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go40n\Desktop\McKesson\SFDC-Optimization-Report\"/>
    </mc:Choice>
  </mc:AlternateContent>
  <xr:revisionPtr revIDLastSave="0" documentId="8_{69761C38-5B85-4426-836B-A9845652E0B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NEW" sheetId="2" r:id="rId1"/>
    <sheet name="OLD" sheetId="1" r:id="rId2"/>
  </sheets>
  <definedNames>
    <definedName name="_xlnm._FilterDatabase" localSheetId="1" hidden="1">OLD!$A$1:$F$18401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402" i="1" l="1"/>
  <c r="C18401" i="1"/>
  <c r="E18056" i="2"/>
  <c r="D18056" i="2"/>
  <c r="E18055" i="2"/>
  <c r="D18055" i="2"/>
  <c r="E18054" i="2"/>
  <c r="D18054" i="2"/>
  <c r="E18053" i="2"/>
  <c r="D18053" i="2"/>
  <c r="E18052" i="2"/>
  <c r="D18052" i="2"/>
  <c r="E18051" i="2"/>
  <c r="D18051" i="2"/>
  <c r="E18050" i="2"/>
  <c r="D18050" i="2"/>
  <c r="E18049" i="2"/>
  <c r="D18049" i="2"/>
  <c r="E18048" i="2"/>
  <c r="D18048" i="2"/>
  <c r="E18047" i="2"/>
  <c r="D18047" i="2"/>
  <c r="E18046" i="2"/>
  <c r="D18046" i="2"/>
  <c r="E18045" i="2"/>
  <c r="D18045" i="2"/>
  <c r="E18044" i="2"/>
  <c r="D18044" i="2"/>
  <c r="E18043" i="2"/>
  <c r="D18043" i="2"/>
  <c r="E18042" i="2"/>
  <c r="D18042" i="2"/>
  <c r="E18041" i="2"/>
  <c r="D18041" i="2"/>
  <c r="E18040" i="2"/>
  <c r="D18040" i="2"/>
  <c r="E18039" i="2"/>
  <c r="D18039" i="2"/>
  <c r="E18038" i="2"/>
  <c r="D18038" i="2"/>
  <c r="E18037" i="2"/>
  <c r="D18037" i="2"/>
  <c r="E18036" i="2"/>
  <c r="D18036" i="2"/>
  <c r="E18035" i="2"/>
  <c r="D18035" i="2"/>
  <c r="E18034" i="2"/>
  <c r="D18034" i="2"/>
  <c r="E18033" i="2"/>
  <c r="D18033" i="2"/>
  <c r="E18032" i="2"/>
  <c r="D18032" i="2"/>
  <c r="E18031" i="2"/>
  <c r="D18031" i="2"/>
  <c r="E18030" i="2"/>
  <c r="D18030" i="2"/>
  <c r="E18029" i="2"/>
  <c r="D18029" i="2"/>
  <c r="E18028" i="2"/>
  <c r="D18028" i="2"/>
  <c r="E18027" i="2"/>
  <c r="D18027" i="2"/>
  <c r="E18026" i="2"/>
  <c r="D18026" i="2"/>
  <c r="E18025" i="2"/>
  <c r="D18025" i="2"/>
  <c r="E18024" i="2"/>
  <c r="D18024" i="2"/>
  <c r="E18023" i="2"/>
  <c r="D18023" i="2"/>
  <c r="E18022" i="2"/>
  <c r="D18022" i="2"/>
  <c r="E18021" i="2"/>
  <c r="D18021" i="2"/>
  <c r="E18020" i="2"/>
  <c r="D18020" i="2"/>
  <c r="E18019" i="2"/>
  <c r="D18019" i="2"/>
  <c r="E18018" i="2"/>
  <c r="D18018" i="2"/>
  <c r="E18017" i="2"/>
  <c r="D18017" i="2"/>
  <c r="E18016" i="2"/>
  <c r="D18016" i="2"/>
  <c r="E18015" i="2"/>
  <c r="D18015" i="2"/>
  <c r="E18014" i="2"/>
  <c r="D18014" i="2"/>
  <c r="E18013" i="2"/>
  <c r="D18013" i="2"/>
  <c r="E18012" i="2"/>
  <c r="D18012" i="2"/>
  <c r="E18011" i="2"/>
  <c r="D18011" i="2"/>
  <c r="E18010" i="2"/>
  <c r="D18010" i="2"/>
  <c r="E18009" i="2"/>
  <c r="D18009" i="2"/>
  <c r="E18008" i="2"/>
  <c r="D18008" i="2"/>
  <c r="E18007" i="2"/>
  <c r="D18007" i="2"/>
  <c r="E18006" i="2"/>
  <c r="D18006" i="2"/>
  <c r="E18005" i="2"/>
  <c r="D18005" i="2"/>
  <c r="E18004" i="2"/>
  <c r="D18004" i="2"/>
  <c r="E18003" i="2"/>
  <c r="D18003" i="2"/>
  <c r="E18002" i="2"/>
  <c r="D18002" i="2"/>
  <c r="E18001" i="2"/>
  <c r="D18001" i="2"/>
  <c r="E18000" i="2"/>
  <c r="D18000" i="2"/>
  <c r="E17999" i="2"/>
  <c r="D17999" i="2"/>
  <c r="E17998" i="2"/>
  <c r="D17998" i="2"/>
  <c r="E17997" i="2"/>
  <c r="D17997" i="2"/>
  <c r="E17996" i="2"/>
  <c r="D17996" i="2"/>
  <c r="E17995" i="2"/>
  <c r="D17995" i="2"/>
  <c r="E17994" i="2"/>
  <c r="D17994" i="2"/>
  <c r="E17993" i="2"/>
  <c r="D17993" i="2"/>
  <c r="E17992" i="2"/>
  <c r="D17992" i="2"/>
  <c r="E17991" i="2"/>
  <c r="D17991" i="2"/>
  <c r="E17990" i="2"/>
  <c r="D17990" i="2"/>
  <c r="E17989" i="2"/>
  <c r="D17989" i="2"/>
  <c r="E17988" i="2"/>
  <c r="D17988" i="2"/>
  <c r="E17987" i="2"/>
  <c r="D17987" i="2"/>
  <c r="E17986" i="2"/>
  <c r="D17986" i="2"/>
  <c r="E17985" i="2"/>
  <c r="D17985" i="2"/>
  <c r="E17984" i="2"/>
  <c r="D17984" i="2"/>
  <c r="E17983" i="2"/>
  <c r="D17983" i="2"/>
  <c r="E17982" i="2"/>
  <c r="D17982" i="2"/>
  <c r="E17981" i="2"/>
  <c r="D17981" i="2"/>
  <c r="E17980" i="2"/>
  <c r="D17980" i="2"/>
  <c r="E17979" i="2"/>
  <c r="D17979" i="2"/>
  <c r="E17978" i="2"/>
  <c r="D17978" i="2"/>
  <c r="E17977" i="2"/>
  <c r="D17977" i="2"/>
  <c r="E17976" i="2"/>
  <c r="D17976" i="2"/>
  <c r="E17975" i="2"/>
  <c r="D17975" i="2"/>
  <c r="E17974" i="2"/>
  <c r="D17974" i="2"/>
  <c r="E17973" i="2"/>
  <c r="D17973" i="2"/>
  <c r="E17972" i="2"/>
  <c r="D17972" i="2"/>
  <c r="E17971" i="2"/>
  <c r="D17971" i="2"/>
  <c r="E17970" i="2"/>
  <c r="D17970" i="2"/>
  <c r="E17969" i="2"/>
  <c r="D17969" i="2"/>
  <c r="E17968" i="2"/>
  <c r="D17968" i="2"/>
  <c r="E17967" i="2"/>
  <c r="D17967" i="2"/>
  <c r="E17966" i="2"/>
  <c r="D17966" i="2"/>
  <c r="E17965" i="2"/>
  <c r="D17965" i="2"/>
  <c r="E17964" i="2"/>
  <c r="D17964" i="2"/>
  <c r="E17963" i="2"/>
  <c r="D17963" i="2"/>
  <c r="E17962" i="2"/>
  <c r="D17962" i="2"/>
  <c r="E17961" i="2"/>
  <c r="D17961" i="2"/>
  <c r="E17960" i="2"/>
  <c r="D17960" i="2"/>
  <c r="E17959" i="2"/>
  <c r="D17959" i="2"/>
  <c r="E17958" i="2"/>
  <c r="D17958" i="2"/>
  <c r="E17957" i="2"/>
  <c r="D17957" i="2"/>
  <c r="E17956" i="2"/>
  <c r="D17956" i="2"/>
  <c r="E17955" i="2"/>
  <c r="D17955" i="2"/>
  <c r="E17954" i="2"/>
  <c r="D17954" i="2"/>
  <c r="E17953" i="2"/>
  <c r="D17953" i="2"/>
  <c r="E17952" i="2"/>
  <c r="D17952" i="2"/>
  <c r="E17951" i="2"/>
  <c r="D17951" i="2"/>
  <c r="E17950" i="2"/>
  <c r="D17950" i="2"/>
  <c r="E17949" i="2"/>
  <c r="D17949" i="2"/>
  <c r="E17948" i="2"/>
  <c r="D17948" i="2"/>
  <c r="E17947" i="2"/>
  <c r="D17947" i="2"/>
  <c r="E17946" i="2"/>
  <c r="D17946" i="2"/>
  <c r="E17945" i="2"/>
  <c r="D17945" i="2"/>
  <c r="E17944" i="2"/>
  <c r="D17944" i="2"/>
  <c r="E17943" i="2"/>
  <c r="D17943" i="2"/>
  <c r="E17942" i="2"/>
  <c r="D17942" i="2"/>
  <c r="E17941" i="2"/>
  <c r="D17941" i="2"/>
  <c r="E17940" i="2"/>
  <c r="D17940" i="2"/>
  <c r="E17939" i="2"/>
  <c r="D17939" i="2"/>
  <c r="E17938" i="2"/>
  <c r="D17938" i="2"/>
  <c r="E17937" i="2"/>
  <c r="D17937" i="2"/>
  <c r="E17936" i="2"/>
  <c r="D17936" i="2"/>
  <c r="E17935" i="2"/>
  <c r="D17935" i="2"/>
  <c r="E17934" i="2"/>
  <c r="D17934" i="2"/>
  <c r="E17933" i="2"/>
  <c r="D17933" i="2"/>
  <c r="E17932" i="2"/>
  <c r="D17932" i="2"/>
  <c r="E17931" i="2"/>
  <c r="D17931" i="2"/>
  <c r="E17930" i="2"/>
  <c r="D17930" i="2"/>
  <c r="E17929" i="2"/>
  <c r="D17929" i="2"/>
  <c r="E17928" i="2"/>
  <c r="D17928" i="2"/>
  <c r="E17927" i="2"/>
  <c r="D17927" i="2"/>
  <c r="E17926" i="2"/>
  <c r="D17926" i="2"/>
  <c r="E17925" i="2"/>
  <c r="D17925" i="2"/>
  <c r="E17924" i="2"/>
  <c r="D17924" i="2"/>
  <c r="E17923" i="2"/>
  <c r="D17923" i="2"/>
  <c r="E17922" i="2"/>
  <c r="D17922" i="2"/>
  <c r="E17921" i="2"/>
  <c r="D17921" i="2"/>
  <c r="E17920" i="2"/>
  <c r="D17920" i="2"/>
  <c r="E17919" i="2"/>
  <c r="D17919" i="2"/>
  <c r="E17918" i="2"/>
  <c r="D17918" i="2"/>
  <c r="E17917" i="2"/>
  <c r="D17917" i="2"/>
  <c r="E17916" i="2"/>
  <c r="D17916" i="2"/>
  <c r="E17915" i="2"/>
  <c r="D17915" i="2"/>
  <c r="E17914" i="2"/>
  <c r="D17914" i="2"/>
  <c r="E17913" i="2"/>
  <c r="D17913" i="2"/>
  <c r="E17912" i="2"/>
  <c r="D17912" i="2"/>
  <c r="E17911" i="2"/>
  <c r="D17911" i="2"/>
  <c r="E17910" i="2"/>
  <c r="D17910" i="2"/>
  <c r="E17909" i="2"/>
  <c r="D17909" i="2"/>
  <c r="E17908" i="2"/>
  <c r="D17908" i="2"/>
  <c r="E17907" i="2"/>
  <c r="D17907" i="2"/>
  <c r="E17906" i="2"/>
  <c r="D17906" i="2"/>
  <c r="E17905" i="2"/>
  <c r="D17905" i="2"/>
  <c r="E17904" i="2"/>
  <c r="D17904" i="2"/>
  <c r="E17903" i="2"/>
  <c r="D17903" i="2"/>
  <c r="E17902" i="2"/>
  <c r="D17902" i="2"/>
  <c r="E17901" i="2"/>
  <c r="D17901" i="2"/>
  <c r="E17900" i="2"/>
  <c r="D17900" i="2"/>
  <c r="E17899" i="2"/>
  <c r="D17899" i="2"/>
  <c r="E17898" i="2"/>
  <c r="D17898" i="2"/>
  <c r="E17897" i="2"/>
  <c r="D17897" i="2"/>
  <c r="E17896" i="2"/>
  <c r="D17896" i="2"/>
  <c r="E17895" i="2"/>
  <c r="D17895" i="2"/>
  <c r="E17894" i="2"/>
  <c r="D17894" i="2"/>
  <c r="E17893" i="2"/>
  <c r="D17893" i="2"/>
  <c r="E17892" i="2"/>
  <c r="D17892" i="2"/>
  <c r="E17891" i="2"/>
  <c r="D17891" i="2"/>
  <c r="E17890" i="2"/>
  <c r="D17890" i="2"/>
  <c r="E17889" i="2"/>
  <c r="D17889" i="2"/>
  <c r="E17888" i="2"/>
  <c r="D17888" i="2"/>
  <c r="E17887" i="2"/>
  <c r="D17887" i="2"/>
  <c r="E17886" i="2"/>
  <c r="D17886" i="2"/>
  <c r="E17885" i="2"/>
  <c r="D17885" i="2"/>
  <c r="E17884" i="2"/>
  <c r="D17884" i="2"/>
  <c r="E17883" i="2"/>
  <c r="D17883" i="2"/>
  <c r="E17882" i="2"/>
  <c r="D17882" i="2"/>
  <c r="E17881" i="2"/>
  <c r="D17881" i="2"/>
  <c r="E17880" i="2"/>
  <c r="D17880" i="2"/>
  <c r="E17879" i="2"/>
  <c r="D17879" i="2"/>
  <c r="E17878" i="2"/>
  <c r="D17878" i="2"/>
  <c r="E17877" i="2"/>
  <c r="D17877" i="2"/>
  <c r="E17876" i="2"/>
  <c r="D17876" i="2"/>
  <c r="E17875" i="2"/>
  <c r="D17875" i="2"/>
  <c r="E17874" i="2"/>
  <c r="D17874" i="2"/>
  <c r="E17873" i="2"/>
  <c r="D17873" i="2"/>
  <c r="E17872" i="2"/>
  <c r="D17872" i="2"/>
  <c r="E17871" i="2"/>
  <c r="D17871" i="2"/>
  <c r="E17870" i="2"/>
  <c r="D17870" i="2"/>
  <c r="E17869" i="2"/>
  <c r="D17869" i="2"/>
  <c r="E17868" i="2"/>
  <c r="D17868" i="2"/>
  <c r="E17867" i="2"/>
  <c r="D17867" i="2"/>
  <c r="E17866" i="2"/>
  <c r="D17866" i="2"/>
  <c r="E17865" i="2"/>
  <c r="D17865" i="2"/>
  <c r="E17864" i="2"/>
  <c r="D17864" i="2"/>
  <c r="E17863" i="2"/>
  <c r="D17863" i="2"/>
  <c r="E17862" i="2"/>
  <c r="D17862" i="2"/>
  <c r="E17861" i="2"/>
  <c r="D17861" i="2"/>
  <c r="E17860" i="2"/>
  <c r="D17860" i="2"/>
  <c r="E17859" i="2"/>
  <c r="D17859" i="2"/>
  <c r="E17858" i="2"/>
  <c r="D17858" i="2"/>
  <c r="E17857" i="2"/>
  <c r="D17857" i="2"/>
  <c r="E17856" i="2"/>
  <c r="D17856" i="2"/>
  <c r="E17855" i="2"/>
  <c r="D17855" i="2"/>
  <c r="E17854" i="2"/>
  <c r="D17854" i="2"/>
  <c r="E17853" i="2"/>
  <c r="D17853" i="2"/>
  <c r="E17852" i="2"/>
  <c r="D17852" i="2"/>
  <c r="E17851" i="2"/>
  <c r="D17851" i="2"/>
  <c r="E17850" i="2"/>
  <c r="D17850" i="2"/>
  <c r="E17849" i="2"/>
  <c r="D17849" i="2"/>
  <c r="E17848" i="2"/>
  <c r="D17848" i="2"/>
  <c r="E17847" i="2"/>
  <c r="D17847" i="2"/>
  <c r="E17846" i="2"/>
  <c r="D17846" i="2"/>
  <c r="E17845" i="2"/>
  <c r="D17845" i="2"/>
  <c r="E17844" i="2"/>
  <c r="D17844" i="2"/>
  <c r="E17843" i="2"/>
  <c r="D17843" i="2"/>
  <c r="E17842" i="2"/>
  <c r="D17842" i="2"/>
  <c r="E17841" i="2"/>
  <c r="D17841" i="2"/>
  <c r="E17840" i="2"/>
  <c r="D17840" i="2"/>
  <c r="E17839" i="2"/>
  <c r="D17839" i="2"/>
  <c r="E17838" i="2"/>
  <c r="D17838" i="2"/>
  <c r="E17837" i="2"/>
  <c r="D17837" i="2"/>
  <c r="E17836" i="2"/>
  <c r="D17836" i="2"/>
  <c r="E17835" i="2"/>
  <c r="D17835" i="2"/>
  <c r="E17834" i="2"/>
  <c r="D17834" i="2"/>
  <c r="E17833" i="2"/>
  <c r="D17833" i="2"/>
  <c r="E17832" i="2"/>
  <c r="D17832" i="2"/>
  <c r="E17831" i="2"/>
  <c r="D17831" i="2"/>
  <c r="E17830" i="2"/>
  <c r="D17830" i="2"/>
  <c r="E17829" i="2"/>
  <c r="D17829" i="2"/>
  <c r="E17828" i="2"/>
  <c r="D17828" i="2"/>
  <c r="E17827" i="2"/>
  <c r="D17827" i="2"/>
  <c r="E17826" i="2"/>
  <c r="D17826" i="2"/>
  <c r="E17825" i="2"/>
  <c r="D17825" i="2"/>
  <c r="E17824" i="2"/>
  <c r="D17824" i="2"/>
  <c r="E17823" i="2"/>
  <c r="D17823" i="2"/>
  <c r="E17822" i="2"/>
  <c r="D17822" i="2"/>
  <c r="E17821" i="2"/>
  <c r="D17821" i="2"/>
  <c r="E17820" i="2"/>
  <c r="D17820" i="2"/>
  <c r="E17819" i="2"/>
  <c r="D17819" i="2"/>
  <c r="E17818" i="2"/>
  <c r="D17818" i="2"/>
  <c r="E17817" i="2"/>
  <c r="D17817" i="2"/>
  <c r="E17816" i="2"/>
  <c r="D17816" i="2"/>
  <c r="E17815" i="2"/>
  <c r="D17815" i="2"/>
  <c r="E17814" i="2"/>
  <c r="D17814" i="2"/>
  <c r="E17813" i="2"/>
  <c r="D17813" i="2"/>
  <c r="E17812" i="2"/>
  <c r="D17812" i="2"/>
  <c r="E17811" i="2"/>
  <c r="D17811" i="2"/>
  <c r="E17810" i="2"/>
  <c r="D17810" i="2"/>
  <c r="E17809" i="2"/>
  <c r="D17809" i="2"/>
  <c r="E17808" i="2"/>
  <c r="D17808" i="2"/>
  <c r="E17807" i="2"/>
  <c r="D17807" i="2"/>
  <c r="E17806" i="2"/>
  <c r="D17806" i="2"/>
  <c r="E17805" i="2"/>
  <c r="D17805" i="2"/>
  <c r="E17804" i="2"/>
  <c r="D17804" i="2"/>
  <c r="E17803" i="2"/>
  <c r="D17803" i="2"/>
  <c r="E17802" i="2"/>
  <c r="D17802" i="2"/>
  <c r="E17801" i="2"/>
  <c r="D17801" i="2"/>
  <c r="E17800" i="2"/>
  <c r="D17800" i="2"/>
  <c r="E17799" i="2"/>
  <c r="D17799" i="2"/>
  <c r="E17798" i="2"/>
  <c r="D17798" i="2"/>
  <c r="E17797" i="2"/>
  <c r="D17797" i="2"/>
  <c r="E17796" i="2"/>
  <c r="D17796" i="2"/>
  <c r="E17795" i="2"/>
  <c r="D17795" i="2"/>
  <c r="E17794" i="2"/>
  <c r="D17794" i="2"/>
  <c r="E17793" i="2"/>
  <c r="D17793" i="2"/>
  <c r="E17792" i="2"/>
  <c r="D17792" i="2"/>
  <c r="E17791" i="2"/>
  <c r="D17791" i="2"/>
  <c r="E17790" i="2"/>
  <c r="D17790" i="2"/>
  <c r="E17789" i="2"/>
  <c r="D17789" i="2"/>
  <c r="E17788" i="2"/>
  <c r="D17788" i="2"/>
  <c r="E17787" i="2"/>
  <c r="D17787" i="2"/>
  <c r="E17786" i="2"/>
  <c r="D17786" i="2"/>
  <c r="E17785" i="2"/>
  <c r="D17785" i="2"/>
  <c r="E17784" i="2"/>
  <c r="D17784" i="2"/>
  <c r="E17783" i="2"/>
  <c r="D17783" i="2"/>
  <c r="E17782" i="2"/>
  <c r="D17782" i="2"/>
  <c r="E17781" i="2"/>
  <c r="D17781" i="2"/>
  <c r="E17780" i="2"/>
  <c r="D17780" i="2"/>
  <c r="E17779" i="2"/>
  <c r="D17779" i="2"/>
  <c r="E17778" i="2"/>
  <c r="D17778" i="2"/>
  <c r="E17777" i="2"/>
  <c r="D17777" i="2"/>
  <c r="E17776" i="2"/>
  <c r="D17776" i="2"/>
  <c r="E17775" i="2"/>
  <c r="D17775" i="2"/>
  <c r="E17774" i="2"/>
  <c r="D17774" i="2"/>
  <c r="E17773" i="2"/>
  <c r="D17773" i="2"/>
  <c r="E17772" i="2"/>
  <c r="D17772" i="2"/>
  <c r="E17771" i="2"/>
  <c r="D17771" i="2"/>
  <c r="E17770" i="2"/>
  <c r="D17770" i="2"/>
  <c r="E17769" i="2"/>
  <c r="D17769" i="2"/>
  <c r="E17768" i="2"/>
  <c r="D17768" i="2"/>
  <c r="E17767" i="2"/>
  <c r="D17767" i="2"/>
  <c r="E17766" i="2"/>
  <c r="D17766" i="2"/>
  <c r="E17765" i="2"/>
  <c r="D17765" i="2"/>
  <c r="E17764" i="2"/>
  <c r="D17764" i="2"/>
  <c r="E17763" i="2"/>
  <c r="D17763" i="2"/>
  <c r="E17762" i="2"/>
  <c r="D17762" i="2"/>
  <c r="E17761" i="2"/>
  <c r="D17761" i="2"/>
  <c r="E17760" i="2"/>
  <c r="D17760" i="2"/>
  <c r="E17759" i="2"/>
  <c r="D17759" i="2"/>
  <c r="E17758" i="2"/>
  <c r="D17758" i="2"/>
  <c r="E17757" i="2"/>
  <c r="D17757" i="2"/>
  <c r="E17756" i="2"/>
  <c r="D17756" i="2"/>
  <c r="E17755" i="2"/>
  <c r="D17755" i="2"/>
  <c r="E17754" i="2"/>
  <c r="D17754" i="2"/>
  <c r="E17753" i="2"/>
  <c r="D17753" i="2"/>
  <c r="E17752" i="2"/>
  <c r="D17752" i="2"/>
  <c r="E17751" i="2"/>
  <c r="D17751" i="2"/>
  <c r="E17750" i="2"/>
  <c r="D17750" i="2"/>
  <c r="E17749" i="2"/>
  <c r="D17749" i="2"/>
  <c r="E17748" i="2"/>
  <c r="D17748" i="2"/>
  <c r="E17747" i="2"/>
  <c r="D17747" i="2"/>
  <c r="E17746" i="2"/>
  <c r="D17746" i="2"/>
  <c r="E17745" i="2"/>
  <c r="D17745" i="2"/>
  <c r="E17744" i="2"/>
  <c r="D17744" i="2"/>
  <c r="E17743" i="2"/>
  <c r="D17743" i="2"/>
  <c r="E17742" i="2"/>
  <c r="D17742" i="2"/>
  <c r="E17741" i="2"/>
  <c r="D17741" i="2"/>
  <c r="E17740" i="2"/>
  <c r="D17740" i="2"/>
  <c r="E17739" i="2"/>
  <c r="D17739" i="2"/>
  <c r="E17738" i="2"/>
  <c r="D17738" i="2"/>
  <c r="E17737" i="2"/>
  <c r="D17737" i="2"/>
  <c r="E17736" i="2"/>
  <c r="D17736" i="2"/>
  <c r="E17735" i="2"/>
  <c r="D17735" i="2"/>
  <c r="E17734" i="2"/>
  <c r="D17734" i="2"/>
  <c r="E17733" i="2"/>
  <c r="D17733" i="2"/>
  <c r="E17732" i="2"/>
  <c r="D17732" i="2"/>
  <c r="E17731" i="2"/>
  <c r="D17731" i="2"/>
  <c r="E17730" i="2"/>
  <c r="D17730" i="2"/>
  <c r="E17729" i="2"/>
  <c r="D17729" i="2"/>
  <c r="E17728" i="2"/>
  <c r="D17728" i="2"/>
  <c r="E17727" i="2"/>
  <c r="D17727" i="2"/>
  <c r="E17726" i="2"/>
  <c r="D17726" i="2"/>
  <c r="E17725" i="2"/>
  <c r="D17725" i="2"/>
  <c r="E17724" i="2"/>
  <c r="D17724" i="2"/>
  <c r="E17723" i="2"/>
  <c r="D17723" i="2"/>
  <c r="E17722" i="2"/>
  <c r="D17722" i="2"/>
  <c r="E17721" i="2"/>
  <c r="D17721" i="2"/>
  <c r="E17720" i="2"/>
  <c r="D17720" i="2"/>
  <c r="E17719" i="2"/>
  <c r="D17719" i="2"/>
  <c r="E17718" i="2"/>
  <c r="D17718" i="2"/>
  <c r="E17717" i="2"/>
  <c r="D17717" i="2"/>
  <c r="E17716" i="2"/>
  <c r="D17716" i="2"/>
  <c r="E17715" i="2"/>
  <c r="D17715" i="2"/>
  <c r="E17714" i="2"/>
  <c r="D17714" i="2"/>
  <c r="E17713" i="2"/>
  <c r="D17713" i="2"/>
  <c r="E17712" i="2"/>
  <c r="D17712" i="2"/>
  <c r="E17711" i="2"/>
  <c r="D17711" i="2"/>
  <c r="E17710" i="2"/>
  <c r="D17710" i="2"/>
  <c r="E17709" i="2"/>
  <c r="D17709" i="2"/>
  <c r="E17708" i="2"/>
  <c r="D17708" i="2"/>
  <c r="E17707" i="2"/>
  <c r="D17707" i="2"/>
  <c r="E17706" i="2"/>
  <c r="D17706" i="2"/>
  <c r="E17705" i="2"/>
  <c r="D17705" i="2"/>
  <c r="E17704" i="2"/>
  <c r="D17704" i="2"/>
  <c r="E17703" i="2"/>
  <c r="D17703" i="2"/>
  <c r="E17702" i="2"/>
  <c r="D17702" i="2"/>
  <c r="E17701" i="2"/>
  <c r="D17701" i="2"/>
  <c r="E17700" i="2"/>
  <c r="D17700" i="2"/>
  <c r="E17699" i="2"/>
  <c r="D17699" i="2"/>
  <c r="E17698" i="2"/>
  <c r="D17698" i="2"/>
  <c r="E17697" i="2"/>
  <c r="D17697" i="2"/>
  <c r="E17696" i="2"/>
  <c r="D17696" i="2"/>
  <c r="E17695" i="2"/>
  <c r="D17695" i="2"/>
  <c r="E17694" i="2"/>
  <c r="D17694" i="2"/>
  <c r="E17693" i="2"/>
  <c r="D17693" i="2"/>
  <c r="E17692" i="2"/>
  <c r="D17692" i="2"/>
  <c r="E17691" i="2"/>
  <c r="D17691" i="2"/>
  <c r="E17690" i="2"/>
  <c r="D17690" i="2"/>
  <c r="E17689" i="2"/>
  <c r="D17689" i="2"/>
  <c r="E17688" i="2"/>
  <c r="D17688" i="2"/>
  <c r="E17687" i="2"/>
  <c r="D17687" i="2"/>
  <c r="E17686" i="2"/>
  <c r="D17686" i="2"/>
  <c r="E17685" i="2"/>
  <c r="D17685" i="2"/>
  <c r="E17684" i="2"/>
  <c r="D17684" i="2"/>
  <c r="E17683" i="2"/>
  <c r="D17683" i="2"/>
  <c r="E17682" i="2"/>
  <c r="D17682" i="2"/>
  <c r="E17681" i="2"/>
  <c r="D17681" i="2"/>
  <c r="E17680" i="2"/>
  <c r="D17680" i="2"/>
  <c r="E17679" i="2"/>
  <c r="D17679" i="2"/>
  <c r="E17678" i="2"/>
  <c r="D17678" i="2"/>
  <c r="E17677" i="2"/>
  <c r="D17677" i="2"/>
  <c r="E17676" i="2"/>
  <c r="D17676" i="2"/>
  <c r="E17675" i="2"/>
  <c r="D17675" i="2"/>
  <c r="E17674" i="2"/>
  <c r="D17674" i="2"/>
  <c r="E17673" i="2"/>
  <c r="D17673" i="2"/>
  <c r="E17672" i="2"/>
  <c r="D17672" i="2"/>
  <c r="E17671" i="2"/>
  <c r="D17671" i="2"/>
  <c r="E17670" i="2"/>
  <c r="D17670" i="2"/>
  <c r="E17669" i="2"/>
  <c r="D17669" i="2"/>
  <c r="E17668" i="2"/>
  <c r="D17668" i="2"/>
  <c r="E17667" i="2"/>
  <c r="D17667" i="2"/>
  <c r="E17666" i="2"/>
  <c r="D17666" i="2"/>
  <c r="E17665" i="2"/>
  <c r="D17665" i="2"/>
  <c r="E17664" i="2"/>
  <c r="D17664" i="2"/>
  <c r="E17663" i="2"/>
  <c r="D17663" i="2"/>
  <c r="E17662" i="2"/>
  <c r="D17662" i="2"/>
  <c r="E17661" i="2"/>
  <c r="D17661" i="2"/>
  <c r="E17660" i="2"/>
  <c r="D17660" i="2"/>
  <c r="E17659" i="2"/>
  <c r="D17659" i="2"/>
  <c r="E17658" i="2"/>
  <c r="D17658" i="2"/>
  <c r="E17657" i="2"/>
  <c r="D17657" i="2"/>
  <c r="E17656" i="2"/>
  <c r="D17656" i="2"/>
  <c r="E17655" i="2"/>
  <c r="D17655" i="2"/>
  <c r="E17654" i="2"/>
  <c r="D17654" i="2"/>
  <c r="E17653" i="2"/>
  <c r="D17653" i="2"/>
  <c r="E17652" i="2"/>
  <c r="D17652" i="2"/>
  <c r="E17651" i="2"/>
  <c r="D17651" i="2"/>
  <c r="E17650" i="2"/>
  <c r="D17650" i="2"/>
  <c r="E17649" i="2"/>
  <c r="D17649" i="2"/>
  <c r="E17648" i="2"/>
  <c r="D17648" i="2"/>
  <c r="E17647" i="2"/>
  <c r="D17647" i="2"/>
  <c r="E17646" i="2"/>
  <c r="D17646" i="2"/>
  <c r="E17645" i="2"/>
  <c r="D17645" i="2"/>
  <c r="E17644" i="2"/>
  <c r="D17644" i="2"/>
  <c r="E17643" i="2"/>
  <c r="D17643" i="2"/>
  <c r="E17642" i="2"/>
  <c r="D17642" i="2"/>
  <c r="E17641" i="2"/>
  <c r="D17641" i="2"/>
  <c r="E17640" i="2"/>
  <c r="D17640" i="2"/>
  <c r="E17639" i="2"/>
  <c r="D17639" i="2"/>
  <c r="E17638" i="2"/>
  <c r="D17638" i="2"/>
  <c r="E17637" i="2"/>
  <c r="D17637" i="2"/>
  <c r="E17636" i="2"/>
  <c r="D17636" i="2"/>
  <c r="E17635" i="2"/>
  <c r="D17635" i="2"/>
  <c r="E17634" i="2"/>
  <c r="D17634" i="2"/>
  <c r="E17633" i="2"/>
  <c r="D17633" i="2"/>
  <c r="E17632" i="2"/>
  <c r="D17632" i="2"/>
  <c r="E17631" i="2"/>
  <c r="D17631" i="2"/>
  <c r="E17630" i="2"/>
  <c r="D17630" i="2"/>
  <c r="E17629" i="2"/>
  <c r="D17629" i="2"/>
  <c r="E17628" i="2"/>
  <c r="D17628" i="2"/>
  <c r="E17627" i="2"/>
  <c r="D17627" i="2"/>
  <c r="E17626" i="2"/>
  <c r="D17626" i="2"/>
  <c r="E17625" i="2"/>
  <c r="D17625" i="2"/>
  <c r="E17624" i="2"/>
  <c r="D17624" i="2"/>
  <c r="E17623" i="2"/>
  <c r="D17623" i="2"/>
  <c r="E17622" i="2"/>
  <c r="D17622" i="2"/>
  <c r="E17621" i="2"/>
  <c r="D17621" i="2"/>
  <c r="E17620" i="2"/>
  <c r="D17620" i="2"/>
  <c r="E17619" i="2"/>
  <c r="D17619" i="2"/>
  <c r="E17618" i="2"/>
  <c r="D17618" i="2"/>
  <c r="E17617" i="2"/>
  <c r="D17617" i="2"/>
  <c r="E17616" i="2"/>
  <c r="D17616" i="2"/>
  <c r="E17615" i="2"/>
  <c r="D17615" i="2"/>
  <c r="E17614" i="2"/>
  <c r="D17614" i="2"/>
  <c r="E17613" i="2"/>
  <c r="D17613" i="2"/>
  <c r="E17612" i="2"/>
  <c r="D17612" i="2"/>
  <c r="E17611" i="2"/>
  <c r="D17611" i="2"/>
  <c r="E17610" i="2"/>
  <c r="D17610" i="2"/>
  <c r="E17609" i="2"/>
  <c r="D17609" i="2"/>
  <c r="E17608" i="2"/>
  <c r="D17608" i="2"/>
  <c r="E17607" i="2"/>
  <c r="D17607" i="2"/>
  <c r="E17606" i="2"/>
  <c r="D17606" i="2"/>
  <c r="E17605" i="2"/>
  <c r="D17605" i="2"/>
  <c r="E17604" i="2"/>
  <c r="D17604" i="2"/>
  <c r="E17603" i="2"/>
  <c r="D17603" i="2"/>
  <c r="E17602" i="2"/>
  <c r="D17602" i="2"/>
  <c r="E17601" i="2"/>
  <c r="D17601" i="2"/>
  <c r="E17600" i="2"/>
  <c r="D17600" i="2"/>
  <c r="E17599" i="2"/>
  <c r="D17599" i="2"/>
  <c r="E17598" i="2"/>
  <c r="D17598" i="2"/>
  <c r="E17597" i="2"/>
  <c r="D17597" i="2"/>
  <c r="E17596" i="2"/>
  <c r="D17596" i="2"/>
  <c r="E17595" i="2"/>
  <c r="D17595" i="2"/>
  <c r="E17594" i="2"/>
  <c r="D17594" i="2"/>
  <c r="E17593" i="2"/>
  <c r="D17593" i="2"/>
  <c r="E17592" i="2"/>
  <c r="D17592" i="2"/>
  <c r="E17591" i="2"/>
  <c r="D17591" i="2"/>
  <c r="E17590" i="2"/>
  <c r="D17590" i="2"/>
  <c r="E17589" i="2"/>
  <c r="D17589" i="2"/>
  <c r="E17588" i="2"/>
  <c r="D17588" i="2"/>
  <c r="E17587" i="2"/>
  <c r="D17587" i="2"/>
  <c r="E17586" i="2"/>
  <c r="D17586" i="2"/>
  <c r="E17585" i="2"/>
  <c r="D17585" i="2"/>
  <c r="E17584" i="2"/>
  <c r="D17584" i="2"/>
  <c r="E17583" i="2"/>
  <c r="D17583" i="2"/>
  <c r="E17582" i="2"/>
  <c r="D17582" i="2"/>
  <c r="E17581" i="2"/>
  <c r="D17581" i="2"/>
  <c r="E17580" i="2"/>
  <c r="D17580" i="2"/>
  <c r="E17579" i="2"/>
  <c r="D17579" i="2"/>
  <c r="E17578" i="2"/>
  <c r="D17578" i="2"/>
  <c r="E17577" i="2"/>
  <c r="D17577" i="2"/>
  <c r="E17576" i="2"/>
  <c r="D17576" i="2"/>
  <c r="E17575" i="2"/>
  <c r="D17575" i="2"/>
  <c r="E17574" i="2"/>
  <c r="D17574" i="2"/>
  <c r="E17573" i="2"/>
  <c r="D17573" i="2"/>
  <c r="E17572" i="2"/>
  <c r="D17572" i="2"/>
  <c r="E17571" i="2"/>
  <c r="D17571" i="2"/>
  <c r="E17570" i="2"/>
  <c r="D17570" i="2"/>
  <c r="E17569" i="2"/>
  <c r="D17569" i="2"/>
  <c r="E17568" i="2"/>
  <c r="D17568" i="2"/>
  <c r="E17567" i="2"/>
  <c r="D17567" i="2"/>
  <c r="E17566" i="2"/>
  <c r="D17566" i="2"/>
  <c r="E17565" i="2"/>
  <c r="D17565" i="2"/>
  <c r="E17564" i="2"/>
  <c r="D17564" i="2"/>
  <c r="E17563" i="2"/>
  <c r="D17563" i="2"/>
  <c r="E17562" i="2"/>
  <c r="D17562" i="2"/>
  <c r="E17561" i="2"/>
  <c r="D17561" i="2"/>
  <c r="E17560" i="2"/>
  <c r="D17560" i="2"/>
  <c r="E17559" i="2"/>
  <c r="D17559" i="2"/>
  <c r="E17558" i="2"/>
  <c r="D17558" i="2"/>
  <c r="E17557" i="2"/>
  <c r="D17557" i="2"/>
  <c r="E17556" i="2"/>
  <c r="D17556" i="2"/>
  <c r="E17555" i="2"/>
  <c r="D17555" i="2"/>
  <c r="E17554" i="2"/>
  <c r="D17554" i="2"/>
  <c r="E17553" i="2"/>
  <c r="D17553" i="2"/>
  <c r="E17552" i="2"/>
  <c r="D17552" i="2"/>
  <c r="E17551" i="2"/>
  <c r="D17551" i="2"/>
  <c r="E17550" i="2"/>
  <c r="D17550" i="2"/>
  <c r="E17549" i="2"/>
  <c r="D17549" i="2"/>
  <c r="E17548" i="2"/>
  <c r="D17548" i="2"/>
  <c r="E17547" i="2"/>
  <c r="D17547" i="2"/>
  <c r="E17546" i="2"/>
  <c r="D17546" i="2"/>
  <c r="E17545" i="2"/>
  <c r="D17545" i="2"/>
  <c r="E17544" i="2"/>
  <c r="D17544" i="2"/>
  <c r="E17543" i="2"/>
  <c r="D17543" i="2"/>
  <c r="E17542" i="2"/>
  <c r="D17542" i="2"/>
  <c r="E17541" i="2"/>
  <c r="D17541" i="2"/>
  <c r="E17540" i="2"/>
  <c r="D17540" i="2"/>
  <c r="E17539" i="2"/>
  <c r="D17539" i="2"/>
  <c r="E17538" i="2"/>
  <c r="D17538" i="2"/>
  <c r="E17537" i="2"/>
  <c r="D17537" i="2"/>
  <c r="E17536" i="2"/>
  <c r="D17536" i="2"/>
  <c r="E17535" i="2"/>
  <c r="D17535" i="2"/>
  <c r="E17534" i="2"/>
  <c r="D17534" i="2"/>
  <c r="E17533" i="2"/>
  <c r="D17533" i="2"/>
  <c r="E17532" i="2"/>
  <c r="D17532" i="2"/>
  <c r="E17531" i="2"/>
  <c r="D17531" i="2"/>
  <c r="E17530" i="2"/>
  <c r="D17530" i="2"/>
  <c r="E17529" i="2"/>
  <c r="D17529" i="2"/>
  <c r="E17528" i="2"/>
  <c r="D17528" i="2"/>
  <c r="E17527" i="2"/>
  <c r="D17527" i="2"/>
  <c r="E17526" i="2"/>
  <c r="D17526" i="2"/>
  <c r="E17525" i="2"/>
  <c r="D17525" i="2"/>
  <c r="E17524" i="2"/>
  <c r="D17524" i="2"/>
  <c r="E17523" i="2"/>
  <c r="D17523" i="2"/>
  <c r="E17522" i="2"/>
  <c r="D17522" i="2"/>
  <c r="E17521" i="2"/>
  <c r="D17521" i="2"/>
  <c r="E17520" i="2"/>
  <c r="D17520" i="2"/>
  <c r="E17519" i="2"/>
  <c r="D17519" i="2"/>
  <c r="E17518" i="2"/>
  <c r="D17518" i="2"/>
  <c r="E17517" i="2"/>
  <c r="D17517" i="2"/>
  <c r="E17516" i="2"/>
  <c r="D17516" i="2"/>
  <c r="E17515" i="2"/>
  <c r="D17515" i="2"/>
  <c r="E17514" i="2"/>
  <c r="D17514" i="2"/>
  <c r="E17513" i="2"/>
  <c r="D17513" i="2"/>
  <c r="E17512" i="2"/>
  <c r="D17512" i="2"/>
  <c r="E17511" i="2"/>
  <c r="D17511" i="2"/>
  <c r="E17510" i="2"/>
  <c r="D17510" i="2"/>
  <c r="E17509" i="2"/>
  <c r="D17509" i="2"/>
  <c r="E17508" i="2"/>
  <c r="D17508" i="2"/>
  <c r="E17507" i="2"/>
  <c r="D17507" i="2"/>
  <c r="E17506" i="2"/>
  <c r="D17506" i="2"/>
  <c r="E17505" i="2"/>
  <c r="D17505" i="2"/>
  <c r="E17504" i="2"/>
  <c r="D17504" i="2"/>
  <c r="E17503" i="2"/>
  <c r="D17503" i="2"/>
  <c r="E17502" i="2"/>
  <c r="D17502" i="2"/>
  <c r="E17501" i="2"/>
  <c r="D17501" i="2"/>
  <c r="E17500" i="2"/>
  <c r="D17500" i="2"/>
  <c r="E17499" i="2"/>
  <c r="D17499" i="2"/>
  <c r="E17498" i="2"/>
  <c r="D17498" i="2"/>
  <c r="E17497" i="2"/>
  <c r="D17497" i="2"/>
  <c r="E17496" i="2"/>
  <c r="D17496" i="2"/>
  <c r="E17495" i="2"/>
  <c r="D17495" i="2"/>
  <c r="E17494" i="2"/>
  <c r="D17494" i="2"/>
  <c r="E17493" i="2"/>
  <c r="D17493" i="2"/>
  <c r="E17492" i="2"/>
  <c r="D17492" i="2"/>
  <c r="E17491" i="2"/>
  <c r="D17491" i="2"/>
  <c r="E17490" i="2"/>
  <c r="D17490" i="2"/>
  <c r="E17489" i="2"/>
  <c r="D17489" i="2"/>
  <c r="E17488" i="2"/>
  <c r="D17488" i="2"/>
  <c r="E17487" i="2"/>
  <c r="D17487" i="2"/>
  <c r="E17486" i="2"/>
  <c r="D17486" i="2"/>
  <c r="E17485" i="2"/>
  <c r="D17485" i="2"/>
  <c r="E17484" i="2"/>
  <c r="D17484" i="2"/>
  <c r="E17483" i="2"/>
  <c r="D17483" i="2"/>
  <c r="E17482" i="2"/>
  <c r="D17482" i="2"/>
  <c r="E17481" i="2"/>
  <c r="D17481" i="2"/>
  <c r="E17480" i="2"/>
  <c r="D17480" i="2"/>
  <c r="E17479" i="2"/>
  <c r="D17479" i="2"/>
  <c r="E17478" i="2"/>
  <c r="D17478" i="2"/>
  <c r="E17477" i="2"/>
  <c r="D17477" i="2"/>
  <c r="E17476" i="2"/>
  <c r="D17476" i="2"/>
  <c r="E17475" i="2"/>
  <c r="D17475" i="2"/>
  <c r="E17474" i="2"/>
  <c r="D17474" i="2"/>
  <c r="E17473" i="2"/>
  <c r="D17473" i="2"/>
  <c r="E17472" i="2"/>
  <c r="D17472" i="2"/>
  <c r="E17471" i="2"/>
  <c r="D17471" i="2"/>
  <c r="E17470" i="2"/>
  <c r="D17470" i="2"/>
  <c r="E17469" i="2"/>
  <c r="D17469" i="2"/>
  <c r="E17468" i="2"/>
  <c r="D17468" i="2"/>
  <c r="E17467" i="2"/>
  <c r="D17467" i="2"/>
  <c r="E17466" i="2"/>
  <c r="D17466" i="2"/>
  <c r="E17465" i="2"/>
  <c r="D17465" i="2"/>
  <c r="E17464" i="2"/>
  <c r="D17464" i="2"/>
  <c r="E17463" i="2"/>
  <c r="D17463" i="2"/>
  <c r="E17462" i="2"/>
  <c r="D17462" i="2"/>
  <c r="E17461" i="2"/>
  <c r="D17461" i="2"/>
  <c r="E17460" i="2"/>
  <c r="D17460" i="2"/>
  <c r="E17459" i="2"/>
  <c r="D17459" i="2"/>
  <c r="E17458" i="2"/>
  <c r="D17458" i="2"/>
  <c r="E17457" i="2"/>
  <c r="D17457" i="2"/>
  <c r="E17456" i="2"/>
  <c r="D17456" i="2"/>
  <c r="E17455" i="2"/>
  <c r="D17455" i="2"/>
  <c r="E17454" i="2"/>
  <c r="D17454" i="2"/>
  <c r="E17453" i="2"/>
  <c r="D17453" i="2"/>
  <c r="E17452" i="2"/>
  <c r="D17452" i="2"/>
  <c r="E17451" i="2"/>
  <c r="D17451" i="2"/>
  <c r="E17450" i="2"/>
  <c r="D17450" i="2"/>
  <c r="E17449" i="2"/>
  <c r="D17449" i="2"/>
  <c r="E17448" i="2"/>
  <c r="D17448" i="2"/>
  <c r="E17447" i="2"/>
  <c r="D17447" i="2"/>
  <c r="E17446" i="2"/>
  <c r="D17446" i="2"/>
  <c r="E17445" i="2"/>
  <c r="D17445" i="2"/>
  <c r="E17444" i="2"/>
  <c r="D17444" i="2"/>
  <c r="E17443" i="2"/>
  <c r="D17443" i="2"/>
  <c r="E17442" i="2"/>
  <c r="D17442" i="2"/>
  <c r="E17441" i="2"/>
  <c r="D17441" i="2"/>
  <c r="E17440" i="2"/>
  <c r="D17440" i="2"/>
  <c r="E17439" i="2"/>
  <c r="D17439" i="2"/>
  <c r="E17438" i="2"/>
  <c r="D17438" i="2"/>
  <c r="E17437" i="2"/>
  <c r="D17437" i="2"/>
  <c r="E17436" i="2"/>
  <c r="D17436" i="2"/>
  <c r="E17435" i="2"/>
  <c r="D17435" i="2"/>
  <c r="E17434" i="2"/>
  <c r="D17434" i="2"/>
  <c r="E17433" i="2"/>
  <c r="D17433" i="2"/>
  <c r="E17432" i="2"/>
  <c r="D17432" i="2"/>
  <c r="E17431" i="2"/>
  <c r="D17431" i="2"/>
  <c r="E17430" i="2"/>
  <c r="D17430" i="2"/>
  <c r="E17429" i="2"/>
  <c r="D17429" i="2"/>
  <c r="E17428" i="2"/>
  <c r="D17428" i="2"/>
  <c r="E17427" i="2"/>
  <c r="D17427" i="2"/>
  <c r="E17426" i="2"/>
  <c r="D17426" i="2"/>
  <c r="E17425" i="2"/>
  <c r="D17425" i="2"/>
  <c r="E17424" i="2"/>
  <c r="D17424" i="2"/>
  <c r="E17423" i="2"/>
  <c r="D17423" i="2"/>
  <c r="E17422" i="2"/>
  <c r="D17422" i="2"/>
  <c r="E17421" i="2"/>
  <c r="D17421" i="2"/>
  <c r="E17420" i="2"/>
  <c r="D17420" i="2"/>
  <c r="E17419" i="2"/>
  <c r="D17419" i="2"/>
  <c r="E17418" i="2"/>
  <c r="D17418" i="2"/>
  <c r="E17417" i="2"/>
  <c r="D17417" i="2"/>
  <c r="E17416" i="2"/>
  <c r="D17416" i="2"/>
  <c r="E17415" i="2"/>
  <c r="D17415" i="2"/>
  <c r="E17414" i="2"/>
  <c r="D17414" i="2"/>
  <c r="E17413" i="2"/>
  <c r="D17413" i="2"/>
  <c r="E17412" i="2"/>
  <c r="D17412" i="2"/>
  <c r="E17411" i="2"/>
  <c r="D17411" i="2"/>
  <c r="E17410" i="2"/>
  <c r="D17410" i="2"/>
  <c r="E17409" i="2"/>
  <c r="D17409" i="2"/>
  <c r="E17408" i="2"/>
  <c r="D17408" i="2"/>
  <c r="E17407" i="2"/>
  <c r="D17407" i="2"/>
  <c r="E17406" i="2"/>
  <c r="D17406" i="2"/>
  <c r="E17405" i="2"/>
  <c r="D17405" i="2"/>
  <c r="E17404" i="2"/>
  <c r="D17404" i="2"/>
  <c r="E17403" i="2"/>
  <c r="D17403" i="2"/>
  <c r="E17402" i="2"/>
  <c r="D17402" i="2"/>
  <c r="E17401" i="2"/>
  <c r="D17401" i="2"/>
  <c r="E17400" i="2"/>
  <c r="D17400" i="2"/>
  <c r="E17399" i="2"/>
  <c r="D17399" i="2"/>
  <c r="E17398" i="2"/>
  <c r="D17398" i="2"/>
  <c r="E17397" i="2"/>
  <c r="D17397" i="2"/>
  <c r="E17396" i="2"/>
  <c r="D17396" i="2"/>
  <c r="E17395" i="2"/>
  <c r="D17395" i="2"/>
  <c r="E17394" i="2"/>
  <c r="D17394" i="2"/>
  <c r="E17393" i="2"/>
  <c r="D17393" i="2"/>
  <c r="E17392" i="2"/>
  <c r="D17392" i="2"/>
  <c r="E17391" i="2"/>
  <c r="D17391" i="2"/>
  <c r="E17390" i="2"/>
  <c r="D17390" i="2"/>
  <c r="E17389" i="2"/>
  <c r="D17389" i="2"/>
  <c r="E17388" i="2"/>
  <c r="D17388" i="2"/>
  <c r="E17387" i="2"/>
  <c r="D17387" i="2"/>
  <c r="E17386" i="2"/>
  <c r="D17386" i="2"/>
  <c r="E17385" i="2"/>
  <c r="D17385" i="2"/>
  <c r="E17384" i="2"/>
  <c r="D17384" i="2"/>
  <c r="E17383" i="2"/>
  <c r="D17383" i="2"/>
  <c r="E17382" i="2"/>
  <c r="D17382" i="2"/>
  <c r="E17381" i="2"/>
  <c r="D17381" i="2"/>
  <c r="E17380" i="2"/>
  <c r="D17380" i="2"/>
  <c r="E17379" i="2"/>
  <c r="D17379" i="2"/>
  <c r="E17378" i="2"/>
  <c r="D17378" i="2"/>
  <c r="E17377" i="2"/>
  <c r="D17377" i="2"/>
  <c r="E17376" i="2"/>
  <c r="D17376" i="2"/>
  <c r="E17375" i="2"/>
  <c r="D17375" i="2"/>
  <c r="E17374" i="2"/>
  <c r="D17374" i="2"/>
  <c r="E17373" i="2"/>
  <c r="D17373" i="2"/>
  <c r="E17372" i="2"/>
  <c r="D17372" i="2"/>
  <c r="E17371" i="2"/>
  <c r="D17371" i="2"/>
  <c r="E17370" i="2"/>
  <c r="D17370" i="2"/>
  <c r="E17369" i="2"/>
  <c r="D17369" i="2"/>
  <c r="E17368" i="2"/>
  <c r="D17368" i="2"/>
  <c r="E17367" i="2"/>
  <c r="D17367" i="2"/>
  <c r="E17366" i="2"/>
  <c r="D17366" i="2"/>
  <c r="E17365" i="2"/>
  <c r="D17365" i="2"/>
  <c r="E17364" i="2"/>
  <c r="D17364" i="2"/>
  <c r="E17363" i="2"/>
  <c r="D17363" i="2"/>
  <c r="E17362" i="2"/>
  <c r="D17362" i="2"/>
  <c r="E17361" i="2"/>
  <c r="D17361" i="2"/>
  <c r="E17360" i="2"/>
  <c r="D17360" i="2"/>
  <c r="E17359" i="2"/>
  <c r="D17359" i="2"/>
  <c r="E17358" i="2"/>
  <c r="D17358" i="2"/>
  <c r="E17357" i="2"/>
  <c r="D17357" i="2"/>
  <c r="E17356" i="2"/>
  <c r="D17356" i="2"/>
  <c r="E17355" i="2"/>
  <c r="D17355" i="2"/>
  <c r="E17354" i="2"/>
  <c r="D17354" i="2"/>
  <c r="E17353" i="2"/>
  <c r="D17353" i="2"/>
  <c r="E17352" i="2"/>
  <c r="D17352" i="2"/>
  <c r="E17351" i="2"/>
  <c r="D17351" i="2"/>
  <c r="E17350" i="2"/>
  <c r="D17350" i="2"/>
  <c r="E17349" i="2"/>
  <c r="D17349" i="2"/>
  <c r="E17348" i="2"/>
  <c r="D17348" i="2"/>
  <c r="E17347" i="2"/>
  <c r="D17347" i="2"/>
  <c r="E17346" i="2"/>
  <c r="D17346" i="2"/>
  <c r="E17345" i="2"/>
  <c r="D17345" i="2"/>
  <c r="E17344" i="2"/>
  <c r="D17344" i="2"/>
  <c r="E17343" i="2"/>
  <c r="D17343" i="2"/>
  <c r="E17342" i="2"/>
  <c r="D17342" i="2"/>
  <c r="E17341" i="2"/>
  <c r="D17341" i="2"/>
  <c r="E17340" i="2"/>
  <c r="D17340" i="2"/>
  <c r="E17339" i="2"/>
  <c r="D17339" i="2"/>
  <c r="E17338" i="2"/>
  <c r="D17338" i="2"/>
  <c r="E17337" i="2"/>
  <c r="D17337" i="2"/>
  <c r="E17336" i="2"/>
  <c r="D17336" i="2"/>
  <c r="E17335" i="2"/>
  <c r="D17335" i="2"/>
  <c r="E17334" i="2"/>
  <c r="D17334" i="2"/>
  <c r="E17333" i="2"/>
  <c r="D17333" i="2"/>
  <c r="E17332" i="2"/>
  <c r="D17332" i="2"/>
  <c r="E17331" i="2"/>
  <c r="D17331" i="2"/>
  <c r="E17330" i="2"/>
  <c r="D17330" i="2"/>
  <c r="E17329" i="2"/>
  <c r="D17329" i="2"/>
  <c r="E17328" i="2"/>
  <c r="D17328" i="2"/>
  <c r="E17327" i="2"/>
  <c r="D17327" i="2"/>
  <c r="E17326" i="2"/>
  <c r="D17326" i="2"/>
  <c r="E17325" i="2"/>
  <c r="D17325" i="2"/>
  <c r="E17324" i="2"/>
  <c r="D17324" i="2"/>
  <c r="E17323" i="2"/>
  <c r="D17323" i="2"/>
  <c r="E17322" i="2"/>
  <c r="D17322" i="2"/>
  <c r="E17321" i="2"/>
  <c r="D17321" i="2"/>
  <c r="E17320" i="2"/>
  <c r="D17320" i="2"/>
  <c r="E17319" i="2"/>
  <c r="D17319" i="2"/>
  <c r="E17318" i="2"/>
  <c r="D17318" i="2"/>
  <c r="E17317" i="2"/>
  <c r="D17317" i="2"/>
  <c r="E17316" i="2"/>
  <c r="D17316" i="2"/>
  <c r="E17315" i="2"/>
  <c r="D17315" i="2"/>
  <c r="E17314" i="2"/>
  <c r="D17314" i="2"/>
  <c r="E17313" i="2"/>
  <c r="D17313" i="2"/>
  <c r="E17312" i="2"/>
  <c r="D17312" i="2"/>
  <c r="E17311" i="2"/>
  <c r="D17311" i="2"/>
  <c r="E17310" i="2"/>
  <c r="D17310" i="2"/>
  <c r="E17309" i="2"/>
  <c r="D17309" i="2"/>
  <c r="E17308" i="2"/>
  <c r="D17308" i="2"/>
  <c r="E17307" i="2"/>
  <c r="D17307" i="2"/>
  <c r="E17306" i="2"/>
  <c r="D17306" i="2"/>
  <c r="E17305" i="2"/>
  <c r="D17305" i="2"/>
  <c r="E17304" i="2"/>
  <c r="D17304" i="2"/>
  <c r="E17303" i="2"/>
  <c r="D17303" i="2"/>
  <c r="E17302" i="2"/>
  <c r="D17302" i="2"/>
  <c r="E17301" i="2"/>
  <c r="D17301" i="2"/>
  <c r="E17300" i="2"/>
  <c r="D17300" i="2"/>
  <c r="E17299" i="2"/>
  <c r="D17299" i="2"/>
  <c r="E17298" i="2"/>
  <c r="D17298" i="2"/>
  <c r="E17297" i="2"/>
  <c r="D17297" i="2"/>
  <c r="E17296" i="2"/>
  <c r="D17296" i="2"/>
  <c r="E17295" i="2"/>
  <c r="D17295" i="2"/>
  <c r="E17294" i="2"/>
  <c r="D17294" i="2"/>
  <c r="E17293" i="2"/>
  <c r="D17293" i="2"/>
  <c r="E17292" i="2"/>
  <c r="D17292" i="2"/>
  <c r="E17291" i="2"/>
  <c r="D17291" i="2"/>
  <c r="E17290" i="2"/>
  <c r="D17290" i="2"/>
  <c r="E17289" i="2"/>
  <c r="D17289" i="2"/>
  <c r="E17288" i="2"/>
  <c r="D17288" i="2"/>
  <c r="E17287" i="2"/>
  <c r="D17287" i="2"/>
  <c r="E17286" i="2"/>
  <c r="D17286" i="2"/>
  <c r="E17285" i="2"/>
  <c r="D17285" i="2"/>
  <c r="E17284" i="2"/>
  <c r="D17284" i="2"/>
  <c r="E17283" i="2"/>
  <c r="D17283" i="2"/>
  <c r="E17282" i="2"/>
  <c r="D17282" i="2"/>
  <c r="E17281" i="2"/>
  <c r="D17281" i="2"/>
  <c r="E17280" i="2"/>
  <c r="D17280" i="2"/>
  <c r="E17279" i="2"/>
  <c r="D17279" i="2"/>
  <c r="E17278" i="2"/>
  <c r="D17278" i="2"/>
  <c r="E17277" i="2"/>
  <c r="D17277" i="2"/>
  <c r="E17276" i="2"/>
  <c r="D17276" i="2"/>
  <c r="E17275" i="2"/>
  <c r="D17275" i="2"/>
  <c r="E17274" i="2"/>
  <c r="D17274" i="2"/>
  <c r="E17273" i="2"/>
  <c r="D17273" i="2"/>
  <c r="E17272" i="2"/>
  <c r="D17272" i="2"/>
  <c r="E17271" i="2"/>
  <c r="D17271" i="2"/>
  <c r="E17270" i="2"/>
  <c r="D17270" i="2"/>
  <c r="E17269" i="2"/>
  <c r="D17269" i="2"/>
  <c r="E17268" i="2"/>
  <c r="D17268" i="2"/>
  <c r="E17267" i="2"/>
  <c r="D17267" i="2"/>
  <c r="E17266" i="2"/>
  <c r="D17266" i="2"/>
  <c r="E17265" i="2"/>
  <c r="D17265" i="2"/>
  <c r="E17264" i="2"/>
  <c r="D17264" i="2"/>
  <c r="E17263" i="2"/>
  <c r="D17263" i="2"/>
  <c r="E17262" i="2"/>
  <c r="D17262" i="2"/>
  <c r="E17261" i="2"/>
  <c r="D17261" i="2"/>
  <c r="E17260" i="2"/>
  <c r="D17260" i="2"/>
  <c r="E17259" i="2"/>
  <c r="D17259" i="2"/>
  <c r="E17258" i="2"/>
  <c r="D17258" i="2"/>
  <c r="E17257" i="2"/>
  <c r="D17257" i="2"/>
  <c r="E17256" i="2"/>
  <c r="D17256" i="2"/>
  <c r="E17255" i="2"/>
  <c r="D17255" i="2"/>
  <c r="E17254" i="2"/>
  <c r="D17254" i="2"/>
  <c r="E17253" i="2"/>
  <c r="D17253" i="2"/>
  <c r="E17252" i="2"/>
  <c r="D17252" i="2"/>
  <c r="E17251" i="2"/>
  <c r="D17251" i="2"/>
  <c r="E17250" i="2"/>
  <c r="D17250" i="2"/>
  <c r="E17249" i="2"/>
  <c r="D17249" i="2"/>
  <c r="E17248" i="2"/>
  <c r="D17248" i="2"/>
  <c r="E17247" i="2"/>
  <c r="D17247" i="2"/>
  <c r="E17246" i="2"/>
  <c r="D17246" i="2"/>
  <c r="E17245" i="2"/>
  <c r="D17245" i="2"/>
  <c r="E17244" i="2"/>
  <c r="D17244" i="2"/>
  <c r="E17243" i="2"/>
  <c r="D17243" i="2"/>
  <c r="E17242" i="2"/>
  <c r="D17242" i="2"/>
  <c r="E17241" i="2"/>
  <c r="D17241" i="2"/>
  <c r="E17240" i="2"/>
  <c r="D17240" i="2"/>
  <c r="E17239" i="2"/>
  <c r="D17239" i="2"/>
  <c r="E17238" i="2"/>
  <c r="D17238" i="2"/>
  <c r="E17237" i="2"/>
  <c r="D17237" i="2"/>
  <c r="E17236" i="2"/>
  <c r="D17236" i="2"/>
  <c r="E17235" i="2"/>
  <c r="D17235" i="2"/>
  <c r="E17234" i="2"/>
  <c r="D17234" i="2"/>
  <c r="E17233" i="2"/>
  <c r="D17233" i="2"/>
  <c r="E17232" i="2"/>
  <c r="D17232" i="2"/>
  <c r="E17231" i="2"/>
  <c r="D17231" i="2"/>
  <c r="E17230" i="2"/>
  <c r="D17230" i="2"/>
  <c r="E17229" i="2"/>
  <c r="D17229" i="2"/>
  <c r="E17228" i="2"/>
  <c r="D17228" i="2"/>
  <c r="E17227" i="2"/>
  <c r="D17227" i="2"/>
  <c r="E17226" i="2"/>
  <c r="D17226" i="2"/>
  <c r="E17225" i="2"/>
  <c r="D17225" i="2"/>
  <c r="E17224" i="2"/>
  <c r="D17224" i="2"/>
  <c r="E17223" i="2"/>
  <c r="D17223" i="2"/>
  <c r="E17222" i="2"/>
  <c r="D17222" i="2"/>
  <c r="E17221" i="2"/>
  <c r="D17221" i="2"/>
  <c r="E17220" i="2"/>
  <c r="D17220" i="2"/>
  <c r="E17219" i="2"/>
  <c r="D17219" i="2"/>
  <c r="E17218" i="2"/>
  <c r="D17218" i="2"/>
  <c r="E17217" i="2"/>
  <c r="D17217" i="2"/>
  <c r="E17216" i="2"/>
  <c r="D17216" i="2"/>
  <c r="E17215" i="2"/>
  <c r="D17215" i="2"/>
  <c r="E17214" i="2"/>
  <c r="D17214" i="2"/>
  <c r="E17213" i="2"/>
  <c r="D17213" i="2"/>
  <c r="E17212" i="2"/>
  <c r="D17212" i="2"/>
  <c r="E17211" i="2"/>
  <c r="D17211" i="2"/>
  <c r="E17210" i="2"/>
  <c r="D17210" i="2"/>
  <c r="E17209" i="2"/>
  <c r="D17209" i="2"/>
  <c r="E17208" i="2"/>
  <c r="D17208" i="2"/>
  <c r="E17207" i="2"/>
  <c r="D17207" i="2"/>
  <c r="E17206" i="2"/>
  <c r="D17206" i="2"/>
  <c r="E17205" i="2"/>
  <c r="D17205" i="2"/>
  <c r="E17204" i="2"/>
  <c r="D17204" i="2"/>
  <c r="E17203" i="2"/>
  <c r="D17203" i="2"/>
  <c r="E17202" i="2"/>
  <c r="D17202" i="2"/>
  <c r="E17201" i="2"/>
  <c r="D17201" i="2"/>
  <c r="E17200" i="2"/>
  <c r="D17200" i="2"/>
  <c r="E17199" i="2"/>
  <c r="D17199" i="2"/>
  <c r="E17198" i="2"/>
  <c r="D17198" i="2"/>
  <c r="E17197" i="2"/>
  <c r="D17197" i="2"/>
  <c r="E17196" i="2"/>
  <c r="D17196" i="2"/>
  <c r="E17195" i="2"/>
  <c r="D17195" i="2"/>
  <c r="E17194" i="2"/>
  <c r="D17194" i="2"/>
  <c r="E17193" i="2"/>
  <c r="D17193" i="2"/>
  <c r="E17192" i="2"/>
  <c r="D17192" i="2"/>
  <c r="E17191" i="2"/>
  <c r="D17191" i="2"/>
  <c r="E17190" i="2"/>
  <c r="D17190" i="2"/>
  <c r="E17189" i="2"/>
  <c r="D17189" i="2"/>
  <c r="E17188" i="2"/>
  <c r="D17188" i="2"/>
  <c r="E17187" i="2"/>
  <c r="D17187" i="2"/>
  <c r="E17186" i="2"/>
  <c r="D17186" i="2"/>
  <c r="E17185" i="2"/>
  <c r="D17185" i="2"/>
  <c r="E17184" i="2"/>
  <c r="D17184" i="2"/>
  <c r="E17183" i="2"/>
  <c r="D17183" i="2"/>
  <c r="E17182" i="2"/>
  <c r="D17182" i="2"/>
  <c r="E17181" i="2"/>
  <c r="D17181" i="2"/>
  <c r="E17180" i="2"/>
  <c r="D17180" i="2"/>
  <c r="E17179" i="2"/>
  <c r="D17179" i="2"/>
  <c r="E17178" i="2"/>
  <c r="D17178" i="2"/>
  <c r="E17177" i="2"/>
  <c r="D17177" i="2"/>
  <c r="E17176" i="2"/>
  <c r="D17176" i="2"/>
  <c r="E17175" i="2"/>
  <c r="D17175" i="2"/>
  <c r="E17174" i="2"/>
  <c r="D17174" i="2"/>
  <c r="E17173" i="2"/>
  <c r="D17173" i="2"/>
  <c r="E17172" i="2"/>
  <c r="D17172" i="2"/>
  <c r="E17171" i="2"/>
  <c r="D17171" i="2"/>
  <c r="E17170" i="2"/>
  <c r="D17170" i="2"/>
  <c r="E17169" i="2"/>
  <c r="D17169" i="2"/>
  <c r="E17168" i="2"/>
  <c r="D17168" i="2"/>
  <c r="E17167" i="2"/>
  <c r="D17167" i="2"/>
  <c r="E17166" i="2"/>
  <c r="D17166" i="2"/>
  <c r="E17165" i="2"/>
  <c r="D17165" i="2"/>
  <c r="E17164" i="2"/>
  <c r="D17164" i="2"/>
  <c r="E17163" i="2"/>
  <c r="D17163" i="2"/>
  <c r="E17162" i="2"/>
  <c r="D17162" i="2"/>
  <c r="E17161" i="2"/>
  <c r="D17161" i="2"/>
  <c r="E17160" i="2"/>
  <c r="D17160" i="2"/>
  <c r="E17159" i="2"/>
  <c r="D17159" i="2"/>
  <c r="E17158" i="2"/>
  <c r="D17158" i="2"/>
  <c r="E17157" i="2"/>
  <c r="D17157" i="2"/>
  <c r="E17156" i="2"/>
  <c r="D17156" i="2"/>
  <c r="E17155" i="2"/>
  <c r="D17155" i="2"/>
  <c r="E17154" i="2"/>
  <c r="D17154" i="2"/>
  <c r="E17153" i="2"/>
  <c r="D17153" i="2"/>
  <c r="E17152" i="2"/>
  <c r="D17152" i="2"/>
  <c r="E17151" i="2"/>
  <c r="D17151" i="2"/>
  <c r="E17150" i="2"/>
  <c r="D17150" i="2"/>
  <c r="E17149" i="2"/>
  <c r="D17149" i="2"/>
  <c r="E17148" i="2"/>
  <c r="D17148" i="2"/>
  <c r="E17147" i="2"/>
  <c r="D17147" i="2"/>
  <c r="E17146" i="2"/>
  <c r="D17146" i="2"/>
  <c r="E17145" i="2"/>
  <c r="D17145" i="2"/>
  <c r="E17144" i="2"/>
  <c r="D17144" i="2"/>
  <c r="E17143" i="2"/>
  <c r="D17143" i="2"/>
  <c r="E17142" i="2"/>
  <c r="D17142" i="2"/>
  <c r="E17141" i="2"/>
  <c r="D17141" i="2"/>
  <c r="E17140" i="2"/>
  <c r="D17140" i="2"/>
  <c r="E17139" i="2"/>
  <c r="D17139" i="2"/>
  <c r="E17138" i="2"/>
  <c r="D17138" i="2"/>
  <c r="E17137" i="2"/>
  <c r="D17137" i="2"/>
  <c r="E17136" i="2"/>
  <c r="D17136" i="2"/>
  <c r="E17135" i="2"/>
  <c r="D17135" i="2"/>
  <c r="E17134" i="2"/>
  <c r="D17134" i="2"/>
  <c r="E17133" i="2"/>
  <c r="D17133" i="2"/>
  <c r="E17132" i="2"/>
  <c r="D17132" i="2"/>
  <c r="E17131" i="2"/>
  <c r="D17131" i="2"/>
  <c r="E17130" i="2"/>
  <c r="D17130" i="2"/>
  <c r="E17129" i="2"/>
  <c r="D17129" i="2"/>
  <c r="E17128" i="2"/>
  <c r="D17128" i="2"/>
  <c r="E17127" i="2"/>
  <c r="D17127" i="2"/>
  <c r="E17126" i="2"/>
  <c r="D17126" i="2"/>
  <c r="E17125" i="2"/>
  <c r="D17125" i="2"/>
  <c r="E17124" i="2"/>
  <c r="D17124" i="2"/>
  <c r="E17123" i="2"/>
  <c r="D17123" i="2"/>
  <c r="E17122" i="2"/>
  <c r="D17122" i="2"/>
  <c r="E17121" i="2"/>
  <c r="D17121" i="2"/>
  <c r="E17120" i="2"/>
  <c r="D17120" i="2"/>
  <c r="E17119" i="2"/>
  <c r="D17119" i="2"/>
  <c r="E17118" i="2"/>
  <c r="D17118" i="2"/>
  <c r="E17117" i="2"/>
  <c r="D17117" i="2"/>
  <c r="E17116" i="2"/>
  <c r="D17116" i="2"/>
  <c r="E17115" i="2"/>
  <c r="D17115" i="2"/>
  <c r="E17114" i="2"/>
  <c r="D17114" i="2"/>
  <c r="E17113" i="2"/>
  <c r="D17113" i="2"/>
  <c r="E17112" i="2"/>
  <c r="D17112" i="2"/>
  <c r="E17111" i="2"/>
  <c r="D17111" i="2"/>
  <c r="E17110" i="2"/>
  <c r="D17110" i="2"/>
  <c r="E17109" i="2"/>
  <c r="D17109" i="2"/>
  <c r="E17108" i="2"/>
  <c r="D17108" i="2"/>
  <c r="E17107" i="2"/>
  <c r="D17107" i="2"/>
  <c r="E17106" i="2"/>
  <c r="D17106" i="2"/>
  <c r="E17105" i="2"/>
  <c r="D17105" i="2"/>
  <c r="E17104" i="2"/>
  <c r="D17104" i="2"/>
  <c r="E17103" i="2"/>
  <c r="D17103" i="2"/>
  <c r="E17102" i="2"/>
  <c r="D17102" i="2"/>
  <c r="E17101" i="2"/>
  <c r="D17101" i="2"/>
  <c r="E17100" i="2"/>
  <c r="D17100" i="2"/>
  <c r="E17099" i="2"/>
  <c r="D17099" i="2"/>
  <c r="E17098" i="2"/>
  <c r="D17098" i="2"/>
  <c r="E17097" i="2"/>
  <c r="D17097" i="2"/>
  <c r="E17096" i="2"/>
  <c r="D17096" i="2"/>
  <c r="E17095" i="2"/>
  <c r="D17095" i="2"/>
  <c r="E17094" i="2"/>
  <c r="D17094" i="2"/>
  <c r="E17093" i="2"/>
  <c r="D17093" i="2"/>
  <c r="E17092" i="2"/>
  <c r="D17092" i="2"/>
  <c r="E17091" i="2"/>
  <c r="D17091" i="2"/>
  <c r="E17090" i="2"/>
  <c r="D17090" i="2"/>
  <c r="E17089" i="2"/>
  <c r="D17089" i="2"/>
  <c r="E17088" i="2"/>
  <c r="D17088" i="2"/>
  <c r="E17087" i="2"/>
  <c r="D17087" i="2"/>
  <c r="E17086" i="2"/>
  <c r="D17086" i="2"/>
  <c r="E17085" i="2"/>
  <c r="D17085" i="2"/>
  <c r="E17084" i="2"/>
  <c r="D17084" i="2"/>
  <c r="E17083" i="2"/>
  <c r="D17083" i="2"/>
  <c r="E17082" i="2"/>
  <c r="D17082" i="2"/>
  <c r="E17081" i="2"/>
  <c r="D17081" i="2"/>
  <c r="E17080" i="2"/>
  <c r="D17080" i="2"/>
  <c r="E17079" i="2"/>
  <c r="D17079" i="2"/>
  <c r="E17078" i="2"/>
  <c r="D17078" i="2"/>
  <c r="E17077" i="2"/>
  <c r="D17077" i="2"/>
  <c r="E17076" i="2"/>
  <c r="D17076" i="2"/>
  <c r="E17075" i="2"/>
  <c r="D17075" i="2"/>
  <c r="E17074" i="2"/>
  <c r="D17074" i="2"/>
  <c r="E17073" i="2"/>
  <c r="D17073" i="2"/>
  <c r="E17072" i="2"/>
  <c r="D17072" i="2"/>
  <c r="E17071" i="2"/>
  <c r="D17071" i="2"/>
  <c r="E17070" i="2"/>
  <c r="D17070" i="2"/>
  <c r="E17069" i="2"/>
  <c r="D17069" i="2"/>
  <c r="E17068" i="2"/>
  <c r="D17068" i="2"/>
  <c r="E17067" i="2"/>
  <c r="D17067" i="2"/>
  <c r="E17066" i="2"/>
  <c r="D17066" i="2"/>
  <c r="E17065" i="2"/>
  <c r="D17065" i="2"/>
  <c r="E17064" i="2"/>
  <c r="D17064" i="2"/>
  <c r="E17063" i="2"/>
  <c r="D17063" i="2"/>
  <c r="E17062" i="2"/>
  <c r="D17062" i="2"/>
  <c r="E17061" i="2"/>
  <c r="D17061" i="2"/>
  <c r="E17060" i="2"/>
  <c r="D17060" i="2"/>
  <c r="E17059" i="2"/>
  <c r="D17059" i="2"/>
  <c r="E17058" i="2"/>
  <c r="D17058" i="2"/>
  <c r="E17057" i="2"/>
  <c r="D17057" i="2"/>
  <c r="E17056" i="2"/>
  <c r="D17056" i="2"/>
  <c r="E17055" i="2"/>
  <c r="D17055" i="2"/>
  <c r="E17054" i="2"/>
  <c r="D17054" i="2"/>
  <c r="E17053" i="2"/>
  <c r="D17053" i="2"/>
  <c r="E17052" i="2"/>
  <c r="D17052" i="2"/>
  <c r="E17051" i="2"/>
  <c r="D17051" i="2"/>
  <c r="E17050" i="2"/>
  <c r="D17050" i="2"/>
  <c r="E17049" i="2"/>
  <c r="D17049" i="2"/>
  <c r="E17048" i="2"/>
  <c r="D17048" i="2"/>
  <c r="E17047" i="2"/>
  <c r="D17047" i="2"/>
  <c r="E17046" i="2"/>
  <c r="D17046" i="2"/>
  <c r="E17045" i="2"/>
  <c r="D17045" i="2"/>
  <c r="E17044" i="2"/>
  <c r="D17044" i="2"/>
  <c r="E17043" i="2"/>
  <c r="D17043" i="2"/>
  <c r="E17042" i="2"/>
  <c r="D17042" i="2"/>
  <c r="E17041" i="2"/>
  <c r="D17041" i="2"/>
  <c r="E17040" i="2"/>
  <c r="D17040" i="2"/>
  <c r="E17039" i="2"/>
  <c r="D17039" i="2"/>
  <c r="E17038" i="2"/>
  <c r="D17038" i="2"/>
  <c r="E17037" i="2"/>
  <c r="D17037" i="2"/>
  <c r="E17036" i="2"/>
  <c r="D17036" i="2"/>
  <c r="E17035" i="2"/>
  <c r="D17035" i="2"/>
  <c r="E17034" i="2"/>
  <c r="D17034" i="2"/>
  <c r="E17033" i="2"/>
  <c r="D17033" i="2"/>
  <c r="E17032" i="2"/>
  <c r="D17032" i="2"/>
  <c r="E17031" i="2"/>
  <c r="D17031" i="2"/>
  <c r="E17030" i="2"/>
  <c r="D17030" i="2"/>
  <c r="E17029" i="2"/>
  <c r="D17029" i="2"/>
  <c r="E17028" i="2"/>
  <c r="D17028" i="2"/>
  <c r="E17027" i="2"/>
  <c r="D17027" i="2"/>
  <c r="E17026" i="2"/>
  <c r="D17026" i="2"/>
  <c r="E17025" i="2"/>
  <c r="D17025" i="2"/>
  <c r="E17024" i="2"/>
  <c r="D17024" i="2"/>
  <c r="E17023" i="2"/>
  <c r="D17023" i="2"/>
  <c r="E17022" i="2"/>
  <c r="D17022" i="2"/>
  <c r="E17021" i="2"/>
  <c r="D17021" i="2"/>
  <c r="E17020" i="2"/>
  <c r="D17020" i="2"/>
  <c r="E17019" i="2"/>
  <c r="D17019" i="2"/>
  <c r="E17018" i="2"/>
  <c r="D17018" i="2"/>
  <c r="E17017" i="2"/>
  <c r="D17017" i="2"/>
  <c r="E17016" i="2"/>
  <c r="D17016" i="2"/>
  <c r="E17015" i="2"/>
  <c r="D17015" i="2"/>
  <c r="E17014" i="2"/>
  <c r="D17014" i="2"/>
  <c r="E17013" i="2"/>
  <c r="D17013" i="2"/>
  <c r="E17012" i="2"/>
  <c r="D17012" i="2"/>
  <c r="E17011" i="2"/>
  <c r="D17011" i="2"/>
  <c r="E17010" i="2"/>
  <c r="D17010" i="2"/>
  <c r="E17009" i="2"/>
  <c r="D17009" i="2"/>
  <c r="E17008" i="2"/>
  <c r="D17008" i="2"/>
  <c r="E17007" i="2"/>
  <c r="D17007" i="2"/>
  <c r="E17006" i="2"/>
  <c r="D17006" i="2"/>
  <c r="E17005" i="2"/>
  <c r="D17005" i="2"/>
  <c r="E17004" i="2"/>
  <c r="D17004" i="2"/>
  <c r="E17003" i="2"/>
  <c r="D17003" i="2"/>
  <c r="E17002" i="2"/>
  <c r="D17002" i="2"/>
  <c r="E17001" i="2"/>
  <c r="D17001" i="2"/>
  <c r="E17000" i="2"/>
  <c r="D17000" i="2"/>
  <c r="E16999" i="2"/>
  <c r="D16999" i="2"/>
  <c r="E16998" i="2"/>
  <c r="D16998" i="2"/>
  <c r="E16997" i="2"/>
  <c r="D16997" i="2"/>
  <c r="E16996" i="2"/>
  <c r="D16996" i="2"/>
  <c r="E16995" i="2"/>
  <c r="D16995" i="2"/>
  <c r="E16994" i="2"/>
  <c r="D16994" i="2"/>
  <c r="E16993" i="2"/>
  <c r="D16993" i="2"/>
  <c r="E16992" i="2"/>
  <c r="D16992" i="2"/>
  <c r="E16991" i="2"/>
  <c r="D16991" i="2"/>
  <c r="E16990" i="2"/>
  <c r="D16990" i="2"/>
  <c r="E16989" i="2"/>
  <c r="D16989" i="2"/>
  <c r="E16988" i="2"/>
  <c r="D16988" i="2"/>
  <c r="E16987" i="2"/>
  <c r="D16987" i="2"/>
  <c r="E16986" i="2"/>
  <c r="D16986" i="2"/>
  <c r="E16985" i="2"/>
  <c r="D16985" i="2"/>
  <c r="E16984" i="2"/>
  <c r="D16984" i="2"/>
  <c r="E16983" i="2"/>
  <c r="D16983" i="2"/>
  <c r="E16982" i="2"/>
  <c r="D16982" i="2"/>
  <c r="E16981" i="2"/>
  <c r="D16981" i="2"/>
  <c r="E16980" i="2"/>
  <c r="D16980" i="2"/>
  <c r="E16979" i="2"/>
  <c r="D16979" i="2"/>
  <c r="E16978" i="2"/>
  <c r="D16978" i="2"/>
  <c r="E16977" i="2"/>
  <c r="D16977" i="2"/>
  <c r="E16976" i="2"/>
  <c r="D16976" i="2"/>
  <c r="E16975" i="2"/>
  <c r="D16975" i="2"/>
  <c r="E16974" i="2"/>
  <c r="D16974" i="2"/>
  <c r="E16973" i="2"/>
  <c r="D16973" i="2"/>
  <c r="E16972" i="2"/>
  <c r="D16972" i="2"/>
  <c r="E16971" i="2"/>
  <c r="D16971" i="2"/>
  <c r="E16970" i="2"/>
  <c r="D16970" i="2"/>
  <c r="E16969" i="2"/>
  <c r="D16969" i="2"/>
  <c r="E16968" i="2"/>
  <c r="D16968" i="2"/>
  <c r="E16967" i="2"/>
  <c r="D16967" i="2"/>
  <c r="E16966" i="2"/>
  <c r="D16966" i="2"/>
  <c r="E16965" i="2"/>
  <c r="D16965" i="2"/>
  <c r="E16964" i="2"/>
  <c r="D16964" i="2"/>
  <c r="E16963" i="2"/>
  <c r="D16963" i="2"/>
  <c r="E16962" i="2"/>
  <c r="D16962" i="2"/>
  <c r="E16961" i="2"/>
  <c r="D16961" i="2"/>
  <c r="E16960" i="2"/>
  <c r="D16960" i="2"/>
  <c r="E16959" i="2"/>
  <c r="D16959" i="2"/>
  <c r="E16958" i="2"/>
  <c r="D16958" i="2"/>
  <c r="E16957" i="2"/>
  <c r="D16957" i="2"/>
  <c r="E16956" i="2"/>
  <c r="D16956" i="2"/>
  <c r="E16955" i="2"/>
  <c r="D16955" i="2"/>
  <c r="E16954" i="2"/>
  <c r="D16954" i="2"/>
  <c r="E16953" i="2"/>
  <c r="D16953" i="2"/>
  <c r="E16952" i="2"/>
  <c r="D16952" i="2"/>
  <c r="E16951" i="2"/>
  <c r="D16951" i="2"/>
  <c r="E16950" i="2"/>
  <c r="D16950" i="2"/>
  <c r="E16949" i="2"/>
  <c r="D16949" i="2"/>
  <c r="E16948" i="2"/>
  <c r="D16948" i="2"/>
  <c r="E16947" i="2"/>
  <c r="D16947" i="2"/>
  <c r="E16946" i="2"/>
  <c r="D16946" i="2"/>
  <c r="E16945" i="2"/>
  <c r="D16945" i="2"/>
  <c r="E16944" i="2"/>
  <c r="D16944" i="2"/>
  <c r="E16943" i="2"/>
  <c r="D16943" i="2"/>
  <c r="E16942" i="2"/>
  <c r="D16942" i="2"/>
  <c r="E16941" i="2"/>
  <c r="D16941" i="2"/>
  <c r="E16940" i="2"/>
  <c r="D16940" i="2"/>
  <c r="E16939" i="2"/>
  <c r="D16939" i="2"/>
  <c r="E16938" i="2"/>
  <c r="D16938" i="2"/>
  <c r="E16937" i="2"/>
  <c r="D16937" i="2"/>
  <c r="E16936" i="2"/>
  <c r="D16936" i="2"/>
  <c r="E16935" i="2"/>
  <c r="D16935" i="2"/>
  <c r="E16934" i="2"/>
  <c r="D16934" i="2"/>
  <c r="E16933" i="2"/>
  <c r="D16933" i="2"/>
  <c r="E16932" i="2"/>
  <c r="D16932" i="2"/>
  <c r="E16931" i="2"/>
  <c r="D16931" i="2"/>
  <c r="E16930" i="2"/>
  <c r="D16930" i="2"/>
  <c r="E16929" i="2"/>
  <c r="D16929" i="2"/>
  <c r="E16928" i="2"/>
  <c r="D16928" i="2"/>
  <c r="E16927" i="2"/>
  <c r="D16927" i="2"/>
  <c r="E16926" i="2"/>
  <c r="D16926" i="2"/>
  <c r="E16925" i="2"/>
  <c r="D16925" i="2"/>
  <c r="E16924" i="2"/>
  <c r="D16924" i="2"/>
  <c r="E16923" i="2"/>
  <c r="D16923" i="2"/>
  <c r="E16922" i="2"/>
  <c r="D16922" i="2"/>
  <c r="E16921" i="2"/>
  <c r="D16921" i="2"/>
  <c r="E16920" i="2"/>
  <c r="D16920" i="2"/>
  <c r="E16919" i="2"/>
  <c r="D16919" i="2"/>
  <c r="E16918" i="2"/>
  <c r="D16918" i="2"/>
  <c r="E16917" i="2"/>
  <c r="D16917" i="2"/>
  <c r="E16916" i="2"/>
  <c r="D16916" i="2"/>
  <c r="E16915" i="2"/>
  <c r="D16915" i="2"/>
  <c r="E16914" i="2"/>
  <c r="D16914" i="2"/>
  <c r="E16913" i="2"/>
  <c r="D16913" i="2"/>
  <c r="E16912" i="2"/>
  <c r="D16912" i="2"/>
  <c r="E16911" i="2"/>
  <c r="D16911" i="2"/>
  <c r="E16910" i="2"/>
  <c r="D16910" i="2"/>
  <c r="E16909" i="2"/>
  <c r="D16909" i="2"/>
  <c r="E16908" i="2"/>
  <c r="D16908" i="2"/>
  <c r="E16907" i="2"/>
  <c r="D16907" i="2"/>
  <c r="E16906" i="2"/>
  <c r="D16906" i="2"/>
  <c r="E16905" i="2"/>
  <c r="D16905" i="2"/>
  <c r="E16904" i="2"/>
  <c r="D16904" i="2"/>
  <c r="E16903" i="2"/>
  <c r="D16903" i="2"/>
  <c r="E16902" i="2"/>
  <c r="D16902" i="2"/>
  <c r="E16901" i="2"/>
  <c r="D16901" i="2"/>
  <c r="E16900" i="2"/>
  <c r="D16900" i="2"/>
  <c r="E16899" i="2"/>
  <c r="D16899" i="2"/>
  <c r="E16898" i="2"/>
  <c r="D16898" i="2"/>
  <c r="E16897" i="2"/>
  <c r="D16897" i="2"/>
  <c r="E16896" i="2"/>
  <c r="D16896" i="2"/>
  <c r="E16895" i="2"/>
  <c r="D16895" i="2"/>
  <c r="E16894" i="2"/>
  <c r="D16894" i="2"/>
  <c r="E16893" i="2"/>
  <c r="D16893" i="2"/>
  <c r="E16892" i="2"/>
  <c r="D16892" i="2"/>
  <c r="E16891" i="2"/>
  <c r="D16891" i="2"/>
  <c r="E16890" i="2"/>
  <c r="D16890" i="2"/>
  <c r="E16889" i="2"/>
  <c r="D16889" i="2"/>
  <c r="E16888" i="2"/>
  <c r="D16888" i="2"/>
  <c r="E16887" i="2"/>
  <c r="D16887" i="2"/>
  <c r="E16886" i="2"/>
  <c r="D16886" i="2"/>
  <c r="E16885" i="2"/>
  <c r="D16885" i="2"/>
  <c r="E16884" i="2"/>
  <c r="D16884" i="2"/>
  <c r="E16883" i="2"/>
  <c r="D16883" i="2"/>
  <c r="E16882" i="2"/>
  <c r="D16882" i="2"/>
  <c r="E16881" i="2"/>
  <c r="D16881" i="2"/>
  <c r="E16880" i="2"/>
  <c r="D16880" i="2"/>
  <c r="E16879" i="2"/>
  <c r="D16879" i="2"/>
  <c r="E16878" i="2"/>
  <c r="D16878" i="2"/>
  <c r="E16877" i="2"/>
  <c r="D16877" i="2"/>
  <c r="E16876" i="2"/>
  <c r="D16876" i="2"/>
  <c r="E16875" i="2"/>
  <c r="D16875" i="2"/>
  <c r="E16874" i="2"/>
  <c r="D16874" i="2"/>
  <c r="E16873" i="2"/>
  <c r="D16873" i="2"/>
  <c r="E16872" i="2"/>
  <c r="D16872" i="2"/>
  <c r="E16871" i="2"/>
  <c r="D16871" i="2"/>
  <c r="E16870" i="2"/>
  <c r="D16870" i="2"/>
  <c r="E16869" i="2"/>
  <c r="D16869" i="2"/>
  <c r="E16868" i="2"/>
  <c r="D16868" i="2"/>
  <c r="E16867" i="2"/>
  <c r="D16867" i="2"/>
  <c r="E16866" i="2"/>
  <c r="D16866" i="2"/>
  <c r="E16865" i="2"/>
  <c r="D16865" i="2"/>
  <c r="E16864" i="2"/>
  <c r="D16864" i="2"/>
  <c r="E16863" i="2"/>
  <c r="D16863" i="2"/>
  <c r="E16862" i="2"/>
  <c r="D16862" i="2"/>
  <c r="E16861" i="2"/>
  <c r="D16861" i="2"/>
  <c r="E16860" i="2"/>
  <c r="D16860" i="2"/>
  <c r="E16859" i="2"/>
  <c r="D16859" i="2"/>
  <c r="E16858" i="2"/>
  <c r="D16858" i="2"/>
  <c r="E16857" i="2"/>
  <c r="D16857" i="2"/>
  <c r="E16856" i="2"/>
  <c r="D16856" i="2"/>
  <c r="E16855" i="2"/>
  <c r="D16855" i="2"/>
  <c r="E16854" i="2"/>
  <c r="D16854" i="2"/>
  <c r="E16853" i="2"/>
  <c r="D16853" i="2"/>
  <c r="E16852" i="2"/>
  <c r="D16852" i="2"/>
  <c r="E16851" i="2"/>
  <c r="D16851" i="2"/>
  <c r="E16850" i="2"/>
  <c r="D16850" i="2"/>
  <c r="E16849" i="2"/>
  <c r="D16849" i="2"/>
  <c r="E16848" i="2"/>
  <c r="D16848" i="2"/>
  <c r="E16847" i="2"/>
  <c r="D16847" i="2"/>
  <c r="E16846" i="2"/>
  <c r="D16846" i="2"/>
  <c r="E16845" i="2"/>
  <c r="D16845" i="2"/>
  <c r="E16844" i="2"/>
  <c r="D16844" i="2"/>
  <c r="E16843" i="2"/>
  <c r="D16843" i="2"/>
  <c r="E16842" i="2"/>
  <c r="D16842" i="2"/>
  <c r="E16841" i="2"/>
  <c r="D16841" i="2"/>
  <c r="E16840" i="2"/>
  <c r="D16840" i="2"/>
  <c r="E16839" i="2"/>
  <c r="D16839" i="2"/>
  <c r="E16838" i="2"/>
  <c r="D16838" i="2"/>
  <c r="E16837" i="2"/>
  <c r="D16837" i="2"/>
  <c r="E16836" i="2"/>
  <c r="D16836" i="2"/>
  <c r="E16835" i="2"/>
  <c r="D16835" i="2"/>
  <c r="E16834" i="2"/>
  <c r="D16834" i="2"/>
  <c r="E16833" i="2"/>
  <c r="D16833" i="2"/>
  <c r="E16832" i="2"/>
  <c r="D16832" i="2"/>
  <c r="E16831" i="2"/>
  <c r="D16831" i="2"/>
  <c r="E16830" i="2"/>
  <c r="D16830" i="2"/>
  <c r="E16829" i="2"/>
  <c r="D16829" i="2"/>
  <c r="E16828" i="2"/>
  <c r="D16828" i="2"/>
  <c r="E16827" i="2"/>
  <c r="D16827" i="2"/>
  <c r="E16826" i="2"/>
  <c r="D16826" i="2"/>
  <c r="E16825" i="2"/>
  <c r="D16825" i="2"/>
  <c r="E16824" i="2"/>
  <c r="D16824" i="2"/>
  <c r="E16823" i="2"/>
  <c r="D16823" i="2"/>
  <c r="E16822" i="2"/>
  <c r="D16822" i="2"/>
  <c r="E16821" i="2"/>
  <c r="D16821" i="2"/>
  <c r="E16820" i="2"/>
  <c r="D16820" i="2"/>
  <c r="E16819" i="2"/>
  <c r="D16819" i="2"/>
  <c r="E16818" i="2"/>
  <c r="D16818" i="2"/>
  <c r="E16817" i="2"/>
  <c r="D16817" i="2"/>
  <c r="E16816" i="2"/>
  <c r="D16816" i="2"/>
  <c r="E16815" i="2"/>
  <c r="D16815" i="2"/>
  <c r="E16814" i="2"/>
  <c r="D16814" i="2"/>
  <c r="E16813" i="2"/>
  <c r="D16813" i="2"/>
  <c r="E16812" i="2"/>
  <c r="D16812" i="2"/>
  <c r="E16811" i="2"/>
  <c r="D16811" i="2"/>
  <c r="E16810" i="2"/>
  <c r="D16810" i="2"/>
  <c r="E16809" i="2"/>
  <c r="D16809" i="2"/>
  <c r="E16808" i="2"/>
  <c r="D16808" i="2"/>
  <c r="E16807" i="2"/>
  <c r="D16807" i="2"/>
  <c r="E16806" i="2"/>
  <c r="D16806" i="2"/>
  <c r="E16805" i="2"/>
  <c r="D16805" i="2"/>
  <c r="E16804" i="2"/>
  <c r="D16804" i="2"/>
  <c r="E16803" i="2"/>
  <c r="D16803" i="2"/>
  <c r="E16802" i="2"/>
  <c r="D16802" i="2"/>
  <c r="E16801" i="2"/>
  <c r="D16801" i="2"/>
  <c r="E16800" i="2"/>
  <c r="D16800" i="2"/>
  <c r="E16799" i="2"/>
  <c r="D16799" i="2"/>
  <c r="E16798" i="2"/>
  <c r="D16798" i="2"/>
  <c r="E16797" i="2"/>
  <c r="D16797" i="2"/>
  <c r="E16796" i="2"/>
  <c r="D16796" i="2"/>
  <c r="E16795" i="2"/>
  <c r="D16795" i="2"/>
  <c r="E16794" i="2"/>
  <c r="D16794" i="2"/>
  <c r="E16793" i="2"/>
  <c r="D16793" i="2"/>
  <c r="E16792" i="2"/>
  <c r="D16792" i="2"/>
  <c r="E16791" i="2"/>
  <c r="D16791" i="2"/>
  <c r="E16790" i="2"/>
  <c r="D16790" i="2"/>
  <c r="E16789" i="2"/>
  <c r="D16789" i="2"/>
  <c r="E16788" i="2"/>
  <c r="D16788" i="2"/>
  <c r="E16787" i="2"/>
  <c r="D16787" i="2"/>
  <c r="E16786" i="2"/>
  <c r="D16786" i="2"/>
  <c r="E16785" i="2"/>
  <c r="D16785" i="2"/>
  <c r="E16784" i="2"/>
  <c r="D16784" i="2"/>
  <c r="E16783" i="2"/>
  <c r="D16783" i="2"/>
  <c r="E16782" i="2"/>
  <c r="D16782" i="2"/>
  <c r="E16781" i="2"/>
  <c r="D16781" i="2"/>
  <c r="E16780" i="2"/>
  <c r="D16780" i="2"/>
  <c r="E16779" i="2"/>
  <c r="D16779" i="2"/>
  <c r="E16778" i="2"/>
  <c r="D16778" i="2"/>
  <c r="E16777" i="2"/>
  <c r="D16777" i="2"/>
  <c r="E16776" i="2"/>
  <c r="D16776" i="2"/>
  <c r="E16775" i="2"/>
  <c r="D16775" i="2"/>
  <c r="E16774" i="2"/>
  <c r="D16774" i="2"/>
  <c r="E16773" i="2"/>
  <c r="D16773" i="2"/>
  <c r="E16772" i="2"/>
  <c r="D16772" i="2"/>
  <c r="E16771" i="2"/>
  <c r="D16771" i="2"/>
  <c r="E16770" i="2"/>
  <c r="D16770" i="2"/>
  <c r="E16769" i="2"/>
  <c r="D16769" i="2"/>
  <c r="E16768" i="2"/>
  <c r="D16768" i="2"/>
  <c r="E16767" i="2"/>
  <c r="D16767" i="2"/>
  <c r="E16766" i="2"/>
  <c r="D16766" i="2"/>
  <c r="E16765" i="2"/>
  <c r="D16765" i="2"/>
  <c r="E16764" i="2"/>
  <c r="D16764" i="2"/>
  <c r="E16763" i="2"/>
  <c r="D16763" i="2"/>
  <c r="E16762" i="2"/>
  <c r="D16762" i="2"/>
  <c r="E16761" i="2"/>
  <c r="D16761" i="2"/>
  <c r="E16760" i="2"/>
  <c r="D16760" i="2"/>
  <c r="E16759" i="2"/>
  <c r="D16759" i="2"/>
  <c r="E16758" i="2"/>
  <c r="D16758" i="2"/>
  <c r="E16757" i="2"/>
  <c r="D16757" i="2"/>
  <c r="E16756" i="2"/>
  <c r="D16756" i="2"/>
  <c r="E16755" i="2"/>
  <c r="D16755" i="2"/>
  <c r="E16754" i="2"/>
  <c r="D16754" i="2"/>
  <c r="E16753" i="2"/>
  <c r="D16753" i="2"/>
  <c r="E16752" i="2"/>
  <c r="D16752" i="2"/>
  <c r="E16751" i="2"/>
  <c r="D16751" i="2"/>
  <c r="E16750" i="2"/>
  <c r="D16750" i="2"/>
  <c r="E16749" i="2"/>
  <c r="D16749" i="2"/>
  <c r="E16748" i="2"/>
  <c r="D16748" i="2"/>
  <c r="E16747" i="2"/>
  <c r="D16747" i="2"/>
  <c r="E16746" i="2"/>
  <c r="D16746" i="2"/>
  <c r="E16745" i="2"/>
  <c r="D16745" i="2"/>
  <c r="E16744" i="2"/>
  <c r="D16744" i="2"/>
  <c r="E16743" i="2"/>
  <c r="D16743" i="2"/>
  <c r="E16742" i="2"/>
  <c r="D16742" i="2"/>
  <c r="E16741" i="2"/>
  <c r="D16741" i="2"/>
  <c r="E16740" i="2"/>
  <c r="D16740" i="2"/>
  <c r="E16739" i="2"/>
  <c r="D16739" i="2"/>
  <c r="E16738" i="2"/>
  <c r="D16738" i="2"/>
  <c r="E16737" i="2"/>
  <c r="D16737" i="2"/>
  <c r="E16736" i="2"/>
  <c r="D16736" i="2"/>
  <c r="E16735" i="2"/>
  <c r="D16735" i="2"/>
  <c r="E16734" i="2"/>
  <c r="D16734" i="2"/>
  <c r="E16733" i="2"/>
  <c r="D16733" i="2"/>
  <c r="E16732" i="2"/>
  <c r="D16732" i="2"/>
  <c r="E16731" i="2"/>
  <c r="D16731" i="2"/>
  <c r="E16730" i="2"/>
  <c r="D16730" i="2"/>
  <c r="E16729" i="2"/>
  <c r="D16729" i="2"/>
  <c r="E16728" i="2"/>
  <c r="D16728" i="2"/>
  <c r="E16727" i="2"/>
  <c r="D16727" i="2"/>
  <c r="E16726" i="2"/>
  <c r="D16726" i="2"/>
  <c r="E16725" i="2"/>
  <c r="D16725" i="2"/>
  <c r="E16724" i="2"/>
  <c r="D16724" i="2"/>
  <c r="E16723" i="2"/>
  <c r="D16723" i="2"/>
  <c r="E16722" i="2"/>
  <c r="D16722" i="2"/>
  <c r="E16721" i="2"/>
  <c r="D16721" i="2"/>
  <c r="E16720" i="2"/>
  <c r="D16720" i="2"/>
  <c r="E16719" i="2"/>
  <c r="D16719" i="2"/>
  <c r="E16718" i="2"/>
  <c r="D16718" i="2"/>
  <c r="E16717" i="2"/>
  <c r="D16717" i="2"/>
  <c r="E16716" i="2"/>
  <c r="D16716" i="2"/>
  <c r="E16715" i="2"/>
  <c r="D16715" i="2"/>
  <c r="E16714" i="2"/>
  <c r="D16714" i="2"/>
  <c r="E16713" i="2"/>
  <c r="D16713" i="2"/>
  <c r="E16712" i="2"/>
  <c r="D16712" i="2"/>
  <c r="E16711" i="2"/>
  <c r="D16711" i="2"/>
  <c r="E16710" i="2"/>
  <c r="D16710" i="2"/>
  <c r="E16709" i="2"/>
  <c r="D16709" i="2"/>
  <c r="E16708" i="2"/>
  <c r="D16708" i="2"/>
  <c r="E16707" i="2"/>
  <c r="D16707" i="2"/>
  <c r="E16706" i="2"/>
  <c r="D16706" i="2"/>
  <c r="E16705" i="2"/>
  <c r="D16705" i="2"/>
  <c r="E16704" i="2"/>
  <c r="D16704" i="2"/>
  <c r="E16703" i="2"/>
  <c r="D16703" i="2"/>
  <c r="E16702" i="2"/>
  <c r="D16702" i="2"/>
  <c r="E16701" i="2"/>
  <c r="D16701" i="2"/>
  <c r="E16700" i="2"/>
  <c r="D16700" i="2"/>
  <c r="E16699" i="2"/>
  <c r="D16699" i="2"/>
  <c r="E16698" i="2"/>
  <c r="D16698" i="2"/>
  <c r="E16697" i="2"/>
  <c r="D16697" i="2"/>
  <c r="E16696" i="2"/>
  <c r="D16696" i="2"/>
  <c r="E16695" i="2"/>
  <c r="D16695" i="2"/>
  <c r="E16694" i="2"/>
  <c r="D16694" i="2"/>
  <c r="E16693" i="2"/>
  <c r="D16693" i="2"/>
  <c r="E16692" i="2"/>
  <c r="D16692" i="2"/>
  <c r="E16691" i="2"/>
  <c r="D16691" i="2"/>
  <c r="E16690" i="2"/>
  <c r="D16690" i="2"/>
  <c r="E16689" i="2"/>
  <c r="D16689" i="2"/>
  <c r="E16688" i="2"/>
  <c r="D16688" i="2"/>
  <c r="E16687" i="2"/>
  <c r="D16687" i="2"/>
  <c r="E16686" i="2"/>
  <c r="D16686" i="2"/>
  <c r="E16685" i="2"/>
  <c r="D16685" i="2"/>
  <c r="E16684" i="2"/>
  <c r="D16684" i="2"/>
  <c r="E16683" i="2"/>
  <c r="D16683" i="2"/>
  <c r="E16682" i="2"/>
  <c r="D16682" i="2"/>
  <c r="E16681" i="2"/>
  <c r="D16681" i="2"/>
  <c r="E16680" i="2"/>
  <c r="D16680" i="2"/>
  <c r="E16679" i="2"/>
  <c r="D16679" i="2"/>
  <c r="E16678" i="2"/>
  <c r="D16678" i="2"/>
  <c r="E16677" i="2"/>
  <c r="D16677" i="2"/>
  <c r="E16676" i="2"/>
  <c r="D16676" i="2"/>
  <c r="E16675" i="2"/>
  <c r="D16675" i="2"/>
  <c r="E16674" i="2"/>
  <c r="D16674" i="2"/>
  <c r="E16673" i="2"/>
  <c r="D16673" i="2"/>
  <c r="E16672" i="2"/>
  <c r="D16672" i="2"/>
  <c r="E16671" i="2"/>
  <c r="D16671" i="2"/>
  <c r="E16670" i="2"/>
  <c r="D16670" i="2"/>
  <c r="E16669" i="2"/>
  <c r="D16669" i="2"/>
  <c r="E16668" i="2"/>
  <c r="D16668" i="2"/>
  <c r="E16667" i="2"/>
  <c r="D16667" i="2"/>
  <c r="E16666" i="2"/>
  <c r="D16666" i="2"/>
  <c r="E16665" i="2"/>
  <c r="D16665" i="2"/>
  <c r="E16664" i="2"/>
  <c r="D16664" i="2"/>
  <c r="E16663" i="2"/>
  <c r="D16663" i="2"/>
  <c r="E16662" i="2"/>
  <c r="D16662" i="2"/>
  <c r="E16661" i="2"/>
  <c r="D16661" i="2"/>
  <c r="E16660" i="2"/>
  <c r="D16660" i="2"/>
  <c r="E16659" i="2"/>
  <c r="D16659" i="2"/>
  <c r="E16658" i="2"/>
  <c r="D16658" i="2"/>
  <c r="E16657" i="2"/>
  <c r="D16657" i="2"/>
  <c r="E16656" i="2"/>
  <c r="D16656" i="2"/>
  <c r="E16655" i="2"/>
  <c r="D16655" i="2"/>
  <c r="E16654" i="2"/>
  <c r="D16654" i="2"/>
  <c r="E16653" i="2"/>
  <c r="D16653" i="2"/>
  <c r="E16652" i="2"/>
  <c r="D16652" i="2"/>
  <c r="E16651" i="2"/>
  <c r="D16651" i="2"/>
  <c r="E16650" i="2"/>
  <c r="D16650" i="2"/>
  <c r="E16649" i="2"/>
  <c r="D16649" i="2"/>
  <c r="E16648" i="2"/>
  <c r="D16648" i="2"/>
  <c r="E16647" i="2"/>
  <c r="D16647" i="2"/>
  <c r="E16646" i="2"/>
  <c r="D16646" i="2"/>
  <c r="E16645" i="2"/>
  <c r="D16645" i="2"/>
  <c r="E16644" i="2"/>
  <c r="D16644" i="2"/>
  <c r="E16643" i="2"/>
  <c r="D16643" i="2"/>
  <c r="E16642" i="2"/>
  <c r="D16642" i="2"/>
  <c r="E16641" i="2"/>
  <c r="D16641" i="2"/>
  <c r="E16640" i="2"/>
  <c r="D16640" i="2"/>
  <c r="E16639" i="2"/>
  <c r="D16639" i="2"/>
  <c r="E16638" i="2"/>
  <c r="D16638" i="2"/>
  <c r="E16637" i="2"/>
  <c r="D16637" i="2"/>
  <c r="E16636" i="2"/>
  <c r="D16636" i="2"/>
  <c r="E16635" i="2"/>
  <c r="D16635" i="2"/>
  <c r="E16634" i="2"/>
  <c r="D16634" i="2"/>
  <c r="E16633" i="2"/>
  <c r="D16633" i="2"/>
  <c r="E16632" i="2"/>
  <c r="D16632" i="2"/>
  <c r="E16631" i="2"/>
  <c r="D16631" i="2"/>
  <c r="E16630" i="2"/>
  <c r="D16630" i="2"/>
  <c r="E16629" i="2"/>
  <c r="D16629" i="2"/>
  <c r="E16628" i="2"/>
  <c r="D16628" i="2"/>
  <c r="E16627" i="2"/>
  <c r="D16627" i="2"/>
  <c r="E16626" i="2"/>
  <c r="D16626" i="2"/>
  <c r="E16625" i="2"/>
  <c r="D16625" i="2"/>
  <c r="E16624" i="2"/>
  <c r="D16624" i="2"/>
  <c r="E16623" i="2"/>
  <c r="D16623" i="2"/>
  <c r="E16622" i="2"/>
  <c r="D16622" i="2"/>
  <c r="E16621" i="2"/>
  <c r="D16621" i="2"/>
  <c r="E16620" i="2"/>
  <c r="D16620" i="2"/>
  <c r="E16619" i="2"/>
  <c r="D16619" i="2"/>
  <c r="E16618" i="2"/>
  <c r="D16618" i="2"/>
  <c r="E16617" i="2"/>
  <c r="D16617" i="2"/>
  <c r="E16616" i="2"/>
  <c r="D16616" i="2"/>
  <c r="E16615" i="2"/>
  <c r="D16615" i="2"/>
  <c r="E16614" i="2"/>
  <c r="D16614" i="2"/>
  <c r="E16613" i="2"/>
  <c r="D16613" i="2"/>
  <c r="E16612" i="2"/>
  <c r="D16612" i="2"/>
  <c r="E16611" i="2"/>
  <c r="D16611" i="2"/>
  <c r="E16610" i="2"/>
  <c r="D16610" i="2"/>
  <c r="E16609" i="2"/>
  <c r="D16609" i="2"/>
  <c r="E16608" i="2"/>
  <c r="D16608" i="2"/>
  <c r="E16607" i="2"/>
  <c r="D16607" i="2"/>
  <c r="E16606" i="2"/>
  <c r="D16606" i="2"/>
  <c r="E16605" i="2"/>
  <c r="D16605" i="2"/>
  <c r="E16604" i="2"/>
  <c r="D16604" i="2"/>
  <c r="E16603" i="2"/>
  <c r="D16603" i="2"/>
  <c r="E16602" i="2"/>
  <c r="D16602" i="2"/>
  <c r="E16601" i="2"/>
  <c r="D16601" i="2"/>
  <c r="E16600" i="2"/>
  <c r="D16600" i="2"/>
  <c r="E16599" i="2"/>
  <c r="D16599" i="2"/>
  <c r="E16598" i="2"/>
  <c r="D16598" i="2"/>
  <c r="E16597" i="2"/>
  <c r="D16597" i="2"/>
  <c r="E16596" i="2"/>
  <c r="D16596" i="2"/>
  <c r="E16595" i="2"/>
  <c r="D16595" i="2"/>
  <c r="E16594" i="2"/>
  <c r="D16594" i="2"/>
  <c r="E16593" i="2"/>
  <c r="D16593" i="2"/>
  <c r="E16592" i="2"/>
  <c r="D16592" i="2"/>
  <c r="E16591" i="2"/>
  <c r="D16591" i="2"/>
  <c r="E16590" i="2"/>
  <c r="D16590" i="2"/>
  <c r="E16589" i="2"/>
  <c r="D16589" i="2"/>
  <c r="E16588" i="2"/>
  <c r="D16588" i="2"/>
  <c r="E16587" i="2"/>
  <c r="D16587" i="2"/>
  <c r="E16586" i="2"/>
  <c r="D16586" i="2"/>
  <c r="E16585" i="2"/>
  <c r="D16585" i="2"/>
  <c r="E16584" i="2"/>
  <c r="D16584" i="2"/>
  <c r="E16583" i="2"/>
  <c r="D16583" i="2"/>
  <c r="E16582" i="2"/>
  <c r="D16582" i="2"/>
  <c r="E16581" i="2"/>
  <c r="D16581" i="2"/>
  <c r="E16580" i="2"/>
  <c r="D16580" i="2"/>
  <c r="E16579" i="2"/>
  <c r="D16579" i="2"/>
  <c r="E16578" i="2"/>
  <c r="D16578" i="2"/>
  <c r="E16577" i="2"/>
  <c r="D16577" i="2"/>
  <c r="E16576" i="2"/>
  <c r="D16576" i="2"/>
  <c r="E16575" i="2"/>
  <c r="D16575" i="2"/>
  <c r="E16574" i="2"/>
  <c r="D16574" i="2"/>
  <c r="E16573" i="2"/>
  <c r="D16573" i="2"/>
  <c r="E16572" i="2"/>
  <c r="D16572" i="2"/>
  <c r="E16571" i="2"/>
  <c r="D16571" i="2"/>
  <c r="E16570" i="2"/>
  <c r="D16570" i="2"/>
  <c r="E16569" i="2"/>
  <c r="D16569" i="2"/>
  <c r="E16568" i="2"/>
  <c r="D16568" i="2"/>
  <c r="E16567" i="2"/>
  <c r="D16567" i="2"/>
  <c r="E16566" i="2"/>
  <c r="D16566" i="2"/>
  <c r="E16565" i="2"/>
  <c r="D16565" i="2"/>
  <c r="E16564" i="2"/>
  <c r="D16564" i="2"/>
  <c r="E16563" i="2"/>
  <c r="D16563" i="2"/>
  <c r="E16562" i="2"/>
  <c r="D16562" i="2"/>
  <c r="E16561" i="2"/>
  <c r="D16561" i="2"/>
  <c r="E16560" i="2"/>
  <c r="D16560" i="2"/>
  <c r="E16559" i="2"/>
  <c r="D16559" i="2"/>
  <c r="E16558" i="2"/>
  <c r="D16558" i="2"/>
  <c r="E16557" i="2"/>
  <c r="D16557" i="2"/>
  <c r="E16556" i="2"/>
  <c r="D16556" i="2"/>
  <c r="E16555" i="2"/>
  <c r="D16555" i="2"/>
  <c r="E16554" i="2"/>
  <c r="D16554" i="2"/>
  <c r="E16553" i="2"/>
  <c r="D16553" i="2"/>
  <c r="E16552" i="2"/>
  <c r="D16552" i="2"/>
  <c r="E16551" i="2"/>
  <c r="D16551" i="2"/>
  <c r="E16550" i="2"/>
  <c r="D16550" i="2"/>
  <c r="E16549" i="2"/>
  <c r="D16549" i="2"/>
  <c r="E16548" i="2"/>
  <c r="D16548" i="2"/>
  <c r="E16547" i="2"/>
  <c r="D16547" i="2"/>
  <c r="E16546" i="2"/>
  <c r="D16546" i="2"/>
  <c r="E16545" i="2"/>
  <c r="D16545" i="2"/>
  <c r="E16544" i="2"/>
  <c r="D16544" i="2"/>
  <c r="E16543" i="2"/>
  <c r="D16543" i="2"/>
  <c r="E16542" i="2"/>
  <c r="D16542" i="2"/>
  <c r="E16541" i="2"/>
  <c r="D16541" i="2"/>
  <c r="E16540" i="2"/>
  <c r="D16540" i="2"/>
  <c r="E16539" i="2"/>
  <c r="D16539" i="2"/>
  <c r="E16538" i="2"/>
  <c r="D16538" i="2"/>
  <c r="E16537" i="2"/>
  <c r="D16537" i="2"/>
  <c r="E16536" i="2"/>
  <c r="D16536" i="2"/>
  <c r="E16535" i="2"/>
  <c r="D16535" i="2"/>
  <c r="E16534" i="2"/>
  <c r="D16534" i="2"/>
  <c r="E16533" i="2"/>
  <c r="D16533" i="2"/>
  <c r="E16532" i="2"/>
  <c r="D16532" i="2"/>
  <c r="E16531" i="2"/>
  <c r="D16531" i="2"/>
  <c r="E16530" i="2"/>
  <c r="D16530" i="2"/>
  <c r="E16529" i="2"/>
  <c r="D16529" i="2"/>
  <c r="E16528" i="2"/>
  <c r="D16528" i="2"/>
  <c r="E16527" i="2"/>
  <c r="D16527" i="2"/>
  <c r="E16526" i="2"/>
  <c r="D16526" i="2"/>
  <c r="E16525" i="2"/>
  <c r="D16525" i="2"/>
  <c r="E16524" i="2"/>
  <c r="D16524" i="2"/>
  <c r="E16523" i="2"/>
  <c r="D16523" i="2"/>
  <c r="E16522" i="2"/>
  <c r="D16522" i="2"/>
  <c r="E16521" i="2"/>
  <c r="D16521" i="2"/>
  <c r="E16520" i="2"/>
  <c r="D16520" i="2"/>
  <c r="E16519" i="2"/>
  <c r="D16519" i="2"/>
  <c r="E16518" i="2"/>
  <c r="D16518" i="2"/>
  <c r="E16517" i="2"/>
  <c r="D16517" i="2"/>
  <c r="E16516" i="2"/>
  <c r="D16516" i="2"/>
  <c r="E16515" i="2"/>
  <c r="D16515" i="2"/>
  <c r="E16514" i="2"/>
  <c r="D16514" i="2"/>
  <c r="E16513" i="2"/>
  <c r="D16513" i="2"/>
  <c r="E16512" i="2"/>
  <c r="D16512" i="2"/>
  <c r="E16511" i="2"/>
  <c r="D16511" i="2"/>
  <c r="E16510" i="2"/>
  <c r="D16510" i="2"/>
  <c r="E16509" i="2"/>
  <c r="D16509" i="2"/>
  <c r="E16508" i="2"/>
  <c r="D16508" i="2"/>
  <c r="E16507" i="2"/>
  <c r="D16507" i="2"/>
  <c r="E16506" i="2"/>
  <c r="D16506" i="2"/>
  <c r="E16505" i="2"/>
  <c r="D16505" i="2"/>
  <c r="E16504" i="2"/>
  <c r="D16504" i="2"/>
  <c r="E16503" i="2"/>
  <c r="D16503" i="2"/>
  <c r="E16502" i="2"/>
  <c r="D16502" i="2"/>
  <c r="E16501" i="2"/>
  <c r="D16501" i="2"/>
  <c r="E16500" i="2"/>
  <c r="D16500" i="2"/>
  <c r="E16499" i="2"/>
  <c r="D16499" i="2"/>
  <c r="E16498" i="2"/>
  <c r="D16498" i="2"/>
  <c r="E16497" i="2"/>
  <c r="D16497" i="2"/>
  <c r="E16496" i="2"/>
  <c r="D16496" i="2"/>
  <c r="E16495" i="2"/>
  <c r="D16495" i="2"/>
  <c r="E16494" i="2"/>
  <c r="D16494" i="2"/>
  <c r="E16493" i="2"/>
  <c r="D16493" i="2"/>
  <c r="E16492" i="2"/>
  <c r="D16492" i="2"/>
  <c r="E16491" i="2"/>
  <c r="D16491" i="2"/>
  <c r="E16490" i="2"/>
  <c r="D16490" i="2"/>
  <c r="E16489" i="2"/>
  <c r="D16489" i="2"/>
  <c r="E16488" i="2"/>
  <c r="D16488" i="2"/>
  <c r="E16487" i="2"/>
  <c r="D16487" i="2"/>
  <c r="E16486" i="2"/>
  <c r="D16486" i="2"/>
  <c r="E16485" i="2"/>
  <c r="D16485" i="2"/>
  <c r="E16484" i="2"/>
  <c r="D16484" i="2"/>
  <c r="E16483" i="2"/>
  <c r="D16483" i="2"/>
  <c r="E16482" i="2"/>
  <c r="D16482" i="2"/>
  <c r="E16481" i="2"/>
  <c r="D16481" i="2"/>
  <c r="E16480" i="2"/>
  <c r="D16480" i="2"/>
  <c r="E16479" i="2"/>
  <c r="D16479" i="2"/>
  <c r="E16478" i="2"/>
  <c r="D16478" i="2"/>
  <c r="E16477" i="2"/>
  <c r="D16477" i="2"/>
  <c r="E16476" i="2"/>
  <c r="D16476" i="2"/>
  <c r="E16475" i="2"/>
  <c r="D16475" i="2"/>
  <c r="E16474" i="2"/>
  <c r="D16474" i="2"/>
  <c r="E16473" i="2"/>
  <c r="D16473" i="2"/>
  <c r="E16472" i="2"/>
  <c r="D16472" i="2"/>
  <c r="E16471" i="2"/>
  <c r="D16471" i="2"/>
  <c r="E16470" i="2"/>
  <c r="D16470" i="2"/>
  <c r="E16469" i="2"/>
  <c r="D16469" i="2"/>
  <c r="E16468" i="2"/>
  <c r="D16468" i="2"/>
  <c r="E16467" i="2"/>
  <c r="D16467" i="2"/>
  <c r="E16466" i="2"/>
  <c r="D16466" i="2"/>
  <c r="E16465" i="2"/>
  <c r="D16465" i="2"/>
  <c r="E16464" i="2"/>
  <c r="D16464" i="2"/>
  <c r="E16463" i="2"/>
  <c r="D16463" i="2"/>
  <c r="E16462" i="2"/>
  <c r="D16462" i="2"/>
  <c r="E16461" i="2"/>
  <c r="D16461" i="2"/>
  <c r="E16460" i="2"/>
  <c r="D16460" i="2"/>
  <c r="E16459" i="2"/>
  <c r="D16459" i="2"/>
  <c r="E16458" i="2"/>
  <c r="D16458" i="2"/>
  <c r="E16457" i="2"/>
  <c r="D16457" i="2"/>
  <c r="E16456" i="2"/>
  <c r="D16456" i="2"/>
  <c r="E16455" i="2"/>
  <c r="D16455" i="2"/>
  <c r="E16454" i="2"/>
  <c r="D16454" i="2"/>
  <c r="E16453" i="2"/>
  <c r="D16453" i="2"/>
  <c r="E16452" i="2"/>
  <c r="D16452" i="2"/>
  <c r="E16451" i="2"/>
  <c r="D16451" i="2"/>
  <c r="E16450" i="2"/>
  <c r="D16450" i="2"/>
  <c r="E16449" i="2"/>
  <c r="D16449" i="2"/>
  <c r="E16448" i="2"/>
  <c r="D16448" i="2"/>
  <c r="E16447" i="2"/>
  <c r="D16447" i="2"/>
  <c r="E16446" i="2"/>
  <c r="D16446" i="2"/>
  <c r="E16445" i="2"/>
  <c r="D16445" i="2"/>
  <c r="E16444" i="2"/>
  <c r="D16444" i="2"/>
  <c r="E16443" i="2"/>
  <c r="D16443" i="2"/>
  <c r="E16442" i="2"/>
  <c r="D16442" i="2"/>
  <c r="E16441" i="2"/>
  <c r="D16441" i="2"/>
  <c r="E16440" i="2"/>
  <c r="D16440" i="2"/>
  <c r="E16439" i="2"/>
  <c r="D16439" i="2"/>
  <c r="E16438" i="2"/>
  <c r="D16438" i="2"/>
  <c r="E16437" i="2"/>
  <c r="D16437" i="2"/>
  <c r="E16436" i="2"/>
  <c r="D16436" i="2"/>
  <c r="E16435" i="2"/>
  <c r="D16435" i="2"/>
  <c r="E16434" i="2"/>
  <c r="D16434" i="2"/>
  <c r="E16433" i="2"/>
  <c r="D16433" i="2"/>
  <c r="E16432" i="2"/>
  <c r="D16432" i="2"/>
  <c r="E16431" i="2"/>
  <c r="D16431" i="2"/>
  <c r="E16430" i="2"/>
  <c r="D16430" i="2"/>
  <c r="E16429" i="2"/>
  <c r="D16429" i="2"/>
  <c r="E16428" i="2"/>
  <c r="D16428" i="2"/>
  <c r="E16427" i="2"/>
  <c r="D16427" i="2"/>
  <c r="E16426" i="2"/>
  <c r="D16426" i="2"/>
  <c r="E16425" i="2"/>
  <c r="D16425" i="2"/>
  <c r="E16424" i="2"/>
  <c r="D16424" i="2"/>
  <c r="E16423" i="2"/>
  <c r="D16423" i="2"/>
  <c r="E16422" i="2"/>
  <c r="D16422" i="2"/>
  <c r="E16421" i="2"/>
  <c r="D16421" i="2"/>
  <c r="E16420" i="2"/>
  <c r="D16420" i="2"/>
  <c r="E16419" i="2"/>
  <c r="D16419" i="2"/>
  <c r="E16418" i="2"/>
  <c r="D16418" i="2"/>
  <c r="E16417" i="2"/>
  <c r="D16417" i="2"/>
  <c r="E16416" i="2"/>
  <c r="D16416" i="2"/>
  <c r="E16415" i="2"/>
  <c r="D16415" i="2"/>
  <c r="E16414" i="2"/>
  <c r="D16414" i="2"/>
  <c r="E16413" i="2"/>
  <c r="D16413" i="2"/>
  <c r="E16412" i="2"/>
  <c r="D16412" i="2"/>
  <c r="E16411" i="2"/>
  <c r="D16411" i="2"/>
  <c r="E16410" i="2"/>
  <c r="D16410" i="2"/>
  <c r="E16409" i="2"/>
  <c r="D16409" i="2"/>
  <c r="E16408" i="2"/>
  <c r="D16408" i="2"/>
  <c r="E16407" i="2"/>
  <c r="D16407" i="2"/>
  <c r="E16406" i="2"/>
  <c r="D16406" i="2"/>
  <c r="E16405" i="2"/>
  <c r="D16405" i="2"/>
  <c r="E16404" i="2"/>
  <c r="D16404" i="2"/>
  <c r="E16403" i="2"/>
  <c r="D16403" i="2"/>
  <c r="E16402" i="2"/>
  <c r="D16402" i="2"/>
  <c r="E16401" i="2"/>
  <c r="D16401" i="2"/>
  <c r="E16400" i="2"/>
  <c r="D16400" i="2"/>
  <c r="E16399" i="2"/>
  <c r="D16399" i="2"/>
  <c r="E16398" i="2"/>
  <c r="D16398" i="2"/>
  <c r="E16397" i="2"/>
  <c r="D16397" i="2"/>
  <c r="E16396" i="2"/>
  <c r="D16396" i="2"/>
  <c r="E16395" i="2"/>
  <c r="D16395" i="2"/>
  <c r="E16394" i="2"/>
  <c r="D16394" i="2"/>
  <c r="E16393" i="2"/>
  <c r="D16393" i="2"/>
  <c r="E16392" i="2"/>
  <c r="D16392" i="2"/>
  <c r="E16391" i="2"/>
  <c r="D16391" i="2"/>
  <c r="E16390" i="2"/>
  <c r="D16390" i="2"/>
  <c r="E16389" i="2"/>
  <c r="D16389" i="2"/>
  <c r="E16388" i="2"/>
  <c r="D16388" i="2"/>
  <c r="E16387" i="2"/>
  <c r="D16387" i="2"/>
  <c r="E16386" i="2"/>
  <c r="D16386" i="2"/>
  <c r="E16385" i="2"/>
  <c r="D16385" i="2"/>
  <c r="E16384" i="2"/>
  <c r="D16384" i="2"/>
  <c r="E16383" i="2"/>
  <c r="D16383" i="2"/>
  <c r="E16382" i="2"/>
  <c r="D16382" i="2"/>
  <c r="E16381" i="2"/>
  <c r="D16381" i="2"/>
  <c r="E16380" i="2"/>
  <c r="D16380" i="2"/>
  <c r="E16379" i="2"/>
  <c r="D16379" i="2"/>
  <c r="E16378" i="2"/>
  <c r="D16378" i="2"/>
  <c r="E16377" i="2"/>
  <c r="D16377" i="2"/>
  <c r="E16376" i="2"/>
  <c r="D16376" i="2"/>
  <c r="E16375" i="2"/>
  <c r="D16375" i="2"/>
  <c r="E16374" i="2"/>
  <c r="D16374" i="2"/>
  <c r="E16373" i="2"/>
  <c r="D16373" i="2"/>
  <c r="E16372" i="2"/>
  <c r="D16372" i="2"/>
  <c r="E16371" i="2"/>
  <c r="D16371" i="2"/>
  <c r="E16370" i="2"/>
  <c r="D16370" i="2"/>
  <c r="E16369" i="2"/>
  <c r="D16369" i="2"/>
  <c r="E16368" i="2"/>
  <c r="D16368" i="2"/>
  <c r="E16367" i="2"/>
  <c r="D16367" i="2"/>
  <c r="E16366" i="2"/>
  <c r="D16366" i="2"/>
  <c r="E16365" i="2"/>
  <c r="D16365" i="2"/>
  <c r="E16364" i="2"/>
  <c r="D16364" i="2"/>
  <c r="E16363" i="2"/>
  <c r="D16363" i="2"/>
  <c r="E16362" i="2"/>
  <c r="D16362" i="2"/>
  <c r="E16361" i="2"/>
  <c r="D16361" i="2"/>
  <c r="E16360" i="2"/>
  <c r="D16360" i="2"/>
  <c r="E16359" i="2"/>
  <c r="D16359" i="2"/>
  <c r="E16358" i="2"/>
  <c r="D16358" i="2"/>
  <c r="E16357" i="2"/>
  <c r="D16357" i="2"/>
  <c r="E16356" i="2"/>
  <c r="D16356" i="2"/>
  <c r="E16355" i="2"/>
  <c r="D16355" i="2"/>
  <c r="E16354" i="2"/>
  <c r="D16354" i="2"/>
  <c r="E16353" i="2"/>
  <c r="D16353" i="2"/>
  <c r="E16352" i="2"/>
  <c r="D16352" i="2"/>
  <c r="E16351" i="2"/>
  <c r="D16351" i="2"/>
  <c r="E16350" i="2"/>
  <c r="D16350" i="2"/>
  <c r="E16349" i="2"/>
  <c r="D16349" i="2"/>
  <c r="E16348" i="2"/>
  <c r="D16348" i="2"/>
  <c r="E16347" i="2"/>
  <c r="D16347" i="2"/>
  <c r="E16346" i="2"/>
  <c r="D16346" i="2"/>
  <c r="E16345" i="2"/>
  <c r="D16345" i="2"/>
  <c r="E16344" i="2"/>
  <c r="D16344" i="2"/>
  <c r="E16343" i="2"/>
  <c r="D16343" i="2"/>
  <c r="E16342" i="2"/>
  <c r="D16342" i="2"/>
  <c r="E16341" i="2"/>
  <c r="D16341" i="2"/>
  <c r="E16340" i="2"/>
  <c r="D16340" i="2"/>
  <c r="E16339" i="2"/>
  <c r="D16339" i="2"/>
  <c r="E16338" i="2"/>
  <c r="D16338" i="2"/>
  <c r="E16337" i="2"/>
  <c r="D16337" i="2"/>
  <c r="E16336" i="2"/>
  <c r="D16336" i="2"/>
  <c r="E16335" i="2"/>
  <c r="D16335" i="2"/>
  <c r="E16334" i="2"/>
  <c r="D16334" i="2"/>
  <c r="E16333" i="2"/>
  <c r="D16333" i="2"/>
  <c r="E16332" i="2"/>
  <c r="D16332" i="2"/>
  <c r="E16331" i="2"/>
  <c r="D16331" i="2"/>
  <c r="E16330" i="2"/>
  <c r="D16330" i="2"/>
  <c r="E16329" i="2"/>
  <c r="D16329" i="2"/>
  <c r="E16328" i="2"/>
  <c r="D16328" i="2"/>
  <c r="E16327" i="2"/>
  <c r="D16327" i="2"/>
  <c r="E16326" i="2"/>
  <c r="D16326" i="2"/>
  <c r="E16325" i="2"/>
  <c r="D16325" i="2"/>
  <c r="E16324" i="2"/>
  <c r="D16324" i="2"/>
  <c r="E16323" i="2"/>
  <c r="D16323" i="2"/>
  <c r="E16322" i="2"/>
  <c r="D16322" i="2"/>
  <c r="E16321" i="2"/>
  <c r="D16321" i="2"/>
  <c r="E16320" i="2"/>
  <c r="D16320" i="2"/>
  <c r="E16319" i="2"/>
  <c r="D16319" i="2"/>
  <c r="E16318" i="2"/>
  <c r="D16318" i="2"/>
  <c r="E16317" i="2"/>
  <c r="D16317" i="2"/>
  <c r="E16316" i="2"/>
  <c r="D16316" i="2"/>
  <c r="E16315" i="2"/>
  <c r="D16315" i="2"/>
  <c r="E16314" i="2"/>
  <c r="D16314" i="2"/>
  <c r="E16313" i="2"/>
  <c r="D16313" i="2"/>
  <c r="E16312" i="2"/>
  <c r="D16312" i="2"/>
  <c r="E16311" i="2"/>
  <c r="D16311" i="2"/>
  <c r="E16310" i="2"/>
  <c r="D16310" i="2"/>
  <c r="E16309" i="2"/>
  <c r="D16309" i="2"/>
  <c r="E16308" i="2"/>
  <c r="D16308" i="2"/>
  <c r="E16307" i="2"/>
  <c r="D16307" i="2"/>
  <c r="E16306" i="2"/>
  <c r="D16306" i="2"/>
  <c r="E16305" i="2"/>
  <c r="D16305" i="2"/>
  <c r="E16304" i="2"/>
  <c r="D16304" i="2"/>
  <c r="E16303" i="2"/>
  <c r="D16303" i="2"/>
  <c r="E16302" i="2"/>
  <c r="D16302" i="2"/>
  <c r="E16301" i="2"/>
  <c r="D16301" i="2"/>
  <c r="E16300" i="2"/>
  <c r="D16300" i="2"/>
  <c r="E16299" i="2"/>
  <c r="D16299" i="2"/>
  <c r="E16298" i="2"/>
  <c r="D16298" i="2"/>
  <c r="E16297" i="2"/>
  <c r="D16297" i="2"/>
  <c r="E16296" i="2"/>
  <c r="D16296" i="2"/>
  <c r="E16295" i="2"/>
  <c r="D16295" i="2"/>
  <c r="E16294" i="2"/>
  <c r="D16294" i="2"/>
  <c r="E16293" i="2"/>
  <c r="D16293" i="2"/>
  <c r="E16292" i="2"/>
  <c r="D16292" i="2"/>
  <c r="E16291" i="2"/>
  <c r="D16291" i="2"/>
  <c r="E16290" i="2"/>
  <c r="D16290" i="2"/>
  <c r="E16289" i="2"/>
  <c r="D16289" i="2"/>
  <c r="E16288" i="2"/>
  <c r="D16288" i="2"/>
  <c r="E16287" i="2"/>
  <c r="D16287" i="2"/>
  <c r="E16286" i="2"/>
  <c r="D16286" i="2"/>
  <c r="E16285" i="2"/>
  <c r="D16285" i="2"/>
  <c r="E16284" i="2"/>
  <c r="D16284" i="2"/>
  <c r="E16283" i="2"/>
  <c r="D16283" i="2"/>
  <c r="E16282" i="2"/>
  <c r="D16282" i="2"/>
  <c r="E16281" i="2"/>
  <c r="D16281" i="2"/>
  <c r="E16280" i="2"/>
  <c r="D16280" i="2"/>
  <c r="E16279" i="2"/>
  <c r="D16279" i="2"/>
  <c r="E16278" i="2"/>
  <c r="D16278" i="2"/>
  <c r="E16277" i="2"/>
  <c r="D16277" i="2"/>
  <c r="E16276" i="2"/>
  <c r="D16276" i="2"/>
  <c r="E16275" i="2"/>
  <c r="D16275" i="2"/>
  <c r="E16274" i="2"/>
  <c r="D16274" i="2"/>
  <c r="E16273" i="2"/>
  <c r="D16273" i="2"/>
  <c r="E16272" i="2"/>
  <c r="D16272" i="2"/>
  <c r="E16271" i="2"/>
  <c r="D16271" i="2"/>
  <c r="E16270" i="2"/>
  <c r="D16270" i="2"/>
  <c r="E16269" i="2"/>
  <c r="D16269" i="2"/>
  <c r="E16268" i="2"/>
  <c r="D16268" i="2"/>
  <c r="E16267" i="2"/>
  <c r="D16267" i="2"/>
  <c r="E16266" i="2"/>
  <c r="D16266" i="2"/>
  <c r="E16265" i="2"/>
  <c r="D16265" i="2"/>
  <c r="E16264" i="2"/>
  <c r="D16264" i="2"/>
  <c r="E16263" i="2"/>
  <c r="D16263" i="2"/>
  <c r="E16262" i="2"/>
  <c r="D16262" i="2"/>
  <c r="E16261" i="2"/>
  <c r="D16261" i="2"/>
  <c r="E16260" i="2"/>
  <c r="D16260" i="2"/>
  <c r="E16259" i="2"/>
  <c r="D16259" i="2"/>
  <c r="E16258" i="2"/>
  <c r="D16258" i="2"/>
  <c r="E16257" i="2"/>
  <c r="D16257" i="2"/>
  <c r="E16256" i="2"/>
  <c r="D16256" i="2"/>
  <c r="E16255" i="2"/>
  <c r="D16255" i="2"/>
  <c r="E16254" i="2"/>
  <c r="D16254" i="2"/>
  <c r="E16253" i="2"/>
  <c r="D16253" i="2"/>
  <c r="E16252" i="2"/>
  <c r="D16252" i="2"/>
  <c r="E16251" i="2"/>
  <c r="D16251" i="2"/>
  <c r="E16250" i="2"/>
  <c r="D16250" i="2"/>
  <c r="E16249" i="2"/>
  <c r="D16249" i="2"/>
  <c r="E16248" i="2"/>
  <c r="D16248" i="2"/>
  <c r="E16247" i="2"/>
  <c r="D16247" i="2"/>
  <c r="E16246" i="2"/>
  <c r="D16246" i="2"/>
  <c r="E16245" i="2"/>
  <c r="D16245" i="2"/>
  <c r="E16244" i="2"/>
  <c r="D16244" i="2"/>
  <c r="E16243" i="2"/>
  <c r="D16243" i="2"/>
  <c r="E16242" i="2"/>
  <c r="D16242" i="2"/>
  <c r="E16241" i="2"/>
  <c r="D16241" i="2"/>
  <c r="E16240" i="2"/>
  <c r="D16240" i="2"/>
  <c r="E16239" i="2"/>
  <c r="D16239" i="2"/>
  <c r="E16238" i="2"/>
  <c r="D16238" i="2"/>
  <c r="E16237" i="2"/>
  <c r="D16237" i="2"/>
  <c r="E16236" i="2"/>
  <c r="D16236" i="2"/>
  <c r="E16235" i="2"/>
  <c r="D16235" i="2"/>
  <c r="E16234" i="2"/>
  <c r="D16234" i="2"/>
  <c r="E16233" i="2"/>
  <c r="D16233" i="2"/>
  <c r="E16232" i="2"/>
  <c r="D16232" i="2"/>
  <c r="E16231" i="2"/>
  <c r="D16231" i="2"/>
  <c r="E16230" i="2"/>
  <c r="D16230" i="2"/>
  <c r="E16229" i="2"/>
  <c r="D16229" i="2"/>
  <c r="E16228" i="2"/>
  <c r="D16228" i="2"/>
  <c r="E16227" i="2"/>
  <c r="D16227" i="2"/>
  <c r="E16226" i="2"/>
  <c r="D16226" i="2"/>
  <c r="E16225" i="2"/>
  <c r="D16225" i="2"/>
  <c r="E16224" i="2"/>
  <c r="D16224" i="2"/>
  <c r="E16223" i="2"/>
  <c r="D16223" i="2"/>
  <c r="E16222" i="2"/>
  <c r="D16222" i="2"/>
  <c r="E16221" i="2"/>
  <c r="D16221" i="2"/>
  <c r="E16220" i="2"/>
  <c r="D16220" i="2"/>
  <c r="E16219" i="2"/>
  <c r="D16219" i="2"/>
  <c r="E16218" i="2"/>
  <c r="D16218" i="2"/>
  <c r="E16217" i="2"/>
  <c r="D16217" i="2"/>
  <c r="E16216" i="2"/>
  <c r="D16216" i="2"/>
  <c r="E16215" i="2"/>
  <c r="D16215" i="2"/>
  <c r="E16214" i="2"/>
  <c r="D16214" i="2"/>
  <c r="E16213" i="2"/>
  <c r="D16213" i="2"/>
  <c r="E16212" i="2"/>
  <c r="D16212" i="2"/>
  <c r="E16211" i="2"/>
  <c r="D16211" i="2"/>
  <c r="E16210" i="2"/>
  <c r="D16210" i="2"/>
  <c r="E16209" i="2"/>
  <c r="D16209" i="2"/>
  <c r="E16208" i="2"/>
  <c r="D16208" i="2"/>
  <c r="E16207" i="2"/>
  <c r="D16207" i="2"/>
  <c r="E16206" i="2"/>
  <c r="D16206" i="2"/>
  <c r="E16205" i="2"/>
  <c r="D16205" i="2"/>
  <c r="E16204" i="2"/>
  <c r="D16204" i="2"/>
  <c r="E16203" i="2"/>
  <c r="D16203" i="2"/>
  <c r="E16202" i="2"/>
  <c r="D16202" i="2"/>
  <c r="E16201" i="2"/>
  <c r="D16201" i="2"/>
  <c r="E16200" i="2"/>
  <c r="D16200" i="2"/>
  <c r="E16199" i="2"/>
  <c r="D16199" i="2"/>
  <c r="E16198" i="2"/>
  <c r="D16198" i="2"/>
  <c r="E16197" i="2"/>
  <c r="D16197" i="2"/>
  <c r="E16196" i="2"/>
  <c r="D16196" i="2"/>
  <c r="E16195" i="2"/>
  <c r="D16195" i="2"/>
  <c r="E16194" i="2"/>
  <c r="D16194" i="2"/>
  <c r="E16193" i="2"/>
  <c r="D16193" i="2"/>
  <c r="E16192" i="2"/>
  <c r="D16192" i="2"/>
  <c r="E16191" i="2"/>
  <c r="D16191" i="2"/>
  <c r="E16190" i="2"/>
  <c r="D16190" i="2"/>
  <c r="E16189" i="2"/>
  <c r="D16189" i="2"/>
  <c r="E16188" i="2"/>
  <c r="D16188" i="2"/>
  <c r="E16187" i="2"/>
  <c r="D16187" i="2"/>
  <c r="E16186" i="2"/>
  <c r="D16186" i="2"/>
  <c r="E16185" i="2"/>
  <c r="D16185" i="2"/>
  <c r="E16184" i="2"/>
  <c r="D16184" i="2"/>
  <c r="E16183" i="2"/>
  <c r="D16183" i="2"/>
  <c r="E16182" i="2"/>
  <c r="D16182" i="2"/>
  <c r="E16181" i="2"/>
  <c r="D16181" i="2"/>
  <c r="E16180" i="2"/>
  <c r="D16180" i="2"/>
  <c r="E16179" i="2"/>
  <c r="D16179" i="2"/>
  <c r="E16178" i="2"/>
  <c r="D16178" i="2"/>
  <c r="E16177" i="2"/>
  <c r="D16177" i="2"/>
  <c r="E16176" i="2"/>
  <c r="D16176" i="2"/>
  <c r="E16175" i="2"/>
  <c r="D16175" i="2"/>
  <c r="E16174" i="2"/>
  <c r="D16174" i="2"/>
  <c r="E16173" i="2"/>
  <c r="D16173" i="2"/>
  <c r="E16172" i="2"/>
  <c r="D16172" i="2"/>
  <c r="E16171" i="2"/>
  <c r="D16171" i="2"/>
  <c r="E16170" i="2"/>
  <c r="D16170" i="2"/>
  <c r="E16169" i="2"/>
  <c r="D16169" i="2"/>
  <c r="E16168" i="2"/>
  <c r="D16168" i="2"/>
  <c r="E16167" i="2"/>
  <c r="D16167" i="2"/>
  <c r="E16166" i="2"/>
  <c r="D16166" i="2"/>
  <c r="E16165" i="2"/>
  <c r="D16165" i="2"/>
  <c r="E16164" i="2"/>
  <c r="D16164" i="2"/>
  <c r="E16163" i="2"/>
  <c r="D16163" i="2"/>
  <c r="E16162" i="2"/>
  <c r="D16162" i="2"/>
  <c r="E16161" i="2"/>
  <c r="D16161" i="2"/>
  <c r="E16160" i="2"/>
  <c r="D16160" i="2"/>
  <c r="E16159" i="2"/>
  <c r="D16159" i="2"/>
  <c r="E16158" i="2"/>
  <c r="D16158" i="2"/>
  <c r="E16157" i="2"/>
  <c r="D16157" i="2"/>
  <c r="E16156" i="2"/>
  <c r="D16156" i="2"/>
  <c r="E16155" i="2"/>
  <c r="D16155" i="2"/>
  <c r="E16154" i="2"/>
  <c r="D16154" i="2"/>
  <c r="E16153" i="2"/>
  <c r="D16153" i="2"/>
  <c r="E16152" i="2"/>
  <c r="D16152" i="2"/>
  <c r="E16151" i="2"/>
  <c r="D16151" i="2"/>
  <c r="E16150" i="2"/>
  <c r="D16150" i="2"/>
  <c r="E16149" i="2"/>
  <c r="D16149" i="2"/>
  <c r="E16148" i="2"/>
  <c r="D16148" i="2"/>
  <c r="E16147" i="2"/>
  <c r="D16147" i="2"/>
  <c r="E16146" i="2"/>
  <c r="D16146" i="2"/>
  <c r="E16145" i="2"/>
  <c r="D16145" i="2"/>
  <c r="E16144" i="2"/>
  <c r="D16144" i="2"/>
  <c r="E16143" i="2"/>
  <c r="D16143" i="2"/>
  <c r="E16142" i="2"/>
  <c r="D16142" i="2"/>
  <c r="E16141" i="2"/>
  <c r="D16141" i="2"/>
  <c r="E16140" i="2"/>
  <c r="D16140" i="2"/>
  <c r="E16139" i="2"/>
  <c r="D16139" i="2"/>
  <c r="E16138" i="2"/>
  <c r="D16138" i="2"/>
  <c r="E16137" i="2"/>
  <c r="D16137" i="2"/>
  <c r="E16136" i="2"/>
  <c r="D16136" i="2"/>
  <c r="E16135" i="2"/>
  <c r="D16135" i="2"/>
  <c r="E16134" i="2"/>
  <c r="D16134" i="2"/>
  <c r="E16133" i="2"/>
  <c r="D16133" i="2"/>
  <c r="E16132" i="2"/>
  <c r="D16132" i="2"/>
  <c r="E16131" i="2"/>
  <c r="D16131" i="2"/>
  <c r="E16130" i="2"/>
  <c r="D16130" i="2"/>
  <c r="E16129" i="2"/>
  <c r="D16129" i="2"/>
  <c r="E16128" i="2"/>
  <c r="D16128" i="2"/>
  <c r="E16127" i="2"/>
  <c r="D16127" i="2"/>
  <c r="E16126" i="2"/>
  <c r="D16126" i="2"/>
  <c r="E16125" i="2"/>
  <c r="D16125" i="2"/>
  <c r="E16124" i="2"/>
  <c r="D16124" i="2"/>
  <c r="E16123" i="2"/>
  <c r="D16123" i="2"/>
  <c r="E16122" i="2"/>
  <c r="D16122" i="2"/>
  <c r="E16121" i="2"/>
  <c r="D16121" i="2"/>
  <c r="E16120" i="2"/>
  <c r="D16120" i="2"/>
  <c r="E16119" i="2"/>
  <c r="D16119" i="2"/>
  <c r="E16118" i="2"/>
  <c r="D16118" i="2"/>
  <c r="E16117" i="2"/>
  <c r="D16117" i="2"/>
  <c r="E16116" i="2"/>
  <c r="D16116" i="2"/>
  <c r="E16115" i="2"/>
  <c r="D16115" i="2"/>
  <c r="E16114" i="2"/>
  <c r="D16114" i="2"/>
  <c r="E16113" i="2"/>
  <c r="D16113" i="2"/>
  <c r="E16112" i="2"/>
  <c r="D16112" i="2"/>
  <c r="E16111" i="2"/>
  <c r="D16111" i="2"/>
  <c r="E16110" i="2"/>
  <c r="D16110" i="2"/>
  <c r="E16109" i="2"/>
  <c r="D16109" i="2"/>
  <c r="E16108" i="2"/>
  <c r="D16108" i="2"/>
  <c r="E16107" i="2"/>
  <c r="D16107" i="2"/>
  <c r="E16106" i="2"/>
  <c r="D16106" i="2"/>
  <c r="E16105" i="2"/>
  <c r="D16105" i="2"/>
  <c r="E16104" i="2"/>
  <c r="D16104" i="2"/>
  <c r="E16103" i="2"/>
  <c r="D16103" i="2"/>
  <c r="E16102" i="2"/>
  <c r="D16102" i="2"/>
  <c r="E16101" i="2"/>
  <c r="D16101" i="2"/>
  <c r="E16100" i="2"/>
  <c r="D16100" i="2"/>
  <c r="E16099" i="2"/>
  <c r="D16099" i="2"/>
  <c r="E16098" i="2"/>
  <c r="D16098" i="2"/>
  <c r="E16097" i="2"/>
  <c r="D16097" i="2"/>
  <c r="E16096" i="2"/>
  <c r="D16096" i="2"/>
  <c r="E16095" i="2"/>
  <c r="D16095" i="2"/>
  <c r="E16094" i="2"/>
  <c r="D16094" i="2"/>
  <c r="E16093" i="2"/>
  <c r="D16093" i="2"/>
  <c r="E16092" i="2"/>
  <c r="D16092" i="2"/>
  <c r="E16091" i="2"/>
  <c r="D16091" i="2"/>
  <c r="E16090" i="2"/>
  <c r="D16090" i="2"/>
  <c r="E16089" i="2"/>
  <c r="D16089" i="2"/>
  <c r="E16088" i="2"/>
  <c r="D16088" i="2"/>
  <c r="E16087" i="2"/>
  <c r="D16087" i="2"/>
  <c r="E16086" i="2"/>
  <c r="D16086" i="2"/>
  <c r="E16085" i="2"/>
  <c r="D16085" i="2"/>
  <c r="E16084" i="2"/>
  <c r="D16084" i="2"/>
  <c r="E16083" i="2"/>
  <c r="D16083" i="2"/>
  <c r="E16082" i="2"/>
  <c r="D16082" i="2"/>
  <c r="E16081" i="2"/>
  <c r="D16081" i="2"/>
  <c r="E16080" i="2"/>
  <c r="D16080" i="2"/>
  <c r="E16079" i="2"/>
  <c r="D16079" i="2"/>
  <c r="E16078" i="2"/>
  <c r="D16078" i="2"/>
  <c r="E16077" i="2"/>
  <c r="D16077" i="2"/>
  <c r="E16076" i="2"/>
  <c r="D16076" i="2"/>
  <c r="E16075" i="2"/>
  <c r="D16075" i="2"/>
  <c r="E16074" i="2"/>
  <c r="D16074" i="2"/>
  <c r="E16073" i="2"/>
  <c r="D16073" i="2"/>
  <c r="E16072" i="2"/>
  <c r="D16072" i="2"/>
  <c r="E16071" i="2"/>
  <c r="D16071" i="2"/>
  <c r="E16070" i="2"/>
  <c r="D16070" i="2"/>
  <c r="E16069" i="2"/>
  <c r="D16069" i="2"/>
  <c r="E16068" i="2"/>
  <c r="D16068" i="2"/>
  <c r="E16067" i="2"/>
  <c r="D16067" i="2"/>
  <c r="E16066" i="2"/>
  <c r="D16066" i="2"/>
  <c r="E16065" i="2"/>
  <c r="D16065" i="2"/>
  <c r="E16064" i="2"/>
  <c r="D16064" i="2"/>
  <c r="E16063" i="2"/>
  <c r="D16063" i="2"/>
  <c r="E16062" i="2"/>
  <c r="D16062" i="2"/>
  <c r="E16061" i="2"/>
  <c r="D16061" i="2"/>
  <c r="E16060" i="2"/>
  <c r="D16060" i="2"/>
  <c r="E16059" i="2"/>
  <c r="D16059" i="2"/>
  <c r="E16058" i="2"/>
  <c r="D16058" i="2"/>
  <c r="E16057" i="2"/>
  <c r="D16057" i="2"/>
  <c r="E16056" i="2"/>
  <c r="D16056" i="2"/>
  <c r="E16055" i="2"/>
  <c r="D16055" i="2"/>
  <c r="E16054" i="2"/>
  <c r="D16054" i="2"/>
  <c r="E16053" i="2"/>
  <c r="D16053" i="2"/>
  <c r="E16052" i="2"/>
  <c r="D16052" i="2"/>
  <c r="E16051" i="2"/>
  <c r="D16051" i="2"/>
  <c r="E16050" i="2"/>
  <c r="D16050" i="2"/>
  <c r="E16049" i="2"/>
  <c r="D16049" i="2"/>
  <c r="E16048" i="2"/>
  <c r="D16048" i="2"/>
  <c r="E16047" i="2"/>
  <c r="D16047" i="2"/>
  <c r="E16046" i="2"/>
  <c r="D16046" i="2"/>
  <c r="E16045" i="2"/>
  <c r="D16045" i="2"/>
  <c r="E16044" i="2"/>
  <c r="D16044" i="2"/>
  <c r="E16043" i="2"/>
  <c r="D16043" i="2"/>
  <c r="E16042" i="2"/>
  <c r="D16042" i="2"/>
  <c r="E16041" i="2"/>
  <c r="D16041" i="2"/>
  <c r="E16040" i="2"/>
  <c r="D16040" i="2"/>
  <c r="E16039" i="2"/>
  <c r="D16039" i="2"/>
  <c r="E16038" i="2"/>
  <c r="D16038" i="2"/>
  <c r="E16037" i="2"/>
  <c r="D16037" i="2"/>
  <c r="E16036" i="2"/>
  <c r="D16036" i="2"/>
  <c r="E16035" i="2"/>
  <c r="D16035" i="2"/>
  <c r="E16034" i="2"/>
  <c r="D16034" i="2"/>
  <c r="E16033" i="2"/>
  <c r="D16033" i="2"/>
  <c r="E16032" i="2"/>
  <c r="D16032" i="2"/>
  <c r="E16031" i="2"/>
  <c r="D16031" i="2"/>
  <c r="E16030" i="2"/>
  <c r="D16030" i="2"/>
  <c r="E16029" i="2"/>
  <c r="D16029" i="2"/>
  <c r="E16028" i="2"/>
  <c r="D16028" i="2"/>
  <c r="E16027" i="2"/>
  <c r="D16027" i="2"/>
  <c r="E16026" i="2"/>
  <c r="D16026" i="2"/>
  <c r="E16025" i="2"/>
  <c r="D16025" i="2"/>
  <c r="E16024" i="2"/>
  <c r="D16024" i="2"/>
  <c r="E16023" i="2"/>
  <c r="D16023" i="2"/>
  <c r="E16022" i="2"/>
  <c r="D16022" i="2"/>
  <c r="E16021" i="2"/>
  <c r="D16021" i="2"/>
  <c r="E16020" i="2"/>
  <c r="D16020" i="2"/>
  <c r="E16019" i="2"/>
  <c r="D16019" i="2"/>
  <c r="E16018" i="2"/>
  <c r="D16018" i="2"/>
  <c r="E16017" i="2"/>
  <c r="D16017" i="2"/>
  <c r="E16016" i="2"/>
  <c r="D16016" i="2"/>
  <c r="E16015" i="2"/>
  <c r="D16015" i="2"/>
  <c r="E16014" i="2"/>
  <c r="D16014" i="2"/>
  <c r="E16013" i="2"/>
  <c r="D16013" i="2"/>
  <c r="E16012" i="2"/>
  <c r="D16012" i="2"/>
  <c r="E16011" i="2"/>
  <c r="D16011" i="2"/>
  <c r="E16010" i="2"/>
  <c r="D16010" i="2"/>
  <c r="E16009" i="2"/>
  <c r="D16009" i="2"/>
  <c r="E16008" i="2"/>
  <c r="D16008" i="2"/>
  <c r="E16007" i="2"/>
  <c r="D16007" i="2"/>
  <c r="E16006" i="2"/>
  <c r="D16006" i="2"/>
  <c r="E16005" i="2"/>
  <c r="D16005" i="2"/>
  <c r="E16004" i="2"/>
  <c r="D16004" i="2"/>
  <c r="E16003" i="2"/>
  <c r="D16003" i="2"/>
  <c r="E16002" i="2"/>
  <c r="D16002" i="2"/>
  <c r="E16001" i="2"/>
  <c r="D16001" i="2"/>
  <c r="E16000" i="2"/>
  <c r="D16000" i="2"/>
  <c r="E15999" i="2"/>
  <c r="D15999" i="2"/>
  <c r="E15998" i="2"/>
  <c r="D15998" i="2"/>
  <c r="E15997" i="2"/>
  <c r="D15997" i="2"/>
  <c r="E15996" i="2"/>
  <c r="D15996" i="2"/>
  <c r="E15995" i="2"/>
  <c r="D15995" i="2"/>
  <c r="E15994" i="2"/>
  <c r="D15994" i="2"/>
  <c r="E15993" i="2"/>
  <c r="D15993" i="2"/>
  <c r="E15992" i="2"/>
  <c r="D15992" i="2"/>
  <c r="E15991" i="2"/>
  <c r="D15991" i="2"/>
  <c r="E15990" i="2"/>
  <c r="D15990" i="2"/>
  <c r="E15989" i="2"/>
  <c r="D15989" i="2"/>
  <c r="E15988" i="2"/>
  <c r="D15988" i="2"/>
  <c r="E15987" i="2"/>
  <c r="D15987" i="2"/>
  <c r="E15986" i="2"/>
  <c r="D15986" i="2"/>
  <c r="E15985" i="2"/>
  <c r="D15985" i="2"/>
  <c r="E15984" i="2"/>
  <c r="D15984" i="2"/>
  <c r="E15983" i="2"/>
  <c r="D15983" i="2"/>
  <c r="E15982" i="2"/>
  <c r="D15982" i="2"/>
  <c r="E15981" i="2"/>
  <c r="D15981" i="2"/>
  <c r="E15980" i="2"/>
  <c r="D15980" i="2"/>
  <c r="E15979" i="2"/>
  <c r="D15979" i="2"/>
  <c r="E15978" i="2"/>
  <c r="D15978" i="2"/>
  <c r="E15977" i="2"/>
  <c r="D15977" i="2"/>
  <c r="E15976" i="2"/>
  <c r="D15976" i="2"/>
  <c r="E15975" i="2"/>
  <c r="D15975" i="2"/>
  <c r="E15974" i="2"/>
  <c r="D15974" i="2"/>
  <c r="E15973" i="2"/>
  <c r="D15973" i="2"/>
  <c r="E15972" i="2"/>
  <c r="D15972" i="2"/>
  <c r="E15971" i="2"/>
  <c r="D15971" i="2"/>
  <c r="E15970" i="2"/>
  <c r="D15970" i="2"/>
  <c r="E15969" i="2"/>
  <c r="D15969" i="2"/>
  <c r="E15968" i="2"/>
  <c r="D15968" i="2"/>
  <c r="E15967" i="2"/>
  <c r="D15967" i="2"/>
  <c r="E15966" i="2"/>
  <c r="D15966" i="2"/>
  <c r="E15965" i="2"/>
  <c r="D15965" i="2"/>
  <c r="E15964" i="2"/>
  <c r="D15964" i="2"/>
  <c r="E15963" i="2"/>
  <c r="D15963" i="2"/>
  <c r="E15962" i="2"/>
  <c r="D15962" i="2"/>
  <c r="E15961" i="2"/>
  <c r="D15961" i="2"/>
  <c r="E15960" i="2"/>
  <c r="D15960" i="2"/>
  <c r="E15959" i="2"/>
  <c r="D15959" i="2"/>
  <c r="E15958" i="2"/>
  <c r="D15958" i="2"/>
  <c r="E15957" i="2"/>
  <c r="D15957" i="2"/>
  <c r="E15956" i="2"/>
  <c r="D15956" i="2"/>
  <c r="E15955" i="2"/>
  <c r="D15955" i="2"/>
  <c r="E15954" i="2"/>
  <c r="D15954" i="2"/>
  <c r="E15953" i="2"/>
  <c r="D15953" i="2"/>
  <c r="E15952" i="2"/>
  <c r="D15952" i="2"/>
  <c r="E15951" i="2"/>
  <c r="D15951" i="2"/>
  <c r="E15950" i="2"/>
  <c r="D15950" i="2"/>
  <c r="E15949" i="2"/>
  <c r="D15949" i="2"/>
  <c r="E15948" i="2"/>
  <c r="D15948" i="2"/>
  <c r="E15947" i="2"/>
  <c r="D15947" i="2"/>
  <c r="E15946" i="2"/>
  <c r="D15946" i="2"/>
  <c r="E15945" i="2"/>
  <c r="D15945" i="2"/>
  <c r="E15944" i="2"/>
  <c r="D15944" i="2"/>
  <c r="E15943" i="2"/>
  <c r="D15943" i="2"/>
  <c r="E15942" i="2"/>
  <c r="D15942" i="2"/>
  <c r="E15941" i="2"/>
  <c r="D15941" i="2"/>
  <c r="E15940" i="2"/>
  <c r="D15940" i="2"/>
  <c r="E15939" i="2"/>
  <c r="D15939" i="2"/>
  <c r="E15938" i="2"/>
  <c r="D15938" i="2"/>
  <c r="E15937" i="2"/>
  <c r="D15937" i="2"/>
  <c r="E15936" i="2"/>
  <c r="D15936" i="2"/>
  <c r="E15935" i="2"/>
  <c r="D15935" i="2"/>
  <c r="E15934" i="2"/>
  <c r="D15934" i="2"/>
  <c r="E15933" i="2"/>
  <c r="D15933" i="2"/>
  <c r="E15932" i="2"/>
  <c r="D15932" i="2"/>
  <c r="E15931" i="2"/>
  <c r="D15931" i="2"/>
  <c r="E15930" i="2"/>
  <c r="D15930" i="2"/>
  <c r="E15929" i="2"/>
  <c r="D15929" i="2"/>
  <c r="E15928" i="2"/>
  <c r="D15928" i="2"/>
  <c r="E15927" i="2"/>
  <c r="D15927" i="2"/>
  <c r="E15926" i="2"/>
  <c r="D15926" i="2"/>
  <c r="E15925" i="2"/>
  <c r="D15925" i="2"/>
  <c r="E15924" i="2"/>
  <c r="D15924" i="2"/>
  <c r="E15923" i="2"/>
  <c r="D15923" i="2"/>
  <c r="E15922" i="2"/>
  <c r="D15922" i="2"/>
  <c r="E15921" i="2"/>
  <c r="D15921" i="2"/>
  <c r="E15920" i="2"/>
  <c r="D15920" i="2"/>
  <c r="E15919" i="2"/>
  <c r="D15919" i="2"/>
  <c r="E15918" i="2"/>
  <c r="D15918" i="2"/>
  <c r="E15917" i="2"/>
  <c r="D15917" i="2"/>
  <c r="E15916" i="2"/>
  <c r="D15916" i="2"/>
  <c r="E15915" i="2"/>
  <c r="D15915" i="2"/>
  <c r="E15914" i="2"/>
  <c r="D15914" i="2"/>
  <c r="E15913" i="2"/>
  <c r="D15913" i="2"/>
  <c r="E15912" i="2"/>
  <c r="D15912" i="2"/>
  <c r="E15911" i="2"/>
  <c r="D15911" i="2"/>
  <c r="E15910" i="2"/>
  <c r="D15910" i="2"/>
  <c r="E15909" i="2"/>
  <c r="D15909" i="2"/>
  <c r="E15908" i="2"/>
  <c r="D15908" i="2"/>
  <c r="E15907" i="2"/>
  <c r="D15907" i="2"/>
  <c r="E15906" i="2"/>
  <c r="D15906" i="2"/>
  <c r="E15905" i="2"/>
  <c r="D15905" i="2"/>
  <c r="E15904" i="2"/>
  <c r="D15904" i="2"/>
  <c r="E15903" i="2"/>
  <c r="D15903" i="2"/>
  <c r="E15902" i="2"/>
  <c r="D15902" i="2"/>
  <c r="E15901" i="2"/>
  <c r="D15901" i="2"/>
  <c r="E15900" i="2"/>
  <c r="D15900" i="2"/>
  <c r="E15899" i="2"/>
  <c r="D15899" i="2"/>
  <c r="E15898" i="2"/>
  <c r="D15898" i="2"/>
  <c r="E15897" i="2"/>
  <c r="D15897" i="2"/>
  <c r="E15896" i="2"/>
  <c r="D15896" i="2"/>
  <c r="E15895" i="2"/>
  <c r="D15895" i="2"/>
  <c r="E15894" i="2"/>
  <c r="D15894" i="2"/>
  <c r="E15893" i="2"/>
  <c r="D15893" i="2"/>
  <c r="E15892" i="2"/>
  <c r="D15892" i="2"/>
  <c r="E15891" i="2"/>
  <c r="D15891" i="2"/>
  <c r="E15890" i="2"/>
  <c r="D15890" i="2"/>
  <c r="E15889" i="2"/>
  <c r="D15889" i="2"/>
  <c r="E15888" i="2"/>
  <c r="D15888" i="2"/>
  <c r="E15887" i="2"/>
  <c r="D15887" i="2"/>
  <c r="E15886" i="2"/>
  <c r="D15886" i="2"/>
  <c r="E15885" i="2"/>
  <c r="D15885" i="2"/>
  <c r="E15884" i="2"/>
  <c r="D15884" i="2"/>
  <c r="E15883" i="2"/>
  <c r="D15883" i="2"/>
  <c r="E15882" i="2"/>
  <c r="D15882" i="2"/>
  <c r="E15881" i="2"/>
  <c r="D15881" i="2"/>
  <c r="E15880" i="2"/>
  <c r="D15880" i="2"/>
  <c r="E15879" i="2"/>
  <c r="D15879" i="2"/>
  <c r="E15878" i="2"/>
  <c r="D15878" i="2"/>
  <c r="E15877" i="2"/>
  <c r="D15877" i="2"/>
  <c r="E15876" i="2"/>
  <c r="D15876" i="2"/>
  <c r="E15875" i="2"/>
  <c r="D15875" i="2"/>
  <c r="E15874" i="2"/>
  <c r="D15874" i="2"/>
  <c r="E15873" i="2"/>
  <c r="D15873" i="2"/>
  <c r="E15872" i="2"/>
  <c r="D15872" i="2"/>
  <c r="E15871" i="2"/>
  <c r="D15871" i="2"/>
  <c r="E15870" i="2"/>
  <c r="D15870" i="2"/>
  <c r="E15869" i="2"/>
  <c r="D15869" i="2"/>
  <c r="E15868" i="2"/>
  <c r="D15868" i="2"/>
  <c r="E15867" i="2"/>
  <c r="D15867" i="2"/>
  <c r="E15866" i="2"/>
  <c r="D15866" i="2"/>
  <c r="E15865" i="2"/>
  <c r="D15865" i="2"/>
  <c r="E15864" i="2"/>
  <c r="D15864" i="2"/>
  <c r="E15863" i="2"/>
  <c r="D15863" i="2"/>
  <c r="E15862" i="2"/>
  <c r="D15862" i="2"/>
  <c r="E15861" i="2"/>
  <c r="D15861" i="2"/>
  <c r="E15860" i="2"/>
  <c r="D15860" i="2"/>
  <c r="E15859" i="2"/>
  <c r="D15859" i="2"/>
  <c r="E15858" i="2"/>
  <c r="D15858" i="2"/>
  <c r="E15857" i="2"/>
  <c r="D15857" i="2"/>
  <c r="E15856" i="2"/>
  <c r="D15856" i="2"/>
  <c r="E15855" i="2"/>
  <c r="D15855" i="2"/>
  <c r="E15854" i="2"/>
  <c r="D15854" i="2"/>
  <c r="E15853" i="2"/>
  <c r="D15853" i="2"/>
  <c r="E15852" i="2"/>
  <c r="D15852" i="2"/>
  <c r="E15851" i="2"/>
  <c r="D15851" i="2"/>
  <c r="E15850" i="2"/>
  <c r="D15850" i="2"/>
  <c r="E15849" i="2"/>
  <c r="D15849" i="2"/>
  <c r="E15848" i="2"/>
  <c r="D15848" i="2"/>
  <c r="E15847" i="2"/>
  <c r="D15847" i="2"/>
  <c r="E15846" i="2"/>
  <c r="D15846" i="2"/>
  <c r="E15845" i="2"/>
  <c r="D15845" i="2"/>
  <c r="E15844" i="2"/>
  <c r="D15844" i="2"/>
  <c r="E15843" i="2"/>
  <c r="D15843" i="2"/>
  <c r="E15842" i="2"/>
  <c r="D15842" i="2"/>
  <c r="E15841" i="2"/>
  <c r="D15841" i="2"/>
  <c r="E15840" i="2"/>
  <c r="D15840" i="2"/>
  <c r="E15839" i="2"/>
  <c r="D15839" i="2"/>
  <c r="E15838" i="2"/>
  <c r="D15838" i="2"/>
  <c r="E15837" i="2"/>
  <c r="D15837" i="2"/>
  <c r="E15836" i="2"/>
  <c r="D15836" i="2"/>
  <c r="E15835" i="2"/>
  <c r="D15835" i="2"/>
  <c r="E15834" i="2"/>
  <c r="D15834" i="2"/>
  <c r="E15833" i="2"/>
  <c r="D15833" i="2"/>
  <c r="E15832" i="2"/>
  <c r="D15832" i="2"/>
  <c r="E15831" i="2"/>
  <c r="D15831" i="2"/>
  <c r="E15830" i="2"/>
  <c r="D15830" i="2"/>
  <c r="E15829" i="2"/>
  <c r="D15829" i="2"/>
  <c r="E15828" i="2"/>
  <c r="D15828" i="2"/>
  <c r="E15827" i="2"/>
  <c r="D15827" i="2"/>
  <c r="E15826" i="2"/>
  <c r="D15826" i="2"/>
  <c r="E15825" i="2"/>
  <c r="D15825" i="2"/>
  <c r="E15824" i="2"/>
  <c r="D15824" i="2"/>
  <c r="E15823" i="2"/>
  <c r="D15823" i="2"/>
  <c r="E15822" i="2"/>
  <c r="D15822" i="2"/>
  <c r="E15821" i="2"/>
  <c r="D15821" i="2"/>
  <c r="E15820" i="2"/>
  <c r="D15820" i="2"/>
  <c r="E15819" i="2"/>
  <c r="D15819" i="2"/>
  <c r="E15818" i="2"/>
  <c r="D15818" i="2"/>
  <c r="E15817" i="2"/>
  <c r="D15817" i="2"/>
  <c r="E15816" i="2"/>
  <c r="D15816" i="2"/>
  <c r="E15815" i="2"/>
  <c r="D15815" i="2"/>
  <c r="E15814" i="2"/>
  <c r="D15814" i="2"/>
  <c r="E15813" i="2"/>
  <c r="D15813" i="2"/>
  <c r="E15812" i="2"/>
  <c r="D15812" i="2"/>
  <c r="E15811" i="2"/>
  <c r="D15811" i="2"/>
  <c r="E15810" i="2"/>
  <c r="D15810" i="2"/>
  <c r="E15809" i="2"/>
  <c r="D15809" i="2"/>
  <c r="E15808" i="2"/>
  <c r="D15808" i="2"/>
  <c r="E15807" i="2"/>
  <c r="D15807" i="2"/>
  <c r="E15806" i="2"/>
  <c r="D15806" i="2"/>
  <c r="E15805" i="2"/>
  <c r="D15805" i="2"/>
  <c r="E15804" i="2"/>
  <c r="D15804" i="2"/>
  <c r="E15803" i="2"/>
  <c r="D15803" i="2"/>
  <c r="E15802" i="2"/>
  <c r="D15802" i="2"/>
  <c r="E15801" i="2"/>
  <c r="D15801" i="2"/>
  <c r="E15800" i="2"/>
  <c r="D15800" i="2"/>
  <c r="E15799" i="2"/>
  <c r="D15799" i="2"/>
  <c r="E15798" i="2"/>
  <c r="D15798" i="2"/>
  <c r="E15797" i="2"/>
  <c r="D15797" i="2"/>
  <c r="E15796" i="2"/>
  <c r="D15796" i="2"/>
  <c r="E15795" i="2"/>
  <c r="D15795" i="2"/>
  <c r="E15794" i="2"/>
  <c r="D15794" i="2"/>
  <c r="E15793" i="2"/>
  <c r="D15793" i="2"/>
  <c r="E15792" i="2"/>
  <c r="D15792" i="2"/>
  <c r="E15791" i="2"/>
  <c r="D15791" i="2"/>
  <c r="E15790" i="2"/>
  <c r="D15790" i="2"/>
  <c r="E15789" i="2"/>
  <c r="D15789" i="2"/>
  <c r="E15788" i="2"/>
  <c r="D15788" i="2"/>
  <c r="E15787" i="2"/>
  <c r="D15787" i="2"/>
  <c r="E15786" i="2"/>
  <c r="D15786" i="2"/>
  <c r="E15785" i="2"/>
  <c r="D15785" i="2"/>
  <c r="E15784" i="2"/>
  <c r="D15784" i="2"/>
  <c r="E15783" i="2"/>
  <c r="D15783" i="2"/>
  <c r="E15782" i="2"/>
  <c r="D15782" i="2"/>
  <c r="E15781" i="2"/>
  <c r="D15781" i="2"/>
  <c r="E15780" i="2"/>
  <c r="D15780" i="2"/>
  <c r="E15779" i="2"/>
  <c r="D15779" i="2"/>
  <c r="E15778" i="2"/>
  <c r="D15778" i="2"/>
  <c r="E15777" i="2"/>
  <c r="D15777" i="2"/>
  <c r="E15776" i="2"/>
  <c r="D15776" i="2"/>
  <c r="E15775" i="2"/>
  <c r="D15775" i="2"/>
  <c r="E15774" i="2"/>
  <c r="D15774" i="2"/>
  <c r="E15773" i="2"/>
  <c r="D15773" i="2"/>
  <c r="E15772" i="2"/>
  <c r="D15772" i="2"/>
  <c r="E15771" i="2"/>
  <c r="D15771" i="2"/>
  <c r="E15770" i="2"/>
  <c r="D15770" i="2"/>
  <c r="E15769" i="2"/>
  <c r="D15769" i="2"/>
  <c r="E15768" i="2"/>
  <c r="D15768" i="2"/>
  <c r="E15767" i="2"/>
  <c r="D15767" i="2"/>
  <c r="E15766" i="2"/>
  <c r="D15766" i="2"/>
  <c r="E15765" i="2"/>
  <c r="D15765" i="2"/>
  <c r="E15764" i="2"/>
  <c r="D15764" i="2"/>
  <c r="E15763" i="2"/>
  <c r="D15763" i="2"/>
  <c r="E15762" i="2"/>
  <c r="D15762" i="2"/>
  <c r="E15761" i="2"/>
  <c r="D15761" i="2"/>
  <c r="E15760" i="2"/>
  <c r="D15760" i="2"/>
  <c r="E15759" i="2"/>
  <c r="D15759" i="2"/>
  <c r="E15758" i="2"/>
  <c r="D15758" i="2"/>
  <c r="E15757" i="2"/>
  <c r="D15757" i="2"/>
  <c r="E15756" i="2"/>
  <c r="D15756" i="2"/>
  <c r="E15755" i="2"/>
  <c r="D15755" i="2"/>
  <c r="E15754" i="2"/>
  <c r="D15754" i="2"/>
  <c r="E15753" i="2"/>
  <c r="D15753" i="2"/>
  <c r="E15752" i="2"/>
  <c r="D15752" i="2"/>
  <c r="E15751" i="2"/>
  <c r="D15751" i="2"/>
  <c r="E15750" i="2"/>
  <c r="D15750" i="2"/>
  <c r="E15749" i="2"/>
  <c r="D15749" i="2"/>
  <c r="E15748" i="2"/>
  <c r="D15748" i="2"/>
  <c r="E15747" i="2"/>
  <c r="D15747" i="2"/>
  <c r="E15746" i="2"/>
  <c r="D15746" i="2"/>
  <c r="E15745" i="2"/>
  <c r="D15745" i="2"/>
  <c r="E15744" i="2"/>
  <c r="D15744" i="2"/>
  <c r="E15743" i="2"/>
  <c r="D15743" i="2"/>
  <c r="E15742" i="2"/>
  <c r="D15742" i="2"/>
  <c r="E15741" i="2"/>
  <c r="D15741" i="2"/>
  <c r="E15740" i="2"/>
  <c r="D15740" i="2"/>
  <c r="E15739" i="2"/>
  <c r="D15739" i="2"/>
  <c r="E15738" i="2"/>
  <c r="D15738" i="2"/>
  <c r="E15737" i="2"/>
  <c r="D15737" i="2"/>
  <c r="E15736" i="2"/>
  <c r="D15736" i="2"/>
  <c r="E15735" i="2"/>
  <c r="D15735" i="2"/>
  <c r="E15734" i="2"/>
  <c r="D15734" i="2"/>
  <c r="E15733" i="2"/>
  <c r="D15733" i="2"/>
  <c r="E15732" i="2"/>
  <c r="D15732" i="2"/>
  <c r="E15731" i="2"/>
  <c r="D15731" i="2"/>
  <c r="E15730" i="2"/>
  <c r="D15730" i="2"/>
  <c r="E15729" i="2"/>
  <c r="D15729" i="2"/>
  <c r="E15728" i="2"/>
  <c r="D15728" i="2"/>
  <c r="E15727" i="2"/>
  <c r="D15727" i="2"/>
  <c r="E15726" i="2"/>
  <c r="D15726" i="2"/>
  <c r="E15725" i="2"/>
  <c r="D15725" i="2"/>
  <c r="E15724" i="2"/>
  <c r="D15724" i="2"/>
  <c r="E15723" i="2"/>
  <c r="D15723" i="2"/>
  <c r="E15722" i="2"/>
  <c r="D15722" i="2"/>
  <c r="E15721" i="2"/>
  <c r="D15721" i="2"/>
  <c r="E15720" i="2"/>
  <c r="D15720" i="2"/>
  <c r="E15719" i="2"/>
  <c r="D15719" i="2"/>
  <c r="E15718" i="2"/>
  <c r="D15718" i="2"/>
  <c r="E15717" i="2"/>
  <c r="D15717" i="2"/>
  <c r="E15716" i="2"/>
  <c r="D15716" i="2"/>
  <c r="E15715" i="2"/>
  <c r="D15715" i="2"/>
  <c r="E15714" i="2"/>
  <c r="D15714" i="2"/>
  <c r="E15713" i="2"/>
  <c r="D15713" i="2"/>
  <c r="E15712" i="2"/>
  <c r="D15712" i="2"/>
  <c r="E15711" i="2"/>
  <c r="D15711" i="2"/>
  <c r="E15710" i="2"/>
  <c r="D15710" i="2"/>
  <c r="E15709" i="2"/>
  <c r="D15709" i="2"/>
  <c r="E15708" i="2"/>
  <c r="D15708" i="2"/>
  <c r="E15707" i="2"/>
  <c r="D15707" i="2"/>
  <c r="E15706" i="2"/>
  <c r="D15706" i="2"/>
  <c r="E15705" i="2"/>
  <c r="D15705" i="2"/>
  <c r="E15704" i="2"/>
  <c r="D15704" i="2"/>
  <c r="E15703" i="2"/>
  <c r="D15703" i="2"/>
  <c r="E15702" i="2"/>
  <c r="D15702" i="2"/>
  <c r="E15701" i="2"/>
  <c r="D15701" i="2"/>
  <c r="E15700" i="2"/>
  <c r="D15700" i="2"/>
  <c r="E15699" i="2"/>
  <c r="D15699" i="2"/>
  <c r="E15698" i="2"/>
  <c r="D15698" i="2"/>
  <c r="E15697" i="2"/>
  <c r="D15697" i="2"/>
  <c r="E15696" i="2"/>
  <c r="D15696" i="2"/>
  <c r="E15695" i="2"/>
  <c r="D15695" i="2"/>
  <c r="E15694" i="2"/>
  <c r="D15694" i="2"/>
  <c r="E15693" i="2"/>
  <c r="D15693" i="2"/>
  <c r="E15692" i="2"/>
  <c r="D15692" i="2"/>
  <c r="E15691" i="2"/>
  <c r="D15691" i="2"/>
  <c r="E15690" i="2"/>
  <c r="D15690" i="2"/>
  <c r="E15689" i="2"/>
  <c r="D15689" i="2"/>
  <c r="E15688" i="2"/>
  <c r="D15688" i="2"/>
  <c r="E15687" i="2"/>
  <c r="D15687" i="2"/>
  <c r="E15686" i="2"/>
  <c r="D15686" i="2"/>
  <c r="E15685" i="2"/>
  <c r="D15685" i="2"/>
  <c r="E15684" i="2"/>
  <c r="D15684" i="2"/>
  <c r="E15683" i="2"/>
  <c r="D15683" i="2"/>
  <c r="E15682" i="2"/>
  <c r="D15682" i="2"/>
  <c r="E15681" i="2"/>
  <c r="D15681" i="2"/>
  <c r="E15680" i="2"/>
  <c r="D15680" i="2"/>
  <c r="E15679" i="2"/>
  <c r="D15679" i="2"/>
  <c r="E15678" i="2"/>
  <c r="D15678" i="2"/>
  <c r="E15677" i="2"/>
  <c r="D15677" i="2"/>
  <c r="E15676" i="2"/>
  <c r="D15676" i="2"/>
  <c r="E15675" i="2"/>
  <c r="D15675" i="2"/>
  <c r="E15674" i="2"/>
  <c r="D15674" i="2"/>
  <c r="E15673" i="2"/>
  <c r="D15673" i="2"/>
  <c r="E15672" i="2"/>
  <c r="D15672" i="2"/>
  <c r="E15671" i="2"/>
  <c r="D15671" i="2"/>
  <c r="E15670" i="2"/>
  <c r="D15670" i="2"/>
  <c r="E15669" i="2"/>
  <c r="D15669" i="2"/>
  <c r="E15668" i="2"/>
  <c r="D15668" i="2"/>
  <c r="E15667" i="2"/>
  <c r="D15667" i="2"/>
  <c r="E15666" i="2"/>
  <c r="D15666" i="2"/>
  <c r="E15665" i="2"/>
  <c r="D15665" i="2"/>
  <c r="E15664" i="2"/>
  <c r="D15664" i="2"/>
  <c r="E15663" i="2"/>
  <c r="D15663" i="2"/>
  <c r="E15662" i="2"/>
  <c r="D15662" i="2"/>
  <c r="E15661" i="2"/>
  <c r="D15661" i="2"/>
  <c r="E15660" i="2"/>
  <c r="D15660" i="2"/>
  <c r="E15659" i="2"/>
  <c r="D15659" i="2"/>
  <c r="E15658" i="2"/>
  <c r="D15658" i="2"/>
  <c r="E15657" i="2"/>
  <c r="D15657" i="2"/>
  <c r="E15656" i="2"/>
  <c r="D15656" i="2"/>
  <c r="E15655" i="2"/>
  <c r="D15655" i="2"/>
  <c r="E15654" i="2"/>
  <c r="D15654" i="2"/>
  <c r="E15653" i="2"/>
  <c r="D15653" i="2"/>
  <c r="E15652" i="2"/>
  <c r="D15652" i="2"/>
  <c r="E15651" i="2"/>
  <c r="D15651" i="2"/>
  <c r="E15650" i="2"/>
  <c r="D15650" i="2"/>
  <c r="E15649" i="2"/>
  <c r="D15649" i="2"/>
  <c r="E15648" i="2"/>
  <c r="D15648" i="2"/>
  <c r="E15647" i="2"/>
  <c r="D15647" i="2"/>
  <c r="E15646" i="2"/>
  <c r="D15646" i="2"/>
  <c r="E15645" i="2"/>
  <c r="D15645" i="2"/>
  <c r="E15644" i="2"/>
  <c r="D15644" i="2"/>
  <c r="E15643" i="2"/>
  <c r="D15643" i="2"/>
  <c r="E15642" i="2"/>
  <c r="D15642" i="2"/>
  <c r="E15641" i="2"/>
  <c r="D15641" i="2"/>
  <c r="E15640" i="2"/>
  <c r="D15640" i="2"/>
  <c r="E15639" i="2"/>
  <c r="D15639" i="2"/>
  <c r="E15638" i="2"/>
  <c r="D15638" i="2"/>
  <c r="E15637" i="2"/>
  <c r="D15637" i="2"/>
  <c r="E15636" i="2"/>
  <c r="D15636" i="2"/>
  <c r="E15635" i="2"/>
  <c r="D15635" i="2"/>
  <c r="E15634" i="2"/>
  <c r="D15634" i="2"/>
  <c r="E15633" i="2"/>
  <c r="D15633" i="2"/>
  <c r="E15632" i="2"/>
  <c r="D15632" i="2"/>
  <c r="E15631" i="2"/>
  <c r="D15631" i="2"/>
  <c r="E15630" i="2"/>
  <c r="D15630" i="2"/>
  <c r="E15629" i="2"/>
  <c r="D15629" i="2"/>
  <c r="E15628" i="2"/>
  <c r="D15628" i="2"/>
  <c r="E15627" i="2"/>
  <c r="D15627" i="2"/>
  <c r="E15626" i="2"/>
  <c r="D15626" i="2"/>
  <c r="E15625" i="2"/>
  <c r="D15625" i="2"/>
  <c r="E15624" i="2"/>
  <c r="D15624" i="2"/>
  <c r="E15623" i="2"/>
  <c r="D15623" i="2"/>
  <c r="E15622" i="2"/>
  <c r="D15622" i="2"/>
  <c r="E15621" i="2"/>
  <c r="D15621" i="2"/>
  <c r="E15620" i="2"/>
  <c r="D15620" i="2"/>
  <c r="E15619" i="2"/>
  <c r="D15619" i="2"/>
  <c r="E15618" i="2"/>
  <c r="D15618" i="2"/>
  <c r="E15617" i="2"/>
  <c r="D15617" i="2"/>
  <c r="E15616" i="2"/>
  <c r="D15616" i="2"/>
  <c r="E15615" i="2"/>
  <c r="D15615" i="2"/>
  <c r="E15614" i="2"/>
  <c r="D15614" i="2"/>
  <c r="E15613" i="2"/>
  <c r="D15613" i="2"/>
  <c r="E15612" i="2"/>
  <c r="D15612" i="2"/>
  <c r="E15611" i="2"/>
  <c r="D15611" i="2"/>
  <c r="E15610" i="2"/>
  <c r="D15610" i="2"/>
  <c r="E15609" i="2"/>
  <c r="D15609" i="2"/>
  <c r="E15608" i="2"/>
  <c r="D15608" i="2"/>
  <c r="E15607" i="2"/>
  <c r="D15607" i="2"/>
  <c r="E15606" i="2"/>
  <c r="D15606" i="2"/>
  <c r="E15605" i="2"/>
  <c r="D15605" i="2"/>
  <c r="E15604" i="2"/>
  <c r="D15604" i="2"/>
  <c r="E15603" i="2"/>
  <c r="D15603" i="2"/>
  <c r="E15602" i="2"/>
  <c r="D15602" i="2"/>
  <c r="E15601" i="2"/>
  <c r="D15601" i="2"/>
  <c r="E15600" i="2"/>
  <c r="D15600" i="2"/>
  <c r="E15599" i="2"/>
  <c r="D15599" i="2"/>
  <c r="E15598" i="2"/>
  <c r="D15598" i="2"/>
  <c r="E15597" i="2"/>
  <c r="D15597" i="2"/>
  <c r="E15596" i="2"/>
  <c r="D15596" i="2"/>
  <c r="E15595" i="2"/>
  <c r="D15595" i="2"/>
  <c r="E15594" i="2"/>
  <c r="D15594" i="2"/>
  <c r="E15593" i="2"/>
  <c r="D15593" i="2"/>
  <c r="E15592" i="2"/>
  <c r="D15592" i="2"/>
  <c r="E15591" i="2"/>
  <c r="D15591" i="2"/>
  <c r="E15590" i="2"/>
  <c r="D15590" i="2"/>
  <c r="E15589" i="2"/>
  <c r="D15589" i="2"/>
  <c r="E15588" i="2"/>
  <c r="D15588" i="2"/>
  <c r="E15587" i="2"/>
  <c r="D15587" i="2"/>
  <c r="E15586" i="2"/>
  <c r="D15586" i="2"/>
  <c r="E15585" i="2"/>
  <c r="D15585" i="2"/>
  <c r="E15584" i="2"/>
  <c r="D15584" i="2"/>
  <c r="E15583" i="2"/>
  <c r="D15583" i="2"/>
  <c r="E15582" i="2"/>
  <c r="D15582" i="2"/>
  <c r="E15581" i="2"/>
  <c r="D15581" i="2"/>
  <c r="E15580" i="2"/>
  <c r="D15580" i="2"/>
  <c r="E15579" i="2"/>
  <c r="D15579" i="2"/>
  <c r="E15578" i="2"/>
  <c r="D15578" i="2"/>
  <c r="E15577" i="2"/>
  <c r="D15577" i="2"/>
  <c r="E15576" i="2"/>
  <c r="D15576" i="2"/>
  <c r="E15575" i="2"/>
  <c r="D15575" i="2"/>
  <c r="E15574" i="2"/>
  <c r="D15574" i="2"/>
  <c r="E15573" i="2"/>
  <c r="D15573" i="2"/>
  <c r="E15572" i="2"/>
  <c r="D15572" i="2"/>
  <c r="E15571" i="2"/>
  <c r="D15571" i="2"/>
  <c r="E15570" i="2"/>
  <c r="D15570" i="2"/>
  <c r="E15569" i="2"/>
  <c r="D15569" i="2"/>
  <c r="E15568" i="2"/>
  <c r="D15568" i="2"/>
  <c r="E15567" i="2"/>
  <c r="D15567" i="2"/>
  <c r="E15566" i="2"/>
  <c r="D15566" i="2"/>
  <c r="E15565" i="2"/>
  <c r="D15565" i="2"/>
  <c r="E15564" i="2"/>
  <c r="D15564" i="2"/>
  <c r="E15563" i="2"/>
  <c r="D15563" i="2"/>
  <c r="E15562" i="2"/>
  <c r="D15562" i="2"/>
  <c r="E15561" i="2"/>
  <c r="D15561" i="2"/>
  <c r="E15560" i="2"/>
  <c r="D15560" i="2"/>
  <c r="E15559" i="2"/>
  <c r="D15559" i="2"/>
  <c r="E15558" i="2"/>
  <c r="D15558" i="2"/>
  <c r="E15557" i="2"/>
  <c r="D15557" i="2"/>
  <c r="E15556" i="2"/>
  <c r="D15556" i="2"/>
  <c r="E15555" i="2"/>
  <c r="D15555" i="2"/>
  <c r="E15554" i="2"/>
  <c r="D15554" i="2"/>
  <c r="E15553" i="2"/>
  <c r="D15553" i="2"/>
  <c r="E15552" i="2"/>
  <c r="D15552" i="2"/>
  <c r="E15551" i="2"/>
  <c r="D15551" i="2"/>
  <c r="E15550" i="2"/>
  <c r="D15550" i="2"/>
  <c r="E15549" i="2"/>
  <c r="D15549" i="2"/>
  <c r="E15548" i="2"/>
  <c r="D15548" i="2"/>
  <c r="E15547" i="2"/>
  <c r="D15547" i="2"/>
  <c r="E15546" i="2"/>
  <c r="D15546" i="2"/>
  <c r="E15545" i="2"/>
  <c r="D15545" i="2"/>
  <c r="E15544" i="2"/>
  <c r="D15544" i="2"/>
  <c r="E15543" i="2"/>
  <c r="D15543" i="2"/>
  <c r="E15542" i="2"/>
  <c r="D15542" i="2"/>
  <c r="E15541" i="2"/>
  <c r="D15541" i="2"/>
  <c r="E15540" i="2"/>
  <c r="D15540" i="2"/>
  <c r="E15539" i="2"/>
  <c r="D15539" i="2"/>
  <c r="E15538" i="2"/>
  <c r="D15538" i="2"/>
  <c r="E15537" i="2"/>
  <c r="D15537" i="2"/>
  <c r="E15536" i="2"/>
  <c r="D15536" i="2"/>
  <c r="E15535" i="2"/>
  <c r="D15535" i="2"/>
  <c r="E15534" i="2"/>
  <c r="D15534" i="2"/>
  <c r="E15533" i="2"/>
  <c r="D15533" i="2"/>
  <c r="E15532" i="2"/>
  <c r="D15532" i="2"/>
  <c r="E15531" i="2"/>
  <c r="D15531" i="2"/>
  <c r="E15530" i="2"/>
  <c r="D15530" i="2"/>
  <c r="E15529" i="2"/>
  <c r="D15529" i="2"/>
  <c r="E15528" i="2"/>
  <c r="D15528" i="2"/>
  <c r="E15527" i="2"/>
  <c r="D15527" i="2"/>
  <c r="E15526" i="2"/>
  <c r="D15526" i="2"/>
  <c r="E15525" i="2"/>
  <c r="D15525" i="2"/>
  <c r="E15524" i="2"/>
  <c r="D15524" i="2"/>
  <c r="E15523" i="2"/>
  <c r="D15523" i="2"/>
  <c r="E15522" i="2"/>
  <c r="D15522" i="2"/>
  <c r="E15521" i="2"/>
  <c r="D15521" i="2"/>
  <c r="E15520" i="2"/>
  <c r="D15520" i="2"/>
  <c r="E15519" i="2"/>
  <c r="D15519" i="2"/>
  <c r="E15518" i="2"/>
  <c r="D15518" i="2"/>
  <c r="E15517" i="2"/>
  <c r="D15517" i="2"/>
  <c r="E15516" i="2"/>
  <c r="D15516" i="2"/>
  <c r="E15515" i="2"/>
  <c r="D15515" i="2"/>
  <c r="E15514" i="2"/>
  <c r="D15514" i="2"/>
  <c r="E15513" i="2"/>
  <c r="D15513" i="2"/>
  <c r="E15512" i="2"/>
  <c r="D15512" i="2"/>
  <c r="E15511" i="2"/>
  <c r="D15511" i="2"/>
  <c r="E15510" i="2"/>
  <c r="D15510" i="2"/>
  <c r="E15509" i="2"/>
  <c r="D15509" i="2"/>
  <c r="E15508" i="2"/>
  <c r="D15508" i="2"/>
  <c r="E15507" i="2"/>
  <c r="D15507" i="2"/>
  <c r="E15506" i="2"/>
  <c r="D15506" i="2"/>
  <c r="E15505" i="2"/>
  <c r="D15505" i="2"/>
  <c r="E15504" i="2"/>
  <c r="D15504" i="2"/>
  <c r="E15503" i="2"/>
  <c r="D15503" i="2"/>
  <c r="E15502" i="2"/>
  <c r="D15502" i="2"/>
  <c r="E15501" i="2"/>
  <c r="D15501" i="2"/>
  <c r="E15500" i="2"/>
  <c r="D15500" i="2"/>
  <c r="E15499" i="2"/>
  <c r="D15499" i="2"/>
  <c r="E15498" i="2"/>
  <c r="D15498" i="2"/>
  <c r="E15497" i="2"/>
  <c r="D15497" i="2"/>
  <c r="E15496" i="2"/>
  <c r="D15496" i="2"/>
  <c r="E15495" i="2"/>
  <c r="D15495" i="2"/>
  <c r="E15494" i="2"/>
  <c r="D15494" i="2"/>
  <c r="E15493" i="2"/>
  <c r="D15493" i="2"/>
  <c r="E15492" i="2"/>
  <c r="D15492" i="2"/>
  <c r="E15491" i="2"/>
  <c r="D15491" i="2"/>
  <c r="E15490" i="2"/>
  <c r="D15490" i="2"/>
  <c r="E15489" i="2"/>
  <c r="D15489" i="2"/>
  <c r="E15488" i="2"/>
  <c r="D15488" i="2"/>
  <c r="E15487" i="2"/>
  <c r="D15487" i="2"/>
  <c r="E15486" i="2"/>
  <c r="D15486" i="2"/>
  <c r="E15485" i="2"/>
  <c r="D15485" i="2"/>
  <c r="E15484" i="2"/>
  <c r="D15484" i="2"/>
  <c r="E15483" i="2"/>
  <c r="D15483" i="2"/>
  <c r="E15482" i="2"/>
  <c r="D15482" i="2"/>
  <c r="E15481" i="2"/>
  <c r="D15481" i="2"/>
  <c r="E15480" i="2"/>
  <c r="D15480" i="2"/>
  <c r="E15479" i="2"/>
  <c r="D15479" i="2"/>
  <c r="E15478" i="2"/>
  <c r="D15478" i="2"/>
  <c r="E15477" i="2"/>
  <c r="D15477" i="2"/>
  <c r="E15476" i="2"/>
  <c r="D15476" i="2"/>
  <c r="E15475" i="2"/>
  <c r="D15475" i="2"/>
  <c r="E15474" i="2"/>
  <c r="D15474" i="2"/>
  <c r="E15473" i="2"/>
  <c r="D15473" i="2"/>
  <c r="E15472" i="2"/>
  <c r="D15472" i="2"/>
  <c r="E15471" i="2"/>
  <c r="D15471" i="2"/>
  <c r="E15470" i="2"/>
  <c r="D15470" i="2"/>
  <c r="E15469" i="2"/>
  <c r="D15469" i="2"/>
  <c r="E15468" i="2"/>
  <c r="D15468" i="2"/>
  <c r="E15467" i="2"/>
  <c r="D15467" i="2"/>
  <c r="E15466" i="2"/>
  <c r="D15466" i="2"/>
  <c r="E15465" i="2"/>
  <c r="D15465" i="2"/>
  <c r="E15464" i="2"/>
  <c r="D15464" i="2"/>
  <c r="E15463" i="2"/>
  <c r="D15463" i="2"/>
  <c r="E15462" i="2"/>
  <c r="D15462" i="2"/>
  <c r="E15461" i="2"/>
  <c r="D15461" i="2"/>
  <c r="E15460" i="2"/>
  <c r="D15460" i="2"/>
  <c r="E15459" i="2"/>
  <c r="D15459" i="2"/>
  <c r="E15458" i="2"/>
  <c r="D15458" i="2"/>
  <c r="E15457" i="2"/>
  <c r="D15457" i="2"/>
  <c r="E15456" i="2"/>
  <c r="D15456" i="2"/>
  <c r="E15455" i="2"/>
  <c r="D15455" i="2"/>
  <c r="E15454" i="2"/>
  <c r="D15454" i="2"/>
  <c r="E15453" i="2"/>
  <c r="D15453" i="2"/>
  <c r="E15452" i="2"/>
  <c r="D15452" i="2"/>
  <c r="E15451" i="2"/>
  <c r="D15451" i="2"/>
  <c r="E15450" i="2"/>
  <c r="D15450" i="2"/>
  <c r="E15449" i="2"/>
  <c r="D15449" i="2"/>
  <c r="E15448" i="2"/>
  <c r="D15448" i="2"/>
  <c r="E15447" i="2"/>
  <c r="D15447" i="2"/>
  <c r="E15446" i="2"/>
  <c r="D15446" i="2"/>
  <c r="E15445" i="2"/>
  <c r="D15445" i="2"/>
  <c r="E15444" i="2"/>
  <c r="D15444" i="2"/>
  <c r="E15443" i="2"/>
  <c r="D15443" i="2"/>
  <c r="E15442" i="2"/>
  <c r="D15442" i="2"/>
  <c r="E15441" i="2"/>
  <c r="D15441" i="2"/>
  <c r="E15440" i="2"/>
  <c r="D15440" i="2"/>
  <c r="E15439" i="2"/>
  <c r="D15439" i="2"/>
  <c r="E15438" i="2"/>
  <c r="D15438" i="2"/>
  <c r="E15437" i="2"/>
  <c r="D15437" i="2"/>
  <c r="E15436" i="2"/>
  <c r="D15436" i="2"/>
  <c r="E15435" i="2"/>
  <c r="D15435" i="2"/>
  <c r="E15434" i="2"/>
  <c r="D15434" i="2"/>
  <c r="E15433" i="2"/>
  <c r="D15433" i="2"/>
  <c r="E15432" i="2"/>
  <c r="D15432" i="2"/>
  <c r="E15431" i="2"/>
  <c r="D15431" i="2"/>
  <c r="E15430" i="2"/>
  <c r="D15430" i="2"/>
  <c r="E15429" i="2"/>
  <c r="D15429" i="2"/>
  <c r="E15428" i="2"/>
  <c r="D15428" i="2"/>
  <c r="E15427" i="2"/>
  <c r="D15427" i="2"/>
  <c r="E15426" i="2"/>
  <c r="D15426" i="2"/>
  <c r="E15425" i="2"/>
  <c r="D15425" i="2"/>
  <c r="E15424" i="2"/>
  <c r="D15424" i="2"/>
  <c r="E15423" i="2"/>
  <c r="D15423" i="2"/>
  <c r="E15422" i="2"/>
  <c r="D15422" i="2"/>
  <c r="E15421" i="2"/>
  <c r="D15421" i="2"/>
  <c r="E15420" i="2"/>
  <c r="D15420" i="2"/>
  <c r="E15419" i="2"/>
  <c r="D15419" i="2"/>
  <c r="E15418" i="2"/>
  <c r="D15418" i="2"/>
  <c r="E15417" i="2"/>
  <c r="D15417" i="2"/>
  <c r="E15416" i="2"/>
  <c r="D15416" i="2"/>
  <c r="E15415" i="2"/>
  <c r="D15415" i="2"/>
  <c r="E15414" i="2"/>
  <c r="D15414" i="2"/>
  <c r="E15413" i="2"/>
  <c r="D15413" i="2"/>
  <c r="E15412" i="2"/>
  <c r="D15412" i="2"/>
  <c r="E15411" i="2"/>
  <c r="D15411" i="2"/>
  <c r="E15410" i="2"/>
  <c r="D15410" i="2"/>
  <c r="E15409" i="2"/>
  <c r="D15409" i="2"/>
  <c r="E15408" i="2"/>
  <c r="D15408" i="2"/>
  <c r="E15407" i="2"/>
  <c r="D15407" i="2"/>
  <c r="E15406" i="2"/>
  <c r="D15406" i="2"/>
  <c r="E15405" i="2"/>
  <c r="D15405" i="2"/>
  <c r="E15404" i="2"/>
  <c r="D15404" i="2"/>
  <c r="E15403" i="2"/>
  <c r="D15403" i="2"/>
  <c r="E15402" i="2"/>
  <c r="D15402" i="2"/>
  <c r="E15401" i="2"/>
  <c r="D15401" i="2"/>
  <c r="E15400" i="2"/>
  <c r="D15400" i="2"/>
  <c r="E15399" i="2"/>
  <c r="D15399" i="2"/>
  <c r="E15398" i="2"/>
  <c r="D15398" i="2"/>
  <c r="E15397" i="2"/>
  <c r="D15397" i="2"/>
  <c r="E15396" i="2"/>
  <c r="D15396" i="2"/>
  <c r="E15395" i="2"/>
  <c r="D15395" i="2"/>
  <c r="E15394" i="2"/>
  <c r="D15394" i="2"/>
  <c r="E15393" i="2"/>
  <c r="D15393" i="2"/>
  <c r="E15392" i="2"/>
  <c r="D15392" i="2"/>
  <c r="E15391" i="2"/>
  <c r="D15391" i="2"/>
  <c r="E15390" i="2"/>
  <c r="D15390" i="2"/>
  <c r="E15389" i="2"/>
  <c r="D15389" i="2"/>
  <c r="E15388" i="2"/>
  <c r="D15388" i="2"/>
  <c r="E15387" i="2"/>
  <c r="D15387" i="2"/>
  <c r="E15386" i="2"/>
  <c r="D15386" i="2"/>
  <c r="E15385" i="2"/>
  <c r="D15385" i="2"/>
  <c r="E15384" i="2"/>
  <c r="D15384" i="2"/>
  <c r="E15383" i="2"/>
  <c r="D15383" i="2"/>
  <c r="E15382" i="2"/>
  <c r="D15382" i="2"/>
  <c r="E15381" i="2"/>
  <c r="D15381" i="2"/>
  <c r="E15380" i="2"/>
  <c r="D15380" i="2"/>
  <c r="E15379" i="2"/>
  <c r="D15379" i="2"/>
  <c r="E15378" i="2"/>
  <c r="D15378" i="2"/>
  <c r="E15377" i="2"/>
  <c r="D15377" i="2"/>
  <c r="E15376" i="2"/>
  <c r="D15376" i="2"/>
  <c r="E15375" i="2"/>
  <c r="D15375" i="2"/>
  <c r="E15374" i="2"/>
  <c r="D15374" i="2"/>
  <c r="E15373" i="2"/>
  <c r="D15373" i="2"/>
  <c r="E15372" i="2"/>
  <c r="D15372" i="2"/>
  <c r="E15371" i="2"/>
  <c r="D15371" i="2"/>
  <c r="E15370" i="2"/>
  <c r="D15370" i="2"/>
  <c r="E15369" i="2"/>
  <c r="D15369" i="2"/>
  <c r="E15368" i="2"/>
  <c r="D15368" i="2"/>
  <c r="E15367" i="2"/>
  <c r="D15367" i="2"/>
  <c r="E15366" i="2"/>
  <c r="D15366" i="2"/>
  <c r="E15365" i="2"/>
  <c r="D15365" i="2"/>
  <c r="E15364" i="2"/>
  <c r="D15364" i="2"/>
  <c r="E15363" i="2"/>
  <c r="D15363" i="2"/>
  <c r="E15362" i="2"/>
  <c r="D15362" i="2"/>
  <c r="E15361" i="2"/>
  <c r="D15361" i="2"/>
  <c r="E15360" i="2"/>
  <c r="D15360" i="2"/>
  <c r="E15359" i="2"/>
  <c r="D15359" i="2"/>
  <c r="E15358" i="2"/>
  <c r="D15358" i="2"/>
  <c r="E15357" i="2"/>
  <c r="D15357" i="2"/>
  <c r="E15356" i="2"/>
  <c r="D15356" i="2"/>
  <c r="E15355" i="2"/>
  <c r="D15355" i="2"/>
  <c r="E15354" i="2"/>
  <c r="D15354" i="2"/>
  <c r="E15353" i="2"/>
  <c r="D15353" i="2"/>
  <c r="E15352" i="2"/>
  <c r="D15352" i="2"/>
  <c r="E15351" i="2"/>
  <c r="D15351" i="2"/>
  <c r="E15350" i="2"/>
  <c r="D15350" i="2"/>
  <c r="E15349" i="2"/>
  <c r="D15349" i="2"/>
  <c r="E15348" i="2"/>
  <c r="D15348" i="2"/>
  <c r="E15347" i="2"/>
  <c r="D15347" i="2"/>
  <c r="E15346" i="2"/>
  <c r="D15346" i="2"/>
  <c r="E15345" i="2"/>
  <c r="D15345" i="2"/>
  <c r="E15344" i="2"/>
  <c r="D15344" i="2"/>
  <c r="E15343" i="2"/>
  <c r="D15343" i="2"/>
  <c r="E15342" i="2"/>
  <c r="D15342" i="2"/>
  <c r="E15341" i="2"/>
  <c r="D15341" i="2"/>
  <c r="E15340" i="2"/>
  <c r="D15340" i="2"/>
  <c r="E15339" i="2"/>
  <c r="D15339" i="2"/>
  <c r="E15338" i="2"/>
  <c r="D15338" i="2"/>
  <c r="E15337" i="2"/>
  <c r="D15337" i="2"/>
  <c r="E15336" i="2"/>
  <c r="D15336" i="2"/>
  <c r="E15335" i="2"/>
  <c r="D15335" i="2"/>
  <c r="E15334" i="2"/>
  <c r="D15334" i="2"/>
  <c r="E15333" i="2"/>
  <c r="D15333" i="2"/>
  <c r="E15332" i="2"/>
  <c r="D15332" i="2"/>
  <c r="E15331" i="2"/>
  <c r="D15331" i="2"/>
  <c r="E15330" i="2"/>
  <c r="D15330" i="2"/>
  <c r="E15329" i="2"/>
  <c r="D15329" i="2"/>
  <c r="E15328" i="2"/>
  <c r="D15328" i="2"/>
  <c r="E15327" i="2"/>
  <c r="D15327" i="2"/>
  <c r="E15326" i="2"/>
  <c r="D15326" i="2"/>
  <c r="E15325" i="2"/>
  <c r="D15325" i="2"/>
  <c r="E15324" i="2"/>
  <c r="D15324" i="2"/>
  <c r="E15323" i="2"/>
  <c r="D15323" i="2"/>
  <c r="E15322" i="2"/>
  <c r="D15322" i="2"/>
  <c r="E15321" i="2"/>
  <c r="D15321" i="2"/>
  <c r="E15320" i="2"/>
  <c r="D15320" i="2"/>
  <c r="E15319" i="2"/>
  <c r="D15319" i="2"/>
  <c r="E15318" i="2"/>
  <c r="D15318" i="2"/>
  <c r="E15317" i="2"/>
  <c r="D15317" i="2"/>
  <c r="E15316" i="2"/>
  <c r="D15316" i="2"/>
  <c r="E15315" i="2"/>
  <c r="D15315" i="2"/>
  <c r="E15314" i="2"/>
  <c r="D15314" i="2"/>
  <c r="E15313" i="2"/>
  <c r="D15313" i="2"/>
  <c r="E15312" i="2"/>
  <c r="D15312" i="2"/>
  <c r="E15311" i="2"/>
  <c r="D15311" i="2"/>
  <c r="E15310" i="2"/>
  <c r="D15310" i="2"/>
  <c r="E15309" i="2"/>
  <c r="D15309" i="2"/>
  <c r="E15308" i="2"/>
  <c r="D15308" i="2"/>
  <c r="E15307" i="2"/>
  <c r="D15307" i="2"/>
  <c r="E15306" i="2"/>
  <c r="D15306" i="2"/>
  <c r="E15305" i="2"/>
  <c r="D15305" i="2"/>
  <c r="E15304" i="2"/>
  <c r="D15304" i="2"/>
  <c r="E15303" i="2"/>
  <c r="D15303" i="2"/>
  <c r="E15302" i="2"/>
  <c r="D15302" i="2"/>
  <c r="E15301" i="2"/>
  <c r="D15301" i="2"/>
  <c r="E15300" i="2"/>
  <c r="D15300" i="2"/>
  <c r="E15299" i="2"/>
  <c r="D15299" i="2"/>
  <c r="E15298" i="2"/>
  <c r="D15298" i="2"/>
  <c r="E15297" i="2"/>
  <c r="D15297" i="2"/>
  <c r="E15296" i="2"/>
  <c r="D15296" i="2"/>
  <c r="E15295" i="2"/>
  <c r="D15295" i="2"/>
  <c r="E15294" i="2"/>
  <c r="D15294" i="2"/>
  <c r="E15293" i="2"/>
  <c r="D15293" i="2"/>
  <c r="E15292" i="2"/>
  <c r="D15292" i="2"/>
  <c r="E15291" i="2"/>
  <c r="D15291" i="2"/>
  <c r="E15290" i="2"/>
  <c r="D15290" i="2"/>
  <c r="E15289" i="2"/>
  <c r="D15289" i="2"/>
  <c r="E15288" i="2"/>
  <c r="D15288" i="2"/>
  <c r="E15287" i="2"/>
  <c r="D15287" i="2"/>
  <c r="E15286" i="2"/>
  <c r="D15286" i="2"/>
  <c r="E15285" i="2"/>
  <c r="D15285" i="2"/>
  <c r="E15284" i="2"/>
  <c r="D15284" i="2"/>
  <c r="E15283" i="2"/>
  <c r="D15283" i="2"/>
  <c r="E15282" i="2"/>
  <c r="D15282" i="2"/>
  <c r="E15281" i="2"/>
  <c r="D15281" i="2"/>
  <c r="E15280" i="2"/>
  <c r="D15280" i="2"/>
  <c r="E15279" i="2"/>
  <c r="D15279" i="2"/>
  <c r="E15278" i="2"/>
  <c r="D15278" i="2"/>
  <c r="E15277" i="2"/>
  <c r="D15277" i="2"/>
  <c r="E15276" i="2"/>
  <c r="D15276" i="2"/>
  <c r="E15275" i="2"/>
  <c r="D15275" i="2"/>
  <c r="E15274" i="2"/>
  <c r="D15274" i="2"/>
  <c r="E15273" i="2"/>
  <c r="D15273" i="2"/>
  <c r="E15272" i="2"/>
  <c r="D15272" i="2"/>
  <c r="E15271" i="2"/>
  <c r="D15271" i="2"/>
  <c r="E15270" i="2"/>
  <c r="D15270" i="2"/>
  <c r="E15269" i="2"/>
  <c r="D15269" i="2"/>
  <c r="E15268" i="2"/>
  <c r="D15268" i="2"/>
  <c r="E15267" i="2"/>
  <c r="D15267" i="2"/>
  <c r="E15266" i="2"/>
  <c r="D15266" i="2"/>
  <c r="E15265" i="2"/>
  <c r="D15265" i="2"/>
  <c r="E15264" i="2"/>
  <c r="D15264" i="2"/>
  <c r="E15263" i="2"/>
  <c r="D15263" i="2"/>
  <c r="E15262" i="2"/>
  <c r="D15262" i="2"/>
  <c r="E15261" i="2"/>
  <c r="D15261" i="2"/>
  <c r="E15260" i="2"/>
  <c r="D15260" i="2"/>
  <c r="E15259" i="2"/>
  <c r="D15259" i="2"/>
  <c r="E15258" i="2"/>
  <c r="D15258" i="2"/>
  <c r="E15257" i="2"/>
  <c r="D15257" i="2"/>
  <c r="E15256" i="2"/>
  <c r="D15256" i="2"/>
  <c r="E15255" i="2"/>
  <c r="D15255" i="2"/>
  <c r="E15254" i="2"/>
  <c r="D15254" i="2"/>
  <c r="E15253" i="2"/>
  <c r="D15253" i="2"/>
  <c r="E15252" i="2"/>
  <c r="D15252" i="2"/>
  <c r="E15251" i="2"/>
  <c r="D15251" i="2"/>
  <c r="E15250" i="2"/>
  <c r="D15250" i="2"/>
  <c r="E15249" i="2"/>
  <c r="D15249" i="2"/>
  <c r="E15248" i="2"/>
  <c r="D15248" i="2"/>
  <c r="E15247" i="2"/>
  <c r="D15247" i="2"/>
  <c r="E15246" i="2"/>
  <c r="D15246" i="2"/>
  <c r="E15245" i="2"/>
  <c r="D15245" i="2"/>
  <c r="E15244" i="2"/>
  <c r="D15244" i="2"/>
  <c r="E15243" i="2"/>
  <c r="D15243" i="2"/>
  <c r="E15242" i="2"/>
  <c r="D15242" i="2"/>
  <c r="E15241" i="2"/>
  <c r="D15241" i="2"/>
  <c r="E15240" i="2"/>
  <c r="D15240" i="2"/>
  <c r="E15239" i="2"/>
  <c r="D15239" i="2"/>
  <c r="E15238" i="2"/>
  <c r="D15238" i="2"/>
  <c r="E15237" i="2"/>
  <c r="D15237" i="2"/>
  <c r="E15236" i="2"/>
  <c r="D15236" i="2"/>
  <c r="E15235" i="2"/>
  <c r="D15235" i="2"/>
  <c r="E15234" i="2"/>
  <c r="D15234" i="2"/>
  <c r="E15233" i="2"/>
  <c r="D15233" i="2"/>
  <c r="E15232" i="2"/>
  <c r="D15232" i="2"/>
  <c r="E15231" i="2"/>
  <c r="D15231" i="2"/>
  <c r="E15230" i="2"/>
  <c r="D15230" i="2"/>
  <c r="E15229" i="2"/>
  <c r="D15229" i="2"/>
  <c r="E15228" i="2"/>
  <c r="D15228" i="2"/>
  <c r="E15227" i="2"/>
  <c r="D15227" i="2"/>
  <c r="E15226" i="2"/>
  <c r="D15226" i="2"/>
  <c r="E15225" i="2"/>
  <c r="D15225" i="2"/>
  <c r="E15224" i="2"/>
  <c r="D15224" i="2"/>
  <c r="E15223" i="2"/>
  <c r="D15223" i="2"/>
  <c r="E15222" i="2"/>
  <c r="D15222" i="2"/>
  <c r="E15221" i="2"/>
  <c r="D15221" i="2"/>
  <c r="E15220" i="2"/>
  <c r="D15220" i="2"/>
  <c r="E15219" i="2"/>
  <c r="D15219" i="2"/>
  <c r="E15218" i="2"/>
  <c r="D15218" i="2"/>
  <c r="E15217" i="2"/>
  <c r="D15217" i="2"/>
  <c r="E15216" i="2"/>
  <c r="D15216" i="2"/>
  <c r="E15215" i="2"/>
  <c r="D15215" i="2"/>
  <c r="E15214" i="2"/>
  <c r="D15214" i="2"/>
  <c r="E15213" i="2"/>
  <c r="D15213" i="2"/>
  <c r="E15212" i="2"/>
  <c r="D15212" i="2"/>
  <c r="E15211" i="2"/>
  <c r="D15211" i="2"/>
  <c r="E15210" i="2"/>
  <c r="D15210" i="2"/>
  <c r="E15209" i="2"/>
  <c r="D15209" i="2"/>
  <c r="E15208" i="2"/>
  <c r="D15208" i="2"/>
  <c r="E15207" i="2"/>
  <c r="D15207" i="2"/>
  <c r="E15206" i="2"/>
  <c r="D15206" i="2"/>
  <c r="E15205" i="2"/>
  <c r="D15205" i="2"/>
  <c r="E15204" i="2"/>
  <c r="D15204" i="2"/>
  <c r="E15203" i="2"/>
  <c r="D15203" i="2"/>
  <c r="E15202" i="2"/>
  <c r="D15202" i="2"/>
  <c r="E15201" i="2"/>
  <c r="D15201" i="2"/>
  <c r="E15200" i="2"/>
  <c r="D15200" i="2"/>
  <c r="E15199" i="2"/>
  <c r="D15199" i="2"/>
  <c r="E15198" i="2"/>
  <c r="D15198" i="2"/>
  <c r="E15197" i="2"/>
  <c r="D15197" i="2"/>
  <c r="E15196" i="2"/>
  <c r="D15196" i="2"/>
  <c r="E15195" i="2"/>
  <c r="D15195" i="2"/>
  <c r="E15194" i="2"/>
  <c r="D15194" i="2"/>
  <c r="E15193" i="2"/>
  <c r="D15193" i="2"/>
  <c r="E15192" i="2"/>
  <c r="D15192" i="2"/>
  <c r="E15191" i="2"/>
  <c r="D15191" i="2"/>
  <c r="E15190" i="2"/>
  <c r="D15190" i="2"/>
  <c r="E15189" i="2"/>
  <c r="D15189" i="2"/>
  <c r="E15188" i="2"/>
  <c r="D15188" i="2"/>
  <c r="E15187" i="2"/>
  <c r="D15187" i="2"/>
  <c r="E15186" i="2"/>
  <c r="D15186" i="2"/>
  <c r="E15185" i="2"/>
  <c r="D15185" i="2"/>
  <c r="E15184" i="2"/>
  <c r="D15184" i="2"/>
  <c r="E15183" i="2"/>
  <c r="D15183" i="2"/>
  <c r="E15182" i="2"/>
  <c r="D15182" i="2"/>
  <c r="E15181" i="2"/>
  <c r="D15181" i="2"/>
  <c r="E15180" i="2"/>
  <c r="D15180" i="2"/>
  <c r="E15179" i="2"/>
  <c r="D15179" i="2"/>
  <c r="E15178" i="2"/>
  <c r="D15178" i="2"/>
  <c r="E15177" i="2"/>
  <c r="D15177" i="2"/>
  <c r="E15176" i="2"/>
  <c r="D15176" i="2"/>
  <c r="E15175" i="2"/>
  <c r="D15175" i="2"/>
  <c r="E15174" i="2"/>
  <c r="D15174" i="2"/>
  <c r="E15173" i="2"/>
  <c r="D15173" i="2"/>
  <c r="E15172" i="2"/>
  <c r="D15172" i="2"/>
  <c r="E15171" i="2"/>
  <c r="D15171" i="2"/>
  <c r="E15170" i="2"/>
  <c r="D15170" i="2"/>
  <c r="E15169" i="2"/>
  <c r="D15169" i="2"/>
  <c r="E15168" i="2"/>
  <c r="D15168" i="2"/>
  <c r="E15167" i="2"/>
  <c r="D15167" i="2"/>
  <c r="E15166" i="2"/>
  <c r="D15166" i="2"/>
  <c r="E15165" i="2"/>
  <c r="D15165" i="2"/>
  <c r="E15164" i="2"/>
  <c r="D15164" i="2"/>
  <c r="E15163" i="2"/>
  <c r="D15163" i="2"/>
  <c r="E15162" i="2"/>
  <c r="D15162" i="2"/>
  <c r="E15161" i="2"/>
  <c r="D15161" i="2"/>
  <c r="E15160" i="2"/>
  <c r="D15160" i="2"/>
  <c r="E15159" i="2"/>
  <c r="D15159" i="2"/>
  <c r="E15158" i="2"/>
  <c r="D15158" i="2"/>
  <c r="E15157" i="2"/>
  <c r="D15157" i="2"/>
  <c r="E15156" i="2"/>
  <c r="D15156" i="2"/>
  <c r="E15155" i="2"/>
  <c r="D15155" i="2"/>
  <c r="E15154" i="2"/>
  <c r="D15154" i="2"/>
  <c r="E15153" i="2"/>
  <c r="D15153" i="2"/>
  <c r="E15152" i="2"/>
  <c r="D15152" i="2"/>
  <c r="E15151" i="2"/>
  <c r="D15151" i="2"/>
  <c r="E15150" i="2"/>
  <c r="D15150" i="2"/>
  <c r="E15149" i="2"/>
  <c r="D15149" i="2"/>
  <c r="E15148" i="2"/>
  <c r="D15148" i="2"/>
  <c r="E15147" i="2"/>
  <c r="D15147" i="2"/>
  <c r="E15146" i="2"/>
  <c r="D15146" i="2"/>
  <c r="E15145" i="2"/>
  <c r="D15145" i="2"/>
  <c r="E15144" i="2"/>
  <c r="D15144" i="2"/>
  <c r="E15143" i="2"/>
  <c r="D15143" i="2"/>
  <c r="E15142" i="2"/>
  <c r="D15142" i="2"/>
  <c r="E15141" i="2"/>
  <c r="D15141" i="2"/>
  <c r="E15140" i="2"/>
  <c r="D15140" i="2"/>
  <c r="E15139" i="2"/>
  <c r="D15139" i="2"/>
  <c r="E15138" i="2"/>
  <c r="D15138" i="2"/>
  <c r="E15137" i="2"/>
  <c r="D15137" i="2"/>
  <c r="E15136" i="2"/>
  <c r="D15136" i="2"/>
  <c r="E15135" i="2"/>
  <c r="D15135" i="2"/>
  <c r="E15134" i="2"/>
  <c r="D15134" i="2"/>
  <c r="E15133" i="2"/>
  <c r="D15133" i="2"/>
  <c r="E15132" i="2"/>
  <c r="D15132" i="2"/>
  <c r="E15131" i="2"/>
  <c r="D15131" i="2"/>
  <c r="E15130" i="2"/>
  <c r="D15130" i="2"/>
  <c r="E15129" i="2"/>
  <c r="D15129" i="2"/>
  <c r="E15128" i="2"/>
  <c r="D15128" i="2"/>
  <c r="E15127" i="2"/>
  <c r="D15127" i="2"/>
  <c r="E15126" i="2"/>
  <c r="D15126" i="2"/>
  <c r="E15125" i="2"/>
  <c r="D15125" i="2"/>
  <c r="E15124" i="2"/>
  <c r="D15124" i="2"/>
  <c r="E15123" i="2"/>
  <c r="D15123" i="2"/>
  <c r="E15122" i="2"/>
  <c r="D15122" i="2"/>
  <c r="E15121" i="2"/>
  <c r="D15121" i="2"/>
  <c r="E15120" i="2"/>
  <c r="D15120" i="2"/>
  <c r="E15119" i="2"/>
  <c r="D15119" i="2"/>
  <c r="E15118" i="2"/>
  <c r="D15118" i="2"/>
  <c r="E15117" i="2"/>
  <c r="D15117" i="2"/>
  <c r="E15116" i="2"/>
  <c r="D15116" i="2"/>
  <c r="E15115" i="2"/>
  <c r="D15115" i="2"/>
  <c r="E15114" i="2"/>
  <c r="D15114" i="2"/>
  <c r="E15113" i="2"/>
  <c r="D15113" i="2"/>
  <c r="E15112" i="2"/>
  <c r="D15112" i="2"/>
  <c r="E15111" i="2"/>
  <c r="D15111" i="2"/>
  <c r="E15110" i="2"/>
  <c r="D15110" i="2"/>
  <c r="E15109" i="2"/>
  <c r="D15109" i="2"/>
  <c r="E15108" i="2"/>
  <c r="D15108" i="2"/>
  <c r="E15107" i="2"/>
  <c r="D15107" i="2"/>
  <c r="E15106" i="2"/>
  <c r="D15106" i="2"/>
  <c r="E15105" i="2"/>
  <c r="D15105" i="2"/>
  <c r="E15104" i="2"/>
  <c r="D15104" i="2"/>
  <c r="E15103" i="2"/>
  <c r="D15103" i="2"/>
  <c r="E15102" i="2"/>
  <c r="D15102" i="2"/>
  <c r="E15101" i="2"/>
  <c r="D15101" i="2"/>
  <c r="E15100" i="2"/>
  <c r="D15100" i="2"/>
  <c r="E15099" i="2"/>
  <c r="D15099" i="2"/>
  <c r="E15098" i="2"/>
  <c r="D15098" i="2"/>
  <c r="E15097" i="2"/>
  <c r="D15097" i="2"/>
  <c r="E15096" i="2"/>
  <c r="D15096" i="2"/>
  <c r="E15095" i="2"/>
  <c r="D15095" i="2"/>
  <c r="E15094" i="2"/>
  <c r="D15094" i="2"/>
  <c r="E15093" i="2"/>
  <c r="D15093" i="2"/>
  <c r="E15092" i="2"/>
  <c r="D15092" i="2"/>
  <c r="E15091" i="2"/>
  <c r="D15091" i="2"/>
  <c r="E15090" i="2"/>
  <c r="D15090" i="2"/>
  <c r="E15089" i="2"/>
  <c r="D15089" i="2"/>
  <c r="E15088" i="2"/>
  <c r="D15088" i="2"/>
  <c r="E15087" i="2"/>
  <c r="D15087" i="2"/>
  <c r="E15086" i="2"/>
  <c r="D15086" i="2"/>
  <c r="E15085" i="2"/>
  <c r="D15085" i="2"/>
  <c r="E15084" i="2"/>
  <c r="D15084" i="2"/>
  <c r="E15083" i="2"/>
  <c r="D15083" i="2"/>
  <c r="E15082" i="2"/>
  <c r="D15082" i="2"/>
  <c r="E15081" i="2"/>
  <c r="D15081" i="2"/>
  <c r="E15080" i="2"/>
  <c r="D15080" i="2"/>
  <c r="E15079" i="2"/>
  <c r="D15079" i="2"/>
  <c r="E15078" i="2"/>
  <c r="D15078" i="2"/>
  <c r="E15077" i="2"/>
  <c r="D15077" i="2"/>
  <c r="E15076" i="2"/>
  <c r="D15076" i="2"/>
  <c r="E15075" i="2"/>
  <c r="D15075" i="2"/>
  <c r="E15074" i="2"/>
  <c r="D15074" i="2"/>
  <c r="E15073" i="2"/>
  <c r="D15073" i="2"/>
  <c r="E15072" i="2"/>
  <c r="D15072" i="2"/>
  <c r="E15071" i="2"/>
  <c r="D15071" i="2"/>
  <c r="E15070" i="2"/>
  <c r="D15070" i="2"/>
  <c r="E15069" i="2"/>
  <c r="D15069" i="2"/>
  <c r="E15068" i="2"/>
  <c r="D15068" i="2"/>
  <c r="E15067" i="2"/>
  <c r="D15067" i="2"/>
  <c r="E15066" i="2"/>
  <c r="D15066" i="2"/>
  <c r="E15065" i="2"/>
  <c r="D15065" i="2"/>
  <c r="E15064" i="2"/>
  <c r="D15064" i="2"/>
  <c r="E15063" i="2"/>
  <c r="D15063" i="2"/>
  <c r="E15062" i="2"/>
  <c r="D15062" i="2"/>
  <c r="E15061" i="2"/>
  <c r="D15061" i="2"/>
  <c r="E15060" i="2"/>
  <c r="D15060" i="2"/>
  <c r="E15059" i="2"/>
  <c r="D15059" i="2"/>
  <c r="E15058" i="2"/>
  <c r="D15058" i="2"/>
  <c r="E15057" i="2"/>
  <c r="D15057" i="2"/>
  <c r="E15056" i="2"/>
  <c r="D15056" i="2"/>
  <c r="E15055" i="2"/>
  <c r="D15055" i="2"/>
  <c r="E15054" i="2"/>
  <c r="D15054" i="2"/>
  <c r="E15053" i="2"/>
  <c r="D15053" i="2"/>
  <c r="E15052" i="2"/>
  <c r="D15052" i="2"/>
  <c r="E15051" i="2"/>
  <c r="D15051" i="2"/>
  <c r="E15050" i="2"/>
  <c r="D15050" i="2"/>
  <c r="E15049" i="2"/>
  <c r="D15049" i="2"/>
  <c r="E15048" i="2"/>
  <c r="D15048" i="2"/>
  <c r="E15047" i="2"/>
  <c r="D15047" i="2"/>
  <c r="E15046" i="2"/>
  <c r="D15046" i="2"/>
  <c r="E15045" i="2"/>
  <c r="D15045" i="2"/>
  <c r="E15044" i="2"/>
  <c r="D15044" i="2"/>
  <c r="E15043" i="2"/>
  <c r="D15043" i="2"/>
  <c r="E15042" i="2"/>
  <c r="D15042" i="2"/>
  <c r="E15041" i="2"/>
  <c r="D15041" i="2"/>
  <c r="E15040" i="2"/>
  <c r="D15040" i="2"/>
  <c r="E15039" i="2"/>
  <c r="D15039" i="2"/>
  <c r="E15038" i="2"/>
  <c r="D15038" i="2"/>
  <c r="E15037" i="2"/>
  <c r="D15037" i="2"/>
  <c r="E15036" i="2"/>
  <c r="D15036" i="2"/>
  <c r="E15035" i="2"/>
  <c r="D15035" i="2"/>
  <c r="E15034" i="2"/>
  <c r="D15034" i="2"/>
  <c r="E15033" i="2"/>
  <c r="D15033" i="2"/>
  <c r="E15032" i="2"/>
  <c r="D15032" i="2"/>
  <c r="E15031" i="2"/>
  <c r="D15031" i="2"/>
  <c r="E15030" i="2"/>
  <c r="D15030" i="2"/>
  <c r="E15029" i="2"/>
  <c r="D15029" i="2"/>
  <c r="E15028" i="2"/>
  <c r="D15028" i="2"/>
  <c r="E15027" i="2"/>
  <c r="D15027" i="2"/>
  <c r="E15026" i="2"/>
  <c r="D15026" i="2"/>
  <c r="E15025" i="2"/>
  <c r="D15025" i="2"/>
  <c r="E15024" i="2"/>
  <c r="D15024" i="2"/>
  <c r="E15023" i="2"/>
  <c r="D15023" i="2"/>
  <c r="E15022" i="2"/>
  <c r="D15022" i="2"/>
  <c r="E15021" i="2"/>
  <c r="D15021" i="2"/>
  <c r="E15020" i="2"/>
  <c r="D15020" i="2"/>
  <c r="E15019" i="2"/>
  <c r="D15019" i="2"/>
  <c r="E15018" i="2"/>
  <c r="D15018" i="2"/>
  <c r="E15017" i="2"/>
  <c r="D15017" i="2"/>
  <c r="E15016" i="2"/>
  <c r="D15016" i="2"/>
  <c r="E15015" i="2"/>
  <c r="D15015" i="2"/>
  <c r="E15014" i="2"/>
  <c r="D15014" i="2"/>
  <c r="E15013" i="2"/>
  <c r="D15013" i="2"/>
  <c r="E15012" i="2"/>
  <c r="D15012" i="2"/>
  <c r="E15011" i="2"/>
  <c r="D15011" i="2"/>
  <c r="E15010" i="2"/>
  <c r="D15010" i="2"/>
  <c r="E15009" i="2"/>
  <c r="D15009" i="2"/>
  <c r="E15008" i="2"/>
  <c r="D15008" i="2"/>
  <c r="E15007" i="2"/>
  <c r="D15007" i="2"/>
  <c r="E15006" i="2"/>
  <c r="D15006" i="2"/>
  <c r="E15005" i="2"/>
  <c r="D15005" i="2"/>
  <c r="E15004" i="2"/>
  <c r="D15004" i="2"/>
  <c r="E15003" i="2"/>
  <c r="D15003" i="2"/>
  <c r="E15002" i="2"/>
  <c r="D15002" i="2"/>
  <c r="E15001" i="2"/>
  <c r="D15001" i="2"/>
  <c r="E15000" i="2"/>
  <c r="D15000" i="2"/>
  <c r="E14999" i="2"/>
  <c r="D14999" i="2"/>
  <c r="E14998" i="2"/>
  <c r="D14998" i="2"/>
  <c r="E14997" i="2"/>
  <c r="D14997" i="2"/>
  <c r="E14996" i="2"/>
  <c r="D14996" i="2"/>
  <c r="E14995" i="2"/>
  <c r="D14995" i="2"/>
  <c r="E14994" i="2"/>
  <c r="D14994" i="2"/>
  <c r="E14993" i="2"/>
  <c r="D14993" i="2"/>
  <c r="E14992" i="2"/>
  <c r="D14992" i="2"/>
  <c r="E14991" i="2"/>
  <c r="D14991" i="2"/>
  <c r="E14990" i="2"/>
  <c r="D14990" i="2"/>
  <c r="E14989" i="2"/>
  <c r="D14989" i="2"/>
  <c r="E14988" i="2"/>
  <c r="D14988" i="2"/>
  <c r="E14987" i="2"/>
  <c r="D14987" i="2"/>
  <c r="E14986" i="2"/>
  <c r="D14986" i="2"/>
  <c r="E14985" i="2"/>
  <c r="D14985" i="2"/>
  <c r="E14984" i="2"/>
  <c r="D14984" i="2"/>
  <c r="E14983" i="2"/>
  <c r="D14983" i="2"/>
  <c r="E14982" i="2"/>
  <c r="D14982" i="2"/>
  <c r="E14981" i="2"/>
  <c r="D14981" i="2"/>
  <c r="E14980" i="2"/>
  <c r="D14980" i="2"/>
  <c r="E14979" i="2"/>
  <c r="D14979" i="2"/>
  <c r="E14978" i="2"/>
  <c r="D14978" i="2"/>
  <c r="E14977" i="2"/>
  <c r="D14977" i="2"/>
  <c r="E14976" i="2"/>
  <c r="D14976" i="2"/>
  <c r="E14975" i="2"/>
  <c r="D14975" i="2"/>
  <c r="E14974" i="2"/>
  <c r="D14974" i="2"/>
  <c r="E14973" i="2"/>
  <c r="D14973" i="2"/>
  <c r="E14972" i="2"/>
  <c r="D14972" i="2"/>
  <c r="E14971" i="2"/>
  <c r="D14971" i="2"/>
  <c r="E14970" i="2"/>
  <c r="D14970" i="2"/>
  <c r="E14969" i="2"/>
  <c r="D14969" i="2"/>
  <c r="E14968" i="2"/>
  <c r="D14968" i="2"/>
  <c r="E14967" i="2"/>
  <c r="D14967" i="2"/>
  <c r="E14966" i="2"/>
  <c r="D14966" i="2"/>
  <c r="E14965" i="2"/>
  <c r="D14965" i="2"/>
  <c r="E14964" i="2"/>
  <c r="D14964" i="2"/>
  <c r="E14963" i="2"/>
  <c r="D14963" i="2"/>
  <c r="E14962" i="2"/>
  <c r="D14962" i="2"/>
  <c r="E14961" i="2"/>
  <c r="D14961" i="2"/>
  <c r="E14960" i="2"/>
  <c r="D14960" i="2"/>
  <c r="E14959" i="2"/>
  <c r="D14959" i="2"/>
  <c r="E14958" i="2"/>
  <c r="D14958" i="2"/>
  <c r="E14957" i="2"/>
  <c r="D14957" i="2"/>
  <c r="E14956" i="2"/>
  <c r="D14956" i="2"/>
  <c r="E14955" i="2"/>
  <c r="D14955" i="2"/>
  <c r="E14954" i="2"/>
  <c r="D14954" i="2"/>
  <c r="E14953" i="2"/>
  <c r="D14953" i="2"/>
  <c r="E14952" i="2"/>
  <c r="D14952" i="2"/>
  <c r="E14951" i="2"/>
  <c r="D14951" i="2"/>
  <c r="E14950" i="2"/>
  <c r="D14950" i="2"/>
  <c r="E14949" i="2"/>
  <c r="D14949" i="2"/>
  <c r="E14948" i="2"/>
  <c r="D14948" i="2"/>
  <c r="E14947" i="2"/>
  <c r="D14947" i="2"/>
  <c r="E14946" i="2"/>
  <c r="D14946" i="2"/>
  <c r="E14945" i="2"/>
  <c r="D14945" i="2"/>
  <c r="E14944" i="2"/>
  <c r="D14944" i="2"/>
  <c r="E14943" i="2"/>
  <c r="D14943" i="2"/>
  <c r="E14942" i="2"/>
  <c r="D14942" i="2"/>
  <c r="E14941" i="2"/>
  <c r="D14941" i="2"/>
  <c r="E14940" i="2"/>
  <c r="D14940" i="2"/>
  <c r="E14939" i="2"/>
  <c r="D14939" i="2"/>
  <c r="E14938" i="2"/>
  <c r="D14938" i="2"/>
  <c r="E14937" i="2"/>
  <c r="D14937" i="2"/>
  <c r="E14936" i="2"/>
  <c r="D14936" i="2"/>
  <c r="E14935" i="2"/>
  <c r="D14935" i="2"/>
  <c r="E14934" i="2"/>
  <c r="D14934" i="2"/>
  <c r="E14933" i="2"/>
  <c r="D14933" i="2"/>
  <c r="E14932" i="2"/>
  <c r="D14932" i="2"/>
  <c r="E14931" i="2"/>
  <c r="D14931" i="2"/>
  <c r="E14930" i="2"/>
  <c r="D14930" i="2"/>
  <c r="E14929" i="2"/>
  <c r="D14929" i="2"/>
  <c r="E14928" i="2"/>
  <c r="D14928" i="2"/>
  <c r="E14927" i="2"/>
  <c r="D14927" i="2"/>
  <c r="E14926" i="2"/>
  <c r="D14926" i="2"/>
  <c r="E14925" i="2"/>
  <c r="D14925" i="2"/>
  <c r="E14924" i="2"/>
  <c r="D14924" i="2"/>
  <c r="E14923" i="2"/>
  <c r="D14923" i="2"/>
  <c r="E14922" i="2"/>
  <c r="D14922" i="2"/>
  <c r="E14921" i="2"/>
  <c r="D14921" i="2"/>
  <c r="E14920" i="2"/>
  <c r="D14920" i="2"/>
  <c r="E14919" i="2"/>
  <c r="D14919" i="2"/>
  <c r="E14918" i="2"/>
  <c r="D14918" i="2"/>
  <c r="E14917" i="2"/>
  <c r="D14917" i="2"/>
  <c r="E14916" i="2"/>
  <c r="D14916" i="2"/>
  <c r="E14915" i="2"/>
  <c r="D14915" i="2"/>
  <c r="E14914" i="2"/>
  <c r="D14914" i="2"/>
  <c r="E14913" i="2"/>
  <c r="D14913" i="2"/>
  <c r="E14912" i="2"/>
  <c r="D14912" i="2"/>
  <c r="E14911" i="2"/>
  <c r="D14911" i="2"/>
  <c r="E14910" i="2"/>
  <c r="D14910" i="2"/>
  <c r="E14909" i="2"/>
  <c r="D14909" i="2"/>
  <c r="E14908" i="2"/>
  <c r="D14908" i="2"/>
  <c r="E14907" i="2"/>
  <c r="D14907" i="2"/>
  <c r="E14906" i="2"/>
  <c r="D14906" i="2"/>
  <c r="E14905" i="2"/>
  <c r="D14905" i="2"/>
  <c r="E14904" i="2"/>
  <c r="D14904" i="2"/>
  <c r="E14903" i="2"/>
  <c r="D14903" i="2"/>
  <c r="E14902" i="2"/>
  <c r="D14902" i="2"/>
  <c r="E14901" i="2"/>
  <c r="D14901" i="2"/>
  <c r="E14900" i="2"/>
  <c r="D14900" i="2"/>
  <c r="E14899" i="2"/>
  <c r="D14899" i="2"/>
  <c r="E14898" i="2"/>
  <c r="D14898" i="2"/>
  <c r="E14897" i="2"/>
  <c r="D14897" i="2"/>
  <c r="E14896" i="2"/>
  <c r="D14896" i="2"/>
  <c r="E14895" i="2"/>
  <c r="D14895" i="2"/>
  <c r="E14894" i="2"/>
  <c r="D14894" i="2"/>
  <c r="E14893" i="2"/>
  <c r="D14893" i="2"/>
  <c r="E14892" i="2"/>
  <c r="D14892" i="2"/>
  <c r="E14891" i="2"/>
  <c r="D14891" i="2"/>
  <c r="E14890" i="2"/>
  <c r="D14890" i="2"/>
  <c r="E14889" i="2"/>
  <c r="D14889" i="2"/>
  <c r="E14888" i="2"/>
  <c r="D14888" i="2"/>
  <c r="E14887" i="2"/>
  <c r="D14887" i="2"/>
  <c r="E14886" i="2"/>
  <c r="D14886" i="2"/>
  <c r="E14885" i="2"/>
  <c r="D14885" i="2"/>
  <c r="E14884" i="2"/>
  <c r="D14884" i="2"/>
  <c r="E14883" i="2"/>
  <c r="D14883" i="2"/>
  <c r="E14882" i="2"/>
  <c r="D14882" i="2"/>
  <c r="E14881" i="2"/>
  <c r="D14881" i="2"/>
  <c r="E14880" i="2"/>
  <c r="D14880" i="2"/>
  <c r="E14879" i="2"/>
  <c r="D14879" i="2"/>
  <c r="E14878" i="2"/>
  <c r="D14878" i="2"/>
  <c r="E14877" i="2"/>
  <c r="D14877" i="2"/>
  <c r="E14876" i="2"/>
  <c r="D14876" i="2"/>
  <c r="E14875" i="2"/>
  <c r="D14875" i="2"/>
  <c r="E14874" i="2"/>
  <c r="D14874" i="2"/>
  <c r="E14873" i="2"/>
  <c r="D14873" i="2"/>
  <c r="E14872" i="2"/>
  <c r="D14872" i="2"/>
  <c r="E14871" i="2"/>
  <c r="D14871" i="2"/>
  <c r="E14870" i="2"/>
  <c r="D14870" i="2"/>
  <c r="E14869" i="2"/>
  <c r="D14869" i="2"/>
  <c r="E14868" i="2"/>
  <c r="D14868" i="2"/>
  <c r="E14867" i="2"/>
  <c r="D14867" i="2"/>
  <c r="E14866" i="2"/>
  <c r="D14866" i="2"/>
  <c r="E14865" i="2"/>
  <c r="D14865" i="2"/>
  <c r="E14864" i="2"/>
  <c r="D14864" i="2"/>
  <c r="E14863" i="2"/>
  <c r="D14863" i="2"/>
  <c r="E14862" i="2"/>
  <c r="D14862" i="2"/>
  <c r="E14861" i="2"/>
  <c r="D14861" i="2"/>
  <c r="E14860" i="2"/>
  <c r="D14860" i="2"/>
  <c r="E14859" i="2"/>
  <c r="D14859" i="2"/>
  <c r="E14858" i="2"/>
  <c r="D14858" i="2"/>
  <c r="E14857" i="2"/>
  <c r="D14857" i="2"/>
  <c r="E14856" i="2"/>
  <c r="D14856" i="2"/>
  <c r="E14855" i="2"/>
  <c r="D14855" i="2"/>
  <c r="E14854" i="2"/>
  <c r="D14854" i="2"/>
  <c r="E14853" i="2"/>
  <c r="D14853" i="2"/>
  <c r="E14852" i="2"/>
  <c r="D14852" i="2"/>
  <c r="E14851" i="2"/>
  <c r="D14851" i="2"/>
  <c r="E14850" i="2"/>
  <c r="D14850" i="2"/>
  <c r="E14849" i="2"/>
  <c r="D14849" i="2"/>
  <c r="E14848" i="2"/>
  <c r="D14848" i="2"/>
  <c r="E14847" i="2"/>
  <c r="D14847" i="2"/>
  <c r="E14846" i="2"/>
  <c r="D14846" i="2"/>
  <c r="E14845" i="2"/>
  <c r="D14845" i="2"/>
  <c r="E14844" i="2"/>
  <c r="D14844" i="2"/>
  <c r="E14843" i="2"/>
  <c r="D14843" i="2"/>
  <c r="E14842" i="2"/>
  <c r="D14842" i="2"/>
  <c r="E14841" i="2"/>
  <c r="D14841" i="2"/>
  <c r="E14840" i="2"/>
  <c r="D14840" i="2"/>
  <c r="E14839" i="2"/>
  <c r="D14839" i="2"/>
  <c r="E14838" i="2"/>
  <c r="D14838" i="2"/>
  <c r="E14837" i="2"/>
  <c r="D14837" i="2"/>
  <c r="E14836" i="2"/>
  <c r="D14836" i="2"/>
  <c r="E14835" i="2"/>
  <c r="D14835" i="2"/>
  <c r="E14834" i="2"/>
  <c r="D14834" i="2"/>
  <c r="E14833" i="2"/>
  <c r="D14833" i="2"/>
  <c r="E14832" i="2"/>
  <c r="D14832" i="2"/>
  <c r="E14831" i="2"/>
  <c r="D14831" i="2"/>
  <c r="E14830" i="2"/>
  <c r="D14830" i="2"/>
  <c r="E14829" i="2"/>
  <c r="D14829" i="2"/>
  <c r="E14828" i="2"/>
  <c r="D14828" i="2"/>
  <c r="E14827" i="2"/>
  <c r="D14827" i="2"/>
  <c r="E14826" i="2"/>
  <c r="D14826" i="2"/>
  <c r="E14825" i="2"/>
  <c r="D14825" i="2"/>
  <c r="E14824" i="2"/>
  <c r="D14824" i="2"/>
  <c r="E14823" i="2"/>
  <c r="D14823" i="2"/>
  <c r="E14822" i="2"/>
  <c r="D14822" i="2"/>
  <c r="E14821" i="2"/>
  <c r="D14821" i="2"/>
  <c r="E14820" i="2"/>
  <c r="D14820" i="2"/>
  <c r="E14819" i="2"/>
  <c r="D14819" i="2"/>
  <c r="E14818" i="2"/>
  <c r="D14818" i="2"/>
  <c r="E14817" i="2"/>
  <c r="D14817" i="2"/>
  <c r="E14816" i="2"/>
  <c r="D14816" i="2"/>
  <c r="E14815" i="2"/>
  <c r="D14815" i="2"/>
  <c r="E14814" i="2"/>
  <c r="D14814" i="2"/>
  <c r="E14813" i="2"/>
  <c r="D14813" i="2"/>
  <c r="E14812" i="2"/>
  <c r="D14812" i="2"/>
  <c r="E14811" i="2"/>
  <c r="D14811" i="2"/>
  <c r="E14810" i="2"/>
  <c r="D14810" i="2"/>
  <c r="E14809" i="2"/>
  <c r="D14809" i="2"/>
  <c r="E14808" i="2"/>
  <c r="D14808" i="2"/>
  <c r="E14807" i="2"/>
  <c r="D14807" i="2"/>
  <c r="E14806" i="2"/>
  <c r="D14806" i="2"/>
  <c r="E14805" i="2"/>
  <c r="D14805" i="2"/>
  <c r="E14804" i="2"/>
  <c r="D14804" i="2"/>
  <c r="E14803" i="2"/>
  <c r="D14803" i="2"/>
  <c r="E14802" i="2"/>
  <c r="D14802" i="2"/>
  <c r="E14801" i="2"/>
  <c r="D14801" i="2"/>
  <c r="E14800" i="2"/>
  <c r="D14800" i="2"/>
  <c r="E14799" i="2"/>
  <c r="D14799" i="2"/>
  <c r="E14798" i="2"/>
  <c r="D14798" i="2"/>
  <c r="E14797" i="2"/>
  <c r="D14797" i="2"/>
  <c r="E14796" i="2"/>
  <c r="D14796" i="2"/>
  <c r="E14795" i="2"/>
  <c r="D14795" i="2"/>
  <c r="E14794" i="2"/>
  <c r="D14794" i="2"/>
  <c r="E14793" i="2"/>
  <c r="D14793" i="2"/>
  <c r="E14792" i="2"/>
  <c r="D14792" i="2"/>
  <c r="E14791" i="2"/>
  <c r="D14791" i="2"/>
  <c r="E14790" i="2"/>
  <c r="D14790" i="2"/>
  <c r="E14789" i="2"/>
  <c r="D14789" i="2"/>
  <c r="E14788" i="2"/>
  <c r="D14788" i="2"/>
  <c r="E14787" i="2"/>
  <c r="D14787" i="2"/>
  <c r="E14786" i="2"/>
  <c r="D14786" i="2"/>
  <c r="E14785" i="2"/>
  <c r="D14785" i="2"/>
  <c r="E14784" i="2"/>
  <c r="D14784" i="2"/>
  <c r="E14783" i="2"/>
  <c r="D14783" i="2"/>
  <c r="E14782" i="2"/>
  <c r="D14782" i="2"/>
  <c r="E14781" i="2"/>
  <c r="D14781" i="2"/>
  <c r="E14780" i="2"/>
  <c r="D14780" i="2"/>
  <c r="E14779" i="2"/>
  <c r="D14779" i="2"/>
  <c r="E14778" i="2"/>
  <c r="D14778" i="2"/>
  <c r="E14777" i="2"/>
  <c r="D14777" i="2"/>
  <c r="E14776" i="2"/>
  <c r="D14776" i="2"/>
  <c r="E14775" i="2"/>
  <c r="D14775" i="2"/>
  <c r="E14774" i="2"/>
  <c r="D14774" i="2"/>
  <c r="E14773" i="2"/>
  <c r="D14773" i="2"/>
  <c r="E14772" i="2"/>
  <c r="D14772" i="2"/>
  <c r="E14771" i="2"/>
  <c r="D14771" i="2"/>
  <c r="E14770" i="2"/>
  <c r="D14770" i="2"/>
  <c r="E14769" i="2"/>
  <c r="D14769" i="2"/>
  <c r="E14768" i="2"/>
  <c r="D14768" i="2"/>
  <c r="E14767" i="2"/>
  <c r="D14767" i="2"/>
  <c r="E14766" i="2"/>
  <c r="D14766" i="2"/>
  <c r="E14765" i="2"/>
  <c r="D14765" i="2"/>
  <c r="E14764" i="2"/>
  <c r="D14764" i="2"/>
  <c r="E14763" i="2"/>
  <c r="D14763" i="2"/>
  <c r="E14762" i="2"/>
  <c r="D14762" i="2"/>
  <c r="E14761" i="2"/>
  <c r="D14761" i="2"/>
  <c r="E14760" i="2"/>
  <c r="D14760" i="2"/>
  <c r="E14759" i="2"/>
  <c r="D14759" i="2"/>
  <c r="E14758" i="2"/>
  <c r="D14758" i="2"/>
  <c r="E14757" i="2"/>
  <c r="D14757" i="2"/>
  <c r="E14756" i="2"/>
  <c r="D14756" i="2"/>
  <c r="E14755" i="2"/>
  <c r="D14755" i="2"/>
  <c r="E14754" i="2"/>
  <c r="D14754" i="2"/>
  <c r="E14753" i="2"/>
  <c r="D14753" i="2"/>
  <c r="E14752" i="2"/>
  <c r="D14752" i="2"/>
  <c r="E14751" i="2"/>
  <c r="D14751" i="2"/>
  <c r="E14750" i="2"/>
  <c r="D14750" i="2"/>
  <c r="E14749" i="2"/>
  <c r="D14749" i="2"/>
  <c r="E14748" i="2"/>
  <c r="D14748" i="2"/>
  <c r="E14747" i="2"/>
  <c r="D14747" i="2"/>
  <c r="E14746" i="2"/>
  <c r="D14746" i="2"/>
  <c r="E14745" i="2"/>
  <c r="D14745" i="2"/>
  <c r="E14744" i="2"/>
  <c r="D14744" i="2"/>
  <c r="E14743" i="2"/>
  <c r="D14743" i="2"/>
  <c r="E14742" i="2"/>
  <c r="D14742" i="2"/>
  <c r="E14741" i="2"/>
  <c r="D14741" i="2"/>
  <c r="E14740" i="2"/>
  <c r="D14740" i="2"/>
  <c r="E14739" i="2"/>
  <c r="D14739" i="2"/>
  <c r="E14738" i="2"/>
  <c r="D14738" i="2"/>
  <c r="E14737" i="2"/>
  <c r="D14737" i="2"/>
  <c r="E14736" i="2"/>
  <c r="D14736" i="2"/>
  <c r="E14735" i="2"/>
  <c r="D14735" i="2"/>
  <c r="E14734" i="2"/>
  <c r="D14734" i="2"/>
  <c r="E14733" i="2"/>
  <c r="D14733" i="2"/>
  <c r="E14732" i="2"/>
  <c r="D14732" i="2"/>
  <c r="E14731" i="2"/>
  <c r="D14731" i="2"/>
  <c r="E14730" i="2"/>
  <c r="D14730" i="2"/>
  <c r="E14729" i="2"/>
  <c r="D14729" i="2"/>
  <c r="E14728" i="2"/>
  <c r="D14728" i="2"/>
  <c r="E14727" i="2"/>
  <c r="D14727" i="2"/>
  <c r="E14726" i="2"/>
  <c r="D14726" i="2"/>
  <c r="E14725" i="2"/>
  <c r="D14725" i="2"/>
  <c r="E14724" i="2"/>
  <c r="D14724" i="2"/>
  <c r="E14723" i="2"/>
  <c r="D14723" i="2"/>
  <c r="E14722" i="2"/>
  <c r="D14722" i="2"/>
  <c r="E14721" i="2"/>
  <c r="D14721" i="2"/>
  <c r="E14720" i="2"/>
  <c r="D14720" i="2"/>
  <c r="E14719" i="2"/>
  <c r="D14719" i="2"/>
  <c r="E14718" i="2"/>
  <c r="D14718" i="2"/>
  <c r="E14717" i="2"/>
  <c r="D14717" i="2"/>
  <c r="E14716" i="2"/>
  <c r="D14716" i="2"/>
  <c r="E14715" i="2"/>
  <c r="D14715" i="2"/>
  <c r="E14714" i="2"/>
  <c r="D14714" i="2"/>
  <c r="E14713" i="2"/>
  <c r="D14713" i="2"/>
  <c r="E14712" i="2"/>
  <c r="D14712" i="2"/>
  <c r="E14711" i="2"/>
  <c r="D14711" i="2"/>
  <c r="E14710" i="2"/>
  <c r="D14710" i="2"/>
  <c r="E14709" i="2"/>
  <c r="D14709" i="2"/>
  <c r="E14708" i="2"/>
  <c r="D14708" i="2"/>
  <c r="E14707" i="2"/>
  <c r="D14707" i="2"/>
  <c r="E14706" i="2"/>
  <c r="D14706" i="2"/>
  <c r="E14705" i="2"/>
  <c r="D14705" i="2"/>
  <c r="E14704" i="2"/>
  <c r="D14704" i="2"/>
  <c r="E14703" i="2"/>
  <c r="D14703" i="2"/>
  <c r="E14702" i="2"/>
  <c r="D14702" i="2"/>
  <c r="E14701" i="2"/>
  <c r="D14701" i="2"/>
  <c r="E14700" i="2"/>
  <c r="D14700" i="2"/>
  <c r="E14699" i="2"/>
  <c r="D14699" i="2"/>
  <c r="E14698" i="2"/>
  <c r="D14698" i="2"/>
  <c r="E14697" i="2"/>
  <c r="D14697" i="2"/>
  <c r="E14696" i="2"/>
  <c r="D14696" i="2"/>
  <c r="E14695" i="2"/>
  <c r="D14695" i="2"/>
  <c r="E14694" i="2"/>
  <c r="D14694" i="2"/>
  <c r="E14693" i="2"/>
  <c r="D14693" i="2"/>
  <c r="E14692" i="2"/>
  <c r="D14692" i="2"/>
  <c r="E14691" i="2"/>
  <c r="D14691" i="2"/>
  <c r="E14690" i="2"/>
  <c r="D14690" i="2"/>
  <c r="E14689" i="2"/>
  <c r="D14689" i="2"/>
  <c r="E14688" i="2"/>
  <c r="D14688" i="2"/>
  <c r="E14687" i="2"/>
  <c r="D14687" i="2"/>
  <c r="E14686" i="2"/>
  <c r="D14686" i="2"/>
  <c r="E14685" i="2"/>
  <c r="D14685" i="2"/>
  <c r="E14684" i="2"/>
  <c r="D14684" i="2"/>
  <c r="E14683" i="2"/>
  <c r="D14683" i="2"/>
  <c r="E14682" i="2"/>
  <c r="D14682" i="2"/>
  <c r="E14681" i="2"/>
  <c r="D14681" i="2"/>
  <c r="E14680" i="2"/>
  <c r="D14680" i="2"/>
  <c r="E14679" i="2"/>
  <c r="D14679" i="2"/>
  <c r="E14678" i="2"/>
  <c r="D14678" i="2"/>
  <c r="E14677" i="2"/>
  <c r="D14677" i="2"/>
  <c r="E14676" i="2"/>
  <c r="D14676" i="2"/>
  <c r="E14675" i="2"/>
  <c r="D14675" i="2"/>
  <c r="E14674" i="2"/>
  <c r="D14674" i="2"/>
  <c r="E14673" i="2"/>
  <c r="D14673" i="2"/>
  <c r="E14672" i="2"/>
  <c r="D14672" i="2"/>
  <c r="E14671" i="2"/>
  <c r="D14671" i="2"/>
  <c r="E14670" i="2"/>
  <c r="D14670" i="2"/>
  <c r="E14669" i="2"/>
  <c r="D14669" i="2"/>
  <c r="E14668" i="2"/>
  <c r="D14668" i="2"/>
  <c r="E14667" i="2"/>
  <c r="D14667" i="2"/>
  <c r="E14666" i="2"/>
  <c r="D14666" i="2"/>
  <c r="E14665" i="2"/>
  <c r="D14665" i="2"/>
  <c r="E14664" i="2"/>
  <c r="D14664" i="2"/>
  <c r="E14663" i="2"/>
  <c r="D14663" i="2"/>
  <c r="E14662" i="2"/>
  <c r="D14662" i="2"/>
  <c r="E14661" i="2"/>
  <c r="D14661" i="2"/>
  <c r="E14660" i="2"/>
  <c r="D14660" i="2"/>
  <c r="E14659" i="2"/>
  <c r="D14659" i="2"/>
  <c r="E14658" i="2"/>
  <c r="D14658" i="2"/>
  <c r="E14657" i="2"/>
  <c r="D14657" i="2"/>
  <c r="E14656" i="2"/>
  <c r="D14656" i="2"/>
  <c r="E14655" i="2"/>
  <c r="D14655" i="2"/>
  <c r="E14654" i="2"/>
  <c r="D14654" i="2"/>
  <c r="E14653" i="2"/>
  <c r="D14653" i="2"/>
  <c r="E14652" i="2"/>
  <c r="D14652" i="2"/>
  <c r="E14651" i="2"/>
  <c r="D14651" i="2"/>
  <c r="E14650" i="2"/>
  <c r="D14650" i="2"/>
  <c r="E14649" i="2"/>
  <c r="D14649" i="2"/>
  <c r="E14648" i="2"/>
  <c r="D14648" i="2"/>
  <c r="E14647" i="2"/>
  <c r="D14647" i="2"/>
  <c r="E14646" i="2"/>
  <c r="D14646" i="2"/>
  <c r="E14645" i="2"/>
  <c r="D14645" i="2"/>
  <c r="E14644" i="2"/>
  <c r="D14644" i="2"/>
  <c r="E14643" i="2"/>
  <c r="D14643" i="2"/>
  <c r="E14642" i="2"/>
  <c r="D14642" i="2"/>
  <c r="E14641" i="2"/>
  <c r="D14641" i="2"/>
  <c r="E14640" i="2"/>
  <c r="D14640" i="2"/>
  <c r="E14639" i="2"/>
  <c r="D14639" i="2"/>
  <c r="E14638" i="2"/>
  <c r="D14638" i="2"/>
  <c r="E14637" i="2"/>
  <c r="D14637" i="2"/>
  <c r="E14636" i="2"/>
  <c r="D14636" i="2"/>
  <c r="E14635" i="2"/>
  <c r="D14635" i="2"/>
  <c r="E14634" i="2"/>
  <c r="D14634" i="2"/>
  <c r="E14633" i="2"/>
  <c r="D14633" i="2"/>
  <c r="E14632" i="2"/>
  <c r="D14632" i="2"/>
  <c r="E14631" i="2"/>
  <c r="D14631" i="2"/>
  <c r="E14630" i="2"/>
  <c r="D14630" i="2"/>
  <c r="E14629" i="2"/>
  <c r="D14629" i="2"/>
  <c r="E14628" i="2"/>
  <c r="D14628" i="2"/>
  <c r="E14627" i="2"/>
  <c r="D14627" i="2"/>
  <c r="E14626" i="2"/>
  <c r="D14626" i="2"/>
  <c r="E14625" i="2"/>
  <c r="D14625" i="2"/>
  <c r="E14624" i="2"/>
  <c r="D14624" i="2"/>
  <c r="E14623" i="2"/>
  <c r="D14623" i="2"/>
  <c r="E14622" i="2"/>
  <c r="D14622" i="2"/>
  <c r="E14621" i="2"/>
  <c r="D14621" i="2"/>
  <c r="E14620" i="2"/>
  <c r="D14620" i="2"/>
  <c r="E14619" i="2"/>
  <c r="D14619" i="2"/>
  <c r="E14618" i="2"/>
  <c r="D14618" i="2"/>
  <c r="E14617" i="2"/>
  <c r="D14617" i="2"/>
  <c r="E14616" i="2"/>
  <c r="D14616" i="2"/>
  <c r="E14615" i="2"/>
  <c r="D14615" i="2"/>
  <c r="E14614" i="2"/>
  <c r="D14614" i="2"/>
  <c r="E14613" i="2"/>
  <c r="D14613" i="2"/>
  <c r="E14612" i="2"/>
  <c r="D14612" i="2"/>
  <c r="E14611" i="2"/>
  <c r="D14611" i="2"/>
  <c r="E14610" i="2"/>
  <c r="D14610" i="2"/>
  <c r="E14609" i="2"/>
  <c r="D14609" i="2"/>
  <c r="E14608" i="2"/>
  <c r="D14608" i="2"/>
  <c r="E14607" i="2"/>
  <c r="D14607" i="2"/>
  <c r="E14606" i="2"/>
  <c r="D14606" i="2"/>
  <c r="E14605" i="2"/>
  <c r="D14605" i="2"/>
  <c r="E14604" i="2"/>
  <c r="D14604" i="2"/>
  <c r="E14603" i="2"/>
  <c r="D14603" i="2"/>
  <c r="E14602" i="2"/>
  <c r="D14602" i="2"/>
  <c r="E14601" i="2"/>
  <c r="D14601" i="2"/>
  <c r="E14600" i="2"/>
  <c r="D14600" i="2"/>
  <c r="E14599" i="2"/>
  <c r="D14599" i="2"/>
  <c r="E14598" i="2"/>
  <c r="D14598" i="2"/>
  <c r="E14597" i="2"/>
  <c r="D14597" i="2"/>
  <c r="E14596" i="2"/>
  <c r="D14596" i="2"/>
  <c r="E14595" i="2"/>
  <c r="D14595" i="2"/>
  <c r="E14594" i="2"/>
  <c r="D14594" i="2"/>
  <c r="E14593" i="2"/>
  <c r="D14593" i="2"/>
  <c r="E14592" i="2"/>
  <c r="D14592" i="2"/>
  <c r="E14591" i="2"/>
  <c r="D14591" i="2"/>
  <c r="E14590" i="2"/>
  <c r="D14590" i="2"/>
  <c r="E14589" i="2"/>
  <c r="D14589" i="2"/>
  <c r="E14588" i="2"/>
  <c r="D14588" i="2"/>
  <c r="E14587" i="2"/>
  <c r="D14587" i="2"/>
  <c r="E14586" i="2"/>
  <c r="D14586" i="2"/>
  <c r="E14585" i="2"/>
  <c r="D14585" i="2"/>
  <c r="E14584" i="2"/>
  <c r="D14584" i="2"/>
  <c r="E14583" i="2"/>
  <c r="D14583" i="2"/>
  <c r="E14582" i="2"/>
  <c r="D14582" i="2"/>
  <c r="E14581" i="2"/>
  <c r="D14581" i="2"/>
  <c r="E14580" i="2"/>
  <c r="D14580" i="2"/>
  <c r="E14579" i="2"/>
  <c r="D14579" i="2"/>
  <c r="E14578" i="2"/>
  <c r="D14578" i="2"/>
  <c r="E14577" i="2"/>
  <c r="D14577" i="2"/>
  <c r="E14576" i="2"/>
  <c r="D14576" i="2"/>
  <c r="E14575" i="2"/>
  <c r="D14575" i="2"/>
  <c r="E14574" i="2"/>
  <c r="D14574" i="2"/>
  <c r="E14573" i="2"/>
  <c r="D14573" i="2"/>
  <c r="E14572" i="2"/>
  <c r="D14572" i="2"/>
  <c r="E14571" i="2"/>
  <c r="D14571" i="2"/>
  <c r="E14570" i="2"/>
  <c r="D14570" i="2"/>
  <c r="E14569" i="2"/>
  <c r="D14569" i="2"/>
  <c r="E14568" i="2"/>
  <c r="D14568" i="2"/>
  <c r="E14567" i="2"/>
  <c r="D14567" i="2"/>
  <c r="E14566" i="2"/>
  <c r="D14566" i="2"/>
  <c r="E14565" i="2"/>
  <c r="D14565" i="2"/>
  <c r="E14564" i="2"/>
  <c r="D14564" i="2"/>
  <c r="E14563" i="2"/>
  <c r="D14563" i="2"/>
  <c r="E14562" i="2"/>
  <c r="D14562" i="2"/>
  <c r="E14561" i="2"/>
  <c r="D14561" i="2"/>
  <c r="E14560" i="2"/>
  <c r="D14560" i="2"/>
  <c r="E14559" i="2"/>
  <c r="D14559" i="2"/>
  <c r="E14558" i="2"/>
  <c r="D14558" i="2"/>
  <c r="E14557" i="2"/>
  <c r="D14557" i="2"/>
  <c r="E14556" i="2"/>
  <c r="D14556" i="2"/>
  <c r="E14555" i="2"/>
  <c r="D14555" i="2"/>
  <c r="E14554" i="2"/>
  <c r="D14554" i="2"/>
  <c r="E14553" i="2"/>
  <c r="D14553" i="2"/>
  <c r="E14552" i="2"/>
  <c r="D14552" i="2"/>
  <c r="E14551" i="2"/>
  <c r="D14551" i="2"/>
  <c r="E14550" i="2"/>
  <c r="D14550" i="2"/>
  <c r="E14549" i="2"/>
  <c r="D14549" i="2"/>
  <c r="E14548" i="2"/>
  <c r="D14548" i="2"/>
  <c r="E14547" i="2"/>
  <c r="D14547" i="2"/>
  <c r="E14546" i="2"/>
  <c r="D14546" i="2"/>
  <c r="E14545" i="2"/>
  <c r="D14545" i="2"/>
  <c r="E14544" i="2"/>
  <c r="D14544" i="2"/>
  <c r="E14543" i="2"/>
  <c r="D14543" i="2"/>
  <c r="E14542" i="2"/>
  <c r="D14542" i="2"/>
  <c r="E14541" i="2"/>
  <c r="D14541" i="2"/>
  <c r="E14540" i="2"/>
  <c r="D14540" i="2"/>
  <c r="E14539" i="2"/>
  <c r="D14539" i="2"/>
  <c r="E14538" i="2"/>
  <c r="D14538" i="2"/>
  <c r="E14537" i="2"/>
  <c r="D14537" i="2"/>
  <c r="E14536" i="2"/>
  <c r="D14536" i="2"/>
  <c r="E14535" i="2"/>
  <c r="D14535" i="2"/>
  <c r="E14534" i="2"/>
  <c r="D14534" i="2"/>
  <c r="E14533" i="2"/>
  <c r="D14533" i="2"/>
  <c r="E14532" i="2"/>
  <c r="D14532" i="2"/>
  <c r="E14531" i="2"/>
  <c r="D14531" i="2"/>
  <c r="E14530" i="2"/>
  <c r="D14530" i="2"/>
  <c r="E14529" i="2"/>
  <c r="D14529" i="2"/>
  <c r="E14528" i="2"/>
  <c r="D14528" i="2"/>
  <c r="E14527" i="2"/>
  <c r="D14527" i="2"/>
  <c r="E14526" i="2"/>
  <c r="D14526" i="2"/>
  <c r="E14525" i="2"/>
  <c r="D14525" i="2"/>
  <c r="E14524" i="2"/>
  <c r="D14524" i="2"/>
  <c r="E14523" i="2"/>
  <c r="D14523" i="2"/>
  <c r="E14522" i="2"/>
  <c r="D14522" i="2"/>
  <c r="E14521" i="2"/>
  <c r="D14521" i="2"/>
  <c r="E14520" i="2"/>
  <c r="D14520" i="2"/>
  <c r="E14519" i="2"/>
  <c r="D14519" i="2"/>
  <c r="E14518" i="2"/>
  <c r="D14518" i="2"/>
  <c r="E14517" i="2"/>
  <c r="D14517" i="2"/>
  <c r="E14516" i="2"/>
  <c r="D14516" i="2"/>
  <c r="E14515" i="2"/>
  <c r="D14515" i="2"/>
  <c r="E14514" i="2"/>
  <c r="D14514" i="2"/>
  <c r="E14513" i="2"/>
  <c r="D14513" i="2"/>
  <c r="E14512" i="2"/>
  <c r="D14512" i="2"/>
  <c r="E14511" i="2"/>
  <c r="D14511" i="2"/>
  <c r="E14510" i="2"/>
  <c r="D14510" i="2"/>
  <c r="E14509" i="2"/>
  <c r="D14509" i="2"/>
  <c r="E14508" i="2"/>
  <c r="D14508" i="2"/>
  <c r="E14507" i="2"/>
  <c r="D14507" i="2"/>
  <c r="E14506" i="2"/>
  <c r="D14506" i="2"/>
  <c r="E14505" i="2"/>
  <c r="D14505" i="2"/>
  <c r="E14504" i="2"/>
  <c r="D14504" i="2"/>
  <c r="E14503" i="2"/>
  <c r="D14503" i="2"/>
  <c r="E14502" i="2"/>
  <c r="D14502" i="2"/>
  <c r="E14501" i="2"/>
  <c r="D14501" i="2"/>
  <c r="E14500" i="2"/>
  <c r="D14500" i="2"/>
  <c r="E14499" i="2"/>
  <c r="D14499" i="2"/>
  <c r="E14498" i="2"/>
  <c r="D14498" i="2"/>
  <c r="E14497" i="2"/>
  <c r="D14497" i="2"/>
  <c r="E14496" i="2"/>
  <c r="D14496" i="2"/>
  <c r="E14495" i="2"/>
  <c r="D14495" i="2"/>
  <c r="E14494" i="2"/>
  <c r="D14494" i="2"/>
  <c r="E14493" i="2"/>
  <c r="D14493" i="2"/>
  <c r="E14492" i="2"/>
  <c r="D14492" i="2"/>
  <c r="E14491" i="2"/>
  <c r="D14491" i="2"/>
  <c r="E14490" i="2"/>
  <c r="D14490" i="2"/>
  <c r="E14489" i="2"/>
  <c r="D14489" i="2"/>
  <c r="E14488" i="2"/>
  <c r="D14488" i="2"/>
  <c r="E14487" i="2"/>
  <c r="D14487" i="2"/>
  <c r="E14486" i="2"/>
  <c r="D14486" i="2"/>
  <c r="E14485" i="2"/>
  <c r="D14485" i="2"/>
  <c r="E14484" i="2"/>
  <c r="D14484" i="2"/>
  <c r="E14483" i="2"/>
  <c r="D14483" i="2"/>
  <c r="E14482" i="2"/>
  <c r="D14482" i="2"/>
  <c r="E14481" i="2"/>
  <c r="D14481" i="2"/>
  <c r="E14480" i="2"/>
  <c r="D14480" i="2"/>
  <c r="E14479" i="2"/>
  <c r="D14479" i="2"/>
  <c r="E14478" i="2"/>
  <c r="D14478" i="2"/>
  <c r="E14477" i="2"/>
  <c r="D14477" i="2"/>
  <c r="E14476" i="2"/>
  <c r="D14476" i="2"/>
  <c r="E14475" i="2"/>
  <c r="D14475" i="2"/>
  <c r="E14474" i="2"/>
  <c r="D14474" i="2"/>
  <c r="E14473" i="2"/>
  <c r="D14473" i="2"/>
  <c r="E14472" i="2"/>
  <c r="D14472" i="2"/>
  <c r="E14471" i="2"/>
  <c r="D14471" i="2"/>
  <c r="E14470" i="2"/>
  <c r="D14470" i="2"/>
  <c r="E14469" i="2"/>
  <c r="D14469" i="2"/>
  <c r="E14468" i="2"/>
  <c r="D14468" i="2"/>
  <c r="E14467" i="2"/>
  <c r="D14467" i="2"/>
  <c r="E14466" i="2"/>
  <c r="D14466" i="2"/>
  <c r="E14465" i="2"/>
  <c r="D14465" i="2"/>
  <c r="E14464" i="2"/>
  <c r="D14464" i="2"/>
  <c r="E14463" i="2"/>
  <c r="D14463" i="2"/>
  <c r="E14462" i="2"/>
  <c r="D14462" i="2"/>
  <c r="E14461" i="2"/>
  <c r="D14461" i="2"/>
  <c r="E14460" i="2"/>
  <c r="D14460" i="2"/>
  <c r="E14459" i="2"/>
  <c r="D14459" i="2"/>
  <c r="E14458" i="2"/>
  <c r="D14458" i="2"/>
  <c r="E14457" i="2"/>
  <c r="D14457" i="2"/>
  <c r="E14456" i="2"/>
  <c r="D14456" i="2"/>
  <c r="E14455" i="2"/>
  <c r="D14455" i="2"/>
  <c r="E14454" i="2"/>
  <c r="D14454" i="2"/>
  <c r="E14453" i="2"/>
  <c r="D14453" i="2"/>
  <c r="E14452" i="2"/>
  <c r="D14452" i="2"/>
  <c r="E14451" i="2"/>
  <c r="D14451" i="2"/>
  <c r="E14450" i="2"/>
  <c r="D14450" i="2"/>
  <c r="E14449" i="2"/>
  <c r="D14449" i="2"/>
  <c r="E14448" i="2"/>
  <c r="D14448" i="2"/>
  <c r="E14447" i="2"/>
  <c r="D14447" i="2"/>
  <c r="E14446" i="2"/>
  <c r="D14446" i="2"/>
  <c r="E14445" i="2"/>
  <c r="D14445" i="2"/>
  <c r="E14444" i="2"/>
  <c r="D14444" i="2"/>
  <c r="E14443" i="2"/>
  <c r="D14443" i="2"/>
  <c r="E14442" i="2"/>
  <c r="D14442" i="2"/>
  <c r="E14441" i="2"/>
  <c r="D14441" i="2"/>
  <c r="E14440" i="2"/>
  <c r="D14440" i="2"/>
  <c r="E14439" i="2"/>
  <c r="D14439" i="2"/>
  <c r="E14438" i="2"/>
  <c r="D14438" i="2"/>
  <c r="E14437" i="2"/>
  <c r="D14437" i="2"/>
  <c r="E14436" i="2"/>
  <c r="D14436" i="2"/>
  <c r="E14435" i="2"/>
  <c r="D14435" i="2"/>
  <c r="E14434" i="2"/>
  <c r="D14434" i="2"/>
  <c r="E14433" i="2"/>
  <c r="D14433" i="2"/>
  <c r="E14432" i="2"/>
  <c r="D14432" i="2"/>
  <c r="E14431" i="2"/>
  <c r="D14431" i="2"/>
  <c r="E14430" i="2"/>
  <c r="D14430" i="2"/>
  <c r="E14429" i="2"/>
  <c r="D14429" i="2"/>
  <c r="E14428" i="2"/>
  <c r="D14428" i="2"/>
  <c r="E14427" i="2"/>
  <c r="D14427" i="2"/>
  <c r="E14426" i="2"/>
  <c r="D14426" i="2"/>
  <c r="E14425" i="2"/>
  <c r="D14425" i="2"/>
  <c r="E14424" i="2"/>
  <c r="D14424" i="2"/>
  <c r="E14423" i="2"/>
  <c r="D14423" i="2"/>
  <c r="E14422" i="2"/>
  <c r="D14422" i="2"/>
  <c r="E14421" i="2"/>
  <c r="D14421" i="2"/>
  <c r="E14420" i="2"/>
  <c r="D14420" i="2"/>
  <c r="E14419" i="2"/>
  <c r="D14419" i="2"/>
  <c r="E14418" i="2"/>
  <c r="D14418" i="2"/>
  <c r="E14417" i="2"/>
  <c r="D14417" i="2"/>
  <c r="E14416" i="2"/>
  <c r="D14416" i="2"/>
  <c r="E14415" i="2"/>
  <c r="D14415" i="2"/>
  <c r="E14414" i="2"/>
  <c r="D14414" i="2"/>
  <c r="E14413" i="2"/>
  <c r="D14413" i="2"/>
  <c r="E14412" i="2"/>
  <c r="D14412" i="2"/>
  <c r="E14411" i="2"/>
  <c r="D14411" i="2"/>
  <c r="E14410" i="2"/>
  <c r="D14410" i="2"/>
  <c r="E14409" i="2"/>
  <c r="D14409" i="2"/>
  <c r="E14408" i="2"/>
  <c r="D14408" i="2"/>
  <c r="E14407" i="2"/>
  <c r="D14407" i="2"/>
  <c r="E14406" i="2"/>
  <c r="D14406" i="2"/>
  <c r="E14405" i="2"/>
  <c r="D14405" i="2"/>
  <c r="E14404" i="2"/>
  <c r="D14404" i="2"/>
  <c r="E14403" i="2"/>
  <c r="D14403" i="2"/>
  <c r="E14402" i="2"/>
  <c r="D14402" i="2"/>
  <c r="E14401" i="2"/>
  <c r="D14401" i="2"/>
  <c r="E14400" i="2"/>
  <c r="D14400" i="2"/>
  <c r="E14399" i="2"/>
  <c r="D14399" i="2"/>
  <c r="E14398" i="2"/>
  <c r="D14398" i="2"/>
  <c r="E14397" i="2"/>
  <c r="D14397" i="2"/>
  <c r="E14396" i="2"/>
  <c r="D14396" i="2"/>
  <c r="E14395" i="2"/>
  <c r="D14395" i="2"/>
  <c r="E14394" i="2"/>
  <c r="D14394" i="2"/>
  <c r="E14393" i="2"/>
  <c r="D14393" i="2"/>
  <c r="E14392" i="2"/>
  <c r="D14392" i="2"/>
  <c r="E14391" i="2"/>
  <c r="D14391" i="2"/>
  <c r="E14390" i="2"/>
  <c r="D14390" i="2"/>
  <c r="E14389" i="2"/>
  <c r="D14389" i="2"/>
  <c r="E14388" i="2"/>
  <c r="D14388" i="2"/>
  <c r="E14387" i="2"/>
  <c r="D14387" i="2"/>
  <c r="E14386" i="2"/>
  <c r="D14386" i="2"/>
  <c r="E14385" i="2"/>
  <c r="D14385" i="2"/>
  <c r="E14384" i="2"/>
  <c r="D14384" i="2"/>
  <c r="E14383" i="2"/>
  <c r="D14383" i="2"/>
  <c r="E14382" i="2"/>
  <c r="D14382" i="2"/>
  <c r="E14381" i="2"/>
  <c r="D14381" i="2"/>
  <c r="E14380" i="2"/>
  <c r="D14380" i="2"/>
  <c r="E14379" i="2"/>
  <c r="D14379" i="2"/>
  <c r="E14378" i="2"/>
  <c r="D14378" i="2"/>
  <c r="E14377" i="2"/>
  <c r="D14377" i="2"/>
  <c r="E14376" i="2"/>
  <c r="D14376" i="2"/>
  <c r="E14375" i="2"/>
  <c r="D14375" i="2"/>
  <c r="E14374" i="2"/>
  <c r="D14374" i="2"/>
  <c r="E14373" i="2"/>
  <c r="D14373" i="2"/>
  <c r="E14372" i="2"/>
  <c r="D14372" i="2"/>
  <c r="E14371" i="2"/>
  <c r="D14371" i="2"/>
  <c r="E14370" i="2"/>
  <c r="D14370" i="2"/>
  <c r="E14369" i="2"/>
  <c r="D14369" i="2"/>
  <c r="E14368" i="2"/>
  <c r="D14368" i="2"/>
  <c r="E14367" i="2"/>
  <c r="D14367" i="2"/>
  <c r="E14366" i="2"/>
  <c r="D14366" i="2"/>
  <c r="E14365" i="2"/>
  <c r="D14365" i="2"/>
  <c r="E14364" i="2"/>
  <c r="D14364" i="2"/>
  <c r="E14363" i="2"/>
  <c r="D14363" i="2"/>
  <c r="E14362" i="2"/>
  <c r="D14362" i="2"/>
  <c r="E14361" i="2"/>
  <c r="D14361" i="2"/>
  <c r="E14360" i="2"/>
  <c r="D14360" i="2"/>
  <c r="E14359" i="2"/>
  <c r="D14359" i="2"/>
  <c r="E14358" i="2"/>
  <c r="D14358" i="2"/>
  <c r="E14357" i="2"/>
  <c r="D14357" i="2"/>
  <c r="E14356" i="2"/>
  <c r="D14356" i="2"/>
  <c r="E14355" i="2"/>
  <c r="D14355" i="2"/>
  <c r="E14354" i="2"/>
  <c r="D14354" i="2"/>
  <c r="E14353" i="2"/>
  <c r="D14353" i="2"/>
  <c r="E14352" i="2"/>
  <c r="D14352" i="2"/>
  <c r="E14351" i="2"/>
  <c r="D14351" i="2"/>
  <c r="E14350" i="2"/>
  <c r="D14350" i="2"/>
  <c r="E14349" i="2"/>
  <c r="D14349" i="2"/>
  <c r="E14348" i="2"/>
  <c r="D14348" i="2"/>
  <c r="E14347" i="2"/>
  <c r="D14347" i="2"/>
  <c r="E14346" i="2"/>
  <c r="D14346" i="2"/>
  <c r="E14345" i="2"/>
  <c r="D14345" i="2"/>
  <c r="E14344" i="2"/>
  <c r="D14344" i="2"/>
  <c r="E14343" i="2"/>
  <c r="D14343" i="2"/>
  <c r="E14342" i="2"/>
  <c r="D14342" i="2"/>
  <c r="E14341" i="2"/>
  <c r="D14341" i="2"/>
  <c r="E14340" i="2"/>
  <c r="D14340" i="2"/>
  <c r="E14339" i="2"/>
  <c r="D14339" i="2"/>
  <c r="E14338" i="2"/>
  <c r="D14338" i="2"/>
  <c r="E14337" i="2"/>
  <c r="D14337" i="2"/>
  <c r="E14336" i="2"/>
  <c r="D14336" i="2"/>
  <c r="E14335" i="2"/>
  <c r="D14335" i="2"/>
  <c r="E14334" i="2"/>
  <c r="D14334" i="2"/>
  <c r="E14333" i="2"/>
  <c r="D14333" i="2"/>
  <c r="E14332" i="2"/>
  <c r="D14332" i="2"/>
  <c r="E14331" i="2"/>
  <c r="D14331" i="2"/>
  <c r="E14330" i="2"/>
  <c r="D14330" i="2"/>
  <c r="E14329" i="2"/>
  <c r="D14329" i="2"/>
  <c r="E14328" i="2"/>
  <c r="D14328" i="2"/>
  <c r="E14327" i="2"/>
  <c r="D14327" i="2"/>
  <c r="E14326" i="2"/>
  <c r="D14326" i="2"/>
  <c r="E14325" i="2"/>
  <c r="D14325" i="2"/>
  <c r="E14324" i="2"/>
  <c r="D14324" i="2"/>
  <c r="E14323" i="2"/>
  <c r="D14323" i="2"/>
  <c r="E14322" i="2"/>
  <c r="D14322" i="2"/>
  <c r="E14321" i="2"/>
  <c r="D14321" i="2"/>
  <c r="E14320" i="2"/>
  <c r="D14320" i="2"/>
  <c r="E14319" i="2"/>
  <c r="D14319" i="2"/>
  <c r="E14318" i="2"/>
  <c r="D14318" i="2"/>
  <c r="E14317" i="2"/>
  <c r="D14317" i="2"/>
  <c r="E14316" i="2"/>
  <c r="D14316" i="2"/>
  <c r="E14315" i="2"/>
  <c r="D14315" i="2"/>
  <c r="E14314" i="2"/>
  <c r="D14314" i="2"/>
  <c r="E14313" i="2"/>
  <c r="D14313" i="2"/>
  <c r="E14312" i="2"/>
  <c r="D14312" i="2"/>
  <c r="E14311" i="2"/>
  <c r="D14311" i="2"/>
  <c r="E14310" i="2"/>
  <c r="D14310" i="2"/>
  <c r="E14309" i="2"/>
  <c r="D14309" i="2"/>
  <c r="E14308" i="2"/>
  <c r="D14308" i="2"/>
  <c r="E14307" i="2"/>
  <c r="D14307" i="2"/>
  <c r="E14306" i="2"/>
  <c r="D14306" i="2"/>
  <c r="E14305" i="2"/>
  <c r="D14305" i="2"/>
  <c r="E14304" i="2"/>
  <c r="D14304" i="2"/>
  <c r="E14303" i="2"/>
  <c r="D14303" i="2"/>
  <c r="E14302" i="2"/>
  <c r="D14302" i="2"/>
  <c r="E14301" i="2"/>
  <c r="D14301" i="2"/>
  <c r="E14300" i="2"/>
  <c r="D14300" i="2"/>
  <c r="E14299" i="2"/>
  <c r="D14299" i="2"/>
  <c r="E14298" i="2"/>
  <c r="D14298" i="2"/>
  <c r="E14297" i="2"/>
  <c r="D14297" i="2"/>
  <c r="E14296" i="2"/>
  <c r="D14296" i="2"/>
  <c r="E14295" i="2"/>
  <c r="D14295" i="2"/>
  <c r="E14294" i="2"/>
  <c r="D14294" i="2"/>
  <c r="E14293" i="2"/>
  <c r="D14293" i="2"/>
  <c r="E14292" i="2"/>
  <c r="D14292" i="2"/>
  <c r="E14291" i="2"/>
  <c r="D14291" i="2"/>
  <c r="E14290" i="2"/>
  <c r="D14290" i="2"/>
  <c r="E14289" i="2"/>
  <c r="D14289" i="2"/>
  <c r="E14288" i="2"/>
  <c r="D14288" i="2"/>
  <c r="E14287" i="2"/>
  <c r="D14287" i="2"/>
  <c r="E14286" i="2"/>
  <c r="D14286" i="2"/>
  <c r="E14285" i="2"/>
  <c r="D14285" i="2"/>
  <c r="E14284" i="2"/>
  <c r="D14284" i="2"/>
  <c r="E14283" i="2"/>
  <c r="D14283" i="2"/>
  <c r="E14282" i="2"/>
  <c r="D14282" i="2"/>
  <c r="E14281" i="2"/>
  <c r="D14281" i="2"/>
  <c r="E14280" i="2"/>
  <c r="D14280" i="2"/>
  <c r="E14279" i="2"/>
  <c r="D14279" i="2"/>
  <c r="E14278" i="2"/>
  <c r="D14278" i="2"/>
  <c r="E14277" i="2"/>
  <c r="D14277" i="2"/>
  <c r="E14276" i="2"/>
  <c r="D14276" i="2"/>
  <c r="E14275" i="2"/>
  <c r="D14275" i="2"/>
  <c r="E14274" i="2"/>
  <c r="D14274" i="2"/>
  <c r="E14273" i="2"/>
  <c r="D14273" i="2"/>
  <c r="E14272" i="2"/>
  <c r="D14272" i="2"/>
  <c r="E14271" i="2"/>
  <c r="D14271" i="2"/>
  <c r="E14270" i="2"/>
  <c r="D14270" i="2"/>
  <c r="E14269" i="2"/>
  <c r="D14269" i="2"/>
  <c r="E14268" i="2"/>
  <c r="D14268" i="2"/>
  <c r="E14267" i="2"/>
  <c r="D14267" i="2"/>
  <c r="E14266" i="2"/>
  <c r="D14266" i="2"/>
  <c r="E14265" i="2"/>
  <c r="D14265" i="2"/>
  <c r="E14264" i="2"/>
  <c r="D14264" i="2"/>
  <c r="E14263" i="2"/>
  <c r="D14263" i="2"/>
  <c r="E14262" i="2"/>
  <c r="D14262" i="2"/>
  <c r="E14261" i="2"/>
  <c r="D14261" i="2"/>
  <c r="E14260" i="2"/>
  <c r="D14260" i="2"/>
  <c r="E14259" i="2"/>
  <c r="D14259" i="2"/>
  <c r="E14258" i="2"/>
  <c r="D14258" i="2"/>
  <c r="E14257" i="2"/>
  <c r="D14257" i="2"/>
  <c r="E14256" i="2"/>
  <c r="D14256" i="2"/>
  <c r="E14255" i="2"/>
  <c r="D14255" i="2"/>
  <c r="E14254" i="2"/>
  <c r="D14254" i="2"/>
  <c r="E14253" i="2"/>
  <c r="D14253" i="2"/>
  <c r="E14252" i="2"/>
  <c r="D14252" i="2"/>
  <c r="E14251" i="2"/>
  <c r="D14251" i="2"/>
  <c r="E14250" i="2"/>
  <c r="D14250" i="2"/>
  <c r="E14249" i="2"/>
  <c r="D14249" i="2"/>
  <c r="E14248" i="2"/>
  <c r="D14248" i="2"/>
  <c r="E14247" i="2"/>
  <c r="D14247" i="2"/>
  <c r="E14246" i="2"/>
  <c r="D14246" i="2"/>
  <c r="E14245" i="2"/>
  <c r="D14245" i="2"/>
  <c r="E14244" i="2"/>
  <c r="D14244" i="2"/>
  <c r="E14243" i="2"/>
  <c r="D14243" i="2"/>
  <c r="E14242" i="2"/>
  <c r="D14242" i="2"/>
  <c r="E14241" i="2"/>
  <c r="D14241" i="2"/>
  <c r="E14240" i="2"/>
  <c r="D14240" i="2"/>
  <c r="E14239" i="2"/>
  <c r="D14239" i="2"/>
  <c r="E14238" i="2"/>
  <c r="D14238" i="2"/>
  <c r="E14237" i="2"/>
  <c r="D14237" i="2"/>
  <c r="E14236" i="2"/>
  <c r="D14236" i="2"/>
  <c r="E14235" i="2"/>
  <c r="D14235" i="2"/>
  <c r="E14234" i="2"/>
  <c r="D14234" i="2"/>
  <c r="E14233" i="2"/>
  <c r="D14233" i="2"/>
  <c r="E14232" i="2"/>
  <c r="D14232" i="2"/>
  <c r="E14231" i="2"/>
  <c r="D14231" i="2"/>
  <c r="E14230" i="2"/>
  <c r="D14230" i="2"/>
  <c r="E14229" i="2"/>
  <c r="D14229" i="2"/>
  <c r="E14228" i="2"/>
  <c r="D14228" i="2"/>
  <c r="E14227" i="2"/>
  <c r="D14227" i="2"/>
  <c r="E14226" i="2"/>
  <c r="D14226" i="2"/>
  <c r="E14225" i="2"/>
  <c r="D14225" i="2"/>
  <c r="E14224" i="2"/>
  <c r="D14224" i="2"/>
  <c r="E14223" i="2"/>
  <c r="D14223" i="2"/>
  <c r="E14222" i="2"/>
  <c r="D14222" i="2"/>
  <c r="E14221" i="2"/>
  <c r="D14221" i="2"/>
  <c r="E14220" i="2"/>
  <c r="D14220" i="2"/>
  <c r="E14219" i="2"/>
  <c r="D14219" i="2"/>
  <c r="E14218" i="2"/>
  <c r="D14218" i="2"/>
  <c r="E14217" i="2"/>
  <c r="D14217" i="2"/>
  <c r="E14216" i="2"/>
  <c r="D14216" i="2"/>
  <c r="E14215" i="2"/>
  <c r="D14215" i="2"/>
  <c r="E14214" i="2"/>
  <c r="D14214" i="2"/>
  <c r="E14213" i="2"/>
  <c r="D14213" i="2"/>
  <c r="E14212" i="2"/>
  <c r="D14212" i="2"/>
  <c r="E14211" i="2"/>
  <c r="D14211" i="2"/>
  <c r="E14210" i="2"/>
  <c r="D14210" i="2"/>
  <c r="E14209" i="2"/>
  <c r="D14209" i="2"/>
  <c r="E14208" i="2"/>
  <c r="D14208" i="2"/>
  <c r="E14207" i="2"/>
  <c r="D14207" i="2"/>
  <c r="E14206" i="2"/>
  <c r="D14206" i="2"/>
  <c r="E14205" i="2"/>
  <c r="D14205" i="2"/>
  <c r="E14204" i="2"/>
  <c r="D14204" i="2"/>
  <c r="E14203" i="2"/>
  <c r="D14203" i="2"/>
  <c r="E14202" i="2"/>
  <c r="D14202" i="2"/>
  <c r="E14201" i="2"/>
  <c r="D14201" i="2"/>
  <c r="E14200" i="2"/>
  <c r="D14200" i="2"/>
  <c r="E14199" i="2"/>
  <c r="D14199" i="2"/>
  <c r="E14198" i="2"/>
  <c r="D14198" i="2"/>
  <c r="E14197" i="2"/>
  <c r="D14197" i="2"/>
  <c r="E14196" i="2"/>
  <c r="D14196" i="2"/>
  <c r="E14195" i="2"/>
  <c r="D14195" i="2"/>
  <c r="E14194" i="2"/>
  <c r="D14194" i="2"/>
  <c r="E14193" i="2"/>
  <c r="D14193" i="2"/>
  <c r="E14192" i="2"/>
  <c r="D14192" i="2"/>
  <c r="E14191" i="2"/>
  <c r="D14191" i="2"/>
  <c r="E14190" i="2"/>
  <c r="D14190" i="2"/>
  <c r="E14189" i="2"/>
  <c r="D14189" i="2"/>
  <c r="E14188" i="2"/>
  <c r="D14188" i="2"/>
  <c r="E14187" i="2"/>
  <c r="D14187" i="2"/>
  <c r="E14186" i="2"/>
  <c r="D14186" i="2"/>
  <c r="E14185" i="2"/>
  <c r="D14185" i="2"/>
  <c r="E14184" i="2"/>
  <c r="D14184" i="2"/>
  <c r="E14183" i="2"/>
  <c r="D14183" i="2"/>
  <c r="E14182" i="2"/>
  <c r="D14182" i="2"/>
  <c r="E14181" i="2"/>
  <c r="D14181" i="2"/>
  <c r="E14180" i="2"/>
  <c r="D14180" i="2"/>
  <c r="E14179" i="2"/>
  <c r="D14179" i="2"/>
  <c r="E14178" i="2"/>
  <c r="D14178" i="2"/>
  <c r="E14177" i="2"/>
  <c r="D14177" i="2"/>
  <c r="E14176" i="2"/>
  <c r="D14176" i="2"/>
  <c r="E14175" i="2"/>
  <c r="D14175" i="2"/>
  <c r="E14174" i="2"/>
  <c r="D14174" i="2"/>
  <c r="E14173" i="2"/>
  <c r="D14173" i="2"/>
  <c r="E14172" i="2"/>
  <c r="D14172" i="2"/>
  <c r="E14171" i="2"/>
  <c r="D14171" i="2"/>
  <c r="E14170" i="2"/>
  <c r="D14170" i="2"/>
  <c r="E14169" i="2"/>
  <c r="D14169" i="2"/>
  <c r="E14168" i="2"/>
  <c r="D14168" i="2"/>
  <c r="E14167" i="2"/>
  <c r="D14167" i="2"/>
  <c r="E14166" i="2"/>
  <c r="D14166" i="2"/>
  <c r="E14165" i="2"/>
  <c r="D14165" i="2"/>
  <c r="E14164" i="2"/>
  <c r="D14164" i="2"/>
  <c r="E14163" i="2"/>
  <c r="D14163" i="2"/>
  <c r="E14162" i="2"/>
  <c r="D14162" i="2"/>
  <c r="E14161" i="2"/>
  <c r="D14161" i="2"/>
  <c r="E14160" i="2"/>
  <c r="D14160" i="2"/>
  <c r="E14159" i="2"/>
  <c r="D14159" i="2"/>
  <c r="E14158" i="2"/>
  <c r="D14158" i="2"/>
  <c r="E14157" i="2"/>
  <c r="D14157" i="2"/>
  <c r="E14156" i="2"/>
  <c r="D14156" i="2"/>
  <c r="E14155" i="2"/>
  <c r="D14155" i="2"/>
  <c r="E14154" i="2"/>
  <c r="D14154" i="2"/>
  <c r="E14153" i="2"/>
  <c r="D14153" i="2"/>
  <c r="E14152" i="2"/>
  <c r="D14152" i="2"/>
  <c r="E14151" i="2"/>
  <c r="D14151" i="2"/>
  <c r="E14150" i="2"/>
  <c r="D14150" i="2"/>
  <c r="E14149" i="2"/>
  <c r="D14149" i="2"/>
  <c r="E14148" i="2"/>
  <c r="D14148" i="2"/>
  <c r="E14147" i="2"/>
  <c r="D14147" i="2"/>
  <c r="E14146" i="2"/>
  <c r="D14146" i="2"/>
  <c r="E14145" i="2"/>
  <c r="D14145" i="2"/>
  <c r="E14144" i="2"/>
  <c r="D14144" i="2"/>
  <c r="E14143" i="2"/>
  <c r="D14143" i="2"/>
  <c r="E14142" i="2"/>
  <c r="D14142" i="2"/>
  <c r="E14141" i="2"/>
  <c r="D14141" i="2"/>
  <c r="E14140" i="2"/>
  <c r="D14140" i="2"/>
  <c r="E14139" i="2"/>
  <c r="D14139" i="2"/>
  <c r="E14138" i="2"/>
  <c r="D14138" i="2"/>
  <c r="E14137" i="2"/>
  <c r="D14137" i="2"/>
  <c r="E14136" i="2"/>
  <c r="D14136" i="2"/>
  <c r="E14135" i="2"/>
  <c r="D14135" i="2"/>
  <c r="E14134" i="2"/>
  <c r="D14134" i="2"/>
  <c r="E14133" i="2"/>
  <c r="D14133" i="2"/>
  <c r="E14132" i="2"/>
  <c r="D14132" i="2"/>
  <c r="E14131" i="2"/>
  <c r="D14131" i="2"/>
  <c r="E14130" i="2"/>
  <c r="D14130" i="2"/>
  <c r="E14129" i="2"/>
  <c r="D14129" i="2"/>
  <c r="E14128" i="2"/>
  <c r="D14128" i="2"/>
  <c r="E14127" i="2"/>
  <c r="D14127" i="2"/>
  <c r="E14126" i="2"/>
  <c r="D14126" i="2"/>
  <c r="E14125" i="2"/>
  <c r="D14125" i="2"/>
  <c r="E14124" i="2"/>
  <c r="D14124" i="2"/>
  <c r="E14123" i="2"/>
  <c r="D14123" i="2"/>
  <c r="E14122" i="2"/>
  <c r="D14122" i="2"/>
  <c r="E14121" i="2"/>
  <c r="D14121" i="2"/>
  <c r="E14120" i="2"/>
  <c r="D14120" i="2"/>
  <c r="E14119" i="2"/>
  <c r="D14119" i="2"/>
  <c r="E14118" i="2"/>
  <c r="D14118" i="2"/>
  <c r="E14117" i="2"/>
  <c r="D14117" i="2"/>
  <c r="E14116" i="2"/>
  <c r="D14116" i="2"/>
  <c r="E14115" i="2"/>
  <c r="D14115" i="2"/>
  <c r="E14114" i="2"/>
  <c r="D14114" i="2"/>
  <c r="E14113" i="2"/>
  <c r="D14113" i="2"/>
  <c r="E14112" i="2"/>
  <c r="D14112" i="2"/>
  <c r="E14111" i="2"/>
  <c r="D14111" i="2"/>
  <c r="E14110" i="2"/>
  <c r="D14110" i="2"/>
  <c r="E14109" i="2"/>
  <c r="D14109" i="2"/>
  <c r="E14108" i="2"/>
  <c r="D14108" i="2"/>
  <c r="E14107" i="2"/>
  <c r="D14107" i="2"/>
  <c r="E14106" i="2"/>
  <c r="D14106" i="2"/>
  <c r="E14105" i="2"/>
  <c r="D14105" i="2"/>
  <c r="E14104" i="2"/>
  <c r="D14104" i="2"/>
  <c r="E14103" i="2"/>
  <c r="D14103" i="2"/>
  <c r="E14102" i="2"/>
  <c r="D14102" i="2"/>
  <c r="E14101" i="2"/>
  <c r="D14101" i="2"/>
  <c r="E14100" i="2"/>
  <c r="D14100" i="2"/>
  <c r="E14099" i="2"/>
  <c r="D14099" i="2"/>
  <c r="E14098" i="2"/>
  <c r="D14098" i="2"/>
  <c r="E14097" i="2"/>
  <c r="D14097" i="2"/>
  <c r="E14096" i="2"/>
  <c r="D14096" i="2"/>
  <c r="E14095" i="2"/>
  <c r="D14095" i="2"/>
  <c r="E14094" i="2"/>
  <c r="D14094" i="2"/>
  <c r="E14093" i="2"/>
  <c r="D14093" i="2"/>
  <c r="E14092" i="2"/>
  <c r="D14092" i="2"/>
  <c r="E14091" i="2"/>
  <c r="D14091" i="2"/>
  <c r="E14090" i="2"/>
  <c r="D14090" i="2"/>
  <c r="E14089" i="2"/>
  <c r="D14089" i="2"/>
  <c r="E14088" i="2"/>
  <c r="D14088" i="2"/>
  <c r="E14087" i="2"/>
  <c r="D14087" i="2"/>
  <c r="E14086" i="2"/>
  <c r="D14086" i="2"/>
  <c r="E14085" i="2"/>
  <c r="D14085" i="2"/>
  <c r="E14084" i="2"/>
  <c r="D14084" i="2"/>
  <c r="E14083" i="2"/>
  <c r="D14083" i="2"/>
  <c r="E14082" i="2"/>
  <c r="D14082" i="2"/>
  <c r="E14081" i="2"/>
  <c r="D14081" i="2"/>
  <c r="E14080" i="2"/>
  <c r="D14080" i="2"/>
  <c r="E14079" i="2"/>
  <c r="D14079" i="2"/>
  <c r="E14078" i="2"/>
  <c r="D14078" i="2"/>
  <c r="E14077" i="2"/>
  <c r="D14077" i="2"/>
  <c r="E14076" i="2"/>
  <c r="D14076" i="2"/>
  <c r="E14075" i="2"/>
  <c r="D14075" i="2"/>
  <c r="E14074" i="2"/>
  <c r="D14074" i="2"/>
  <c r="E14073" i="2"/>
  <c r="D14073" i="2"/>
  <c r="E14072" i="2"/>
  <c r="D14072" i="2"/>
  <c r="E14071" i="2"/>
  <c r="D14071" i="2"/>
  <c r="E14070" i="2"/>
  <c r="D14070" i="2"/>
  <c r="E14069" i="2"/>
  <c r="D14069" i="2"/>
  <c r="E14068" i="2"/>
  <c r="D14068" i="2"/>
  <c r="E14067" i="2"/>
  <c r="D14067" i="2"/>
  <c r="E14066" i="2"/>
  <c r="D14066" i="2"/>
  <c r="E14065" i="2"/>
  <c r="D14065" i="2"/>
  <c r="E14064" i="2"/>
  <c r="D14064" i="2"/>
  <c r="E14063" i="2"/>
  <c r="D14063" i="2"/>
  <c r="E14062" i="2"/>
  <c r="D14062" i="2"/>
  <c r="E14061" i="2"/>
  <c r="D14061" i="2"/>
  <c r="E14060" i="2"/>
  <c r="D14060" i="2"/>
  <c r="E14059" i="2"/>
  <c r="D14059" i="2"/>
  <c r="E14058" i="2"/>
  <c r="D14058" i="2"/>
  <c r="E14057" i="2"/>
  <c r="D14057" i="2"/>
  <c r="E14056" i="2"/>
  <c r="D14056" i="2"/>
  <c r="E14055" i="2"/>
  <c r="D14055" i="2"/>
  <c r="E14054" i="2"/>
  <c r="D14054" i="2"/>
  <c r="E14053" i="2"/>
  <c r="D14053" i="2"/>
  <c r="E14052" i="2"/>
  <c r="D14052" i="2"/>
  <c r="E14051" i="2"/>
  <c r="D14051" i="2"/>
  <c r="E14050" i="2"/>
  <c r="D14050" i="2"/>
  <c r="E14049" i="2"/>
  <c r="D14049" i="2"/>
  <c r="E14048" i="2"/>
  <c r="D14048" i="2"/>
  <c r="E14047" i="2"/>
  <c r="D14047" i="2"/>
  <c r="E14046" i="2"/>
  <c r="D14046" i="2"/>
  <c r="E14045" i="2"/>
  <c r="D14045" i="2"/>
  <c r="E14044" i="2"/>
  <c r="D14044" i="2"/>
  <c r="E14043" i="2"/>
  <c r="D14043" i="2"/>
  <c r="E14042" i="2"/>
  <c r="D14042" i="2"/>
  <c r="E14041" i="2"/>
  <c r="D14041" i="2"/>
  <c r="E14040" i="2"/>
  <c r="D14040" i="2"/>
  <c r="E14039" i="2"/>
  <c r="D14039" i="2"/>
  <c r="E14038" i="2"/>
  <c r="D14038" i="2"/>
  <c r="E14037" i="2"/>
  <c r="D14037" i="2"/>
  <c r="E14036" i="2"/>
  <c r="D14036" i="2"/>
  <c r="E14035" i="2"/>
  <c r="D14035" i="2"/>
  <c r="E14034" i="2"/>
  <c r="D14034" i="2"/>
  <c r="E14033" i="2"/>
  <c r="D14033" i="2"/>
  <c r="E14032" i="2"/>
  <c r="D14032" i="2"/>
  <c r="E14031" i="2"/>
  <c r="D14031" i="2"/>
  <c r="E14030" i="2"/>
  <c r="D14030" i="2"/>
  <c r="E14029" i="2"/>
  <c r="D14029" i="2"/>
  <c r="E14028" i="2"/>
  <c r="D14028" i="2"/>
  <c r="E14027" i="2"/>
  <c r="D14027" i="2"/>
  <c r="E14026" i="2"/>
  <c r="D14026" i="2"/>
  <c r="E14025" i="2"/>
  <c r="D14025" i="2"/>
  <c r="E14024" i="2"/>
  <c r="D14024" i="2"/>
  <c r="E14023" i="2"/>
  <c r="D14023" i="2"/>
  <c r="E14022" i="2"/>
  <c r="D14022" i="2"/>
  <c r="E14021" i="2"/>
  <c r="D14021" i="2"/>
  <c r="E14020" i="2"/>
  <c r="D14020" i="2"/>
  <c r="E14019" i="2"/>
  <c r="D14019" i="2"/>
  <c r="E14018" i="2"/>
  <c r="D14018" i="2"/>
  <c r="E14017" i="2"/>
  <c r="D14017" i="2"/>
  <c r="E14016" i="2"/>
  <c r="D14016" i="2"/>
  <c r="E14015" i="2"/>
  <c r="D14015" i="2"/>
  <c r="E14014" i="2"/>
  <c r="D14014" i="2"/>
  <c r="E14013" i="2"/>
  <c r="D14013" i="2"/>
  <c r="E14012" i="2"/>
  <c r="D14012" i="2"/>
  <c r="E14011" i="2"/>
  <c r="D14011" i="2"/>
  <c r="E14010" i="2"/>
  <c r="D14010" i="2"/>
  <c r="E14009" i="2"/>
  <c r="D14009" i="2"/>
  <c r="E14008" i="2"/>
  <c r="D14008" i="2"/>
  <c r="E14007" i="2"/>
  <c r="D14007" i="2"/>
  <c r="E14006" i="2"/>
  <c r="D14006" i="2"/>
  <c r="E14005" i="2"/>
  <c r="D14005" i="2"/>
  <c r="E14004" i="2"/>
  <c r="D14004" i="2"/>
  <c r="E14003" i="2"/>
  <c r="D14003" i="2"/>
  <c r="E14002" i="2"/>
  <c r="D14002" i="2"/>
  <c r="E14001" i="2"/>
  <c r="D14001" i="2"/>
  <c r="E14000" i="2"/>
  <c r="D14000" i="2"/>
  <c r="E13999" i="2"/>
  <c r="D13999" i="2"/>
  <c r="E13998" i="2"/>
  <c r="D13998" i="2"/>
  <c r="E13997" i="2"/>
  <c r="D13997" i="2"/>
  <c r="E13996" i="2"/>
  <c r="D13996" i="2"/>
  <c r="E13995" i="2"/>
  <c r="D13995" i="2"/>
  <c r="E13994" i="2"/>
  <c r="D13994" i="2"/>
  <c r="E13993" i="2"/>
  <c r="D13993" i="2"/>
  <c r="E13992" i="2"/>
  <c r="D13992" i="2"/>
  <c r="E13991" i="2"/>
  <c r="D13991" i="2"/>
  <c r="E13990" i="2"/>
  <c r="D13990" i="2"/>
  <c r="E13989" i="2"/>
  <c r="D13989" i="2"/>
  <c r="E13988" i="2"/>
  <c r="D13988" i="2"/>
  <c r="E13987" i="2"/>
  <c r="D13987" i="2"/>
  <c r="E13986" i="2"/>
  <c r="D13986" i="2"/>
  <c r="E13985" i="2"/>
  <c r="D13985" i="2"/>
  <c r="E13984" i="2"/>
  <c r="D13984" i="2"/>
  <c r="E13983" i="2"/>
  <c r="D13983" i="2"/>
  <c r="E13982" i="2"/>
  <c r="D13982" i="2"/>
  <c r="E13981" i="2"/>
  <c r="D13981" i="2"/>
  <c r="E13980" i="2"/>
  <c r="D13980" i="2"/>
  <c r="E13979" i="2"/>
  <c r="D13979" i="2"/>
  <c r="E13978" i="2"/>
  <c r="D13978" i="2"/>
  <c r="E13977" i="2"/>
  <c r="D13977" i="2"/>
  <c r="E13976" i="2"/>
  <c r="D13976" i="2"/>
  <c r="E13975" i="2"/>
  <c r="D13975" i="2"/>
  <c r="E13974" i="2"/>
  <c r="D13974" i="2"/>
  <c r="E13973" i="2"/>
  <c r="D13973" i="2"/>
  <c r="E13972" i="2"/>
  <c r="D13972" i="2"/>
  <c r="E13971" i="2"/>
  <c r="D13971" i="2"/>
  <c r="E13970" i="2"/>
  <c r="D13970" i="2"/>
  <c r="E13969" i="2"/>
  <c r="D13969" i="2"/>
  <c r="E13968" i="2"/>
  <c r="D13968" i="2"/>
  <c r="E13967" i="2"/>
  <c r="D13967" i="2"/>
  <c r="E13966" i="2"/>
  <c r="D13966" i="2"/>
  <c r="E13965" i="2"/>
  <c r="D13965" i="2"/>
  <c r="E13964" i="2"/>
  <c r="D13964" i="2"/>
  <c r="E13963" i="2"/>
  <c r="D13963" i="2"/>
  <c r="E13962" i="2"/>
  <c r="D13962" i="2"/>
  <c r="E13961" i="2"/>
  <c r="D13961" i="2"/>
  <c r="E13960" i="2"/>
  <c r="D13960" i="2"/>
  <c r="E13959" i="2"/>
  <c r="D13959" i="2"/>
  <c r="E13958" i="2"/>
  <c r="D13958" i="2"/>
  <c r="E13957" i="2"/>
  <c r="D13957" i="2"/>
  <c r="E13956" i="2"/>
  <c r="D13956" i="2"/>
  <c r="E13955" i="2"/>
  <c r="D13955" i="2"/>
  <c r="E13954" i="2"/>
  <c r="D13954" i="2"/>
  <c r="E13953" i="2"/>
  <c r="D13953" i="2"/>
  <c r="E13952" i="2"/>
  <c r="D13952" i="2"/>
  <c r="E13951" i="2"/>
  <c r="D13951" i="2"/>
  <c r="E13950" i="2"/>
  <c r="D13950" i="2"/>
  <c r="E13949" i="2"/>
  <c r="D13949" i="2"/>
  <c r="E13948" i="2"/>
  <c r="D13948" i="2"/>
  <c r="E13947" i="2"/>
  <c r="D13947" i="2"/>
  <c r="E13946" i="2"/>
  <c r="D13946" i="2"/>
  <c r="E13945" i="2"/>
  <c r="D13945" i="2"/>
  <c r="E13944" i="2"/>
  <c r="D13944" i="2"/>
  <c r="E13943" i="2"/>
  <c r="D13943" i="2"/>
  <c r="E13942" i="2"/>
  <c r="D13942" i="2"/>
  <c r="E13941" i="2"/>
  <c r="D13941" i="2"/>
  <c r="E13940" i="2"/>
  <c r="D13940" i="2"/>
  <c r="E13939" i="2"/>
  <c r="D13939" i="2"/>
  <c r="E13938" i="2"/>
  <c r="D13938" i="2"/>
  <c r="E13937" i="2"/>
  <c r="D13937" i="2"/>
  <c r="E13936" i="2"/>
  <c r="D13936" i="2"/>
  <c r="E13935" i="2"/>
  <c r="D13935" i="2"/>
  <c r="E13934" i="2"/>
  <c r="D13934" i="2"/>
  <c r="E13933" i="2"/>
  <c r="D13933" i="2"/>
  <c r="E13932" i="2"/>
  <c r="D13932" i="2"/>
  <c r="E13931" i="2"/>
  <c r="D13931" i="2"/>
  <c r="E13930" i="2"/>
  <c r="D13930" i="2"/>
  <c r="E13929" i="2"/>
  <c r="D13929" i="2"/>
  <c r="E13928" i="2"/>
  <c r="D13928" i="2"/>
  <c r="E13927" i="2"/>
  <c r="D13927" i="2"/>
  <c r="E13926" i="2"/>
  <c r="D13926" i="2"/>
  <c r="E13925" i="2"/>
  <c r="D13925" i="2"/>
  <c r="E13924" i="2"/>
  <c r="D13924" i="2"/>
  <c r="E13923" i="2"/>
  <c r="D13923" i="2"/>
  <c r="E13922" i="2"/>
  <c r="D13922" i="2"/>
  <c r="E13921" i="2"/>
  <c r="D13921" i="2"/>
  <c r="E13920" i="2"/>
  <c r="D13920" i="2"/>
  <c r="E13919" i="2"/>
  <c r="D13919" i="2"/>
  <c r="E13918" i="2"/>
  <c r="D13918" i="2"/>
  <c r="E13917" i="2"/>
  <c r="D13917" i="2"/>
  <c r="E13916" i="2"/>
  <c r="D13916" i="2"/>
  <c r="E13915" i="2"/>
  <c r="D13915" i="2"/>
  <c r="E13914" i="2"/>
  <c r="D13914" i="2"/>
  <c r="E13913" i="2"/>
  <c r="D13913" i="2"/>
  <c r="E13912" i="2"/>
  <c r="D13912" i="2"/>
  <c r="E13911" i="2"/>
  <c r="D13911" i="2"/>
  <c r="E13910" i="2"/>
  <c r="D13910" i="2"/>
  <c r="E13909" i="2"/>
  <c r="D13909" i="2"/>
  <c r="E13908" i="2"/>
  <c r="D13908" i="2"/>
  <c r="E13907" i="2"/>
  <c r="D13907" i="2"/>
  <c r="E13906" i="2"/>
  <c r="D13906" i="2"/>
  <c r="E13905" i="2"/>
  <c r="D13905" i="2"/>
  <c r="E13904" i="2"/>
  <c r="D13904" i="2"/>
  <c r="E13903" i="2"/>
  <c r="D13903" i="2"/>
  <c r="E13902" i="2"/>
  <c r="D13902" i="2"/>
  <c r="E13901" i="2"/>
  <c r="D13901" i="2"/>
  <c r="E13900" i="2"/>
  <c r="D13900" i="2"/>
  <c r="E13899" i="2"/>
  <c r="D13899" i="2"/>
  <c r="E13898" i="2"/>
  <c r="D13898" i="2"/>
  <c r="E13897" i="2"/>
  <c r="D13897" i="2"/>
  <c r="E13896" i="2"/>
  <c r="D13896" i="2"/>
  <c r="E13895" i="2"/>
  <c r="D13895" i="2"/>
  <c r="E13894" i="2"/>
  <c r="D13894" i="2"/>
  <c r="E13893" i="2"/>
  <c r="D13893" i="2"/>
  <c r="E13892" i="2"/>
  <c r="D13892" i="2"/>
  <c r="E13891" i="2"/>
  <c r="D13891" i="2"/>
  <c r="E13890" i="2"/>
  <c r="D13890" i="2"/>
  <c r="E13889" i="2"/>
  <c r="D13889" i="2"/>
  <c r="E13888" i="2"/>
  <c r="D13888" i="2"/>
  <c r="E13887" i="2"/>
  <c r="D13887" i="2"/>
  <c r="E13886" i="2"/>
  <c r="D13886" i="2"/>
  <c r="E13885" i="2"/>
  <c r="D13885" i="2"/>
  <c r="E13884" i="2"/>
  <c r="D13884" i="2"/>
  <c r="E13883" i="2"/>
  <c r="D13883" i="2"/>
  <c r="E13882" i="2"/>
  <c r="D13882" i="2"/>
  <c r="E13881" i="2"/>
  <c r="D13881" i="2"/>
  <c r="E13880" i="2"/>
  <c r="D13880" i="2"/>
  <c r="E13879" i="2"/>
  <c r="D13879" i="2"/>
  <c r="E13878" i="2"/>
  <c r="D13878" i="2"/>
  <c r="E13877" i="2"/>
  <c r="D13877" i="2"/>
  <c r="E13876" i="2"/>
  <c r="D13876" i="2"/>
  <c r="E13875" i="2"/>
  <c r="D13875" i="2"/>
  <c r="E13874" i="2"/>
  <c r="D13874" i="2"/>
  <c r="E13873" i="2"/>
  <c r="D13873" i="2"/>
  <c r="E13872" i="2"/>
  <c r="D13872" i="2"/>
  <c r="E13871" i="2"/>
  <c r="D13871" i="2"/>
  <c r="E13870" i="2"/>
  <c r="D13870" i="2"/>
  <c r="E13869" i="2"/>
  <c r="D13869" i="2"/>
  <c r="E13868" i="2"/>
  <c r="D13868" i="2"/>
  <c r="E13867" i="2"/>
  <c r="D13867" i="2"/>
  <c r="E13866" i="2"/>
  <c r="D13866" i="2"/>
  <c r="E13865" i="2"/>
  <c r="D13865" i="2"/>
  <c r="E13864" i="2"/>
  <c r="D13864" i="2"/>
  <c r="E13863" i="2"/>
  <c r="D13863" i="2"/>
  <c r="E13862" i="2"/>
  <c r="D13862" i="2"/>
  <c r="E13861" i="2"/>
  <c r="D13861" i="2"/>
  <c r="E13860" i="2"/>
  <c r="D13860" i="2"/>
  <c r="E13859" i="2"/>
  <c r="D13859" i="2"/>
  <c r="E13858" i="2"/>
  <c r="D13858" i="2"/>
  <c r="E13857" i="2"/>
  <c r="D13857" i="2"/>
  <c r="E13856" i="2"/>
  <c r="D13856" i="2"/>
  <c r="E13855" i="2"/>
  <c r="D13855" i="2"/>
  <c r="E13854" i="2"/>
  <c r="D13854" i="2"/>
  <c r="E13853" i="2"/>
  <c r="D13853" i="2"/>
  <c r="E13852" i="2"/>
  <c r="D13852" i="2"/>
  <c r="E13851" i="2"/>
  <c r="D13851" i="2"/>
  <c r="E13850" i="2"/>
  <c r="D13850" i="2"/>
  <c r="E13849" i="2"/>
  <c r="D13849" i="2"/>
  <c r="E13848" i="2"/>
  <c r="D13848" i="2"/>
  <c r="E13847" i="2"/>
  <c r="D13847" i="2"/>
  <c r="E13846" i="2"/>
  <c r="D13846" i="2"/>
  <c r="E13845" i="2"/>
  <c r="D13845" i="2"/>
  <c r="E13844" i="2"/>
  <c r="D13844" i="2"/>
  <c r="E13843" i="2"/>
  <c r="D13843" i="2"/>
  <c r="E13842" i="2"/>
  <c r="D13842" i="2"/>
  <c r="E13841" i="2"/>
  <c r="D13841" i="2"/>
  <c r="E13840" i="2"/>
  <c r="D13840" i="2"/>
  <c r="E13839" i="2"/>
  <c r="D13839" i="2"/>
  <c r="E13838" i="2"/>
  <c r="D13838" i="2"/>
  <c r="E13837" i="2"/>
  <c r="D13837" i="2"/>
  <c r="E13836" i="2"/>
  <c r="D13836" i="2"/>
  <c r="E13835" i="2"/>
  <c r="D13835" i="2"/>
  <c r="E13834" i="2"/>
  <c r="D13834" i="2"/>
  <c r="E13833" i="2"/>
  <c r="D13833" i="2"/>
  <c r="E13832" i="2"/>
  <c r="D13832" i="2"/>
  <c r="E13831" i="2"/>
  <c r="D13831" i="2"/>
  <c r="E13830" i="2"/>
  <c r="D13830" i="2"/>
  <c r="E13829" i="2"/>
  <c r="D13829" i="2"/>
  <c r="E13828" i="2"/>
  <c r="D13828" i="2"/>
  <c r="E13827" i="2"/>
  <c r="D13827" i="2"/>
  <c r="E13826" i="2"/>
  <c r="D13826" i="2"/>
  <c r="E13825" i="2"/>
  <c r="D13825" i="2"/>
  <c r="E13824" i="2"/>
  <c r="D13824" i="2"/>
  <c r="E13823" i="2"/>
  <c r="D13823" i="2"/>
  <c r="E13822" i="2"/>
  <c r="D13822" i="2"/>
  <c r="E13821" i="2"/>
  <c r="D13821" i="2"/>
  <c r="E13820" i="2"/>
  <c r="D13820" i="2"/>
  <c r="E13819" i="2"/>
  <c r="D13819" i="2"/>
  <c r="E13818" i="2"/>
  <c r="D13818" i="2"/>
  <c r="E13817" i="2"/>
  <c r="D13817" i="2"/>
  <c r="E13816" i="2"/>
  <c r="D13816" i="2"/>
  <c r="E13815" i="2"/>
  <c r="D13815" i="2"/>
  <c r="E13814" i="2"/>
  <c r="D13814" i="2"/>
  <c r="E13813" i="2"/>
  <c r="D13813" i="2"/>
  <c r="E13812" i="2"/>
  <c r="D13812" i="2"/>
  <c r="E13811" i="2"/>
  <c r="D13811" i="2"/>
  <c r="E13810" i="2"/>
  <c r="D13810" i="2"/>
  <c r="E13809" i="2"/>
  <c r="D13809" i="2"/>
  <c r="E13808" i="2"/>
  <c r="D13808" i="2"/>
  <c r="E13807" i="2"/>
  <c r="D13807" i="2"/>
  <c r="E13806" i="2"/>
  <c r="D13806" i="2"/>
  <c r="E13805" i="2"/>
  <c r="D13805" i="2"/>
  <c r="E13804" i="2"/>
  <c r="D13804" i="2"/>
  <c r="E13803" i="2"/>
  <c r="D13803" i="2"/>
  <c r="E13802" i="2"/>
  <c r="D13802" i="2"/>
  <c r="E13801" i="2"/>
  <c r="D13801" i="2"/>
  <c r="E13800" i="2"/>
  <c r="D13800" i="2"/>
  <c r="E13799" i="2"/>
  <c r="D13799" i="2"/>
  <c r="E13798" i="2"/>
  <c r="D13798" i="2"/>
  <c r="E13797" i="2"/>
  <c r="D13797" i="2"/>
  <c r="E13796" i="2"/>
  <c r="D13796" i="2"/>
  <c r="E13795" i="2"/>
  <c r="D13795" i="2"/>
  <c r="E13794" i="2"/>
  <c r="D13794" i="2"/>
  <c r="E13793" i="2"/>
  <c r="D13793" i="2"/>
  <c r="E13792" i="2"/>
  <c r="D13792" i="2"/>
  <c r="E13791" i="2"/>
  <c r="D13791" i="2"/>
  <c r="E13790" i="2"/>
  <c r="D13790" i="2"/>
  <c r="E13789" i="2"/>
  <c r="D13789" i="2"/>
  <c r="E13788" i="2"/>
  <c r="D13788" i="2"/>
  <c r="E13787" i="2"/>
  <c r="D13787" i="2"/>
  <c r="E13786" i="2"/>
  <c r="D13786" i="2"/>
  <c r="E13785" i="2"/>
  <c r="D13785" i="2"/>
  <c r="E13784" i="2"/>
  <c r="D13784" i="2"/>
  <c r="E13783" i="2"/>
  <c r="D13783" i="2"/>
  <c r="E13782" i="2"/>
  <c r="D13782" i="2"/>
  <c r="E13781" i="2"/>
  <c r="D13781" i="2"/>
  <c r="E13780" i="2"/>
  <c r="D13780" i="2"/>
  <c r="E13779" i="2"/>
  <c r="D13779" i="2"/>
  <c r="E13778" i="2"/>
  <c r="D13778" i="2"/>
  <c r="E13777" i="2"/>
  <c r="D13777" i="2"/>
  <c r="E13776" i="2"/>
  <c r="D13776" i="2"/>
  <c r="E13775" i="2"/>
  <c r="D13775" i="2"/>
  <c r="E13774" i="2"/>
  <c r="D13774" i="2"/>
  <c r="E13773" i="2"/>
  <c r="D13773" i="2"/>
  <c r="E13772" i="2"/>
  <c r="D13772" i="2"/>
  <c r="E13771" i="2"/>
  <c r="D13771" i="2"/>
  <c r="E13770" i="2"/>
  <c r="D13770" i="2"/>
  <c r="E13769" i="2"/>
  <c r="D13769" i="2"/>
  <c r="E13768" i="2"/>
  <c r="D13768" i="2"/>
  <c r="E13767" i="2"/>
  <c r="D13767" i="2"/>
  <c r="E13766" i="2"/>
  <c r="D13766" i="2"/>
  <c r="E13765" i="2"/>
  <c r="D13765" i="2"/>
  <c r="E13764" i="2"/>
  <c r="D13764" i="2"/>
  <c r="E13763" i="2"/>
  <c r="D13763" i="2"/>
  <c r="E13762" i="2"/>
  <c r="D13762" i="2"/>
  <c r="E13761" i="2"/>
  <c r="D13761" i="2"/>
  <c r="E13760" i="2"/>
  <c r="D13760" i="2"/>
  <c r="E13759" i="2"/>
  <c r="D13759" i="2"/>
  <c r="E13758" i="2"/>
  <c r="D13758" i="2"/>
  <c r="E13757" i="2"/>
  <c r="D13757" i="2"/>
  <c r="E13756" i="2"/>
  <c r="D13756" i="2"/>
  <c r="E13755" i="2"/>
  <c r="D13755" i="2"/>
  <c r="E13754" i="2"/>
  <c r="D13754" i="2"/>
  <c r="E13753" i="2"/>
  <c r="D13753" i="2"/>
  <c r="E13752" i="2"/>
  <c r="D13752" i="2"/>
  <c r="E13751" i="2"/>
  <c r="D13751" i="2"/>
  <c r="E13750" i="2"/>
  <c r="D13750" i="2"/>
  <c r="E13749" i="2"/>
  <c r="D13749" i="2"/>
  <c r="E13748" i="2"/>
  <c r="D13748" i="2"/>
  <c r="E13747" i="2"/>
  <c r="D13747" i="2"/>
  <c r="E13746" i="2"/>
  <c r="D13746" i="2"/>
  <c r="E13745" i="2"/>
  <c r="D13745" i="2"/>
  <c r="E13744" i="2"/>
  <c r="D13744" i="2"/>
  <c r="E13743" i="2"/>
  <c r="D13743" i="2"/>
  <c r="E13742" i="2"/>
  <c r="D13742" i="2"/>
  <c r="E13741" i="2"/>
  <c r="D13741" i="2"/>
  <c r="E13740" i="2"/>
  <c r="D13740" i="2"/>
  <c r="E13739" i="2"/>
  <c r="D13739" i="2"/>
  <c r="E13738" i="2"/>
  <c r="D13738" i="2"/>
  <c r="E13737" i="2"/>
  <c r="D13737" i="2"/>
  <c r="E13736" i="2"/>
  <c r="D13736" i="2"/>
  <c r="E13735" i="2"/>
  <c r="D13735" i="2"/>
  <c r="E13734" i="2"/>
  <c r="D13734" i="2"/>
  <c r="E13733" i="2"/>
  <c r="D13733" i="2"/>
  <c r="E13732" i="2"/>
  <c r="D13732" i="2"/>
  <c r="E13731" i="2"/>
  <c r="D13731" i="2"/>
  <c r="E13730" i="2"/>
  <c r="D13730" i="2"/>
  <c r="E13729" i="2"/>
  <c r="D13729" i="2"/>
  <c r="E13728" i="2"/>
  <c r="D13728" i="2"/>
  <c r="E13727" i="2"/>
  <c r="D13727" i="2"/>
  <c r="E13726" i="2"/>
  <c r="D13726" i="2"/>
  <c r="E13725" i="2"/>
  <c r="D13725" i="2"/>
  <c r="E13724" i="2"/>
  <c r="D13724" i="2"/>
  <c r="E13723" i="2"/>
  <c r="D13723" i="2"/>
  <c r="E13722" i="2"/>
  <c r="D13722" i="2"/>
  <c r="E13721" i="2"/>
  <c r="D13721" i="2"/>
  <c r="E13720" i="2"/>
  <c r="D13720" i="2"/>
  <c r="E13719" i="2"/>
  <c r="D13719" i="2"/>
  <c r="E13718" i="2"/>
  <c r="D13718" i="2"/>
  <c r="E13717" i="2"/>
  <c r="D13717" i="2"/>
  <c r="E13716" i="2"/>
  <c r="D13716" i="2"/>
  <c r="E13715" i="2"/>
  <c r="D13715" i="2"/>
  <c r="E13714" i="2"/>
  <c r="D13714" i="2"/>
  <c r="E13713" i="2"/>
  <c r="D13713" i="2"/>
  <c r="E13712" i="2"/>
  <c r="D13712" i="2"/>
  <c r="E13711" i="2"/>
  <c r="D13711" i="2"/>
  <c r="E13710" i="2"/>
  <c r="D13710" i="2"/>
  <c r="E13709" i="2"/>
  <c r="D13709" i="2"/>
  <c r="E13708" i="2"/>
  <c r="D13708" i="2"/>
  <c r="E13707" i="2"/>
  <c r="D13707" i="2"/>
  <c r="E13706" i="2"/>
  <c r="D13706" i="2"/>
  <c r="E13705" i="2"/>
  <c r="D13705" i="2"/>
  <c r="E13704" i="2"/>
  <c r="D13704" i="2"/>
  <c r="E13703" i="2"/>
  <c r="D13703" i="2"/>
  <c r="E13702" i="2"/>
  <c r="D13702" i="2"/>
  <c r="E13701" i="2"/>
  <c r="D13701" i="2"/>
  <c r="E13700" i="2"/>
  <c r="D13700" i="2"/>
  <c r="E13699" i="2"/>
  <c r="D13699" i="2"/>
  <c r="E13698" i="2"/>
  <c r="D13698" i="2"/>
  <c r="E13697" i="2"/>
  <c r="D13697" i="2"/>
  <c r="E13696" i="2"/>
  <c r="D13696" i="2"/>
  <c r="E13695" i="2"/>
  <c r="D13695" i="2"/>
  <c r="E13694" i="2"/>
  <c r="D13694" i="2"/>
  <c r="E13693" i="2"/>
  <c r="D13693" i="2"/>
  <c r="E13692" i="2"/>
  <c r="D13692" i="2"/>
  <c r="E13691" i="2"/>
  <c r="D13691" i="2"/>
  <c r="E13690" i="2"/>
  <c r="D13690" i="2"/>
  <c r="E13689" i="2"/>
  <c r="D13689" i="2"/>
  <c r="E13688" i="2"/>
  <c r="D13688" i="2"/>
  <c r="E13687" i="2"/>
  <c r="D13687" i="2"/>
  <c r="E13686" i="2"/>
  <c r="D13686" i="2"/>
  <c r="E13685" i="2"/>
  <c r="D13685" i="2"/>
  <c r="E13684" i="2"/>
  <c r="D13684" i="2"/>
  <c r="E13683" i="2"/>
  <c r="D13683" i="2"/>
  <c r="E13682" i="2"/>
  <c r="D13682" i="2"/>
  <c r="E13681" i="2"/>
  <c r="D13681" i="2"/>
  <c r="E13680" i="2"/>
  <c r="D13680" i="2"/>
  <c r="E13679" i="2"/>
  <c r="D13679" i="2"/>
  <c r="E13678" i="2"/>
  <c r="D13678" i="2"/>
  <c r="E13677" i="2"/>
  <c r="D13677" i="2"/>
  <c r="E13676" i="2"/>
  <c r="D13676" i="2"/>
  <c r="E13675" i="2"/>
  <c r="D13675" i="2"/>
  <c r="E13674" i="2"/>
  <c r="D13674" i="2"/>
  <c r="E13673" i="2"/>
  <c r="D13673" i="2"/>
  <c r="E13672" i="2"/>
  <c r="D13672" i="2"/>
  <c r="E13671" i="2"/>
  <c r="D13671" i="2"/>
  <c r="E13670" i="2"/>
  <c r="D13670" i="2"/>
  <c r="E13669" i="2"/>
  <c r="D13669" i="2"/>
  <c r="E13668" i="2"/>
  <c r="D13668" i="2"/>
  <c r="E13667" i="2"/>
  <c r="D13667" i="2"/>
  <c r="E13666" i="2"/>
  <c r="D13666" i="2"/>
  <c r="E13665" i="2"/>
  <c r="D13665" i="2"/>
  <c r="E13664" i="2"/>
  <c r="D13664" i="2"/>
  <c r="E13663" i="2"/>
  <c r="D13663" i="2"/>
  <c r="E13662" i="2"/>
  <c r="D13662" i="2"/>
  <c r="E13661" i="2"/>
  <c r="D13661" i="2"/>
  <c r="E13660" i="2"/>
  <c r="D13660" i="2"/>
  <c r="E13659" i="2"/>
  <c r="D13659" i="2"/>
  <c r="E13658" i="2"/>
  <c r="D13658" i="2"/>
  <c r="E13657" i="2"/>
  <c r="D13657" i="2"/>
  <c r="E13656" i="2"/>
  <c r="D13656" i="2"/>
  <c r="E13655" i="2"/>
  <c r="D13655" i="2"/>
  <c r="E13654" i="2"/>
  <c r="D13654" i="2"/>
  <c r="E13653" i="2"/>
  <c r="D13653" i="2"/>
  <c r="E13652" i="2"/>
  <c r="D13652" i="2"/>
  <c r="E13651" i="2"/>
  <c r="D13651" i="2"/>
  <c r="E13650" i="2"/>
  <c r="D13650" i="2"/>
  <c r="E13649" i="2"/>
  <c r="D13649" i="2"/>
  <c r="E13648" i="2"/>
  <c r="D13648" i="2"/>
  <c r="E13647" i="2"/>
  <c r="D13647" i="2"/>
  <c r="E13646" i="2"/>
  <c r="D13646" i="2"/>
  <c r="E13645" i="2"/>
  <c r="D13645" i="2"/>
  <c r="E13644" i="2"/>
  <c r="D13644" i="2"/>
  <c r="E13643" i="2"/>
  <c r="D13643" i="2"/>
  <c r="E13642" i="2"/>
  <c r="D13642" i="2"/>
  <c r="E13641" i="2"/>
  <c r="D13641" i="2"/>
  <c r="E13640" i="2"/>
  <c r="D13640" i="2"/>
  <c r="E13639" i="2"/>
  <c r="D13639" i="2"/>
  <c r="E13638" i="2"/>
  <c r="D13638" i="2"/>
  <c r="E13637" i="2"/>
  <c r="D13637" i="2"/>
  <c r="E13636" i="2"/>
  <c r="D13636" i="2"/>
  <c r="E13635" i="2"/>
  <c r="D13635" i="2"/>
  <c r="E13634" i="2"/>
  <c r="D13634" i="2"/>
  <c r="E13633" i="2"/>
  <c r="D13633" i="2"/>
  <c r="E13632" i="2"/>
  <c r="D13632" i="2"/>
  <c r="E13631" i="2"/>
  <c r="D13631" i="2"/>
  <c r="E13630" i="2"/>
  <c r="D13630" i="2"/>
  <c r="E13629" i="2"/>
  <c r="D13629" i="2"/>
  <c r="E13628" i="2"/>
  <c r="D13628" i="2"/>
  <c r="E13627" i="2"/>
  <c r="D13627" i="2"/>
  <c r="E13626" i="2"/>
  <c r="D13626" i="2"/>
  <c r="E13625" i="2"/>
  <c r="D13625" i="2"/>
  <c r="E13624" i="2"/>
  <c r="D13624" i="2"/>
  <c r="E13623" i="2"/>
  <c r="D13623" i="2"/>
  <c r="E13622" i="2"/>
  <c r="D13622" i="2"/>
  <c r="E13621" i="2"/>
  <c r="D13621" i="2"/>
  <c r="E13620" i="2"/>
  <c r="D13620" i="2"/>
  <c r="E13619" i="2"/>
  <c r="D13619" i="2"/>
  <c r="E13618" i="2"/>
  <c r="D13618" i="2"/>
  <c r="E13617" i="2"/>
  <c r="D13617" i="2"/>
  <c r="E13616" i="2"/>
  <c r="D13616" i="2"/>
  <c r="E13615" i="2"/>
  <c r="D13615" i="2"/>
  <c r="E13614" i="2"/>
  <c r="D13614" i="2"/>
  <c r="E13613" i="2"/>
  <c r="D13613" i="2"/>
  <c r="E13612" i="2"/>
  <c r="D13612" i="2"/>
  <c r="E13611" i="2"/>
  <c r="D13611" i="2"/>
  <c r="E13610" i="2"/>
  <c r="D13610" i="2"/>
  <c r="E13609" i="2"/>
  <c r="D13609" i="2"/>
  <c r="E13608" i="2"/>
  <c r="D13608" i="2"/>
  <c r="E13607" i="2"/>
  <c r="D13607" i="2"/>
  <c r="E13606" i="2"/>
  <c r="D13606" i="2"/>
  <c r="E13605" i="2"/>
  <c r="D13605" i="2"/>
  <c r="E13604" i="2"/>
  <c r="D13604" i="2"/>
  <c r="E13603" i="2"/>
  <c r="D13603" i="2"/>
  <c r="E13602" i="2"/>
  <c r="D13602" i="2"/>
  <c r="E13601" i="2"/>
  <c r="D13601" i="2"/>
  <c r="E13600" i="2"/>
  <c r="D13600" i="2"/>
  <c r="E13599" i="2"/>
  <c r="D13599" i="2"/>
  <c r="E13598" i="2"/>
  <c r="D13598" i="2"/>
  <c r="E13597" i="2"/>
  <c r="D13597" i="2"/>
  <c r="E13596" i="2"/>
  <c r="D13596" i="2"/>
  <c r="E13595" i="2"/>
  <c r="D13595" i="2"/>
  <c r="E13594" i="2"/>
  <c r="D13594" i="2"/>
  <c r="E13593" i="2"/>
  <c r="D13593" i="2"/>
  <c r="E13592" i="2"/>
  <c r="D13592" i="2"/>
  <c r="E13591" i="2"/>
  <c r="D13591" i="2"/>
  <c r="E13590" i="2"/>
  <c r="D13590" i="2"/>
  <c r="E13589" i="2"/>
  <c r="D13589" i="2"/>
  <c r="E13588" i="2"/>
  <c r="D13588" i="2"/>
  <c r="E13587" i="2"/>
  <c r="D13587" i="2"/>
  <c r="E13586" i="2"/>
  <c r="D13586" i="2"/>
  <c r="E13585" i="2"/>
  <c r="D13585" i="2"/>
  <c r="E13584" i="2"/>
  <c r="D13584" i="2"/>
  <c r="E13583" i="2"/>
  <c r="D13583" i="2"/>
  <c r="E13582" i="2"/>
  <c r="D13582" i="2"/>
  <c r="E13581" i="2"/>
  <c r="D13581" i="2"/>
  <c r="E13580" i="2"/>
  <c r="D13580" i="2"/>
  <c r="E13579" i="2"/>
  <c r="D13579" i="2"/>
  <c r="E13578" i="2"/>
  <c r="D13578" i="2"/>
  <c r="E13577" i="2"/>
  <c r="D13577" i="2"/>
  <c r="E13576" i="2"/>
  <c r="D13576" i="2"/>
  <c r="E13575" i="2"/>
  <c r="D13575" i="2"/>
  <c r="E13574" i="2"/>
  <c r="D13574" i="2"/>
  <c r="E13573" i="2"/>
  <c r="D13573" i="2"/>
  <c r="E13572" i="2"/>
  <c r="D13572" i="2"/>
  <c r="E13571" i="2"/>
  <c r="D13571" i="2"/>
  <c r="E13570" i="2"/>
  <c r="D13570" i="2"/>
  <c r="E13569" i="2"/>
  <c r="D13569" i="2"/>
  <c r="E13568" i="2"/>
  <c r="D13568" i="2"/>
  <c r="E13567" i="2"/>
  <c r="D13567" i="2"/>
  <c r="E13566" i="2"/>
  <c r="D13566" i="2"/>
  <c r="E13565" i="2"/>
  <c r="D13565" i="2"/>
  <c r="E13564" i="2"/>
  <c r="D13564" i="2"/>
  <c r="E13563" i="2"/>
  <c r="D13563" i="2"/>
  <c r="E13562" i="2"/>
  <c r="D13562" i="2"/>
  <c r="E13561" i="2"/>
  <c r="D13561" i="2"/>
  <c r="E13560" i="2"/>
  <c r="D13560" i="2"/>
  <c r="E13559" i="2"/>
  <c r="D13559" i="2"/>
  <c r="E13558" i="2"/>
  <c r="D13558" i="2"/>
  <c r="E13557" i="2"/>
  <c r="D13557" i="2"/>
  <c r="E13556" i="2"/>
  <c r="D13556" i="2"/>
  <c r="E13555" i="2"/>
  <c r="D13555" i="2"/>
  <c r="E13554" i="2"/>
  <c r="D13554" i="2"/>
  <c r="E13553" i="2"/>
  <c r="D13553" i="2"/>
  <c r="E13552" i="2"/>
  <c r="D13552" i="2"/>
  <c r="E13551" i="2"/>
  <c r="D13551" i="2"/>
  <c r="E13550" i="2"/>
  <c r="D13550" i="2"/>
  <c r="E13549" i="2"/>
  <c r="D13549" i="2"/>
  <c r="E13548" i="2"/>
  <c r="D13548" i="2"/>
  <c r="E13547" i="2"/>
  <c r="D13547" i="2"/>
  <c r="E13546" i="2"/>
  <c r="D13546" i="2"/>
  <c r="E13545" i="2"/>
  <c r="D13545" i="2"/>
  <c r="E13544" i="2"/>
  <c r="D13544" i="2"/>
  <c r="E13543" i="2"/>
  <c r="D13543" i="2"/>
  <c r="E13542" i="2"/>
  <c r="D13542" i="2"/>
  <c r="E13541" i="2"/>
  <c r="D13541" i="2"/>
  <c r="E13540" i="2"/>
  <c r="D13540" i="2"/>
  <c r="E13539" i="2"/>
  <c r="D13539" i="2"/>
  <c r="E13538" i="2"/>
  <c r="D13538" i="2"/>
  <c r="E13537" i="2"/>
  <c r="D13537" i="2"/>
  <c r="E13536" i="2"/>
  <c r="D13536" i="2"/>
  <c r="E13535" i="2"/>
  <c r="D13535" i="2"/>
  <c r="E13534" i="2"/>
  <c r="D13534" i="2"/>
  <c r="E13533" i="2"/>
  <c r="D13533" i="2"/>
  <c r="E13532" i="2"/>
  <c r="D13532" i="2"/>
  <c r="E13531" i="2"/>
  <c r="D13531" i="2"/>
  <c r="E13530" i="2"/>
  <c r="D13530" i="2"/>
  <c r="E13529" i="2"/>
  <c r="D13529" i="2"/>
  <c r="E13528" i="2"/>
  <c r="D13528" i="2"/>
  <c r="E13527" i="2"/>
  <c r="D13527" i="2"/>
  <c r="E13526" i="2"/>
  <c r="D13526" i="2"/>
  <c r="E13525" i="2"/>
  <c r="D13525" i="2"/>
  <c r="E13524" i="2"/>
  <c r="D13524" i="2"/>
  <c r="E13523" i="2"/>
  <c r="D13523" i="2"/>
  <c r="E13522" i="2"/>
  <c r="D13522" i="2"/>
  <c r="E13521" i="2"/>
  <c r="D13521" i="2"/>
  <c r="E13520" i="2"/>
  <c r="D13520" i="2"/>
  <c r="E13519" i="2"/>
  <c r="D13519" i="2"/>
  <c r="E13518" i="2"/>
  <c r="D13518" i="2"/>
  <c r="E13517" i="2"/>
  <c r="D13517" i="2"/>
  <c r="E13516" i="2"/>
  <c r="D13516" i="2"/>
  <c r="E13515" i="2"/>
  <c r="D13515" i="2"/>
  <c r="E13514" i="2"/>
  <c r="D13514" i="2"/>
  <c r="E13513" i="2"/>
  <c r="D13513" i="2"/>
  <c r="E13512" i="2"/>
  <c r="D13512" i="2"/>
  <c r="E13511" i="2"/>
  <c r="D13511" i="2"/>
  <c r="E13510" i="2"/>
  <c r="D13510" i="2"/>
  <c r="E13509" i="2"/>
  <c r="D13509" i="2"/>
  <c r="E13508" i="2"/>
  <c r="D13508" i="2"/>
  <c r="E13507" i="2"/>
  <c r="D13507" i="2"/>
  <c r="E13506" i="2"/>
  <c r="D13506" i="2"/>
  <c r="E13505" i="2"/>
  <c r="D13505" i="2"/>
  <c r="E13504" i="2"/>
  <c r="D13504" i="2"/>
  <c r="E13503" i="2"/>
  <c r="D13503" i="2"/>
  <c r="E13502" i="2"/>
  <c r="D13502" i="2"/>
  <c r="E13501" i="2"/>
  <c r="D13501" i="2"/>
  <c r="E13500" i="2"/>
  <c r="D13500" i="2"/>
  <c r="E13499" i="2"/>
  <c r="D13499" i="2"/>
  <c r="E13498" i="2"/>
  <c r="D13498" i="2"/>
  <c r="E13497" i="2"/>
  <c r="D13497" i="2"/>
  <c r="E13496" i="2"/>
  <c r="D13496" i="2"/>
  <c r="E13495" i="2"/>
  <c r="D13495" i="2"/>
  <c r="E13494" i="2"/>
  <c r="D13494" i="2"/>
  <c r="E13493" i="2"/>
  <c r="D13493" i="2"/>
  <c r="E13492" i="2"/>
  <c r="D13492" i="2"/>
  <c r="E13491" i="2"/>
  <c r="D13491" i="2"/>
  <c r="E13490" i="2"/>
  <c r="D13490" i="2"/>
  <c r="E13489" i="2"/>
  <c r="D13489" i="2"/>
  <c r="E13488" i="2"/>
  <c r="D13488" i="2"/>
  <c r="E13487" i="2"/>
  <c r="D13487" i="2"/>
  <c r="E13486" i="2"/>
  <c r="D13486" i="2"/>
  <c r="E13485" i="2"/>
  <c r="D13485" i="2"/>
  <c r="E13484" i="2"/>
  <c r="D13484" i="2"/>
  <c r="E13483" i="2"/>
  <c r="D13483" i="2"/>
  <c r="E13482" i="2"/>
  <c r="D13482" i="2"/>
  <c r="E13481" i="2"/>
  <c r="D13481" i="2"/>
  <c r="E13480" i="2"/>
  <c r="D13480" i="2"/>
  <c r="E13479" i="2"/>
  <c r="D13479" i="2"/>
  <c r="E13478" i="2"/>
  <c r="D13478" i="2"/>
  <c r="E13477" i="2"/>
  <c r="D13477" i="2"/>
  <c r="E13476" i="2"/>
  <c r="D13476" i="2"/>
  <c r="E13475" i="2"/>
  <c r="D13475" i="2"/>
  <c r="E13474" i="2"/>
  <c r="D13474" i="2"/>
  <c r="E13473" i="2"/>
  <c r="D13473" i="2"/>
  <c r="E13472" i="2"/>
  <c r="D13472" i="2"/>
  <c r="E13471" i="2"/>
  <c r="D13471" i="2"/>
  <c r="E13470" i="2"/>
  <c r="D13470" i="2"/>
  <c r="E13469" i="2"/>
  <c r="D13469" i="2"/>
  <c r="E13468" i="2"/>
  <c r="D13468" i="2"/>
  <c r="E13467" i="2"/>
  <c r="D13467" i="2"/>
  <c r="E13466" i="2"/>
  <c r="D13466" i="2"/>
  <c r="E13465" i="2"/>
  <c r="D13465" i="2"/>
  <c r="E13464" i="2"/>
  <c r="D13464" i="2"/>
  <c r="E13463" i="2"/>
  <c r="D13463" i="2"/>
  <c r="E13462" i="2"/>
  <c r="D13462" i="2"/>
  <c r="E13461" i="2"/>
  <c r="D13461" i="2"/>
  <c r="E13460" i="2"/>
  <c r="D13460" i="2"/>
  <c r="E13459" i="2"/>
  <c r="D13459" i="2"/>
  <c r="E13458" i="2"/>
  <c r="D13458" i="2"/>
  <c r="E13457" i="2"/>
  <c r="D13457" i="2"/>
  <c r="E13456" i="2"/>
  <c r="D13456" i="2"/>
  <c r="E13455" i="2"/>
  <c r="D13455" i="2"/>
  <c r="E13454" i="2"/>
  <c r="D13454" i="2"/>
  <c r="E13453" i="2"/>
  <c r="D13453" i="2"/>
  <c r="E13452" i="2"/>
  <c r="D13452" i="2"/>
  <c r="E13451" i="2"/>
  <c r="D13451" i="2"/>
  <c r="E13450" i="2"/>
  <c r="D13450" i="2"/>
  <c r="E13449" i="2"/>
  <c r="D13449" i="2"/>
  <c r="E13448" i="2"/>
  <c r="D13448" i="2"/>
  <c r="E13447" i="2"/>
  <c r="D13447" i="2"/>
  <c r="E13446" i="2"/>
  <c r="D13446" i="2"/>
  <c r="E13445" i="2"/>
  <c r="D13445" i="2"/>
  <c r="E13444" i="2"/>
  <c r="D13444" i="2"/>
  <c r="E13443" i="2"/>
  <c r="D13443" i="2"/>
  <c r="E13442" i="2"/>
  <c r="D13442" i="2"/>
  <c r="E13441" i="2"/>
  <c r="D13441" i="2"/>
  <c r="E13440" i="2"/>
  <c r="D13440" i="2"/>
  <c r="E13439" i="2"/>
  <c r="D13439" i="2"/>
  <c r="E13438" i="2"/>
  <c r="D13438" i="2"/>
  <c r="E13437" i="2"/>
  <c r="D13437" i="2"/>
  <c r="E13436" i="2"/>
  <c r="D13436" i="2"/>
  <c r="E13435" i="2"/>
  <c r="D13435" i="2"/>
  <c r="E13434" i="2"/>
  <c r="D13434" i="2"/>
  <c r="E13433" i="2"/>
  <c r="D13433" i="2"/>
  <c r="E13432" i="2"/>
  <c r="D13432" i="2"/>
  <c r="E13431" i="2"/>
  <c r="D13431" i="2"/>
  <c r="E13430" i="2"/>
  <c r="D13430" i="2"/>
  <c r="E13429" i="2"/>
  <c r="D13429" i="2"/>
  <c r="E13428" i="2"/>
  <c r="D13428" i="2"/>
  <c r="E13427" i="2"/>
  <c r="D13427" i="2"/>
  <c r="E13426" i="2"/>
  <c r="D13426" i="2"/>
  <c r="E13425" i="2"/>
  <c r="D13425" i="2"/>
  <c r="E13424" i="2"/>
  <c r="D13424" i="2"/>
  <c r="E13423" i="2"/>
  <c r="D13423" i="2"/>
  <c r="E13422" i="2"/>
  <c r="D13422" i="2"/>
  <c r="E13421" i="2"/>
  <c r="D13421" i="2"/>
  <c r="E13420" i="2"/>
  <c r="D13420" i="2"/>
  <c r="E13419" i="2"/>
  <c r="D13419" i="2"/>
  <c r="E13418" i="2"/>
  <c r="D13418" i="2"/>
  <c r="E13417" i="2"/>
  <c r="D13417" i="2"/>
  <c r="E13416" i="2"/>
  <c r="D13416" i="2"/>
  <c r="E13415" i="2"/>
  <c r="D13415" i="2"/>
  <c r="E13414" i="2"/>
  <c r="D13414" i="2"/>
  <c r="E13413" i="2"/>
  <c r="D13413" i="2"/>
  <c r="E13412" i="2"/>
  <c r="D13412" i="2"/>
  <c r="E13411" i="2"/>
  <c r="D13411" i="2"/>
  <c r="E13410" i="2"/>
  <c r="D13410" i="2"/>
  <c r="E13409" i="2"/>
  <c r="D13409" i="2"/>
  <c r="E13408" i="2"/>
  <c r="D13408" i="2"/>
  <c r="E13407" i="2"/>
  <c r="D13407" i="2"/>
  <c r="E13406" i="2"/>
  <c r="D13406" i="2"/>
  <c r="E13405" i="2"/>
  <c r="D13405" i="2"/>
  <c r="E13404" i="2"/>
  <c r="D13404" i="2"/>
  <c r="E13403" i="2"/>
  <c r="D13403" i="2"/>
  <c r="E13402" i="2"/>
  <c r="D13402" i="2"/>
  <c r="E13401" i="2"/>
  <c r="D13401" i="2"/>
  <c r="E13400" i="2"/>
  <c r="D13400" i="2"/>
  <c r="E13399" i="2"/>
  <c r="D13399" i="2"/>
  <c r="E13398" i="2"/>
  <c r="D13398" i="2"/>
  <c r="E13397" i="2"/>
  <c r="D13397" i="2"/>
  <c r="E13396" i="2"/>
  <c r="D13396" i="2"/>
  <c r="E13395" i="2"/>
  <c r="D13395" i="2"/>
  <c r="E13394" i="2"/>
  <c r="D13394" i="2"/>
  <c r="E13393" i="2"/>
  <c r="D13393" i="2"/>
  <c r="E13392" i="2"/>
  <c r="D13392" i="2"/>
  <c r="E13391" i="2"/>
  <c r="D13391" i="2"/>
  <c r="E13390" i="2"/>
  <c r="D13390" i="2"/>
  <c r="E13389" i="2"/>
  <c r="D13389" i="2"/>
  <c r="E13388" i="2"/>
  <c r="D13388" i="2"/>
  <c r="E13387" i="2"/>
  <c r="D13387" i="2"/>
  <c r="E13386" i="2"/>
  <c r="D13386" i="2"/>
  <c r="E13385" i="2"/>
  <c r="D13385" i="2"/>
  <c r="E13384" i="2"/>
  <c r="D13384" i="2"/>
  <c r="E13383" i="2"/>
  <c r="D13383" i="2"/>
  <c r="E13382" i="2"/>
  <c r="D13382" i="2"/>
  <c r="E13381" i="2"/>
  <c r="D13381" i="2"/>
  <c r="E13380" i="2"/>
  <c r="D13380" i="2"/>
  <c r="E13379" i="2"/>
  <c r="D13379" i="2"/>
  <c r="E13378" i="2"/>
  <c r="D13378" i="2"/>
  <c r="E13377" i="2"/>
  <c r="D13377" i="2"/>
  <c r="E13376" i="2"/>
  <c r="D13376" i="2"/>
  <c r="E13375" i="2"/>
  <c r="D13375" i="2"/>
  <c r="E13374" i="2"/>
  <c r="D13374" i="2"/>
  <c r="E13373" i="2"/>
  <c r="D13373" i="2"/>
  <c r="E13372" i="2"/>
  <c r="D13372" i="2"/>
  <c r="E13371" i="2"/>
  <c r="D13371" i="2"/>
  <c r="E13370" i="2"/>
  <c r="D13370" i="2"/>
  <c r="E13369" i="2"/>
  <c r="D13369" i="2"/>
  <c r="E13368" i="2"/>
  <c r="D13368" i="2"/>
  <c r="E13367" i="2"/>
  <c r="D13367" i="2"/>
  <c r="E13366" i="2"/>
  <c r="D13366" i="2"/>
  <c r="E13365" i="2"/>
  <c r="D13365" i="2"/>
  <c r="E13364" i="2"/>
  <c r="D13364" i="2"/>
  <c r="E13363" i="2"/>
  <c r="D13363" i="2"/>
  <c r="E13362" i="2"/>
  <c r="D13362" i="2"/>
  <c r="E13361" i="2"/>
  <c r="D13361" i="2"/>
  <c r="E13360" i="2"/>
  <c r="D13360" i="2"/>
  <c r="E13359" i="2"/>
  <c r="D13359" i="2"/>
  <c r="E13358" i="2"/>
  <c r="D13358" i="2"/>
  <c r="E13357" i="2"/>
  <c r="D13357" i="2"/>
  <c r="E13356" i="2"/>
  <c r="D13356" i="2"/>
  <c r="E13355" i="2"/>
  <c r="D13355" i="2"/>
  <c r="E13354" i="2"/>
  <c r="D13354" i="2"/>
  <c r="E13353" i="2"/>
  <c r="D13353" i="2"/>
  <c r="E13352" i="2"/>
  <c r="D13352" i="2"/>
  <c r="E13351" i="2"/>
  <c r="D13351" i="2"/>
  <c r="E13350" i="2"/>
  <c r="D13350" i="2"/>
  <c r="E13349" i="2"/>
  <c r="D13349" i="2"/>
  <c r="E13348" i="2"/>
  <c r="D13348" i="2"/>
  <c r="E13347" i="2"/>
  <c r="D13347" i="2"/>
  <c r="E13346" i="2"/>
  <c r="D13346" i="2"/>
  <c r="E13345" i="2"/>
  <c r="D13345" i="2"/>
  <c r="E13344" i="2"/>
  <c r="D13344" i="2"/>
  <c r="E13343" i="2"/>
  <c r="D13343" i="2"/>
  <c r="E13342" i="2"/>
  <c r="D13342" i="2"/>
  <c r="E13341" i="2"/>
  <c r="D13341" i="2"/>
  <c r="E13340" i="2"/>
  <c r="D13340" i="2"/>
  <c r="E13339" i="2"/>
  <c r="D13339" i="2"/>
  <c r="E13338" i="2"/>
  <c r="D13338" i="2"/>
  <c r="E13337" i="2"/>
  <c r="D13337" i="2"/>
  <c r="E13336" i="2"/>
  <c r="D13336" i="2"/>
  <c r="E13335" i="2"/>
  <c r="D13335" i="2"/>
  <c r="E13334" i="2"/>
  <c r="D13334" i="2"/>
  <c r="E13333" i="2"/>
  <c r="D13333" i="2"/>
  <c r="E13332" i="2"/>
  <c r="D13332" i="2"/>
  <c r="E13331" i="2"/>
  <c r="D13331" i="2"/>
  <c r="E13330" i="2"/>
  <c r="D13330" i="2"/>
  <c r="E13329" i="2"/>
  <c r="D13329" i="2"/>
  <c r="E13328" i="2"/>
  <c r="D13328" i="2"/>
  <c r="E13327" i="2"/>
  <c r="D13327" i="2"/>
  <c r="E13326" i="2"/>
  <c r="D13326" i="2"/>
  <c r="E13325" i="2"/>
  <c r="D13325" i="2"/>
  <c r="E13324" i="2"/>
  <c r="D13324" i="2"/>
  <c r="E13323" i="2"/>
  <c r="D13323" i="2"/>
  <c r="E13322" i="2"/>
  <c r="D13322" i="2"/>
  <c r="E13321" i="2"/>
  <c r="D13321" i="2"/>
  <c r="E13320" i="2"/>
  <c r="D13320" i="2"/>
  <c r="E13319" i="2"/>
  <c r="D13319" i="2"/>
  <c r="E13318" i="2"/>
  <c r="D13318" i="2"/>
  <c r="E13317" i="2"/>
  <c r="D13317" i="2"/>
  <c r="E13316" i="2"/>
  <c r="D13316" i="2"/>
  <c r="E13315" i="2"/>
  <c r="D13315" i="2"/>
  <c r="E13314" i="2"/>
  <c r="D13314" i="2"/>
  <c r="E13313" i="2"/>
  <c r="D13313" i="2"/>
  <c r="E13312" i="2"/>
  <c r="D13312" i="2"/>
  <c r="E13311" i="2"/>
  <c r="D13311" i="2"/>
  <c r="E13310" i="2"/>
  <c r="D13310" i="2"/>
  <c r="E13309" i="2"/>
  <c r="D13309" i="2"/>
  <c r="E13308" i="2"/>
  <c r="D13308" i="2"/>
  <c r="E13307" i="2"/>
  <c r="D13307" i="2"/>
  <c r="E13306" i="2"/>
  <c r="D13306" i="2"/>
  <c r="E13305" i="2"/>
  <c r="D13305" i="2"/>
  <c r="E13304" i="2"/>
  <c r="D13304" i="2"/>
  <c r="E13303" i="2"/>
  <c r="D13303" i="2"/>
  <c r="E13302" i="2"/>
  <c r="D13302" i="2"/>
  <c r="E13301" i="2"/>
  <c r="D13301" i="2"/>
  <c r="E13300" i="2"/>
  <c r="D13300" i="2"/>
  <c r="E13299" i="2"/>
  <c r="D13299" i="2"/>
  <c r="E13298" i="2"/>
  <c r="D13298" i="2"/>
  <c r="E13297" i="2"/>
  <c r="D13297" i="2"/>
  <c r="E13296" i="2"/>
  <c r="D13296" i="2"/>
  <c r="E13295" i="2"/>
  <c r="D13295" i="2"/>
  <c r="E13294" i="2"/>
  <c r="D13294" i="2"/>
  <c r="E13293" i="2"/>
  <c r="D13293" i="2"/>
  <c r="E13292" i="2"/>
  <c r="D13292" i="2"/>
  <c r="E13291" i="2"/>
  <c r="D13291" i="2"/>
  <c r="E13290" i="2"/>
  <c r="D13290" i="2"/>
  <c r="E13289" i="2"/>
  <c r="D13289" i="2"/>
  <c r="E13288" i="2"/>
  <c r="D13288" i="2"/>
  <c r="E13287" i="2"/>
  <c r="D13287" i="2"/>
  <c r="E13286" i="2"/>
  <c r="D13286" i="2"/>
  <c r="E13285" i="2"/>
  <c r="D13285" i="2"/>
  <c r="E13284" i="2"/>
  <c r="D13284" i="2"/>
  <c r="E13283" i="2"/>
  <c r="D13283" i="2"/>
  <c r="E13282" i="2"/>
  <c r="D13282" i="2"/>
  <c r="E13281" i="2"/>
  <c r="D13281" i="2"/>
  <c r="E13280" i="2"/>
  <c r="D13280" i="2"/>
  <c r="E13279" i="2"/>
  <c r="D13279" i="2"/>
  <c r="E13278" i="2"/>
  <c r="D13278" i="2"/>
  <c r="E13277" i="2"/>
  <c r="D13277" i="2"/>
  <c r="E13276" i="2"/>
  <c r="D13276" i="2"/>
  <c r="E13275" i="2"/>
  <c r="D13275" i="2"/>
  <c r="E13274" i="2"/>
  <c r="D13274" i="2"/>
  <c r="E13273" i="2"/>
  <c r="D13273" i="2"/>
  <c r="E13272" i="2"/>
  <c r="D13272" i="2"/>
  <c r="E13271" i="2"/>
  <c r="D13271" i="2"/>
  <c r="E13270" i="2"/>
  <c r="D13270" i="2"/>
  <c r="E13269" i="2"/>
  <c r="D13269" i="2"/>
  <c r="E13268" i="2"/>
  <c r="D13268" i="2"/>
  <c r="E13267" i="2"/>
  <c r="D13267" i="2"/>
  <c r="E13266" i="2"/>
  <c r="D13266" i="2"/>
  <c r="E13265" i="2"/>
  <c r="D13265" i="2"/>
  <c r="E13264" i="2"/>
  <c r="D13264" i="2"/>
  <c r="E13263" i="2"/>
  <c r="D13263" i="2"/>
  <c r="E13262" i="2"/>
  <c r="D13262" i="2"/>
  <c r="E13261" i="2"/>
  <c r="D13261" i="2"/>
  <c r="E13260" i="2"/>
  <c r="D13260" i="2"/>
  <c r="E13259" i="2"/>
  <c r="D13259" i="2"/>
  <c r="E13258" i="2"/>
  <c r="D13258" i="2"/>
  <c r="E13257" i="2"/>
  <c r="D13257" i="2"/>
  <c r="E13256" i="2"/>
  <c r="D13256" i="2"/>
  <c r="E13255" i="2"/>
  <c r="D13255" i="2"/>
  <c r="E13254" i="2"/>
  <c r="D13254" i="2"/>
  <c r="E13253" i="2"/>
  <c r="D13253" i="2"/>
  <c r="E13252" i="2"/>
  <c r="D13252" i="2"/>
  <c r="E13251" i="2"/>
  <c r="D13251" i="2"/>
  <c r="E13250" i="2"/>
  <c r="D13250" i="2"/>
  <c r="E13249" i="2"/>
  <c r="D13249" i="2"/>
  <c r="E13248" i="2"/>
  <c r="D13248" i="2"/>
  <c r="E13247" i="2"/>
  <c r="D13247" i="2"/>
  <c r="E13246" i="2"/>
  <c r="D13246" i="2"/>
  <c r="E13245" i="2"/>
  <c r="D13245" i="2"/>
  <c r="E13244" i="2"/>
  <c r="D13244" i="2"/>
  <c r="E13243" i="2"/>
  <c r="D13243" i="2"/>
  <c r="E13242" i="2"/>
  <c r="D13242" i="2"/>
  <c r="E13241" i="2"/>
  <c r="D13241" i="2"/>
  <c r="E13240" i="2"/>
  <c r="D13240" i="2"/>
  <c r="E13239" i="2"/>
  <c r="D13239" i="2"/>
  <c r="E13238" i="2"/>
  <c r="D13238" i="2"/>
  <c r="E13237" i="2"/>
  <c r="D13237" i="2"/>
  <c r="E13236" i="2"/>
  <c r="D13236" i="2"/>
  <c r="E13235" i="2"/>
  <c r="D13235" i="2"/>
  <c r="E13234" i="2"/>
  <c r="D13234" i="2"/>
  <c r="E13233" i="2"/>
  <c r="D13233" i="2"/>
  <c r="E13232" i="2"/>
  <c r="D13232" i="2"/>
  <c r="E13231" i="2"/>
  <c r="D13231" i="2"/>
  <c r="E13230" i="2"/>
  <c r="D13230" i="2"/>
  <c r="E13229" i="2"/>
  <c r="D13229" i="2"/>
  <c r="E13228" i="2"/>
  <c r="D13228" i="2"/>
  <c r="E13227" i="2"/>
  <c r="D13227" i="2"/>
  <c r="E13226" i="2"/>
  <c r="D13226" i="2"/>
  <c r="E13225" i="2"/>
  <c r="D13225" i="2"/>
  <c r="E13224" i="2"/>
  <c r="D13224" i="2"/>
  <c r="E13223" i="2"/>
  <c r="D13223" i="2"/>
  <c r="E13222" i="2"/>
  <c r="D13222" i="2"/>
  <c r="E13221" i="2"/>
  <c r="D13221" i="2"/>
  <c r="E13220" i="2"/>
  <c r="D13220" i="2"/>
  <c r="E13219" i="2"/>
  <c r="D13219" i="2"/>
  <c r="E13218" i="2"/>
  <c r="D13218" i="2"/>
  <c r="E13217" i="2"/>
  <c r="D13217" i="2"/>
  <c r="E13216" i="2"/>
  <c r="D13216" i="2"/>
  <c r="E13215" i="2"/>
  <c r="D13215" i="2"/>
  <c r="E13214" i="2"/>
  <c r="D13214" i="2"/>
  <c r="E13213" i="2"/>
  <c r="D13213" i="2"/>
  <c r="E13212" i="2"/>
  <c r="D13212" i="2"/>
  <c r="E13211" i="2"/>
  <c r="D13211" i="2"/>
  <c r="E13210" i="2"/>
  <c r="D13210" i="2"/>
  <c r="E13209" i="2"/>
  <c r="D13209" i="2"/>
  <c r="E13208" i="2"/>
  <c r="D13208" i="2"/>
  <c r="E13207" i="2"/>
  <c r="D13207" i="2"/>
  <c r="E13206" i="2"/>
  <c r="D13206" i="2"/>
  <c r="E13205" i="2"/>
  <c r="D13205" i="2"/>
  <c r="E13204" i="2"/>
  <c r="D13204" i="2"/>
  <c r="E13203" i="2"/>
  <c r="D13203" i="2"/>
  <c r="E13202" i="2"/>
  <c r="D13202" i="2"/>
  <c r="E13201" i="2"/>
  <c r="D13201" i="2"/>
  <c r="E13200" i="2"/>
  <c r="D13200" i="2"/>
  <c r="E13199" i="2"/>
  <c r="D13199" i="2"/>
  <c r="E13198" i="2"/>
  <c r="D13198" i="2"/>
  <c r="E13197" i="2"/>
  <c r="D13197" i="2"/>
  <c r="E13196" i="2"/>
  <c r="D13196" i="2"/>
  <c r="E13195" i="2"/>
  <c r="D13195" i="2"/>
  <c r="E13194" i="2"/>
  <c r="D13194" i="2"/>
  <c r="E13193" i="2"/>
  <c r="D13193" i="2"/>
  <c r="E13192" i="2"/>
  <c r="D13192" i="2"/>
  <c r="E13191" i="2"/>
  <c r="D13191" i="2"/>
  <c r="E13190" i="2"/>
  <c r="D13190" i="2"/>
  <c r="E13189" i="2"/>
  <c r="D13189" i="2"/>
  <c r="E13188" i="2"/>
  <c r="D13188" i="2"/>
  <c r="E13187" i="2"/>
  <c r="D13187" i="2"/>
  <c r="E13186" i="2"/>
  <c r="D13186" i="2"/>
  <c r="E13185" i="2"/>
  <c r="D13185" i="2"/>
  <c r="E13184" i="2"/>
  <c r="D13184" i="2"/>
  <c r="E13183" i="2"/>
  <c r="D13183" i="2"/>
  <c r="E13182" i="2"/>
  <c r="D13182" i="2"/>
  <c r="E13181" i="2"/>
  <c r="D13181" i="2"/>
  <c r="E13180" i="2"/>
  <c r="D13180" i="2"/>
  <c r="E13179" i="2"/>
  <c r="D13179" i="2"/>
  <c r="E13178" i="2"/>
  <c r="D13178" i="2"/>
  <c r="E13177" i="2"/>
  <c r="D13177" i="2"/>
  <c r="E13176" i="2"/>
  <c r="D13176" i="2"/>
  <c r="E13175" i="2"/>
  <c r="D13175" i="2"/>
  <c r="E13174" i="2"/>
  <c r="D13174" i="2"/>
  <c r="E13173" i="2"/>
  <c r="D13173" i="2"/>
  <c r="E13172" i="2"/>
  <c r="D13172" i="2"/>
  <c r="E13171" i="2"/>
  <c r="D13171" i="2"/>
  <c r="E13170" i="2"/>
  <c r="D13170" i="2"/>
  <c r="E13169" i="2"/>
  <c r="D13169" i="2"/>
  <c r="E13168" i="2"/>
  <c r="D13168" i="2"/>
  <c r="E13167" i="2"/>
  <c r="D13167" i="2"/>
  <c r="E13166" i="2"/>
  <c r="D13166" i="2"/>
  <c r="E13165" i="2"/>
  <c r="D13165" i="2"/>
  <c r="E13164" i="2"/>
  <c r="D13164" i="2"/>
  <c r="E13163" i="2"/>
  <c r="D13163" i="2"/>
  <c r="E13162" i="2"/>
  <c r="D13162" i="2"/>
  <c r="E13161" i="2"/>
  <c r="D13161" i="2"/>
  <c r="E13160" i="2"/>
  <c r="D13160" i="2"/>
  <c r="E13159" i="2"/>
  <c r="D13159" i="2"/>
  <c r="E13158" i="2"/>
  <c r="D13158" i="2"/>
  <c r="E13157" i="2"/>
  <c r="D13157" i="2"/>
  <c r="E13156" i="2"/>
  <c r="D13156" i="2"/>
  <c r="E13155" i="2"/>
  <c r="D13155" i="2"/>
  <c r="E13154" i="2"/>
  <c r="D13154" i="2"/>
  <c r="E13153" i="2"/>
  <c r="D13153" i="2"/>
  <c r="E13152" i="2"/>
  <c r="D13152" i="2"/>
  <c r="E13151" i="2"/>
  <c r="D13151" i="2"/>
  <c r="E13150" i="2"/>
  <c r="D13150" i="2"/>
  <c r="E13149" i="2"/>
  <c r="D13149" i="2"/>
  <c r="E13148" i="2"/>
  <c r="D13148" i="2"/>
  <c r="E13147" i="2"/>
  <c r="D13147" i="2"/>
  <c r="E13146" i="2"/>
  <c r="D13146" i="2"/>
  <c r="E13145" i="2"/>
  <c r="D13145" i="2"/>
  <c r="E13144" i="2"/>
  <c r="D13144" i="2"/>
  <c r="E13143" i="2"/>
  <c r="D13143" i="2"/>
  <c r="E13142" i="2"/>
  <c r="D13142" i="2"/>
  <c r="E13141" i="2"/>
  <c r="D13141" i="2"/>
  <c r="E13140" i="2"/>
  <c r="D13140" i="2"/>
  <c r="E13139" i="2"/>
  <c r="D13139" i="2"/>
  <c r="E13138" i="2"/>
  <c r="D13138" i="2"/>
  <c r="E13137" i="2"/>
  <c r="D13137" i="2"/>
  <c r="E13136" i="2"/>
  <c r="D13136" i="2"/>
  <c r="E13135" i="2"/>
  <c r="D13135" i="2"/>
  <c r="E13134" i="2"/>
  <c r="D13134" i="2"/>
  <c r="E13133" i="2"/>
  <c r="D13133" i="2"/>
  <c r="E13132" i="2"/>
  <c r="D13132" i="2"/>
  <c r="E13131" i="2"/>
  <c r="D13131" i="2"/>
  <c r="E13130" i="2"/>
  <c r="D13130" i="2"/>
  <c r="E13129" i="2"/>
  <c r="D13129" i="2"/>
  <c r="E13128" i="2"/>
  <c r="D13128" i="2"/>
  <c r="E13127" i="2"/>
  <c r="D13127" i="2"/>
  <c r="E13126" i="2"/>
  <c r="D13126" i="2"/>
  <c r="E13125" i="2"/>
  <c r="D13125" i="2"/>
  <c r="E13124" i="2"/>
  <c r="D13124" i="2"/>
  <c r="E13123" i="2"/>
  <c r="D13123" i="2"/>
  <c r="E13122" i="2"/>
  <c r="D13122" i="2"/>
  <c r="E13121" i="2"/>
  <c r="D13121" i="2"/>
  <c r="E13120" i="2"/>
  <c r="D13120" i="2"/>
  <c r="E13119" i="2"/>
  <c r="D13119" i="2"/>
  <c r="E13118" i="2"/>
  <c r="D13118" i="2"/>
  <c r="E13117" i="2"/>
  <c r="D13117" i="2"/>
  <c r="E13116" i="2"/>
  <c r="D13116" i="2"/>
  <c r="E13115" i="2"/>
  <c r="D13115" i="2"/>
  <c r="E13114" i="2"/>
  <c r="D13114" i="2"/>
  <c r="E13113" i="2"/>
  <c r="D13113" i="2"/>
  <c r="E13112" i="2"/>
  <c r="D13112" i="2"/>
  <c r="E13111" i="2"/>
  <c r="D13111" i="2"/>
  <c r="E13110" i="2"/>
  <c r="D13110" i="2"/>
  <c r="E13109" i="2"/>
  <c r="D13109" i="2"/>
  <c r="E13108" i="2"/>
  <c r="D13108" i="2"/>
  <c r="E13107" i="2"/>
  <c r="D13107" i="2"/>
  <c r="E13106" i="2"/>
  <c r="D13106" i="2"/>
  <c r="E13105" i="2"/>
  <c r="D13105" i="2"/>
  <c r="E13104" i="2"/>
  <c r="D13104" i="2"/>
  <c r="E13103" i="2"/>
  <c r="D13103" i="2"/>
  <c r="E13102" i="2"/>
  <c r="D13102" i="2"/>
  <c r="E13101" i="2"/>
  <c r="D13101" i="2"/>
  <c r="E13100" i="2"/>
  <c r="D13100" i="2"/>
  <c r="E13099" i="2"/>
  <c r="D13099" i="2"/>
  <c r="E13098" i="2"/>
  <c r="D13098" i="2"/>
  <c r="E13097" i="2"/>
  <c r="D13097" i="2"/>
  <c r="E13096" i="2"/>
  <c r="D13096" i="2"/>
  <c r="E13095" i="2"/>
  <c r="D13095" i="2"/>
  <c r="E13094" i="2"/>
  <c r="D13094" i="2"/>
  <c r="E13093" i="2"/>
  <c r="D13093" i="2"/>
  <c r="E13092" i="2"/>
  <c r="D13092" i="2"/>
  <c r="E13091" i="2"/>
  <c r="D13091" i="2"/>
  <c r="E13090" i="2"/>
  <c r="D13090" i="2"/>
  <c r="E13089" i="2"/>
  <c r="D13089" i="2"/>
  <c r="E13088" i="2"/>
  <c r="D13088" i="2"/>
  <c r="E13087" i="2"/>
  <c r="D13087" i="2"/>
  <c r="E13086" i="2"/>
  <c r="D13086" i="2"/>
  <c r="E13085" i="2"/>
  <c r="D13085" i="2"/>
  <c r="E13084" i="2"/>
  <c r="D13084" i="2"/>
  <c r="E13083" i="2"/>
  <c r="D13083" i="2"/>
  <c r="E13082" i="2"/>
  <c r="D13082" i="2"/>
  <c r="E13081" i="2"/>
  <c r="D13081" i="2"/>
  <c r="E13080" i="2"/>
  <c r="D13080" i="2"/>
  <c r="E13079" i="2"/>
  <c r="D13079" i="2"/>
  <c r="E13078" i="2"/>
  <c r="D13078" i="2"/>
  <c r="E13077" i="2"/>
  <c r="D13077" i="2"/>
  <c r="E13076" i="2"/>
  <c r="D13076" i="2"/>
  <c r="E13075" i="2"/>
  <c r="D13075" i="2"/>
  <c r="E13074" i="2"/>
  <c r="D13074" i="2"/>
  <c r="E13073" i="2"/>
  <c r="D13073" i="2"/>
  <c r="E13072" i="2"/>
  <c r="D13072" i="2"/>
  <c r="E13071" i="2"/>
  <c r="D13071" i="2"/>
  <c r="E13070" i="2"/>
  <c r="D13070" i="2"/>
  <c r="E13069" i="2"/>
  <c r="D13069" i="2"/>
  <c r="E13068" i="2"/>
  <c r="D13068" i="2"/>
  <c r="E13067" i="2"/>
  <c r="D13067" i="2"/>
  <c r="E13066" i="2"/>
  <c r="D13066" i="2"/>
  <c r="E13065" i="2"/>
  <c r="D13065" i="2"/>
  <c r="E13064" i="2"/>
  <c r="D13064" i="2"/>
  <c r="E13063" i="2"/>
  <c r="D13063" i="2"/>
  <c r="E13062" i="2"/>
  <c r="D13062" i="2"/>
  <c r="E13061" i="2"/>
  <c r="D13061" i="2"/>
  <c r="E13060" i="2"/>
  <c r="D13060" i="2"/>
  <c r="E13059" i="2"/>
  <c r="D13059" i="2"/>
  <c r="E13058" i="2"/>
  <c r="D13058" i="2"/>
  <c r="E13057" i="2"/>
  <c r="D13057" i="2"/>
  <c r="E13056" i="2"/>
  <c r="D13056" i="2"/>
  <c r="E13055" i="2"/>
  <c r="D13055" i="2"/>
  <c r="E13054" i="2"/>
  <c r="D13054" i="2"/>
  <c r="E13053" i="2"/>
  <c r="D13053" i="2"/>
  <c r="E13052" i="2"/>
  <c r="D13052" i="2"/>
  <c r="E13051" i="2"/>
  <c r="D13051" i="2"/>
  <c r="E13050" i="2"/>
  <c r="D13050" i="2"/>
  <c r="E13049" i="2"/>
  <c r="D13049" i="2"/>
  <c r="E13048" i="2"/>
  <c r="D13048" i="2"/>
  <c r="E13047" i="2"/>
  <c r="D13047" i="2"/>
  <c r="E13046" i="2"/>
  <c r="D13046" i="2"/>
  <c r="E13045" i="2"/>
  <c r="D13045" i="2"/>
  <c r="E13044" i="2"/>
  <c r="D13044" i="2"/>
  <c r="E13043" i="2"/>
  <c r="D13043" i="2"/>
  <c r="E13042" i="2"/>
  <c r="D13042" i="2"/>
  <c r="E13041" i="2"/>
  <c r="D13041" i="2"/>
  <c r="E13040" i="2"/>
  <c r="D13040" i="2"/>
  <c r="E13039" i="2"/>
  <c r="D13039" i="2"/>
  <c r="E13038" i="2"/>
  <c r="D13038" i="2"/>
  <c r="E13037" i="2"/>
  <c r="D13037" i="2"/>
  <c r="E13036" i="2"/>
  <c r="D13036" i="2"/>
  <c r="E13035" i="2"/>
  <c r="D13035" i="2"/>
  <c r="E13034" i="2"/>
  <c r="D13034" i="2"/>
  <c r="E13033" i="2"/>
  <c r="D13033" i="2"/>
  <c r="E13032" i="2"/>
  <c r="D13032" i="2"/>
  <c r="E13031" i="2"/>
  <c r="D13031" i="2"/>
  <c r="E13030" i="2"/>
  <c r="D13030" i="2"/>
  <c r="E13029" i="2"/>
  <c r="D13029" i="2"/>
  <c r="E13028" i="2"/>
  <c r="D13028" i="2"/>
  <c r="E13027" i="2"/>
  <c r="D13027" i="2"/>
  <c r="E13026" i="2"/>
  <c r="D13026" i="2"/>
  <c r="E13025" i="2"/>
  <c r="D13025" i="2"/>
  <c r="E13024" i="2"/>
  <c r="D13024" i="2"/>
  <c r="E13023" i="2"/>
  <c r="D13023" i="2"/>
  <c r="E13022" i="2"/>
  <c r="D13022" i="2"/>
  <c r="E13021" i="2"/>
  <c r="D13021" i="2"/>
  <c r="E13020" i="2"/>
  <c r="D13020" i="2"/>
  <c r="E13019" i="2"/>
  <c r="D13019" i="2"/>
  <c r="E13018" i="2"/>
  <c r="D13018" i="2"/>
  <c r="E13017" i="2"/>
  <c r="D13017" i="2"/>
  <c r="E13016" i="2"/>
  <c r="D13016" i="2"/>
  <c r="E13015" i="2"/>
  <c r="D13015" i="2"/>
  <c r="E13014" i="2"/>
  <c r="D13014" i="2"/>
  <c r="E13013" i="2"/>
  <c r="D13013" i="2"/>
  <c r="E13012" i="2"/>
  <c r="D13012" i="2"/>
  <c r="E13011" i="2"/>
  <c r="D13011" i="2"/>
  <c r="E13010" i="2"/>
  <c r="D13010" i="2"/>
  <c r="E13009" i="2"/>
  <c r="D13009" i="2"/>
  <c r="E13008" i="2"/>
  <c r="D13008" i="2"/>
  <c r="E13007" i="2"/>
  <c r="D13007" i="2"/>
  <c r="E13006" i="2"/>
  <c r="D13006" i="2"/>
  <c r="E13005" i="2"/>
  <c r="D13005" i="2"/>
  <c r="E13004" i="2"/>
  <c r="D13004" i="2"/>
  <c r="E13003" i="2"/>
  <c r="D13003" i="2"/>
  <c r="E13002" i="2"/>
  <c r="D13002" i="2"/>
  <c r="E13001" i="2"/>
  <c r="D13001" i="2"/>
  <c r="E13000" i="2"/>
  <c r="D13000" i="2"/>
  <c r="E12999" i="2"/>
  <c r="D12999" i="2"/>
  <c r="E12998" i="2"/>
  <c r="D12998" i="2"/>
  <c r="E12997" i="2"/>
  <c r="D12997" i="2"/>
  <c r="E12996" i="2"/>
  <c r="D12996" i="2"/>
  <c r="E12995" i="2"/>
  <c r="D12995" i="2"/>
  <c r="E12994" i="2"/>
  <c r="D12994" i="2"/>
  <c r="E12993" i="2"/>
  <c r="D12993" i="2"/>
  <c r="E12992" i="2"/>
  <c r="D12992" i="2"/>
  <c r="E12991" i="2"/>
  <c r="D12991" i="2"/>
  <c r="E12990" i="2"/>
  <c r="D12990" i="2"/>
  <c r="E12989" i="2"/>
  <c r="D12989" i="2"/>
  <c r="E12988" i="2"/>
  <c r="D12988" i="2"/>
  <c r="E12987" i="2"/>
  <c r="D12987" i="2"/>
  <c r="E12986" i="2"/>
  <c r="D12986" i="2"/>
  <c r="E12985" i="2"/>
  <c r="D12985" i="2"/>
  <c r="E12984" i="2"/>
  <c r="D12984" i="2"/>
  <c r="E12983" i="2"/>
  <c r="D12983" i="2"/>
  <c r="E12982" i="2"/>
  <c r="D12982" i="2"/>
  <c r="E12981" i="2"/>
  <c r="D12981" i="2"/>
  <c r="E12980" i="2"/>
  <c r="D12980" i="2"/>
  <c r="E12979" i="2"/>
  <c r="D12979" i="2"/>
  <c r="E12978" i="2"/>
  <c r="D12978" i="2"/>
  <c r="E12977" i="2"/>
  <c r="D12977" i="2"/>
  <c r="E12976" i="2"/>
  <c r="D12976" i="2"/>
  <c r="E12975" i="2"/>
  <c r="D12975" i="2"/>
  <c r="E12974" i="2"/>
  <c r="D12974" i="2"/>
  <c r="E12973" i="2"/>
  <c r="D12973" i="2"/>
  <c r="E12972" i="2"/>
  <c r="D12972" i="2"/>
  <c r="E12971" i="2"/>
  <c r="D12971" i="2"/>
  <c r="E12970" i="2"/>
  <c r="D12970" i="2"/>
  <c r="E12969" i="2"/>
  <c r="D12969" i="2"/>
  <c r="E12968" i="2"/>
  <c r="D12968" i="2"/>
  <c r="E12967" i="2"/>
  <c r="D12967" i="2"/>
  <c r="E12966" i="2"/>
  <c r="D12966" i="2"/>
  <c r="E12965" i="2"/>
  <c r="D12965" i="2"/>
  <c r="E12964" i="2"/>
  <c r="D12964" i="2"/>
  <c r="E12963" i="2"/>
  <c r="D12963" i="2"/>
  <c r="E12962" i="2"/>
  <c r="D12962" i="2"/>
  <c r="E12961" i="2"/>
  <c r="D12961" i="2"/>
  <c r="E12960" i="2"/>
  <c r="D12960" i="2"/>
  <c r="E12959" i="2"/>
  <c r="D12959" i="2"/>
  <c r="E12958" i="2"/>
  <c r="D12958" i="2"/>
  <c r="E12957" i="2"/>
  <c r="D12957" i="2"/>
  <c r="E12956" i="2"/>
  <c r="D12956" i="2"/>
  <c r="E12955" i="2"/>
  <c r="D12955" i="2"/>
  <c r="E12954" i="2"/>
  <c r="D12954" i="2"/>
  <c r="E12953" i="2"/>
  <c r="D12953" i="2"/>
  <c r="E12952" i="2"/>
  <c r="D12952" i="2"/>
  <c r="E12951" i="2"/>
  <c r="D12951" i="2"/>
  <c r="E12950" i="2"/>
  <c r="D12950" i="2"/>
  <c r="E12949" i="2"/>
  <c r="D12949" i="2"/>
  <c r="E12948" i="2"/>
  <c r="D12948" i="2"/>
  <c r="E12947" i="2"/>
  <c r="D12947" i="2"/>
  <c r="E12946" i="2"/>
  <c r="D12946" i="2"/>
  <c r="E12945" i="2"/>
  <c r="D12945" i="2"/>
  <c r="E12944" i="2"/>
  <c r="D12944" i="2"/>
  <c r="E12943" i="2"/>
  <c r="D12943" i="2"/>
  <c r="E12942" i="2"/>
  <c r="D12942" i="2"/>
  <c r="E12941" i="2"/>
  <c r="D12941" i="2"/>
  <c r="E12940" i="2"/>
  <c r="D12940" i="2"/>
  <c r="E12939" i="2"/>
  <c r="D12939" i="2"/>
  <c r="E12938" i="2"/>
  <c r="D12938" i="2"/>
  <c r="E12937" i="2"/>
  <c r="D12937" i="2"/>
  <c r="E12936" i="2"/>
  <c r="D12936" i="2"/>
  <c r="E12935" i="2"/>
  <c r="D12935" i="2"/>
  <c r="E12934" i="2"/>
  <c r="D12934" i="2"/>
  <c r="E12933" i="2"/>
  <c r="D12933" i="2"/>
  <c r="E12932" i="2"/>
  <c r="D12932" i="2"/>
  <c r="E12931" i="2"/>
  <c r="D12931" i="2"/>
  <c r="E12930" i="2"/>
  <c r="D12930" i="2"/>
  <c r="E12929" i="2"/>
  <c r="D12929" i="2"/>
  <c r="E12928" i="2"/>
  <c r="D12928" i="2"/>
  <c r="E12927" i="2"/>
  <c r="D12927" i="2"/>
  <c r="E12926" i="2"/>
  <c r="D12926" i="2"/>
  <c r="E12925" i="2"/>
  <c r="D12925" i="2"/>
  <c r="E12924" i="2"/>
  <c r="D12924" i="2"/>
  <c r="E12923" i="2"/>
  <c r="D12923" i="2"/>
  <c r="E12922" i="2"/>
  <c r="D12922" i="2"/>
  <c r="E12921" i="2"/>
  <c r="D12921" i="2"/>
  <c r="E12920" i="2"/>
  <c r="D12920" i="2"/>
  <c r="E12919" i="2"/>
  <c r="D12919" i="2"/>
  <c r="E12918" i="2"/>
  <c r="D12918" i="2"/>
  <c r="E12917" i="2"/>
  <c r="D12917" i="2"/>
  <c r="E12916" i="2"/>
  <c r="D12916" i="2"/>
  <c r="E12915" i="2"/>
  <c r="D12915" i="2"/>
  <c r="E12914" i="2"/>
  <c r="D12914" i="2"/>
  <c r="E12913" i="2"/>
  <c r="D12913" i="2"/>
  <c r="E12912" i="2"/>
  <c r="D12912" i="2"/>
  <c r="E12911" i="2"/>
  <c r="D12911" i="2"/>
  <c r="E12910" i="2"/>
  <c r="D12910" i="2"/>
  <c r="E12909" i="2"/>
  <c r="D12909" i="2"/>
  <c r="E12908" i="2"/>
  <c r="D12908" i="2"/>
  <c r="E12907" i="2"/>
  <c r="D12907" i="2"/>
  <c r="E12906" i="2"/>
  <c r="D12906" i="2"/>
  <c r="E12905" i="2"/>
  <c r="D12905" i="2"/>
  <c r="E12904" i="2"/>
  <c r="D12904" i="2"/>
  <c r="E12903" i="2"/>
  <c r="D12903" i="2"/>
  <c r="E12902" i="2"/>
  <c r="D12902" i="2"/>
  <c r="E12901" i="2"/>
  <c r="D12901" i="2"/>
  <c r="E12900" i="2"/>
  <c r="D12900" i="2"/>
  <c r="E12899" i="2"/>
  <c r="D12899" i="2"/>
  <c r="E12898" i="2"/>
  <c r="D12898" i="2"/>
  <c r="E12897" i="2"/>
  <c r="D12897" i="2"/>
  <c r="E12896" i="2"/>
  <c r="D12896" i="2"/>
  <c r="E12895" i="2"/>
  <c r="D12895" i="2"/>
  <c r="E12894" i="2"/>
  <c r="D12894" i="2"/>
  <c r="E12893" i="2"/>
  <c r="D12893" i="2"/>
  <c r="E12892" i="2"/>
  <c r="D12892" i="2"/>
  <c r="E12891" i="2"/>
  <c r="D12891" i="2"/>
  <c r="E12890" i="2"/>
  <c r="D12890" i="2"/>
  <c r="E12889" i="2"/>
  <c r="D12889" i="2"/>
  <c r="E12888" i="2"/>
  <c r="D12888" i="2"/>
  <c r="E12887" i="2"/>
  <c r="D12887" i="2"/>
  <c r="E12886" i="2"/>
  <c r="D12886" i="2"/>
  <c r="E12885" i="2"/>
  <c r="D12885" i="2"/>
  <c r="E12884" i="2"/>
  <c r="D12884" i="2"/>
  <c r="E12883" i="2"/>
  <c r="D12883" i="2"/>
  <c r="E12882" i="2"/>
  <c r="D12882" i="2"/>
  <c r="E12881" i="2"/>
  <c r="D12881" i="2"/>
  <c r="E12880" i="2"/>
  <c r="D12880" i="2"/>
  <c r="E12879" i="2"/>
  <c r="D12879" i="2"/>
  <c r="E12878" i="2"/>
  <c r="D12878" i="2"/>
  <c r="E12877" i="2"/>
  <c r="D12877" i="2"/>
  <c r="E12876" i="2"/>
  <c r="D12876" i="2"/>
  <c r="E12875" i="2"/>
  <c r="D12875" i="2"/>
  <c r="E12874" i="2"/>
  <c r="D12874" i="2"/>
  <c r="E12873" i="2"/>
  <c r="D12873" i="2"/>
  <c r="E12872" i="2"/>
  <c r="D12872" i="2"/>
  <c r="E12871" i="2"/>
  <c r="D12871" i="2"/>
  <c r="E12870" i="2"/>
  <c r="D12870" i="2"/>
  <c r="E12869" i="2"/>
  <c r="D12869" i="2"/>
  <c r="E12868" i="2"/>
  <c r="D12868" i="2"/>
  <c r="E12867" i="2"/>
  <c r="D12867" i="2"/>
  <c r="E12866" i="2"/>
  <c r="D12866" i="2"/>
  <c r="E12865" i="2"/>
  <c r="D12865" i="2"/>
  <c r="E12864" i="2"/>
  <c r="D12864" i="2"/>
  <c r="E12863" i="2"/>
  <c r="D12863" i="2"/>
  <c r="E12862" i="2"/>
  <c r="D12862" i="2"/>
  <c r="E12861" i="2"/>
  <c r="D12861" i="2"/>
  <c r="E12860" i="2"/>
  <c r="D12860" i="2"/>
  <c r="E12859" i="2"/>
  <c r="D12859" i="2"/>
  <c r="E12858" i="2"/>
  <c r="D12858" i="2"/>
  <c r="E12857" i="2"/>
  <c r="D12857" i="2"/>
  <c r="E12856" i="2"/>
  <c r="D12856" i="2"/>
  <c r="E12855" i="2"/>
  <c r="D12855" i="2"/>
  <c r="E12854" i="2"/>
  <c r="D12854" i="2"/>
  <c r="E12853" i="2"/>
  <c r="D12853" i="2"/>
  <c r="E12852" i="2"/>
  <c r="D12852" i="2"/>
  <c r="E12851" i="2"/>
  <c r="D12851" i="2"/>
  <c r="E12850" i="2"/>
  <c r="D12850" i="2"/>
  <c r="E12849" i="2"/>
  <c r="D12849" i="2"/>
  <c r="E12848" i="2"/>
  <c r="D12848" i="2"/>
  <c r="E12847" i="2"/>
  <c r="D12847" i="2"/>
  <c r="E12846" i="2"/>
  <c r="D12846" i="2"/>
  <c r="E12845" i="2"/>
  <c r="D12845" i="2"/>
  <c r="E12844" i="2"/>
  <c r="D12844" i="2"/>
  <c r="E12843" i="2"/>
  <c r="D12843" i="2"/>
  <c r="E12842" i="2"/>
  <c r="D12842" i="2"/>
  <c r="E12841" i="2"/>
  <c r="D12841" i="2"/>
  <c r="E12840" i="2"/>
  <c r="D12840" i="2"/>
  <c r="E12839" i="2"/>
  <c r="D12839" i="2"/>
  <c r="E12838" i="2"/>
  <c r="D12838" i="2"/>
  <c r="E12837" i="2"/>
  <c r="D12837" i="2"/>
  <c r="E12836" i="2"/>
  <c r="D12836" i="2"/>
  <c r="E12835" i="2"/>
  <c r="D12835" i="2"/>
  <c r="E12834" i="2"/>
  <c r="D12834" i="2"/>
  <c r="E12833" i="2"/>
  <c r="D12833" i="2"/>
  <c r="E12832" i="2"/>
  <c r="D12832" i="2"/>
  <c r="E12831" i="2"/>
  <c r="D12831" i="2"/>
  <c r="E12830" i="2"/>
  <c r="D12830" i="2"/>
  <c r="E12829" i="2"/>
  <c r="D12829" i="2"/>
  <c r="E12828" i="2"/>
  <c r="D12828" i="2"/>
  <c r="E12827" i="2"/>
  <c r="D12827" i="2"/>
  <c r="E12826" i="2"/>
  <c r="D12826" i="2"/>
  <c r="E12825" i="2"/>
  <c r="D12825" i="2"/>
  <c r="E12824" i="2"/>
  <c r="D12824" i="2"/>
  <c r="E12823" i="2"/>
  <c r="D12823" i="2"/>
  <c r="E12822" i="2"/>
  <c r="D12822" i="2"/>
  <c r="E12821" i="2"/>
  <c r="D12821" i="2"/>
  <c r="E12820" i="2"/>
  <c r="D12820" i="2"/>
  <c r="E12819" i="2"/>
  <c r="D12819" i="2"/>
  <c r="E12818" i="2"/>
  <c r="D12818" i="2"/>
  <c r="E12817" i="2"/>
  <c r="D12817" i="2"/>
  <c r="E12816" i="2"/>
  <c r="D12816" i="2"/>
  <c r="E12815" i="2"/>
  <c r="D12815" i="2"/>
  <c r="E12814" i="2"/>
  <c r="D12814" i="2"/>
  <c r="E12813" i="2"/>
  <c r="D12813" i="2"/>
  <c r="E12812" i="2"/>
  <c r="D12812" i="2"/>
  <c r="E12811" i="2"/>
  <c r="D12811" i="2"/>
  <c r="E12810" i="2"/>
  <c r="D12810" i="2"/>
  <c r="E12809" i="2"/>
  <c r="D12809" i="2"/>
  <c r="E12808" i="2"/>
  <c r="D12808" i="2"/>
  <c r="E12807" i="2"/>
  <c r="D12807" i="2"/>
  <c r="E12806" i="2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D5039" i="1" s="1"/>
  <c r="E8" i="2"/>
  <c r="D8" i="2"/>
  <c r="E7" i="2"/>
  <c r="D7" i="2"/>
  <c r="E6" i="2"/>
  <c r="D6" i="2"/>
  <c r="E5" i="2"/>
  <c r="D5" i="2"/>
  <c r="E4" i="2"/>
  <c r="D4" i="2"/>
  <c r="E3" i="2"/>
  <c r="D3" i="2"/>
  <c r="D2" i="2"/>
  <c r="D13227" i="1" s="1"/>
  <c r="E2" i="2"/>
  <c r="D5" i="1" l="1"/>
  <c r="F5" i="1" s="1"/>
  <c r="D37" i="1"/>
  <c r="D69" i="1"/>
  <c r="F69" i="1" s="1"/>
  <c r="D101" i="1"/>
  <c r="D133" i="1"/>
  <c r="D165" i="1"/>
  <c r="F165" i="1" s="1"/>
  <c r="D197" i="1"/>
  <c r="D229" i="1"/>
  <c r="D261" i="1"/>
  <c r="D293" i="1"/>
  <c r="F293" i="1" s="1"/>
  <c r="D325" i="1"/>
  <c r="D357" i="1"/>
  <c r="F357" i="1" s="1"/>
  <c r="D389" i="1"/>
  <c r="E389" i="1" s="1"/>
  <c r="D421" i="1"/>
  <c r="D453" i="1"/>
  <c r="D485" i="1"/>
  <c r="D517" i="1"/>
  <c r="D549" i="1"/>
  <c r="D581" i="1"/>
  <c r="D613" i="1"/>
  <c r="D645" i="1"/>
  <c r="D677" i="1"/>
  <c r="D709" i="1"/>
  <c r="D747" i="1"/>
  <c r="D784" i="1"/>
  <c r="D822" i="1"/>
  <c r="D862" i="1"/>
  <c r="D900" i="1"/>
  <c r="F900" i="1" s="1"/>
  <c r="D940" i="1"/>
  <c r="E940" i="1" s="1"/>
  <c r="D978" i="1"/>
  <c r="F978" i="1" s="1"/>
  <c r="D1019" i="1"/>
  <c r="D1057" i="1"/>
  <c r="D1110" i="1"/>
  <c r="D1164" i="1"/>
  <c r="D1220" i="1"/>
  <c r="D1275" i="1"/>
  <c r="D1331" i="1"/>
  <c r="D1387" i="1"/>
  <c r="F1387" i="1" s="1"/>
  <c r="D1450" i="1"/>
  <c r="F1450" i="1" s="1"/>
  <c r="D1509" i="1"/>
  <c r="D1578" i="1"/>
  <c r="D1644" i="1"/>
  <c r="F1644" i="1" s="1"/>
  <c r="D1714" i="1"/>
  <c r="D1780" i="1"/>
  <c r="D1853" i="1"/>
  <c r="D1923" i="1"/>
  <c r="D1989" i="1"/>
  <c r="D2062" i="1"/>
  <c r="D2134" i="1"/>
  <c r="D2198" i="1"/>
  <c r="F2198" i="1" s="1"/>
  <c r="D2273" i="1"/>
  <c r="D2346" i="1"/>
  <c r="F2346" i="1" s="1"/>
  <c r="D2416" i="1"/>
  <c r="D2492" i="1"/>
  <c r="D2570" i="1"/>
  <c r="D2649" i="1"/>
  <c r="D2737" i="1"/>
  <c r="D2825" i="1"/>
  <c r="D2914" i="1"/>
  <c r="D3010" i="1"/>
  <c r="D3113" i="1"/>
  <c r="E3113" i="1" s="1"/>
  <c r="D3236" i="1"/>
  <c r="F3236" i="1" s="1"/>
  <c r="D3395" i="1"/>
  <c r="F3395" i="1" s="1"/>
  <c r="D3564" i="1"/>
  <c r="D3714" i="1"/>
  <c r="D3896" i="1"/>
  <c r="D4073" i="1"/>
  <c r="D4270" i="1"/>
  <c r="D4447" i="1"/>
  <c r="D4685" i="1"/>
  <c r="D5027" i="1"/>
  <c r="D5467" i="1"/>
  <c r="D6085" i="1"/>
  <c r="F6085" i="1" s="1"/>
  <c r="D6966" i="1"/>
  <c r="D7976" i="1"/>
  <c r="E7976" i="1" s="1"/>
  <c r="D9550" i="1"/>
  <c r="F9550" i="1" s="1"/>
  <c r="D6" i="1"/>
  <c r="E6" i="1" s="1"/>
  <c r="D38" i="1"/>
  <c r="D70" i="1"/>
  <c r="D102" i="1"/>
  <c r="D134" i="1"/>
  <c r="D166" i="1"/>
  <c r="D198" i="1"/>
  <c r="D230" i="1"/>
  <c r="D262" i="1"/>
  <c r="D294" i="1"/>
  <c r="F294" i="1" s="1"/>
  <c r="D326" i="1"/>
  <c r="D358" i="1"/>
  <c r="F358" i="1" s="1"/>
  <c r="D390" i="1"/>
  <c r="D422" i="1"/>
  <c r="D454" i="1"/>
  <c r="D486" i="1"/>
  <c r="D518" i="1"/>
  <c r="E518" i="1" s="1"/>
  <c r="D550" i="1"/>
  <c r="D582" i="1"/>
  <c r="D614" i="1"/>
  <c r="F614" i="1" s="1"/>
  <c r="D646" i="1"/>
  <c r="D678" i="1"/>
  <c r="D710" i="1"/>
  <c r="D748" i="1"/>
  <c r="D785" i="1"/>
  <c r="F785" i="1" s="1"/>
  <c r="D823" i="1"/>
  <c r="D863" i="1"/>
  <c r="D901" i="1"/>
  <c r="F901" i="1" s="1"/>
  <c r="D941" i="1"/>
  <c r="D979" i="1"/>
  <c r="D1020" i="1"/>
  <c r="D1058" i="1"/>
  <c r="D1111" i="1"/>
  <c r="F1111" i="1" s="1"/>
  <c r="D1165" i="1"/>
  <c r="D1221" i="1"/>
  <c r="D1276" i="1"/>
  <c r="D1332" i="1"/>
  <c r="D1388" i="1"/>
  <c r="F1388" i="1" s="1"/>
  <c r="D1451" i="1"/>
  <c r="D1510" i="1"/>
  <c r="D1582" i="1"/>
  <c r="D1645" i="1"/>
  <c r="F1645" i="1" s="1"/>
  <c r="D1715" i="1"/>
  <c r="D1781" i="1"/>
  <c r="D1854" i="1"/>
  <c r="D1924" i="1"/>
  <c r="D1990" i="1"/>
  <c r="D2063" i="1"/>
  <c r="D2138" i="1"/>
  <c r="D2202" i="1"/>
  <c r="F2202" i="1" s="1"/>
  <c r="D2274" i="1"/>
  <c r="D2347" i="1"/>
  <c r="D2422" i="1"/>
  <c r="D2495" i="1"/>
  <c r="D2571" i="1"/>
  <c r="D2650" i="1"/>
  <c r="D2738" i="1"/>
  <c r="D2828" i="1"/>
  <c r="F2828" i="1" s="1"/>
  <c r="D2920" i="1"/>
  <c r="D3011" i="1"/>
  <c r="D3122" i="1"/>
  <c r="D3258" i="1"/>
  <c r="D3400" i="1"/>
  <c r="F3400" i="1" s="1"/>
  <c r="D3565" i="1"/>
  <c r="D3715" i="1"/>
  <c r="E3715" i="1" s="1"/>
  <c r="D3897" i="1"/>
  <c r="F3897" i="1" s="1"/>
  <c r="D4074" i="1"/>
  <c r="D4271" i="1"/>
  <c r="D4472" i="1"/>
  <c r="D4687" i="1"/>
  <c r="D5028" i="1"/>
  <c r="F5028" i="1" s="1"/>
  <c r="D5501" i="1"/>
  <c r="F5501" i="1" s="1"/>
  <c r="D6215" i="1"/>
  <c r="F6215" i="1" s="1"/>
  <c r="D7005" i="1"/>
  <c r="D8000" i="1"/>
  <c r="D9600" i="1"/>
  <c r="D71" i="1"/>
  <c r="D1021" i="1"/>
  <c r="D2829" i="1"/>
  <c r="F2829" i="1" s="1"/>
  <c r="D8036" i="1"/>
  <c r="D328" i="1"/>
  <c r="E328" i="1" s="1"/>
  <c r="D787" i="1"/>
  <c r="F787" i="1" s="1"/>
  <c r="D1390" i="1"/>
  <c r="D2067" i="1"/>
  <c r="D2580" i="1"/>
  <c r="F2580" i="1" s="1"/>
  <c r="D2922" i="1"/>
  <c r="D3129" i="1"/>
  <c r="D3402" i="1"/>
  <c r="D3739" i="1"/>
  <c r="F3739" i="1" s="1"/>
  <c r="D4097" i="1"/>
  <c r="D5612" i="1"/>
  <c r="E5612" i="1" s="1"/>
  <c r="D297" i="1"/>
  <c r="F297" i="1" s="1"/>
  <c r="D1454" i="1"/>
  <c r="D10290" i="1"/>
  <c r="D138" i="1"/>
  <c r="D618" i="1"/>
  <c r="D1340" i="1"/>
  <c r="E1340" i="1" s="1"/>
  <c r="D2431" i="1"/>
  <c r="D5200" i="1"/>
  <c r="D12" i="1"/>
  <c r="D44" i="1"/>
  <c r="D76" i="1"/>
  <c r="D108" i="1"/>
  <c r="D140" i="1"/>
  <c r="D172" i="1"/>
  <c r="F172" i="1" s="1"/>
  <c r="D204" i="1"/>
  <c r="D236" i="1"/>
  <c r="D268" i="1"/>
  <c r="F268" i="1" s="1"/>
  <c r="D300" i="1"/>
  <c r="F300" i="1" s="1"/>
  <c r="D332" i="1"/>
  <c r="D364" i="1"/>
  <c r="F364" i="1" s="1"/>
  <c r="D396" i="1"/>
  <c r="F396" i="1" s="1"/>
  <c r="D428" i="1"/>
  <c r="E428" i="1" s="1"/>
  <c r="D460" i="1"/>
  <c r="E460" i="1" s="1"/>
  <c r="D492" i="1"/>
  <c r="D524" i="1"/>
  <c r="D556" i="1"/>
  <c r="D588" i="1"/>
  <c r="F588" i="1" s="1"/>
  <c r="D620" i="1"/>
  <c r="D652" i="1"/>
  <c r="D684" i="1"/>
  <c r="D718" i="1"/>
  <c r="D754" i="1"/>
  <c r="D791" i="1"/>
  <c r="F791" i="1" s="1"/>
  <c r="D831" i="1"/>
  <c r="D869" i="1"/>
  <c r="D910" i="1"/>
  <c r="F910" i="1" s="1"/>
  <c r="D948" i="1"/>
  <c r="D988" i="1"/>
  <c r="D1026" i="1"/>
  <c r="E1026" i="1" s="1"/>
  <c r="D1070" i="1"/>
  <c r="F1070" i="1" s="1"/>
  <c r="D1119" i="1"/>
  <c r="D1178" i="1"/>
  <c r="D1231" i="1"/>
  <c r="D1290" i="1"/>
  <c r="D1342" i="1"/>
  <c r="D1398" i="1"/>
  <c r="D1459" i="1"/>
  <c r="F1459" i="1" s="1"/>
  <c r="D1526" i="1"/>
  <c r="F1526" i="1" s="1"/>
  <c r="D1588" i="1"/>
  <c r="D1662" i="1"/>
  <c r="D1726" i="1"/>
  <c r="D1798" i="1"/>
  <c r="D1871" i="1"/>
  <c r="D1937" i="1"/>
  <c r="D2010" i="1"/>
  <c r="E2010" i="1" s="1"/>
  <c r="D2080" i="1"/>
  <c r="D2146" i="1"/>
  <c r="D2219" i="1"/>
  <c r="D2291" i="1"/>
  <c r="D2355" i="1"/>
  <c r="D2433" i="1"/>
  <c r="D2511" i="1"/>
  <c r="D2589" i="1"/>
  <c r="D2673" i="1"/>
  <c r="D2760" i="1"/>
  <c r="D2846" i="1"/>
  <c r="D2940" i="1"/>
  <c r="D3034" i="1"/>
  <c r="D3137" i="1"/>
  <c r="D3267" i="1"/>
  <c r="E3267" i="1" s="1"/>
  <c r="D3425" i="1"/>
  <c r="E3425" i="1" s="1"/>
  <c r="D3597" i="1"/>
  <c r="D3747" i="1"/>
  <c r="F3747" i="1" s="1"/>
  <c r="D3933" i="1"/>
  <c r="D4113" i="1"/>
  <c r="D4313" i="1"/>
  <c r="E4313" i="1" s="1"/>
  <c r="D4492" i="1"/>
  <c r="F4492" i="1" s="1"/>
  <c r="D4751" i="1"/>
  <c r="D5202" i="1"/>
  <c r="D5703" i="1"/>
  <c r="D6362" i="1"/>
  <c r="D7302" i="1"/>
  <c r="D8515" i="1"/>
  <c r="D10745" i="1"/>
  <c r="D7" i="1"/>
  <c r="D231" i="1"/>
  <c r="E231" i="1" s="1"/>
  <c r="D391" i="1"/>
  <c r="E391" i="1" s="1"/>
  <c r="D519" i="1"/>
  <c r="D615" i="1"/>
  <c r="F615" i="1" s="1"/>
  <c r="D786" i="1"/>
  <c r="F786" i="1" s="1"/>
  <c r="D1114" i="1"/>
  <c r="D1452" i="1"/>
  <c r="F1452" i="1" s="1"/>
  <c r="D1787" i="1"/>
  <c r="D2064" i="1"/>
  <c r="D2426" i="1"/>
  <c r="D3123" i="1"/>
  <c r="D4273" i="1"/>
  <c r="D72" i="1"/>
  <c r="D200" i="1"/>
  <c r="D392" i="1"/>
  <c r="F392" i="1" s="1"/>
  <c r="D520" i="1"/>
  <c r="D680" i="1"/>
  <c r="E680" i="1" s="1"/>
  <c r="D903" i="1"/>
  <c r="D1170" i="1"/>
  <c r="D1647" i="1"/>
  <c r="F1647" i="1" s="1"/>
  <c r="D2212" i="1"/>
  <c r="F2212" i="1" s="1"/>
  <c r="D7009" i="1"/>
  <c r="D9" i="1"/>
  <c r="D105" i="1"/>
  <c r="D265" i="1"/>
  <c r="D489" i="1"/>
  <c r="D553" i="1"/>
  <c r="F553" i="1" s="1"/>
  <c r="D715" i="1"/>
  <c r="D906" i="1"/>
  <c r="F906" i="1" s="1"/>
  <c r="D1066" i="1"/>
  <c r="F1066" i="1" s="1"/>
  <c r="D1338" i="1"/>
  <c r="D1585" i="1"/>
  <c r="D2002" i="1"/>
  <c r="E2002" i="1" s="1"/>
  <c r="D2352" i="1"/>
  <c r="E2352" i="1" s="1"/>
  <c r="D2748" i="1"/>
  <c r="D3026" i="1"/>
  <c r="D3572" i="1"/>
  <c r="D4286" i="1"/>
  <c r="D74" i="1"/>
  <c r="D330" i="1"/>
  <c r="D458" i="1"/>
  <c r="D586" i="1"/>
  <c r="D752" i="1"/>
  <c r="D946" i="1"/>
  <c r="D1117" i="1"/>
  <c r="D1394" i="1"/>
  <c r="D1649" i="1"/>
  <c r="D2214" i="1"/>
  <c r="D5702" i="1"/>
  <c r="E5702" i="1" s="1"/>
  <c r="D173" i="1"/>
  <c r="D365" i="1"/>
  <c r="D525" i="1"/>
  <c r="F525" i="1" s="1"/>
  <c r="D685" i="1"/>
  <c r="D911" i="1"/>
  <c r="F911" i="1" s="1"/>
  <c r="D1179" i="1"/>
  <c r="D1402" i="1"/>
  <c r="D1663" i="1"/>
  <c r="D2081" i="1"/>
  <c r="D2147" i="1"/>
  <c r="D2356" i="1"/>
  <c r="D2849" i="1"/>
  <c r="D3138" i="1"/>
  <c r="D3427" i="1"/>
  <c r="D3754" i="1"/>
  <c r="F3754" i="1" s="1"/>
  <c r="D3934" i="1"/>
  <c r="E3934" i="1" s="1"/>
  <c r="D4515" i="1"/>
  <c r="E4515" i="1" s="1"/>
  <c r="D21" i="1"/>
  <c r="D53" i="1"/>
  <c r="D85" i="1"/>
  <c r="D117" i="1"/>
  <c r="D149" i="1"/>
  <c r="D181" i="1"/>
  <c r="D213" i="1"/>
  <c r="D245" i="1"/>
  <c r="D277" i="1"/>
  <c r="F277" i="1" s="1"/>
  <c r="D309" i="1"/>
  <c r="F309" i="1" s="1"/>
  <c r="D341" i="1"/>
  <c r="D373" i="1"/>
  <c r="D405" i="1"/>
  <c r="F405" i="1" s="1"/>
  <c r="D437" i="1"/>
  <c r="D469" i="1"/>
  <c r="E469" i="1" s="1"/>
  <c r="D501" i="1"/>
  <c r="E501" i="1" s="1"/>
  <c r="D533" i="1"/>
  <c r="D565" i="1"/>
  <c r="D597" i="1"/>
  <c r="D629" i="1"/>
  <c r="F629" i="1" s="1"/>
  <c r="D661" i="1"/>
  <c r="D693" i="1"/>
  <c r="D727" i="1"/>
  <c r="D765" i="1"/>
  <c r="D803" i="1"/>
  <c r="F803" i="1" s="1"/>
  <c r="D843" i="1"/>
  <c r="D881" i="1"/>
  <c r="D919" i="1"/>
  <c r="F919" i="1" s="1"/>
  <c r="D959" i="1"/>
  <c r="F959" i="1" s="1"/>
  <c r="D997" i="1"/>
  <c r="D1038" i="1"/>
  <c r="E1038" i="1" s="1"/>
  <c r="D1086" i="1"/>
  <c r="F1086" i="1" s="1"/>
  <c r="D1136" i="1"/>
  <c r="F1136" i="1" s="1"/>
  <c r="D1194" i="1"/>
  <c r="D1248" i="1"/>
  <c r="D1300" i="1"/>
  <c r="D1359" i="1"/>
  <c r="F1359" i="1" s="1"/>
  <c r="D1411" i="1"/>
  <c r="D1478" i="1"/>
  <c r="F1478" i="1" s="1"/>
  <c r="D1542" i="1"/>
  <c r="D1610" i="1"/>
  <c r="D1676" i="1"/>
  <c r="D1746" i="1"/>
  <c r="D1821" i="1"/>
  <c r="D1885" i="1"/>
  <c r="E1885" i="1" s="1"/>
  <c r="D1957" i="1"/>
  <c r="D2030" i="1"/>
  <c r="D2096" i="1"/>
  <c r="E2096" i="1" s="1"/>
  <c r="D2166" i="1"/>
  <c r="D2239" i="1"/>
  <c r="F2239" i="1" s="1"/>
  <c r="D2305" i="1"/>
  <c r="F2305" i="1" s="1"/>
  <c r="D2379" i="1"/>
  <c r="D2454" i="1"/>
  <c r="D2532" i="1"/>
  <c r="D2610" i="1"/>
  <c r="F2610" i="1" s="1"/>
  <c r="D2698" i="1"/>
  <c r="D2786" i="1"/>
  <c r="D2866" i="1"/>
  <c r="D2969" i="1"/>
  <c r="D3065" i="1"/>
  <c r="F3065" i="1" s="1"/>
  <c r="D3168" i="1"/>
  <c r="F3168" i="1" s="1"/>
  <c r="D3324" i="1"/>
  <c r="D3472" i="1"/>
  <c r="E3472" i="1" s="1"/>
  <c r="D3640" i="1"/>
  <c r="E3640" i="1" s="1"/>
  <c r="D3790" i="1"/>
  <c r="D3980" i="1"/>
  <c r="D4184" i="1"/>
  <c r="D4361" i="1"/>
  <c r="D4563" i="1"/>
  <c r="D4827" i="1"/>
  <c r="D5208" i="1"/>
  <c r="D5744" i="1"/>
  <c r="F5744" i="1" s="1"/>
  <c r="D6533" i="1"/>
  <c r="F6533" i="1" s="1"/>
  <c r="D7357" i="1"/>
  <c r="D8589" i="1"/>
  <c r="D10850" i="1"/>
  <c r="D135" i="1"/>
  <c r="E135" i="1" s="1"/>
  <c r="D359" i="1"/>
  <c r="F359" i="1" s="1"/>
  <c r="D487" i="1"/>
  <c r="D647" i="1"/>
  <c r="D864" i="1"/>
  <c r="D1166" i="1"/>
  <c r="D1389" i="1"/>
  <c r="F1389" i="1" s="1"/>
  <c r="D1646" i="1"/>
  <c r="D1925" i="1"/>
  <c r="F1925" i="1" s="1"/>
  <c r="D2350" i="1"/>
  <c r="D2921" i="1"/>
  <c r="D3716" i="1"/>
  <c r="D4473" i="1"/>
  <c r="F4473" i="1" s="1"/>
  <c r="D8" i="1"/>
  <c r="D136" i="1"/>
  <c r="D296" i="1"/>
  <c r="F296" i="1" s="1"/>
  <c r="D456" i="1"/>
  <c r="F456" i="1" s="1"/>
  <c r="D584" i="1"/>
  <c r="E584" i="1" s="1"/>
  <c r="D714" i="1"/>
  <c r="E714" i="1" s="1"/>
  <c r="D865" i="1"/>
  <c r="E865" i="1" s="1"/>
  <c r="D1022" i="1"/>
  <c r="D1226" i="1"/>
  <c r="F1226" i="1" s="1"/>
  <c r="D1453" i="1"/>
  <c r="F1453" i="1" s="1"/>
  <c r="D1722" i="1"/>
  <c r="D2001" i="1"/>
  <c r="E2001" i="1" s="1"/>
  <c r="D2276" i="1"/>
  <c r="D2429" i="1"/>
  <c r="D2830" i="1"/>
  <c r="D6254" i="1"/>
  <c r="D41" i="1"/>
  <c r="D201" i="1"/>
  <c r="D425" i="1"/>
  <c r="F425" i="1" s="1"/>
  <c r="D617" i="1"/>
  <c r="D828" i="1"/>
  <c r="D1023" i="1"/>
  <c r="E1023" i="1" s="1"/>
  <c r="D1228" i="1"/>
  <c r="E1228" i="1" s="1"/>
  <c r="D1518" i="1"/>
  <c r="D1859" i="1"/>
  <c r="D2141" i="1"/>
  <c r="D2508" i="1"/>
  <c r="D2831" i="1"/>
  <c r="F2831" i="1" s="1"/>
  <c r="D3422" i="1"/>
  <c r="D4728" i="1"/>
  <c r="D170" i="1"/>
  <c r="F170" i="1" s="1"/>
  <c r="D362" i="1"/>
  <c r="F362" i="1" s="1"/>
  <c r="D554" i="1"/>
  <c r="D789" i="1"/>
  <c r="F789" i="1" s="1"/>
  <c r="D1068" i="1"/>
  <c r="F1068" i="1" s="1"/>
  <c r="D1457" i="1"/>
  <c r="D2069" i="1"/>
  <c r="D7143" i="1"/>
  <c r="E7143" i="1" s="1"/>
  <c r="D45" i="1"/>
  <c r="E45" i="1" s="1"/>
  <c r="D205" i="1"/>
  <c r="D397" i="1"/>
  <c r="F397" i="1" s="1"/>
  <c r="D493" i="1"/>
  <c r="D653" i="1"/>
  <c r="D871" i="1"/>
  <c r="D1071" i="1"/>
  <c r="D1291" i="1"/>
  <c r="D1727" i="1"/>
  <c r="D2220" i="1"/>
  <c r="D2941" i="1"/>
  <c r="D8587" i="1"/>
  <c r="F8587" i="1" s="1"/>
  <c r="D22" i="1"/>
  <c r="D54" i="1"/>
  <c r="D86" i="1"/>
  <c r="D118" i="1"/>
  <c r="E118" i="1" s="1"/>
  <c r="D150" i="1"/>
  <c r="E150" i="1" s="1"/>
  <c r="D182" i="1"/>
  <c r="E182" i="1" s="1"/>
  <c r="D214" i="1"/>
  <c r="D246" i="1"/>
  <c r="D278" i="1"/>
  <c r="D310" i="1"/>
  <c r="F310" i="1" s="1"/>
  <c r="D342" i="1"/>
  <c r="D374" i="1"/>
  <c r="D406" i="1"/>
  <c r="F406" i="1" s="1"/>
  <c r="D438" i="1"/>
  <c r="D470" i="1"/>
  <c r="D502" i="1"/>
  <c r="D534" i="1"/>
  <c r="F534" i="1" s="1"/>
  <c r="D566" i="1"/>
  <c r="D598" i="1"/>
  <c r="E598" i="1" s="1"/>
  <c r="D630" i="1"/>
  <c r="E630" i="1" s="1"/>
  <c r="D662" i="1"/>
  <c r="E662" i="1" s="1"/>
  <c r="D694" i="1"/>
  <c r="E694" i="1" s="1"/>
  <c r="D730" i="1"/>
  <c r="D766" i="1"/>
  <c r="D804" i="1"/>
  <c r="D844" i="1"/>
  <c r="D882" i="1"/>
  <c r="D922" i="1"/>
  <c r="F922" i="1" s="1"/>
  <c r="D960" i="1"/>
  <c r="F960" i="1" s="1"/>
  <c r="D999" i="1"/>
  <c r="D1039" i="1"/>
  <c r="D1087" i="1"/>
  <c r="D1137" i="1"/>
  <c r="D1196" i="1"/>
  <c r="D1249" i="1"/>
  <c r="E1249" i="1" s="1"/>
  <c r="D1307" i="1"/>
  <c r="E1307" i="1" s="1"/>
  <c r="D1360" i="1"/>
  <c r="E1360" i="1" s="1"/>
  <c r="D1412" i="1"/>
  <c r="D1484" i="1"/>
  <c r="F1484" i="1" s="1"/>
  <c r="D1546" i="1"/>
  <c r="D1611" i="1"/>
  <c r="D1677" i="1"/>
  <c r="D1747" i="1"/>
  <c r="D1822" i="1"/>
  <c r="D1886" i="1"/>
  <c r="D1958" i="1"/>
  <c r="D2031" i="1"/>
  <c r="F2031" i="1" s="1"/>
  <c r="D2097" i="1"/>
  <c r="D2170" i="1"/>
  <c r="F2170" i="1" s="1"/>
  <c r="D2240" i="1"/>
  <c r="E2240" i="1" s="1"/>
  <c r="D2306" i="1"/>
  <c r="D2380" i="1"/>
  <c r="E2380" i="1" s="1"/>
  <c r="D2458" i="1"/>
  <c r="E2458" i="1" s="1"/>
  <c r="D2533" i="1"/>
  <c r="D2611" i="1"/>
  <c r="F2611" i="1" s="1"/>
  <c r="D2699" i="1"/>
  <c r="D2787" i="1"/>
  <c r="D2877" i="1"/>
  <c r="D2970" i="1"/>
  <c r="F2970" i="1" s="1"/>
  <c r="D3066" i="1"/>
  <c r="F3066" i="1" s="1"/>
  <c r="D3169" i="1"/>
  <c r="F3169" i="1" s="1"/>
  <c r="D3325" i="1"/>
  <c r="D3473" i="1"/>
  <c r="D3641" i="1"/>
  <c r="D3810" i="1"/>
  <c r="D3985" i="1"/>
  <c r="E3985" i="1" s="1"/>
  <c r="D4185" i="1"/>
  <c r="E4185" i="1" s="1"/>
  <c r="D4362" i="1"/>
  <c r="E4362" i="1" s="1"/>
  <c r="D4564" i="1"/>
  <c r="D4860" i="1"/>
  <c r="D5215" i="1"/>
  <c r="D5807" i="1"/>
  <c r="D6534" i="1"/>
  <c r="F6534" i="1" s="1"/>
  <c r="D7377" i="1"/>
  <c r="E7377" i="1" s="1"/>
  <c r="D8654" i="1"/>
  <c r="D11998" i="1"/>
  <c r="D103" i="1"/>
  <c r="D327" i="1"/>
  <c r="D455" i="1"/>
  <c r="D583" i="1"/>
  <c r="D679" i="1"/>
  <c r="D826" i="1"/>
  <c r="D1061" i="1"/>
  <c r="F1061" i="1" s="1"/>
  <c r="D1333" i="1"/>
  <c r="E1333" i="1" s="1"/>
  <c r="D1583" i="1"/>
  <c r="E1583" i="1" s="1"/>
  <c r="D1857" i="1"/>
  <c r="D2139" i="1"/>
  <c r="F2139" i="1" s="1"/>
  <c r="D2574" i="1"/>
  <c r="D3016" i="1"/>
  <c r="D3566" i="1"/>
  <c r="D3898" i="1"/>
  <c r="F3898" i="1" s="1"/>
  <c r="D4688" i="1"/>
  <c r="F4688" i="1" s="1"/>
  <c r="D40" i="1"/>
  <c r="D168" i="1"/>
  <c r="F168" i="1" s="1"/>
  <c r="D360" i="1"/>
  <c r="F360" i="1" s="1"/>
  <c r="D552" i="1"/>
  <c r="F552" i="1" s="1"/>
  <c r="D750" i="1"/>
  <c r="D943" i="1"/>
  <c r="D1063" i="1"/>
  <c r="E1063" i="1" s="1"/>
  <c r="D1334" i="1"/>
  <c r="E1334" i="1" s="1"/>
  <c r="D1517" i="1"/>
  <c r="E1517" i="1" s="1"/>
  <c r="D1792" i="1"/>
  <c r="D2140" i="1"/>
  <c r="D2657" i="1"/>
  <c r="D10288" i="1"/>
  <c r="D137" i="1"/>
  <c r="D361" i="1"/>
  <c r="F361" i="1" s="1"/>
  <c r="D585" i="1"/>
  <c r="D788" i="1"/>
  <c r="F788" i="1" s="1"/>
  <c r="D983" i="1"/>
  <c r="E983" i="1" s="1"/>
  <c r="D1282" i="1"/>
  <c r="D1648" i="1"/>
  <c r="F1648" i="1" s="1"/>
  <c r="D2068" i="1"/>
  <c r="D2581" i="1"/>
  <c r="E2581" i="1" s="1"/>
  <c r="D3130" i="1"/>
  <c r="D5101" i="1"/>
  <c r="E5101" i="1" s="1"/>
  <c r="D42" i="1"/>
  <c r="E42" i="1" s="1"/>
  <c r="D234" i="1"/>
  <c r="D426" i="1"/>
  <c r="F426" i="1" s="1"/>
  <c r="D650" i="1"/>
  <c r="D829" i="1"/>
  <c r="D1024" i="1"/>
  <c r="F1024" i="1" s="1"/>
  <c r="D1285" i="1"/>
  <c r="D1724" i="1"/>
  <c r="D2278" i="1"/>
  <c r="D4745" i="1"/>
  <c r="E4745" i="1" s="1"/>
  <c r="D77" i="1"/>
  <c r="D333" i="1"/>
  <c r="D557" i="1"/>
  <c r="F557" i="1" s="1"/>
  <c r="D755" i="1"/>
  <c r="E755" i="1" s="1"/>
  <c r="D1027" i="1"/>
  <c r="D1343" i="1"/>
  <c r="E1343" i="1" s="1"/>
  <c r="D1938" i="1"/>
  <c r="D2590" i="1"/>
  <c r="F2590" i="1" s="1"/>
  <c r="D10821" i="1"/>
  <c r="E10821" i="1" s="1"/>
  <c r="D23" i="1"/>
  <c r="D55" i="1"/>
  <c r="D87" i="1"/>
  <c r="D119" i="1"/>
  <c r="D151" i="1"/>
  <c r="D183" i="1"/>
  <c r="D215" i="1"/>
  <c r="D247" i="1"/>
  <c r="D279" i="1"/>
  <c r="F279" i="1" s="1"/>
  <c r="D311" i="1"/>
  <c r="F311" i="1" s="1"/>
  <c r="D343" i="1"/>
  <c r="D375" i="1"/>
  <c r="E375" i="1" s="1"/>
  <c r="D407" i="1"/>
  <c r="E407" i="1" s="1"/>
  <c r="D439" i="1"/>
  <c r="E439" i="1" s="1"/>
  <c r="D471" i="1"/>
  <c r="D503" i="1"/>
  <c r="D535" i="1"/>
  <c r="F535" i="1" s="1"/>
  <c r="D567" i="1"/>
  <c r="D599" i="1"/>
  <c r="F599" i="1" s="1"/>
  <c r="D631" i="1"/>
  <c r="D663" i="1"/>
  <c r="D695" i="1"/>
  <c r="D731" i="1"/>
  <c r="D767" i="1"/>
  <c r="D805" i="1"/>
  <c r="F805" i="1" s="1"/>
  <c r="D845" i="1"/>
  <c r="D883" i="1"/>
  <c r="E883" i="1" s="1"/>
  <c r="D923" i="1"/>
  <c r="F923" i="1" s="1"/>
  <c r="D961" i="1"/>
  <c r="F961" i="1" s="1"/>
  <c r="D1002" i="1"/>
  <c r="E1002" i="1" s="1"/>
  <c r="D1040" i="1"/>
  <c r="D1088" i="1"/>
  <c r="D1138" i="1"/>
  <c r="D1197" i="1"/>
  <c r="F1197" i="1" s="1"/>
  <c r="D1250" i="1"/>
  <c r="D1309" i="1"/>
  <c r="D1361" i="1"/>
  <c r="D1420" i="1"/>
  <c r="D1485" i="1"/>
  <c r="F1485" i="1" s="1"/>
  <c r="D1547" i="1"/>
  <c r="D1612" i="1"/>
  <c r="D1682" i="1"/>
  <c r="F1682" i="1" s="1"/>
  <c r="D1748" i="1"/>
  <c r="F1748" i="1" s="1"/>
  <c r="D1823" i="1"/>
  <c r="D1891" i="1"/>
  <c r="E1891" i="1" s="1"/>
  <c r="D1962" i="1"/>
  <c r="E1962" i="1" s="1"/>
  <c r="D2034" i="1"/>
  <c r="F2034" i="1" s="1"/>
  <c r="D2100" i="1"/>
  <c r="D2173" i="1"/>
  <c r="D2241" i="1"/>
  <c r="D2314" i="1"/>
  <c r="F2314" i="1" s="1"/>
  <c r="D2383" i="1"/>
  <c r="D2459" i="1"/>
  <c r="D2534" i="1"/>
  <c r="D2612" i="1"/>
  <c r="F2612" i="1" s="1"/>
  <c r="D2700" i="1"/>
  <c r="D2788" i="1"/>
  <c r="F2788" i="1" s="1"/>
  <c r="D2878" i="1"/>
  <c r="F2878" i="1" s="1"/>
  <c r="D2971" i="1"/>
  <c r="E2971" i="1" s="1"/>
  <c r="D3067" i="1"/>
  <c r="F3067" i="1" s="1"/>
  <c r="D3170" i="1"/>
  <c r="F3170" i="1" s="1"/>
  <c r="D3326" i="1"/>
  <c r="E3326" i="1" s="1"/>
  <c r="D3496" i="1"/>
  <c r="F3496" i="1" s="1"/>
  <c r="D3643" i="1"/>
  <c r="F3643" i="1" s="1"/>
  <c r="D3811" i="1"/>
  <c r="D3986" i="1"/>
  <c r="D4188" i="1"/>
  <c r="D4365" i="1"/>
  <c r="D4568" i="1"/>
  <c r="D4865" i="1"/>
  <c r="D5281" i="1"/>
  <c r="F5281" i="1" s="1"/>
  <c r="D5940" i="1"/>
  <c r="D6650" i="1"/>
  <c r="F6650" i="1" s="1"/>
  <c r="D7381" i="1"/>
  <c r="E7381" i="1" s="1"/>
  <c r="D8851" i="1"/>
  <c r="D11999" i="1"/>
  <c r="D167" i="1"/>
  <c r="D981" i="1"/>
  <c r="E981" i="1" s="1"/>
  <c r="D2654" i="1"/>
  <c r="E2654" i="1" s="1"/>
  <c r="D5502" i="1"/>
  <c r="F5502" i="1" s="1"/>
  <c r="D4477" i="1"/>
  <c r="D233" i="1"/>
  <c r="D751" i="1"/>
  <c r="D1391" i="1"/>
  <c r="D2213" i="1"/>
  <c r="D2928" i="1"/>
  <c r="D3740" i="1"/>
  <c r="F3740" i="1" s="1"/>
  <c r="D4104" i="1"/>
  <c r="D5690" i="1"/>
  <c r="F5690" i="1" s="1"/>
  <c r="D106" i="1"/>
  <c r="D522" i="1"/>
  <c r="D986" i="1"/>
  <c r="D1519" i="1"/>
  <c r="E1519" i="1" s="1"/>
  <c r="D2003" i="1"/>
  <c r="E2003" i="1" s="1"/>
  <c r="D2509" i="1"/>
  <c r="D2839" i="1"/>
  <c r="D3032" i="1"/>
  <c r="D3265" i="1"/>
  <c r="F3265" i="1" s="1"/>
  <c r="D3576" i="1"/>
  <c r="D3905" i="1"/>
  <c r="D8512" i="1"/>
  <c r="D141" i="1"/>
  <c r="D621" i="1"/>
  <c r="E621" i="1" s="1"/>
  <c r="D1120" i="1"/>
  <c r="D1802" i="1"/>
  <c r="D2434" i="1"/>
  <c r="D3284" i="1"/>
  <c r="D4116" i="1"/>
  <c r="D7309" i="1"/>
  <c r="D24" i="1"/>
  <c r="D56" i="1"/>
  <c r="D88" i="1"/>
  <c r="E88" i="1" s="1"/>
  <c r="D120" i="1"/>
  <c r="D152" i="1"/>
  <c r="D184" i="1"/>
  <c r="D216" i="1"/>
  <c r="D248" i="1"/>
  <c r="D280" i="1"/>
  <c r="F280" i="1" s="1"/>
  <c r="D312" i="1"/>
  <c r="F312" i="1" s="1"/>
  <c r="D344" i="1"/>
  <c r="D376" i="1"/>
  <c r="D408" i="1"/>
  <c r="D440" i="1"/>
  <c r="D472" i="1"/>
  <c r="D504" i="1"/>
  <c r="E504" i="1" s="1"/>
  <c r="D536" i="1"/>
  <c r="D568" i="1"/>
  <c r="D600" i="1"/>
  <c r="E600" i="1" s="1"/>
  <c r="D632" i="1"/>
  <c r="D664" i="1"/>
  <c r="D696" i="1"/>
  <c r="D732" i="1"/>
  <c r="D768" i="1"/>
  <c r="D806" i="1"/>
  <c r="D846" i="1"/>
  <c r="D884" i="1"/>
  <c r="F884" i="1" s="1"/>
  <c r="D924" i="1"/>
  <c r="F924" i="1" s="1"/>
  <c r="D963" i="1"/>
  <c r="F963" i="1" s="1"/>
  <c r="D1003" i="1"/>
  <c r="D1041" i="1"/>
  <c r="D1089" i="1"/>
  <c r="E1089" i="1" s="1"/>
  <c r="D1139" i="1"/>
  <c r="E1139" i="1" s="1"/>
  <c r="D1198" i="1"/>
  <c r="F1198" i="1" s="1"/>
  <c r="D1251" i="1"/>
  <c r="D1310" i="1"/>
  <c r="D1362" i="1"/>
  <c r="F1362" i="1" s="1"/>
  <c r="D1424" i="1"/>
  <c r="D1486" i="1"/>
  <c r="F1486" i="1" s="1"/>
  <c r="D1550" i="1"/>
  <c r="D1615" i="1"/>
  <c r="F1615" i="1" s="1"/>
  <c r="D1685" i="1"/>
  <c r="D1754" i="1"/>
  <c r="D1824" i="1"/>
  <c r="E1824" i="1" s="1"/>
  <c r="D1899" i="1"/>
  <c r="D1963" i="1"/>
  <c r="E1963" i="1" s="1"/>
  <c r="D2035" i="1"/>
  <c r="F2035" i="1" s="1"/>
  <c r="D2108" i="1"/>
  <c r="F2108" i="1" s="1"/>
  <c r="D2174" i="1"/>
  <c r="E2174" i="1" s="1"/>
  <c r="D2244" i="1"/>
  <c r="D2317" i="1"/>
  <c r="D2384" i="1"/>
  <c r="F2384" i="1" s="1"/>
  <c r="D2462" i="1"/>
  <c r="D2538" i="1"/>
  <c r="D2613" i="1"/>
  <c r="F2613" i="1" s="1"/>
  <c r="D2701" i="1"/>
  <c r="F2701" i="1" s="1"/>
  <c r="D2791" i="1"/>
  <c r="D2879" i="1"/>
  <c r="D2972" i="1"/>
  <c r="D3071" i="1"/>
  <c r="F3071" i="1" s="1"/>
  <c r="D3187" i="1"/>
  <c r="F3187" i="1" s="1"/>
  <c r="D3328" i="1"/>
  <c r="E3328" i="1" s="1"/>
  <c r="D3497" i="1"/>
  <c r="F3497" i="1" s="1"/>
  <c r="D3644" i="1"/>
  <c r="D3812" i="1"/>
  <c r="E3812" i="1" s="1"/>
  <c r="D3992" i="1"/>
  <c r="D4189" i="1"/>
  <c r="D4387" i="1"/>
  <c r="F4387" i="1" s="1"/>
  <c r="D4580" i="1"/>
  <c r="D4867" i="1"/>
  <c r="D5282" i="1"/>
  <c r="F5282" i="1" s="1"/>
  <c r="D5961" i="1"/>
  <c r="D6651" i="1"/>
  <c r="F6651" i="1" s="1"/>
  <c r="D7500" i="1"/>
  <c r="D9175" i="1"/>
  <c r="F9175" i="1" s="1"/>
  <c r="D12676" i="1"/>
  <c r="E12676" i="1" s="1"/>
  <c r="D749" i="1"/>
  <c r="D2501" i="1"/>
  <c r="D7007" i="1"/>
  <c r="E7007" i="1" s="1"/>
  <c r="D4689" i="1"/>
  <c r="E4689" i="1" s="1"/>
  <c r="D393" i="1"/>
  <c r="E393" i="1" s="1"/>
  <c r="D945" i="1"/>
  <c r="D1793" i="1"/>
  <c r="D2665" i="1"/>
  <c r="D3261" i="1"/>
  <c r="F3261" i="1" s="1"/>
  <c r="D3901" i="1"/>
  <c r="D8380" i="1"/>
  <c r="D202" i="1"/>
  <c r="D682" i="1"/>
  <c r="D1173" i="1"/>
  <c r="D1860" i="1"/>
  <c r="D2353" i="1"/>
  <c r="E2353" i="1" s="1"/>
  <c r="D2587" i="1"/>
  <c r="F2587" i="1" s="1"/>
  <c r="D2936" i="1"/>
  <c r="E2936" i="1" s="1"/>
  <c r="D3131" i="1"/>
  <c r="D3423" i="1"/>
  <c r="E3423" i="1" s="1"/>
  <c r="D3741" i="1"/>
  <c r="D4105" i="1"/>
  <c r="D6317" i="1"/>
  <c r="D13" i="1"/>
  <c r="D461" i="1"/>
  <c r="F461" i="1" s="1"/>
  <c r="D949" i="1"/>
  <c r="D1530" i="1"/>
  <c r="F1530" i="1" s="1"/>
  <c r="D2292" i="1"/>
  <c r="D3035" i="1"/>
  <c r="D3598" i="1"/>
  <c r="D4314" i="1"/>
  <c r="D5204" i="1"/>
  <c r="F5204" i="1" s="1"/>
  <c r="D25" i="1"/>
  <c r="D57" i="1"/>
  <c r="D89" i="1"/>
  <c r="D121" i="1"/>
  <c r="E121" i="1" s="1"/>
  <c r="D153" i="1"/>
  <c r="E153" i="1" s="1"/>
  <c r="D185" i="1"/>
  <c r="F185" i="1" s="1"/>
  <c r="D217" i="1"/>
  <c r="D249" i="1"/>
  <c r="D281" i="1"/>
  <c r="F281" i="1" s="1"/>
  <c r="D313" i="1"/>
  <c r="F313" i="1" s="1"/>
  <c r="D345" i="1"/>
  <c r="D377" i="1"/>
  <c r="D409" i="1"/>
  <c r="F409" i="1" s="1"/>
  <c r="D441" i="1"/>
  <c r="D473" i="1"/>
  <c r="F473" i="1" s="1"/>
  <c r="D505" i="1"/>
  <c r="E505" i="1" s="1"/>
  <c r="D537" i="1"/>
  <c r="F537" i="1" s="1"/>
  <c r="D569" i="1"/>
  <c r="D601" i="1"/>
  <c r="D633" i="1"/>
  <c r="E633" i="1" s="1"/>
  <c r="D665" i="1"/>
  <c r="E665" i="1" s="1"/>
  <c r="D697" i="1"/>
  <c r="D733" i="1"/>
  <c r="D769" i="1"/>
  <c r="D807" i="1"/>
  <c r="D847" i="1"/>
  <c r="D885" i="1"/>
  <c r="D925" i="1"/>
  <c r="F925" i="1" s="1"/>
  <c r="D964" i="1"/>
  <c r="D1004" i="1"/>
  <c r="D1042" i="1"/>
  <c r="D1091" i="1"/>
  <c r="E1091" i="1" s="1"/>
  <c r="D1141" i="1"/>
  <c r="F1141" i="1" s="1"/>
  <c r="D1199" i="1"/>
  <c r="D1252" i="1"/>
  <c r="D1311" i="1"/>
  <c r="E1311" i="1" s="1"/>
  <c r="D1364" i="1"/>
  <c r="F1364" i="1" s="1"/>
  <c r="D1425" i="1"/>
  <c r="E1425" i="1" s="1"/>
  <c r="D1487" i="1"/>
  <c r="D1552" i="1"/>
  <c r="F1552" i="1" s="1"/>
  <c r="D1616" i="1"/>
  <c r="F1616" i="1" s="1"/>
  <c r="D1686" i="1"/>
  <c r="D1755" i="1"/>
  <c r="D1825" i="1"/>
  <c r="D1900" i="1"/>
  <c r="E1900" i="1" s="1"/>
  <c r="D1964" i="1"/>
  <c r="D2036" i="1"/>
  <c r="F2036" i="1" s="1"/>
  <c r="D2109" i="1"/>
  <c r="D2175" i="1"/>
  <c r="D2245" i="1"/>
  <c r="D2318" i="1"/>
  <c r="D2385" i="1"/>
  <c r="D2463" i="1"/>
  <c r="E2463" i="1" s="1"/>
  <c r="D2541" i="1"/>
  <c r="D2614" i="1"/>
  <c r="D2702" i="1"/>
  <c r="F2702" i="1" s="1"/>
  <c r="D2792" i="1"/>
  <c r="D2880" i="1"/>
  <c r="D2973" i="1"/>
  <c r="D3072" i="1"/>
  <c r="F3072" i="1" s="1"/>
  <c r="D3193" i="1"/>
  <c r="F3193" i="1" s="1"/>
  <c r="D3329" i="1"/>
  <c r="E3329" i="1" s="1"/>
  <c r="D3498" i="1"/>
  <c r="D3645" i="1"/>
  <c r="D3816" i="1"/>
  <c r="D4014" i="1"/>
  <c r="E4014" i="1" s="1"/>
  <c r="D4191" i="1"/>
  <c r="E4191" i="1" s="1"/>
  <c r="D4388" i="1"/>
  <c r="D4586" i="1"/>
  <c r="D4895" i="1"/>
  <c r="F4895" i="1" s="1"/>
  <c r="D5406" i="1"/>
  <c r="E5406" i="1" s="1"/>
  <c r="D5967" i="1"/>
  <c r="F5967" i="1" s="1"/>
  <c r="D6653" i="1"/>
  <c r="F6653" i="1" s="1"/>
  <c r="D7558" i="1"/>
  <c r="D9176" i="1"/>
  <c r="F9176" i="1" s="1"/>
  <c r="D12720" i="1"/>
  <c r="D263" i="1"/>
  <c r="D1222" i="1"/>
  <c r="D3259" i="1"/>
  <c r="D10200" i="1"/>
  <c r="D264" i="1"/>
  <c r="D648" i="1"/>
  <c r="D1115" i="1"/>
  <c r="D1858" i="1"/>
  <c r="E1858" i="1" s="1"/>
  <c r="D2351" i="1"/>
  <c r="E2351" i="1" s="1"/>
  <c r="D2740" i="1"/>
  <c r="D3025" i="1"/>
  <c r="D3260" i="1"/>
  <c r="D3570" i="1"/>
  <c r="D3900" i="1"/>
  <c r="F3900" i="1" s="1"/>
  <c r="D4274" i="1"/>
  <c r="D5096" i="1"/>
  <c r="D649" i="1"/>
  <c r="D1932" i="1"/>
  <c r="D7137" i="1"/>
  <c r="D394" i="1"/>
  <c r="E394" i="1" s="1"/>
  <c r="D867" i="1"/>
  <c r="D1586" i="1"/>
  <c r="E1586" i="1" s="1"/>
  <c r="D2142" i="1"/>
  <c r="D2754" i="1"/>
  <c r="E2754" i="1" s="1"/>
  <c r="D4488" i="1"/>
  <c r="E4488" i="1" s="1"/>
  <c r="D269" i="1"/>
  <c r="D832" i="1"/>
  <c r="D1872" i="1"/>
  <c r="D2764" i="1"/>
  <c r="D4824" i="1"/>
  <c r="D26" i="1"/>
  <c r="D58" i="1"/>
  <c r="D90" i="1"/>
  <c r="D122" i="1"/>
  <c r="D154" i="1"/>
  <c r="D186" i="1"/>
  <c r="F186" i="1" s="1"/>
  <c r="D218" i="1"/>
  <c r="E218" i="1" s="1"/>
  <c r="D250" i="1"/>
  <c r="D282" i="1"/>
  <c r="F282" i="1" s="1"/>
  <c r="D314" i="1"/>
  <c r="D346" i="1"/>
  <c r="E346" i="1" s="1"/>
  <c r="D378" i="1"/>
  <c r="D410" i="1"/>
  <c r="D442" i="1"/>
  <c r="D474" i="1"/>
  <c r="D506" i="1"/>
  <c r="D538" i="1"/>
  <c r="D570" i="1"/>
  <c r="D602" i="1"/>
  <c r="F602" i="1" s="1"/>
  <c r="D634" i="1"/>
  <c r="D666" i="1"/>
  <c r="D698" i="1"/>
  <c r="F698" i="1" s="1"/>
  <c r="D734" i="1"/>
  <c r="D770" i="1"/>
  <c r="E770" i="1" s="1"/>
  <c r="D810" i="1"/>
  <c r="D848" i="1"/>
  <c r="E848" i="1" s="1"/>
  <c r="D886" i="1"/>
  <c r="F886" i="1" s="1"/>
  <c r="D927" i="1"/>
  <c r="F927" i="1" s="1"/>
  <c r="D965" i="1"/>
  <c r="F965" i="1" s="1"/>
  <c r="D1005" i="1"/>
  <c r="D1043" i="1"/>
  <c r="F1043" i="1" s="1"/>
  <c r="D1092" i="1"/>
  <c r="D1142" i="1"/>
  <c r="D1201" i="1"/>
  <c r="D1253" i="1"/>
  <c r="D1312" i="1"/>
  <c r="D1365" i="1"/>
  <c r="F1365" i="1" s="1"/>
  <c r="D1426" i="1"/>
  <c r="E1426" i="1" s="1"/>
  <c r="D1488" i="1"/>
  <c r="F1488" i="1" s="1"/>
  <c r="D1555" i="1"/>
  <c r="D1617" i="1"/>
  <c r="F1617" i="1" s="1"/>
  <c r="D1690" i="1"/>
  <c r="E1690" i="1" s="1"/>
  <c r="D1756" i="1"/>
  <c r="E1756" i="1" s="1"/>
  <c r="D1826" i="1"/>
  <c r="D1901" i="1"/>
  <c r="D1965" i="1"/>
  <c r="D2037" i="1"/>
  <c r="F2037" i="1" s="1"/>
  <c r="D2110" i="1"/>
  <c r="D2176" i="1"/>
  <c r="F2176" i="1" s="1"/>
  <c r="D2246" i="1"/>
  <c r="D2319" i="1"/>
  <c r="D2390" i="1"/>
  <c r="D2464" i="1"/>
  <c r="D2542" i="1"/>
  <c r="E2542" i="1" s="1"/>
  <c r="D2620" i="1"/>
  <c r="D2703" i="1"/>
  <c r="F2703" i="1" s="1"/>
  <c r="D2793" i="1"/>
  <c r="D2881" i="1"/>
  <c r="E2881" i="1" s="1"/>
  <c r="D2977" i="1"/>
  <c r="E2977" i="1" s="1"/>
  <c r="D3073" i="1"/>
  <c r="F3073" i="1" s="1"/>
  <c r="D3197" i="1"/>
  <c r="F3197" i="1" s="1"/>
  <c r="D3336" i="1"/>
  <c r="D3499" i="1"/>
  <c r="D3668" i="1"/>
  <c r="D3818" i="1"/>
  <c r="F3818" i="1" s="1"/>
  <c r="D4015" i="1"/>
  <c r="F4015" i="1" s="1"/>
  <c r="D4195" i="1"/>
  <c r="D4392" i="1"/>
  <c r="F4392" i="1" s="1"/>
  <c r="D4587" i="1"/>
  <c r="D4896" i="1"/>
  <c r="F4896" i="1" s="1"/>
  <c r="D5408" i="1"/>
  <c r="D5981" i="1"/>
  <c r="E5981" i="1" s="1"/>
  <c r="D6713" i="1"/>
  <c r="D7795" i="1"/>
  <c r="D9178" i="1"/>
  <c r="F9178" i="1" s="1"/>
  <c r="D13029" i="1"/>
  <c r="D199" i="1"/>
  <c r="D902" i="1"/>
  <c r="F902" i="1" s="1"/>
  <c r="D2207" i="1"/>
  <c r="D6238" i="1"/>
  <c r="D457" i="1"/>
  <c r="F457" i="1" s="1"/>
  <c r="D1116" i="1"/>
  <c r="D2277" i="1"/>
  <c r="D4478" i="1"/>
  <c r="D266" i="1"/>
  <c r="F266" i="1" s="1"/>
  <c r="D716" i="1"/>
  <c r="E716" i="1" s="1"/>
  <c r="D1229" i="1"/>
  <c r="D1933" i="1"/>
  <c r="F1933" i="1" s="1"/>
  <c r="D2666" i="1"/>
  <c r="D4305" i="1"/>
  <c r="E4305" i="1" s="1"/>
  <c r="D237" i="1"/>
  <c r="E237" i="1" s="1"/>
  <c r="D794" i="1"/>
  <c r="F794" i="1" s="1"/>
  <c r="D1589" i="1"/>
  <c r="E1589" i="1" s="1"/>
  <c r="D2674" i="1"/>
  <c r="D5705" i="1"/>
  <c r="F5705" i="1" s="1"/>
  <c r="D28" i="1"/>
  <c r="D60" i="1"/>
  <c r="D92" i="1"/>
  <c r="E92" i="1" s="1"/>
  <c r="D124" i="1"/>
  <c r="D156" i="1"/>
  <c r="D188" i="1"/>
  <c r="F188" i="1" s="1"/>
  <c r="D220" i="1"/>
  <c r="E220" i="1" s="1"/>
  <c r="D252" i="1"/>
  <c r="D284" i="1"/>
  <c r="D316" i="1"/>
  <c r="F316" i="1" s="1"/>
  <c r="D348" i="1"/>
  <c r="E348" i="1" s="1"/>
  <c r="D380" i="1"/>
  <c r="F380" i="1" s="1"/>
  <c r="D412" i="1"/>
  <c r="D444" i="1"/>
  <c r="D476" i="1"/>
  <c r="D508" i="1"/>
  <c r="D540" i="1"/>
  <c r="F540" i="1" s="1"/>
  <c r="D572" i="1"/>
  <c r="D604" i="1"/>
  <c r="D636" i="1"/>
  <c r="D668" i="1"/>
  <c r="D700" i="1"/>
  <c r="D736" i="1"/>
  <c r="E736" i="1" s="1"/>
  <c r="D772" i="1"/>
  <c r="D812" i="1"/>
  <c r="D850" i="1"/>
  <c r="D891" i="1"/>
  <c r="D929" i="1"/>
  <c r="E929" i="1" s="1"/>
  <c r="D967" i="1"/>
  <c r="D1007" i="1"/>
  <c r="D1045" i="1"/>
  <c r="D1094" i="1"/>
  <c r="D1151" i="1"/>
  <c r="D1203" i="1"/>
  <c r="D1261" i="1"/>
  <c r="D1314" i="1"/>
  <c r="D1370" i="1"/>
  <c r="D1428" i="1"/>
  <c r="D1490" i="1"/>
  <c r="F1490" i="1" s="1"/>
  <c r="D1557" i="1"/>
  <c r="F1557" i="1" s="1"/>
  <c r="D1621" i="1"/>
  <c r="E1621" i="1" s="1"/>
  <c r="D1694" i="1"/>
  <c r="D1764" i="1"/>
  <c r="D1830" i="1"/>
  <c r="E1830" i="1" s="1"/>
  <c r="D1903" i="1"/>
  <c r="D1978" i="1"/>
  <c r="D2042" i="1"/>
  <c r="F2042" i="1" s="1"/>
  <c r="D2114" i="1"/>
  <c r="D2187" i="1"/>
  <c r="D2253" i="1"/>
  <c r="D2323" i="1"/>
  <c r="F2323" i="1" s="1"/>
  <c r="D2398" i="1"/>
  <c r="D2476" i="1"/>
  <c r="F2476" i="1" s="1"/>
  <c r="D2548" i="1"/>
  <c r="D2622" i="1"/>
  <c r="E2622" i="1" s="1"/>
  <c r="D2712" i="1"/>
  <c r="E2712" i="1" s="1"/>
  <c r="D2800" i="1"/>
  <c r="D2888" i="1"/>
  <c r="D2984" i="1"/>
  <c r="E2984" i="1" s="1"/>
  <c r="D3088" i="1"/>
  <c r="E3088" i="1" s="1"/>
  <c r="D3202" i="1"/>
  <c r="D3356" i="1"/>
  <c r="F3356" i="1" s="1"/>
  <c r="D3502" i="1"/>
  <c r="D3673" i="1"/>
  <c r="D3826" i="1"/>
  <c r="D4017" i="1"/>
  <c r="D4221" i="1"/>
  <c r="D4408" i="1"/>
  <c r="F4408" i="1" s="1"/>
  <c r="D4622" i="1"/>
  <c r="D5025" i="1"/>
  <c r="F5025" i="1" s="1"/>
  <c r="D5409" i="1"/>
  <c r="E5409" i="1" s="1"/>
  <c r="D5982" i="1"/>
  <c r="D6721" i="1"/>
  <c r="D7797" i="1"/>
  <c r="D9297" i="1"/>
  <c r="E9297" i="1" s="1"/>
  <c r="D39" i="1"/>
  <c r="E39" i="1" s="1"/>
  <c r="D295" i="1"/>
  <c r="F295" i="1" s="1"/>
  <c r="D423" i="1"/>
  <c r="D551" i="1"/>
  <c r="F551" i="1" s="1"/>
  <c r="D711" i="1"/>
  <c r="D942" i="1"/>
  <c r="D1277" i="1"/>
  <c r="D1514" i="1"/>
  <c r="D1718" i="1"/>
  <c r="D1998" i="1"/>
  <c r="D2275" i="1"/>
  <c r="F2275" i="1" s="1"/>
  <c r="D2739" i="1"/>
  <c r="E2739" i="1" s="1"/>
  <c r="D3401" i="1"/>
  <c r="F3401" i="1" s="1"/>
  <c r="D4096" i="1"/>
  <c r="D18394" i="1"/>
  <c r="D18378" i="1"/>
  <c r="E18378" i="1" s="1"/>
  <c r="D18362" i="1"/>
  <c r="E18362" i="1" s="1"/>
  <c r="D18346" i="1"/>
  <c r="E18346" i="1" s="1"/>
  <c r="D18330" i="1"/>
  <c r="D18314" i="1"/>
  <c r="F18314" i="1" s="1"/>
  <c r="D18298" i="1"/>
  <c r="D18282" i="1"/>
  <c r="D18266" i="1"/>
  <c r="F18266" i="1" s="1"/>
  <c r="D18250" i="1"/>
  <c r="F18250" i="1" s="1"/>
  <c r="D18234" i="1"/>
  <c r="D18218" i="1"/>
  <c r="F18218" i="1" s="1"/>
  <c r="D18202" i="1"/>
  <c r="F18202" i="1" s="1"/>
  <c r="D18186" i="1"/>
  <c r="E18186" i="1" s="1"/>
  <c r="D18170" i="1"/>
  <c r="D18154" i="1"/>
  <c r="F18154" i="1" s="1"/>
  <c r="D18138" i="1"/>
  <c r="D18122" i="1"/>
  <c r="E18122" i="1" s="1"/>
  <c r="D18106" i="1"/>
  <c r="F18106" i="1" s="1"/>
  <c r="D18090" i="1"/>
  <c r="D18074" i="1"/>
  <c r="D18058" i="1"/>
  <c r="D18042" i="1"/>
  <c r="D18026" i="1"/>
  <c r="D18010" i="1"/>
  <c r="D17994" i="1"/>
  <c r="F17994" i="1" s="1"/>
  <c r="D17978" i="1"/>
  <c r="F17978" i="1" s="1"/>
  <c r="D17962" i="1"/>
  <c r="E17962" i="1" s="1"/>
  <c r="D17946" i="1"/>
  <c r="D17930" i="1"/>
  <c r="E17930" i="1" s="1"/>
  <c r="D17914" i="1"/>
  <c r="D17898" i="1"/>
  <c r="E17898" i="1" s="1"/>
  <c r="D17882" i="1"/>
  <c r="D17866" i="1"/>
  <c r="E17866" i="1" s="1"/>
  <c r="D17850" i="1"/>
  <c r="E17850" i="1" s="1"/>
  <c r="D17834" i="1"/>
  <c r="D17818" i="1"/>
  <c r="D17802" i="1"/>
  <c r="D17786" i="1"/>
  <c r="D17770" i="1"/>
  <c r="D17754" i="1"/>
  <c r="D17738" i="1"/>
  <c r="D17722" i="1"/>
  <c r="D17706" i="1"/>
  <c r="F17706" i="1" s="1"/>
  <c r="D17690" i="1"/>
  <c r="D17674" i="1"/>
  <c r="E17674" i="1" s="1"/>
  <c r="D17658" i="1"/>
  <c r="D17642" i="1"/>
  <c r="F17642" i="1" s="1"/>
  <c r="D17626" i="1"/>
  <c r="D17610" i="1"/>
  <c r="E17610" i="1" s="1"/>
  <c r="D17594" i="1"/>
  <c r="F17594" i="1" s="1"/>
  <c r="D17578" i="1"/>
  <c r="D17562" i="1"/>
  <c r="D17546" i="1"/>
  <c r="F17546" i="1" s="1"/>
  <c r="D17530" i="1"/>
  <c r="D17514" i="1"/>
  <c r="F17514" i="1" s="1"/>
  <c r="D17498" i="1"/>
  <c r="D17482" i="1"/>
  <c r="D17466" i="1"/>
  <c r="D17450" i="1"/>
  <c r="D17434" i="1"/>
  <c r="F17434" i="1" s="1"/>
  <c r="D17418" i="1"/>
  <c r="F17418" i="1" s="1"/>
  <c r="D17402" i="1"/>
  <c r="D17386" i="1"/>
  <c r="E17386" i="1" s="1"/>
  <c r="D17370" i="1"/>
  <c r="E17370" i="1" s="1"/>
  <c r="D17354" i="1"/>
  <c r="E17354" i="1" s="1"/>
  <c r="D17338" i="1"/>
  <c r="E17338" i="1" s="1"/>
  <c r="D17322" i="1"/>
  <c r="D17306" i="1"/>
  <c r="D17290" i="1"/>
  <c r="D17274" i="1"/>
  <c r="D17258" i="1"/>
  <c r="D17242" i="1"/>
  <c r="D17226" i="1"/>
  <c r="E17226" i="1" s="1"/>
  <c r="D17210" i="1"/>
  <c r="D17194" i="1"/>
  <c r="E17194" i="1" s="1"/>
  <c r="D17178" i="1"/>
  <c r="D17162" i="1"/>
  <c r="F17162" i="1" s="1"/>
  <c r="D17146" i="1"/>
  <c r="D17130" i="1"/>
  <c r="D17114" i="1"/>
  <c r="E17114" i="1" s="1"/>
  <c r="D17098" i="1"/>
  <c r="E17098" i="1" s="1"/>
  <c r="D17082" i="1"/>
  <c r="E17082" i="1" s="1"/>
  <c r="D17066" i="1"/>
  <c r="D17050" i="1"/>
  <c r="E17050" i="1" s="1"/>
  <c r="D17034" i="1"/>
  <c r="D17018" i="1"/>
  <c r="F17018" i="1" s="1"/>
  <c r="D17002" i="1"/>
  <c r="D16986" i="1"/>
  <c r="D16970" i="1"/>
  <c r="F16970" i="1" s="1"/>
  <c r="D16954" i="1"/>
  <c r="E16954" i="1" s="1"/>
  <c r="D16938" i="1"/>
  <c r="D16922" i="1"/>
  <c r="F16922" i="1" s="1"/>
  <c r="D16906" i="1"/>
  <c r="F16906" i="1" s="1"/>
  <c r="D16890" i="1"/>
  <c r="D16874" i="1"/>
  <c r="E16874" i="1" s="1"/>
  <c r="D16858" i="1"/>
  <c r="E16858" i="1" s="1"/>
  <c r="D16842" i="1"/>
  <c r="E16842" i="1" s="1"/>
  <c r="D16826" i="1"/>
  <c r="E16826" i="1" s="1"/>
  <c r="D16810" i="1"/>
  <c r="F16810" i="1" s="1"/>
  <c r="D16794" i="1"/>
  <c r="D16778" i="1"/>
  <c r="D16762" i="1"/>
  <c r="D16746" i="1"/>
  <c r="E16746" i="1" s="1"/>
  <c r="D16730" i="1"/>
  <c r="D16714" i="1"/>
  <c r="E16714" i="1" s="1"/>
  <c r="D16698" i="1"/>
  <c r="D16682" i="1"/>
  <c r="E16682" i="1" s="1"/>
  <c r="D16666" i="1"/>
  <c r="D16650" i="1"/>
  <c r="E16650" i="1" s="1"/>
  <c r="D16634" i="1"/>
  <c r="E16634" i="1" s="1"/>
  <c r="D16618" i="1"/>
  <c r="D16602" i="1"/>
  <c r="E16602" i="1" s="1"/>
  <c r="D16586" i="1"/>
  <c r="E16586" i="1" s="1"/>
  <c r="D16570" i="1"/>
  <c r="E16570" i="1" s="1"/>
  <c r="D16554" i="1"/>
  <c r="D16538" i="1"/>
  <c r="D16522" i="1"/>
  <c r="D16506" i="1"/>
  <c r="D16490" i="1"/>
  <c r="D16474" i="1"/>
  <c r="E16474" i="1" s="1"/>
  <c r="D16458" i="1"/>
  <c r="D16442" i="1"/>
  <c r="F16442" i="1" s="1"/>
  <c r="D16426" i="1"/>
  <c r="F16426" i="1" s="1"/>
  <c r="D16410" i="1"/>
  <c r="D16394" i="1"/>
  <c r="D16378" i="1"/>
  <c r="D16362" i="1"/>
  <c r="E16362" i="1" s="1"/>
  <c r="D16346" i="1"/>
  <c r="D16330" i="1"/>
  <c r="D16314" i="1"/>
  <c r="D16298" i="1"/>
  <c r="E16298" i="1" s="1"/>
  <c r="D16282" i="1"/>
  <c r="D16266" i="1"/>
  <c r="D16250" i="1"/>
  <c r="D16234" i="1"/>
  <c r="D16218" i="1"/>
  <c r="D16202" i="1"/>
  <c r="D16186" i="1"/>
  <c r="E16186" i="1" s="1"/>
  <c r="D16170" i="1"/>
  <c r="E16170" i="1" s="1"/>
  <c r="D16154" i="1"/>
  <c r="D16138" i="1"/>
  <c r="E16138" i="1" s="1"/>
  <c r="D16122" i="1"/>
  <c r="D16106" i="1"/>
  <c r="E16106" i="1" s="1"/>
  <c r="D16090" i="1"/>
  <c r="E16090" i="1" s="1"/>
  <c r="D16074" i="1"/>
  <c r="E16074" i="1" s="1"/>
  <c r="D16058" i="1"/>
  <c r="E16058" i="1" s="1"/>
  <c r="D16042" i="1"/>
  <c r="D16026" i="1"/>
  <c r="E16026" i="1" s="1"/>
  <c r="D16010" i="1"/>
  <c r="D15994" i="1"/>
  <c r="E15994" i="1" s="1"/>
  <c r="D15978" i="1"/>
  <c r="D15962" i="1"/>
  <c r="D15946" i="1"/>
  <c r="F15946" i="1" s="1"/>
  <c r="D15930" i="1"/>
  <c r="E15930" i="1" s="1"/>
  <c r="D15914" i="1"/>
  <c r="D15898" i="1"/>
  <c r="F15898" i="1" s="1"/>
  <c r="D15882" i="1"/>
  <c r="D18393" i="1"/>
  <c r="F18393" i="1" s="1"/>
  <c r="D18377" i="1"/>
  <c r="F18377" i="1" s="1"/>
  <c r="D18361" i="1"/>
  <c r="D18345" i="1"/>
  <c r="E18345" i="1" s="1"/>
  <c r="D18329" i="1"/>
  <c r="E18329" i="1" s="1"/>
  <c r="D18313" i="1"/>
  <c r="E18313" i="1" s="1"/>
  <c r="D18297" i="1"/>
  <c r="D18281" i="1"/>
  <c r="D18265" i="1"/>
  <c r="F18265" i="1" s="1"/>
  <c r="D18249" i="1"/>
  <c r="F18249" i="1" s="1"/>
  <c r="D18233" i="1"/>
  <c r="D18217" i="1"/>
  <c r="F18217" i="1" s="1"/>
  <c r="D18201" i="1"/>
  <c r="F18201" i="1" s="1"/>
  <c r="D18185" i="1"/>
  <c r="D18169" i="1"/>
  <c r="D18153" i="1"/>
  <c r="F18153" i="1" s="1"/>
  <c r="D18137" i="1"/>
  <c r="D18121" i="1"/>
  <c r="D18105" i="1"/>
  <c r="D18089" i="1"/>
  <c r="D18073" i="1"/>
  <c r="D18057" i="1"/>
  <c r="E18057" i="1" s="1"/>
  <c r="D18041" i="1"/>
  <c r="D18025" i="1"/>
  <c r="D18009" i="1"/>
  <c r="D17993" i="1"/>
  <c r="F17993" i="1" s="1"/>
  <c r="D17977" i="1"/>
  <c r="F17977" i="1" s="1"/>
  <c r="D17961" i="1"/>
  <c r="D17945" i="1"/>
  <c r="D17929" i="1"/>
  <c r="D17913" i="1"/>
  <c r="D17897" i="1"/>
  <c r="D17881" i="1"/>
  <c r="D17865" i="1"/>
  <c r="D17849" i="1"/>
  <c r="D17833" i="1"/>
  <c r="E17833" i="1" s="1"/>
  <c r="D17817" i="1"/>
  <c r="F17817" i="1" s="1"/>
  <c r="D17801" i="1"/>
  <c r="E17801" i="1" s="1"/>
  <c r="D17785" i="1"/>
  <c r="D17769" i="1"/>
  <c r="F17769" i="1" s="1"/>
  <c r="D17753" i="1"/>
  <c r="D17737" i="1"/>
  <c r="D17721" i="1"/>
  <c r="D17705" i="1"/>
  <c r="D17689" i="1"/>
  <c r="D17673" i="1"/>
  <c r="F17673" i="1" s="1"/>
  <c r="D17657" i="1"/>
  <c r="D17641" i="1"/>
  <c r="F17641" i="1" s="1"/>
  <c r="D17625" i="1"/>
  <c r="D17609" i="1"/>
  <c r="D17593" i="1"/>
  <c r="F17593" i="1" s="1"/>
  <c r="D17577" i="1"/>
  <c r="E17577" i="1" s="1"/>
  <c r="D17561" i="1"/>
  <c r="E17561" i="1" s="1"/>
  <c r="D17545" i="1"/>
  <c r="D17529" i="1"/>
  <c r="F17529" i="1" s="1"/>
  <c r="D17513" i="1"/>
  <c r="F17513" i="1" s="1"/>
  <c r="D17497" i="1"/>
  <c r="D17481" i="1"/>
  <c r="D17465" i="1"/>
  <c r="D17449" i="1"/>
  <c r="D17433" i="1"/>
  <c r="F17433" i="1" s="1"/>
  <c r="D17417" i="1"/>
  <c r="F17417" i="1" s="1"/>
  <c r="D17401" i="1"/>
  <c r="D17385" i="1"/>
  <c r="E17385" i="1" s="1"/>
  <c r="D17369" i="1"/>
  <c r="D17353" i="1"/>
  <c r="D17337" i="1"/>
  <c r="D17321" i="1"/>
  <c r="E17321" i="1" s="1"/>
  <c r="D17305" i="1"/>
  <c r="E17305" i="1" s="1"/>
  <c r="D17289" i="1"/>
  <c r="E17289" i="1" s="1"/>
  <c r="D17273" i="1"/>
  <c r="D17257" i="1"/>
  <c r="D17241" i="1"/>
  <c r="D17225" i="1"/>
  <c r="D17209" i="1"/>
  <c r="F17209" i="1" s="1"/>
  <c r="D17193" i="1"/>
  <c r="F17193" i="1" s="1"/>
  <c r="D17177" i="1"/>
  <c r="F17177" i="1" s="1"/>
  <c r="D17161" i="1"/>
  <c r="F17161" i="1" s="1"/>
  <c r="D17145" i="1"/>
  <c r="F17145" i="1" s="1"/>
  <c r="D17129" i="1"/>
  <c r="E17129" i="1" s="1"/>
  <c r="D17113" i="1"/>
  <c r="D17097" i="1"/>
  <c r="D17081" i="1"/>
  <c r="D17065" i="1"/>
  <c r="E17065" i="1" s="1"/>
  <c r="D17049" i="1"/>
  <c r="D17033" i="1"/>
  <c r="D17017" i="1"/>
  <c r="D17001" i="1"/>
  <c r="D16985" i="1"/>
  <c r="E16985" i="1" s="1"/>
  <c r="D16969" i="1"/>
  <c r="D16953" i="1"/>
  <c r="D16937" i="1"/>
  <c r="D16921" i="1"/>
  <c r="F16921" i="1" s="1"/>
  <c r="D16905" i="1"/>
  <c r="F16905" i="1" s="1"/>
  <c r="D16889" i="1"/>
  <c r="D16873" i="1"/>
  <c r="E16873" i="1" s="1"/>
  <c r="D16857" i="1"/>
  <c r="E16857" i="1" s="1"/>
  <c r="D16841" i="1"/>
  <c r="E16841" i="1" s="1"/>
  <c r="D16825" i="1"/>
  <c r="E16825" i="1" s="1"/>
  <c r="D16809" i="1"/>
  <c r="D16793" i="1"/>
  <c r="E16793" i="1" s="1"/>
  <c r="D16777" i="1"/>
  <c r="D16761" i="1"/>
  <c r="D16745" i="1"/>
  <c r="D16729" i="1"/>
  <c r="E16729" i="1" s="1"/>
  <c r="D16713" i="1"/>
  <c r="E16713" i="1" s="1"/>
  <c r="D16697" i="1"/>
  <c r="E16697" i="1" s="1"/>
  <c r="D16681" i="1"/>
  <c r="D16665" i="1"/>
  <c r="D16649" i="1"/>
  <c r="F16649" i="1" s="1"/>
  <c r="D16633" i="1"/>
  <c r="D16617" i="1"/>
  <c r="D16601" i="1"/>
  <c r="E16601" i="1" s="1"/>
  <c r="D16585" i="1"/>
  <c r="E16585" i="1" s="1"/>
  <c r="D16569" i="1"/>
  <c r="E16569" i="1" s="1"/>
  <c r="D16553" i="1"/>
  <c r="E16553" i="1" s="1"/>
  <c r="D16537" i="1"/>
  <c r="E16537" i="1" s="1"/>
  <c r="D16521" i="1"/>
  <c r="D16505" i="1"/>
  <c r="D16489" i="1"/>
  <c r="D16473" i="1"/>
  <c r="D16457" i="1"/>
  <c r="F16457" i="1" s="1"/>
  <c r="D16441" i="1"/>
  <c r="D16425" i="1"/>
  <c r="D16409" i="1"/>
  <c r="D16393" i="1"/>
  <c r="D16377" i="1"/>
  <c r="E16377" i="1" s="1"/>
  <c r="D16361" i="1"/>
  <c r="E16361" i="1" s="1"/>
  <c r="D16345" i="1"/>
  <c r="D16329" i="1"/>
  <c r="F16329" i="1" s="1"/>
  <c r="D16313" i="1"/>
  <c r="D16297" i="1"/>
  <c r="E16297" i="1" s="1"/>
  <c r="D16281" i="1"/>
  <c r="E16281" i="1" s="1"/>
  <c r="D16265" i="1"/>
  <c r="D16249" i="1"/>
  <c r="D16233" i="1"/>
  <c r="F16233" i="1" s="1"/>
  <c r="D16217" i="1"/>
  <c r="E16217" i="1" s="1"/>
  <c r="D16201" i="1"/>
  <c r="D16185" i="1"/>
  <c r="E16185" i="1" s="1"/>
  <c r="D16169" i="1"/>
  <c r="D16153" i="1"/>
  <c r="D16137" i="1"/>
  <c r="F16137" i="1" s="1"/>
  <c r="D16121" i="1"/>
  <c r="E16121" i="1" s="1"/>
  <c r="D16105" i="1"/>
  <c r="D16089" i="1"/>
  <c r="D16073" i="1"/>
  <c r="E16073" i="1" s="1"/>
  <c r="D18392" i="1"/>
  <c r="D18376" i="1"/>
  <c r="E18376" i="1" s="1"/>
  <c r="D18360" i="1"/>
  <c r="E18360" i="1" s="1"/>
  <c r="D18344" i="1"/>
  <c r="F18344" i="1" s="1"/>
  <c r="D18328" i="1"/>
  <c r="D18312" i="1"/>
  <c r="D18296" i="1"/>
  <c r="D18280" i="1"/>
  <c r="F18280" i="1" s="1"/>
  <c r="D18264" i="1"/>
  <c r="D18248" i="1"/>
  <c r="F18248" i="1" s="1"/>
  <c r="D18232" i="1"/>
  <c r="D18216" i="1"/>
  <c r="F18216" i="1" s="1"/>
  <c r="D18200" i="1"/>
  <c r="F18200" i="1" s="1"/>
  <c r="D18184" i="1"/>
  <c r="E18184" i="1" s="1"/>
  <c r="D18168" i="1"/>
  <c r="D18152" i="1"/>
  <c r="D18136" i="1"/>
  <c r="D18120" i="1"/>
  <c r="E18120" i="1" s="1"/>
  <c r="D18104" i="1"/>
  <c r="D18088" i="1"/>
  <c r="F18088" i="1" s="1"/>
  <c r="D18072" i="1"/>
  <c r="D18056" i="1"/>
  <c r="D18040" i="1"/>
  <c r="D18024" i="1"/>
  <c r="D18008" i="1"/>
  <c r="E18008" i="1" s="1"/>
  <c r="D17992" i="1"/>
  <c r="F17992" i="1" s="1"/>
  <c r="D17976" i="1"/>
  <c r="D17960" i="1"/>
  <c r="D17944" i="1"/>
  <c r="D17928" i="1"/>
  <c r="E17928" i="1" s="1"/>
  <c r="D17912" i="1"/>
  <c r="D17896" i="1"/>
  <c r="E17896" i="1" s="1"/>
  <c r="D17880" i="1"/>
  <c r="D17864" i="1"/>
  <c r="E17864" i="1" s="1"/>
  <c r="D17848" i="1"/>
  <c r="E17848" i="1" s="1"/>
  <c r="D17832" i="1"/>
  <c r="E17832" i="1" s="1"/>
  <c r="D17816" i="1"/>
  <c r="D17800" i="1"/>
  <c r="D17784" i="1"/>
  <c r="D17768" i="1"/>
  <c r="F17768" i="1" s="1"/>
  <c r="D17752" i="1"/>
  <c r="D17736" i="1"/>
  <c r="F17736" i="1" s="1"/>
  <c r="D17720" i="1"/>
  <c r="D17704" i="1"/>
  <c r="F17704" i="1" s="1"/>
  <c r="D17688" i="1"/>
  <c r="D17672" i="1"/>
  <c r="F17672" i="1" s="1"/>
  <c r="D17656" i="1"/>
  <c r="D17640" i="1"/>
  <c r="D17624" i="1"/>
  <c r="E17624" i="1" s="1"/>
  <c r="D17608" i="1"/>
  <c r="E17608" i="1" s="1"/>
  <c r="D17592" i="1"/>
  <c r="D17576" i="1"/>
  <c r="D17560" i="1"/>
  <c r="D17544" i="1"/>
  <c r="F17544" i="1" s="1"/>
  <c r="D17528" i="1"/>
  <c r="F17528" i="1" s="1"/>
  <c r="D17512" i="1"/>
  <c r="F17512" i="1" s="1"/>
  <c r="D17496" i="1"/>
  <c r="D17480" i="1"/>
  <c r="D17464" i="1"/>
  <c r="D17448" i="1"/>
  <c r="D17432" i="1"/>
  <c r="F17432" i="1" s="1"/>
  <c r="D17416" i="1"/>
  <c r="D17400" i="1"/>
  <c r="D17384" i="1"/>
  <c r="E17384" i="1" s="1"/>
  <c r="D17368" i="1"/>
  <c r="D17352" i="1"/>
  <c r="E17352" i="1" s="1"/>
  <c r="D17336" i="1"/>
  <c r="E17336" i="1" s="1"/>
  <c r="D17320" i="1"/>
  <c r="D17304" i="1"/>
  <c r="D17288" i="1"/>
  <c r="D17272" i="1"/>
  <c r="D17256" i="1"/>
  <c r="D17240" i="1"/>
  <c r="E17240" i="1" s="1"/>
  <c r="D17224" i="1"/>
  <c r="E17224" i="1" s="1"/>
  <c r="D17208" i="1"/>
  <c r="E17208" i="1" s="1"/>
  <c r="D17192" i="1"/>
  <c r="D17176" i="1"/>
  <c r="E17176" i="1" s="1"/>
  <c r="D17160" i="1"/>
  <c r="E17160" i="1" s="1"/>
  <c r="D17144" i="1"/>
  <c r="D17128" i="1"/>
  <c r="D17112" i="1"/>
  <c r="D17096" i="1"/>
  <c r="E17096" i="1" s="1"/>
  <c r="D17080" i="1"/>
  <c r="E17080" i="1" s="1"/>
  <c r="D17064" i="1"/>
  <c r="D17048" i="1"/>
  <c r="D17032" i="1"/>
  <c r="F17032" i="1" s="1"/>
  <c r="D17016" i="1"/>
  <c r="F17016" i="1" s="1"/>
  <c r="D17000" i="1"/>
  <c r="D16984" i="1"/>
  <c r="D16968" i="1"/>
  <c r="D16952" i="1"/>
  <c r="D16936" i="1"/>
  <c r="E16936" i="1" s="1"/>
  <c r="D16920" i="1"/>
  <c r="D16904" i="1"/>
  <c r="F16904" i="1" s="1"/>
  <c r="D16888" i="1"/>
  <c r="D16872" i="1"/>
  <c r="D16856" i="1"/>
  <c r="D16840" i="1"/>
  <c r="E16840" i="1" s="1"/>
  <c r="D16824" i="1"/>
  <c r="E16824" i="1" s="1"/>
  <c r="D16808" i="1"/>
  <c r="D16792" i="1"/>
  <c r="D16776" i="1"/>
  <c r="D16760" i="1"/>
  <c r="D16744" i="1"/>
  <c r="D16728" i="1"/>
  <c r="D16712" i="1"/>
  <c r="D16696" i="1"/>
  <c r="D16680" i="1"/>
  <c r="E16680" i="1" s="1"/>
  <c r="D16664" i="1"/>
  <c r="E16664" i="1" s="1"/>
  <c r="D16648" i="1"/>
  <c r="E16648" i="1" s="1"/>
  <c r="D16632" i="1"/>
  <c r="F16632" i="1" s="1"/>
  <c r="D16616" i="1"/>
  <c r="D16600" i="1"/>
  <c r="D16584" i="1"/>
  <c r="E16584" i="1" s="1"/>
  <c r="D16568" i="1"/>
  <c r="E16568" i="1" s="1"/>
  <c r="D16552" i="1"/>
  <c r="D16536" i="1"/>
  <c r="F16536" i="1" s="1"/>
  <c r="D16520" i="1"/>
  <c r="D16504" i="1"/>
  <c r="D16488" i="1"/>
  <c r="D16472" i="1"/>
  <c r="E16472" i="1" s="1"/>
  <c r="D16456" i="1"/>
  <c r="E16456" i="1" s="1"/>
  <c r="D16440" i="1"/>
  <c r="D16424" i="1"/>
  <c r="F16424" i="1" s="1"/>
  <c r="D16408" i="1"/>
  <c r="D16392" i="1"/>
  <c r="D16376" i="1"/>
  <c r="D16360" i="1"/>
  <c r="D16344" i="1"/>
  <c r="D16328" i="1"/>
  <c r="D16312" i="1"/>
  <c r="E16312" i="1" s="1"/>
  <c r="D16296" i="1"/>
  <c r="D16280" i="1"/>
  <c r="D16264" i="1"/>
  <c r="D16248" i="1"/>
  <c r="E16248" i="1" s="1"/>
  <c r="D16232" i="1"/>
  <c r="D16216" i="1"/>
  <c r="D16200" i="1"/>
  <c r="E16200" i="1" s="1"/>
  <c r="D16184" i="1"/>
  <c r="D16168" i="1"/>
  <c r="D16152" i="1"/>
  <c r="D16136" i="1"/>
  <c r="E16136" i="1" s="1"/>
  <c r="D16120" i="1"/>
  <c r="E16120" i="1" s="1"/>
  <c r="D16104" i="1"/>
  <c r="E16104" i="1" s="1"/>
  <c r="D16088" i="1"/>
  <c r="E16088" i="1" s="1"/>
  <c r="D16072" i="1"/>
  <c r="D16056" i="1"/>
  <c r="D16040" i="1"/>
  <c r="E16040" i="1" s="1"/>
  <c r="D16024" i="1"/>
  <c r="D16008" i="1"/>
  <c r="D15992" i="1"/>
  <c r="D15976" i="1"/>
  <c r="D15960" i="1"/>
  <c r="E15960" i="1" s="1"/>
  <c r="D15944" i="1"/>
  <c r="D15928" i="1"/>
  <c r="D15912" i="1"/>
  <c r="D15896" i="1"/>
  <c r="D15880" i="1"/>
  <c r="E15880" i="1" s="1"/>
  <c r="D18386" i="1"/>
  <c r="D18367" i="1"/>
  <c r="E18367" i="1" s="1"/>
  <c r="D18348" i="1"/>
  <c r="D18326" i="1"/>
  <c r="E18326" i="1" s="1"/>
  <c r="D18307" i="1"/>
  <c r="F18307" i="1" s="1"/>
  <c r="D18288" i="1"/>
  <c r="D18269" i="1"/>
  <c r="D18247" i="1"/>
  <c r="F18247" i="1" s="1"/>
  <c r="D18228" i="1"/>
  <c r="D18209" i="1"/>
  <c r="D18190" i="1"/>
  <c r="E18190" i="1" s="1"/>
  <c r="D18171" i="1"/>
  <c r="D18149" i="1"/>
  <c r="F18149" i="1" s="1"/>
  <c r="D18130" i="1"/>
  <c r="D18111" i="1"/>
  <c r="E18111" i="1" s="1"/>
  <c r="D18092" i="1"/>
  <c r="F18092" i="1" s="1"/>
  <c r="D18070" i="1"/>
  <c r="D18051" i="1"/>
  <c r="D18032" i="1"/>
  <c r="E18032" i="1" s="1"/>
  <c r="D18013" i="1"/>
  <c r="E18013" i="1" s="1"/>
  <c r="D17991" i="1"/>
  <c r="F17991" i="1" s="1"/>
  <c r="D17972" i="1"/>
  <c r="D17953" i="1"/>
  <c r="D17934" i="1"/>
  <c r="D17915" i="1"/>
  <c r="D17893" i="1"/>
  <c r="D17874" i="1"/>
  <c r="D17855" i="1"/>
  <c r="D17836" i="1"/>
  <c r="D17814" i="1"/>
  <c r="D17795" i="1"/>
  <c r="D17776" i="1"/>
  <c r="E17776" i="1" s="1"/>
  <c r="D17757" i="1"/>
  <c r="D17735" i="1"/>
  <c r="D17716" i="1"/>
  <c r="E17716" i="1" s="1"/>
  <c r="D17697" i="1"/>
  <c r="E17697" i="1" s="1"/>
  <c r="D17678" i="1"/>
  <c r="E17678" i="1" s="1"/>
  <c r="D17659" i="1"/>
  <c r="D17637" i="1"/>
  <c r="D17618" i="1"/>
  <c r="F17618" i="1" s="1"/>
  <c r="D17599" i="1"/>
  <c r="D17580" i="1"/>
  <c r="D17558" i="1"/>
  <c r="D17539" i="1"/>
  <c r="F17539" i="1" s="1"/>
  <c r="D17520" i="1"/>
  <c r="F17520" i="1" s="1"/>
  <c r="D17501" i="1"/>
  <c r="D17479" i="1"/>
  <c r="D17460" i="1"/>
  <c r="E17460" i="1" s="1"/>
  <c r="D18399" i="1"/>
  <c r="D18380" i="1"/>
  <c r="D18358" i="1"/>
  <c r="F18358" i="1" s="1"/>
  <c r="D18339" i="1"/>
  <c r="D18320" i="1"/>
  <c r="F18320" i="1" s="1"/>
  <c r="D18301" i="1"/>
  <c r="E18301" i="1" s="1"/>
  <c r="D18279" i="1"/>
  <c r="F18279" i="1" s="1"/>
  <c r="D18260" i="1"/>
  <c r="D18241" i="1"/>
  <c r="D18222" i="1"/>
  <c r="D18203" i="1"/>
  <c r="F18203" i="1" s="1"/>
  <c r="D18181" i="1"/>
  <c r="F18181" i="1" s="1"/>
  <c r="D18162" i="1"/>
  <c r="D18387" i="1"/>
  <c r="E18387" i="1" s="1"/>
  <c r="D18365" i="1"/>
  <c r="E18365" i="1" s="1"/>
  <c r="D18341" i="1"/>
  <c r="E18341" i="1" s="1"/>
  <c r="D18319" i="1"/>
  <c r="D18295" i="1"/>
  <c r="D18274" i="1"/>
  <c r="E18274" i="1" s="1"/>
  <c r="D18253" i="1"/>
  <c r="E18253" i="1" s="1"/>
  <c r="D18229" i="1"/>
  <c r="E18229" i="1" s="1"/>
  <c r="D18207" i="1"/>
  <c r="D18183" i="1"/>
  <c r="D18161" i="1"/>
  <c r="D18141" i="1"/>
  <c r="D18118" i="1"/>
  <c r="D18098" i="1"/>
  <c r="F18098" i="1" s="1"/>
  <c r="D18078" i="1"/>
  <c r="F18078" i="1" s="1"/>
  <c r="D18055" i="1"/>
  <c r="D18035" i="1"/>
  <c r="D18015" i="1"/>
  <c r="E18015" i="1" s="1"/>
  <c r="D17995" i="1"/>
  <c r="E17995" i="1" s="1"/>
  <c r="D17971" i="1"/>
  <c r="D17951" i="1"/>
  <c r="E17951" i="1" s="1"/>
  <c r="D17931" i="1"/>
  <c r="D17908" i="1"/>
  <c r="E17908" i="1" s="1"/>
  <c r="D17888" i="1"/>
  <c r="E17888" i="1" s="1"/>
  <c r="D17868" i="1"/>
  <c r="D17845" i="1"/>
  <c r="D17825" i="1"/>
  <c r="F17825" i="1" s="1"/>
  <c r="D17805" i="1"/>
  <c r="D17782" i="1"/>
  <c r="D17762" i="1"/>
  <c r="D17742" i="1"/>
  <c r="F17742" i="1" s="1"/>
  <c r="D17719" i="1"/>
  <c r="D17699" i="1"/>
  <c r="E17699" i="1" s="1"/>
  <c r="D17679" i="1"/>
  <c r="D17655" i="1"/>
  <c r="E17655" i="1" s="1"/>
  <c r="D17635" i="1"/>
  <c r="D17615" i="1"/>
  <c r="E17615" i="1" s="1"/>
  <c r="D17595" i="1"/>
  <c r="F17595" i="1" s="1"/>
  <c r="D17572" i="1"/>
  <c r="E17572" i="1" s="1"/>
  <c r="D17552" i="1"/>
  <c r="E17552" i="1" s="1"/>
  <c r="D17532" i="1"/>
  <c r="F17532" i="1" s="1"/>
  <c r="D17509" i="1"/>
  <c r="D17489" i="1"/>
  <c r="D17469" i="1"/>
  <c r="D17446" i="1"/>
  <c r="D17427" i="1"/>
  <c r="F17427" i="1" s="1"/>
  <c r="D17408" i="1"/>
  <c r="D17389" i="1"/>
  <c r="D17367" i="1"/>
  <c r="E17367" i="1" s="1"/>
  <c r="D17348" i="1"/>
  <c r="D17329" i="1"/>
  <c r="E17329" i="1" s="1"/>
  <c r="D17310" i="1"/>
  <c r="E17310" i="1" s="1"/>
  <c r="D17291" i="1"/>
  <c r="E17291" i="1" s="1"/>
  <c r="D17269" i="1"/>
  <c r="F17269" i="1" s="1"/>
  <c r="D17250" i="1"/>
  <c r="E17250" i="1" s="1"/>
  <c r="D17231" i="1"/>
  <c r="E17231" i="1" s="1"/>
  <c r="D17212" i="1"/>
  <c r="E17212" i="1" s="1"/>
  <c r="D17190" i="1"/>
  <c r="D17171" i="1"/>
  <c r="D17152" i="1"/>
  <c r="D17133" i="1"/>
  <c r="D17111" i="1"/>
  <c r="F17111" i="1" s="1"/>
  <c r="D17092" i="1"/>
  <c r="D17073" i="1"/>
  <c r="D17054" i="1"/>
  <c r="D17035" i="1"/>
  <c r="E17035" i="1" s="1"/>
  <c r="D17013" i="1"/>
  <c r="D16994" i="1"/>
  <c r="D16975" i="1"/>
  <c r="D16956" i="1"/>
  <c r="D16934" i="1"/>
  <c r="E16934" i="1" s="1"/>
  <c r="D16915" i="1"/>
  <c r="F16915" i="1" s="1"/>
  <c r="D16896" i="1"/>
  <c r="D16877" i="1"/>
  <c r="D16855" i="1"/>
  <c r="D16836" i="1"/>
  <c r="E16836" i="1" s="1"/>
  <c r="D16817" i="1"/>
  <c r="D16798" i="1"/>
  <c r="F16798" i="1" s="1"/>
  <c r="D16779" i="1"/>
  <c r="D16757" i="1"/>
  <c r="D16738" i="1"/>
  <c r="D16719" i="1"/>
  <c r="E16719" i="1" s="1"/>
  <c r="D16700" i="1"/>
  <c r="E16700" i="1" s="1"/>
  <c r="D16678" i="1"/>
  <c r="D16659" i="1"/>
  <c r="E16659" i="1" s="1"/>
  <c r="D16640" i="1"/>
  <c r="D16621" i="1"/>
  <c r="E16621" i="1" s="1"/>
  <c r="D16599" i="1"/>
  <c r="E16599" i="1" s="1"/>
  <c r="D16580" i="1"/>
  <c r="D16561" i="1"/>
  <c r="F16561" i="1" s="1"/>
  <c r="D16542" i="1"/>
  <c r="D16523" i="1"/>
  <c r="D16501" i="1"/>
  <c r="E16501" i="1" s="1"/>
  <c r="D16482" i="1"/>
  <c r="D16463" i="1"/>
  <c r="E16463" i="1" s="1"/>
  <c r="D16444" i="1"/>
  <c r="E16444" i="1" s="1"/>
  <c r="D16422" i="1"/>
  <c r="D16403" i="1"/>
  <c r="D16384" i="1"/>
  <c r="F16384" i="1" s="1"/>
  <c r="D16365" i="1"/>
  <c r="E16365" i="1" s="1"/>
  <c r="D16343" i="1"/>
  <c r="D16324" i="1"/>
  <c r="D16305" i="1"/>
  <c r="E16305" i="1" s="1"/>
  <c r="D16286" i="1"/>
  <c r="E16286" i="1" s="1"/>
  <c r="D16267" i="1"/>
  <c r="D16245" i="1"/>
  <c r="E16245" i="1" s="1"/>
  <c r="D16226" i="1"/>
  <c r="F16226" i="1" s="1"/>
  <c r="D16207" i="1"/>
  <c r="D16188" i="1"/>
  <c r="D16166" i="1"/>
  <c r="D16147" i="1"/>
  <c r="D16128" i="1"/>
  <c r="D16109" i="1"/>
  <c r="D16087" i="1"/>
  <c r="E16087" i="1" s="1"/>
  <c r="D16068" i="1"/>
  <c r="D16050" i="1"/>
  <c r="E16050" i="1" s="1"/>
  <c r="D16032" i="1"/>
  <c r="E16032" i="1" s="1"/>
  <c r="D16014" i="1"/>
  <c r="E16014" i="1" s="1"/>
  <c r="D15996" i="1"/>
  <c r="E15996" i="1" s="1"/>
  <c r="D15977" i="1"/>
  <c r="E15977" i="1" s="1"/>
  <c r="D15958" i="1"/>
  <c r="F15958" i="1" s="1"/>
  <c r="D15940" i="1"/>
  <c r="D15922" i="1"/>
  <c r="F15922" i="1" s="1"/>
  <c r="D15904" i="1"/>
  <c r="D15886" i="1"/>
  <c r="D15868" i="1"/>
  <c r="F15868" i="1" s="1"/>
  <c r="D15852" i="1"/>
  <c r="D15836" i="1"/>
  <c r="D15820" i="1"/>
  <c r="D15804" i="1"/>
  <c r="D15788" i="1"/>
  <c r="E15788" i="1" s="1"/>
  <c r="D15772" i="1"/>
  <c r="D15756" i="1"/>
  <c r="D15740" i="1"/>
  <c r="E15740" i="1" s="1"/>
  <c r="D15724" i="1"/>
  <c r="E15724" i="1" s="1"/>
  <c r="D15708" i="1"/>
  <c r="E15708" i="1" s="1"/>
  <c r="D15692" i="1"/>
  <c r="D15676" i="1"/>
  <c r="D15660" i="1"/>
  <c r="F15660" i="1" s="1"/>
  <c r="D15644" i="1"/>
  <c r="D15628" i="1"/>
  <c r="D15612" i="1"/>
  <c r="D15596" i="1"/>
  <c r="E15596" i="1" s="1"/>
  <c r="D15580" i="1"/>
  <c r="D15564" i="1"/>
  <c r="D15548" i="1"/>
  <c r="E15548" i="1" s="1"/>
  <c r="D15532" i="1"/>
  <c r="E15532" i="1" s="1"/>
  <c r="D15516" i="1"/>
  <c r="E15516" i="1" s="1"/>
  <c r="D15500" i="1"/>
  <c r="D15484" i="1"/>
  <c r="D15468" i="1"/>
  <c r="E15468" i="1" s="1"/>
  <c r="D15452" i="1"/>
  <c r="E15452" i="1" s="1"/>
  <c r="D15436" i="1"/>
  <c r="D15420" i="1"/>
  <c r="D15404" i="1"/>
  <c r="F15404" i="1" s="1"/>
  <c r="D15388" i="1"/>
  <c r="D15372" i="1"/>
  <c r="D15356" i="1"/>
  <c r="F15356" i="1" s="1"/>
  <c r="D15340" i="1"/>
  <c r="D15324" i="1"/>
  <c r="E15324" i="1" s="1"/>
  <c r="D15308" i="1"/>
  <c r="D15292" i="1"/>
  <c r="E15292" i="1" s="1"/>
  <c r="D15276" i="1"/>
  <c r="E15276" i="1" s="1"/>
  <c r="D15260" i="1"/>
  <c r="E15260" i="1" s="1"/>
  <c r="D15244" i="1"/>
  <c r="D15228" i="1"/>
  <c r="E15228" i="1" s="1"/>
  <c r="D15212" i="1"/>
  <c r="E15212" i="1" s="1"/>
  <c r="D15196" i="1"/>
  <c r="D15180" i="1"/>
  <c r="F15180" i="1" s="1"/>
  <c r="D15164" i="1"/>
  <c r="F15164" i="1" s="1"/>
  <c r="D15148" i="1"/>
  <c r="D15132" i="1"/>
  <c r="E15132" i="1" s="1"/>
  <c r="D15116" i="1"/>
  <c r="D15100" i="1"/>
  <c r="D15084" i="1"/>
  <c r="D15068" i="1"/>
  <c r="F15068" i="1" s="1"/>
  <c r="D15052" i="1"/>
  <c r="E15052" i="1" s="1"/>
  <c r="D15036" i="1"/>
  <c r="E15036" i="1" s="1"/>
  <c r="D15020" i="1"/>
  <c r="E15020" i="1" s="1"/>
  <c r="D15004" i="1"/>
  <c r="D14988" i="1"/>
  <c r="E14988" i="1" s="1"/>
  <c r="D14972" i="1"/>
  <c r="E14972" i="1" s="1"/>
  <c r="D14956" i="1"/>
  <c r="E14956" i="1" s="1"/>
  <c r="D14940" i="1"/>
  <c r="E14940" i="1" s="1"/>
  <c r="D14924" i="1"/>
  <c r="D14908" i="1"/>
  <c r="D14892" i="1"/>
  <c r="F14892" i="1" s="1"/>
  <c r="D14876" i="1"/>
  <c r="D14860" i="1"/>
  <c r="D14844" i="1"/>
  <c r="D14828" i="1"/>
  <c r="D14812" i="1"/>
  <c r="F14812" i="1" s="1"/>
  <c r="D14796" i="1"/>
  <c r="D14780" i="1"/>
  <c r="D14764" i="1"/>
  <c r="D14748" i="1"/>
  <c r="E14748" i="1" s="1"/>
  <c r="D14732" i="1"/>
  <c r="E14732" i="1" s="1"/>
  <c r="D14716" i="1"/>
  <c r="E14716" i="1" s="1"/>
  <c r="D14700" i="1"/>
  <c r="D14684" i="1"/>
  <c r="E14684" i="1" s="1"/>
  <c r="D14668" i="1"/>
  <c r="D14652" i="1"/>
  <c r="D14636" i="1"/>
  <c r="D14620" i="1"/>
  <c r="F14620" i="1" s="1"/>
  <c r="D14604" i="1"/>
  <c r="F14604" i="1" s="1"/>
  <c r="D14588" i="1"/>
  <c r="F14588" i="1" s="1"/>
  <c r="D14572" i="1"/>
  <c r="D14556" i="1"/>
  <c r="D14540" i="1"/>
  <c r="D14524" i="1"/>
  <c r="E14524" i="1" s="1"/>
  <c r="D14508" i="1"/>
  <c r="F14508" i="1" s="1"/>
  <c r="D14492" i="1"/>
  <c r="D14476" i="1"/>
  <c r="D14460" i="1"/>
  <c r="E14460" i="1" s="1"/>
  <c r="D14444" i="1"/>
  <c r="E14444" i="1" s="1"/>
  <c r="D14428" i="1"/>
  <c r="E14428" i="1" s="1"/>
  <c r="D14412" i="1"/>
  <c r="D14396" i="1"/>
  <c r="D14380" i="1"/>
  <c r="D14364" i="1"/>
  <c r="E14364" i="1" s="1"/>
  <c r="D14348" i="1"/>
  <c r="D14332" i="1"/>
  <c r="F14332" i="1" s="1"/>
  <c r="D14316" i="1"/>
  <c r="D14300" i="1"/>
  <c r="D14284" i="1"/>
  <c r="E14284" i="1" s="1"/>
  <c r="D14268" i="1"/>
  <c r="E14268" i="1" s="1"/>
  <c r="D14252" i="1"/>
  <c r="D14236" i="1"/>
  <c r="D14220" i="1"/>
  <c r="D14204" i="1"/>
  <c r="E14204" i="1" s="1"/>
  <c r="D14188" i="1"/>
  <c r="E14188" i="1" s="1"/>
  <c r="D14172" i="1"/>
  <c r="E14172" i="1" s="1"/>
  <c r="D14156" i="1"/>
  <c r="E14156" i="1" s="1"/>
  <c r="D14140" i="1"/>
  <c r="D14124" i="1"/>
  <c r="D14108" i="1"/>
  <c r="E14108" i="1" s="1"/>
  <c r="D14092" i="1"/>
  <c r="F14092" i="1" s="1"/>
  <c r="D14076" i="1"/>
  <c r="D14060" i="1"/>
  <c r="D14044" i="1"/>
  <c r="F14044" i="1" s="1"/>
  <c r="D14028" i="1"/>
  <c r="F14028" i="1" s="1"/>
  <c r="D14012" i="1"/>
  <c r="D13996" i="1"/>
  <c r="D13980" i="1"/>
  <c r="D13964" i="1"/>
  <c r="E13964" i="1" s="1"/>
  <c r="D13948" i="1"/>
  <c r="E13948" i="1" s="1"/>
  <c r="D13932" i="1"/>
  <c r="E13932" i="1" s="1"/>
  <c r="D13916" i="1"/>
  <c r="D13900" i="1"/>
  <c r="D13884" i="1"/>
  <c r="D13868" i="1"/>
  <c r="D13852" i="1"/>
  <c r="D13836" i="1"/>
  <c r="D13820" i="1"/>
  <c r="D13804" i="1"/>
  <c r="E13804" i="1" s="1"/>
  <c r="D13788" i="1"/>
  <c r="D13772" i="1"/>
  <c r="E13772" i="1" s="1"/>
  <c r="D13756" i="1"/>
  <c r="E13756" i="1" s="1"/>
  <c r="D13740" i="1"/>
  <c r="E13740" i="1" s="1"/>
  <c r="D13724" i="1"/>
  <c r="E13724" i="1" s="1"/>
  <c r="D13708" i="1"/>
  <c r="E13708" i="1" s="1"/>
  <c r="D13692" i="1"/>
  <c r="D13676" i="1"/>
  <c r="E13676" i="1" s="1"/>
  <c r="D13660" i="1"/>
  <c r="E13660" i="1" s="1"/>
  <c r="D13644" i="1"/>
  <c r="F13644" i="1" s="1"/>
  <c r="D13628" i="1"/>
  <c r="D13612" i="1"/>
  <c r="D13596" i="1"/>
  <c r="E13596" i="1" s="1"/>
  <c r="D13580" i="1"/>
  <c r="E13580" i="1" s="1"/>
  <c r="D13564" i="1"/>
  <c r="D13548" i="1"/>
  <c r="D13532" i="1"/>
  <c r="F13532" i="1" s="1"/>
  <c r="D13516" i="1"/>
  <c r="E13516" i="1" s="1"/>
  <c r="D13500" i="1"/>
  <c r="E13500" i="1" s="1"/>
  <c r="D13484" i="1"/>
  <c r="E13484" i="1" s="1"/>
  <c r="D13468" i="1"/>
  <c r="D13452" i="1"/>
  <c r="D13436" i="1"/>
  <c r="D13420" i="1"/>
  <c r="E13420" i="1" s="1"/>
  <c r="D13404" i="1"/>
  <c r="E13404" i="1" s="1"/>
  <c r="D13388" i="1"/>
  <c r="D13372" i="1"/>
  <c r="D13356" i="1"/>
  <c r="D13340" i="1"/>
  <c r="E13340" i="1" s="1"/>
  <c r="D13324" i="1"/>
  <c r="F13324" i="1" s="1"/>
  <c r="D13308" i="1"/>
  <c r="D13292" i="1"/>
  <c r="D13276" i="1"/>
  <c r="D13260" i="1"/>
  <c r="E13260" i="1" s="1"/>
  <c r="D13244" i="1"/>
  <c r="E13244" i="1" s="1"/>
  <c r="D13228" i="1"/>
  <c r="F13228" i="1" s="1"/>
  <c r="D13212" i="1"/>
  <c r="E13212" i="1" s="1"/>
  <c r="D13196" i="1"/>
  <c r="E13196" i="1" s="1"/>
  <c r="D13180" i="1"/>
  <c r="E13180" i="1" s="1"/>
  <c r="D13164" i="1"/>
  <c r="E13164" i="1" s="1"/>
  <c r="D13148" i="1"/>
  <c r="E13148" i="1" s="1"/>
  <c r="D13132" i="1"/>
  <c r="E13132" i="1" s="1"/>
  <c r="D13116" i="1"/>
  <c r="D13100" i="1"/>
  <c r="D13084" i="1"/>
  <c r="F13084" i="1" s="1"/>
  <c r="D13068" i="1"/>
  <c r="D13052" i="1"/>
  <c r="D13036" i="1"/>
  <c r="D13020" i="1"/>
  <c r="D13004" i="1"/>
  <c r="E13004" i="1" s="1"/>
  <c r="D12988" i="1"/>
  <c r="D12972" i="1"/>
  <c r="D12956" i="1"/>
  <c r="F12956" i="1" s="1"/>
  <c r="D12940" i="1"/>
  <c r="E12940" i="1" s="1"/>
  <c r="D12924" i="1"/>
  <c r="E12924" i="1" s="1"/>
  <c r="D12908" i="1"/>
  <c r="E12908" i="1" s="1"/>
  <c r="D12892" i="1"/>
  <c r="D12876" i="1"/>
  <c r="F12876" i="1" s="1"/>
  <c r="D12860" i="1"/>
  <c r="D12844" i="1"/>
  <c r="D12828" i="1"/>
  <c r="E12828" i="1" s="1"/>
  <c r="D12812" i="1"/>
  <c r="D12796" i="1"/>
  <c r="F12796" i="1" s="1"/>
  <c r="D12780" i="1"/>
  <c r="D12764" i="1"/>
  <c r="D12748" i="1"/>
  <c r="E12748" i="1" s="1"/>
  <c r="D12732" i="1"/>
  <c r="E12732" i="1" s="1"/>
  <c r="D12716" i="1"/>
  <c r="E12716" i="1" s="1"/>
  <c r="D12700" i="1"/>
  <c r="E12700" i="1" s="1"/>
  <c r="D12684" i="1"/>
  <c r="E12684" i="1" s="1"/>
  <c r="D12668" i="1"/>
  <c r="E12668" i="1" s="1"/>
  <c r="D12652" i="1"/>
  <c r="E12652" i="1" s="1"/>
  <c r="D12636" i="1"/>
  <c r="E12636" i="1" s="1"/>
  <c r="D12620" i="1"/>
  <c r="E12620" i="1" s="1"/>
  <c r="D12604" i="1"/>
  <c r="D12588" i="1"/>
  <c r="D12572" i="1"/>
  <c r="D12556" i="1"/>
  <c r="D12540" i="1"/>
  <c r="D12524" i="1"/>
  <c r="F12524" i="1" s="1"/>
  <c r="D12508" i="1"/>
  <c r="F12508" i="1" s="1"/>
  <c r="D12492" i="1"/>
  <c r="F12492" i="1" s="1"/>
  <c r="D12476" i="1"/>
  <c r="F12476" i="1" s="1"/>
  <c r="D12460" i="1"/>
  <c r="E12460" i="1" s="1"/>
  <c r="D12444" i="1"/>
  <c r="F12444" i="1" s="1"/>
  <c r="D12428" i="1"/>
  <c r="E12428" i="1" s="1"/>
  <c r="D12412" i="1"/>
  <c r="E12412" i="1" s="1"/>
  <c r="D12396" i="1"/>
  <c r="E12396" i="1" s="1"/>
  <c r="D12380" i="1"/>
  <c r="E12380" i="1" s="1"/>
  <c r="D12364" i="1"/>
  <c r="D12348" i="1"/>
  <c r="F12348" i="1" s="1"/>
  <c r="D12332" i="1"/>
  <c r="F12332" i="1" s="1"/>
  <c r="D12316" i="1"/>
  <c r="F12316" i="1" s="1"/>
  <c r="D12300" i="1"/>
  <c r="D12284" i="1"/>
  <c r="D12268" i="1"/>
  <c r="D12252" i="1"/>
  <c r="D12236" i="1"/>
  <c r="D12220" i="1"/>
  <c r="D12204" i="1"/>
  <c r="E12204" i="1" s="1"/>
  <c r="D12188" i="1"/>
  <c r="E12188" i="1" s="1"/>
  <c r="D12172" i="1"/>
  <c r="E12172" i="1" s="1"/>
  <c r="D12156" i="1"/>
  <c r="E12156" i="1" s="1"/>
  <c r="D12140" i="1"/>
  <c r="E12140" i="1" s="1"/>
  <c r="D12124" i="1"/>
  <c r="E12124" i="1" s="1"/>
  <c r="D12108" i="1"/>
  <c r="E12108" i="1" s="1"/>
  <c r="D12092" i="1"/>
  <c r="F12092" i="1" s="1"/>
  <c r="D12076" i="1"/>
  <c r="D12060" i="1"/>
  <c r="D12044" i="1"/>
  <c r="F12044" i="1" s="1"/>
  <c r="D12028" i="1"/>
  <c r="D12012" i="1"/>
  <c r="E12012" i="1" s="1"/>
  <c r="D11996" i="1"/>
  <c r="D11980" i="1"/>
  <c r="E11980" i="1" s="1"/>
  <c r="D11964" i="1"/>
  <c r="D11948" i="1"/>
  <c r="D11932" i="1"/>
  <c r="E11932" i="1" s="1"/>
  <c r="D11916" i="1"/>
  <c r="D11900" i="1"/>
  <c r="E11900" i="1" s="1"/>
  <c r="D11884" i="1"/>
  <c r="E11884" i="1" s="1"/>
  <c r="D11868" i="1"/>
  <c r="D11852" i="1"/>
  <c r="F11852" i="1" s="1"/>
  <c r="D11836" i="1"/>
  <c r="F11836" i="1" s="1"/>
  <c r="D11820" i="1"/>
  <c r="D11804" i="1"/>
  <c r="D11788" i="1"/>
  <c r="D11772" i="1"/>
  <c r="D11756" i="1"/>
  <c r="D11740" i="1"/>
  <c r="F11740" i="1" s="1"/>
  <c r="D11724" i="1"/>
  <c r="E11724" i="1" s="1"/>
  <c r="D11708" i="1"/>
  <c r="E11708" i="1" s="1"/>
  <c r="D11692" i="1"/>
  <c r="E11692" i="1" s="1"/>
  <c r="D11676" i="1"/>
  <c r="E11676" i="1" s="1"/>
  <c r="D11660" i="1"/>
  <c r="E11660" i="1" s="1"/>
  <c r="D11644" i="1"/>
  <c r="D11628" i="1"/>
  <c r="E11628" i="1" s="1"/>
  <c r="D11612" i="1"/>
  <c r="E11612" i="1" s="1"/>
  <c r="D11596" i="1"/>
  <c r="D11580" i="1"/>
  <c r="D11564" i="1"/>
  <c r="D11548" i="1"/>
  <c r="D11532" i="1"/>
  <c r="D11516" i="1"/>
  <c r="D11500" i="1"/>
  <c r="D11484" i="1"/>
  <c r="E11484" i="1" s="1"/>
  <c r="D11468" i="1"/>
  <c r="E11468" i="1" s="1"/>
  <c r="D11452" i="1"/>
  <c r="F11452" i="1" s="1"/>
  <c r="D11436" i="1"/>
  <c r="E11436" i="1" s="1"/>
  <c r="D11420" i="1"/>
  <c r="D11404" i="1"/>
  <c r="E11404" i="1" s="1"/>
  <c r="D11388" i="1"/>
  <c r="D11372" i="1"/>
  <c r="E11372" i="1" s="1"/>
  <c r="D11356" i="1"/>
  <c r="E11356" i="1" s="1"/>
  <c r="D11340" i="1"/>
  <c r="D11324" i="1"/>
  <c r="D11308" i="1"/>
  <c r="F11308" i="1" s="1"/>
  <c r="D11292" i="1"/>
  <c r="F11292" i="1" s="1"/>
  <c r="D11276" i="1"/>
  <c r="D11260" i="1"/>
  <c r="D11244" i="1"/>
  <c r="D11228" i="1"/>
  <c r="F11228" i="1" s="1"/>
  <c r="D11212" i="1"/>
  <c r="F11212" i="1" s="1"/>
  <c r="D11196" i="1"/>
  <c r="D11180" i="1"/>
  <c r="E11180" i="1" s="1"/>
  <c r="D11164" i="1"/>
  <c r="D11148" i="1"/>
  <c r="E11148" i="1" s="1"/>
  <c r="D11132" i="1"/>
  <c r="D11116" i="1"/>
  <c r="D11100" i="1"/>
  <c r="E11100" i="1" s="1"/>
  <c r="D11084" i="1"/>
  <c r="D11068" i="1"/>
  <c r="D11052" i="1"/>
  <c r="D11036" i="1"/>
  <c r="D11020" i="1"/>
  <c r="D11004" i="1"/>
  <c r="E11004" i="1" s="1"/>
  <c r="D10988" i="1"/>
  <c r="D10972" i="1"/>
  <c r="D10956" i="1"/>
  <c r="F10956" i="1" s="1"/>
  <c r="D10940" i="1"/>
  <c r="E10940" i="1" s="1"/>
  <c r="D10924" i="1"/>
  <c r="E10924" i="1" s="1"/>
  <c r="D10908" i="1"/>
  <c r="D10892" i="1"/>
  <c r="E10892" i="1" s="1"/>
  <c r="D10876" i="1"/>
  <c r="E10876" i="1" s="1"/>
  <c r="D10860" i="1"/>
  <c r="E10860" i="1" s="1"/>
  <c r="D10844" i="1"/>
  <c r="E10844" i="1" s="1"/>
  <c r="D10828" i="1"/>
  <c r="D10812" i="1"/>
  <c r="D10796" i="1"/>
  <c r="F10796" i="1" s="1"/>
  <c r="D10780" i="1"/>
  <c r="F10780" i="1" s="1"/>
  <c r="D10764" i="1"/>
  <c r="D10748" i="1"/>
  <c r="D10732" i="1"/>
  <c r="D10716" i="1"/>
  <c r="D10700" i="1"/>
  <c r="D10684" i="1"/>
  <c r="F10684" i="1" s="1"/>
  <c r="D10668" i="1"/>
  <c r="D10652" i="1"/>
  <c r="E10652" i="1" s="1"/>
  <c r="D10636" i="1"/>
  <c r="E10636" i="1" s="1"/>
  <c r="D10620" i="1"/>
  <c r="E10620" i="1" s="1"/>
  <c r="D10604" i="1"/>
  <c r="E10604" i="1" s="1"/>
  <c r="D10588" i="1"/>
  <c r="E10588" i="1" s="1"/>
  <c r="D10572" i="1"/>
  <c r="F10572" i="1" s="1"/>
  <c r="D10556" i="1"/>
  <c r="D10540" i="1"/>
  <c r="D10524" i="1"/>
  <c r="E10524" i="1" s="1"/>
  <c r="D10508" i="1"/>
  <c r="E10508" i="1" s="1"/>
  <c r="D10492" i="1"/>
  <c r="E10492" i="1" s="1"/>
  <c r="D10476" i="1"/>
  <c r="F10476" i="1" s="1"/>
  <c r="D10460" i="1"/>
  <c r="D10444" i="1"/>
  <c r="D10428" i="1"/>
  <c r="D10412" i="1"/>
  <c r="D10396" i="1"/>
  <c r="D10380" i="1"/>
  <c r="E10380" i="1" s="1"/>
  <c r="D10364" i="1"/>
  <c r="D10348" i="1"/>
  <c r="E10348" i="1" s="1"/>
  <c r="D10332" i="1"/>
  <c r="D10316" i="1"/>
  <c r="D10300" i="1"/>
  <c r="D10284" i="1"/>
  <c r="D10268" i="1"/>
  <c r="E10268" i="1" s="1"/>
  <c r="D10252" i="1"/>
  <c r="E10252" i="1" s="1"/>
  <c r="D10236" i="1"/>
  <c r="D10220" i="1"/>
  <c r="F10220" i="1" s="1"/>
  <c r="D10204" i="1"/>
  <c r="F10204" i="1" s="1"/>
  <c r="D10188" i="1"/>
  <c r="E10188" i="1" s="1"/>
  <c r="D10172" i="1"/>
  <c r="E10172" i="1" s="1"/>
  <c r="D10156" i="1"/>
  <c r="E10156" i="1" s="1"/>
  <c r="D10140" i="1"/>
  <c r="E10140" i="1" s="1"/>
  <c r="D10124" i="1"/>
  <c r="F10124" i="1" s="1"/>
  <c r="D10108" i="1"/>
  <c r="D10092" i="1"/>
  <c r="E10092" i="1" s="1"/>
  <c r="D10076" i="1"/>
  <c r="E10076" i="1" s="1"/>
  <c r="D10060" i="1"/>
  <c r="D10044" i="1"/>
  <c r="D10028" i="1"/>
  <c r="F10028" i="1" s="1"/>
  <c r="D10012" i="1"/>
  <c r="E10012" i="1" s="1"/>
  <c r="D9996" i="1"/>
  <c r="E9996" i="1" s="1"/>
  <c r="D9980" i="1"/>
  <c r="E9980" i="1" s="1"/>
  <c r="D9964" i="1"/>
  <c r="D9948" i="1"/>
  <c r="D9932" i="1"/>
  <c r="D9916" i="1"/>
  <c r="D9900" i="1"/>
  <c r="E9900" i="1" s="1"/>
  <c r="D9884" i="1"/>
  <c r="D9868" i="1"/>
  <c r="D9852" i="1"/>
  <c r="E9852" i="1" s="1"/>
  <c r="D9836" i="1"/>
  <c r="E9836" i="1" s="1"/>
  <c r="D9820" i="1"/>
  <c r="D9804" i="1"/>
  <c r="D9788" i="1"/>
  <c r="D9772" i="1"/>
  <c r="D9756" i="1"/>
  <c r="D9740" i="1"/>
  <c r="E9740" i="1" s="1"/>
  <c r="D9724" i="1"/>
  <c r="D9708" i="1"/>
  <c r="D9692" i="1"/>
  <c r="D9676" i="1"/>
  <c r="E9676" i="1" s="1"/>
  <c r="D9660" i="1"/>
  <c r="E9660" i="1" s="1"/>
  <c r="D9644" i="1"/>
  <c r="D9628" i="1"/>
  <c r="F9628" i="1" s="1"/>
  <c r="D9612" i="1"/>
  <c r="E9612" i="1" s="1"/>
  <c r="D9596" i="1"/>
  <c r="E9596" i="1" s="1"/>
  <c r="D9580" i="1"/>
  <c r="E9580" i="1" s="1"/>
  <c r="D9564" i="1"/>
  <c r="D9548" i="1"/>
  <c r="D9532" i="1"/>
  <c r="F9532" i="1" s="1"/>
  <c r="D9516" i="1"/>
  <c r="D9500" i="1"/>
  <c r="E9500" i="1" s="1"/>
  <c r="D9484" i="1"/>
  <c r="E9484" i="1" s="1"/>
  <c r="D9468" i="1"/>
  <c r="E9468" i="1" s="1"/>
  <c r="D9452" i="1"/>
  <c r="D9436" i="1"/>
  <c r="F9436" i="1" s="1"/>
  <c r="D9420" i="1"/>
  <c r="D9404" i="1"/>
  <c r="D9388" i="1"/>
  <c r="E9388" i="1" s="1"/>
  <c r="D9372" i="1"/>
  <c r="D9356" i="1"/>
  <c r="E9356" i="1" s="1"/>
  <c r="D9340" i="1"/>
  <c r="E9340" i="1" s="1"/>
  <c r="D9324" i="1"/>
  <c r="E9324" i="1" s="1"/>
  <c r="D9308" i="1"/>
  <c r="E9308" i="1" s="1"/>
  <c r="D9292" i="1"/>
  <c r="D9276" i="1"/>
  <c r="F9276" i="1" s="1"/>
  <c r="D9260" i="1"/>
  <c r="D9244" i="1"/>
  <c r="E9244" i="1" s="1"/>
  <c r="D9228" i="1"/>
  <c r="D9212" i="1"/>
  <c r="D9196" i="1"/>
  <c r="D9180" i="1"/>
  <c r="D9164" i="1"/>
  <c r="E9164" i="1" s="1"/>
  <c r="D9148" i="1"/>
  <c r="E9148" i="1" s="1"/>
  <c r="D9132" i="1"/>
  <c r="E9132" i="1" s="1"/>
  <c r="D9116" i="1"/>
  <c r="D9100" i="1"/>
  <c r="D9084" i="1"/>
  <c r="E9084" i="1" s="1"/>
  <c r="D9068" i="1"/>
  <c r="E9068" i="1" s="1"/>
  <c r="D9052" i="1"/>
  <c r="D9036" i="1"/>
  <c r="D9020" i="1"/>
  <c r="E9020" i="1" s="1"/>
  <c r="D9004" i="1"/>
  <c r="D8988" i="1"/>
  <c r="E8988" i="1" s="1"/>
  <c r="D8972" i="1"/>
  <c r="D18385" i="1"/>
  <c r="D18364" i="1"/>
  <c r="D18340" i="1"/>
  <c r="D18318" i="1"/>
  <c r="E18318" i="1" s="1"/>
  <c r="D18294" i="1"/>
  <c r="D18273" i="1"/>
  <c r="D18252" i="1"/>
  <c r="D18227" i="1"/>
  <c r="D18206" i="1"/>
  <c r="E18206" i="1" s="1"/>
  <c r="D18182" i="1"/>
  <c r="D18160" i="1"/>
  <c r="F18160" i="1" s="1"/>
  <c r="D18140" i="1"/>
  <c r="D18117" i="1"/>
  <c r="D18097" i="1"/>
  <c r="F18097" i="1" s="1"/>
  <c r="D18077" i="1"/>
  <c r="F18077" i="1" s="1"/>
  <c r="D18054" i="1"/>
  <c r="D18034" i="1"/>
  <c r="D18014" i="1"/>
  <c r="E18014" i="1" s="1"/>
  <c r="D17990" i="1"/>
  <c r="F17990" i="1" s="1"/>
  <c r="D17970" i="1"/>
  <c r="D17950" i="1"/>
  <c r="E17950" i="1" s="1"/>
  <c r="D17927" i="1"/>
  <c r="D17907" i="1"/>
  <c r="D17887" i="1"/>
  <c r="F17887" i="1" s="1"/>
  <c r="D17867" i="1"/>
  <c r="E17867" i="1" s="1"/>
  <c r="D17844" i="1"/>
  <c r="E17844" i="1" s="1"/>
  <c r="D17824" i="1"/>
  <c r="D17804" i="1"/>
  <c r="F17804" i="1" s="1"/>
  <c r="D17781" i="1"/>
  <c r="D17761" i="1"/>
  <c r="F17761" i="1" s="1"/>
  <c r="D17741" i="1"/>
  <c r="E17741" i="1" s="1"/>
  <c r="D17718" i="1"/>
  <c r="D17698" i="1"/>
  <c r="D17677" i="1"/>
  <c r="E17677" i="1" s="1"/>
  <c r="D17654" i="1"/>
  <c r="D17634" i="1"/>
  <c r="D17614" i="1"/>
  <c r="E17614" i="1" s="1"/>
  <c r="D17591" i="1"/>
  <c r="F17591" i="1" s="1"/>
  <c r="D17571" i="1"/>
  <c r="E17571" i="1" s="1"/>
  <c r="D17551" i="1"/>
  <c r="D17531" i="1"/>
  <c r="F17531" i="1" s="1"/>
  <c r="D17508" i="1"/>
  <c r="E17508" i="1" s="1"/>
  <c r="D17488" i="1"/>
  <c r="E17488" i="1" s="1"/>
  <c r="D17468" i="1"/>
  <c r="E17468" i="1" s="1"/>
  <c r="D17445" i="1"/>
  <c r="F17445" i="1" s="1"/>
  <c r="D17426" i="1"/>
  <c r="F17426" i="1" s="1"/>
  <c r="D17407" i="1"/>
  <c r="D17388" i="1"/>
  <c r="D17366" i="1"/>
  <c r="E17366" i="1" s="1"/>
  <c r="D17347" i="1"/>
  <c r="D17328" i="1"/>
  <c r="D17309" i="1"/>
  <c r="D17287" i="1"/>
  <c r="D17268" i="1"/>
  <c r="F17268" i="1" s="1"/>
  <c r="D17249" i="1"/>
  <c r="E17249" i="1" s="1"/>
  <c r="D17230" i="1"/>
  <c r="E17230" i="1" s="1"/>
  <c r="D17211" i="1"/>
  <c r="E17211" i="1" s="1"/>
  <c r="D17189" i="1"/>
  <c r="E17189" i="1" s="1"/>
  <c r="D17170" i="1"/>
  <c r="D17151" i="1"/>
  <c r="D17132" i="1"/>
  <c r="D17110" i="1"/>
  <c r="F17110" i="1" s="1"/>
  <c r="D17091" i="1"/>
  <c r="D17072" i="1"/>
  <c r="E17072" i="1" s="1"/>
  <c r="D17053" i="1"/>
  <c r="D17031" i="1"/>
  <c r="D17012" i="1"/>
  <c r="F17012" i="1" s="1"/>
  <c r="D16993" i="1"/>
  <c r="D16974" i="1"/>
  <c r="D16955" i="1"/>
  <c r="E16955" i="1" s="1"/>
  <c r="D16933" i="1"/>
  <c r="E16933" i="1" s="1"/>
  <c r="D16914" i="1"/>
  <c r="F16914" i="1" s="1"/>
  <c r="D16895" i="1"/>
  <c r="F16895" i="1" s="1"/>
  <c r="D16876" i="1"/>
  <c r="E16876" i="1" s="1"/>
  <c r="D16854" i="1"/>
  <c r="E16854" i="1" s="1"/>
  <c r="D16835" i="1"/>
  <c r="D16816" i="1"/>
  <c r="D16797" i="1"/>
  <c r="F16797" i="1" s="1"/>
  <c r="D16775" i="1"/>
  <c r="D16756" i="1"/>
  <c r="D16737" i="1"/>
  <c r="D16718" i="1"/>
  <c r="D16699" i="1"/>
  <c r="D16677" i="1"/>
  <c r="E16677" i="1" s="1"/>
  <c r="D16658" i="1"/>
  <c r="D16639" i="1"/>
  <c r="D16620" i="1"/>
  <c r="D16598" i="1"/>
  <c r="D16579" i="1"/>
  <c r="F16579" i="1" s="1"/>
  <c r="D16560" i="1"/>
  <c r="E16560" i="1" s="1"/>
  <c r="D16541" i="1"/>
  <c r="E16541" i="1" s="1"/>
  <c r="D16519" i="1"/>
  <c r="D16500" i="1"/>
  <c r="D16481" i="1"/>
  <c r="D16462" i="1"/>
  <c r="D16443" i="1"/>
  <c r="F16443" i="1" s="1"/>
  <c r="D16421" i="1"/>
  <c r="D16402" i="1"/>
  <c r="D16383" i="1"/>
  <c r="D16364" i="1"/>
  <c r="E16364" i="1" s="1"/>
  <c r="D16342" i="1"/>
  <c r="D16323" i="1"/>
  <c r="F16323" i="1" s="1"/>
  <c r="D16304" i="1"/>
  <c r="D16285" i="1"/>
  <c r="E16285" i="1" s="1"/>
  <c r="D16263" i="1"/>
  <c r="E16263" i="1" s="1"/>
  <c r="D16244" i="1"/>
  <c r="E16244" i="1" s="1"/>
  <c r="D16225" i="1"/>
  <c r="D16206" i="1"/>
  <c r="D16187" i="1"/>
  <c r="D16165" i="1"/>
  <c r="D16146" i="1"/>
  <c r="D16127" i="1"/>
  <c r="D16108" i="1"/>
  <c r="D16086" i="1"/>
  <c r="F16086" i="1" s="1"/>
  <c r="D16067" i="1"/>
  <c r="E16067" i="1" s="1"/>
  <c r="D16049" i="1"/>
  <c r="E16049" i="1" s="1"/>
  <c r="D16031" i="1"/>
  <c r="D16013" i="1"/>
  <c r="E16013" i="1" s="1"/>
  <c r="D15995" i="1"/>
  <c r="E15995" i="1" s="1"/>
  <c r="D15975" i="1"/>
  <c r="E15975" i="1" s="1"/>
  <c r="D15957" i="1"/>
  <c r="E15957" i="1" s="1"/>
  <c r="D15939" i="1"/>
  <c r="E15939" i="1" s="1"/>
  <c r="D15921" i="1"/>
  <c r="D15903" i="1"/>
  <c r="F15903" i="1" s="1"/>
  <c r="D15885" i="1"/>
  <c r="E15885" i="1" s="1"/>
  <c r="D15867" i="1"/>
  <c r="F15867" i="1" s="1"/>
  <c r="D15851" i="1"/>
  <c r="D15835" i="1"/>
  <c r="D15819" i="1"/>
  <c r="D15803" i="1"/>
  <c r="D15787" i="1"/>
  <c r="D15771" i="1"/>
  <c r="F15771" i="1" s="1"/>
  <c r="D15755" i="1"/>
  <c r="D15739" i="1"/>
  <c r="E15739" i="1" s="1"/>
  <c r="D15723" i="1"/>
  <c r="D15707" i="1"/>
  <c r="E15707" i="1" s="1"/>
  <c r="D15691" i="1"/>
  <c r="E15691" i="1" s="1"/>
  <c r="D15675" i="1"/>
  <c r="E15675" i="1" s="1"/>
  <c r="D15659" i="1"/>
  <c r="D15643" i="1"/>
  <c r="E15643" i="1" s="1"/>
  <c r="D15627" i="1"/>
  <c r="D15611" i="1"/>
  <c r="D15595" i="1"/>
  <c r="E15595" i="1" s="1"/>
  <c r="D15579" i="1"/>
  <c r="D15563" i="1"/>
  <c r="F15563" i="1" s="1"/>
  <c r="D15547" i="1"/>
  <c r="E15547" i="1" s="1"/>
  <c r="D15531" i="1"/>
  <c r="D15515" i="1"/>
  <c r="E15515" i="1" s="1"/>
  <c r="D15499" i="1"/>
  <c r="D15483" i="1"/>
  <c r="E15483" i="1" s="1"/>
  <c r="D15467" i="1"/>
  <c r="D15451" i="1"/>
  <c r="E15451" i="1" s="1"/>
  <c r="D15435" i="1"/>
  <c r="E15435" i="1" s="1"/>
  <c r="D15419" i="1"/>
  <c r="E15419" i="1" s="1"/>
  <c r="D15403" i="1"/>
  <c r="E15403" i="1" s="1"/>
  <c r="D15387" i="1"/>
  <c r="D15371" i="1"/>
  <c r="F15371" i="1" s="1"/>
  <c r="D15355" i="1"/>
  <c r="F15355" i="1" s="1"/>
  <c r="D15339" i="1"/>
  <c r="E15339" i="1" s="1"/>
  <c r="D15323" i="1"/>
  <c r="D15307" i="1"/>
  <c r="F15307" i="1" s="1"/>
  <c r="D15291" i="1"/>
  <c r="D15275" i="1"/>
  <c r="D18384" i="1"/>
  <c r="D18363" i="1"/>
  <c r="F18363" i="1" s="1"/>
  <c r="D18338" i="1"/>
  <c r="E18338" i="1" s="1"/>
  <c r="D18317" i="1"/>
  <c r="F18317" i="1" s="1"/>
  <c r="D18293" i="1"/>
  <c r="D18272" i="1"/>
  <c r="E18272" i="1" s="1"/>
  <c r="D18251" i="1"/>
  <c r="E18251" i="1" s="1"/>
  <c r="D18226" i="1"/>
  <c r="E18226" i="1" s="1"/>
  <c r="D18205" i="1"/>
  <c r="D18180" i="1"/>
  <c r="F18180" i="1" s="1"/>
  <c r="D18159" i="1"/>
  <c r="D18139" i="1"/>
  <c r="D18116" i="1"/>
  <c r="D18096" i="1"/>
  <c r="F18096" i="1" s="1"/>
  <c r="D18076" i="1"/>
  <c r="F18076" i="1" s="1"/>
  <c r="D18053" i="1"/>
  <c r="D18033" i="1"/>
  <c r="D18012" i="1"/>
  <c r="D17989" i="1"/>
  <c r="F17989" i="1" s="1"/>
  <c r="D17969" i="1"/>
  <c r="D17949" i="1"/>
  <c r="D17926" i="1"/>
  <c r="E17926" i="1" s="1"/>
  <c r="D17906" i="1"/>
  <c r="E17906" i="1" s="1"/>
  <c r="D17886" i="1"/>
  <c r="E17886" i="1" s="1"/>
  <c r="D17863" i="1"/>
  <c r="D17843" i="1"/>
  <c r="F17843" i="1" s="1"/>
  <c r="D17823" i="1"/>
  <c r="D17803" i="1"/>
  <c r="F17803" i="1" s="1"/>
  <c r="D17780" i="1"/>
  <c r="D17760" i="1"/>
  <c r="F17760" i="1" s="1"/>
  <c r="D17740" i="1"/>
  <c r="D17717" i="1"/>
  <c r="D17696" i="1"/>
  <c r="D17676" i="1"/>
  <c r="D17653" i="1"/>
  <c r="F17653" i="1" s="1"/>
  <c r="D17633" i="1"/>
  <c r="D17613" i="1"/>
  <c r="F17613" i="1" s="1"/>
  <c r="D17590" i="1"/>
  <c r="E17590" i="1" s="1"/>
  <c r="D17570" i="1"/>
  <c r="E17570" i="1" s="1"/>
  <c r="D17550" i="1"/>
  <c r="E17550" i="1" s="1"/>
  <c r="D17527" i="1"/>
  <c r="F17527" i="1" s="1"/>
  <c r="D17507" i="1"/>
  <c r="D17487" i="1"/>
  <c r="D17467" i="1"/>
  <c r="D17444" i="1"/>
  <c r="F17444" i="1" s="1"/>
  <c r="D17425" i="1"/>
  <c r="F17425" i="1" s="1"/>
  <c r="D17406" i="1"/>
  <c r="E17406" i="1" s="1"/>
  <c r="D17387" i="1"/>
  <c r="D17365" i="1"/>
  <c r="E17365" i="1" s="1"/>
  <c r="D17346" i="1"/>
  <c r="D17327" i="1"/>
  <c r="E17327" i="1" s="1"/>
  <c r="D17308" i="1"/>
  <c r="D17286" i="1"/>
  <c r="E17286" i="1" s="1"/>
  <c r="D17267" i="1"/>
  <c r="D17248" i="1"/>
  <c r="E17248" i="1" s="1"/>
  <c r="D17229" i="1"/>
  <c r="D17207" i="1"/>
  <c r="E17207" i="1" s="1"/>
  <c r="D17188" i="1"/>
  <c r="F17188" i="1" s="1"/>
  <c r="D17169" i="1"/>
  <c r="D17150" i="1"/>
  <c r="D17131" i="1"/>
  <c r="D17109" i="1"/>
  <c r="F17109" i="1" s="1"/>
  <c r="D17090" i="1"/>
  <c r="D17071" i="1"/>
  <c r="E17071" i="1" s="1"/>
  <c r="D17052" i="1"/>
  <c r="D17030" i="1"/>
  <c r="D17011" i="1"/>
  <c r="E17011" i="1" s="1"/>
  <c r="D16992" i="1"/>
  <c r="E16992" i="1" s="1"/>
  <c r="D16973" i="1"/>
  <c r="E16973" i="1" s="1"/>
  <c r="D16951" i="1"/>
  <c r="D16932" i="1"/>
  <c r="E16932" i="1" s="1"/>
  <c r="D16913" i="1"/>
  <c r="D16894" i="1"/>
  <c r="D16875" i="1"/>
  <c r="D16853" i="1"/>
  <c r="D16834" i="1"/>
  <c r="D16815" i="1"/>
  <c r="D16796" i="1"/>
  <c r="E16796" i="1" s="1"/>
  <c r="D16774" i="1"/>
  <c r="D16755" i="1"/>
  <c r="D16736" i="1"/>
  <c r="E16736" i="1" s="1"/>
  <c r="D16717" i="1"/>
  <c r="E16717" i="1" s="1"/>
  <c r="D16695" i="1"/>
  <c r="E16695" i="1" s="1"/>
  <c r="D16676" i="1"/>
  <c r="E16676" i="1" s="1"/>
  <c r="D16657" i="1"/>
  <c r="E16657" i="1" s="1"/>
  <c r="D16638" i="1"/>
  <c r="E16638" i="1" s="1"/>
  <c r="D16619" i="1"/>
  <c r="E16619" i="1" s="1"/>
  <c r="D16597" i="1"/>
  <c r="E16597" i="1" s="1"/>
  <c r="D16578" i="1"/>
  <c r="D16559" i="1"/>
  <c r="D16540" i="1"/>
  <c r="D16518" i="1"/>
  <c r="D16499" i="1"/>
  <c r="D16480" i="1"/>
  <c r="D16461" i="1"/>
  <c r="E16461" i="1" s="1"/>
  <c r="D16439" i="1"/>
  <c r="D16420" i="1"/>
  <c r="E16420" i="1" s="1"/>
  <c r="D16401" i="1"/>
  <c r="E16401" i="1" s="1"/>
  <c r="D16382" i="1"/>
  <c r="E16382" i="1" s="1"/>
  <c r="D16363" i="1"/>
  <c r="D16341" i="1"/>
  <c r="D16322" i="1"/>
  <c r="D16303" i="1"/>
  <c r="E16303" i="1" s="1"/>
  <c r="D16284" i="1"/>
  <c r="E16284" i="1" s="1"/>
  <c r="D16262" i="1"/>
  <c r="E16262" i="1" s="1"/>
  <c r="D16243" i="1"/>
  <c r="E16243" i="1" s="1"/>
  <c r="D16224" i="1"/>
  <c r="F16224" i="1" s="1"/>
  <c r="D16205" i="1"/>
  <c r="D16183" i="1"/>
  <c r="D16164" i="1"/>
  <c r="E16164" i="1" s="1"/>
  <c r="D16145" i="1"/>
  <c r="D16126" i="1"/>
  <c r="D16107" i="1"/>
  <c r="E16107" i="1" s="1"/>
  <c r="D16085" i="1"/>
  <c r="D16066" i="1"/>
  <c r="E16066" i="1" s="1"/>
  <c r="D16048" i="1"/>
  <c r="D16030" i="1"/>
  <c r="E16030" i="1" s="1"/>
  <c r="D16012" i="1"/>
  <c r="E16012" i="1" s="1"/>
  <c r="D15993" i="1"/>
  <c r="E15993" i="1" s="1"/>
  <c r="D15974" i="1"/>
  <c r="D15956" i="1"/>
  <c r="D15938" i="1"/>
  <c r="E15938" i="1" s="1"/>
  <c r="D15920" i="1"/>
  <c r="D15902" i="1"/>
  <c r="F15902" i="1" s="1"/>
  <c r="D15884" i="1"/>
  <c r="E15884" i="1" s="1"/>
  <c r="D15866" i="1"/>
  <c r="F15866" i="1" s="1"/>
  <c r="D15850" i="1"/>
  <c r="F15850" i="1" s="1"/>
  <c r="D15834" i="1"/>
  <c r="E15834" i="1" s="1"/>
  <c r="D15818" i="1"/>
  <c r="D15802" i="1"/>
  <c r="E15802" i="1" s="1"/>
  <c r="D15786" i="1"/>
  <c r="E15786" i="1" s="1"/>
  <c r="D15770" i="1"/>
  <c r="F15770" i="1" s="1"/>
  <c r="D15754" i="1"/>
  <c r="F15754" i="1" s="1"/>
  <c r="D15738" i="1"/>
  <c r="E15738" i="1" s="1"/>
  <c r="D15722" i="1"/>
  <c r="E15722" i="1" s="1"/>
  <c r="D15706" i="1"/>
  <c r="E15706" i="1" s="1"/>
  <c r="D15690" i="1"/>
  <c r="D15674" i="1"/>
  <c r="D15658" i="1"/>
  <c r="F15658" i="1" s="1"/>
  <c r="D15642" i="1"/>
  <c r="E15642" i="1" s="1"/>
  <c r="D15626" i="1"/>
  <c r="D15610" i="1"/>
  <c r="D15594" i="1"/>
  <c r="D15578" i="1"/>
  <c r="F15578" i="1" s="1"/>
  <c r="D15562" i="1"/>
  <c r="F15562" i="1" s="1"/>
  <c r="D15546" i="1"/>
  <c r="E15546" i="1" s="1"/>
  <c r="D15530" i="1"/>
  <c r="E15530" i="1" s="1"/>
  <c r="D15514" i="1"/>
  <c r="E15514" i="1" s="1"/>
  <c r="D15498" i="1"/>
  <c r="E15498" i="1" s="1"/>
  <c r="D15482" i="1"/>
  <c r="E15482" i="1" s="1"/>
  <c r="D15466" i="1"/>
  <c r="E15466" i="1" s="1"/>
  <c r="D15450" i="1"/>
  <c r="E15450" i="1" s="1"/>
  <c r="D15434" i="1"/>
  <c r="D15418" i="1"/>
  <c r="D15402" i="1"/>
  <c r="D15386" i="1"/>
  <c r="E15386" i="1" s="1"/>
  <c r="D15370" i="1"/>
  <c r="D15354" i="1"/>
  <c r="F15354" i="1" s="1"/>
  <c r="D15338" i="1"/>
  <c r="E15338" i="1" s="1"/>
  <c r="D15322" i="1"/>
  <c r="D15306" i="1"/>
  <c r="D15290" i="1"/>
  <c r="D15274" i="1"/>
  <c r="D15258" i="1"/>
  <c r="E15258" i="1" s="1"/>
  <c r="D15242" i="1"/>
  <c r="E15242" i="1" s="1"/>
  <c r="D15226" i="1"/>
  <c r="E15226" i="1" s="1"/>
  <c r="D15210" i="1"/>
  <c r="E15210" i="1" s="1"/>
  <c r="D15194" i="1"/>
  <c r="D15178" i="1"/>
  <c r="D15162" i="1"/>
  <c r="F15162" i="1" s="1"/>
  <c r="D15146" i="1"/>
  <c r="D15130" i="1"/>
  <c r="D15114" i="1"/>
  <c r="D15098" i="1"/>
  <c r="E15098" i="1" s="1"/>
  <c r="D15082" i="1"/>
  <c r="E15082" i="1" s="1"/>
  <c r="D15066" i="1"/>
  <c r="F15066" i="1" s="1"/>
  <c r="D15050" i="1"/>
  <c r="D15034" i="1"/>
  <c r="D15018" i="1"/>
  <c r="E15018" i="1" s="1"/>
  <c r="D15002" i="1"/>
  <c r="D14986" i="1"/>
  <c r="D14970" i="1"/>
  <c r="E14970" i="1" s="1"/>
  <c r="D14954" i="1"/>
  <c r="E14954" i="1" s="1"/>
  <c r="D14938" i="1"/>
  <c r="E14938" i="1" s="1"/>
  <c r="D14922" i="1"/>
  <c r="D14906" i="1"/>
  <c r="F14906" i="1" s="1"/>
  <c r="D14890" i="1"/>
  <c r="D14874" i="1"/>
  <c r="E14874" i="1" s="1"/>
  <c r="D14858" i="1"/>
  <c r="D14842" i="1"/>
  <c r="D14826" i="1"/>
  <c r="D14810" i="1"/>
  <c r="D14794" i="1"/>
  <c r="F14794" i="1" s="1"/>
  <c r="D14778" i="1"/>
  <c r="D14762" i="1"/>
  <c r="D14746" i="1"/>
  <c r="E14746" i="1" s="1"/>
  <c r="D14730" i="1"/>
  <c r="E14730" i="1" s="1"/>
  <c r="D14714" i="1"/>
  <c r="E14714" i="1" s="1"/>
  <c r="D14698" i="1"/>
  <c r="D14682" i="1"/>
  <c r="D14666" i="1"/>
  <c r="E14666" i="1" s="1"/>
  <c r="D14650" i="1"/>
  <c r="D14634" i="1"/>
  <c r="F14634" i="1" s="1"/>
  <c r="D14618" i="1"/>
  <c r="D14602" i="1"/>
  <c r="D14586" i="1"/>
  <c r="F14586" i="1" s="1"/>
  <c r="D14570" i="1"/>
  <c r="D14554" i="1"/>
  <c r="D14538" i="1"/>
  <c r="D14522" i="1"/>
  <c r="E14522" i="1" s="1"/>
  <c r="D14506" i="1"/>
  <c r="E14506" i="1" s="1"/>
  <c r="D14490" i="1"/>
  <c r="F14490" i="1" s="1"/>
  <c r="D14474" i="1"/>
  <c r="E14474" i="1" s="1"/>
  <c r="D14458" i="1"/>
  <c r="E14458" i="1" s="1"/>
  <c r="D14442" i="1"/>
  <c r="E14442" i="1" s="1"/>
  <c r="D14426" i="1"/>
  <c r="E14426" i="1" s="1"/>
  <c r="D14410" i="1"/>
  <c r="E14410" i="1" s="1"/>
  <c r="D14394" i="1"/>
  <c r="E14394" i="1" s="1"/>
  <c r="D14378" i="1"/>
  <c r="D14362" i="1"/>
  <c r="E14362" i="1" s="1"/>
  <c r="D14346" i="1"/>
  <c r="E14346" i="1" s="1"/>
  <c r="D14330" i="1"/>
  <c r="D14314" i="1"/>
  <c r="D14298" i="1"/>
  <c r="D14282" i="1"/>
  <c r="E14282" i="1" s="1"/>
  <c r="D14266" i="1"/>
  <c r="D14250" i="1"/>
  <c r="E14250" i="1" s="1"/>
  <c r="D14234" i="1"/>
  <c r="E14234" i="1" s="1"/>
  <c r="D14218" i="1"/>
  <c r="E14218" i="1" s="1"/>
  <c r="D14202" i="1"/>
  <c r="E14202" i="1" s="1"/>
  <c r="D14186" i="1"/>
  <c r="E14186" i="1" s="1"/>
  <c r="D14170" i="1"/>
  <c r="E14170" i="1" s="1"/>
  <c r="D14154" i="1"/>
  <c r="E14154" i="1" s="1"/>
  <c r="D14138" i="1"/>
  <c r="D14122" i="1"/>
  <c r="D14106" i="1"/>
  <c r="D14090" i="1"/>
  <c r="E14090" i="1" s="1"/>
  <c r="D14074" i="1"/>
  <c r="E14074" i="1" s="1"/>
  <c r="D14058" i="1"/>
  <c r="D14042" i="1"/>
  <c r="F14042" i="1" s="1"/>
  <c r="D14026" i="1"/>
  <c r="F14026" i="1" s="1"/>
  <c r="D14010" i="1"/>
  <c r="D13994" i="1"/>
  <c r="E13994" i="1" s="1"/>
  <c r="D13978" i="1"/>
  <c r="E13978" i="1" s="1"/>
  <c r="D13962" i="1"/>
  <c r="E13962" i="1" s="1"/>
  <c r="D13946" i="1"/>
  <c r="E13946" i="1" s="1"/>
  <c r="D13930" i="1"/>
  <c r="D13914" i="1"/>
  <c r="D13898" i="1"/>
  <c r="E13898" i="1" s="1"/>
  <c r="D13882" i="1"/>
  <c r="D13866" i="1"/>
  <c r="D13850" i="1"/>
  <c r="D13834" i="1"/>
  <c r="D18391" i="1"/>
  <c r="D18366" i="1"/>
  <c r="D18335" i="1"/>
  <c r="D18308" i="1"/>
  <c r="D18283" i="1"/>
  <c r="E18283" i="1" s="1"/>
  <c r="D18255" i="1"/>
  <c r="E18255" i="1" s="1"/>
  <c r="D18224" i="1"/>
  <c r="D18196" i="1"/>
  <c r="F18196" i="1" s="1"/>
  <c r="D18172" i="1"/>
  <c r="E18172" i="1" s="1"/>
  <c r="D18144" i="1"/>
  <c r="E18144" i="1" s="1"/>
  <c r="D18115" i="1"/>
  <c r="E18115" i="1" s="1"/>
  <c r="D18091" i="1"/>
  <c r="F18091" i="1" s="1"/>
  <c r="D18065" i="1"/>
  <c r="D18039" i="1"/>
  <c r="D18016" i="1"/>
  <c r="D17986" i="1"/>
  <c r="F17986" i="1" s="1"/>
  <c r="D17963" i="1"/>
  <c r="D17937" i="1"/>
  <c r="D17910" i="1"/>
  <c r="D17884" i="1"/>
  <c r="E17884" i="1" s="1"/>
  <c r="D17858" i="1"/>
  <c r="D17831" i="1"/>
  <c r="D17808" i="1"/>
  <c r="D17779" i="1"/>
  <c r="F17779" i="1" s="1"/>
  <c r="D17755" i="1"/>
  <c r="E17755" i="1" s="1"/>
  <c r="D17729" i="1"/>
  <c r="D17703" i="1"/>
  <c r="F17703" i="1" s="1"/>
  <c r="D17680" i="1"/>
  <c r="D17650" i="1"/>
  <c r="F17650" i="1" s="1"/>
  <c r="D17627" i="1"/>
  <c r="F17627" i="1" s="1"/>
  <c r="D17601" i="1"/>
  <c r="D17574" i="1"/>
  <c r="D17548" i="1"/>
  <c r="F17548" i="1" s="1"/>
  <c r="D17522" i="1"/>
  <c r="F17522" i="1" s="1"/>
  <c r="D17495" i="1"/>
  <c r="D17472" i="1"/>
  <c r="D17443" i="1"/>
  <c r="D17421" i="1"/>
  <c r="F17421" i="1" s="1"/>
  <c r="D17396" i="1"/>
  <c r="D17374" i="1"/>
  <c r="D17349" i="1"/>
  <c r="E17349" i="1" s="1"/>
  <c r="D17324" i="1"/>
  <c r="E17324" i="1" s="1"/>
  <c r="D17299" i="1"/>
  <c r="E17299" i="1" s="1"/>
  <c r="D17277" i="1"/>
  <c r="D17252" i="1"/>
  <c r="D17227" i="1"/>
  <c r="D17202" i="1"/>
  <c r="D17180" i="1"/>
  <c r="D17155" i="1"/>
  <c r="D17127" i="1"/>
  <c r="D17105" i="1"/>
  <c r="D17083" i="1"/>
  <c r="D17058" i="1"/>
  <c r="E17058" i="1" s="1"/>
  <c r="D17036" i="1"/>
  <c r="E17036" i="1" s="1"/>
  <c r="D17008" i="1"/>
  <c r="D16983" i="1"/>
  <c r="D16961" i="1"/>
  <c r="E16961" i="1" s="1"/>
  <c r="D16939" i="1"/>
  <c r="E16939" i="1" s="1"/>
  <c r="D16911" i="1"/>
  <c r="D16886" i="1"/>
  <c r="D16864" i="1"/>
  <c r="D16839" i="1"/>
  <c r="D16814" i="1"/>
  <c r="F16814" i="1" s="1"/>
  <c r="D16789" i="1"/>
  <c r="E16789" i="1" s="1"/>
  <c r="D16767" i="1"/>
  <c r="D16742" i="1"/>
  <c r="D16720" i="1"/>
  <c r="D16692" i="1"/>
  <c r="F16692" i="1" s="1"/>
  <c r="D16670" i="1"/>
  <c r="E16670" i="1" s="1"/>
  <c r="D18390" i="1"/>
  <c r="E18390" i="1" s="1"/>
  <c r="D18359" i="1"/>
  <c r="D18334" i="1"/>
  <c r="D18306" i="1"/>
  <c r="E18306" i="1" s="1"/>
  <c r="D18278" i="1"/>
  <c r="D18254" i="1"/>
  <c r="E18254" i="1" s="1"/>
  <c r="D18223" i="1"/>
  <c r="E18223" i="1" s="1"/>
  <c r="D18195" i="1"/>
  <c r="F18195" i="1" s="1"/>
  <c r="D18167" i="1"/>
  <c r="D18143" i="1"/>
  <c r="D18114" i="1"/>
  <c r="E18114" i="1" s="1"/>
  <c r="D18087" i="1"/>
  <c r="F18087" i="1" s="1"/>
  <c r="D18064" i="1"/>
  <c r="D18038" i="1"/>
  <c r="D18011" i="1"/>
  <c r="D17985" i="1"/>
  <c r="F17985" i="1" s="1"/>
  <c r="D17959" i="1"/>
  <c r="E17959" i="1" s="1"/>
  <c r="D17936" i="1"/>
  <c r="D17909" i="1"/>
  <c r="D17883" i="1"/>
  <c r="E17883" i="1" s="1"/>
  <c r="D17857" i="1"/>
  <c r="E17857" i="1" s="1"/>
  <c r="D17830" i="1"/>
  <c r="E17830" i="1" s="1"/>
  <c r="D17807" i="1"/>
  <c r="D17778" i="1"/>
  <c r="D17751" i="1"/>
  <c r="D17728" i="1"/>
  <c r="D17702" i="1"/>
  <c r="F17702" i="1" s="1"/>
  <c r="D17675" i="1"/>
  <c r="F17675" i="1" s="1"/>
  <c r="D17649" i="1"/>
  <c r="F17649" i="1" s="1"/>
  <c r="D17623" i="1"/>
  <c r="D17600" i="1"/>
  <c r="D17573" i="1"/>
  <c r="E17573" i="1" s="1"/>
  <c r="D17547" i="1"/>
  <c r="F17547" i="1" s="1"/>
  <c r="D17521" i="1"/>
  <c r="D17494" i="1"/>
  <c r="D17471" i="1"/>
  <c r="D17442" i="1"/>
  <c r="E17442" i="1" s="1"/>
  <c r="D17420" i="1"/>
  <c r="F17420" i="1" s="1"/>
  <c r="D17395" i="1"/>
  <c r="D17373" i="1"/>
  <c r="D17345" i="1"/>
  <c r="D17323" i="1"/>
  <c r="D17298" i="1"/>
  <c r="D17276" i="1"/>
  <c r="D17251" i="1"/>
  <c r="E17251" i="1" s="1"/>
  <c r="D17223" i="1"/>
  <c r="D17201" i="1"/>
  <c r="E17201" i="1" s="1"/>
  <c r="D17179" i="1"/>
  <c r="D17154" i="1"/>
  <c r="E17154" i="1" s="1"/>
  <c r="D17126" i="1"/>
  <c r="D17104" i="1"/>
  <c r="E17104" i="1" s="1"/>
  <c r="D17079" i="1"/>
  <c r="F17079" i="1" s="1"/>
  <c r="D17057" i="1"/>
  <c r="E17057" i="1" s="1"/>
  <c r="D17029" i="1"/>
  <c r="E17029" i="1" s="1"/>
  <c r="D17007" i="1"/>
  <c r="E17007" i="1" s="1"/>
  <c r="D16982" i="1"/>
  <c r="D16960" i="1"/>
  <c r="D16935" i="1"/>
  <c r="D16910" i="1"/>
  <c r="F16910" i="1" s="1"/>
  <c r="D16885" i="1"/>
  <c r="D16863" i="1"/>
  <c r="D16838" i="1"/>
  <c r="D16813" i="1"/>
  <c r="E16813" i="1" s="1"/>
  <c r="D16788" i="1"/>
  <c r="E16788" i="1" s="1"/>
  <c r="D16766" i="1"/>
  <c r="E16766" i="1" s="1"/>
  <c r="D18381" i="1"/>
  <c r="D18351" i="1"/>
  <c r="E18351" i="1" s="1"/>
  <c r="D18321" i="1"/>
  <c r="D18287" i="1"/>
  <c r="E18287" i="1" s="1"/>
  <c r="D18257" i="1"/>
  <c r="E18257" i="1" s="1"/>
  <c r="D18221" i="1"/>
  <c r="D18192" i="1"/>
  <c r="F18192" i="1" s="1"/>
  <c r="D18158" i="1"/>
  <c r="F18158" i="1" s="1"/>
  <c r="D18372" i="1"/>
  <c r="D18371" i="1"/>
  <c r="D18337" i="1"/>
  <c r="E18337" i="1" s="1"/>
  <c r="D18305" i="1"/>
  <c r="E18305" i="1" s="1"/>
  <c r="D18275" i="1"/>
  <c r="D18400" i="1"/>
  <c r="E18400" i="1" s="1"/>
  <c r="D18370" i="1"/>
  <c r="D18336" i="1"/>
  <c r="E18336" i="1" s="1"/>
  <c r="D18389" i="1"/>
  <c r="F18389" i="1" s="1"/>
  <c r="D18350" i="1"/>
  <c r="D18310" i="1"/>
  <c r="F18310" i="1" s="1"/>
  <c r="D18271" i="1"/>
  <c r="E18271" i="1" s="1"/>
  <c r="D18239" i="1"/>
  <c r="D18208" i="1"/>
  <c r="D18174" i="1"/>
  <c r="F18174" i="1" s="1"/>
  <c r="D18135" i="1"/>
  <c r="D18109" i="1"/>
  <c r="D18081" i="1"/>
  <c r="F18081" i="1" s="1"/>
  <c r="D18049" i="1"/>
  <c r="D18021" i="1"/>
  <c r="D17996" i="1"/>
  <c r="D17964" i="1"/>
  <c r="D17933" i="1"/>
  <c r="D17902" i="1"/>
  <c r="E17902" i="1" s="1"/>
  <c r="D17873" i="1"/>
  <c r="E17873" i="1" s="1"/>
  <c r="D17842" i="1"/>
  <c r="D17813" i="1"/>
  <c r="D17788" i="1"/>
  <c r="E17788" i="1" s="1"/>
  <c r="D17756" i="1"/>
  <c r="F17756" i="1" s="1"/>
  <c r="D17726" i="1"/>
  <c r="D17694" i="1"/>
  <c r="D17666" i="1"/>
  <c r="D17638" i="1"/>
  <c r="D17606" i="1"/>
  <c r="D17581" i="1"/>
  <c r="D17549" i="1"/>
  <c r="D17518" i="1"/>
  <c r="F17518" i="1" s="1"/>
  <c r="D17490" i="1"/>
  <c r="D17458" i="1"/>
  <c r="D17431" i="1"/>
  <c r="F17431" i="1" s="1"/>
  <c r="D17404" i="1"/>
  <c r="D17377" i="1"/>
  <c r="D17350" i="1"/>
  <c r="E17350" i="1" s="1"/>
  <c r="D17318" i="1"/>
  <c r="E17318" i="1" s="1"/>
  <c r="D17294" i="1"/>
  <c r="E17294" i="1" s="1"/>
  <c r="D17264" i="1"/>
  <c r="D17237" i="1"/>
  <c r="D17213" i="1"/>
  <c r="D17183" i="1"/>
  <c r="D17156" i="1"/>
  <c r="F17156" i="1" s="1"/>
  <c r="D17124" i="1"/>
  <c r="D17100" i="1"/>
  <c r="D17070" i="1"/>
  <c r="E17070" i="1" s="1"/>
  <c r="D18379" i="1"/>
  <c r="D18342" i="1"/>
  <c r="D18302" i="1"/>
  <c r="E18302" i="1" s="1"/>
  <c r="D18263" i="1"/>
  <c r="F18263" i="1" s="1"/>
  <c r="D18235" i="1"/>
  <c r="E18235" i="1" s="1"/>
  <c r="D18197" i="1"/>
  <c r="F18197" i="1" s="1"/>
  <c r="D18164" i="1"/>
  <c r="E18164" i="1" s="1"/>
  <c r="D18131" i="1"/>
  <c r="E18131" i="1" s="1"/>
  <c r="D18102" i="1"/>
  <c r="F18102" i="1" s="1"/>
  <c r="D18071" i="1"/>
  <c r="F18071" i="1" s="1"/>
  <c r="D18045" i="1"/>
  <c r="D18017" i="1"/>
  <c r="D17983" i="1"/>
  <c r="F17983" i="1" s="1"/>
  <c r="D17955" i="1"/>
  <c r="E17955" i="1" s="1"/>
  <c r="D17923" i="1"/>
  <c r="D17895" i="1"/>
  <c r="D17869" i="1"/>
  <c r="D17838" i="1"/>
  <c r="D17809" i="1"/>
  <c r="E17809" i="1" s="1"/>
  <c r="D17775" i="1"/>
  <c r="D17747" i="1"/>
  <c r="D17715" i="1"/>
  <c r="D17687" i="1"/>
  <c r="D17662" i="1"/>
  <c r="E17662" i="1" s="1"/>
  <c r="D17630" i="1"/>
  <c r="F17630" i="1" s="1"/>
  <c r="D17602" i="1"/>
  <c r="D17568" i="1"/>
  <c r="D17540" i="1"/>
  <c r="F17540" i="1" s="1"/>
  <c r="D17511" i="1"/>
  <c r="D17483" i="1"/>
  <c r="D17454" i="1"/>
  <c r="D17424" i="1"/>
  <c r="F17424" i="1" s="1"/>
  <c r="D17397" i="1"/>
  <c r="E17397" i="1" s="1"/>
  <c r="D17371" i="1"/>
  <c r="D17341" i="1"/>
  <c r="E17341" i="1" s="1"/>
  <c r="D17314" i="1"/>
  <c r="D17284" i="1"/>
  <c r="E17284" i="1" s="1"/>
  <c r="D17260" i="1"/>
  <c r="E17260" i="1" s="1"/>
  <c r="D17233" i="1"/>
  <c r="E17233" i="1" s="1"/>
  <c r="D17203" i="1"/>
  <c r="F17203" i="1" s="1"/>
  <c r="D17174" i="1"/>
  <c r="D17147" i="1"/>
  <c r="E17147" i="1" s="1"/>
  <c r="D17120" i="1"/>
  <c r="F17120" i="1" s="1"/>
  <c r="D17093" i="1"/>
  <c r="D17063" i="1"/>
  <c r="D17039" i="1"/>
  <c r="D17009" i="1"/>
  <c r="D16980" i="1"/>
  <c r="F16980" i="1" s="1"/>
  <c r="D16950" i="1"/>
  <c r="F16950" i="1" s="1"/>
  <c r="D16926" i="1"/>
  <c r="F16926" i="1" s="1"/>
  <c r="D16899" i="1"/>
  <c r="D16869" i="1"/>
  <c r="E16869" i="1" s="1"/>
  <c r="D16845" i="1"/>
  <c r="E16845" i="1" s="1"/>
  <c r="D16818" i="1"/>
  <c r="E16818" i="1" s="1"/>
  <c r="D16786" i="1"/>
  <c r="E16786" i="1" s="1"/>
  <c r="D16759" i="1"/>
  <c r="E16759" i="1" s="1"/>
  <c r="D16733" i="1"/>
  <c r="E16733" i="1" s="1"/>
  <c r="D16707" i="1"/>
  <c r="E16707" i="1" s="1"/>
  <c r="D16684" i="1"/>
  <c r="D16655" i="1"/>
  <c r="E16655" i="1" s="1"/>
  <c r="D16630" i="1"/>
  <c r="F16630" i="1" s="1"/>
  <c r="D16608" i="1"/>
  <c r="E16608" i="1" s="1"/>
  <c r="D16583" i="1"/>
  <c r="D16558" i="1"/>
  <c r="D16533" i="1"/>
  <c r="D16511" i="1"/>
  <c r="E16511" i="1" s="1"/>
  <c r="D16486" i="1"/>
  <c r="D16464" i="1"/>
  <c r="D16436" i="1"/>
  <c r="E16436" i="1" s="1"/>
  <c r="D16414" i="1"/>
  <c r="E16414" i="1" s="1"/>
  <c r="D16389" i="1"/>
  <c r="D16367" i="1"/>
  <c r="E16367" i="1" s="1"/>
  <c r="D16339" i="1"/>
  <c r="F16339" i="1" s="1"/>
  <c r="D16317" i="1"/>
  <c r="F16317" i="1" s="1"/>
  <c r="D16292" i="1"/>
  <c r="D16270" i="1"/>
  <c r="E16270" i="1" s="1"/>
  <c r="D16242" i="1"/>
  <c r="E16242" i="1" s="1"/>
  <c r="D16220" i="1"/>
  <c r="D16195" i="1"/>
  <c r="D16173" i="1"/>
  <c r="E16173" i="1" s="1"/>
  <c r="D16148" i="1"/>
  <c r="E16148" i="1" s="1"/>
  <c r="D16123" i="1"/>
  <c r="E16123" i="1" s="1"/>
  <c r="D16098" i="1"/>
  <c r="D16076" i="1"/>
  <c r="E16076" i="1" s="1"/>
  <c r="D16052" i="1"/>
  <c r="E16052" i="1" s="1"/>
  <c r="D16028" i="1"/>
  <c r="E16028" i="1" s="1"/>
  <c r="D16005" i="1"/>
  <c r="E16005" i="1" s="1"/>
  <c r="D15984" i="1"/>
  <c r="E15984" i="1" s="1"/>
  <c r="D15963" i="1"/>
  <c r="E15963" i="1" s="1"/>
  <c r="D15937" i="1"/>
  <c r="D15916" i="1"/>
  <c r="D15893" i="1"/>
  <c r="F15893" i="1" s="1"/>
  <c r="D15872" i="1"/>
  <c r="F15872" i="1" s="1"/>
  <c r="D15853" i="1"/>
  <c r="E15853" i="1" s="1"/>
  <c r="D15831" i="1"/>
  <c r="E15831" i="1" s="1"/>
  <c r="D18375" i="1"/>
  <c r="D18333" i="1"/>
  <c r="E18333" i="1" s="1"/>
  <c r="D18300" i="1"/>
  <c r="D18262" i="1"/>
  <c r="F18262" i="1" s="1"/>
  <c r="D18231" i="1"/>
  <c r="D18194" i="1"/>
  <c r="D18163" i="1"/>
  <c r="E18163" i="1" s="1"/>
  <c r="D18129" i="1"/>
  <c r="E18129" i="1" s="1"/>
  <c r="D18101" i="1"/>
  <c r="F18101" i="1" s="1"/>
  <c r="D18069" i="1"/>
  <c r="F18069" i="1" s="1"/>
  <c r="D18044" i="1"/>
  <c r="D18007" i="1"/>
  <c r="D17982" i="1"/>
  <c r="F17982" i="1" s="1"/>
  <c r="D17954" i="1"/>
  <c r="E17954" i="1" s="1"/>
  <c r="D17922" i="1"/>
  <c r="D17894" i="1"/>
  <c r="D17862" i="1"/>
  <c r="D17837" i="1"/>
  <c r="E17837" i="1" s="1"/>
  <c r="D17806" i="1"/>
  <c r="F17806" i="1" s="1"/>
  <c r="D17774" i="1"/>
  <c r="D17746" i="1"/>
  <c r="D17714" i="1"/>
  <c r="D17686" i="1"/>
  <c r="F17686" i="1" s="1"/>
  <c r="D17661" i="1"/>
  <c r="E17661" i="1" s="1"/>
  <c r="D17629" i="1"/>
  <c r="F17629" i="1" s="1"/>
  <c r="D17598" i="1"/>
  <c r="F17598" i="1" s="1"/>
  <c r="D17567" i="1"/>
  <c r="D17538" i="1"/>
  <c r="F17538" i="1" s="1"/>
  <c r="D17510" i="1"/>
  <c r="D17478" i="1"/>
  <c r="D17453" i="1"/>
  <c r="D17423" i="1"/>
  <c r="D17394" i="1"/>
  <c r="D17364" i="1"/>
  <c r="D17340" i="1"/>
  <c r="D17313" i="1"/>
  <c r="E17313" i="1" s="1"/>
  <c r="D17283" i="1"/>
  <c r="D17259" i="1"/>
  <c r="D17232" i="1"/>
  <c r="E17232" i="1" s="1"/>
  <c r="D17200" i="1"/>
  <c r="D17173" i="1"/>
  <c r="E17173" i="1" s="1"/>
  <c r="D17143" i="1"/>
  <c r="E17143" i="1" s="1"/>
  <c r="D17119" i="1"/>
  <c r="F17119" i="1" s="1"/>
  <c r="D17089" i="1"/>
  <c r="F17089" i="1" s="1"/>
  <c r="D17062" i="1"/>
  <c r="D17038" i="1"/>
  <c r="E17038" i="1" s="1"/>
  <c r="D17006" i="1"/>
  <c r="E17006" i="1" s="1"/>
  <c r="D16979" i="1"/>
  <c r="F16979" i="1" s="1"/>
  <c r="D16949" i="1"/>
  <c r="D16925" i="1"/>
  <c r="F16925" i="1" s="1"/>
  <c r="D16898" i="1"/>
  <c r="F16898" i="1" s="1"/>
  <c r="D16868" i="1"/>
  <c r="E16868" i="1" s="1"/>
  <c r="D16844" i="1"/>
  <c r="E16844" i="1" s="1"/>
  <c r="D16812" i="1"/>
  <c r="D16785" i="1"/>
  <c r="D16758" i="1"/>
  <c r="E16758" i="1" s="1"/>
  <c r="D16732" i="1"/>
  <c r="E16732" i="1" s="1"/>
  <c r="D16706" i="1"/>
  <c r="D16683" i="1"/>
  <c r="D16654" i="1"/>
  <c r="D16629" i="1"/>
  <c r="F16629" i="1" s="1"/>
  <c r="D16607" i="1"/>
  <c r="F16607" i="1" s="1"/>
  <c r="D16582" i="1"/>
  <c r="F16582" i="1" s="1"/>
  <c r="D16557" i="1"/>
  <c r="D16532" i="1"/>
  <c r="F16532" i="1" s="1"/>
  <c r="D16510" i="1"/>
  <c r="E16510" i="1" s="1"/>
  <c r="D16485" i="1"/>
  <c r="D16460" i="1"/>
  <c r="E16460" i="1" s="1"/>
  <c r="D16435" i="1"/>
  <c r="E16435" i="1" s="1"/>
  <c r="D16413" i="1"/>
  <c r="E16413" i="1" s="1"/>
  <c r="D16388" i="1"/>
  <c r="E16388" i="1" s="1"/>
  <c r="D16366" i="1"/>
  <c r="E16366" i="1" s="1"/>
  <c r="D16338" i="1"/>
  <c r="D16316" i="1"/>
  <c r="D16291" i="1"/>
  <c r="D16269" i="1"/>
  <c r="D16241" i="1"/>
  <c r="E16241" i="1" s="1"/>
  <c r="D16219" i="1"/>
  <c r="D16194" i="1"/>
  <c r="D16172" i="1"/>
  <c r="D16144" i="1"/>
  <c r="D16119" i="1"/>
  <c r="D16097" i="1"/>
  <c r="E16097" i="1" s="1"/>
  <c r="D16075" i="1"/>
  <c r="E16075" i="1" s="1"/>
  <c r="D16051" i="1"/>
  <c r="D16027" i="1"/>
  <c r="D16004" i="1"/>
  <c r="E16004" i="1" s="1"/>
  <c r="D15983" i="1"/>
  <c r="E15983" i="1" s="1"/>
  <c r="D15961" i="1"/>
  <c r="E15961" i="1" s="1"/>
  <c r="D15936" i="1"/>
  <c r="E15936" i="1" s="1"/>
  <c r="D15915" i="1"/>
  <c r="E15915" i="1" s="1"/>
  <c r="D15892" i="1"/>
  <c r="F15892" i="1" s="1"/>
  <c r="D15871" i="1"/>
  <c r="F15871" i="1" s="1"/>
  <c r="D15849" i="1"/>
  <c r="F15849" i="1" s="1"/>
  <c r="D15830" i="1"/>
  <c r="F15830" i="1" s="1"/>
  <c r="D15811" i="1"/>
  <c r="D15792" i="1"/>
  <c r="D15773" i="1"/>
  <c r="D15751" i="1"/>
  <c r="E15751" i="1" s="1"/>
  <c r="D15732" i="1"/>
  <c r="D15713" i="1"/>
  <c r="E15713" i="1" s="1"/>
  <c r="D15694" i="1"/>
  <c r="E15694" i="1" s="1"/>
  <c r="D15672" i="1"/>
  <c r="E15672" i="1" s="1"/>
  <c r="D18374" i="1"/>
  <c r="E18374" i="1" s="1"/>
  <c r="D18332" i="1"/>
  <c r="E18332" i="1" s="1"/>
  <c r="D18299" i="1"/>
  <c r="D18261" i="1"/>
  <c r="D18230" i="1"/>
  <c r="D18193" i="1"/>
  <c r="F18193" i="1" s="1"/>
  <c r="D18157" i="1"/>
  <c r="F18157" i="1" s="1"/>
  <c r="D18128" i="1"/>
  <c r="D18100" i="1"/>
  <c r="F18100" i="1" s="1"/>
  <c r="D18068" i="1"/>
  <c r="F18068" i="1" s="1"/>
  <c r="D18043" i="1"/>
  <c r="D18006" i="1"/>
  <c r="D17981" i="1"/>
  <c r="D17952" i="1"/>
  <c r="E17952" i="1" s="1"/>
  <c r="D17921" i="1"/>
  <c r="E17921" i="1" s="1"/>
  <c r="D17892" i="1"/>
  <c r="E17892" i="1" s="1"/>
  <c r="D17861" i="1"/>
  <c r="E17861" i="1" s="1"/>
  <c r="D17835" i="1"/>
  <c r="E17835" i="1" s="1"/>
  <c r="D17799" i="1"/>
  <c r="D17773" i="1"/>
  <c r="F17773" i="1" s="1"/>
  <c r="D17745" i="1"/>
  <c r="F17745" i="1" s="1"/>
  <c r="D17713" i="1"/>
  <c r="E17713" i="1" s="1"/>
  <c r="D17685" i="1"/>
  <c r="D17660" i="1"/>
  <c r="D17628" i="1"/>
  <c r="F17628" i="1" s="1"/>
  <c r="D17597" i="1"/>
  <c r="F17597" i="1" s="1"/>
  <c r="D17566" i="1"/>
  <c r="E17566" i="1" s="1"/>
  <c r="D17537" i="1"/>
  <c r="F17537" i="1" s="1"/>
  <c r="D17506" i="1"/>
  <c r="E17506" i="1" s="1"/>
  <c r="D17477" i="1"/>
  <c r="D17452" i="1"/>
  <c r="D17422" i="1"/>
  <c r="F17422" i="1" s="1"/>
  <c r="D17393" i="1"/>
  <c r="D17363" i="1"/>
  <c r="E17363" i="1" s="1"/>
  <c r="D17339" i="1"/>
  <c r="D17312" i="1"/>
  <c r="D17282" i="1"/>
  <c r="D17255" i="1"/>
  <c r="E17255" i="1" s="1"/>
  <c r="D17228" i="1"/>
  <c r="D17199" i="1"/>
  <c r="E17199" i="1" s="1"/>
  <c r="D17172" i="1"/>
  <c r="D17142" i="1"/>
  <c r="D17118" i="1"/>
  <c r="F17118" i="1" s="1"/>
  <c r="D17088" i="1"/>
  <c r="D17061" i="1"/>
  <c r="E17061" i="1" s="1"/>
  <c r="D17037" i="1"/>
  <c r="E17037" i="1" s="1"/>
  <c r="D17005" i="1"/>
  <c r="E17005" i="1" s="1"/>
  <c r="D16978" i="1"/>
  <c r="F16978" i="1" s="1"/>
  <c r="D16948" i="1"/>
  <c r="E16948" i="1" s="1"/>
  <c r="D16924" i="1"/>
  <c r="D16897" i="1"/>
  <c r="F16897" i="1" s="1"/>
  <c r="D16867" i="1"/>
  <c r="D16843" i="1"/>
  <c r="D16811" i="1"/>
  <c r="D16784" i="1"/>
  <c r="D16754" i="1"/>
  <c r="D16731" i="1"/>
  <c r="D16705" i="1"/>
  <c r="D16679" i="1"/>
  <c r="D16653" i="1"/>
  <c r="E16653" i="1" s="1"/>
  <c r="D16628" i="1"/>
  <c r="F16628" i="1" s="1"/>
  <c r="D16606" i="1"/>
  <c r="E16606" i="1" s="1"/>
  <c r="D16581" i="1"/>
  <c r="E16581" i="1" s="1"/>
  <c r="D16556" i="1"/>
  <c r="E16556" i="1" s="1"/>
  <c r="D16531" i="1"/>
  <c r="D16509" i="1"/>
  <c r="E16509" i="1" s="1"/>
  <c r="D16484" i="1"/>
  <c r="E16484" i="1" s="1"/>
  <c r="D16459" i="1"/>
  <c r="E16459" i="1" s="1"/>
  <c r="D16434" i="1"/>
  <c r="D16412" i="1"/>
  <c r="E16412" i="1" s="1"/>
  <c r="D16387" i="1"/>
  <c r="D16359" i="1"/>
  <c r="D16337" i="1"/>
  <c r="F16337" i="1" s="1"/>
  <c r="D16315" i="1"/>
  <c r="D16290" i="1"/>
  <c r="D16268" i="1"/>
  <c r="E16268" i="1" s="1"/>
  <c r="D16240" i="1"/>
  <c r="E16240" i="1" s="1"/>
  <c r="D16215" i="1"/>
  <c r="E16215" i="1" s="1"/>
  <c r="D16193" i="1"/>
  <c r="E16193" i="1" s="1"/>
  <c r="D16171" i="1"/>
  <c r="E16171" i="1" s="1"/>
  <c r="D16143" i="1"/>
  <c r="E16143" i="1" s="1"/>
  <c r="D16118" i="1"/>
  <c r="E16118" i="1" s="1"/>
  <c r="D16096" i="1"/>
  <c r="E16096" i="1" s="1"/>
  <c r="D16071" i="1"/>
  <c r="D16047" i="1"/>
  <c r="D16025" i="1"/>
  <c r="D16003" i="1"/>
  <c r="E16003" i="1" s="1"/>
  <c r="D15982" i="1"/>
  <c r="D15959" i="1"/>
  <c r="E15959" i="1" s="1"/>
  <c r="D15935" i="1"/>
  <c r="E15935" i="1" s="1"/>
  <c r="D15913" i="1"/>
  <c r="E15913" i="1" s="1"/>
  <c r="D15891" i="1"/>
  <c r="E15891" i="1" s="1"/>
  <c r="D15870" i="1"/>
  <c r="D15848" i="1"/>
  <c r="F15848" i="1" s="1"/>
  <c r="D15829" i="1"/>
  <c r="D15810" i="1"/>
  <c r="E15810" i="1" s="1"/>
  <c r="D15791" i="1"/>
  <c r="E15791" i="1" s="1"/>
  <c r="D15769" i="1"/>
  <c r="D15750" i="1"/>
  <c r="D15731" i="1"/>
  <c r="D15712" i="1"/>
  <c r="D15693" i="1"/>
  <c r="D15671" i="1"/>
  <c r="E15671" i="1" s="1"/>
  <c r="D15652" i="1"/>
  <c r="E15652" i="1" s="1"/>
  <c r="D15633" i="1"/>
  <c r="E15633" i="1" s="1"/>
  <c r="D15614" i="1"/>
  <c r="D15592" i="1"/>
  <c r="E15592" i="1" s="1"/>
  <c r="D15573" i="1"/>
  <c r="E15573" i="1" s="1"/>
  <c r="D18353" i="1"/>
  <c r="E18353" i="1" s="1"/>
  <c r="D18303" i="1"/>
  <c r="E18303" i="1" s="1"/>
  <c r="D18246" i="1"/>
  <c r="F18246" i="1" s="1"/>
  <c r="D18211" i="1"/>
  <c r="E18211" i="1" s="1"/>
  <c r="D18165" i="1"/>
  <c r="E18165" i="1" s="1"/>
  <c r="D18124" i="1"/>
  <c r="E18124" i="1" s="1"/>
  <c r="D18083" i="1"/>
  <c r="F18083" i="1" s="1"/>
  <c r="D18046" i="1"/>
  <c r="D18002" i="1"/>
  <c r="F18002" i="1" s="1"/>
  <c r="D17966" i="1"/>
  <c r="D17924" i="1"/>
  <c r="D17885" i="1"/>
  <c r="D17847" i="1"/>
  <c r="D17810" i="1"/>
  <c r="D17766" i="1"/>
  <c r="D17730" i="1"/>
  <c r="E17730" i="1" s="1"/>
  <c r="D17691" i="1"/>
  <c r="E17691" i="1" s="1"/>
  <c r="D17647" i="1"/>
  <c r="D17611" i="1"/>
  <c r="D17569" i="1"/>
  <c r="D17533" i="1"/>
  <c r="D17492" i="1"/>
  <c r="E17492" i="1" s="1"/>
  <c r="D17455" i="1"/>
  <c r="E17455" i="1" s="1"/>
  <c r="D17413" i="1"/>
  <c r="F17413" i="1" s="1"/>
  <c r="D17379" i="1"/>
  <c r="D17342" i="1"/>
  <c r="E17342" i="1" s="1"/>
  <c r="D17302" i="1"/>
  <c r="E17302" i="1" s="1"/>
  <c r="D17266" i="1"/>
  <c r="E17266" i="1" s="1"/>
  <c r="D17234" i="1"/>
  <c r="F17234" i="1" s="1"/>
  <c r="D17195" i="1"/>
  <c r="D17158" i="1"/>
  <c r="E17158" i="1" s="1"/>
  <c r="D17121" i="1"/>
  <c r="E17121" i="1" s="1"/>
  <c r="D17084" i="1"/>
  <c r="E17084" i="1" s="1"/>
  <c r="D17045" i="1"/>
  <c r="D17015" i="1"/>
  <c r="F17015" i="1" s="1"/>
  <c r="D16977" i="1"/>
  <c r="F16977" i="1" s="1"/>
  <c r="D16944" i="1"/>
  <c r="E16944" i="1" s="1"/>
  <c r="D16909" i="1"/>
  <c r="D16879" i="1"/>
  <c r="E16879" i="1" s="1"/>
  <c r="D16846" i="1"/>
  <c r="D16805" i="1"/>
  <c r="D16772" i="1"/>
  <c r="E16772" i="1" s="1"/>
  <c r="D16741" i="1"/>
  <c r="E16741" i="1" s="1"/>
  <c r="D16709" i="1"/>
  <c r="D16674" i="1"/>
  <c r="D16645" i="1"/>
  <c r="E16645" i="1" s="1"/>
  <c r="D16614" i="1"/>
  <c r="D16589" i="1"/>
  <c r="E16589" i="1" s="1"/>
  <c r="D16555" i="1"/>
  <c r="E16555" i="1" s="1"/>
  <c r="D16527" i="1"/>
  <c r="E16527" i="1" s="1"/>
  <c r="D16496" i="1"/>
  <c r="E16496" i="1" s="1"/>
  <c r="D16468" i="1"/>
  <c r="E16468" i="1" s="1"/>
  <c r="D16437" i="1"/>
  <c r="E16437" i="1" s="1"/>
  <c r="D16406" i="1"/>
  <c r="E16406" i="1" s="1"/>
  <c r="D16375" i="1"/>
  <c r="E16375" i="1" s="1"/>
  <c r="D16350" i="1"/>
  <c r="D16319" i="1"/>
  <c r="D16288" i="1"/>
  <c r="E16288" i="1" s="1"/>
  <c r="D16257" i="1"/>
  <c r="D16229" i="1"/>
  <c r="F16229" i="1" s="1"/>
  <c r="D16198" i="1"/>
  <c r="E16198" i="1" s="1"/>
  <c r="D16167" i="1"/>
  <c r="E16167" i="1" s="1"/>
  <c r="D16139" i="1"/>
  <c r="D16111" i="1"/>
  <c r="E16111" i="1" s="1"/>
  <c r="D16080" i="1"/>
  <c r="E16080" i="1" s="1"/>
  <c r="D16053" i="1"/>
  <c r="D16021" i="1"/>
  <c r="D15997" i="1"/>
  <c r="E15997" i="1" s="1"/>
  <c r="D15968" i="1"/>
  <c r="E15968" i="1" s="1"/>
  <c r="D15942" i="1"/>
  <c r="E15942" i="1" s="1"/>
  <c r="D15910" i="1"/>
  <c r="D15883" i="1"/>
  <c r="D15859" i="1"/>
  <c r="D15837" i="1"/>
  <c r="E15837" i="1" s="1"/>
  <c r="D15812" i="1"/>
  <c r="D15789" i="1"/>
  <c r="D15765" i="1"/>
  <c r="F15765" i="1" s="1"/>
  <c r="D15744" i="1"/>
  <c r="E15744" i="1" s="1"/>
  <c r="D15720" i="1"/>
  <c r="E15720" i="1" s="1"/>
  <c r="D15699" i="1"/>
  <c r="E15699" i="1" s="1"/>
  <c r="D15678" i="1"/>
  <c r="D15654" i="1"/>
  <c r="D15634" i="1"/>
  <c r="E15634" i="1" s="1"/>
  <c r="D15613" i="1"/>
  <c r="E15613" i="1" s="1"/>
  <c r="D15590" i="1"/>
  <c r="E15590" i="1" s="1"/>
  <c r="D15570" i="1"/>
  <c r="E15570" i="1" s="1"/>
  <c r="D15551" i="1"/>
  <c r="D15529" i="1"/>
  <c r="D15510" i="1"/>
  <c r="F15510" i="1" s="1"/>
  <c r="D15491" i="1"/>
  <c r="E15491" i="1" s="1"/>
  <c r="D15472" i="1"/>
  <c r="E15472" i="1" s="1"/>
  <c r="D15453" i="1"/>
  <c r="E15453" i="1" s="1"/>
  <c r="D15431" i="1"/>
  <c r="E15431" i="1" s="1"/>
  <c r="D15412" i="1"/>
  <c r="D15393" i="1"/>
  <c r="D15374" i="1"/>
  <c r="D15352" i="1"/>
  <c r="E15352" i="1" s="1"/>
  <c r="D15333" i="1"/>
  <c r="D15314" i="1"/>
  <c r="D15295" i="1"/>
  <c r="E15295" i="1" s="1"/>
  <c r="D15273" i="1"/>
  <c r="D15255" i="1"/>
  <c r="D15237" i="1"/>
  <c r="F15237" i="1" s="1"/>
  <c r="D15219" i="1"/>
  <c r="E15219" i="1" s="1"/>
  <c r="D15201" i="1"/>
  <c r="F15201" i="1" s="1"/>
  <c r="D15183" i="1"/>
  <c r="F15183" i="1" s="1"/>
  <c r="D15165" i="1"/>
  <c r="E15165" i="1" s="1"/>
  <c r="D15145" i="1"/>
  <c r="D15127" i="1"/>
  <c r="D15109" i="1"/>
  <c r="D15091" i="1"/>
  <c r="E15091" i="1" s="1"/>
  <c r="D15073" i="1"/>
  <c r="F15073" i="1" s="1"/>
  <c r="D15055" i="1"/>
  <c r="E15055" i="1" s="1"/>
  <c r="D15037" i="1"/>
  <c r="D15017" i="1"/>
  <c r="E15017" i="1" s="1"/>
  <c r="D14999" i="1"/>
  <c r="E14999" i="1" s="1"/>
  <c r="D14981" i="1"/>
  <c r="E14981" i="1" s="1"/>
  <c r="D14963" i="1"/>
  <c r="E14963" i="1" s="1"/>
  <c r="D14945" i="1"/>
  <c r="D14927" i="1"/>
  <c r="E14927" i="1" s="1"/>
  <c r="D14909" i="1"/>
  <c r="D14889" i="1"/>
  <c r="D14871" i="1"/>
  <c r="E14871" i="1" s="1"/>
  <c r="D14853" i="1"/>
  <c r="F14853" i="1" s="1"/>
  <c r="D14835" i="1"/>
  <c r="F14835" i="1" s="1"/>
  <c r="D14817" i="1"/>
  <c r="D14799" i="1"/>
  <c r="E14799" i="1" s="1"/>
  <c r="D14781" i="1"/>
  <c r="E14781" i="1" s="1"/>
  <c r="D14761" i="1"/>
  <c r="D14743" i="1"/>
  <c r="E14743" i="1" s="1"/>
  <c r="D18352" i="1"/>
  <c r="E18352" i="1" s="1"/>
  <c r="D18292" i="1"/>
  <c r="E18292" i="1" s="1"/>
  <c r="D18245" i="1"/>
  <c r="E18245" i="1" s="1"/>
  <c r="D18210" i="1"/>
  <c r="E18210" i="1" s="1"/>
  <c r="D18156" i="1"/>
  <c r="F18156" i="1" s="1"/>
  <c r="D18123" i="1"/>
  <c r="D18082" i="1"/>
  <c r="F18082" i="1" s="1"/>
  <c r="D18037" i="1"/>
  <c r="D18001" i="1"/>
  <c r="F18001" i="1" s="1"/>
  <c r="D17965" i="1"/>
  <c r="E17965" i="1" s="1"/>
  <c r="D17920" i="1"/>
  <c r="D17879" i="1"/>
  <c r="D17846" i="1"/>
  <c r="D17798" i="1"/>
  <c r="D17765" i="1"/>
  <c r="E17765" i="1" s="1"/>
  <c r="D17727" i="1"/>
  <c r="E17727" i="1" s="1"/>
  <c r="D17684" i="1"/>
  <c r="D17646" i="1"/>
  <c r="D17607" i="1"/>
  <c r="E17607" i="1" s="1"/>
  <c r="D17565" i="1"/>
  <c r="E17565" i="1" s="1"/>
  <c r="D17526" i="1"/>
  <c r="D17491" i="1"/>
  <c r="E17491" i="1" s="1"/>
  <c r="D17451" i="1"/>
  <c r="D17412" i="1"/>
  <c r="D17378" i="1"/>
  <c r="D17335" i="1"/>
  <c r="D17301" i="1"/>
  <c r="D17265" i="1"/>
  <c r="D17222" i="1"/>
  <c r="D17191" i="1"/>
  <c r="E17191" i="1" s="1"/>
  <c r="D17157" i="1"/>
  <c r="E17157" i="1" s="1"/>
  <c r="D17117" i="1"/>
  <c r="F17117" i="1" s="1"/>
  <c r="D17078" i="1"/>
  <c r="D17044" i="1"/>
  <c r="E17044" i="1" s="1"/>
  <c r="D17014" i="1"/>
  <c r="D16976" i="1"/>
  <c r="D16943" i="1"/>
  <c r="D16908" i="1"/>
  <c r="F16908" i="1" s="1"/>
  <c r="D16878" i="1"/>
  <c r="D16837" i="1"/>
  <c r="D16804" i="1"/>
  <c r="D16771" i="1"/>
  <c r="E16771" i="1" s="1"/>
  <c r="D16740" i="1"/>
  <c r="F16740" i="1" s="1"/>
  <c r="D16708" i="1"/>
  <c r="D16673" i="1"/>
  <c r="E16673" i="1" s="1"/>
  <c r="D16644" i="1"/>
  <c r="E16644" i="1" s="1"/>
  <c r="D16613" i="1"/>
  <c r="E16613" i="1" s="1"/>
  <c r="D16588" i="1"/>
  <c r="E16588" i="1" s="1"/>
  <c r="D16551" i="1"/>
  <c r="D16526" i="1"/>
  <c r="E16526" i="1" s="1"/>
  <c r="D16495" i="1"/>
  <c r="E16495" i="1" s="1"/>
  <c r="D16467" i="1"/>
  <c r="E16467" i="1" s="1"/>
  <c r="D16433" i="1"/>
  <c r="D16405" i="1"/>
  <c r="D16374" i="1"/>
  <c r="D16349" i="1"/>
  <c r="D16318" i="1"/>
  <c r="F16318" i="1" s="1"/>
  <c r="D16287" i="1"/>
  <c r="E16287" i="1" s="1"/>
  <c r="D16256" i="1"/>
  <c r="D16228" i="1"/>
  <c r="F16228" i="1" s="1"/>
  <c r="D16197" i="1"/>
  <c r="D16163" i="1"/>
  <c r="E16163" i="1" s="1"/>
  <c r="D16135" i="1"/>
  <c r="E16135" i="1" s="1"/>
  <c r="D16110" i="1"/>
  <c r="D16079" i="1"/>
  <c r="E16079" i="1" s="1"/>
  <c r="D16046" i="1"/>
  <c r="E16046" i="1" s="1"/>
  <c r="D16020" i="1"/>
  <c r="E16020" i="1" s="1"/>
  <c r="D15991" i="1"/>
  <c r="D15967" i="1"/>
  <c r="D15941" i="1"/>
  <c r="D15909" i="1"/>
  <c r="F15909" i="1" s="1"/>
  <c r="D15881" i="1"/>
  <c r="E15881" i="1" s="1"/>
  <c r="D15858" i="1"/>
  <c r="E15858" i="1" s="1"/>
  <c r="D15833" i="1"/>
  <c r="D15809" i="1"/>
  <c r="D15785" i="1"/>
  <c r="D15764" i="1"/>
  <c r="D15743" i="1"/>
  <c r="E15743" i="1" s="1"/>
  <c r="D15719" i="1"/>
  <c r="E15719" i="1" s="1"/>
  <c r="D15698" i="1"/>
  <c r="E15698" i="1" s="1"/>
  <c r="D15677" i="1"/>
  <c r="D15653" i="1"/>
  <c r="E15653" i="1" s="1"/>
  <c r="D15632" i="1"/>
  <c r="E15632" i="1" s="1"/>
  <c r="D15609" i="1"/>
  <c r="E15609" i="1" s="1"/>
  <c r="D15589" i="1"/>
  <c r="D15569" i="1"/>
  <c r="D15550" i="1"/>
  <c r="D15528" i="1"/>
  <c r="D15509" i="1"/>
  <c r="D15490" i="1"/>
  <c r="D15471" i="1"/>
  <c r="D15449" i="1"/>
  <c r="D15430" i="1"/>
  <c r="E15430" i="1" s="1"/>
  <c r="D15411" i="1"/>
  <c r="E15411" i="1" s="1"/>
  <c r="D15392" i="1"/>
  <c r="D15373" i="1"/>
  <c r="D15351" i="1"/>
  <c r="D15332" i="1"/>
  <c r="F15332" i="1" s="1"/>
  <c r="D15313" i="1"/>
  <c r="E15313" i="1" s="1"/>
  <c r="D15294" i="1"/>
  <c r="D15272" i="1"/>
  <c r="F15272" i="1" s="1"/>
  <c r="D15254" i="1"/>
  <c r="F15254" i="1" s="1"/>
  <c r="D15236" i="1"/>
  <c r="F15236" i="1" s="1"/>
  <c r="D15218" i="1"/>
  <c r="D15200" i="1"/>
  <c r="F15200" i="1" s="1"/>
  <c r="D15182" i="1"/>
  <c r="F15182" i="1" s="1"/>
  <c r="D15163" i="1"/>
  <c r="F15163" i="1" s="1"/>
  <c r="D15144" i="1"/>
  <c r="E15144" i="1" s="1"/>
  <c r="D15126" i="1"/>
  <c r="D15108" i="1"/>
  <c r="E15108" i="1" s="1"/>
  <c r="D15090" i="1"/>
  <c r="E15090" i="1" s="1"/>
  <c r="D15072" i="1"/>
  <c r="D15054" i="1"/>
  <c r="E15054" i="1" s="1"/>
  <c r="D15035" i="1"/>
  <c r="E15035" i="1" s="1"/>
  <c r="D15016" i="1"/>
  <c r="E15016" i="1" s="1"/>
  <c r="D14998" i="1"/>
  <c r="E14998" i="1" s="1"/>
  <c r="D14980" i="1"/>
  <c r="D14962" i="1"/>
  <c r="E14962" i="1" s="1"/>
  <c r="D14944" i="1"/>
  <c r="D14926" i="1"/>
  <c r="E14926" i="1" s="1"/>
  <c r="D14907" i="1"/>
  <c r="F14907" i="1" s="1"/>
  <c r="D14888" i="1"/>
  <c r="D14870" i="1"/>
  <c r="D14852" i="1"/>
  <c r="F14852" i="1" s="1"/>
  <c r="D14834" i="1"/>
  <c r="E14834" i="1" s="1"/>
  <c r="D14816" i="1"/>
  <c r="E14816" i="1" s="1"/>
  <c r="D14798" i="1"/>
  <c r="E14798" i="1" s="1"/>
  <c r="D14779" i="1"/>
  <c r="E14779" i="1" s="1"/>
  <c r="D14760" i="1"/>
  <c r="E14760" i="1" s="1"/>
  <c r="D14742" i="1"/>
  <c r="E14742" i="1" s="1"/>
  <c r="D14724" i="1"/>
  <c r="E14724" i="1" s="1"/>
  <c r="D14706" i="1"/>
  <c r="D14688" i="1"/>
  <c r="D14670" i="1"/>
  <c r="E14670" i="1" s="1"/>
  <c r="D14651" i="1"/>
  <c r="D14632" i="1"/>
  <c r="F14632" i="1" s="1"/>
  <c r="D14614" i="1"/>
  <c r="F14614" i="1" s="1"/>
  <c r="D14596" i="1"/>
  <c r="E14596" i="1" s="1"/>
  <c r="D14578" i="1"/>
  <c r="E14578" i="1" s="1"/>
  <c r="D14560" i="1"/>
  <c r="D14542" i="1"/>
  <c r="D14523" i="1"/>
  <c r="D14504" i="1"/>
  <c r="E14504" i="1" s="1"/>
  <c r="D14486" i="1"/>
  <c r="F14486" i="1" s="1"/>
  <c r="D14468" i="1"/>
  <c r="E14468" i="1" s="1"/>
  <c r="D14450" i="1"/>
  <c r="E14450" i="1" s="1"/>
  <c r="D14432" i="1"/>
  <c r="E14432" i="1" s="1"/>
  <c r="D14414" i="1"/>
  <c r="E14414" i="1" s="1"/>
  <c r="D14395" i="1"/>
  <c r="D14376" i="1"/>
  <c r="D14358" i="1"/>
  <c r="D14340" i="1"/>
  <c r="D14322" i="1"/>
  <c r="D14304" i="1"/>
  <c r="F14304" i="1" s="1"/>
  <c r="D14286" i="1"/>
  <c r="E14286" i="1" s="1"/>
  <c r="D14267" i="1"/>
  <c r="D14248" i="1"/>
  <c r="E14248" i="1" s="1"/>
  <c r="D14230" i="1"/>
  <c r="E14230" i="1" s="1"/>
  <c r="D14212" i="1"/>
  <c r="F14212" i="1" s="1"/>
  <c r="D14194" i="1"/>
  <c r="F14194" i="1" s="1"/>
  <c r="D14176" i="1"/>
  <c r="D14158" i="1"/>
  <c r="F14158" i="1" s="1"/>
  <c r="D14139" i="1"/>
  <c r="E14139" i="1" s="1"/>
  <c r="D14120" i="1"/>
  <c r="E14120" i="1" s="1"/>
  <c r="D14102" i="1"/>
  <c r="D18398" i="1"/>
  <c r="D18349" i="1"/>
  <c r="D18291" i="1"/>
  <c r="D18244" i="1"/>
  <c r="D18204" i="1"/>
  <c r="F18204" i="1" s="1"/>
  <c r="D18155" i="1"/>
  <c r="F18155" i="1" s="1"/>
  <c r="D18119" i="1"/>
  <c r="D18080" i="1"/>
  <c r="F18080" i="1" s="1"/>
  <c r="D18036" i="1"/>
  <c r="D18000" i="1"/>
  <c r="E18000" i="1" s="1"/>
  <c r="D17958" i="1"/>
  <c r="D17919" i="1"/>
  <c r="D17878" i="1"/>
  <c r="E17878" i="1" s="1"/>
  <c r="D17841" i="1"/>
  <c r="E17841" i="1" s="1"/>
  <c r="D17797" i="1"/>
  <c r="F17797" i="1" s="1"/>
  <c r="D17764" i="1"/>
  <c r="D17725" i="1"/>
  <c r="F17725" i="1" s="1"/>
  <c r="D17683" i="1"/>
  <c r="D17645" i="1"/>
  <c r="D17605" i="1"/>
  <c r="D17564" i="1"/>
  <c r="D17525" i="1"/>
  <c r="D17486" i="1"/>
  <c r="E17486" i="1" s="1"/>
  <c r="D17447" i="1"/>
  <c r="F17447" i="1" s="1"/>
  <c r="D17411" i="1"/>
  <c r="E17411" i="1" s="1"/>
  <c r="D17376" i="1"/>
  <c r="E17376" i="1" s="1"/>
  <c r="D17334" i="1"/>
  <c r="D17300" i="1"/>
  <c r="E17300" i="1" s="1"/>
  <c r="D17263" i="1"/>
  <c r="E17263" i="1" s="1"/>
  <c r="D17221" i="1"/>
  <c r="F17221" i="1" s="1"/>
  <c r="D17187" i="1"/>
  <c r="E17187" i="1" s="1"/>
  <c r="D17153" i="1"/>
  <c r="F17153" i="1" s="1"/>
  <c r="D17116" i="1"/>
  <c r="D17077" i="1"/>
  <c r="F17077" i="1" s="1"/>
  <c r="D17043" i="1"/>
  <c r="F17043" i="1" s="1"/>
  <c r="D17010" i="1"/>
  <c r="F17010" i="1" s="1"/>
  <c r="D16972" i="1"/>
  <c r="D16942" i="1"/>
  <c r="D16907" i="1"/>
  <c r="F16907" i="1" s="1"/>
  <c r="D16871" i="1"/>
  <c r="D16833" i="1"/>
  <c r="E16833" i="1" s="1"/>
  <c r="D16803" i="1"/>
  <c r="D16770" i="1"/>
  <c r="D16739" i="1"/>
  <c r="E16739" i="1" s="1"/>
  <c r="D16704" i="1"/>
  <c r="E16704" i="1" s="1"/>
  <c r="D16672" i="1"/>
  <c r="E16672" i="1" s="1"/>
  <c r="D16643" i="1"/>
  <c r="E16643" i="1" s="1"/>
  <c r="D16612" i="1"/>
  <c r="E16612" i="1" s="1"/>
  <c r="D16587" i="1"/>
  <c r="E16587" i="1" s="1"/>
  <c r="D16550" i="1"/>
  <c r="F16550" i="1" s="1"/>
  <c r="D16525" i="1"/>
  <c r="D16494" i="1"/>
  <c r="D16466" i="1"/>
  <c r="D16432" i="1"/>
  <c r="E16432" i="1" s="1"/>
  <c r="D16404" i="1"/>
  <c r="D16373" i="1"/>
  <c r="E16373" i="1" s="1"/>
  <c r="D16348" i="1"/>
  <c r="D16311" i="1"/>
  <c r="E16311" i="1" s="1"/>
  <c r="D16283" i="1"/>
  <c r="E16283" i="1" s="1"/>
  <c r="D16255" i="1"/>
  <c r="E16255" i="1" s="1"/>
  <c r="D16227" i="1"/>
  <c r="D16196" i="1"/>
  <c r="E16196" i="1" s="1"/>
  <c r="D16162" i="1"/>
  <c r="E16162" i="1" s="1"/>
  <c r="D16134" i="1"/>
  <c r="D16103" i="1"/>
  <c r="D16078" i="1"/>
  <c r="D16045" i="1"/>
  <c r="E16045" i="1" s="1"/>
  <c r="D16019" i="1"/>
  <c r="D15990" i="1"/>
  <c r="D15966" i="1"/>
  <c r="D15934" i="1"/>
  <c r="F15934" i="1" s="1"/>
  <c r="D15908" i="1"/>
  <c r="F15908" i="1" s="1"/>
  <c r="D15879" i="1"/>
  <c r="E15879" i="1" s="1"/>
  <c r="D15857" i="1"/>
  <c r="E15857" i="1" s="1"/>
  <c r="D15832" i="1"/>
  <c r="E15832" i="1" s="1"/>
  <c r="D15808" i="1"/>
  <c r="E15808" i="1" s="1"/>
  <c r="D15784" i="1"/>
  <c r="D15763" i="1"/>
  <c r="D15742" i="1"/>
  <c r="E15742" i="1" s="1"/>
  <c r="D15718" i="1"/>
  <c r="E15718" i="1" s="1"/>
  <c r="D15697" i="1"/>
  <c r="E15697" i="1" s="1"/>
  <c r="D15673" i="1"/>
  <c r="D15651" i="1"/>
  <c r="F15651" i="1" s="1"/>
  <c r="D15631" i="1"/>
  <c r="D15608" i="1"/>
  <c r="E15608" i="1" s="1"/>
  <c r="D15588" i="1"/>
  <c r="E15588" i="1" s="1"/>
  <c r="D15568" i="1"/>
  <c r="E15568" i="1" s="1"/>
  <c r="D15549" i="1"/>
  <c r="D15527" i="1"/>
  <c r="E15527" i="1" s="1"/>
  <c r="D15508" i="1"/>
  <c r="E15508" i="1" s="1"/>
  <c r="D15489" i="1"/>
  <c r="E15489" i="1" s="1"/>
  <c r="D15470" i="1"/>
  <c r="E15470" i="1" s="1"/>
  <c r="D15448" i="1"/>
  <c r="E15448" i="1" s="1"/>
  <c r="D15429" i="1"/>
  <c r="D15410" i="1"/>
  <c r="E15410" i="1" s="1"/>
  <c r="D15391" i="1"/>
  <c r="D15369" i="1"/>
  <c r="D15350" i="1"/>
  <c r="D15331" i="1"/>
  <c r="D15312" i="1"/>
  <c r="E15312" i="1" s="1"/>
  <c r="D15293" i="1"/>
  <c r="E15293" i="1" s="1"/>
  <c r="D15271" i="1"/>
  <c r="D15253" i="1"/>
  <c r="D15235" i="1"/>
  <c r="F15235" i="1" s="1"/>
  <c r="D15217" i="1"/>
  <c r="D15199" i="1"/>
  <c r="D15181" i="1"/>
  <c r="D15161" i="1"/>
  <c r="D15143" i="1"/>
  <c r="E15143" i="1" s="1"/>
  <c r="D15125" i="1"/>
  <c r="E15125" i="1" s="1"/>
  <c r="D15107" i="1"/>
  <c r="E15107" i="1" s="1"/>
  <c r="D15089" i="1"/>
  <c r="D15071" i="1"/>
  <c r="F15071" i="1" s="1"/>
  <c r="D15053" i="1"/>
  <c r="D15033" i="1"/>
  <c r="D15015" i="1"/>
  <c r="E15015" i="1" s="1"/>
  <c r="D14997" i="1"/>
  <c r="D14979" i="1"/>
  <c r="D14961" i="1"/>
  <c r="D14943" i="1"/>
  <c r="E14943" i="1" s="1"/>
  <c r="D14925" i="1"/>
  <c r="E14925" i="1" s="1"/>
  <c r="D14905" i="1"/>
  <c r="F14905" i="1" s="1"/>
  <c r="D14887" i="1"/>
  <c r="D14869" i="1"/>
  <c r="E14869" i="1" s="1"/>
  <c r="D14851" i="1"/>
  <c r="E14851" i="1" s="1"/>
  <c r="D14833" i="1"/>
  <c r="E14833" i="1" s="1"/>
  <c r="D14815" i="1"/>
  <c r="E14815" i="1" s="1"/>
  <c r="D14797" i="1"/>
  <c r="D14777" i="1"/>
  <c r="F14777" i="1" s="1"/>
  <c r="D14759" i="1"/>
  <c r="D14741" i="1"/>
  <c r="D14723" i="1"/>
  <c r="E14723" i="1" s="1"/>
  <c r="D14705" i="1"/>
  <c r="F14705" i="1" s="1"/>
  <c r="D14687" i="1"/>
  <c r="D14669" i="1"/>
  <c r="E14669" i="1" s="1"/>
  <c r="D14649" i="1"/>
  <c r="D14631" i="1"/>
  <c r="F14631" i="1" s="1"/>
  <c r="D14613" i="1"/>
  <c r="D14595" i="1"/>
  <c r="D14577" i="1"/>
  <c r="E14577" i="1" s="1"/>
  <c r="D14559" i="1"/>
  <c r="E14559" i="1" s="1"/>
  <c r="D14541" i="1"/>
  <c r="E14541" i="1" s="1"/>
  <c r="D14521" i="1"/>
  <c r="E14521" i="1" s="1"/>
  <c r="D14503" i="1"/>
  <c r="D14485" i="1"/>
  <c r="E14485" i="1" s="1"/>
  <c r="D14467" i="1"/>
  <c r="D14449" i="1"/>
  <c r="D14431" i="1"/>
  <c r="D14413" i="1"/>
  <c r="E14413" i="1" s="1"/>
  <c r="D14393" i="1"/>
  <c r="D14375" i="1"/>
  <c r="D14357" i="1"/>
  <c r="E14357" i="1" s="1"/>
  <c r="D14339" i="1"/>
  <c r="D14321" i="1"/>
  <c r="E14321" i="1" s="1"/>
  <c r="D14303" i="1"/>
  <c r="D14285" i="1"/>
  <c r="E14285" i="1" s="1"/>
  <c r="D14265" i="1"/>
  <c r="F14265" i="1" s="1"/>
  <c r="D14247" i="1"/>
  <c r="E14247" i="1" s="1"/>
  <c r="D14229" i="1"/>
  <c r="E14229" i="1" s="1"/>
  <c r="D14211" i="1"/>
  <c r="D14193" i="1"/>
  <c r="F14193" i="1" s="1"/>
  <c r="D14175" i="1"/>
  <c r="F14175" i="1" s="1"/>
  <c r="D14157" i="1"/>
  <c r="D14137" i="1"/>
  <c r="D14119" i="1"/>
  <c r="D14101" i="1"/>
  <c r="D14083" i="1"/>
  <c r="D14065" i="1"/>
  <c r="D14047" i="1"/>
  <c r="D14029" i="1"/>
  <c r="F14029" i="1" s="1"/>
  <c r="D14009" i="1"/>
  <c r="E14009" i="1" s="1"/>
  <c r="D13991" i="1"/>
  <c r="E13991" i="1" s="1"/>
  <c r="D18397" i="1"/>
  <c r="D18347" i="1"/>
  <c r="E18347" i="1" s="1"/>
  <c r="D18290" i="1"/>
  <c r="E18290" i="1" s="1"/>
  <c r="D18243" i="1"/>
  <c r="E18243" i="1" s="1"/>
  <c r="D18199" i="1"/>
  <c r="F18199" i="1" s="1"/>
  <c r="D18151" i="1"/>
  <c r="F18151" i="1" s="1"/>
  <c r="D18113" i="1"/>
  <c r="D18079" i="1"/>
  <c r="F18079" i="1" s="1"/>
  <c r="D18031" i="1"/>
  <c r="D17999" i="1"/>
  <c r="E17999" i="1" s="1"/>
  <c r="D17957" i="1"/>
  <c r="D17918" i="1"/>
  <c r="D17877" i="1"/>
  <c r="D17840" i="1"/>
  <c r="E17840" i="1" s="1"/>
  <c r="D17796" i="1"/>
  <c r="E17796" i="1" s="1"/>
  <c r="D17763" i="1"/>
  <c r="E17763" i="1" s="1"/>
  <c r="D17724" i="1"/>
  <c r="D17682" i="1"/>
  <c r="E17682" i="1" s="1"/>
  <c r="D17644" i="1"/>
  <c r="E17644" i="1" s="1"/>
  <c r="D17604" i="1"/>
  <c r="D17563" i="1"/>
  <c r="D17524" i="1"/>
  <c r="F17524" i="1" s="1"/>
  <c r="D17485" i="1"/>
  <c r="D17441" i="1"/>
  <c r="E17441" i="1" s="1"/>
  <c r="D17410" i="1"/>
  <c r="D17375" i="1"/>
  <c r="D17333" i="1"/>
  <c r="D17297" i="1"/>
  <c r="D17262" i="1"/>
  <c r="E17262" i="1" s="1"/>
  <c r="D17220" i="1"/>
  <c r="F17220" i="1" s="1"/>
  <c r="D17186" i="1"/>
  <c r="E17186" i="1" s="1"/>
  <c r="D17149" i="1"/>
  <c r="D17115" i="1"/>
  <c r="E17115" i="1" s="1"/>
  <c r="D17076" i="1"/>
  <c r="E17076" i="1" s="1"/>
  <c r="D17042" i="1"/>
  <c r="D17004" i="1"/>
  <c r="E17004" i="1" s="1"/>
  <c r="D16971" i="1"/>
  <c r="F16971" i="1" s="1"/>
  <c r="D16941" i="1"/>
  <c r="D16903" i="1"/>
  <c r="F16903" i="1" s="1"/>
  <c r="D16870" i="1"/>
  <c r="D16832" i="1"/>
  <c r="D16802" i="1"/>
  <c r="F16802" i="1" s="1"/>
  <c r="D16769" i="1"/>
  <c r="D16735" i="1"/>
  <c r="E16735" i="1" s="1"/>
  <c r="D16703" i="1"/>
  <c r="E16703" i="1" s="1"/>
  <c r="D16671" i="1"/>
  <c r="E16671" i="1" s="1"/>
  <c r="D16642" i="1"/>
  <c r="D16611" i="1"/>
  <c r="E16611" i="1" s="1"/>
  <c r="D16577" i="1"/>
  <c r="E16577" i="1" s="1"/>
  <c r="D16549" i="1"/>
  <c r="E16549" i="1" s="1"/>
  <c r="D16524" i="1"/>
  <c r="D16493" i="1"/>
  <c r="E16493" i="1" s="1"/>
  <c r="D16465" i="1"/>
  <c r="D16431" i="1"/>
  <c r="D16400" i="1"/>
  <c r="D16372" i="1"/>
  <c r="E16372" i="1" s="1"/>
  <c r="D16347" i="1"/>
  <c r="D16310" i="1"/>
  <c r="F16310" i="1" s="1"/>
  <c r="D16279" i="1"/>
  <c r="D16254" i="1"/>
  <c r="E16254" i="1" s="1"/>
  <c r="D16223" i="1"/>
  <c r="E16223" i="1" s="1"/>
  <c r="D16192" i="1"/>
  <c r="E16192" i="1" s="1"/>
  <c r="D16161" i="1"/>
  <c r="E16161" i="1" s="1"/>
  <c r="D16133" i="1"/>
  <c r="D16102" i="1"/>
  <c r="E16102" i="1" s="1"/>
  <c r="D16077" i="1"/>
  <c r="D16044" i="1"/>
  <c r="E16044" i="1" s="1"/>
  <c r="D16018" i="1"/>
  <c r="F16018" i="1" s="1"/>
  <c r="D15989" i="1"/>
  <c r="D15965" i="1"/>
  <c r="D15933" i="1"/>
  <c r="F15933" i="1" s="1"/>
  <c r="D15907" i="1"/>
  <c r="D15878" i="1"/>
  <c r="E15878" i="1" s="1"/>
  <c r="D15856" i="1"/>
  <c r="E15856" i="1" s="1"/>
  <c r="D15828" i="1"/>
  <c r="F15828" i="1" s="1"/>
  <c r="D15807" i="1"/>
  <c r="E15807" i="1" s="1"/>
  <c r="D15783" i="1"/>
  <c r="D15762" i="1"/>
  <c r="F15762" i="1" s="1"/>
  <c r="D15741" i="1"/>
  <c r="E15741" i="1" s="1"/>
  <c r="D15717" i="1"/>
  <c r="E15717" i="1" s="1"/>
  <c r="D15696" i="1"/>
  <c r="E15696" i="1" s="1"/>
  <c r="D15670" i="1"/>
  <c r="E15670" i="1" s="1"/>
  <c r="D15650" i="1"/>
  <c r="E15650" i="1" s="1"/>
  <c r="D15630" i="1"/>
  <c r="D15607" i="1"/>
  <c r="E15607" i="1" s="1"/>
  <c r="D15587" i="1"/>
  <c r="D15567" i="1"/>
  <c r="E15567" i="1" s="1"/>
  <c r="D15545" i="1"/>
  <c r="E15545" i="1" s="1"/>
  <c r="D15526" i="1"/>
  <c r="E15526" i="1" s="1"/>
  <c r="D15507" i="1"/>
  <c r="E15507" i="1" s="1"/>
  <c r="D15488" i="1"/>
  <c r="F15488" i="1" s="1"/>
  <c r="D15469" i="1"/>
  <c r="E15469" i="1" s="1"/>
  <c r="D15447" i="1"/>
  <c r="E15447" i="1" s="1"/>
  <c r="D15428" i="1"/>
  <c r="E15428" i="1" s="1"/>
  <c r="D15409" i="1"/>
  <c r="F15409" i="1" s="1"/>
  <c r="D15390" i="1"/>
  <c r="E15390" i="1" s="1"/>
  <c r="D15368" i="1"/>
  <c r="E15368" i="1" s="1"/>
  <c r="D15349" i="1"/>
  <c r="E15349" i="1" s="1"/>
  <c r="D15330" i="1"/>
  <c r="D18396" i="1"/>
  <c r="D18343" i="1"/>
  <c r="D18289" i="1"/>
  <c r="D18242" i="1"/>
  <c r="D18198" i="1"/>
  <c r="F18198" i="1" s="1"/>
  <c r="D18150" i="1"/>
  <c r="F18150" i="1" s="1"/>
  <c r="D18112" i="1"/>
  <c r="E18112" i="1" s="1"/>
  <c r="D18075" i="1"/>
  <c r="D18030" i="1"/>
  <c r="D17998" i="1"/>
  <c r="D17956" i="1"/>
  <c r="E17956" i="1" s="1"/>
  <c r="D17917" i="1"/>
  <c r="D17876" i="1"/>
  <c r="D17839" i="1"/>
  <c r="E17839" i="1" s="1"/>
  <c r="D17794" i="1"/>
  <c r="E17794" i="1" s="1"/>
  <c r="D17759" i="1"/>
  <c r="E17759" i="1" s="1"/>
  <c r="D17723" i="1"/>
  <c r="D17681" i="1"/>
  <c r="D17643" i="1"/>
  <c r="F17643" i="1" s="1"/>
  <c r="D17603" i="1"/>
  <c r="E17603" i="1" s="1"/>
  <c r="D17559" i="1"/>
  <c r="D17523" i="1"/>
  <c r="D17484" i="1"/>
  <c r="D17440" i="1"/>
  <c r="D17409" i="1"/>
  <c r="E17409" i="1" s="1"/>
  <c r="D17372" i="1"/>
  <c r="D17332" i="1"/>
  <c r="E17332" i="1" s="1"/>
  <c r="D17296" i="1"/>
  <c r="D17261" i="1"/>
  <c r="E17261" i="1" s="1"/>
  <c r="D17219" i="1"/>
  <c r="E17219" i="1" s="1"/>
  <c r="D17185" i="1"/>
  <c r="E17185" i="1" s="1"/>
  <c r="D17148" i="1"/>
  <c r="E17148" i="1" s="1"/>
  <c r="D17108" i="1"/>
  <c r="D17075" i="1"/>
  <c r="F17075" i="1" s="1"/>
  <c r="D17041" i="1"/>
  <c r="F17041" i="1" s="1"/>
  <c r="D17003" i="1"/>
  <c r="D16967" i="1"/>
  <c r="E16967" i="1" s="1"/>
  <c r="D16940" i="1"/>
  <c r="D16902" i="1"/>
  <c r="F16902" i="1" s="1"/>
  <c r="D16866" i="1"/>
  <c r="D16831" i="1"/>
  <c r="E16831" i="1" s="1"/>
  <c r="D16801" i="1"/>
  <c r="D16768" i="1"/>
  <c r="E16768" i="1" s="1"/>
  <c r="D16734" i="1"/>
  <c r="E16734" i="1" s="1"/>
  <c r="D16702" i="1"/>
  <c r="E16702" i="1" s="1"/>
  <c r="D16669" i="1"/>
  <c r="E16669" i="1" s="1"/>
  <c r="D16641" i="1"/>
  <c r="E16641" i="1" s="1"/>
  <c r="D16610" i="1"/>
  <c r="E16610" i="1" s="1"/>
  <c r="D16576" i="1"/>
  <c r="F16576" i="1" s="1"/>
  <c r="D16548" i="1"/>
  <c r="E16548" i="1" s="1"/>
  <c r="D16517" i="1"/>
  <c r="D16492" i="1"/>
  <c r="F16492" i="1" s="1"/>
  <c r="D16455" i="1"/>
  <c r="F16455" i="1" s="1"/>
  <c r="D16430" i="1"/>
  <c r="D16399" i="1"/>
  <c r="F16399" i="1" s="1"/>
  <c r="D16371" i="1"/>
  <c r="D16340" i="1"/>
  <c r="F16340" i="1" s="1"/>
  <c r="D16309" i="1"/>
  <c r="D16278" i="1"/>
  <c r="E16278" i="1" s="1"/>
  <c r="D16253" i="1"/>
  <c r="D16222" i="1"/>
  <c r="D16191" i="1"/>
  <c r="E16191" i="1" s="1"/>
  <c r="D16160" i="1"/>
  <c r="E16160" i="1" s="1"/>
  <c r="D16132" i="1"/>
  <c r="E16132" i="1" s="1"/>
  <c r="D16101" i="1"/>
  <c r="E16101" i="1" s="1"/>
  <c r="D16070" i="1"/>
  <c r="D16043" i="1"/>
  <c r="D16017" i="1"/>
  <c r="F16017" i="1" s="1"/>
  <c r="D15988" i="1"/>
  <c r="E15988" i="1" s="1"/>
  <c r="D15964" i="1"/>
  <c r="E15964" i="1" s="1"/>
  <c r="D15932" i="1"/>
  <c r="D15906" i="1"/>
  <c r="E15906" i="1" s="1"/>
  <c r="D15877" i="1"/>
  <c r="E15877" i="1" s="1"/>
  <c r="D15855" i="1"/>
  <c r="E15855" i="1" s="1"/>
  <c r="D15827" i="1"/>
  <c r="D15806" i="1"/>
  <c r="D15782" i="1"/>
  <c r="D15761" i="1"/>
  <c r="D15737" i="1"/>
  <c r="E15737" i="1" s="1"/>
  <c r="D15716" i="1"/>
  <c r="E15716" i="1" s="1"/>
  <c r="D15695" i="1"/>
  <c r="D15669" i="1"/>
  <c r="D15649" i="1"/>
  <c r="D15629" i="1"/>
  <c r="E15629" i="1" s="1"/>
  <c r="D15606" i="1"/>
  <c r="D15586" i="1"/>
  <c r="D15566" i="1"/>
  <c r="E15566" i="1" s="1"/>
  <c r="D15544" i="1"/>
  <c r="D15525" i="1"/>
  <c r="F15525" i="1" s="1"/>
  <c r="D15506" i="1"/>
  <c r="E15506" i="1" s="1"/>
  <c r="D15487" i="1"/>
  <c r="E15487" i="1" s="1"/>
  <c r="D15465" i="1"/>
  <c r="F15465" i="1" s="1"/>
  <c r="D15446" i="1"/>
  <c r="E15446" i="1" s="1"/>
  <c r="D15427" i="1"/>
  <c r="D15408" i="1"/>
  <c r="D15389" i="1"/>
  <c r="E15389" i="1" s="1"/>
  <c r="D15367" i="1"/>
  <c r="D15348" i="1"/>
  <c r="D15329" i="1"/>
  <c r="D15310" i="1"/>
  <c r="D15288" i="1"/>
  <c r="D15269" i="1"/>
  <c r="F15269" i="1" s="1"/>
  <c r="D15251" i="1"/>
  <c r="D15233" i="1"/>
  <c r="D15215" i="1"/>
  <c r="D15197" i="1"/>
  <c r="D15177" i="1"/>
  <c r="F15177" i="1" s="1"/>
  <c r="D15159" i="1"/>
  <c r="D15141" i="1"/>
  <c r="E15141" i="1" s="1"/>
  <c r="D15123" i="1"/>
  <c r="E15123" i="1" s="1"/>
  <c r="D15105" i="1"/>
  <c r="E15105" i="1" s="1"/>
  <c r="D15087" i="1"/>
  <c r="E15087" i="1" s="1"/>
  <c r="D15069" i="1"/>
  <c r="D15049" i="1"/>
  <c r="E15049" i="1" s="1"/>
  <c r="D15031" i="1"/>
  <c r="D15013" i="1"/>
  <c r="E15013" i="1" s="1"/>
  <c r="D14995" i="1"/>
  <c r="D14977" i="1"/>
  <c r="D14959" i="1"/>
  <c r="D14941" i="1"/>
  <c r="E14941" i="1" s="1"/>
  <c r="D14921" i="1"/>
  <c r="D14903" i="1"/>
  <c r="E14903" i="1" s="1"/>
  <c r="D14885" i="1"/>
  <c r="E14885" i="1" s="1"/>
  <c r="D14867" i="1"/>
  <c r="E14867" i="1" s="1"/>
  <c r="D14849" i="1"/>
  <c r="E14849" i="1" s="1"/>
  <c r="D18395" i="1"/>
  <c r="F18395" i="1" s="1"/>
  <c r="D18331" i="1"/>
  <c r="E18331" i="1" s="1"/>
  <c r="D18286" i="1"/>
  <c r="E18286" i="1" s="1"/>
  <c r="D18240" i="1"/>
  <c r="D18191" i="1"/>
  <c r="D18148" i="1"/>
  <c r="D18110" i="1"/>
  <c r="F18110" i="1" s="1"/>
  <c r="D18067" i="1"/>
  <c r="D18029" i="1"/>
  <c r="D17997" i="1"/>
  <c r="D17948" i="1"/>
  <c r="D17916" i="1"/>
  <c r="E17916" i="1" s="1"/>
  <c r="D17875" i="1"/>
  <c r="D17829" i="1"/>
  <c r="D17793" i="1"/>
  <c r="E17793" i="1" s="1"/>
  <c r="D17758" i="1"/>
  <c r="D17712" i="1"/>
  <c r="D17671" i="1"/>
  <c r="D17639" i="1"/>
  <c r="E17639" i="1" s="1"/>
  <c r="D17596" i="1"/>
  <c r="F17596" i="1" s="1"/>
  <c r="D17557" i="1"/>
  <c r="D17519" i="1"/>
  <c r="F17519" i="1" s="1"/>
  <c r="D17476" i="1"/>
  <c r="D17439" i="1"/>
  <c r="D17405" i="1"/>
  <c r="D17362" i="1"/>
  <c r="D17331" i="1"/>
  <c r="D17295" i="1"/>
  <c r="E17295" i="1" s="1"/>
  <c r="D17254" i="1"/>
  <c r="E17254" i="1" s="1"/>
  <c r="D17218" i="1"/>
  <c r="E17218" i="1" s="1"/>
  <c r="D17184" i="1"/>
  <c r="F17184" i="1" s="1"/>
  <c r="D17141" i="1"/>
  <c r="D17107" i="1"/>
  <c r="E17107" i="1" s="1"/>
  <c r="D17074" i="1"/>
  <c r="E17074" i="1" s="1"/>
  <c r="D17040" i="1"/>
  <c r="E17040" i="1" s="1"/>
  <c r="D16999" i="1"/>
  <c r="D16966" i="1"/>
  <c r="D16931" i="1"/>
  <c r="D16901" i="1"/>
  <c r="D16865" i="1"/>
  <c r="D16830" i="1"/>
  <c r="E16830" i="1" s="1"/>
  <c r="D16800" i="1"/>
  <c r="D16765" i="1"/>
  <c r="D16727" i="1"/>
  <c r="E16727" i="1" s="1"/>
  <c r="D16701" i="1"/>
  <c r="E16701" i="1" s="1"/>
  <c r="D16668" i="1"/>
  <c r="E16668" i="1" s="1"/>
  <c r="D16637" i="1"/>
  <c r="E16637" i="1" s="1"/>
  <c r="D16609" i="1"/>
  <c r="E16609" i="1" s="1"/>
  <c r="D16575" i="1"/>
  <c r="E16575" i="1" s="1"/>
  <c r="D16547" i="1"/>
  <c r="D16516" i="1"/>
  <c r="E16516" i="1" s="1"/>
  <c r="D16491" i="1"/>
  <c r="D16454" i="1"/>
  <c r="F16454" i="1" s="1"/>
  <c r="D16429" i="1"/>
  <c r="D16398" i="1"/>
  <c r="D16370" i="1"/>
  <c r="E16370" i="1" s="1"/>
  <c r="D16336" i="1"/>
  <c r="F16336" i="1" s="1"/>
  <c r="D16308" i="1"/>
  <c r="D16277" i="1"/>
  <c r="E16277" i="1" s="1"/>
  <c r="D16252" i="1"/>
  <c r="E16252" i="1" s="1"/>
  <c r="D16221" i="1"/>
  <c r="E16221" i="1" s="1"/>
  <c r="D16190" i="1"/>
  <c r="E16190" i="1" s="1"/>
  <c r="D16159" i="1"/>
  <c r="E16159" i="1" s="1"/>
  <c r="D16131" i="1"/>
  <c r="E16131" i="1" s="1"/>
  <c r="D16100" i="1"/>
  <c r="E16100" i="1" s="1"/>
  <c r="D16069" i="1"/>
  <c r="E16069" i="1" s="1"/>
  <c r="D16041" i="1"/>
  <c r="F16041" i="1" s="1"/>
  <c r="D16016" i="1"/>
  <c r="F16016" i="1" s="1"/>
  <c r="D15987" i="1"/>
  <c r="D15955" i="1"/>
  <c r="D15931" i="1"/>
  <c r="E15931" i="1" s="1"/>
  <c r="D15905" i="1"/>
  <c r="F15905" i="1" s="1"/>
  <c r="D15876" i="1"/>
  <c r="D15854" i="1"/>
  <c r="D15826" i="1"/>
  <c r="F15826" i="1" s="1"/>
  <c r="D15805" i="1"/>
  <c r="D15781" i="1"/>
  <c r="D15760" i="1"/>
  <c r="D15736" i="1"/>
  <c r="E15736" i="1" s="1"/>
  <c r="D15715" i="1"/>
  <c r="E15715" i="1" s="1"/>
  <c r="D15689" i="1"/>
  <c r="E15689" i="1" s="1"/>
  <c r="D15668" i="1"/>
  <c r="E15668" i="1" s="1"/>
  <c r="D15648" i="1"/>
  <c r="E15648" i="1" s="1"/>
  <c r="D15625" i="1"/>
  <c r="D15605" i="1"/>
  <c r="E15605" i="1" s="1"/>
  <c r="D15585" i="1"/>
  <c r="D15565" i="1"/>
  <c r="D15543" i="1"/>
  <c r="D15524" i="1"/>
  <c r="D15505" i="1"/>
  <c r="E15505" i="1" s="1"/>
  <c r="D15486" i="1"/>
  <c r="F15486" i="1" s="1"/>
  <c r="D15464" i="1"/>
  <c r="E15464" i="1" s="1"/>
  <c r="D15445" i="1"/>
  <c r="F15445" i="1" s="1"/>
  <c r="D15426" i="1"/>
  <c r="D15407" i="1"/>
  <c r="E15407" i="1" s="1"/>
  <c r="D15385" i="1"/>
  <c r="D15366" i="1"/>
  <c r="E15366" i="1" s="1"/>
  <c r="D15347" i="1"/>
  <c r="E15347" i="1" s="1"/>
  <c r="D15328" i="1"/>
  <c r="E15328" i="1" s="1"/>
  <c r="D15309" i="1"/>
  <c r="F15309" i="1" s="1"/>
  <c r="D15287" i="1"/>
  <c r="D15268" i="1"/>
  <c r="F15268" i="1" s="1"/>
  <c r="D15250" i="1"/>
  <c r="D15232" i="1"/>
  <c r="D15214" i="1"/>
  <c r="E15214" i="1" s="1"/>
  <c r="D15195" i="1"/>
  <c r="D15176" i="1"/>
  <c r="F15176" i="1" s="1"/>
  <c r="D15158" i="1"/>
  <c r="D15140" i="1"/>
  <c r="E15140" i="1" s="1"/>
  <c r="D15122" i="1"/>
  <c r="E15122" i="1" s="1"/>
  <c r="D15104" i="1"/>
  <c r="D15086" i="1"/>
  <c r="E15086" i="1" s="1"/>
  <c r="D15067" i="1"/>
  <c r="D15048" i="1"/>
  <c r="E15048" i="1" s="1"/>
  <c r="D15030" i="1"/>
  <c r="E15030" i="1" s="1"/>
  <c r="D15012" i="1"/>
  <c r="E15012" i="1" s="1"/>
  <c r="D14994" i="1"/>
  <c r="D14976" i="1"/>
  <c r="D14958" i="1"/>
  <c r="D14939" i="1"/>
  <c r="D14920" i="1"/>
  <c r="F14920" i="1" s="1"/>
  <c r="D14902" i="1"/>
  <c r="D14884" i="1"/>
  <c r="F14884" i="1" s="1"/>
  <c r="D14866" i="1"/>
  <c r="D14848" i="1"/>
  <c r="E14848" i="1" s="1"/>
  <c r="D14830" i="1"/>
  <c r="E14830" i="1" s="1"/>
  <c r="D14811" i="1"/>
  <c r="F14811" i="1" s="1"/>
  <c r="D14792" i="1"/>
  <c r="E14792" i="1" s="1"/>
  <c r="D14774" i="1"/>
  <c r="E14774" i="1" s="1"/>
  <c r="D14756" i="1"/>
  <c r="E14756" i="1" s="1"/>
  <c r="D14738" i="1"/>
  <c r="D14720" i="1"/>
  <c r="E14720" i="1" s="1"/>
  <c r="D14702" i="1"/>
  <c r="F14702" i="1" s="1"/>
  <c r="D14683" i="1"/>
  <c r="F14683" i="1" s="1"/>
  <c r="D14664" i="1"/>
  <c r="F14664" i="1" s="1"/>
  <c r="D14646" i="1"/>
  <c r="D14628" i="1"/>
  <c r="F14628" i="1" s="1"/>
  <c r="D14610" i="1"/>
  <c r="D14592" i="1"/>
  <c r="F14592" i="1" s="1"/>
  <c r="D14574" i="1"/>
  <c r="D14555" i="1"/>
  <c r="E14555" i="1" s="1"/>
  <c r="D14536" i="1"/>
  <c r="E14536" i="1" s="1"/>
  <c r="D14518" i="1"/>
  <c r="E14518" i="1" s="1"/>
  <c r="D14500" i="1"/>
  <c r="E14500" i="1" s="1"/>
  <c r="D14482" i="1"/>
  <c r="E14482" i="1" s="1"/>
  <c r="D14464" i="1"/>
  <c r="E14464" i="1" s="1"/>
  <c r="D14446" i="1"/>
  <c r="E14446" i="1" s="1"/>
  <c r="D14427" i="1"/>
  <c r="E14427" i="1" s="1"/>
  <c r="D14408" i="1"/>
  <c r="D14390" i="1"/>
  <c r="D14372" i="1"/>
  <c r="E14372" i="1" s="1"/>
  <c r="D14354" i="1"/>
  <c r="E14354" i="1" s="1"/>
  <c r="D14336" i="1"/>
  <c r="F14336" i="1" s="1"/>
  <c r="D14318" i="1"/>
  <c r="F14318" i="1" s="1"/>
  <c r="D14299" i="1"/>
  <c r="D14280" i="1"/>
  <c r="F14280" i="1" s="1"/>
  <c r="D14262" i="1"/>
  <c r="E14262" i="1" s="1"/>
  <c r="D14244" i="1"/>
  <c r="D14226" i="1"/>
  <c r="D14208" i="1"/>
  <c r="D14190" i="1"/>
  <c r="E14190" i="1" s="1"/>
  <c r="D14171" i="1"/>
  <c r="E14171" i="1" s="1"/>
  <c r="D14152" i="1"/>
  <c r="E14152" i="1" s="1"/>
  <c r="D14134" i="1"/>
  <c r="D14116" i="1"/>
  <c r="E14116" i="1" s="1"/>
  <c r="D14098" i="1"/>
  <c r="F14098" i="1" s="1"/>
  <c r="D14080" i="1"/>
  <c r="E14080" i="1" s="1"/>
  <c r="D14062" i="1"/>
  <c r="E14062" i="1" s="1"/>
  <c r="D14043" i="1"/>
  <c r="F14043" i="1" s="1"/>
  <c r="D14024" i="1"/>
  <c r="D14006" i="1"/>
  <c r="D13988" i="1"/>
  <c r="E13988" i="1" s="1"/>
  <c r="D13970" i="1"/>
  <c r="D13952" i="1"/>
  <c r="E13952" i="1" s="1"/>
  <c r="D13934" i="1"/>
  <c r="E13934" i="1" s="1"/>
  <c r="D13915" i="1"/>
  <c r="D13896" i="1"/>
  <c r="E13896" i="1" s="1"/>
  <c r="D13878" i="1"/>
  <c r="E13878" i="1" s="1"/>
  <c r="D13860" i="1"/>
  <c r="E13860" i="1" s="1"/>
  <c r="D13842" i="1"/>
  <c r="D13824" i="1"/>
  <c r="D13807" i="1"/>
  <c r="D13790" i="1"/>
  <c r="D13773" i="1"/>
  <c r="F13773" i="1" s="1"/>
  <c r="D13755" i="1"/>
  <c r="D13738" i="1"/>
  <c r="F13738" i="1" s="1"/>
  <c r="D13721" i="1"/>
  <c r="D13704" i="1"/>
  <c r="D13687" i="1"/>
  <c r="E13687" i="1" s="1"/>
  <c r="D13670" i="1"/>
  <c r="E13670" i="1" s="1"/>
  <c r="D13653" i="1"/>
  <c r="F13653" i="1" s="1"/>
  <c r="D13636" i="1"/>
  <c r="D13619" i="1"/>
  <c r="E13619" i="1" s="1"/>
  <c r="D13602" i="1"/>
  <c r="E13602" i="1" s="1"/>
  <c r="D13585" i="1"/>
  <c r="D13568" i="1"/>
  <c r="D13551" i="1"/>
  <c r="D13534" i="1"/>
  <c r="F13534" i="1" s="1"/>
  <c r="D13517" i="1"/>
  <c r="D13499" i="1"/>
  <c r="E13499" i="1" s="1"/>
  <c r="D13482" i="1"/>
  <c r="E13482" i="1" s="1"/>
  <c r="D13465" i="1"/>
  <c r="D13448" i="1"/>
  <c r="D13431" i="1"/>
  <c r="F13431" i="1" s="1"/>
  <c r="D13414" i="1"/>
  <c r="E13414" i="1" s="1"/>
  <c r="D13397" i="1"/>
  <c r="E13397" i="1" s="1"/>
  <c r="D13380" i="1"/>
  <c r="D13363" i="1"/>
  <c r="E13363" i="1" s="1"/>
  <c r="D13346" i="1"/>
  <c r="E13346" i="1" s="1"/>
  <c r="D13329" i="1"/>
  <c r="D13312" i="1"/>
  <c r="E13312" i="1" s="1"/>
  <c r="D13295" i="1"/>
  <c r="D13278" i="1"/>
  <c r="D13261" i="1"/>
  <c r="D13243" i="1"/>
  <c r="E13243" i="1" s="1"/>
  <c r="D13226" i="1"/>
  <c r="D13209" i="1"/>
  <c r="D13192" i="1"/>
  <c r="D13175" i="1"/>
  <c r="D13158" i="1"/>
  <c r="E13158" i="1" s="1"/>
  <c r="D13141" i="1"/>
  <c r="D13124" i="1"/>
  <c r="E13124" i="1" s="1"/>
  <c r="D13107" i="1"/>
  <c r="E13107" i="1" s="1"/>
  <c r="D13090" i="1"/>
  <c r="D13073" i="1"/>
  <c r="E13073" i="1" s="1"/>
  <c r="D13056" i="1"/>
  <c r="E13056" i="1" s="1"/>
  <c r="D13039" i="1"/>
  <c r="E13039" i="1" s="1"/>
  <c r="D13022" i="1"/>
  <c r="E13022" i="1" s="1"/>
  <c r="D13005" i="1"/>
  <c r="D12987" i="1"/>
  <c r="D18388" i="1"/>
  <c r="D18327" i="1"/>
  <c r="D18285" i="1"/>
  <c r="D18238" i="1"/>
  <c r="E18238" i="1" s="1"/>
  <c r="D18189" i="1"/>
  <c r="D18147" i="1"/>
  <c r="F18147" i="1" s="1"/>
  <c r="D18108" i="1"/>
  <c r="D18066" i="1"/>
  <c r="D18028" i="1"/>
  <c r="D17988" i="1"/>
  <c r="D17947" i="1"/>
  <c r="E17947" i="1" s="1"/>
  <c r="D17911" i="1"/>
  <c r="E17911" i="1" s="1"/>
  <c r="D17872" i="1"/>
  <c r="E17872" i="1" s="1"/>
  <c r="D17828" i="1"/>
  <c r="D17792" i="1"/>
  <c r="F17792" i="1" s="1"/>
  <c r="D17750" i="1"/>
  <c r="F17750" i="1" s="1"/>
  <c r="D17711" i="1"/>
  <c r="D17670" i="1"/>
  <c r="F17670" i="1" s="1"/>
  <c r="D17636" i="1"/>
  <c r="E17636" i="1" s="1"/>
  <c r="D17589" i="1"/>
  <c r="D17556" i="1"/>
  <c r="E17556" i="1" s="1"/>
  <c r="D17517" i="1"/>
  <c r="F17517" i="1" s="1"/>
  <c r="D17475" i="1"/>
  <c r="D17438" i="1"/>
  <c r="E17438" i="1" s="1"/>
  <c r="D17403" i="1"/>
  <c r="D17361" i="1"/>
  <c r="E17361" i="1" s="1"/>
  <c r="D17330" i="1"/>
  <c r="E17330" i="1" s="1"/>
  <c r="D17293" i="1"/>
  <c r="E17293" i="1" s="1"/>
  <c r="D17253" i="1"/>
  <c r="F17253" i="1" s="1"/>
  <c r="D17217" i="1"/>
  <c r="E17217" i="1" s="1"/>
  <c r="D17182" i="1"/>
  <c r="E17182" i="1" s="1"/>
  <c r="D17140" i="1"/>
  <c r="D17106" i="1"/>
  <c r="F17106" i="1" s="1"/>
  <c r="D17069" i="1"/>
  <c r="D17028" i="1"/>
  <c r="D16998" i="1"/>
  <c r="D16965" i="1"/>
  <c r="D16930" i="1"/>
  <c r="D16900" i="1"/>
  <c r="D16862" i="1"/>
  <c r="E16862" i="1" s="1"/>
  <c r="D16829" i="1"/>
  <c r="D16799" i="1"/>
  <c r="D16764" i="1"/>
  <c r="E16764" i="1" s="1"/>
  <c r="D16726" i="1"/>
  <c r="E16726" i="1" s="1"/>
  <c r="D16694" i="1"/>
  <c r="E16694" i="1" s="1"/>
  <c r="D16667" i="1"/>
  <c r="E16667" i="1" s="1"/>
  <c r="D16636" i="1"/>
  <c r="D16605" i="1"/>
  <c r="D16574" i="1"/>
  <c r="E16574" i="1" s="1"/>
  <c r="D16546" i="1"/>
  <c r="D16515" i="1"/>
  <c r="E16515" i="1" s="1"/>
  <c r="D16487" i="1"/>
  <c r="F16487" i="1" s="1"/>
  <c r="D16453" i="1"/>
  <c r="F16453" i="1" s="1"/>
  <c r="D16428" i="1"/>
  <c r="E16428" i="1" s="1"/>
  <c r="D16397" i="1"/>
  <c r="E16397" i="1" s="1"/>
  <c r="D16369" i="1"/>
  <c r="E16369" i="1" s="1"/>
  <c r="D16335" i="1"/>
  <c r="E16335" i="1" s="1"/>
  <c r="D16307" i="1"/>
  <c r="E16307" i="1" s="1"/>
  <c r="D16276" i="1"/>
  <c r="E16276" i="1" s="1"/>
  <c r="D16251" i="1"/>
  <c r="E16251" i="1" s="1"/>
  <c r="D16214" i="1"/>
  <c r="E16214" i="1" s="1"/>
  <c r="D16189" i="1"/>
  <c r="E16189" i="1" s="1"/>
  <c r="D16158" i="1"/>
  <c r="D16130" i="1"/>
  <c r="D16099" i="1"/>
  <c r="D16065" i="1"/>
  <c r="E16065" i="1" s="1"/>
  <c r="D16039" i="1"/>
  <c r="E16039" i="1" s="1"/>
  <c r="D16015" i="1"/>
  <c r="F16015" i="1" s="1"/>
  <c r="D15986" i="1"/>
  <c r="E15986" i="1" s="1"/>
  <c r="D15954" i="1"/>
  <c r="E15954" i="1" s="1"/>
  <c r="D15929" i="1"/>
  <c r="E15929" i="1" s="1"/>
  <c r="D15901" i="1"/>
  <c r="E15901" i="1" s="1"/>
  <c r="D15875" i="1"/>
  <c r="E15875" i="1" s="1"/>
  <c r="D15847" i="1"/>
  <c r="D15825" i="1"/>
  <c r="D15801" i="1"/>
  <c r="E15801" i="1" s="1"/>
  <c r="D15780" i="1"/>
  <c r="E15780" i="1" s="1"/>
  <c r="D15759" i="1"/>
  <c r="F15759" i="1" s="1"/>
  <c r="D15735" i="1"/>
  <c r="D15714" i="1"/>
  <c r="D15688" i="1"/>
  <c r="E15688" i="1" s="1"/>
  <c r="D15667" i="1"/>
  <c r="E15667" i="1" s="1"/>
  <c r="D15647" i="1"/>
  <c r="E15647" i="1" s="1"/>
  <c r="D15624" i="1"/>
  <c r="D15604" i="1"/>
  <c r="D15584" i="1"/>
  <c r="E15584" i="1" s="1"/>
  <c r="D15561" i="1"/>
  <c r="D15542" i="1"/>
  <c r="E15542" i="1" s="1"/>
  <c r="D15523" i="1"/>
  <c r="D15504" i="1"/>
  <c r="D15485" i="1"/>
  <c r="E15485" i="1" s="1"/>
  <c r="D15463" i="1"/>
  <c r="E15463" i="1" s="1"/>
  <c r="D15444" i="1"/>
  <c r="E15444" i="1" s="1"/>
  <c r="D15425" i="1"/>
  <c r="F15425" i="1" s="1"/>
  <c r="D15406" i="1"/>
  <c r="E15406" i="1" s="1"/>
  <c r="D15384" i="1"/>
  <c r="D15365" i="1"/>
  <c r="E15365" i="1" s="1"/>
  <c r="D15346" i="1"/>
  <c r="D15327" i="1"/>
  <c r="D15305" i="1"/>
  <c r="F15305" i="1" s="1"/>
  <c r="D15286" i="1"/>
  <c r="D15267" i="1"/>
  <c r="F15267" i="1" s="1"/>
  <c r="D15249" i="1"/>
  <c r="E15249" i="1" s="1"/>
  <c r="D15231" i="1"/>
  <c r="E15231" i="1" s="1"/>
  <c r="D15213" i="1"/>
  <c r="E15213" i="1" s="1"/>
  <c r="D15193" i="1"/>
  <c r="D15175" i="1"/>
  <c r="D15157" i="1"/>
  <c r="E15157" i="1" s="1"/>
  <c r="D15139" i="1"/>
  <c r="E15139" i="1" s="1"/>
  <c r="D15121" i="1"/>
  <c r="D15103" i="1"/>
  <c r="D15085" i="1"/>
  <c r="D15065" i="1"/>
  <c r="D15047" i="1"/>
  <c r="D15029" i="1"/>
  <c r="D15011" i="1"/>
  <c r="E15011" i="1" s="1"/>
  <c r="D14993" i="1"/>
  <c r="D14975" i="1"/>
  <c r="D14957" i="1"/>
  <c r="E14957" i="1" s="1"/>
  <c r="D14937" i="1"/>
  <c r="E14937" i="1" s="1"/>
  <c r="D14919" i="1"/>
  <c r="E14919" i="1" s="1"/>
  <c r="D14901" i="1"/>
  <c r="E14901" i="1" s="1"/>
  <c r="D14883" i="1"/>
  <c r="E14883" i="1" s="1"/>
  <c r="D14865" i="1"/>
  <c r="E14865" i="1" s="1"/>
  <c r="D14847" i="1"/>
  <c r="E14847" i="1" s="1"/>
  <c r="D14829" i="1"/>
  <c r="E14829" i="1" s="1"/>
  <c r="D14809" i="1"/>
  <c r="E14809" i="1" s="1"/>
  <c r="D14791" i="1"/>
  <c r="D14773" i="1"/>
  <c r="F14773" i="1" s="1"/>
  <c r="D14755" i="1"/>
  <c r="E14755" i="1" s="1"/>
  <c r="D14737" i="1"/>
  <c r="E14737" i="1" s="1"/>
  <c r="D14719" i="1"/>
  <c r="D14701" i="1"/>
  <c r="F14701" i="1" s="1"/>
  <c r="D14681" i="1"/>
  <c r="F14681" i="1" s="1"/>
  <c r="D14663" i="1"/>
  <c r="D14645" i="1"/>
  <c r="D14627" i="1"/>
  <c r="F14627" i="1" s="1"/>
  <c r="D14609" i="1"/>
  <c r="D14591" i="1"/>
  <c r="D14573" i="1"/>
  <c r="E14573" i="1" s="1"/>
  <c r="D14553" i="1"/>
  <c r="E14553" i="1" s="1"/>
  <c r="D14535" i="1"/>
  <c r="E14535" i="1" s="1"/>
  <c r="D14517" i="1"/>
  <c r="D14499" i="1"/>
  <c r="D14481" i="1"/>
  <c r="E14481" i="1" s="1"/>
  <c r="D14463" i="1"/>
  <c r="E14463" i="1" s="1"/>
  <c r="D14445" i="1"/>
  <c r="D14425" i="1"/>
  <c r="E14425" i="1" s="1"/>
  <c r="D14407" i="1"/>
  <c r="D14389" i="1"/>
  <c r="E14389" i="1" s="1"/>
  <c r="D14371" i="1"/>
  <c r="E14371" i="1" s="1"/>
  <c r="D14353" i="1"/>
  <c r="E14353" i="1" s="1"/>
  <c r="D14335" i="1"/>
  <c r="F14335" i="1" s="1"/>
  <c r="D14317" i="1"/>
  <c r="E14317" i="1" s="1"/>
  <c r="D14297" i="1"/>
  <c r="E14297" i="1" s="1"/>
  <c r="D14279" i="1"/>
  <c r="E14279" i="1" s="1"/>
  <c r="D14261" i="1"/>
  <c r="E14261" i="1" s="1"/>
  <c r="D14243" i="1"/>
  <c r="F14243" i="1" s="1"/>
  <c r="D14225" i="1"/>
  <c r="D14207" i="1"/>
  <c r="D14189" i="1"/>
  <c r="D14169" i="1"/>
  <c r="E14169" i="1" s="1"/>
  <c r="D14151" i="1"/>
  <c r="F14151" i="1" s="1"/>
  <c r="D14133" i="1"/>
  <c r="F14133" i="1" s="1"/>
  <c r="D14115" i="1"/>
  <c r="D14097" i="1"/>
  <c r="F14097" i="1" s="1"/>
  <c r="D14079" i="1"/>
  <c r="E14079" i="1" s="1"/>
  <c r="D14061" i="1"/>
  <c r="E14061" i="1" s="1"/>
  <c r="D14041" i="1"/>
  <c r="D14023" i="1"/>
  <c r="D14005" i="1"/>
  <c r="E14005" i="1" s="1"/>
  <c r="D13987" i="1"/>
  <c r="E13987" i="1" s="1"/>
  <c r="D13969" i="1"/>
  <c r="E13969" i="1" s="1"/>
  <c r="D13951" i="1"/>
  <c r="D13933" i="1"/>
  <c r="D13913" i="1"/>
  <c r="F13913" i="1" s="1"/>
  <c r="D13895" i="1"/>
  <c r="E13895" i="1" s="1"/>
  <c r="D13877" i="1"/>
  <c r="E13877" i="1" s="1"/>
  <c r="D13859" i="1"/>
  <c r="D13841" i="1"/>
  <c r="E13841" i="1" s="1"/>
  <c r="D13823" i="1"/>
  <c r="D13806" i="1"/>
  <c r="D13789" i="1"/>
  <c r="E13789" i="1" s="1"/>
  <c r="D13771" i="1"/>
  <c r="F13771" i="1" s="1"/>
  <c r="D13754" i="1"/>
  <c r="D13737" i="1"/>
  <c r="E13737" i="1" s="1"/>
  <c r="D13720" i="1"/>
  <c r="E13720" i="1" s="1"/>
  <c r="D13703" i="1"/>
  <c r="E13703" i="1" s="1"/>
  <c r="D13686" i="1"/>
  <c r="E13686" i="1" s="1"/>
  <c r="D13669" i="1"/>
  <c r="D13652" i="1"/>
  <c r="D13635" i="1"/>
  <c r="F13635" i="1" s="1"/>
  <c r="D13618" i="1"/>
  <c r="E13618" i="1" s="1"/>
  <c r="D13601" i="1"/>
  <c r="D13584" i="1"/>
  <c r="F13584" i="1" s="1"/>
  <c r="D13567" i="1"/>
  <c r="E13567" i="1" s="1"/>
  <c r="D13550" i="1"/>
  <c r="D13533" i="1"/>
  <c r="F13533" i="1" s="1"/>
  <c r="D13515" i="1"/>
  <c r="E13515" i="1" s="1"/>
  <c r="D13498" i="1"/>
  <c r="E13498" i="1" s="1"/>
  <c r="D13481" i="1"/>
  <c r="E13481" i="1" s="1"/>
  <c r="D13464" i="1"/>
  <c r="E13464" i="1" s="1"/>
  <c r="D13447" i="1"/>
  <c r="D13430" i="1"/>
  <c r="D13413" i="1"/>
  <c r="E13413" i="1" s="1"/>
  <c r="D13396" i="1"/>
  <c r="E13396" i="1" s="1"/>
  <c r="D13379" i="1"/>
  <c r="E13379" i="1" s="1"/>
  <c r="D13362" i="1"/>
  <c r="D13345" i="1"/>
  <c r="D13328" i="1"/>
  <c r="D13311" i="1"/>
  <c r="D13294" i="1"/>
  <c r="D13277" i="1"/>
  <c r="D13259" i="1"/>
  <c r="E13259" i="1" s="1"/>
  <c r="D13242" i="1"/>
  <c r="E13242" i="1" s="1"/>
  <c r="D13225" i="1"/>
  <c r="D13208" i="1"/>
  <c r="E13208" i="1" s="1"/>
  <c r="D13191" i="1"/>
  <c r="E13191" i="1" s="1"/>
  <c r="D13174" i="1"/>
  <c r="E13174" i="1" s="1"/>
  <c r="D13157" i="1"/>
  <c r="D13140" i="1"/>
  <c r="D13123" i="1"/>
  <c r="E13123" i="1" s="1"/>
  <c r="D13106" i="1"/>
  <c r="D13089" i="1"/>
  <c r="D13072" i="1"/>
  <c r="D13055" i="1"/>
  <c r="E13055" i="1" s="1"/>
  <c r="D13038" i="1"/>
  <c r="E13038" i="1" s="1"/>
  <c r="D13021" i="1"/>
  <c r="E13021" i="1" s="1"/>
  <c r="D13003" i="1"/>
  <c r="D12986" i="1"/>
  <c r="F12986" i="1" s="1"/>
  <c r="D18323" i="1"/>
  <c r="D18237" i="1"/>
  <c r="E18237" i="1" s="1"/>
  <c r="D18173" i="1"/>
  <c r="E18173" i="1" s="1"/>
  <c r="D18093" i="1"/>
  <c r="F18093" i="1" s="1"/>
  <c r="D18020" i="1"/>
  <c r="E18020" i="1" s="1"/>
  <c r="D17942" i="1"/>
  <c r="E17942" i="1" s="1"/>
  <c r="D17889" i="1"/>
  <c r="E17889" i="1" s="1"/>
  <c r="D17815" i="1"/>
  <c r="D17739" i="1"/>
  <c r="D17667" i="1"/>
  <c r="D17588" i="1"/>
  <c r="E17588" i="1" s="1"/>
  <c r="D17535" i="1"/>
  <c r="D17461" i="1"/>
  <c r="D17391" i="1"/>
  <c r="D17325" i="1"/>
  <c r="D17270" i="1"/>
  <c r="F17270" i="1" s="1"/>
  <c r="D17198" i="1"/>
  <c r="D17135" i="1"/>
  <c r="F17135" i="1" s="1"/>
  <c r="D17060" i="1"/>
  <c r="E17060" i="1" s="1"/>
  <c r="D16997" i="1"/>
  <c r="E16997" i="1" s="1"/>
  <c r="D16946" i="1"/>
  <c r="E16946" i="1" s="1"/>
  <c r="D16883" i="1"/>
  <c r="E16883" i="1" s="1"/>
  <c r="D16822" i="1"/>
  <c r="E16822" i="1" s="1"/>
  <c r="D16753" i="1"/>
  <c r="F16753" i="1" s="1"/>
  <c r="D16710" i="1"/>
  <c r="D16651" i="1"/>
  <c r="D16594" i="1"/>
  <c r="F16594" i="1" s="1"/>
  <c r="D16543" i="1"/>
  <c r="F16543" i="1" s="1"/>
  <c r="D16483" i="1"/>
  <c r="E16483" i="1" s="1"/>
  <c r="D16445" i="1"/>
  <c r="E16445" i="1" s="1"/>
  <c r="D16385" i="1"/>
  <c r="D16331" i="1"/>
  <c r="D16274" i="1"/>
  <c r="E16274" i="1" s="1"/>
  <c r="D16230" i="1"/>
  <c r="F16230" i="1" s="1"/>
  <c r="D16176" i="1"/>
  <c r="E16176" i="1" s="1"/>
  <c r="D16116" i="1"/>
  <c r="E16116" i="1" s="1"/>
  <c r="D16062" i="1"/>
  <c r="E16062" i="1" s="1"/>
  <c r="D16011" i="1"/>
  <c r="E16011" i="1" s="1"/>
  <c r="D15970" i="1"/>
  <c r="E15970" i="1" s="1"/>
  <c r="D15919" i="1"/>
  <c r="E15919" i="1" s="1"/>
  <c r="D15865" i="1"/>
  <c r="F15865" i="1" s="1"/>
  <c r="D15823" i="1"/>
  <c r="F15823" i="1" s="1"/>
  <c r="D15790" i="1"/>
  <c r="E15790" i="1" s="1"/>
  <c r="D15747" i="1"/>
  <c r="D15704" i="1"/>
  <c r="D15664" i="1"/>
  <c r="E15664" i="1" s="1"/>
  <c r="D15623" i="1"/>
  <c r="D15593" i="1"/>
  <c r="E15593" i="1" s="1"/>
  <c r="D15555" i="1"/>
  <c r="D15519" i="1"/>
  <c r="E15519" i="1" s="1"/>
  <c r="D15480" i="1"/>
  <c r="E15480" i="1" s="1"/>
  <c r="D18322" i="1"/>
  <c r="D18236" i="1"/>
  <c r="E18236" i="1" s="1"/>
  <c r="D18166" i="1"/>
  <c r="E18166" i="1" s="1"/>
  <c r="D18086" i="1"/>
  <c r="F18086" i="1" s="1"/>
  <c r="D18019" i="1"/>
  <c r="D17941" i="1"/>
  <c r="D17871" i="1"/>
  <c r="D17812" i="1"/>
  <c r="E17812" i="1" s="1"/>
  <c r="D17734" i="1"/>
  <c r="D17665" i="1"/>
  <c r="D17587" i="1"/>
  <c r="D17534" i="1"/>
  <c r="D17459" i="1"/>
  <c r="D17390" i="1"/>
  <c r="E17390" i="1" s="1"/>
  <c r="D17319" i="1"/>
  <c r="E17319" i="1" s="1"/>
  <c r="D17247" i="1"/>
  <c r="D17197" i="1"/>
  <c r="D17134" i="1"/>
  <c r="E17134" i="1" s="1"/>
  <c r="D17059" i="1"/>
  <c r="E17059" i="1" s="1"/>
  <c r="D16996" i="1"/>
  <c r="E16996" i="1" s="1"/>
  <c r="D16945" i="1"/>
  <c r="D16882" i="1"/>
  <c r="D16821" i="1"/>
  <c r="D16752" i="1"/>
  <c r="D16693" i="1"/>
  <c r="D16647" i="1"/>
  <c r="D16593" i="1"/>
  <c r="F16593" i="1" s="1"/>
  <c r="D16539" i="1"/>
  <c r="D16479" i="1"/>
  <c r="F16479" i="1" s="1"/>
  <c r="D16438" i="1"/>
  <c r="E16438" i="1" s="1"/>
  <c r="D16381" i="1"/>
  <c r="E16381" i="1" s="1"/>
  <c r="D16327" i="1"/>
  <c r="D16273" i="1"/>
  <c r="E16273" i="1" s="1"/>
  <c r="D16213" i="1"/>
  <c r="E16213" i="1" s="1"/>
  <c r="D16175" i="1"/>
  <c r="E16175" i="1" s="1"/>
  <c r="D16115" i="1"/>
  <c r="E16115" i="1" s="1"/>
  <c r="D16061" i="1"/>
  <c r="E16061" i="1" s="1"/>
  <c r="D16009" i="1"/>
  <c r="D15969" i="1"/>
  <c r="D15918" i="1"/>
  <c r="E15918" i="1" s="1"/>
  <c r="D15864" i="1"/>
  <c r="F15864" i="1" s="1"/>
  <c r="D15822" i="1"/>
  <c r="D15779" i="1"/>
  <c r="F15779" i="1" s="1"/>
  <c r="D15746" i="1"/>
  <c r="E15746" i="1" s="1"/>
  <c r="D15703" i="1"/>
  <c r="D15663" i="1"/>
  <c r="E15663" i="1" s="1"/>
  <c r="D15622" i="1"/>
  <c r="E15622" i="1" s="1"/>
  <c r="D15591" i="1"/>
  <c r="E15591" i="1" s="1"/>
  <c r="D15554" i="1"/>
  <c r="E15554" i="1" s="1"/>
  <c r="D15518" i="1"/>
  <c r="E15518" i="1" s="1"/>
  <c r="D15479" i="1"/>
  <c r="E15479" i="1" s="1"/>
  <c r="D15443" i="1"/>
  <c r="E15443" i="1" s="1"/>
  <c r="D15414" i="1"/>
  <c r="F15414" i="1" s="1"/>
  <c r="D15378" i="1"/>
  <c r="D15342" i="1"/>
  <c r="F15342" i="1" s="1"/>
  <c r="D15304" i="1"/>
  <c r="F15304" i="1" s="1"/>
  <c r="D15279" i="1"/>
  <c r="E15279" i="1" s="1"/>
  <c r="D15246" i="1"/>
  <c r="F15246" i="1" s="1"/>
  <c r="D15220" i="1"/>
  <c r="D15188" i="1"/>
  <c r="D15156" i="1"/>
  <c r="F15156" i="1" s="1"/>
  <c r="D15131" i="1"/>
  <c r="E15131" i="1" s="1"/>
  <c r="D15099" i="1"/>
  <c r="E15099" i="1" s="1"/>
  <c r="D15074" i="1"/>
  <c r="D15042" i="1"/>
  <c r="E15042" i="1" s="1"/>
  <c r="D15010" i="1"/>
  <c r="E15010" i="1" s="1"/>
  <c r="D14984" i="1"/>
  <c r="E14984" i="1" s="1"/>
  <c r="D18316" i="1"/>
  <c r="E18316" i="1" s="1"/>
  <c r="D18225" i="1"/>
  <c r="D18146" i="1"/>
  <c r="D18085" i="1"/>
  <c r="F18085" i="1" s="1"/>
  <c r="D18018" i="1"/>
  <c r="D17940" i="1"/>
  <c r="D17870" i="1"/>
  <c r="D17811" i="1"/>
  <c r="D17733" i="1"/>
  <c r="D17664" i="1"/>
  <c r="E17664" i="1" s="1"/>
  <c r="D17586" i="1"/>
  <c r="E17586" i="1" s="1"/>
  <c r="D17516" i="1"/>
  <c r="E17516" i="1" s="1"/>
  <c r="D17457" i="1"/>
  <c r="E17457" i="1" s="1"/>
  <c r="D17383" i="1"/>
  <c r="D17317" i="1"/>
  <c r="E17317" i="1" s="1"/>
  <c r="D17246" i="1"/>
  <c r="E17246" i="1" s="1"/>
  <c r="D17196" i="1"/>
  <c r="E17196" i="1" s="1"/>
  <c r="D17125" i="1"/>
  <c r="D17056" i="1"/>
  <c r="D16995" i="1"/>
  <c r="D16929" i="1"/>
  <c r="F16929" i="1" s="1"/>
  <c r="D16881" i="1"/>
  <c r="E16881" i="1" s="1"/>
  <c r="D16820" i="1"/>
  <c r="D16751" i="1"/>
  <c r="E16751" i="1" s="1"/>
  <c r="D16691" i="1"/>
  <c r="D16646" i="1"/>
  <c r="D16592" i="1"/>
  <c r="E16592" i="1" s="1"/>
  <c r="D16535" i="1"/>
  <c r="F16535" i="1" s="1"/>
  <c r="D16478" i="1"/>
  <c r="E16478" i="1" s="1"/>
  <c r="D16427" i="1"/>
  <c r="D16380" i="1"/>
  <c r="E16380" i="1" s="1"/>
  <c r="D16326" i="1"/>
  <c r="D16272" i="1"/>
  <c r="E16272" i="1" s="1"/>
  <c r="D16212" i="1"/>
  <c r="D16174" i="1"/>
  <c r="D16114" i="1"/>
  <c r="D16060" i="1"/>
  <c r="D16007" i="1"/>
  <c r="D15953" i="1"/>
  <c r="D15917" i="1"/>
  <c r="D15863" i="1"/>
  <c r="F15863" i="1" s="1"/>
  <c r="D15821" i="1"/>
  <c r="E15821" i="1" s="1"/>
  <c r="D15778" i="1"/>
  <c r="F15778" i="1" s="1"/>
  <c r="D15745" i="1"/>
  <c r="E15745" i="1" s="1"/>
  <c r="D15702" i="1"/>
  <c r="E15702" i="1" s="1"/>
  <c r="D15662" i="1"/>
  <c r="D15621" i="1"/>
  <c r="E15621" i="1" s="1"/>
  <c r="D15583" i="1"/>
  <c r="E15583" i="1" s="1"/>
  <c r="D15553" i="1"/>
  <c r="E15553" i="1" s="1"/>
  <c r="D15517" i="1"/>
  <c r="E15517" i="1" s="1"/>
  <c r="D15478" i="1"/>
  <c r="E15478" i="1" s="1"/>
  <c r="D18315" i="1"/>
  <c r="D18220" i="1"/>
  <c r="D18145" i="1"/>
  <c r="D18084" i="1"/>
  <c r="F18084" i="1" s="1"/>
  <c r="D18005" i="1"/>
  <c r="F18005" i="1" s="1"/>
  <c r="D17939" i="1"/>
  <c r="D17860" i="1"/>
  <c r="D17791" i="1"/>
  <c r="D17732" i="1"/>
  <c r="E17732" i="1" s="1"/>
  <c r="D18382" i="1"/>
  <c r="D18304" i="1"/>
  <c r="F18304" i="1" s="1"/>
  <c r="D18214" i="1"/>
  <c r="E18214" i="1" s="1"/>
  <c r="D18133" i="1"/>
  <c r="E18133" i="1" s="1"/>
  <c r="D18061" i="1"/>
  <c r="E18061" i="1" s="1"/>
  <c r="D17987" i="1"/>
  <c r="D17932" i="1"/>
  <c r="D17854" i="1"/>
  <c r="D17787" i="1"/>
  <c r="F17787" i="1" s="1"/>
  <c r="D17709" i="1"/>
  <c r="D17648" i="1"/>
  <c r="D17582" i="1"/>
  <c r="D17503" i="1"/>
  <c r="D17435" i="1"/>
  <c r="F17435" i="1" s="1"/>
  <c r="D17360" i="1"/>
  <c r="D17307" i="1"/>
  <c r="E17307" i="1" s="1"/>
  <c r="D17239" i="1"/>
  <c r="D17167" i="1"/>
  <c r="D17102" i="1"/>
  <c r="E17102" i="1" s="1"/>
  <c r="D17046" i="1"/>
  <c r="D16988" i="1"/>
  <c r="D16919" i="1"/>
  <c r="F16919" i="1" s="1"/>
  <c r="D16859" i="1"/>
  <c r="D16795" i="1"/>
  <c r="D16747" i="1"/>
  <c r="D16687" i="1"/>
  <c r="E16687" i="1" s="1"/>
  <c r="D16626" i="1"/>
  <c r="D16572" i="1"/>
  <c r="E16572" i="1" s="1"/>
  <c r="D16528" i="1"/>
  <c r="D16471" i="1"/>
  <c r="E16471" i="1" s="1"/>
  <c r="D16417" i="1"/>
  <c r="E16417" i="1" s="1"/>
  <c r="D16357" i="1"/>
  <c r="E16357" i="1" s="1"/>
  <c r="D16306" i="1"/>
  <c r="E16306" i="1" s="1"/>
  <c r="D16259" i="1"/>
  <c r="E16259" i="1" s="1"/>
  <c r="D16208" i="1"/>
  <c r="E16208" i="1" s="1"/>
  <c r="D16151" i="1"/>
  <c r="E16151" i="1" s="1"/>
  <c r="D16094" i="1"/>
  <c r="E16094" i="1" s="1"/>
  <c r="D16054" i="1"/>
  <c r="E16054" i="1" s="1"/>
  <c r="D16000" i="1"/>
  <c r="E16000" i="1" s="1"/>
  <c r="D15949" i="1"/>
  <c r="D15897" i="1"/>
  <c r="E15897" i="1" s="1"/>
  <c r="D15846" i="1"/>
  <c r="D15814" i="1"/>
  <c r="D15774" i="1"/>
  <c r="F15774" i="1" s="1"/>
  <c r="D15729" i="1"/>
  <c r="D15686" i="1"/>
  <c r="D15655" i="1"/>
  <c r="E15655" i="1" s="1"/>
  <c r="D18373" i="1"/>
  <c r="E18373" i="1" s="1"/>
  <c r="D18284" i="1"/>
  <c r="D18213" i="1"/>
  <c r="D18132" i="1"/>
  <c r="D18060" i="1"/>
  <c r="E18060" i="1" s="1"/>
  <c r="D17984" i="1"/>
  <c r="F17984" i="1" s="1"/>
  <c r="D17925" i="1"/>
  <c r="D17853" i="1"/>
  <c r="F17853" i="1" s="1"/>
  <c r="D17783" i="1"/>
  <c r="F17783" i="1" s="1"/>
  <c r="D17708" i="1"/>
  <c r="D17632" i="1"/>
  <c r="F17632" i="1" s="1"/>
  <c r="D17579" i="1"/>
  <c r="D17502" i="1"/>
  <c r="D17430" i="1"/>
  <c r="F17430" i="1" s="1"/>
  <c r="D17359" i="1"/>
  <c r="E17359" i="1" s="1"/>
  <c r="D17303" i="1"/>
  <c r="E17303" i="1" s="1"/>
  <c r="D17238" i="1"/>
  <c r="F17238" i="1" s="1"/>
  <c r="D17166" i="1"/>
  <c r="D17101" i="1"/>
  <c r="E17101" i="1" s="1"/>
  <c r="D17027" i="1"/>
  <c r="E17027" i="1" s="1"/>
  <c r="D16987" i="1"/>
  <c r="D16918" i="1"/>
  <c r="F16918" i="1" s="1"/>
  <c r="D16852" i="1"/>
  <c r="E16852" i="1" s="1"/>
  <c r="D16791" i="1"/>
  <c r="D16743" i="1"/>
  <c r="D16686" i="1"/>
  <c r="E16686" i="1" s="1"/>
  <c r="D16625" i="1"/>
  <c r="E16625" i="1" s="1"/>
  <c r="D16571" i="1"/>
  <c r="E16571" i="1" s="1"/>
  <c r="D16514" i="1"/>
  <c r="F16514" i="1" s="1"/>
  <c r="D16470" i="1"/>
  <c r="D16416" i="1"/>
  <c r="E16416" i="1" s="1"/>
  <c r="D16356" i="1"/>
  <c r="D16302" i="1"/>
  <c r="E16302" i="1" s="1"/>
  <c r="D16258" i="1"/>
  <c r="E16258" i="1" s="1"/>
  <c r="D16204" i="1"/>
  <c r="E16204" i="1" s="1"/>
  <c r="D16150" i="1"/>
  <c r="E16150" i="1" s="1"/>
  <c r="D16093" i="1"/>
  <c r="E16093" i="1" s="1"/>
  <c r="D16038" i="1"/>
  <c r="E16038" i="1" s="1"/>
  <c r="D15999" i="1"/>
  <c r="E15999" i="1" s="1"/>
  <c r="D15948" i="1"/>
  <c r="D15895" i="1"/>
  <c r="F15895" i="1" s="1"/>
  <c r="D15845" i="1"/>
  <c r="E15845" i="1" s="1"/>
  <c r="D15813" i="1"/>
  <c r="D15768" i="1"/>
  <c r="F15768" i="1" s="1"/>
  <c r="D15728" i="1"/>
  <c r="D15685" i="1"/>
  <c r="E15685" i="1" s="1"/>
  <c r="D15646" i="1"/>
  <c r="E15646" i="1" s="1"/>
  <c r="D15616" i="1"/>
  <c r="E15616" i="1" s="1"/>
  <c r="D15575" i="1"/>
  <c r="E15575" i="1" s="1"/>
  <c r="D15538" i="1"/>
  <c r="E15538" i="1" s="1"/>
  <c r="D15502" i="1"/>
  <c r="D15473" i="1"/>
  <c r="E15473" i="1" s="1"/>
  <c r="D15437" i="1"/>
  <c r="E15437" i="1" s="1"/>
  <c r="D15398" i="1"/>
  <c r="E15398" i="1" s="1"/>
  <c r="D15362" i="1"/>
  <c r="E15362" i="1" s="1"/>
  <c r="D15326" i="1"/>
  <c r="E15326" i="1" s="1"/>
  <c r="D15298" i="1"/>
  <c r="D15264" i="1"/>
  <c r="D15238" i="1"/>
  <c r="E15238" i="1" s="1"/>
  <c r="D15206" i="1"/>
  <c r="D15174" i="1"/>
  <c r="D15150" i="1"/>
  <c r="E15150" i="1" s="1"/>
  <c r="D15118" i="1"/>
  <c r="D15092" i="1"/>
  <c r="E15092" i="1" s="1"/>
  <c r="D15060" i="1"/>
  <c r="E15060" i="1" s="1"/>
  <c r="D15028" i="1"/>
  <c r="E15028" i="1" s="1"/>
  <c r="D15003" i="1"/>
  <c r="E15003" i="1" s="1"/>
  <c r="D14971" i="1"/>
  <c r="E14971" i="1" s="1"/>
  <c r="D14946" i="1"/>
  <c r="E14946" i="1" s="1"/>
  <c r="D14914" i="1"/>
  <c r="E14914" i="1" s="1"/>
  <c r="D14882" i="1"/>
  <c r="D14856" i="1"/>
  <c r="D14825" i="1"/>
  <c r="D14802" i="1"/>
  <c r="D14772" i="1"/>
  <c r="D14749" i="1"/>
  <c r="E14749" i="1" s="1"/>
  <c r="D14722" i="1"/>
  <c r="E14722" i="1" s="1"/>
  <c r="D14696" i="1"/>
  <c r="F14696" i="1" s="1"/>
  <c r="D14674" i="1"/>
  <c r="E14674" i="1" s="1"/>
  <c r="D14648" i="1"/>
  <c r="E14648" i="1" s="1"/>
  <c r="D14624" i="1"/>
  <c r="F14624" i="1" s="1"/>
  <c r="D14600" i="1"/>
  <c r="E14600" i="1" s="1"/>
  <c r="D14576" i="1"/>
  <c r="E14576" i="1" s="1"/>
  <c r="D14550" i="1"/>
  <c r="E14550" i="1" s="1"/>
  <c r="D14528" i="1"/>
  <c r="E14528" i="1" s="1"/>
  <c r="D14502" i="1"/>
  <c r="E14502" i="1" s="1"/>
  <c r="D14478" i="1"/>
  <c r="D14454" i="1"/>
  <c r="E14454" i="1" s="1"/>
  <c r="D14430" i="1"/>
  <c r="D14404" i="1"/>
  <c r="E14404" i="1" s="1"/>
  <c r="D18369" i="1"/>
  <c r="F18369" i="1" s="1"/>
  <c r="D18277" i="1"/>
  <c r="D18212" i="1"/>
  <c r="D18127" i="1"/>
  <c r="D18059" i="1"/>
  <c r="D17980" i="1"/>
  <c r="E17980" i="1" s="1"/>
  <c r="D17905" i="1"/>
  <c r="E17905" i="1" s="1"/>
  <c r="D17852" i="1"/>
  <c r="D17777" i="1"/>
  <c r="D17707" i="1"/>
  <c r="D17631" i="1"/>
  <c r="D17575" i="1"/>
  <c r="E17575" i="1" s="1"/>
  <c r="D17500" i="1"/>
  <c r="D17429" i="1"/>
  <c r="F17429" i="1" s="1"/>
  <c r="D17358" i="1"/>
  <c r="D17292" i="1"/>
  <c r="E17292" i="1" s="1"/>
  <c r="D17236" i="1"/>
  <c r="D17165" i="1"/>
  <c r="D17099" i="1"/>
  <c r="D17026" i="1"/>
  <c r="D16981" i="1"/>
  <c r="E16981" i="1" s="1"/>
  <c r="D16917" i="1"/>
  <c r="D16851" i="1"/>
  <c r="E16851" i="1" s="1"/>
  <c r="D16790" i="1"/>
  <c r="E16790" i="1" s="1"/>
  <c r="D16725" i="1"/>
  <c r="E16725" i="1" s="1"/>
  <c r="D16685" i="1"/>
  <c r="E16685" i="1" s="1"/>
  <c r="D16624" i="1"/>
  <c r="E16624" i="1" s="1"/>
  <c r="D16567" i="1"/>
  <c r="E16567" i="1" s="1"/>
  <c r="D16513" i="1"/>
  <c r="D16469" i="1"/>
  <c r="D16415" i="1"/>
  <c r="D16355" i="1"/>
  <c r="E16355" i="1" s="1"/>
  <c r="D16301" i="1"/>
  <c r="D16247" i="1"/>
  <c r="D16203" i="1"/>
  <c r="D16149" i="1"/>
  <c r="E16149" i="1" s="1"/>
  <c r="D16092" i="1"/>
  <c r="E16092" i="1" s="1"/>
  <c r="D16037" i="1"/>
  <c r="D15998" i="1"/>
  <c r="E15998" i="1" s="1"/>
  <c r="D15947" i="1"/>
  <c r="D15894" i="1"/>
  <c r="D15844" i="1"/>
  <c r="E15844" i="1" s="1"/>
  <c r="D15800" i="1"/>
  <c r="E15800" i="1" s="1"/>
  <c r="D15767" i="1"/>
  <c r="D15727" i="1"/>
  <c r="E15727" i="1" s="1"/>
  <c r="D15684" i="1"/>
  <c r="D15645" i="1"/>
  <c r="D15615" i="1"/>
  <c r="E15615" i="1" s="1"/>
  <c r="D15574" i="1"/>
  <c r="E15574" i="1" s="1"/>
  <c r="D15537" i="1"/>
  <c r="D15501" i="1"/>
  <c r="D15462" i="1"/>
  <c r="E15462" i="1" s="1"/>
  <c r="D15433" i="1"/>
  <c r="D15397" i="1"/>
  <c r="E15397" i="1" s="1"/>
  <c r="D15361" i="1"/>
  <c r="E15361" i="1" s="1"/>
  <c r="D15325" i="1"/>
  <c r="E15325" i="1" s="1"/>
  <c r="D15297" i="1"/>
  <c r="E15297" i="1" s="1"/>
  <c r="D15263" i="1"/>
  <c r="E15263" i="1" s="1"/>
  <c r="D15234" i="1"/>
  <c r="D15205" i="1"/>
  <c r="E15205" i="1" s="1"/>
  <c r="D18259" i="1"/>
  <c r="D18107" i="1"/>
  <c r="F18107" i="1" s="1"/>
  <c r="D17979" i="1"/>
  <c r="F17979" i="1" s="1"/>
  <c r="D17859" i="1"/>
  <c r="D17744" i="1"/>
  <c r="F17744" i="1" s="1"/>
  <c r="D17620" i="1"/>
  <c r="F17620" i="1" s="1"/>
  <c r="D17505" i="1"/>
  <c r="E17505" i="1" s="1"/>
  <c r="D17399" i="1"/>
  <c r="D17285" i="1"/>
  <c r="F17285" i="1" s="1"/>
  <c r="D17204" i="1"/>
  <c r="F17204" i="1" s="1"/>
  <c r="D17087" i="1"/>
  <c r="E17087" i="1" s="1"/>
  <c r="D16990" i="1"/>
  <c r="D16891" i="1"/>
  <c r="E16891" i="1" s="1"/>
  <c r="D16787" i="1"/>
  <c r="E16787" i="1" s="1"/>
  <c r="D16711" i="1"/>
  <c r="E16711" i="1" s="1"/>
  <c r="D16615" i="1"/>
  <c r="E16615" i="1" s="1"/>
  <c r="D16530" i="1"/>
  <c r="F16530" i="1" s="1"/>
  <c r="D16448" i="1"/>
  <c r="E16448" i="1" s="1"/>
  <c r="D16354" i="1"/>
  <c r="D16275" i="1"/>
  <c r="D16181" i="1"/>
  <c r="E16181" i="1" s="1"/>
  <c r="D16112" i="1"/>
  <c r="D16029" i="1"/>
  <c r="F16029" i="1" s="1"/>
  <c r="D15945" i="1"/>
  <c r="F15945" i="1" s="1"/>
  <c r="D15869" i="1"/>
  <c r="F15869" i="1" s="1"/>
  <c r="D15797" i="1"/>
  <c r="E15797" i="1" s="1"/>
  <c r="D15733" i="1"/>
  <c r="D15679" i="1"/>
  <c r="D15617" i="1"/>
  <c r="E15617" i="1" s="1"/>
  <c r="D15558" i="1"/>
  <c r="E15558" i="1" s="1"/>
  <c r="D15511" i="1"/>
  <c r="E15511" i="1" s="1"/>
  <c r="D15458" i="1"/>
  <c r="E15458" i="1" s="1"/>
  <c r="D15416" i="1"/>
  <c r="E15416" i="1" s="1"/>
  <c r="D15376" i="1"/>
  <c r="D15334" i="1"/>
  <c r="D15285" i="1"/>
  <c r="E15285" i="1" s="1"/>
  <c r="D15252" i="1"/>
  <c r="F15252" i="1" s="1"/>
  <c r="D15216" i="1"/>
  <c r="D15184" i="1"/>
  <c r="F15184" i="1" s="1"/>
  <c r="D15149" i="1"/>
  <c r="E15149" i="1" s="1"/>
  <c r="D15113" i="1"/>
  <c r="E15113" i="1" s="1"/>
  <c r="D15079" i="1"/>
  <c r="E15079" i="1" s="1"/>
  <c r="D15045" i="1"/>
  <c r="E15045" i="1" s="1"/>
  <c r="D15014" i="1"/>
  <c r="E15014" i="1" s="1"/>
  <c r="D14982" i="1"/>
  <c r="E14982" i="1" s="1"/>
  <c r="D14949" i="1"/>
  <c r="E14949" i="1" s="1"/>
  <c r="D14916" i="1"/>
  <c r="E14916" i="1" s="1"/>
  <c r="D14886" i="1"/>
  <c r="E14886" i="1" s="1"/>
  <c r="D14855" i="1"/>
  <c r="E14855" i="1" s="1"/>
  <c r="D14823" i="1"/>
  <c r="D14795" i="1"/>
  <c r="D14768" i="1"/>
  <c r="D14739" i="1"/>
  <c r="D14712" i="1"/>
  <c r="F14712" i="1" s="1"/>
  <c r="D14689" i="1"/>
  <c r="E14689" i="1" s="1"/>
  <c r="D14660" i="1"/>
  <c r="F14660" i="1" s="1"/>
  <c r="D14637" i="1"/>
  <c r="D14608" i="1"/>
  <c r="D14583" i="1"/>
  <c r="E14583" i="1" s="1"/>
  <c r="D14558" i="1"/>
  <c r="E14558" i="1" s="1"/>
  <c r="D14531" i="1"/>
  <c r="D14507" i="1"/>
  <c r="D14479" i="1"/>
  <c r="E14479" i="1" s="1"/>
  <c r="D14453" i="1"/>
  <c r="E14453" i="1" s="1"/>
  <c r="D14424" i="1"/>
  <c r="D14401" i="1"/>
  <c r="E14401" i="1" s="1"/>
  <c r="D14377" i="1"/>
  <c r="D14351" i="1"/>
  <c r="E14351" i="1" s="1"/>
  <c r="D14327" i="1"/>
  <c r="E14327" i="1" s="1"/>
  <c r="D14305" i="1"/>
  <c r="E14305" i="1" s="1"/>
  <c r="D14277" i="1"/>
  <c r="D14255" i="1"/>
  <c r="D14231" i="1"/>
  <c r="D14205" i="1"/>
  <c r="E14205" i="1" s="1"/>
  <c r="D14181" i="1"/>
  <c r="E14181" i="1" s="1"/>
  <c r="D14159" i="1"/>
  <c r="E14159" i="1" s="1"/>
  <c r="D14131" i="1"/>
  <c r="D14109" i="1"/>
  <c r="E14109" i="1" s="1"/>
  <c r="D14085" i="1"/>
  <c r="E14085" i="1" s="1"/>
  <c r="D14063" i="1"/>
  <c r="E14063" i="1" s="1"/>
  <c r="D14038" i="1"/>
  <c r="F14038" i="1" s="1"/>
  <c r="D14017" i="1"/>
  <c r="F14017" i="1" s="1"/>
  <c r="D13995" i="1"/>
  <c r="D13973" i="1"/>
  <c r="E13973" i="1" s="1"/>
  <c r="D13953" i="1"/>
  <c r="E13953" i="1" s="1"/>
  <c r="D13929" i="1"/>
  <c r="E13929" i="1" s="1"/>
  <c r="D13909" i="1"/>
  <c r="F13909" i="1" s="1"/>
  <c r="D13889" i="1"/>
  <c r="D13869" i="1"/>
  <c r="D13847" i="1"/>
  <c r="E13847" i="1" s="1"/>
  <c r="D13827" i="1"/>
  <c r="E13827" i="1" s="1"/>
  <c r="D13808" i="1"/>
  <c r="E13808" i="1" s="1"/>
  <c r="D13786" i="1"/>
  <c r="E13786" i="1" s="1"/>
  <c r="D13767" i="1"/>
  <c r="E13767" i="1" s="1"/>
  <c r="D13748" i="1"/>
  <c r="E13748" i="1" s="1"/>
  <c r="D13729" i="1"/>
  <c r="E13729" i="1" s="1"/>
  <c r="D13710" i="1"/>
  <c r="E13710" i="1" s="1"/>
  <c r="D13690" i="1"/>
  <c r="D13671" i="1"/>
  <c r="D13650" i="1"/>
  <c r="F13650" i="1" s="1"/>
  <c r="D13631" i="1"/>
  <c r="D13611" i="1"/>
  <c r="E13611" i="1" s="1"/>
  <c r="D13592" i="1"/>
  <c r="E13592" i="1" s="1"/>
  <c r="D13573" i="1"/>
  <c r="E13573" i="1" s="1"/>
  <c r="D13554" i="1"/>
  <c r="D13535" i="1"/>
  <c r="F13535" i="1" s="1"/>
  <c r="D13513" i="1"/>
  <c r="E13513" i="1" s="1"/>
  <c r="D13494" i="1"/>
  <c r="D13475" i="1"/>
  <c r="E13475" i="1" s="1"/>
  <c r="D13456" i="1"/>
  <c r="D13437" i="1"/>
  <c r="D13417" i="1"/>
  <c r="E13417" i="1" s="1"/>
  <c r="D13398" i="1"/>
  <c r="D13377" i="1"/>
  <c r="D13358" i="1"/>
  <c r="D13338" i="1"/>
  <c r="D13319" i="1"/>
  <c r="E13319" i="1" s="1"/>
  <c r="D13300" i="1"/>
  <c r="E13300" i="1" s="1"/>
  <c r="D13281" i="1"/>
  <c r="D13262" i="1"/>
  <c r="D13240" i="1"/>
  <c r="E13240" i="1" s="1"/>
  <c r="D13221" i="1"/>
  <c r="D13202" i="1"/>
  <c r="E13202" i="1" s="1"/>
  <c r="D13183" i="1"/>
  <c r="E13183" i="1" s="1"/>
  <c r="D13163" i="1"/>
  <c r="D13144" i="1"/>
  <c r="E13144" i="1" s="1"/>
  <c r="D13125" i="1"/>
  <c r="E13125" i="1" s="1"/>
  <c r="D13104" i="1"/>
  <c r="E13104" i="1" s="1"/>
  <c r="D13085" i="1"/>
  <c r="D13065" i="1"/>
  <c r="D13046" i="1"/>
  <c r="D13027" i="1"/>
  <c r="F13027" i="1" s="1"/>
  <c r="D13008" i="1"/>
  <c r="E13008" i="1" s="1"/>
  <c r="D12989" i="1"/>
  <c r="D12969" i="1"/>
  <c r="E12969" i="1" s="1"/>
  <c r="D12952" i="1"/>
  <c r="E12952" i="1" s="1"/>
  <c r="D12935" i="1"/>
  <c r="F12935" i="1" s="1"/>
  <c r="D12918" i="1"/>
  <c r="D12901" i="1"/>
  <c r="E12901" i="1" s="1"/>
  <c r="D12884" i="1"/>
  <c r="D12867" i="1"/>
  <c r="D12850" i="1"/>
  <c r="E12850" i="1" s="1"/>
  <c r="D12833" i="1"/>
  <c r="E12833" i="1" s="1"/>
  <c r="D12816" i="1"/>
  <c r="E12816" i="1" s="1"/>
  <c r="D12799" i="1"/>
  <c r="E12799" i="1" s="1"/>
  <c r="D12782" i="1"/>
  <c r="F12782" i="1" s="1"/>
  <c r="D12765" i="1"/>
  <c r="D12747" i="1"/>
  <c r="D12730" i="1"/>
  <c r="E12730" i="1" s="1"/>
  <c r="D12713" i="1"/>
  <c r="D12696" i="1"/>
  <c r="D12679" i="1"/>
  <c r="E12679" i="1" s="1"/>
  <c r="D12662" i="1"/>
  <c r="D12645" i="1"/>
  <c r="E12645" i="1" s="1"/>
  <c r="D12628" i="1"/>
  <c r="E12628" i="1" s="1"/>
  <c r="D12611" i="1"/>
  <c r="E12611" i="1" s="1"/>
  <c r="D12594" i="1"/>
  <c r="E12594" i="1" s="1"/>
  <c r="D12577" i="1"/>
  <c r="E12577" i="1" s="1"/>
  <c r="D12560" i="1"/>
  <c r="D12543" i="1"/>
  <c r="E12543" i="1" s="1"/>
  <c r="D12526" i="1"/>
  <c r="D12509" i="1"/>
  <c r="F12509" i="1" s="1"/>
  <c r="D12491" i="1"/>
  <c r="D12474" i="1"/>
  <c r="D12457" i="1"/>
  <c r="D12440" i="1"/>
  <c r="F12440" i="1" s="1"/>
  <c r="D12423" i="1"/>
  <c r="D12406" i="1"/>
  <c r="D12389" i="1"/>
  <c r="D12372" i="1"/>
  <c r="E12372" i="1" s="1"/>
  <c r="D12355" i="1"/>
  <c r="D12338" i="1"/>
  <c r="D12321" i="1"/>
  <c r="D12304" i="1"/>
  <c r="E12304" i="1" s="1"/>
  <c r="D12287" i="1"/>
  <c r="E12287" i="1" s="1"/>
  <c r="D12270" i="1"/>
  <c r="E12270" i="1" s="1"/>
  <c r="D12253" i="1"/>
  <c r="D12235" i="1"/>
  <c r="D12218" i="1"/>
  <c r="F12218" i="1" s="1"/>
  <c r="D12201" i="1"/>
  <c r="D12184" i="1"/>
  <c r="D12167" i="1"/>
  <c r="E12167" i="1" s="1"/>
  <c r="D12150" i="1"/>
  <c r="E12150" i="1" s="1"/>
  <c r="D12133" i="1"/>
  <c r="D12116" i="1"/>
  <c r="E12116" i="1" s="1"/>
  <c r="D12099" i="1"/>
  <c r="E12099" i="1" s="1"/>
  <c r="D12082" i="1"/>
  <c r="E12082" i="1" s="1"/>
  <c r="D12065" i="1"/>
  <c r="E12065" i="1" s="1"/>
  <c r="D12048" i="1"/>
  <c r="E12048" i="1" s="1"/>
  <c r="D12031" i="1"/>
  <c r="E12031" i="1" s="1"/>
  <c r="D12014" i="1"/>
  <c r="E12014" i="1" s="1"/>
  <c r="D11997" i="1"/>
  <c r="E11997" i="1" s="1"/>
  <c r="D11979" i="1"/>
  <c r="D11962" i="1"/>
  <c r="D11945" i="1"/>
  <c r="D11928" i="1"/>
  <c r="E11928" i="1" s="1"/>
  <c r="D11911" i="1"/>
  <c r="D11894" i="1"/>
  <c r="D11877" i="1"/>
  <c r="F11877" i="1" s="1"/>
  <c r="D11860" i="1"/>
  <c r="D11843" i="1"/>
  <c r="F11843" i="1" s="1"/>
  <c r="D11826" i="1"/>
  <c r="D11809" i="1"/>
  <c r="F11809" i="1" s="1"/>
  <c r="D18258" i="1"/>
  <c r="D18103" i="1"/>
  <c r="F18103" i="1" s="1"/>
  <c r="D17975" i="1"/>
  <c r="E17975" i="1" s="1"/>
  <c r="D17856" i="1"/>
  <c r="E17856" i="1" s="1"/>
  <c r="D17743" i="1"/>
  <c r="F17743" i="1" s="1"/>
  <c r="D17619" i="1"/>
  <c r="F17619" i="1" s="1"/>
  <c r="D17504" i="1"/>
  <c r="D17398" i="1"/>
  <c r="D17281" i="1"/>
  <c r="D17181" i="1"/>
  <c r="F17181" i="1" s="1"/>
  <c r="D17086" i="1"/>
  <c r="D16989" i="1"/>
  <c r="F16989" i="1" s="1"/>
  <c r="D16887" i="1"/>
  <c r="D16783" i="1"/>
  <c r="E16783" i="1" s="1"/>
  <c r="D16690" i="1"/>
  <c r="D16604" i="1"/>
  <c r="E16604" i="1" s="1"/>
  <c r="D16529" i="1"/>
  <c r="D16447" i="1"/>
  <c r="E16447" i="1" s="1"/>
  <c r="D16353" i="1"/>
  <c r="D16271" i="1"/>
  <c r="E16271" i="1" s="1"/>
  <c r="D16180" i="1"/>
  <c r="E16180" i="1" s="1"/>
  <c r="D16095" i="1"/>
  <c r="E16095" i="1" s="1"/>
  <c r="D16023" i="1"/>
  <c r="E16023" i="1" s="1"/>
  <c r="D15943" i="1"/>
  <c r="D15862" i="1"/>
  <c r="F15862" i="1" s="1"/>
  <c r="D15796" i="1"/>
  <c r="D15730" i="1"/>
  <c r="E15730" i="1" s="1"/>
  <c r="D15666" i="1"/>
  <c r="D15603" i="1"/>
  <c r="E15603" i="1" s="1"/>
  <c r="D15557" i="1"/>
  <c r="E15557" i="1" s="1"/>
  <c r="D15503" i="1"/>
  <c r="D15457" i="1"/>
  <c r="D15415" i="1"/>
  <c r="E15415" i="1" s="1"/>
  <c r="D15375" i="1"/>
  <c r="E15375" i="1" s="1"/>
  <c r="D15321" i="1"/>
  <c r="E15321" i="1" s="1"/>
  <c r="D15284" i="1"/>
  <c r="E15284" i="1" s="1"/>
  <c r="D15248" i="1"/>
  <c r="E15248" i="1" s="1"/>
  <c r="D15211" i="1"/>
  <c r="E15211" i="1" s="1"/>
  <c r="D15179" i="1"/>
  <c r="F15179" i="1" s="1"/>
  <c r="D15147" i="1"/>
  <c r="D15112" i="1"/>
  <c r="D15078" i="1"/>
  <c r="D15044" i="1"/>
  <c r="D15009" i="1"/>
  <c r="E15009" i="1" s="1"/>
  <c r="D14978" i="1"/>
  <c r="E14978" i="1" s="1"/>
  <c r="D14948" i="1"/>
  <c r="E14948" i="1" s="1"/>
  <c r="D14915" i="1"/>
  <c r="E14915" i="1" s="1"/>
  <c r="D14881" i="1"/>
  <c r="E14881" i="1" s="1"/>
  <c r="D14854" i="1"/>
  <c r="D14822" i="1"/>
  <c r="D14793" i="1"/>
  <c r="D14767" i="1"/>
  <c r="E14767" i="1" s="1"/>
  <c r="D14736" i="1"/>
  <c r="E14736" i="1" s="1"/>
  <c r="D14711" i="1"/>
  <c r="D14686" i="1"/>
  <c r="E14686" i="1" s="1"/>
  <c r="D14659" i="1"/>
  <c r="F14659" i="1" s="1"/>
  <c r="D14635" i="1"/>
  <c r="E14635" i="1" s="1"/>
  <c r="D14607" i="1"/>
  <c r="F14607" i="1" s="1"/>
  <c r="D14582" i="1"/>
  <c r="E14582" i="1" s="1"/>
  <c r="D14557" i="1"/>
  <c r="D14530" i="1"/>
  <c r="D14505" i="1"/>
  <c r="E14505" i="1" s="1"/>
  <c r="D14477" i="1"/>
  <c r="D14452" i="1"/>
  <c r="E14452" i="1" s="1"/>
  <c r="D14423" i="1"/>
  <c r="D14400" i="1"/>
  <c r="E14400" i="1" s="1"/>
  <c r="D14374" i="1"/>
  <c r="E14374" i="1" s="1"/>
  <c r="D14350" i="1"/>
  <c r="E14350" i="1" s="1"/>
  <c r="D14326" i="1"/>
  <c r="E14326" i="1" s="1"/>
  <c r="D14302" i="1"/>
  <c r="D14276" i="1"/>
  <c r="F14276" i="1" s="1"/>
  <c r="D14254" i="1"/>
  <c r="F14254" i="1" s="1"/>
  <c r="D14228" i="1"/>
  <c r="D14203" i="1"/>
  <c r="D14180" i="1"/>
  <c r="E14180" i="1" s="1"/>
  <c r="D14155" i="1"/>
  <c r="F14155" i="1" s="1"/>
  <c r="D14130" i="1"/>
  <c r="F14130" i="1" s="1"/>
  <c r="D14107" i="1"/>
  <c r="E14107" i="1" s="1"/>
  <c r="D14084" i="1"/>
  <c r="E14084" i="1" s="1"/>
  <c r="D14059" i="1"/>
  <c r="E14059" i="1" s="1"/>
  <c r="D14037" i="1"/>
  <c r="D14016" i="1"/>
  <c r="F14016" i="1" s="1"/>
  <c r="D13993" i="1"/>
  <c r="E13993" i="1" s="1"/>
  <c r="D13972" i="1"/>
  <c r="E13972" i="1" s="1"/>
  <c r="D13950" i="1"/>
  <c r="E13950" i="1" s="1"/>
  <c r="D13928" i="1"/>
  <c r="D13908" i="1"/>
  <c r="D13888" i="1"/>
  <c r="D13867" i="1"/>
  <c r="E13867" i="1" s="1"/>
  <c r="D13846" i="1"/>
  <c r="E13846" i="1" s="1"/>
  <c r="D13826" i="1"/>
  <c r="E13826" i="1" s="1"/>
  <c r="D13805" i="1"/>
  <c r="D13785" i="1"/>
  <c r="D13766" i="1"/>
  <c r="D13747" i="1"/>
  <c r="E13747" i="1" s="1"/>
  <c r="D13728" i="1"/>
  <c r="E13728" i="1" s="1"/>
  <c r="D13709" i="1"/>
  <c r="E13709" i="1" s="1"/>
  <c r="D13689" i="1"/>
  <c r="E13689" i="1" s="1"/>
  <c r="D13668" i="1"/>
  <c r="D13649" i="1"/>
  <c r="D13630" i="1"/>
  <c r="E13630" i="1" s="1"/>
  <c r="D13610" i="1"/>
  <c r="E13610" i="1" s="1"/>
  <c r="D13591" i="1"/>
  <c r="D13572" i="1"/>
  <c r="D13553" i="1"/>
  <c r="D13531" i="1"/>
  <c r="D13512" i="1"/>
  <c r="E13512" i="1" s="1"/>
  <c r="D13493" i="1"/>
  <c r="E13493" i="1" s="1"/>
  <c r="D13474" i="1"/>
  <c r="D13455" i="1"/>
  <c r="F13455" i="1" s="1"/>
  <c r="D13435" i="1"/>
  <c r="D13416" i="1"/>
  <c r="E13416" i="1" s="1"/>
  <c r="D13395" i="1"/>
  <c r="D13376" i="1"/>
  <c r="E13376" i="1" s="1"/>
  <c r="D13357" i="1"/>
  <c r="E13357" i="1" s="1"/>
  <c r="D13337" i="1"/>
  <c r="E13337" i="1" s="1"/>
  <c r="D13318" i="1"/>
  <c r="E13318" i="1" s="1"/>
  <c r="D13299" i="1"/>
  <c r="D13280" i="1"/>
  <c r="E13280" i="1" s="1"/>
  <c r="D13258" i="1"/>
  <c r="D13239" i="1"/>
  <c r="D13220" i="1"/>
  <c r="D13201" i="1"/>
  <c r="D13182" i="1"/>
  <c r="D13162" i="1"/>
  <c r="F13162" i="1" s="1"/>
  <c r="D13143" i="1"/>
  <c r="E13143" i="1" s="1"/>
  <c r="D13122" i="1"/>
  <c r="E13122" i="1" s="1"/>
  <c r="D13103" i="1"/>
  <c r="E13103" i="1" s="1"/>
  <c r="D13083" i="1"/>
  <c r="D13064" i="1"/>
  <c r="E13064" i="1" s="1"/>
  <c r="D13045" i="1"/>
  <c r="E13045" i="1" s="1"/>
  <c r="D13026" i="1"/>
  <c r="D13007" i="1"/>
  <c r="E13007" i="1" s="1"/>
  <c r="D12985" i="1"/>
  <c r="D12968" i="1"/>
  <c r="F12968" i="1" s="1"/>
  <c r="D12951" i="1"/>
  <c r="D12934" i="1"/>
  <c r="F12934" i="1" s="1"/>
  <c r="D12917" i="1"/>
  <c r="E12917" i="1" s="1"/>
  <c r="D12900" i="1"/>
  <c r="D12883" i="1"/>
  <c r="F12883" i="1" s="1"/>
  <c r="D12866" i="1"/>
  <c r="F12866" i="1" s="1"/>
  <c r="D12849" i="1"/>
  <c r="E12849" i="1" s="1"/>
  <c r="D12832" i="1"/>
  <c r="E12832" i="1" s="1"/>
  <c r="D12815" i="1"/>
  <c r="E12815" i="1" s="1"/>
  <c r="D12798" i="1"/>
  <c r="E12798" i="1" s="1"/>
  <c r="D12781" i="1"/>
  <c r="D12763" i="1"/>
  <c r="E12763" i="1" s="1"/>
  <c r="D12746" i="1"/>
  <c r="E12746" i="1" s="1"/>
  <c r="D12729" i="1"/>
  <c r="E12729" i="1" s="1"/>
  <c r="D12712" i="1"/>
  <c r="E12712" i="1" s="1"/>
  <c r="D12695" i="1"/>
  <c r="D12678" i="1"/>
  <c r="D12661" i="1"/>
  <c r="D12644" i="1"/>
  <c r="D12627" i="1"/>
  <c r="F12627" i="1" s="1"/>
  <c r="D12610" i="1"/>
  <c r="D12593" i="1"/>
  <c r="E12593" i="1" s="1"/>
  <c r="D12576" i="1"/>
  <c r="D12559" i="1"/>
  <c r="D12542" i="1"/>
  <c r="D12525" i="1"/>
  <c r="E12525" i="1" s="1"/>
  <c r="D12507" i="1"/>
  <c r="D12490" i="1"/>
  <c r="E12490" i="1" s="1"/>
  <c r="D12473" i="1"/>
  <c r="D12456" i="1"/>
  <c r="E12456" i="1" s="1"/>
  <c r="D12439" i="1"/>
  <c r="D12422" i="1"/>
  <c r="D12405" i="1"/>
  <c r="D12388" i="1"/>
  <c r="E12388" i="1" s="1"/>
  <c r="D12371" i="1"/>
  <c r="D12354" i="1"/>
  <c r="F12354" i="1" s="1"/>
  <c r="D12337" i="1"/>
  <c r="F12337" i="1" s="1"/>
  <c r="D12320" i="1"/>
  <c r="F12320" i="1" s="1"/>
  <c r="D12303" i="1"/>
  <c r="E12303" i="1" s="1"/>
  <c r="D12286" i="1"/>
  <c r="E12286" i="1" s="1"/>
  <c r="D12269" i="1"/>
  <c r="E12269" i="1" s="1"/>
  <c r="D12251" i="1"/>
  <c r="D12234" i="1"/>
  <c r="E12234" i="1" s="1"/>
  <c r="D12217" i="1"/>
  <c r="F12217" i="1" s="1"/>
  <c r="D12200" i="1"/>
  <c r="E12200" i="1" s="1"/>
  <c r="D12183" i="1"/>
  <c r="E12183" i="1" s="1"/>
  <c r="D12166" i="1"/>
  <c r="D12149" i="1"/>
  <c r="D12132" i="1"/>
  <c r="D12115" i="1"/>
  <c r="D12098" i="1"/>
  <c r="E12098" i="1" s="1"/>
  <c r="D12081" i="1"/>
  <c r="D12064" i="1"/>
  <c r="E12064" i="1" s="1"/>
  <c r="D18383" i="1"/>
  <c r="D18256" i="1"/>
  <c r="D18099" i="1"/>
  <c r="F18099" i="1" s="1"/>
  <c r="D17974" i="1"/>
  <c r="E17974" i="1" s="1"/>
  <c r="D17851" i="1"/>
  <c r="D17731" i="1"/>
  <c r="F17731" i="1" s="1"/>
  <c r="D17617" i="1"/>
  <c r="D17499" i="1"/>
  <c r="E17499" i="1" s="1"/>
  <c r="D17392" i="1"/>
  <c r="E17392" i="1" s="1"/>
  <c r="D17280" i="1"/>
  <c r="D17175" i="1"/>
  <c r="D17085" i="1"/>
  <c r="D16964" i="1"/>
  <c r="E16964" i="1" s="1"/>
  <c r="D16884" i="1"/>
  <c r="E16884" i="1" s="1"/>
  <c r="D16782" i="1"/>
  <c r="E16782" i="1" s="1"/>
  <c r="D16689" i="1"/>
  <c r="E16689" i="1" s="1"/>
  <c r="D16603" i="1"/>
  <c r="E16603" i="1" s="1"/>
  <c r="D16512" i="1"/>
  <c r="E16512" i="1" s="1"/>
  <c r="D16446" i="1"/>
  <c r="E16446" i="1" s="1"/>
  <c r="D16352" i="1"/>
  <c r="F16352" i="1" s="1"/>
  <c r="D16261" i="1"/>
  <c r="E16261" i="1" s="1"/>
  <c r="D16179" i="1"/>
  <c r="E16179" i="1" s="1"/>
  <c r="D16091" i="1"/>
  <c r="E16091" i="1" s="1"/>
  <c r="D16022" i="1"/>
  <c r="E16022" i="1" s="1"/>
  <c r="D15927" i="1"/>
  <c r="E15927" i="1" s="1"/>
  <c r="D15861" i="1"/>
  <c r="D15795" i="1"/>
  <c r="E15795" i="1" s="1"/>
  <c r="D15726" i="1"/>
  <c r="D15665" i="1"/>
  <c r="D15602" i="1"/>
  <c r="D15556" i="1"/>
  <c r="E15556" i="1" s="1"/>
  <c r="D15497" i="1"/>
  <c r="E15497" i="1" s="1"/>
  <c r="D15456" i="1"/>
  <c r="D15413" i="1"/>
  <c r="E15413" i="1" s="1"/>
  <c r="D15364" i="1"/>
  <c r="E15364" i="1" s="1"/>
  <c r="D15320" i="1"/>
  <c r="E15320" i="1" s="1"/>
  <c r="D15283" i="1"/>
  <c r="E15283" i="1" s="1"/>
  <c r="D15247" i="1"/>
  <c r="E15247" i="1" s="1"/>
  <c r="D15209" i="1"/>
  <c r="E15209" i="1" s="1"/>
  <c r="D15173" i="1"/>
  <c r="D15142" i="1"/>
  <c r="E15142" i="1" s="1"/>
  <c r="D15111" i="1"/>
  <c r="E15111" i="1" s="1"/>
  <c r="D15077" i="1"/>
  <c r="D15043" i="1"/>
  <c r="D15008" i="1"/>
  <c r="E15008" i="1" s="1"/>
  <c r="D14974" i="1"/>
  <c r="E14974" i="1" s="1"/>
  <c r="D14947" i="1"/>
  <c r="E14947" i="1" s="1"/>
  <c r="D14913" i="1"/>
  <c r="E14913" i="1" s="1"/>
  <c r="D14880" i="1"/>
  <c r="E14880" i="1" s="1"/>
  <c r="D14850" i="1"/>
  <c r="E14850" i="1" s="1"/>
  <c r="D14821" i="1"/>
  <c r="E14821" i="1" s="1"/>
  <c r="D14790" i="1"/>
  <c r="E14790" i="1" s="1"/>
  <c r="D14766" i="1"/>
  <c r="E14766" i="1" s="1"/>
  <c r="D14735" i="1"/>
  <c r="E14735" i="1" s="1"/>
  <c r="D14710" i="1"/>
  <c r="D14685" i="1"/>
  <c r="E14685" i="1" s="1"/>
  <c r="D14658" i="1"/>
  <c r="D14633" i="1"/>
  <c r="D14606" i="1"/>
  <c r="F14606" i="1" s="1"/>
  <c r="D14581" i="1"/>
  <c r="D14552" i="1"/>
  <c r="E14552" i="1" s="1"/>
  <c r="D14529" i="1"/>
  <c r="E14529" i="1" s="1"/>
  <c r="D14501" i="1"/>
  <c r="D14475" i="1"/>
  <c r="E14475" i="1" s="1"/>
  <c r="D14451" i="1"/>
  <c r="D14422" i="1"/>
  <c r="E14422" i="1" s="1"/>
  <c r="D14399" i="1"/>
  <c r="E14399" i="1" s="1"/>
  <c r="D14373" i="1"/>
  <c r="E14373" i="1" s="1"/>
  <c r="D14349" i="1"/>
  <c r="E14349" i="1" s="1"/>
  <c r="D14325" i="1"/>
  <c r="D14301" i="1"/>
  <c r="D14275" i="1"/>
  <c r="D14253" i="1"/>
  <c r="D14227" i="1"/>
  <c r="E14227" i="1" s="1"/>
  <c r="D14201" i="1"/>
  <c r="D14179" i="1"/>
  <c r="D14153" i="1"/>
  <c r="E14153" i="1" s="1"/>
  <c r="D14129" i="1"/>
  <c r="D14105" i="1"/>
  <c r="E14105" i="1" s="1"/>
  <c r="D14082" i="1"/>
  <c r="D14057" i="1"/>
  <c r="D14036" i="1"/>
  <c r="D14015" i="1"/>
  <c r="D13992" i="1"/>
  <c r="E13992" i="1" s="1"/>
  <c r="D13971" i="1"/>
  <c r="E13971" i="1" s="1"/>
  <c r="D13949" i="1"/>
  <c r="E13949" i="1" s="1"/>
  <c r="D13927" i="1"/>
  <c r="E13927" i="1" s="1"/>
  <c r="D13907" i="1"/>
  <c r="D13887" i="1"/>
  <c r="E13887" i="1" s="1"/>
  <c r="D13865" i="1"/>
  <c r="E13865" i="1" s="1"/>
  <c r="D13845" i="1"/>
  <c r="D13825" i="1"/>
  <c r="D13803" i="1"/>
  <c r="D13784" i="1"/>
  <c r="E13784" i="1" s="1"/>
  <c r="D13765" i="1"/>
  <c r="D13746" i="1"/>
  <c r="D13727" i="1"/>
  <c r="D13707" i="1"/>
  <c r="F13707" i="1" s="1"/>
  <c r="D13688" i="1"/>
  <c r="D13667" i="1"/>
  <c r="E13667" i="1" s="1"/>
  <c r="D13648" i="1"/>
  <c r="E13648" i="1" s="1"/>
  <c r="D13629" i="1"/>
  <c r="E13629" i="1" s="1"/>
  <c r="D13609" i="1"/>
  <c r="E13609" i="1" s="1"/>
  <c r="D13590" i="1"/>
  <c r="E13590" i="1" s="1"/>
  <c r="D13571" i="1"/>
  <c r="E13571" i="1" s="1"/>
  <c r="D13552" i="1"/>
  <c r="E13552" i="1" s="1"/>
  <c r="D13530" i="1"/>
  <c r="F13530" i="1" s="1"/>
  <c r="D13511" i="1"/>
  <c r="D13492" i="1"/>
  <c r="D13473" i="1"/>
  <c r="D13454" i="1"/>
  <c r="D13434" i="1"/>
  <c r="F13434" i="1" s="1"/>
  <c r="D13415" i="1"/>
  <c r="E13415" i="1" s="1"/>
  <c r="D13394" i="1"/>
  <c r="E13394" i="1" s="1"/>
  <c r="D13375" i="1"/>
  <c r="E13375" i="1" s="1"/>
  <c r="D13355" i="1"/>
  <c r="E13355" i="1" s="1"/>
  <c r="D13336" i="1"/>
  <c r="E13336" i="1" s="1"/>
  <c r="D13317" i="1"/>
  <c r="E13317" i="1" s="1"/>
  <c r="D13298" i="1"/>
  <c r="E13298" i="1" s="1"/>
  <c r="D13279" i="1"/>
  <c r="E13279" i="1" s="1"/>
  <c r="D13257" i="1"/>
  <c r="E13257" i="1" s="1"/>
  <c r="D13238" i="1"/>
  <c r="E13238" i="1" s="1"/>
  <c r="D13219" i="1"/>
  <c r="D13200" i="1"/>
  <c r="D13181" i="1"/>
  <c r="D13161" i="1"/>
  <c r="D13142" i="1"/>
  <c r="E13142" i="1" s="1"/>
  <c r="D13121" i="1"/>
  <c r="D13102" i="1"/>
  <c r="F13102" i="1" s="1"/>
  <c r="D13082" i="1"/>
  <c r="D13063" i="1"/>
  <c r="D13044" i="1"/>
  <c r="E13044" i="1" s="1"/>
  <c r="D13025" i="1"/>
  <c r="F13025" i="1" s="1"/>
  <c r="D13006" i="1"/>
  <c r="E13006" i="1" s="1"/>
  <c r="D12984" i="1"/>
  <c r="D12967" i="1"/>
  <c r="D12950" i="1"/>
  <c r="E12950" i="1" s="1"/>
  <c r="D12933" i="1"/>
  <c r="D12916" i="1"/>
  <c r="D12899" i="1"/>
  <c r="D12882" i="1"/>
  <c r="F12882" i="1" s="1"/>
  <c r="D12865" i="1"/>
  <c r="F12865" i="1" s="1"/>
  <c r="D12848" i="1"/>
  <c r="E12848" i="1" s="1"/>
  <c r="D12831" i="1"/>
  <c r="D12814" i="1"/>
  <c r="E12814" i="1" s="1"/>
  <c r="D12797" i="1"/>
  <c r="E12797" i="1" s="1"/>
  <c r="D12779" i="1"/>
  <c r="D12762" i="1"/>
  <c r="E12762" i="1" s="1"/>
  <c r="D12745" i="1"/>
  <c r="E12745" i="1" s="1"/>
  <c r="D12728" i="1"/>
  <c r="E12728" i="1" s="1"/>
  <c r="D12711" i="1"/>
  <c r="E12711" i="1" s="1"/>
  <c r="D12694" i="1"/>
  <c r="E12694" i="1" s="1"/>
  <c r="D12677" i="1"/>
  <c r="E12677" i="1" s="1"/>
  <c r="D12660" i="1"/>
  <c r="E12660" i="1" s="1"/>
  <c r="D12643" i="1"/>
  <c r="D12626" i="1"/>
  <c r="F12626" i="1" s="1"/>
  <c r="D12609" i="1"/>
  <c r="D12592" i="1"/>
  <c r="D12575" i="1"/>
  <c r="D12558" i="1"/>
  <c r="E12558" i="1" s="1"/>
  <c r="D12541" i="1"/>
  <c r="E12541" i="1" s="1"/>
  <c r="D12523" i="1"/>
  <c r="F12523" i="1" s="1"/>
  <c r="D12506" i="1"/>
  <c r="F12506" i="1" s="1"/>
  <c r="D12489" i="1"/>
  <c r="E12489" i="1" s="1"/>
  <c r="D12472" i="1"/>
  <c r="D12455" i="1"/>
  <c r="E12455" i="1" s="1"/>
  <c r="D12438" i="1"/>
  <c r="D12421" i="1"/>
  <c r="D12404" i="1"/>
  <c r="E12404" i="1" s="1"/>
  <c r="D12387" i="1"/>
  <c r="E12387" i="1" s="1"/>
  <c r="D12370" i="1"/>
  <c r="D12353" i="1"/>
  <c r="F12353" i="1" s="1"/>
  <c r="D12336" i="1"/>
  <c r="D12319" i="1"/>
  <c r="F12319" i="1" s="1"/>
  <c r="D12302" i="1"/>
  <c r="E12302" i="1" s="1"/>
  <c r="D12285" i="1"/>
  <c r="E12285" i="1" s="1"/>
  <c r="D12267" i="1"/>
  <c r="D12250" i="1"/>
  <c r="E12250" i="1" s="1"/>
  <c r="D12233" i="1"/>
  <c r="E12233" i="1" s="1"/>
  <c r="D12216" i="1"/>
  <c r="E12216" i="1" s="1"/>
  <c r="D12199" i="1"/>
  <c r="E12199" i="1" s="1"/>
  <c r="D12182" i="1"/>
  <c r="E12182" i="1" s="1"/>
  <c r="D12165" i="1"/>
  <c r="E12165" i="1" s="1"/>
  <c r="D12148" i="1"/>
  <c r="E12148" i="1" s="1"/>
  <c r="D12131" i="1"/>
  <c r="E12131" i="1" s="1"/>
  <c r="D12114" i="1"/>
  <c r="E12114" i="1" s="1"/>
  <c r="D12097" i="1"/>
  <c r="D12080" i="1"/>
  <c r="F12080" i="1" s="1"/>
  <c r="D12063" i="1"/>
  <c r="F12063" i="1" s="1"/>
  <c r="D12046" i="1"/>
  <c r="E12046" i="1" s="1"/>
  <c r="D12029" i="1"/>
  <c r="F12029" i="1" s="1"/>
  <c r="D12011" i="1"/>
  <c r="E12011" i="1" s="1"/>
  <c r="D11994" i="1"/>
  <c r="D11977" i="1"/>
  <c r="D11960" i="1"/>
  <c r="F11960" i="1" s="1"/>
  <c r="D11943" i="1"/>
  <c r="E11943" i="1" s="1"/>
  <c r="D11926" i="1"/>
  <c r="D18357" i="1"/>
  <c r="D18215" i="1"/>
  <c r="F18215" i="1" s="1"/>
  <c r="D18094" i="1"/>
  <c r="D17968" i="1"/>
  <c r="E17968" i="1" s="1"/>
  <c r="D17826" i="1"/>
  <c r="F17826" i="1" s="1"/>
  <c r="D17701" i="1"/>
  <c r="F17701" i="1" s="1"/>
  <c r="D17612" i="1"/>
  <c r="D17474" i="1"/>
  <c r="D17381" i="1"/>
  <c r="D17278" i="1"/>
  <c r="D17164" i="1"/>
  <c r="D17067" i="1"/>
  <c r="E17067" i="1" s="1"/>
  <c r="D16962" i="1"/>
  <c r="D16861" i="1"/>
  <c r="E16861" i="1" s="1"/>
  <c r="D16780" i="1"/>
  <c r="E16780" i="1" s="1"/>
  <c r="D16675" i="1"/>
  <c r="E16675" i="1" s="1"/>
  <c r="D16595" i="1"/>
  <c r="E16595" i="1" s="1"/>
  <c r="D16507" i="1"/>
  <c r="E16507" i="1" s="1"/>
  <c r="D16419" i="1"/>
  <c r="E16419" i="1" s="1"/>
  <c r="D16334" i="1"/>
  <c r="D16246" i="1"/>
  <c r="D16177" i="1"/>
  <c r="E16177" i="1" s="1"/>
  <c r="D16083" i="1"/>
  <c r="D16002" i="1"/>
  <c r="E16002" i="1" s="1"/>
  <c r="D15925" i="1"/>
  <c r="F15925" i="1" s="1"/>
  <c r="D15843" i="1"/>
  <c r="D15793" i="1"/>
  <c r="E15793" i="1" s="1"/>
  <c r="D15721" i="1"/>
  <c r="E15721" i="1" s="1"/>
  <c r="D15657" i="1"/>
  <c r="D15600" i="1"/>
  <c r="E15600" i="1" s="1"/>
  <c r="D15541" i="1"/>
  <c r="E15541" i="1" s="1"/>
  <c r="D15495" i="1"/>
  <c r="D15454" i="1"/>
  <c r="E15454" i="1" s="1"/>
  <c r="D15401" i="1"/>
  <c r="E15401" i="1" s="1"/>
  <c r="D15360" i="1"/>
  <c r="E15360" i="1" s="1"/>
  <c r="D15318" i="1"/>
  <c r="E15318" i="1" s="1"/>
  <c r="D15281" i="1"/>
  <c r="E15281" i="1" s="1"/>
  <c r="D15243" i="1"/>
  <c r="E15243" i="1" s="1"/>
  <c r="D15207" i="1"/>
  <c r="D15171" i="1"/>
  <c r="D15137" i="1"/>
  <c r="D15106" i="1"/>
  <c r="D15075" i="1"/>
  <c r="D15040" i="1"/>
  <c r="E15040" i="1" s="1"/>
  <c r="D15006" i="1"/>
  <c r="D14969" i="1"/>
  <c r="E14969" i="1" s="1"/>
  <c r="D14936" i="1"/>
  <c r="E14936" i="1" s="1"/>
  <c r="D14911" i="1"/>
  <c r="E14911" i="1" s="1"/>
  <c r="D14878" i="1"/>
  <c r="E14878" i="1" s="1"/>
  <c r="D14845" i="1"/>
  <c r="E14845" i="1" s="1"/>
  <c r="D14819" i="1"/>
  <c r="E14819" i="1" s="1"/>
  <c r="D14788" i="1"/>
  <c r="E14788" i="1" s="1"/>
  <c r="D14763" i="1"/>
  <c r="E14763" i="1" s="1"/>
  <c r="D14733" i="1"/>
  <c r="D14708" i="1"/>
  <c r="F14708" i="1" s="1"/>
  <c r="D14679" i="1"/>
  <c r="F14679" i="1" s="1"/>
  <c r="D14656" i="1"/>
  <c r="D14629" i="1"/>
  <c r="F14629" i="1" s="1"/>
  <c r="D14603" i="1"/>
  <c r="F14603" i="1" s="1"/>
  <c r="D14579" i="1"/>
  <c r="D14549" i="1"/>
  <c r="E14549" i="1" s="1"/>
  <c r="D14526" i="1"/>
  <c r="E14526" i="1" s="1"/>
  <c r="D14497" i="1"/>
  <c r="D14472" i="1"/>
  <c r="E14472" i="1" s="1"/>
  <c r="D14447" i="1"/>
  <c r="E14447" i="1" s="1"/>
  <c r="D14420" i="1"/>
  <c r="E14420" i="1" s="1"/>
  <c r="D14397" i="1"/>
  <c r="E14397" i="1" s="1"/>
  <c r="D14369" i="1"/>
  <c r="E14369" i="1" s="1"/>
  <c r="D14345" i="1"/>
  <c r="E14345" i="1" s="1"/>
  <c r="D14323" i="1"/>
  <c r="D14295" i="1"/>
  <c r="F14295" i="1" s="1"/>
  <c r="D14273" i="1"/>
  <c r="D14249" i="1"/>
  <c r="F14249" i="1" s="1"/>
  <c r="D14223" i="1"/>
  <c r="E14223" i="1" s="1"/>
  <c r="D14199" i="1"/>
  <c r="D14177" i="1"/>
  <c r="D14149" i="1"/>
  <c r="D14127" i="1"/>
  <c r="D14103" i="1"/>
  <c r="E14103" i="1" s="1"/>
  <c r="D14078" i="1"/>
  <c r="E14078" i="1" s="1"/>
  <c r="D14055" i="1"/>
  <c r="D14034" i="1"/>
  <c r="D14013" i="1"/>
  <c r="E14013" i="1" s="1"/>
  <c r="D13989" i="1"/>
  <c r="E13989" i="1" s="1"/>
  <c r="D13967" i="1"/>
  <c r="D13945" i="1"/>
  <c r="E13945" i="1" s="1"/>
  <c r="D13925" i="1"/>
  <c r="D13905" i="1"/>
  <c r="D13885" i="1"/>
  <c r="E13885" i="1" s="1"/>
  <c r="D13863" i="1"/>
  <c r="D13843" i="1"/>
  <c r="D13821" i="1"/>
  <c r="D13801" i="1"/>
  <c r="D13782" i="1"/>
  <c r="E13782" i="1" s="1"/>
  <c r="D13763" i="1"/>
  <c r="E13763" i="1" s="1"/>
  <c r="D13744" i="1"/>
  <c r="D13725" i="1"/>
  <c r="D13705" i="1"/>
  <c r="E13705" i="1" s="1"/>
  <c r="D13684" i="1"/>
  <c r="E13684" i="1" s="1"/>
  <c r="D13665" i="1"/>
  <c r="E13665" i="1" s="1"/>
  <c r="D13646" i="1"/>
  <c r="D13626" i="1"/>
  <c r="D13607" i="1"/>
  <c r="D13588" i="1"/>
  <c r="F13588" i="1" s="1"/>
  <c r="D13569" i="1"/>
  <c r="D13547" i="1"/>
  <c r="E13547" i="1" s="1"/>
  <c r="D13528" i="1"/>
  <c r="F13528" i="1" s="1"/>
  <c r="D13509" i="1"/>
  <c r="F13509" i="1" s="1"/>
  <c r="D13490" i="1"/>
  <c r="D13471" i="1"/>
  <c r="D13451" i="1"/>
  <c r="F13451" i="1" s="1"/>
  <c r="D13432" i="1"/>
  <c r="F13432" i="1" s="1"/>
  <c r="D13411" i="1"/>
  <c r="E13411" i="1" s="1"/>
  <c r="D13392" i="1"/>
  <c r="E13392" i="1" s="1"/>
  <c r="D13373" i="1"/>
  <c r="E13373" i="1" s="1"/>
  <c r="D13353" i="1"/>
  <c r="E13353" i="1" s="1"/>
  <c r="D13334" i="1"/>
  <c r="D13315" i="1"/>
  <c r="E13315" i="1" s="1"/>
  <c r="D13296" i="1"/>
  <c r="D13274" i="1"/>
  <c r="D13255" i="1"/>
  <c r="D13236" i="1"/>
  <c r="E13236" i="1" s="1"/>
  <c r="D13217" i="1"/>
  <c r="E13217" i="1" s="1"/>
  <c r="D13198" i="1"/>
  <c r="D13178" i="1"/>
  <c r="E13178" i="1" s="1"/>
  <c r="D13159" i="1"/>
  <c r="E13159" i="1" s="1"/>
  <c r="D13138" i="1"/>
  <c r="E13138" i="1" s="1"/>
  <c r="D13119" i="1"/>
  <c r="E13119" i="1" s="1"/>
  <c r="D13099" i="1"/>
  <c r="E13099" i="1" s="1"/>
  <c r="D13080" i="1"/>
  <c r="D13061" i="1"/>
  <c r="E13061" i="1" s="1"/>
  <c r="D13042" i="1"/>
  <c r="E13042" i="1" s="1"/>
  <c r="D13023" i="1"/>
  <c r="D13001" i="1"/>
  <c r="D12982" i="1"/>
  <c r="D12965" i="1"/>
  <c r="E12965" i="1" s="1"/>
  <c r="D12948" i="1"/>
  <c r="E12948" i="1" s="1"/>
  <c r="D12931" i="1"/>
  <c r="D12914" i="1"/>
  <c r="D12897" i="1"/>
  <c r="D12880" i="1"/>
  <c r="D12863" i="1"/>
  <c r="D12846" i="1"/>
  <c r="E12846" i="1" s="1"/>
  <c r="D12829" i="1"/>
  <c r="E12829" i="1" s="1"/>
  <c r="D12811" i="1"/>
  <c r="E12811" i="1" s="1"/>
  <c r="D12794" i="1"/>
  <c r="D12777" i="1"/>
  <c r="E12777" i="1" s="1"/>
  <c r="D12760" i="1"/>
  <c r="E12760" i="1" s="1"/>
  <c r="D12743" i="1"/>
  <c r="D12726" i="1"/>
  <c r="E12726" i="1" s="1"/>
  <c r="D12709" i="1"/>
  <c r="D12692" i="1"/>
  <c r="E12692" i="1" s="1"/>
  <c r="D12675" i="1"/>
  <c r="E12675" i="1" s="1"/>
  <c r="D12658" i="1"/>
  <c r="D12641" i="1"/>
  <c r="E12641" i="1" s="1"/>
  <c r="D12624" i="1"/>
  <c r="E12624" i="1" s="1"/>
  <c r="D12607" i="1"/>
  <c r="E12607" i="1" s="1"/>
  <c r="D12590" i="1"/>
  <c r="D12573" i="1"/>
  <c r="E12573" i="1" s="1"/>
  <c r="D12555" i="1"/>
  <c r="D12538" i="1"/>
  <c r="E12538" i="1" s="1"/>
  <c r="D12521" i="1"/>
  <c r="E12521" i="1" s="1"/>
  <c r="D12504" i="1"/>
  <c r="E12504" i="1" s="1"/>
  <c r="D12487" i="1"/>
  <c r="E12487" i="1" s="1"/>
  <c r="D12470" i="1"/>
  <c r="F12470" i="1" s="1"/>
  <c r="D12453" i="1"/>
  <c r="F12453" i="1" s="1"/>
  <c r="D12436" i="1"/>
  <c r="D12419" i="1"/>
  <c r="D12402" i="1"/>
  <c r="F12402" i="1" s="1"/>
  <c r="D12385" i="1"/>
  <c r="E12385" i="1" s="1"/>
  <c r="D12368" i="1"/>
  <c r="D12351" i="1"/>
  <c r="F12351" i="1" s="1"/>
  <c r="D12334" i="1"/>
  <c r="F12334" i="1" s="1"/>
  <c r="D12317" i="1"/>
  <c r="D12299" i="1"/>
  <c r="E12299" i="1" s="1"/>
  <c r="D12282" i="1"/>
  <c r="E12282" i="1" s="1"/>
  <c r="D12265" i="1"/>
  <c r="E12265" i="1" s="1"/>
  <c r="D12248" i="1"/>
  <c r="D12231" i="1"/>
  <c r="E12231" i="1" s="1"/>
  <c r="D12214" i="1"/>
  <c r="E12214" i="1" s="1"/>
  <c r="D12197" i="1"/>
  <c r="D12180" i="1"/>
  <c r="D12163" i="1"/>
  <c r="D12146" i="1"/>
  <c r="E12146" i="1" s="1"/>
  <c r="D12129" i="1"/>
  <c r="D12112" i="1"/>
  <c r="D12095" i="1"/>
  <c r="E12095" i="1" s="1"/>
  <c r="D12078" i="1"/>
  <c r="D12061" i="1"/>
  <c r="E12061" i="1" s="1"/>
  <c r="D12043" i="1"/>
  <c r="F12043" i="1" s="1"/>
  <c r="D12026" i="1"/>
  <c r="D12009" i="1"/>
  <c r="D11992" i="1"/>
  <c r="E11992" i="1" s="1"/>
  <c r="D11975" i="1"/>
  <c r="E11975" i="1" s="1"/>
  <c r="D11958" i="1"/>
  <c r="E11958" i="1" s="1"/>
  <c r="D11941" i="1"/>
  <c r="E11941" i="1" s="1"/>
  <c r="D11924" i="1"/>
  <c r="E11924" i="1" s="1"/>
  <c r="D11907" i="1"/>
  <c r="D11890" i="1"/>
  <c r="D11873" i="1"/>
  <c r="E11873" i="1" s="1"/>
  <c r="D11856" i="1"/>
  <c r="D11839" i="1"/>
  <c r="D11822" i="1"/>
  <c r="D11805" i="1"/>
  <c r="E11805" i="1" s="1"/>
  <c r="D11787" i="1"/>
  <c r="D11770" i="1"/>
  <c r="D11753" i="1"/>
  <c r="F11753" i="1" s="1"/>
  <c r="D11736" i="1"/>
  <c r="D11719" i="1"/>
  <c r="E11719" i="1" s="1"/>
  <c r="D11702" i="1"/>
  <c r="E11702" i="1" s="1"/>
  <c r="D11685" i="1"/>
  <c r="E11685" i="1" s="1"/>
  <c r="D11668" i="1"/>
  <c r="E11668" i="1" s="1"/>
  <c r="D11651" i="1"/>
  <c r="F11651" i="1" s="1"/>
  <c r="D11634" i="1"/>
  <c r="D11617" i="1"/>
  <c r="D11600" i="1"/>
  <c r="E11600" i="1" s="1"/>
  <c r="D11583" i="1"/>
  <c r="E11583" i="1" s="1"/>
  <c r="D11566" i="1"/>
  <c r="D11549" i="1"/>
  <c r="D11531" i="1"/>
  <c r="D11514" i="1"/>
  <c r="E11514" i="1" s="1"/>
  <c r="D11497" i="1"/>
  <c r="E11497" i="1" s="1"/>
  <c r="D11480" i="1"/>
  <c r="E11480" i="1" s="1"/>
  <c r="D11463" i="1"/>
  <c r="D11446" i="1"/>
  <c r="E11446" i="1" s="1"/>
  <c r="D11429" i="1"/>
  <c r="E11429" i="1" s="1"/>
  <c r="D11412" i="1"/>
  <c r="E11412" i="1" s="1"/>
  <c r="D11395" i="1"/>
  <c r="F11395" i="1" s="1"/>
  <c r="D11378" i="1"/>
  <c r="E11378" i="1" s="1"/>
  <c r="D11361" i="1"/>
  <c r="F11361" i="1" s="1"/>
  <c r="D11344" i="1"/>
  <c r="D11327" i="1"/>
  <c r="F11327" i="1" s="1"/>
  <c r="D11310" i="1"/>
  <c r="F11310" i="1" s="1"/>
  <c r="D11293" i="1"/>
  <c r="E11293" i="1" s="1"/>
  <c r="D11275" i="1"/>
  <c r="F11275" i="1" s="1"/>
  <c r="D11258" i="1"/>
  <c r="E11258" i="1" s="1"/>
  <c r="D11241" i="1"/>
  <c r="D11224" i="1"/>
  <c r="F11224" i="1" s="1"/>
  <c r="D11207" i="1"/>
  <c r="F11207" i="1" s="1"/>
  <c r="D11190" i="1"/>
  <c r="D11173" i="1"/>
  <c r="E11173" i="1" s="1"/>
  <c r="D11156" i="1"/>
  <c r="E11156" i="1" s="1"/>
  <c r="D11139" i="1"/>
  <c r="E11139" i="1" s="1"/>
  <c r="D11122" i="1"/>
  <c r="D11105" i="1"/>
  <c r="E11105" i="1" s="1"/>
  <c r="D11088" i="1"/>
  <c r="D11071" i="1"/>
  <c r="D11054" i="1"/>
  <c r="E11054" i="1" s="1"/>
  <c r="D11037" i="1"/>
  <c r="D11019" i="1"/>
  <c r="E11019" i="1" s="1"/>
  <c r="D11002" i="1"/>
  <c r="E11002" i="1" s="1"/>
  <c r="D10985" i="1"/>
  <c r="D10968" i="1"/>
  <c r="E10968" i="1" s="1"/>
  <c r="D10951" i="1"/>
  <c r="E10951" i="1" s="1"/>
  <c r="D10934" i="1"/>
  <c r="E10934" i="1" s="1"/>
  <c r="D10917" i="1"/>
  <c r="F10917" i="1" s="1"/>
  <c r="D10900" i="1"/>
  <c r="D10883" i="1"/>
  <c r="E10883" i="1" s="1"/>
  <c r="D10866" i="1"/>
  <c r="E10866" i="1" s="1"/>
  <c r="D10849" i="1"/>
  <c r="E10849" i="1" s="1"/>
  <c r="D10832" i="1"/>
  <c r="E10832" i="1" s="1"/>
  <c r="D18356" i="1"/>
  <c r="D18188" i="1"/>
  <c r="D18063" i="1"/>
  <c r="D17967" i="1"/>
  <c r="D17822" i="1"/>
  <c r="D17700" i="1"/>
  <c r="D17585" i="1"/>
  <c r="E17585" i="1" s="1"/>
  <c r="D17473" i="1"/>
  <c r="D17380" i="1"/>
  <c r="E17380" i="1" s="1"/>
  <c r="D17275" i="1"/>
  <c r="D17163" i="1"/>
  <c r="E17163" i="1" s="1"/>
  <c r="D17055" i="1"/>
  <c r="D16959" i="1"/>
  <c r="E16959" i="1" s="1"/>
  <c r="D16860" i="1"/>
  <c r="E16860" i="1" s="1"/>
  <c r="D16773" i="1"/>
  <c r="E16773" i="1" s="1"/>
  <c r="D16663" i="1"/>
  <c r="D16591" i="1"/>
  <c r="D16503" i="1"/>
  <c r="D16418" i="1"/>
  <c r="E16418" i="1" s="1"/>
  <c r="D16333" i="1"/>
  <c r="F16333" i="1" s="1"/>
  <c r="D16239" i="1"/>
  <c r="E16239" i="1" s="1"/>
  <c r="D16157" i="1"/>
  <c r="E16157" i="1" s="1"/>
  <c r="D16082" i="1"/>
  <c r="D16001" i="1"/>
  <c r="E16001" i="1" s="1"/>
  <c r="D15924" i="1"/>
  <c r="E15924" i="1" s="1"/>
  <c r="D15842" i="1"/>
  <c r="E15842" i="1" s="1"/>
  <c r="D15777" i="1"/>
  <c r="F15777" i="1" s="1"/>
  <c r="D15711" i="1"/>
  <c r="E15711" i="1" s="1"/>
  <c r="D15656" i="1"/>
  <c r="D15599" i="1"/>
  <c r="E15599" i="1" s="1"/>
  <c r="D15540" i="1"/>
  <c r="E15540" i="1" s="1"/>
  <c r="D15494" i="1"/>
  <c r="D15442" i="1"/>
  <c r="D15400" i="1"/>
  <c r="D15359" i="1"/>
  <c r="E15359" i="1" s="1"/>
  <c r="D15317" i="1"/>
  <c r="E15317" i="1" s="1"/>
  <c r="D15280" i="1"/>
  <c r="E15280" i="1" s="1"/>
  <c r="D15241" i="1"/>
  <c r="E15241" i="1" s="1"/>
  <c r="D15204" i="1"/>
  <c r="E15204" i="1" s="1"/>
  <c r="D15170" i="1"/>
  <c r="D15136" i="1"/>
  <c r="E15136" i="1" s="1"/>
  <c r="D15102" i="1"/>
  <c r="E15102" i="1" s="1"/>
  <c r="D15070" i="1"/>
  <c r="D15039" i="1"/>
  <c r="E15039" i="1" s="1"/>
  <c r="D15005" i="1"/>
  <c r="E15005" i="1" s="1"/>
  <c r="D14968" i="1"/>
  <c r="E14968" i="1" s="1"/>
  <c r="D14935" i="1"/>
  <c r="E14935" i="1" s="1"/>
  <c r="D14910" i="1"/>
  <c r="F14910" i="1" s="1"/>
  <c r="D14877" i="1"/>
  <c r="D14843" i="1"/>
  <c r="D14818" i="1"/>
  <c r="D14787" i="1"/>
  <c r="E14787" i="1" s="1"/>
  <c r="D14758" i="1"/>
  <c r="E14758" i="1" s="1"/>
  <c r="D14731" i="1"/>
  <c r="E14731" i="1" s="1"/>
  <c r="D14707" i="1"/>
  <c r="F14707" i="1" s="1"/>
  <c r="D14678" i="1"/>
  <c r="D14655" i="1"/>
  <c r="E14655" i="1" s="1"/>
  <c r="D14626" i="1"/>
  <c r="F14626" i="1" s="1"/>
  <c r="D14601" i="1"/>
  <c r="F14601" i="1" s="1"/>
  <c r="D14575" i="1"/>
  <c r="E14575" i="1" s="1"/>
  <c r="D14548" i="1"/>
  <c r="E14548" i="1" s="1"/>
  <c r="D14525" i="1"/>
  <c r="E14525" i="1" s="1"/>
  <c r="D14496" i="1"/>
  <c r="F14496" i="1" s="1"/>
  <c r="D14471" i="1"/>
  <c r="E14471" i="1" s="1"/>
  <c r="D14443" i="1"/>
  <c r="E14443" i="1" s="1"/>
  <c r="D14419" i="1"/>
  <c r="D14392" i="1"/>
  <c r="D14368" i="1"/>
  <c r="D14344" i="1"/>
  <c r="E14344" i="1" s="1"/>
  <c r="D14320" i="1"/>
  <c r="F14320" i="1" s="1"/>
  <c r="D14294" i="1"/>
  <c r="D14272" i="1"/>
  <c r="D14246" i="1"/>
  <c r="E14246" i="1" s="1"/>
  <c r="D14222" i="1"/>
  <c r="E14222" i="1" s="1"/>
  <c r="D14198" i="1"/>
  <c r="F14198" i="1" s="1"/>
  <c r="D14174" i="1"/>
  <c r="E14174" i="1" s="1"/>
  <c r="D14148" i="1"/>
  <c r="D14126" i="1"/>
  <c r="E14126" i="1" s="1"/>
  <c r="D14100" i="1"/>
  <c r="D14077" i="1"/>
  <c r="D14054" i="1"/>
  <c r="F14054" i="1" s="1"/>
  <c r="D14033" i="1"/>
  <c r="F14033" i="1" s="1"/>
  <c r="D14011" i="1"/>
  <c r="F14011" i="1" s="1"/>
  <c r="D13986" i="1"/>
  <c r="E13986" i="1" s="1"/>
  <c r="D13966" i="1"/>
  <c r="E13966" i="1" s="1"/>
  <c r="D13944" i="1"/>
  <c r="D13924" i="1"/>
  <c r="E13924" i="1" s="1"/>
  <c r="D13904" i="1"/>
  <c r="E13904" i="1" s="1"/>
  <c r="D13883" i="1"/>
  <c r="E13883" i="1" s="1"/>
  <c r="D13862" i="1"/>
  <c r="E13862" i="1" s="1"/>
  <c r="D13840" i="1"/>
  <c r="D13819" i="1"/>
  <c r="E13819" i="1" s="1"/>
  <c r="D13800" i="1"/>
  <c r="E13800" i="1" s="1"/>
  <c r="D13781" i="1"/>
  <c r="E13781" i="1" s="1"/>
  <c r="D13762" i="1"/>
  <c r="E13762" i="1" s="1"/>
  <c r="D13743" i="1"/>
  <c r="E13743" i="1" s="1"/>
  <c r="D13723" i="1"/>
  <c r="E13723" i="1" s="1"/>
  <c r="D13702" i="1"/>
  <c r="D13683" i="1"/>
  <c r="E13683" i="1" s="1"/>
  <c r="D13664" i="1"/>
  <c r="E13664" i="1" s="1"/>
  <c r="D13645" i="1"/>
  <c r="F13645" i="1" s="1"/>
  <c r="D13625" i="1"/>
  <c r="F13625" i="1" s="1"/>
  <c r="D13606" i="1"/>
  <c r="D13587" i="1"/>
  <c r="F13587" i="1" s="1"/>
  <c r="D13566" i="1"/>
  <c r="E13566" i="1" s="1"/>
  <c r="D13546" i="1"/>
  <c r="E13546" i="1" s="1"/>
  <c r="D13527" i="1"/>
  <c r="F13527" i="1" s="1"/>
  <c r="D13508" i="1"/>
  <c r="D13489" i="1"/>
  <c r="D13470" i="1"/>
  <c r="E13470" i="1" s="1"/>
  <c r="D13450" i="1"/>
  <c r="D13429" i="1"/>
  <c r="D13410" i="1"/>
  <c r="F13410" i="1" s="1"/>
  <c r="D13391" i="1"/>
  <c r="D13371" i="1"/>
  <c r="E13371" i="1" s="1"/>
  <c r="D13352" i="1"/>
  <c r="E13352" i="1" s="1"/>
  <c r="D13333" i="1"/>
  <c r="E13333" i="1" s="1"/>
  <c r="D13314" i="1"/>
  <c r="D13293" i="1"/>
  <c r="E13293" i="1" s="1"/>
  <c r="D13273" i="1"/>
  <c r="E13273" i="1" s="1"/>
  <c r="D13254" i="1"/>
  <c r="E13254" i="1" s="1"/>
  <c r="D13235" i="1"/>
  <c r="E13235" i="1" s="1"/>
  <c r="D13216" i="1"/>
  <c r="E13216" i="1" s="1"/>
  <c r="D13197" i="1"/>
  <c r="E13197" i="1" s="1"/>
  <c r="D13177" i="1"/>
  <c r="D13156" i="1"/>
  <c r="E13156" i="1" s="1"/>
  <c r="D13137" i="1"/>
  <c r="E13137" i="1" s="1"/>
  <c r="D13118" i="1"/>
  <c r="D13098" i="1"/>
  <c r="E13098" i="1" s="1"/>
  <c r="D13079" i="1"/>
  <c r="D13060" i="1"/>
  <c r="D13041" i="1"/>
  <c r="D13019" i="1"/>
  <c r="E13019" i="1" s="1"/>
  <c r="D13000" i="1"/>
  <c r="E13000" i="1" s="1"/>
  <c r="D12981" i="1"/>
  <c r="E12981" i="1" s="1"/>
  <c r="D12964" i="1"/>
  <c r="E12964" i="1" s="1"/>
  <c r="D12947" i="1"/>
  <c r="E12947" i="1" s="1"/>
  <c r="D12930" i="1"/>
  <c r="D12913" i="1"/>
  <c r="D12896" i="1"/>
  <c r="E12896" i="1" s="1"/>
  <c r="D12879" i="1"/>
  <c r="D12862" i="1"/>
  <c r="E12862" i="1" s="1"/>
  <c r="D12845" i="1"/>
  <c r="E12845" i="1" s="1"/>
  <c r="D12827" i="1"/>
  <c r="E12827" i="1" s="1"/>
  <c r="D12810" i="1"/>
  <c r="D12793" i="1"/>
  <c r="F12793" i="1" s="1"/>
  <c r="D12776" i="1"/>
  <c r="E12776" i="1" s="1"/>
  <c r="D12759" i="1"/>
  <c r="E12759" i="1" s="1"/>
  <c r="D12742" i="1"/>
  <c r="D12725" i="1"/>
  <c r="D12708" i="1"/>
  <c r="E12708" i="1" s="1"/>
  <c r="D12691" i="1"/>
  <c r="F12691" i="1" s="1"/>
  <c r="D12674" i="1"/>
  <c r="E12674" i="1" s="1"/>
  <c r="D12657" i="1"/>
  <c r="E12657" i="1" s="1"/>
  <c r="D12640" i="1"/>
  <c r="E12640" i="1" s="1"/>
  <c r="D12623" i="1"/>
  <c r="E12623" i="1" s="1"/>
  <c r="D12606" i="1"/>
  <c r="F12606" i="1" s="1"/>
  <c r="D12589" i="1"/>
  <c r="F12589" i="1" s="1"/>
  <c r="D12571" i="1"/>
  <c r="D12554" i="1"/>
  <c r="D12537" i="1"/>
  <c r="F12537" i="1" s="1"/>
  <c r="D12520" i="1"/>
  <c r="F12520" i="1" s="1"/>
  <c r="D12503" i="1"/>
  <c r="D12486" i="1"/>
  <c r="D12469" i="1"/>
  <c r="F12469" i="1" s="1"/>
  <c r="D12452" i="1"/>
  <c r="E12452" i="1" s="1"/>
  <c r="D12435" i="1"/>
  <c r="E12435" i="1" s="1"/>
  <c r="D12418" i="1"/>
  <c r="F12418" i="1" s="1"/>
  <c r="D12401" i="1"/>
  <c r="F12401" i="1" s="1"/>
  <c r="D12384" i="1"/>
  <c r="D12367" i="1"/>
  <c r="E12367" i="1" s="1"/>
  <c r="D12350" i="1"/>
  <c r="D12333" i="1"/>
  <c r="D12315" i="1"/>
  <c r="D12298" i="1"/>
  <c r="E12298" i="1" s="1"/>
  <c r="D12281" i="1"/>
  <c r="D12264" i="1"/>
  <c r="D12247" i="1"/>
  <c r="F12247" i="1" s="1"/>
  <c r="D12230" i="1"/>
  <c r="D12213" i="1"/>
  <c r="D12196" i="1"/>
  <c r="E12196" i="1" s="1"/>
  <c r="D12179" i="1"/>
  <c r="E12179" i="1" s="1"/>
  <c r="D12162" i="1"/>
  <c r="E12162" i="1" s="1"/>
  <c r="D12145" i="1"/>
  <c r="E12145" i="1" s="1"/>
  <c r="D12128" i="1"/>
  <c r="E12128" i="1" s="1"/>
  <c r="D12111" i="1"/>
  <c r="E12111" i="1" s="1"/>
  <c r="D12094" i="1"/>
  <c r="E12094" i="1" s="1"/>
  <c r="D12077" i="1"/>
  <c r="F12077" i="1" s="1"/>
  <c r="D12059" i="1"/>
  <c r="E12059" i="1" s="1"/>
  <c r="D12042" i="1"/>
  <c r="D12025" i="1"/>
  <c r="E12025" i="1" s="1"/>
  <c r="D12008" i="1"/>
  <c r="D11991" i="1"/>
  <c r="E11991" i="1" s="1"/>
  <c r="D11974" i="1"/>
  <c r="D11957" i="1"/>
  <c r="D11940" i="1"/>
  <c r="F11940" i="1" s="1"/>
  <c r="D11923" i="1"/>
  <c r="E11923" i="1" s="1"/>
  <c r="D11906" i="1"/>
  <c r="D11889" i="1"/>
  <c r="D11872" i="1"/>
  <c r="E11872" i="1" s="1"/>
  <c r="D11855" i="1"/>
  <c r="E11855" i="1" s="1"/>
  <c r="D11838" i="1"/>
  <c r="D11821" i="1"/>
  <c r="E11821" i="1" s="1"/>
  <c r="D11803" i="1"/>
  <c r="E11803" i="1" s="1"/>
  <c r="D11786" i="1"/>
  <c r="E11786" i="1" s="1"/>
  <c r="D11769" i="1"/>
  <c r="F11769" i="1" s="1"/>
  <c r="D11752" i="1"/>
  <c r="E11752" i="1" s="1"/>
  <c r="D11735" i="1"/>
  <c r="D11718" i="1"/>
  <c r="D11701" i="1"/>
  <c r="D11684" i="1"/>
  <c r="D11667" i="1"/>
  <c r="D11650" i="1"/>
  <c r="D11633" i="1"/>
  <c r="D11616" i="1"/>
  <c r="D11599" i="1"/>
  <c r="E11599" i="1" s="1"/>
  <c r="D11582" i="1"/>
  <c r="E11582" i="1" s="1"/>
  <c r="D11565" i="1"/>
  <c r="E11565" i="1" s="1"/>
  <c r="D11547" i="1"/>
  <c r="D11530" i="1"/>
  <c r="D11513" i="1"/>
  <c r="E11513" i="1" s="1"/>
  <c r="D11496" i="1"/>
  <c r="E11496" i="1" s="1"/>
  <c r="D11479" i="1"/>
  <c r="D11462" i="1"/>
  <c r="D11445" i="1"/>
  <c r="F11445" i="1" s="1"/>
  <c r="D11428" i="1"/>
  <c r="D11411" i="1"/>
  <c r="F11411" i="1" s="1"/>
  <c r="D11394" i="1"/>
  <c r="F11394" i="1" s="1"/>
  <c r="D11377" i="1"/>
  <c r="D11360" i="1"/>
  <c r="E11360" i="1" s="1"/>
  <c r="D11343" i="1"/>
  <c r="E11343" i="1" s="1"/>
  <c r="D11326" i="1"/>
  <c r="E11326" i="1" s="1"/>
  <c r="D11309" i="1"/>
  <c r="F11309" i="1" s="1"/>
  <c r="D11291" i="1"/>
  <c r="E11291" i="1" s="1"/>
  <c r="D11274" i="1"/>
  <c r="F11274" i="1" s="1"/>
  <c r="D11257" i="1"/>
  <c r="E11257" i="1" s="1"/>
  <c r="D11240" i="1"/>
  <c r="D11223" i="1"/>
  <c r="D11206" i="1"/>
  <c r="D11189" i="1"/>
  <c r="E11189" i="1" s="1"/>
  <c r="D11172" i="1"/>
  <c r="D11155" i="1"/>
  <c r="D11138" i="1"/>
  <c r="E11138" i="1" s="1"/>
  <c r="D11121" i="1"/>
  <c r="D11104" i="1"/>
  <c r="F11104" i="1" s="1"/>
  <c r="D11087" i="1"/>
  <c r="E11087" i="1" s="1"/>
  <c r="D11070" i="1"/>
  <c r="D11053" i="1"/>
  <c r="E11053" i="1" s="1"/>
  <c r="D11035" i="1"/>
  <c r="E11035" i="1" s="1"/>
  <c r="D11018" i="1"/>
  <c r="E11018" i="1" s="1"/>
  <c r="D11001" i="1"/>
  <c r="E11001" i="1" s="1"/>
  <c r="D10984" i="1"/>
  <c r="E10984" i="1" s="1"/>
  <c r="D10967" i="1"/>
  <c r="E10967" i="1" s="1"/>
  <c r="D10950" i="1"/>
  <c r="D10933" i="1"/>
  <c r="E10933" i="1" s="1"/>
  <c r="D10916" i="1"/>
  <c r="E10916" i="1" s="1"/>
  <c r="D10899" i="1"/>
  <c r="E10899" i="1" s="1"/>
  <c r="D10882" i="1"/>
  <c r="D10865" i="1"/>
  <c r="E10865" i="1" s="1"/>
  <c r="D10848" i="1"/>
  <c r="D10831" i="1"/>
  <c r="F10831" i="1" s="1"/>
  <c r="D18355" i="1"/>
  <c r="D18187" i="1"/>
  <c r="D18062" i="1"/>
  <c r="D17943" i="1"/>
  <c r="E17943" i="1" s="1"/>
  <c r="D17821" i="1"/>
  <c r="D17695" i="1"/>
  <c r="D17584" i="1"/>
  <c r="E17584" i="1" s="1"/>
  <c r="D17470" i="1"/>
  <c r="D17357" i="1"/>
  <c r="E17357" i="1" s="1"/>
  <c r="D17271" i="1"/>
  <c r="E17271" i="1" s="1"/>
  <c r="D17159" i="1"/>
  <c r="E17159" i="1" s="1"/>
  <c r="D17051" i="1"/>
  <c r="D16958" i="1"/>
  <c r="D16850" i="1"/>
  <c r="D16763" i="1"/>
  <c r="E16763" i="1" s="1"/>
  <c r="D16662" i="1"/>
  <c r="D16590" i="1"/>
  <c r="D16502" i="1"/>
  <c r="E16502" i="1" s="1"/>
  <c r="D16411" i="1"/>
  <c r="F16411" i="1" s="1"/>
  <c r="D16332" i="1"/>
  <c r="F16332" i="1" s="1"/>
  <c r="D16238" i="1"/>
  <c r="E16238" i="1" s="1"/>
  <c r="D16156" i="1"/>
  <c r="E16156" i="1" s="1"/>
  <c r="D16081" i="1"/>
  <c r="D15985" i="1"/>
  <c r="E15985" i="1" s="1"/>
  <c r="D15923" i="1"/>
  <c r="D15841" i="1"/>
  <c r="E15841" i="1" s="1"/>
  <c r="D15776" i="1"/>
  <c r="F15776" i="1" s="1"/>
  <c r="D15710" i="1"/>
  <c r="D15641" i="1"/>
  <c r="D15598" i="1"/>
  <c r="E15598" i="1" s="1"/>
  <c r="D15539" i="1"/>
  <c r="E15539" i="1" s="1"/>
  <c r="D15493" i="1"/>
  <c r="E15493" i="1" s="1"/>
  <c r="D15441" i="1"/>
  <c r="E15441" i="1" s="1"/>
  <c r="D15399" i="1"/>
  <c r="D15358" i="1"/>
  <c r="E15358" i="1" s="1"/>
  <c r="D15316" i="1"/>
  <c r="E15316" i="1" s="1"/>
  <c r="D15278" i="1"/>
  <c r="E15278" i="1" s="1"/>
  <c r="D15240" i="1"/>
  <c r="E15240" i="1" s="1"/>
  <c r="D15203" i="1"/>
  <c r="D15169" i="1"/>
  <c r="E15169" i="1" s="1"/>
  <c r="D15135" i="1"/>
  <c r="E15135" i="1" s="1"/>
  <c r="D15101" i="1"/>
  <c r="E15101" i="1" s="1"/>
  <c r="D15064" i="1"/>
  <c r="F15064" i="1" s="1"/>
  <c r="D15038" i="1"/>
  <c r="D15001" i="1"/>
  <c r="D14967" i="1"/>
  <c r="D14934" i="1"/>
  <c r="E14934" i="1" s="1"/>
  <c r="D14904" i="1"/>
  <c r="D14875" i="1"/>
  <c r="D14841" i="1"/>
  <c r="D14814" i="1"/>
  <c r="D14786" i="1"/>
  <c r="E14786" i="1" s="1"/>
  <c r="D14757" i="1"/>
  <c r="E14757" i="1" s="1"/>
  <c r="D14729" i="1"/>
  <c r="E14729" i="1" s="1"/>
  <c r="D14704" i="1"/>
  <c r="D14677" i="1"/>
  <c r="D14654" i="1"/>
  <c r="E14654" i="1" s="1"/>
  <c r="D14625" i="1"/>
  <c r="D14599" i="1"/>
  <c r="F14599" i="1" s="1"/>
  <c r="D14571" i="1"/>
  <c r="D14547" i="1"/>
  <c r="D14520" i="1"/>
  <c r="E14520" i="1" s="1"/>
  <c r="D14495" i="1"/>
  <c r="D14470" i="1"/>
  <c r="D14441" i="1"/>
  <c r="D14418" i="1"/>
  <c r="D14391" i="1"/>
  <c r="D14367" i="1"/>
  <c r="E14367" i="1" s="1"/>
  <c r="D14343" i="1"/>
  <c r="E14343" i="1" s="1"/>
  <c r="D14319" i="1"/>
  <c r="E14319" i="1" s="1"/>
  <c r="D14293" i="1"/>
  <c r="E14293" i="1" s="1"/>
  <c r="D14271" i="1"/>
  <c r="E14271" i="1" s="1"/>
  <c r="D14245" i="1"/>
  <c r="E14245" i="1" s="1"/>
  <c r="D14221" i="1"/>
  <c r="D14197" i="1"/>
  <c r="F14197" i="1" s="1"/>
  <c r="D14173" i="1"/>
  <c r="E14173" i="1" s="1"/>
  <c r="D14147" i="1"/>
  <c r="F14147" i="1" s="1"/>
  <c r="D14125" i="1"/>
  <c r="D14099" i="1"/>
  <c r="F14099" i="1" s="1"/>
  <c r="D14075" i="1"/>
  <c r="E14075" i="1" s="1"/>
  <c r="D14053" i="1"/>
  <c r="F14053" i="1" s="1"/>
  <c r="D14032" i="1"/>
  <c r="D14008" i="1"/>
  <c r="E14008" i="1" s="1"/>
  <c r="D13985" i="1"/>
  <c r="E13985" i="1" s="1"/>
  <c r="D13965" i="1"/>
  <c r="E13965" i="1" s="1"/>
  <c r="D13943" i="1"/>
  <c r="E13943" i="1" s="1"/>
  <c r="D13923" i="1"/>
  <c r="E13923" i="1" s="1"/>
  <c r="D13903" i="1"/>
  <c r="E13903" i="1" s="1"/>
  <c r="D13881" i="1"/>
  <c r="E13881" i="1" s="1"/>
  <c r="D13861" i="1"/>
  <c r="E13861" i="1" s="1"/>
  <c r="D13839" i="1"/>
  <c r="D13818" i="1"/>
  <c r="D13799" i="1"/>
  <c r="D13780" i="1"/>
  <c r="E13780" i="1" s="1"/>
  <c r="D13761" i="1"/>
  <c r="E13761" i="1" s="1"/>
  <c r="D13742" i="1"/>
  <c r="D13722" i="1"/>
  <c r="D13701" i="1"/>
  <c r="E13701" i="1" s="1"/>
  <c r="D13682" i="1"/>
  <c r="E13682" i="1" s="1"/>
  <c r="D13663" i="1"/>
  <c r="E13663" i="1" s="1"/>
  <c r="D13643" i="1"/>
  <c r="E13643" i="1" s="1"/>
  <c r="D13624" i="1"/>
  <c r="E13624" i="1" s="1"/>
  <c r="D13605" i="1"/>
  <c r="E13605" i="1" s="1"/>
  <c r="D13586" i="1"/>
  <c r="F13586" i="1" s="1"/>
  <c r="D13565" i="1"/>
  <c r="E13565" i="1" s="1"/>
  <c r="D13545" i="1"/>
  <c r="D13526" i="1"/>
  <c r="F13526" i="1" s="1"/>
  <c r="D13507" i="1"/>
  <c r="F13507" i="1" s="1"/>
  <c r="D13488" i="1"/>
  <c r="F13488" i="1" s="1"/>
  <c r="D13469" i="1"/>
  <c r="E13469" i="1" s="1"/>
  <c r="D13449" i="1"/>
  <c r="D13428" i="1"/>
  <c r="F13428" i="1" s="1"/>
  <c r="D13409" i="1"/>
  <c r="E13409" i="1" s="1"/>
  <c r="D13390" i="1"/>
  <c r="E13390" i="1" s="1"/>
  <c r="D13370" i="1"/>
  <c r="E13370" i="1" s="1"/>
  <c r="D13351" i="1"/>
  <c r="E13351" i="1" s="1"/>
  <c r="D13332" i="1"/>
  <c r="D13313" i="1"/>
  <c r="E13313" i="1" s="1"/>
  <c r="D13291" i="1"/>
  <c r="E13291" i="1" s="1"/>
  <c r="D13272" i="1"/>
  <c r="E13272" i="1" s="1"/>
  <c r="D13253" i="1"/>
  <c r="D13234" i="1"/>
  <c r="E13234" i="1" s="1"/>
  <c r="D13215" i="1"/>
  <c r="E13215" i="1" s="1"/>
  <c r="D13195" i="1"/>
  <c r="D13176" i="1"/>
  <c r="F13176" i="1" s="1"/>
  <c r="D13155" i="1"/>
  <c r="D13136" i="1"/>
  <c r="F13136" i="1" s="1"/>
  <c r="D13117" i="1"/>
  <c r="F13117" i="1" s="1"/>
  <c r="D13097" i="1"/>
  <c r="E13097" i="1" s="1"/>
  <c r="D13078" i="1"/>
  <c r="E13078" i="1" s="1"/>
  <c r="D13059" i="1"/>
  <c r="E13059" i="1" s="1"/>
  <c r="D13040" i="1"/>
  <c r="E13040" i="1" s="1"/>
  <c r="D13018" i="1"/>
  <c r="E13018" i="1" s="1"/>
  <c r="D12999" i="1"/>
  <c r="E12999" i="1" s="1"/>
  <c r="D12980" i="1"/>
  <c r="E12980" i="1" s="1"/>
  <c r="D12963" i="1"/>
  <c r="E12963" i="1" s="1"/>
  <c r="D12946" i="1"/>
  <c r="E12946" i="1" s="1"/>
  <c r="D12929" i="1"/>
  <c r="D12912" i="1"/>
  <c r="E12912" i="1" s="1"/>
  <c r="D12895" i="1"/>
  <c r="E12895" i="1" s="1"/>
  <c r="D12878" i="1"/>
  <c r="F12878" i="1" s="1"/>
  <c r="D12861" i="1"/>
  <c r="E12861" i="1" s="1"/>
  <c r="D12843" i="1"/>
  <c r="D12826" i="1"/>
  <c r="D12809" i="1"/>
  <c r="D12792" i="1"/>
  <c r="F12792" i="1" s="1"/>
  <c r="D12775" i="1"/>
  <c r="E12775" i="1" s="1"/>
  <c r="D12758" i="1"/>
  <c r="E12758" i="1" s="1"/>
  <c r="D12741" i="1"/>
  <c r="E12741" i="1" s="1"/>
  <c r="D12724" i="1"/>
  <c r="E12724" i="1" s="1"/>
  <c r="D12707" i="1"/>
  <c r="E12707" i="1" s="1"/>
  <c r="D12690" i="1"/>
  <c r="D12673" i="1"/>
  <c r="E12673" i="1" s="1"/>
  <c r="D12656" i="1"/>
  <c r="E12656" i="1" s="1"/>
  <c r="D12639" i="1"/>
  <c r="E12639" i="1" s="1"/>
  <c r="D12622" i="1"/>
  <c r="F12622" i="1" s="1"/>
  <c r="D12605" i="1"/>
  <c r="D12587" i="1"/>
  <c r="D12570" i="1"/>
  <c r="E12570" i="1" s="1"/>
  <c r="D12553" i="1"/>
  <c r="E12553" i="1" s="1"/>
  <c r="D12536" i="1"/>
  <c r="D12519" i="1"/>
  <c r="D12502" i="1"/>
  <c r="E12502" i="1" s="1"/>
  <c r="D12485" i="1"/>
  <c r="E12485" i="1" s="1"/>
  <c r="D12468" i="1"/>
  <c r="E12468" i="1" s="1"/>
  <c r="D12451" i="1"/>
  <c r="E12451" i="1" s="1"/>
  <c r="D12434" i="1"/>
  <c r="E12434" i="1" s="1"/>
  <c r="D12417" i="1"/>
  <c r="D12400" i="1"/>
  <c r="D12383" i="1"/>
  <c r="D12366" i="1"/>
  <c r="D12349" i="1"/>
  <c r="D12331" i="1"/>
  <c r="F12331" i="1" s="1"/>
  <c r="D12314" i="1"/>
  <c r="E12314" i="1" s="1"/>
  <c r="D12297" i="1"/>
  <c r="E12297" i="1" s="1"/>
  <c r="D12280" i="1"/>
  <c r="D12263" i="1"/>
  <c r="D12246" i="1"/>
  <c r="F12246" i="1" s="1"/>
  <c r="D12229" i="1"/>
  <c r="F12229" i="1" s="1"/>
  <c r="D12212" i="1"/>
  <c r="E12212" i="1" s="1"/>
  <c r="D12195" i="1"/>
  <c r="E12195" i="1" s="1"/>
  <c r="D12178" i="1"/>
  <c r="E12178" i="1" s="1"/>
  <c r="D12161" i="1"/>
  <c r="E12161" i="1" s="1"/>
  <c r="D12144" i="1"/>
  <c r="E12144" i="1" s="1"/>
  <c r="D12127" i="1"/>
  <c r="E12127" i="1" s="1"/>
  <c r="D12110" i="1"/>
  <c r="E12110" i="1" s="1"/>
  <c r="D12093" i="1"/>
  <c r="D12075" i="1"/>
  <c r="E12075" i="1" s="1"/>
  <c r="D12058" i="1"/>
  <c r="D12041" i="1"/>
  <c r="E12041" i="1" s="1"/>
  <c r="D12024" i="1"/>
  <c r="D12007" i="1"/>
  <c r="D11990" i="1"/>
  <c r="E11990" i="1" s="1"/>
  <c r="D11973" i="1"/>
  <c r="D11956" i="1"/>
  <c r="E11956" i="1" s="1"/>
  <c r="D11939" i="1"/>
  <c r="F11939" i="1" s="1"/>
  <c r="D11922" i="1"/>
  <c r="E11922" i="1" s="1"/>
  <c r="D11905" i="1"/>
  <c r="E11905" i="1" s="1"/>
  <c r="D11888" i="1"/>
  <c r="E11888" i="1" s="1"/>
  <c r="D11871" i="1"/>
  <c r="E11871" i="1" s="1"/>
  <c r="D11854" i="1"/>
  <c r="E11854" i="1" s="1"/>
  <c r="D11837" i="1"/>
  <c r="D11819" i="1"/>
  <c r="E11819" i="1" s="1"/>
  <c r="D11802" i="1"/>
  <c r="D11785" i="1"/>
  <c r="D11768" i="1"/>
  <c r="F11768" i="1" s="1"/>
  <c r="D11751" i="1"/>
  <c r="F11751" i="1" s="1"/>
  <c r="D11734" i="1"/>
  <c r="E11734" i="1" s="1"/>
  <c r="D11717" i="1"/>
  <c r="E11717" i="1" s="1"/>
  <c r="D11700" i="1"/>
  <c r="D11683" i="1"/>
  <c r="E11683" i="1" s="1"/>
  <c r="D11666" i="1"/>
  <c r="E11666" i="1" s="1"/>
  <c r="D11649" i="1"/>
  <c r="F11649" i="1" s="1"/>
  <c r="D11632" i="1"/>
  <c r="E11632" i="1" s="1"/>
  <c r="D11615" i="1"/>
  <c r="E11615" i="1" s="1"/>
  <c r="D11598" i="1"/>
  <c r="E11598" i="1" s="1"/>
  <c r="D11581" i="1"/>
  <c r="E11581" i="1" s="1"/>
  <c r="D11563" i="1"/>
  <c r="E11563" i="1" s="1"/>
  <c r="D11546" i="1"/>
  <c r="E11546" i="1" s="1"/>
  <c r="D11529" i="1"/>
  <c r="D11512" i="1"/>
  <c r="D11495" i="1"/>
  <c r="D11478" i="1"/>
  <c r="E11478" i="1" s="1"/>
  <c r="D11461" i="1"/>
  <c r="F11461" i="1" s="1"/>
  <c r="D11444" i="1"/>
  <c r="D11427" i="1"/>
  <c r="D11410" i="1"/>
  <c r="D11393" i="1"/>
  <c r="E11393" i="1" s="1"/>
  <c r="D11376" i="1"/>
  <c r="E11376" i="1" s="1"/>
  <c r="D11359" i="1"/>
  <c r="E11359" i="1" s="1"/>
  <c r="D11342" i="1"/>
  <c r="E11342" i="1" s="1"/>
  <c r="D11325" i="1"/>
  <c r="E11325" i="1" s="1"/>
  <c r="D11307" i="1"/>
  <c r="D11290" i="1"/>
  <c r="D11273" i="1"/>
  <c r="F11273" i="1" s="1"/>
  <c r="D11256" i="1"/>
  <c r="E11256" i="1" s="1"/>
  <c r="D11239" i="1"/>
  <c r="F11239" i="1" s="1"/>
  <c r="D11222" i="1"/>
  <c r="F11222" i="1" s="1"/>
  <c r="D11205" i="1"/>
  <c r="D11188" i="1"/>
  <c r="D11171" i="1"/>
  <c r="E11171" i="1" s="1"/>
  <c r="D11154" i="1"/>
  <c r="D11137" i="1"/>
  <c r="E11137" i="1" s="1"/>
  <c r="D11120" i="1"/>
  <c r="F11120" i="1" s="1"/>
  <c r="D11103" i="1"/>
  <c r="F11103" i="1" s="1"/>
  <c r="D11086" i="1"/>
  <c r="E11086" i="1" s="1"/>
  <c r="D11069" i="1"/>
  <c r="E11069" i="1" s="1"/>
  <c r="D11051" i="1"/>
  <c r="E11051" i="1" s="1"/>
  <c r="D11034" i="1"/>
  <c r="E11034" i="1" s="1"/>
  <c r="D11017" i="1"/>
  <c r="E11017" i="1" s="1"/>
  <c r="D11000" i="1"/>
  <c r="E11000" i="1" s="1"/>
  <c r="D10983" i="1"/>
  <c r="D10966" i="1"/>
  <c r="D10949" i="1"/>
  <c r="E10949" i="1" s="1"/>
  <c r="D10932" i="1"/>
  <c r="F10932" i="1" s="1"/>
  <c r="D10915" i="1"/>
  <c r="D10898" i="1"/>
  <c r="E10898" i="1" s="1"/>
  <c r="D10881" i="1"/>
  <c r="E10881" i="1" s="1"/>
  <c r="D10864" i="1"/>
  <c r="D10847" i="1"/>
  <c r="E10847" i="1" s="1"/>
  <c r="D10830" i="1"/>
  <c r="E10830" i="1" s="1"/>
  <c r="D10813" i="1"/>
  <c r="E10813" i="1" s="1"/>
  <c r="D10795" i="1"/>
  <c r="F10795" i="1" s="1"/>
  <c r="D10778" i="1"/>
  <c r="F10778" i="1" s="1"/>
  <c r="D10761" i="1"/>
  <c r="D10744" i="1"/>
  <c r="E10744" i="1" s="1"/>
  <c r="D10727" i="1"/>
  <c r="E10727" i="1" s="1"/>
  <c r="D10710" i="1"/>
  <c r="D10693" i="1"/>
  <c r="D10676" i="1"/>
  <c r="F10676" i="1" s="1"/>
  <c r="D10659" i="1"/>
  <c r="F10659" i="1" s="1"/>
  <c r="D10642" i="1"/>
  <c r="D10625" i="1"/>
  <c r="D10608" i="1"/>
  <c r="D10591" i="1"/>
  <c r="E10591" i="1" s="1"/>
  <c r="D10574" i="1"/>
  <c r="D10557" i="1"/>
  <c r="E10557" i="1" s="1"/>
  <c r="D10539" i="1"/>
  <c r="E10539" i="1" s="1"/>
  <c r="D10522" i="1"/>
  <c r="E10522" i="1" s="1"/>
  <c r="D10505" i="1"/>
  <c r="E10505" i="1" s="1"/>
  <c r="D10488" i="1"/>
  <c r="E10488" i="1" s="1"/>
  <c r="D10471" i="1"/>
  <c r="E10471" i="1" s="1"/>
  <c r="D10454" i="1"/>
  <c r="D10437" i="1"/>
  <c r="D10420" i="1"/>
  <c r="D10403" i="1"/>
  <c r="F10403" i="1" s="1"/>
  <c r="D10386" i="1"/>
  <c r="F10386" i="1" s="1"/>
  <c r="D10369" i="1"/>
  <c r="E10369" i="1" s="1"/>
  <c r="D10352" i="1"/>
  <c r="E10352" i="1" s="1"/>
  <c r="D10335" i="1"/>
  <c r="D10318" i="1"/>
  <c r="E10318" i="1" s="1"/>
  <c r="D10301" i="1"/>
  <c r="E10301" i="1" s="1"/>
  <c r="D10283" i="1"/>
  <c r="E10283" i="1" s="1"/>
  <c r="D10266" i="1"/>
  <c r="F10266" i="1" s="1"/>
  <c r="D10249" i="1"/>
  <c r="E10249" i="1" s="1"/>
  <c r="D10232" i="1"/>
  <c r="E10232" i="1" s="1"/>
  <c r="D10215" i="1"/>
  <c r="E10215" i="1" s="1"/>
  <c r="D10198" i="1"/>
  <c r="D10181" i="1"/>
  <c r="D10164" i="1"/>
  <c r="D10147" i="1"/>
  <c r="D10130" i="1"/>
  <c r="F10130" i="1" s="1"/>
  <c r="D10113" i="1"/>
  <c r="F10113" i="1" s="1"/>
  <c r="D10096" i="1"/>
  <c r="D10079" i="1"/>
  <c r="E10079" i="1" s="1"/>
  <c r="D10062" i="1"/>
  <c r="E10062" i="1" s="1"/>
  <c r="D10045" i="1"/>
  <c r="D10027" i="1"/>
  <c r="F10027" i="1" s="1"/>
  <c r="D10010" i="1"/>
  <c r="F10010" i="1" s="1"/>
  <c r="D9993" i="1"/>
  <c r="D9976" i="1"/>
  <c r="D9959" i="1"/>
  <c r="E9959" i="1" s="1"/>
  <c r="D9942" i="1"/>
  <c r="E9942" i="1" s="1"/>
  <c r="D9925" i="1"/>
  <c r="E9925" i="1" s="1"/>
  <c r="D9908" i="1"/>
  <c r="D9891" i="1"/>
  <c r="D9874" i="1"/>
  <c r="D9857" i="1"/>
  <c r="D9840" i="1"/>
  <c r="F9840" i="1" s="1"/>
  <c r="D9823" i="1"/>
  <c r="E9823" i="1" s="1"/>
  <c r="D9806" i="1"/>
  <c r="E9806" i="1" s="1"/>
  <c r="D9789" i="1"/>
  <c r="E9789" i="1" s="1"/>
  <c r="D9771" i="1"/>
  <c r="E9771" i="1" s="1"/>
  <c r="D9754" i="1"/>
  <c r="E9754" i="1" s="1"/>
  <c r="D9737" i="1"/>
  <c r="F9737" i="1" s="1"/>
  <c r="D9720" i="1"/>
  <c r="D9703" i="1"/>
  <c r="D18324" i="1"/>
  <c r="E18324" i="1" s="1"/>
  <c r="D18177" i="1"/>
  <c r="E18177" i="1" s="1"/>
  <c r="D18048" i="1"/>
  <c r="E18048" i="1" s="1"/>
  <c r="D17904" i="1"/>
  <c r="E17904" i="1" s="1"/>
  <c r="D17790" i="1"/>
  <c r="F17790" i="1" s="1"/>
  <c r="D17669" i="1"/>
  <c r="F17669" i="1" s="1"/>
  <c r="D17554" i="1"/>
  <c r="D17456" i="1"/>
  <c r="D17351" i="1"/>
  <c r="D17243" i="1"/>
  <c r="D17137" i="1"/>
  <c r="E17137" i="1" s="1"/>
  <c r="D17024" i="1"/>
  <c r="E17024" i="1" s="1"/>
  <c r="D16928" i="1"/>
  <c r="D16847" i="1"/>
  <c r="E16847" i="1" s="1"/>
  <c r="D16748" i="1"/>
  <c r="E16748" i="1" s="1"/>
  <c r="D16656" i="1"/>
  <c r="D16565" i="1"/>
  <c r="E16565" i="1" s="1"/>
  <c r="D16477" i="1"/>
  <c r="E16477" i="1" s="1"/>
  <c r="D16395" i="1"/>
  <c r="E16395" i="1" s="1"/>
  <c r="D16320" i="1"/>
  <c r="F16320" i="1" s="1"/>
  <c r="D18268" i="1"/>
  <c r="F18268" i="1" s="1"/>
  <c r="D18126" i="1"/>
  <c r="D18004" i="1"/>
  <c r="D17891" i="1"/>
  <c r="E17891" i="1" s="1"/>
  <c r="D17749" i="1"/>
  <c r="D17622" i="1"/>
  <c r="D17536" i="1"/>
  <c r="D17415" i="1"/>
  <c r="F17415" i="1" s="1"/>
  <c r="D17315" i="1"/>
  <c r="E17315" i="1" s="1"/>
  <c r="D17206" i="1"/>
  <c r="E17206" i="1" s="1"/>
  <c r="D17095" i="1"/>
  <c r="E17095" i="1" s="1"/>
  <c r="D17019" i="1"/>
  <c r="D16893" i="1"/>
  <c r="E16893" i="1" s="1"/>
  <c r="D16807" i="1"/>
  <c r="E16807" i="1" s="1"/>
  <c r="D16716" i="1"/>
  <c r="E16716" i="1" s="1"/>
  <c r="D16623" i="1"/>
  <c r="F16623" i="1" s="1"/>
  <c r="D16544" i="1"/>
  <c r="D16450" i="1"/>
  <c r="F16450" i="1" s="1"/>
  <c r="D16368" i="1"/>
  <c r="E16368" i="1" s="1"/>
  <c r="D16293" i="1"/>
  <c r="E16293" i="1" s="1"/>
  <c r="D18267" i="1"/>
  <c r="F18267" i="1" s="1"/>
  <c r="D18125" i="1"/>
  <c r="D18003" i="1"/>
  <c r="E18003" i="1" s="1"/>
  <c r="D17890" i="1"/>
  <c r="F17890" i="1" s="1"/>
  <c r="D17748" i="1"/>
  <c r="E17748" i="1" s="1"/>
  <c r="D17621" i="1"/>
  <c r="F17621" i="1" s="1"/>
  <c r="D17515" i="1"/>
  <c r="D17414" i="1"/>
  <c r="F17414" i="1" s="1"/>
  <c r="D17311" i="1"/>
  <c r="E17311" i="1" s="1"/>
  <c r="D17205" i="1"/>
  <c r="E17205" i="1" s="1"/>
  <c r="D17094" i="1"/>
  <c r="E17094" i="1" s="1"/>
  <c r="D16991" i="1"/>
  <c r="E16991" i="1" s="1"/>
  <c r="D16892" i="1"/>
  <c r="E16892" i="1" s="1"/>
  <c r="D16806" i="1"/>
  <c r="D16715" i="1"/>
  <c r="E16715" i="1" s="1"/>
  <c r="D16622" i="1"/>
  <c r="F16622" i="1" s="1"/>
  <c r="D16534" i="1"/>
  <c r="E16534" i="1" s="1"/>
  <c r="D16449" i="1"/>
  <c r="E16449" i="1" s="1"/>
  <c r="D16358" i="1"/>
  <c r="D16289" i="1"/>
  <c r="E16289" i="1" s="1"/>
  <c r="D16182" i="1"/>
  <c r="E16182" i="1" s="1"/>
  <c r="D16113" i="1"/>
  <c r="E16113" i="1" s="1"/>
  <c r="D16033" i="1"/>
  <c r="E16033" i="1" s="1"/>
  <c r="D15950" i="1"/>
  <c r="E15950" i="1" s="1"/>
  <c r="D15873" i="1"/>
  <c r="E15873" i="1" s="1"/>
  <c r="D15798" i="1"/>
  <c r="E15798" i="1" s="1"/>
  <c r="D15734" i="1"/>
  <c r="E15734" i="1" s="1"/>
  <c r="D15680" i="1"/>
  <c r="D15618" i="1"/>
  <c r="D15559" i="1"/>
  <c r="D15512" i="1"/>
  <c r="D15459" i="1"/>
  <c r="E15459" i="1" s="1"/>
  <c r="D15417" i="1"/>
  <c r="E15417" i="1" s="1"/>
  <c r="D15377" i="1"/>
  <c r="D15335" i="1"/>
  <c r="E15335" i="1" s="1"/>
  <c r="D15289" i="1"/>
  <c r="D15256" i="1"/>
  <c r="F15256" i="1" s="1"/>
  <c r="D15221" i="1"/>
  <c r="E15221" i="1" s="1"/>
  <c r="D15185" i="1"/>
  <c r="F15185" i="1" s="1"/>
  <c r="D15151" i="1"/>
  <c r="D15115" i="1"/>
  <c r="E15115" i="1" s="1"/>
  <c r="D15080" i="1"/>
  <c r="E15080" i="1" s="1"/>
  <c r="D15046" i="1"/>
  <c r="E15046" i="1" s="1"/>
  <c r="D15019" i="1"/>
  <c r="E15019" i="1" s="1"/>
  <c r="D14983" i="1"/>
  <c r="D14950" i="1"/>
  <c r="D14917" i="1"/>
  <c r="E14917" i="1" s="1"/>
  <c r="D14891" i="1"/>
  <c r="D14857" i="1"/>
  <c r="D14824" i="1"/>
  <c r="E14824" i="1" s="1"/>
  <c r="D14800" i="1"/>
  <c r="E14800" i="1" s="1"/>
  <c r="D18095" i="1"/>
  <c r="F18095" i="1" s="1"/>
  <c r="D17819" i="1"/>
  <c r="E17819" i="1" s="1"/>
  <c r="D17543" i="1"/>
  <c r="F17543" i="1" s="1"/>
  <c r="D17316" i="1"/>
  <c r="D17047" i="1"/>
  <c r="E17047" i="1" s="1"/>
  <c r="D16828" i="1"/>
  <c r="E16828" i="1" s="1"/>
  <c r="D16631" i="1"/>
  <c r="F16631" i="1" s="1"/>
  <c r="D16423" i="1"/>
  <c r="D16236" i="1"/>
  <c r="F16236" i="1" s="1"/>
  <c r="D16084" i="1"/>
  <c r="E16084" i="1" s="1"/>
  <c r="D15952" i="1"/>
  <c r="D15817" i="1"/>
  <c r="D15701" i="1"/>
  <c r="E15701" i="1" s="1"/>
  <c r="D15597" i="1"/>
  <c r="D15513" i="1"/>
  <c r="F15513" i="1" s="1"/>
  <c r="D15423" i="1"/>
  <c r="D15344" i="1"/>
  <c r="D15270" i="1"/>
  <c r="D15208" i="1"/>
  <c r="E15208" i="1" s="1"/>
  <c r="D15153" i="1"/>
  <c r="D15093" i="1"/>
  <c r="E15093" i="1" s="1"/>
  <c r="D15026" i="1"/>
  <c r="E15026" i="1" s="1"/>
  <c r="D14966" i="1"/>
  <c r="E14966" i="1" s="1"/>
  <c r="D14918" i="1"/>
  <c r="F14918" i="1" s="1"/>
  <c r="D14862" i="1"/>
  <c r="E14862" i="1" s="1"/>
  <c r="D14806" i="1"/>
  <c r="D14754" i="1"/>
  <c r="D14717" i="1"/>
  <c r="E14717" i="1" s="1"/>
  <c r="D14673" i="1"/>
  <c r="E14673" i="1" s="1"/>
  <c r="D14638" i="1"/>
  <c r="D14590" i="1"/>
  <c r="F14590" i="1" s="1"/>
  <c r="D14546" i="1"/>
  <c r="E14546" i="1" s="1"/>
  <c r="D14511" i="1"/>
  <c r="E14511" i="1" s="1"/>
  <c r="D14465" i="1"/>
  <c r="E14465" i="1" s="1"/>
  <c r="D14429" i="1"/>
  <c r="E14429" i="1" s="1"/>
  <c r="D14384" i="1"/>
  <c r="E14384" i="1" s="1"/>
  <c r="D14342" i="1"/>
  <c r="E14342" i="1" s="1"/>
  <c r="D14308" i="1"/>
  <c r="E14308" i="1" s="1"/>
  <c r="D14264" i="1"/>
  <c r="D14232" i="1"/>
  <c r="E14232" i="1" s="1"/>
  <c r="D14187" i="1"/>
  <c r="E14187" i="1" s="1"/>
  <c r="D14146" i="1"/>
  <c r="E14146" i="1" s="1"/>
  <c r="D14112" i="1"/>
  <c r="D14071" i="1"/>
  <c r="E14071" i="1" s="1"/>
  <c r="D14039" i="1"/>
  <c r="F14039" i="1" s="1"/>
  <c r="D14001" i="1"/>
  <c r="E14001" i="1" s="1"/>
  <c r="D13963" i="1"/>
  <c r="E13963" i="1" s="1"/>
  <c r="D13936" i="1"/>
  <c r="D13899" i="1"/>
  <c r="E13899" i="1" s="1"/>
  <c r="D13870" i="1"/>
  <c r="E13870" i="1" s="1"/>
  <c r="D13832" i="1"/>
  <c r="E13832" i="1" s="1"/>
  <c r="D13798" i="1"/>
  <c r="D13770" i="1"/>
  <c r="D13736" i="1"/>
  <c r="E13736" i="1" s="1"/>
  <c r="D13711" i="1"/>
  <c r="D13677" i="1"/>
  <c r="E13677" i="1" s="1"/>
  <c r="D13642" i="1"/>
  <c r="E13642" i="1" s="1"/>
  <c r="D13615" i="1"/>
  <c r="E13615" i="1" s="1"/>
  <c r="D13581" i="1"/>
  <c r="D13555" i="1"/>
  <c r="D13521" i="1"/>
  <c r="E13521" i="1" s="1"/>
  <c r="D13487" i="1"/>
  <c r="F13487" i="1" s="1"/>
  <c r="D13459" i="1"/>
  <c r="D13425" i="1"/>
  <c r="D13399" i="1"/>
  <c r="E13399" i="1" s="1"/>
  <c r="D13365" i="1"/>
  <c r="E13365" i="1" s="1"/>
  <c r="D13331" i="1"/>
  <c r="D13303" i="1"/>
  <c r="E13303" i="1" s="1"/>
  <c r="D13269" i="1"/>
  <c r="E13269" i="1" s="1"/>
  <c r="D13241" i="1"/>
  <c r="E13241" i="1" s="1"/>
  <c r="D13207" i="1"/>
  <c r="E13207" i="1" s="1"/>
  <c r="D13173" i="1"/>
  <c r="D13147" i="1"/>
  <c r="E13147" i="1" s="1"/>
  <c r="D13113" i="1"/>
  <c r="F13113" i="1" s="1"/>
  <c r="D13086" i="1"/>
  <c r="D13051" i="1"/>
  <c r="E13051" i="1" s="1"/>
  <c r="D13017" i="1"/>
  <c r="D12992" i="1"/>
  <c r="F12992" i="1" s="1"/>
  <c r="D12960" i="1"/>
  <c r="E12960" i="1" s="1"/>
  <c r="D12936" i="1"/>
  <c r="D12906" i="1"/>
  <c r="E12906" i="1" s="1"/>
  <c r="D12877" i="1"/>
  <c r="D12853" i="1"/>
  <c r="E12853" i="1" s="1"/>
  <c r="D12823" i="1"/>
  <c r="E12823" i="1" s="1"/>
  <c r="D12800" i="1"/>
  <c r="E12800" i="1" s="1"/>
  <c r="D12770" i="1"/>
  <c r="E12770" i="1" s="1"/>
  <c r="D12740" i="1"/>
  <c r="E12740" i="1" s="1"/>
  <c r="D12717" i="1"/>
  <c r="E12717" i="1" s="1"/>
  <c r="D12687" i="1"/>
  <c r="D12663" i="1"/>
  <c r="D12633" i="1"/>
  <c r="D12603" i="1"/>
  <c r="E12603" i="1" s="1"/>
  <c r="D12580" i="1"/>
  <c r="E12580" i="1" s="1"/>
  <c r="D12550" i="1"/>
  <c r="E12550" i="1" s="1"/>
  <c r="D12527" i="1"/>
  <c r="D12497" i="1"/>
  <c r="D12467" i="1"/>
  <c r="E12467" i="1" s="1"/>
  <c r="D12443" i="1"/>
  <c r="E12443" i="1" s="1"/>
  <c r="D12414" i="1"/>
  <c r="D12390" i="1"/>
  <c r="E12390" i="1" s="1"/>
  <c r="D12360" i="1"/>
  <c r="E12360" i="1" s="1"/>
  <c r="D12330" i="1"/>
  <c r="D12307" i="1"/>
  <c r="E12307" i="1" s="1"/>
  <c r="D12277" i="1"/>
  <c r="E12277" i="1" s="1"/>
  <c r="D12254" i="1"/>
  <c r="D12224" i="1"/>
  <c r="D12194" i="1"/>
  <c r="D12170" i="1"/>
  <c r="D12141" i="1"/>
  <c r="F12141" i="1" s="1"/>
  <c r="D12117" i="1"/>
  <c r="D12087" i="1"/>
  <c r="D12057" i="1"/>
  <c r="E12057" i="1" s="1"/>
  <c r="D12035" i="1"/>
  <c r="E12035" i="1" s="1"/>
  <c r="D12010" i="1"/>
  <c r="D11985" i="1"/>
  <c r="E11985" i="1" s="1"/>
  <c r="D11961" i="1"/>
  <c r="E11961" i="1" s="1"/>
  <c r="D11935" i="1"/>
  <c r="D11912" i="1"/>
  <c r="E11912" i="1" s="1"/>
  <c r="D11887" i="1"/>
  <c r="E11887" i="1" s="1"/>
  <c r="D11865" i="1"/>
  <c r="E11865" i="1" s="1"/>
  <c r="D11844" i="1"/>
  <c r="D11818" i="1"/>
  <c r="D11797" i="1"/>
  <c r="D11777" i="1"/>
  <c r="D11757" i="1"/>
  <c r="F11757" i="1" s="1"/>
  <c r="D11733" i="1"/>
  <c r="E11733" i="1" s="1"/>
  <c r="D11713" i="1"/>
  <c r="D11693" i="1"/>
  <c r="E11693" i="1" s="1"/>
  <c r="D11672" i="1"/>
  <c r="E11672" i="1" s="1"/>
  <c r="D11652" i="1"/>
  <c r="F11652" i="1" s="1"/>
  <c r="D11629" i="1"/>
  <c r="E11629" i="1" s="1"/>
  <c r="D11608" i="1"/>
  <c r="E11608" i="1" s="1"/>
  <c r="D11588" i="1"/>
  <c r="E11588" i="1" s="1"/>
  <c r="D11568" i="1"/>
  <c r="E11568" i="1" s="1"/>
  <c r="D11544" i="1"/>
  <c r="E11544" i="1" s="1"/>
  <c r="D11524" i="1"/>
  <c r="E11524" i="1" s="1"/>
  <c r="D11504" i="1"/>
  <c r="D11483" i="1"/>
  <c r="E11483" i="1" s="1"/>
  <c r="D11460" i="1"/>
  <c r="D11440" i="1"/>
  <c r="E11440" i="1" s="1"/>
  <c r="D11419" i="1"/>
  <c r="E11419" i="1" s="1"/>
  <c r="D11399" i="1"/>
  <c r="E11399" i="1" s="1"/>
  <c r="D11379" i="1"/>
  <c r="E11379" i="1" s="1"/>
  <c r="D11355" i="1"/>
  <c r="D11335" i="1"/>
  <c r="E11335" i="1" s="1"/>
  <c r="D11315" i="1"/>
  <c r="E11315" i="1" s="1"/>
  <c r="D11295" i="1"/>
  <c r="E11295" i="1" s="1"/>
  <c r="D11271" i="1"/>
  <c r="D11251" i="1"/>
  <c r="E11251" i="1" s="1"/>
  <c r="D11231" i="1"/>
  <c r="D11210" i="1"/>
  <c r="E11210" i="1" s="1"/>
  <c r="D11187" i="1"/>
  <c r="E11187" i="1" s="1"/>
  <c r="D11167" i="1"/>
  <c r="E11167" i="1" s="1"/>
  <c r="D11146" i="1"/>
  <c r="E11146" i="1" s="1"/>
  <c r="D11126" i="1"/>
  <c r="D11106" i="1"/>
  <c r="D11082" i="1"/>
  <c r="E11082" i="1" s="1"/>
  <c r="D11062" i="1"/>
  <c r="E11062" i="1" s="1"/>
  <c r="D11042" i="1"/>
  <c r="D11022" i="1"/>
  <c r="E11022" i="1" s="1"/>
  <c r="D10998" i="1"/>
  <c r="E10998" i="1" s="1"/>
  <c r="D10978" i="1"/>
  <c r="E10978" i="1" s="1"/>
  <c r="D10958" i="1"/>
  <c r="E10958" i="1" s="1"/>
  <c r="D10937" i="1"/>
  <c r="E10937" i="1" s="1"/>
  <c r="D10914" i="1"/>
  <c r="D10894" i="1"/>
  <c r="E10894" i="1" s="1"/>
  <c r="D10873" i="1"/>
  <c r="F10873" i="1" s="1"/>
  <c r="D10853" i="1"/>
  <c r="E10853" i="1" s="1"/>
  <c r="D10833" i="1"/>
  <c r="D10811" i="1"/>
  <c r="F10811" i="1" s="1"/>
  <c r="D10793" i="1"/>
  <c r="F10793" i="1" s="1"/>
  <c r="D10775" i="1"/>
  <c r="D10757" i="1"/>
  <c r="D10739" i="1"/>
  <c r="E10739" i="1" s="1"/>
  <c r="D10721" i="1"/>
  <c r="E10721" i="1" s="1"/>
  <c r="D10703" i="1"/>
  <c r="D10685" i="1"/>
  <c r="D10666" i="1"/>
  <c r="F10666" i="1" s="1"/>
  <c r="D10648" i="1"/>
  <c r="D10630" i="1"/>
  <c r="E10630" i="1" s="1"/>
  <c r="D10612" i="1"/>
  <c r="E10612" i="1" s="1"/>
  <c r="D10594" i="1"/>
  <c r="E10594" i="1" s="1"/>
  <c r="D10576" i="1"/>
  <c r="E10576" i="1" s="1"/>
  <c r="D10558" i="1"/>
  <c r="E10558" i="1" s="1"/>
  <c r="D10538" i="1"/>
  <c r="D10520" i="1"/>
  <c r="E10520" i="1" s="1"/>
  <c r="D10502" i="1"/>
  <c r="D10484" i="1"/>
  <c r="E10484" i="1" s="1"/>
  <c r="D10466" i="1"/>
  <c r="E10466" i="1" s="1"/>
  <c r="D10448" i="1"/>
  <c r="E10448" i="1" s="1"/>
  <c r="D10430" i="1"/>
  <c r="E10430" i="1" s="1"/>
  <c r="D10411" i="1"/>
  <c r="F10411" i="1" s="1"/>
  <c r="D10393" i="1"/>
  <c r="E10393" i="1" s="1"/>
  <c r="D10375" i="1"/>
  <c r="D10357" i="1"/>
  <c r="D10339" i="1"/>
  <c r="D10321" i="1"/>
  <c r="D10303" i="1"/>
  <c r="E10303" i="1" s="1"/>
  <c r="D10285" i="1"/>
  <c r="E10285" i="1" s="1"/>
  <c r="D10265" i="1"/>
  <c r="F10265" i="1" s="1"/>
  <c r="D10247" i="1"/>
  <c r="E10247" i="1" s="1"/>
  <c r="D10229" i="1"/>
  <c r="F10229" i="1" s="1"/>
  <c r="D10211" i="1"/>
  <c r="D10193" i="1"/>
  <c r="F10193" i="1" s="1"/>
  <c r="D10175" i="1"/>
  <c r="E10175" i="1" s="1"/>
  <c r="D10157" i="1"/>
  <c r="D10138" i="1"/>
  <c r="D10120" i="1"/>
  <c r="F10120" i="1" s="1"/>
  <c r="D10102" i="1"/>
  <c r="F10102" i="1" s="1"/>
  <c r="D10084" i="1"/>
  <c r="E10084" i="1" s="1"/>
  <c r="D10066" i="1"/>
  <c r="E10066" i="1" s="1"/>
  <c r="D10048" i="1"/>
  <c r="E10048" i="1" s="1"/>
  <c r="D10030" i="1"/>
  <c r="E10030" i="1" s="1"/>
  <c r="D10011" i="1"/>
  <c r="E10011" i="1" s="1"/>
  <c r="D9992" i="1"/>
  <c r="E9992" i="1" s="1"/>
  <c r="D9974" i="1"/>
  <c r="E9974" i="1" s="1"/>
  <c r="D9956" i="1"/>
  <c r="D9938" i="1"/>
  <c r="D9920" i="1"/>
  <c r="D9902" i="1"/>
  <c r="E9902" i="1" s="1"/>
  <c r="D9883" i="1"/>
  <c r="E9883" i="1" s="1"/>
  <c r="D9865" i="1"/>
  <c r="D9847" i="1"/>
  <c r="D9829" i="1"/>
  <c r="D9811" i="1"/>
  <c r="E9811" i="1" s="1"/>
  <c r="D9793" i="1"/>
  <c r="E9793" i="1" s="1"/>
  <c r="D9775" i="1"/>
  <c r="F9775" i="1" s="1"/>
  <c r="D9757" i="1"/>
  <c r="E9757" i="1" s="1"/>
  <c r="D9738" i="1"/>
  <c r="E9738" i="1" s="1"/>
  <c r="D9719" i="1"/>
  <c r="E9719" i="1" s="1"/>
  <c r="D9701" i="1"/>
  <c r="D9684" i="1"/>
  <c r="D9667" i="1"/>
  <c r="E9667" i="1" s="1"/>
  <c r="D9650" i="1"/>
  <c r="F9650" i="1" s="1"/>
  <c r="D9633" i="1"/>
  <c r="D9616" i="1"/>
  <c r="D9599" i="1"/>
  <c r="D9582" i="1"/>
  <c r="E9582" i="1" s="1"/>
  <c r="D9565" i="1"/>
  <c r="F9565" i="1" s="1"/>
  <c r="D9547" i="1"/>
  <c r="F9547" i="1" s="1"/>
  <c r="D9530" i="1"/>
  <c r="F9530" i="1" s="1"/>
  <c r="D9513" i="1"/>
  <c r="E9513" i="1" s="1"/>
  <c r="D9496" i="1"/>
  <c r="E9496" i="1" s="1"/>
  <c r="D9479" i="1"/>
  <c r="E9479" i="1" s="1"/>
  <c r="D9462" i="1"/>
  <c r="E9462" i="1" s="1"/>
  <c r="D9445" i="1"/>
  <c r="F9445" i="1" s="1"/>
  <c r="D9428" i="1"/>
  <c r="D9411" i="1"/>
  <c r="E9411" i="1" s="1"/>
  <c r="D9394" i="1"/>
  <c r="E9394" i="1" s="1"/>
  <c r="D9377" i="1"/>
  <c r="D9360" i="1"/>
  <c r="D9343" i="1"/>
  <c r="D9326" i="1"/>
  <c r="D9309" i="1"/>
  <c r="D9291" i="1"/>
  <c r="D9274" i="1"/>
  <c r="E9274" i="1" s="1"/>
  <c r="D9257" i="1"/>
  <c r="F9257" i="1" s="1"/>
  <c r="D9240" i="1"/>
  <c r="E9240" i="1" s="1"/>
  <c r="D9223" i="1"/>
  <c r="E9223" i="1" s="1"/>
  <c r="D9206" i="1"/>
  <c r="E9206" i="1" s="1"/>
  <c r="D9189" i="1"/>
  <c r="E9189" i="1" s="1"/>
  <c r="D9172" i="1"/>
  <c r="E9172" i="1" s="1"/>
  <c r="D9155" i="1"/>
  <c r="E9155" i="1" s="1"/>
  <c r="D9138" i="1"/>
  <c r="D9121" i="1"/>
  <c r="D9104" i="1"/>
  <c r="D9087" i="1"/>
  <c r="F9087" i="1" s="1"/>
  <c r="D9070" i="1"/>
  <c r="D9053" i="1"/>
  <c r="F9053" i="1" s="1"/>
  <c r="D9035" i="1"/>
  <c r="E9035" i="1" s="1"/>
  <c r="D9018" i="1"/>
  <c r="F9018" i="1" s="1"/>
  <c r="D9001" i="1"/>
  <c r="D8984" i="1"/>
  <c r="E8984" i="1" s="1"/>
  <c r="D8967" i="1"/>
  <c r="D8951" i="1"/>
  <c r="D8935" i="1"/>
  <c r="F8935" i="1" s="1"/>
  <c r="D8919" i="1"/>
  <c r="E8919" i="1" s="1"/>
  <c r="D8903" i="1"/>
  <c r="E8903" i="1" s="1"/>
  <c r="D8887" i="1"/>
  <c r="E8887" i="1" s="1"/>
  <c r="D8871" i="1"/>
  <c r="E8871" i="1" s="1"/>
  <c r="D8855" i="1"/>
  <c r="F8855" i="1" s="1"/>
  <c r="D8839" i="1"/>
  <c r="F8839" i="1" s="1"/>
  <c r="D8823" i="1"/>
  <c r="D8807" i="1"/>
  <c r="D8791" i="1"/>
  <c r="D8775" i="1"/>
  <c r="D8759" i="1"/>
  <c r="E8759" i="1" s="1"/>
  <c r="D8743" i="1"/>
  <c r="E8743" i="1" s="1"/>
  <c r="D8727" i="1"/>
  <c r="E8727" i="1" s="1"/>
  <c r="D8711" i="1"/>
  <c r="E8711" i="1" s="1"/>
  <c r="D8695" i="1"/>
  <c r="E8695" i="1" s="1"/>
  <c r="D8679" i="1"/>
  <c r="D8663" i="1"/>
  <c r="E8663" i="1" s="1"/>
  <c r="D8647" i="1"/>
  <c r="E8647" i="1" s="1"/>
  <c r="D8631" i="1"/>
  <c r="E8631" i="1" s="1"/>
  <c r="D8615" i="1"/>
  <c r="E8615" i="1" s="1"/>
  <c r="D8599" i="1"/>
  <c r="E8599" i="1" s="1"/>
  <c r="D8583" i="1"/>
  <c r="F8583" i="1" s="1"/>
  <c r="D8567" i="1"/>
  <c r="D8551" i="1"/>
  <c r="D8535" i="1"/>
  <c r="E8535" i="1" s="1"/>
  <c r="D8519" i="1"/>
  <c r="F8519" i="1" s="1"/>
  <c r="D8503" i="1"/>
  <c r="D8487" i="1"/>
  <c r="D8471" i="1"/>
  <c r="E8471" i="1" s="1"/>
  <c r="D8455" i="1"/>
  <c r="D8439" i="1"/>
  <c r="F8439" i="1" s="1"/>
  <c r="D8423" i="1"/>
  <c r="E8423" i="1" s="1"/>
  <c r="D8407" i="1"/>
  <c r="E8407" i="1" s="1"/>
  <c r="D8391" i="1"/>
  <c r="E8391" i="1" s="1"/>
  <c r="D8375" i="1"/>
  <c r="E8375" i="1" s="1"/>
  <c r="D8359" i="1"/>
  <c r="F8359" i="1" s="1"/>
  <c r="D8343" i="1"/>
  <c r="F8343" i="1" s="1"/>
  <c r="D8327" i="1"/>
  <c r="F8327" i="1" s="1"/>
  <c r="D8311" i="1"/>
  <c r="D8295" i="1"/>
  <c r="D8279" i="1"/>
  <c r="D8263" i="1"/>
  <c r="D8247" i="1"/>
  <c r="E8247" i="1" s="1"/>
  <c r="D8231" i="1"/>
  <c r="D8215" i="1"/>
  <c r="E8215" i="1" s="1"/>
  <c r="D8199" i="1"/>
  <c r="E8199" i="1" s="1"/>
  <c r="D8183" i="1"/>
  <c r="E8183" i="1" s="1"/>
  <c r="D8167" i="1"/>
  <c r="E8167" i="1" s="1"/>
  <c r="D8151" i="1"/>
  <c r="E8151" i="1" s="1"/>
  <c r="D8135" i="1"/>
  <c r="E8135" i="1" s="1"/>
  <c r="D8119" i="1"/>
  <c r="E8119" i="1" s="1"/>
  <c r="D8103" i="1"/>
  <c r="E8103" i="1" s="1"/>
  <c r="D8087" i="1"/>
  <c r="D8071" i="1"/>
  <c r="D8055" i="1"/>
  <c r="D8039" i="1"/>
  <c r="D8023" i="1"/>
  <c r="E8023" i="1" s="1"/>
  <c r="D8007" i="1"/>
  <c r="E8007" i="1" s="1"/>
  <c r="D7991" i="1"/>
  <c r="E7991" i="1" s="1"/>
  <c r="D7975" i="1"/>
  <c r="E7975" i="1" s="1"/>
  <c r="D7959" i="1"/>
  <c r="D7943" i="1"/>
  <c r="E7943" i="1" s="1"/>
  <c r="D7927" i="1"/>
  <c r="E7927" i="1" s="1"/>
  <c r="D7911" i="1"/>
  <c r="E7911" i="1" s="1"/>
  <c r="D7895" i="1"/>
  <c r="E7895" i="1" s="1"/>
  <c r="D7879" i="1"/>
  <c r="E7879" i="1" s="1"/>
  <c r="D7863" i="1"/>
  <c r="F7863" i="1" s="1"/>
  <c r="D7847" i="1"/>
  <c r="E7847" i="1" s="1"/>
  <c r="D7831" i="1"/>
  <c r="D7815" i="1"/>
  <c r="D7799" i="1"/>
  <c r="F7799" i="1" s="1"/>
  <c r="D7783" i="1"/>
  <c r="F7783" i="1" s="1"/>
  <c r="D7767" i="1"/>
  <c r="D7751" i="1"/>
  <c r="D7735" i="1"/>
  <c r="E7735" i="1" s="1"/>
  <c r="D7719" i="1"/>
  <c r="D7703" i="1"/>
  <c r="E7703" i="1" s="1"/>
  <c r="D7687" i="1"/>
  <c r="E7687" i="1" s="1"/>
  <c r="D7671" i="1"/>
  <c r="F7671" i="1" s="1"/>
  <c r="D7655" i="1"/>
  <c r="D7639" i="1"/>
  <c r="E7639" i="1" s="1"/>
  <c r="D7623" i="1"/>
  <c r="E7623" i="1" s="1"/>
  <c r="D7607" i="1"/>
  <c r="E7607" i="1" s="1"/>
  <c r="D7591" i="1"/>
  <c r="E7591" i="1" s="1"/>
  <c r="D7575" i="1"/>
  <c r="D7559" i="1"/>
  <c r="D7543" i="1"/>
  <c r="D7527" i="1"/>
  <c r="D7511" i="1"/>
  <c r="D7495" i="1"/>
  <c r="E7495" i="1" s="1"/>
  <c r="D7479" i="1"/>
  <c r="D7463" i="1"/>
  <c r="D7447" i="1"/>
  <c r="E7447" i="1" s="1"/>
  <c r="D7431" i="1"/>
  <c r="E7431" i="1" s="1"/>
  <c r="D18052" i="1"/>
  <c r="E18052" i="1" s="1"/>
  <c r="D17789" i="1"/>
  <c r="E17789" i="1" s="1"/>
  <c r="D17542" i="1"/>
  <c r="F17542" i="1" s="1"/>
  <c r="D17279" i="1"/>
  <c r="E17279" i="1" s="1"/>
  <c r="D17025" i="1"/>
  <c r="E17025" i="1" s="1"/>
  <c r="D16827" i="1"/>
  <c r="E16827" i="1" s="1"/>
  <c r="D16627" i="1"/>
  <c r="F16627" i="1" s="1"/>
  <c r="D16407" i="1"/>
  <c r="D16235" i="1"/>
  <c r="F16235" i="1" s="1"/>
  <c r="D16064" i="1"/>
  <c r="E16064" i="1" s="1"/>
  <c r="D15951" i="1"/>
  <c r="E15951" i="1" s="1"/>
  <c r="D15816" i="1"/>
  <c r="D15700" i="1"/>
  <c r="D15582" i="1"/>
  <c r="E15582" i="1" s="1"/>
  <c r="D15496" i="1"/>
  <c r="F15496" i="1" s="1"/>
  <c r="D15422" i="1"/>
  <c r="E15422" i="1" s="1"/>
  <c r="D15343" i="1"/>
  <c r="D15266" i="1"/>
  <c r="E15266" i="1" s="1"/>
  <c r="D15202" i="1"/>
  <c r="D15152" i="1"/>
  <c r="F15152" i="1" s="1"/>
  <c r="D15088" i="1"/>
  <c r="E15088" i="1" s="1"/>
  <c r="D15025" i="1"/>
  <c r="E15025" i="1" s="1"/>
  <c r="D14965" i="1"/>
  <c r="E14965" i="1" s="1"/>
  <c r="D14912" i="1"/>
  <c r="D14861" i="1"/>
  <c r="D14805" i="1"/>
  <c r="D14753" i="1"/>
  <c r="E14753" i="1" s="1"/>
  <c r="D14715" i="1"/>
  <c r="E14715" i="1" s="1"/>
  <c r="D14672" i="1"/>
  <c r="E14672" i="1" s="1"/>
  <c r="D14630" i="1"/>
  <c r="D14589" i="1"/>
  <c r="F14589" i="1" s="1"/>
  <c r="D14545" i="1"/>
  <c r="E14545" i="1" s="1"/>
  <c r="D14510" i="1"/>
  <c r="E14510" i="1" s="1"/>
  <c r="D14462" i="1"/>
  <c r="D14421" i="1"/>
  <c r="E14421" i="1" s="1"/>
  <c r="D14383" i="1"/>
  <c r="E14383" i="1" s="1"/>
  <c r="D14341" i="1"/>
  <c r="E14341" i="1" s="1"/>
  <c r="D14307" i="1"/>
  <c r="E14307" i="1" s="1"/>
  <c r="D14263" i="1"/>
  <c r="E14263" i="1" s="1"/>
  <c r="D14224" i="1"/>
  <c r="E14224" i="1" s="1"/>
  <c r="D14185" i="1"/>
  <c r="D14145" i="1"/>
  <c r="E14145" i="1" s="1"/>
  <c r="D14111" i="1"/>
  <c r="D14070" i="1"/>
  <c r="E14070" i="1" s="1"/>
  <c r="D14035" i="1"/>
  <c r="F14035" i="1" s="1"/>
  <c r="D14000" i="1"/>
  <c r="E14000" i="1" s="1"/>
  <c r="D13961" i="1"/>
  <c r="E13961" i="1" s="1"/>
  <c r="D13935" i="1"/>
  <c r="E13935" i="1" s="1"/>
  <c r="D13897" i="1"/>
  <c r="E13897" i="1" s="1"/>
  <c r="D13864" i="1"/>
  <c r="E13864" i="1" s="1"/>
  <c r="D13831" i="1"/>
  <c r="E13831" i="1" s="1"/>
  <c r="D13797" i="1"/>
  <c r="E13797" i="1" s="1"/>
  <c r="D13769" i="1"/>
  <c r="E13769" i="1" s="1"/>
  <c r="D13735" i="1"/>
  <c r="E13735" i="1" s="1"/>
  <c r="D13706" i="1"/>
  <c r="D13675" i="1"/>
  <c r="E13675" i="1" s="1"/>
  <c r="D13641" i="1"/>
  <c r="D13614" i="1"/>
  <c r="D13579" i="1"/>
  <c r="D13549" i="1"/>
  <c r="E13549" i="1" s="1"/>
  <c r="D13520" i="1"/>
  <c r="E13520" i="1" s="1"/>
  <c r="D13486" i="1"/>
  <c r="F13486" i="1" s="1"/>
  <c r="D13458" i="1"/>
  <c r="D13424" i="1"/>
  <c r="D13393" i="1"/>
  <c r="E13393" i="1" s="1"/>
  <c r="D13364" i="1"/>
  <c r="E13364" i="1" s="1"/>
  <c r="D13330" i="1"/>
  <c r="F13330" i="1" s="1"/>
  <c r="D13302" i="1"/>
  <c r="E13302" i="1" s="1"/>
  <c r="D13268" i="1"/>
  <c r="E13268" i="1" s="1"/>
  <c r="D13237" i="1"/>
  <c r="E13237" i="1" s="1"/>
  <c r="D13206" i="1"/>
  <c r="D13172" i="1"/>
  <c r="D13146" i="1"/>
  <c r="D13112" i="1"/>
  <c r="F13112" i="1" s="1"/>
  <c r="D13081" i="1"/>
  <c r="F13081" i="1" s="1"/>
  <c r="D13050" i="1"/>
  <c r="E13050" i="1" s="1"/>
  <c r="D13016" i="1"/>
  <c r="E13016" i="1" s="1"/>
  <c r="D12991" i="1"/>
  <c r="F12991" i="1" s="1"/>
  <c r="D12959" i="1"/>
  <c r="E12959" i="1" s="1"/>
  <c r="D12932" i="1"/>
  <c r="D12905" i="1"/>
  <c r="E12905" i="1" s="1"/>
  <c r="D12875" i="1"/>
  <c r="D12852" i="1"/>
  <c r="E12852" i="1" s="1"/>
  <c r="D12822" i="1"/>
  <c r="E12822" i="1" s="1"/>
  <c r="D12795" i="1"/>
  <c r="D12769" i="1"/>
  <c r="E12769" i="1" s="1"/>
  <c r="D12739" i="1"/>
  <c r="D12715" i="1"/>
  <c r="E12715" i="1" s="1"/>
  <c r="D12686" i="1"/>
  <c r="D12659" i="1"/>
  <c r="D12632" i="1"/>
  <c r="E12632" i="1" s="1"/>
  <c r="D12602" i="1"/>
  <c r="E12602" i="1" s="1"/>
  <c r="D12579" i="1"/>
  <c r="D12549" i="1"/>
  <c r="E12549" i="1" s="1"/>
  <c r="D12522" i="1"/>
  <c r="E12522" i="1" s="1"/>
  <c r="D12496" i="1"/>
  <c r="F12496" i="1" s="1"/>
  <c r="D12466" i="1"/>
  <c r="E12466" i="1" s="1"/>
  <c r="D12442" i="1"/>
  <c r="F12442" i="1" s="1"/>
  <c r="D12413" i="1"/>
  <c r="D12386" i="1"/>
  <c r="E12386" i="1" s="1"/>
  <c r="D12359" i="1"/>
  <c r="E12359" i="1" s="1"/>
  <c r="D12329" i="1"/>
  <c r="F12329" i="1" s="1"/>
  <c r="D12306" i="1"/>
  <c r="D12276" i="1"/>
  <c r="D12249" i="1"/>
  <c r="D12223" i="1"/>
  <c r="D12193" i="1"/>
  <c r="E12193" i="1" s="1"/>
  <c r="D12169" i="1"/>
  <c r="E12169" i="1" s="1"/>
  <c r="D12139" i="1"/>
  <c r="E12139" i="1" s="1"/>
  <c r="D12113" i="1"/>
  <c r="D12086" i="1"/>
  <c r="E12086" i="1" s="1"/>
  <c r="D12056" i="1"/>
  <c r="E12056" i="1" s="1"/>
  <c r="D12034" i="1"/>
  <c r="E12034" i="1" s="1"/>
  <c r="D12006" i="1"/>
  <c r="E12006" i="1" s="1"/>
  <c r="D11984" i="1"/>
  <c r="E11984" i="1" s="1"/>
  <c r="D11959" i="1"/>
  <c r="D11934" i="1"/>
  <c r="E11934" i="1" s="1"/>
  <c r="D11910" i="1"/>
  <c r="E11910" i="1" s="1"/>
  <c r="D11886" i="1"/>
  <c r="E11886" i="1" s="1"/>
  <c r="D11864" i="1"/>
  <c r="D11842" i="1"/>
  <c r="F11842" i="1" s="1"/>
  <c r="D11817" i="1"/>
  <c r="E11817" i="1" s="1"/>
  <c r="D11796" i="1"/>
  <c r="D11776" i="1"/>
  <c r="D11755" i="1"/>
  <c r="F11755" i="1" s="1"/>
  <c r="D11732" i="1"/>
  <c r="D11712" i="1"/>
  <c r="E11712" i="1" s="1"/>
  <c r="D11691" i="1"/>
  <c r="E11691" i="1" s="1"/>
  <c r="D11671" i="1"/>
  <c r="E11671" i="1" s="1"/>
  <c r="D11648" i="1"/>
  <c r="D11627" i="1"/>
  <c r="E11627" i="1" s="1"/>
  <c r="D11607" i="1"/>
  <c r="E11607" i="1" s="1"/>
  <c r="D11587" i="1"/>
  <c r="E11587" i="1" s="1"/>
  <c r="D11567" i="1"/>
  <c r="E11567" i="1" s="1"/>
  <c r="D11543" i="1"/>
  <c r="E11543" i="1" s="1"/>
  <c r="D11523" i="1"/>
  <c r="D11503" i="1"/>
  <c r="D11482" i="1"/>
  <c r="D11459" i="1"/>
  <c r="E11459" i="1" s="1"/>
  <c r="D11439" i="1"/>
  <c r="D11418" i="1"/>
  <c r="E11418" i="1" s="1"/>
  <c r="D11398" i="1"/>
  <c r="D11375" i="1"/>
  <c r="E11375" i="1" s="1"/>
  <c r="D11354" i="1"/>
  <c r="E11354" i="1" s="1"/>
  <c r="D11334" i="1"/>
  <c r="E11334" i="1" s="1"/>
  <c r="D11314" i="1"/>
  <c r="D11294" i="1"/>
  <c r="E11294" i="1" s="1"/>
  <c r="D11270" i="1"/>
  <c r="F11270" i="1" s="1"/>
  <c r="D11250" i="1"/>
  <c r="E11250" i="1" s="1"/>
  <c r="D11230" i="1"/>
  <c r="D11209" i="1"/>
  <c r="F11209" i="1" s="1"/>
  <c r="D11186" i="1"/>
  <c r="D11166" i="1"/>
  <c r="D11145" i="1"/>
  <c r="D11125" i="1"/>
  <c r="E11125" i="1" s="1"/>
  <c r="D11102" i="1"/>
  <c r="E11102" i="1" s="1"/>
  <c r="D11081" i="1"/>
  <c r="E11081" i="1" s="1"/>
  <c r="D11061" i="1"/>
  <c r="E11061" i="1" s="1"/>
  <c r="D11041" i="1"/>
  <c r="E11041" i="1" s="1"/>
  <c r="D11021" i="1"/>
  <c r="E11021" i="1" s="1"/>
  <c r="D10997" i="1"/>
  <c r="D10977" i="1"/>
  <c r="E10977" i="1" s="1"/>
  <c r="D10957" i="1"/>
  <c r="D10936" i="1"/>
  <c r="E10936" i="1" s="1"/>
  <c r="D10913" i="1"/>
  <c r="E10913" i="1" s="1"/>
  <c r="D10893" i="1"/>
  <c r="E10893" i="1" s="1"/>
  <c r="D10872" i="1"/>
  <c r="D10852" i="1"/>
  <c r="F10852" i="1" s="1"/>
  <c r="D10829" i="1"/>
  <c r="D10810" i="1"/>
  <c r="F10810" i="1" s="1"/>
  <c r="D10792" i="1"/>
  <c r="F10792" i="1" s="1"/>
  <c r="D10774" i="1"/>
  <c r="D10756" i="1"/>
  <c r="F10756" i="1" s="1"/>
  <c r="D10738" i="1"/>
  <c r="F10738" i="1" s="1"/>
  <c r="D10720" i="1"/>
  <c r="E10720" i="1" s="1"/>
  <c r="D10702" i="1"/>
  <c r="E10702" i="1" s="1"/>
  <c r="D10683" i="1"/>
  <c r="F10683" i="1" s="1"/>
  <c r="D10665" i="1"/>
  <c r="F10665" i="1" s="1"/>
  <c r="D10647" i="1"/>
  <c r="E10647" i="1" s="1"/>
  <c r="D10629" i="1"/>
  <c r="E10629" i="1" s="1"/>
  <c r="D10611" i="1"/>
  <c r="E10611" i="1" s="1"/>
  <c r="D10593" i="1"/>
  <c r="E10593" i="1" s="1"/>
  <c r="D10575" i="1"/>
  <c r="D10555" i="1"/>
  <c r="D10537" i="1"/>
  <c r="D10519" i="1"/>
  <c r="D10501" i="1"/>
  <c r="D10483" i="1"/>
  <c r="E10483" i="1" s="1"/>
  <c r="D10465" i="1"/>
  <c r="E10465" i="1" s="1"/>
  <c r="D10447" i="1"/>
  <c r="D10429" i="1"/>
  <c r="E10429" i="1" s="1"/>
  <c r="D10410" i="1"/>
  <c r="D10392" i="1"/>
  <c r="E10392" i="1" s="1"/>
  <c r="D10374" i="1"/>
  <c r="E10374" i="1" s="1"/>
  <c r="D10356" i="1"/>
  <c r="E10356" i="1" s="1"/>
  <c r="D10338" i="1"/>
  <c r="E10338" i="1" s="1"/>
  <c r="D10320" i="1"/>
  <c r="E10320" i="1" s="1"/>
  <c r="D10302" i="1"/>
  <c r="D10282" i="1"/>
  <c r="E10282" i="1" s="1"/>
  <c r="D10264" i="1"/>
  <c r="E10264" i="1" s="1"/>
  <c r="D18368" i="1"/>
  <c r="D18050" i="1"/>
  <c r="E18050" i="1" s="1"/>
  <c r="D17772" i="1"/>
  <c r="E17772" i="1" s="1"/>
  <c r="D17541" i="1"/>
  <c r="F17541" i="1" s="1"/>
  <c r="D17245" i="1"/>
  <c r="D17023" i="1"/>
  <c r="E17023" i="1" s="1"/>
  <c r="D16823" i="1"/>
  <c r="E16823" i="1" s="1"/>
  <c r="D16596" i="1"/>
  <c r="E16596" i="1" s="1"/>
  <c r="D16396" i="1"/>
  <c r="E16396" i="1" s="1"/>
  <c r="D16231" i="1"/>
  <c r="E16231" i="1" s="1"/>
  <c r="D16063" i="1"/>
  <c r="D15926" i="1"/>
  <c r="E15926" i="1" s="1"/>
  <c r="D15815" i="1"/>
  <c r="E15815" i="1" s="1"/>
  <c r="D15687" i="1"/>
  <c r="E15687" i="1" s="1"/>
  <c r="D15581" i="1"/>
  <c r="E15581" i="1" s="1"/>
  <c r="D15492" i="1"/>
  <c r="F15492" i="1" s="1"/>
  <c r="D15421" i="1"/>
  <c r="D15341" i="1"/>
  <c r="E15341" i="1" s="1"/>
  <c r="D15265" i="1"/>
  <c r="E15265" i="1" s="1"/>
  <c r="D15198" i="1"/>
  <c r="F15198" i="1" s="1"/>
  <c r="D15138" i="1"/>
  <c r="E15138" i="1" s="1"/>
  <c r="D15083" i="1"/>
  <c r="D15024" i="1"/>
  <c r="E15024" i="1" s="1"/>
  <c r="D14964" i="1"/>
  <c r="E14964" i="1" s="1"/>
  <c r="D14900" i="1"/>
  <c r="E14900" i="1" s="1"/>
  <c r="D14859" i="1"/>
  <c r="E14859" i="1" s="1"/>
  <c r="D14804" i="1"/>
  <c r="E14804" i="1" s="1"/>
  <c r="D14752" i="1"/>
  <c r="E14752" i="1" s="1"/>
  <c r="D14713" i="1"/>
  <c r="D14671" i="1"/>
  <c r="E14671" i="1" s="1"/>
  <c r="D14623" i="1"/>
  <c r="E14623" i="1" s="1"/>
  <c r="D14587" i="1"/>
  <c r="D14544" i="1"/>
  <c r="D14509" i="1"/>
  <c r="E14509" i="1" s="1"/>
  <c r="D14461" i="1"/>
  <c r="E14461" i="1" s="1"/>
  <c r="D14417" i="1"/>
  <c r="E14417" i="1" s="1"/>
  <c r="D14382" i="1"/>
  <c r="D14338" i="1"/>
  <c r="D14306" i="1"/>
  <c r="E14306" i="1" s="1"/>
  <c r="D14260" i="1"/>
  <c r="E14260" i="1" s="1"/>
  <c r="D14219" i="1"/>
  <c r="E14219" i="1" s="1"/>
  <c r="D14184" i="1"/>
  <c r="E14184" i="1" s="1"/>
  <c r="D14144" i="1"/>
  <c r="E14144" i="1" s="1"/>
  <c r="D14110" i="1"/>
  <c r="E14110" i="1" s="1"/>
  <c r="D14069" i="1"/>
  <c r="E14069" i="1" s="1"/>
  <c r="D14031" i="1"/>
  <c r="F14031" i="1" s="1"/>
  <c r="D13999" i="1"/>
  <c r="E13999" i="1" s="1"/>
  <c r="D13960" i="1"/>
  <c r="D13931" i="1"/>
  <c r="D13894" i="1"/>
  <c r="E13894" i="1" s="1"/>
  <c r="D13858" i="1"/>
  <c r="E13858" i="1" s="1"/>
  <c r="D13830" i="1"/>
  <c r="E13830" i="1" s="1"/>
  <c r="D13796" i="1"/>
  <c r="D13768" i="1"/>
  <c r="D13734" i="1"/>
  <c r="E13734" i="1" s="1"/>
  <c r="D13700" i="1"/>
  <c r="E13700" i="1" s="1"/>
  <c r="D13674" i="1"/>
  <c r="E13674" i="1" s="1"/>
  <c r="D13640" i="1"/>
  <c r="E13640" i="1" s="1"/>
  <c r="D13613" i="1"/>
  <c r="E13613" i="1" s="1"/>
  <c r="D13578" i="1"/>
  <c r="E13578" i="1" s="1"/>
  <c r="D13544" i="1"/>
  <c r="D13519" i="1"/>
  <c r="E13519" i="1" s="1"/>
  <c r="D13485" i="1"/>
  <c r="E13485" i="1" s="1"/>
  <c r="D13457" i="1"/>
  <c r="F13457" i="1" s="1"/>
  <c r="D13423" i="1"/>
  <c r="D13389" i="1"/>
  <c r="D13361" i="1"/>
  <c r="D13327" i="1"/>
  <c r="F13327" i="1" s="1"/>
  <c r="D13301" i="1"/>
  <c r="E13301" i="1" s="1"/>
  <c r="D13267" i="1"/>
  <c r="E13267" i="1" s="1"/>
  <c r="D13233" i="1"/>
  <c r="E13233" i="1" s="1"/>
  <c r="D13205" i="1"/>
  <c r="E13205" i="1" s="1"/>
  <c r="D13171" i="1"/>
  <c r="E13171" i="1" s="1"/>
  <c r="D13145" i="1"/>
  <c r="E13145" i="1" s="1"/>
  <c r="D13111" i="1"/>
  <c r="E13111" i="1" s="1"/>
  <c r="D13077" i="1"/>
  <c r="E13077" i="1" s="1"/>
  <c r="D13049" i="1"/>
  <c r="E13049" i="1" s="1"/>
  <c r="D13015" i="1"/>
  <c r="E13015" i="1" s="1"/>
  <c r="D12990" i="1"/>
  <c r="F12990" i="1" s="1"/>
  <c r="D12958" i="1"/>
  <c r="E12958" i="1" s="1"/>
  <c r="D12928" i="1"/>
  <c r="F12928" i="1" s="1"/>
  <c r="D12904" i="1"/>
  <c r="E12904" i="1" s="1"/>
  <c r="D12874" i="1"/>
  <c r="D12851" i="1"/>
  <c r="E12851" i="1" s="1"/>
  <c r="D12821" i="1"/>
  <c r="D12791" i="1"/>
  <c r="D12768" i="1"/>
  <c r="E12768" i="1" s="1"/>
  <c r="D12738" i="1"/>
  <c r="E12738" i="1" s="1"/>
  <c r="D12714" i="1"/>
  <c r="E12714" i="1" s="1"/>
  <c r="D12685" i="1"/>
  <c r="E12685" i="1" s="1"/>
  <c r="D12655" i="1"/>
  <c r="E12655" i="1" s="1"/>
  <c r="D12631" i="1"/>
  <c r="E12631" i="1" s="1"/>
  <c r="D12601" i="1"/>
  <c r="E12601" i="1" s="1"/>
  <c r="D12578" i="1"/>
  <c r="E12578" i="1" s="1"/>
  <c r="D12548" i="1"/>
  <c r="D12518" i="1"/>
  <c r="E12518" i="1" s="1"/>
  <c r="D12495" i="1"/>
  <c r="F12495" i="1" s="1"/>
  <c r="D12465" i="1"/>
  <c r="D12441" i="1"/>
  <c r="D12411" i="1"/>
  <c r="D12382" i="1"/>
  <c r="D12358" i="1"/>
  <c r="E12358" i="1" s="1"/>
  <c r="D12328" i="1"/>
  <c r="D12305" i="1"/>
  <c r="E12305" i="1" s="1"/>
  <c r="D12275" i="1"/>
  <c r="E12275" i="1" s="1"/>
  <c r="D12245" i="1"/>
  <c r="E12245" i="1" s="1"/>
  <c r="D12222" i="1"/>
  <c r="F12222" i="1" s="1"/>
  <c r="D12192" i="1"/>
  <c r="E12192" i="1" s="1"/>
  <c r="D12168" i="1"/>
  <c r="E12168" i="1" s="1"/>
  <c r="D12138" i="1"/>
  <c r="F12138" i="1" s="1"/>
  <c r="D12109" i="1"/>
  <c r="D12085" i="1"/>
  <c r="D12055" i="1"/>
  <c r="D12033" i="1"/>
  <c r="D12005" i="1"/>
  <c r="E12005" i="1" s="1"/>
  <c r="D11983" i="1"/>
  <c r="E11983" i="1" s="1"/>
  <c r="D11955" i="1"/>
  <c r="E11955" i="1" s="1"/>
  <c r="D11933" i="1"/>
  <c r="E11933" i="1" s="1"/>
  <c r="D11909" i="1"/>
  <c r="E11909" i="1" s="1"/>
  <c r="D11885" i="1"/>
  <c r="D11863" i="1"/>
  <c r="E11863" i="1" s="1"/>
  <c r="D11841" i="1"/>
  <c r="E11841" i="1" s="1"/>
  <c r="D11816" i="1"/>
  <c r="D11795" i="1"/>
  <c r="D11775" i="1"/>
  <c r="D11754" i="1"/>
  <c r="F11754" i="1" s="1"/>
  <c r="D11731" i="1"/>
  <c r="D11711" i="1"/>
  <c r="D11690" i="1"/>
  <c r="D11670" i="1"/>
  <c r="E11670" i="1" s="1"/>
  <c r="D11647" i="1"/>
  <c r="F11647" i="1" s="1"/>
  <c r="D11626" i="1"/>
  <c r="E11626" i="1" s="1"/>
  <c r="D11606" i="1"/>
  <c r="E11606" i="1" s="1"/>
  <c r="D11586" i="1"/>
  <c r="E11586" i="1" s="1"/>
  <c r="D11562" i="1"/>
  <c r="E11562" i="1" s="1"/>
  <c r="D11542" i="1"/>
  <c r="E11542" i="1" s="1"/>
  <c r="D11522" i="1"/>
  <c r="E11522" i="1" s="1"/>
  <c r="D11502" i="1"/>
  <c r="E11502" i="1" s="1"/>
  <c r="D11481" i="1"/>
  <c r="E11481" i="1" s="1"/>
  <c r="D11458" i="1"/>
  <c r="E11458" i="1" s="1"/>
  <c r="D11438" i="1"/>
  <c r="E11438" i="1" s="1"/>
  <c r="D11417" i="1"/>
  <c r="E11417" i="1" s="1"/>
  <c r="D11397" i="1"/>
  <c r="D11374" i="1"/>
  <c r="F11374" i="1" s="1"/>
  <c r="D11353" i="1"/>
  <c r="D11333" i="1"/>
  <c r="E11333" i="1" s="1"/>
  <c r="D11313" i="1"/>
  <c r="E11313" i="1" s="1"/>
  <c r="D11289" i="1"/>
  <c r="D11269" i="1"/>
  <c r="F11269" i="1" s="1"/>
  <c r="D11249" i="1"/>
  <c r="E11249" i="1" s="1"/>
  <c r="D11229" i="1"/>
  <c r="D11208" i="1"/>
  <c r="D11185" i="1"/>
  <c r="E11185" i="1" s="1"/>
  <c r="D11165" i="1"/>
  <c r="E11165" i="1" s="1"/>
  <c r="D11144" i="1"/>
  <c r="E11144" i="1" s="1"/>
  <c r="D11124" i="1"/>
  <c r="E11124" i="1" s="1"/>
  <c r="D11101" i="1"/>
  <c r="E11101" i="1" s="1"/>
  <c r="D11080" i="1"/>
  <c r="E11080" i="1" s="1"/>
  <c r="D11060" i="1"/>
  <c r="E11060" i="1" s="1"/>
  <c r="D11040" i="1"/>
  <c r="D11016" i="1"/>
  <c r="D18354" i="1"/>
  <c r="D18047" i="1"/>
  <c r="D17771" i="1"/>
  <c r="E17771" i="1" s="1"/>
  <c r="D17493" i="1"/>
  <c r="D17244" i="1"/>
  <c r="E17244" i="1" s="1"/>
  <c r="D17022" i="1"/>
  <c r="D16819" i="1"/>
  <c r="E16819" i="1" s="1"/>
  <c r="D16573" i="1"/>
  <c r="D16391" i="1"/>
  <c r="D16211" i="1"/>
  <c r="E16211" i="1" s="1"/>
  <c r="D16059" i="1"/>
  <c r="E16059" i="1" s="1"/>
  <c r="D15911" i="1"/>
  <c r="E15911" i="1" s="1"/>
  <c r="D15799" i="1"/>
  <c r="E15799" i="1" s="1"/>
  <c r="D15683" i="1"/>
  <c r="E15683" i="1" s="1"/>
  <c r="D15577" i="1"/>
  <c r="D15481" i="1"/>
  <c r="D15405" i="1"/>
  <c r="E15405" i="1" s="1"/>
  <c r="D15337" i="1"/>
  <c r="E15337" i="1" s="1"/>
  <c r="D15262" i="1"/>
  <c r="E15262" i="1" s="1"/>
  <c r="D15192" i="1"/>
  <c r="D15134" i="1"/>
  <c r="D15081" i="1"/>
  <c r="E15081" i="1" s="1"/>
  <c r="D15023" i="1"/>
  <c r="D14960" i="1"/>
  <c r="E14960" i="1" s="1"/>
  <c r="D14899" i="1"/>
  <c r="E14899" i="1" s="1"/>
  <c r="D14846" i="1"/>
  <c r="F14846" i="1" s="1"/>
  <c r="D14803" i="1"/>
  <c r="E14803" i="1" s="1"/>
  <c r="D14751" i="1"/>
  <c r="E14751" i="1" s="1"/>
  <c r="D14709" i="1"/>
  <c r="D14667" i="1"/>
  <c r="E14667" i="1" s="1"/>
  <c r="D14622" i="1"/>
  <c r="D14585" i="1"/>
  <c r="F14585" i="1" s="1"/>
  <c r="D14543" i="1"/>
  <c r="E14543" i="1" s="1"/>
  <c r="D14498" i="1"/>
  <c r="D14459" i="1"/>
  <c r="D14416" i="1"/>
  <c r="E14416" i="1" s="1"/>
  <c r="D14381" i="1"/>
  <c r="E14381" i="1" s="1"/>
  <c r="D14337" i="1"/>
  <c r="D14296" i="1"/>
  <c r="E14296" i="1" s="1"/>
  <c r="D14259" i="1"/>
  <c r="F14259" i="1" s="1"/>
  <c r="D14217" i="1"/>
  <c r="E14217" i="1" s="1"/>
  <c r="D14183" i="1"/>
  <c r="E14183" i="1" s="1"/>
  <c r="D14143" i="1"/>
  <c r="E14143" i="1" s="1"/>
  <c r="D14104" i="1"/>
  <c r="E14104" i="1" s="1"/>
  <c r="D14068" i="1"/>
  <c r="E14068" i="1" s="1"/>
  <c r="D14030" i="1"/>
  <c r="F14030" i="1" s="1"/>
  <c r="D13998" i="1"/>
  <c r="D13959" i="1"/>
  <c r="D13926" i="1"/>
  <c r="E13926" i="1" s="1"/>
  <c r="D13893" i="1"/>
  <c r="D13857" i="1"/>
  <c r="D13829" i="1"/>
  <c r="D13795" i="1"/>
  <c r="D13764" i="1"/>
  <c r="D13733" i="1"/>
  <c r="E13733" i="1" s="1"/>
  <c r="D13699" i="1"/>
  <c r="E13699" i="1" s="1"/>
  <c r="D13673" i="1"/>
  <c r="F13673" i="1" s="1"/>
  <c r="D13639" i="1"/>
  <c r="E13639" i="1" s="1"/>
  <c r="D13608" i="1"/>
  <c r="E13608" i="1" s="1"/>
  <c r="D13577" i="1"/>
  <c r="E13577" i="1" s="1"/>
  <c r="D13543" i="1"/>
  <c r="D13518" i="1"/>
  <c r="E13518" i="1" s="1"/>
  <c r="D13483" i="1"/>
  <c r="E13483" i="1" s="1"/>
  <c r="D13453" i="1"/>
  <c r="F13453" i="1" s="1"/>
  <c r="D13422" i="1"/>
  <c r="E13422" i="1" s="1"/>
  <c r="D13387" i="1"/>
  <c r="E13387" i="1" s="1"/>
  <c r="D13360" i="1"/>
  <c r="D13326" i="1"/>
  <c r="F13326" i="1" s="1"/>
  <c r="D13297" i="1"/>
  <c r="D13266" i="1"/>
  <c r="E13266" i="1" s="1"/>
  <c r="D13232" i="1"/>
  <c r="E13232" i="1" s="1"/>
  <c r="D13204" i="1"/>
  <c r="E13204" i="1" s="1"/>
  <c r="D13170" i="1"/>
  <c r="E13170" i="1" s="1"/>
  <c r="D13139" i="1"/>
  <c r="E13139" i="1" s="1"/>
  <c r="D13110" i="1"/>
  <c r="E13110" i="1" s="1"/>
  <c r="D13076" i="1"/>
  <c r="E13076" i="1" s="1"/>
  <c r="D13048" i="1"/>
  <c r="E13048" i="1" s="1"/>
  <c r="D13014" i="1"/>
  <c r="F13014" i="1" s="1"/>
  <c r="D12983" i="1"/>
  <c r="D12957" i="1"/>
  <c r="F12957" i="1" s="1"/>
  <c r="D12927" i="1"/>
  <c r="D12903" i="1"/>
  <c r="E12903" i="1" s="1"/>
  <c r="D12873" i="1"/>
  <c r="D12847" i="1"/>
  <c r="E12847" i="1" s="1"/>
  <c r="D12820" i="1"/>
  <c r="E12820" i="1" s="1"/>
  <c r="D12790" i="1"/>
  <c r="F12790" i="1" s="1"/>
  <c r="D12767" i="1"/>
  <c r="E12767" i="1" s="1"/>
  <c r="D12737" i="1"/>
  <c r="E12737" i="1" s="1"/>
  <c r="D12710" i="1"/>
  <c r="D12683" i="1"/>
  <c r="E12683" i="1" s="1"/>
  <c r="D12654" i="1"/>
  <c r="E12654" i="1" s="1"/>
  <c r="D12630" i="1"/>
  <c r="E12630" i="1" s="1"/>
  <c r="D12600" i="1"/>
  <c r="E12600" i="1" s="1"/>
  <c r="D12574" i="1"/>
  <c r="E12574" i="1" s="1"/>
  <c r="D12547" i="1"/>
  <c r="D12517" i="1"/>
  <c r="D12494" i="1"/>
  <c r="D12464" i="1"/>
  <c r="E12464" i="1" s="1"/>
  <c r="D12437" i="1"/>
  <c r="F12437" i="1" s="1"/>
  <c r="D12410" i="1"/>
  <c r="E12410" i="1" s="1"/>
  <c r="D12381" i="1"/>
  <c r="F12381" i="1" s="1"/>
  <c r="D12357" i="1"/>
  <c r="F12357" i="1" s="1"/>
  <c r="D12327" i="1"/>
  <c r="F12327" i="1" s="1"/>
  <c r="D12301" i="1"/>
  <c r="E12301" i="1" s="1"/>
  <c r="D12274" i="1"/>
  <c r="E12274" i="1" s="1"/>
  <c r="D12244" i="1"/>
  <c r="E12244" i="1" s="1"/>
  <c r="D12221" i="1"/>
  <c r="E12221" i="1" s="1"/>
  <c r="D12191" i="1"/>
  <c r="E12191" i="1" s="1"/>
  <c r="D12164" i="1"/>
  <c r="E12164" i="1" s="1"/>
  <c r="D12137" i="1"/>
  <c r="D12107" i="1"/>
  <c r="D12084" i="1"/>
  <c r="D12054" i="1"/>
  <c r="D12032" i="1"/>
  <c r="E12032" i="1" s="1"/>
  <c r="D12004" i="1"/>
  <c r="D11982" i="1"/>
  <c r="D11954" i="1"/>
  <c r="E11954" i="1" s="1"/>
  <c r="D11931" i="1"/>
  <c r="E11931" i="1" s="1"/>
  <c r="D11908" i="1"/>
  <c r="E11908" i="1" s="1"/>
  <c r="D11883" i="1"/>
  <c r="E11883" i="1" s="1"/>
  <c r="D11862" i="1"/>
  <c r="E11862" i="1" s="1"/>
  <c r="D11840" i="1"/>
  <c r="E11840" i="1" s="1"/>
  <c r="D11815" i="1"/>
  <c r="E11815" i="1" s="1"/>
  <c r="D11794" i="1"/>
  <c r="E11794" i="1" s="1"/>
  <c r="D11774" i="1"/>
  <c r="F11774" i="1" s="1"/>
  <c r="D11750" i="1"/>
  <c r="D11730" i="1"/>
  <c r="E11730" i="1" s="1"/>
  <c r="D11710" i="1"/>
  <c r="D11689" i="1"/>
  <c r="D11669" i="1"/>
  <c r="E11669" i="1" s="1"/>
  <c r="D11646" i="1"/>
  <c r="F11646" i="1" s="1"/>
  <c r="D11625" i="1"/>
  <c r="D11605" i="1"/>
  <c r="D11585" i="1"/>
  <c r="E11585" i="1" s="1"/>
  <c r="D11561" i="1"/>
  <c r="E11561" i="1" s="1"/>
  <c r="D11541" i="1"/>
  <c r="D11521" i="1"/>
  <c r="E11521" i="1" s="1"/>
  <c r="D11501" i="1"/>
  <c r="E11501" i="1" s="1"/>
  <c r="D11477" i="1"/>
  <c r="E11477" i="1" s="1"/>
  <c r="D11457" i="1"/>
  <c r="E11457" i="1" s="1"/>
  <c r="D11437" i="1"/>
  <c r="E11437" i="1" s="1"/>
  <c r="D11416" i="1"/>
  <c r="F11416" i="1" s="1"/>
  <c r="D11396" i="1"/>
  <c r="F11396" i="1" s="1"/>
  <c r="D11373" i="1"/>
  <c r="F11373" i="1" s="1"/>
  <c r="D11352" i="1"/>
  <c r="E11352" i="1" s="1"/>
  <c r="D11332" i="1"/>
  <c r="E11332" i="1" s="1"/>
  <c r="D11312" i="1"/>
  <c r="D11288" i="1"/>
  <c r="F11288" i="1" s="1"/>
  <c r="D11268" i="1"/>
  <c r="E11268" i="1" s="1"/>
  <c r="D11248" i="1"/>
  <c r="E11248" i="1" s="1"/>
  <c r="D11227" i="1"/>
  <c r="D11204" i="1"/>
  <c r="F11204" i="1" s="1"/>
  <c r="D11184" i="1"/>
  <c r="D11163" i="1"/>
  <c r="E11163" i="1" s="1"/>
  <c r="D11143" i="1"/>
  <c r="E11143" i="1" s="1"/>
  <c r="D11123" i="1"/>
  <c r="D11099" i="1"/>
  <c r="E11099" i="1" s="1"/>
  <c r="D11079" i="1"/>
  <c r="E11079" i="1" s="1"/>
  <c r="D11059" i="1"/>
  <c r="E11059" i="1" s="1"/>
  <c r="D11039" i="1"/>
  <c r="D11015" i="1"/>
  <c r="D18325" i="1"/>
  <c r="D18027" i="1"/>
  <c r="E18027" i="1" s="1"/>
  <c r="D17767" i="1"/>
  <c r="D17463" i="1"/>
  <c r="D17235" i="1"/>
  <c r="E17235" i="1" s="1"/>
  <c r="D17021" i="1"/>
  <c r="F17021" i="1" s="1"/>
  <c r="D16781" i="1"/>
  <c r="E16781" i="1" s="1"/>
  <c r="D16566" i="1"/>
  <c r="E16566" i="1" s="1"/>
  <c r="D16390" i="1"/>
  <c r="D16210" i="1"/>
  <c r="E16210" i="1" s="1"/>
  <c r="D16057" i="1"/>
  <c r="E16057" i="1" s="1"/>
  <c r="D15900" i="1"/>
  <c r="E15900" i="1" s="1"/>
  <c r="D15794" i="1"/>
  <c r="E15794" i="1" s="1"/>
  <c r="D15682" i="1"/>
  <c r="E15682" i="1" s="1"/>
  <c r="D15576" i="1"/>
  <c r="D15477" i="1"/>
  <c r="E15477" i="1" s="1"/>
  <c r="D15396" i="1"/>
  <c r="E15396" i="1" s="1"/>
  <c r="D15336" i="1"/>
  <c r="E15336" i="1" s="1"/>
  <c r="D15261" i="1"/>
  <c r="E15261" i="1" s="1"/>
  <c r="D15191" i="1"/>
  <c r="D15133" i="1"/>
  <c r="E15133" i="1" s="1"/>
  <c r="D15076" i="1"/>
  <c r="F15076" i="1" s="1"/>
  <c r="D15022" i="1"/>
  <c r="E15022" i="1" s="1"/>
  <c r="D14955" i="1"/>
  <c r="E14955" i="1" s="1"/>
  <c r="D14898" i="1"/>
  <c r="E14898" i="1" s="1"/>
  <c r="D14840" i="1"/>
  <c r="E14840" i="1" s="1"/>
  <c r="D14801" i="1"/>
  <c r="E14801" i="1" s="1"/>
  <c r="D14750" i="1"/>
  <c r="E14750" i="1" s="1"/>
  <c r="D14703" i="1"/>
  <c r="D14665" i="1"/>
  <c r="D14621" i="1"/>
  <c r="F14621" i="1" s="1"/>
  <c r="D14584" i="1"/>
  <c r="E14584" i="1" s="1"/>
  <c r="D14539" i="1"/>
  <c r="E14539" i="1" s="1"/>
  <c r="D14494" i="1"/>
  <c r="F14494" i="1" s="1"/>
  <c r="D14457" i="1"/>
  <c r="E14457" i="1" s="1"/>
  <c r="D14415" i="1"/>
  <c r="E14415" i="1" s="1"/>
  <c r="D14379" i="1"/>
  <c r="F14379" i="1" s="1"/>
  <c r="D14334" i="1"/>
  <c r="D14292" i="1"/>
  <c r="E14292" i="1" s="1"/>
  <c r="D14258" i="1"/>
  <c r="E14258" i="1" s="1"/>
  <c r="D14216" i="1"/>
  <c r="E14216" i="1" s="1"/>
  <c r="D14182" i="1"/>
  <c r="E14182" i="1" s="1"/>
  <c r="D14142" i="1"/>
  <c r="E14142" i="1" s="1"/>
  <c r="D14096" i="1"/>
  <c r="D14067" i="1"/>
  <c r="E14067" i="1" s="1"/>
  <c r="D14027" i="1"/>
  <c r="F14027" i="1" s="1"/>
  <c r="D13997" i="1"/>
  <c r="D13958" i="1"/>
  <c r="D13922" i="1"/>
  <c r="D13892" i="1"/>
  <c r="D13856" i="1"/>
  <c r="E13856" i="1" s="1"/>
  <c r="D13828" i="1"/>
  <c r="D13794" i="1"/>
  <c r="E13794" i="1" s="1"/>
  <c r="D13760" i="1"/>
  <c r="E13760" i="1" s="1"/>
  <c r="D13732" i="1"/>
  <c r="E13732" i="1" s="1"/>
  <c r="D13698" i="1"/>
  <c r="E13698" i="1" s="1"/>
  <c r="D13672" i="1"/>
  <c r="E13672" i="1" s="1"/>
  <c r="D13638" i="1"/>
  <c r="E13638" i="1" s="1"/>
  <c r="D13604" i="1"/>
  <c r="E13604" i="1" s="1"/>
  <c r="D13576" i="1"/>
  <c r="D13542" i="1"/>
  <c r="F13542" i="1" s="1"/>
  <c r="D13514" i="1"/>
  <c r="E13514" i="1" s="1"/>
  <c r="D13480" i="1"/>
  <c r="D13446" i="1"/>
  <c r="F13446" i="1" s="1"/>
  <c r="D13421" i="1"/>
  <c r="D13386" i="1"/>
  <c r="E13386" i="1" s="1"/>
  <c r="D13359" i="1"/>
  <c r="E13359" i="1" s="1"/>
  <c r="D13325" i="1"/>
  <c r="F13325" i="1" s="1"/>
  <c r="D13290" i="1"/>
  <c r="E13290" i="1" s="1"/>
  <c r="D13265" i="1"/>
  <c r="E13265" i="1" s="1"/>
  <c r="D13231" i="1"/>
  <c r="E13231" i="1" s="1"/>
  <c r="D13203" i="1"/>
  <c r="D13169" i="1"/>
  <c r="E13169" i="1" s="1"/>
  <c r="D13135" i="1"/>
  <c r="E13135" i="1" s="1"/>
  <c r="D13109" i="1"/>
  <c r="E13109" i="1" s="1"/>
  <c r="D13075" i="1"/>
  <c r="E13075" i="1" s="1"/>
  <c r="D13047" i="1"/>
  <c r="D13013" i="1"/>
  <c r="F13013" i="1" s="1"/>
  <c r="D12979" i="1"/>
  <c r="D12955" i="1"/>
  <c r="F12955" i="1" s="1"/>
  <c r="D12926" i="1"/>
  <c r="E12926" i="1" s="1"/>
  <c r="D12902" i="1"/>
  <c r="D12872" i="1"/>
  <c r="F12872" i="1" s="1"/>
  <c r="D12842" i="1"/>
  <c r="E12842" i="1" s="1"/>
  <c r="D12819" i="1"/>
  <c r="E12819" i="1" s="1"/>
  <c r="D12789" i="1"/>
  <c r="F12789" i="1" s="1"/>
  <c r="D12766" i="1"/>
  <c r="E12766" i="1" s="1"/>
  <c r="D12736" i="1"/>
  <c r="E12736" i="1" s="1"/>
  <c r="D12706" i="1"/>
  <c r="E12706" i="1" s="1"/>
  <c r="D12682" i="1"/>
  <c r="E12682" i="1" s="1"/>
  <c r="D12653" i="1"/>
  <c r="E12653" i="1" s="1"/>
  <c r="D12629" i="1"/>
  <c r="E12629" i="1" s="1"/>
  <c r="D12599" i="1"/>
  <c r="E12599" i="1" s="1"/>
  <c r="D12569" i="1"/>
  <c r="E12569" i="1" s="1"/>
  <c r="D12546" i="1"/>
  <c r="D12516" i="1"/>
  <c r="D12493" i="1"/>
  <c r="E12493" i="1" s="1"/>
  <c r="D12463" i="1"/>
  <c r="D12433" i="1"/>
  <c r="E12433" i="1" s="1"/>
  <c r="D12409" i="1"/>
  <c r="D12379" i="1"/>
  <c r="E12379" i="1" s="1"/>
  <c r="D12356" i="1"/>
  <c r="D12326" i="1"/>
  <c r="D12296" i="1"/>
  <c r="D12273" i="1"/>
  <c r="E12273" i="1" s="1"/>
  <c r="D12243" i="1"/>
  <c r="E12243" i="1" s="1"/>
  <c r="D12219" i="1"/>
  <c r="D12190" i="1"/>
  <c r="E12190" i="1" s="1"/>
  <c r="D12160" i="1"/>
  <c r="D12136" i="1"/>
  <c r="E12136" i="1" s="1"/>
  <c r="D12106" i="1"/>
  <c r="D12083" i="1"/>
  <c r="E12083" i="1" s="1"/>
  <c r="D12053" i="1"/>
  <c r="D12030" i="1"/>
  <c r="D12003" i="1"/>
  <c r="E12003" i="1" s="1"/>
  <c r="D11981" i="1"/>
  <c r="D11953" i="1"/>
  <c r="E11953" i="1" s="1"/>
  <c r="D11930" i="1"/>
  <c r="E11930" i="1" s="1"/>
  <c r="D11904" i="1"/>
  <c r="E11904" i="1" s="1"/>
  <c r="D11882" i="1"/>
  <c r="E11882" i="1" s="1"/>
  <c r="D11861" i="1"/>
  <c r="E11861" i="1" s="1"/>
  <c r="D11835" i="1"/>
  <c r="D11814" i="1"/>
  <c r="E11814" i="1" s="1"/>
  <c r="D11793" i="1"/>
  <c r="E11793" i="1" s="1"/>
  <c r="D11773" i="1"/>
  <c r="D11749" i="1"/>
  <c r="D11729" i="1"/>
  <c r="D11709" i="1"/>
  <c r="E11709" i="1" s="1"/>
  <c r="D11688" i="1"/>
  <c r="E11688" i="1" s="1"/>
  <c r="D11665" i="1"/>
  <c r="E11665" i="1" s="1"/>
  <c r="D11645" i="1"/>
  <c r="E11645" i="1" s="1"/>
  <c r="D11624" i="1"/>
  <c r="D11604" i="1"/>
  <c r="E11604" i="1" s="1"/>
  <c r="D11584" i="1"/>
  <c r="E11584" i="1" s="1"/>
  <c r="D11560" i="1"/>
  <c r="E11560" i="1" s="1"/>
  <c r="D11540" i="1"/>
  <c r="E11540" i="1" s="1"/>
  <c r="D11520" i="1"/>
  <c r="E11520" i="1" s="1"/>
  <c r="D11499" i="1"/>
  <c r="E11499" i="1" s="1"/>
  <c r="D11476" i="1"/>
  <c r="E11476" i="1" s="1"/>
  <c r="D11456" i="1"/>
  <c r="E11456" i="1" s="1"/>
  <c r="D11435" i="1"/>
  <c r="D11415" i="1"/>
  <c r="D11392" i="1"/>
  <c r="D11371" i="1"/>
  <c r="E11371" i="1" s="1"/>
  <c r="D11351" i="1"/>
  <c r="F11351" i="1" s="1"/>
  <c r="D11331" i="1"/>
  <c r="E11331" i="1" s="1"/>
  <c r="D11311" i="1"/>
  <c r="D11287" i="1"/>
  <c r="E11287" i="1" s="1"/>
  <c r="D11267" i="1"/>
  <c r="E11267" i="1" s="1"/>
  <c r="D11247" i="1"/>
  <c r="E11247" i="1" s="1"/>
  <c r="D11226" i="1"/>
  <c r="D11203" i="1"/>
  <c r="E11203" i="1" s="1"/>
  <c r="D11183" i="1"/>
  <c r="E11183" i="1" s="1"/>
  <c r="D11162" i="1"/>
  <c r="E11162" i="1" s="1"/>
  <c r="D11142" i="1"/>
  <c r="E11142" i="1" s="1"/>
  <c r="D11119" i="1"/>
  <c r="D11098" i="1"/>
  <c r="D11078" i="1"/>
  <c r="E11078" i="1" s="1"/>
  <c r="D11058" i="1"/>
  <c r="D11038" i="1"/>
  <c r="D11014" i="1"/>
  <c r="E11014" i="1" s="1"/>
  <c r="D10994" i="1"/>
  <c r="E10994" i="1" s="1"/>
  <c r="D10974" i="1"/>
  <c r="E10974" i="1" s="1"/>
  <c r="D10953" i="1"/>
  <c r="D10930" i="1"/>
  <c r="E10930" i="1" s="1"/>
  <c r="D10910" i="1"/>
  <c r="E10910" i="1" s="1"/>
  <c r="D10889" i="1"/>
  <c r="D10869" i="1"/>
  <c r="D10846" i="1"/>
  <c r="E10846" i="1" s="1"/>
  <c r="D10825" i="1"/>
  <c r="E10825" i="1" s="1"/>
  <c r="D10807" i="1"/>
  <c r="E10807" i="1" s="1"/>
  <c r="D10789" i="1"/>
  <c r="F10789" i="1" s="1"/>
  <c r="D10771" i="1"/>
  <c r="D10753" i="1"/>
  <c r="F10753" i="1" s="1"/>
  <c r="D10735" i="1"/>
  <c r="F10735" i="1" s="1"/>
  <c r="D10717" i="1"/>
  <c r="D10698" i="1"/>
  <c r="E10698" i="1" s="1"/>
  <c r="D10680" i="1"/>
  <c r="F10680" i="1" s="1"/>
  <c r="D10662" i="1"/>
  <c r="F10662" i="1" s="1"/>
  <c r="D10644" i="1"/>
  <c r="E10644" i="1" s="1"/>
  <c r="D10626" i="1"/>
  <c r="E10626" i="1" s="1"/>
  <c r="D10607" i="1"/>
  <c r="E10607" i="1" s="1"/>
  <c r="D10589" i="1"/>
  <c r="E10589" i="1" s="1"/>
  <c r="D10570" i="1"/>
  <c r="D10552" i="1"/>
  <c r="E10552" i="1" s="1"/>
  <c r="D18311" i="1"/>
  <c r="F18311" i="1" s="1"/>
  <c r="D18023" i="1"/>
  <c r="E18023" i="1" s="1"/>
  <c r="D17710" i="1"/>
  <c r="E17710" i="1" s="1"/>
  <c r="D17462" i="1"/>
  <c r="D17216" i="1"/>
  <c r="F17216" i="1" s="1"/>
  <c r="D17020" i="1"/>
  <c r="F17020" i="1" s="1"/>
  <c r="D16750" i="1"/>
  <c r="E16750" i="1" s="1"/>
  <c r="D16564" i="1"/>
  <c r="E16564" i="1" s="1"/>
  <c r="D16386" i="1"/>
  <c r="E16386" i="1" s="1"/>
  <c r="D16209" i="1"/>
  <c r="E16209" i="1" s="1"/>
  <c r="D16055" i="1"/>
  <c r="E16055" i="1" s="1"/>
  <c r="D15899" i="1"/>
  <c r="E15899" i="1" s="1"/>
  <c r="D15775" i="1"/>
  <c r="F15775" i="1" s="1"/>
  <c r="D15681" i="1"/>
  <c r="E15681" i="1" s="1"/>
  <c r="D15572" i="1"/>
  <c r="D15476" i="1"/>
  <c r="D15395" i="1"/>
  <c r="D15319" i="1"/>
  <c r="E15319" i="1" s="1"/>
  <c r="D15259" i="1"/>
  <c r="E15259" i="1" s="1"/>
  <c r="D15190" i="1"/>
  <c r="D15129" i="1"/>
  <c r="E15129" i="1" s="1"/>
  <c r="D15063" i="1"/>
  <c r="D15021" i="1"/>
  <c r="E15021" i="1" s="1"/>
  <c r="D14953" i="1"/>
  <c r="E14953" i="1" s="1"/>
  <c r="D14897" i="1"/>
  <c r="D14839" i="1"/>
  <c r="E14839" i="1" s="1"/>
  <c r="D14789" i="1"/>
  <c r="D14747" i="1"/>
  <c r="E14747" i="1" s="1"/>
  <c r="D14699" i="1"/>
  <c r="D14662" i="1"/>
  <c r="D14619" i="1"/>
  <c r="D14580" i="1"/>
  <c r="E14580" i="1" s="1"/>
  <c r="D14537" i="1"/>
  <c r="E14537" i="1" s="1"/>
  <c r="D14493" i="1"/>
  <c r="D14456" i="1"/>
  <c r="E14456" i="1" s="1"/>
  <c r="D14411" i="1"/>
  <c r="E14411" i="1" s="1"/>
  <c r="D14370" i="1"/>
  <c r="D14333" i="1"/>
  <c r="F14333" i="1" s="1"/>
  <c r="D14291" i="1"/>
  <c r="E14291" i="1" s="1"/>
  <c r="D14257" i="1"/>
  <c r="E14257" i="1" s="1"/>
  <c r="D14215" i="1"/>
  <c r="D14178" i="1"/>
  <c r="E14178" i="1" s="1"/>
  <c r="D14141" i="1"/>
  <c r="E14141" i="1" s="1"/>
  <c r="D14095" i="1"/>
  <c r="F14095" i="1" s="1"/>
  <c r="D14066" i="1"/>
  <c r="E14066" i="1" s="1"/>
  <c r="D14025" i="1"/>
  <c r="D13990" i="1"/>
  <c r="E13990" i="1" s="1"/>
  <c r="D13957" i="1"/>
  <c r="E13957" i="1" s="1"/>
  <c r="D13921" i="1"/>
  <c r="D13891" i="1"/>
  <c r="E13891" i="1" s="1"/>
  <c r="D13855" i="1"/>
  <c r="E13855" i="1" s="1"/>
  <c r="D13822" i="1"/>
  <c r="D13793" i="1"/>
  <c r="E13793" i="1" s="1"/>
  <c r="D13759" i="1"/>
  <c r="D13731" i="1"/>
  <c r="D13697" i="1"/>
  <c r="D13666" i="1"/>
  <c r="D13637" i="1"/>
  <c r="D13603" i="1"/>
  <c r="D13575" i="1"/>
  <c r="E13575" i="1" s="1"/>
  <c r="D13541" i="1"/>
  <c r="D13510" i="1"/>
  <c r="E13510" i="1" s="1"/>
  <c r="D13479" i="1"/>
  <c r="E13479" i="1" s="1"/>
  <c r="D13445" i="1"/>
  <c r="F13445" i="1" s="1"/>
  <c r="D13419" i="1"/>
  <c r="E13419" i="1" s="1"/>
  <c r="D13385" i="1"/>
  <c r="E13385" i="1" s="1"/>
  <c r="D13354" i="1"/>
  <c r="E13354" i="1" s="1"/>
  <c r="D13323" i="1"/>
  <c r="E13323" i="1" s="1"/>
  <c r="D13289" i="1"/>
  <c r="E13289" i="1" s="1"/>
  <c r="D13264" i="1"/>
  <c r="D13230" i="1"/>
  <c r="D13199" i="1"/>
  <c r="D13168" i="1"/>
  <c r="E13168" i="1" s="1"/>
  <c r="D13134" i="1"/>
  <c r="E13134" i="1" s="1"/>
  <c r="D13108" i="1"/>
  <c r="E13108" i="1" s="1"/>
  <c r="D13074" i="1"/>
  <c r="E13074" i="1" s="1"/>
  <c r="D13043" i="1"/>
  <c r="E13043" i="1" s="1"/>
  <c r="D13012" i="1"/>
  <c r="D12978" i="1"/>
  <c r="E12978" i="1" s="1"/>
  <c r="D12954" i="1"/>
  <c r="E12954" i="1" s="1"/>
  <c r="D12925" i="1"/>
  <c r="E12925" i="1" s="1"/>
  <c r="D12898" i="1"/>
  <c r="E12898" i="1" s="1"/>
  <c r="D12871" i="1"/>
  <c r="D12841" i="1"/>
  <c r="E12841" i="1" s="1"/>
  <c r="D12818" i="1"/>
  <c r="D12788" i="1"/>
  <c r="F12788" i="1" s="1"/>
  <c r="D12761" i="1"/>
  <c r="D12735" i="1"/>
  <c r="D12705" i="1"/>
  <c r="E12705" i="1" s="1"/>
  <c r="D12681" i="1"/>
  <c r="E12681" i="1" s="1"/>
  <c r="D12651" i="1"/>
  <c r="D12625" i="1"/>
  <c r="F12625" i="1" s="1"/>
  <c r="D12598" i="1"/>
  <c r="E12598" i="1" s="1"/>
  <c r="D12568" i="1"/>
  <c r="E12568" i="1" s="1"/>
  <c r="D12545" i="1"/>
  <c r="E12545" i="1" s="1"/>
  <c r="D12515" i="1"/>
  <c r="E12515" i="1" s="1"/>
  <c r="D12488" i="1"/>
  <c r="E12488" i="1" s="1"/>
  <c r="D12462" i="1"/>
  <c r="E12462" i="1" s="1"/>
  <c r="D12432" i="1"/>
  <c r="E12432" i="1" s="1"/>
  <c r="D12408" i="1"/>
  <c r="E12408" i="1" s="1"/>
  <c r="D12378" i="1"/>
  <c r="E12378" i="1" s="1"/>
  <c r="D12352" i="1"/>
  <c r="F12352" i="1" s="1"/>
  <c r="D12325" i="1"/>
  <c r="D12295" i="1"/>
  <c r="E12295" i="1" s="1"/>
  <c r="D12272" i="1"/>
  <c r="D12242" i="1"/>
  <c r="D12215" i="1"/>
  <c r="D12189" i="1"/>
  <c r="D12159" i="1"/>
  <c r="E12159" i="1" s="1"/>
  <c r="D12135" i="1"/>
  <c r="D12105" i="1"/>
  <c r="E12105" i="1" s="1"/>
  <c r="D12079" i="1"/>
  <c r="D12052" i="1"/>
  <c r="E12052" i="1" s="1"/>
  <c r="D12027" i="1"/>
  <c r="E12027" i="1" s="1"/>
  <c r="D12002" i="1"/>
  <c r="E12002" i="1" s="1"/>
  <c r="D11978" i="1"/>
  <c r="D11952" i="1"/>
  <c r="D11929" i="1"/>
  <c r="D11903" i="1"/>
  <c r="D11881" i="1"/>
  <c r="F11881" i="1" s="1"/>
  <c r="D11859" i="1"/>
  <c r="F11859" i="1" s="1"/>
  <c r="D11834" i="1"/>
  <c r="D11813" i="1"/>
  <c r="F11813" i="1" s="1"/>
  <c r="D11792" i="1"/>
  <c r="E11792" i="1" s="1"/>
  <c r="D11771" i="1"/>
  <c r="F11771" i="1" s="1"/>
  <c r="D11748" i="1"/>
  <c r="F11748" i="1" s="1"/>
  <c r="D11728" i="1"/>
  <c r="E11728" i="1" s="1"/>
  <c r="D11707" i="1"/>
  <c r="E11707" i="1" s="1"/>
  <c r="D11687" i="1"/>
  <c r="E11687" i="1" s="1"/>
  <c r="D11664" i="1"/>
  <c r="E11664" i="1" s="1"/>
  <c r="D11643" i="1"/>
  <c r="F11643" i="1" s="1"/>
  <c r="D11623" i="1"/>
  <c r="D11603" i="1"/>
  <c r="E11603" i="1" s="1"/>
  <c r="D11579" i="1"/>
  <c r="D11559" i="1"/>
  <c r="D11539" i="1"/>
  <c r="D11519" i="1"/>
  <c r="E11519" i="1" s="1"/>
  <c r="D11498" i="1"/>
  <c r="E11498" i="1" s="1"/>
  <c r="D11475" i="1"/>
  <c r="E11475" i="1" s="1"/>
  <c r="D11455" i="1"/>
  <c r="E11455" i="1" s="1"/>
  <c r="D11434" i="1"/>
  <c r="E11434" i="1" s="1"/>
  <c r="D11414" i="1"/>
  <c r="F11414" i="1" s="1"/>
  <c r="D11391" i="1"/>
  <c r="E11391" i="1" s="1"/>
  <c r="D11370" i="1"/>
  <c r="E11370" i="1" s="1"/>
  <c r="D11350" i="1"/>
  <c r="E11350" i="1" s="1"/>
  <c r="D11330" i="1"/>
  <c r="D11306" i="1"/>
  <c r="E11306" i="1" s="1"/>
  <c r="D11286" i="1"/>
  <c r="F11286" i="1" s="1"/>
  <c r="D11266" i="1"/>
  <c r="E11266" i="1" s="1"/>
  <c r="D11246" i="1"/>
  <c r="D11225" i="1"/>
  <c r="F11225" i="1" s="1"/>
  <c r="D11202" i="1"/>
  <c r="E11202" i="1" s="1"/>
  <c r="D11182" i="1"/>
  <c r="D11161" i="1"/>
  <c r="E11161" i="1" s="1"/>
  <c r="D11141" i="1"/>
  <c r="D11118" i="1"/>
  <c r="F11118" i="1" s="1"/>
  <c r="D11097" i="1"/>
  <c r="E11097" i="1" s="1"/>
  <c r="D11077" i="1"/>
  <c r="E11077" i="1" s="1"/>
  <c r="D11057" i="1"/>
  <c r="E11057" i="1" s="1"/>
  <c r="D11033" i="1"/>
  <c r="E11033" i="1" s="1"/>
  <c r="D11013" i="1"/>
  <c r="E11013" i="1" s="1"/>
  <c r="D10993" i="1"/>
  <c r="E10993" i="1" s="1"/>
  <c r="D10973" i="1"/>
  <c r="E10973" i="1" s="1"/>
  <c r="D10952" i="1"/>
  <c r="D10929" i="1"/>
  <c r="D10909" i="1"/>
  <c r="D10888" i="1"/>
  <c r="D10868" i="1"/>
  <c r="D10845" i="1"/>
  <c r="F10845" i="1" s="1"/>
  <c r="D10824" i="1"/>
  <c r="D10806" i="1"/>
  <c r="E10806" i="1" s="1"/>
  <c r="D10788" i="1"/>
  <c r="D10770" i="1"/>
  <c r="D10752" i="1"/>
  <c r="F10752" i="1" s="1"/>
  <c r="D10734" i="1"/>
  <c r="E10734" i="1" s="1"/>
  <c r="D10715" i="1"/>
  <c r="E10715" i="1" s="1"/>
  <c r="D10697" i="1"/>
  <c r="E10697" i="1" s="1"/>
  <c r="D10679" i="1"/>
  <c r="D10661" i="1"/>
  <c r="D10643" i="1"/>
  <c r="D10624" i="1"/>
  <c r="D10606" i="1"/>
  <c r="D10587" i="1"/>
  <c r="E10587" i="1" s="1"/>
  <c r="D10569" i="1"/>
  <c r="D10551" i="1"/>
  <c r="E10551" i="1" s="1"/>
  <c r="D10533" i="1"/>
  <c r="E10533" i="1" s="1"/>
  <c r="D10515" i="1"/>
  <c r="D10497" i="1"/>
  <c r="E10497" i="1" s="1"/>
  <c r="D10479" i="1"/>
  <c r="E10479" i="1" s="1"/>
  <c r="D10461" i="1"/>
  <c r="E10461" i="1" s="1"/>
  <c r="D10442" i="1"/>
  <c r="E10442" i="1" s="1"/>
  <c r="D10424" i="1"/>
  <c r="E10424" i="1" s="1"/>
  <c r="D10406" i="1"/>
  <c r="D10388" i="1"/>
  <c r="E10388" i="1" s="1"/>
  <c r="D10370" i="1"/>
  <c r="E10370" i="1" s="1"/>
  <c r="D10351" i="1"/>
  <c r="D10333" i="1"/>
  <c r="F10333" i="1" s="1"/>
  <c r="D10314" i="1"/>
  <c r="D10296" i="1"/>
  <c r="D10278" i="1"/>
  <c r="E10278" i="1" s="1"/>
  <c r="D10260" i="1"/>
  <c r="E10260" i="1" s="1"/>
  <c r="D10242" i="1"/>
  <c r="F10242" i="1" s="1"/>
  <c r="D10224" i="1"/>
  <c r="D10206" i="1"/>
  <c r="E10206" i="1" s="1"/>
  <c r="D10187" i="1"/>
  <c r="E10187" i="1" s="1"/>
  <c r="D10169" i="1"/>
  <c r="E10169" i="1" s="1"/>
  <c r="D10151" i="1"/>
  <c r="D10133" i="1"/>
  <c r="E10133" i="1" s="1"/>
  <c r="D10115" i="1"/>
  <c r="D10097" i="1"/>
  <c r="E10097" i="1" s="1"/>
  <c r="D10078" i="1"/>
  <c r="E10078" i="1" s="1"/>
  <c r="D10059" i="1"/>
  <c r="E10059" i="1" s="1"/>
  <c r="D10041" i="1"/>
  <c r="D10023" i="1"/>
  <c r="F10023" i="1" s="1"/>
  <c r="D10005" i="1"/>
  <c r="D9987" i="1"/>
  <c r="E9987" i="1" s="1"/>
  <c r="D9969" i="1"/>
  <c r="D9951" i="1"/>
  <c r="E9951" i="1" s="1"/>
  <c r="D9933" i="1"/>
  <c r="D9914" i="1"/>
  <c r="E9914" i="1" s="1"/>
  <c r="D9896" i="1"/>
  <c r="F9896" i="1" s="1"/>
  <c r="D9878" i="1"/>
  <c r="E9878" i="1" s="1"/>
  <c r="D9860" i="1"/>
  <c r="E9860" i="1" s="1"/>
  <c r="D9842" i="1"/>
  <c r="E9842" i="1" s="1"/>
  <c r="D9824" i="1"/>
  <c r="D9805" i="1"/>
  <c r="E9805" i="1" s="1"/>
  <c r="D9786" i="1"/>
  <c r="E9786" i="1" s="1"/>
  <c r="D9768" i="1"/>
  <c r="D9750" i="1"/>
  <c r="D9732" i="1"/>
  <c r="F9732" i="1" s="1"/>
  <c r="D9714" i="1"/>
  <c r="D9696" i="1"/>
  <c r="D9679" i="1"/>
  <c r="F9679" i="1" s="1"/>
  <c r="D9662" i="1"/>
  <c r="D9645" i="1"/>
  <c r="F9645" i="1" s="1"/>
  <c r="D9627" i="1"/>
  <c r="F9627" i="1" s="1"/>
  <c r="D9610" i="1"/>
  <c r="E9610" i="1" s="1"/>
  <c r="D9593" i="1"/>
  <c r="E9593" i="1" s="1"/>
  <c r="D9576" i="1"/>
  <c r="E9576" i="1" s="1"/>
  <c r="D9559" i="1"/>
  <c r="D9542" i="1"/>
  <c r="D9525" i="1"/>
  <c r="E9525" i="1" s="1"/>
  <c r="D9508" i="1"/>
  <c r="E9508" i="1" s="1"/>
  <c r="D9491" i="1"/>
  <c r="E9491" i="1" s="1"/>
  <c r="D9474" i="1"/>
  <c r="D9457" i="1"/>
  <c r="D9440" i="1"/>
  <c r="E9440" i="1" s="1"/>
  <c r="D9423" i="1"/>
  <c r="D9406" i="1"/>
  <c r="D9389" i="1"/>
  <c r="E9389" i="1" s="1"/>
  <c r="D9371" i="1"/>
  <c r="E9371" i="1" s="1"/>
  <c r="D9354" i="1"/>
  <c r="E9354" i="1" s="1"/>
  <c r="D9337" i="1"/>
  <c r="E9337" i="1" s="1"/>
  <c r="D9320" i="1"/>
  <c r="E9320" i="1" s="1"/>
  <c r="D9303" i="1"/>
  <c r="E9303" i="1" s="1"/>
  <c r="D9286" i="1"/>
  <c r="E9286" i="1" s="1"/>
  <c r="D9269" i="1"/>
  <c r="D9252" i="1"/>
  <c r="E9252" i="1" s="1"/>
  <c r="D9235" i="1"/>
  <c r="E9235" i="1" s="1"/>
  <c r="D9218" i="1"/>
  <c r="E9218" i="1" s="1"/>
  <c r="D9201" i="1"/>
  <c r="D9184" i="1"/>
  <c r="D9167" i="1"/>
  <c r="D9150" i="1"/>
  <c r="F9150" i="1" s="1"/>
  <c r="D9133" i="1"/>
  <c r="E9133" i="1" s="1"/>
  <c r="D9115" i="1"/>
  <c r="E9115" i="1" s="1"/>
  <c r="D9098" i="1"/>
  <c r="E9098" i="1" s="1"/>
  <c r="D9081" i="1"/>
  <c r="E9081" i="1" s="1"/>
  <c r="D9064" i="1"/>
  <c r="E9064" i="1" s="1"/>
  <c r="D9047" i="1"/>
  <c r="E9047" i="1" s="1"/>
  <c r="D9030" i="1"/>
  <c r="E9030" i="1" s="1"/>
  <c r="D9013" i="1"/>
  <c r="E9013" i="1" s="1"/>
  <c r="D8996" i="1"/>
  <c r="E8996" i="1" s="1"/>
  <c r="D8979" i="1"/>
  <c r="E8979" i="1" s="1"/>
  <c r="D8962" i="1"/>
  <c r="F8962" i="1" s="1"/>
  <c r="D8946" i="1"/>
  <c r="D8930" i="1"/>
  <c r="D8914" i="1"/>
  <c r="D8898" i="1"/>
  <c r="D8882" i="1"/>
  <c r="E8882" i="1" s="1"/>
  <c r="D8866" i="1"/>
  <c r="E8866" i="1" s="1"/>
  <c r="D8850" i="1"/>
  <c r="D8834" i="1"/>
  <c r="E8834" i="1" s="1"/>
  <c r="D8818" i="1"/>
  <c r="E8818" i="1" s="1"/>
  <c r="D8802" i="1"/>
  <c r="E8802" i="1" s="1"/>
  <c r="D8786" i="1"/>
  <c r="E8786" i="1" s="1"/>
  <c r="D8770" i="1"/>
  <c r="E8770" i="1" s="1"/>
  <c r="D8754" i="1"/>
  <c r="E8754" i="1" s="1"/>
  <c r="D8738" i="1"/>
  <c r="E8738" i="1" s="1"/>
  <c r="D8722" i="1"/>
  <c r="E8722" i="1" s="1"/>
  <c r="D8706" i="1"/>
  <c r="E8706" i="1" s="1"/>
  <c r="D8690" i="1"/>
  <c r="D8674" i="1"/>
  <c r="D8658" i="1"/>
  <c r="D8642" i="1"/>
  <c r="D8626" i="1"/>
  <c r="E8626" i="1" s="1"/>
  <c r="D8610" i="1"/>
  <c r="D8594" i="1"/>
  <c r="E8594" i="1" s="1"/>
  <c r="D8578" i="1"/>
  <c r="E8578" i="1" s="1"/>
  <c r="D8562" i="1"/>
  <c r="D8546" i="1"/>
  <c r="E8546" i="1" s="1"/>
  <c r="D8530" i="1"/>
  <c r="E8530" i="1" s="1"/>
  <c r="D8514" i="1"/>
  <c r="E8514" i="1" s="1"/>
  <c r="D8498" i="1"/>
  <c r="D8482" i="1"/>
  <c r="E8482" i="1" s="1"/>
  <c r="D8466" i="1"/>
  <c r="E8466" i="1" s="1"/>
  <c r="D8450" i="1"/>
  <c r="E8450" i="1" s="1"/>
  <c r="D8434" i="1"/>
  <c r="F8434" i="1" s="1"/>
  <c r="D8418" i="1"/>
  <c r="D8402" i="1"/>
  <c r="F8402" i="1" s="1"/>
  <c r="D8386" i="1"/>
  <c r="D8370" i="1"/>
  <c r="E8370" i="1" s="1"/>
  <c r="D8354" i="1"/>
  <c r="F8354" i="1" s="1"/>
  <c r="D8338" i="1"/>
  <c r="D8322" i="1"/>
  <c r="F8322" i="1" s="1"/>
  <c r="D8306" i="1"/>
  <c r="E8306" i="1" s="1"/>
  <c r="D8290" i="1"/>
  <c r="E8290" i="1" s="1"/>
  <c r="D8274" i="1"/>
  <c r="E8274" i="1" s="1"/>
  <c r="D8258" i="1"/>
  <c r="E8258" i="1" s="1"/>
  <c r="D8242" i="1"/>
  <c r="D8226" i="1"/>
  <c r="E8226" i="1" s="1"/>
  <c r="D8210" i="1"/>
  <c r="E8210" i="1" s="1"/>
  <c r="D8194" i="1"/>
  <c r="E8194" i="1" s="1"/>
  <c r="D8178" i="1"/>
  <c r="D8162" i="1"/>
  <c r="D8146" i="1"/>
  <c r="D8130" i="1"/>
  <c r="E8130" i="1" s="1"/>
  <c r="D8114" i="1"/>
  <c r="D8098" i="1"/>
  <c r="E8098" i="1" s="1"/>
  <c r="D8082" i="1"/>
  <c r="D8066" i="1"/>
  <c r="D8050" i="1"/>
  <c r="F8050" i="1" s="1"/>
  <c r="D8034" i="1"/>
  <c r="E8034" i="1" s="1"/>
  <c r="D8018" i="1"/>
  <c r="E8018" i="1" s="1"/>
  <c r="D8002" i="1"/>
  <c r="D18309" i="1"/>
  <c r="D18022" i="1"/>
  <c r="E18022" i="1" s="1"/>
  <c r="D17693" i="1"/>
  <c r="E17693" i="1" s="1"/>
  <c r="D17437" i="1"/>
  <c r="D17215" i="1"/>
  <c r="E17215" i="1" s="1"/>
  <c r="D16963" i="1"/>
  <c r="E16963" i="1" s="1"/>
  <c r="D16749" i="1"/>
  <c r="D16563" i="1"/>
  <c r="D16379" i="1"/>
  <c r="E16379" i="1" s="1"/>
  <c r="D16199" i="1"/>
  <c r="E16199" i="1" s="1"/>
  <c r="D16036" i="1"/>
  <c r="E16036" i="1" s="1"/>
  <c r="D15890" i="1"/>
  <c r="F15890" i="1" s="1"/>
  <c r="D15766" i="1"/>
  <c r="F15766" i="1" s="1"/>
  <c r="D15661" i="1"/>
  <c r="F15661" i="1" s="1"/>
  <c r="D15571" i="1"/>
  <c r="E15571" i="1" s="1"/>
  <c r="D15475" i="1"/>
  <c r="E15475" i="1" s="1"/>
  <c r="D15394" i="1"/>
  <c r="E15394" i="1" s="1"/>
  <c r="D15315" i="1"/>
  <c r="E15315" i="1" s="1"/>
  <c r="D15257" i="1"/>
  <c r="E15257" i="1" s="1"/>
  <c r="D15189" i="1"/>
  <c r="D15128" i="1"/>
  <c r="E15128" i="1" s="1"/>
  <c r="D15062" i="1"/>
  <c r="D15007" i="1"/>
  <c r="D14952" i="1"/>
  <c r="D14896" i="1"/>
  <c r="D14838" i="1"/>
  <c r="E14838" i="1" s="1"/>
  <c r="D14785" i="1"/>
  <c r="E14785" i="1" s="1"/>
  <c r="D14745" i="1"/>
  <c r="E14745" i="1" s="1"/>
  <c r="D14697" i="1"/>
  <c r="D14661" i="1"/>
  <c r="F14661" i="1" s="1"/>
  <c r="D14617" i="1"/>
  <c r="D14569" i="1"/>
  <c r="E14569" i="1" s="1"/>
  <c r="D14534" i="1"/>
  <c r="E14534" i="1" s="1"/>
  <c r="D14491" i="1"/>
  <c r="D14455" i="1"/>
  <c r="E14455" i="1" s="1"/>
  <c r="D14409" i="1"/>
  <c r="E14409" i="1" s="1"/>
  <c r="D14366" i="1"/>
  <c r="E14366" i="1" s="1"/>
  <c r="D14331" i="1"/>
  <c r="F14331" i="1" s="1"/>
  <c r="D14290" i="1"/>
  <c r="D14256" i="1"/>
  <c r="D14214" i="1"/>
  <c r="E14214" i="1" s="1"/>
  <c r="D14168" i="1"/>
  <c r="D14136" i="1"/>
  <c r="F14136" i="1" s="1"/>
  <c r="D14094" i="1"/>
  <c r="D14064" i="1"/>
  <c r="D14022" i="1"/>
  <c r="E14022" i="1" s="1"/>
  <c r="D13984" i="1"/>
  <c r="E13984" i="1" s="1"/>
  <c r="D13956" i="1"/>
  <c r="E13956" i="1" s="1"/>
  <c r="D13920" i="1"/>
  <c r="D13890" i="1"/>
  <c r="E13890" i="1" s="1"/>
  <c r="D13854" i="1"/>
  <c r="E13854" i="1" s="1"/>
  <c r="D13817" i="1"/>
  <c r="F13817" i="1" s="1"/>
  <c r="D13792" i="1"/>
  <c r="E13792" i="1" s="1"/>
  <c r="D13758" i="1"/>
  <c r="F13758" i="1" s="1"/>
  <c r="D13730" i="1"/>
  <c r="D13696" i="1"/>
  <c r="E13696" i="1" s="1"/>
  <c r="D13662" i="1"/>
  <c r="E13662" i="1" s="1"/>
  <c r="D13634" i="1"/>
  <c r="F13634" i="1" s="1"/>
  <c r="D13600" i="1"/>
  <c r="D13574" i="1"/>
  <c r="D13540" i="1"/>
  <c r="D13506" i="1"/>
  <c r="F13506" i="1" s="1"/>
  <c r="D13478" i="1"/>
  <c r="E13478" i="1" s="1"/>
  <c r="D13444" i="1"/>
  <c r="F13444" i="1" s="1"/>
  <c r="D13418" i="1"/>
  <c r="E13418" i="1" s="1"/>
  <c r="D13384" i="1"/>
  <c r="E13384" i="1" s="1"/>
  <c r="D13350" i="1"/>
  <c r="E13350" i="1" s="1"/>
  <c r="D13322" i="1"/>
  <c r="E13322" i="1" s="1"/>
  <c r="D13288" i="1"/>
  <c r="D13263" i="1"/>
  <c r="E13263" i="1" s="1"/>
  <c r="D13229" i="1"/>
  <c r="D13194" i="1"/>
  <c r="D13167" i="1"/>
  <c r="E13167" i="1" s="1"/>
  <c r="D13133" i="1"/>
  <c r="E13133" i="1" s="1"/>
  <c r="D13105" i="1"/>
  <c r="E13105" i="1" s="1"/>
  <c r="D13071" i="1"/>
  <c r="E13071" i="1" s="1"/>
  <c r="D13037" i="1"/>
  <c r="D13011" i="1"/>
  <c r="D12977" i="1"/>
  <c r="D12953" i="1"/>
  <c r="D12923" i="1"/>
  <c r="E12923" i="1" s="1"/>
  <c r="D12894" i="1"/>
  <c r="E12894" i="1" s="1"/>
  <c r="D12870" i="1"/>
  <c r="D12840" i="1"/>
  <c r="E12840" i="1" s="1"/>
  <c r="D12817" i="1"/>
  <c r="E12817" i="1" s="1"/>
  <c r="D12787" i="1"/>
  <c r="D12757" i="1"/>
  <c r="D12734" i="1"/>
  <c r="E12734" i="1" s="1"/>
  <c r="D12704" i="1"/>
  <c r="D12680" i="1"/>
  <c r="D12650" i="1"/>
  <c r="E12650" i="1" s="1"/>
  <c r="D12621" i="1"/>
  <c r="D12597" i="1"/>
  <c r="E12597" i="1" s="1"/>
  <c r="D12567" i="1"/>
  <c r="E12567" i="1" s="1"/>
  <c r="D12544" i="1"/>
  <c r="F12544" i="1" s="1"/>
  <c r="D12514" i="1"/>
  <c r="E12514" i="1" s="1"/>
  <c r="D12484" i="1"/>
  <c r="E12484" i="1" s="1"/>
  <c r="D12461" i="1"/>
  <c r="E12461" i="1" s="1"/>
  <c r="D12431" i="1"/>
  <c r="E12431" i="1" s="1"/>
  <c r="D12407" i="1"/>
  <c r="E12407" i="1" s="1"/>
  <c r="D12377" i="1"/>
  <c r="E12377" i="1" s="1"/>
  <c r="D12347" i="1"/>
  <c r="F12347" i="1" s="1"/>
  <c r="D12324" i="1"/>
  <c r="D12294" i="1"/>
  <c r="D12271" i="1"/>
  <c r="D12241" i="1"/>
  <c r="D12211" i="1"/>
  <c r="E12211" i="1" s="1"/>
  <c r="D12187" i="1"/>
  <c r="D12158" i="1"/>
  <c r="E12158" i="1" s="1"/>
  <c r="D12134" i="1"/>
  <c r="E12134" i="1" s="1"/>
  <c r="D12104" i="1"/>
  <c r="E12104" i="1" s="1"/>
  <c r="D12074" i="1"/>
  <c r="D12051" i="1"/>
  <c r="E12051" i="1" s="1"/>
  <c r="D12023" i="1"/>
  <c r="E12023" i="1" s="1"/>
  <c r="D12001" i="1"/>
  <c r="E12001" i="1" s="1"/>
  <c r="D11976" i="1"/>
  <c r="E11976" i="1" s="1"/>
  <c r="D11951" i="1"/>
  <c r="D11927" i="1"/>
  <c r="E11927" i="1" s="1"/>
  <c r="D11902" i="1"/>
  <c r="D11880" i="1"/>
  <c r="F11880" i="1" s="1"/>
  <c r="D11858" i="1"/>
  <c r="D11833" i="1"/>
  <c r="D11812" i="1"/>
  <c r="F11812" i="1" s="1"/>
  <c r="D11791" i="1"/>
  <c r="D11767" i="1"/>
  <c r="F11767" i="1" s="1"/>
  <c r="D11747" i="1"/>
  <c r="D11727" i="1"/>
  <c r="E11727" i="1" s="1"/>
  <c r="D11706" i="1"/>
  <c r="E11706" i="1" s="1"/>
  <c r="D11686" i="1"/>
  <c r="E11686" i="1" s="1"/>
  <c r="D11663" i="1"/>
  <c r="F11663" i="1" s="1"/>
  <c r="D11642" i="1"/>
  <c r="E11642" i="1" s="1"/>
  <c r="D11622" i="1"/>
  <c r="E11622" i="1" s="1"/>
  <c r="D11602" i="1"/>
  <c r="E11602" i="1" s="1"/>
  <c r="D11578" i="1"/>
  <c r="D11558" i="1"/>
  <c r="D11538" i="1"/>
  <c r="D11518" i="1"/>
  <c r="D11494" i="1"/>
  <c r="F11494" i="1" s="1"/>
  <c r="D11474" i="1"/>
  <c r="D11454" i="1"/>
  <c r="E11454" i="1" s="1"/>
  <c r="D11433" i="1"/>
  <c r="D11413" i="1"/>
  <c r="E11413" i="1" s="1"/>
  <c r="D11390" i="1"/>
  <c r="E11390" i="1" s="1"/>
  <c r="D11369" i="1"/>
  <c r="E11369" i="1" s="1"/>
  <c r="D11349" i="1"/>
  <c r="D11329" i="1"/>
  <c r="D11305" i="1"/>
  <c r="D11285" i="1"/>
  <c r="D11265" i="1"/>
  <c r="E11265" i="1" s="1"/>
  <c r="D11245" i="1"/>
  <c r="E11245" i="1" s="1"/>
  <c r="D11221" i="1"/>
  <c r="F11221" i="1" s="1"/>
  <c r="D11201" i="1"/>
  <c r="E11201" i="1" s="1"/>
  <c r="D11181" i="1"/>
  <c r="E11181" i="1" s="1"/>
  <c r="D11160" i="1"/>
  <c r="D11140" i="1"/>
  <c r="D11117" i="1"/>
  <c r="E11117" i="1" s="1"/>
  <c r="D11096" i="1"/>
  <c r="E11096" i="1" s="1"/>
  <c r="D11076" i="1"/>
  <c r="E11076" i="1" s="1"/>
  <c r="D11056" i="1"/>
  <c r="E11056" i="1" s="1"/>
  <c r="D11032" i="1"/>
  <c r="E11032" i="1" s="1"/>
  <c r="D11012" i="1"/>
  <c r="E11012" i="1" s="1"/>
  <c r="D10992" i="1"/>
  <c r="E10992" i="1" s="1"/>
  <c r="D10971" i="1"/>
  <c r="E10971" i="1" s="1"/>
  <c r="D10948" i="1"/>
  <c r="E10948" i="1" s="1"/>
  <c r="D10928" i="1"/>
  <c r="D10907" i="1"/>
  <c r="D10887" i="1"/>
  <c r="D10867" i="1"/>
  <c r="E10867" i="1" s="1"/>
  <c r="D10843" i="1"/>
  <c r="D10823" i="1"/>
  <c r="E10823" i="1" s="1"/>
  <c r="D10805" i="1"/>
  <c r="E10805" i="1" s="1"/>
  <c r="D10787" i="1"/>
  <c r="D10769" i="1"/>
  <c r="F10769" i="1" s="1"/>
  <c r="D10751" i="1"/>
  <c r="D10733" i="1"/>
  <c r="E10733" i="1" s="1"/>
  <c r="D10714" i="1"/>
  <c r="E10714" i="1" s="1"/>
  <c r="D10696" i="1"/>
  <c r="E10696" i="1" s="1"/>
  <c r="D10678" i="1"/>
  <c r="F10678" i="1" s="1"/>
  <c r="D10660" i="1"/>
  <c r="D10641" i="1"/>
  <c r="E10641" i="1" s="1"/>
  <c r="D10623" i="1"/>
  <c r="E10623" i="1" s="1"/>
  <c r="D10605" i="1"/>
  <c r="E10605" i="1" s="1"/>
  <c r="D10586" i="1"/>
  <c r="D10568" i="1"/>
  <c r="F10568" i="1" s="1"/>
  <c r="D10550" i="1"/>
  <c r="E10550" i="1" s="1"/>
  <c r="D10532" i="1"/>
  <c r="D10514" i="1"/>
  <c r="D10496" i="1"/>
  <c r="D10478" i="1"/>
  <c r="E10478" i="1" s="1"/>
  <c r="D10459" i="1"/>
  <c r="E10459" i="1" s="1"/>
  <c r="D10441" i="1"/>
  <c r="E10441" i="1" s="1"/>
  <c r="D10423" i="1"/>
  <c r="E10423" i="1" s="1"/>
  <c r="D10405" i="1"/>
  <c r="E10405" i="1" s="1"/>
  <c r="D10387" i="1"/>
  <c r="E10387" i="1" s="1"/>
  <c r="D10368" i="1"/>
  <c r="D10350" i="1"/>
  <c r="E10350" i="1" s="1"/>
  <c r="D10331" i="1"/>
  <c r="D10313" i="1"/>
  <c r="E10313" i="1" s="1"/>
  <c r="D10295" i="1"/>
  <c r="D10277" i="1"/>
  <c r="F10277" i="1" s="1"/>
  <c r="D10259" i="1"/>
  <c r="E10259" i="1" s="1"/>
  <c r="D10241" i="1"/>
  <c r="E10241" i="1" s="1"/>
  <c r="D10223" i="1"/>
  <c r="E10223" i="1" s="1"/>
  <c r="D10205" i="1"/>
  <c r="F10205" i="1" s="1"/>
  <c r="D10186" i="1"/>
  <c r="E10186" i="1" s="1"/>
  <c r="D10168" i="1"/>
  <c r="D10150" i="1"/>
  <c r="E10150" i="1" s="1"/>
  <c r="D10132" i="1"/>
  <c r="F10132" i="1" s="1"/>
  <c r="D10114" i="1"/>
  <c r="D10095" i="1"/>
  <c r="E10095" i="1" s="1"/>
  <c r="D10077" i="1"/>
  <c r="E10077" i="1" s="1"/>
  <c r="D10058" i="1"/>
  <c r="E10058" i="1" s="1"/>
  <c r="D10040" i="1"/>
  <c r="D10022" i="1"/>
  <c r="F10022" i="1" s="1"/>
  <c r="D10004" i="1"/>
  <c r="D9986" i="1"/>
  <c r="D9968" i="1"/>
  <c r="E9968" i="1" s="1"/>
  <c r="D9950" i="1"/>
  <c r="E9950" i="1" s="1"/>
  <c r="D9931" i="1"/>
  <c r="E9931" i="1" s="1"/>
  <c r="D9913" i="1"/>
  <c r="D9895" i="1"/>
  <c r="E9895" i="1" s="1"/>
  <c r="D9877" i="1"/>
  <c r="E9877" i="1" s="1"/>
  <c r="D9859" i="1"/>
  <c r="E9859" i="1" s="1"/>
  <c r="D9841" i="1"/>
  <c r="E9841" i="1" s="1"/>
  <c r="D9822" i="1"/>
  <c r="D9803" i="1"/>
  <c r="E9803" i="1" s="1"/>
  <c r="D9785" i="1"/>
  <c r="E9785" i="1" s="1"/>
  <c r="D9767" i="1"/>
  <c r="E9767" i="1" s="1"/>
  <c r="D9749" i="1"/>
  <c r="F9749" i="1" s="1"/>
  <c r="D9731" i="1"/>
  <c r="E9731" i="1" s="1"/>
  <c r="D9713" i="1"/>
  <c r="D9695" i="1"/>
  <c r="F9695" i="1" s="1"/>
  <c r="D9678" i="1"/>
  <c r="D9661" i="1"/>
  <c r="D9643" i="1"/>
  <c r="E9643" i="1" s="1"/>
  <c r="D9626" i="1"/>
  <c r="F9626" i="1" s="1"/>
  <c r="D9609" i="1"/>
  <c r="E9609" i="1" s="1"/>
  <c r="D9592" i="1"/>
  <c r="D9575" i="1"/>
  <c r="E9575" i="1" s="1"/>
  <c r="D9558" i="1"/>
  <c r="F9558" i="1" s="1"/>
  <c r="D9541" i="1"/>
  <c r="D9524" i="1"/>
  <c r="E9524" i="1" s="1"/>
  <c r="D9507" i="1"/>
  <c r="E9507" i="1" s="1"/>
  <c r="D9490" i="1"/>
  <c r="E9490" i="1" s="1"/>
  <c r="D9473" i="1"/>
  <c r="E9473" i="1" s="1"/>
  <c r="D9456" i="1"/>
  <c r="E9456" i="1" s="1"/>
  <c r="D9439" i="1"/>
  <c r="D9422" i="1"/>
  <c r="D9405" i="1"/>
  <c r="E9405" i="1" s="1"/>
  <c r="D9387" i="1"/>
  <c r="E9387" i="1" s="1"/>
  <c r="D9370" i="1"/>
  <c r="E9370" i="1" s="1"/>
  <c r="D9353" i="1"/>
  <c r="D9336" i="1"/>
  <c r="D9319" i="1"/>
  <c r="E9319" i="1" s="1"/>
  <c r="D9302" i="1"/>
  <c r="E9302" i="1" s="1"/>
  <c r="D9285" i="1"/>
  <c r="E9285" i="1" s="1"/>
  <c r="D9268" i="1"/>
  <c r="D9251" i="1"/>
  <c r="E9251" i="1" s="1"/>
  <c r="D9234" i="1"/>
  <c r="E9234" i="1" s="1"/>
  <c r="D9217" i="1"/>
  <c r="E9217" i="1" s="1"/>
  <c r="D9200" i="1"/>
  <c r="E9200" i="1" s="1"/>
  <c r="D9183" i="1"/>
  <c r="D9166" i="1"/>
  <c r="F9166" i="1" s="1"/>
  <c r="D9149" i="1"/>
  <c r="F9149" i="1" s="1"/>
  <c r="D9131" i="1"/>
  <c r="D9114" i="1"/>
  <c r="D9097" i="1"/>
  <c r="E9097" i="1" s="1"/>
  <c r="D9080" i="1"/>
  <c r="E9080" i="1" s="1"/>
  <c r="D9063" i="1"/>
  <c r="E9063" i="1" s="1"/>
  <c r="D9046" i="1"/>
  <c r="E9046" i="1" s="1"/>
  <c r="D9029" i="1"/>
  <c r="E9029" i="1" s="1"/>
  <c r="D9012" i="1"/>
  <c r="D8995" i="1"/>
  <c r="E8995" i="1" s="1"/>
  <c r="D8978" i="1"/>
  <c r="E8978" i="1" s="1"/>
  <c r="D8961" i="1"/>
  <c r="D8945" i="1"/>
  <c r="D8929" i="1"/>
  <c r="D8913" i="1"/>
  <c r="E8913" i="1" s="1"/>
  <c r="D8897" i="1"/>
  <c r="D8881" i="1"/>
  <c r="E8881" i="1" s="1"/>
  <c r="D8865" i="1"/>
  <c r="E8865" i="1" s="1"/>
  <c r="D8849" i="1"/>
  <c r="D8833" i="1"/>
  <c r="D8817" i="1"/>
  <c r="E8817" i="1" s="1"/>
  <c r="D8801" i="1"/>
  <c r="D8785" i="1"/>
  <c r="E8785" i="1" s="1"/>
  <c r="D8769" i="1"/>
  <c r="D8753" i="1"/>
  <c r="E8753" i="1" s="1"/>
  <c r="D8737" i="1"/>
  <c r="E8737" i="1" s="1"/>
  <c r="D8721" i="1"/>
  <c r="E8721" i="1" s="1"/>
  <c r="D8705" i="1"/>
  <c r="E8705" i="1" s="1"/>
  <c r="D8689" i="1"/>
  <c r="E8689" i="1" s="1"/>
  <c r="D8673" i="1"/>
  <c r="E8673" i="1" s="1"/>
  <c r="D8657" i="1"/>
  <c r="E8657" i="1" s="1"/>
  <c r="D8641" i="1"/>
  <c r="F8641" i="1" s="1"/>
  <c r="D8625" i="1"/>
  <c r="F8625" i="1" s="1"/>
  <c r="D8609" i="1"/>
  <c r="E8609" i="1" s="1"/>
  <c r="D8593" i="1"/>
  <c r="D8577" i="1"/>
  <c r="D8561" i="1"/>
  <c r="E8561" i="1" s="1"/>
  <c r="D8545" i="1"/>
  <c r="E8545" i="1" s="1"/>
  <c r="D8529" i="1"/>
  <c r="E8529" i="1" s="1"/>
  <c r="D8513" i="1"/>
  <c r="E8513" i="1" s="1"/>
  <c r="D8497" i="1"/>
  <c r="F8497" i="1" s="1"/>
  <c r="D8481" i="1"/>
  <c r="D8465" i="1"/>
  <c r="D8449" i="1"/>
  <c r="E8449" i="1" s="1"/>
  <c r="D8433" i="1"/>
  <c r="D8417" i="1"/>
  <c r="E8417" i="1" s="1"/>
  <c r="D8401" i="1"/>
  <c r="D8385" i="1"/>
  <c r="D8369" i="1"/>
  <c r="E8369" i="1" s="1"/>
  <c r="D8353" i="1"/>
  <c r="D8337" i="1"/>
  <c r="F8337" i="1" s="1"/>
  <c r="D8321" i="1"/>
  <c r="F8321" i="1" s="1"/>
  <c r="D8305" i="1"/>
  <c r="D8289" i="1"/>
  <c r="E8289" i="1" s="1"/>
  <c r="D8273" i="1"/>
  <c r="E8273" i="1" s="1"/>
  <c r="D8257" i="1"/>
  <c r="E8257" i="1" s="1"/>
  <c r="D8241" i="1"/>
  <c r="D8225" i="1"/>
  <c r="E8225" i="1" s="1"/>
  <c r="D8209" i="1"/>
  <c r="E8209" i="1" s="1"/>
  <c r="D8193" i="1"/>
  <c r="E8193" i="1" s="1"/>
  <c r="D8177" i="1"/>
  <c r="E8177" i="1" s="1"/>
  <c r="D8161" i="1"/>
  <c r="E8161" i="1" s="1"/>
  <c r="D8145" i="1"/>
  <c r="D8129" i="1"/>
  <c r="D8113" i="1"/>
  <c r="E8113" i="1" s="1"/>
  <c r="D8097" i="1"/>
  <c r="D8081" i="1"/>
  <c r="F8081" i="1" s="1"/>
  <c r="D8065" i="1"/>
  <c r="E8065" i="1" s="1"/>
  <c r="D8049" i="1"/>
  <c r="D8033" i="1"/>
  <c r="E8033" i="1" s="1"/>
  <c r="D8017" i="1"/>
  <c r="D8001" i="1"/>
  <c r="E8001" i="1" s="1"/>
  <c r="D17938" i="1"/>
  <c r="E17938" i="1" s="1"/>
  <c r="D17553" i="1"/>
  <c r="D17122" i="1"/>
  <c r="E17122" i="1" s="1"/>
  <c r="D16688" i="1"/>
  <c r="E16688" i="1" s="1"/>
  <c r="D16321" i="1"/>
  <c r="D16035" i="1"/>
  <c r="E16035" i="1" s="1"/>
  <c r="D15838" i="1"/>
  <c r="D15635" i="1"/>
  <c r="D15455" i="1"/>
  <c r="D15303" i="1"/>
  <c r="E15303" i="1" s="1"/>
  <c r="D15222" i="1"/>
  <c r="E15222" i="1" s="1"/>
  <c r="D15096" i="1"/>
  <c r="E15096" i="1" s="1"/>
  <c r="D14990" i="1"/>
  <c r="E14990" i="1" s="1"/>
  <c r="D14893" i="1"/>
  <c r="E14893" i="1" s="1"/>
  <c r="D14784" i="1"/>
  <c r="E14784" i="1" s="1"/>
  <c r="D14721" i="1"/>
  <c r="E14721" i="1" s="1"/>
  <c r="D14642" i="1"/>
  <c r="E14642" i="1" s="1"/>
  <c r="D14565" i="1"/>
  <c r="E14565" i="1" s="1"/>
  <c r="D14488" i="1"/>
  <c r="D14433" i="1"/>
  <c r="E14433" i="1" s="1"/>
  <c r="D14355" i="1"/>
  <c r="E14355" i="1" s="1"/>
  <c r="D14281" i="1"/>
  <c r="D14209" i="1"/>
  <c r="D14135" i="1"/>
  <c r="F14135" i="1" s="1"/>
  <c r="D14073" i="1"/>
  <c r="E14073" i="1" s="1"/>
  <c r="D14007" i="1"/>
  <c r="E14007" i="1" s="1"/>
  <c r="D13942" i="1"/>
  <c r="E13942" i="1" s="1"/>
  <c r="D13880" i="1"/>
  <c r="E13880" i="1" s="1"/>
  <c r="D13833" i="1"/>
  <c r="E13833" i="1" s="1"/>
  <c r="D13776" i="1"/>
  <c r="E13776" i="1" s="1"/>
  <c r="D13716" i="1"/>
  <c r="E13716" i="1" s="1"/>
  <c r="D13658" i="1"/>
  <c r="E13658" i="1" s="1"/>
  <c r="D13599" i="1"/>
  <c r="E13599" i="1" s="1"/>
  <c r="D13557" i="1"/>
  <c r="E13557" i="1" s="1"/>
  <c r="D13497" i="1"/>
  <c r="E13497" i="1" s="1"/>
  <c r="D13440" i="1"/>
  <c r="F13440" i="1" s="1"/>
  <c r="D13382" i="1"/>
  <c r="E13382" i="1" s="1"/>
  <c r="D13335" i="1"/>
  <c r="E13335" i="1" s="1"/>
  <c r="D13275" i="1"/>
  <c r="E13275" i="1" s="1"/>
  <c r="D13218" i="1"/>
  <c r="D13160" i="1"/>
  <c r="F13160" i="1" s="1"/>
  <c r="D13101" i="1"/>
  <c r="F13101" i="1" s="1"/>
  <c r="D13054" i="1"/>
  <c r="D12996" i="1"/>
  <c r="E12996" i="1" s="1"/>
  <c r="D12943" i="1"/>
  <c r="D12891" i="1"/>
  <c r="F12891" i="1" s="1"/>
  <c r="D12854" i="1"/>
  <c r="E12854" i="1" s="1"/>
  <c r="D12803" i="1"/>
  <c r="E12803" i="1" s="1"/>
  <c r="D12752" i="1"/>
  <c r="E12752" i="1" s="1"/>
  <c r="D12701" i="1"/>
  <c r="E12701" i="1" s="1"/>
  <c r="D12649" i="1"/>
  <c r="E12649" i="1" s="1"/>
  <c r="D12612" i="1"/>
  <c r="E12612" i="1" s="1"/>
  <c r="D12561" i="1"/>
  <c r="D12510" i="1"/>
  <c r="F12510" i="1" s="1"/>
  <c r="D12458" i="1"/>
  <c r="D12415" i="1"/>
  <c r="F12415" i="1" s="1"/>
  <c r="D12363" i="1"/>
  <c r="E12363" i="1" s="1"/>
  <c r="D12312" i="1"/>
  <c r="E12312" i="1" s="1"/>
  <c r="D12261" i="1"/>
  <c r="E12261" i="1" s="1"/>
  <c r="D12210" i="1"/>
  <c r="D12173" i="1"/>
  <c r="E12173" i="1" s="1"/>
  <c r="D12121" i="1"/>
  <c r="E12121" i="1" s="1"/>
  <c r="D12070" i="1"/>
  <c r="E12070" i="1" s="1"/>
  <c r="D12021" i="1"/>
  <c r="E12021" i="1" s="1"/>
  <c r="D11986" i="1"/>
  <c r="E11986" i="1" s="1"/>
  <c r="D11938" i="1"/>
  <c r="F11938" i="1" s="1"/>
  <c r="D11896" i="1"/>
  <c r="E11896" i="1" s="1"/>
  <c r="D11851" i="1"/>
  <c r="D11811" i="1"/>
  <c r="D11779" i="1"/>
  <c r="D11741" i="1"/>
  <c r="F11741" i="1" s="1"/>
  <c r="D11699" i="1"/>
  <c r="D11661" i="1"/>
  <c r="E11661" i="1" s="1"/>
  <c r="D11630" i="1"/>
  <c r="E11630" i="1" s="1"/>
  <c r="D11591" i="1"/>
  <c r="E11591" i="1" s="1"/>
  <c r="D11553" i="1"/>
  <c r="D11511" i="1"/>
  <c r="D11473" i="1"/>
  <c r="E11473" i="1" s="1"/>
  <c r="D11442" i="1"/>
  <c r="D11403" i="1"/>
  <c r="E11403" i="1" s="1"/>
  <c r="D11365" i="1"/>
  <c r="E11365" i="1" s="1"/>
  <c r="D11323" i="1"/>
  <c r="D11296" i="1"/>
  <c r="E11296" i="1" s="1"/>
  <c r="D11254" i="1"/>
  <c r="E11254" i="1" s="1"/>
  <c r="D11216" i="1"/>
  <c r="D11177" i="1"/>
  <c r="E11177" i="1" s="1"/>
  <c r="D11136" i="1"/>
  <c r="E11136" i="1" s="1"/>
  <c r="D11108" i="1"/>
  <c r="D11066" i="1"/>
  <c r="D11028" i="1"/>
  <c r="E11028" i="1" s="1"/>
  <c r="D10995" i="1"/>
  <c r="E10995" i="1" s="1"/>
  <c r="D10963" i="1"/>
  <c r="E10963" i="1" s="1"/>
  <c r="D10935" i="1"/>
  <c r="E10935" i="1" s="1"/>
  <c r="D10903" i="1"/>
  <c r="E10903" i="1" s="1"/>
  <c r="D10874" i="1"/>
  <c r="E10874" i="1" s="1"/>
  <c r="D10840" i="1"/>
  <c r="E10840" i="1" s="1"/>
  <c r="D10815" i="1"/>
  <c r="E10815" i="1" s="1"/>
  <c r="D10785" i="1"/>
  <c r="E10785" i="1" s="1"/>
  <c r="D10760" i="1"/>
  <c r="D10731" i="1"/>
  <c r="E10731" i="1" s="1"/>
  <c r="D10707" i="1"/>
  <c r="E10707" i="1" s="1"/>
  <c r="D10681" i="1"/>
  <c r="F10681" i="1" s="1"/>
  <c r="D10654" i="1"/>
  <c r="E10654" i="1" s="1"/>
  <c r="D10628" i="1"/>
  <c r="D10600" i="1"/>
  <c r="E10600" i="1" s="1"/>
  <c r="D10577" i="1"/>
  <c r="E10577" i="1" s="1"/>
  <c r="D10547" i="1"/>
  <c r="D10525" i="1"/>
  <c r="D10499" i="1"/>
  <c r="D10474" i="1"/>
  <c r="E10474" i="1" s="1"/>
  <c r="D10451" i="1"/>
  <c r="E10451" i="1" s="1"/>
  <c r="D10426" i="1"/>
  <c r="E10426" i="1" s="1"/>
  <c r="D10401" i="1"/>
  <c r="E10401" i="1" s="1"/>
  <c r="D10378" i="1"/>
  <c r="E10378" i="1" s="1"/>
  <c r="D10354" i="1"/>
  <c r="E10354" i="1" s="1"/>
  <c r="D10328" i="1"/>
  <c r="D10306" i="1"/>
  <c r="E10306" i="1" s="1"/>
  <c r="D10280" i="1"/>
  <c r="F10280" i="1" s="1"/>
  <c r="D10256" i="1"/>
  <c r="E10256" i="1" s="1"/>
  <c r="D10234" i="1"/>
  <c r="D10212" i="1"/>
  <c r="D10190" i="1"/>
  <c r="E10190" i="1" s="1"/>
  <c r="D10166" i="1"/>
  <c r="F10166" i="1" s="1"/>
  <c r="D10144" i="1"/>
  <c r="D10122" i="1"/>
  <c r="F10122" i="1" s="1"/>
  <c r="D10100" i="1"/>
  <c r="E10100" i="1" s="1"/>
  <c r="D10075" i="1"/>
  <c r="E10075" i="1" s="1"/>
  <c r="D10054" i="1"/>
  <c r="E10054" i="1" s="1"/>
  <c r="D10033" i="1"/>
  <c r="E10033" i="1" s="1"/>
  <c r="D10009" i="1"/>
  <c r="D9988" i="1"/>
  <c r="E9988" i="1" s="1"/>
  <c r="D9965" i="1"/>
  <c r="E9965" i="1" s="1"/>
  <c r="D9943" i="1"/>
  <c r="E9943" i="1" s="1"/>
  <c r="D9921" i="1"/>
  <c r="E9921" i="1" s="1"/>
  <c r="D9898" i="1"/>
  <c r="D9875" i="1"/>
  <c r="D9853" i="1"/>
  <c r="D9831" i="1"/>
  <c r="D9809" i="1"/>
  <c r="D9784" i="1"/>
  <c r="E9784" i="1" s="1"/>
  <c r="D9763" i="1"/>
  <c r="D9742" i="1"/>
  <c r="E9742" i="1" s="1"/>
  <c r="D9718" i="1"/>
  <c r="E9718" i="1" s="1"/>
  <c r="D9697" i="1"/>
  <c r="D17935" i="1"/>
  <c r="E17935" i="1" s="1"/>
  <c r="D17436" i="1"/>
  <c r="F17436" i="1" s="1"/>
  <c r="D17103" i="1"/>
  <c r="E17103" i="1" s="1"/>
  <c r="D16661" i="1"/>
  <c r="E16661" i="1" s="1"/>
  <c r="D16300" i="1"/>
  <c r="E16300" i="1" s="1"/>
  <c r="D16034" i="1"/>
  <c r="E16034" i="1" s="1"/>
  <c r="D15824" i="1"/>
  <c r="F15824" i="1" s="1"/>
  <c r="D15620" i="1"/>
  <c r="D15440" i="1"/>
  <c r="E15440" i="1" s="1"/>
  <c r="D15302" i="1"/>
  <c r="E15302" i="1" s="1"/>
  <c r="D15187" i="1"/>
  <c r="F15187" i="1" s="1"/>
  <c r="D15095" i="1"/>
  <c r="E15095" i="1" s="1"/>
  <c r="D14989" i="1"/>
  <c r="D14879" i="1"/>
  <c r="E14879" i="1" s="1"/>
  <c r="D14783" i="1"/>
  <c r="E14783" i="1" s="1"/>
  <c r="D14718" i="1"/>
  <c r="E14718" i="1" s="1"/>
  <c r="D14641" i="1"/>
  <c r="E14641" i="1" s="1"/>
  <c r="D14564" i="1"/>
  <c r="E14564" i="1" s="1"/>
  <c r="D14487" i="1"/>
  <c r="F14487" i="1" s="1"/>
  <c r="D14406" i="1"/>
  <c r="E14406" i="1" s="1"/>
  <c r="D14352" i="1"/>
  <c r="E14352" i="1" s="1"/>
  <c r="D14278" i="1"/>
  <c r="E14278" i="1" s="1"/>
  <c r="D14206" i="1"/>
  <c r="E14206" i="1" s="1"/>
  <c r="D14132" i="1"/>
  <c r="F14132" i="1" s="1"/>
  <c r="D14072" i="1"/>
  <c r="D14004" i="1"/>
  <c r="E14004" i="1" s="1"/>
  <c r="D13941" i="1"/>
  <c r="D13879" i="1"/>
  <c r="E13879" i="1" s="1"/>
  <c r="D13816" i="1"/>
  <c r="E13816" i="1" s="1"/>
  <c r="D13775" i="1"/>
  <c r="E13775" i="1" s="1"/>
  <c r="D13715" i="1"/>
  <c r="E13715" i="1" s="1"/>
  <c r="D13657" i="1"/>
  <c r="D13598" i="1"/>
  <c r="E13598" i="1" s="1"/>
  <c r="D13556" i="1"/>
  <c r="D13496" i="1"/>
  <c r="E13496" i="1" s="1"/>
  <c r="D13439" i="1"/>
  <c r="D13381" i="1"/>
  <c r="E13381" i="1" s="1"/>
  <c r="D13321" i="1"/>
  <c r="E13321" i="1" s="1"/>
  <c r="D13271" i="1"/>
  <c r="E13271" i="1" s="1"/>
  <c r="D13214" i="1"/>
  <c r="D13154" i="1"/>
  <c r="D13096" i="1"/>
  <c r="F13096" i="1" s="1"/>
  <c r="D13053" i="1"/>
  <c r="D12995" i="1"/>
  <c r="F12995" i="1" s="1"/>
  <c r="D12942" i="1"/>
  <c r="E12942" i="1" s="1"/>
  <c r="D12890" i="1"/>
  <c r="F12890" i="1" s="1"/>
  <c r="D12839" i="1"/>
  <c r="E12839" i="1" s="1"/>
  <c r="D12802" i="1"/>
  <c r="E12802" i="1" s="1"/>
  <c r="D12751" i="1"/>
  <c r="E12751" i="1" s="1"/>
  <c r="D12699" i="1"/>
  <c r="E12699" i="1" s="1"/>
  <c r="D12648" i="1"/>
  <c r="E12648" i="1" s="1"/>
  <c r="D12608" i="1"/>
  <c r="E12608" i="1" s="1"/>
  <c r="D12557" i="1"/>
  <c r="E12557" i="1" s="1"/>
  <c r="D12505" i="1"/>
  <c r="D12454" i="1"/>
  <c r="D12403" i="1"/>
  <c r="D12362" i="1"/>
  <c r="E12362" i="1" s="1"/>
  <c r="D12311" i="1"/>
  <c r="E12311" i="1" s="1"/>
  <c r="D12260" i="1"/>
  <c r="E12260" i="1" s="1"/>
  <c r="D12209" i="1"/>
  <c r="E12209" i="1" s="1"/>
  <c r="D12171" i="1"/>
  <c r="D12120" i="1"/>
  <c r="E12120" i="1" s="1"/>
  <c r="D12069" i="1"/>
  <c r="E12069" i="1" s="1"/>
  <c r="D12020" i="1"/>
  <c r="E12020" i="1" s="1"/>
  <c r="D11972" i="1"/>
  <c r="F11972" i="1" s="1"/>
  <c r="D11937" i="1"/>
  <c r="D11895" i="1"/>
  <c r="E11895" i="1" s="1"/>
  <c r="D11850" i="1"/>
  <c r="D11810" i="1"/>
  <c r="D11778" i="1"/>
  <c r="E11778" i="1" s="1"/>
  <c r="D11739" i="1"/>
  <c r="D11698" i="1"/>
  <c r="D11659" i="1"/>
  <c r="E11659" i="1" s="1"/>
  <c r="D11621" i="1"/>
  <c r="E11621" i="1" s="1"/>
  <c r="D11590" i="1"/>
  <c r="D11552" i="1"/>
  <c r="D11510" i="1"/>
  <c r="E11510" i="1" s="1"/>
  <c r="D11472" i="1"/>
  <c r="E11472" i="1" s="1"/>
  <c r="D11441" i="1"/>
  <c r="E11441" i="1" s="1"/>
  <c r="D11402" i="1"/>
  <c r="E11402" i="1" s="1"/>
  <c r="D11364" i="1"/>
  <c r="D11322" i="1"/>
  <c r="D11284" i="1"/>
  <c r="E11284" i="1" s="1"/>
  <c r="D11253" i="1"/>
  <c r="E11253" i="1" s="1"/>
  <c r="D11215" i="1"/>
  <c r="F11215" i="1" s="1"/>
  <c r="D11176" i="1"/>
  <c r="E11176" i="1" s="1"/>
  <c r="D11135" i="1"/>
  <c r="E11135" i="1" s="1"/>
  <c r="D11107" i="1"/>
  <c r="D11065" i="1"/>
  <c r="D11027" i="1"/>
  <c r="D10991" i="1"/>
  <c r="E10991" i="1" s="1"/>
  <c r="D10962" i="1"/>
  <c r="E10962" i="1" s="1"/>
  <c r="D10931" i="1"/>
  <c r="E10931" i="1" s="1"/>
  <c r="D10902" i="1"/>
  <c r="E10902" i="1" s="1"/>
  <c r="D10871" i="1"/>
  <c r="E10871" i="1" s="1"/>
  <c r="D10839" i="1"/>
  <c r="E10839" i="1" s="1"/>
  <c r="D10814" i="1"/>
  <c r="E10814" i="1" s="1"/>
  <c r="D10784" i="1"/>
  <c r="D10759" i="1"/>
  <c r="D10730" i="1"/>
  <c r="E10730" i="1" s="1"/>
  <c r="D10706" i="1"/>
  <c r="E10706" i="1" s="1"/>
  <c r="D10677" i="1"/>
  <c r="F10677" i="1" s="1"/>
  <c r="D10653" i="1"/>
  <c r="F10653" i="1" s="1"/>
  <c r="D10627" i="1"/>
  <c r="D10599" i="1"/>
  <c r="E10599" i="1" s="1"/>
  <c r="D10573" i="1"/>
  <c r="F10573" i="1" s="1"/>
  <c r="D10546" i="1"/>
  <c r="D10523" i="1"/>
  <c r="E10523" i="1" s="1"/>
  <c r="D10498" i="1"/>
  <c r="E10498" i="1" s="1"/>
  <c r="D10473" i="1"/>
  <c r="E10473" i="1" s="1"/>
  <c r="D10450" i="1"/>
  <c r="E10450" i="1" s="1"/>
  <c r="D10425" i="1"/>
  <c r="E10425" i="1" s="1"/>
  <c r="D10400" i="1"/>
  <c r="D10377" i="1"/>
  <c r="E10377" i="1" s="1"/>
  <c r="D10353" i="1"/>
  <c r="E10353" i="1" s="1"/>
  <c r="D10327" i="1"/>
  <c r="D10305" i="1"/>
  <c r="E10305" i="1" s="1"/>
  <c r="D10279" i="1"/>
  <c r="E10279" i="1" s="1"/>
  <c r="D10255" i="1"/>
  <c r="D10233" i="1"/>
  <c r="D10210" i="1"/>
  <c r="E10210" i="1" s="1"/>
  <c r="D10189" i="1"/>
  <c r="E10189" i="1" s="1"/>
  <c r="D10165" i="1"/>
  <c r="D10143" i="1"/>
  <c r="E10143" i="1" s="1"/>
  <c r="D10121" i="1"/>
  <c r="F10121" i="1" s="1"/>
  <c r="D10099" i="1"/>
  <c r="E10099" i="1" s="1"/>
  <c r="D10074" i="1"/>
  <c r="E10074" i="1" s="1"/>
  <c r="D10053" i="1"/>
  <c r="E10053" i="1" s="1"/>
  <c r="D10032" i="1"/>
  <c r="D10008" i="1"/>
  <c r="E10008" i="1" s="1"/>
  <c r="D9985" i="1"/>
  <c r="E9985" i="1" s="1"/>
  <c r="D9963" i="1"/>
  <c r="E9963" i="1" s="1"/>
  <c r="D9941" i="1"/>
  <c r="E9941" i="1" s="1"/>
  <c r="D9919" i="1"/>
  <c r="E9919" i="1" s="1"/>
  <c r="D9897" i="1"/>
  <c r="D9873" i="1"/>
  <c r="D9851" i="1"/>
  <c r="F9851" i="1" s="1"/>
  <c r="D9830" i="1"/>
  <c r="E9830" i="1" s="1"/>
  <c r="D9808" i="1"/>
  <c r="D9783" i="1"/>
  <c r="D9762" i="1"/>
  <c r="F9762" i="1" s="1"/>
  <c r="D9741" i="1"/>
  <c r="E9741" i="1" s="1"/>
  <c r="D9717" i="1"/>
  <c r="E9717" i="1" s="1"/>
  <c r="D9694" i="1"/>
  <c r="F9694" i="1" s="1"/>
  <c r="D9673" i="1"/>
  <c r="D9653" i="1"/>
  <c r="E9653" i="1" s="1"/>
  <c r="D9632" i="1"/>
  <c r="E9632" i="1" s="1"/>
  <c r="D9611" i="1"/>
  <c r="E9611" i="1" s="1"/>
  <c r="D9589" i="1"/>
  <c r="E9589" i="1" s="1"/>
  <c r="D9569" i="1"/>
  <c r="F9569" i="1" s="1"/>
  <c r="D9549" i="1"/>
  <c r="F9549" i="1" s="1"/>
  <c r="D9527" i="1"/>
  <c r="F9527" i="1" s="1"/>
  <c r="D9505" i="1"/>
  <c r="D9485" i="1"/>
  <c r="D9464" i="1"/>
  <c r="D9443" i="1"/>
  <c r="E9443" i="1" s="1"/>
  <c r="D9421" i="1"/>
  <c r="D9400" i="1"/>
  <c r="E9400" i="1" s="1"/>
  <c r="D9380" i="1"/>
  <c r="E9380" i="1" s="1"/>
  <c r="D9359" i="1"/>
  <c r="E9359" i="1" s="1"/>
  <c r="D9338" i="1"/>
  <c r="E9338" i="1" s="1"/>
  <c r="D9316" i="1"/>
  <c r="E9316" i="1" s="1"/>
  <c r="D9296" i="1"/>
  <c r="D9275" i="1"/>
  <c r="E9275" i="1" s="1"/>
  <c r="D9254" i="1"/>
  <c r="E9254" i="1" s="1"/>
  <c r="D9232" i="1"/>
  <c r="F9232" i="1" s="1"/>
  <c r="D9211" i="1"/>
  <c r="D9191" i="1"/>
  <c r="F9191" i="1" s="1"/>
  <c r="D9170" i="1"/>
  <c r="D9147" i="1"/>
  <c r="D9127" i="1"/>
  <c r="D9107" i="1"/>
  <c r="E9107" i="1" s="1"/>
  <c r="D9086" i="1"/>
  <c r="D9065" i="1"/>
  <c r="E9065" i="1" s="1"/>
  <c r="D9043" i="1"/>
  <c r="F9043" i="1" s="1"/>
  <c r="D9023" i="1"/>
  <c r="E9023" i="1" s="1"/>
  <c r="D9002" i="1"/>
  <c r="E9002" i="1" s="1"/>
  <c r="D8981" i="1"/>
  <c r="E8981" i="1" s="1"/>
  <c r="D8959" i="1"/>
  <c r="F8959" i="1" s="1"/>
  <c r="D8940" i="1"/>
  <c r="D17903" i="1"/>
  <c r="E17903" i="1" s="1"/>
  <c r="D17428" i="1"/>
  <c r="D17068" i="1"/>
  <c r="E17068" i="1" s="1"/>
  <c r="D16660" i="1"/>
  <c r="F16660" i="1" s="1"/>
  <c r="D16299" i="1"/>
  <c r="D16006" i="1"/>
  <c r="E16006" i="1" s="1"/>
  <c r="D15758" i="1"/>
  <c r="D15619" i="1"/>
  <c r="E15619" i="1" s="1"/>
  <c r="D15439" i="1"/>
  <c r="E15439" i="1" s="1"/>
  <c r="D15301" i="1"/>
  <c r="E15301" i="1" s="1"/>
  <c r="D15186" i="1"/>
  <c r="D15094" i="1"/>
  <c r="E15094" i="1" s="1"/>
  <c r="D14987" i="1"/>
  <c r="E14987" i="1" s="1"/>
  <c r="D14873" i="1"/>
  <c r="E14873" i="1" s="1"/>
  <c r="D14782" i="1"/>
  <c r="E14782" i="1" s="1"/>
  <c r="D14695" i="1"/>
  <c r="D14640" i="1"/>
  <c r="E14640" i="1" s="1"/>
  <c r="D14563" i="1"/>
  <c r="E14563" i="1" s="1"/>
  <c r="D14484" i="1"/>
  <c r="E14484" i="1" s="1"/>
  <c r="D14405" i="1"/>
  <c r="D14347" i="1"/>
  <c r="E14347" i="1" s="1"/>
  <c r="D14274" i="1"/>
  <c r="E14274" i="1" s="1"/>
  <c r="D14200" i="1"/>
  <c r="E14200" i="1" s="1"/>
  <c r="D14128" i="1"/>
  <c r="E14128" i="1" s="1"/>
  <c r="D14056" i="1"/>
  <c r="F14056" i="1" s="1"/>
  <c r="D14003" i="1"/>
  <c r="E14003" i="1" s="1"/>
  <c r="D13940" i="1"/>
  <c r="E13940" i="1" s="1"/>
  <c r="D13876" i="1"/>
  <c r="E13876" i="1" s="1"/>
  <c r="D13815" i="1"/>
  <c r="D13774" i="1"/>
  <c r="E13774" i="1" s="1"/>
  <c r="D13714" i="1"/>
  <c r="D13656" i="1"/>
  <c r="D13597" i="1"/>
  <c r="E13597" i="1" s="1"/>
  <c r="D13539" i="1"/>
  <c r="E13539" i="1" s="1"/>
  <c r="D13495" i="1"/>
  <c r="D13438" i="1"/>
  <c r="F13438" i="1" s="1"/>
  <c r="D13378" i="1"/>
  <c r="E13378" i="1" s="1"/>
  <c r="D13320" i="1"/>
  <c r="E13320" i="1" s="1"/>
  <c r="D13270" i="1"/>
  <c r="E13270" i="1" s="1"/>
  <c r="D13213" i="1"/>
  <c r="E13213" i="1" s="1"/>
  <c r="D13153" i="1"/>
  <c r="D13095" i="1"/>
  <c r="E13095" i="1" s="1"/>
  <c r="D13035" i="1"/>
  <c r="E13035" i="1" s="1"/>
  <c r="D12994" i="1"/>
  <c r="E12994" i="1" s="1"/>
  <c r="D12941" i="1"/>
  <c r="E12941" i="1" s="1"/>
  <c r="D12889" i="1"/>
  <c r="D12838" i="1"/>
  <c r="E12838" i="1" s="1"/>
  <c r="D12801" i="1"/>
  <c r="E12801" i="1" s="1"/>
  <c r="D12750" i="1"/>
  <c r="E12750" i="1" s="1"/>
  <c r="D12698" i="1"/>
  <c r="F12698" i="1" s="1"/>
  <c r="D12647" i="1"/>
  <c r="E12647" i="1" s="1"/>
  <c r="D12596" i="1"/>
  <c r="D12552" i="1"/>
  <c r="D12501" i="1"/>
  <c r="D12450" i="1"/>
  <c r="E12450" i="1" s="1"/>
  <c r="D12399" i="1"/>
  <c r="E12399" i="1" s="1"/>
  <c r="D12361" i="1"/>
  <c r="D12310" i="1"/>
  <c r="E12310" i="1" s="1"/>
  <c r="D12259" i="1"/>
  <c r="E12259" i="1" s="1"/>
  <c r="D12208" i="1"/>
  <c r="E12208" i="1" s="1"/>
  <c r="D12157" i="1"/>
  <c r="E12157" i="1" s="1"/>
  <c r="D12119" i="1"/>
  <c r="E12119" i="1" s="1"/>
  <c r="D12068" i="1"/>
  <c r="E12068" i="1" s="1"/>
  <c r="D12019" i="1"/>
  <c r="E12019" i="1" s="1"/>
  <c r="D11971" i="1"/>
  <c r="F11971" i="1" s="1"/>
  <c r="D11936" i="1"/>
  <c r="D11893" i="1"/>
  <c r="E11893" i="1" s="1"/>
  <c r="D11849" i="1"/>
  <c r="F11849" i="1" s="1"/>
  <c r="D11808" i="1"/>
  <c r="F11808" i="1" s="1"/>
  <c r="D11766" i="1"/>
  <c r="D11738" i="1"/>
  <c r="F11738" i="1" s="1"/>
  <c r="D11697" i="1"/>
  <c r="E11697" i="1" s="1"/>
  <c r="D11658" i="1"/>
  <c r="E11658" i="1" s="1"/>
  <c r="D11620" i="1"/>
  <c r="E11620" i="1" s="1"/>
  <c r="D11589" i="1"/>
  <c r="E11589" i="1" s="1"/>
  <c r="D11551" i="1"/>
  <c r="E11551" i="1" s="1"/>
  <c r="D11509" i="1"/>
  <c r="E11509" i="1" s="1"/>
  <c r="D11471" i="1"/>
  <c r="E11471" i="1" s="1"/>
  <c r="D11432" i="1"/>
  <c r="E11432" i="1" s="1"/>
  <c r="D11401" i="1"/>
  <c r="D11363" i="1"/>
  <c r="D11321" i="1"/>
  <c r="E11321" i="1" s="1"/>
  <c r="D11283" i="1"/>
  <c r="E11283" i="1" s="1"/>
  <c r="D11252" i="1"/>
  <c r="D11214" i="1"/>
  <c r="F11214" i="1" s="1"/>
  <c r="D11175" i="1"/>
  <c r="E11175" i="1" s="1"/>
  <c r="D11134" i="1"/>
  <c r="D11095" i="1"/>
  <c r="E11095" i="1" s="1"/>
  <c r="D11064" i="1"/>
  <c r="E11064" i="1" s="1"/>
  <c r="D11026" i="1"/>
  <c r="E11026" i="1" s="1"/>
  <c r="D10990" i="1"/>
  <c r="E10990" i="1" s="1"/>
  <c r="D10961" i="1"/>
  <c r="E10961" i="1" s="1"/>
  <c r="D10927" i="1"/>
  <c r="E10927" i="1" s="1"/>
  <c r="D10901" i="1"/>
  <c r="E10901" i="1" s="1"/>
  <c r="D10870" i="1"/>
  <c r="E10870" i="1" s="1"/>
  <c r="D10838" i="1"/>
  <c r="E10838" i="1" s="1"/>
  <c r="D10809" i="1"/>
  <c r="D10783" i="1"/>
  <c r="E10783" i="1" s="1"/>
  <c r="D10758" i="1"/>
  <c r="D10729" i="1"/>
  <c r="D10705" i="1"/>
  <c r="E10705" i="1" s="1"/>
  <c r="D10675" i="1"/>
  <c r="D10651" i="1"/>
  <c r="D10622" i="1"/>
  <c r="E10622" i="1" s="1"/>
  <c r="D10598" i="1"/>
  <c r="D10571" i="1"/>
  <c r="D10545" i="1"/>
  <c r="E10545" i="1" s="1"/>
  <c r="D10521" i="1"/>
  <c r="E10521" i="1" s="1"/>
  <c r="D10495" i="1"/>
  <c r="E10495" i="1" s="1"/>
  <c r="D10472" i="1"/>
  <c r="D10449" i="1"/>
  <c r="E10449" i="1" s="1"/>
  <c r="D10422" i="1"/>
  <c r="E10422" i="1" s="1"/>
  <c r="D10399" i="1"/>
  <c r="E10399" i="1" s="1"/>
  <c r="D10376" i="1"/>
  <c r="F10376" i="1" s="1"/>
  <c r="D10349" i="1"/>
  <c r="D10326" i="1"/>
  <c r="D10304" i="1"/>
  <c r="E10304" i="1" s="1"/>
  <c r="D10276" i="1"/>
  <c r="E10276" i="1" s="1"/>
  <c r="D10254" i="1"/>
  <c r="F10254" i="1" s="1"/>
  <c r="D10231" i="1"/>
  <c r="D10209" i="1"/>
  <c r="D10185" i="1"/>
  <c r="E10185" i="1" s="1"/>
  <c r="D10163" i="1"/>
  <c r="F10163" i="1" s="1"/>
  <c r="D10142" i="1"/>
  <c r="E10142" i="1" s="1"/>
  <c r="D10119" i="1"/>
  <c r="D10098" i="1"/>
  <c r="E10098" i="1" s="1"/>
  <c r="D10073" i="1"/>
  <c r="E10073" i="1" s="1"/>
  <c r="D10052" i="1"/>
  <c r="E10052" i="1" s="1"/>
  <c r="D10031" i="1"/>
  <c r="E10031" i="1" s="1"/>
  <c r="D10007" i="1"/>
  <c r="E10007" i="1" s="1"/>
  <c r="D9984" i="1"/>
  <c r="D9962" i="1"/>
  <c r="D9940" i="1"/>
  <c r="D9918" i="1"/>
  <c r="E9918" i="1" s="1"/>
  <c r="D9894" i="1"/>
  <c r="E9894" i="1" s="1"/>
  <c r="D9872" i="1"/>
  <c r="E9872" i="1" s="1"/>
  <c r="D9850" i="1"/>
  <c r="D9828" i="1"/>
  <c r="E9828" i="1" s="1"/>
  <c r="D9807" i="1"/>
  <c r="E9807" i="1" s="1"/>
  <c r="D9782" i="1"/>
  <c r="E9782" i="1" s="1"/>
  <c r="D9761" i="1"/>
  <c r="D9739" i="1"/>
  <c r="E9739" i="1" s="1"/>
  <c r="D17901" i="1"/>
  <c r="E17901" i="1" s="1"/>
  <c r="D17419" i="1"/>
  <c r="F17419" i="1" s="1"/>
  <c r="D16957" i="1"/>
  <c r="E16957" i="1" s="1"/>
  <c r="D16652" i="1"/>
  <c r="E16652" i="1" s="1"/>
  <c r="D16295" i="1"/>
  <c r="D15981" i="1"/>
  <c r="D15757" i="1"/>
  <c r="F15757" i="1" s="1"/>
  <c r="D15601" i="1"/>
  <c r="E15601" i="1" s="1"/>
  <c r="D15438" i="1"/>
  <c r="D15300" i="1"/>
  <c r="E15300" i="1" s="1"/>
  <c r="D15172" i="1"/>
  <c r="F15172" i="1" s="1"/>
  <c r="D15061" i="1"/>
  <c r="D14985" i="1"/>
  <c r="E14985" i="1" s="1"/>
  <c r="D14872" i="1"/>
  <c r="E14872" i="1" s="1"/>
  <c r="D14776" i="1"/>
  <c r="F14776" i="1" s="1"/>
  <c r="D14694" i="1"/>
  <c r="D14639" i="1"/>
  <c r="E14639" i="1" s="1"/>
  <c r="D14562" i="1"/>
  <c r="E14562" i="1" s="1"/>
  <c r="D14483" i="1"/>
  <c r="E14483" i="1" s="1"/>
  <c r="D14403" i="1"/>
  <c r="E14403" i="1" s="1"/>
  <c r="D14329" i="1"/>
  <c r="D14270" i="1"/>
  <c r="D14196" i="1"/>
  <c r="F14196" i="1" s="1"/>
  <c r="D14123" i="1"/>
  <c r="D14052" i="1"/>
  <c r="F14052" i="1" s="1"/>
  <c r="D14002" i="1"/>
  <c r="D13939" i="1"/>
  <c r="E13939" i="1" s="1"/>
  <c r="D13875" i="1"/>
  <c r="E13875" i="1" s="1"/>
  <c r="D13814" i="1"/>
  <c r="D13757" i="1"/>
  <c r="E13757" i="1" s="1"/>
  <c r="D13713" i="1"/>
  <c r="E13713" i="1" s="1"/>
  <c r="D13655" i="1"/>
  <c r="E13655" i="1" s="1"/>
  <c r="D13595" i="1"/>
  <c r="E13595" i="1" s="1"/>
  <c r="D13538" i="1"/>
  <c r="E13538" i="1" s="1"/>
  <c r="D13491" i="1"/>
  <c r="E13491" i="1" s="1"/>
  <c r="D13433" i="1"/>
  <c r="F13433" i="1" s="1"/>
  <c r="D13374" i="1"/>
  <c r="D13316" i="1"/>
  <c r="D13256" i="1"/>
  <c r="E13256" i="1" s="1"/>
  <c r="D13211" i="1"/>
  <c r="E13211" i="1" s="1"/>
  <c r="D13152" i="1"/>
  <c r="D13094" i="1"/>
  <c r="E13094" i="1" s="1"/>
  <c r="D13034" i="1"/>
  <c r="E13034" i="1" s="1"/>
  <c r="D12993" i="1"/>
  <c r="E12993" i="1" s="1"/>
  <c r="D12939" i="1"/>
  <c r="E12939" i="1" s="1"/>
  <c r="D12888" i="1"/>
  <c r="D12837" i="1"/>
  <c r="E12837" i="1" s="1"/>
  <c r="D12786" i="1"/>
  <c r="D12749" i="1"/>
  <c r="E12749" i="1" s="1"/>
  <c r="D12697" i="1"/>
  <c r="E12697" i="1" s="1"/>
  <c r="D12646" i="1"/>
  <c r="E12646" i="1" s="1"/>
  <c r="D12595" i="1"/>
  <c r="F12595" i="1" s="1"/>
  <c r="D12551" i="1"/>
  <c r="D12500" i="1"/>
  <c r="D12449" i="1"/>
  <c r="E12449" i="1" s="1"/>
  <c r="D12398" i="1"/>
  <c r="E12398" i="1" s="1"/>
  <c r="D12346" i="1"/>
  <c r="F12346" i="1" s="1"/>
  <c r="D12309" i="1"/>
  <c r="D12258" i="1"/>
  <c r="E12258" i="1" s="1"/>
  <c r="D12207" i="1"/>
  <c r="E12207" i="1" s="1"/>
  <c r="D12155" i="1"/>
  <c r="E12155" i="1" s="1"/>
  <c r="D12118" i="1"/>
  <c r="E12118" i="1" s="1"/>
  <c r="D12067" i="1"/>
  <c r="E12067" i="1" s="1"/>
  <c r="D12018" i="1"/>
  <c r="E12018" i="1" s="1"/>
  <c r="D11970" i="1"/>
  <c r="E11970" i="1" s="1"/>
  <c r="D11925" i="1"/>
  <c r="E11925" i="1" s="1"/>
  <c r="D11892" i="1"/>
  <c r="E11892" i="1" s="1"/>
  <c r="D11848" i="1"/>
  <c r="F11848" i="1" s="1"/>
  <c r="D11807" i="1"/>
  <c r="E11807" i="1" s="1"/>
  <c r="D11765" i="1"/>
  <c r="F11765" i="1" s="1"/>
  <c r="D11737" i="1"/>
  <c r="F11737" i="1" s="1"/>
  <c r="D11696" i="1"/>
  <c r="D11657" i="1"/>
  <c r="D11619" i="1"/>
  <c r="D11577" i="1"/>
  <c r="E11577" i="1" s="1"/>
  <c r="D11550" i="1"/>
  <c r="E11550" i="1" s="1"/>
  <c r="D11508" i="1"/>
  <c r="E11508" i="1" s="1"/>
  <c r="D11470" i="1"/>
  <c r="E11470" i="1" s="1"/>
  <c r="D11431" i="1"/>
  <c r="E11431" i="1" s="1"/>
  <c r="D11400" i="1"/>
  <c r="E11400" i="1" s="1"/>
  <c r="D11362" i="1"/>
  <c r="E11362" i="1" s="1"/>
  <c r="D11320" i="1"/>
  <c r="D11282" i="1"/>
  <c r="E11282" i="1" s="1"/>
  <c r="D11243" i="1"/>
  <c r="E11243" i="1" s="1"/>
  <c r="D11213" i="1"/>
  <c r="F11213" i="1" s="1"/>
  <c r="D11174" i="1"/>
  <c r="D11133" i="1"/>
  <c r="D11094" i="1"/>
  <c r="E11094" i="1" s="1"/>
  <c r="D11063" i="1"/>
  <c r="D11025" i="1"/>
  <c r="E11025" i="1" s="1"/>
  <c r="D10989" i="1"/>
  <c r="D10960" i="1"/>
  <c r="E10960" i="1" s="1"/>
  <c r="D10926" i="1"/>
  <c r="D10897" i="1"/>
  <c r="E10897" i="1" s="1"/>
  <c r="D10863" i="1"/>
  <c r="F10863" i="1" s="1"/>
  <c r="D10837" i="1"/>
  <c r="E10837" i="1" s="1"/>
  <c r="D10808" i="1"/>
  <c r="D10782" i="1"/>
  <c r="E10782" i="1" s="1"/>
  <c r="D10755" i="1"/>
  <c r="D10728" i="1"/>
  <c r="E10728" i="1" s="1"/>
  <c r="D10704" i="1"/>
  <c r="D10674" i="1"/>
  <c r="F10674" i="1" s="1"/>
  <c r="D10650" i="1"/>
  <c r="D10621" i="1"/>
  <c r="D10597" i="1"/>
  <c r="E10597" i="1" s="1"/>
  <c r="D10567" i="1"/>
  <c r="D10544" i="1"/>
  <c r="E10544" i="1" s="1"/>
  <c r="D10518" i="1"/>
  <c r="E10518" i="1" s="1"/>
  <c r="D10494" i="1"/>
  <c r="E10494" i="1" s="1"/>
  <c r="D10470" i="1"/>
  <c r="E10470" i="1" s="1"/>
  <c r="D10446" i="1"/>
  <c r="E10446" i="1" s="1"/>
  <c r="D10421" i="1"/>
  <c r="E10421" i="1" s="1"/>
  <c r="D10398" i="1"/>
  <c r="E10398" i="1" s="1"/>
  <c r="D10373" i="1"/>
  <c r="E10373" i="1" s="1"/>
  <c r="D10347" i="1"/>
  <c r="E10347" i="1" s="1"/>
  <c r="D10325" i="1"/>
  <c r="D10299" i="1"/>
  <c r="E10299" i="1" s="1"/>
  <c r="D10275" i="1"/>
  <c r="D10253" i="1"/>
  <c r="E10253" i="1" s="1"/>
  <c r="D10230" i="1"/>
  <c r="E10230" i="1" s="1"/>
  <c r="D10208" i="1"/>
  <c r="D10184" i="1"/>
  <c r="E10184" i="1" s="1"/>
  <c r="D10162" i="1"/>
  <c r="D10141" i="1"/>
  <c r="E10141" i="1" s="1"/>
  <c r="D10118" i="1"/>
  <c r="D10094" i="1"/>
  <c r="E10094" i="1" s="1"/>
  <c r="D10072" i="1"/>
  <c r="E10072" i="1" s="1"/>
  <c r="D10051" i="1"/>
  <c r="E10051" i="1" s="1"/>
  <c r="D10029" i="1"/>
  <c r="D10006" i="1"/>
  <c r="D9983" i="1"/>
  <c r="E9983" i="1" s="1"/>
  <c r="D9961" i="1"/>
  <c r="E9961" i="1" s="1"/>
  <c r="D9939" i="1"/>
  <c r="E9939" i="1" s="1"/>
  <c r="D9917" i="1"/>
  <c r="D9893" i="1"/>
  <c r="E9893" i="1" s="1"/>
  <c r="D9871" i="1"/>
  <c r="F9871" i="1" s="1"/>
  <c r="D9849" i="1"/>
  <c r="D9827" i="1"/>
  <c r="D9802" i="1"/>
  <c r="E9802" i="1" s="1"/>
  <c r="D9781" i="1"/>
  <c r="E9781" i="1" s="1"/>
  <c r="D9760" i="1"/>
  <c r="E9760" i="1" s="1"/>
  <c r="D9736" i="1"/>
  <c r="D9715" i="1"/>
  <c r="E9715" i="1" s="1"/>
  <c r="D9691" i="1"/>
  <c r="E9691" i="1" s="1"/>
  <c r="D9671" i="1"/>
  <c r="E9671" i="1" s="1"/>
  <c r="D9651" i="1"/>
  <c r="E9651" i="1" s="1"/>
  <c r="D9630" i="1"/>
  <c r="D9607" i="1"/>
  <c r="F9607" i="1" s="1"/>
  <c r="D9587" i="1"/>
  <c r="E9587" i="1" s="1"/>
  <c r="D9567" i="1"/>
  <c r="F9567" i="1" s="1"/>
  <c r="D9545" i="1"/>
  <c r="F9545" i="1" s="1"/>
  <c r="D9523" i="1"/>
  <c r="E9523" i="1" s="1"/>
  <c r="D9503" i="1"/>
  <c r="E9503" i="1" s="1"/>
  <c r="D9482" i="1"/>
  <c r="E9482" i="1" s="1"/>
  <c r="D9461" i="1"/>
  <c r="E9461" i="1" s="1"/>
  <c r="D9441" i="1"/>
  <c r="E9441" i="1" s="1"/>
  <c r="D9418" i="1"/>
  <c r="E9418" i="1" s="1"/>
  <c r="D9398" i="1"/>
  <c r="E9398" i="1" s="1"/>
  <c r="D9378" i="1"/>
  <c r="E9378" i="1" s="1"/>
  <c r="D9357" i="1"/>
  <c r="E9357" i="1" s="1"/>
  <c r="D9334" i="1"/>
  <c r="E9334" i="1" s="1"/>
  <c r="D9314" i="1"/>
  <c r="E9314" i="1" s="1"/>
  <c r="D9294" i="1"/>
  <c r="E9294" i="1" s="1"/>
  <c r="D9272" i="1"/>
  <c r="F9272" i="1" s="1"/>
  <c r="D9250" i="1"/>
  <c r="D9230" i="1"/>
  <c r="D17900" i="1"/>
  <c r="D17382" i="1"/>
  <c r="E17382" i="1" s="1"/>
  <c r="D16947" i="1"/>
  <c r="D16635" i="1"/>
  <c r="F16635" i="1" s="1"/>
  <c r="D16294" i="1"/>
  <c r="E16294" i="1" s="1"/>
  <c r="D15980" i="1"/>
  <c r="E15980" i="1" s="1"/>
  <c r="D15753" i="1"/>
  <c r="D15560" i="1"/>
  <c r="E15560" i="1" s="1"/>
  <c r="D15432" i="1"/>
  <c r="E15432" i="1" s="1"/>
  <c r="D15299" i="1"/>
  <c r="E15299" i="1" s="1"/>
  <c r="D15168" i="1"/>
  <c r="D15059" i="1"/>
  <c r="E15059" i="1" s="1"/>
  <c r="D14973" i="1"/>
  <c r="E14973" i="1" s="1"/>
  <c r="D14868" i="1"/>
  <c r="D14775" i="1"/>
  <c r="E14775" i="1" s="1"/>
  <c r="D14693" i="1"/>
  <c r="F14693" i="1" s="1"/>
  <c r="D14616" i="1"/>
  <c r="F14616" i="1" s="1"/>
  <c r="D14561" i="1"/>
  <c r="E14561" i="1" s="1"/>
  <c r="D14480" i="1"/>
  <c r="D14402" i="1"/>
  <c r="E14402" i="1" s="1"/>
  <c r="D14328" i="1"/>
  <c r="E14328" i="1" s="1"/>
  <c r="D14269" i="1"/>
  <c r="D14195" i="1"/>
  <c r="D14121" i="1"/>
  <c r="E14121" i="1" s="1"/>
  <c r="D14051" i="1"/>
  <c r="F14051" i="1" s="1"/>
  <c r="D13983" i="1"/>
  <c r="E13983" i="1" s="1"/>
  <c r="D13938" i="1"/>
  <c r="E13938" i="1" s="1"/>
  <c r="D13874" i="1"/>
  <c r="E13874" i="1" s="1"/>
  <c r="D13813" i="1"/>
  <c r="E13813" i="1" s="1"/>
  <c r="D13753" i="1"/>
  <c r="D13712" i="1"/>
  <c r="E13712" i="1" s="1"/>
  <c r="D13654" i="1"/>
  <c r="D13594" i="1"/>
  <c r="D13537" i="1"/>
  <c r="D13477" i="1"/>
  <c r="E13477" i="1" s="1"/>
  <c r="D13427" i="1"/>
  <c r="D13369" i="1"/>
  <c r="E13369" i="1" s="1"/>
  <c r="D13310" i="1"/>
  <c r="E13310" i="1" s="1"/>
  <c r="D13252" i="1"/>
  <c r="E13252" i="1" s="1"/>
  <c r="D13210" i="1"/>
  <c r="E13210" i="1" s="1"/>
  <c r="D13151" i="1"/>
  <c r="E13151" i="1" s="1"/>
  <c r="D13093" i="1"/>
  <c r="E13093" i="1" s="1"/>
  <c r="D13033" i="1"/>
  <c r="E13033" i="1" s="1"/>
  <c r="D12976" i="1"/>
  <c r="D12938" i="1"/>
  <c r="E12938" i="1" s="1"/>
  <c r="D12887" i="1"/>
  <c r="F12887" i="1" s="1"/>
  <c r="D12836" i="1"/>
  <c r="E12836" i="1" s="1"/>
  <c r="D12785" i="1"/>
  <c r="F12785" i="1" s="1"/>
  <c r="D12744" i="1"/>
  <c r="E12744" i="1" s="1"/>
  <c r="D12693" i="1"/>
  <c r="D12642" i="1"/>
  <c r="E12642" i="1" s="1"/>
  <c r="D12591" i="1"/>
  <c r="E12591" i="1" s="1"/>
  <c r="D12539" i="1"/>
  <c r="E12539" i="1" s="1"/>
  <c r="D12499" i="1"/>
  <c r="E12499" i="1" s="1"/>
  <c r="D12448" i="1"/>
  <c r="D12397" i="1"/>
  <c r="E12397" i="1" s="1"/>
  <c r="D12345" i="1"/>
  <c r="F12345" i="1" s="1"/>
  <c r="D12308" i="1"/>
  <c r="E12308" i="1" s="1"/>
  <c r="D12257" i="1"/>
  <c r="E12257" i="1" s="1"/>
  <c r="D12206" i="1"/>
  <c r="E12206" i="1" s="1"/>
  <c r="D12154" i="1"/>
  <c r="E12154" i="1" s="1"/>
  <c r="D12103" i="1"/>
  <c r="D12066" i="1"/>
  <c r="E12066" i="1" s="1"/>
  <c r="D12017" i="1"/>
  <c r="D11969" i="1"/>
  <c r="F11969" i="1" s="1"/>
  <c r="D11921" i="1"/>
  <c r="E11921" i="1" s="1"/>
  <c r="D11891" i="1"/>
  <c r="D11847" i="1"/>
  <c r="D11806" i="1"/>
  <c r="E11806" i="1" s="1"/>
  <c r="D11764" i="1"/>
  <c r="F11764" i="1" s="1"/>
  <c r="D11726" i="1"/>
  <c r="E11726" i="1" s="1"/>
  <c r="D11695" i="1"/>
  <c r="E11695" i="1" s="1"/>
  <c r="D11656" i="1"/>
  <c r="F11656" i="1" s="1"/>
  <c r="D11618" i="1"/>
  <c r="E11618" i="1" s="1"/>
  <c r="D11576" i="1"/>
  <c r="E11576" i="1" s="1"/>
  <c r="D11545" i="1"/>
  <c r="E11545" i="1" s="1"/>
  <c r="D11507" i="1"/>
  <c r="E11507" i="1" s="1"/>
  <c r="D11469" i="1"/>
  <c r="E11469" i="1" s="1"/>
  <c r="D11430" i="1"/>
  <c r="E11430" i="1" s="1"/>
  <c r="D11389" i="1"/>
  <c r="D11358" i="1"/>
  <c r="D11319" i="1"/>
  <c r="E11319" i="1" s="1"/>
  <c r="D11281" i="1"/>
  <c r="E11281" i="1" s="1"/>
  <c r="D11242" i="1"/>
  <c r="D11211" i="1"/>
  <c r="D11170" i="1"/>
  <c r="D11131" i="1"/>
  <c r="E11131" i="1" s="1"/>
  <c r="D11093" i="1"/>
  <c r="E11093" i="1" s="1"/>
  <c r="D11055" i="1"/>
  <c r="E11055" i="1" s="1"/>
  <c r="D11024" i="1"/>
  <c r="E11024" i="1" s="1"/>
  <c r="D10987" i="1"/>
  <c r="E10987" i="1" s="1"/>
  <c r="D10959" i="1"/>
  <c r="E10959" i="1" s="1"/>
  <c r="D10925" i="1"/>
  <c r="E10925" i="1" s="1"/>
  <c r="D10896" i="1"/>
  <c r="E10896" i="1" s="1"/>
  <c r="D10862" i="1"/>
  <c r="D10836" i="1"/>
  <c r="F10836" i="1" s="1"/>
  <c r="D10804" i="1"/>
  <c r="E10804" i="1" s="1"/>
  <c r="D10781" i="1"/>
  <c r="E10781" i="1" s="1"/>
  <c r="D10754" i="1"/>
  <c r="F10754" i="1" s="1"/>
  <c r="D10726" i="1"/>
  <c r="E10726" i="1" s="1"/>
  <c r="D10701" i="1"/>
  <c r="E10701" i="1" s="1"/>
  <c r="D10673" i="1"/>
  <c r="F10673" i="1" s="1"/>
  <c r="D10649" i="1"/>
  <c r="E10649" i="1" s="1"/>
  <c r="D10619" i="1"/>
  <c r="E10619" i="1" s="1"/>
  <c r="D10596" i="1"/>
  <c r="D10566" i="1"/>
  <c r="D10543" i="1"/>
  <c r="E10543" i="1" s="1"/>
  <c r="D10517" i="1"/>
  <c r="E10517" i="1" s="1"/>
  <c r="D10493" i="1"/>
  <c r="E10493" i="1" s="1"/>
  <c r="D10469" i="1"/>
  <c r="F10469" i="1" s="1"/>
  <c r="D10445" i="1"/>
  <c r="D10419" i="1"/>
  <c r="D10397" i="1"/>
  <c r="D10372" i="1"/>
  <c r="E10372" i="1" s="1"/>
  <c r="D10346" i="1"/>
  <c r="D10324" i="1"/>
  <c r="D10298" i="1"/>
  <c r="D10274" i="1"/>
  <c r="E10274" i="1" s="1"/>
  <c r="D10251" i="1"/>
  <c r="D10228" i="1"/>
  <c r="E10228" i="1" s="1"/>
  <c r="D10207" i="1"/>
  <c r="D10183" i="1"/>
  <c r="E10183" i="1" s="1"/>
  <c r="D10161" i="1"/>
  <c r="D10139" i="1"/>
  <c r="E10139" i="1" s="1"/>
  <c r="D10117" i="1"/>
  <c r="D10093" i="1"/>
  <c r="D10071" i="1"/>
  <c r="E10071" i="1" s="1"/>
  <c r="D10050" i="1"/>
  <c r="D10026" i="1"/>
  <c r="D10003" i="1"/>
  <c r="D9982" i="1"/>
  <c r="D9960" i="1"/>
  <c r="E9960" i="1" s="1"/>
  <c r="D9937" i="1"/>
  <c r="E9937" i="1" s="1"/>
  <c r="D9915" i="1"/>
  <c r="F9915" i="1" s="1"/>
  <c r="D9892" i="1"/>
  <c r="E9892" i="1" s="1"/>
  <c r="D9870" i="1"/>
  <c r="D9848" i="1"/>
  <c r="E9848" i="1" s="1"/>
  <c r="D9826" i="1"/>
  <c r="E9826" i="1" s="1"/>
  <c r="D9801" i="1"/>
  <c r="E9801" i="1" s="1"/>
  <c r="D9780" i="1"/>
  <c r="E9780" i="1" s="1"/>
  <c r="D9759" i="1"/>
  <c r="E9759" i="1" s="1"/>
  <c r="D9735" i="1"/>
  <c r="D9712" i="1"/>
  <c r="E9712" i="1" s="1"/>
  <c r="D9690" i="1"/>
  <c r="D9670" i="1"/>
  <c r="E9670" i="1" s="1"/>
  <c r="D9649" i="1"/>
  <c r="F9649" i="1" s="1"/>
  <c r="D9629" i="1"/>
  <c r="D9606" i="1"/>
  <c r="F9606" i="1" s="1"/>
  <c r="D9586" i="1"/>
  <c r="E9586" i="1" s="1"/>
  <c r="D9566" i="1"/>
  <c r="F9566" i="1" s="1"/>
  <c r="D9544" i="1"/>
  <c r="F9544" i="1" s="1"/>
  <c r="D9522" i="1"/>
  <c r="E9522" i="1" s="1"/>
  <c r="D9502" i="1"/>
  <c r="E9502" i="1" s="1"/>
  <c r="D9481" i="1"/>
  <c r="E9481" i="1" s="1"/>
  <c r="D9460" i="1"/>
  <c r="E9460" i="1" s="1"/>
  <c r="D9438" i="1"/>
  <c r="E9438" i="1" s="1"/>
  <c r="D9417" i="1"/>
  <c r="E9417" i="1" s="1"/>
  <c r="D9397" i="1"/>
  <c r="E9397" i="1" s="1"/>
  <c r="D9376" i="1"/>
  <c r="D9355" i="1"/>
  <c r="D9333" i="1"/>
  <c r="D9313" i="1"/>
  <c r="D9293" i="1"/>
  <c r="D9271" i="1"/>
  <c r="F9271" i="1" s="1"/>
  <c r="D9249" i="1"/>
  <c r="E9249" i="1" s="1"/>
  <c r="D9229" i="1"/>
  <c r="F9229" i="1" s="1"/>
  <c r="D9208" i="1"/>
  <c r="D9187" i="1"/>
  <c r="D9165" i="1"/>
  <c r="D9144" i="1"/>
  <c r="E9144" i="1" s="1"/>
  <c r="D9124" i="1"/>
  <c r="E9124" i="1" s="1"/>
  <c r="D9103" i="1"/>
  <c r="E9103" i="1" s="1"/>
  <c r="D9082" i="1"/>
  <c r="E9082" i="1" s="1"/>
  <c r="D9060" i="1"/>
  <c r="D9040" i="1"/>
  <c r="D9019" i="1"/>
  <c r="F9019" i="1" s="1"/>
  <c r="D8998" i="1"/>
  <c r="E8998" i="1" s="1"/>
  <c r="D8976" i="1"/>
  <c r="D8956" i="1"/>
  <c r="F8956" i="1" s="1"/>
  <c r="D8937" i="1"/>
  <c r="F8937" i="1" s="1"/>
  <c r="D8917" i="1"/>
  <c r="E8917" i="1" s="1"/>
  <c r="D8896" i="1"/>
  <c r="E8896" i="1" s="1"/>
  <c r="D8877" i="1"/>
  <c r="E8877" i="1" s="1"/>
  <c r="D8858" i="1"/>
  <c r="E8858" i="1" s="1"/>
  <c r="D8838" i="1"/>
  <c r="E8838" i="1" s="1"/>
  <c r="D8819" i="1"/>
  <c r="E8819" i="1" s="1"/>
  <c r="D8798" i="1"/>
  <c r="E8798" i="1" s="1"/>
  <c r="D8779" i="1"/>
  <c r="E8779" i="1" s="1"/>
  <c r="D8760" i="1"/>
  <c r="E8760" i="1" s="1"/>
  <c r="D8740" i="1"/>
  <c r="D8719" i="1"/>
  <c r="E8719" i="1" s="1"/>
  <c r="D8700" i="1"/>
  <c r="F8700" i="1" s="1"/>
  <c r="D8681" i="1"/>
  <c r="E8681" i="1" s="1"/>
  <c r="D8661" i="1"/>
  <c r="D8640" i="1"/>
  <c r="D8621" i="1"/>
  <c r="E8621" i="1" s="1"/>
  <c r="D8602" i="1"/>
  <c r="D8582" i="1"/>
  <c r="F8582" i="1" s="1"/>
  <c r="D8563" i="1"/>
  <c r="F8563" i="1" s="1"/>
  <c r="D8542" i="1"/>
  <c r="D8523" i="1"/>
  <c r="E8523" i="1" s="1"/>
  <c r="D8504" i="1"/>
  <c r="E8504" i="1" s="1"/>
  <c r="D8484" i="1"/>
  <c r="E8484" i="1" s="1"/>
  <c r="D8463" i="1"/>
  <c r="E8463" i="1" s="1"/>
  <c r="D8444" i="1"/>
  <c r="D8425" i="1"/>
  <c r="E8425" i="1" s="1"/>
  <c r="D8405" i="1"/>
  <c r="E8405" i="1" s="1"/>
  <c r="D8384" i="1"/>
  <c r="D8365" i="1"/>
  <c r="F8365" i="1" s="1"/>
  <c r="D8346" i="1"/>
  <c r="D8326" i="1"/>
  <c r="F8326" i="1" s="1"/>
  <c r="D8307" i="1"/>
  <c r="E8307" i="1" s="1"/>
  <c r="D8286" i="1"/>
  <c r="E8286" i="1" s="1"/>
  <c r="D8267" i="1"/>
  <c r="E8267" i="1" s="1"/>
  <c r="D8248" i="1"/>
  <c r="E8248" i="1" s="1"/>
  <c r="D8228" i="1"/>
  <c r="F8228" i="1" s="1"/>
  <c r="D8207" i="1"/>
  <c r="D8188" i="1"/>
  <c r="E8188" i="1" s="1"/>
  <c r="D8169" i="1"/>
  <c r="E8169" i="1" s="1"/>
  <c r="D8149" i="1"/>
  <c r="E8149" i="1" s="1"/>
  <c r="D8128" i="1"/>
  <c r="E8128" i="1" s="1"/>
  <c r="D8109" i="1"/>
  <c r="E8109" i="1" s="1"/>
  <c r="D8090" i="1"/>
  <c r="D8070" i="1"/>
  <c r="D8051" i="1"/>
  <c r="F8051" i="1" s="1"/>
  <c r="D8030" i="1"/>
  <c r="E8030" i="1" s="1"/>
  <c r="D8011" i="1"/>
  <c r="D7992" i="1"/>
  <c r="D7974" i="1"/>
  <c r="D7957" i="1"/>
  <c r="E7957" i="1" s="1"/>
  <c r="D7940" i="1"/>
  <c r="D7923" i="1"/>
  <c r="D7906" i="1"/>
  <c r="D7889" i="1"/>
  <c r="E7889" i="1" s="1"/>
  <c r="D7872" i="1"/>
  <c r="D7855" i="1"/>
  <c r="E7855" i="1" s="1"/>
  <c r="D7838" i="1"/>
  <c r="E7838" i="1" s="1"/>
  <c r="D7821" i="1"/>
  <c r="E7821" i="1" s="1"/>
  <c r="D7804" i="1"/>
  <c r="D7787" i="1"/>
  <c r="F7787" i="1" s="1"/>
  <c r="D7770" i="1"/>
  <c r="F7770" i="1" s="1"/>
  <c r="D7753" i="1"/>
  <c r="E7753" i="1" s="1"/>
  <c r="D7736" i="1"/>
  <c r="D7718" i="1"/>
  <c r="D7701" i="1"/>
  <c r="D7684" i="1"/>
  <c r="E7684" i="1" s="1"/>
  <c r="D7667" i="1"/>
  <c r="E7667" i="1" s="1"/>
  <c r="D7650" i="1"/>
  <c r="E7650" i="1" s="1"/>
  <c r="D7633" i="1"/>
  <c r="D7616" i="1"/>
  <c r="E7616" i="1" s="1"/>
  <c r="D7599" i="1"/>
  <c r="E7599" i="1" s="1"/>
  <c r="D7582" i="1"/>
  <c r="E7582" i="1" s="1"/>
  <c r="D7565" i="1"/>
  <c r="E7565" i="1" s="1"/>
  <c r="D7548" i="1"/>
  <c r="D7531" i="1"/>
  <c r="E7531" i="1" s="1"/>
  <c r="D7514" i="1"/>
  <c r="D7497" i="1"/>
  <c r="D7480" i="1"/>
  <c r="D7462" i="1"/>
  <c r="D7445" i="1"/>
  <c r="D7428" i="1"/>
  <c r="F7428" i="1" s="1"/>
  <c r="D7412" i="1"/>
  <c r="F7412" i="1" s="1"/>
  <c r="D7396" i="1"/>
  <c r="E7396" i="1" s="1"/>
  <c r="D7380" i="1"/>
  <c r="E7380" i="1" s="1"/>
  <c r="D7364" i="1"/>
  <c r="E7364" i="1" s="1"/>
  <c r="D7348" i="1"/>
  <c r="E7348" i="1" s="1"/>
  <c r="D7332" i="1"/>
  <c r="D7316" i="1"/>
  <c r="E7316" i="1" s="1"/>
  <c r="D7300" i="1"/>
  <c r="F7300" i="1" s="1"/>
  <c r="D7284" i="1"/>
  <c r="D7268" i="1"/>
  <c r="D7252" i="1"/>
  <c r="D7236" i="1"/>
  <c r="F7236" i="1" s="1"/>
  <c r="D7220" i="1"/>
  <c r="F7220" i="1" s="1"/>
  <c r="D7204" i="1"/>
  <c r="F7204" i="1" s="1"/>
  <c r="D7188" i="1"/>
  <c r="D7172" i="1"/>
  <c r="E7172" i="1" s="1"/>
  <c r="D7156" i="1"/>
  <c r="E7156" i="1" s="1"/>
  <c r="D7140" i="1"/>
  <c r="E7140" i="1" s="1"/>
  <c r="D7124" i="1"/>
  <c r="E7124" i="1" s="1"/>
  <c r="D7108" i="1"/>
  <c r="F7108" i="1" s="1"/>
  <c r="D7092" i="1"/>
  <c r="E7092" i="1" s="1"/>
  <c r="D7076" i="1"/>
  <c r="E7076" i="1" s="1"/>
  <c r="D7060" i="1"/>
  <c r="E7060" i="1" s="1"/>
  <c r="D7044" i="1"/>
  <c r="E7044" i="1" s="1"/>
  <c r="D7028" i="1"/>
  <c r="E7028" i="1" s="1"/>
  <c r="D7012" i="1"/>
  <c r="E7012" i="1" s="1"/>
  <c r="D6996" i="1"/>
  <c r="D6980" i="1"/>
  <c r="D6964" i="1"/>
  <c r="E6964" i="1" s="1"/>
  <c r="D6948" i="1"/>
  <c r="D6932" i="1"/>
  <c r="F6932" i="1" s="1"/>
  <c r="D6916" i="1"/>
  <c r="D6900" i="1"/>
  <c r="E6900" i="1" s="1"/>
  <c r="D6884" i="1"/>
  <c r="E6884" i="1" s="1"/>
  <c r="D6868" i="1"/>
  <c r="E6868" i="1" s="1"/>
  <c r="D6852" i="1"/>
  <c r="D6836" i="1"/>
  <c r="E6836" i="1" s="1"/>
  <c r="D6820" i="1"/>
  <c r="F6820" i="1" s="1"/>
  <c r="D6804" i="1"/>
  <c r="E6804" i="1" s="1"/>
  <c r="D6788" i="1"/>
  <c r="D6772" i="1"/>
  <c r="D6756" i="1"/>
  <c r="F6756" i="1" s="1"/>
  <c r="D6740" i="1"/>
  <c r="D6724" i="1"/>
  <c r="E6724" i="1" s="1"/>
  <c r="D6708" i="1"/>
  <c r="E6708" i="1" s="1"/>
  <c r="D6692" i="1"/>
  <c r="E6692" i="1" s="1"/>
  <c r="D6676" i="1"/>
  <c r="F6676" i="1" s="1"/>
  <c r="D6660" i="1"/>
  <c r="D6644" i="1"/>
  <c r="D6628" i="1"/>
  <c r="E6628" i="1" s="1"/>
  <c r="D6612" i="1"/>
  <c r="E6612" i="1" s="1"/>
  <c r="D6596" i="1"/>
  <c r="E6596" i="1" s="1"/>
  <c r="D6580" i="1"/>
  <c r="E6580" i="1" s="1"/>
  <c r="D6564" i="1"/>
  <c r="E6564" i="1" s="1"/>
  <c r="D6548" i="1"/>
  <c r="E6548" i="1" s="1"/>
  <c r="D6532" i="1"/>
  <c r="D6516" i="1"/>
  <c r="D6500" i="1"/>
  <c r="E6500" i="1" s="1"/>
  <c r="D6484" i="1"/>
  <c r="D6468" i="1"/>
  <c r="D6452" i="1"/>
  <c r="E6452" i="1" s="1"/>
  <c r="D6436" i="1"/>
  <c r="E6436" i="1" s="1"/>
  <c r="D6420" i="1"/>
  <c r="E6420" i="1" s="1"/>
  <c r="D6404" i="1"/>
  <c r="D6388" i="1"/>
  <c r="D17899" i="1"/>
  <c r="E17899" i="1" s="1"/>
  <c r="D17356" i="1"/>
  <c r="E17356" i="1" s="1"/>
  <c r="D16927" i="1"/>
  <c r="F16927" i="1" s="1"/>
  <c r="D16562" i="1"/>
  <c r="F16562" i="1" s="1"/>
  <c r="D16260" i="1"/>
  <c r="E16260" i="1" s="1"/>
  <c r="D15979" i="1"/>
  <c r="D15752" i="1"/>
  <c r="D15552" i="1"/>
  <c r="E15552" i="1" s="1"/>
  <c r="D15424" i="1"/>
  <c r="E15424" i="1" s="1"/>
  <c r="D15296" i="1"/>
  <c r="D15167" i="1"/>
  <c r="D15058" i="1"/>
  <c r="E15058" i="1" s="1"/>
  <c r="D14951" i="1"/>
  <c r="E14951" i="1" s="1"/>
  <c r="D14864" i="1"/>
  <c r="E14864" i="1" s="1"/>
  <c r="D14771" i="1"/>
  <c r="E14771" i="1" s="1"/>
  <c r="D14692" i="1"/>
  <c r="F14692" i="1" s="1"/>
  <c r="D14615" i="1"/>
  <c r="F14615" i="1" s="1"/>
  <c r="D14551" i="1"/>
  <c r="E14551" i="1" s="1"/>
  <c r="D14473" i="1"/>
  <c r="E14473" i="1" s="1"/>
  <c r="D14398" i="1"/>
  <c r="E14398" i="1" s="1"/>
  <c r="D14324" i="1"/>
  <c r="F14324" i="1" s="1"/>
  <c r="D14251" i="1"/>
  <c r="E14251" i="1" s="1"/>
  <c r="D14192" i="1"/>
  <c r="E14192" i="1" s="1"/>
  <c r="D14118" i="1"/>
  <c r="D14050" i="1"/>
  <c r="D13982" i="1"/>
  <c r="D13937" i="1"/>
  <c r="D13873" i="1"/>
  <c r="E13873" i="1" s="1"/>
  <c r="D13812" i="1"/>
  <c r="E13812" i="1" s="1"/>
  <c r="D13752" i="1"/>
  <c r="D13695" i="1"/>
  <c r="E13695" i="1" s="1"/>
  <c r="D13651" i="1"/>
  <c r="F13651" i="1" s="1"/>
  <c r="D13593" i="1"/>
  <c r="E13593" i="1" s="1"/>
  <c r="D13536" i="1"/>
  <c r="E13536" i="1" s="1"/>
  <c r="D13476" i="1"/>
  <c r="D13426" i="1"/>
  <c r="D13368" i="1"/>
  <c r="E13368" i="1" s="1"/>
  <c r="D13309" i="1"/>
  <c r="E13309" i="1" s="1"/>
  <c r="D13251" i="1"/>
  <c r="E13251" i="1" s="1"/>
  <c r="D13193" i="1"/>
  <c r="E13193" i="1" s="1"/>
  <c r="D13150" i="1"/>
  <c r="D13092" i="1"/>
  <c r="D13032" i="1"/>
  <c r="E13032" i="1" s="1"/>
  <c r="D12975" i="1"/>
  <c r="D12937" i="1"/>
  <c r="D12886" i="1"/>
  <c r="D12835" i="1"/>
  <c r="D12784" i="1"/>
  <c r="F12784" i="1" s="1"/>
  <c r="D12733" i="1"/>
  <c r="E12733" i="1" s="1"/>
  <c r="D12689" i="1"/>
  <c r="D12638" i="1"/>
  <c r="E12638" i="1" s="1"/>
  <c r="D12586" i="1"/>
  <c r="E12586" i="1" s="1"/>
  <c r="D12535" i="1"/>
  <c r="D12498" i="1"/>
  <c r="E12498" i="1" s="1"/>
  <c r="D12447" i="1"/>
  <c r="E12447" i="1" s="1"/>
  <c r="D12395" i="1"/>
  <c r="E12395" i="1" s="1"/>
  <c r="D12344" i="1"/>
  <c r="F12344" i="1" s="1"/>
  <c r="D12293" i="1"/>
  <c r="D12256" i="1"/>
  <c r="E12256" i="1" s="1"/>
  <c r="D12205" i="1"/>
  <c r="E12205" i="1" s="1"/>
  <c r="D12153" i="1"/>
  <c r="E12153" i="1" s="1"/>
  <c r="D12102" i="1"/>
  <c r="E12102" i="1" s="1"/>
  <c r="D12062" i="1"/>
  <c r="E12062" i="1" s="1"/>
  <c r="D12016" i="1"/>
  <c r="D11968" i="1"/>
  <c r="E11968" i="1" s="1"/>
  <c r="D11920" i="1"/>
  <c r="E11920" i="1" s="1"/>
  <c r="D11879" i="1"/>
  <c r="D11846" i="1"/>
  <c r="D11801" i="1"/>
  <c r="E11801" i="1" s="1"/>
  <c r="D11763" i="1"/>
  <c r="D11725" i="1"/>
  <c r="E11725" i="1" s="1"/>
  <c r="D11694" i="1"/>
  <c r="E11694" i="1" s="1"/>
  <c r="D11655" i="1"/>
  <c r="D11614" i="1"/>
  <c r="D11575" i="1"/>
  <c r="E11575" i="1" s="1"/>
  <c r="D11537" i="1"/>
  <c r="F11537" i="1" s="1"/>
  <c r="D11506" i="1"/>
  <c r="E11506" i="1" s="1"/>
  <c r="D11467" i="1"/>
  <c r="D11426" i="1"/>
  <c r="E11426" i="1" s="1"/>
  <c r="D11387" i="1"/>
  <c r="F11387" i="1" s="1"/>
  <c r="D11357" i="1"/>
  <c r="E11357" i="1" s="1"/>
  <c r="D11318" i="1"/>
  <c r="E11318" i="1" s="1"/>
  <c r="D11280" i="1"/>
  <c r="E11280" i="1" s="1"/>
  <c r="D11238" i="1"/>
  <c r="D11200" i="1"/>
  <c r="E11200" i="1" s="1"/>
  <c r="D11169" i="1"/>
  <c r="E11169" i="1" s="1"/>
  <c r="D11130" i="1"/>
  <c r="E11130" i="1" s="1"/>
  <c r="D11092" i="1"/>
  <c r="D11050" i="1"/>
  <c r="D11023" i="1"/>
  <c r="D10986" i="1"/>
  <c r="D10955" i="1"/>
  <c r="F10955" i="1" s="1"/>
  <c r="D10923" i="1"/>
  <c r="D10895" i="1"/>
  <c r="E10895" i="1" s="1"/>
  <c r="D10861" i="1"/>
  <c r="D10835" i="1"/>
  <c r="E10835" i="1" s="1"/>
  <c r="D10803" i="1"/>
  <c r="E10803" i="1" s="1"/>
  <c r="D10779" i="1"/>
  <c r="E10779" i="1" s="1"/>
  <c r="D10750" i="1"/>
  <c r="D10725" i="1"/>
  <c r="E10725" i="1" s="1"/>
  <c r="D10699" i="1"/>
  <c r="E10699" i="1" s="1"/>
  <c r="D10672" i="1"/>
  <c r="D10646" i="1"/>
  <c r="E10646" i="1" s="1"/>
  <c r="D10618" i="1"/>
  <c r="E10618" i="1" s="1"/>
  <c r="D10595" i="1"/>
  <c r="E10595" i="1" s="1"/>
  <c r="D10565" i="1"/>
  <c r="F10565" i="1" s="1"/>
  <c r="D10542" i="1"/>
  <c r="D10516" i="1"/>
  <c r="E10516" i="1" s="1"/>
  <c r="D10491" i="1"/>
  <c r="D10468" i="1"/>
  <c r="E10468" i="1" s="1"/>
  <c r="D10443" i="1"/>
  <c r="D10418" i="1"/>
  <c r="F10418" i="1" s="1"/>
  <c r="D10395" i="1"/>
  <c r="D10371" i="1"/>
  <c r="E10371" i="1" s="1"/>
  <c r="D10345" i="1"/>
  <c r="D10323" i="1"/>
  <c r="D10297" i="1"/>
  <c r="E10297" i="1" s="1"/>
  <c r="D10273" i="1"/>
  <c r="E10273" i="1" s="1"/>
  <c r="D10250" i="1"/>
  <c r="E10250" i="1" s="1"/>
  <c r="D10227" i="1"/>
  <c r="D10203" i="1"/>
  <c r="D10182" i="1"/>
  <c r="F10182" i="1" s="1"/>
  <c r="D10160" i="1"/>
  <c r="E10160" i="1" s="1"/>
  <c r="D10137" i="1"/>
  <c r="D10116" i="1"/>
  <c r="F10116" i="1" s="1"/>
  <c r="D10091" i="1"/>
  <c r="E10091" i="1" s="1"/>
  <c r="D10070" i="1"/>
  <c r="E10070" i="1" s="1"/>
  <c r="D10049" i="1"/>
  <c r="D10025" i="1"/>
  <c r="D10002" i="1"/>
  <c r="E10002" i="1" s="1"/>
  <c r="D9981" i="1"/>
  <c r="E9981" i="1" s="1"/>
  <c r="D9958" i="1"/>
  <c r="E9958" i="1" s="1"/>
  <c r="D9936" i="1"/>
  <c r="E9936" i="1" s="1"/>
  <c r="D9912" i="1"/>
  <c r="E9912" i="1" s="1"/>
  <c r="D9890" i="1"/>
  <c r="E9890" i="1" s="1"/>
  <c r="D9869" i="1"/>
  <c r="E9869" i="1" s="1"/>
  <c r="D9846" i="1"/>
  <c r="F9846" i="1" s="1"/>
  <c r="D9825" i="1"/>
  <c r="D9800" i="1"/>
  <c r="E9800" i="1" s="1"/>
  <c r="D9779" i="1"/>
  <c r="D9758" i="1"/>
  <c r="D9734" i="1"/>
  <c r="F9734" i="1" s="1"/>
  <c r="D9711" i="1"/>
  <c r="E9711" i="1" s="1"/>
  <c r="D9689" i="1"/>
  <c r="E9689" i="1" s="1"/>
  <c r="D9669" i="1"/>
  <c r="D9648" i="1"/>
  <c r="F9648" i="1" s="1"/>
  <c r="D9625" i="1"/>
  <c r="D9605" i="1"/>
  <c r="D9585" i="1"/>
  <c r="E9585" i="1" s="1"/>
  <c r="D9563" i="1"/>
  <c r="D9543" i="1"/>
  <c r="F9543" i="1" s="1"/>
  <c r="D9521" i="1"/>
  <c r="E9521" i="1" s="1"/>
  <c r="D9501" i="1"/>
  <c r="D9480" i="1"/>
  <c r="D9459" i="1"/>
  <c r="D9437" i="1"/>
  <c r="F9437" i="1" s="1"/>
  <c r="D9416" i="1"/>
  <c r="D9396" i="1"/>
  <c r="D9375" i="1"/>
  <c r="E9375" i="1" s="1"/>
  <c r="D9352" i="1"/>
  <c r="E9352" i="1" s="1"/>
  <c r="D9332" i="1"/>
  <c r="F9332" i="1" s="1"/>
  <c r="D9312" i="1"/>
  <c r="D9290" i="1"/>
  <c r="E9290" i="1" s="1"/>
  <c r="D9270" i="1"/>
  <c r="D9248" i="1"/>
  <c r="E9248" i="1" s="1"/>
  <c r="D9227" i="1"/>
  <c r="E9227" i="1" s="1"/>
  <c r="D9207" i="1"/>
  <c r="E9207" i="1" s="1"/>
  <c r="D9186" i="1"/>
  <c r="E9186" i="1" s="1"/>
  <c r="D9163" i="1"/>
  <c r="E9163" i="1" s="1"/>
  <c r="D9143" i="1"/>
  <c r="F9143" i="1" s="1"/>
  <c r="D9123" i="1"/>
  <c r="E9123" i="1" s="1"/>
  <c r="D9102" i="1"/>
  <c r="D9079" i="1"/>
  <c r="E9079" i="1" s="1"/>
  <c r="D9059" i="1"/>
  <c r="E9059" i="1" s="1"/>
  <c r="D9039" i="1"/>
  <c r="E9039" i="1" s="1"/>
  <c r="D9017" i="1"/>
  <c r="D8997" i="1"/>
  <c r="E8997" i="1" s="1"/>
  <c r="D8975" i="1"/>
  <c r="F8975" i="1" s="1"/>
  <c r="D8955" i="1"/>
  <c r="F8955" i="1" s="1"/>
  <c r="D8936" i="1"/>
  <c r="E8936" i="1" s="1"/>
  <c r="D8916" i="1"/>
  <c r="E8916" i="1" s="1"/>
  <c r="D8895" i="1"/>
  <c r="E8895" i="1" s="1"/>
  <c r="D8876" i="1"/>
  <c r="E8876" i="1" s="1"/>
  <c r="D8857" i="1"/>
  <c r="E8857" i="1" s="1"/>
  <c r="D8837" i="1"/>
  <c r="E8837" i="1" s="1"/>
  <c r="D8816" i="1"/>
  <c r="D8797" i="1"/>
  <c r="D8778" i="1"/>
  <c r="E8778" i="1" s="1"/>
  <c r="D8758" i="1"/>
  <c r="E8758" i="1" s="1"/>
  <c r="D8739" i="1"/>
  <c r="D8718" i="1"/>
  <c r="D8699" i="1"/>
  <c r="F8699" i="1" s="1"/>
  <c r="D8680" i="1"/>
  <c r="F8680" i="1" s="1"/>
  <c r="D8660" i="1"/>
  <c r="E8660" i="1" s="1"/>
  <c r="D8639" i="1"/>
  <c r="E8639" i="1" s="1"/>
  <c r="D8620" i="1"/>
  <c r="E8620" i="1" s="1"/>
  <c r="D8601" i="1"/>
  <c r="E8601" i="1" s="1"/>
  <c r="D8581" i="1"/>
  <c r="E8581" i="1" s="1"/>
  <c r="D8560" i="1"/>
  <c r="E8560" i="1" s="1"/>
  <c r="D8541" i="1"/>
  <c r="D8522" i="1"/>
  <c r="E8522" i="1" s="1"/>
  <c r="D8502" i="1"/>
  <c r="D8483" i="1"/>
  <c r="D8462" i="1"/>
  <c r="D8443" i="1"/>
  <c r="F8443" i="1" s="1"/>
  <c r="D8424" i="1"/>
  <c r="D8404" i="1"/>
  <c r="F8404" i="1" s="1"/>
  <c r="D8383" i="1"/>
  <c r="E8383" i="1" s="1"/>
  <c r="D8364" i="1"/>
  <c r="D8345" i="1"/>
  <c r="F8345" i="1" s="1"/>
  <c r="D8325" i="1"/>
  <c r="F8325" i="1" s="1"/>
  <c r="D8304" i="1"/>
  <c r="E8304" i="1" s="1"/>
  <c r="D8285" i="1"/>
  <c r="E8285" i="1" s="1"/>
  <c r="D8266" i="1"/>
  <c r="E8266" i="1" s="1"/>
  <c r="D8246" i="1"/>
  <c r="E8246" i="1" s="1"/>
  <c r="D8227" i="1"/>
  <c r="E8227" i="1" s="1"/>
  <c r="D8206" i="1"/>
  <c r="E8206" i="1" s="1"/>
  <c r="D8187" i="1"/>
  <c r="D8168" i="1"/>
  <c r="E8168" i="1" s="1"/>
  <c r="D8148" i="1"/>
  <c r="E8148" i="1" s="1"/>
  <c r="D8127" i="1"/>
  <c r="E8127" i="1" s="1"/>
  <c r="D8108" i="1"/>
  <c r="E8108" i="1" s="1"/>
  <c r="D8089" i="1"/>
  <c r="D8069" i="1"/>
  <c r="E8069" i="1" s="1"/>
  <c r="D8048" i="1"/>
  <c r="E8048" i="1" s="1"/>
  <c r="D8029" i="1"/>
  <c r="E8029" i="1" s="1"/>
  <c r="D8010" i="1"/>
  <c r="E8010" i="1" s="1"/>
  <c r="D7990" i="1"/>
  <c r="E7990" i="1" s="1"/>
  <c r="D7973" i="1"/>
  <c r="E7973" i="1" s="1"/>
  <c r="D7956" i="1"/>
  <c r="E7956" i="1" s="1"/>
  <c r="D7939" i="1"/>
  <c r="E7939" i="1" s="1"/>
  <c r="D7922" i="1"/>
  <c r="E7922" i="1" s="1"/>
  <c r="D7905" i="1"/>
  <c r="E7905" i="1" s="1"/>
  <c r="D7888" i="1"/>
  <c r="D7871" i="1"/>
  <c r="D7854" i="1"/>
  <c r="E7854" i="1" s="1"/>
  <c r="D7837" i="1"/>
  <c r="D7820" i="1"/>
  <c r="F7820" i="1" s="1"/>
  <c r="D7803" i="1"/>
  <c r="F7803" i="1" s="1"/>
  <c r="D7786" i="1"/>
  <c r="D7769" i="1"/>
  <c r="E7769" i="1" s="1"/>
  <c r="D7752" i="1"/>
  <c r="E7752" i="1" s="1"/>
  <c r="D7734" i="1"/>
  <c r="D7717" i="1"/>
  <c r="D7700" i="1"/>
  <c r="D7683" i="1"/>
  <c r="D7666" i="1"/>
  <c r="D7649" i="1"/>
  <c r="E7649" i="1" s="1"/>
  <c r="D7632" i="1"/>
  <c r="E7632" i="1" s="1"/>
  <c r="D7615" i="1"/>
  <c r="D7598" i="1"/>
  <c r="E7598" i="1" s="1"/>
  <c r="D7581" i="1"/>
  <c r="F7581" i="1" s="1"/>
  <c r="D7564" i="1"/>
  <c r="E7564" i="1" s="1"/>
  <c r="D7547" i="1"/>
  <c r="E7547" i="1" s="1"/>
  <c r="D7530" i="1"/>
  <c r="D7513" i="1"/>
  <c r="E7513" i="1" s="1"/>
  <c r="D7496" i="1"/>
  <c r="E7496" i="1" s="1"/>
  <c r="D7478" i="1"/>
  <c r="E7478" i="1" s="1"/>
  <c r="D7461" i="1"/>
  <c r="E7461" i="1" s="1"/>
  <c r="D7444" i="1"/>
  <c r="E7444" i="1" s="1"/>
  <c r="D7427" i="1"/>
  <c r="E7427" i="1" s="1"/>
  <c r="D7411" i="1"/>
  <c r="E7411" i="1" s="1"/>
  <c r="D7395" i="1"/>
  <c r="E7395" i="1" s="1"/>
  <c r="D7379" i="1"/>
  <c r="D7363" i="1"/>
  <c r="E7363" i="1" s="1"/>
  <c r="D7347" i="1"/>
  <c r="F7347" i="1" s="1"/>
  <c r="D7331" i="1"/>
  <c r="F7331" i="1" s="1"/>
  <c r="D7315" i="1"/>
  <c r="E7315" i="1" s="1"/>
  <c r="D7299" i="1"/>
  <c r="F7299" i="1" s="1"/>
  <c r="D7283" i="1"/>
  <c r="F7283" i="1" s="1"/>
  <c r="D18276" i="1"/>
  <c r="E18276" i="1" s="1"/>
  <c r="D17827" i="1"/>
  <c r="E17827" i="1" s="1"/>
  <c r="D17355" i="1"/>
  <c r="E17355" i="1" s="1"/>
  <c r="D16923" i="1"/>
  <c r="D16545" i="1"/>
  <c r="E16545" i="1" s="1"/>
  <c r="D16237" i="1"/>
  <c r="E16237" i="1" s="1"/>
  <c r="D15973" i="1"/>
  <c r="D15749" i="1"/>
  <c r="E15749" i="1" s="1"/>
  <c r="D15536" i="1"/>
  <c r="E15536" i="1" s="1"/>
  <c r="D15383" i="1"/>
  <c r="F15383" i="1" s="1"/>
  <c r="D15282" i="1"/>
  <c r="E15282" i="1" s="1"/>
  <c r="D15166" i="1"/>
  <c r="F15166" i="1" s="1"/>
  <c r="D15057" i="1"/>
  <c r="E15057" i="1" s="1"/>
  <c r="D14942" i="1"/>
  <c r="E14942" i="1" s="1"/>
  <c r="D14863" i="1"/>
  <c r="E14863" i="1" s="1"/>
  <c r="D14770" i="1"/>
  <c r="E14770" i="1" s="1"/>
  <c r="D14691" i="1"/>
  <c r="E14691" i="1" s="1"/>
  <c r="D14612" i="1"/>
  <c r="F14612" i="1" s="1"/>
  <c r="D14533" i="1"/>
  <c r="E14533" i="1" s="1"/>
  <c r="D14469" i="1"/>
  <c r="E14469" i="1" s="1"/>
  <c r="D14388" i="1"/>
  <c r="E14388" i="1" s="1"/>
  <c r="D14315" i="1"/>
  <c r="D14242" i="1"/>
  <c r="D14191" i="1"/>
  <c r="E14191" i="1" s="1"/>
  <c r="D14117" i="1"/>
  <c r="F14117" i="1" s="1"/>
  <c r="D14049" i="1"/>
  <c r="F14049" i="1" s="1"/>
  <c r="D13981" i="1"/>
  <c r="E13981" i="1" s="1"/>
  <c r="D13919" i="1"/>
  <c r="F13919" i="1" s="1"/>
  <c r="D13872" i="1"/>
  <c r="E13872" i="1" s="1"/>
  <c r="D13811" i="1"/>
  <c r="E13811" i="1" s="1"/>
  <c r="D13751" i="1"/>
  <c r="F13751" i="1" s="1"/>
  <c r="D13694" i="1"/>
  <c r="E13694" i="1" s="1"/>
  <c r="D13647" i="1"/>
  <c r="F13647" i="1" s="1"/>
  <c r="D13589" i="1"/>
  <c r="E13589" i="1" s="1"/>
  <c r="D13529" i="1"/>
  <c r="D13472" i="1"/>
  <c r="E13472" i="1" s="1"/>
  <c r="D13412" i="1"/>
  <c r="E13412" i="1" s="1"/>
  <c r="D13367" i="1"/>
  <c r="E13367" i="1" s="1"/>
  <c r="D13307" i="1"/>
  <c r="E13307" i="1" s="1"/>
  <c r="D13250" i="1"/>
  <c r="E13250" i="1" s="1"/>
  <c r="D13190" i="1"/>
  <c r="E13190" i="1" s="1"/>
  <c r="D13149" i="1"/>
  <c r="E13149" i="1" s="1"/>
  <c r="D13091" i="1"/>
  <c r="D13031" i="1"/>
  <c r="D12974" i="1"/>
  <c r="F12974" i="1" s="1"/>
  <c r="D12922" i="1"/>
  <c r="E12922" i="1" s="1"/>
  <c r="D12885" i="1"/>
  <c r="D12834" i="1"/>
  <c r="E12834" i="1" s="1"/>
  <c r="D12783" i="1"/>
  <c r="D12731" i="1"/>
  <c r="E12731" i="1" s="1"/>
  <c r="D12688" i="1"/>
  <c r="E12688" i="1" s="1"/>
  <c r="D12637" i="1"/>
  <c r="E12637" i="1" s="1"/>
  <c r="D12585" i="1"/>
  <c r="D12534" i="1"/>
  <c r="E12534" i="1" s="1"/>
  <c r="D12483" i="1"/>
  <c r="E12483" i="1" s="1"/>
  <c r="D12446" i="1"/>
  <c r="D12394" i="1"/>
  <c r="E12394" i="1" s="1"/>
  <c r="D12343" i="1"/>
  <c r="F12343" i="1" s="1"/>
  <c r="D12292" i="1"/>
  <c r="E12292" i="1" s="1"/>
  <c r="D12255" i="1"/>
  <c r="D12203" i="1"/>
  <c r="D12152" i="1"/>
  <c r="D12101" i="1"/>
  <c r="E12101" i="1" s="1"/>
  <c r="D12050" i="1"/>
  <c r="E12050" i="1" s="1"/>
  <c r="D12015" i="1"/>
  <c r="E12015" i="1" s="1"/>
  <c r="D11967" i="1"/>
  <c r="D11919" i="1"/>
  <c r="E11919" i="1" s="1"/>
  <c r="D11878" i="1"/>
  <c r="F11878" i="1" s="1"/>
  <c r="D11845" i="1"/>
  <c r="F11845" i="1" s="1"/>
  <c r="D11800" i="1"/>
  <c r="E11800" i="1" s="1"/>
  <c r="D11762" i="1"/>
  <c r="F11762" i="1" s="1"/>
  <c r="D11723" i="1"/>
  <c r="E11723" i="1" s="1"/>
  <c r="D11682" i="1"/>
  <c r="E11682" i="1" s="1"/>
  <c r="D11654" i="1"/>
  <c r="F11654" i="1" s="1"/>
  <c r="D11613" i="1"/>
  <c r="D11574" i="1"/>
  <c r="D11536" i="1"/>
  <c r="E11536" i="1" s="1"/>
  <c r="D11505" i="1"/>
  <c r="D11466" i="1"/>
  <c r="D11425" i="1"/>
  <c r="E11425" i="1" s="1"/>
  <c r="D11386" i="1"/>
  <c r="F11386" i="1" s="1"/>
  <c r="D11348" i="1"/>
  <c r="F11348" i="1" s="1"/>
  <c r="D11317" i="1"/>
  <c r="E11317" i="1" s="1"/>
  <c r="D11279" i="1"/>
  <c r="E11279" i="1" s="1"/>
  <c r="D11237" i="1"/>
  <c r="D11199" i="1"/>
  <c r="E11199" i="1" s="1"/>
  <c r="D11168" i="1"/>
  <c r="E11168" i="1" s="1"/>
  <c r="D11129" i="1"/>
  <c r="E11129" i="1" s="1"/>
  <c r="D11091" i="1"/>
  <c r="E11091" i="1" s="1"/>
  <c r="D11049" i="1"/>
  <c r="D11011" i="1"/>
  <c r="E11011" i="1" s="1"/>
  <c r="D10982" i="1"/>
  <c r="D10954" i="1"/>
  <c r="F10954" i="1" s="1"/>
  <c r="D10922" i="1"/>
  <c r="E10922" i="1" s="1"/>
  <c r="D10891" i="1"/>
  <c r="E10891" i="1" s="1"/>
  <c r="D10859" i="1"/>
  <c r="D10834" i="1"/>
  <c r="E10834" i="1" s="1"/>
  <c r="D10802" i="1"/>
  <c r="D10777" i="1"/>
  <c r="D10749" i="1"/>
  <c r="E10749" i="1" s="1"/>
  <c r="D10724" i="1"/>
  <c r="D10695" i="1"/>
  <c r="E10695" i="1" s="1"/>
  <c r="D10671" i="1"/>
  <c r="D10645" i="1"/>
  <c r="E10645" i="1" s="1"/>
  <c r="D10617" i="1"/>
  <c r="E10617" i="1" s="1"/>
  <c r="D10592" i="1"/>
  <c r="D10564" i="1"/>
  <c r="F10564" i="1" s="1"/>
  <c r="D10541" i="1"/>
  <c r="D10513" i="1"/>
  <c r="D10490" i="1"/>
  <c r="E10490" i="1" s="1"/>
  <c r="D10467" i="1"/>
  <c r="D10440" i="1"/>
  <c r="E10440" i="1" s="1"/>
  <c r="D10417" i="1"/>
  <c r="E10417" i="1" s="1"/>
  <c r="D10394" i="1"/>
  <c r="E10394" i="1" s="1"/>
  <c r="D10367" i="1"/>
  <c r="E10367" i="1" s="1"/>
  <c r="D10344" i="1"/>
  <c r="D10322" i="1"/>
  <c r="D10294" i="1"/>
  <c r="E10294" i="1" s="1"/>
  <c r="D10272" i="1"/>
  <c r="E10272" i="1" s="1"/>
  <c r="D10248" i="1"/>
  <c r="E10248" i="1" s="1"/>
  <c r="D10226" i="1"/>
  <c r="F10226" i="1" s="1"/>
  <c r="D10202" i="1"/>
  <c r="F10202" i="1" s="1"/>
  <c r="D10180" i="1"/>
  <c r="D10159" i="1"/>
  <c r="D10136" i="1"/>
  <c r="E10136" i="1" s="1"/>
  <c r="D10112" i="1"/>
  <c r="F10112" i="1" s="1"/>
  <c r="D10090" i="1"/>
  <c r="D10069" i="1"/>
  <c r="E10069" i="1" s="1"/>
  <c r="D10047" i="1"/>
  <c r="E10047" i="1" s="1"/>
  <c r="D10024" i="1"/>
  <c r="F10024" i="1" s="1"/>
  <c r="D10001" i="1"/>
  <c r="E10001" i="1" s="1"/>
  <c r="D9979" i="1"/>
  <c r="E9979" i="1" s="1"/>
  <c r="D9957" i="1"/>
  <c r="E9957" i="1" s="1"/>
  <c r="D9935" i="1"/>
  <c r="E9935" i="1" s="1"/>
  <c r="D9911" i="1"/>
  <c r="E9911" i="1" s="1"/>
  <c r="D9889" i="1"/>
  <c r="E9889" i="1" s="1"/>
  <c r="D9867" i="1"/>
  <c r="E9867" i="1" s="1"/>
  <c r="D9845" i="1"/>
  <c r="E9845" i="1" s="1"/>
  <c r="D9821" i="1"/>
  <c r="D9799" i="1"/>
  <c r="D9778" i="1"/>
  <c r="D9755" i="1"/>
  <c r="D9733" i="1"/>
  <c r="D9710" i="1"/>
  <c r="D9688" i="1"/>
  <c r="E9688" i="1" s="1"/>
  <c r="D9668" i="1"/>
  <c r="F9668" i="1" s="1"/>
  <c r="D9647" i="1"/>
  <c r="F9647" i="1" s="1"/>
  <c r="D9624" i="1"/>
  <c r="E9624" i="1" s="1"/>
  <c r="D9604" i="1"/>
  <c r="F9604" i="1" s="1"/>
  <c r="D9584" i="1"/>
  <c r="E9584" i="1" s="1"/>
  <c r="D9562" i="1"/>
  <c r="E9562" i="1" s="1"/>
  <c r="D9540" i="1"/>
  <c r="D9520" i="1"/>
  <c r="E9520" i="1" s="1"/>
  <c r="D9499" i="1"/>
  <c r="E9499" i="1" s="1"/>
  <c r="D9478" i="1"/>
  <c r="D9458" i="1"/>
  <c r="D9435" i="1"/>
  <c r="F9435" i="1" s="1"/>
  <c r="D9415" i="1"/>
  <c r="E9415" i="1" s="1"/>
  <c r="D9395" i="1"/>
  <c r="E9395" i="1" s="1"/>
  <c r="D9374" i="1"/>
  <c r="D9351" i="1"/>
  <c r="D9331" i="1"/>
  <c r="F9331" i="1" s="1"/>
  <c r="D9311" i="1"/>
  <c r="E9311" i="1" s="1"/>
  <c r="D9289" i="1"/>
  <c r="E9289" i="1" s="1"/>
  <c r="D9267" i="1"/>
  <c r="F9267" i="1" s="1"/>
  <c r="D9247" i="1"/>
  <c r="E9247" i="1" s="1"/>
  <c r="D9226" i="1"/>
  <c r="E9226" i="1" s="1"/>
  <c r="D9205" i="1"/>
  <c r="E9205" i="1" s="1"/>
  <c r="D9185" i="1"/>
  <c r="E9185" i="1" s="1"/>
  <c r="D9162" i="1"/>
  <c r="E9162" i="1" s="1"/>
  <c r="D9142" i="1"/>
  <c r="E9142" i="1" s="1"/>
  <c r="D9122" i="1"/>
  <c r="D9101" i="1"/>
  <c r="D9078" i="1"/>
  <c r="D9058" i="1"/>
  <c r="D9038" i="1"/>
  <c r="E9038" i="1" s="1"/>
  <c r="D9016" i="1"/>
  <c r="F9016" i="1" s="1"/>
  <c r="D8994" i="1"/>
  <c r="E8994" i="1" s="1"/>
  <c r="D8974" i="1"/>
  <c r="D8954" i="1"/>
  <c r="D8934" i="1"/>
  <c r="E8934" i="1" s="1"/>
  <c r="D8915" i="1"/>
  <c r="E8915" i="1" s="1"/>
  <c r="D8894" i="1"/>
  <c r="E8894" i="1" s="1"/>
  <c r="D8875" i="1"/>
  <c r="E8875" i="1" s="1"/>
  <c r="D8856" i="1"/>
  <c r="E8856" i="1" s="1"/>
  <c r="D8836" i="1"/>
  <c r="E8836" i="1" s="1"/>
  <c r="D8815" i="1"/>
  <c r="D8796" i="1"/>
  <c r="D8777" i="1"/>
  <c r="D8757" i="1"/>
  <c r="E8757" i="1" s="1"/>
  <c r="D8736" i="1"/>
  <c r="D8717" i="1"/>
  <c r="E8717" i="1" s="1"/>
  <c r="D8698" i="1"/>
  <c r="E8698" i="1" s="1"/>
  <c r="D8678" i="1"/>
  <c r="F8678" i="1" s="1"/>
  <c r="D8659" i="1"/>
  <c r="E8659" i="1" s="1"/>
  <c r="D8638" i="1"/>
  <c r="E8638" i="1" s="1"/>
  <c r="D8619" i="1"/>
  <c r="E8619" i="1" s="1"/>
  <c r="D8600" i="1"/>
  <c r="E8600" i="1" s="1"/>
  <c r="D8580" i="1"/>
  <c r="E8580" i="1" s="1"/>
  <c r="D8559" i="1"/>
  <c r="E8559" i="1" s="1"/>
  <c r="D8540" i="1"/>
  <c r="E8540" i="1" s="1"/>
  <c r="D8521" i="1"/>
  <c r="F8521" i="1" s="1"/>
  <c r="D8501" i="1"/>
  <c r="D8480" i="1"/>
  <c r="D8461" i="1"/>
  <c r="F8461" i="1" s="1"/>
  <c r="D8442" i="1"/>
  <c r="D8422" i="1"/>
  <c r="E8422" i="1" s="1"/>
  <c r="D8403" i="1"/>
  <c r="D8382" i="1"/>
  <c r="E8382" i="1" s="1"/>
  <c r="D8363" i="1"/>
  <c r="F8363" i="1" s="1"/>
  <c r="D8344" i="1"/>
  <c r="F8344" i="1" s="1"/>
  <c r="D8324" i="1"/>
  <c r="F8324" i="1" s="1"/>
  <c r="D8303" i="1"/>
  <c r="E8303" i="1" s="1"/>
  <c r="D8284" i="1"/>
  <c r="E8284" i="1" s="1"/>
  <c r="D8265" i="1"/>
  <c r="E8265" i="1" s="1"/>
  <c r="D8245" i="1"/>
  <c r="D8224" i="1"/>
  <c r="E8224" i="1" s="1"/>
  <c r="D8205" i="1"/>
  <c r="E8205" i="1" s="1"/>
  <c r="D8186" i="1"/>
  <c r="E8186" i="1" s="1"/>
  <c r="D8166" i="1"/>
  <c r="D8147" i="1"/>
  <c r="E8147" i="1" s="1"/>
  <c r="D8126" i="1"/>
  <c r="E8126" i="1" s="1"/>
  <c r="D8107" i="1"/>
  <c r="D8088" i="1"/>
  <c r="D8068" i="1"/>
  <c r="E8068" i="1" s="1"/>
  <c r="D8047" i="1"/>
  <c r="E8047" i="1" s="1"/>
  <c r="D8028" i="1"/>
  <c r="E8028" i="1" s="1"/>
  <c r="D8009" i="1"/>
  <c r="E8009" i="1" s="1"/>
  <c r="D7989" i="1"/>
  <c r="D7972" i="1"/>
  <c r="E7972" i="1" s="1"/>
  <c r="D7955" i="1"/>
  <c r="E7955" i="1" s="1"/>
  <c r="D7938" i="1"/>
  <c r="E7938" i="1" s="1"/>
  <c r="D7921" i="1"/>
  <c r="F7921" i="1" s="1"/>
  <c r="D7904" i="1"/>
  <c r="E7904" i="1" s="1"/>
  <c r="D7887" i="1"/>
  <c r="D7870" i="1"/>
  <c r="F7870" i="1" s="1"/>
  <c r="D7853" i="1"/>
  <c r="F7853" i="1" s="1"/>
  <c r="D7836" i="1"/>
  <c r="F7836" i="1" s="1"/>
  <c r="D7819" i="1"/>
  <c r="E7819" i="1" s="1"/>
  <c r="D7802" i="1"/>
  <c r="F7802" i="1" s="1"/>
  <c r="D7785" i="1"/>
  <c r="D7768" i="1"/>
  <c r="F7768" i="1" s="1"/>
  <c r="D7750" i="1"/>
  <c r="E7750" i="1" s="1"/>
  <c r="D7733" i="1"/>
  <c r="E7733" i="1" s="1"/>
  <c r="D7716" i="1"/>
  <c r="D7699" i="1"/>
  <c r="E7699" i="1" s="1"/>
  <c r="D7682" i="1"/>
  <c r="F7682" i="1" s="1"/>
  <c r="D7665" i="1"/>
  <c r="F7665" i="1" s="1"/>
  <c r="D7648" i="1"/>
  <c r="E7648" i="1" s="1"/>
  <c r="D7631" i="1"/>
  <c r="E7631" i="1" s="1"/>
  <c r="D7614" i="1"/>
  <c r="E7614" i="1" s="1"/>
  <c r="D7597" i="1"/>
  <c r="D7580" i="1"/>
  <c r="F7580" i="1" s="1"/>
  <c r="D7563" i="1"/>
  <c r="E7563" i="1" s="1"/>
  <c r="D7546" i="1"/>
  <c r="D7529" i="1"/>
  <c r="E7529" i="1" s="1"/>
  <c r="D7512" i="1"/>
  <c r="E7512" i="1" s="1"/>
  <c r="D7494" i="1"/>
  <c r="E7494" i="1" s="1"/>
  <c r="D7477" i="1"/>
  <c r="E7477" i="1" s="1"/>
  <c r="D7460" i="1"/>
  <c r="E7460" i="1" s="1"/>
  <c r="D7443" i="1"/>
  <c r="E7443" i="1" s="1"/>
  <c r="D7426" i="1"/>
  <c r="D7410" i="1"/>
  <c r="D7394" i="1"/>
  <c r="E7394" i="1" s="1"/>
  <c r="D7378" i="1"/>
  <c r="E7378" i="1" s="1"/>
  <c r="D7362" i="1"/>
  <c r="E7362" i="1" s="1"/>
  <c r="D7346" i="1"/>
  <c r="E7346" i="1" s="1"/>
  <c r="D7330" i="1"/>
  <c r="D7314" i="1"/>
  <c r="F7314" i="1" s="1"/>
  <c r="D7298" i="1"/>
  <c r="F7298" i="1" s="1"/>
  <c r="D7282" i="1"/>
  <c r="F7282" i="1" s="1"/>
  <c r="D7266" i="1"/>
  <c r="E7266" i="1" s="1"/>
  <c r="D7250" i="1"/>
  <c r="F7250" i="1" s="1"/>
  <c r="D7234" i="1"/>
  <c r="F7234" i="1" s="1"/>
  <c r="D7218" i="1"/>
  <c r="F7218" i="1" s="1"/>
  <c r="D7202" i="1"/>
  <c r="F7202" i="1" s="1"/>
  <c r="D7186" i="1"/>
  <c r="E7186" i="1" s="1"/>
  <c r="D7170" i="1"/>
  <c r="E7170" i="1" s="1"/>
  <c r="D7154" i="1"/>
  <c r="E7154" i="1" s="1"/>
  <c r="D7138" i="1"/>
  <c r="E7138" i="1" s="1"/>
  <c r="D7122" i="1"/>
  <c r="E7122" i="1" s="1"/>
  <c r="D7106" i="1"/>
  <c r="D7090" i="1"/>
  <c r="E7090" i="1" s="1"/>
  <c r="D7074" i="1"/>
  <c r="D7058" i="1"/>
  <c r="E7058" i="1" s="1"/>
  <c r="D7042" i="1"/>
  <c r="E7042" i="1" s="1"/>
  <c r="D7026" i="1"/>
  <c r="D7010" i="1"/>
  <c r="F7010" i="1" s="1"/>
  <c r="D6994" i="1"/>
  <c r="D6978" i="1"/>
  <c r="E6978" i="1" s="1"/>
  <c r="D6962" i="1"/>
  <c r="E6962" i="1" s="1"/>
  <c r="D6946" i="1"/>
  <c r="E6946" i="1" s="1"/>
  <c r="D6930" i="1"/>
  <c r="E6930" i="1" s="1"/>
  <c r="D6914" i="1"/>
  <c r="E6914" i="1" s="1"/>
  <c r="D6898" i="1"/>
  <c r="E6898" i="1" s="1"/>
  <c r="D6882" i="1"/>
  <c r="D6866" i="1"/>
  <c r="E6866" i="1" s="1"/>
  <c r="D6850" i="1"/>
  <c r="E6850" i="1" s="1"/>
  <c r="D6834" i="1"/>
  <c r="D6818" i="1"/>
  <c r="F6818" i="1" s="1"/>
  <c r="D6802" i="1"/>
  <c r="F6802" i="1" s="1"/>
  <c r="D6786" i="1"/>
  <c r="F6786" i="1" s="1"/>
  <c r="D6770" i="1"/>
  <c r="F6770" i="1" s="1"/>
  <c r="D6754" i="1"/>
  <c r="D6738" i="1"/>
  <c r="D6722" i="1"/>
  <c r="F6722" i="1" s="1"/>
  <c r="D6706" i="1"/>
  <c r="E6706" i="1" s="1"/>
  <c r="D6690" i="1"/>
  <c r="E6690" i="1" s="1"/>
  <c r="D6674" i="1"/>
  <c r="D6658" i="1"/>
  <c r="D6642" i="1"/>
  <c r="D6626" i="1"/>
  <c r="E6626" i="1" s="1"/>
  <c r="D6610" i="1"/>
  <c r="E6610" i="1" s="1"/>
  <c r="D6594" i="1"/>
  <c r="E6594" i="1" s="1"/>
  <c r="D6578" i="1"/>
  <c r="E6578" i="1" s="1"/>
  <c r="D6562" i="1"/>
  <c r="D6546" i="1"/>
  <c r="D6530" i="1"/>
  <c r="E6530" i="1" s="1"/>
  <c r="D6514" i="1"/>
  <c r="E6514" i="1" s="1"/>
  <c r="D6498" i="1"/>
  <c r="E6498" i="1" s="1"/>
  <c r="D6482" i="1"/>
  <c r="E6482" i="1" s="1"/>
  <c r="D6466" i="1"/>
  <c r="D6450" i="1"/>
  <c r="E6450" i="1" s="1"/>
  <c r="D6434" i="1"/>
  <c r="E6434" i="1" s="1"/>
  <c r="D6418" i="1"/>
  <c r="E6418" i="1" s="1"/>
  <c r="D6402" i="1"/>
  <c r="E6402" i="1" s="1"/>
  <c r="D6386" i="1"/>
  <c r="E6386" i="1" s="1"/>
  <c r="D6370" i="1"/>
  <c r="D6354" i="1"/>
  <c r="E6354" i="1" s="1"/>
  <c r="D18175" i="1"/>
  <c r="D17214" i="1"/>
  <c r="E17214" i="1" s="1"/>
  <c r="D16498" i="1"/>
  <c r="F16498" i="1" s="1"/>
  <c r="D16117" i="1"/>
  <c r="E16117" i="1" s="1"/>
  <c r="D15638" i="1"/>
  <c r="E15638" i="1" s="1"/>
  <c r="D15363" i="1"/>
  <c r="E15363" i="1" s="1"/>
  <c r="D15154" i="1"/>
  <c r="D14933" i="1"/>
  <c r="E14933" i="1" s="1"/>
  <c r="D14808" i="1"/>
  <c r="D14653" i="1"/>
  <c r="E14653" i="1" s="1"/>
  <c r="D14516" i="1"/>
  <c r="E14516" i="1" s="1"/>
  <c r="D14386" i="1"/>
  <c r="E14386" i="1" s="1"/>
  <c r="D14283" i="1"/>
  <c r="E14283" i="1" s="1"/>
  <c r="D14161" i="1"/>
  <c r="F14161" i="1" s="1"/>
  <c r="D14021" i="1"/>
  <c r="D13912" i="1"/>
  <c r="D13810" i="1"/>
  <c r="E13810" i="1" s="1"/>
  <c r="D13718" i="1"/>
  <c r="D13621" i="1"/>
  <c r="D13522" i="1"/>
  <c r="F13522" i="1" s="1"/>
  <c r="D13407" i="1"/>
  <c r="E13407" i="1" s="1"/>
  <c r="D13339" i="1"/>
  <c r="E13339" i="1" s="1"/>
  <c r="D13224" i="1"/>
  <c r="D13127" i="1"/>
  <c r="E13127" i="1" s="1"/>
  <c r="D13028" i="1"/>
  <c r="E13028" i="1" s="1"/>
  <c r="D12921" i="1"/>
  <c r="E12921" i="1" s="1"/>
  <c r="D12856" i="1"/>
  <c r="E12856" i="1" s="1"/>
  <c r="D12756" i="1"/>
  <c r="D12670" i="1"/>
  <c r="E12670" i="1" s="1"/>
  <c r="D12583" i="1"/>
  <c r="E12583" i="1" s="1"/>
  <c r="D12511" i="1"/>
  <c r="E12511" i="1" s="1"/>
  <c r="D12424" i="1"/>
  <c r="D12335" i="1"/>
  <c r="D12238" i="1"/>
  <c r="E12238" i="1" s="1"/>
  <c r="D12151" i="1"/>
  <c r="D12072" i="1"/>
  <c r="D11993" i="1"/>
  <c r="F11993" i="1" s="1"/>
  <c r="D11914" i="1"/>
  <c r="D11831" i="1"/>
  <c r="F11831" i="1" s="1"/>
  <c r="D11780" i="1"/>
  <c r="E11780" i="1" s="1"/>
  <c r="D11705" i="1"/>
  <c r="E11705" i="1" s="1"/>
  <c r="D11638" i="1"/>
  <c r="E11638" i="1" s="1"/>
  <c r="D11571" i="1"/>
  <c r="E11571" i="1" s="1"/>
  <c r="D11493" i="1"/>
  <c r="E11493" i="1" s="1"/>
  <c r="D11447" i="1"/>
  <c r="E11447" i="1" s="1"/>
  <c r="D11380" i="1"/>
  <c r="E11380" i="1" s="1"/>
  <c r="D11302" i="1"/>
  <c r="D11235" i="1"/>
  <c r="D11178" i="1"/>
  <c r="D11111" i="1"/>
  <c r="F11111" i="1" s="1"/>
  <c r="D11044" i="1"/>
  <c r="D10979" i="1"/>
  <c r="D10921" i="1"/>
  <c r="D10877" i="1"/>
  <c r="D10819" i="1"/>
  <c r="E10819" i="1" s="1"/>
  <c r="D10768" i="1"/>
  <c r="E10768" i="1" s="1"/>
  <c r="D10722" i="1"/>
  <c r="F10722" i="1" s="1"/>
  <c r="D10682" i="1"/>
  <c r="D10633" i="1"/>
  <c r="E10633" i="1" s="1"/>
  <c r="D10582" i="1"/>
  <c r="E10582" i="1" s="1"/>
  <c r="D10534" i="1"/>
  <c r="E10534" i="1" s="1"/>
  <c r="D10489" i="1"/>
  <c r="E10489" i="1" s="1"/>
  <c r="D10453" i="1"/>
  <c r="E10453" i="1" s="1"/>
  <c r="D10408" i="1"/>
  <c r="D10362" i="1"/>
  <c r="E10362" i="1" s="1"/>
  <c r="D10317" i="1"/>
  <c r="E10317" i="1" s="1"/>
  <c r="D10281" i="1"/>
  <c r="F10281" i="1" s="1"/>
  <c r="D10238" i="1"/>
  <c r="D10196" i="1"/>
  <c r="F10196" i="1" s="1"/>
  <c r="D10154" i="1"/>
  <c r="E10154" i="1" s="1"/>
  <c r="D10111" i="1"/>
  <c r="F10111" i="1" s="1"/>
  <c r="D10081" i="1"/>
  <c r="E10081" i="1" s="1"/>
  <c r="D10037" i="1"/>
  <c r="D9997" i="1"/>
  <c r="E9997" i="1" s="1"/>
  <c r="D9954" i="1"/>
  <c r="E9954" i="1" s="1"/>
  <c r="D9922" i="1"/>
  <c r="E9922" i="1" s="1"/>
  <c r="D9880" i="1"/>
  <c r="E9880" i="1" s="1"/>
  <c r="D9837" i="1"/>
  <c r="E9837" i="1" s="1"/>
  <c r="D9796" i="1"/>
  <c r="E9796" i="1" s="1"/>
  <c r="D9753" i="1"/>
  <c r="E9753" i="1" s="1"/>
  <c r="D9722" i="1"/>
  <c r="D9683" i="1"/>
  <c r="E9683" i="1" s="1"/>
  <c r="D9655" i="1"/>
  <c r="D9621" i="1"/>
  <c r="E9621" i="1" s="1"/>
  <c r="D9594" i="1"/>
  <c r="E9594" i="1" s="1"/>
  <c r="D9560" i="1"/>
  <c r="D9533" i="1"/>
  <c r="F9533" i="1" s="1"/>
  <c r="D9498" i="1"/>
  <c r="E9498" i="1" s="1"/>
  <c r="D9470" i="1"/>
  <c r="E9470" i="1" s="1"/>
  <c r="D9442" i="1"/>
  <c r="E9442" i="1" s="1"/>
  <c r="D9409" i="1"/>
  <c r="E9409" i="1" s="1"/>
  <c r="D9381" i="1"/>
  <c r="E9381" i="1" s="1"/>
  <c r="D9347" i="1"/>
  <c r="E9347" i="1" s="1"/>
  <c r="D9318" i="1"/>
  <c r="E9318" i="1" s="1"/>
  <c r="D9284" i="1"/>
  <c r="D9258" i="1"/>
  <c r="E9258" i="1" s="1"/>
  <c r="D9224" i="1"/>
  <c r="F9224" i="1" s="1"/>
  <c r="D9197" i="1"/>
  <c r="E9197" i="1" s="1"/>
  <c r="D9171" i="1"/>
  <c r="D9140" i="1"/>
  <c r="E9140" i="1" s="1"/>
  <c r="D9112" i="1"/>
  <c r="D9088" i="1"/>
  <c r="F9088" i="1" s="1"/>
  <c r="D9056" i="1"/>
  <c r="F9056" i="1" s="1"/>
  <c r="D9028" i="1"/>
  <c r="D9003" i="1"/>
  <c r="E9003" i="1" s="1"/>
  <c r="D8971" i="1"/>
  <c r="D8947" i="1"/>
  <c r="F8947" i="1" s="1"/>
  <c r="D8922" i="1"/>
  <c r="D8899" i="1"/>
  <c r="E8899" i="1" s="1"/>
  <c r="D8872" i="1"/>
  <c r="E8872" i="1" s="1"/>
  <c r="D8847" i="1"/>
  <c r="F8847" i="1" s="1"/>
  <c r="D8825" i="1"/>
  <c r="E8825" i="1" s="1"/>
  <c r="D8800" i="1"/>
  <c r="E8800" i="1" s="1"/>
  <c r="D8774" i="1"/>
  <c r="D8750" i="1"/>
  <c r="F8750" i="1" s="1"/>
  <c r="D8728" i="1"/>
  <c r="E8728" i="1" s="1"/>
  <c r="D8703" i="1"/>
  <c r="E8703" i="1" s="1"/>
  <c r="D8677" i="1"/>
  <c r="D8653" i="1"/>
  <c r="D8630" i="1"/>
  <c r="E8630" i="1" s="1"/>
  <c r="D8606" i="1"/>
  <c r="E8606" i="1" s="1"/>
  <c r="D8584" i="1"/>
  <c r="F8584" i="1" s="1"/>
  <c r="D8556" i="1"/>
  <c r="D8533" i="1"/>
  <c r="F8533" i="1" s="1"/>
  <c r="D8509" i="1"/>
  <c r="E8509" i="1" s="1"/>
  <c r="D8486" i="1"/>
  <c r="E8486" i="1" s="1"/>
  <c r="D8459" i="1"/>
  <c r="D8436" i="1"/>
  <c r="D8412" i="1"/>
  <c r="D8389" i="1"/>
  <c r="E8389" i="1" s="1"/>
  <c r="D8362" i="1"/>
  <c r="F8362" i="1" s="1"/>
  <c r="D8339" i="1"/>
  <c r="D8315" i="1"/>
  <c r="E8315" i="1" s="1"/>
  <c r="D8292" i="1"/>
  <c r="D8268" i="1"/>
  <c r="E8268" i="1" s="1"/>
  <c r="D8240" i="1"/>
  <c r="F8240" i="1" s="1"/>
  <c r="D8218" i="1"/>
  <c r="D8195" i="1"/>
  <c r="E8195" i="1" s="1"/>
  <c r="D8171" i="1"/>
  <c r="E8171" i="1" s="1"/>
  <c r="D8143" i="1"/>
  <c r="E8143" i="1" s="1"/>
  <c r="D8121" i="1"/>
  <c r="E8121" i="1" s="1"/>
  <c r="D8096" i="1"/>
  <c r="E8096" i="1" s="1"/>
  <c r="D8074" i="1"/>
  <c r="E8074" i="1" s="1"/>
  <c r="D8046" i="1"/>
  <c r="E8046" i="1" s="1"/>
  <c r="D8024" i="1"/>
  <c r="E8024" i="1" s="1"/>
  <c r="D7999" i="1"/>
  <c r="D7979" i="1"/>
  <c r="D7958" i="1"/>
  <c r="E7958" i="1" s="1"/>
  <c r="D7935" i="1"/>
  <c r="E7935" i="1" s="1"/>
  <c r="D7915" i="1"/>
  <c r="D7894" i="1"/>
  <c r="F7894" i="1" s="1"/>
  <c r="D7874" i="1"/>
  <c r="E7874" i="1" s="1"/>
  <c r="D7851" i="1"/>
  <c r="F7851" i="1" s="1"/>
  <c r="D7830" i="1"/>
  <c r="E7830" i="1" s="1"/>
  <c r="D7810" i="1"/>
  <c r="E7810" i="1" s="1"/>
  <c r="D7790" i="1"/>
  <c r="D7766" i="1"/>
  <c r="D7746" i="1"/>
  <c r="E7746" i="1" s="1"/>
  <c r="D7726" i="1"/>
  <c r="E7726" i="1" s="1"/>
  <c r="D7706" i="1"/>
  <c r="E7706" i="1" s="1"/>
  <c r="D7685" i="1"/>
  <c r="E7685" i="1" s="1"/>
  <c r="D7662" i="1"/>
  <c r="E7662" i="1" s="1"/>
  <c r="D7642" i="1"/>
  <c r="D7621" i="1"/>
  <c r="D7601" i="1"/>
  <c r="D7578" i="1"/>
  <c r="E7578" i="1" s="1"/>
  <c r="D7557" i="1"/>
  <c r="E7557" i="1" s="1"/>
  <c r="D7537" i="1"/>
  <c r="E7537" i="1" s="1"/>
  <c r="D7517" i="1"/>
  <c r="E7517" i="1" s="1"/>
  <c r="D7493" i="1"/>
  <c r="F7493" i="1" s="1"/>
  <c r="D7473" i="1"/>
  <c r="E7473" i="1" s="1"/>
  <c r="D7453" i="1"/>
  <c r="E7453" i="1" s="1"/>
  <c r="D7433" i="1"/>
  <c r="E7433" i="1" s="1"/>
  <c r="D7413" i="1"/>
  <c r="E7413" i="1" s="1"/>
  <c r="D7391" i="1"/>
  <c r="D7372" i="1"/>
  <c r="D7353" i="1"/>
  <c r="E7353" i="1" s="1"/>
  <c r="D7334" i="1"/>
  <c r="F7334" i="1" s="1"/>
  <c r="D7312" i="1"/>
  <c r="F7312" i="1" s="1"/>
  <c r="D7293" i="1"/>
  <c r="E7293" i="1" s="1"/>
  <c r="D7274" i="1"/>
  <c r="E7274" i="1" s="1"/>
  <c r="D7256" i="1"/>
  <c r="D7238" i="1"/>
  <c r="F7238" i="1" s="1"/>
  <c r="D7219" i="1"/>
  <c r="F7219" i="1" s="1"/>
  <c r="D7200" i="1"/>
  <c r="D7182" i="1"/>
  <c r="E7182" i="1" s="1"/>
  <c r="D7164" i="1"/>
  <c r="E7164" i="1" s="1"/>
  <c r="D7146" i="1"/>
  <c r="D7128" i="1"/>
  <c r="F7128" i="1" s="1"/>
  <c r="D7110" i="1"/>
  <c r="F7110" i="1" s="1"/>
  <c r="D7091" i="1"/>
  <c r="E7091" i="1" s="1"/>
  <c r="D7072" i="1"/>
  <c r="E7072" i="1" s="1"/>
  <c r="D7054" i="1"/>
  <c r="D7036" i="1"/>
  <c r="E7036" i="1" s="1"/>
  <c r="D7018" i="1"/>
  <c r="D7000" i="1"/>
  <c r="D6982" i="1"/>
  <c r="E6982" i="1" s="1"/>
  <c r="D6963" i="1"/>
  <c r="E6963" i="1" s="1"/>
  <c r="D6944" i="1"/>
  <c r="E6944" i="1" s="1"/>
  <c r="D6926" i="1"/>
  <c r="D6908" i="1"/>
  <c r="E6908" i="1" s="1"/>
  <c r="D6890" i="1"/>
  <c r="E6890" i="1" s="1"/>
  <c r="D6872" i="1"/>
  <c r="F6872" i="1" s="1"/>
  <c r="D6854" i="1"/>
  <c r="E6854" i="1" s="1"/>
  <c r="D6835" i="1"/>
  <c r="E6835" i="1" s="1"/>
  <c r="D6816" i="1"/>
  <c r="E6816" i="1" s="1"/>
  <c r="D6798" i="1"/>
  <c r="E6798" i="1" s="1"/>
  <c r="D6780" i="1"/>
  <c r="E6780" i="1" s="1"/>
  <c r="D6762" i="1"/>
  <c r="E6762" i="1" s="1"/>
  <c r="D6744" i="1"/>
  <c r="E6744" i="1" s="1"/>
  <c r="D6726" i="1"/>
  <c r="D6707" i="1"/>
  <c r="E6707" i="1" s="1"/>
  <c r="D6688" i="1"/>
  <c r="D6670" i="1"/>
  <c r="D6652" i="1"/>
  <c r="F6652" i="1" s="1"/>
  <c r="D6634" i="1"/>
  <c r="E6634" i="1" s="1"/>
  <c r="D6616" i="1"/>
  <c r="E6616" i="1" s="1"/>
  <c r="D6598" i="1"/>
  <c r="E6598" i="1" s="1"/>
  <c r="D6579" i="1"/>
  <c r="E6579" i="1" s="1"/>
  <c r="D6560" i="1"/>
  <c r="D6542" i="1"/>
  <c r="F6542" i="1" s="1"/>
  <c r="D6524" i="1"/>
  <c r="E6524" i="1" s="1"/>
  <c r="D6506" i="1"/>
  <c r="E6506" i="1" s="1"/>
  <c r="D6488" i="1"/>
  <c r="F6488" i="1" s="1"/>
  <c r="D6470" i="1"/>
  <c r="D6451" i="1"/>
  <c r="E6451" i="1" s="1"/>
  <c r="D6432" i="1"/>
  <c r="D6414" i="1"/>
  <c r="D6396" i="1"/>
  <c r="D6378" i="1"/>
  <c r="F6378" i="1" s="1"/>
  <c r="D6361" i="1"/>
  <c r="E6361" i="1" s="1"/>
  <c r="D6344" i="1"/>
  <c r="E6344" i="1" s="1"/>
  <c r="D6328" i="1"/>
  <c r="E6328" i="1" s="1"/>
  <c r="D6312" i="1"/>
  <c r="E6312" i="1" s="1"/>
  <c r="D6296" i="1"/>
  <c r="E6296" i="1" s="1"/>
  <c r="D6280" i="1"/>
  <c r="F6280" i="1" s="1"/>
  <c r="D6264" i="1"/>
  <c r="E6264" i="1" s="1"/>
  <c r="D6248" i="1"/>
  <c r="F6248" i="1" s="1"/>
  <c r="D6232" i="1"/>
  <c r="D6216" i="1"/>
  <c r="D6200" i="1"/>
  <c r="F6200" i="1" s="1"/>
  <c r="D6184" i="1"/>
  <c r="E6184" i="1" s="1"/>
  <c r="D6168" i="1"/>
  <c r="D6152" i="1"/>
  <c r="F6152" i="1" s="1"/>
  <c r="D6136" i="1"/>
  <c r="D6120" i="1"/>
  <c r="E6120" i="1" s="1"/>
  <c r="D6104" i="1"/>
  <c r="D6088" i="1"/>
  <c r="D6072" i="1"/>
  <c r="F6072" i="1" s="1"/>
  <c r="D6056" i="1"/>
  <c r="D6040" i="1"/>
  <c r="E6040" i="1" s="1"/>
  <c r="D6024" i="1"/>
  <c r="E6024" i="1" s="1"/>
  <c r="D6008" i="1"/>
  <c r="E6008" i="1" s="1"/>
  <c r="D5992" i="1"/>
  <c r="E5992" i="1" s="1"/>
  <c r="D5976" i="1"/>
  <c r="D5960" i="1"/>
  <c r="F5960" i="1" s="1"/>
  <c r="D5944" i="1"/>
  <c r="E5944" i="1" s="1"/>
  <c r="D5928" i="1"/>
  <c r="E5928" i="1" s="1"/>
  <c r="D5912" i="1"/>
  <c r="D5896" i="1"/>
  <c r="E5896" i="1" s="1"/>
  <c r="D5880" i="1"/>
  <c r="E5880" i="1" s="1"/>
  <c r="D5864" i="1"/>
  <c r="E5864" i="1" s="1"/>
  <c r="D5848" i="1"/>
  <c r="E5848" i="1" s="1"/>
  <c r="D5832" i="1"/>
  <c r="E5832" i="1" s="1"/>
  <c r="D5816" i="1"/>
  <c r="E5816" i="1" s="1"/>
  <c r="D5800" i="1"/>
  <c r="D5784" i="1"/>
  <c r="E5784" i="1" s="1"/>
  <c r="D5768" i="1"/>
  <c r="E5768" i="1" s="1"/>
  <c r="D5752" i="1"/>
  <c r="E5752" i="1" s="1"/>
  <c r="D5736" i="1"/>
  <c r="E5736" i="1" s="1"/>
  <c r="D5720" i="1"/>
  <c r="E5720" i="1" s="1"/>
  <c r="D5704" i="1"/>
  <c r="E5704" i="1" s="1"/>
  <c r="D5688" i="1"/>
  <c r="E5688" i="1" s="1"/>
  <c r="D5672" i="1"/>
  <c r="D18142" i="1"/>
  <c r="D17168" i="1"/>
  <c r="D16497" i="1"/>
  <c r="E16497" i="1" s="1"/>
  <c r="D15972" i="1"/>
  <c r="D15637" i="1"/>
  <c r="E15637" i="1" s="1"/>
  <c r="D15357" i="1"/>
  <c r="E15357" i="1" s="1"/>
  <c r="D15124" i="1"/>
  <c r="E15124" i="1" s="1"/>
  <c r="D14932" i="1"/>
  <c r="E14932" i="1" s="1"/>
  <c r="D14807" i="1"/>
  <c r="E14807" i="1" s="1"/>
  <c r="D14647" i="1"/>
  <c r="E14647" i="1" s="1"/>
  <c r="D14515" i="1"/>
  <c r="E14515" i="1" s="1"/>
  <c r="D14385" i="1"/>
  <c r="E14385" i="1" s="1"/>
  <c r="D14241" i="1"/>
  <c r="E14241" i="1" s="1"/>
  <c r="D14160" i="1"/>
  <c r="F14160" i="1" s="1"/>
  <c r="D14020" i="1"/>
  <c r="D13911" i="1"/>
  <c r="F13911" i="1" s="1"/>
  <c r="D13809" i="1"/>
  <c r="D13717" i="1"/>
  <c r="D13620" i="1"/>
  <c r="E13620" i="1" s="1"/>
  <c r="D13505" i="1"/>
  <c r="F13505" i="1" s="1"/>
  <c r="D13406" i="1"/>
  <c r="E13406" i="1" s="1"/>
  <c r="D13306" i="1"/>
  <c r="E13306" i="1" s="1"/>
  <c r="D13223" i="1"/>
  <c r="F13223" i="1" s="1"/>
  <c r="D13126" i="1"/>
  <c r="E13126" i="1" s="1"/>
  <c r="D13024" i="1"/>
  <c r="E13024" i="1" s="1"/>
  <c r="D12920" i="1"/>
  <c r="E12920" i="1" s="1"/>
  <c r="D12855" i="1"/>
  <c r="E12855" i="1" s="1"/>
  <c r="D12755" i="1"/>
  <c r="E12755" i="1" s="1"/>
  <c r="D12669" i="1"/>
  <c r="E12669" i="1" s="1"/>
  <c r="D12582" i="1"/>
  <c r="E12582" i="1" s="1"/>
  <c r="D12482" i="1"/>
  <c r="E12482" i="1" s="1"/>
  <c r="D12420" i="1"/>
  <c r="D12323" i="1"/>
  <c r="F12323" i="1" s="1"/>
  <c r="D12237" i="1"/>
  <c r="F12237" i="1" s="1"/>
  <c r="D12147" i="1"/>
  <c r="E12147" i="1" s="1"/>
  <c r="D12071" i="1"/>
  <c r="E12071" i="1" s="1"/>
  <c r="D11989" i="1"/>
  <c r="E11989" i="1" s="1"/>
  <c r="D11913" i="1"/>
  <c r="D11830" i="1"/>
  <c r="D11761" i="1"/>
  <c r="D11704" i="1"/>
  <c r="E11704" i="1" s="1"/>
  <c r="D11637" i="1"/>
  <c r="E11637" i="1" s="1"/>
  <c r="D11570" i="1"/>
  <c r="E11570" i="1" s="1"/>
  <c r="D11492" i="1"/>
  <c r="E11492" i="1" s="1"/>
  <c r="D11443" i="1"/>
  <c r="E11443" i="1" s="1"/>
  <c r="D11368" i="1"/>
  <c r="E11368" i="1" s="1"/>
  <c r="D11301" i="1"/>
  <c r="E11301" i="1" s="1"/>
  <c r="D11234" i="1"/>
  <c r="D11159" i="1"/>
  <c r="D11110" i="1"/>
  <c r="F11110" i="1" s="1"/>
  <c r="D11043" i="1"/>
  <c r="E11043" i="1" s="1"/>
  <c r="D10976" i="1"/>
  <c r="E10976" i="1" s="1"/>
  <c r="D10920" i="1"/>
  <c r="F10920" i="1" s="1"/>
  <c r="D10875" i="1"/>
  <c r="D10818" i="1"/>
  <c r="E10818" i="1" s="1"/>
  <c r="D10767" i="1"/>
  <c r="E10767" i="1" s="1"/>
  <c r="D10719" i="1"/>
  <c r="E10719" i="1" s="1"/>
  <c r="D10670" i="1"/>
  <c r="F10670" i="1" s="1"/>
  <c r="D10632" i="1"/>
  <c r="E10632" i="1" s="1"/>
  <c r="D10581" i="1"/>
  <c r="E10581" i="1" s="1"/>
  <c r="D10531" i="1"/>
  <c r="E10531" i="1" s="1"/>
  <c r="D10487" i="1"/>
  <c r="E10487" i="1" s="1"/>
  <c r="D10452" i="1"/>
  <c r="D10407" i="1"/>
  <c r="F10407" i="1" s="1"/>
  <c r="D10361" i="1"/>
  <c r="F10361" i="1" s="1"/>
  <c r="D10315" i="1"/>
  <c r="E10315" i="1" s="1"/>
  <c r="D10271" i="1"/>
  <c r="E10271" i="1" s="1"/>
  <c r="D10237" i="1"/>
  <c r="E10237" i="1" s="1"/>
  <c r="D10195" i="1"/>
  <c r="F10195" i="1" s="1"/>
  <c r="D10153" i="1"/>
  <c r="E10153" i="1" s="1"/>
  <c r="D10110" i="1"/>
  <c r="F10110" i="1" s="1"/>
  <c r="D10080" i="1"/>
  <c r="E10080" i="1" s="1"/>
  <c r="D10036" i="1"/>
  <c r="E10036" i="1" s="1"/>
  <c r="D9995" i="1"/>
  <c r="E9995" i="1" s="1"/>
  <c r="D9953" i="1"/>
  <c r="E9953" i="1" s="1"/>
  <c r="D9910" i="1"/>
  <c r="E9910" i="1" s="1"/>
  <c r="D9879" i="1"/>
  <c r="E9879" i="1" s="1"/>
  <c r="D9835" i="1"/>
  <c r="E9835" i="1" s="1"/>
  <c r="D9795" i="1"/>
  <c r="E9795" i="1" s="1"/>
  <c r="D9752" i="1"/>
  <c r="E9752" i="1" s="1"/>
  <c r="D9721" i="1"/>
  <c r="F9721" i="1" s="1"/>
  <c r="D9682" i="1"/>
  <c r="F9682" i="1" s="1"/>
  <c r="D9654" i="1"/>
  <c r="E9654" i="1" s="1"/>
  <c r="D9620" i="1"/>
  <c r="D9591" i="1"/>
  <c r="D9557" i="1"/>
  <c r="D9531" i="1"/>
  <c r="E9531" i="1" s="1"/>
  <c r="D9497" i="1"/>
  <c r="E9497" i="1" s="1"/>
  <c r="D9469" i="1"/>
  <c r="E9469" i="1" s="1"/>
  <c r="D9434" i="1"/>
  <c r="D9408" i="1"/>
  <c r="E9408" i="1" s="1"/>
  <c r="D9379" i="1"/>
  <c r="E9379" i="1" s="1"/>
  <c r="D9346" i="1"/>
  <c r="E9346" i="1" s="1"/>
  <c r="D9317" i="1"/>
  <c r="E9317" i="1" s="1"/>
  <c r="D9283" i="1"/>
  <c r="E9283" i="1" s="1"/>
  <c r="D9256" i="1"/>
  <c r="E9256" i="1" s="1"/>
  <c r="D9222" i="1"/>
  <c r="D9195" i="1"/>
  <c r="E9195" i="1" s="1"/>
  <c r="D9169" i="1"/>
  <c r="E9169" i="1" s="1"/>
  <c r="D9139" i="1"/>
  <c r="F9139" i="1" s="1"/>
  <c r="D9111" i="1"/>
  <c r="E9111" i="1" s="1"/>
  <c r="D9085" i="1"/>
  <c r="E9085" i="1" s="1"/>
  <c r="D9055" i="1"/>
  <c r="F9055" i="1" s="1"/>
  <c r="D9027" i="1"/>
  <c r="E9027" i="1" s="1"/>
  <c r="D9000" i="1"/>
  <c r="E9000" i="1" s="1"/>
  <c r="D8970" i="1"/>
  <c r="F8970" i="1" s="1"/>
  <c r="D8944" i="1"/>
  <c r="D8921" i="1"/>
  <c r="E8921" i="1" s="1"/>
  <c r="D8893" i="1"/>
  <c r="E8893" i="1" s="1"/>
  <c r="D8870" i="1"/>
  <c r="E8870" i="1" s="1"/>
  <c r="D8846" i="1"/>
  <c r="D8824" i="1"/>
  <c r="E8824" i="1" s="1"/>
  <c r="D8799" i="1"/>
  <c r="D8773" i="1"/>
  <c r="D8749" i="1"/>
  <c r="D8726" i="1"/>
  <c r="E8726" i="1" s="1"/>
  <c r="D8702" i="1"/>
  <c r="F8702" i="1" s="1"/>
  <c r="D8676" i="1"/>
  <c r="D8652" i="1"/>
  <c r="E8652" i="1" s="1"/>
  <c r="D8629" i="1"/>
  <c r="E8629" i="1" s="1"/>
  <c r="D8605" i="1"/>
  <c r="E8605" i="1" s="1"/>
  <c r="D8579" i="1"/>
  <c r="E8579" i="1" s="1"/>
  <c r="D8555" i="1"/>
  <c r="E8555" i="1" s="1"/>
  <c r="D8532" i="1"/>
  <c r="E8532" i="1" s="1"/>
  <c r="D8508" i="1"/>
  <c r="E8508" i="1" s="1"/>
  <c r="D8485" i="1"/>
  <c r="E8485" i="1" s="1"/>
  <c r="D8458" i="1"/>
  <c r="D8435" i="1"/>
  <c r="F8435" i="1" s="1"/>
  <c r="D8411" i="1"/>
  <c r="D8388" i="1"/>
  <c r="E8388" i="1" s="1"/>
  <c r="D8361" i="1"/>
  <c r="D8336" i="1"/>
  <c r="F8336" i="1" s="1"/>
  <c r="D8314" i="1"/>
  <c r="E8314" i="1" s="1"/>
  <c r="D8291" i="1"/>
  <c r="E8291" i="1" s="1"/>
  <c r="D8264" i="1"/>
  <c r="E8264" i="1" s="1"/>
  <c r="D8239" i="1"/>
  <c r="F8239" i="1" s="1"/>
  <c r="D8217" i="1"/>
  <c r="E8217" i="1" s="1"/>
  <c r="D8192" i="1"/>
  <c r="E8192" i="1" s="1"/>
  <c r="D8170" i="1"/>
  <c r="E8170" i="1" s="1"/>
  <c r="D8142" i="1"/>
  <c r="E8142" i="1" s="1"/>
  <c r="D8120" i="1"/>
  <c r="E8120" i="1" s="1"/>
  <c r="D8095" i="1"/>
  <c r="E8095" i="1" s="1"/>
  <c r="D8073" i="1"/>
  <c r="D8045" i="1"/>
  <c r="E8045" i="1" s="1"/>
  <c r="D8022" i="1"/>
  <c r="D7998" i="1"/>
  <c r="D7978" i="1"/>
  <c r="E7978" i="1" s="1"/>
  <c r="D7954" i="1"/>
  <c r="E7954" i="1" s="1"/>
  <c r="D7934" i="1"/>
  <c r="D7914" i="1"/>
  <c r="D7893" i="1"/>
  <c r="F7893" i="1" s="1"/>
  <c r="D7873" i="1"/>
  <c r="D7850" i="1"/>
  <c r="E7850" i="1" s="1"/>
  <c r="D7829" i="1"/>
  <c r="E7829" i="1" s="1"/>
  <c r="D7809" i="1"/>
  <c r="E7809" i="1" s="1"/>
  <c r="D7789" i="1"/>
  <c r="F7789" i="1" s="1"/>
  <c r="D7765" i="1"/>
  <c r="E7765" i="1" s="1"/>
  <c r="D7745" i="1"/>
  <c r="E7745" i="1" s="1"/>
  <c r="D7725" i="1"/>
  <c r="E7725" i="1" s="1"/>
  <c r="D7705" i="1"/>
  <c r="E7705" i="1" s="1"/>
  <c r="D7681" i="1"/>
  <c r="F7681" i="1" s="1"/>
  <c r="D7661" i="1"/>
  <c r="D7641" i="1"/>
  <c r="E7641" i="1" s="1"/>
  <c r="D7620" i="1"/>
  <c r="E7620" i="1" s="1"/>
  <c r="D7600" i="1"/>
  <c r="E7600" i="1" s="1"/>
  <c r="D7577" i="1"/>
  <c r="E7577" i="1" s="1"/>
  <c r="D7556" i="1"/>
  <c r="E7556" i="1" s="1"/>
  <c r="D7536" i="1"/>
  <c r="D7516" i="1"/>
  <c r="E7516" i="1" s="1"/>
  <c r="D7492" i="1"/>
  <c r="E7492" i="1" s="1"/>
  <c r="D7472" i="1"/>
  <c r="E7472" i="1" s="1"/>
  <c r="D7452" i="1"/>
  <c r="D7432" i="1"/>
  <c r="E7432" i="1" s="1"/>
  <c r="D7409" i="1"/>
  <c r="E7409" i="1" s="1"/>
  <c r="D7390" i="1"/>
  <c r="F7390" i="1" s="1"/>
  <c r="D18134" i="1"/>
  <c r="D17139" i="1"/>
  <c r="D16476" i="1"/>
  <c r="D15971" i="1"/>
  <c r="E15971" i="1" s="1"/>
  <c r="D15636" i="1"/>
  <c r="E15636" i="1" s="1"/>
  <c r="D15353" i="1"/>
  <c r="E15353" i="1" s="1"/>
  <c r="D15120" i="1"/>
  <c r="E15120" i="1" s="1"/>
  <c r="D14931" i="1"/>
  <c r="E14931" i="1" s="1"/>
  <c r="D14769" i="1"/>
  <c r="E14769" i="1" s="1"/>
  <c r="D14644" i="1"/>
  <c r="E14644" i="1" s="1"/>
  <c r="D14514" i="1"/>
  <c r="E14514" i="1" s="1"/>
  <c r="D14365" i="1"/>
  <c r="E14365" i="1" s="1"/>
  <c r="D14240" i="1"/>
  <c r="E14240" i="1" s="1"/>
  <c r="D14150" i="1"/>
  <c r="E14150" i="1" s="1"/>
  <c r="D14019" i="1"/>
  <c r="F14019" i="1" s="1"/>
  <c r="D13910" i="1"/>
  <c r="D13802" i="1"/>
  <c r="E13802" i="1" s="1"/>
  <c r="D13693" i="1"/>
  <c r="D13617" i="1"/>
  <c r="D13504" i="1"/>
  <c r="E13504" i="1" s="1"/>
  <c r="D13405" i="1"/>
  <c r="E13405" i="1" s="1"/>
  <c r="D13305" i="1"/>
  <c r="E13305" i="1" s="1"/>
  <c r="D13222" i="1"/>
  <c r="D13120" i="1"/>
  <c r="E13120" i="1" s="1"/>
  <c r="D13010" i="1"/>
  <c r="F13010" i="1" s="1"/>
  <c r="D12919" i="1"/>
  <c r="E12919" i="1" s="1"/>
  <c r="D12830" i="1"/>
  <c r="E12830" i="1" s="1"/>
  <c r="D12754" i="1"/>
  <c r="E12754" i="1" s="1"/>
  <c r="D12667" i="1"/>
  <c r="E12667" i="1" s="1"/>
  <c r="D12581" i="1"/>
  <c r="E12581" i="1" s="1"/>
  <c r="D12481" i="1"/>
  <c r="E12481" i="1" s="1"/>
  <c r="D12416" i="1"/>
  <c r="F12416" i="1" s="1"/>
  <c r="D12322" i="1"/>
  <c r="F12322" i="1" s="1"/>
  <c r="D12232" i="1"/>
  <c r="D12143" i="1"/>
  <c r="E12143" i="1" s="1"/>
  <c r="D12049" i="1"/>
  <c r="E12049" i="1" s="1"/>
  <c r="D11988" i="1"/>
  <c r="D11901" i="1"/>
  <c r="D11829" i="1"/>
  <c r="E11829" i="1" s="1"/>
  <c r="D11760" i="1"/>
  <c r="F11760" i="1" s="1"/>
  <c r="D11703" i="1"/>
  <c r="E11703" i="1" s="1"/>
  <c r="D11636" i="1"/>
  <c r="E11636" i="1" s="1"/>
  <c r="D11569" i="1"/>
  <c r="E11569" i="1" s="1"/>
  <c r="D11491" i="1"/>
  <c r="E11491" i="1" s="1"/>
  <c r="D11424" i="1"/>
  <c r="D11367" i="1"/>
  <c r="E11367" i="1" s="1"/>
  <c r="D11300" i="1"/>
  <c r="E11300" i="1" s="1"/>
  <c r="D11233" i="1"/>
  <c r="D11158" i="1"/>
  <c r="D11109" i="1"/>
  <c r="F11109" i="1" s="1"/>
  <c r="D11031" i="1"/>
  <c r="D10975" i="1"/>
  <c r="E10975" i="1" s="1"/>
  <c r="D10919" i="1"/>
  <c r="E10919" i="1" s="1"/>
  <c r="D10858" i="1"/>
  <c r="D10817" i="1"/>
  <c r="D10766" i="1"/>
  <c r="E10766" i="1" s="1"/>
  <c r="D10718" i="1"/>
  <c r="E10718" i="1" s="1"/>
  <c r="D10669" i="1"/>
  <c r="F10669" i="1" s="1"/>
  <c r="D10631" i="1"/>
  <c r="E10631" i="1" s="1"/>
  <c r="D10580" i="1"/>
  <c r="E10580" i="1" s="1"/>
  <c r="D10530" i="1"/>
  <c r="E10530" i="1" s="1"/>
  <c r="D10486" i="1"/>
  <c r="E10486" i="1" s="1"/>
  <c r="D10439" i="1"/>
  <c r="E10439" i="1" s="1"/>
  <c r="D10404" i="1"/>
  <c r="E10404" i="1" s="1"/>
  <c r="D10360" i="1"/>
  <c r="E10360" i="1" s="1"/>
  <c r="D10312" i="1"/>
  <c r="F10312" i="1" s="1"/>
  <c r="D10270" i="1"/>
  <c r="E10270" i="1" s="1"/>
  <c r="D10235" i="1"/>
  <c r="E10235" i="1" s="1"/>
  <c r="D10194" i="1"/>
  <c r="D10152" i="1"/>
  <c r="E10152" i="1" s="1"/>
  <c r="D10109" i="1"/>
  <c r="D10068" i="1"/>
  <c r="D10035" i="1"/>
  <c r="E10035" i="1" s="1"/>
  <c r="D9994" i="1"/>
  <c r="E9994" i="1" s="1"/>
  <c r="D9952" i="1"/>
  <c r="E9952" i="1" s="1"/>
  <c r="D9909" i="1"/>
  <c r="E9909" i="1" s="1"/>
  <c r="D9876" i="1"/>
  <c r="E9876" i="1" s="1"/>
  <c r="D9834" i="1"/>
  <c r="E9834" i="1" s="1"/>
  <c r="D9794" i="1"/>
  <c r="E9794" i="1" s="1"/>
  <c r="D9751" i="1"/>
  <c r="E9751" i="1" s="1"/>
  <c r="D9716" i="1"/>
  <c r="E9716" i="1" s="1"/>
  <c r="D9681" i="1"/>
  <c r="D9652" i="1"/>
  <c r="F9652" i="1" s="1"/>
  <c r="D9619" i="1"/>
  <c r="E9619" i="1" s="1"/>
  <c r="D9590" i="1"/>
  <c r="D9556" i="1"/>
  <c r="D9529" i="1"/>
  <c r="D9495" i="1"/>
  <c r="E9495" i="1" s="1"/>
  <c r="D9467" i="1"/>
  <c r="E9467" i="1" s="1"/>
  <c r="D9433" i="1"/>
  <c r="F9433" i="1" s="1"/>
  <c r="D9407" i="1"/>
  <c r="D9373" i="1"/>
  <c r="E9373" i="1" s="1"/>
  <c r="D9345" i="1"/>
  <c r="E9345" i="1" s="1"/>
  <c r="D9315" i="1"/>
  <c r="E9315" i="1" s="1"/>
  <c r="D9282" i="1"/>
  <c r="E9282" i="1" s="1"/>
  <c r="D9255" i="1"/>
  <c r="E9255" i="1" s="1"/>
  <c r="D9221" i="1"/>
  <c r="E9221" i="1" s="1"/>
  <c r="D9194" i="1"/>
  <c r="D9168" i="1"/>
  <c r="E9168" i="1" s="1"/>
  <c r="D9137" i="1"/>
  <c r="F9137" i="1" s="1"/>
  <c r="D9110" i="1"/>
  <c r="D9083" i="1"/>
  <c r="D9054" i="1"/>
  <c r="D9026" i="1"/>
  <c r="E9026" i="1" s="1"/>
  <c r="D8999" i="1"/>
  <c r="E8999" i="1" s="1"/>
  <c r="D8969" i="1"/>
  <c r="D8943" i="1"/>
  <c r="F8943" i="1" s="1"/>
  <c r="D8920" i="1"/>
  <c r="E8920" i="1" s="1"/>
  <c r="D8892" i="1"/>
  <c r="E8892" i="1" s="1"/>
  <c r="D8869" i="1"/>
  <c r="E8869" i="1" s="1"/>
  <c r="D8845" i="1"/>
  <c r="D8822" i="1"/>
  <c r="E8822" i="1" s="1"/>
  <c r="D8795" i="1"/>
  <c r="D8772" i="1"/>
  <c r="D8748" i="1"/>
  <c r="F8748" i="1" s="1"/>
  <c r="D8725" i="1"/>
  <c r="E8725" i="1" s="1"/>
  <c r="D8701" i="1"/>
  <c r="D8675" i="1"/>
  <c r="D8651" i="1"/>
  <c r="E8651" i="1" s="1"/>
  <c r="D8628" i="1"/>
  <c r="E8628" i="1" s="1"/>
  <c r="D8604" i="1"/>
  <c r="E8604" i="1" s="1"/>
  <c r="D8576" i="1"/>
  <c r="E8576" i="1" s="1"/>
  <c r="D8554" i="1"/>
  <c r="D8531" i="1"/>
  <c r="E8531" i="1" s="1"/>
  <c r="D8507" i="1"/>
  <c r="E8507" i="1" s="1"/>
  <c r="D8479" i="1"/>
  <c r="D8457" i="1"/>
  <c r="E8457" i="1" s="1"/>
  <c r="D8432" i="1"/>
  <c r="F8432" i="1" s="1"/>
  <c r="D8410" i="1"/>
  <c r="E8410" i="1" s="1"/>
  <c r="D8387" i="1"/>
  <c r="D8360" i="1"/>
  <c r="D8335" i="1"/>
  <c r="F8335" i="1" s="1"/>
  <c r="D8313" i="1"/>
  <c r="E8313" i="1" s="1"/>
  <c r="D8288" i="1"/>
  <c r="D8262" i="1"/>
  <c r="E8262" i="1" s="1"/>
  <c r="D8238" i="1"/>
  <c r="F8238" i="1" s="1"/>
  <c r="D8216" i="1"/>
  <c r="E8216" i="1" s="1"/>
  <c r="D8191" i="1"/>
  <c r="E8191" i="1" s="1"/>
  <c r="D8165" i="1"/>
  <c r="E8165" i="1" s="1"/>
  <c r="D8141" i="1"/>
  <c r="E8141" i="1" s="1"/>
  <c r="D8118" i="1"/>
  <c r="E8118" i="1" s="1"/>
  <c r="D8094" i="1"/>
  <c r="E8094" i="1" s="1"/>
  <c r="D8072" i="1"/>
  <c r="E8072" i="1" s="1"/>
  <c r="D8044" i="1"/>
  <c r="E8044" i="1" s="1"/>
  <c r="D8021" i="1"/>
  <c r="D7997" i="1"/>
  <c r="D7977" i="1"/>
  <c r="D7953" i="1"/>
  <c r="F7953" i="1" s="1"/>
  <c r="D7933" i="1"/>
  <c r="D7913" i="1"/>
  <c r="E7913" i="1" s="1"/>
  <c r="D7892" i="1"/>
  <c r="F7892" i="1" s="1"/>
  <c r="D7869" i="1"/>
  <c r="F7869" i="1" s="1"/>
  <c r="D7849" i="1"/>
  <c r="E7849" i="1" s="1"/>
  <c r="D7828" i="1"/>
  <c r="E7828" i="1" s="1"/>
  <c r="D7808" i="1"/>
  <c r="E7808" i="1" s="1"/>
  <c r="D7788" i="1"/>
  <c r="D7764" i="1"/>
  <c r="E7764" i="1" s="1"/>
  <c r="D7744" i="1"/>
  <c r="E7744" i="1" s="1"/>
  <c r="D7724" i="1"/>
  <c r="E7724" i="1" s="1"/>
  <c r="D7704" i="1"/>
  <c r="E7704" i="1" s="1"/>
  <c r="D7680" i="1"/>
  <c r="D7660" i="1"/>
  <c r="D7640" i="1"/>
  <c r="D7619" i="1"/>
  <c r="D7596" i="1"/>
  <c r="D7576" i="1"/>
  <c r="E7576" i="1" s="1"/>
  <c r="D7555" i="1"/>
  <c r="E7555" i="1" s="1"/>
  <c r="D7535" i="1"/>
  <c r="F7535" i="1" s="1"/>
  <c r="D7515" i="1"/>
  <c r="E7515" i="1" s="1"/>
  <c r="D7491" i="1"/>
  <c r="E7491" i="1" s="1"/>
  <c r="D7471" i="1"/>
  <c r="E7471" i="1" s="1"/>
  <c r="D7451" i="1"/>
  <c r="D7430" i="1"/>
  <c r="E7430" i="1" s="1"/>
  <c r="D7408" i="1"/>
  <c r="D7389" i="1"/>
  <c r="E7389" i="1" s="1"/>
  <c r="D7370" i="1"/>
  <c r="E7370" i="1" s="1"/>
  <c r="D7351" i="1"/>
  <c r="E7351" i="1" s="1"/>
  <c r="D7329" i="1"/>
  <c r="D17973" i="1"/>
  <c r="D17138" i="1"/>
  <c r="E17138" i="1" s="1"/>
  <c r="D16475" i="1"/>
  <c r="E16475" i="1" s="1"/>
  <c r="D15889" i="1"/>
  <c r="E15889" i="1" s="1"/>
  <c r="D15535" i="1"/>
  <c r="E15535" i="1" s="1"/>
  <c r="D15345" i="1"/>
  <c r="D15119" i="1"/>
  <c r="E15119" i="1" s="1"/>
  <c r="D14930" i="1"/>
  <c r="E14930" i="1" s="1"/>
  <c r="D14765" i="1"/>
  <c r="E14765" i="1" s="1"/>
  <c r="D14643" i="1"/>
  <c r="E14643" i="1" s="1"/>
  <c r="D14513" i="1"/>
  <c r="E14513" i="1" s="1"/>
  <c r="D14363" i="1"/>
  <c r="E14363" i="1" s="1"/>
  <c r="D14239" i="1"/>
  <c r="E14239" i="1" s="1"/>
  <c r="D14114" i="1"/>
  <c r="E14114" i="1" s="1"/>
  <c r="D14018" i="1"/>
  <c r="D13906" i="1"/>
  <c r="D13791" i="1"/>
  <c r="E13791" i="1" s="1"/>
  <c r="D13691" i="1"/>
  <c r="E13691" i="1" s="1"/>
  <c r="D13616" i="1"/>
  <c r="D13503" i="1"/>
  <c r="E13503" i="1" s="1"/>
  <c r="D13403" i="1"/>
  <c r="D13304" i="1"/>
  <c r="E13304" i="1" s="1"/>
  <c r="D13189" i="1"/>
  <c r="E13189" i="1" s="1"/>
  <c r="D13115" i="1"/>
  <c r="E13115" i="1" s="1"/>
  <c r="D13009" i="1"/>
  <c r="F13009" i="1" s="1"/>
  <c r="D12915" i="1"/>
  <c r="E12915" i="1" s="1"/>
  <c r="D12825" i="1"/>
  <c r="E12825" i="1" s="1"/>
  <c r="D12753" i="1"/>
  <c r="E12753" i="1" s="1"/>
  <c r="D12666" i="1"/>
  <c r="E12666" i="1" s="1"/>
  <c r="D12566" i="1"/>
  <c r="E12566" i="1" s="1"/>
  <c r="D12480" i="1"/>
  <c r="E12480" i="1" s="1"/>
  <c r="D12393" i="1"/>
  <c r="D12318" i="1"/>
  <c r="F12318" i="1" s="1"/>
  <c r="D12228" i="1"/>
  <c r="D12142" i="1"/>
  <c r="F12142" i="1" s="1"/>
  <c r="D12047" i="1"/>
  <c r="E12047" i="1" s="1"/>
  <c r="D11987" i="1"/>
  <c r="D11899" i="1"/>
  <c r="D11828" i="1"/>
  <c r="E11828" i="1" s="1"/>
  <c r="D11759" i="1"/>
  <c r="D11681" i="1"/>
  <c r="E11681" i="1" s="1"/>
  <c r="D11635" i="1"/>
  <c r="E11635" i="1" s="1"/>
  <c r="D11557" i="1"/>
  <c r="E11557" i="1" s="1"/>
  <c r="D11490" i="1"/>
  <c r="E11490" i="1" s="1"/>
  <c r="D11423" i="1"/>
  <c r="D11366" i="1"/>
  <c r="E11366" i="1" s="1"/>
  <c r="D11299" i="1"/>
  <c r="E11299" i="1" s="1"/>
  <c r="D11232" i="1"/>
  <c r="F11232" i="1" s="1"/>
  <c r="D11157" i="1"/>
  <c r="E11157" i="1" s="1"/>
  <c r="D11090" i="1"/>
  <c r="E11090" i="1" s="1"/>
  <c r="D11030" i="1"/>
  <c r="E11030" i="1" s="1"/>
  <c r="D10970" i="1"/>
  <c r="E10970" i="1" s="1"/>
  <c r="D10918" i="1"/>
  <c r="E10918" i="1" s="1"/>
  <c r="D10857" i="1"/>
  <c r="F10857" i="1" s="1"/>
  <c r="D10816" i="1"/>
  <c r="E10816" i="1" s="1"/>
  <c r="D10765" i="1"/>
  <c r="E10765" i="1" s="1"/>
  <c r="D10713" i="1"/>
  <c r="E10713" i="1" s="1"/>
  <c r="D10667" i="1"/>
  <c r="F10667" i="1" s="1"/>
  <c r="D10616" i="1"/>
  <c r="E10616" i="1" s="1"/>
  <c r="D10579" i="1"/>
  <c r="D10529" i="1"/>
  <c r="E10529" i="1" s="1"/>
  <c r="D10485" i="1"/>
  <c r="E10485" i="1" s="1"/>
  <c r="D10438" i="1"/>
  <c r="E10438" i="1" s="1"/>
  <c r="D10402" i="1"/>
  <c r="D10359" i="1"/>
  <c r="D10311" i="1"/>
  <c r="E10311" i="1" s="1"/>
  <c r="D10269" i="1"/>
  <c r="D10225" i="1"/>
  <c r="E10225" i="1" s="1"/>
  <c r="D10192" i="1"/>
  <c r="E10192" i="1" s="1"/>
  <c r="D10149" i="1"/>
  <c r="E10149" i="1" s="1"/>
  <c r="D10107" i="1"/>
  <c r="D10067" i="1"/>
  <c r="E10067" i="1" s="1"/>
  <c r="D10034" i="1"/>
  <c r="E10034" i="1" s="1"/>
  <c r="D9991" i="1"/>
  <c r="E9991" i="1" s="1"/>
  <c r="D9949" i="1"/>
  <c r="E9949" i="1" s="1"/>
  <c r="D9907" i="1"/>
  <c r="E9907" i="1" s="1"/>
  <c r="D9866" i="1"/>
  <c r="E9866" i="1" s="1"/>
  <c r="D9833" i="1"/>
  <c r="E9833" i="1" s="1"/>
  <c r="D9792" i="1"/>
  <c r="D9748" i="1"/>
  <c r="D9709" i="1"/>
  <c r="E9709" i="1" s="1"/>
  <c r="D9680" i="1"/>
  <c r="F9680" i="1" s="1"/>
  <c r="D9646" i="1"/>
  <c r="F9646" i="1" s="1"/>
  <c r="D9618" i="1"/>
  <c r="E9618" i="1" s="1"/>
  <c r="D9588" i="1"/>
  <c r="E9588" i="1" s="1"/>
  <c r="D9555" i="1"/>
  <c r="D9528" i="1"/>
  <c r="E9528" i="1" s="1"/>
  <c r="D9494" i="1"/>
  <c r="E9494" i="1" s="1"/>
  <c r="D9466" i="1"/>
  <c r="E9466" i="1" s="1"/>
  <c r="D9432" i="1"/>
  <c r="D9403" i="1"/>
  <c r="E9403" i="1" s="1"/>
  <c r="D9369" i="1"/>
  <c r="E9369" i="1" s="1"/>
  <c r="D9344" i="1"/>
  <c r="E9344" i="1" s="1"/>
  <c r="D9310" i="1"/>
  <c r="E9310" i="1" s="1"/>
  <c r="D9281" i="1"/>
  <c r="E9281" i="1" s="1"/>
  <c r="D9253" i="1"/>
  <c r="D9220" i="1"/>
  <c r="F9220" i="1" s="1"/>
  <c r="D9193" i="1"/>
  <c r="E9193" i="1" s="1"/>
  <c r="D9161" i="1"/>
  <c r="D9136" i="1"/>
  <c r="D9109" i="1"/>
  <c r="E9109" i="1" s="1"/>
  <c r="D9077" i="1"/>
  <c r="E9077" i="1" s="1"/>
  <c r="D9051" i="1"/>
  <c r="D17820" i="1"/>
  <c r="F17820" i="1" s="1"/>
  <c r="D17136" i="1"/>
  <c r="E17136" i="1" s="1"/>
  <c r="D16452" i="1"/>
  <c r="E16452" i="1" s="1"/>
  <c r="D15888" i="1"/>
  <c r="E15888" i="1" s="1"/>
  <c r="D15534" i="1"/>
  <c r="E15534" i="1" s="1"/>
  <c r="D15311" i="1"/>
  <c r="F15311" i="1" s="1"/>
  <c r="D15117" i="1"/>
  <c r="E15117" i="1" s="1"/>
  <c r="D14929" i="1"/>
  <c r="D14744" i="1"/>
  <c r="D14611" i="1"/>
  <c r="D14512" i="1"/>
  <c r="E14512" i="1" s="1"/>
  <c r="D14361" i="1"/>
  <c r="E14361" i="1" s="1"/>
  <c r="D14238" i="1"/>
  <c r="E14238" i="1" s="1"/>
  <c r="D14113" i="1"/>
  <c r="D14014" i="1"/>
  <c r="F14014" i="1" s="1"/>
  <c r="D13902" i="1"/>
  <c r="E13902" i="1" s="1"/>
  <c r="D13787" i="1"/>
  <c r="E13787" i="1" s="1"/>
  <c r="D13685" i="1"/>
  <c r="E13685" i="1" s="1"/>
  <c r="D13583" i="1"/>
  <c r="D13502" i="1"/>
  <c r="E13502" i="1" s="1"/>
  <c r="D13402" i="1"/>
  <c r="E13402" i="1" s="1"/>
  <c r="D13287" i="1"/>
  <c r="E13287" i="1" s="1"/>
  <c r="D13188" i="1"/>
  <c r="E13188" i="1" s="1"/>
  <c r="D13114" i="1"/>
  <c r="E13114" i="1" s="1"/>
  <c r="D13002" i="1"/>
  <c r="D12911" i="1"/>
  <c r="E12911" i="1" s="1"/>
  <c r="D12824" i="1"/>
  <c r="E12824" i="1" s="1"/>
  <c r="D12727" i="1"/>
  <c r="E12727" i="1" s="1"/>
  <c r="D12665" i="1"/>
  <c r="D12565" i="1"/>
  <c r="E12565" i="1" s="1"/>
  <c r="D12479" i="1"/>
  <c r="E12479" i="1" s="1"/>
  <c r="D12392" i="1"/>
  <c r="D12313" i="1"/>
  <c r="E12313" i="1" s="1"/>
  <c r="D12227" i="1"/>
  <c r="F12227" i="1" s="1"/>
  <c r="D12130" i="1"/>
  <c r="E12130" i="1" s="1"/>
  <c r="D12045" i="1"/>
  <c r="E12045" i="1" s="1"/>
  <c r="D11966" i="1"/>
  <c r="E11966" i="1" s="1"/>
  <c r="D11898" i="1"/>
  <c r="D11827" i="1"/>
  <c r="E11827" i="1" s="1"/>
  <c r="D11758" i="1"/>
  <c r="D11680" i="1"/>
  <c r="D11631" i="1"/>
  <c r="D11556" i="1"/>
  <c r="E11556" i="1" s="1"/>
  <c r="D11489" i="1"/>
  <c r="D11422" i="1"/>
  <c r="D11347" i="1"/>
  <c r="F11347" i="1" s="1"/>
  <c r="D11298" i="1"/>
  <c r="E11298" i="1" s="1"/>
  <c r="D11220" i="1"/>
  <c r="D11153" i="1"/>
  <c r="E11153" i="1" s="1"/>
  <c r="D11089" i="1"/>
  <c r="E11089" i="1" s="1"/>
  <c r="D11029" i="1"/>
  <c r="E11029" i="1" s="1"/>
  <c r="D10969" i="1"/>
  <c r="E10969" i="1" s="1"/>
  <c r="D10912" i="1"/>
  <c r="E10912" i="1" s="1"/>
  <c r="D10856" i="1"/>
  <c r="E10856" i="1" s="1"/>
  <c r="D10801" i="1"/>
  <c r="D10763" i="1"/>
  <c r="E10763" i="1" s="1"/>
  <c r="D10712" i="1"/>
  <c r="D10664" i="1"/>
  <c r="D10615" i="1"/>
  <c r="D10578" i="1"/>
  <c r="E10578" i="1" s="1"/>
  <c r="D10528" i="1"/>
  <c r="E10528" i="1" s="1"/>
  <c r="D10482" i="1"/>
  <c r="E10482" i="1" s="1"/>
  <c r="D10436" i="1"/>
  <c r="F10436" i="1" s="1"/>
  <c r="D10391" i="1"/>
  <c r="E10391" i="1" s="1"/>
  <c r="D10358" i="1"/>
  <c r="E10358" i="1" s="1"/>
  <c r="D10310" i="1"/>
  <c r="F10310" i="1" s="1"/>
  <c r="D10267" i="1"/>
  <c r="D10222" i="1"/>
  <c r="E10222" i="1" s="1"/>
  <c r="D10191" i="1"/>
  <c r="E10191" i="1" s="1"/>
  <c r="D10148" i="1"/>
  <c r="E10148" i="1" s="1"/>
  <c r="D10106" i="1"/>
  <c r="F10106" i="1" s="1"/>
  <c r="D10065" i="1"/>
  <c r="D10021" i="1"/>
  <c r="F10021" i="1" s="1"/>
  <c r="D9990" i="1"/>
  <c r="E9990" i="1" s="1"/>
  <c r="D9947" i="1"/>
  <c r="E9947" i="1" s="1"/>
  <c r="D9906" i="1"/>
  <c r="E9906" i="1" s="1"/>
  <c r="D9864" i="1"/>
  <c r="D9832" i="1"/>
  <c r="E9832" i="1" s="1"/>
  <c r="D9791" i="1"/>
  <c r="D9747" i="1"/>
  <c r="E9747" i="1" s="1"/>
  <c r="D9707" i="1"/>
  <c r="E9707" i="1" s="1"/>
  <c r="D9677" i="1"/>
  <c r="E9677" i="1" s="1"/>
  <c r="D9642" i="1"/>
  <c r="F9642" i="1" s="1"/>
  <c r="D9617" i="1"/>
  <c r="D9583" i="1"/>
  <c r="E9583" i="1" s="1"/>
  <c r="D9554" i="1"/>
  <c r="D9526" i="1"/>
  <c r="F9526" i="1" s="1"/>
  <c r="D9493" i="1"/>
  <c r="E9493" i="1" s="1"/>
  <c r="D9465" i="1"/>
  <c r="D9431" i="1"/>
  <c r="D9402" i="1"/>
  <c r="E9402" i="1" s="1"/>
  <c r="D9368" i="1"/>
  <c r="D9342" i="1"/>
  <c r="E9342" i="1" s="1"/>
  <c r="D9307" i="1"/>
  <c r="E9307" i="1" s="1"/>
  <c r="D9280" i="1"/>
  <c r="F9280" i="1" s="1"/>
  <c r="D9246" i="1"/>
  <c r="E9246" i="1" s="1"/>
  <c r="D9219" i="1"/>
  <c r="E9219" i="1" s="1"/>
  <c r="D9192" i="1"/>
  <c r="E9192" i="1" s="1"/>
  <c r="D9160" i="1"/>
  <c r="E9160" i="1" s="1"/>
  <c r="D9135" i="1"/>
  <c r="D9108" i="1"/>
  <c r="E9108" i="1" s="1"/>
  <c r="D17692" i="1"/>
  <c r="E17692" i="1" s="1"/>
  <c r="D17123" i="1"/>
  <c r="E17123" i="1" s="1"/>
  <c r="D16451" i="1"/>
  <c r="E16451" i="1" s="1"/>
  <c r="D15887" i="1"/>
  <c r="D15533" i="1"/>
  <c r="E15533" i="1" s="1"/>
  <c r="D15277" i="1"/>
  <c r="E15277" i="1" s="1"/>
  <c r="D15110" i="1"/>
  <c r="D14928" i="1"/>
  <c r="D14740" i="1"/>
  <c r="D14605" i="1"/>
  <c r="F14605" i="1" s="1"/>
  <c r="D14489" i="1"/>
  <c r="D14360" i="1"/>
  <c r="E14360" i="1" s="1"/>
  <c r="D14237" i="1"/>
  <c r="E14237" i="1" s="1"/>
  <c r="D14093" i="1"/>
  <c r="D13979" i="1"/>
  <c r="E13979" i="1" s="1"/>
  <c r="D13901" i="1"/>
  <c r="E13901" i="1" s="1"/>
  <c r="D13783" i="1"/>
  <c r="E13783" i="1" s="1"/>
  <c r="D13681" i="1"/>
  <c r="E13681" i="1" s="1"/>
  <c r="D13582" i="1"/>
  <c r="E13582" i="1" s="1"/>
  <c r="D13501" i="1"/>
  <c r="D13401" i="1"/>
  <c r="E13401" i="1" s="1"/>
  <c r="D13286" i="1"/>
  <c r="E13286" i="1" s="1"/>
  <c r="D13187" i="1"/>
  <c r="E13187" i="1" s="1"/>
  <c r="D13088" i="1"/>
  <c r="E13088" i="1" s="1"/>
  <c r="D12998" i="1"/>
  <c r="E12998" i="1" s="1"/>
  <c r="D12910" i="1"/>
  <c r="E12910" i="1" s="1"/>
  <c r="D12813" i="1"/>
  <c r="D12723" i="1"/>
  <c r="E12723" i="1" s="1"/>
  <c r="D12664" i="1"/>
  <c r="E12664" i="1" s="1"/>
  <c r="D12564" i="1"/>
  <c r="E12564" i="1" s="1"/>
  <c r="D12478" i="1"/>
  <c r="E12478" i="1" s="1"/>
  <c r="D12391" i="1"/>
  <c r="E12391" i="1" s="1"/>
  <c r="D12291" i="1"/>
  <c r="E12291" i="1" s="1"/>
  <c r="D12226" i="1"/>
  <c r="E12226" i="1" s="1"/>
  <c r="D12126" i="1"/>
  <c r="E12126" i="1" s="1"/>
  <c r="D12040" i="1"/>
  <c r="F12040" i="1" s="1"/>
  <c r="D11965" i="1"/>
  <c r="E11965" i="1" s="1"/>
  <c r="D11897" i="1"/>
  <c r="D11825" i="1"/>
  <c r="E11825" i="1" s="1"/>
  <c r="D11746" i="1"/>
  <c r="F11746" i="1" s="1"/>
  <c r="D11679" i="1"/>
  <c r="E11679" i="1" s="1"/>
  <c r="D11611" i="1"/>
  <c r="E11611" i="1" s="1"/>
  <c r="D11555" i="1"/>
  <c r="F11555" i="1" s="1"/>
  <c r="D11488" i="1"/>
  <c r="F11488" i="1" s="1"/>
  <c r="D11421" i="1"/>
  <c r="E11421" i="1" s="1"/>
  <c r="D11346" i="1"/>
  <c r="D11297" i="1"/>
  <c r="E11297" i="1" s="1"/>
  <c r="D11219" i="1"/>
  <c r="E11219" i="1" s="1"/>
  <c r="D11152" i="1"/>
  <c r="E11152" i="1" s="1"/>
  <c r="D11085" i="1"/>
  <c r="E11085" i="1" s="1"/>
  <c r="D11010" i="1"/>
  <c r="E11010" i="1" s="1"/>
  <c r="D10965" i="1"/>
  <c r="D10911" i="1"/>
  <c r="D10855" i="1"/>
  <c r="D10800" i="1"/>
  <c r="D10762" i="1"/>
  <c r="D10711" i="1"/>
  <c r="E10711" i="1" s="1"/>
  <c r="D10663" i="1"/>
  <c r="F10663" i="1" s="1"/>
  <c r="D10614" i="1"/>
  <c r="F10614" i="1" s="1"/>
  <c r="D10563" i="1"/>
  <c r="F10563" i="1" s="1"/>
  <c r="D10527" i="1"/>
  <c r="E10527" i="1" s="1"/>
  <c r="D10481" i="1"/>
  <c r="E10481" i="1" s="1"/>
  <c r="D10435" i="1"/>
  <c r="E10435" i="1" s="1"/>
  <c r="D10390" i="1"/>
  <c r="E10390" i="1" s="1"/>
  <c r="D10355" i="1"/>
  <c r="E10355" i="1" s="1"/>
  <c r="D10309" i="1"/>
  <c r="E10309" i="1" s="1"/>
  <c r="D10263" i="1"/>
  <c r="F10263" i="1" s="1"/>
  <c r="D10221" i="1"/>
  <c r="F10221" i="1" s="1"/>
  <c r="D10179" i="1"/>
  <c r="D10146" i="1"/>
  <c r="E10146" i="1" s="1"/>
  <c r="D10105" i="1"/>
  <c r="D10064" i="1"/>
  <c r="E10064" i="1" s="1"/>
  <c r="D10020" i="1"/>
  <c r="D9989" i="1"/>
  <c r="E9989" i="1" s="1"/>
  <c r="D9946" i="1"/>
  <c r="E9946" i="1" s="1"/>
  <c r="D9905" i="1"/>
  <c r="E9905" i="1" s="1"/>
  <c r="D9863" i="1"/>
  <c r="E9863" i="1" s="1"/>
  <c r="D9819" i="1"/>
  <c r="E9819" i="1" s="1"/>
  <c r="D9790" i="1"/>
  <c r="E9790" i="1" s="1"/>
  <c r="D9746" i="1"/>
  <c r="E9746" i="1" s="1"/>
  <c r="D9706" i="1"/>
  <c r="E9706" i="1" s="1"/>
  <c r="D9675" i="1"/>
  <c r="D9641" i="1"/>
  <c r="E9641" i="1" s="1"/>
  <c r="D9615" i="1"/>
  <c r="D9581" i="1"/>
  <c r="D9553" i="1"/>
  <c r="F9553" i="1" s="1"/>
  <c r="D9519" i="1"/>
  <c r="E9519" i="1" s="1"/>
  <c r="D9492" i="1"/>
  <c r="E9492" i="1" s="1"/>
  <c r="D9463" i="1"/>
  <c r="D9430" i="1"/>
  <c r="F9430" i="1" s="1"/>
  <c r="D9401" i="1"/>
  <c r="E9401" i="1" s="1"/>
  <c r="D9367" i="1"/>
  <c r="E9367" i="1" s="1"/>
  <c r="D9341" i="1"/>
  <c r="E9341" i="1" s="1"/>
  <c r="D9306" i="1"/>
  <c r="E9306" i="1" s="1"/>
  <c r="D9279" i="1"/>
  <c r="E9279" i="1" s="1"/>
  <c r="D9245" i="1"/>
  <c r="E9245" i="1" s="1"/>
  <c r="D9216" i="1"/>
  <c r="D9190" i="1"/>
  <c r="E9190" i="1" s="1"/>
  <c r="D9159" i="1"/>
  <c r="D9134" i="1"/>
  <c r="D9106" i="1"/>
  <c r="E9106" i="1" s="1"/>
  <c r="D9075" i="1"/>
  <c r="F9075" i="1" s="1"/>
  <c r="D9049" i="1"/>
  <c r="E9049" i="1" s="1"/>
  <c r="D9022" i="1"/>
  <c r="D8991" i="1"/>
  <c r="E8991" i="1" s="1"/>
  <c r="D8965" i="1"/>
  <c r="F8965" i="1" s="1"/>
  <c r="D8939" i="1"/>
  <c r="E8939" i="1" s="1"/>
  <c r="D8911" i="1"/>
  <c r="E8911" i="1" s="1"/>
  <c r="D8889" i="1"/>
  <c r="E8889" i="1" s="1"/>
  <c r="D8864" i="1"/>
  <c r="E8864" i="1" s="1"/>
  <c r="D8842" i="1"/>
  <c r="E8842" i="1" s="1"/>
  <c r="D8814" i="1"/>
  <c r="E8814" i="1" s="1"/>
  <c r="D8792" i="1"/>
  <c r="E8792" i="1" s="1"/>
  <c r="D8767" i="1"/>
  <c r="E8767" i="1" s="1"/>
  <c r="D8745" i="1"/>
  <c r="F8745" i="1" s="1"/>
  <c r="D8720" i="1"/>
  <c r="D8694" i="1"/>
  <c r="D8670" i="1"/>
  <c r="D8648" i="1"/>
  <c r="E8648" i="1" s="1"/>
  <c r="D8623" i="1"/>
  <c r="D8597" i="1"/>
  <c r="E8597" i="1" s="1"/>
  <c r="D8573" i="1"/>
  <c r="F8573" i="1" s="1"/>
  <c r="D8550" i="1"/>
  <c r="E8550" i="1" s="1"/>
  <c r="D8526" i="1"/>
  <c r="E8526" i="1" s="1"/>
  <c r="D8500" i="1"/>
  <c r="D8476" i="1"/>
  <c r="E8476" i="1" s="1"/>
  <c r="D8453" i="1"/>
  <c r="E8453" i="1" s="1"/>
  <c r="D8429" i="1"/>
  <c r="E8429" i="1" s="1"/>
  <c r="D8406" i="1"/>
  <c r="E8406" i="1" s="1"/>
  <c r="D8379" i="1"/>
  <c r="E8379" i="1" s="1"/>
  <c r="D8356" i="1"/>
  <c r="D8332" i="1"/>
  <c r="F8332" i="1" s="1"/>
  <c r="D8309" i="1"/>
  <c r="E8309" i="1" s="1"/>
  <c r="D8282" i="1"/>
  <c r="E8282" i="1" s="1"/>
  <c r="D8259" i="1"/>
  <c r="E8259" i="1" s="1"/>
  <c r="D8235" i="1"/>
  <c r="D8212" i="1"/>
  <c r="E8212" i="1" s="1"/>
  <c r="D8185" i="1"/>
  <c r="D8160" i="1"/>
  <c r="E8160" i="1" s="1"/>
  <c r="D8138" i="1"/>
  <c r="E8138" i="1" s="1"/>
  <c r="D8115" i="1"/>
  <c r="E8115" i="1" s="1"/>
  <c r="D8091" i="1"/>
  <c r="D8063" i="1"/>
  <c r="E8063" i="1" s="1"/>
  <c r="D8041" i="1"/>
  <c r="E8041" i="1" s="1"/>
  <c r="D8016" i="1"/>
  <c r="E8016" i="1" s="1"/>
  <c r="D7994" i="1"/>
  <c r="D7970" i="1"/>
  <c r="F7970" i="1" s="1"/>
  <c r="D7950" i="1"/>
  <c r="F7950" i="1" s="1"/>
  <c r="D7930" i="1"/>
  <c r="D7909" i="1"/>
  <c r="E7909" i="1" s="1"/>
  <c r="D7886" i="1"/>
  <c r="D7866" i="1"/>
  <c r="D7845" i="1"/>
  <c r="E7845" i="1" s="1"/>
  <c r="D7825" i="1"/>
  <c r="E7825" i="1" s="1"/>
  <c r="D7805" i="1"/>
  <c r="E7805" i="1" s="1"/>
  <c r="D7781" i="1"/>
  <c r="F7781" i="1" s="1"/>
  <c r="D7761" i="1"/>
  <c r="E7761" i="1" s="1"/>
  <c r="D7741" i="1"/>
  <c r="E7741" i="1" s="1"/>
  <c r="D7721" i="1"/>
  <c r="E7721" i="1" s="1"/>
  <c r="D7697" i="1"/>
  <c r="E7697" i="1" s="1"/>
  <c r="D7677" i="1"/>
  <c r="D7657" i="1"/>
  <c r="E7657" i="1" s="1"/>
  <c r="D7636" i="1"/>
  <c r="E7636" i="1" s="1"/>
  <c r="D7613" i="1"/>
  <c r="D7593" i="1"/>
  <c r="F7593" i="1" s="1"/>
  <c r="D7572" i="1"/>
  <c r="E7572" i="1" s="1"/>
  <c r="D7552" i="1"/>
  <c r="D7532" i="1"/>
  <c r="D7508" i="1"/>
  <c r="F7508" i="1" s="1"/>
  <c r="D7488" i="1"/>
  <c r="E7488" i="1" s="1"/>
  <c r="D7468" i="1"/>
  <c r="D7448" i="1"/>
  <c r="E7448" i="1" s="1"/>
  <c r="D7424" i="1"/>
  <c r="D7405" i="1"/>
  <c r="D7386" i="1"/>
  <c r="E7386" i="1" s="1"/>
  <c r="D7367" i="1"/>
  <c r="E7367" i="1" s="1"/>
  <c r="D7345" i="1"/>
  <c r="E7345" i="1" s="1"/>
  <c r="D7326" i="1"/>
  <c r="E7326" i="1" s="1"/>
  <c r="D7307" i="1"/>
  <c r="D7288" i="1"/>
  <c r="D7269" i="1"/>
  <c r="E7269" i="1" s="1"/>
  <c r="D7249" i="1"/>
  <c r="E7249" i="1" s="1"/>
  <c r="D7231" i="1"/>
  <c r="F7231" i="1" s="1"/>
  <c r="D7213" i="1"/>
  <c r="F7213" i="1" s="1"/>
  <c r="D7195" i="1"/>
  <c r="E7195" i="1" s="1"/>
  <c r="D7177" i="1"/>
  <c r="E7177" i="1" s="1"/>
  <c r="D7159" i="1"/>
  <c r="E7159" i="1" s="1"/>
  <c r="D7141" i="1"/>
  <c r="E7141" i="1" s="1"/>
  <c r="D7121" i="1"/>
  <c r="E7121" i="1" s="1"/>
  <c r="D7103" i="1"/>
  <c r="D7085" i="1"/>
  <c r="E7085" i="1" s="1"/>
  <c r="D7067" i="1"/>
  <c r="E7067" i="1" s="1"/>
  <c r="D7049" i="1"/>
  <c r="E7049" i="1" s="1"/>
  <c r="D7031" i="1"/>
  <c r="E7031" i="1" s="1"/>
  <c r="D7013" i="1"/>
  <c r="E7013" i="1" s="1"/>
  <c r="D6993" i="1"/>
  <c r="D6975" i="1"/>
  <c r="D6957" i="1"/>
  <c r="E6957" i="1" s="1"/>
  <c r="D6939" i="1"/>
  <c r="D6921" i="1"/>
  <c r="E6921" i="1" s="1"/>
  <c r="D6903" i="1"/>
  <c r="E6903" i="1" s="1"/>
  <c r="D6885" i="1"/>
  <c r="D6865" i="1"/>
  <c r="E6865" i="1" s="1"/>
  <c r="D6847" i="1"/>
  <c r="E6847" i="1" s="1"/>
  <c r="D6829" i="1"/>
  <c r="E6829" i="1" s="1"/>
  <c r="D6811" i="1"/>
  <c r="E6811" i="1" s="1"/>
  <c r="D6793" i="1"/>
  <c r="E6793" i="1" s="1"/>
  <c r="D6775" i="1"/>
  <c r="E6775" i="1" s="1"/>
  <c r="D6757" i="1"/>
  <c r="F6757" i="1" s="1"/>
  <c r="D6737" i="1"/>
  <c r="F6737" i="1" s="1"/>
  <c r="D6719" i="1"/>
  <c r="D6701" i="1"/>
  <c r="D6683" i="1"/>
  <c r="D6665" i="1"/>
  <c r="F6665" i="1" s="1"/>
  <c r="D6647" i="1"/>
  <c r="F6647" i="1" s="1"/>
  <c r="D6629" i="1"/>
  <c r="D6609" i="1"/>
  <c r="E6609" i="1" s="1"/>
  <c r="D6591" i="1"/>
  <c r="E6591" i="1" s="1"/>
  <c r="D6573" i="1"/>
  <c r="E6573" i="1" s="1"/>
  <c r="D6555" i="1"/>
  <c r="E6555" i="1" s="1"/>
  <c r="D6537" i="1"/>
  <c r="D6519" i="1"/>
  <c r="E6519" i="1" s="1"/>
  <c r="D6501" i="1"/>
  <c r="E6501" i="1" s="1"/>
  <c r="D6481" i="1"/>
  <c r="E6481" i="1" s="1"/>
  <c r="D6463" i="1"/>
  <c r="E6463" i="1" s="1"/>
  <c r="D6445" i="1"/>
  <c r="E6445" i="1" s="1"/>
  <c r="D6427" i="1"/>
  <c r="E6427" i="1" s="1"/>
  <c r="D6409" i="1"/>
  <c r="D6391" i="1"/>
  <c r="E6391" i="1" s="1"/>
  <c r="D6373" i="1"/>
  <c r="E6373" i="1" s="1"/>
  <c r="D6356" i="1"/>
  <c r="D6339" i="1"/>
  <c r="E6339" i="1" s="1"/>
  <c r="D6323" i="1"/>
  <c r="D6307" i="1"/>
  <c r="F6307" i="1" s="1"/>
  <c r="D6291" i="1"/>
  <c r="E6291" i="1" s="1"/>
  <c r="D6275" i="1"/>
  <c r="E6275" i="1" s="1"/>
  <c r="D6259" i="1"/>
  <c r="E6259" i="1" s="1"/>
  <c r="D6243" i="1"/>
  <c r="E6243" i="1" s="1"/>
  <c r="D6227" i="1"/>
  <c r="E6227" i="1" s="1"/>
  <c r="D6211" i="1"/>
  <c r="E6211" i="1" s="1"/>
  <c r="D6195" i="1"/>
  <c r="E6195" i="1" s="1"/>
  <c r="D6179" i="1"/>
  <c r="E6179" i="1" s="1"/>
  <c r="D6163" i="1"/>
  <c r="D6147" i="1"/>
  <c r="D6131" i="1"/>
  <c r="F6131" i="1" s="1"/>
  <c r="D6115" i="1"/>
  <c r="E6115" i="1" s="1"/>
  <c r="D6099" i="1"/>
  <c r="F6099" i="1" s="1"/>
  <c r="D6083" i="1"/>
  <c r="D6067" i="1"/>
  <c r="F6067" i="1" s="1"/>
  <c r="D6051" i="1"/>
  <c r="E6051" i="1" s="1"/>
  <c r="D6035" i="1"/>
  <c r="E6035" i="1" s="1"/>
  <c r="D6019" i="1"/>
  <c r="E6019" i="1" s="1"/>
  <c r="D6003" i="1"/>
  <c r="E6003" i="1" s="1"/>
  <c r="D5987" i="1"/>
  <c r="E5987" i="1" s="1"/>
  <c r="D5971" i="1"/>
  <c r="D5955" i="1"/>
  <c r="E5955" i="1" s="1"/>
  <c r="D5939" i="1"/>
  <c r="E5939" i="1" s="1"/>
  <c r="D5923" i="1"/>
  <c r="E5923" i="1" s="1"/>
  <c r="D5907" i="1"/>
  <c r="D5891" i="1"/>
  <c r="D5875" i="1"/>
  <c r="D5859" i="1"/>
  <c r="E5859" i="1" s="1"/>
  <c r="D5843" i="1"/>
  <c r="D5827" i="1"/>
  <c r="E5827" i="1" s="1"/>
  <c r="D5811" i="1"/>
  <c r="D5795" i="1"/>
  <c r="E5795" i="1" s="1"/>
  <c r="D5779" i="1"/>
  <c r="D5763" i="1"/>
  <c r="E5763" i="1" s="1"/>
  <c r="D5747" i="1"/>
  <c r="E5747" i="1" s="1"/>
  <c r="D5731" i="1"/>
  <c r="D5715" i="1"/>
  <c r="E5715" i="1" s="1"/>
  <c r="D5699" i="1"/>
  <c r="E5699" i="1" s="1"/>
  <c r="D5683" i="1"/>
  <c r="F5683" i="1" s="1"/>
  <c r="D5667" i="1"/>
  <c r="D5651" i="1"/>
  <c r="F5651" i="1" s="1"/>
  <c r="D5635" i="1"/>
  <c r="F5635" i="1" s="1"/>
  <c r="D5619" i="1"/>
  <c r="D5603" i="1"/>
  <c r="E5603" i="1" s="1"/>
  <c r="D5587" i="1"/>
  <c r="F5587" i="1" s="1"/>
  <c r="D5571" i="1"/>
  <c r="F5571" i="1" s="1"/>
  <c r="D5555" i="1"/>
  <c r="E5555" i="1" s="1"/>
  <c r="D5539" i="1"/>
  <c r="D5523" i="1"/>
  <c r="E5523" i="1" s="1"/>
  <c r="D5507" i="1"/>
  <c r="E5507" i="1" s="1"/>
  <c r="D5491" i="1"/>
  <c r="F5491" i="1" s="1"/>
  <c r="D5475" i="1"/>
  <c r="D5459" i="1"/>
  <c r="E5459" i="1" s="1"/>
  <c r="D5443" i="1"/>
  <c r="E5443" i="1" s="1"/>
  <c r="D5427" i="1"/>
  <c r="E5427" i="1" s="1"/>
  <c r="D5411" i="1"/>
  <c r="D5395" i="1"/>
  <c r="D17668" i="1"/>
  <c r="D16916" i="1"/>
  <c r="D16351" i="1"/>
  <c r="F16351" i="1" s="1"/>
  <c r="D15874" i="1"/>
  <c r="D15522" i="1"/>
  <c r="E15522" i="1" s="1"/>
  <c r="D15245" i="1"/>
  <c r="E15245" i="1" s="1"/>
  <c r="D15097" i="1"/>
  <c r="D14923" i="1"/>
  <c r="E14923" i="1" s="1"/>
  <c r="D14734" i="1"/>
  <c r="E14734" i="1" s="1"/>
  <c r="D14598" i="1"/>
  <c r="F14598" i="1" s="1"/>
  <c r="D14466" i="1"/>
  <c r="E14466" i="1" s="1"/>
  <c r="D14359" i="1"/>
  <c r="E14359" i="1" s="1"/>
  <c r="D14235" i="1"/>
  <c r="D14091" i="1"/>
  <c r="E14091" i="1" s="1"/>
  <c r="D13977" i="1"/>
  <c r="E13977" i="1" s="1"/>
  <c r="D13886" i="1"/>
  <c r="D13779" i="1"/>
  <c r="D13680" i="1"/>
  <c r="D13570" i="1"/>
  <c r="E13570" i="1" s="1"/>
  <c r="D13467" i="1"/>
  <c r="E13467" i="1" s="1"/>
  <c r="D13400" i="1"/>
  <c r="E13400" i="1" s="1"/>
  <c r="D13285" i="1"/>
  <c r="E13285" i="1" s="1"/>
  <c r="D13186" i="1"/>
  <c r="E13186" i="1" s="1"/>
  <c r="D13087" i="1"/>
  <c r="E13087" i="1" s="1"/>
  <c r="D12997" i="1"/>
  <c r="E12997" i="1" s="1"/>
  <c r="D12909" i="1"/>
  <c r="E12909" i="1" s="1"/>
  <c r="D12808" i="1"/>
  <c r="E12808" i="1" s="1"/>
  <c r="D12722" i="1"/>
  <c r="E12722" i="1" s="1"/>
  <c r="D12635" i="1"/>
  <c r="E12635" i="1" s="1"/>
  <c r="D12563" i="1"/>
  <c r="E12563" i="1" s="1"/>
  <c r="D12477" i="1"/>
  <c r="D12376" i="1"/>
  <c r="E12376" i="1" s="1"/>
  <c r="D12290" i="1"/>
  <c r="D12225" i="1"/>
  <c r="F12225" i="1" s="1"/>
  <c r="D12125" i="1"/>
  <c r="D12039" i="1"/>
  <c r="E12039" i="1" s="1"/>
  <c r="D11963" i="1"/>
  <c r="E11963" i="1" s="1"/>
  <c r="D11876" i="1"/>
  <c r="D11824" i="1"/>
  <c r="E11824" i="1" s="1"/>
  <c r="D11745" i="1"/>
  <c r="D11678" i="1"/>
  <c r="E11678" i="1" s="1"/>
  <c r="D11610" i="1"/>
  <c r="E11610" i="1" s="1"/>
  <c r="D11554" i="1"/>
  <c r="E11554" i="1" s="1"/>
  <c r="D11487" i="1"/>
  <c r="D11409" i="1"/>
  <c r="E11409" i="1" s="1"/>
  <c r="D11345" i="1"/>
  <c r="D11278" i="1"/>
  <c r="D11218" i="1"/>
  <c r="D11151" i="1"/>
  <c r="D11083" i="1"/>
  <c r="E11083" i="1" s="1"/>
  <c r="D11009" i="1"/>
  <c r="E11009" i="1" s="1"/>
  <c r="D10964" i="1"/>
  <c r="E10964" i="1" s="1"/>
  <c r="D10906" i="1"/>
  <c r="F10906" i="1" s="1"/>
  <c r="D10854" i="1"/>
  <c r="E10854" i="1" s="1"/>
  <c r="D10799" i="1"/>
  <c r="E10799" i="1" s="1"/>
  <c r="D10747" i="1"/>
  <c r="E10747" i="1" s="1"/>
  <c r="D10709" i="1"/>
  <c r="E10709" i="1" s="1"/>
  <c r="D10658" i="1"/>
  <c r="F10658" i="1" s="1"/>
  <c r="D10613" i="1"/>
  <c r="E10613" i="1" s="1"/>
  <c r="D10562" i="1"/>
  <c r="D10526" i="1"/>
  <c r="E10526" i="1" s="1"/>
  <c r="D10480" i="1"/>
  <c r="E10480" i="1" s="1"/>
  <c r="D10434" i="1"/>
  <c r="E10434" i="1" s="1"/>
  <c r="D10389" i="1"/>
  <c r="E10389" i="1" s="1"/>
  <c r="D10343" i="1"/>
  <c r="D10308" i="1"/>
  <c r="D10262" i="1"/>
  <c r="E10262" i="1" s="1"/>
  <c r="D10219" i="1"/>
  <c r="D10178" i="1"/>
  <c r="D10145" i="1"/>
  <c r="E10145" i="1" s="1"/>
  <c r="D10104" i="1"/>
  <c r="D10063" i="1"/>
  <c r="E10063" i="1" s="1"/>
  <c r="D10019" i="1"/>
  <c r="F10019" i="1" s="1"/>
  <c r="D9978" i="1"/>
  <c r="E9978" i="1" s="1"/>
  <c r="D9945" i="1"/>
  <c r="E9945" i="1" s="1"/>
  <c r="D9904" i="1"/>
  <c r="E9904" i="1" s="1"/>
  <c r="D9862" i="1"/>
  <c r="D9818" i="1"/>
  <c r="E9818" i="1" s="1"/>
  <c r="D9787" i="1"/>
  <c r="E9787" i="1" s="1"/>
  <c r="D9745" i="1"/>
  <c r="D9705" i="1"/>
  <c r="F9705" i="1" s="1"/>
  <c r="D9674" i="1"/>
  <c r="D9640" i="1"/>
  <c r="F9640" i="1" s="1"/>
  <c r="D9614" i="1"/>
  <c r="E9614" i="1" s="1"/>
  <c r="D9579" i="1"/>
  <c r="E9579" i="1" s="1"/>
  <c r="D9552" i="1"/>
  <c r="F9552" i="1" s="1"/>
  <c r="D9518" i="1"/>
  <c r="E9518" i="1" s="1"/>
  <c r="D9489" i="1"/>
  <c r="E9489" i="1" s="1"/>
  <c r="D9455" i="1"/>
  <c r="E9455" i="1" s="1"/>
  <c r="D9429" i="1"/>
  <c r="E9429" i="1" s="1"/>
  <c r="D9399" i="1"/>
  <c r="E9399" i="1" s="1"/>
  <c r="D9366" i="1"/>
  <c r="E9366" i="1" s="1"/>
  <c r="D9339" i="1"/>
  <c r="E9339" i="1" s="1"/>
  <c r="D9305" i="1"/>
  <c r="E9305" i="1" s="1"/>
  <c r="D9278" i="1"/>
  <c r="E9278" i="1" s="1"/>
  <c r="D9243" i="1"/>
  <c r="E9243" i="1" s="1"/>
  <c r="D9215" i="1"/>
  <c r="D9188" i="1"/>
  <c r="E9188" i="1" s="1"/>
  <c r="D9158" i="1"/>
  <c r="F9158" i="1" s="1"/>
  <c r="D9130" i="1"/>
  <c r="E9130" i="1" s="1"/>
  <c r="D9105" i="1"/>
  <c r="D9074" i="1"/>
  <c r="F9074" i="1" s="1"/>
  <c r="D9048" i="1"/>
  <c r="E9048" i="1" s="1"/>
  <c r="D9021" i="1"/>
  <c r="E9021" i="1" s="1"/>
  <c r="D8990" i="1"/>
  <c r="E8990" i="1" s="1"/>
  <c r="D8964" i="1"/>
  <c r="F8964" i="1" s="1"/>
  <c r="D8938" i="1"/>
  <c r="E8938" i="1" s="1"/>
  <c r="D8910" i="1"/>
  <c r="E8910" i="1" s="1"/>
  <c r="D8888" i="1"/>
  <c r="E8888" i="1" s="1"/>
  <c r="D8863" i="1"/>
  <c r="F8863" i="1" s="1"/>
  <c r="D8841" i="1"/>
  <c r="D8813" i="1"/>
  <c r="E8813" i="1" s="1"/>
  <c r="D8790" i="1"/>
  <c r="D8766" i="1"/>
  <c r="E8766" i="1" s="1"/>
  <c r="D8744" i="1"/>
  <c r="E8744" i="1" s="1"/>
  <c r="D8716" i="1"/>
  <c r="E8716" i="1" s="1"/>
  <c r="D8693" i="1"/>
  <c r="E8693" i="1" s="1"/>
  <c r="D8669" i="1"/>
  <c r="E8669" i="1" s="1"/>
  <c r="D8646" i="1"/>
  <c r="E8646" i="1" s="1"/>
  <c r="D8622" i="1"/>
  <c r="E8622" i="1" s="1"/>
  <c r="D8596" i="1"/>
  <c r="E8596" i="1" s="1"/>
  <c r="D8572" i="1"/>
  <c r="F8572" i="1" s="1"/>
  <c r="D8549" i="1"/>
  <c r="E8549" i="1" s="1"/>
  <c r="D8525" i="1"/>
  <c r="E8525" i="1" s="1"/>
  <c r="D8499" i="1"/>
  <c r="D8475" i="1"/>
  <c r="E8475" i="1" s="1"/>
  <c r="D8452" i="1"/>
  <c r="D8428" i="1"/>
  <c r="E8428" i="1" s="1"/>
  <c r="D8400" i="1"/>
  <c r="F8400" i="1" s="1"/>
  <c r="D8378" i="1"/>
  <c r="E8378" i="1" s="1"/>
  <c r="D8355" i="1"/>
  <c r="F8355" i="1" s="1"/>
  <c r="D8331" i="1"/>
  <c r="D8308" i="1"/>
  <c r="D8281" i="1"/>
  <c r="E8281" i="1" s="1"/>
  <c r="D8256" i="1"/>
  <c r="F8256" i="1" s="1"/>
  <c r="D8234" i="1"/>
  <c r="D8211" i="1"/>
  <c r="E8211" i="1" s="1"/>
  <c r="D8184" i="1"/>
  <c r="E8184" i="1" s="1"/>
  <c r="D8159" i="1"/>
  <c r="E8159" i="1" s="1"/>
  <c r="D8137" i="1"/>
  <c r="E8137" i="1" s="1"/>
  <c r="D8112" i="1"/>
  <c r="E8112" i="1" s="1"/>
  <c r="D8086" i="1"/>
  <c r="E8086" i="1" s="1"/>
  <c r="D8062" i="1"/>
  <c r="E8062" i="1" s="1"/>
  <c r="D8040" i="1"/>
  <c r="E8040" i="1" s="1"/>
  <c r="D8015" i="1"/>
  <c r="D7993" i="1"/>
  <c r="E7993" i="1" s="1"/>
  <c r="D7969" i="1"/>
  <c r="F7969" i="1" s="1"/>
  <c r="D7949" i="1"/>
  <c r="E7949" i="1" s="1"/>
  <c r="D7929" i="1"/>
  <c r="E7929" i="1" s="1"/>
  <c r="D7908" i="1"/>
  <c r="E7908" i="1" s="1"/>
  <c r="D7885" i="1"/>
  <c r="F7885" i="1" s="1"/>
  <c r="D7865" i="1"/>
  <c r="D7844" i="1"/>
  <c r="E7844" i="1" s="1"/>
  <c r="D7824" i="1"/>
  <c r="E7824" i="1" s="1"/>
  <c r="D7801" i="1"/>
  <c r="D7780" i="1"/>
  <c r="F7780" i="1" s="1"/>
  <c r="D7760" i="1"/>
  <c r="E7760" i="1" s="1"/>
  <c r="D7740" i="1"/>
  <c r="E7740" i="1" s="1"/>
  <c r="D7720" i="1"/>
  <c r="E7720" i="1" s="1"/>
  <c r="D7696" i="1"/>
  <c r="D7676" i="1"/>
  <c r="F7676" i="1" s="1"/>
  <c r="D7656" i="1"/>
  <c r="E7656" i="1" s="1"/>
  <c r="D7635" i="1"/>
  <c r="E7635" i="1" s="1"/>
  <c r="D7612" i="1"/>
  <c r="D7592" i="1"/>
  <c r="D7571" i="1"/>
  <c r="D7551" i="1"/>
  <c r="E7551" i="1" s="1"/>
  <c r="D7528" i="1"/>
  <c r="E7528" i="1" s="1"/>
  <c r="D7507" i="1"/>
  <c r="F7507" i="1" s="1"/>
  <c r="D7487" i="1"/>
  <c r="E7487" i="1" s="1"/>
  <c r="D7467" i="1"/>
  <c r="F7467" i="1" s="1"/>
  <c r="D7446" i="1"/>
  <c r="E7446" i="1" s="1"/>
  <c r="D7423" i="1"/>
  <c r="E7423" i="1" s="1"/>
  <c r="D7404" i="1"/>
  <c r="E7404" i="1" s="1"/>
  <c r="D7385" i="1"/>
  <c r="E7385" i="1" s="1"/>
  <c r="D7366" i="1"/>
  <c r="E7366" i="1" s="1"/>
  <c r="D7344" i="1"/>
  <c r="D7325" i="1"/>
  <c r="E7325" i="1" s="1"/>
  <c r="D7306" i="1"/>
  <c r="D7287" i="1"/>
  <c r="D7267" i="1"/>
  <c r="E7267" i="1" s="1"/>
  <c r="D7248" i="1"/>
  <c r="D7230" i="1"/>
  <c r="F7230" i="1" s="1"/>
  <c r="D7212" i="1"/>
  <c r="F7212" i="1" s="1"/>
  <c r="D7194" i="1"/>
  <c r="E7194" i="1" s="1"/>
  <c r="D7176" i="1"/>
  <c r="E7176" i="1" s="1"/>
  <c r="D7158" i="1"/>
  <c r="E7158" i="1" s="1"/>
  <c r="D7139" i="1"/>
  <c r="E7139" i="1" s="1"/>
  <c r="D7120" i="1"/>
  <c r="E7120" i="1" s="1"/>
  <c r="D7102" i="1"/>
  <c r="E7102" i="1" s="1"/>
  <c r="D7084" i="1"/>
  <c r="E7084" i="1" s="1"/>
  <c r="D7066" i="1"/>
  <c r="E7066" i="1" s="1"/>
  <c r="D7048" i="1"/>
  <c r="D7030" i="1"/>
  <c r="E7030" i="1" s="1"/>
  <c r="D7011" i="1"/>
  <c r="D6992" i="1"/>
  <c r="D6974" i="1"/>
  <c r="E6974" i="1" s="1"/>
  <c r="D6956" i="1"/>
  <c r="E6956" i="1" s="1"/>
  <c r="D6938" i="1"/>
  <c r="F6938" i="1" s="1"/>
  <c r="D6920" i="1"/>
  <c r="E6920" i="1" s="1"/>
  <c r="D6902" i="1"/>
  <c r="F6902" i="1" s="1"/>
  <c r="D6883" i="1"/>
  <c r="E6883" i="1" s="1"/>
  <c r="D6864" i="1"/>
  <c r="E6864" i="1" s="1"/>
  <c r="D6846" i="1"/>
  <c r="E6846" i="1" s="1"/>
  <c r="D6828" i="1"/>
  <c r="D6810" i="1"/>
  <c r="E6810" i="1" s="1"/>
  <c r="D6792" i="1"/>
  <c r="E6792" i="1" s="1"/>
  <c r="D6774" i="1"/>
  <c r="D6755" i="1"/>
  <c r="F6755" i="1" s="1"/>
  <c r="D6736" i="1"/>
  <c r="D6718" i="1"/>
  <c r="F6718" i="1" s="1"/>
  <c r="D6700" i="1"/>
  <c r="E6700" i="1" s="1"/>
  <c r="D6682" i="1"/>
  <c r="E6682" i="1" s="1"/>
  <c r="D6664" i="1"/>
  <c r="F6664" i="1" s="1"/>
  <c r="D6646" i="1"/>
  <c r="F6646" i="1" s="1"/>
  <c r="D6627" i="1"/>
  <c r="E6627" i="1" s="1"/>
  <c r="D6608" i="1"/>
  <c r="E6608" i="1" s="1"/>
  <c r="D6590" i="1"/>
  <c r="E6590" i="1" s="1"/>
  <c r="D6572" i="1"/>
  <c r="E6572" i="1" s="1"/>
  <c r="D6554" i="1"/>
  <c r="E6554" i="1" s="1"/>
  <c r="D6536" i="1"/>
  <c r="F6536" i="1" s="1"/>
  <c r="D6518" i="1"/>
  <c r="E6518" i="1" s="1"/>
  <c r="D6499" i="1"/>
  <c r="E6499" i="1" s="1"/>
  <c r="D6480" i="1"/>
  <c r="E6480" i="1" s="1"/>
  <c r="D6462" i="1"/>
  <c r="D6444" i="1"/>
  <c r="F6444" i="1" s="1"/>
  <c r="D6426" i="1"/>
  <c r="E6426" i="1" s="1"/>
  <c r="D6408" i="1"/>
  <c r="D6390" i="1"/>
  <c r="D6372" i="1"/>
  <c r="E6372" i="1" s="1"/>
  <c r="D6355" i="1"/>
  <c r="E6355" i="1" s="1"/>
  <c r="D6338" i="1"/>
  <c r="E6338" i="1" s="1"/>
  <c r="D6322" i="1"/>
  <c r="E6322" i="1" s="1"/>
  <c r="D6306" i="1"/>
  <c r="E6306" i="1" s="1"/>
  <c r="D6290" i="1"/>
  <c r="E6290" i="1" s="1"/>
  <c r="D6274" i="1"/>
  <c r="D6258" i="1"/>
  <c r="D6242" i="1"/>
  <c r="E6242" i="1" s="1"/>
  <c r="D6226" i="1"/>
  <c r="E6226" i="1" s="1"/>
  <c r="D6210" i="1"/>
  <c r="D6194" i="1"/>
  <c r="E6194" i="1" s="1"/>
  <c r="D6178" i="1"/>
  <c r="E6178" i="1" s="1"/>
  <c r="D6162" i="1"/>
  <c r="F6162" i="1" s="1"/>
  <c r="D6146" i="1"/>
  <c r="D6130" i="1"/>
  <c r="E6130" i="1" s="1"/>
  <c r="D6114" i="1"/>
  <c r="E6114" i="1" s="1"/>
  <c r="D6098" i="1"/>
  <c r="F6098" i="1" s="1"/>
  <c r="D6082" i="1"/>
  <c r="F6082" i="1" s="1"/>
  <c r="D6066" i="1"/>
  <c r="D6050" i="1"/>
  <c r="D6034" i="1"/>
  <c r="E6034" i="1" s="1"/>
  <c r="D6018" i="1"/>
  <c r="E6018" i="1" s="1"/>
  <c r="D6002" i="1"/>
  <c r="E6002" i="1" s="1"/>
  <c r="D5986" i="1"/>
  <c r="E5986" i="1" s="1"/>
  <c r="D5970" i="1"/>
  <c r="D5954" i="1"/>
  <c r="E5954" i="1" s="1"/>
  <c r="D5938" i="1"/>
  <c r="D5922" i="1"/>
  <c r="E5922" i="1" s="1"/>
  <c r="D5906" i="1"/>
  <c r="E5906" i="1" s="1"/>
  <c r="D5890" i="1"/>
  <c r="E5890" i="1" s="1"/>
  <c r="D5874" i="1"/>
  <c r="E5874" i="1" s="1"/>
  <c r="D5858" i="1"/>
  <c r="E5858" i="1" s="1"/>
  <c r="D5842" i="1"/>
  <c r="E5842" i="1" s="1"/>
  <c r="D5826" i="1"/>
  <c r="E5826" i="1" s="1"/>
  <c r="D5810" i="1"/>
  <c r="E5810" i="1" s="1"/>
  <c r="D5794" i="1"/>
  <c r="E5794" i="1" s="1"/>
  <c r="D5778" i="1"/>
  <c r="D5762" i="1"/>
  <c r="D5746" i="1"/>
  <c r="E5746" i="1" s="1"/>
  <c r="D5730" i="1"/>
  <c r="E5730" i="1" s="1"/>
  <c r="D5714" i="1"/>
  <c r="E5714" i="1" s="1"/>
  <c r="D5698" i="1"/>
  <c r="E5698" i="1" s="1"/>
  <c r="D5682" i="1"/>
  <c r="F5682" i="1" s="1"/>
  <c r="D5666" i="1"/>
  <c r="D5650" i="1"/>
  <c r="F5650" i="1" s="1"/>
  <c r="D5634" i="1"/>
  <c r="F5634" i="1" s="1"/>
  <c r="D5618" i="1"/>
  <c r="F5618" i="1" s="1"/>
  <c r="D5602" i="1"/>
  <c r="D5586" i="1"/>
  <c r="F5586" i="1" s="1"/>
  <c r="D5570" i="1"/>
  <c r="D5554" i="1"/>
  <c r="E5554" i="1" s="1"/>
  <c r="D5538" i="1"/>
  <c r="E5538" i="1" s="1"/>
  <c r="D5522" i="1"/>
  <c r="E5522" i="1" s="1"/>
  <c r="D5506" i="1"/>
  <c r="E5506" i="1" s="1"/>
  <c r="D5490" i="1"/>
  <c r="D5474" i="1"/>
  <c r="F5474" i="1" s="1"/>
  <c r="D5458" i="1"/>
  <c r="D5442" i="1"/>
  <c r="E5442" i="1" s="1"/>
  <c r="D5426" i="1"/>
  <c r="D5410" i="1"/>
  <c r="E5410" i="1" s="1"/>
  <c r="D5394" i="1"/>
  <c r="D17663" i="1"/>
  <c r="D16912" i="1"/>
  <c r="D16325" i="1"/>
  <c r="F16325" i="1" s="1"/>
  <c r="D15860" i="1"/>
  <c r="E15860" i="1" s="1"/>
  <c r="D15521" i="1"/>
  <c r="E15521" i="1" s="1"/>
  <c r="D15239" i="1"/>
  <c r="E15239" i="1" s="1"/>
  <c r="D15056" i="1"/>
  <c r="E15056" i="1" s="1"/>
  <c r="D14895" i="1"/>
  <c r="E14895" i="1" s="1"/>
  <c r="D14728" i="1"/>
  <c r="D14597" i="1"/>
  <c r="E14597" i="1" s="1"/>
  <c r="D14448" i="1"/>
  <c r="E14448" i="1" s="1"/>
  <c r="D14356" i="1"/>
  <c r="E14356" i="1" s="1"/>
  <c r="D14233" i="1"/>
  <c r="E14233" i="1" s="1"/>
  <c r="D14089" i="1"/>
  <c r="D13976" i="1"/>
  <c r="E13976" i="1" s="1"/>
  <c r="D13871" i="1"/>
  <c r="E13871" i="1" s="1"/>
  <c r="D13778" i="1"/>
  <c r="D13679" i="1"/>
  <c r="E13679" i="1" s="1"/>
  <c r="D13563" i="1"/>
  <c r="D13466" i="1"/>
  <c r="E13466" i="1" s="1"/>
  <c r="D13383" i="1"/>
  <c r="E13383" i="1" s="1"/>
  <c r="D13284" i="1"/>
  <c r="E13284" i="1" s="1"/>
  <c r="D13185" i="1"/>
  <c r="E13185" i="1" s="1"/>
  <c r="D13070" i="1"/>
  <c r="D12973" i="1"/>
  <c r="D12907" i="1"/>
  <c r="E12907" i="1" s="1"/>
  <c r="D12807" i="1"/>
  <c r="E12807" i="1" s="1"/>
  <c r="D12721" i="1"/>
  <c r="E12721" i="1" s="1"/>
  <c r="D12634" i="1"/>
  <c r="E12634" i="1" s="1"/>
  <c r="D12562" i="1"/>
  <c r="D12475" i="1"/>
  <c r="E12475" i="1" s="1"/>
  <c r="D12375" i="1"/>
  <c r="D12289" i="1"/>
  <c r="E12289" i="1" s="1"/>
  <c r="D12202" i="1"/>
  <c r="E12202" i="1" s="1"/>
  <c r="D12123" i="1"/>
  <c r="E12123" i="1" s="1"/>
  <c r="D12038" i="1"/>
  <c r="E12038" i="1" s="1"/>
  <c r="D11950" i="1"/>
  <c r="E11950" i="1" s="1"/>
  <c r="D11875" i="1"/>
  <c r="E11875" i="1" s="1"/>
  <c r="D11823" i="1"/>
  <c r="D11744" i="1"/>
  <c r="E11744" i="1" s="1"/>
  <c r="D11677" i="1"/>
  <c r="E11677" i="1" s="1"/>
  <c r="D11609" i="1"/>
  <c r="E11609" i="1" s="1"/>
  <c r="D11535" i="1"/>
  <c r="E11535" i="1" s="1"/>
  <c r="D11486" i="1"/>
  <c r="D11408" i="1"/>
  <c r="E11408" i="1" s="1"/>
  <c r="D11341" i="1"/>
  <c r="D11277" i="1"/>
  <c r="D11217" i="1"/>
  <c r="F11217" i="1" s="1"/>
  <c r="D11150" i="1"/>
  <c r="E11150" i="1" s="1"/>
  <c r="D11075" i="1"/>
  <c r="E11075" i="1" s="1"/>
  <c r="D11008" i="1"/>
  <c r="D10947" i="1"/>
  <c r="E10947" i="1" s="1"/>
  <c r="D10905" i="1"/>
  <c r="D10851" i="1"/>
  <c r="E10851" i="1" s="1"/>
  <c r="D10798" i="1"/>
  <c r="E10798" i="1" s="1"/>
  <c r="D10746" i="1"/>
  <c r="E10746" i="1" s="1"/>
  <c r="D10708" i="1"/>
  <c r="E10708" i="1" s="1"/>
  <c r="D10657" i="1"/>
  <c r="F10657" i="1" s="1"/>
  <c r="D10610" i="1"/>
  <c r="E10610" i="1" s="1"/>
  <c r="D10561" i="1"/>
  <c r="D10512" i="1"/>
  <c r="E10512" i="1" s="1"/>
  <c r="D10477" i="1"/>
  <c r="D10433" i="1"/>
  <c r="E10433" i="1" s="1"/>
  <c r="D10385" i="1"/>
  <c r="E10385" i="1" s="1"/>
  <c r="D10342" i="1"/>
  <c r="F10342" i="1" s="1"/>
  <c r="D10307" i="1"/>
  <c r="D10261" i="1"/>
  <c r="E10261" i="1" s="1"/>
  <c r="D10218" i="1"/>
  <c r="D10177" i="1"/>
  <c r="E10177" i="1" s="1"/>
  <c r="D10135" i="1"/>
  <c r="E10135" i="1" s="1"/>
  <c r="D10103" i="1"/>
  <c r="D10061" i="1"/>
  <c r="E10061" i="1" s="1"/>
  <c r="D10018" i="1"/>
  <c r="D9977" i="1"/>
  <c r="E9977" i="1" s="1"/>
  <c r="D9944" i="1"/>
  <c r="E9944" i="1" s="1"/>
  <c r="D9903" i="1"/>
  <c r="E9903" i="1" s="1"/>
  <c r="D9861" i="1"/>
  <c r="E9861" i="1" s="1"/>
  <c r="D9817" i="1"/>
  <c r="D9777" i="1"/>
  <c r="D9744" i="1"/>
  <c r="F9744" i="1" s="1"/>
  <c r="D9704" i="1"/>
  <c r="F9704" i="1" s="1"/>
  <c r="D9672" i="1"/>
  <c r="D9639" i="1"/>
  <c r="E9639" i="1" s="1"/>
  <c r="D9613" i="1"/>
  <c r="E9613" i="1" s="1"/>
  <c r="D9578" i="1"/>
  <c r="E9578" i="1" s="1"/>
  <c r="D9551" i="1"/>
  <c r="F9551" i="1" s="1"/>
  <c r="D9517" i="1"/>
  <c r="E9517" i="1" s="1"/>
  <c r="D9488" i="1"/>
  <c r="E9488" i="1" s="1"/>
  <c r="D9454" i="1"/>
  <c r="E9454" i="1" s="1"/>
  <c r="D9427" i="1"/>
  <c r="E9427" i="1" s="1"/>
  <c r="D9393" i="1"/>
  <c r="E9393" i="1" s="1"/>
  <c r="D9365" i="1"/>
  <c r="E9365" i="1" s="1"/>
  <c r="D9335" i="1"/>
  <c r="E9335" i="1" s="1"/>
  <c r="D9304" i="1"/>
  <c r="D9277" i="1"/>
  <c r="F9277" i="1" s="1"/>
  <c r="D9242" i="1"/>
  <c r="E9242" i="1" s="1"/>
  <c r="D9214" i="1"/>
  <c r="D9182" i="1"/>
  <c r="E9182" i="1" s="1"/>
  <c r="D9157" i="1"/>
  <c r="D9129" i="1"/>
  <c r="E9129" i="1" s="1"/>
  <c r="D9099" i="1"/>
  <c r="E9099" i="1" s="1"/>
  <c r="D9073" i="1"/>
  <c r="F9073" i="1" s="1"/>
  <c r="D9045" i="1"/>
  <c r="E9045" i="1" s="1"/>
  <c r="D9015" i="1"/>
  <c r="D8989" i="1"/>
  <c r="E8989" i="1" s="1"/>
  <c r="D8963" i="1"/>
  <c r="D8933" i="1"/>
  <c r="E8933" i="1" s="1"/>
  <c r="D8909" i="1"/>
  <c r="E8909" i="1" s="1"/>
  <c r="D8886" i="1"/>
  <c r="E8886" i="1" s="1"/>
  <c r="D8862" i="1"/>
  <c r="F8862" i="1" s="1"/>
  <c r="D8840" i="1"/>
  <c r="F8840" i="1" s="1"/>
  <c r="D8812" i="1"/>
  <c r="D8789" i="1"/>
  <c r="E8789" i="1" s="1"/>
  <c r="D8765" i="1"/>
  <c r="D8742" i="1"/>
  <c r="E8742" i="1" s="1"/>
  <c r="D8715" i="1"/>
  <c r="D8692" i="1"/>
  <c r="E8692" i="1" s="1"/>
  <c r="D8668" i="1"/>
  <c r="E8668" i="1" s="1"/>
  <c r="D8645" i="1"/>
  <c r="E8645" i="1" s="1"/>
  <c r="D8618" i="1"/>
  <c r="D8595" i="1"/>
  <c r="E8595" i="1" s="1"/>
  <c r="D8571" i="1"/>
  <c r="E8571" i="1" s="1"/>
  <c r="D8548" i="1"/>
  <c r="E8548" i="1" s="1"/>
  <c r="D8524" i="1"/>
  <c r="E8524" i="1" s="1"/>
  <c r="D8496" i="1"/>
  <c r="E8496" i="1" s="1"/>
  <c r="D8474" i="1"/>
  <c r="D8451" i="1"/>
  <c r="D8427" i="1"/>
  <c r="E8427" i="1" s="1"/>
  <c r="D8399" i="1"/>
  <c r="D8377" i="1"/>
  <c r="E8377" i="1" s="1"/>
  <c r="D8352" i="1"/>
  <c r="F8352" i="1" s="1"/>
  <c r="D8330" i="1"/>
  <c r="F8330" i="1" s="1"/>
  <c r="D8302" i="1"/>
  <c r="E8302" i="1" s="1"/>
  <c r="D8280" i="1"/>
  <c r="E8280" i="1" s="1"/>
  <c r="D8255" i="1"/>
  <c r="E8255" i="1" s="1"/>
  <c r="D8233" i="1"/>
  <c r="F8233" i="1" s="1"/>
  <c r="D8208" i="1"/>
  <c r="E8208" i="1" s="1"/>
  <c r="D8182" i="1"/>
  <c r="E8182" i="1" s="1"/>
  <c r="D8158" i="1"/>
  <c r="E8158" i="1" s="1"/>
  <c r="D8136" i="1"/>
  <c r="E8136" i="1" s="1"/>
  <c r="D8111" i="1"/>
  <c r="E8111" i="1" s="1"/>
  <c r="D8085" i="1"/>
  <c r="D8061" i="1"/>
  <c r="F8061" i="1" s="1"/>
  <c r="D8038" i="1"/>
  <c r="D8014" i="1"/>
  <c r="E8014" i="1" s="1"/>
  <c r="D7988" i="1"/>
  <c r="E7988" i="1" s="1"/>
  <c r="D7968" i="1"/>
  <c r="E7968" i="1" s="1"/>
  <c r="D7948" i="1"/>
  <c r="D7928" i="1"/>
  <c r="E7928" i="1" s="1"/>
  <c r="D7907" i="1"/>
  <c r="E7907" i="1" s="1"/>
  <c r="D7884" i="1"/>
  <c r="E7884" i="1" s="1"/>
  <c r="D7864" i="1"/>
  <c r="D7843" i="1"/>
  <c r="E7843" i="1" s="1"/>
  <c r="D7823" i="1"/>
  <c r="E7823" i="1" s="1"/>
  <c r="D7800" i="1"/>
  <c r="D7779" i="1"/>
  <c r="D7759" i="1"/>
  <c r="E7759" i="1" s="1"/>
  <c r="D7739" i="1"/>
  <c r="D7715" i="1"/>
  <c r="D7695" i="1"/>
  <c r="F7695" i="1" s="1"/>
  <c r="D7675" i="1"/>
  <c r="D7654" i="1"/>
  <c r="E7654" i="1" s="1"/>
  <c r="D7634" i="1"/>
  <c r="E7634" i="1" s="1"/>
  <c r="D7611" i="1"/>
  <c r="E7611" i="1" s="1"/>
  <c r="D7590" i="1"/>
  <c r="E7590" i="1" s="1"/>
  <c r="D7570" i="1"/>
  <c r="E7570" i="1" s="1"/>
  <c r="D7550" i="1"/>
  <c r="E7550" i="1" s="1"/>
  <c r="D7526" i="1"/>
  <c r="E7526" i="1" s="1"/>
  <c r="D17652" i="1"/>
  <c r="E17652" i="1" s="1"/>
  <c r="D16178" i="1"/>
  <c r="E16178" i="1" s="1"/>
  <c r="D15520" i="1"/>
  <c r="E15520" i="1" s="1"/>
  <c r="D15051" i="1"/>
  <c r="E15051" i="1" s="1"/>
  <c r="D14727" i="1"/>
  <c r="D14440" i="1"/>
  <c r="D14213" i="1"/>
  <c r="E14213" i="1" s="1"/>
  <c r="D13975" i="1"/>
  <c r="E13975" i="1" s="1"/>
  <c r="D13777" i="1"/>
  <c r="E13777" i="1" s="1"/>
  <c r="D13562" i="1"/>
  <c r="E13562" i="1" s="1"/>
  <c r="D13366" i="1"/>
  <c r="E13366" i="1" s="1"/>
  <c r="D13184" i="1"/>
  <c r="E13184" i="1" s="1"/>
  <c r="D12971" i="1"/>
  <c r="D12806" i="1"/>
  <c r="E12806" i="1" s="1"/>
  <c r="D12619" i="1"/>
  <c r="D12471" i="1"/>
  <c r="D12288" i="1"/>
  <c r="E12288" i="1" s="1"/>
  <c r="D12122" i="1"/>
  <c r="E12122" i="1" s="1"/>
  <c r="D11949" i="1"/>
  <c r="E11949" i="1" s="1"/>
  <c r="D11799" i="1"/>
  <c r="E11799" i="1" s="1"/>
  <c r="D11675" i="1"/>
  <c r="E11675" i="1" s="1"/>
  <c r="D11534" i="1"/>
  <c r="D11407" i="1"/>
  <c r="E11407" i="1" s="1"/>
  <c r="D11272" i="1"/>
  <c r="F11272" i="1" s="1"/>
  <c r="D11149" i="1"/>
  <c r="E11149" i="1" s="1"/>
  <c r="D11007" i="1"/>
  <c r="E11007" i="1" s="1"/>
  <c r="D10904" i="1"/>
  <c r="D10797" i="1"/>
  <c r="F10797" i="1" s="1"/>
  <c r="D10694" i="1"/>
  <c r="E10694" i="1" s="1"/>
  <c r="D10609" i="1"/>
  <c r="E10609" i="1" s="1"/>
  <c r="D10511" i="1"/>
  <c r="E10511" i="1" s="1"/>
  <c r="D10432" i="1"/>
  <c r="E10432" i="1" s="1"/>
  <c r="D10341" i="1"/>
  <c r="E10341" i="1" s="1"/>
  <c r="D10258" i="1"/>
  <c r="E10258" i="1" s="1"/>
  <c r="D10176" i="1"/>
  <c r="E10176" i="1" s="1"/>
  <c r="D10101" i="1"/>
  <c r="E10101" i="1" s="1"/>
  <c r="D10017" i="1"/>
  <c r="F10017" i="1" s="1"/>
  <c r="D9934" i="1"/>
  <c r="E9934" i="1" s="1"/>
  <c r="D9858" i="1"/>
  <c r="E9858" i="1" s="1"/>
  <c r="D9776" i="1"/>
  <c r="D9702" i="1"/>
  <c r="F9702" i="1" s="1"/>
  <c r="D9638" i="1"/>
  <c r="E9638" i="1" s="1"/>
  <c r="D9577" i="1"/>
  <c r="E9577" i="1" s="1"/>
  <c r="D9515" i="1"/>
  <c r="E9515" i="1" s="1"/>
  <c r="D9453" i="1"/>
  <c r="E9453" i="1" s="1"/>
  <c r="D9392" i="1"/>
  <c r="E9392" i="1" s="1"/>
  <c r="D9330" i="1"/>
  <c r="D9273" i="1"/>
  <c r="F9273" i="1" s="1"/>
  <c r="D9213" i="1"/>
  <c r="D9156" i="1"/>
  <c r="D9096" i="1"/>
  <c r="E9096" i="1" s="1"/>
  <c r="D9057" i="1"/>
  <c r="F9057" i="1" s="1"/>
  <c r="D9008" i="1"/>
  <c r="D8960" i="1"/>
  <c r="F8960" i="1" s="1"/>
  <c r="D8924" i="1"/>
  <c r="E8924" i="1" s="1"/>
  <c r="D8883" i="1"/>
  <c r="E8883" i="1" s="1"/>
  <c r="D8844" i="1"/>
  <c r="F8844" i="1" s="1"/>
  <c r="D8806" i="1"/>
  <c r="E8806" i="1" s="1"/>
  <c r="D8764" i="1"/>
  <c r="E8764" i="1" s="1"/>
  <c r="D8730" i="1"/>
  <c r="E8730" i="1" s="1"/>
  <c r="D8687" i="1"/>
  <c r="E8687" i="1" s="1"/>
  <c r="D8650" i="1"/>
  <c r="E8650" i="1" s="1"/>
  <c r="D8612" i="1"/>
  <c r="E8612" i="1" s="1"/>
  <c r="D8570" i="1"/>
  <c r="E8570" i="1" s="1"/>
  <c r="D8536" i="1"/>
  <c r="E8536" i="1" s="1"/>
  <c r="D8493" i="1"/>
  <c r="E8493" i="1" s="1"/>
  <c r="D8456" i="1"/>
  <c r="E8456" i="1" s="1"/>
  <c r="D8416" i="1"/>
  <c r="E8416" i="1" s="1"/>
  <c r="D8376" i="1"/>
  <c r="E8376" i="1" s="1"/>
  <c r="D8341" i="1"/>
  <c r="F8341" i="1" s="1"/>
  <c r="D8299" i="1"/>
  <c r="E8299" i="1" s="1"/>
  <c r="D8261" i="1"/>
  <c r="E8261" i="1" s="1"/>
  <c r="D8222" i="1"/>
  <c r="E8222" i="1" s="1"/>
  <c r="D8181" i="1"/>
  <c r="E8181" i="1" s="1"/>
  <c r="D8150" i="1"/>
  <c r="E8150" i="1" s="1"/>
  <c r="D8105" i="1"/>
  <c r="D8067" i="1"/>
  <c r="E8067" i="1" s="1"/>
  <c r="D8031" i="1"/>
  <c r="E8031" i="1" s="1"/>
  <c r="D7987" i="1"/>
  <c r="D7961" i="1"/>
  <c r="E7961" i="1" s="1"/>
  <c r="D7924" i="1"/>
  <c r="F7924" i="1" s="1"/>
  <c r="D7891" i="1"/>
  <c r="E7891" i="1" s="1"/>
  <c r="D7858" i="1"/>
  <c r="E7858" i="1" s="1"/>
  <c r="D7822" i="1"/>
  <c r="D7792" i="1"/>
  <c r="F7792" i="1" s="1"/>
  <c r="D7756" i="1"/>
  <c r="D7723" i="1"/>
  <c r="D7690" i="1"/>
  <c r="E7690" i="1" s="1"/>
  <c r="D7653" i="1"/>
  <c r="E7653" i="1" s="1"/>
  <c r="D7624" i="1"/>
  <c r="E7624" i="1" s="1"/>
  <c r="D7587" i="1"/>
  <c r="E7587" i="1" s="1"/>
  <c r="D7554" i="1"/>
  <c r="D7521" i="1"/>
  <c r="D7489" i="1"/>
  <c r="E7489" i="1" s="1"/>
  <c r="D7458" i="1"/>
  <c r="E7458" i="1" s="1"/>
  <c r="D7429" i="1"/>
  <c r="E7429" i="1" s="1"/>
  <c r="D7400" i="1"/>
  <c r="E7400" i="1" s="1"/>
  <c r="D7373" i="1"/>
  <c r="D7343" i="1"/>
  <c r="E7343" i="1" s="1"/>
  <c r="D7320" i="1"/>
  <c r="D7295" i="1"/>
  <c r="D7272" i="1"/>
  <c r="D7247" i="1"/>
  <c r="D7226" i="1"/>
  <c r="F7226" i="1" s="1"/>
  <c r="D7205" i="1"/>
  <c r="F7205" i="1" s="1"/>
  <c r="D7181" i="1"/>
  <c r="E7181" i="1" s="1"/>
  <c r="D7160" i="1"/>
  <c r="E7160" i="1" s="1"/>
  <c r="D7135" i="1"/>
  <c r="D7114" i="1"/>
  <c r="E7114" i="1" s="1"/>
  <c r="D7093" i="1"/>
  <c r="E7093" i="1" s="1"/>
  <c r="D7069" i="1"/>
  <c r="E7069" i="1" s="1"/>
  <c r="D7046" i="1"/>
  <c r="E7046" i="1" s="1"/>
  <c r="D7023" i="1"/>
  <c r="E7023" i="1" s="1"/>
  <c r="D7002" i="1"/>
  <c r="E7002" i="1" s="1"/>
  <c r="D6979" i="1"/>
  <c r="E6979" i="1" s="1"/>
  <c r="D6955" i="1"/>
  <c r="D6934" i="1"/>
  <c r="F6934" i="1" s="1"/>
  <c r="D6911" i="1"/>
  <c r="D6889" i="1"/>
  <c r="F6889" i="1" s="1"/>
  <c r="D6867" i="1"/>
  <c r="D6843" i="1"/>
  <c r="E6843" i="1" s="1"/>
  <c r="D6822" i="1"/>
  <c r="F6822" i="1" s="1"/>
  <c r="D6799" i="1"/>
  <c r="E6799" i="1" s="1"/>
  <c r="D6777" i="1"/>
  <c r="E6777" i="1" s="1"/>
  <c r="D6752" i="1"/>
  <c r="F6752" i="1" s="1"/>
  <c r="D6731" i="1"/>
  <c r="E6731" i="1" s="1"/>
  <c r="D6710" i="1"/>
  <c r="F6710" i="1" s="1"/>
  <c r="D6686" i="1"/>
  <c r="E6686" i="1" s="1"/>
  <c r="D6663" i="1"/>
  <c r="D6640" i="1"/>
  <c r="E6640" i="1" s="1"/>
  <c r="D6619" i="1"/>
  <c r="E6619" i="1" s="1"/>
  <c r="D6597" i="1"/>
  <c r="E6597" i="1" s="1"/>
  <c r="D6574" i="1"/>
  <c r="D6551" i="1"/>
  <c r="D6528" i="1"/>
  <c r="D6507" i="1"/>
  <c r="E6507" i="1" s="1"/>
  <c r="D6485" i="1"/>
  <c r="E6485" i="1" s="1"/>
  <c r="D6460" i="1"/>
  <c r="E6460" i="1" s="1"/>
  <c r="D6439" i="1"/>
  <c r="E6439" i="1" s="1"/>
  <c r="D6416" i="1"/>
  <c r="E6416" i="1" s="1"/>
  <c r="D6394" i="1"/>
  <c r="E6394" i="1" s="1"/>
  <c r="D6371" i="1"/>
  <c r="F6371" i="1" s="1"/>
  <c r="D6350" i="1"/>
  <c r="E6350" i="1" s="1"/>
  <c r="D6331" i="1"/>
  <c r="E6331" i="1" s="1"/>
  <c r="D6311" i="1"/>
  <c r="E6311" i="1" s="1"/>
  <c r="D6292" i="1"/>
  <c r="E6292" i="1" s="1"/>
  <c r="D6271" i="1"/>
  <c r="F6271" i="1" s="1"/>
  <c r="D6252" i="1"/>
  <c r="E6252" i="1" s="1"/>
  <c r="D6233" i="1"/>
  <c r="E6233" i="1" s="1"/>
  <c r="D6213" i="1"/>
  <c r="F6213" i="1" s="1"/>
  <c r="D6192" i="1"/>
  <c r="F6192" i="1" s="1"/>
  <c r="D6173" i="1"/>
  <c r="E6173" i="1" s="1"/>
  <c r="D6154" i="1"/>
  <c r="E6154" i="1" s="1"/>
  <c r="D6134" i="1"/>
  <c r="D6113" i="1"/>
  <c r="D6094" i="1"/>
  <c r="F6094" i="1" s="1"/>
  <c r="D6075" i="1"/>
  <c r="F6075" i="1" s="1"/>
  <c r="D6055" i="1"/>
  <c r="D6036" i="1"/>
  <c r="E6036" i="1" s="1"/>
  <c r="D6015" i="1"/>
  <c r="E6015" i="1" s="1"/>
  <c r="D5996" i="1"/>
  <c r="E5996" i="1" s="1"/>
  <c r="D5977" i="1"/>
  <c r="D5957" i="1"/>
  <c r="E5957" i="1" s="1"/>
  <c r="D5936" i="1"/>
  <c r="E5936" i="1" s="1"/>
  <c r="D5917" i="1"/>
  <c r="E5917" i="1" s="1"/>
  <c r="D5898" i="1"/>
  <c r="D5878" i="1"/>
  <c r="E5878" i="1" s="1"/>
  <c r="D5857" i="1"/>
  <c r="E5857" i="1" s="1"/>
  <c r="D5838" i="1"/>
  <c r="E5838" i="1" s="1"/>
  <c r="D5819" i="1"/>
  <c r="F5819" i="1" s="1"/>
  <c r="D5799" i="1"/>
  <c r="F5799" i="1" s="1"/>
  <c r="D5780" i="1"/>
  <c r="E5780" i="1" s="1"/>
  <c r="D5759" i="1"/>
  <c r="D5740" i="1"/>
  <c r="E5740" i="1" s="1"/>
  <c r="D5721" i="1"/>
  <c r="D5701" i="1"/>
  <c r="D5680" i="1"/>
  <c r="E5680" i="1" s="1"/>
  <c r="D5661" i="1"/>
  <c r="D5643" i="1"/>
  <c r="E5643" i="1" s="1"/>
  <c r="D5625" i="1"/>
  <c r="E5625" i="1" s="1"/>
  <c r="D5607" i="1"/>
  <c r="E5607" i="1" s="1"/>
  <c r="D5589" i="1"/>
  <c r="F5589" i="1" s="1"/>
  <c r="D5569" i="1"/>
  <c r="F5569" i="1" s="1"/>
  <c r="D5551" i="1"/>
  <c r="F5551" i="1" s="1"/>
  <c r="D5533" i="1"/>
  <c r="E5533" i="1" s="1"/>
  <c r="D5515" i="1"/>
  <c r="E5515" i="1" s="1"/>
  <c r="D5497" i="1"/>
  <c r="D5479" i="1"/>
  <c r="F5479" i="1" s="1"/>
  <c r="D5461" i="1"/>
  <c r="E5461" i="1" s="1"/>
  <c r="D5441" i="1"/>
  <c r="E5441" i="1" s="1"/>
  <c r="D5423" i="1"/>
  <c r="E5423" i="1" s="1"/>
  <c r="D5405" i="1"/>
  <c r="E5405" i="1" s="1"/>
  <c r="D5387" i="1"/>
  <c r="D5371" i="1"/>
  <c r="E5371" i="1" s="1"/>
  <c r="D5355" i="1"/>
  <c r="E5355" i="1" s="1"/>
  <c r="D5339" i="1"/>
  <c r="E5339" i="1" s="1"/>
  <c r="D5323" i="1"/>
  <c r="E5323" i="1" s="1"/>
  <c r="D5307" i="1"/>
  <c r="D5291" i="1"/>
  <c r="E5291" i="1" s="1"/>
  <c r="D5275" i="1"/>
  <c r="E5275" i="1" s="1"/>
  <c r="D5259" i="1"/>
  <c r="D5243" i="1"/>
  <c r="E5243" i="1" s="1"/>
  <c r="D5227" i="1"/>
  <c r="E5227" i="1" s="1"/>
  <c r="D5211" i="1"/>
  <c r="E5211" i="1" s="1"/>
  <c r="D5195" i="1"/>
  <c r="D5179" i="1"/>
  <c r="E5179" i="1" s="1"/>
  <c r="D5163" i="1"/>
  <c r="E5163" i="1" s="1"/>
  <c r="D5147" i="1"/>
  <c r="D5131" i="1"/>
  <c r="E5131" i="1" s="1"/>
  <c r="D17651" i="1"/>
  <c r="E17651" i="1" s="1"/>
  <c r="D16155" i="1"/>
  <c r="E16155" i="1" s="1"/>
  <c r="D15474" i="1"/>
  <c r="E15474" i="1" s="1"/>
  <c r="D15041" i="1"/>
  <c r="E15041" i="1" s="1"/>
  <c r="D14726" i="1"/>
  <c r="D14439" i="1"/>
  <c r="E14439" i="1" s="1"/>
  <c r="D14210" i="1"/>
  <c r="F14210" i="1" s="1"/>
  <c r="D13974" i="1"/>
  <c r="E13974" i="1" s="1"/>
  <c r="D13750" i="1"/>
  <c r="E13750" i="1" s="1"/>
  <c r="D13561" i="1"/>
  <c r="E13561" i="1" s="1"/>
  <c r="D13349" i="1"/>
  <c r="E13349" i="1" s="1"/>
  <c r="D13179" i="1"/>
  <c r="E13179" i="1" s="1"/>
  <c r="D12970" i="1"/>
  <c r="D12805" i="1"/>
  <c r="D12618" i="1"/>
  <c r="E12618" i="1" s="1"/>
  <c r="D12459" i="1"/>
  <c r="E12459" i="1" s="1"/>
  <c r="D12283" i="1"/>
  <c r="E12283" i="1" s="1"/>
  <c r="D12100" i="1"/>
  <c r="D11947" i="1"/>
  <c r="D11798" i="1"/>
  <c r="E11798" i="1" s="1"/>
  <c r="D11674" i="1"/>
  <c r="D11533" i="1"/>
  <c r="E11533" i="1" s="1"/>
  <c r="D11406" i="1"/>
  <c r="E11406" i="1" s="1"/>
  <c r="D11264" i="1"/>
  <c r="E11264" i="1" s="1"/>
  <c r="D11147" i="1"/>
  <c r="E11147" i="1" s="1"/>
  <c r="D11006" i="1"/>
  <c r="E11006" i="1" s="1"/>
  <c r="D10890" i="1"/>
  <c r="F10890" i="1" s="1"/>
  <c r="D10794" i="1"/>
  <c r="D10692" i="1"/>
  <c r="E10692" i="1" s="1"/>
  <c r="D10603" i="1"/>
  <c r="E10603" i="1" s="1"/>
  <c r="D10510" i="1"/>
  <c r="E10510" i="1" s="1"/>
  <c r="D10431" i="1"/>
  <c r="D10340" i="1"/>
  <c r="E10340" i="1" s="1"/>
  <c r="D10257" i="1"/>
  <c r="E10257" i="1" s="1"/>
  <c r="D10174" i="1"/>
  <c r="E10174" i="1" s="1"/>
  <c r="D10089" i="1"/>
  <c r="E10089" i="1" s="1"/>
  <c r="D10016" i="1"/>
  <c r="F10016" i="1" s="1"/>
  <c r="D9930" i="1"/>
  <c r="D9856" i="1"/>
  <c r="F9856" i="1" s="1"/>
  <c r="D9774" i="1"/>
  <c r="D9700" i="1"/>
  <c r="F9700" i="1" s="1"/>
  <c r="D9637" i="1"/>
  <c r="E9637" i="1" s="1"/>
  <c r="D9574" i="1"/>
  <c r="E9574" i="1" s="1"/>
  <c r="D9514" i="1"/>
  <c r="E9514" i="1" s="1"/>
  <c r="D9451" i="1"/>
  <c r="E9451" i="1" s="1"/>
  <c r="D9391" i="1"/>
  <c r="E9391" i="1" s="1"/>
  <c r="D9329" i="1"/>
  <c r="E9329" i="1" s="1"/>
  <c r="D9266" i="1"/>
  <c r="E9266" i="1" s="1"/>
  <c r="D9210" i="1"/>
  <c r="E9210" i="1" s="1"/>
  <c r="D9154" i="1"/>
  <c r="E9154" i="1" s="1"/>
  <c r="D9095" i="1"/>
  <c r="E9095" i="1" s="1"/>
  <c r="D9050" i="1"/>
  <c r="E9050" i="1" s="1"/>
  <c r="D9007" i="1"/>
  <c r="D8958" i="1"/>
  <c r="D8923" i="1"/>
  <c r="E8923" i="1" s="1"/>
  <c r="D8880" i="1"/>
  <c r="E8880" i="1" s="1"/>
  <c r="D8843" i="1"/>
  <c r="F8843" i="1" s="1"/>
  <c r="D8805" i="1"/>
  <c r="E8805" i="1" s="1"/>
  <c r="D8763" i="1"/>
  <c r="E8763" i="1" s="1"/>
  <c r="D8729" i="1"/>
  <c r="E8729" i="1" s="1"/>
  <c r="D8686" i="1"/>
  <c r="E8686" i="1" s="1"/>
  <c r="D8649" i="1"/>
  <c r="E8649" i="1" s="1"/>
  <c r="D8611" i="1"/>
  <c r="E8611" i="1" s="1"/>
  <c r="D8569" i="1"/>
  <c r="D8534" i="1"/>
  <c r="E8534" i="1" s="1"/>
  <c r="D8492" i="1"/>
  <c r="E8492" i="1" s="1"/>
  <c r="D8454" i="1"/>
  <c r="E8454" i="1" s="1"/>
  <c r="D8415" i="1"/>
  <c r="E8415" i="1" s="1"/>
  <c r="D8374" i="1"/>
  <c r="D8340" i="1"/>
  <c r="F8340" i="1" s="1"/>
  <c r="D8298" i="1"/>
  <c r="E8298" i="1" s="1"/>
  <c r="D8260" i="1"/>
  <c r="E8260" i="1" s="1"/>
  <c r="D8221" i="1"/>
  <c r="E8221" i="1" s="1"/>
  <c r="D8180" i="1"/>
  <c r="E8180" i="1" s="1"/>
  <c r="D8144" i="1"/>
  <c r="D8104" i="1"/>
  <c r="E8104" i="1" s="1"/>
  <c r="D8064" i="1"/>
  <c r="D8027" i="1"/>
  <c r="E8027" i="1" s="1"/>
  <c r="D7986" i="1"/>
  <c r="E7986" i="1" s="1"/>
  <c r="D7960" i="1"/>
  <c r="E7960" i="1" s="1"/>
  <c r="D7920" i="1"/>
  <c r="D7890" i="1"/>
  <c r="E7890" i="1" s="1"/>
  <c r="D7857" i="1"/>
  <c r="E7857" i="1" s="1"/>
  <c r="D7818" i="1"/>
  <c r="E7818" i="1" s="1"/>
  <c r="D7791" i="1"/>
  <c r="F7791" i="1" s="1"/>
  <c r="D7755" i="1"/>
  <c r="E7755" i="1" s="1"/>
  <c r="D7722" i="1"/>
  <c r="E7722" i="1" s="1"/>
  <c r="D7689" i="1"/>
  <c r="F7689" i="1" s="1"/>
  <c r="D7652" i="1"/>
  <c r="E7652" i="1" s="1"/>
  <c r="D7622" i="1"/>
  <c r="E7622" i="1" s="1"/>
  <c r="D7586" i="1"/>
  <c r="E7586" i="1" s="1"/>
  <c r="D7553" i="1"/>
  <c r="E7553" i="1" s="1"/>
  <c r="D7520" i="1"/>
  <c r="D7486" i="1"/>
  <c r="E7486" i="1" s="1"/>
  <c r="D7457" i="1"/>
  <c r="E7457" i="1" s="1"/>
  <c r="D7425" i="1"/>
  <c r="E7425" i="1" s="1"/>
  <c r="D7399" i="1"/>
  <c r="E7399" i="1" s="1"/>
  <c r="D7371" i="1"/>
  <c r="D7342" i="1"/>
  <c r="E7342" i="1" s="1"/>
  <c r="D7319" i="1"/>
  <c r="E7319" i="1" s="1"/>
  <c r="D7294" i="1"/>
  <c r="D7271" i="1"/>
  <c r="D7246" i="1"/>
  <c r="E7246" i="1" s="1"/>
  <c r="D7225" i="1"/>
  <c r="F7225" i="1" s="1"/>
  <c r="D7203" i="1"/>
  <c r="F7203" i="1" s="1"/>
  <c r="D7180" i="1"/>
  <c r="D7157" i="1"/>
  <c r="E7157" i="1" s="1"/>
  <c r="D7134" i="1"/>
  <c r="E7134" i="1" s="1"/>
  <c r="D7113" i="1"/>
  <c r="F7113" i="1" s="1"/>
  <c r="D7089" i="1"/>
  <c r="E7089" i="1" s="1"/>
  <c r="D7068" i="1"/>
  <c r="E7068" i="1" s="1"/>
  <c r="D7045" i="1"/>
  <c r="E7045" i="1" s="1"/>
  <c r="D7022" i="1"/>
  <c r="E7022" i="1" s="1"/>
  <c r="D7001" i="1"/>
  <c r="E7001" i="1" s="1"/>
  <c r="D6977" i="1"/>
  <c r="E6977" i="1" s="1"/>
  <c r="D6954" i="1"/>
  <c r="F6954" i="1" s="1"/>
  <c r="D6933" i="1"/>
  <c r="D6910" i="1"/>
  <c r="E6910" i="1" s="1"/>
  <c r="D6888" i="1"/>
  <c r="E6888" i="1" s="1"/>
  <c r="D6863" i="1"/>
  <c r="D6842" i="1"/>
  <c r="E6842" i="1" s="1"/>
  <c r="D6821" i="1"/>
  <c r="F6821" i="1" s="1"/>
  <c r="D6797" i="1"/>
  <c r="E6797" i="1" s="1"/>
  <c r="D6776" i="1"/>
  <c r="D6751" i="1"/>
  <c r="D6730" i="1"/>
  <c r="E6730" i="1" s="1"/>
  <c r="D6709" i="1"/>
  <c r="D6685" i="1"/>
  <c r="E6685" i="1" s="1"/>
  <c r="D6662" i="1"/>
  <c r="D6639" i="1"/>
  <c r="E6639" i="1" s="1"/>
  <c r="D6618" i="1"/>
  <c r="E6618" i="1" s="1"/>
  <c r="D6595" i="1"/>
  <c r="D6571" i="1"/>
  <c r="E6571" i="1" s="1"/>
  <c r="D6550" i="1"/>
  <c r="E6550" i="1" s="1"/>
  <c r="D6527" i="1"/>
  <c r="E6527" i="1" s="1"/>
  <c r="D6505" i="1"/>
  <c r="D6483" i="1"/>
  <c r="E6483" i="1" s="1"/>
  <c r="D6459" i="1"/>
  <c r="D6438" i="1"/>
  <c r="E6438" i="1" s="1"/>
  <c r="D6415" i="1"/>
  <c r="E6415" i="1" s="1"/>
  <c r="D6393" i="1"/>
  <c r="E6393" i="1" s="1"/>
  <c r="D6369" i="1"/>
  <c r="E6369" i="1" s="1"/>
  <c r="D6349" i="1"/>
  <c r="E6349" i="1" s="1"/>
  <c r="D6330" i="1"/>
  <c r="E6330" i="1" s="1"/>
  <c r="D6310" i="1"/>
  <c r="D6289" i="1"/>
  <c r="E6289" i="1" s="1"/>
  <c r="D6270" i="1"/>
  <c r="D6251" i="1"/>
  <c r="E6251" i="1" s="1"/>
  <c r="D6231" i="1"/>
  <c r="F6231" i="1" s="1"/>
  <c r="D6212" i="1"/>
  <c r="E6212" i="1" s="1"/>
  <c r="D6191" i="1"/>
  <c r="F6191" i="1" s="1"/>
  <c r="D6172" i="1"/>
  <c r="E6172" i="1" s="1"/>
  <c r="D6153" i="1"/>
  <c r="D6133" i="1"/>
  <c r="F6133" i="1" s="1"/>
  <c r="D6112" i="1"/>
  <c r="E6112" i="1" s="1"/>
  <c r="D6093" i="1"/>
  <c r="D6074" i="1"/>
  <c r="D6054" i="1"/>
  <c r="F6054" i="1" s="1"/>
  <c r="D6033" i="1"/>
  <c r="E6033" i="1" s="1"/>
  <c r="D6014" i="1"/>
  <c r="E6014" i="1" s="1"/>
  <c r="D5995" i="1"/>
  <c r="E5995" i="1" s="1"/>
  <c r="D5975" i="1"/>
  <c r="E5975" i="1" s="1"/>
  <c r="D5956" i="1"/>
  <c r="E5956" i="1" s="1"/>
  <c r="D5935" i="1"/>
  <c r="E5935" i="1" s="1"/>
  <c r="D5916" i="1"/>
  <c r="D5897" i="1"/>
  <c r="D5877" i="1"/>
  <c r="E5877" i="1" s="1"/>
  <c r="D5856" i="1"/>
  <c r="E5856" i="1" s="1"/>
  <c r="D5837" i="1"/>
  <c r="E5837" i="1" s="1"/>
  <c r="D5818" i="1"/>
  <c r="E5818" i="1" s="1"/>
  <c r="D5798" i="1"/>
  <c r="E5798" i="1" s="1"/>
  <c r="D5777" i="1"/>
  <c r="E5777" i="1" s="1"/>
  <c r="D5758" i="1"/>
  <c r="E5758" i="1" s="1"/>
  <c r="D5739" i="1"/>
  <c r="E5739" i="1" s="1"/>
  <c r="D5719" i="1"/>
  <c r="E5719" i="1" s="1"/>
  <c r="D5700" i="1"/>
  <c r="E5700" i="1" s="1"/>
  <c r="D5679" i="1"/>
  <c r="E5679" i="1" s="1"/>
  <c r="D5660" i="1"/>
  <c r="E5660" i="1" s="1"/>
  <c r="D5642" i="1"/>
  <c r="E5642" i="1" s="1"/>
  <c r="D5624" i="1"/>
  <c r="F5624" i="1" s="1"/>
  <c r="D5606" i="1"/>
  <c r="F5606" i="1" s="1"/>
  <c r="D5588" i="1"/>
  <c r="F5588" i="1" s="1"/>
  <c r="D5568" i="1"/>
  <c r="E5568" i="1" s="1"/>
  <c r="D5550" i="1"/>
  <c r="F5550" i="1" s="1"/>
  <c r="D5532" i="1"/>
  <c r="E5532" i="1" s="1"/>
  <c r="D5514" i="1"/>
  <c r="E5514" i="1" s="1"/>
  <c r="D5496" i="1"/>
  <c r="F5496" i="1" s="1"/>
  <c r="D5478" i="1"/>
  <c r="D5460" i="1"/>
  <c r="E5460" i="1" s="1"/>
  <c r="D5440" i="1"/>
  <c r="E5440" i="1" s="1"/>
  <c r="D5422" i="1"/>
  <c r="E5422" i="1" s="1"/>
  <c r="D5404" i="1"/>
  <c r="E5404" i="1" s="1"/>
  <c r="D5386" i="1"/>
  <c r="D5370" i="1"/>
  <c r="E5370" i="1" s="1"/>
  <c r="D5354" i="1"/>
  <c r="D5338" i="1"/>
  <c r="D5322" i="1"/>
  <c r="D5306" i="1"/>
  <c r="E5306" i="1" s="1"/>
  <c r="D5290" i="1"/>
  <c r="E5290" i="1" s="1"/>
  <c r="D5274" i="1"/>
  <c r="E5274" i="1" s="1"/>
  <c r="D5258" i="1"/>
  <c r="E5258" i="1" s="1"/>
  <c r="D5242" i="1"/>
  <c r="E5242" i="1" s="1"/>
  <c r="D5226" i="1"/>
  <c r="D5210" i="1"/>
  <c r="E5210" i="1" s="1"/>
  <c r="D5194" i="1"/>
  <c r="E5194" i="1" s="1"/>
  <c r="D5178" i="1"/>
  <c r="E5178" i="1" s="1"/>
  <c r="D5162" i="1"/>
  <c r="E5162" i="1" s="1"/>
  <c r="D5146" i="1"/>
  <c r="E5146" i="1" s="1"/>
  <c r="D5130" i="1"/>
  <c r="D5114" i="1"/>
  <c r="E5114" i="1" s="1"/>
  <c r="D5098" i="1"/>
  <c r="F5098" i="1" s="1"/>
  <c r="D5082" i="1"/>
  <c r="E5082" i="1" s="1"/>
  <c r="D5066" i="1"/>
  <c r="F5066" i="1" s="1"/>
  <c r="D5050" i="1"/>
  <c r="D5034" i="1"/>
  <c r="E5034" i="1" s="1"/>
  <c r="D5018" i="1"/>
  <c r="F5018" i="1" s="1"/>
  <c r="D5002" i="1"/>
  <c r="E5002" i="1" s="1"/>
  <c r="D4986" i="1"/>
  <c r="E4986" i="1" s="1"/>
  <c r="D4970" i="1"/>
  <c r="D4954" i="1"/>
  <c r="E4954" i="1" s="1"/>
  <c r="D4938" i="1"/>
  <c r="E4938" i="1" s="1"/>
  <c r="D4922" i="1"/>
  <c r="E4922" i="1" s="1"/>
  <c r="D4906" i="1"/>
  <c r="D4890" i="1"/>
  <c r="E4890" i="1" s="1"/>
  <c r="D4874" i="1"/>
  <c r="E4874" i="1" s="1"/>
  <c r="D4858" i="1"/>
  <c r="E4858" i="1" s="1"/>
  <c r="D4842" i="1"/>
  <c r="D4826" i="1"/>
  <c r="D4810" i="1"/>
  <c r="D4794" i="1"/>
  <c r="D4778" i="1"/>
  <c r="F4778" i="1" s="1"/>
  <c r="D4762" i="1"/>
  <c r="D4746" i="1"/>
  <c r="E4746" i="1" s="1"/>
  <c r="D4730" i="1"/>
  <c r="D4714" i="1"/>
  <c r="E4714" i="1" s="1"/>
  <c r="D4698" i="1"/>
  <c r="E4698" i="1" s="1"/>
  <c r="D4682" i="1"/>
  <c r="E4682" i="1" s="1"/>
  <c r="D17616" i="1"/>
  <c r="D16142" i="1"/>
  <c r="E16142" i="1" s="1"/>
  <c r="D15461" i="1"/>
  <c r="D15032" i="1"/>
  <c r="E15032" i="1" s="1"/>
  <c r="D14725" i="1"/>
  <c r="E14725" i="1" s="1"/>
  <c r="D14438" i="1"/>
  <c r="E14438" i="1" s="1"/>
  <c r="D14167" i="1"/>
  <c r="E14167" i="1" s="1"/>
  <c r="D13968" i="1"/>
  <c r="D13749" i="1"/>
  <c r="E13749" i="1" s="1"/>
  <c r="D13560" i="1"/>
  <c r="E13560" i="1" s="1"/>
  <c r="D13348" i="1"/>
  <c r="E13348" i="1" s="1"/>
  <c r="D13166" i="1"/>
  <c r="E13166" i="1" s="1"/>
  <c r="D12966" i="1"/>
  <c r="E12966" i="1" s="1"/>
  <c r="D12804" i="1"/>
  <c r="E12804" i="1" s="1"/>
  <c r="D12617" i="1"/>
  <c r="E12617" i="1" s="1"/>
  <c r="D12445" i="1"/>
  <c r="D12279" i="1"/>
  <c r="E12279" i="1" s="1"/>
  <c r="D12096" i="1"/>
  <c r="E12096" i="1" s="1"/>
  <c r="D11946" i="1"/>
  <c r="F11946" i="1" s="1"/>
  <c r="D11790" i="1"/>
  <c r="E11790" i="1" s="1"/>
  <c r="D11673" i="1"/>
  <c r="E11673" i="1" s="1"/>
  <c r="D11528" i="1"/>
  <c r="E11528" i="1" s="1"/>
  <c r="D11405" i="1"/>
  <c r="F11405" i="1" s="1"/>
  <c r="D11263" i="1"/>
  <c r="D11128" i="1"/>
  <c r="E11128" i="1" s="1"/>
  <c r="D11005" i="1"/>
  <c r="E11005" i="1" s="1"/>
  <c r="D10886" i="1"/>
  <c r="E10886" i="1" s="1"/>
  <c r="D10791" i="1"/>
  <c r="D10691" i="1"/>
  <c r="E10691" i="1" s="1"/>
  <c r="D10602" i="1"/>
  <c r="E10602" i="1" s="1"/>
  <c r="D10509" i="1"/>
  <c r="E10509" i="1" s="1"/>
  <c r="D10427" i="1"/>
  <c r="E10427" i="1" s="1"/>
  <c r="D10337" i="1"/>
  <c r="E10337" i="1" s="1"/>
  <c r="D10246" i="1"/>
  <c r="E10246" i="1" s="1"/>
  <c r="D10173" i="1"/>
  <c r="E10173" i="1" s="1"/>
  <c r="D10088" i="1"/>
  <c r="E10088" i="1" s="1"/>
  <c r="D10015" i="1"/>
  <c r="D9929" i="1"/>
  <c r="E9929" i="1" s="1"/>
  <c r="D9855" i="1"/>
  <c r="D9773" i="1"/>
  <c r="D9699" i="1"/>
  <c r="D9636" i="1"/>
  <c r="D9573" i="1"/>
  <c r="E9573" i="1" s="1"/>
  <c r="D9512" i="1"/>
  <c r="E9512" i="1" s="1"/>
  <c r="D9450" i="1"/>
  <c r="E9450" i="1" s="1"/>
  <c r="D9390" i="1"/>
  <c r="D9328" i="1"/>
  <c r="E9328" i="1" s="1"/>
  <c r="D9265" i="1"/>
  <c r="E9265" i="1" s="1"/>
  <c r="D9209" i="1"/>
  <c r="E9209" i="1" s="1"/>
  <c r="D9153" i="1"/>
  <c r="E9153" i="1" s="1"/>
  <c r="D9094" i="1"/>
  <c r="E9094" i="1" s="1"/>
  <c r="D9044" i="1"/>
  <c r="E9044" i="1" s="1"/>
  <c r="D9006" i="1"/>
  <c r="E9006" i="1" s="1"/>
  <c r="D8957" i="1"/>
  <c r="D8918" i="1"/>
  <c r="E8918" i="1" s="1"/>
  <c r="D8879" i="1"/>
  <c r="E8879" i="1" s="1"/>
  <c r="D8835" i="1"/>
  <c r="D8804" i="1"/>
  <c r="E8804" i="1" s="1"/>
  <c r="D8762" i="1"/>
  <c r="E8762" i="1" s="1"/>
  <c r="D8724" i="1"/>
  <c r="E8724" i="1" s="1"/>
  <c r="D8685" i="1"/>
  <c r="E8685" i="1" s="1"/>
  <c r="D8644" i="1"/>
  <c r="F8644" i="1" s="1"/>
  <c r="D8608" i="1"/>
  <c r="E8608" i="1" s="1"/>
  <c r="D8568" i="1"/>
  <c r="E8568" i="1" s="1"/>
  <c r="D8528" i="1"/>
  <c r="E8528" i="1" s="1"/>
  <c r="D8491" i="1"/>
  <c r="E8491" i="1" s="1"/>
  <c r="D8448" i="1"/>
  <c r="E8448" i="1" s="1"/>
  <c r="D8414" i="1"/>
  <c r="E8414" i="1" s="1"/>
  <c r="D8373" i="1"/>
  <c r="E8373" i="1" s="1"/>
  <c r="D8334" i="1"/>
  <c r="F8334" i="1" s="1"/>
  <c r="D8297" i="1"/>
  <c r="E8297" i="1" s="1"/>
  <c r="D8254" i="1"/>
  <c r="D8220" i="1"/>
  <c r="D8179" i="1"/>
  <c r="E8179" i="1" s="1"/>
  <c r="D8140" i="1"/>
  <c r="D8102" i="1"/>
  <c r="F8102" i="1" s="1"/>
  <c r="D8060" i="1"/>
  <c r="E8060" i="1" s="1"/>
  <c r="D8026" i="1"/>
  <c r="E8026" i="1" s="1"/>
  <c r="D7985" i="1"/>
  <c r="E7985" i="1" s="1"/>
  <c r="D7952" i="1"/>
  <c r="F7952" i="1" s="1"/>
  <c r="D7919" i="1"/>
  <c r="F7919" i="1" s="1"/>
  <c r="D7883" i="1"/>
  <c r="E7883" i="1" s="1"/>
  <c r="D7856" i="1"/>
  <c r="E7856" i="1" s="1"/>
  <c r="D7817" i="1"/>
  <c r="E7817" i="1" s="1"/>
  <c r="D7784" i="1"/>
  <c r="F7784" i="1" s="1"/>
  <c r="D7754" i="1"/>
  <c r="E7754" i="1" s="1"/>
  <c r="D7714" i="1"/>
  <c r="E7714" i="1" s="1"/>
  <c r="D7688" i="1"/>
  <c r="F7688" i="1" s="1"/>
  <c r="D7651" i="1"/>
  <c r="E7651" i="1" s="1"/>
  <c r="D7618" i="1"/>
  <c r="E7618" i="1" s="1"/>
  <c r="D7585" i="1"/>
  <c r="E7585" i="1" s="1"/>
  <c r="D7549" i="1"/>
  <c r="E7549" i="1" s="1"/>
  <c r="D7519" i="1"/>
  <c r="F7519" i="1" s="1"/>
  <c r="D7485" i="1"/>
  <c r="E7485" i="1" s="1"/>
  <c r="D7456" i="1"/>
  <c r="E7456" i="1" s="1"/>
  <c r="D7422" i="1"/>
  <c r="E7422" i="1" s="1"/>
  <c r="D7398" i="1"/>
  <c r="E7398" i="1" s="1"/>
  <c r="D7369" i="1"/>
  <c r="D7341" i="1"/>
  <c r="E7341" i="1" s="1"/>
  <c r="D7318" i="1"/>
  <c r="E7318" i="1" s="1"/>
  <c r="D7292" i="1"/>
  <c r="E7292" i="1" s="1"/>
  <c r="D7270" i="1"/>
  <c r="E7270" i="1" s="1"/>
  <c r="D7245" i="1"/>
  <c r="D7224" i="1"/>
  <c r="F7224" i="1" s="1"/>
  <c r="D7201" i="1"/>
  <c r="F7201" i="1" s="1"/>
  <c r="D7179" i="1"/>
  <c r="E7179" i="1" s="1"/>
  <c r="D7155" i="1"/>
  <c r="E7155" i="1" s="1"/>
  <c r="D7133" i="1"/>
  <c r="E7133" i="1" s="1"/>
  <c r="D7112" i="1"/>
  <c r="F7112" i="1" s="1"/>
  <c r="D7088" i="1"/>
  <c r="E7088" i="1" s="1"/>
  <c r="D7065" i="1"/>
  <c r="E7065" i="1" s="1"/>
  <c r="D7043" i="1"/>
  <c r="E7043" i="1" s="1"/>
  <c r="D7021" i="1"/>
  <c r="E7021" i="1" s="1"/>
  <c r="D6999" i="1"/>
  <c r="E6999" i="1" s="1"/>
  <c r="D6976" i="1"/>
  <c r="E6976" i="1" s="1"/>
  <c r="D6953" i="1"/>
  <c r="F6953" i="1" s="1"/>
  <c r="D6931" i="1"/>
  <c r="D6909" i="1"/>
  <c r="E6909" i="1" s="1"/>
  <c r="D6887" i="1"/>
  <c r="E6887" i="1" s="1"/>
  <c r="D6862" i="1"/>
  <c r="D6841" i="1"/>
  <c r="F6841" i="1" s="1"/>
  <c r="D6819" i="1"/>
  <c r="F6819" i="1" s="1"/>
  <c r="D6796" i="1"/>
  <c r="D6773" i="1"/>
  <c r="D6750" i="1"/>
  <c r="D6729" i="1"/>
  <c r="E6729" i="1" s="1"/>
  <c r="D6705" i="1"/>
  <c r="E6705" i="1" s="1"/>
  <c r="D6684" i="1"/>
  <c r="E6684" i="1" s="1"/>
  <c r="D6661" i="1"/>
  <c r="D6638" i="1"/>
  <c r="F6638" i="1" s="1"/>
  <c r="D6617" i="1"/>
  <c r="E6617" i="1" s="1"/>
  <c r="D6593" i="1"/>
  <c r="E6593" i="1" s="1"/>
  <c r="D6570" i="1"/>
  <c r="E6570" i="1" s="1"/>
  <c r="D6549" i="1"/>
  <c r="E6549" i="1" s="1"/>
  <c r="D6526" i="1"/>
  <c r="E6526" i="1" s="1"/>
  <c r="D6504" i="1"/>
  <c r="D6479" i="1"/>
  <c r="E6479" i="1" s="1"/>
  <c r="D6458" i="1"/>
  <c r="E6458" i="1" s="1"/>
  <c r="D6437" i="1"/>
  <c r="E6437" i="1" s="1"/>
  <c r="D6413" i="1"/>
  <c r="D6392" i="1"/>
  <c r="E6392" i="1" s="1"/>
  <c r="D6368" i="1"/>
  <c r="E6368" i="1" s="1"/>
  <c r="D6348" i="1"/>
  <c r="D6329" i="1"/>
  <c r="E6329" i="1" s="1"/>
  <c r="D6309" i="1"/>
  <c r="E6309" i="1" s="1"/>
  <c r="D6288" i="1"/>
  <c r="E6288" i="1" s="1"/>
  <c r="D6269" i="1"/>
  <c r="E6269" i="1" s="1"/>
  <c r="D6250" i="1"/>
  <c r="E6250" i="1" s="1"/>
  <c r="D6230" i="1"/>
  <c r="F6230" i="1" s="1"/>
  <c r="D6209" i="1"/>
  <c r="E6209" i="1" s="1"/>
  <c r="D6190" i="1"/>
  <c r="F6190" i="1" s="1"/>
  <c r="D6171" i="1"/>
  <c r="E6171" i="1" s="1"/>
  <c r="D6151" i="1"/>
  <c r="D6132" i="1"/>
  <c r="D6111" i="1"/>
  <c r="E6111" i="1" s="1"/>
  <c r="D6092" i="1"/>
  <c r="F6092" i="1" s="1"/>
  <c r="D6073" i="1"/>
  <c r="F6073" i="1" s="1"/>
  <c r="D6053" i="1"/>
  <c r="D6032" i="1"/>
  <c r="E6032" i="1" s="1"/>
  <c r="D6013" i="1"/>
  <c r="E6013" i="1" s="1"/>
  <c r="D5994" i="1"/>
  <c r="D5974" i="1"/>
  <c r="E5974" i="1" s="1"/>
  <c r="D5953" i="1"/>
  <c r="E5953" i="1" s="1"/>
  <c r="D5934" i="1"/>
  <c r="E5934" i="1" s="1"/>
  <c r="D5915" i="1"/>
  <c r="E5915" i="1" s="1"/>
  <c r="D5895" i="1"/>
  <c r="E5895" i="1" s="1"/>
  <c r="D5876" i="1"/>
  <c r="E5876" i="1" s="1"/>
  <c r="D5855" i="1"/>
  <c r="D5836" i="1"/>
  <c r="D5817" i="1"/>
  <c r="E5817" i="1" s="1"/>
  <c r="D5797" i="1"/>
  <c r="F5797" i="1" s="1"/>
  <c r="D5776" i="1"/>
  <c r="E5776" i="1" s="1"/>
  <c r="D5757" i="1"/>
  <c r="E5757" i="1" s="1"/>
  <c r="D5738" i="1"/>
  <c r="E5738" i="1" s="1"/>
  <c r="D5718" i="1"/>
  <c r="E5718" i="1" s="1"/>
  <c r="D5697" i="1"/>
  <c r="E5697" i="1" s="1"/>
  <c r="D5678" i="1"/>
  <c r="E5678" i="1" s="1"/>
  <c r="D5659" i="1"/>
  <c r="E5659" i="1" s="1"/>
  <c r="D5641" i="1"/>
  <c r="E5641" i="1" s="1"/>
  <c r="D5623" i="1"/>
  <c r="E5623" i="1" s="1"/>
  <c r="D5605" i="1"/>
  <c r="D5585" i="1"/>
  <c r="D5567" i="1"/>
  <c r="D5549" i="1"/>
  <c r="F5549" i="1" s="1"/>
  <c r="D5531" i="1"/>
  <c r="D5513" i="1"/>
  <c r="E5513" i="1" s="1"/>
  <c r="D5495" i="1"/>
  <c r="F5495" i="1" s="1"/>
  <c r="D5477" i="1"/>
  <c r="D5457" i="1"/>
  <c r="E5457" i="1" s="1"/>
  <c r="D5439" i="1"/>
  <c r="E5439" i="1" s="1"/>
  <c r="D5421" i="1"/>
  <c r="E5421" i="1" s="1"/>
  <c r="D5403" i="1"/>
  <c r="E5403" i="1" s="1"/>
  <c r="D5385" i="1"/>
  <c r="F5385" i="1" s="1"/>
  <c r="D5369" i="1"/>
  <c r="E5369" i="1" s="1"/>
  <c r="D5353" i="1"/>
  <c r="E5353" i="1" s="1"/>
  <c r="D5337" i="1"/>
  <c r="E5337" i="1" s="1"/>
  <c r="D5321" i="1"/>
  <c r="E5321" i="1" s="1"/>
  <c r="D5305" i="1"/>
  <c r="E5305" i="1" s="1"/>
  <c r="D5289" i="1"/>
  <c r="E5289" i="1" s="1"/>
  <c r="D5273" i="1"/>
  <c r="D5257" i="1"/>
  <c r="D5241" i="1"/>
  <c r="E5241" i="1" s="1"/>
  <c r="D17583" i="1"/>
  <c r="E17583" i="1" s="1"/>
  <c r="D16141" i="1"/>
  <c r="D15460" i="1"/>
  <c r="E15460" i="1" s="1"/>
  <c r="D15027" i="1"/>
  <c r="E15027" i="1" s="1"/>
  <c r="D14690" i="1"/>
  <c r="E14690" i="1" s="1"/>
  <c r="D14437" i="1"/>
  <c r="E14437" i="1" s="1"/>
  <c r="D14166" i="1"/>
  <c r="E14166" i="1" s="1"/>
  <c r="D13955" i="1"/>
  <c r="E13955" i="1" s="1"/>
  <c r="D13745" i="1"/>
  <c r="E13745" i="1" s="1"/>
  <c r="D13559" i="1"/>
  <c r="D13347" i="1"/>
  <c r="E13347" i="1" s="1"/>
  <c r="D13165" i="1"/>
  <c r="F13165" i="1" s="1"/>
  <c r="D12962" i="1"/>
  <c r="E12962" i="1" s="1"/>
  <c r="D12778" i="1"/>
  <c r="D12616" i="1"/>
  <c r="E12616" i="1" s="1"/>
  <c r="D12430" i="1"/>
  <c r="F12430" i="1" s="1"/>
  <c r="D12278" i="1"/>
  <c r="E12278" i="1" s="1"/>
  <c r="D12091" i="1"/>
  <c r="D11944" i="1"/>
  <c r="E11944" i="1" s="1"/>
  <c r="D11789" i="1"/>
  <c r="E11789" i="1" s="1"/>
  <c r="D11662" i="1"/>
  <c r="F11662" i="1" s="1"/>
  <c r="D11527" i="1"/>
  <c r="E11527" i="1" s="1"/>
  <c r="D11385" i="1"/>
  <c r="D11262" i="1"/>
  <c r="E11262" i="1" s="1"/>
  <c r="D11127" i="1"/>
  <c r="E11127" i="1" s="1"/>
  <c r="D11003" i="1"/>
  <c r="E11003" i="1" s="1"/>
  <c r="D10885" i="1"/>
  <c r="E10885" i="1" s="1"/>
  <c r="D10790" i="1"/>
  <c r="D10690" i="1"/>
  <c r="E10690" i="1" s="1"/>
  <c r="D10601" i="1"/>
  <c r="D10507" i="1"/>
  <c r="E10507" i="1" s="1"/>
  <c r="D10416" i="1"/>
  <c r="E10416" i="1" s="1"/>
  <c r="D10336" i="1"/>
  <c r="E10336" i="1" s="1"/>
  <c r="D10245" i="1"/>
  <c r="E10245" i="1" s="1"/>
  <c r="D10171" i="1"/>
  <c r="E10171" i="1" s="1"/>
  <c r="D10087" i="1"/>
  <c r="E10087" i="1" s="1"/>
  <c r="D10014" i="1"/>
  <c r="D9928" i="1"/>
  <c r="E9928" i="1" s="1"/>
  <c r="D9854" i="1"/>
  <c r="D9770" i="1"/>
  <c r="E9770" i="1" s="1"/>
  <c r="D9698" i="1"/>
  <c r="D9635" i="1"/>
  <c r="E9635" i="1" s="1"/>
  <c r="D9572" i="1"/>
  <c r="E9572" i="1" s="1"/>
  <c r="D9511" i="1"/>
  <c r="E9511" i="1" s="1"/>
  <c r="D9449" i="1"/>
  <c r="E9449" i="1" s="1"/>
  <c r="D9386" i="1"/>
  <c r="D9327" i="1"/>
  <c r="E9327" i="1" s="1"/>
  <c r="D9264" i="1"/>
  <c r="E9264" i="1" s="1"/>
  <c r="D9204" i="1"/>
  <c r="D9152" i="1"/>
  <c r="E9152" i="1" s="1"/>
  <c r="D9093" i="1"/>
  <c r="E9093" i="1" s="1"/>
  <c r="D9042" i="1"/>
  <c r="F9042" i="1" s="1"/>
  <c r="D9005" i="1"/>
  <c r="E9005" i="1" s="1"/>
  <c r="D8953" i="1"/>
  <c r="F8953" i="1" s="1"/>
  <c r="D8912" i="1"/>
  <c r="E8912" i="1" s="1"/>
  <c r="D8878" i="1"/>
  <c r="E8878" i="1" s="1"/>
  <c r="D8832" i="1"/>
  <c r="E8832" i="1" s="1"/>
  <c r="D8803" i="1"/>
  <c r="E8803" i="1" s="1"/>
  <c r="D8761" i="1"/>
  <c r="E8761" i="1" s="1"/>
  <c r="D8723" i="1"/>
  <c r="E8723" i="1" s="1"/>
  <c r="D8684" i="1"/>
  <c r="F8684" i="1" s="1"/>
  <c r="D8643" i="1"/>
  <c r="D8607" i="1"/>
  <c r="E8607" i="1" s="1"/>
  <c r="D8566" i="1"/>
  <c r="E8566" i="1" s="1"/>
  <c r="D8527" i="1"/>
  <c r="E8527" i="1" s="1"/>
  <c r="D8490" i="1"/>
  <c r="E8490" i="1" s="1"/>
  <c r="D8447" i="1"/>
  <c r="E8447" i="1" s="1"/>
  <c r="D8413" i="1"/>
  <c r="E8413" i="1" s="1"/>
  <c r="D8372" i="1"/>
  <c r="E8372" i="1" s="1"/>
  <c r="D8333" i="1"/>
  <c r="F8333" i="1" s="1"/>
  <c r="D8296" i="1"/>
  <c r="E8296" i="1" s="1"/>
  <c r="D8253" i="1"/>
  <c r="D8219" i="1"/>
  <c r="E8219" i="1" s="1"/>
  <c r="D8176" i="1"/>
  <c r="E8176" i="1" s="1"/>
  <c r="D8139" i="1"/>
  <c r="E8139" i="1" s="1"/>
  <c r="D8101" i="1"/>
  <c r="D8059" i="1"/>
  <c r="D8025" i="1"/>
  <c r="D7984" i="1"/>
  <c r="D7951" i="1"/>
  <c r="D7918" i="1"/>
  <c r="F7918" i="1" s="1"/>
  <c r="D7882" i="1"/>
  <c r="E7882" i="1" s="1"/>
  <c r="D7852" i="1"/>
  <c r="F7852" i="1" s="1"/>
  <c r="D7816" i="1"/>
  <c r="D7782" i="1"/>
  <c r="D7749" i="1"/>
  <c r="E7749" i="1" s="1"/>
  <c r="D7713" i="1"/>
  <c r="E7713" i="1" s="1"/>
  <c r="D7686" i="1"/>
  <c r="E7686" i="1" s="1"/>
  <c r="D7647" i="1"/>
  <c r="E7647" i="1" s="1"/>
  <c r="D7617" i="1"/>
  <c r="E7617" i="1" s="1"/>
  <c r="D7584" i="1"/>
  <c r="E7584" i="1" s="1"/>
  <c r="D7545" i="1"/>
  <c r="E7545" i="1" s="1"/>
  <c r="D7518" i="1"/>
  <c r="F7518" i="1" s="1"/>
  <c r="D7484" i="1"/>
  <c r="D7455" i="1"/>
  <c r="D7421" i="1"/>
  <c r="E7421" i="1" s="1"/>
  <c r="D7397" i="1"/>
  <c r="E7397" i="1" s="1"/>
  <c r="D7368" i="1"/>
  <c r="E7368" i="1" s="1"/>
  <c r="D7340" i="1"/>
  <c r="E7340" i="1" s="1"/>
  <c r="D7317" i="1"/>
  <c r="E7317" i="1" s="1"/>
  <c r="D7291" i="1"/>
  <c r="E7291" i="1" s="1"/>
  <c r="D7265" i="1"/>
  <c r="E7265" i="1" s="1"/>
  <c r="D7244" i="1"/>
  <c r="D7223" i="1"/>
  <c r="D7199" i="1"/>
  <c r="E7199" i="1" s="1"/>
  <c r="D7178" i="1"/>
  <c r="E7178" i="1" s="1"/>
  <c r="D7153" i="1"/>
  <c r="E7153" i="1" s="1"/>
  <c r="D7132" i="1"/>
  <c r="E7132" i="1" s="1"/>
  <c r="D7111" i="1"/>
  <c r="F7111" i="1" s="1"/>
  <c r="D7087" i="1"/>
  <c r="D7064" i="1"/>
  <c r="D7041" i="1"/>
  <c r="D7020" i="1"/>
  <c r="E7020" i="1" s="1"/>
  <c r="D6998" i="1"/>
  <c r="E6998" i="1" s="1"/>
  <c r="D6973" i="1"/>
  <c r="E6973" i="1" s="1"/>
  <c r="D6952" i="1"/>
  <c r="F6952" i="1" s="1"/>
  <c r="D6929" i="1"/>
  <c r="E6929" i="1" s="1"/>
  <c r="D6907" i="1"/>
  <c r="E6907" i="1" s="1"/>
  <c r="D6886" i="1"/>
  <c r="E6886" i="1" s="1"/>
  <c r="D6861" i="1"/>
  <c r="E6861" i="1" s="1"/>
  <c r="D6840" i="1"/>
  <c r="D6817" i="1"/>
  <c r="F6817" i="1" s="1"/>
  <c r="D6795" i="1"/>
  <c r="E6795" i="1" s="1"/>
  <c r="D6771" i="1"/>
  <c r="E6771" i="1" s="1"/>
  <c r="D6749" i="1"/>
  <c r="F6749" i="1" s="1"/>
  <c r="D6728" i="1"/>
  <c r="D6704" i="1"/>
  <c r="E6704" i="1" s="1"/>
  <c r="D6681" i="1"/>
  <c r="E6681" i="1" s="1"/>
  <c r="D6659" i="1"/>
  <c r="F6659" i="1" s="1"/>
  <c r="D6637" i="1"/>
  <c r="D6615" i="1"/>
  <c r="E6615" i="1" s="1"/>
  <c r="D6592" i="1"/>
  <c r="E6592" i="1" s="1"/>
  <c r="D6569" i="1"/>
  <c r="E6569" i="1" s="1"/>
  <c r="D6547" i="1"/>
  <c r="E6547" i="1" s="1"/>
  <c r="D6525" i="1"/>
  <c r="E6525" i="1" s="1"/>
  <c r="D6503" i="1"/>
  <c r="E6503" i="1" s="1"/>
  <c r="D6478" i="1"/>
  <c r="E6478" i="1" s="1"/>
  <c r="D6457" i="1"/>
  <c r="E6457" i="1" s="1"/>
  <c r="D6435" i="1"/>
  <c r="E6435" i="1" s="1"/>
  <c r="D6412" i="1"/>
  <c r="E6412" i="1" s="1"/>
  <c r="D6389" i="1"/>
  <c r="D6367" i="1"/>
  <c r="F6367" i="1" s="1"/>
  <c r="D6347" i="1"/>
  <c r="D6327" i="1"/>
  <c r="E6327" i="1" s="1"/>
  <c r="D6308" i="1"/>
  <c r="E6308" i="1" s="1"/>
  <c r="D6287" i="1"/>
  <c r="E6287" i="1" s="1"/>
  <c r="D6268" i="1"/>
  <c r="D6249" i="1"/>
  <c r="D6229" i="1"/>
  <c r="E6229" i="1" s="1"/>
  <c r="D6208" i="1"/>
  <c r="E6208" i="1" s="1"/>
  <c r="D6189" i="1"/>
  <c r="E6189" i="1" s="1"/>
  <c r="D6170" i="1"/>
  <c r="E6170" i="1" s="1"/>
  <c r="D6150" i="1"/>
  <c r="E6150" i="1" s="1"/>
  <c r="D6129" i="1"/>
  <c r="F6129" i="1" s="1"/>
  <c r="D6110" i="1"/>
  <c r="E6110" i="1" s="1"/>
  <c r="D6091" i="1"/>
  <c r="F6091" i="1" s="1"/>
  <c r="D6071" i="1"/>
  <c r="D6052" i="1"/>
  <c r="F6052" i="1" s="1"/>
  <c r="D6031" i="1"/>
  <c r="D6012" i="1"/>
  <c r="D5993" i="1"/>
  <c r="E5993" i="1" s="1"/>
  <c r="D5973" i="1"/>
  <c r="E5973" i="1" s="1"/>
  <c r="D5952" i="1"/>
  <c r="D5933" i="1"/>
  <c r="E5933" i="1" s="1"/>
  <c r="D5914" i="1"/>
  <c r="E5914" i="1" s="1"/>
  <c r="D5894" i="1"/>
  <c r="E5894" i="1" s="1"/>
  <c r="D5873" i="1"/>
  <c r="E5873" i="1" s="1"/>
  <c r="D5854" i="1"/>
  <c r="E5854" i="1" s="1"/>
  <c r="D5835" i="1"/>
  <c r="E5835" i="1" s="1"/>
  <c r="D5815" i="1"/>
  <c r="E5815" i="1" s="1"/>
  <c r="D5796" i="1"/>
  <c r="F5796" i="1" s="1"/>
  <c r="D5775" i="1"/>
  <c r="D5756" i="1"/>
  <c r="E5756" i="1" s="1"/>
  <c r="D5737" i="1"/>
  <c r="D5717" i="1"/>
  <c r="D5696" i="1"/>
  <c r="E5696" i="1" s="1"/>
  <c r="D17555" i="1"/>
  <c r="D16140" i="1"/>
  <c r="E16140" i="1" s="1"/>
  <c r="D15382" i="1"/>
  <c r="E15382" i="1" s="1"/>
  <c r="D15000" i="1"/>
  <c r="D14680" i="1"/>
  <c r="D14436" i="1"/>
  <c r="E14436" i="1" s="1"/>
  <c r="D14165" i="1"/>
  <c r="E14165" i="1" s="1"/>
  <c r="D13954" i="1"/>
  <c r="E13954" i="1" s="1"/>
  <c r="D13741" i="1"/>
  <c r="E13741" i="1" s="1"/>
  <c r="D13558" i="1"/>
  <c r="E13558" i="1" s="1"/>
  <c r="D13344" i="1"/>
  <c r="E13344" i="1" s="1"/>
  <c r="D13131" i="1"/>
  <c r="E13131" i="1" s="1"/>
  <c r="D12961" i="1"/>
  <c r="E12961" i="1" s="1"/>
  <c r="D12774" i="1"/>
  <c r="D12615" i="1"/>
  <c r="E12615" i="1" s="1"/>
  <c r="D12429" i="1"/>
  <c r="E12429" i="1" s="1"/>
  <c r="D12266" i="1"/>
  <c r="D12090" i="1"/>
  <c r="E12090" i="1" s="1"/>
  <c r="D11942" i="1"/>
  <c r="E11942" i="1" s="1"/>
  <c r="D11784" i="1"/>
  <c r="E11784" i="1" s="1"/>
  <c r="D11653" i="1"/>
  <c r="D11526" i="1"/>
  <c r="E11526" i="1" s="1"/>
  <c r="D11384" i="1"/>
  <c r="E11384" i="1" s="1"/>
  <c r="D11261" i="1"/>
  <c r="E11261" i="1" s="1"/>
  <c r="D11115" i="1"/>
  <c r="D10999" i="1"/>
  <c r="E10999" i="1" s="1"/>
  <c r="D10884" i="1"/>
  <c r="E10884" i="1" s="1"/>
  <c r="D10786" i="1"/>
  <c r="E10786" i="1" s="1"/>
  <c r="D10689" i="1"/>
  <c r="E10689" i="1" s="1"/>
  <c r="D10590" i="1"/>
  <c r="D10506" i="1"/>
  <c r="E10506" i="1" s="1"/>
  <c r="D10415" i="1"/>
  <c r="F10415" i="1" s="1"/>
  <c r="D10334" i="1"/>
  <c r="D10244" i="1"/>
  <c r="E10244" i="1" s="1"/>
  <c r="D10170" i="1"/>
  <c r="E10170" i="1" s="1"/>
  <c r="D10086" i="1"/>
  <c r="D10013" i="1"/>
  <c r="D9927" i="1"/>
  <c r="E9927" i="1" s="1"/>
  <c r="D9844" i="1"/>
  <c r="E9844" i="1" s="1"/>
  <c r="D9769" i="1"/>
  <c r="D9693" i="1"/>
  <c r="E9693" i="1" s="1"/>
  <c r="D9634" i="1"/>
  <c r="E9634" i="1" s="1"/>
  <c r="D9571" i="1"/>
  <c r="D9510" i="1"/>
  <c r="E9510" i="1" s="1"/>
  <c r="D9448" i="1"/>
  <c r="E9448" i="1" s="1"/>
  <c r="D9385" i="1"/>
  <c r="D9325" i="1"/>
  <c r="E9325" i="1" s="1"/>
  <c r="D9263" i="1"/>
  <c r="E9263" i="1" s="1"/>
  <c r="D9203" i="1"/>
  <c r="D9151" i="1"/>
  <c r="E9151" i="1" s="1"/>
  <c r="D9092" i="1"/>
  <c r="E9092" i="1" s="1"/>
  <c r="D9041" i="1"/>
  <c r="F9041" i="1" s="1"/>
  <c r="D8993" i="1"/>
  <c r="E8993" i="1" s="1"/>
  <c r="D8952" i="1"/>
  <c r="F8952" i="1" s="1"/>
  <c r="D8908" i="1"/>
  <c r="E8908" i="1" s="1"/>
  <c r="D8874" i="1"/>
  <c r="E8874" i="1" s="1"/>
  <c r="D8831" i="1"/>
  <c r="E8831" i="1" s="1"/>
  <c r="D8794" i="1"/>
  <c r="E8794" i="1" s="1"/>
  <c r="D8756" i="1"/>
  <c r="E8756" i="1" s="1"/>
  <c r="D8714" i="1"/>
  <c r="E8714" i="1" s="1"/>
  <c r="D8683" i="1"/>
  <c r="D8637" i="1"/>
  <c r="D8603" i="1"/>
  <c r="E8603" i="1" s="1"/>
  <c r="D8565" i="1"/>
  <c r="E8565" i="1" s="1"/>
  <c r="D8520" i="1"/>
  <c r="D8489" i="1"/>
  <c r="E8489" i="1" s="1"/>
  <c r="D8446" i="1"/>
  <c r="E8446" i="1" s="1"/>
  <c r="D8409" i="1"/>
  <c r="E8409" i="1" s="1"/>
  <c r="D8371" i="1"/>
  <c r="E8371" i="1" s="1"/>
  <c r="D8329" i="1"/>
  <c r="D8294" i="1"/>
  <c r="E8294" i="1" s="1"/>
  <c r="D8252" i="1"/>
  <c r="D8214" i="1"/>
  <c r="E8214" i="1" s="1"/>
  <c r="D8175" i="1"/>
  <c r="E8175" i="1" s="1"/>
  <c r="D8134" i="1"/>
  <c r="E8134" i="1" s="1"/>
  <c r="D8100" i="1"/>
  <c r="E8100" i="1" s="1"/>
  <c r="D8058" i="1"/>
  <c r="F8058" i="1" s="1"/>
  <c r="D8020" i="1"/>
  <c r="D7983" i="1"/>
  <c r="E7983" i="1" s="1"/>
  <c r="D7947" i="1"/>
  <c r="E7947" i="1" s="1"/>
  <c r="D7917" i="1"/>
  <c r="D7881" i="1"/>
  <c r="E7881" i="1" s="1"/>
  <c r="D7848" i="1"/>
  <c r="E7848" i="1" s="1"/>
  <c r="D7814" i="1"/>
  <c r="E7814" i="1" s="1"/>
  <c r="D7778" i="1"/>
  <c r="D7748" i="1"/>
  <c r="E7748" i="1" s="1"/>
  <c r="D7712" i="1"/>
  <c r="E7712" i="1" s="1"/>
  <c r="D7679" i="1"/>
  <c r="F7679" i="1" s="1"/>
  <c r="D7646" i="1"/>
  <c r="E7646" i="1" s="1"/>
  <c r="D7610" i="1"/>
  <c r="E7610" i="1" s="1"/>
  <c r="D7583" i="1"/>
  <c r="E7583" i="1" s="1"/>
  <c r="D7544" i="1"/>
  <c r="E7544" i="1" s="1"/>
  <c r="D7510" i="1"/>
  <c r="E7510" i="1" s="1"/>
  <c r="D7483" i="1"/>
  <c r="F7483" i="1" s="1"/>
  <c r="D7454" i="1"/>
  <c r="D7420" i="1"/>
  <c r="D7393" i="1"/>
  <c r="E7393" i="1" s="1"/>
  <c r="D7365" i="1"/>
  <c r="E7365" i="1" s="1"/>
  <c r="D7339" i="1"/>
  <c r="D7313" i="1"/>
  <c r="F7313" i="1" s="1"/>
  <c r="D7290" i="1"/>
  <c r="E7290" i="1" s="1"/>
  <c r="D7264" i="1"/>
  <c r="E7264" i="1" s="1"/>
  <c r="D7243" i="1"/>
  <c r="F7243" i="1" s="1"/>
  <c r="D7222" i="1"/>
  <c r="F7222" i="1" s="1"/>
  <c r="D7198" i="1"/>
  <c r="E7198" i="1" s="1"/>
  <c r="D7175" i="1"/>
  <c r="E7175" i="1" s="1"/>
  <c r="D7152" i="1"/>
  <c r="E7152" i="1" s="1"/>
  <c r="D7131" i="1"/>
  <c r="E7131" i="1" s="1"/>
  <c r="D7109" i="1"/>
  <c r="D7086" i="1"/>
  <c r="D7063" i="1"/>
  <c r="E7063" i="1" s="1"/>
  <c r="D7040" i="1"/>
  <c r="D7019" i="1"/>
  <c r="E7019" i="1" s="1"/>
  <c r="D6997" i="1"/>
  <c r="E6997" i="1" s="1"/>
  <c r="D6972" i="1"/>
  <c r="E6972" i="1" s="1"/>
  <c r="D6951" i="1"/>
  <c r="F6951" i="1" s="1"/>
  <c r="D6928" i="1"/>
  <c r="D6906" i="1"/>
  <c r="E6906" i="1" s="1"/>
  <c r="D6881" i="1"/>
  <c r="E6881" i="1" s="1"/>
  <c r="D6860" i="1"/>
  <c r="E6860" i="1" s="1"/>
  <c r="D6839" i="1"/>
  <c r="D6815" i="1"/>
  <c r="E6815" i="1" s="1"/>
  <c r="D6794" i="1"/>
  <c r="E6794" i="1" s="1"/>
  <c r="D6769" i="1"/>
  <c r="F6769" i="1" s="1"/>
  <c r="D6748" i="1"/>
  <c r="F6748" i="1" s="1"/>
  <c r="D6727" i="1"/>
  <c r="D6703" i="1"/>
  <c r="E6703" i="1" s="1"/>
  <c r="D6680" i="1"/>
  <c r="E6680" i="1" s="1"/>
  <c r="D6657" i="1"/>
  <c r="D6636" i="1"/>
  <c r="E6636" i="1" s="1"/>
  <c r="D6614" i="1"/>
  <c r="D6589" i="1"/>
  <c r="E6589" i="1" s="1"/>
  <c r="D6568" i="1"/>
  <c r="E6568" i="1" s="1"/>
  <c r="D6545" i="1"/>
  <c r="E6545" i="1" s="1"/>
  <c r="D6523" i="1"/>
  <c r="D6502" i="1"/>
  <c r="E6502" i="1" s="1"/>
  <c r="D6477" i="1"/>
  <c r="E6477" i="1" s="1"/>
  <c r="D6456" i="1"/>
  <c r="E6456" i="1" s="1"/>
  <c r="D6433" i="1"/>
  <c r="E6433" i="1" s="1"/>
  <c r="D6411" i="1"/>
  <c r="E6411" i="1" s="1"/>
  <c r="D6387" i="1"/>
  <c r="F6387" i="1" s="1"/>
  <c r="D6366" i="1"/>
  <c r="F6366" i="1" s="1"/>
  <c r="D6346" i="1"/>
  <c r="E6346" i="1" s="1"/>
  <c r="D6326" i="1"/>
  <c r="E6326" i="1" s="1"/>
  <c r="D6305" i="1"/>
  <c r="E6305" i="1" s="1"/>
  <c r="D6286" i="1"/>
  <c r="E6286" i="1" s="1"/>
  <c r="D6267" i="1"/>
  <c r="E6267" i="1" s="1"/>
  <c r="D6247" i="1"/>
  <c r="F6247" i="1" s="1"/>
  <c r="D6228" i="1"/>
  <c r="E6228" i="1" s="1"/>
  <c r="D6207" i="1"/>
  <c r="E6207" i="1" s="1"/>
  <c r="D6188" i="1"/>
  <c r="E6188" i="1" s="1"/>
  <c r="D6169" i="1"/>
  <c r="E6169" i="1" s="1"/>
  <c r="D6149" i="1"/>
  <c r="E6149" i="1" s="1"/>
  <c r="D6128" i="1"/>
  <c r="E6128" i="1" s="1"/>
  <c r="D6109" i="1"/>
  <c r="D6090" i="1"/>
  <c r="D6070" i="1"/>
  <c r="F6070" i="1" s="1"/>
  <c r="D6049" i="1"/>
  <c r="D6030" i="1"/>
  <c r="E6030" i="1" s="1"/>
  <c r="D6011" i="1"/>
  <c r="E6011" i="1" s="1"/>
  <c r="D5991" i="1"/>
  <c r="D5972" i="1"/>
  <c r="E5972" i="1" s="1"/>
  <c r="D5951" i="1"/>
  <c r="D5932" i="1"/>
  <c r="E5932" i="1" s="1"/>
  <c r="D5913" i="1"/>
  <c r="E5913" i="1" s="1"/>
  <c r="D5893" i="1"/>
  <c r="E5893" i="1" s="1"/>
  <c r="D5872" i="1"/>
  <c r="E5872" i="1" s="1"/>
  <c r="D5853" i="1"/>
  <c r="E5853" i="1" s="1"/>
  <c r="D5834" i="1"/>
  <c r="E5834" i="1" s="1"/>
  <c r="D5814" i="1"/>
  <c r="E5814" i="1" s="1"/>
  <c r="D5793" i="1"/>
  <c r="E5793" i="1" s="1"/>
  <c r="D5774" i="1"/>
  <c r="E5774" i="1" s="1"/>
  <c r="D5755" i="1"/>
  <c r="E5755" i="1" s="1"/>
  <c r="D5735" i="1"/>
  <c r="D5716" i="1"/>
  <c r="D5695" i="1"/>
  <c r="D5676" i="1"/>
  <c r="D5657" i="1"/>
  <c r="D5639" i="1"/>
  <c r="D5621" i="1"/>
  <c r="D5601" i="1"/>
  <c r="E5601" i="1" s="1"/>
  <c r="D5583" i="1"/>
  <c r="F5583" i="1" s="1"/>
  <c r="D5565" i="1"/>
  <c r="E5565" i="1" s="1"/>
  <c r="D5547" i="1"/>
  <c r="D5529" i="1"/>
  <c r="E5529" i="1" s="1"/>
  <c r="D5511" i="1"/>
  <c r="E5511" i="1" s="1"/>
  <c r="D5493" i="1"/>
  <c r="D5473" i="1"/>
  <c r="D5455" i="1"/>
  <c r="E5455" i="1" s="1"/>
  <c r="D5437" i="1"/>
  <c r="E5437" i="1" s="1"/>
  <c r="D5419" i="1"/>
  <c r="D5401" i="1"/>
  <c r="E5401" i="1" s="1"/>
  <c r="D5383" i="1"/>
  <c r="F5383" i="1" s="1"/>
  <c r="D5367" i="1"/>
  <c r="E5367" i="1" s="1"/>
  <c r="D5351" i="1"/>
  <c r="E5351" i="1" s="1"/>
  <c r="D5335" i="1"/>
  <c r="E5335" i="1" s="1"/>
  <c r="D5319" i="1"/>
  <c r="E5319" i="1" s="1"/>
  <c r="D5303" i="1"/>
  <c r="E5303" i="1" s="1"/>
  <c r="D5287" i="1"/>
  <c r="E5287" i="1" s="1"/>
  <c r="D5271" i="1"/>
  <c r="E5271" i="1" s="1"/>
  <c r="D5255" i="1"/>
  <c r="E5255" i="1" s="1"/>
  <c r="D5239" i="1"/>
  <c r="E5239" i="1" s="1"/>
  <c r="D5223" i="1"/>
  <c r="E5223" i="1" s="1"/>
  <c r="D5207" i="1"/>
  <c r="F5207" i="1" s="1"/>
  <c r="D5191" i="1"/>
  <c r="E5191" i="1" s="1"/>
  <c r="D5175" i="1"/>
  <c r="F5175" i="1" s="1"/>
  <c r="D5159" i="1"/>
  <c r="E5159" i="1" s="1"/>
  <c r="D5143" i="1"/>
  <c r="E5143" i="1" s="1"/>
  <c r="D5127" i="1"/>
  <c r="D5111" i="1"/>
  <c r="E5111" i="1" s="1"/>
  <c r="D5095" i="1"/>
  <c r="D5079" i="1"/>
  <c r="E5079" i="1" s="1"/>
  <c r="D5063" i="1"/>
  <c r="E5063" i="1" s="1"/>
  <c r="D5047" i="1"/>
  <c r="E5047" i="1" s="1"/>
  <c r="D5031" i="1"/>
  <c r="E5031" i="1" s="1"/>
  <c r="D5015" i="1"/>
  <c r="D4999" i="1"/>
  <c r="F4999" i="1" s="1"/>
  <c r="D4983" i="1"/>
  <c r="D4967" i="1"/>
  <c r="E4967" i="1" s="1"/>
  <c r="D4951" i="1"/>
  <c r="E4951" i="1" s="1"/>
  <c r="D4935" i="1"/>
  <c r="D4919" i="1"/>
  <c r="F4919" i="1" s="1"/>
  <c r="D4903" i="1"/>
  <c r="F4903" i="1" s="1"/>
  <c r="D4887" i="1"/>
  <c r="D4871" i="1"/>
  <c r="E4871" i="1" s="1"/>
  <c r="D4855" i="1"/>
  <c r="E4855" i="1" s="1"/>
  <c r="D4839" i="1"/>
  <c r="E4839" i="1" s="1"/>
  <c r="D4823" i="1"/>
  <c r="D4807" i="1"/>
  <c r="E4807" i="1" s="1"/>
  <c r="D4791" i="1"/>
  <c r="D4775" i="1"/>
  <c r="D4759" i="1"/>
  <c r="E4759" i="1" s="1"/>
  <c r="D4743" i="1"/>
  <c r="E4743" i="1" s="1"/>
  <c r="D4727" i="1"/>
  <c r="E4727" i="1" s="1"/>
  <c r="D4711" i="1"/>
  <c r="E4711" i="1" s="1"/>
  <c r="D4695" i="1"/>
  <c r="E4695" i="1" s="1"/>
  <c r="D4679" i="1"/>
  <c r="E4679" i="1" s="1"/>
  <c r="D4663" i="1"/>
  <c r="D4647" i="1"/>
  <c r="D4631" i="1"/>
  <c r="F4631" i="1" s="1"/>
  <c r="D4615" i="1"/>
  <c r="E4615" i="1" s="1"/>
  <c r="D4599" i="1"/>
  <c r="E4599" i="1" s="1"/>
  <c r="D4583" i="1"/>
  <c r="E4583" i="1" s="1"/>
  <c r="D4567" i="1"/>
  <c r="E4567" i="1" s="1"/>
  <c r="D4551" i="1"/>
  <c r="D4535" i="1"/>
  <c r="E4535" i="1" s="1"/>
  <c r="D4519" i="1"/>
  <c r="D4503" i="1"/>
  <c r="E4503" i="1" s="1"/>
  <c r="D4487" i="1"/>
  <c r="E4487" i="1" s="1"/>
  <c r="D4471" i="1"/>
  <c r="E4471" i="1" s="1"/>
  <c r="D4455" i="1"/>
  <c r="E4455" i="1" s="1"/>
  <c r="D4439" i="1"/>
  <c r="F4439" i="1" s="1"/>
  <c r="D4423" i="1"/>
  <c r="F4423" i="1" s="1"/>
  <c r="D4407" i="1"/>
  <c r="D4391" i="1"/>
  <c r="E4391" i="1" s="1"/>
  <c r="D4375" i="1"/>
  <c r="D4359" i="1"/>
  <c r="E4359" i="1" s="1"/>
  <c r="D4343" i="1"/>
  <c r="F4343" i="1" s="1"/>
  <c r="D4327" i="1"/>
  <c r="F4327" i="1" s="1"/>
  <c r="D4311" i="1"/>
  <c r="E4311" i="1" s="1"/>
  <c r="D4295" i="1"/>
  <c r="E4295" i="1" s="1"/>
  <c r="D4279" i="1"/>
  <c r="E4279" i="1" s="1"/>
  <c r="D4263" i="1"/>
  <c r="E4263" i="1" s="1"/>
  <c r="D4247" i="1"/>
  <c r="E4247" i="1" s="1"/>
  <c r="D4231" i="1"/>
  <c r="D4215" i="1"/>
  <c r="E4215" i="1" s="1"/>
  <c r="D4199" i="1"/>
  <c r="E4199" i="1" s="1"/>
  <c r="D4183" i="1"/>
  <c r="E4183" i="1" s="1"/>
  <c r="D4167" i="1"/>
  <c r="E4167" i="1" s="1"/>
  <c r="D4151" i="1"/>
  <c r="D4135" i="1"/>
  <c r="E4135" i="1" s="1"/>
  <c r="D4119" i="1"/>
  <c r="E4119" i="1" s="1"/>
  <c r="D4103" i="1"/>
  <c r="E4103" i="1" s="1"/>
  <c r="D4087" i="1"/>
  <c r="D4071" i="1"/>
  <c r="E4071" i="1" s="1"/>
  <c r="D4055" i="1"/>
  <c r="E4055" i="1" s="1"/>
  <c r="D4039" i="1"/>
  <c r="F4039" i="1" s="1"/>
  <c r="D4023" i="1"/>
  <c r="D4007" i="1"/>
  <c r="E4007" i="1" s="1"/>
  <c r="D3991" i="1"/>
  <c r="E3991" i="1" s="1"/>
  <c r="D3975" i="1"/>
  <c r="E3975" i="1" s="1"/>
  <c r="D3959" i="1"/>
  <c r="E3959" i="1" s="1"/>
  <c r="D3943" i="1"/>
  <c r="E3943" i="1" s="1"/>
  <c r="D3927" i="1"/>
  <c r="E3927" i="1" s="1"/>
  <c r="D3911" i="1"/>
  <c r="E3911" i="1" s="1"/>
  <c r="D3895" i="1"/>
  <c r="D3879" i="1"/>
  <c r="F3879" i="1" s="1"/>
  <c r="D3863" i="1"/>
  <c r="E3863" i="1" s="1"/>
  <c r="D3847" i="1"/>
  <c r="E3847" i="1" s="1"/>
  <c r="D3831" i="1"/>
  <c r="D3815" i="1"/>
  <c r="D3799" i="1"/>
  <c r="D3783" i="1"/>
  <c r="E3783" i="1" s="1"/>
  <c r="D3767" i="1"/>
  <c r="F3767" i="1" s="1"/>
  <c r="D3751" i="1"/>
  <c r="D3735" i="1"/>
  <c r="D3719" i="1"/>
  <c r="E3719" i="1" s="1"/>
  <c r="D3703" i="1"/>
  <c r="E3703" i="1" s="1"/>
  <c r="D3687" i="1"/>
  <c r="E3687" i="1" s="1"/>
  <c r="D3671" i="1"/>
  <c r="E3671" i="1" s="1"/>
  <c r="D3655" i="1"/>
  <c r="D3639" i="1"/>
  <c r="D3623" i="1"/>
  <c r="E3623" i="1" s="1"/>
  <c r="D3607" i="1"/>
  <c r="E3607" i="1" s="1"/>
  <c r="D3591" i="1"/>
  <c r="E3591" i="1" s="1"/>
  <c r="D3575" i="1"/>
  <c r="D3559" i="1"/>
  <c r="E3559" i="1" s="1"/>
  <c r="D3543" i="1"/>
  <c r="D3527" i="1"/>
  <c r="E3527" i="1" s="1"/>
  <c r="D3511" i="1"/>
  <c r="E3511" i="1" s="1"/>
  <c r="D3495" i="1"/>
  <c r="D3479" i="1"/>
  <c r="E3479" i="1" s="1"/>
  <c r="D3463" i="1"/>
  <c r="E3463" i="1" s="1"/>
  <c r="D3447" i="1"/>
  <c r="E3447" i="1" s="1"/>
  <c r="D3431" i="1"/>
  <c r="E3431" i="1" s="1"/>
  <c r="D3415" i="1"/>
  <c r="D3399" i="1"/>
  <c r="F3399" i="1" s="1"/>
  <c r="D3383" i="1"/>
  <c r="D3367" i="1"/>
  <c r="D3351" i="1"/>
  <c r="E3351" i="1" s="1"/>
  <c r="D3335" i="1"/>
  <c r="E3335" i="1" s="1"/>
  <c r="D3319" i="1"/>
  <c r="E3319" i="1" s="1"/>
  <c r="D3303" i="1"/>
  <c r="E3303" i="1" s="1"/>
  <c r="D3287" i="1"/>
  <c r="F3287" i="1" s="1"/>
  <c r="D3271" i="1"/>
  <c r="E3271" i="1" s="1"/>
  <c r="D3255" i="1"/>
  <c r="E3255" i="1" s="1"/>
  <c r="D3239" i="1"/>
  <c r="D3223" i="1"/>
  <c r="E3223" i="1" s="1"/>
  <c r="D3207" i="1"/>
  <c r="E3207" i="1" s="1"/>
  <c r="D3191" i="1"/>
  <c r="D3175" i="1"/>
  <c r="F3175" i="1" s="1"/>
  <c r="D3159" i="1"/>
  <c r="E3159" i="1" s="1"/>
  <c r="D3143" i="1"/>
  <c r="E3143" i="1" s="1"/>
  <c r="D3127" i="1"/>
  <c r="D3111" i="1"/>
  <c r="E3111" i="1" s="1"/>
  <c r="D3095" i="1"/>
  <c r="D3079" i="1"/>
  <c r="D3063" i="1"/>
  <c r="D3047" i="1"/>
  <c r="E3047" i="1" s="1"/>
  <c r="D3031" i="1"/>
  <c r="E3031" i="1" s="1"/>
  <c r="D17344" i="1"/>
  <c r="E17344" i="1" s="1"/>
  <c r="D16129" i="1"/>
  <c r="E16129" i="1" s="1"/>
  <c r="D15381" i="1"/>
  <c r="E15381" i="1" s="1"/>
  <c r="D14996" i="1"/>
  <c r="E14996" i="1" s="1"/>
  <c r="D14676" i="1"/>
  <c r="E14676" i="1" s="1"/>
  <c r="D14435" i="1"/>
  <c r="E14435" i="1" s="1"/>
  <c r="D14164" i="1"/>
  <c r="D13947" i="1"/>
  <c r="E13947" i="1" s="1"/>
  <c r="D13739" i="1"/>
  <c r="E13739" i="1" s="1"/>
  <c r="D13525" i="1"/>
  <c r="F13525" i="1" s="1"/>
  <c r="D13343" i="1"/>
  <c r="F13343" i="1" s="1"/>
  <c r="D13130" i="1"/>
  <c r="F13130" i="1" s="1"/>
  <c r="D12949" i="1"/>
  <c r="E12949" i="1" s="1"/>
  <c r="D12773" i="1"/>
  <c r="E12773" i="1" s="1"/>
  <c r="D12614" i="1"/>
  <c r="E12614" i="1" s="1"/>
  <c r="D12427" i="1"/>
  <c r="E12427" i="1" s="1"/>
  <c r="D12262" i="1"/>
  <c r="E12262" i="1" s="1"/>
  <c r="D12089" i="1"/>
  <c r="E12089" i="1" s="1"/>
  <c r="D11918" i="1"/>
  <c r="E11918" i="1" s="1"/>
  <c r="D11783" i="1"/>
  <c r="E11783" i="1" s="1"/>
  <c r="D11641" i="1"/>
  <c r="E11641" i="1" s="1"/>
  <c r="D11525" i="1"/>
  <c r="E11525" i="1" s="1"/>
  <c r="D11383" i="1"/>
  <c r="E11383" i="1" s="1"/>
  <c r="D11259" i="1"/>
  <c r="E11259" i="1" s="1"/>
  <c r="D11114" i="1"/>
  <c r="F11114" i="1" s="1"/>
  <c r="D10996" i="1"/>
  <c r="D10880" i="1"/>
  <c r="D10776" i="1"/>
  <c r="D10688" i="1"/>
  <c r="D10585" i="1"/>
  <c r="E10585" i="1" s="1"/>
  <c r="D10504" i="1"/>
  <c r="E10504" i="1" s="1"/>
  <c r="D10414" i="1"/>
  <c r="F10414" i="1" s="1"/>
  <c r="D10330" i="1"/>
  <c r="E10330" i="1" s="1"/>
  <c r="D10243" i="1"/>
  <c r="F10243" i="1" s="1"/>
  <c r="D10167" i="1"/>
  <c r="F10167" i="1" s="1"/>
  <c r="D10085" i="1"/>
  <c r="E10085" i="1" s="1"/>
  <c r="D10000" i="1"/>
  <c r="E10000" i="1" s="1"/>
  <c r="D9926" i="1"/>
  <c r="E9926" i="1" s="1"/>
  <c r="D9843" i="1"/>
  <c r="D9766" i="1"/>
  <c r="E9766" i="1" s="1"/>
  <c r="D9687" i="1"/>
  <c r="E9687" i="1" s="1"/>
  <c r="D9631" i="1"/>
  <c r="F9631" i="1" s="1"/>
  <c r="D9570" i="1"/>
  <c r="D9509" i="1"/>
  <c r="E9509" i="1" s="1"/>
  <c r="D9447" i="1"/>
  <c r="E9447" i="1" s="1"/>
  <c r="D9384" i="1"/>
  <c r="E9384" i="1" s="1"/>
  <c r="D9323" i="1"/>
  <c r="D9262" i="1"/>
  <c r="E9262" i="1" s="1"/>
  <c r="D9202" i="1"/>
  <c r="E9202" i="1" s="1"/>
  <c r="D9146" i="1"/>
  <c r="E9146" i="1" s="1"/>
  <c r="D9091" i="1"/>
  <c r="E9091" i="1" s="1"/>
  <c r="D9037" i="1"/>
  <c r="E9037" i="1" s="1"/>
  <c r="D8992" i="1"/>
  <c r="E8992" i="1" s="1"/>
  <c r="D8950" i="1"/>
  <c r="F8950" i="1" s="1"/>
  <c r="D8907" i="1"/>
  <c r="E8907" i="1" s="1"/>
  <c r="D8873" i="1"/>
  <c r="E8873" i="1" s="1"/>
  <c r="D8830" i="1"/>
  <c r="E8830" i="1" s="1"/>
  <c r="D8793" i="1"/>
  <c r="D8755" i="1"/>
  <c r="E8755" i="1" s="1"/>
  <c r="D8713" i="1"/>
  <c r="E8713" i="1" s="1"/>
  <c r="D8682" i="1"/>
  <c r="D8636" i="1"/>
  <c r="E8636" i="1" s="1"/>
  <c r="D8598" i="1"/>
  <c r="D8564" i="1"/>
  <c r="F8564" i="1" s="1"/>
  <c r="D8518" i="1"/>
  <c r="E8518" i="1" s="1"/>
  <c r="D8488" i="1"/>
  <c r="E8488" i="1" s="1"/>
  <c r="D8445" i="1"/>
  <c r="E8445" i="1" s="1"/>
  <c r="D8408" i="1"/>
  <c r="E8408" i="1" s="1"/>
  <c r="D8368" i="1"/>
  <c r="E8368" i="1" s="1"/>
  <c r="D8328" i="1"/>
  <c r="D8293" i="1"/>
  <c r="E8293" i="1" s="1"/>
  <c r="D8251" i="1"/>
  <c r="E8251" i="1" s="1"/>
  <c r="D8213" i="1"/>
  <c r="E8213" i="1" s="1"/>
  <c r="D8174" i="1"/>
  <c r="D8133" i="1"/>
  <c r="D8099" i="1"/>
  <c r="E8099" i="1" s="1"/>
  <c r="D8057" i="1"/>
  <c r="F8057" i="1" s="1"/>
  <c r="D8019" i="1"/>
  <c r="D7982" i="1"/>
  <c r="F7982" i="1" s="1"/>
  <c r="D7946" i="1"/>
  <c r="E7946" i="1" s="1"/>
  <c r="D7916" i="1"/>
  <c r="E7916" i="1" s="1"/>
  <c r="D7880" i="1"/>
  <c r="E7880" i="1" s="1"/>
  <c r="D7846" i="1"/>
  <c r="E7846" i="1" s="1"/>
  <c r="D7813" i="1"/>
  <c r="E7813" i="1" s="1"/>
  <c r="D7777" i="1"/>
  <c r="F7777" i="1" s="1"/>
  <c r="D7747" i="1"/>
  <c r="E7747" i="1" s="1"/>
  <c r="D7711" i="1"/>
  <c r="E7711" i="1" s="1"/>
  <c r="D7678" i="1"/>
  <c r="D7645" i="1"/>
  <c r="D7609" i="1"/>
  <c r="D7579" i="1"/>
  <c r="E7579" i="1" s="1"/>
  <c r="D7542" i="1"/>
  <c r="E7542" i="1" s="1"/>
  <c r="D7509" i="1"/>
  <c r="F7509" i="1" s="1"/>
  <c r="D7482" i="1"/>
  <c r="E7482" i="1" s="1"/>
  <c r="D7450" i="1"/>
  <c r="D7419" i="1"/>
  <c r="D7392" i="1"/>
  <c r="E7392" i="1" s="1"/>
  <c r="D7361" i="1"/>
  <c r="E7361" i="1" s="1"/>
  <c r="D7338" i="1"/>
  <c r="D7311" i="1"/>
  <c r="D7289" i="1"/>
  <c r="E7289" i="1" s="1"/>
  <c r="D7263" i="1"/>
  <c r="E7263" i="1" s="1"/>
  <c r="D7242" i="1"/>
  <c r="D7221" i="1"/>
  <c r="F7221" i="1" s="1"/>
  <c r="D7197" i="1"/>
  <c r="E7197" i="1" s="1"/>
  <c r="D7174" i="1"/>
  <c r="D7151" i="1"/>
  <c r="E7151" i="1" s="1"/>
  <c r="D7130" i="1"/>
  <c r="E7130" i="1" s="1"/>
  <c r="D7107" i="1"/>
  <c r="F7107" i="1" s="1"/>
  <c r="D7083" i="1"/>
  <c r="E7083" i="1" s="1"/>
  <c r="D7062" i="1"/>
  <c r="D7039" i="1"/>
  <c r="E7039" i="1" s="1"/>
  <c r="D7017" i="1"/>
  <c r="E7017" i="1" s="1"/>
  <c r="D6995" i="1"/>
  <c r="E6995" i="1" s="1"/>
  <c r="D6971" i="1"/>
  <c r="D6950" i="1"/>
  <c r="D6927" i="1"/>
  <c r="E6927" i="1" s="1"/>
  <c r="D6905" i="1"/>
  <c r="E6905" i="1" s="1"/>
  <c r="D6880" i="1"/>
  <c r="D6859" i="1"/>
  <c r="D6838" i="1"/>
  <c r="E6838" i="1" s="1"/>
  <c r="D6814" i="1"/>
  <c r="D6791" i="1"/>
  <c r="E6791" i="1" s="1"/>
  <c r="D6768" i="1"/>
  <c r="E6768" i="1" s="1"/>
  <c r="D6747" i="1"/>
  <c r="D6725" i="1"/>
  <c r="E6725" i="1" s="1"/>
  <c r="D6702" i="1"/>
  <c r="F6702" i="1" s="1"/>
  <c r="D6679" i="1"/>
  <c r="E6679" i="1" s="1"/>
  <c r="D6656" i="1"/>
  <c r="D6635" i="1"/>
  <c r="D6613" i="1"/>
  <c r="E6613" i="1" s="1"/>
  <c r="D6588" i="1"/>
  <c r="E6588" i="1" s="1"/>
  <c r="D6567" i="1"/>
  <c r="E6567" i="1" s="1"/>
  <c r="D6544" i="1"/>
  <c r="F6544" i="1" s="1"/>
  <c r="D6522" i="1"/>
  <c r="E6522" i="1" s="1"/>
  <c r="D6497" i="1"/>
  <c r="E6497" i="1" s="1"/>
  <c r="D6476" i="1"/>
  <c r="E6476" i="1" s="1"/>
  <c r="D6455" i="1"/>
  <c r="D6431" i="1"/>
  <c r="D6410" i="1"/>
  <c r="E6410" i="1" s="1"/>
  <c r="D6385" i="1"/>
  <c r="E6385" i="1" s="1"/>
  <c r="D6365" i="1"/>
  <c r="E6365" i="1" s="1"/>
  <c r="D6345" i="1"/>
  <c r="E6345" i="1" s="1"/>
  <c r="D6325" i="1"/>
  <c r="E6325" i="1" s="1"/>
  <c r="D6304" i="1"/>
  <c r="E6304" i="1" s="1"/>
  <c r="D6285" i="1"/>
  <c r="D6266" i="1"/>
  <c r="E6266" i="1" s="1"/>
  <c r="D6246" i="1"/>
  <c r="F6246" i="1" s="1"/>
  <c r="D6225" i="1"/>
  <c r="E6225" i="1" s="1"/>
  <c r="D6206" i="1"/>
  <c r="E6206" i="1" s="1"/>
  <c r="D6187" i="1"/>
  <c r="E6187" i="1" s="1"/>
  <c r="D6167" i="1"/>
  <c r="D6148" i="1"/>
  <c r="D6127" i="1"/>
  <c r="E6127" i="1" s="1"/>
  <c r="D6108" i="1"/>
  <c r="E6108" i="1" s="1"/>
  <c r="D6089" i="1"/>
  <c r="F6089" i="1" s="1"/>
  <c r="D6069" i="1"/>
  <c r="F6069" i="1" s="1"/>
  <c r="D6048" i="1"/>
  <c r="D6029" i="1"/>
  <c r="F6029" i="1" s="1"/>
  <c r="D6010" i="1"/>
  <c r="E6010" i="1" s="1"/>
  <c r="D5990" i="1"/>
  <c r="E5990" i="1" s="1"/>
  <c r="D5969" i="1"/>
  <c r="D5950" i="1"/>
  <c r="D5931" i="1"/>
  <c r="E5931" i="1" s="1"/>
  <c r="D5911" i="1"/>
  <c r="E5911" i="1" s="1"/>
  <c r="D5892" i="1"/>
  <c r="E5892" i="1" s="1"/>
  <c r="D5871" i="1"/>
  <c r="E5871" i="1" s="1"/>
  <c r="D5852" i="1"/>
  <c r="E5852" i="1" s="1"/>
  <c r="D5833" i="1"/>
  <c r="E5833" i="1" s="1"/>
  <c r="D5813" i="1"/>
  <c r="D5792" i="1"/>
  <c r="E5792" i="1" s="1"/>
  <c r="D5773" i="1"/>
  <c r="E5773" i="1" s="1"/>
  <c r="D5754" i="1"/>
  <c r="E5754" i="1" s="1"/>
  <c r="D5734" i="1"/>
  <c r="E5734" i="1" s="1"/>
  <c r="D5713" i="1"/>
  <c r="D5694" i="1"/>
  <c r="D5675" i="1"/>
  <c r="E5675" i="1" s="1"/>
  <c r="D5656" i="1"/>
  <c r="E5656" i="1" s="1"/>
  <c r="D5638" i="1"/>
  <c r="D5620" i="1"/>
  <c r="E5620" i="1" s="1"/>
  <c r="D5600" i="1"/>
  <c r="E5600" i="1" s="1"/>
  <c r="D5582" i="1"/>
  <c r="E5582" i="1" s="1"/>
  <c r="D5564" i="1"/>
  <c r="E5564" i="1" s="1"/>
  <c r="D5546" i="1"/>
  <c r="F5546" i="1" s="1"/>
  <c r="D5528" i="1"/>
  <c r="D5510" i="1"/>
  <c r="D5492" i="1"/>
  <c r="D5472" i="1"/>
  <c r="F5472" i="1" s="1"/>
  <c r="D5454" i="1"/>
  <c r="E5454" i="1" s="1"/>
  <c r="D5436" i="1"/>
  <c r="E5436" i="1" s="1"/>
  <c r="D5418" i="1"/>
  <c r="E5418" i="1" s="1"/>
  <c r="D5400" i="1"/>
  <c r="D5382" i="1"/>
  <c r="F5382" i="1" s="1"/>
  <c r="D5366" i="1"/>
  <c r="E5366" i="1" s="1"/>
  <c r="D5350" i="1"/>
  <c r="E5350" i="1" s="1"/>
  <c r="D5334" i="1"/>
  <c r="E5334" i="1" s="1"/>
  <c r="D5318" i="1"/>
  <c r="E5318" i="1" s="1"/>
  <c r="D5302" i="1"/>
  <c r="E5302" i="1" s="1"/>
  <c r="D5286" i="1"/>
  <c r="E5286" i="1" s="1"/>
  <c r="D5270" i="1"/>
  <c r="E5270" i="1" s="1"/>
  <c r="D5254" i="1"/>
  <c r="E5254" i="1" s="1"/>
  <c r="D5238" i="1"/>
  <c r="D5222" i="1"/>
  <c r="D5206" i="1"/>
  <c r="E5206" i="1" s="1"/>
  <c r="D5190" i="1"/>
  <c r="E5190" i="1" s="1"/>
  <c r="D5174" i="1"/>
  <c r="E5174" i="1" s="1"/>
  <c r="D5158" i="1"/>
  <c r="E5158" i="1" s="1"/>
  <c r="D5142" i="1"/>
  <c r="E5142" i="1" s="1"/>
  <c r="D5126" i="1"/>
  <c r="E5126" i="1" s="1"/>
  <c r="D5110" i="1"/>
  <c r="E5110" i="1" s="1"/>
  <c r="D5094" i="1"/>
  <c r="D5078" i="1"/>
  <c r="D5062" i="1"/>
  <c r="D5046" i="1"/>
  <c r="E5046" i="1" s="1"/>
  <c r="D5030" i="1"/>
  <c r="D5014" i="1"/>
  <c r="F5014" i="1" s="1"/>
  <c r="D4998" i="1"/>
  <c r="D4982" i="1"/>
  <c r="F4982" i="1" s="1"/>
  <c r="D4966" i="1"/>
  <c r="E4966" i="1" s="1"/>
  <c r="D4950" i="1"/>
  <c r="E4950" i="1" s="1"/>
  <c r="D4934" i="1"/>
  <c r="E4934" i="1" s="1"/>
  <c r="D4918" i="1"/>
  <c r="D4902" i="1"/>
  <c r="F4902" i="1" s="1"/>
  <c r="D4886" i="1"/>
  <c r="F4886" i="1" s="1"/>
  <c r="D4870" i="1"/>
  <c r="E4870" i="1" s="1"/>
  <c r="D4854" i="1"/>
  <c r="E4854" i="1" s="1"/>
  <c r="D4838" i="1"/>
  <c r="E4838" i="1" s="1"/>
  <c r="D4822" i="1"/>
  <c r="E4822" i="1" s="1"/>
  <c r="D4806" i="1"/>
  <c r="E4806" i="1" s="1"/>
  <c r="D4790" i="1"/>
  <c r="D4774" i="1"/>
  <c r="E4774" i="1" s="1"/>
  <c r="D4758" i="1"/>
  <c r="E4758" i="1" s="1"/>
  <c r="D4742" i="1"/>
  <c r="E4742" i="1" s="1"/>
  <c r="D4726" i="1"/>
  <c r="D4710" i="1"/>
  <c r="E4710" i="1" s="1"/>
  <c r="D4694" i="1"/>
  <c r="E4694" i="1" s="1"/>
  <c r="D4678" i="1"/>
  <c r="E4678" i="1" s="1"/>
  <c r="D4662" i="1"/>
  <c r="E4662" i="1" s="1"/>
  <c r="D4646" i="1"/>
  <c r="E4646" i="1" s="1"/>
  <c r="D4630" i="1"/>
  <c r="F4630" i="1" s="1"/>
  <c r="D4614" i="1"/>
  <c r="D4598" i="1"/>
  <c r="E4598" i="1" s="1"/>
  <c r="D4582" i="1"/>
  <c r="E4582" i="1" s="1"/>
  <c r="D4566" i="1"/>
  <c r="E4566" i="1" s="1"/>
  <c r="D4550" i="1"/>
  <c r="F4550" i="1" s="1"/>
  <c r="D4534" i="1"/>
  <c r="E4534" i="1" s="1"/>
  <c r="D4518" i="1"/>
  <c r="D4502" i="1"/>
  <c r="D4486" i="1"/>
  <c r="E4486" i="1" s="1"/>
  <c r="D4470" i="1"/>
  <c r="D4454" i="1"/>
  <c r="E4454" i="1" s="1"/>
  <c r="D4438" i="1"/>
  <c r="E4438" i="1" s="1"/>
  <c r="D4422" i="1"/>
  <c r="D4406" i="1"/>
  <c r="E4406" i="1" s="1"/>
  <c r="D4390" i="1"/>
  <c r="F4390" i="1" s="1"/>
  <c r="D4374" i="1"/>
  <c r="E4374" i="1" s="1"/>
  <c r="D4358" i="1"/>
  <c r="E4358" i="1" s="1"/>
  <c r="D4342" i="1"/>
  <c r="D4326" i="1"/>
  <c r="D4310" i="1"/>
  <c r="E4310" i="1" s="1"/>
  <c r="D4294" i="1"/>
  <c r="E4294" i="1" s="1"/>
  <c r="D4278" i="1"/>
  <c r="E4278" i="1" s="1"/>
  <c r="D4262" i="1"/>
  <c r="E4262" i="1" s="1"/>
  <c r="D4246" i="1"/>
  <c r="E4246" i="1" s="1"/>
  <c r="D4230" i="1"/>
  <c r="D4214" i="1"/>
  <c r="D4198" i="1"/>
  <c r="E4198" i="1" s="1"/>
  <c r="D4182" i="1"/>
  <c r="E4182" i="1" s="1"/>
  <c r="D4166" i="1"/>
  <c r="E4166" i="1" s="1"/>
  <c r="D4150" i="1"/>
  <c r="D4134" i="1"/>
  <c r="E4134" i="1" s="1"/>
  <c r="D4118" i="1"/>
  <c r="E4118" i="1" s="1"/>
  <c r="D4102" i="1"/>
  <c r="E4102" i="1" s="1"/>
  <c r="D4086" i="1"/>
  <c r="E4086" i="1" s="1"/>
  <c r="D4070" i="1"/>
  <c r="E4070" i="1" s="1"/>
  <c r="D4054" i="1"/>
  <c r="E4054" i="1" s="1"/>
  <c r="D4038" i="1"/>
  <c r="F4038" i="1" s="1"/>
  <c r="D4022" i="1"/>
  <c r="E4022" i="1" s="1"/>
  <c r="D4006" i="1"/>
  <c r="E4006" i="1" s="1"/>
  <c r="D3990" i="1"/>
  <c r="E3990" i="1" s="1"/>
  <c r="D3974" i="1"/>
  <c r="E3974" i="1" s="1"/>
  <c r="D3958" i="1"/>
  <c r="D3942" i="1"/>
  <c r="E3942" i="1" s="1"/>
  <c r="D3926" i="1"/>
  <c r="E3926" i="1" s="1"/>
  <c r="D3910" i="1"/>
  <c r="E3910" i="1" s="1"/>
  <c r="D3894" i="1"/>
  <c r="E3894" i="1" s="1"/>
  <c r="D3878" i="1"/>
  <c r="F3878" i="1" s="1"/>
  <c r="D3862" i="1"/>
  <c r="F3862" i="1" s="1"/>
  <c r="D3846" i="1"/>
  <c r="E3846" i="1" s="1"/>
  <c r="D3830" i="1"/>
  <c r="E3830" i="1" s="1"/>
  <c r="D3814" i="1"/>
  <c r="F3814" i="1" s="1"/>
  <c r="D3798" i="1"/>
  <c r="F3798" i="1" s="1"/>
  <c r="D3782" i="1"/>
  <c r="E3782" i="1" s="1"/>
  <c r="D3766" i="1"/>
  <c r="F3766" i="1" s="1"/>
  <c r="D3750" i="1"/>
  <c r="D3734" i="1"/>
  <c r="D3718" i="1"/>
  <c r="E3718" i="1" s="1"/>
  <c r="D3702" i="1"/>
  <c r="D3686" i="1"/>
  <c r="E3686" i="1" s="1"/>
  <c r="D3670" i="1"/>
  <c r="E3670" i="1" s="1"/>
  <c r="D3654" i="1"/>
  <c r="F3654" i="1" s="1"/>
  <c r="D3638" i="1"/>
  <c r="D3622" i="1"/>
  <c r="E3622" i="1" s="1"/>
  <c r="D3606" i="1"/>
  <c r="E3606" i="1" s="1"/>
  <c r="D3590" i="1"/>
  <c r="E3590" i="1" s="1"/>
  <c r="D3574" i="1"/>
  <c r="E3574" i="1" s="1"/>
  <c r="D3558" i="1"/>
  <c r="E3558" i="1" s="1"/>
  <c r="D3542" i="1"/>
  <c r="E3542" i="1" s="1"/>
  <c r="D3526" i="1"/>
  <c r="E3526" i="1" s="1"/>
  <c r="D3510" i="1"/>
  <c r="D3494" i="1"/>
  <c r="E3494" i="1" s="1"/>
  <c r="D3478" i="1"/>
  <c r="D3462" i="1"/>
  <c r="D3446" i="1"/>
  <c r="D3430" i="1"/>
  <c r="D3414" i="1"/>
  <c r="E3414" i="1" s="1"/>
  <c r="D3398" i="1"/>
  <c r="D3382" i="1"/>
  <c r="E3382" i="1" s="1"/>
  <c r="D3366" i="1"/>
  <c r="E3366" i="1" s="1"/>
  <c r="D3350" i="1"/>
  <c r="E3350" i="1" s="1"/>
  <c r="D3334" i="1"/>
  <c r="E3334" i="1" s="1"/>
  <c r="D3318" i="1"/>
  <c r="E3318" i="1" s="1"/>
  <c r="D3302" i="1"/>
  <c r="E3302" i="1" s="1"/>
  <c r="D3286" i="1"/>
  <c r="F3286" i="1" s="1"/>
  <c r="D3270" i="1"/>
  <c r="E3270" i="1" s="1"/>
  <c r="D3254" i="1"/>
  <c r="E3254" i="1" s="1"/>
  <c r="D3238" i="1"/>
  <c r="D3222" i="1"/>
  <c r="E3222" i="1" s="1"/>
  <c r="D3206" i="1"/>
  <c r="E3206" i="1" s="1"/>
  <c r="D3190" i="1"/>
  <c r="F3190" i="1" s="1"/>
  <c r="D3174" i="1"/>
  <c r="F3174" i="1" s="1"/>
  <c r="D3158" i="1"/>
  <c r="E3158" i="1" s="1"/>
  <c r="D3142" i="1"/>
  <c r="D3126" i="1"/>
  <c r="D3110" i="1"/>
  <c r="D3094" i="1"/>
  <c r="E3094" i="1" s="1"/>
  <c r="D3078" i="1"/>
  <c r="E3078" i="1" s="1"/>
  <c r="D3062" i="1"/>
  <c r="D3046" i="1"/>
  <c r="E3046" i="1" s="1"/>
  <c r="D3030" i="1"/>
  <c r="E3030" i="1" s="1"/>
  <c r="D3014" i="1"/>
  <c r="E3014" i="1" s="1"/>
  <c r="D2998" i="1"/>
  <c r="E2998" i="1" s="1"/>
  <c r="D2982" i="1"/>
  <c r="E2982" i="1" s="1"/>
  <c r="D2966" i="1"/>
  <c r="E2966" i="1" s="1"/>
  <c r="D2950" i="1"/>
  <c r="E2950" i="1" s="1"/>
  <c r="D2934" i="1"/>
  <c r="D2918" i="1"/>
  <c r="E2918" i="1" s="1"/>
  <c r="D2902" i="1"/>
  <c r="E2902" i="1" s="1"/>
  <c r="D2886" i="1"/>
  <c r="E2886" i="1" s="1"/>
  <c r="D2870" i="1"/>
  <c r="E2870" i="1" s="1"/>
  <c r="D2854" i="1"/>
  <c r="E2854" i="1" s="1"/>
  <c r="D2838" i="1"/>
  <c r="E2838" i="1" s="1"/>
  <c r="D2822" i="1"/>
  <c r="E2822" i="1" s="1"/>
  <c r="D2806" i="1"/>
  <c r="E2806" i="1" s="1"/>
  <c r="D2790" i="1"/>
  <c r="E2790" i="1" s="1"/>
  <c r="D2774" i="1"/>
  <c r="E2774" i="1" s="1"/>
  <c r="D2758" i="1"/>
  <c r="E2758" i="1" s="1"/>
  <c r="D2742" i="1"/>
  <c r="E2742" i="1" s="1"/>
  <c r="D2726" i="1"/>
  <c r="D2710" i="1"/>
  <c r="E2710" i="1" s="1"/>
  <c r="D2694" i="1"/>
  <c r="E2694" i="1" s="1"/>
  <c r="D2678" i="1"/>
  <c r="D2662" i="1"/>
  <c r="D2646" i="1"/>
  <c r="E2646" i="1" s="1"/>
  <c r="D2630" i="1"/>
  <c r="E2630" i="1" s="1"/>
  <c r="D17343" i="1"/>
  <c r="E17343" i="1" s="1"/>
  <c r="D16125" i="1"/>
  <c r="E16125" i="1" s="1"/>
  <c r="D15380" i="1"/>
  <c r="E15380" i="1" s="1"/>
  <c r="D14992" i="1"/>
  <c r="E14992" i="1" s="1"/>
  <c r="D14675" i="1"/>
  <c r="E14675" i="1" s="1"/>
  <c r="D14434" i="1"/>
  <c r="E14434" i="1" s="1"/>
  <c r="D14163" i="1"/>
  <c r="E14163" i="1" s="1"/>
  <c r="D13918" i="1"/>
  <c r="F13918" i="1" s="1"/>
  <c r="D13726" i="1"/>
  <c r="E13726" i="1" s="1"/>
  <c r="D13524" i="1"/>
  <c r="F13524" i="1" s="1"/>
  <c r="D13342" i="1"/>
  <c r="E13342" i="1" s="1"/>
  <c r="D13129" i="1"/>
  <c r="E13129" i="1" s="1"/>
  <c r="D12945" i="1"/>
  <c r="D12772" i="1"/>
  <c r="E12772" i="1" s="1"/>
  <c r="D12613" i="1"/>
  <c r="E12613" i="1" s="1"/>
  <c r="D12426" i="1"/>
  <c r="E12426" i="1" s="1"/>
  <c r="D12240" i="1"/>
  <c r="F12240" i="1" s="1"/>
  <c r="D12088" i="1"/>
  <c r="E12088" i="1" s="1"/>
  <c r="D11917" i="1"/>
  <c r="F11917" i="1" s="1"/>
  <c r="D11782" i="1"/>
  <c r="E11782" i="1" s="1"/>
  <c r="D11640" i="1"/>
  <c r="E11640" i="1" s="1"/>
  <c r="D11517" i="1"/>
  <c r="E11517" i="1" s="1"/>
  <c r="D11382" i="1"/>
  <c r="E11382" i="1" s="1"/>
  <c r="D11255" i="1"/>
  <c r="E11255" i="1" s="1"/>
  <c r="D11113" i="1"/>
  <c r="D10981" i="1"/>
  <c r="E10981" i="1" s="1"/>
  <c r="D10879" i="1"/>
  <c r="E10879" i="1" s="1"/>
  <c r="D10773" i="1"/>
  <c r="E10773" i="1" s="1"/>
  <c r="D10687" i="1"/>
  <c r="F10687" i="1" s="1"/>
  <c r="D10584" i="1"/>
  <c r="E10584" i="1" s="1"/>
  <c r="D10503" i="1"/>
  <c r="E10503" i="1" s="1"/>
  <c r="D10413" i="1"/>
  <c r="F10413" i="1" s="1"/>
  <c r="D10329" i="1"/>
  <c r="E10329" i="1" s="1"/>
  <c r="D10240" i="1"/>
  <c r="E10240" i="1" s="1"/>
  <c r="D10158" i="1"/>
  <c r="D10083" i="1"/>
  <c r="E10083" i="1" s="1"/>
  <c r="D9999" i="1"/>
  <c r="E9999" i="1" s="1"/>
  <c r="D9924" i="1"/>
  <c r="D9839" i="1"/>
  <c r="E9839" i="1" s="1"/>
  <c r="D9765" i="1"/>
  <c r="E9765" i="1" s="1"/>
  <c r="D9686" i="1"/>
  <c r="E9686" i="1" s="1"/>
  <c r="D9623" i="1"/>
  <c r="E9623" i="1" s="1"/>
  <c r="D9568" i="1"/>
  <c r="F9568" i="1" s="1"/>
  <c r="D9506" i="1"/>
  <c r="D9446" i="1"/>
  <c r="D9383" i="1"/>
  <c r="E9383" i="1" s="1"/>
  <c r="D9322" i="1"/>
  <c r="E9322" i="1" s="1"/>
  <c r="D9261" i="1"/>
  <c r="D9199" i="1"/>
  <c r="E9199" i="1" s="1"/>
  <c r="D9145" i="1"/>
  <c r="D9090" i="1"/>
  <c r="D9034" i="1"/>
  <c r="E9034" i="1" s="1"/>
  <c r="D8987" i="1"/>
  <c r="E8987" i="1" s="1"/>
  <c r="D8949" i="1"/>
  <c r="E8949" i="1" s="1"/>
  <c r="D8906" i="1"/>
  <c r="E8906" i="1" s="1"/>
  <c r="D8868" i="1"/>
  <c r="E8868" i="1" s="1"/>
  <c r="D8829" i="1"/>
  <c r="E8829" i="1" s="1"/>
  <c r="D8788" i="1"/>
  <c r="E8788" i="1" s="1"/>
  <c r="D8752" i="1"/>
  <c r="E8752" i="1" s="1"/>
  <c r="D8712" i="1"/>
  <c r="E8712" i="1" s="1"/>
  <c r="D8672" i="1"/>
  <c r="D8635" i="1"/>
  <c r="D8592" i="1"/>
  <c r="F8592" i="1" s="1"/>
  <c r="D8558" i="1"/>
  <c r="E8558" i="1" s="1"/>
  <c r="D8517" i="1"/>
  <c r="F8517" i="1" s="1"/>
  <c r="D8478" i="1"/>
  <c r="E8478" i="1" s="1"/>
  <c r="D8441" i="1"/>
  <c r="F8441" i="1" s="1"/>
  <c r="D8398" i="1"/>
  <c r="D8367" i="1"/>
  <c r="E8367" i="1" s="1"/>
  <c r="D8323" i="1"/>
  <c r="E8323" i="1" s="1"/>
  <c r="D8287" i="1"/>
  <c r="E8287" i="1" s="1"/>
  <c r="D8250" i="1"/>
  <c r="E8250" i="1" s="1"/>
  <c r="D8204" i="1"/>
  <c r="E8204" i="1" s="1"/>
  <c r="D8173" i="1"/>
  <c r="E8173" i="1" s="1"/>
  <c r="D8132" i="1"/>
  <c r="E8132" i="1" s="1"/>
  <c r="D8093" i="1"/>
  <c r="E8093" i="1" s="1"/>
  <c r="D8056" i="1"/>
  <c r="D8013" i="1"/>
  <c r="E8013" i="1" s="1"/>
  <c r="D7981" i="1"/>
  <c r="F7981" i="1" s="1"/>
  <c r="D7945" i="1"/>
  <c r="E7945" i="1" s="1"/>
  <c r="D7912" i="1"/>
  <c r="D7878" i="1"/>
  <c r="D7842" i="1"/>
  <c r="E7842" i="1" s="1"/>
  <c r="D7812" i="1"/>
  <c r="E7812" i="1" s="1"/>
  <c r="D7776" i="1"/>
  <c r="D7743" i="1"/>
  <c r="E7743" i="1" s="1"/>
  <c r="D7710" i="1"/>
  <c r="E7710" i="1" s="1"/>
  <c r="D7674" i="1"/>
  <c r="D7644" i="1"/>
  <c r="E7644" i="1" s="1"/>
  <c r="D7608" i="1"/>
  <c r="E7608" i="1" s="1"/>
  <c r="D7574" i="1"/>
  <c r="E7574" i="1" s="1"/>
  <c r="D7541" i="1"/>
  <c r="F7541" i="1" s="1"/>
  <c r="D7506" i="1"/>
  <c r="D7481" i="1"/>
  <c r="D7449" i="1"/>
  <c r="E7449" i="1" s="1"/>
  <c r="D7418" i="1"/>
  <c r="F7418" i="1" s="1"/>
  <c r="D7388" i="1"/>
  <c r="D7360" i="1"/>
  <c r="E7360" i="1" s="1"/>
  <c r="D7337" i="1"/>
  <c r="D7310" i="1"/>
  <c r="D7286" i="1"/>
  <c r="F7286" i="1" s="1"/>
  <c r="D7262" i="1"/>
  <c r="E7262" i="1" s="1"/>
  <c r="D7241" i="1"/>
  <c r="D7217" i="1"/>
  <c r="D7196" i="1"/>
  <c r="E7196" i="1" s="1"/>
  <c r="D7173" i="1"/>
  <c r="E7173" i="1" s="1"/>
  <c r="D7150" i="1"/>
  <c r="E7150" i="1" s="1"/>
  <c r="D7129" i="1"/>
  <c r="E7129" i="1" s="1"/>
  <c r="D7105" i="1"/>
  <c r="D7082" i="1"/>
  <c r="E7082" i="1" s="1"/>
  <c r="D7061" i="1"/>
  <c r="E7061" i="1" s="1"/>
  <c r="D7038" i="1"/>
  <c r="E7038" i="1" s="1"/>
  <c r="D7016" i="1"/>
  <c r="E7016" i="1" s="1"/>
  <c r="D6991" i="1"/>
  <c r="E6991" i="1" s="1"/>
  <c r="D6970" i="1"/>
  <c r="E6970" i="1" s="1"/>
  <c r="D6949" i="1"/>
  <c r="F6949" i="1" s="1"/>
  <c r="D6925" i="1"/>
  <c r="E6925" i="1" s="1"/>
  <c r="D6904" i="1"/>
  <c r="E6904" i="1" s="1"/>
  <c r="D6879" i="1"/>
  <c r="E6879" i="1" s="1"/>
  <c r="D6858" i="1"/>
  <c r="E6858" i="1" s="1"/>
  <c r="D6837" i="1"/>
  <c r="E6837" i="1" s="1"/>
  <c r="D6813" i="1"/>
  <c r="E6813" i="1" s="1"/>
  <c r="D6790" i="1"/>
  <c r="E6790" i="1" s="1"/>
  <c r="D6767" i="1"/>
  <c r="F6767" i="1" s="1"/>
  <c r="D6746" i="1"/>
  <c r="D6723" i="1"/>
  <c r="E6723" i="1" s="1"/>
  <c r="D6699" i="1"/>
  <c r="E6699" i="1" s="1"/>
  <c r="D6678" i="1"/>
  <c r="D6655" i="1"/>
  <c r="F6655" i="1" s="1"/>
  <c r="D6633" i="1"/>
  <c r="E6633" i="1" s="1"/>
  <c r="D6611" i="1"/>
  <c r="E6611" i="1" s="1"/>
  <c r="D6587" i="1"/>
  <c r="E6587" i="1" s="1"/>
  <c r="D6566" i="1"/>
  <c r="E6566" i="1" s="1"/>
  <c r="D6543" i="1"/>
  <c r="F6543" i="1" s="1"/>
  <c r="D6521" i="1"/>
  <c r="E6521" i="1" s="1"/>
  <c r="D6496" i="1"/>
  <c r="E6496" i="1" s="1"/>
  <c r="D6475" i="1"/>
  <c r="E6475" i="1" s="1"/>
  <c r="D6454" i="1"/>
  <c r="E6454" i="1" s="1"/>
  <c r="D6430" i="1"/>
  <c r="E6430" i="1" s="1"/>
  <c r="D6407" i="1"/>
  <c r="E6407" i="1" s="1"/>
  <c r="D6384" i="1"/>
  <c r="D6364" i="1"/>
  <c r="D6343" i="1"/>
  <c r="D6324" i="1"/>
  <c r="D6303" i="1"/>
  <c r="E6303" i="1" s="1"/>
  <c r="D6284" i="1"/>
  <c r="D6265" i="1"/>
  <c r="E6265" i="1" s="1"/>
  <c r="D6245" i="1"/>
  <c r="E6245" i="1" s="1"/>
  <c r="D6224" i="1"/>
  <c r="E6224" i="1" s="1"/>
  <c r="D6205" i="1"/>
  <c r="E6205" i="1" s="1"/>
  <c r="D6186" i="1"/>
  <c r="E6186" i="1" s="1"/>
  <c r="D6166" i="1"/>
  <c r="F6166" i="1" s="1"/>
  <c r="D6145" i="1"/>
  <c r="E6145" i="1" s="1"/>
  <c r="D6126" i="1"/>
  <c r="E6126" i="1" s="1"/>
  <c r="D6107" i="1"/>
  <c r="E6107" i="1" s="1"/>
  <c r="D6087" i="1"/>
  <c r="F6087" i="1" s="1"/>
  <c r="D6068" i="1"/>
  <c r="F6068" i="1" s="1"/>
  <c r="D6047" i="1"/>
  <c r="E6047" i="1" s="1"/>
  <c r="D6028" i="1"/>
  <c r="E6028" i="1" s="1"/>
  <c r="D6009" i="1"/>
  <c r="D5989" i="1"/>
  <c r="E5989" i="1" s="1"/>
  <c r="D5968" i="1"/>
  <c r="F5968" i="1" s="1"/>
  <c r="D5949" i="1"/>
  <c r="E5949" i="1" s="1"/>
  <c r="D5930" i="1"/>
  <c r="E5930" i="1" s="1"/>
  <c r="D5910" i="1"/>
  <c r="E5910" i="1" s="1"/>
  <c r="D5889" i="1"/>
  <c r="E5889" i="1" s="1"/>
  <c r="D5870" i="1"/>
  <c r="E5870" i="1" s="1"/>
  <c r="D5851" i="1"/>
  <c r="E5851" i="1" s="1"/>
  <c r="D5831" i="1"/>
  <c r="E5831" i="1" s="1"/>
  <c r="D5812" i="1"/>
  <c r="E5812" i="1" s="1"/>
  <c r="D5791" i="1"/>
  <c r="E5791" i="1" s="1"/>
  <c r="D5772" i="1"/>
  <c r="E5772" i="1" s="1"/>
  <c r="D5753" i="1"/>
  <c r="D5733" i="1"/>
  <c r="F5733" i="1" s="1"/>
  <c r="D5712" i="1"/>
  <c r="E5712" i="1" s="1"/>
  <c r="D5693" i="1"/>
  <c r="E5693" i="1" s="1"/>
  <c r="D5674" i="1"/>
  <c r="F5674" i="1" s="1"/>
  <c r="D5655" i="1"/>
  <c r="E5655" i="1" s="1"/>
  <c r="D5637" i="1"/>
  <c r="F5637" i="1" s="1"/>
  <c r="D5617" i="1"/>
  <c r="E5617" i="1" s="1"/>
  <c r="D5599" i="1"/>
  <c r="E5599" i="1" s="1"/>
  <c r="D5581" i="1"/>
  <c r="E5581" i="1" s="1"/>
  <c r="D5563" i="1"/>
  <c r="E5563" i="1" s="1"/>
  <c r="D5545" i="1"/>
  <c r="E5545" i="1" s="1"/>
  <c r="D5527" i="1"/>
  <c r="E5527" i="1" s="1"/>
  <c r="D5509" i="1"/>
  <c r="E5509" i="1" s="1"/>
  <c r="D5489" i="1"/>
  <c r="F5489" i="1" s="1"/>
  <c r="D5471" i="1"/>
  <c r="D5453" i="1"/>
  <c r="D5435" i="1"/>
  <c r="E5435" i="1" s="1"/>
  <c r="D5417" i="1"/>
  <c r="E5417" i="1" s="1"/>
  <c r="D5399" i="1"/>
  <c r="D5381" i="1"/>
  <c r="D5365" i="1"/>
  <c r="E5365" i="1" s="1"/>
  <c r="D5349" i="1"/>
  <c r="D5333" i="1"/>
  <c r="E5333" i="1" s="1"/>
  <c r="D5317" i="1"/>
  <c r="E5317" i="1" s="1"/>
  <c r="D5301" i="1"/>
  <c r="E5301" i="1" s="1"/>
  <c r="D5285" i="1"/>
  <c r="E5285" i="1" s="1"/>
  <c r="D5269" i="1"/>
  <c r="E5269" i="1" s="1"/>
  <c r="D5253" i="1"/>
  <c r="E5253" i="1" s="1"/>
  <c r="D5237" i="1"/>
  <c r="E5237" i="1" s="1"/>
  <c r="D5221" i="1"/>
  <c r="D5205" i="1"/>
  <c r="E5205" i="1" s="1"/>
  <c r="D5189" i="1"/>
  <c r="D5173" i="1"/>
  <c r="E5173" i="1" s="1"/>
  <c r="D5157" i="1"/>
  <c r="E5157" i="1" s="1"/>
  <c r="D5141" i="1"/>
  <c r="E5141" i="1" s="1"/>
  <c r="D5125" i="1"/>
  <c r="E5125" i="1" s="1"/>
  <c r="D5109" i="1"/>
  <c r="E5109" i="1" s="1"/>
  <c r="D5093" i="1"/>
  <c r="F5093" i="1" s="1"/>
  <c r="D5077" i="1"/>
  <c r="D5061" i="1"/>
  <c r="F5061" i="1" s="1"/>
  <c r="D5045" i="1"/>
  <c r="E5045" i="1" s="1"/>
  <c r="D5029" i="1"/>
  <c r="D5013" i="1"/>
  <c r="E5013" i="1" s="1"/>
  <c r="D4997" i="1"/>
  <c r="D4981" i="1"/>
  <c r="D4965" i="1"/>
  <c r="E4965" i="1" s="1"/>
  <c r="D4949" i="1"/>
  <c r="E4949" i="1" s="1"/>
  <c r="D4933" i="1"/>
  <c r="D4917" i="1"/>
  <c r="F4917" i="1" s="1"/>
  <c r="D4901" i="1"/>
  <c r="D4885" i="1"/>
  <c r="F4885" i="1" s="1"/>
  <c r="D4869" i="1"/>
  <c r="E4869" i="1" s="1"/>
  <c r="D4853" i="1"/>
  <c r="E4853" i="1" s="1"/>
  <c r="D4837" i="1"/>
  <c r="E4837" i="1" s="1"/>
  <c r="D4821" i="1"/>
  <c r="E4821" i="1" s="1"/>
  <c r="D4805" i="1"/>
  <c r="E4805" i="1" s="1"/>
  <c r="D4789" i="1"/>
  <c r="D4773" i="1"/>
  <c r="E4773" i="1" s="1"/>
  <c r="D4757" i="1"/>
  <c r="E4757" i="1" s="1"/>
  <c r="D4741" i="1"/>
  <c r="E4741" i="1" s="1"/>
  <c r="D4725" i="1"/>
  <c r="E4725" i="1" s="1"/>
  <c r="D4709" i="1"/>
  <c r="D4693" i="1"/>
  <c r="D4677" i="1"/>
  <c r="D4661" i="1"/>
  <c r="E4661" i="1" s="1"/>
  <c r="D4645" i="1"/>
  <c r="E4645" i="1" s="1"/>
  <c r="D4629" i="1"/>
  <c r="F4629" i="1" s="1"/>
  <c r="D4613" i="1"/>
  <c r="D4597" i="1"/>
  <c r="E4597" i="1" s="1"/>
  <c r="D4581" i="1"/>
  <c r="E4581" i="1" s="1"/>
  <c r="D4565" i="1"/>
  <c r="E4565" i="1" s="1"/>
  <c r="D4549" i="1"/>
  <c r="E4549" i="1" s="1"/>
  <c r="D4533" i="1"/>
  <c r="E4533" i="1" s="1"/>
  <c r="D4517" i="1"/>
  <c r="E4517" i="1" s="1"/>
  <c r="D4501" i="1"/>
  <c r="E4501" i="1" s="1"/>
  <c r="D4485" i="1"/>
  <c r="E4485" i="1" s="1"/>
  <c r="D4469" i="1"/>
  <c r="E4469" i="1" s="1"/>
  <c r="D4453" i="1"/>
  <c r="D4437" i="1"/>
  <c r="D4421" i="1"/>
  <c r="F4421" i="1" s="1"/>
  <c r="D4405" i="1"/>
  <c r="D4389" i="1"/>
  <c r="F4389" i="1" s="1"/>
  <c r="D4373" i="1"/>
  <c r="D4357" i="1"/>
  <c r="E4357" i="1" s="1"/>
  <c r="D4341" i="1"/>
  <c r="D4325" i="1"/>
  <c r="F4325" i="1" s="1"/>
  <c r="D4309" i="1"/>
  <c r="E4309" i="1" s="1"/>
  <c r="D4293" i="1"/>
  <c r="E4293" i="1" s="1"/>
  <c r="D4277" i="1"/>
  <c r="E4277" i="1" s="1"/>
  <c r="D4261" i="1"/>
  <c r="E4261" i="1" s="1"/>
  <c r="D4245" i="1"/>
  <c r="E4245" i="1" s="1"/>
  <c r="D4229" i="1"/>
  <c r="D4213" i="1"/>
  <c r="E4213" i="1" s="1"/>
  <c r="D4197" i="1"/>
  <c r="E4197" i="1" s="1"/>
  <c r="D4181" i="1"/>
  <c r="D4165" i="1"/>
  <c r="E4165" i="1" s="1"/>
  <c r="D4149" i="1"/>
  <c r="E4149" i="1" s="1"/>
  <c r="D4133" i="1"/>
  <c r="E4133" i="1" s="1"/>
  <c r="D4117" i="1"/>
  <c r="E4117" i="1" s="1"/>
  <c r="D4101" i="1"/>
  <c r="E4101" i="1" s="1"/>
  <c r="D4085" i="1"/>
  <c r="F4085" i="1" s="1"/>
  <c r="D4069" i="1"/>
  <c r="F4069" i="1" s="1"/>
  <c r="D4053" i="1"/>
  <c r="E4053" i="1" s="1"/>
  <c r="D4037" i="1"/>
  <c r="E4037" i="1" s="1"/>
  <c r="D4021" i="1"/>
  <c r="E4021" i="1" s="1"/>
  <c r="D4005" i="1"/>
  <c r="E4005" i="1" s="1"/>
  <c r="D3989" i="1"/>
  <c r="E3989" i="1" s="1"/>
  <c r="D3973" i="1"/>
  <c r="E3973" i="1" s="1"/>
  <c r="D3957" i="1"/>
  <c r="E3957" i="1" s="1"/>
  <c r="D3941" i="1"/>
  <c r="E3941" i="1" s="1"/>
  <c r="D3925" i="1"/>
  <c r="E3925" i="1" s="1"/>
  <c r="D3909" i="1"/>
  <c r="D3893" i="1"/>
  <c r="E3893" i="1" s="1"/>
  <c r="D3877" i="1"/>
  <c r="F3877" i="1" s="1"/>
  <c r="D3861" i="1"/>
  <c r="E3861" i="1" s="1"/>
  <c r="D3845" i="1"/>
  <c r="E3845" i="1" s="1"/>
  <c r="D3829" i="1"/>
  <c r="E3829" i="1" s="1"/>
  <c r="D3813" i="1"/>
  <c r="E3813" i="1" s="1"/>
  <c r="D3797" i="1"/>
  <c r="D3781" i="1"/>
  <c r="E3781" i="1" s="1"/>
  <c r="D3765" i="1"/>
  <c r="F3765" i="1" s="1"/>
  <c r="D3749" i="1"/>
  <c r="F3749" i="1" s="1"/>
  <c r="D3733" i="1"/>
  <c r="D3717" i="1"/>
  <c r="E3717" i="1" s="1"/>
  <c r="D3701" i="1"/>
  <c r="E3701" i="1" s="1"/>
  <c r="D3685" i="1"/>
  <c r="E3685" i="1" s="1"/>
  <c r="D3669" i="1"/>
  <c r="D3653" i="1"/>
  <c r="F3653" i="1" s="1"/>
  <c r="D3637" i="1"/>
  <c r="E3637" i="1" s="1"/>
  <c r="D3621" i="1"/>
  <c r="E3621" i="1" s="1"/>
  <c r="D3605" i="1"/>
  <c r="E3605" i="1" s="1"/>
  <c r="D3589" i="1"/>
  <c r="E3589" i="1" s="1"/>
  <c r="D3573" i="1"/>
  <c r="F3573" i="1" s="1"/>
  <c r="D3557" i="1"/>
  <c r="F3557" i="1" s="1"/>
  <c r="D3541" i="1"/>
  <c r="E3541" i="1" s="1"/>
  <c r="D3525" i="1"/>
  <c r="E3525" i="1" s="1"/>
  <c r="D3509" i="1"/>
  <c r="E3509" i="1" s="1"/>
  <c r="D3493" i="1"/>
  <c r="E3493" i="1" s="1"/>
  <c r="D3477" i="1"/>
  <c r="E3477" i="1" s="1"/>
  <c r="D3461" i="1"/>
  <c r="E3461" i="1" s="1"/>
  <c r="D3445" i="1"/>
  <c r="D3429" i="1"/>
  <c r="D3413" i="1"/>
  <c r="D3397" i="1"/>
  <c r="D3381" i="1"/>
  <c r="E3381" i="1" s="1"/>
  <c r="D3365" i="1"/>
  <c r="E3365" i="1" s="1"/>
  <c r="D3349" i="1"/>
  <c r="D3333" i="1"/>
  <c r="E3333" i="1" s="1"/>
  <c r="D3317" i="1"/>
  <c r="E3317" i="1" s="1"/>
  <c r="D3301" i="1"/>
  <c r="E3301" i="1" s="1"/>
  <c r="D3285" i="1"/>
  <c r="F3285" i="1" s="1"/>
  <c r="D3269" i="1"/>
  <c r="E3269" i="1" s="1"/>
  <c r="D3253" i="1"/>
  <c r="E3253" i="1" s="1"/>
  <c r="D3237" i="1"/>
  <c r="E3237" i="1" s="1"/>
  <c r="D3221" i="1"/>
  <c r="E3221" i="1" s="1"/>
  <c r="D3205" i="1"/>
  <c r="E3205" i="1" s="1"/>
  <c r="D3189" i="1"/>
  <c r="D3173" i="1"/>
  <c r="F3173" i="1" s="1"/>
  <c r="D3157" i="1"/>
  <c r="E3157" i="1" s="1"/>
  <c r="D3141" i="1"/>
  <c r="D3125" i="1"/>
  <c r="E3125" i="1" s="1"/>
  <c r="D3109" i="1"/>
  <c r="E3109" i="1" s="1"/>
  <c r="D3093" i="1"/>
  <c r="E3093" i="1" s="1"/>
  <c r="D3077" i="1"/>
  <c r="D3061" i="1"/>
  <c r="E3061" i="1" s="1"/>
  <c r="D3045" i="1"/>
  <c r="E3045" i="1" s="1"/>
  <c r="D3029" i="1"/>
  <c r="E3029" i="1" s="1"/>
  <c r="D3013" i="1"/>
  <c r="E3013" i="1" s="1"/>
  <c r="D2997" i="1"/>
  <c r="E2997" i="1" s="1"/>
  <c r="D2981" i="1"/>
  <c r="E2981" i="1" s="1"/>
  <c r="D2965" i="1"/>
  <c r="E2965" i="1" s="1"/>
  <c r="D2949" i="1"/>
  <c r="E2949" i="1" s="1"/>
  <c r="D2933" i="1"/>
  <c r="E2933" i="1" s="1"/>
  <c r="D2917" i="1"/>
  <c r="E2917" i="1" s="1"/>
  <c r="D2901" i="1"/>
  <c r="E2901" i="1" s="1"/>
  <c r="D2885" i="1"/>
  <c r="D2869" i="1"/>
  <c r="D2853" i="1"/>
  <c r="E2853" i="1" s="1"/>
  <c r="D2837" i="1"/>
  <c r="F2837" i="1" s="1"/>
  <c r="D2821" i="1"/>
  <c r="E2821" i="1" s="1"/>
  <c r="D2805" i="1"/>
  <c r="E2805" i="1" s="1"/>
  <c r="D2789" i="1"/>
  <c r="E2789" i="1" s="1"/>
  <c r="D2773" i="1"/>
  <c r="E2773" i="1" s="1"/>
  <c r="D2757" i="1"/>
  <c r="E2757" i="1" s="1"/>
  <c r="D2741" i="1"/>
  <c r="D2725" i="1"/>
  <c r="E2725" i="1" s="1"/>
  <c r="D2709" i="1"/>
  <c r="F2709" i="1" s="1"/>
  <c r="D2693" i="1"/>
  <c r="E2693" i="1" s="1"/>
  <c r="D2677" i="1"/>
  <c r="E2677" i="1" s="1"/>
  <c r="D2661" i="1"/>
  <c r="F2661" i="1" s="1"/>
  <c r="D2645" i="1"/>
  <c r="D2629" i="1"/>
  <c r="D16721" i="1"/>
  <c r="E16721" i="1" s="1"/>
  <c r="D15224" i="1"/>
  <c r="E15224" i="1" s="1"/>
  <c r="D14568" i="1"/>
  <c r="D14088" i="1"/>
  <c r="D13835" i="1"/>
  <c r="E13835" i="1" s="1"/>
  <c r="D13442" i="1"/>
  <c r="F13442" i="1" s="1"/>
  <c r="D13062" i="1"/>
  <c r="D12719" i="1"/>
  <c r="E12719" i="1" s="1"/>
  <c r="D12425" i="1"/>
  <c r="E12425" i="1" s="1"/>
  <c r="D12175" i="1"/>
  <c r="E12175" i="1" s="1"/>
  <c r="D11866" i="1"/>
  <c r="E11866" i="1" s="1"/>
  <c r="D11595" i="1"/>
  <c r="E11595" i="1" s="1"/>
  <c r="D11339" i="1"/>
  <c r="E11339" i="1" s="1"/>
  <c r="D11179" i="1"/>
  <c r="D10941" i="1"/>
  <c r="D10741" i="1"/>
  <c r="F10741" i="1" s="1"/>
  <c r="D10559" i="1"/>
  <c r="D10409" i="1"/>
  <c r="D10287" i="1"/>
  <c r="E10287" i="1" s="1"/>
  <c r="D10127" i="1"/>
  <c r="F10127" i="1" s="1"/>
  <c r="D9972" i="1"/>
  <c r="E9972" i="1" s="1"/>
  <c r="D9816" i="1"/>
  <c r="E9816" i="1" s="1"/>
  <c r="D9723" i="1"/>
  <c r="F9723" i="1" s="1"/>
  <c r="D9598" i="1"/>
  <c r="E9598" i="1" s="1"/>
  <c r="D9477" i="1"/>
  <c r="E9477" i="1" s="1"/>
  <c r="D9363" i="1"/>
  <c r="E9363" i="1" s="1"/>
  <c r="D9259" i="1"/>
  <c r="E9259" i="1" s="1"/>
  <c r="D9174" i="1"/>
  <c r="D9067" i="1"/>
  <c r="E9067" i="1" s="1"/>
  <c r="D8982" i="1"/>
  <c r="E8982" i="1" s="1"/>
  <c r="D8904" i="1"/>
  <c r="E8904" i="1" s="1"/>
  <c r="D8848" i="1"/>
  <c r="F8848" i="1" s="1"/>
  <c r="D8776" i="1"/>
  <c r="E8776" i="1" s="1"/>
  <c r="D8704" i="1"/>
  <c r="E8704" i="1" s="1"/>
  <c r="D8632" i="1"/>
  <c r="E8632" i="1" s="1"/>
  <c r="D8557" i="1"/>
  <c r="F8557" i="1" s="1"/>
  <c r="D8495" i="1"/>
  <c r="F8495" i="1" s="1"/>
  <c r="D8426" i="1"/>
  <c r="D8351" i="1"/>
  <c r="D8278" i="1"/>
  <c r="E8278" i="1" s="1"/>
  <c r="D8223" i="1"/>
  <c r="E8223" i="1" s="1"/>
  <c r="D8154" i="1"/>
  <c r="E8154" i="1" s="1"/>
  <c r="D8079" i="1"/>
  <c r="D8006" i="1"/>
  <c r="D7944" i="1"/>
  <c r="E7944" i="1" s="1"/>
  <c r="D7897" i="1"/>
  <c r="E7897" i="1" s="1"/>
  <c r="D7833" i="1"/>
  <c r="E7833" i="1" s="1"/>
  <c r="D7772" i="1"/>
  <c r="F7772" i="1" s="1"/>
  <c r="D7708" i="1"/>
  <c r="E7708" i="1" s="1"/>
  <c r="D7658" i="1"/>
  <c r="F7658" i="1" s="1"/>
  <c r="D7594" i="1"/>
  <c r="E7594" i="1" s="1"/>
  <c r="D7533" i="1"/>
  <c r="D7474" i="1"/>
  <c r="D7417" i="1"/>
  <c r="F7417" i="1" s="1"/>
  <c r="D7375" i="1"/>
  <c r="F7375" i="1" s="1"/>
  <c r="D7324" i="1"/>
  <c r="E7324" i="1" s="1"/>
  <c r="D7279" i="1"/>
  <c r="D7239" i="1"/>
  <c r="F7239" i="1" s="1"/>
  <c r="D7206" i="1"/>
  <c r="E7206" i="1" s="1"/>
  <c r="D7163" i="1"/>
  <c r="E7163" i="1" s="1"/>
  <c r="D7119" i="1"/>
  <c r="E7119" i="1" s="1"/>
  <c r="D7079" i="1"/>
  <c r="D7037" i="1"/>
  <c r="E7037" i="1" s="1"/>
  <c r="D7004" i="1"/>
  <c r="D6961" i="1"/>
  <c r="F6961" i="1" s="1"/>
  <c r="D6919" i="1"/>
  <c r="D6877" i="1"/>
  <c r="D6844" i="1"/>
  <c r="F6844" i="1" s="1"/>
  <c r="D6803" i="1"/>
  <c r="E6803" i="1" s="1"/>
  <c r="D6761" i="1"/>
  <c r="E6761" i="1" s="1"/>
  <c r="D6717" i="1"/>
  <c r="D6677" i="1"/>
  <c r="F6677" i="1" s="1"/>
  <c r="D6643" i="1"/>
  <c r="F6643" i="1" s="1"/>
  <c r="D6602" i="1"/>
  <c r="E6602" i="1" s="1"/>
  <c r="D6559" i="1"/>
  <c r="D6517" i="1"/>
  <c r="E6517" i="1" s="1"/>
  <c r="D6486" i="1"/>
  <c r="E6486" i="1" s="1"/>
  <c r="D6442" i="1"/>
  <c r="E6442" i="1" s="1"/>
  <c r="D6400" i="1"/>
  <c r="E6400" i="1" s="1"/>
  <c r="D6360" i="1"/>
  <c r="D6321" i="1"/>
  <c r="E6321" i="1" s="1"/>
  <c r="D6294" i="1"/>
  <c r="D6256" i="1"/>
  <c r="E6256" i="1" s="1"/>
  <c r="D6220" i="1"/>
  <c r="E6220" i="1" s="1"/>
  <c r="D6183" i="1"/>
  <c r="E6183" i="1" s="1"/>
  <c r="D6155" i="1"/>
  <c r="D6118" i="1"/>
  <c r="E6118" i="1" s="1"/>
  <c r="D6080" i="1"/>
  <c r="F6080" i="1" s="1"/>
  <c r="D6044" i="1"/>
  <c r="E6044" i="1" s="1"/>
  <c r="D6007" i="1"/>
  <c r="E6007" i="1" s="1"/>
  <c r="D5979" i="1"/>
  <c r="E5979" i="1" s="1"/>
  <c r="D5942" i="1"/>
  <c r="E5942" i="1" s="1"/>
  <c r="D5904" i="1"/>
  <c r="E5904" i="1" s="1"/>
  <c r="D5868" i="1"/>
  <c r="E5868" i="1" s="1"/>
  <c r="D5839" i="1"/>
  <c r="E5839" i="1" s="1"/>
  <c r="D5803" i="1"/>
  <c r="F5803" i="1" s="1"/>
  <c r="D5766" i="1"/>
  <c r="E5766" i="1" s="1"/>
  <c r="D5728" i="1"/>
  <c r="D5692" i="1"/>
  <c r="E5692" i="1" s="1"/>
  <c r="D5664" i="1"/>
  <c r="D5632" i="1"/>
  <c r="E5632" i="1" s="1"/>
  <c r="D5608" i="1"/>
  <c r="F5608" i="1" s="1"/>
  <c r="D5576" i="1"/>
  <c r="E5576" i="1" s="1"/>
  <c r="D5544" i="1"/>
  <c r="E5544" i="1" s="1"/>
  <c r="D5518" i="1"/>
  <c r="E5518" i="1" s="1"/>
  <c r="D5486" i="1"/>
  <c r="F5486" i="1" s="1"/>
  <c r="D5462" i="1"/>
  <c r="E5462" i="1" s="1"/>
  <c r="D5430" i="1"/>
  <c r="E5430" i="1" s="1"/>
  <c r="D5398" i="1"/>
  <c r="E5398" i="1" s="1"/>
  <c r="D5374" i="1"/>
  <c r="F5374" i="1" s="1"/>
  <c r="D5346" i="1"/>
  <c r="E5346" i="1" s="1"/>
  <c r="D5324" i="1"/>
  <c r="D5296" i="1"/>
  <c r="D5268" i="1"/>
  <c r="D5246" i="1"/>
  <c r="D5219" i="1"/>
  <c r="D5198" i="1"/>
  <c r="E5198" i="1" s="1"/>
  <c r="D5172" i="1"/>
  <c r="E5172" i="1" s="1"/>
  <c r="D5151" i="1"/>
  <c r="E5151" i="1" s="1"/>
  <c r="D5128" i="1"/>
  <c r="D5105" i="1"/>
  <c r="E5105" i="1" s="1"/>
  <c r="D5085" i="1"/>
  <c r="E5085" i="1" s="1"/>
  <c r="D5064" i="1"/>
  <c r="E5064" i="1" s="1"/>
  <c r="D5041" i="1"/>
  <c r="E5041" i="1" s="1"/>
  <c r="D5021" i="1"/>
  <c r="E5021" i="1" s="1"/>
  <c r="D5000" i="1"/>
  <c r="D4977" i="1"/>
  <c r="E4977" i="1" s="1"/>
  <c r="D4957" i="1"/>
  <c r="F4957" i="1" s="1"/>
  <c r="D4936" i="1"/>
  <c r="E4936" i="1" s="1"/>
  <c r="D4913" i="1"/>
  <c r="F4913" i="1" s="1"/>
  <c r="D4893" i="1"/>
  <c r="F4893" i="1" s="1"/>
  <c r="D4872" i="1"/>
  <c r="E4872" i="1" s="1"/>
  <c r="D4849" i="1"/>
  <c r="E4849" i="1" s="1"/>
  <c r="D4829" i="1"/>
  <c r="E4829" i="1" s="1"/>
  <c r="D4808" i="1"/>
  <c r="E4808" i="1" s="1"/>
  <c r="D4785" i="1"/>
  <c r="F4785" i="1" s="1"/>
  <c r="D4765" i="1"/>
  <c r="E4765" i="1" s="1"/>
  <c r="D4744" i="1"/>
  <c r="E4744" i="1" s="1"/>
  <c r="D4721" i="1"/>
  <c r="E4721" i="1" s="1"/>
  <c r="D4701" i="1"/>
  <c r="E4701" i="1" s="1"/>
  <c r="D4680" i="1"/>
  <c r="E4680" i="1" s="1"/>
  <c r="D4658" i="1"/>
  <c r="E4658" i="1" s="1"/>
  <c r="D4639" i="1"/>
  <c r="F4639" i="1" s="1"/>
  <c r="D4620" i="1"/>
  <c r="D4601" i="1"/>
  <c r="D4579" i="1"/>
  <c r="D4560" i="1"/>
  <c r="D4541" i="1"/>
  <c r="E4541" i="1" s="1"/>
  <c r="D4522" i="1"/>
  <c r="E4522" i="1" s="1"/>
  <c r="D4500" i="1"/>
  <c r="E4500" i="1" s="1"/>
  <c r="D4481" i="1"/>
  <c r="E4481" i="1" s="1"/>
  <c r="D4462" i="1"/>
  <c r="D4443" i="1"/>
  <c r="D4424" i="1"/>
  <c r="D4402" i="1"/>
  <c r="E4402" i="1" s="1"/>
  <c r="D4383" i="1"/>
  <c r="E4383" i="1" s="1"/>
  <c r="D4364" i="1"/>
  <c r="E4364" i="1" s="1"/>
  <c r="D4345" i="1"/>
  <c r="F4345" i="1" s="1"/>
  <c r="D4323" i="1"/>
  <c r="D4304" i="1"/>
  <c r="D4285" i="1"/>
  <c r="D4266" i="1"/>
  <c r="E4266" i="1" s="1"/>
  <c r="D4244" i="1"/>
  <c r="E4244" i="1" s="1"/>
  <c r="D4225" i="1"/>
  <c r="D4206" i="1"/>
  <c r="D4187" i="1"/>
  <c r="E4187" i="1" s="1"/>
  <c r="D4168" i="1"/>
  <c r="E4168" i="1" s="1"/>
  <c r="D4146" i="1"/>
  <c r="E4146" i="1" s="1"/>
  <c r="D4127" i="1"/>
  <c r="E4127" i="1" s="1"/>
  <c r="D4108" i="1"/>
  <c r="E4108" i="1" s="1"/>
  <c r="D4089" i="1"/>
  <c r="E4089" i="1" s="1"/>
  <c r="D4067" i="1"/>
  <c r="E4067" i="1" s="1"/>
  <c r="D4048" i="1"/>
  <c r="E4048" i="1" s="1"/>
  <c r="D4029" i="1"/>
  <c r="E4029" i="1" s="1"/>
  <c r="D4010" i="1"/>
  <c r="E4010" i="1" s="1"/>
  <c r="D3988" i="1"/>
  <c r="D3969" i="1"/>
  <c r="E3969" i="1" s="1"/>
  <c r="D3950" i="1"/>
  <c r="D3931" i="1"/>
  <c r="D3912" i="1"/>
  <c r="E3912" i="1" s="1"/>
  <c r="D3890" i="1"/>
  <c r="D3871" i="1"/>
  <c r="E3871" i="1" s="1"/>
  <c r="D3852" i="1"/>
  <c r="E3852" i="1" s="1"/>
  <c r="D3833" i="1"/>
  <c r="D16508" i="1"/>
  <c r="E16508" i="1" s="1"/>
  <c r="D15223" i="1"/>
  <c r="E15223" i="1" s="1"/>
  <c r="D14567" i="1"/>
  <c r="E14567" i="1" s="1"/>
  <c r="D14087" i="1"/>
  <c r="E14087" i="1" s="1"/>
  <c r="D13719" i="1"/>
  <c r="E13719" i="1" s="1"/>
  <c r="D13441" i="1"/>
  <c r="D13058" i="1"/>
  <c r="E13058" i="1" s="1"/>
  <c r="D12718" i="1"/>
  <c r="D12374" i="1"/>
  <c r="E12374" i="1" s="1"/>
  <c r="D12174" i="1"/>
  <c r="E12174" i="1" s="1"/>
  <c r="D11857" i="1"/>
  <c r="E11857" i="1" s="1"/>
  <c r="D11594" i="1"/>
  <c r="E11594" i="1" s="1"/>
  <c r="D11338" i="1"/>
  <c r="E11338" i="1" s="1"/>
  <c r="D11112" i="1"/>
  <c r="F11112" i="1" s="1"/>
  <c r="D10939" i="1"/>
  <c r="E10939" i="1" s="1"/>
  <c r="D10740" i="1"/>
  <c r="D10554" i="1"/>
  <c r="E10554" i="1" s="1"/>
  <c r="D10384" i="1"/>
  <c r="E10384" i="1" s="1"/>
  <c r="D10286" i="1"/>
  <c r="E10286" i="1" s="1"/>
  <c r="D10126" i="1"/>
  <c r="D9971" i="1"/>
  <c r="E9971" i="1" s="1"/>
  <c r="D9815" i="1"/>
  <c r="E9815" i="1" s="1"/>
  <c r="D9685" i="1"/>
  <c r="E9685" i="1" s="1"/>
  <c r="D9597" i="1"/>
  <c r="F9597" i="1" s="1"/>
  <c r="D9476" i="1"/>
  <c r="E9476" i="1" s="1"/>
  <c r="D9362" i="1"/>
  <c r="E9362" i="1" s="1"/>
  <c r="D9241" i="1"/>
  <c r="E9241" i="1" s="1"/>
  <c r="D9173" i="1"/>
  <c r="E9173" i="1" s="1"/>
  <c r="D9066" i="1"/>
  <c r="E9066" i="1" s="1"/>
  <c r="D8980" i="1"/>
  <c r="E8980" i="1" s="1"/>
  <c r="D8902" i="1"/>
  <c r="E8902" i="1" s="1"/>
  <c r="D8828" i="1"/>
  <c r="E8828" i="1" s="1"/>
  <c r="D8771" i="1"/>
  <c r="E8771" i="1" s="1"/>
  <c r="D8697" i="1"/>
  <c r="E8697" i="1" s="1"/>
  <c r="D8627" i="1"/>
  <c r="E8627" i="1" s="1"/>
  <c r="D8553" i="1"/>
  <c r="D8494" i="1"/>
  <c r="E8494" i="1" s="1"/>
  <c r="D8421" i="1"/>
  <c r="E8421" i="1" s="1"/>
  <c r="D8350" i="1"/>
  <c r="D8277" i="1"/>
  <c r="D8203" i="1"/>
  <c r="E8203" i="1" s="1"/>
  <c r="D8153" i="1"/>
  <c r="E8153" i="1" s="1"/>
  <c r="D8078" i="1"/>
  <c r="F8078" i="1" s="1"/>
  <c r="D8005" i="1"/>
  <c r="E8005" i="1" s="1"/>
  <c r="D7942" i="1"/>
  <c r="F7942" i="1" s="1"/>
  <c r="D7896" i="1"/>
  <c r="D7832" i="1"/>
  <c r="E7832" i="1" s="1"/>
  <c r="D7771" i="1"/>
  <c r="E7771" i="1" s="1"/>
  <c r="D7707" i="1"/>
  <c r="E7707" i="1" s="1"/>
  <c r="D7643" i="1"/>
  <c r="E7643" i="1" s="1"/>
  <c r="D7589" i="1"/>
  <c r="E7589" i="1" s="1"/>
  <c r="D7525" i="1"/>
  <c r="E7525" i="1" s="1"/>
  <c r="D7470" i="1"/>
  <c r="E7470" i="1" s="1"/>
  <c r="D7416" i="1"/>
  <c r="E7416" i="1" s="1"/>
  <c r="D7374" i="1"/>
  <c r="F7374" i="1" s="1"/>
  <c r="D7323" i="1"/>
  <c r="E7323" i="1" s="1"/>
  <c r="D7278" i="1"/>
  <c r="D7237" i="1"/>
  <c r="D7193" i="1"/>
  <c r="E7193" i="1" s="1"/>
  <c r="D7162" i="1"/>
  <c r="E7162" i="1" s="1"/>
  <c r="D7118" i="1"/>
  <c r="E7118" i="1" s="1"/>
  <c r="D7078" i="1"/>
  <c r="D7035" i="1"/>
  <c r="E7035" i="1" s="1"/>
  <c r="D7003" i="1"/>
  <c r="E7003" i="1" s="1"/>
  <c r="D6960" i="1"/>
  <c r="E6960" i="1" s="1"/>
  <c r="D6918" i="1"/>
  <c r="E6918" i="1" s="1"/>
  <c r="D6876" i="1"/>
  <c r="E6876" i="1" s="1"/>
  <c r="D6833" i="1"/>
  <c r="D6801" i="1"/>
  <c r="E6801" i="1" s="1"/>
  <c r="D6760" i="1"/>
  <c r="E6760" i="1" s="1"/>
  <c r="D6716" i="1"/>
  <c r="F6716" i="1" s="1"/>
  <c r="D6675" i="1"/>
  <c r="F6675" i="1" s="1"/>
  <c r="D6641" i="1"/>
  <c r="D6601" i="1"/>
  <c r="E6601" i="1" s="1"/>
  <c r="D6558" i="1"/>
  <c r="D6515" i="1"/>
  <c r="E6515" i="1" s="1"/>
  <c r="D6474" i="1"/>
  <c r="D6441" i="1"/>
  <c r="F6441" i="1" s="1"/>
  <c r="D6399" i="1"/>
  <c r="E6399" i="1" s="1"/>
  <c r="D6359" i="1"/>
  <c r="D6320" i="1"/>
  <c r="E6320" i="1" s="1"/>
  <c r="D6293" i="1"/>
  <c r="E6293" i="1" s="1"/>
  <c r="D6255" i="1"/>
  <c r="E6255" i="1" s="1"/>
  <c r="D6219" i="1"/>
  <c r="D6182" i="1"/>
  <c r="E6182" i="1" s="1"/>
  <c r="D6144" i="1"/>
  <c r="E6144" i="1" s="1"/>
  <c r="D6117" i="1"/>
  <c r="D6079" i="1"/>
  <c r="F6079" i="1" s="1"/>
  <c r="D6043" i="1"/>
  <c r="E6043" i="1" s="1"/>
  <c r="D6006" i="1"/>
  <c r="E6006" i="1" s="1"/>
  <c r="D5978" i="1"/>
  <c r="E5978" i="1" s="1"/>
  <c r="D5941" i="1"/>
  <c r="E5941" i="1" s="1"/>
  <c r="D5903" i="1"/>
  <c r="E5903" i="1" s="1"/>
  <c r="D5867" i="1"/>
  <c r="E5867" i="1" s="1"/>
  <c r="D5830" i="1"/>
  <c r="E5830" i="1" s="1"/>
  <c r="D5802" i="1"/>
  <c r="D5765" i="1"/>
  <c r="E5765" i="1" s="1"/>
  <c r="D5727" i="1"/>
  <c r="E5727" i="1" s="1"/>
  <c r="D5691" i="1"/>
  <c r="D5663" i="1"/>
  <c r="D5631" i="1"/>
  <c r="E5631" i="1" s="1"/>
  <c r="D5604" i="1"/>
  <c r="D5575" i="1"/>
  <c r="E5575" i="1" s="1"/>
  <c r="D5543" i="1"/>
  <c r="E5543" i="1" s="1"/>
  <c r="D5517" i="1"/>
  <c r="E5517" i="1" s="1"/>
  <c r="D5485" i="1"/>
  <c r="F5485" i="1" s="1"/>
  <c r="D5456" i="1"/>
  <c r="E5456" i="1" s="1"/>
  <c r="D5429" i="1"/>
  <c r="E5429" i="1" s="1"/>
  <c r="D5397" i="1"/>
  <c r="D5373" i="1"/>
  <c r="F5373" i="1" s="1"/>
  <c r="D5345" i="1"/>
  <c r="E5345" i="1" s="1"/>
  <c r="D5320" i="1"/>
  <c r="E5320" i="1" s="1"/>
  <c r="D5295" i="1"/>
  <c r="D5267" i="1"/>
  <c r="E5267" i="1" s="1"/>
  <c r="D5245" i="1"/>
  <c r="E5245" i="1" s="1"/>
  <c r="D5218" i="1"/>
  <c r="E5218" i="1" s="1"/>
  <c r="D5197" i="1"/>
  <c r="E5197" i="1" s="1"/>
  <c r="D5171" i="1"/>
  <c r="F5171" i="1" s="1"/>
  <c r="D5150" i="1"/>
  <c r="E5150" i="1" s="1"/>
  <c r="D5124" i="1"/>
  <c r="F5124" i="1" s="1"/>
  <c r="D5104" i="1"/>
  <c r="E5104" i="1" s="1"/>
  <c r="D5084" i="1"/>
  <c r="E5084" i="1" s="1"/>
  <c r="D5060" i="1"/>
  <c r="E5060" i="1" s="1"/>
  <c r="D5040" i="1"/>
  <c r="F5040" i="1" s="1"/>
  <c r="D5020" i="1"/>
  <c r="E5020" i="1" s="1"/>
  <c r="D4996" i="1"/>
  <c r="F4996" i="1" s="1"/>
  <c r="D4976" i="1"/>
  <c r="E4976" i="1" s="1"/>
  <c r="D4956" i="1"/>
  <c r="D4932" i="1"/>
  <c r="E4932" i="1" s="1"/>
  <c r="D4912" i="1"/>
  <c r="D4892" i="1"/>
  <c r="E4892" i="1" s="1"/>
  <c r="D4868" i="1"/>
  <c r="E4868" i="1" s="1"/>
  <c r="D4848" i="1"/>
  <c r="E4848" i="1" s="1"/>
  <c r="D4828" i="1"/>
  <c r="E4828" i="1" s="1"/>
  <c r="D4804" i="1"/>
  <c r="F4804" i="1" s="1"/>
  <c r="D4784" i="1"/>
  <c r="F4784" i="1" s="1"/>
  <c r="D4764" i="1"/>
  <c r="E4764" i="1" s="1"/>
  <c r="D4740" i="1"/>
  <c r="E4740" i="1" s="1"/>
  <c r="D4720" i="1"/>
  <c r="E4720" i="1" s="1"/>
  <c r="D4700" i="1"/>
  <c r="E4700" i="1" s="1"/>
  <c r="D4676" i="1"/>
  <c r="E4676" i="1" s="1"/>
  <c r="D4657" i="1"/>
  <c r="E4657" i="1" s="1"/>
  <c r="D4638" i="1"/>
  <c r="D4619" i="1"/>
  <c r="E4619" i="1" s="1"/>
  <c r="D4600" i="1"/>
  <c r="E4600" i="1" s="1"/>
  <c r="D4578" i="1"/>
  <c r="D4559" i="1"/>
  <c r="E4559" i="1" s="1"/>
  <c r="D4540" i="1"/>
  <c r="E4540" i="1" s="1"/>
  <c r="D4521" i="1"/>
  <c r="E4521" i="1" s="1"/>
  <c r="D4499" i="1"/>
  <c r="E4499" i="1" s="1"/>
  <c r="D4480" i="1"/>
  <c r="E4480" i="1" s="1"/>
  <c r="D4461" i="1"/>
  <c r="D4442" i="1"/>
  <c r="D4420" i="1"/>
  <c r="D4401" i="1"/>
  <c r="E4401" i="1" s="1"/>
  <c r="D4382" i="1"/>
  <c r="E4382" i="1" s="1"/>
  <c r="D4363" i="1"/>
  <c r="E4363" i="1" s="1"/>
  <c r="D4344" i="1"/>
  <c r="F4344" i="1" s="1"/>
  <c r="D4322" i="1"/>
  <c r="E4322" i="1" s="1"/>
  <c r="D4303" i="1"/>
  <c r="E4303" i="1" s="1"/>
  <c r="D4284" i="1"/>
  <c r="E4284" i="1" s="1"/>
  <c r="D4265" i="1"/>
  <c r="E4265" i="1" s="1"/>
  <c r="D4243" i="1"/>
  <c r="E4243" i="1" s="1"/>
  <c r="D4224" i="1"/>
  <c r="D4205" i="1"/>
  <c r="E4205" i="1" s="1"/>
  <c r="D4186" i="1"/>
  <c r="E4186" i="1" s="1"/>
  <c r="D4164" i="1"/>
  <c r="E4164" i="1" s="1"/>
  <c r="D4145" i="1"/>
  <c r="D4126" i="1"/>
  <c r="D4107" i="1"/>
  <c r="E4107" i="1" s="1"/>
  <c r="D4088" i="1"/>
  <c r="E4088" i="1" s="1"/>
  <c r="D4066" i="1"/>
  <c r="E4066" i="1" s="1"/>
  <c r="D4047" i="1"/>
  <c r="F4047" i="1" s="1"/>
  <c r="D4028" i="1"/>
  <c r="E4028" i="1" s="1"/>
  <c r="D4009" i="1"/>
  <c r="D3987" i="1"/>
  <c r="E3987" i="1" s="1"/>
  <c r="D3968" i="1"/>
  <c r="E3968" i="1" s="1"/>
  <c r="D3949" i="1"/>
  <c r="E3949" i="1" s="1"/>
  <c r="D3930" i="1"/>
  <c r="E3930" i="1" s="1"/>
  <c r="D3908" i="1"/>
  <c r="E3908" i="1" s="1"/>
  <c r="D3889" i="1"/>
  <c r="E3889" i="1" s="1"/>
  <c r="D3870" i="1"/>
  <c r="E3870" i="1" s="1"/>
  <c r="D3851" i="1"/>
  <c r="D3832" i="1"/>
  <c r="F3832" i="1" s="1"/>
  <c r="D16124" i="1"/>
  <c r="E16124" i="1" s="1"/>
  <c r="D15160" i="1"/>
  <c r="F15160" i="1" s="1"/>
  <c r="D14566" i="1"/>
  <c r="E14566" i="1" s="1"/>
  <c r="D14086" i="1"/>
  <c r="E14086" i="1" s="1"/>
  <c r="D13678" i="1"/>
  <c r="E13678" i="1" s="1"/>
  <c r="D13408" i="1"/>
  <c r="D13057" i="1"/>
  <c r="E13057" i="1" s="1"/>
  <c r="D12703" i="1"/>
  <c r="E12703" i="1" s="1"/>
  <c r="D12373" i="1"/>
  <c r="E12373" i="1" s="1"/>
  <c r="D12073" i="1"/>
  <c r="E12073" i="1" s="1"/>
  <c r="D11853" i="1"/>
  <c r="F11853" i="1" s="1"/>
  <c r="D11593" i="1"/>
  <c r="D11337" i="1"/>
  <c r="E11337" i="1" s="1"/>
  <c r="D11074" i="1"/>
  <c r="E11074" i="1" s="1"/>
  <c r="D10938" i="1"/>
  <c r="E10938" i="1" s="1"/>
  <c r="D10737" i="1"/>
  <c r="F10737" i="1" s="1"/>
  <c r="D10553" i="1"/>
  <c r="E10553" i="1" s="1"/>
  <c r="D10383" i="1"/>
  <c r="E10383" i="1" s="1"/>
  <c r="D10239" i="1"/>
  <c r="E10239" i="1" s="1"/>
  <c r="D10125" i="1"/>
  <c r="F10125" i="1" s="1"/>
  <c r="D9970" i="1"/>
  <c r="E9970" i="1" s="1"/>
  <c r="D9814" i="1"/>
  <c r="E9814" i="1" s="1"/>
  <c r="D9666" i="1"/>
  <c r="D9595" i="1"/>
  <c r="E9595" i="1" s="1"/>
  <c r="D9475" i="1"/>
  <c r="E9475" i="1" s="1"/>
  <c r="D9361" i="1"/>
  <c r="E9361" i="1" s="1"/>
  <c r="D9239" i="1"/>
  <c r="E9239" i="1" s="1"/>
  <c r="D9141" i="1"/>
  <c r="E9141" i="1" s="1"/>
  <c r="D9062" i="1"/>
  <c r="E9062" i="1" s="1"/>
  <c r="D8977" i="1"/>
  <c r="D8901" i="1"/>
  <c r="E8901" i="1" s="1"/>
  <c r="D8827" i="1"/>
  <c r="D8768" i="1"/>
  <c r="D8696" i="1"/>
  <c r="E8696" i="1" s="1"/>
  <c r="D8624" i="1"/>
  <c r="E8624" i="1" s="1"/>
  <c r="D8552" i="1"/>
  <c r="D8477" i="1"/>
  <c r="E8477" i="1" s="1"/>
  <c r="D8420" i="1"/>
  <c r="F8420" i="1" s="1"/>
  <c r="D8349" i="1"/>
  <c r="D8276" i="1"/>
  <c r="E8276" i="1" s="1"/>
  <c r="D8202" i="1"/>
  <c r="E8202" i="1" s="1"/>
  <c r="D8152" i="1"/>
  <c r="E8152" i="1" s="1"/>
  <c r="D8077" i="1"/>
  <c r="D8004" i="1"/>
  <c r="E8004" i="1" s="1"/>
  <c r="D7941" i="1"/>
  <c r="D7877" i="1"/>
  <c r="E7877" i="1" s="1"/>
  <c r="D7827" i="1"/>
  <c r="E7827" i="1" s="1"/>
  <c r="D7763" i="1"/>
  <c r="D7702" i="1"/>
  <c r="E7702" i="1" s="1"/>
  <c r="D7638" i="1"/>
  <c r="E7638" i="1" s="1"/>
  <c r="D7588" i="1"/>
  <c r="E7588" i="1" s="1"/>
  <c r="D7524" i="1"/>
  <c r="D7469" i="1"/>
  <c r="E7469" i="1" s="1"/>
  <c r="D7415" i="1"/>
  <c r="E7415" i="1" s="1"/>
  <c r="D7359" i="1"/>
  <c r="E7359" i="1" s="1"/>
  <c r="D7322" i="1"/>
  <c r="E7322" i="1" s="1"/>
  <c r="D7277" i="1"/>
  <c r="E7277" i="1" s="1"/>
  <c r="D7235" i="1"/>
  <c r="F7235" i="1" s="1"/>
  <c r="D7192" i="1"/>
  <c r="E7192" i="1" s="1"/>
  <c r="D7161" i="1"/>
  <c r="E7161" i="1" s="1"/>
  <c r="D7117" i="1"/>
  <c r="E7117" i="1" s="1"/>
  <c r="D7077" i="1"/>
  <c r="D7034" i="1"/>
  <c r="E7034" i="1" s="1"/>
  <c r="D6990" i="1"/>
  <c r="D6959" i="1"/>
  <c r="E6959" i="1" s="1"/>
  <c r="D6917" i="1"/>
  <c r="D6875" i="1"/>
  <c r="E6875" i="1" s="1"/>
  <c r="D6832" i="1"/>
  <c r="E6832" i="1" s="1"/>
  <c r="D6800" i="1"/>
  <c r="D6759" i="1"/>
  <c r="E6759" i="1" s="1"/>
  <c r="D6715" i="1"/>
  <c r="D6673" i="1"/>
  <c r="D6632" i="1"/>
  <c r="E6632" i="1" s="1"/>
  <c r="D6600" i="1"/>
  <c r="E6600" i="1" s="1"/>
  <c r="D6557" i="1"/>
  <c r="E6557" i="1" s="1"/>
  <c r="D6513" i="1"/>
  <c r="E6513" i="1" s="1"/>
  <c r="D6473" i="1"/>
  <c r="E6473" i="1" s="1"/>
  <c r="D6440" i="1"/>
  <c r="E6440" i="1" s="1"/>
  <c r="D6398" i="1"/>
  <c r="E6398" i="1" s="1"/>
  <c r="D6358" i="1"/>
  <c r="D15840" i="1"/>
  <c r="E15840" i="1" s="1"/>
  <c r="D15155" i="1"/>
  <c r="F15155" i="1" s="1"/>
  <c r="D14532" i="1"/>
  <c r="E14532" i="1" s="1"/>
  <c r="D14081" i="1"/>
  <c r="E14081" i="1" s="1"/>
  <c r="D13661" i="1"/>
  <c r="E13661" i="1" s="1"/>
  <c r="D13341" i="1"/>
  <c r="D13030" i="1"/>
  <c r="E13030" i="1" s="1"/>
  <c r="D12702" i="1"/>
  <c r="E12702" i="1" s="1"/>
  <c r="D12369" i="1"/>
  <c r="E12369" i="1" s="1"/>
  <c r="D12037" i="1"/>
  <c r="D11832" i="1"/>
  <c r="D11592" i="1"/>
  <c r="E11592" i="1" s="1"/>
  <c r="D11336" i="1"/>
  <c r="E11336" i="1" s="1"/>
  <c r="D11073" i="1"/>
  <c r="E11073" i="1" s="1"/>
  <c r="D10878" i="1"/>
  <c r="E10878" i="1" s="1"/>
  <c r="D10736" i="1"/>
  <c r="F10736" i="1" s="1"/>
  <c r="D10549" i="1"/>
  <c r="E10549" i="1" s="1"/>
  <c r="D10382" i="1"/>
  <c r="E10382" i="1" s="1"/>
  <c r="D10217" i="1"/>
  <c r="E10217" i="1" s="1"/>
  <c r="D10123" i="1"/>
  <c r="D9967" i="1"/>
  <c r="E9967" i="1" s="1"/>
  <c r="D9813" i="1"/>
  <c r="F9813" i="1" s="1"/>
  <c r="D9665" i="1"/>
  <c r="E9665" i="1" s="1"/>
  <c r="D9561" i="1"/>
  <c r="D9472" i="1"/>
  <c r="E9472" i="1" s="1"/>
  <c r="D9358" i="1"/>
  <c r="E9358" i="1" s="1"/>
  <c r="D9238" i="1"/>
  <c r="E9238" i="1" s="1"/>
  <c r="D9128" i="1"/>
  <c r="E9128" i="1" s="1"/>
  <c r="D9061" i="1"/>
  <c r="E9061" i="1" s="1"/>
  <c r="D8973" i="1"/>
  <c r="D8900" i="1"/>
  <c r="E8900" i="1" s="1"/>
  <c r="D8826" i="1"/>
  <c r="D8751" i="1"/>
  <c r="E8751" i="1" s="1"/>
  <c r="D8691" i="1"/>
  <c r="E8691" i="1" s="1"/>
  <c r="D8617" i="1"/>
  <c r="E8617" i="1" s="1"/>
  <c r="D8547" i="1"/>
  <c r="E8547" i="1" s="1"/>
  <c r="D8473" i="1"/>
  <c r="D8419" i="1"/>
  <c r="E8419" i="1" s="1"/>
  <c r="D8348" i="1"/>
  <c r="D8275" i="1"/>
  <c r="E8275" i="1" s="1"/>
  <c r="D8201" i="1"/>
  <c r="E8201" i="1" s="1"/>
  <c r="D8131" i="1"/>
  <c r="E8131" i="1" s="1"/>
  <c r="D8076" i="1"/>
  <c r="E8076" i="1" s="1"/>
  <c r="D8003" i="1"/>
  <c r="E8003" i="1" s="1"/>
  <c r="D7937" i="1"/>
  <c r="E7937" i="1" s="1"/>
  <c r="D7876" i="1"/>
  <c r="D7826" i="1"/>
  <c r="E7826" i="1" s="1"/>
  <c r="D7762" i="1"/>
  <c r="D7698" i="1"/>
  <c r="E7698" i="1" s="1"/>
  <c r="D7637" i="1"/>
  <c r="E7637" i="1" s="1"/>
  <c r="D7573" i="1"/>
  <c r="E7573" i="1" s="1"/>
  <c r="D7523" i="1"/>
  <c r="F7523" i="1" s="1"/>
  <c r="D7466" i="1"/>
  <c r="E7466" i="1" s="1"/>
  <c r="D7414" i="1"/>
  <c r="E7414" i="1" s="1"/>
  <c r="D7358" i="1"/>
  <c r="E7358" i="1" s="1"/>
  <c r="D7321" i="1"/>
  <c r="E7321" i="1" s="1"/>
  <c r="D7276" i="1"/>
  <c r="E7276" i="1" s="1"/>
  <c r="D7233" i="1"/>
  <c r="D7191" i="1"/>
  <c r="E7191" i="1" s="1"/>
  <c r="D7149" i="1"/>
  <c r="E7149" i="1" s="1"/>
  <c r="D7116" i="1"/>
  <c r="E7116" i="1" s="1"/>
  <c r="D7075" i="1"/>
  <c r="E7075" i="1" s="1"/>
  <c r="D7033" i="1"/>
  <c r="E7033" i="1" s="1"/>
  <c r="D6989" i="1"/>
  <c r="D6958" i="1"/>
  <c r="E6958" i="1" s="1"/>
  <c r="D6915" i="1"/>
  <c r="E6915" i="1" s="1"/>
  <c r="D6874" i="1"/>
  <c r="D6831" i="1"/>
  <c r="E6831" i="1" s="1"/>
  <c r="D6789" i="1"/>
  <c r="F6789" i="1" s="1"/>
  <c r="D6758" i="1"/>
  <c r="D6714" i="1"/>
  <c r="F6714" i="1" s="1"/>
  <c r="D6672" i="1"/>
  <c r="E6672" i="1" s="1"/>
  <c r="D6631" i="1"/>
  <c r="E6631" i="1" s="1"/>
  <c r="D6599" i="1"/>
  <c r="E6599" i="1" s="1"/>
  <c r="D6556" i="1"/>
  <c r="E6556" i="1" s="1"/>
  <c r="D6512" i="1"/>
  <c r="E6512" i="1" s="1"/>
  <c r="D6472" i="1"/>
  <c r="D6429" i="1"/>
  <c r="E6429" i="1" s="1"/>
  <c r="D6397" i="1"/>
  <c r="E6397" i="1" s="1"/>
  <c r="D6357" i="1"/>
  <c r="D6318" i="1"/>
  <c r="E6318" i="1" s="1"/>
  <c r="D6282" i="1"/>
  <c r="E6282" i="1" s="1"/>
  <c r="D6253" i="1"/>
  <c r="E6253" i="1" s="1"/>
  <c r="D6217" i="1"/>
  <c r="F6217" i="1" s="1"/>
  <c r="D6180" i="1"/>
  <c r="E6180" i="1" s="1"/>
  <c r="D6142" i="1"/>
  <c r="E6142" i="1" s="1"/>
  <c r="D6106" i="1"/>
  <c r="E6106" i="1" s="1"/>
  <c r="D6077" i="1"/>
  <c r="D6041" i="1"/>
  <c r="E6041" i="1" s="1"/>
  <c r="D6004" i="1"/>
  <c r="E6004" i="1" s="1"/>
  <c r="D5966" i="1"/>
  <c r="F5966" i="1" s="1"/>
  <c r="D5937" i="1"/>
  <c r="E5937" i="1" s="1"/>
  <c r="D5901" i="1"/>
  <c r="E5901" i="1" s="1"/>
  <c r="D5865" i="1"/>
  <c r="E5865" i="1" s="1"/>
  <c r="D5828" i="1"/>
  <c r="E5828" i="1" s="1"/>
  <c r="D5790" i="1"/>
  <c r="D5761" i="1"/>
  <c r="F5761" i="1" s="1"/>
  <c r="D5725" i="1"/>
  <c r="D5689" i="1"/>
  <c r="E5689" i="1" s="1"/>
  <c r="D5658" i="1"/>
  <c r="E5658" i="1" s="1"/>
  <c r="D5629" i="1"/>
  <c r="D5597" i="1"/>
  <c r="E5597" i="1" s="1"/>
  <c r="D5573" i="1"/>
  <c r="F5573" i="1" s="1"/>
  <c r="D5541" i="1"/>
  <c r="E5541" i="1" s="1"/>
  <c r="D5512" i="1"/>
  <c r="D5483" i="1"/>
  <c r="D5451" i="1"/>
  <c r="E5451" i="1" s="1"/>
  <c r="D5425" i="1"/>
  <c r="E5425" i="1" s="1"/>
  <c r="D5393" i="1"/>
  <c r="E5393" i="1" s="1"/>
  <c r="D5368" i="1"/>
  <c r="D5343" i="1"/>
  <c r="E5343" i="1" s="1"/>
  <c r="D5315" i="1"/>
  <c r="D5293" i="1"/>
  <c r="E5293" i="1" s="1"/>
  <c r="D5265" i="1"/>
  <c r="E5265" i="1" s="1"/>
  <c r="D5240" i="1"/>
  <c r="D5216" i="1"/>
  <c r="E5216" i="1" s="1"/>
  <c r="D5193" i="1"/>
  <c r="D5169" i="1"/>
  <c r="E5169" i="1" s="1"/>
  <c r="D5148" i="1"/>
  <c r="E5148" i="1" s="1"/>
  <c r="D5122" i="1"/>
  <c r="E5122" i="1" s="1"/>
  <c r="D5102" i="1"/>
  <c r="E5102" i="1" s="1"/>
  <c r="D5081" i="1"/>
  <c r="D5058" i="1"/>
  <c r="E5058" i="1" s="1"/>
  <c r="D5038" i="1"/>
  <c r="D5017" i="1"/>
  <c r="F5017" i="1" s="1"/>
  <c r="D4994" i="1"/>
  <c r="D4974" i="1"/>
  <c r="E4974" i="1" s="1"/>
  <c r="D4953" i="1"/>
  <c r="D4930" i="1"/>
  <c r="E4930" i="1" s="1"/>
  <c r="D4910" i="1"/>
  <c r="D4889" i="1"/>
  <c r="F4889" i="1" s="1"/>
  <c r="D4866" i="1"/>
  <c r="E4866" i="1" s="1"/>
  <c r="D4846" i="1"/>
  <c r="D4825" i="1"/>
  <c r="E4825" i="1" s="1"/>
  <c r="D4802" i="1"/>
  <c r="E4802" i="1" s="1"/>
  <c r="D4782" i="1"/>
  <c r="D4761" i="1"/>
  <c r="D4738" i="1"/>
  <c r="E4738" i="1" s="1"/>
  <c r="D4718" i="1"/>
  <c r="E4718" i="1" s="1"/>
  <c r="D4697" i="1"/>
  <c r="E4697" i="1" s="1"/>
  <c r="D4674" i="1"/>
  <c r="E4674" i="1" s="1"/>
  <c r="D4655" i="1"/>
  <c r="E4655" i="1" s="1"/>
  <c r="D4636" i="1"/>
  <c r="D4617" i="1"/>
  <c r="D4595" i="1"/>
  <c r="E4595" i="1" s="1"/>
  <c r="D4576" i="1"/>
  <c r="E4576" i="1" s="1"/>
  <c r="D4557" i="1"/>
  <c r="E4557" i="1" s="1"/>
  <c r="D4538" i="1"/>
  <c r="D4516" i="1"/>
  <c r="E4516" i="1" s="1"/>
  <c r="D18219" i="1"/>
  <c r="E18219" i="1" s="1"/>
  <c r="D15748" i="1"/>
  <c r="E15748" i="1" s="1"/>
  <c r="D14894" i="1"/>
  <c r="E14894" i="1" s="1"/>
  <c r="D14519" i="1"/>
  <c r="E14519" i="1" s="1"/>
  <c r="D14046" i="1"/>
  <c r="D13633" i="1"/>
  <c r="E13633" i="1" s="1"/>
  <c r="D13282" i="1"/>
  <c r="E13282" i="1" s="1"/>
  <c r="D12944" i="1"/>
  <c r="E12944" i="1" s="1"/>
  <c r="D12672" i="1"/>
  <c r="E12672" i="1" s="1"/>
  <c r="D12342" i="1"/>
  <c r="D12022" i="1"/>
  <c r="D11743" i="1"/>
  <c r="D11572" i="1"/>
  <c r="E11572" i="1" s="1"/>
  <c r="D11316" i="1"/>
  <c r="E11316" i="1" s="1"/>
  <c r="D11067" i="1"/>
  <c r="E11067" i="1" s="1"/>
  <c r="D10842" i="1"/>
  <c r="E10842" i="1" s="1"/>
  <c r="D10686" i="1"/>
  <c r="D10536" i="1"/>
  <c r="E10536" i="1" s="1"/>
  <c r="D10379" i="1"/>
  <c r="E10379" i="1" s="1"/>
  <c r="D10214" i="1"/>
  <c r="E10214" i="1" s="1"/>
  <c r="D10057" i="1"/>
  <c r="E10057" i="1" s="1"/>
  <c r="D9955" i="1"/>
  <c r="E9955" i="1" s="1"/>
  <c r="D9810" i="1"/>
  <c r="E9810" i="1" s="1"/>
  <c r="D9663" i="1"/>
  <c r="E9663" i="1" s="1"/>
  <c r="D9546" i="1"/>
  <c r="D9444" i="1"/>
  <c r="D9349" i="1"/>
  <c r="D9236" i="1"/>
  <c r="E9236" i="1" s="1"/>
  <c r="D9125" i="1"/>
  <c r="E9125" i="1" s="1"/>
  <c r="D9032" i="1"/>
  <c r="E9032" i="1" s="1"/>
  <c r="D8966" i="1"/>
  <c r="F8966" i="1" s="1"/>
  <c r="D8890" i="1"/>
  <c r="D8820" i="1"/>
  <c r="E8820" i="1" s="1"/>
  <c r="D8746" i="1"/>
  <c r="E8746" i="1" s="1"/>
  <c r="D8671" i="1"/>
  <c r="E8671" i="1" s="1"/>
  <c r="D8614" i="1"/>
  <c r="E8614" i="1" s="1"/>
  <c r="D8543" i="1"/>
  <c r="E8543" i="1" s="1"/>
  <c r="D8470" i="1"/>
  <c r="E8470" i="1" s="1"/>
  <c r="D8396" i="1"/>
  <c r="D8342" i="1"/>
  <c r="F8342" i="1" s="1"/>
  <c r="D8271" i="1"/>
  <c r="E8271" i="1" s="1"/>
  <c r="D8198" i="1"/>
  <c r="E8198" i="1" s="1"/>
  <c r="D8124" i="1"/>
  <c r="D8054" i="1"/>
  <c r="D7996" i="1"/>
  <c r="E7996" i="1" s="1"/>
  <c r="D7932" i="1"/>
  <c r="E7932" i="1" s="1"/>
  <c r="D7868" i="1"/>
  <c r="D7807" i="1"/>
  <c r="E7807" i="1" s="1"/>
  <c r="D7757" i="1"/>
  <c r="E7757" i="1" s="1"/>
  <c r="D7693" i="1"/>
  <c r="E7693" i="1" s="1"/>
  <c r="D7629" i="1"/>
  <c r="E7629" i="1" s="1"/>
  <c r="D7568" i="1"/>
  <c r="E7568" i="1" s="1"/>
  <c r="D7505" i="1"/>
  <c r="E7505" i="1" s="1"/>
  <c r="D7464" i="1"/>
  <c r="E7464" i="1" s="1"/>
  <c r="D7406" i="1"/>
  <c r="D7356" i="1"/>
  <c r="E7356" i="1" s="1"/>
  <c r="D7308" i="1"/>
  <c r="E7308" i="1" s="1"/>
  <c r="D7273" i="1"/>
  <c r="E7273" i="1" s="1"/>
  <c r="D7229" i="1"/>
  <c r="F7229" i="1" s="1"/>
  <c r="D7189" i="1"/>
  <c r="E7189" i="1" s="1"/>
  <c r="D7147" i="1"/>
  <c r="E7147" i="1" s="1"/>
  <c r="D7104" i="1"/>
  <c r="F7104" i="1" s="1"/>
  <c r="D7071" i="1"/>
  <c r="E7071" i="1" s="1"/>
  <c r="D7029" i="1"/>
  <c r="E7029" i="1" s="1"/>
  <c r="D6987" i="1"/>
  <c r="D6945" i="1"/>
  <c r="D6912" i="1"/>
  <c r="D6871" i="1"/>
  <c r="E6871" i="1" s="1"/>
  <c r="D6827" i="1"/>
  <c r="D6785" i="1"/>
  <c r="D6745" i="1"/>
  <c r="E6745" i="1" s="1"/>
  <c r="D6712" i="1"/>
  <c r="F6712" i="1" s="1"/>
  <c r="D6669" i="1"/>
  <c r="F6669" i="1" s="1"/>
  <c r="D6625" i="1"/>
  <c r="E6625" i="1" s="1"/>
  <c r="D6585" i="1"/>
  <c r="D6552" i="1"/>
  <c r="E6552" i="1" s="1"/>
  <c r="D6510" i="1"/>
  <c r="E6510" i="1" s="1"/>
  <c r="D6469" i="1"/>
  <c r="E6469" i="1" s="1"/>
  <c r="D6425" i="1"/>
  <c r="E6425" i="1" s="1"/>
  <c r="D6383" i="1"/>
  <c r="D6352" i="1"/>
  <c r="E6352" i="1" s="1"/>
  <c r="D6316" i="1"/>
  <c r="E6316" i="1" s="1"/>
  <c r="D6279" i="1"/>
  <c r="E6279" i="1" s="1"/>
  <c r="D6241" i="1"/>
  <c r="E6241" i="1" s="1"/>
  <c r="D6214" i="1"/>
  <c r="F6214" i="1" s="1"/>
  <c r="D6176" i="1"/>
  <c r="E6176" i="1" s="1"/>
  <c r="D6140" i="1"/>
  <c r="E6140" i="1" s="1"/>
  <c r="D6103" i="1"/>
  <c r="E6103" i="1" s="1"/>
  <c r="D6065" i="1"/>
  <c r="F6065" i="1" s="1"/>
  <c r="D6038" i="1"/>
  <c r="E6038" i="1" s="1"/>
  <c r="D6000" i="1"/>
  <c r="D5964" i="1"/>
  <c r="F5964" i="1" s="1"/>
  <c r="D5927" i="1"/>
  <c r="E5927" i="1" s="1"/>
  <c r="D5899" i="1"/>
  <c r="E5899" i="1" s="1"/>
  <c r="D5862" i="1"/>
  <c r="D5824" i="1"/>
  <c r="E5824" i="1" s="1"/>
  <c r="D5788" i="1"/>
  <c r="E5788" i="1" s="1"/>
  <c r="D5751" i="1"/>
  <c r="E5751" i="1" s="1"/>
  <c r="D5723" i="1"/>
  <c r="E5723" i="1" s="1"/>
  <c r="D5686" i="1"/>
  <c r="E5686" i="1" s="1"/>
  <c r="D5653" i="1"/>
  <c r="E5653" i="1" s="1"/>
  <c r="D5627" i="1"/>
  <c r="E5627" i="1" s="1"/>
  <c r="D5595" i="1"/>
  <c r="E5595" i="1" s="1"/>
  <c r="D5566" i="1"/>
  <c r="E5566" i="1" s="1"/>
  <c r="D5537" i="1"/>
  <c r="E5537" i="1" s="1"/>
  <c r="D5505" i="1"/>
  <c r="D5481" i="1"/>
  <c r="F5481" i="1" s="1"/>
  <c r="D5449" i="1"/>
  <c r="D5420" i="1"/>
  <c r="E5420" i="1" s="1"/>
  <c r="D5391" i="1"/>
  <c r="E5391" i="1" s="1"/>
  <c r="D5363" i="1"/>
  <c r="E5363" i="1" s="1"/>
  <c r="D5341" i="1"/>
  <c r="E5341" i="1" s="1"/>
  <c r="D5313" i="1"/>
  <c r="E5313" i="1" s="1"/>
  <c r="D5288" i="1"/>
  <c r="E5288" i="1" s="1"/>
  <c r="D5263" i="1"/>
  <c r="E5263" i="1" s="1"/>
  <c r="D5235" i="1"/>
  <c r="E5235" i="1" s="1"/>
  <c r="D5214" i="1"/>
  <c r="E5214" i="1" s="1"/>
  <c r="D5188" i="1"/>
  <c r="E5188" i="1" s="1"/>
  <c r="D5167" i="1"/>
  <c r="E5167" i="1" s="1"/>
  <c r="D5144" i="1"/>
  <c r="E5144" i="1" s="1"/>
  <c r="D5120" i="1"/>
  <c r="D5100" i="1"/>
  <c r="E5100" i="1" s="1"/>
  <c r="D5076" i="1"/>
  <c r="F5076" i="1" s="1"/>
  <c r="D5056" i="1"/>
  <c r="E5056" i="1" s="1"/>
  <c r="D5036" i="1"/>
  <c r="E5036" i="1" s="1"/>
  <c r="D5012" i="1"/>
  <c r="E5012" i="1" s="1"/>
  <c r="D4992" i="1"/>
  <c r="D4972" i="1"/>
  <c r="E4972" i="1" s="1"/>
  <c r="D4948" i="1"/>
  <c r="E4948" i="1" s="1"/>
  <c r="D4928" i="1"/>
  <c r="E4928" i="1" s="1"/>
  <c r="D4908" i="1"/>
  <c r="D4884" i="1"/>
  <c r="D4864" i="1"/>
  <c r="E4864" i="1" s="1"/>
  <c r="D4844" i="1"/>
  <c r="E4844" i="1" s="1"/>
  <c r="D4820" i="1"/>
  <c r="E4820" i="1" s="1"/>
  <c r="D4800" i="1"/>
  <c r="E4800" i="1" s="1"/>
  <c r="D4780" i="1"/>
  <c r="D4756" i="1"/>
  <c r="E4756" i="1" s="1"/>
  <c r="D4736" i="1"/>
  <c r="D4716" i="1"/>
  <c r="E4716" i="1" s="1"/>
  <c r="D4692" i="1"/>
  <c r="E4692" i="1" s="1"/>
  <c r="D4672" i="1"/>
  <c r="D4653" i="1"/>
  <c r="E4653" i="1" s="1"/>
  <c r="D4634" i="1"/>
  <c r="D4612" i="1"/>
  <c r="E4612" i="1" s="1"/>
  <c r="D4593" i="1"/>
  <c r="E4593" i="1" s="1"/>
  <c r="D4574" i="1"/>
  <c r="D4555" i="1"/>
  <c r="F4555" i="1" s="1"/>
  <c r="D4536" i="1"/>
  <c r="E4536" i="1" s="1"/>
  <c r="D4514" i="1"/>
  <c r="E4514" i="1" s="1"/>
  <c r="D4495" i="1"/>
  <c r="D4476" i="1"/>
  <c r="E4476" i="1" s="1"/>
  <c r="D4457" i="1"/>
  <c r="D4435" i="1"/>
  <c r="E4435" i="1" s="1"/>
  <c r="D4416" i="1"/>
  <c r="D4397" i="1"/>
  <c r="E4397" i="1" s="1"/>
  <c r="D4378" i="1"/>
  <c r="E4378" i="1" s="1"/>
  <c r="D4356" i="1"/>
  <c r="D4337" i="1"/>
  <c r="F4337" i="1" s="1"/>
  <c r="D4318" i="1"/>
  <c r="F4318" i="1" s="1"/>
  <c r="D4299" i="1"/>
  <c r="E4299" i="1" s="1"/>
  <c r="D4280" i="1"/>
  <c r="E4280" i="1" s="1"/>
  <c r="D4258" i="1"/>
  <c r="E4258" i="1" s="1"/>
  <c r="D4239" i="1"/>
  <c r="E4239" i="1" s="1"/>
  <c r="D4220" i="1"/>
  <c r="E4220" i="1" s="1"/>
  <c r="D4201" i="1"/>
  <c r="E4201" i="1" s="1"/>
  <c r="D4179" i="1"/>
  <c r="E4179" i="1" s="1"/>
  <c r="D4160" i="1"/>
  <c r="E4160" i="1" s="1"/>
  <c r="D4141" i="1"/>
  <c r="E4141" i="1" s="1"/>
  <c r="D4122" i="1"/>
  <c r="E4122" i="1" s="1"/>
  <c r="D4100" i="1"/>
  <c r="D4081" i="1"/>
  <c r="E4081" i="1" s="1"/>
  <c r="D4062" i="1"/>
  <c r="F4062" i="1" s="1"/>
  <c r="D4043" i="1"/>
  <c r="E4043" i="1" s="1"/>
  <c r="D4024" i="1"/>
  <c r="E4024" i="1" s="1"/>
  <c r="D4002" i="1"/>
  <c r="E4002" i="1" s="1"/>
  <c r="D3983" i="1"/>
  <c r="E3983" i="1" s="1"/>
  <c r="D3964" i="1"/>
  <c r="F3964" i="1" s="1"/>
  <c r="D3945" i="1"/>
  <c r="E3945" i="1" s="1"/>
  <c r="D3923" i="1"/>
  <c r="E3923" i="1" s="1"/>
  <c r="D3904" i="1"/>
  <c r="E3904" i="1" s="1"/>
  <c r="D3885" i="1"/>
  <c r="E3885" i="1" s="1"/>
  <c r="D3866" i="1"/>
  <c r="E3866" i="1" s="1"/>
  <c r="D3844" i="1"/>
  <c r="E3844" i="1" s="1"/>
  <c r="D3825" i="1"/>
  <c r="E3825" i="1" s="1"/>
  <c r="D3806" i="1"/>
  <c r="E3806" i="1" s="1"/>
  <c r="D3787" i="1"/>
  <c r="D3768" i="1"/>
  <c r="F3768" i="1" s="1"/>
  <c r="D3746" i="1"/>
  <c r="F3746" i="1" s="1"/>
  <c r="D3727" i="1"/>
  <c r="D3708" i="1"/>
  <c r="E3708" i="1" s="1"/>
  <c r="D3689" i="1"/>
  <c r="E3689" i="1" s="1"/>
  <c r="D3667" i="1"/>
  <c r="E3667" i="1" s="1"/>
  <c r="D3648" i="1"/>
  <c r="F3648" i="1" s="1"/>
  <c r="D3629" i="1"/>
  <c r="E3629" i="1" s="1"/>
  <c r="D3610" i="1"/>
  <c r="E3610" i="1" s="1"/>
  <c r="D3588" i="1"/>
  <c r="E3588" i="1" s="1"/>
  <c r="D3569" i="1"/>
  <c r="E3569" i="1" s="1"/>
  <c r="D3550" i="1"/>
  <c r="E3550" i="1" s="1"/>
  <c r="D3531" i="1"/>
  <c r="E3531" i="1" s="1"/>
  <c r="D3512" i="1"/>
  <c r="E3512" i="1" s="1"/>
  <c r="D3490" i="1"/>
  <c r="D3471" i="1"/>
  <c r="F3471" i="1" s="1"/>
  <c r="D3452" i="1"/>
  <c r="E3452" i="1" s="1"/>
  <c r="D3433" i="1"/>
  <c r="F3433" i="1" s="1"/>
  <c r="D3411" i="1"/>
  <c r="F3411" i="1" s="1"/>
  <c r="D3392" i="1"/>
  <c r="D3373" i="1"/>
  <c r="E3373" i="1" s="1"/>
  <c r="D3354" i="1"/>
  <c r="E3354" i="1" s="1"/>
  <c r="D3332" i="1"/>
  <c r="E3332" i="1" s="1"/>
  <c r="D3313" i="1"/>
  <c r="E3313" i="1" s="1"/>
  <c r="D3294" i="1"/>
  <c r="F3294" i="1" s="1"/>
  <c r="D3275" i="1"/>
  <c r="E3275" i="1" s="1"/>
  <c r="D3256" i="1"/>
  <c r="E3256" i="1" s="1"/>
  <c r="D3234" i="1"/>
  <c r="E3234" i="1" s="1"/>
  <c r="D3215" i="1"/>
  <c r="E3215" i="1" s="1"/>
  <c r="D3196" i="1"/>
  <c r="D3177" i="1"/>
  <c r="F3177" i="1" s="1"/>
  <c r="D3155" i="1"/>
  <c r="D3136" i="1"/>
  <c r="D3117" i="1"/>
  <c r="D3098" i="1"/>
  <c r="E3098" i="1" s="1"/>
  <c r="D3076" i="1"/>
  <c r="E3076" i="1" s="1"/>
  <c r="D3057" i="1"/>
  <c r="E3057" i="1" s="1"/>
  <c r="D3038" i="1"/>
  <c r="E3038" i="1" s="1"/>
  <c r="D3019" i="1"/>
  <c r="E3019" i="1" s="1"/>
  <c r="D3001" i="1"/>
  <c r="E3001" i="1" s="1"/>
  <c r="D2983" i="1"/>
  <c r="E2983" i="1" s="1"/>
  <c r="D2963" i="1"/>
  <c r="E2963" i="1" s="1"/>
  <c r="D2945" i="1"/>
  <c r="E2945" i="1" s="1"/>
  <c r="D2927" i="1"/>
  <c r="E2927" i="1" s="1"/>
  <c r="D2909" i="1"/>
  <c r="F2909" i="1" s="1"/>
  <c r="D2891" i="1"/>
  <c r="E2891" i="1" s="1"/>
  <c r="D2873" i="1"/>
  <c r="E2873" i="1" s="1"/>
  <c r="D2855" i="1"/>
  <c r="D2835" i="1"/>
  <c r="E2835" i="1" s="1"/>
  <c r="D2817" i="1"/>
  <c r="E2817" i="1" s="1"/>
  <c r="D2799" i="1"/>
  <c r="E2799" i="1" s="1"/>
  <c r="D2781" i="1"/>
  <c r="E2781" i="1" s="1"/>
  <c r="D2763" i="1"/>
  <c r="E2763" i="1" s="1"/>
  <c r="D2745" i="1"/>
  <c r="E2745" i="1" s="1"/>
  <c r="D2727" i="1"/>
  <c r="D2707" i="1"/>
  <c r="E2707" i="1" s="1"/>
  <c r="D2689" i="1"/>
  <c r="E2689" i="1" s="1"/>
  <c r="D2671" i="1"/>
  <c r="E2671" i="1" s="1"/>
  <c r="D2653" i="1"/>
  <c r="E2653" i="1" s="1"/>
  <c r="D2635" i="1"/>
  <c r="E2635" i="1" s="1"/>
  <c r="D2617" i="1"/>
  <c r="E2617" i="1" s="1"/>
  <c r="D2601" i="1"/>
  <c r="F2601" i="1" s="1"/>
  <c r="D2585" i="1"/>
  <c r="F2585" i="1" s="1"/>
  <c r="D2569" i="1"/>
  <c r="E2569" i="1" s="1"/>
  <c r="D2553" i="1"/>
  <c r="E2553" i="1" s="1"/>
  <c r="D2537" i="1"/>
  <c r="E2537" i="1" s="1"/>
  <c r="D2521" i="1"/>
  <c r="D2505" i="1"/>
  <c r="E2505" i="1" s="1"/>
  <c r="D2489" i="1"/>
  <c r="D2473" i="1"/>
  <c r="D2457" i="1"/>
  <c r="E2457" i="1" s="1"/>
  <c r="D2441" i="1"/>
  <c r="E2441" i="1" s="1"/>
  <c r="D2425" i="1"/>
  <c r="E2425" i="1" s="1"/>
  <c r="D2409" i="1"/>
  <c r="E2409" i="1" s="1"/>
  <c r="D2393" i="1"/>
  <c r="D2377" i="1"/>
  <c r="E2377" i="1" s="1"/>
  <c r="D2361" i="1"/>
  <c r="E2361" i="1" s="1"/>
  <c r="D2345" i="1"/>
  <c r="D2329" i="1"/>
  <c r="E2329" i="1" s="1"/>
  <c r="D2313" i="1"/>
  <c r="D2297" i="1"/>
  <c r="E2297" i="1" s="1"/>
  <c r="D2281" i="1"/>
  <c r="E2281" i="1" s="1"/>
  <c r="D2265" i="1"/>
  <c r="E2265" i="1" s="1"/>
  <c r="D2249" i="1"/>
  <c r="E2249" i="1" s="1"/>
  <c r="D2233" i="1"/>
  <c r="E2233" i="1" s="1"/>
  <c r="D2217" i="1"/>
  <c r="E2217" i="1" s="1"/>
  <c r="D2201" i="1"/>
  <c r="E2201" i="1" s="1"/>
  <c r="D2185" i="1"/>
  <c r="D2169" i="1"/>
  <c r="E2169" i="1" s="1"/>
  <c r="D2153" i="1"/>
  <c r="D2137" i="1"/>
  <c r="E2137" i="1" s="1"/>
  <c r="D2121" i="1"/>
  <c r="D2105" i="1"/>
  <c r="F2105" i="1" s="1"/>
  <c r="D2089" i="1"/>
  <c r="D2073" i="1"/>
  <c r="E2073" i="1" s="1"/>
  <c r="D2057" i="1"/>
  <c r="F2057" i="1" s="1"/>
  <c r="D2041" i="1"/>
  <c r="D2025" i="1"/>
  <c r="E2025" i="1" s="1"/>
  <c r="D2009" i="1"/>
  <c r="D1993" i="1"/>
  <c r="E1993" i="1" s="1"/>
  <c r="D1977" i="1"/>
  <c r="E1977" i="1" s="1"/>
  <c r="D1961" i="1"/>
  <c r="E1961" i="1" s="1"/>
  <c r="D1945" i="1"/>
  <c r="E1945" i="1" s="1"/>
  <c r="D1929" i="1"/>
  <c r="E1929" i="1" s="1"/>
  <c r="D1913" i="1"/>
  <c r="E1913" i="1" s="1"/>
  <c r="D1897" i="1"/>
  <c r="E1897" i="1" s="1"/>
  <c r="D1881" i="1"/>
  <c r="E1881" i="1" s="1"/>
  <c r="D1865" i="1"/>
  <c r="E1865" i="1" s="1"/>
  <c r="D1849" i="1"/>
  <c r="E1849" i="1" s="1"/>
  <c r="D1833" i="1"/>
  <c r="E1833" i="1" s="1"/>
  <c r="D1817" i="1"/>
  <c r="E1817" i="1" s="1"/>
  <c r="D1801" i="1"/>
  <c r="D1785" i="1"/>
  <c r="E1785" i="1" s="1"/>
  <c r="D1769" i="1"/>
  <c r="F1769" i="1" s="1"/>
  <c r="D1753" i="1"/>
  <c r="E1753" i="1" s="1"/>
  <c r="D1737" i="1"/>
  <c r="D1721" i="1"/>
  <c r="E1721" i="1" s="1"/>
  <c r="D1705" i="1"/>
  <c r="D1689" i="1"/>
  <c r="E1689" i="1" s="1"/>
  <c r="D1673" i="1"/>
  <c r="E1673" i="1" s="1"/>
  <c r="D1657" i="1"/>
  <c r="E1657" i="1" s="1"/>
  <c r="D1641" i="1"/>
  <c r="E1641" i="1" s="1"/>
  <c r="D1625" i="1"/>
  <c r="E1625" i="1" s="1"/>
  <c r="D1609" i="1"/>
  <c r="E1609" i="1" s="1"/>
  <c r="D1593" i="1"/>
  <c r="E1593" i="1" s="1"/>
  <c r="D1577" i="1"/>
  <c r="E1577" i="1" s="1"/>
  <c r="D1561" i="1"/>
  <c r="E1561" i="1" s="1"/>
  <c r="D1545" i="1"/>
  <c r="D1529" i="1"/>
  <c r="F1529" i="1" s="1"/>
  <c r="D1513" i="1"/>
  <c r="D1497" i="1"/>
  <c r="D1481" i="1"/>
  <c r="F1481" i="1" s="1"/>
  <c r="D1465" i="1"/>
  <c r="D1449" i="1"/>
  <c r="D1433" i="1"/>
  <c r="E1433" i="1" s="1"/>
  <c r="D1417" i="1"/>
  <c r="E1417" i="1" s="1"/>
  <c r="D1401" i="1"/>
  <c r="E1401" i="1" s="1"/>
  <c r="D1385" i="1"/>
  <c r="E1385" i="1" s="1"/>
  <c r="D1369" i="1"/>
  <c r="D1353" i="1"/>
  <c r="E1353" i="1" s="1"/>
  <c r="D1337" i="1"/>
  <c r="E1337" i="1" s="1"/>
  <c r="D1321" i="1"/>
  <c r="E1321" i="1" s="1"/>
  <c r="D1305" i="1"/>
  <c r="E1305" i="1" s="1"/>
  <c r="D1289" i="1"/>
  <c r="D1273" i="1"/>
  <c r="E1273" i="1" s="1"/>
  <c r="D1257" i="1"/>
  <c r="E1257" i="1" s="1"/>
  <c r="D1241" i="1"/>
  <c r="E1241" i="1" s="1"/>
  <c r="D1225" i="1"/>
  <c r="E1225" i="1" s="1"/>
  <c r="D1209" i="1"/>
  <c r="E1209" i="1" s="1"/>
  <c r="D1193" i="1"/>
  <c r="F1193" i="1" s="1"/>
  <c r="D1177" i="1"/>
  <c r="E1177" i="1" s="1"/>
  <c r="D1161" i="1"/>
  <c r="E1161" i="1" s="1"/>
  <c r="D1145" i="1"/>
  <c r="D1129" i="1"/>
  <c r="E1129" i="1" s="1"/>
  <c r="D1113" i="1"/>
  <c r="E1113" i="1" s="1"/>
  <c r="D1097" i="1"/>
  <c r="E1097" i="1" s="1"/>
  <c r="D1081" i="1"/>
  <c r="F1081" i="1" s="1"/>
  <c r="D1065" i="1"/>
  <c r="E1065" i="1" s="1"/>
  <c r="D1049" i="1"/>
  <c r="E1049" i="1" s="1"/>
  <c r="D1033" i="1"/>
  <c r="D1017" i="1"/>
  <c r="E1017" i="1" s="1"/>
  <c r="D1001" i="1"/>
  <c r="E1001" i="1" s="1"/>
  <c r="D985" i="1"/>
  <c r="E985" i="1" s="1"/>
  <c r="D969" i="1"/>
  <c r="E969" i="1" s="1"/>
  <c r="D953" i="1"/>
  <c r="D937" i="1"/>
  <c r="E937" i="1" s="1"/>
  <c r="D921" i="1"/>
  <c r="D905" i="1"/>
  <c r="F905" i="1" s="1"/>
  <c r="D889" i="1"/>
  <c r="F889" i="1" s="1"/>
  <c r="D873" i="1"/>
  <c r="E873" i="1" s="1"/>
  <c r="D857" i="1"/>
  <c r="E857" i="1" s="1"/>
  <c r="D841" i="1"/>
  <c r="E841" i="1" s="1"/>
  <c r="D825" i="1"/>
  <c r="E825" i="1" s="1"/>
  <c r="D809" i="1"/>
  <c r="E809" i="1" s="1"/>
  <c r="D793" i="1"/>
  <c r="F793" i="1" s="1"/>
  <c r="D777" i="1"/>
  <c r="D761" i="1"/>
  <c r="E761" i="1" s="1"/>
  <c r="D745" i="1"/>
  <c r="F745" i="1" s="1"/>
  <c r="D729" i="1"/>
  <c r="D713" i="1"/>
  <c r="E713" i="1" s="1"/>
  <c r="D18179" i="1"/>
  <c r="D15725" i="1"/>
  <c r="E15725" i="1" s="1"/>
  <c r="D14837" i="1"/>
  <c r="E14837" i="1" s="1"/>
  <c r="D14387" i="1"/>
  <c r="E14387" i="1" s="1"/>
  <c r="D14045" i="1"/>
  <c r="D13632" i="1"/>
  <c r="E13632" i="1" s="1"/>
  <c r="D13249" i="1"/>
  <c r="E13249" i="1" s="1"/>
  <c r="D12893" i="1"/>
  <c r="D12671" i="1"/>
  <c r="E12671" i="1" s="1"/>
  <c r="D12341" i="1"/>
  <c r="D12013" i="1"/>
  <c r="E12013" i="1" s="1"/>
  <c r="D11742" i="1"/>
  <c r="F11742" i="1" s="1"/>
  <c r="D11515" i="1"/>
  <c r="E11515" i="1" s="1"/>
  <c r="D11304" i="1"/>
  <c r="F11304" i="1" s="1"/>
  <c r="D11048" i="1"/>
  <c r="D10841" i="1"/>
  <c r="E10841" i="1" s="1"/>
  <c r="D10656" i="1"/>
  <c r="F10656" i="1" s="1"/>
  <c r="D10535" i="1"/>
  <c r="E10535" i="1" s="1"/>
  <c r="D10366" i="1"/>
  <c r="E10366" i="1" s="1"/>
  <c r="D10213" i="1"/>
  <c r="E10213" i="1" s="1"/>
  <c r="D10056" i="1"/>
  <c r="E10056" i="1" s="1"/>
  <c r="D9923" i="1"/>
  <c r="E9923" i="1" s="1"/>
  <c r="D9798" i="1"/>
  <c r="F9798" i="1" s="1"/>
  <c r="D9659" i="1"/>
  <c r="E9659" i="1" s="1"/>
  <c r="D9539" i="1"/>
  <c r="F9539" i="1" s="1"/>
  <c r="D9426" i="1"/>
  <c r="E9426" i="1" s="1"/>
  <c r="D9348" i="1"/>
  <c r="E9348" i="1" s="1"/>
  <c r="D9233" i="1"/>
  <c r="D9120" i="1"/>
  <c r="D9031" i="1"/>
  <c r="E9031" i="1" s="1"/>
  <c r="D8948" i="1"/>
  <c r="D8885" i="1"/>
  <c r="E8885" i="1" s="1"/>
  <c r="D8811" i="1"/>
  <c r="E8811" i="1" s="1"/>
  <c r="D8741" i="1"/>
  <c r="D8667" i="1"/>
  <c r="E8667" i="1" s="1"/>
  <c r="D8613" i="1"/>
  <c r="E8613" i="1" s="1"/>
  <c r="D8539" i="1"/>
  <c r="D8469" i="1"/>
  <c r="E8469" i="1" s="1"/>
  <c r="D8395" i="1"/>
  <c r="E8395" i="1" s="1"/>
  <c r="D8320" i="1"/>
  <c r="E8320" i="1" s="1"/>
  <c r="D8270" i="1"/>
  <c r="E8270" i="1" s="1"/>
  <c r="D8197" i="1"/>
  <c r="E8197" i="1" s="1"/>
  <c r="D8123" i="1"/>
  <c r="D8053" i="1"/>
  <c r="F8053" i="1" s="1"/>
  <c r="D7995" i="1"/>
  <c r="F7995" i="1" s="1"/>
  <c r="D7931" i="1"/>
  <c r="F7931" i="1" s="1"/>
  <c r="D7867" i="1"/>
  <c r="F7867" i="1" s="1"/>
  <c r="D7806" i="1"/>
  <c r="E7806" i="1" s="1"/>
  <c r="D7742" i="1"/>
  <c r="E7742" i="1" s="1"/>
  <c r="D7692" i="1"/>
  <c r="E7692" i="1" s="1"/>
  <c r="D7628" i="1"/>
  <c r="E7628" i="1" s="1"/>
  <c r="D7567" i="1"/>
  <c r="E7567" i="1" s="1"/>
  <c r="D7504" i="1"/>
  <c r="E7504" i="1" s="1"/>
  <c r="D7459" i="1"/>
  <c r="E7459" i="1" s="1"/>
  <c r="D7403" i="1"/>
  <c r="E7403" i="1" s="1"/>
  <c r="D7355" i="1"/>
  <c r="E7355" i="1" s="1"/>
  <c r="D7305" i="1"/>
  <c r="E7305" i="1" s="1"/>
  <c r="D7261" i="1"/>
  <c r="D7228" i="1"/>
  <c r="F7228" i="1" s="1"/>
  <c r="D7187" i="1"/>
  <c r="D7145" i="1"/>
  <c r="E7145" i="1" s="1"/>
  <c r="D7101" i="1"/>
  <c r="E7101" i="1" s="1"/>
  <c r="D7070" i="1"/>
  <c r="E7070" i="1" s="1"/>
  <c r="D7027" i="1"/>
  <c r="E7027" i="1" s="1"/>
  <c r="D6986" i="1"/>
  <c r="E6986" i="1" s="1"/>
  <c r="D6943" i="1"/>
  <c r="D6901" i="1"/>
  <c r="E6901" i="1" s="1"/>
  <c r="D6870" i="1"/>
  <c r="E6870" i="1" s="1"/>
  <c r="D6826" i="1"/>
  <c r="E6826" i="1" s="1"/>
  <c r="D6784" i="1"/>
  <c r="F6784" i="1" s="1"/>
  <c r="D6743" i="1"/>
  <c r="E6743" i="1" s="1"/>
  <c r="D6711" i="1"/>
  <c r="F6711" i="1" s="1"/>
  <c r="D6668" i="1"/>
  <c r="D6624" i="1"/>
  <c r="E6624" i="1" s="1"/>
  <c r="D6584" i="1"/>
  <c r="E6584" i="1" s="1"/>
  <c r="D6541" i="1"/>
  <c r="F6541" i="1" s="1"/>
  <c r="D6509" i="1"/>
  <c r="D6467" i="1"/>
  <c r="E6467" i="1" s="1"/>
  <c r="D6424" i="1"/>
  <c r="E6424" i="1" s="1"/>
  <c r="D6382" i="1"/>
  <c r="E6382" i="1" s="1"/>
  <c r="D6351" i="1"/>
  <c r="E6351" i="1" s="1"/>
  <c r="D6315" i="1"/>
  <c r="E6315" i="1" s="1"/>
  <c r="D6278" i="1"/>
  <c r="E6278" i="1" s="1"/>
  <c r="D6240" i="1"/>
  <c r="E6240" i="1" s="1"/>
  <c r="D6204" i="1"/>
  <c r="E6204" i="1" s="1"/>
  <c r="D6175" i="1"/>
  <c r="E6175" i="1" s="1"/>
  <c r="D6139" i="1"/>
  <c r="E6139" i="1" s="1"/>
  <c r="D6102" i="1"/>
  <c r="E6102" i="1" s="1"/>
  <c r="D6064" i="1"/>
  <c r="F6064" i="1" s="1"/>
  <c r="D6037" i="1"/>
  <c r="E6037" i="1" s="1"/>
  <c r="D5999" i="1"/>
  <c r="E5999" i="1" s="1"/>
  <c r="D5963" i="1"/>
  <c r="F5963" i="1" s="1"/>
  <c r="D5926" i="1"/>
  <c r="D5888" i="1"/>
  <c r="E5888" i="1" s="1"/>
  <c r="D5861" i="1"/>
  <c r="E5861" i="1" s="1"/>
  <c r="D5823" i="1"/>
  <c r="E5823" i="1" s="1"/>
  <c r="D5787" i="1"/>
  <c r="F5787" i="1" s="1"/>
  <c r="D5750" i="1"/>
  <c r="F5750" i="1" s="1"/>
  <c r="D5722" i="1"/>
  <c r="D5685" i="1"/>
  <c r="E5685" i="1" s="1"/>
  <c r="D5652" i="1"/>
  <c r="E5652" i="1" s="1"/>
  <c r="D5626" i="1"/>
  <c r="E5626" i="1" s="1"/>
  <c r="D5594" i="1"/>
  <c r="E5594" i="1" s="1"/>
  <c r="D5562" i="1"/>
  <c r="E5562" i="1" s="1"/>
  <c r="D5536" i="1"/>
  <c r="E5536" i="1" s="1"/>
  <c r="D5504" i="1"/>
  <c r="E5504" i="1" s="1"/>
  <c r="D5480" i="1"/>
  <c r="F5480" i="1" s="1"/>
  <c r="D5448" i="1"/>
  <c r="D5416" i="1"/>
  <c r="D5390" i="1"/>
  <c r="E5390" i="1" s="1"/>
  <c r="D5362" i="1"/>
  <c r="E5362" i="1" s="1"/>
  <c r="D5340" i="1"/>
  <c r="E5340" i="1" s="1"/>
  <c r="D5312" i="1"/>
  <c r="E5312" i="1" s="1"/>
  <c r="D5284" i="1"/>
  <c r="D5262" i="1"/>
  <c r="E5262" i="1" s="1"/>
  <c r="D5234" i="1"/>
  <c r="E5234" i="1" s="1"/>
  <c r="D5213" i="1"/>
  <c r="F5213" i="1" s="1"/>
  <c r="D5187" i="1"/>
  <c r="E5187" i="1" s="1"/>
  <c r="D5166" i="1"/>
  <c r="E5166" i="1" s="1"/>
  <c r="D5140" i="1"/>
  <c r="E5140" i="1" s="1"/>
  <c r="D5119" i="1"/>
  <c r="E5119" i="1" s="1"/>
  <c r="D5099" i="1"/>
  <c r="E5099" i="1" s="1"/>
  <c r="D5075" i="1"/>
  <c r="E5075" i="1" s="1"/>
  <c r="D5055" i="1"/>
  <c r="D5035" i="1"/>
  <c r="E5035" i="1" s="1"/>
  <c r="D5011" i="1"/>
  <c r="E5011" i="1" s="1"/>
  <c r="D4991" i="1"/>
  <c r="D4971" i="1"/>
  <c r="E4971" i="1" s="1"/>
  <c r="D4947" i="1"/>
  <c r="E4947" i="1" s="1"/>
  <c r="D4927" i="1"/>
  <c r="D4907" i="1"/>
  <c r="D4883" i="1"/>
  <c r="F4883" i="1" s="1"/>
  <c r="D4863" i="1"/>
  <c r="E4863" i="1" s="1"/>
  <c r="D4843" i="1"/>
  <c r="E4843" i="1" s="1"/>
  <c r="D4819" i="1"/>
  <c r="E4819" i="1" s="1"/>
  <c r="D4799" i="1"/>
  <c r="E4799" i="1" s="1"/>
  <c r="D4779" i="1"/>
  <c r="D4755" i="1"/>
  <c r="E4755" i="1" s="1"/>
  <c r="D4735" i="1"/>
  <c r="E4735" i="1" s="1"/>
  <c r="D4715" i="1"/>
  <c r="D4691" i="1"/>
  <c r="D4671" i="1"/>
  <c r="E4671" i="1" s="1"/>
  <c r="D4652" i="1"/>
  <c r="D4633" i="1"/>
  <c r="D4611" i="1"/>
  <c r="E4611" i="1" s="1"/>
  <c r="D4592" i="1"/>
  <c r="F4592" i="1" s="1"/>
  <c r="D4573" i="1"/>
  <c r="E4573" i="1" s="1"/>
  <c r="D4554" i="1"/>
  <c r="E4554" i="1" s="1"/>
  <c r="D4532" i="1"/>
  <c r="E4532" i="1" s="1"/>
  <c r="D4513" i="1"/>
  <c r="E4513" i="1" s="1"/>
  <c r="D4494" i="1"/>
  <c r="F4494" i="1" s="1"/>
  <c r="D4475" i="1"/>
  <c r="E4475" i="1" s="1"/>
  <c r="D4456" i="1"/>
  <c r="E4456" i="1" s="1"/>
  <c r="D4434" i="1"/>
  <c r="E4434" i="1" s="1"/>
  <c r="D4415" i="1"/>
  <c r="E4415" i="1" s="1"/>
  <c r="D4396" i="1"/>
  <c r="D4377" i="1"/>
  <c r="D4355" i="1"/>
  <c r="E4355" i="1" s="1"/>
  <c r="D4336" i="1"/>
  <c r="D4317" i="1"/>
  <c r="F4317" i="1" s="1"/>
  <c r="D4298" i="1"/>
  <c r="E4298" i="1" s="1"/>
  <c r="D4276" i="1"/>
  <c r="D4257" i="1"/>
  <c r="E4257" i="1" s="1"/>
  <c r="D4238" i="1"/>
  <c r="F4238" i="1" s="1"/>
  <c r="D4219" i="1"/>
  <c r="E4219" i="1" s="1"/>
  <c r="D4200" i="1"/>
  <c r="E4200" i="1" s="1"/>
  <c r="D4178" i="1"/>
  <c r="E4178" i="1" s="1"/>
  <c r="D4159" i="1"/>
  <c r="E4159" i="1" s="1"/>
  <c r="D4140" i="1"/>
  <c r="E4140" i="1" s="1"/>
  <c r="D4121" i="1"/>
  <c r="E4121" i="1" s="1"/>
  <c r="D4099" i="1"/>
  <c r="E4099" i="1" s="1"/>
  <c r="D4080" i="1"/>
  <c r="D4061" i="1"/>
  <c r="E4061" i="1" s="1"/>
  <c r="D4042" i="1"/>
  <c r="E4042" i="1" s="1"/>
  <c r="D4020" i="1"/>
  <c r="E4020" i="1" s="1"/>
  <c r="D4001" i="1"/>
  <c r="E4001" i="1" s="1"/>
  <c r="D3982" i="1"/>
  <c r="E3982" i="1" s="1"/>
  <c r="D3963" i="1"/>
  <c r="E3963" i="1" s="1"/>
  <c r="D3944" i="1"/>
  <c r="E3944" i="1" s="1"/>
  <c r="D3922" i="1"/>
  <c r="E3922" i="1" s="1"/>
  <c r="D3903" i="1"/>
  <c r="E3903" i="1" s="1"/>
  <c r="D3884" i="1"/>
  <c r="E3884" i="1" s="1"/>
  <c r="D3865" i="1"/>
  <c r="E3865" i="1" s="1"/>
  <c r="D3843" i="1"/>
  <c r="E3843" i="1" s="1"/>
  <c r="D3824" i="1"/>
  <c r="E3824" i="1" s="1"/>
  <c r="D3805" i="1"/>
  <c r="E3805" i="1" s="1"/>
  <c r="D3786" i="1"/>
  <c r="E3786" i="1" s="1"/>
  <c r="D3764" i="1"/>
  <c r="F3764" i="1" s="1"/>
  <c r="D3745" i="1"/>
  <c r="D3726" i="1"/>
  <c r="E3726" i="1" s="1"/>
  <c r="D3707" i="1"/>
  <c r="E3707" i="1" s="1"/>
  <c r="D3688" i="1"/>
  <c r="E3688" i="1" s="1"/>
  <c r="D3666" i="1"/>
  <c r="D3647" i="1"/>
  <c r="F3647" i="1" s="1"/>
  <c r="D3628" i="1"/>
  <c r="E3628" i="1" s="1"/>
  <c r="D3609" i="1"/>
  <c r="E3609" i="1" s="1"/>
  <c r="D3587" i="1"/>
  <c r="E3587" i="1" s="1"/>
  <c r="D3568" i="1"/>
  <c r="E3568" i="1" s="1"/>
  <c r="D3549" i="1"/>
  <c r="E3549" i="1" s="1"/>
  <c r="D3530" i="1"/>
  <c r="E3530" i="1" s="1"/>
  <c r="D3508" i="1"/>
  <c r="E3508" i="1" s="1"/>
  <c r="D3489" i="1"/>
  <c r="D3470" i="1"/>
  <c r="D3451" i="1"/>
  <c r="D3432" i="1"/>
  <c r="E3432" i="1" s="1"/>
  <c r="D3410" i="1"/>
  <c r="F3410" i="1" s="1"/>
  <c r="D3391" i="1"/>
  <c r="E3391" i="1" s="1"/>
  <c r="D3372" i="1"/>
  <c r="F3372" i="1" s="1"/>
  <c r="D3353" i="1"/>
  <c r="E3353" i="1" s="1"/>
  <c r="D3331" i="1"/>
  <c r="E3331" i="1" s="1"/>
  <c r="D3312" i="1"/>
  <c r="E3312" i="1" s="1"/>
  <c r="D3293" i="1"/>
  <c r="F3293" i="1" s="1"/>
  <c r="D3274" i="1"/>
  <c r="E3274" i="1" s="1"/>
  <c r="D3252" i="1"/>
  <c r="E3252" i="1" s="1"/>
  <c r="D3233" i="1"/>
  <c r="E3233" i="1" s="1"/>
  <c r="D3214" i="1"/>
  <c r="E3214" i="1" s="1"/>
  <c r="D3195" i="1"/>
  <c r="D3176" i="1"/>
  <c r="F3176" i="1" s="1"/>
  <c r="D3154" i="1"/>
  <c r="E3154" i="1" s="1"/>
  <c r="D3135" i="1"/>
  <c r="D3116" i="1"/>
  <c r="E3116" i="1" s="1"/>
  <c r="D3097" i="1"/>
  <c r="E3097" i="1" s="1"/>
  <c r="D3075" i="1"/>
  <c r="E3075" i="1" s="1"/>
  <c r="D3056" i="1"/>
  <c r="E3056" i="1" s="1"/>
  <c r="D3037" i="1"/>
  <c r="E3037" i="1" s="1"/>
  <c r="D3018" i="1"/>
  <c r="E3018" i="1" s="1"/>
  <c r="D3000" i="1"/>
  <c r="E3000" i="1" s="1"/>
  <c r="D2980" i="1"/>
  <c r="E2980" i="1" s="1"/>
  <c r="D2962" i="1"/>
  <c r="E2962" i="1" s="1"/>
  <c r="D2944" i="1"/>
  <c r="E2944" i="1" s="1"/>
  <c r="D2926" i="1"/>
  <c r="E2926" i="1" s="1"/>
  <c r="D2908" i="1"/>
  <c r="F2908" i="1" s="1"/>
  <c r="D2890" i="1"/>
  <c r="E2890" i="1" s="1"/>
  <c r="D2872" i="1"/>
  <c r="E2872" i="1" s="1"/>
  <c r="D2852" i="1"/>
  <c r="E2852" i="1" s="1"/>
  <c r="D2834" i="1"/>
  <c r="F2834" i="1" s="1"/>
  <c r="D2816" i="1"/>
  <c r="F2816" i="1" s="1"/>
  <c r="D2798" i="1"/>
  <c r="E2798" i="1" s="1"/>
  <c r="D2780" i="1"/>
  <c r="E2780" i="1" s="1"/>
  <c r="D2762" i="1"/>
  <c r="D2744" i="1"/>
  <c r="E2744" i="1" s="1"/>
  <c r="D2724" i="1"/>
  <c r="E2724" i="1" s="1"/>
  <c r="D2706" i="1"/>
  <c r="E2706" i="1" s="1"/>
  <c r="D2688" i="1"/>
  <c r="D2670" i="1"/>
  <c r="E2670" i="1" s="1"/>
  <c r="D2652" i="1"/>
  <c r="E2652" i="1" s="1"/>
  <c r="D2634" i="1"/>
  <c r="E2634" i="1" s="1"/>
  <c r="D2616" i="1"/>
  <c r="E2616" i="1" s="1"/>
  <c r="D2600" i="1"/>
  <c r="F2600" i="1" s="1"/>
  <c r="D2584" i="1"/>
  <c r="F2584" i="1" s="1"/>
  <c r="D2568" i="1"/>
  <c r="E2568" i="1" s="1"/>
  <c r="D2552" i="1"/>
  <c r="D2536" i="1"/>
  <c r="E2536" i="1" s="1"/>
  <c r="D2520" i="1"/>
  <c r="E2520" i="1" s="1"/>
  <c r="D2504" i="1"/>
  <c r="F2504" i="1" s="1"/>
  <c r="D2488" i="1"/>
  <c r="E2488" i="1" s="1"/>
  <c r="D2472" i="1"/>
  <c r="D2456" i="1"/>
  <c r="E2456" i="1" s="1"/>
  <c r="D2440" i="1"/>
  <c r="E2440" i="1" s="1"/>
  <c r="D2424" i="1"/>
  <c r="E2424" i="1" s="1"/>
  <c r="D2408" i="1"/>
  <c r="E2408" i="1" s="1"/>
  <c r="D2392" i="1"/>
  <c r="E2392" i="1" s="1"/>
  <c r="D2376" i="1"/>
  <c r="E2376" i="1" s="1"/>
  <c r="D2360" i="1"/>
  <c r="E2360" i="1" s="1"/>
  <c r="D2344" i="1"/>
  <c r="E2344" i="1" s="1"/>
  <c r="D2328" i="1"/>
  <c r="D2312" i="1"/>
  <c r="E2312" i="1" s="1"/>
  <c r="D2296" i="1"/>
  <c r="D2280" i="1"/>
  <c r="E2280" i="1" s="1"/>
  <c r="D2264" i="1"/>
  <c r="D2248" i="1"/>
  <c r="E2248" i="1" s="1"/>
  <c r="D2232" i="1"/>
  <c r="E2232" i="1" s="1"/>
  <c r="D2216" i="1"/>
  <c r="D2200" i="1"/>
  <c r="E2200" i="1" s="1"/>
  <c r="D2184" i="1"/>
  <c r="E2184" i="1" s="1"/>
  <c r="D2168" i="1"/>
  <c r="E2168" i="1" s="1"/>
  <c r="D2152" i="1"/>
  <c r="F2152" i="1" s="1"/>
  <c r="D2136" i="1"/>
  <c r="E2136" i="1" s="1"/>
  <c r="D2120" i="1"/>
  <c r="F2120" i="1" s="1"/>
  <c r="D2104" i="1"/>
  <c r="D2088" i="1"/>
  <c r="D2072" i="1"/>
  <c r="E2072" i="1" s="1"/>
  <c r="D2056" i="1"/>
  <c r="E2056" i="1" s="1"/>
  <c r="D2040" i="1"/>
  <c r="F2040" i="1" s="1"/>
  <c r="D2024" i="1"/>
  <c r="E2024" i="1" s="1"/>
  <c r="D2008" i="1"/>
  <c r="E2008" i="1" s="1"/>
  <c r="D1992" i="1"/>
  <c r="D1976" i="1"/>
  <c r="E1976" i="1" s="1"/>
  <c r="D1960" i="1"/>
  <c r="E1960" i="1" s="1"/>
  <c r="D1944" i="1"/>
  <c r="E1944" i="1" s="1"/>
  <c r="D1928" i="1"/>
  <c r="D1912" i="1"/>
  <c r="E1912" i="1" s="1"/>
  <c r="D1896" i="1"/>
  <c r="E1896" i="1" s="1"/>
  <c r="D1880" i="1"/>
  <c r="E1880" i="1" s="1"/>
  <c r="D1864" i="1"/>
  <c r="E1864" i="1" s="1"/>
  <c r="D1848" i="1"/>
  <c r="E1848" i="1" s="1"/>
  <c r="D1832" i="1"/>
  <c r="D1816" i="1"/>
  <c r="E1816" i="1" s="1"/>
  <c r="D1800" i="1"/>
  <c r="E1800" i="1" s="1"/>
  <c r="D1784" i="1"/>
  <c r="D1768" i="1"/>
  <c r="D1752" i="1"/>
  <c r="E1752" i="1" s="1"/>
  <c r="D1736" i="1"/>
  <c r="D1720" i="1"/>
  <c r="E1720" i="1" s="1"/>
  <c r="D1704" i="1"/>
  <c r="D1688" i="1"/>
  <c r="E1688" i="1" s="1"/>
  <c r="D1672" i="1"/>
  <c r="E1672" i="1" s="1"/>
  <c r="D1656" i="1"/>
  <c r="E1656" i="1" s="1"/>
  <c r="D1640" i="1"/>
  <c r="E1640" i="1" s="1"/>
  <c r="D1624" i="1"/>
  <c r="E1624" i="1" s="1"/>
  <c r="D1608" i="1"/>
  <c r="E1608" i="1" s="1"/>
  <c r="D1592" i="1"/>
  <c r="E1592" i="1" s="1"/>
  <c r="D1576" i="1"/>
  <c r="E1576" i="1" s="1"/>
  <c r="D1560" i="1"/>
  <c r="E1560" i="1" s="1"/>
  <c r="D1544" i="1"/>
  <c r="E1544" i="1" s="1"/>
  <c r="D1528" i="1"/>
  <c r="F1528" i="1" s="1"/>
  <c r="D1512" i="1"/>
  <c r="D1496" i="1"/>
  <c r="E1496" i="1" s="1"/>
  <c r="D1480" i="1"/>
  <c r="F1480" i="1" s="1"/>
  <c r="D1464" i="1"/>
  <c r="F1464" i="1" s="1"/>
  <c r="D1448" i="1"/>
  <c r="F1448" i="1" s="1"/>
  <c r="D1432" i="1"/>
  <c r="E1432" i="1" s="1"/>
  <c r="D1416" i="1"/>
  <c r="E1416" i="1" s="1"/>
  <c r="D1400" i="1"/>
  <c r="E1400" i="1" s="1"/>
  <c r="D1384" i="1"/>
  <c r="E1384" i="1" s="1"/>
  <c r="D1368" i="1"/>
  <c r="F1368" i="1" s="1"/>
  <c r="D1352" i="1"/>
  <c r="E1352" i="1" s="1"/>
  <c r="D1336" i="1"/>
  <c r="E1336" i="1" s="1"/>
  <c r="D1320" i="1"/>
  <c r="E1320" i="1" s="1"/>
  <c r="D1304" i="1"/>
  <c r="E1304" i="1" s="1"/>
  <c r="D1288" i="1"/>
  <c r="E1288" i="1" s="1"/>
  <c r="D1272" i="1"/>
  <c r="D1256" i="1"/>
  <c r="D1240" i="1"/>
  <c r="E1240" i="1" s="1"/>
  <c r="D1224" i="1"/>
  <c r="E1224" i="1" s="1"/>
  <c r="D1208" i="1"/>
  <c r="D1192" i="1"/>
  <c r="D1176" i="1"/>
  <c r="E1176" i="1" s="1"/>
  <c r="D1160" i="1"/>
  <c r="E1160" i="1" s="1"/>
  <c r="D1144" i="1"/>
  <c r="E1144" i="1" s="1"/>
  <c r="D1128" i="1"/>
  <c r="E1128" i="1" s="1"/>
  <c r="D1112" i="1"/>
  <c r="E1112" i="1" s="1"/>
  <c r="D1096" i="1"/>
  <c r="E1096" i="1" s="1"/>
  <c r="D1080" i="1"/>
  <c r="E1080" i="1" s="1"/>
  <c r="D1064" i="1"/>
  <c r="E1064" i="1" s="1"/>
  <c r="D1048" i="1"/>
  <c r="E1048" i="1" s="1"/>
  <c r="D1032" i="1"/>
  <c r="D1016" i="1"/>
  <c r="F1016" i="1" s="1"/>
  <c r="D1000" i="1"/>
  <c r="E1000" i="1" s="1"/>
  <c r="D984" i="1"/>
  <c r="E984" i="1" s="1"/>
  <c r="D968" i="1"/>
  <c r="E968" i="1" s="1"/>
  <c r="D952" i="1"/>
  <c r="E952" i="1" s="1"/>
  <c r="D936" i="1"/>
  <c r="E936" i="1" s="1"/>
  <c r="D920" i="1"/>
  <c r="F920" i="1" s="1"/>
  <c r="D904" i="1"/>
  <c r="F904" i="1" s="1"/>
  <c r="D888" i="1"/>
  <c r="F888" i="1" s="1"/>
  <c r="D872" i="1"/>
  <c r="E872" i="1" s="1"/>
  <c r="D856" i="1"/>
  <c r="E856" i="1" s="1"/>
  <c r="D840" i="1"/>
  <c r="E840" i="1" s="1"/>
  <c r="D824" i="1"/>
  <c r="E824" i="1" s="1"/>
  <c r="D808" i="1"/>
  <c r="E808" i="1" s="1"/>
  <c r="D792" i="1"/>
  <c r="D776" i="1"/>
  <c r="D760" i="1"/>
  <c r="D744" i="1"/>
  <c r="D728" i="1"/>
  <c r="E728" i="1" s="1"/>
  <c r="D712" i="1"/>
  <c r="E712" i="1" s="1"/>
  <c r="D18178" i="1"/>
  <c r="F18178" i="1" s="1"/>
  <c r="D15709" i="1"/>
  <c r="E15709" i="1" s="1"/>
  <c r="D14836" i="1"/>
  <c r="E14836" i="1" s="1"/>
  <c r="D14313" i="1"/>
  <c r="E14313" i="1" s="1"/>
  <c r="D14040" i="1"/>
  <c r="F14040" i="1" s="1"/>
  <c r="D13627" i="1"/>
  <c r="E13627" i="1" s="1"/>
  <c r="D13248" i="1"/>
  <c r="E13248" i="1" s="1"/>
  <c r="D12881" i="1"/>
  <c r="D12584" i="1"/>
  <c r="F12584" i="1" s="1"/>
  <c r="D12340" i="1"/>
  <c r="D12000" i="1"/>
  <c r="E12000" i="1" s="1"/>
  <c r="D11722" i="1"/>
  <c r="E11722" i="1" s="1"/>
  <c r="D11485" i="1"/>
  <c r="D11303" i="1"/>
  <c r="F11303" i="1" s="1"/>
  <c r="D11047" i="1"/>
  <c r="E11047" i="1" s="1"/>
  <c r="D10827" i="1"/>
  <c r="E10827" i="1" s="1"/>
  <c r="D10655" i="1"/>
  <c r="F10655" i="1" s="1"/>
  <c r="D10500" i="1"/>
  <c r="E10500" i="1" s="1"/>
  <c r="D10365" i="1"/>
  <c r="E10365" i="1" s="1"/>
  <c r="D10201" i="1"/>
  <c r="F10201" i="1" s="1"/>
  <c r="D10055" i="1"/>
  <c r="E10055" i="1" s="1"/>
  <c r="D9901" i="1"/>
  <c r="E9901" i="1" s="1"/>
  <c r="D9797" i="1"/>
  <c r="E9797" i="1" s="1"/>
  <c r="D9658" i="1"/>
  <c r="E9658" i="1" s="1"/>
  <c r="D9538" i="1"/>
  <c r="D9425" i="1"/>
  <c r="E9425" i="1" s="1"/>
  <c r="D9321" i="1"/>
  <c r="E9321" i="1" s="1"/>
  <c r="D9231" i="1"/>
  <c r="E9231" i="1" s="1"/>
  <c r="D9119" i="1"/>
  <c r="D9025" i="1"/>
  <c r="D8942" i="1"/>
  <c r="F8942" i="1" s="1"/>
  <c r="D8884" i="1"/>
  <c r="E8884" i="1" s="1"/>
  <c r="D8810" i="1"/>
  <c r="E8810" i="1" s="1"/>
  <c r="D8735" i="1"/>
  <c r="E8735" i="1" s="1"/>
  <c r="D8666" i="1"/>
  <c r="F8666" i="1" s="1"/>
  <c r="D8591" i="1"/>
  <c r="E8591" i="1" s="1"/>
  <c r="D8538" i="1"/>
  <c r="F8538" i="1" s="1"/>
  <c r="D8468" i="1"/>
  <c r="E8468" i="1" s="1"/>
  <c r="D8394" i="1"/>
  <c r="E8394" i="1" s="1"/>
  <c r="D8319" i="1"/>
  <c r="E8319" i="1" s="1"/>
  <c r="D8269" i="1"/>
  <c r="E8269" i="1" s="1"/>
  <c r="D8196" i="1"/>
  <c r="E8196" i="1" s="1"/>
  <c r="D8122" i="1"/>
  <c r="E8122" i="1" s="1"/>
  <c r="D8052" i="1"/>
  <c r="E8052" i="1" s="1"/>
  <c r="D7980" i="1"/>
  <c r="E7980" i="1" s="1"/>
  <c r="D7926" i="1"/>
  <c r="E7926" i="1" s="1"/>
  <c r="D7862" i="1"/>
  <c r="D7798" i="1"/>
  <c r="F7798" i="1" s="1"/>
  <c r="D7738" i="1"/>
  <c r="E7738" i="1" s="1"/>
  <c r="D7691" i="1"/>
  <c r="E7691" i="1" s="1"/>
  <c r="D7627" i="1"/>
  <c r="E7627" i="1" s="1"/>
  <c r="D7566" i="1"/>
  <c r="E7566" i="1" s="1"/>
  <c r="D7503" i="1"/>
  <c r="E7503" i="1" s="1"/>
  <c r="D7442" i="1"/>
  <c r="E7442" i="1" s="1"/>
  <c r="D7402" i="1"/>
  <c r="D7354" i="1"/>
  <c r="E7354" i="1" s="1"/>
  <c r="D7304" i="1"/>
  <c r="E7304" i="1" s="1"/>
  <c r="D7260" i="1"/>
  <c r="E7260" i="1" s="1"/>
  <c r="D7227" i="1"/>
  <c r="D7185" i="1"/>
  <c r="E7185" i="1" s="1"/>
  <c r="D7144" i="1"/>
  <c r="D7100" i="1"/>
  <c r="D7059" i="1"/>
  <c r="E7059" i="1" s="1"/>
  <c r="D7025" i="1"/>
  <c r="E7025" i="1" s="1"/>
  <c r="D6985" i="1"/>
  <c r="E6985" i="1" s="1"/>
  <c r="D6942" i="1"/>
  <c r="E6942" i="1" s="1"/>
  <c r="D6899" i="1"/>
  <c r="E6899" i="1" s="1"/>
  <c r="D6869" i="1"/>
  <c r="E6869" i="1" s="1"/>
  <c r="D6825" i="1"/>
  <c r="E6825" i="1" s="1"/>
  <c r="D6783" i="1"/>
  <c r="F6783" i="1" s="1"/>
  <c r="D6742" i="1"/>
  <c r="E6742" i="1" s="1"/>
  <c r="D6698" i="1"/>
  <c r="E6698" i="1" s="1"/>
  <c r="D6667" i="1"/>
  <c r="D6623" i="1"/>
  <c r="E6623" i="1" s="1"/>
  <c r="D6583" i="1"/>
  <c r="E6583" i="1" s="1"/>
  <c r="D6540" i="1"/>
  <c r="F6540" i="1" s="1"/>
  <c r="D6508" i="1"/>
  <c r="D6465" i="1"/>
  <c r="D6423" i="1"/>
  <c r="E6423" i="1" s="1"/>
  <c r="D6381" i="1"/>
  <c r="D6342" i="1"/>
  <c r="E6342" i="1" s="1"/>
  <c r="D6314" i="1"/>
  <c r="F6314" i="1" s="1"/>
  <c r="D6277" i="1"/>
  <c r="E6277" i="1" s="1"/>
  <c r="D6239" i="1"/>
  <c r="E6239" i="1" s="1"/>
  <c r="D6203" i="1"/>
  <c r="E6203" i="1" s="1"/>
  <c r="D6174" i="1"/>
  <c r="E6174" i="1" s="1"/>
  <c r="D6138" i="1"/>
  <c r="F6138" i="1" s="1"/>
  <c r="D6101" i="1"/>
  <c r="D6063" i="1"/>
  <c r="D6027" i="1"/>
  <c r="E6027" i="1" s="1"/>
  <c r="D5998" i="1"/>
  <c r="E5998" i="1" s="1"/>
  <c r="D5962" i="1"/>
  <c r="D5925" i="1"/>
  <c r="D5887" i="1"/>
  <c r="E5887" i="1" s="1"/>
  <c r="D5860" i="1"/>
  <c r="E5860" i="1" s="1"/>
  <c r="D5822" i="1"/>
  <c r="E5822" i="1" s="1"/>
  <c r="D5786" i="1"/>
  <c r="D5749" i="1"/>
  <c r="E5749" i="1" s="1"/>
  <c r="D5711" i="1"/>
  <c r="E5711" i="1" s="1"/>
  <c r="D5684" i="1"/>
  <c r="E5684" i="1" s="1"/>
  <c r="D5649" i="1"/>
  <c r="F5649" i="1" s="1"/>
  <c r="D5622" i="1"/>
  <c r="E5622" i="1" s="1"/>
  <c r="D5593" i="1"/>
  <c r="D5561" i="1"/>
  <c r="E5561" i="1" s="1"/>
  <c r="D5535" i="1"/>
  <c r="E5535" i="1" s="1"/>
  <c r="D5503" i="1"/>
  <c r="E5503" i="1" s="1"/>
  <c r="D5476" i="1"/>
  <c r="D5447" i="1"/>
  <c r="E5447" i="1" s="1"/>
  <c r="D5415" i="1"/>
  <c r="D5389" i="1"/>
  <c r="E5389" i="1" s="1"/>
  <c r="D5361" i="1"/>
  <c r="E5361" i="1" s="1"/>
  <c r="D5336" i="1"/>
  <c r="D5311" i="1"/>
  <c r="D5283" i="1"/>
  <c r="E5283" i="1" s="1"/>
  <c r="D5261" i="1"/>
  <c r="E5261" i="1" s="1"/>
  <c r="D5233" i="1"/>
  <c r="E5233" i="1" s="1"/>
  <c r="D5212" i="1"/>
  <c r="D5186" i="1"/>
  <c r="D5165" i="1"/>
  <c r="D5139" i="1"/>
  <c r="D5118" i="1"/>
  <c r="D5097" i="1"/>
  <c r="E5097" i="1" s="1"/>
  <c r="D5074" i="1"/>
  <c r="D5054" i="1"/>
  <c r="E5054" i="1" s="1"/>
  <c r="D5033" i="1"/>
  <c r="D5010" i="1"/>
  <c r="E5010" i="1" s="1"/>
  <c r="D4990" i="1"/>
  <c r="D4969" i="1"/>
  <c r="D4946" i="1"/>
  <c r="E4946" i="1" s="1"/>
  <c r="D4926" i="1"/>
  <c r="E4926" i="1" s="1"/>
  <c r="D4905" i="1"/>
  <c r="F4905" i="1" s="1"/>
  <c r="D4882" i="1"/>
  <c r="D4862" i="1"/>
  <c r="E4862" i="1" s="1"/>
  <c r="D4841" i="1"/>
  <c r="E4841" i="1" s="1"/>
  <c r="D4818" i="1"/>
  <c r="E4818" i="1" s="1"/>
  <c r="D4798" i="1"/>
  <c r="E4798" i="1" s="1"/>
  <c r="D4777" i="1"/>
  <c r="E4777" i="1" s="1"/>
  <c r="D4754" i="1"/>
  <c r="E4754" i="1" s="1"/>
  <c r="D4734" i="1"/>
  <c r="E4734" i="1" s="1"/>
  <c r="D4713" i="1"/>
  <c r="E4713" i="1" s="1"/>
  <c r="D4690" i="1"/>
  <c r="D4670" i="1"/>
  <c r="E4670" i="1" s="1"/>
  <c r="D4651" i="1"/>
  <c r="E4651" i="1" s="1"/>
  <c r="D4632" i="1"/>
  <c r="D4610" i="1"/>
  <c r="E4610" i="1" s="1"/>
  <c r="D4591" i="1"/>
  <c r="E4591" i="1" s="1"/>
  <c r="D4572" i="1"/>
  <c r="D4553" i="1"/>
  <c r="E4553" i="1" s="1"/>
  <c r="D4531" i="1"/>
  <c r="E4531" i="1" s="1"/>
  <c r="D4512" i="1"/>
  <c r="E4512" i="1" s="1"/>
  <c r="D4493" i="1"/>
  <c r="D4474" i="1"/>
  <c r="E4474" i="1" s="1"/>
  <c r="D4452" i="1"/>
  <c r="D4433" i="1"/>
  <c r="E4433" i="1" s="1"/>
  <c r="D4414" i="1"/>
  <c r="E4414" i="1" s="1"/>
  <c r="D4395" i="1"/>
  <c r="E4395" i="1" s="1"/>
  <c r="D4376" i="1"/>
  <c r="D4354" i="1"/>
  <c r="E4354" i="1" s="1"/>
  <c r="D4335" i="1"/>
  <c r="D4316" i="1"/>
  <c r="E4316" i="1" s="1"/>
  <c r="D4297" i="1"/>
  <c r="E4297" i="1" s="1"/>
  <c r="D4275" i="1"/>
  <c r="E4275" i="1" s="1"/>
  <c r="D4256" i="1"/>
  <c r="E4256" i="1" s="1"/>
  <c r="D4237" i="1"/>
  <c r="D4218" i="1"/>
  <c r="E4218" i="1" s="1"/>
  <c r="D4196" i="1"/>
  <c r="E4196" i="1" s="1"/>
  <c r="D4177" i="1"/>
  <c r="E4177" i="1" s="1"/>
  <c r="D4158" i="1"/>
  <c r="E4158" i="1" s="1"/>
  <c r="D4139" i="1"/>
  <c r="E4139" i="1" s="1"/>
  <c r="D4120" i="1"/>
  <c r="E4120" i="1" s="1"/>
  <c r="D4098" i="1"/>
  <c r="E4098" i="1" s="1"/>
  <c r="D4079" i="1"/>
  <c r="E4079" i="1" s="1"/>
  <c r="D4060" i="1"/>
  <c r="D4041" i="1"/>
  <c r="D4019" i="1"/>
  <c r="F4019" i="1" s="1"/>
  <c r="D4000" i="1"/>
  <c r="E4000" i="1" s="1"/>
  <c r="D3981" i="1"/>
  <c r="E3981" i="1" s="1"/>
  <c r="D3962" i="1"/>
  <c r="E3962" i="1" s="1"/>
  <c r="D3940" i="1"/>
  <c r="E3940" i="1" s="1"/>
  <c r="D3921" i="1"/>
  <c r="E3921" i="1" s="1"/>
  <c r="D3902" i="1"/>
  <c r="E3902" i="1" s="1"/>
  <c r="D3883" i="1"/>
  <c r="E3883" i="1" s="1"/>
  <c r="D3864" i="1"/>
  <c r="E3864" i="1" s="1"/>
  <c r="D3842" i="1"/>
  <c r="E3842" i="1" s="1"/>
  <c r="D3823" i="1"/>
  <c r="E3823" i="1" s="1"/>
  <c r="D3804" i="1"/>
  <c r="E3804" i="1" s="1"/>
  <c r="D3785" i="1"/>
  <c r="E3785" i="1" s="1"/>
  <c r="D3763" i="1"/>
  <c r="F3763" i="1" s="1"/>
  <c r="D3744" i="1"/>
  <c r="F3744" i="1" s="1"/>
  <c r="D3725" i="1"/>
  <c r="E3725" i="1" s="1"/>
  <c r="D3706" i="1"/>
  <c r="E3706" i="1" s="1"/>
  <c r="D3684" i="1"/>
  <c r="D3665" i="1"/>
  <c r="D3646" i="1"/>
  <c r="F3646" i="1" s="1"/>
  <c r="D3627" i="1"/>
  <c r="E3627" i="1" s="1"/>
  <c r="D3608" i="1"/>
  <c r="E3608" i="1" s="1"/>
  <c r="D3586" i="1"/>
  <c r="E3586" i="1" s="1"/>
  <c r="D3567" i="1"/>
  <c r="E3567" i="1" s="1"/>
  <c r="D3548" i="1"/>
  <c r="E3548" i="1" s="1"/>
  <c r="D3529" i="1"/>
  <c r="E3529" i="1" s="1"/>
  <c r="D3507" i="1"/>
  <c r="E3507" i="1" s="1"/>
  <c r="D3488" i="1"/>
  <c r="E3488" i="1" s="1"/>
  <c r="D3469" i="1"/>
  <c r="E3469" i="1" s="1"/>
  <c r="D3450" i="1"/>
  <c r="E3450" i="1" s="1"/>
  <c r="D3428" i="1"/>
  <c r="D3409" i="1"/>
  <c r="E3409" i="1" s="1"/>
  <c r="D3390" i="1"/>
  <c r="E3390" i="1" s="1"/>
  <c r="D3371" i="1"/>
  <c r="F3371" i="1" s="1"/>
  <c r="D3352" i="1"/>
  <c r="D3330" i="1"/>
  <c r="F3330" i="1" s="1"/>
  <c r="D3311" i="1"/>
  <c r="E3311" i="1" s="1"/>
  <c r="D3292" i="1"/>
  <c r="D3273" i="1"/>
  <c r="E3273" i="1" s="1"/>
  <c r="D3251" i="1"/>
  <c r="E3251" i="1" s="1"/>
  <c r="D3232" i="1"/>
  <c r="E3232" i="1" s="1"/>
  <c r="D3213" i="1"/>
  <c r="E3213" i="1" s="1"/>
  <c r="D3194" i="1"/>
  <c r="D3172" i="1"/>
  <c r="D3153" i="1"/>
  <c r="D3134" i="1"/>
  <c r="E3134" i="1" s="1"/>
  <c r="D3115" i="1"/>
  <c r="D3096" i="1"/>
  <c r="D3074" i="1"/>
  <c r="D3055" i="1"/>
  <c r="E3055" i="1" s="1"/>
  <c r="D3036" i="1"/>
  <c r="E3036" i="1" s="1"/>
  <c r="D3017" i="1"/>
  <c r="E3017" i="1" s="1"/>
  <c r="D2999" i="1"/>
  <c r="E2999" i="1" s="1"/>
  <c r="D2979" i="1"/>
  <c r="E2979" i="1" s="1"/>
  <c r="D2961" i="1"/>
  <c r="E2961" i="1" s="1"/>
  <c r="D2943" i="1"/>
  <c r="E2943" i="1" s="1"/>
  <c r="D2925" i="1"/>
  <c r="E2925" i="1" s="1"/>
  <c r="D2907" i="1"/>
  <c r="F2907" i="1" s="1"/>
  <c r="D2889" i="1"/>
  <c r="E2889" i="1" s="1"/>
  <c r="D2871" i="1"/>
  <c r="E2871" i="1" s="1"/>
  <c r="D2851" i="1"/>
  <c r="E2851" i="1" s="1"/>
  <c r="D2833" i="1"/>
  <c r="E2833" i="1" s="1"/>
  <c r="D2815" i="1"/>
  <c r="D2797" i="1"/>
  <c r="E2797" i="1" s="1"/>
  <c r="D2779" i="1"/>
  <c r="F2779" i="1" s="1"/>
  <c r="D2761" i="1"/>
  <c r="E2761" i="1" s="1"/>
  <c r="D2743" i="1"/>
  <c r="D2723" i="1"/>
  <c r="D2705" i="1"/>
  <c r="E2705" i="1" s="1"/>
  <c r="D2687" i="1"/>
  <c r="E2687" i="1" s="1"/>
  <c r="D2669" i="1"/>
  <c r="F2669" i="1" s="1"/>
  <c r="D2651" i="1"/>
  <c r="E2651" i="1" s="1"/>
  <c r="D2633" i="1"/>
  <c r="E2633" i="1" s="1"/>
  <c r="D2615" i="1"/>
  <c r="E2615" i="1" s="1"/>
  <c r="D2599" i="1"/>
  <c r="D2583" i="1"/>
  <c r="F2583" i="1" s="1"/>
  <c r="D2567" i="1"/>
  <c r="E2567" i="1" s="1"/>
  <c r="D2551" i="1"/>
  <c r="E2551" i="1" s="1"/>
  <c r="D2535" i="1"/>
  <c r="D2519" i="1"/>
  <c r="E2519" i="1" s="1"/>
  <c r="D2503" i="1"/>
  <c r="D2487" i="1"/>
  <c r="F2487" i="1" s="1"/>
  <c r="D2471" i="1"/>
  <c r="E2471" i="1" s="1"/>
  <c r="D2455" i="1"/>
  <c r="D2439" i="1"/>
  <c r="E2439" i="1" s="1"/>
  <c r="D2423" i="1"/>
  <c r="E2423" i="1" s="1"/>
  <c r="D2407" i="1"/>
  <c r="E2407" i="1" s="1"/>
  <c r="D2391" i="1"/>
  <c r="D2375" i="1"/>
  <c r="E2375" i="1" s="1"/>
  <c r="D2359" i="1"/>
  <c r="E2359" i="1" s="1"/>
  <c r="D2343" i="1"/>
  <c r="E2343" i="1" s="1"/>
  <c r="D2327" i="1"/>
  <c r="D2311" i="1"/>
  <c r="E2311" i="1" s="1"/>
  <c r="D2295" i="1"/>
  <c r="E2295" i="1" s="1"/>
  <c r="D2279" i="1"/>
  <c r="F2279" i="1" s="1"/>
  <c r="D2263" i="1"/>
  <c r="F2263" i="1" s="1"/>
  <c r="D2247" i="1"/>
  <c r="F2247" i="1" s="1"/>
  <c r="D2231" i="1"/>
  <c r="E2231" i="1" s="1"/>
  <c r="D2215" i="1"/>
  <c r="E2215" i="1" s="1"/>
  <c r="D2199" i="1"/>
  <c r="E2199" i="1" s="1"/>
  <c r="D2183" i="1"/>
  <c r="E2183" i="1" s="1"/>
  <c r="D2167" i="1"/>
  <c r="D2151" i="1"/>
  <c r="D2135" i="1"/>
  <c r="E2135" i="1" s="1"/>
  <c r="D2119" i="1"/>
  <c r="D2103" i="1"/>
  <c r="E2103" i="1" s="1"/>
  <c r="D2087" i="1"/>
  <c r="D2071" i="1"/>
  <c r="E2071" i="1" s="1"/>
  <c r="D2055" i="1"/>
  <c r="F2055" i="1" s="1"/>
  <c r="D2039" i="1"/>
  <c r="F2039" i="1" s="1"/>
  <c r="D2023" i="1"/>
  <c r="F2023" i="1" s="1"/>
  <c r="D2007" i="1"/>
  <c r="E2007" i="1" s="1"/>
  <c r="D1991" i="1"/>
  <c r="E1991" i="1" s="1"/>
  <c r="D1975" i="1"/>
  <c r="D1959" i="1"/>
  <c r="E1959" i="1" s="1"/>
  <c r="D1943" i="1"/>
  <c r="E1943" i="1" s="1"/>
  <c r="D1927" i="1"/>
  <c r="D1911" i="1"/>
  <c r="E1911" i="1" s="1"/>
  <c r="D1895" i="1"/>
  <c r="E1895" i="1" s="1"/>
  <c r="D1879" i="1"/>
  <c r="E1879" i="1" s="1"/>
  <c r="D1863" i="1"/>
  <c r="E1863" i="1" s="1"/>
  <c r="D1847" i="1"/>
  <c r="E1847" i="1" s="1"/>
  <c r="D1831" i="1"/>
  <c r="D1815" i="1"/>
  <c r="E1815" i="1" s="1"/>
  <c r="D1799" i="1"/>
  <c r="E1799" i="1" s="1"/>
  <c r="D1783" i="1"/>
  <c r="D1767" i="1"/>
  <c r="D1751" i="1"/>
  <c r="E1751" i="1" s="1"/>
  <c r="D1735" i="1"/>
  <c r="E1735" i="1" s="1"/>
  <c r="D1719" i="1"/>
  <c r="E1719" i="1" s="1"/>
  <c r="D1703" i="1"/>
  <c r="E1703" i="1" s="1"/>
  <c r="D1687" i="1"/>
  <c r="D1671" i="1"/>
  <c r="E1671" i="1" s="1"/>
  <c r="D1655" i="1"/>
  <c r="E1655" i="1" s="1"/>
  <c r="D1639" i="1"/>
  <c r="E1639" i="1" s="1"/>
  <c r="D1623" i="1"/>
  <c r="E1623" i="1" s="1"/>
  <c r="D1607" i="1"/>
  <c r="E1607" i="1" s="1"/>
  <c r="D1591" i="1"/>
  <c r="E1591" i="1" s="1"/>
  <c r="D1575" i="1"/>
  <c r="E1575" i="1" s="1"/>
  <c r="D1559" i="1"/>
  <c r="E1559" i="1" s="1"/>
  <c r="D1543" i="1"/>
  <c r="E1543" i="1" s="1"/>
  <c r="D1527" i="1"/>
  <c r="F1527" i="1" s="1"/>
  <c r="D1511" i="1"/>
  <c r="D1495" i="1"/>
  <c r="E1495" i="1" s="1"/>
  <c r="D1479" i="1"/>
  <c r="F1479" i="1" s="1"/>
  <c r="D1463" i="1"/>
  <c r="F1463" i="1" s="1"/>
  <c r="D1447" i="1"/>
  <c r="E1447" i="1" s="1"/>
  <c r="D1431" i="1"/>
  <c r="D1415" i="1"/>
  <c r="E1415" i="1" s="1"/>
  <c r="D1399" i="1"/>
  <c r="E1399" i="1" s="1"/>
  <c r="D1383" i="1"/>
  <c r="E1383" i="1" s="1"/>
  <c r="D1367" i="1"/>
  <c r="F1367" i="1" s="1"/>
  <c r="D1351" i="1"/>
  <c r="E1351" i="1" s="1"/>
  <c r="D1335" i="1"/>
  <c r="E1335" i="1" s="1"/>
  <c r="D1319" i="1"/>
  <c r="E1319" i="1" s="1"/>
  <c r="D1303" i="1"/>
  <c r="E1303" i="1" s="1"/>
  <c r="D1287" i="1"/>
  <c r="E1287" i="1" s="1"/>
  <c r="D1271" i="1"/>
  <c r="E1271" i="1" s="1"/>
  <c r="D1255" i="1"/>
  <c r="D1239" i="1"/>
  <c r="D1223" i="1"/>
  <c r="D1207" i="1"/>
  <c r="D1191" i="1"/>
  <c r="E1191" i="1" s="1"/>
  <c r="D1175" i="1"/>
  <c r="E1175" i="1" s="1"/>
  <c r="D1159" i="1"/>
  <c r="E1159" i="1" s="1"/>
  <c r="D1143" i="1"/>
  <c r="E1143" i="1" s="1"/>
  <c r="D1127" i="1"/>
  <c r="E1127" i="1" s="1"/>
  <c r="D18270" i="1"/>
  <c r="E18270" i="1" s="1"/>
  <c r="D15227" i="1"/>
  <c r="E15227" i="1" s="1"/>
  <c r="D14289" i="1"/>
  <c r="E14289" i="1" s="1"/>
  <c r="D13523" i="1"/>
  <c r="E13523" i="1" s="1"/>
  <c r="D12869" i="1"/>
  <c r="D12512" i="1"/>
  <c r="E12512" i="1" s="1"/>
  <c r="D11870" i="1"/>
  <c r="E11870" i="1" s="1"/>
  <c r="D11451" i="1"/>
  <c r="D11045" i="1"/>
  <c r="D10723" i="1"/>
  <c r="F10723" i="1" s="1"/>
  <c r="D10456" i="1"/>
  <c r="E10456" i="1" s="1"/>
  <c r="D10134" i="1"/>
  <c r="E10134" i="1" s="1"/>
  <c r="D9887" i="1"/>
  <c r="E9887" i="1" s="1"/>
  <c r="D9657" i="1"/>
  <c r="D9483" i="1"/>
  <c r="E9483" i="1" s="1"/>
  <c r="D9295" i="1"/>
  <c r="E9295" i="1" s="1"/>
  <c r="D9089" i="1"/>
  <c r="D8932" i="1"/>
  <c r="E8932" i="1" s="1"/>
  <c r="D8821" i="1"/>
  <c r="E8821" i="1" s="1"/>
  <c r="D8708" i="1"/>
  <c r="E8708" i="1" s="1"/>
  <c r="D8586" i="1"/>
  <c r="F8586" i="1" s="1"/>
  <c r="D8460" i="1"/>
  <c r="D8318" i="1"/>
  <c r="D8229" i="1"/>
  <c r="D8084" i="1"/>
  <c r="E8084" i="1" s="1"/>
  <c r="D7966" i="1"/>
  <c r="E7966" i="1" s="1"/>
  <c r="D7860" i="1"/>
  <c r="E7860" i="1" s="1"/>
  <c r="D7758" i="1"/>
  <c r="E7758" i="1" s="1"/>
  <c r="D7663" i="1"/>
  <c r="E7663" i="1" s="1"/>
  <c r="D7540" i="1"/>
  <c r="E7540" i="1" s="1"/>
  <c r="D7439" i="1"/>
  <c r="F7439" i="1" s="1"/>
  <c r="D7352" i="1"/>
  <c r="E7352" i="1" s="1"/>
  <c r="D7280" i="1"/>
  <c r="E7280" i="1" s="1"/>
  <c r="D7209" i="1"/>
  <c r="D7136" i="1"/>
  <c r="E7136" i="1" s="1"/>
  <c r="D7056" i="1"/>
  <c r="E7056" i="1" s="1"/>
  <c r="D6988" i="1"/>
  <c r="E6988" i="1" s="1"/>
  <c r="D6923" i="1"/>
  <c r="E6923" i="1" s="1"/>
  <c r="D6851" i="1"/>
  <c r="F6851" i="1" s="1"/>
  <c r="D6779" i="1"/>
  <c r="D6697" i="1"/>
  <c r="E6697" i="1" s="1"/>
  <c r="D6645" i="1"/>
  <c r="D6565" i="1"/>
  <c r="E6565" i="1" s="1"/>
  <c r="D6492" i="1"/>
  <c r="E6492" i="1" s="1"/>
  <c r="D6421" i="1"/>
  <c r="E6421" i="1" s="1"/>
  <c r="D6353" i="1"/>
  <c r="E6353" i="1" s="1"/>
  <c r="D6298" i="1"/>
  <c r="E6298" i="1" s="1"/>
  <c r="D6237" i="1"/>
  <c r="E6237" i="1" s="1"/>
  <c r="D6185" i="1"/>
  <c r="E6185" i="1" s="1"/>
  <c r="D6124" i="1"/>
  <c r="E6124" i="1" s="1"/>
  <c r="D6076" i="1"/>
  <c r="D6020" i="1"/>
  <c r="E6020" i="1" s="1"/>
  <c r="D5959" i="1"/>
  <c r="D5905" i="1"/>
  <c r="E5905" i="1" s="1"/>
  <c r="D5846" i="1"/>
  <c r="E5846" i="1" s="1"/>
  <c r="D5789" i="1"/>
  <c r="D5741" i="1"/>
  <c r="E5741" i="1" s="1"/>
  <c r="D5677" i="1"/>
  <c r="E5677" i="1" s="1"/>
  <c r="D5633" i="1"/>
  <c r="F5633" i="1" s="1"/>
  <c r="D5584" i="1"/>
  <c r="F5584" i="1" s="1"/>
  <c r="D5540" i="1"/>
  <c r="E5540" i="1" s="1"/>
  <c r="D5494" i="1"/>
  <c r="F5494" i="1" s="1"/>
  <c r="D5445" i="1"/>
  <c r="E5445" i="1" s="1"/>
  <c r="D5402" i="1"/>
  <c r="E5402" i="1" s="1"/>
  <c r="D5357" i="1"/>
  <c r="E5357" i="1" s="1"/>
  <c r="D5314" i="1"/>
  <c r="E5314" i="1" s="1"/>
  <c r="D5277" i="1"/>
  <c r="E5277" i="1" s="1"/>
  <c r="D5231" i="1"/>
  <c r="E5231" i="1" s="1"/>
  <c r="D5199" i="1"/>
  <c r="D5156" i="1"/>
  <c r="E5156" i="1" s="1"/>
  <c r="D5121" i="1"/>
  <c r="E5121" i="1" s="1"/>
  <c r="D5088" i="1"/>
  <c r="D5052" i="1"/>
  <c r="E5052" i="1" s="1"/>
  <c r="D5022" i="1"/>
  <c r="E5022" i="1" s="1"/>
  <c r="D4985" i="1"/>
  <c r="D4952" i="1"/>
  <c r="E4952" i="1" s="1"/>
  <c r="D4916" i="1"/>
  <c r="D4880" i="1"/>
  <c r="E4880" i="1" s="1"/>
  <c r="D4850" i="1"/>
  <c r="E4850" i="1" s="1"/>
  <c r="D4814" i="1"/>
  <c r="E4814" i="1" s="1"/>
  <c r="D4781" i="1"/>
  <c r="F4781" i="1" s="1"/>
  <c r="D4748" i="1"/>
  <c r="E4748" i="1" s="1"/>
  <c r="D4708" i="1"/>
  <c r="E4708" i="1" s="1"/>
  <c r="D4681" i="1"/>
  <c r="E4681" i="1" s="1"/>
  <c r="D4644" i="1"/>
  <c r="E4644" i="1" s="1"/>
  <c r="D4616" i="1"/>
  <c r="E4616" i="1" s="1"/>
  <c r="D4585" i="1"/>
  <c r="E4585" i="1" s="1"/>
  <c r="D4548" i="1"/>
  <c r="D4523" i="1"/>
  <c r="F4523" i="1" s="1"/>
  <c r="D4490" i="1"/>
  <c r="F4490" i="1" s="1"/>
  <c r="D4463" i="1"/>
  <c r="D4431" i="1"/>
  <c r="E4431" i="1" s="1"/>
  <c r="D4404" i="1"/>
  <c r="E4404" i="1" s="1"/>
  <c r="D4372" i="1"/>
  <c r="E4372" i="1" s="1"/>
  <c r="D4348" i="1"/>
  <c r="D4319" i="1"/>
  <c r="F4319" i="1" s="1"/>
  <c r="D4289" i="1"/>
  <c r="E4289" i="1" s="1"/>
  <c r="D4260" i="1"/>
  <c r="E4260" i="1" s="1"/>
  <c r="D4233" i="1"/>
  <c r="D4204" i="1"/>
  <c r="E4204" i="1" s="1"/>
  <c r="D4174" i="1"/>
  <c r="E4174" i="1" s="1"/>
  <c r="D4147" i="1"/>
  <c r="E4147" i="1" s="1"/>
  <c r="D4115" i="1"/>
  <c r="E4115" i="1" s="1"/>
  <c r="D4091" i="1"/>
  <c r="D4059" i="1"/>
  <c r="E4059" i="1" s="1"/>
  <c r="D4032" i="1"/>
  <c r="E4032" i="1" s="1"/>
  <c r="D4003" i="1"/>
  <c r="E4003" i="1" s="1"/>
  <c r="D3976" i="1"/>
  <c r="D3947" i="1"/>
  <c r="E3947" i="1" s="1"/>
  <c r="D3917" i="1"/>
  <c r="E3917" i="1" s="1"/>
  <c r="D3888" i="1"/>
  <c r="E3888" i="1" s="1"/>
  <c r="D3858" i="1"/>
  <c r="F3858" i="1" s="1"/>
  <c r="D3834" i="1"/>
  <c r="F3834" i="1" s="1"/>
  <c r="D3807" i="1"/>
  <c r="E3807" i="1" s="1"/>
  <c r="D3779" i="1"/>
  <c r="F3779" i="1" s="1"/>
  <c r="D3757" i="1"/>
  <c r="D3732" i="1"/>
  <c r="F3732" i="1" s="1"/>
  <c r="D3710" i="1"/>
  <c r="E3710" i="1" s="1"/>
  <c r="D3682" i="1"/>
  <c r="E3682" i="1" s="1"/>
  <c r="D3660" i="1"/>
  <c r="D3635" i="1"/>
  <c r="D3613" i="1"/>
  <c r="E3613" i="1" s="1"/>
  <c r="D3585" i="1"/>
  <c r="E3585" i="1" s="1"/>
  <c r="D3563" i="1"/>
  <c r="E3563" i="1" s="1"/>
  <c r="D3538" i="1"/>
  <c r="E3538" i="1" s="1"/>
  <c r="D3516" i="1"/>
  <c r="E3516" i="1" s="1"/>
  <c r="D3491" i="1"/>
  <c r="E3491" i="1" s="1"/>
  <c r="D3466" i="1"/>
  <c r="E3466" i="1" s="1"/>
  <c r="D3441" i="1"/>
  <c r="F3441" i="1" s="1"/>
  <c r="D3419" i="1"/>
  <c r="E3419" i="1" s="1"/>
  <c r="D3394" i="1"/>
  <c r="D3369" i="1"/>
  <c r="E3369" i="1" s="1"/>
  <c r="D3344" i="1"/>
  <c r="D3322" i="1"/>
  <c r="E3322" i="1" s="1"/>
  <c r="D3297" i="1"/>
  <c r="E3297" i="1" s="1"/>
  <c r="D3272" i="1"/>
  <c r="D3247" i="1"/>
  <c r="E3247" i="1" s="1"/>
  <c r="D3225" i="1"/>
  <c r="E3225" i="1" s="1"/>
  <c r="D3200" i="1"/>
  <c r="F3200" i="1" s="1"/>
  <c r="D3178" i="1"/>
  <c r="F3178" i="1" s="1"/>
  <c r="D3150" i="1"/>
  <c r="E3150" i="1" s="1"/>
  <c r="D3128" i="1"/>
  <c r="E3128" i="1" s="1"/>
  <c r="D3103" i="1"/>
  <c r="E3103" i="1" s="1"/>
  <c r="D3081" i="1"/>
  <c r="E3081" i="1" s="1"/>
  <c r="D3053" i="1"/>
  <c r="E3053" i="1" s="1"/>
  <c r="D3028" i="1"/>
  <c r="E3028" i="1" s="1"/>
  <c r="D3007" i="1"/>
  <c r="E3007" i="1" s="1"/>
  <c r="D2986" i="1"/>
  <c r="D2960" i="1"/>
  <c r="E2960" i="1" s="1"/>
  <c r="D2939" i="1"/>
  <c r="E2939" i="1" s="1"/>
  <c r="D2916" i="1"/>
  <c r="E2916" i="1" s="1"/>
  <c r="D2895" i="1"/>
  <c r="E2895" i="1" s="1"/>
  <c r="D2874" i="1"/>
  <c r="D2848" i="1"/>
  <c r="E2848" i="1" s="1"/>
  <c r="D2827" i="1"/>
  <c r="E2827" i="1" s="1"/>
  <c r="D2804" i="1"/>
  <c r="E2804" i="1" s="1"/>
  <c r="D2783" i="1"/>
  <c r="E2783" i="1" s="1"/>
  <c r="D2759" i="1"/>
  <c r="E2759" i="1" s="1"/>
  <c r="D2736" i="1"/>
  <c r="E2736" i="1" s="1"/>
  <c r="D2715" i="1"/>
  <c r="E2715" i="1" s="1"/>
  <c r="D2692" i="1"/>
  <c r="E2692" i="1" s="1"/>
  <c r="D2668" i="1"/>
  <c r="D2647" i="1"/>
  <c r="E2647" i="1" s="1"/>
  <c r="D2624" i="1"/>
  <c r="E2624" i="1" s="1"/>
  <c r="D2605" i="1"/>
  <c r="F2605" i="1" s="1"/>
  <c r="D2586" i="1"/>
  <c r="D2564" i="1"/>
  <c r="E2564" i="1" s="1"/>
  <c r="D2545" i="1"/>
  <c r="D2526" i="1"/>
  <c r="E2526" i="1" s="1"/>
  <c r="D2507" i="1"/>
  <c r="D2485" i="1"/>
  <c r="F2485" i="1" s="1"/>
  <c r="D2466" i="1"/>
  <c r="E2466" i="1" s="1"/>
  <c r="D2447" i="1"/>
  <c r="E2447" i="1" s="1"/>
  <c r="D2428" i="1"/>
  <c r="E2428" i="1" s="1"/>
  <c r="D2406" i="1"/>
  <c r="E2406" i="1" s="1"/>
  <c r="D2387" i="1"/>
  <c r="D2368" i="1"/>
  <c r="E2368" i="1" s="1"/>
  <c r="D2349" i="1"/>
  <c r="E2349" i="1" s="1"/>
  <c r="D2330" i="1"/>
  <c r="E2330" i="1" s="1"/>
  <c r="D2308" i="1"/>
  <c r="E2308" i="1" s="1"/>
  <c r="D2289" i="1"/>
  <c r="E2289" i="1" s="1"/>
  <c r="D2270" i="1"/>
  <c r="E2270" i="1" s="1"/>
  <c r="D2251" i="1"/>
  <c r="F2251" i="1" s="1"/>
  <c r="D2229" i="1"/>
  <c r="D2210" i="1"/>
  <c r="E2210" i="1" s="1"/>
  <c r="D2191" i="1"/>
  <c r="D2172" i="1"/>
  <c r="E2172" i="1" s="1"/>
  <c r="D2150" i="1"/>
  <c r="D2131" i="1"/>
  <c r="E2131" i="1" s="1"/>
  <c r="D2112" i="1"/>
  <c r="E2112" i="1" s="1"/>
  <c r="D2093" i="1"/>
  <c r="E2093" i="1" s="1"/>
  <c r="D2074" i="1"/>
  <c r="E2074" i="1" s="1"/>
  <c r="D2052" i="1"/>
  <c r="F2052" i="1" s="1"/>
  <c r="D2033" i="1"/>
  <c r="D2014" i="1"/>
  <c r="E2014" i="1" s="1"/>
  <c r="D1995" i="1"/>
  <c r="E1995" i="1" s="1"/>
  <c r="D1973" i="1"/>
  <c r="E1973" i="1" s="1"/>
  <c r="D1954" i="1"/>
  <c r="E1954" i="1" s="1"/>
  <c r="D1935" i="1"/>
  <c r="D1916" i="1"/>
  <c r="D1894" i="1"/>
  <c r="E1894" i="1" s="1"/>
  <c r="D1875" i="1"/>
  <c r="D1856" i="1"/>
  <c r="D1837" i="1"/>
  <c r="E1837" i="1" s="1"/>
  <c r="D1818" i="1"/>
  <c r="E1818" i="1" s="1"/>
  <c r="D1796" i="1"/>
  <c r="D1777" i="1"/>
  <c r="D1758" i="1"/>
  <c r="E1758" i="1" s="1"/>
  <c r="D1739" i="1"/>
  <c r="E1739" i="1" s="1"/>
  <c r="D1717" i="1"/>
  <c r="E1717" i="1" s="1"/>
  <c r="D1698" i="1"/>
  <c r="E1698" i="1" s="1"/>
  <c r="D1679" i="1"/>
  <c r="E1679" i="1" s="1"/>
  <c r="D1660" i="1"/>
  <c r="D1638" i="1"/>
  <c r="E1638" i="1" s="1"/>
  <c r="D1619" i="1"/>
  <c r="E1619" i="1" s="1"/>
  <c r="D1600" i="1"/>
  <c r="D1581" i="1"/>
  <c r="E1581" i="1" s="1"/>
  <c r="D1562" i="1"/>
  <c r="E1562" i="1" s="1"/>
  <c r="D1540" i="1"/>
  <c r="D1521" i="1"/>
  <c r="E1521" i="1" s="1"/>
  <c r="D1502" i="1"/>
  <c r="E1502" i="1" s="1"/>
  <c r="D1483" i="1"/>
  <c r="F1483" i="1" s="1"/>
  <c r="D1461" i="1"/>
  <c r="F1461" i="1" s="1"/>
  <c r="D1442" i="1"/>
  <c r="E1442" i="1" s="1"/>
  <c r="D1423" i="1"/>
  <c r="E1423" i="1" s="1"/>
  <c r="D1404" i="1"/>
  <c r="E1404" i="1" s="1"/>
  <c r="D1382" i="1"/>
  <c r="D1363" i="1"/>
  <c r="D1344" i="1"/>
  <c r="E1344" i="1" s="1"/>
  <c r="D1325" i="1"/>
  <c r="E1325" i="1" s="1"/>
  <c r="D1306" i="1"/>
  <c r="E1306" i="1" s="1"/>
  <c r="D1284" i="1"/>
  <c r="D1265" i="1"/>
  <c r="E1265" i="1" s="1"/>
  <c r="D1246" i="1"/>
  <c r="D1227" i="1"/>
  <c r="E1227" i="1" s="1"/>
  <c r="D1205" i="1"/>
  <c r="D1186" i="1"/>
  <c r="D1167" i="1"/>
  <c r="E1167" i="1" s="1"/>
  <c r="D1148" i="1"/>
  <c r="E1148" i="1" s="1"/>
  <c r="D1126" i="1"/>
  <c r="E1126" i="1" s="1"/>
  <c r="D1108" i="1"/>
  <c r="E1108" i="1" s="1"/>
  <c r="D1090" i="1"/>
  <c r="F1090" i="1" s="1"/>
  <c r="D1072" i="1"/>
  <c r="E1072" i="1" s="1"/>
  <c r="D1054" i="1"/>
  <c r="D1036" i="1"/>
  <c r="E1036" i="1" s="1"/>
  <c r="D1018" i="1"/>
  <c r="E1018" i="1" s="1"/>
  <c r="D998" i="1"/>
  <c r="E998" i="1" s="1"/>
  <c r="D980" i="1"/>
  <c r="D962" i="1"/>
  <c r="F962" i="1" s="1"/>
  <c r="D944" i="1"/>
  <c r="F944" i="1" s="1"/>
  <c r="D926" i="1"/>
  <c r="F926" i="1" s="1"/>
  <c r="D908" i="1"/>
  <c r="F908" i="1" s="1"/>
  <c r="D890" i="1"/>
  <c r="F890" i="1" s="1"/>
  <c r="D870" i="1"/>
  <c r="E870" i="1" s="1"/>
  <c r="D852" i="1"/>
  <c r="E852" i="1" s="1"/>
  <c r="D834" i="1"/>
  <c r="E834" i="1" s="1"/>
  <c r="D816" i="1"/>
  <c r="E816" i="1" s="1"/>
  <c r="D798" i="1"/>
  <c r="E798" i="1" s="1"/>
  <c r="D780" i="1"/>
  <c r="F780" i="1" s="1"/>
  <c r="D18176" i="1"/>
  <c r="F18176" i="1" s="1"/>
  <c r="D15225" i="1"/>
  <c r="E15225" i="1" s="1"/>
  <c r="D14288" i="1"/>
  <c r="E14288" i="1" s="1"/>
  <c r="D13463" i="1"/>
  <c r="E13463" i="1" s="1"/>
  <c r="D12868" i="1"/>
  <c r="F12868" i="1" s="1"/>
  <c r="D12365" i="1"/>
  <c r="E12365" i="1" s="1"/>
  <c r="D11869" i="1"/>
  <c r="E11869" i="1" s="1"/>
  <c r="D11450" i="1"/>
  <c r="E11450" i="1" s="1"/>
  <c r="D10980" i="1"/>
  <c r="E10980" i="1" s="1"/>
  <c r="D10640" i="1"/>
  <c r="E10640" i="1" s="1"/>
  <c r="D10455" i="1"/>
  <c r="E10455" i="1" s="1"/>
  <c r="D10131" i="1"/>
  <c r="D9886" i="1"/>
  <c r="E9886" i="1" s="1"/>
  <c r="D9656" i="1"/>
  <c r="E9656" i="1" s="1"/>
  <c r="D9471" i="1"/>
  <c r="E9471" i="1" s="1"/>
  <c r="D9288" i="1"/>
  <c r="E9288" i="1" s="1"/>
  <c r="D9076" i="1"/>
  <c r="D8931" i="1"/>
  <c r="E8931" i="1" s="1"/>
  <c r="D8809" i="1"/>
  <c r="E8809" i="1" s="1"/>
  <c r="D8707" i="1"/>
  <c r="E8707" i="1" s="1"/>
  <c r="D8585" i="1"/>
  <c r="D8440" i="1"/>
  <c r="F8440" i="1" s="1"/>
  <c r="D8317" i="1"/>
  <c r="E8317" i="1" s="1"/>
  <c r="D8200" i="1"/>
  <c r="D8083" i="1"/>
  <c r="E8083" i="1" s="1"/>
  <c r="D7965" i="1"/>
  <c r="E7965" i="1" s="1"/>
  <c r="D7859" i="1"/>
  <c r="E7859" i="1" s="1"/>
  <c r="D7737" i="1"/>
  <c r="E7737" i="1" s="1"/>
  <c r="D7659" i="1"/>
  <c r="E7659" i="1" s="1"/>
  <c r="D7539" i="1"/>
  <c r="E7539" i="1" s="1"/>
  <c r="D7438" i="1"/>
  <c r="E7438" i="1" s="1"/>
  <c r="D7350" i="1"/>
  <c r="E7350" i="1" s="1"/>
  <c r="D7275" i="1"/>
  <c r="E7275" i="1" s="1"/>
  <c r="D7208" i="1"/>
  <c r="D7127" i="1"/>
  <c r="E7127" i="1" s="1"/>
  <c r="D7055" i="1"/>
  <c r="E7055" i="1" s="1"/>
  <c r="D6984" i="1"/>
  <c r="D6922" i="1"/>
  <c r="D6849" i="1"/>
  <c r="E6849" i="1" s="1"/>
  <c r="D6778" i="1"/>
  <c r="E6778" i="1" s="1"/>
  <c r="D6696" i="1"/>
  <c r="D6630" i="1"/>
  <c r="E6630" i="1" s="1"/>
  <c r="D6563" i="1"/>
  <c r="F6563" i="1" s="1"/>
  <c r="D6491" i="1"/>
  <c r="E6491" i="1" s="1"/>
  <c r="D6419" i="1"/>
  <c r="E6419" i="1" s="1"/>
  <c r="D6341" i="1"/>
  <c r="D6297" i="1"/>
  <c r="E6297" i="1" s="1"/>
  <c r="D6236" i="1"/>
  <c r="E6236" i="1" s="1"/>
  <c r="D6181" i="1"/>
  <c r="E6181" i="1" s="1"/>
  <c r="D6123" i="1"/>
  <c r="E6123" i="1" s="1"/>
  <c r="D6062" i="1"/>
  <c r="D6017" i="1"/>
  <c r="E6017" i="1" s="1"/>
  <c r="D5958" i="1"/>
  <c r="D5902" i="1"/>
  <c r="E5902" i="1" s="1"/>
  <c r="D5845" i="1"/>
  <c r="D5785" i="1"/>
  <c r="F5785" i="1" s="1"/>
  <c r="D5732" i="1"/>
  <c r="E5732" i="1" s="1"/>
  <c r="D5673" i="1"/>
  <c r="E5673" i="1" s="1"/>
  <c r="D5630" i="1"/>
  <c r="E5630" i="1" s="1"/>
  <c r="D5580" i="1"/>
  <c r="E5580" i="1" s="1"/>
  <c r="D5534" i="1"/>
  <c r="E5534" i="1" s="1"/>
  <c r="D5488" i="1"/>
  <c r="F5488" i="1" s="1"/>
  <c r="D5444" i="1"/>
  <c r="E5444" i="1" s="1"/>
  <c r="D5396" i="1"/>
  <c r="E5396" i="1" s="1"/>
  <c r="D5356" i="1"/>
  <c r="E5356" i="1" s="1"/>
  <c r="D5310" i="1"/>
  <c r="E5310" i="1" s="1"/>
  <c r="D5276" i="1"/>
  <c r="E5276" i="1" s="1"/>
  <c r="D5230" i="1"/>
  <c r="E5230" i="1" s="1"/>
  <c r="D5196" i="1"/>
  <c r="D5155" i="1"/>
  <c r="D5117" i="1"/>
  <c r="E5117" i="1" s="1"/>
  <c r="D5087" i="1"/>
  <c r="E5087" i="1" s="1"/>
  <c r="D5051" i="1"/>
  <c r="E5051" i="1" s="1"/>
  <c r="D5019" i="1"/>
  <c r="E5019" i="1" s="1"/>
  <c r="D4984" i="1"/>
  <c r="D4945" i="1"/>
  <c r="E4945" i="1" s="1"/>
  <c r="D4915" i="1"/>
  <c r="D4879" i="1"/>
  <c r="E4879" i="1" s="1"/>
  <c r="D4847" i="1"/>
  <c r="D4813" i="1"/>
  <c r="E4813" i="1" s="1"/>
  <c r="D4776" i="1"/>
  <c r="F4776" i="1" s="1"/>
  <c r="D4747" i="1"/>
  <c r="E4747" i="1" s="1"/>
  <c r="D4707" i="1"/>
  <c r="E4707" i="1" s="1"/>
  <c r="D4675" i="1"/>
  <c r="E4675" i="1" s="1"/>
  <c r="D4643" i="1"/>
  <c r="D4609" i="1"/>
  <c r="E4609" i="1" s="1"/>
  <c r="D4584" i="1"/>
  <c r="E4584" i="1" s="1"/>
  <c r="D4547" i="1"/>
  <c r="D4520" i="1"/>
  <c r="D4489" i="1"/>
  <c r="E4489" i="1" s="1"/>
  <c r="D4460" i="1"/>
  <c r="E4460" i="1" s="1"/>
  <c r="D4430" i="1"/>
  <c r="E4430" i="1" s="1"/>
  <c r="D4403" i="1"/>
  <c r="E4403" i="1" s="1"/>
  <c r="D4371" i="1"/>
  <c r="E4371" i="1" s="1"/>
  <c r="D4347" i="1"/>
  <c r="F4347" i="1" s="1"/>
  <c r="D4315" i="1"/>
  <c r="D4288" i="1"/>
  <c r="E4288" i="1" s="1"/>
  <c r="D4259" i="1"/>
  <c r="E4259" i="1" s="1"/>
  <c r="D4232" i="1"/>
  <c r="F4232" i="1" s="1"/>
  <c r="D4203" i="1"/>
  <c r="E4203" i="1" s="1"/>
  <c r="D4173" i="1"/>
  <c r="D4144" i="1"/>
  <c r="E4144" i="1" s="1"/>
  <c r="D4114" i="1"/>
  <c r="E4114" i="1" s="1"/>
  <c r="D4090" i="1"/>
  <c r="E4090" i="1" s="1"/>
  <c r="D4058" i="1"/>
  <c r="E4058" i="1" s="1"/>
  <c r="D4031" i="1"/>
  <c r="E4031" i="1" s="1"/>
  <c r="D3999" i="1"/>
  <c r="F3999" i="1" s="1"/>
  <c r="D3972" i="1"/>
  <c r="E3972" i="1" s="1"/>
  <c r="D3946" i="1"/>
  <c r="E3946" i="1" s="1"/>
  <c r="D3916" i="1"/>
  <c r="D3887" i="1"/>
  <c r="E3887" i="1" s="1"/>
  <c r="D3857" i="1"/>
  <c r="E3857" i="1" s="1"/>
  <c r="D3828" i="1"/>
  <c r="E3828" i="1" s="1"/>
  <c r="D3803" i="1"/>
  <c r="E3803" i="1" s="1"/>
  <c r="D3778" i="1"/>
  <c r="E3778" i="1" s="1"/>
  <c r="D3756" i="1"/>
  <c r="F3756" i="1" s="1"/>
  <c r="D3731" i="1"/>
  <c r="F3731" i="1" s="1"/>
  <c r="D3709" i="1"/>
  <c r="E3709" i="1" s="1"/>
  <c r="D3681" i="1"/>
  <c r="E3681" i="1" s="1"/>
  <c r="D3659" i="1"/>
  <c r="E3659" i="1" s="1"/>
  <c r="D3634" i="1"/>
  <c r="E3634" i="1" s="1"/>
  <c r="D3612" i="1"/>
  <c r="E3612" i="1" s="1"/>
  <c r="D3584" i="1"/>
  <c r="E3584" i="1" s="1"/>
  <c r="D3562" i="1"/>
  <c r="E3562" i="1" s="1"/>
  <c r="D3537" i="1"/>
  <c r="E3537" i="1" s="1"/>
  <c r="D3515" i="1"/>
  <c r="E3515" i="1" s="1"/>
  <c r="D3487" i="1"/>
  <c r="D3465" i="1"/>
  <c r="E3465" i="1" s="1"/>
  <c r="D3440" i="1"/>
  <c r="F3440" i="1" s="1"/>
  <c r="D3418" i="1"/>
  <c r="E3418" i="1" s="1"/>
  <c r="D3393" i="1"/>
  <c r="E3393" i="1" s="1"/>
  <c r="D3368" i="1"/>
  <c r="E3368" i="1" s="1"/>
  <c r="D3343" i="1"/>
  <c r="F3343" i="1" s="1"/>
  <c r="D3321" i="1"/>
  <c r="F3321" i="1" s="1"/>
  <c r="D3296" i="1"/>
  <c r="F3296" i="1" s="1"/>
  <c r="D3268" i="1"/>
  <c r="D3246" i="1"/>
  <c r="E3246" i="1" s="1"/>
  <c r="D3224" i="1"/>
  <c r="E3224" i="1" s="1"/>
  <c r="D3199" i="1"/>
  <c r="F3199" i="1" s="1"/>
  <c r="D3171" i="1"/>
  <c r="F3171" i="1" s="1"/>
  <c r="D3149" i="1"/>
  <c r="E3149" i="1" s="1"/>
  <c r="D3124" i="1"/>
  <c r="E3124" i="1" s="1"/>
  <c r="D3102" i="1"/>
  <c r="E3102" i="1" s="1"/>
  <c r="D3080" i="1"/>
  <c r="D3052" i="1"/>
  <c r="E3052" i="1" s="1"/>
  <c r="D3027" i="1"/>
  <c r="E3027" i="1" s="1"/>
  <c r="D3006" i="1"/>
  <c r="E3006" i="1" s="1"/>
  <c r="D2985" i="1"/>
  <c r="D2959" i="1"/>
  <c r="D2938" i="1"/>
  <c r="E2938" i="1" s="1"/>
  <c r="D2915" i="1"/>
  <c r="E2915" i="1" s="1"/>
  <c r="D2894" i="1"/>
  <c r="E2894" i="1" s="1"/>
  <c r="D2868" i="1"/>
  <c r="D2847" i="1"/>
  <c r="D2826" i="1"/>
  <c r="E2826" i="1" s="1"/>
  <c r="D2803" i="1"/>
  <c r="F2803" i="1" s="1"/>
  <c r="D2782" i="1"/>
  <c r="E2782" i="1" s="1"/>
  <c r="D2756" i="1"/>
  <c r="E2756" i="1" s="1"/>
  <c r="D2735" i="1"/>
  <c r="E2735" i="1" s="1"/>
  <c r="D2714" i="1"/>
  <c r="E2714" i="1" s="1"/>
  <c r="D2691" i="1"/>
  <c r="E2691" i="1" s="1"/>
  <c r="D2667" i="1"/>
  <c r="D2644" i="1"/>
  <c r="E2644" i="1" s="1"/>
  <c r="D2623" i="1"/>
  <c r="E2623" i="1" s="1"/>
  <c r="D2604" i="1"/>
  <c r="F2604" i="1" s="1"/>
  <c r="D2582" i="1"/>
  <c r="F2582" i="1" s="1"/>
  <c r="D2563" i="1"/>
  <c r="E2563" i="1" s="1"/>
  <c r="D2544" i="1"/>
  <c r="D2525" i="1"/>
  <c r="D2506" i="1"/>
  <c r="E2506" i="1" s="1"/>
  <c r="D2484" i="1"/>
  <c r="D2465" i="1"/>
  <c r="E2465" i="1" s="1"/>
  <c r="D2446" i="1"/>
  <c r="E2446" i="1" s="1"/>
  <c r="D2427" i="1"/>
  <c r="D2405" i="1"/>
  <c r="E2405" i="1" s="1"/>
  <c r="D2386" i="1"/>
  <c r="E2386" i="1" s="1"/>
  <c r="D2367" i="1"/>
  <c r="E2367" i="1" s="1"/>
  <c r="D2348" i="1"/>
  <c r="E2348" i="1" s="1"/>
  <c r="D2326" i="1"/>
  <c r="F2326" i="1" s="1"/>
  <c r="D2307" i="1"/>
  <c r="E2307" i="1" s="1"/>
  <c r="D2288" i="1"/>
  <c r="F2288" i="1" s="1"/>
  <c r="D2269" i="1"/>
  <c r="D2250" i="1"/>
  <c r="E2250" i="1" s="1"/>
  <c r="D2228" i="1"/>
  <c r="F2228" i="1" s="1"/>
  <c r="D2209" i="1"/>
  <c r="E2209" i="1" s="1"/>
  <c r="D2190" i="1"/>
  <c r="D2171" i="1"/>
  <c r="E2171" i="1" s="1"/>
  <c r="D2149" i="1"/>
  <c r="F2149" i="1" s="1"/>
  <c r="D2130" i="1"/>
  <c r="E2130" i="1" s="1"/>
  <c r="D2111" i="1"/>
  <c r="E2111" i="1" s="1"/>
  <c r="D2092" i="1"/>
  <c r="E2092" i="1" s="1"/>
  <c r="D2070" i="1"/>
  <c r="E2070" i="1" s="1"/>
  <c r="D2051" i="1"/>
  <c r="D2032" i="1"/>
  <c r="F2032" i="1" s="1"/>
  <c r="D2013" i="1"/>
  <c r="E2013" i="1" s="1"/>
  <c r="D1994" i="1"/>
  <c r="E1994" i="1" s="1"/>
  <c r="D1972" i="1"/>
  <c r="E1972" i="1" s="1"/>
  <c r="D1953" i="1"/>
  <c r="F1953" i="1" s="1"/>
  <c r="D1934" i="1"/>
  <c r="D1915" i="1"/>
  <c r="E1915" i="1" s="1"/>
  <c r="D1893" i="1"/>
  <c r="E1893" i="1" s="1"/>
  <c r="D1874" i="1"/>
  <c r="E1874" i="1" s="1"/>
  <c r="D1855" i="1"/>
  <c r="E1855" i="1" s="1"/>
  <c r="D1836" i="1"/>
  <c r="E1836" i="1" s="1"/>
  <c r="D1814" i="1"/>
  <c r="E1814" i="1" s="1"/>
  <c r="D1795" i="1"/>
  <c r="D1776" i="1"/>
  <c r="D1757" i="1"/>
  <c r="E1757" i="1" s="1"/>
  <c r="D1738" i="1"/>
  <c r="E1738" i="1" s="1"/>
  <c r="D1716" i="1"/>
  <c r="F1716" i="1" s="1"/>
  <c r="D1697" i="1"/>
  <c r="E1697" i="1" s="1"/>
  <c r="D1678" i="1"/>
  <c r="E1678" i="1" s="1"/>
  <c r="D1659" i="1"/>
  <c r="D1637" i="1"/>
  <c r="D1618" i="1"/>
  <c r="D1599" i="1"/>
  <c r="D1580" i="1"/>
  <c r="E1580" i="1" s="1"/>
  <c r="D1558" i="1"/>
  <c r="D1539" i="1"/>
  <c r="E1539" i="1" s="1"/>
  <c r="D1520" i="1"/>
  <c r="E1520" i="1" s="1"/>
  <c r="D1501" i="1"/>
  <c r="E1501" i="1" s="1"/>
  <c r="D1482" i="1"/>
  <c r="D1460" i="1"/>
  <c r="F1460" i="1" s="1"/>
  <c r="D1441" i="1"/>
  <c r="E1441" i="1" s="1"/>
  <c r="D1422" i="1"/>
  <c r="E1422" i="1" s="1"/>
  <c r="D17326" i="1"/>
  <c r="E17326" i="1" s="1"/>
  <c r="D14991" i="1"/>
  <c r="E14991" i="1" s="1"/>
  <c r="D14287" i="1"/>
  <c r="E14287" i="1" s="1"/>
  <c r="D13462" i="1"/>
  <c r="D12864" i="1"/>
  <c r="F12864" i="1" s="1"/>
  <c r="D12339" i="1"/>
  <c r="F12339" i="1" s="1"/>
  <c r="D11867" i="1"/>
  <c r="D11449" i="1"/>
  <c r="E11449" i="1" s="1"/>
  <c r="D10946" i="1"/>
  <c r="E10946" i="1" s="1"/>
  <c r="D10639" i="1"/>
  <c r="E10639" i="1" s="1"/>
  <c r="D10381" i="1"/>
  <c r="F10381" i="1" s="1"/>
  <c r="D10129" i="1"/>
  <c r="D9885" i="1"/>
  <c r="E9885" i="1" s="1"/>
  <c r="D9622" i="1"/>
  <c r="E9622" i="1" s="1"/>
  <c r="D9424" i="1"/>
  <c r="E9424" i="1" s="1"/>
  <c r="D9287" i="1"/>
  <c r="E9287" i="1" s="1"/>
  <c r="D9072" i="1"/>
  <c r="F9072" i="1" s="1"/>
  <c r="D8928" i="1"/>
  <c r="E8928" i="1" s="1"/>
  <c r="D8808" i="1"/>
  <c r="E8808" i="1" s="1"/>
  <c r="D8688" i="1"/>
  <c r="D8575" i="1"/>
  <c r="D8438" i="1"/>
  <c r="F8438" i="1" s="1"/>
  <c r="D8316" i="1"/>
  <c r="E8316" i="1" s="1"/>
  <c r="D8190" i="1"/>
  <c r="D8080" i="1"/>
  <c r="D7964" i="1"/>
  <c r="F7964" i="1" s="1"/>
  <c r="D7841" i="1"/>
  <c r="E7841" i="1" s="1"/>
  <c r="D7732" i="1"/>
  <c r="E7732" i="1" s="1"/>
  <c r="D7630" i="1"/>
  <c r="E7630" i="1" s="1"/>
  <c r="D7538" i="1"/>
  <c r="E7538" i="1" s="1"/>
  <c r="D7437" i="1"/>
  <c r="E7437" i="1" s="1"/>
  <c r="D7349" i="1"/>
  <c r="E7349" i="1" s="1"/>
  <c r="D7259" i="1"/>
  <c r="E7259" i="1" s="1"/>
  <c r="D7207" i="1"/>
  <c r="F7207" i="1" s="1"/>
  <c r="D7126" i="1"/>
  <c r="F7126" i="1" s="1"/>
  <c r="D7053" i="1"/>
  <c r="D6983" i="1"/>
  <c r="E6983" i="1" s="1"/>
  <c r="D6913" i="1"/>
  <c r="D6848" i="1"/>
  <c r="D6766" i="1"/>
  <c r="D6695" i="1"/>
  <c r="E6695" i="1" s="1"/>
  <c r="D6622" i="1"/>
  <c r="E6622" i="1" s="1"/>
  <c r="D6561" i="1"/>
  <c r="E6561" i="1" s="1"/>
  <c r="D6490" i="1"/>
  <c r="E6490" i="1" s="1"/>
  <c r="D6417" i="1"/>
  <c r="E6417" i="1" s="1"/>
  <c r="D6340" i="1"/>
  <c r="D6295" i="1"/>
  <c r="E6295" i="1" s="1"/>
  <c r="D6235" i="1"/>
  <c r="E6235" i="1" s="1"/>
  <c r="D6177" i="1"/>
  <c r="E6177" i="1" s="1"/>
  <c r="D6122" i="1"/>
  <c r="E6122" i="1" s="1"/>
  <c r="D6061" i="1"/>
  <c r="F6061" i="1" s="1"/>
  <c r="D6016" i="1"/>
  <c r="D5948" i="1"/>
  <c r="D5900" i="1"/>
  <c r="E5900" i="1" s="1"/>
  <c r="D5844" i="1"/>
  <c r="D5783" i="1"/>
  <c r="E5783" i="1" s="1"/>
  <c r="D5729" i="1"/>
  <c r="E5729" i="1" s="1"/>
  <c r="D5671" i="1"/>
  <c r="E5671" i="1" s="1"/>
  <c r="D5628" i="1"/>
  <c r="E5628" i="1" s="1"/>
  <c r="D5579" i="1"/>
  <c r="E5579" i="1" s="1"/>
  <c r="D5530" i="1"/>
  <c r="E5530" i="1" s="1"/>
  <c r="D5487" i="1"/>
  <c r="D5438" i="1"/>
  <c r="E5438" i="1" s="1"/>
  <c r="D5392" i="1"/>
  <c r="E5392" i="1" s="1"/>
  <c r="D5352" i="1"/>
  <c r="E5352" i="1" s="1"/>
  <c r="D5309" i="1"/>
  <c r="E5309" i="1" s="1"/>
  <c r="D5272" i="1"/>
  <c r="E5272" i="1" s="1"/>
  <c r="D5229" i="1"/>
  <c r="F5229" i="1" s="1"/>
  <c r="D5192" i="1"/>
  <c r="E5192" i="1" s="1"/>
  <c r="D5154" i="1"/>
  <c r="F5154" i="1" s="1"/>
  <c r="D5116" i="1"/>
  <c r="E5116" i="1" s="1"/>
  <c r="D5086" i="1"/>
  <c r="E5086" i="1" s="1"/>
  <c r="D5049" i="1"/>
  <c r="D5016" i="1"/>
  <c r="F5016" i="1" s="1"/>
  <c r="D4980" i="1"/>
  <c r="E4980" i="1" s="1"/>
  <c r="D4944" i="1"/>
  <c r="E4944" i="1" s="1"/>
  <c r="D4914" i="1"/>
  <c r="F4914" i="1" s="1"/>
  <c r="D4878" i="1"/>
  <c r="E4878" i="1" s="1"/>
  <c r="D4845" i="1"/>
  <c r="E4845" i="1" s="1"/>
  <c r="D4812" i="1"/>
  <c r="E4812" i="1" s="1"/>
  <c r="D4772" i="1"/>
  <c r="E4772" i="1" s="1"/>
  <c r="D16880" i="1"/>
  <c r="E16880" i="1" s="1"/>
  <c r="D14832" i="1"/>
  <c r="E14832" i="1" s="1"/>
  <c r="D14162" i="1"/>
  <c r="D13461" i="1"/>
  <c r="D12859" i="1"/>
  <c r="E12859" i="1" s="1"/>
  <c r="D12239" i="1"/>
  <c r="D11781" i="1"/>
  <c r="E11781" i="1" s="1"/>
  <c r="D11448" i="1"/>
  <c r="F11448" i="1" s="1"/>
  <c r="D10945" i="1"/>
  <c r="E10945" i="1" s="1"/>
  <c r="D10638" i="1"/>
  <c r="E10638" i="1" s="1"/>
  <c r="D10363" i="1"/>
  <c r="E10363" i="1" s="1"/>
  <c r="D10128" i="1"/>
  <c r="D9882" i="1"/>
  <c r="E9882" i="1" s="1"/>
  <c r="D9608" i="1"/>
  <c r="D9419" i="1"/>
  <c r="E9419" i="1" s="1"/>
  <c r="D9237" i="1"/>
  <c r="E9237" i="1" s="1"/>
  <c r="D9071" i="1"/>
  <c r="D8927" i="1"/>
  <c r="E8927" i="1" s="1"/>
  <c r="D8787" i="1"/>
  <c r="D8665" i="1"/>
  <c r="F8665" i="1" s="1"/>
  <c r="D8574" i="1"/>
  <c r="E8574" i="1" s="1"/>
  <c r="D8437" i="1"/>
  <c r="D8312" i="1"/>
  <c r="E8312" i="1" s="1"/>
  <c r="D8189" i="1"/>
  <c r="E8189" i="1" s="1"/>
  <c r="D8075" i="1"/>
  <c r="E8075" i="1" s="1"/>
  <c r="D7963" i="1"/>
  <c r="D7840" i="1"/>
  <c r="E7840" i="1" s="1"/>
  <c r="D7731" i="1"/>
  <c r="E7731" i="1" s="1"/>
  <c r="D7626" i="1"/>
  <c r="E7626" i="1" s="1"/>
  <c r="D7534" i="1"/>
  <c r="E7534" i="1" s="1"/>
  <c r="D7436" i="1"/>
  <c r="D7336" i="1"/>
  <c r="D7258" i="1"/>
  <c r="E7258" i="1" s="1"/>
  <c r="D7190" i="1"/>
  <c r="E7190" i="1" s="1"/>
  <c r="D7125" i="1"/>
  <c r="F7125" i="1" s="1"/>
  <c r="D7052" i="1"/>
  <c r="D6981" i="1"/>
  <c r="D6897" i="1"/>
  <c r="E6897" i="1" s="1"/>
  <c r="D6845" i="1"/>
  <c r="E6845" i="1" s="1"/>
  <c r="D6765" i="1"/>
  <c r="E6765" i="1" s="1"/>
  <c r="D6694" i="1"/>
  <c r="E6694" i="1" s="1"/>
  <c r="D6621" i="1"/>
  <c r="E6621" i="1" s="1"/>
  <c r="D6553" i="1"/>
  <c r="E6553" i="1" s="1"/>
  <c r="D6489" i="1"/>
  <c r="E6489" i="1" s="1"/>
  <c r="D6406" i="1"/>
  <c r="E6406" i="1" s="1"/>
  <c r="D6337" i="1"/>
  <c r="E6337" i="1" s="1"/>
  <c r="D6283" i="1"/>
  <c r="E6283" i="1" s="1"/>
  <c r="D6234" i="1"/>
  <c r="E6234" i="1" s="1"/>
  <c r="D6165" i="1"/>
  <c r="D6121" i="1"/>
  <c r="E6121" i="1" s="1"/>
  <c r="D6060" i="1"/>
  <c r="F6060" i="1" s="1"/>
  <c r="D6005" i="1"/>
  <c r="D5947" i="1"/>
  <c r="E5947" i="1" s="1"/>
  <c r="D5886" i="1"/>
  <c r="E5886" i="1" s="1"/>
  <c r="D5841" i="1"/>
  <c r="D5782" i="1"/>
  <c r="E5782" i="1" s="1"/>
  <c r="D5726" i="1"/>
  <c r="F5726" i="1" s="1"/>
  <c r="D5670" i="1"/>
  <c r="E5670" i="1" s="1"/>
  <c r="D5616" i="1"/>
  <c r="F5616" i="1" s="1"/>
  <c r="D5578" i="1"/>
  <c r="E5578" i="1" s="1"/>
  <c r="D5526" i="1"/>
  <c r="E5526" i="1" s="1"/>
  <c r="D5484" i="1"/>
  <c r="D5434" i="1"/>
  <c r="E5434" i="1" s="1"/>
  <c r="D5388" i="1"/>
  <c r="F5388" i="1" s="1"/>
  <c r="D5348" i="1"/>
  <c r="E5348" i="1" s="1"/>
  <c r="D5308" i="1"/>
  <c r="E5308" i="1" s="1"/>
  <c r="D5266" i="1"/>
  <c r="D5228" i="1"/>
  <c r="D5185" i="1"/>
  <c r="F5185" i="1" s="1"/>
  <c r="D5153" i="1"/>
  <c r="E5153" i="1" s="1"/>
  <c r="D5115" i="1"/>
  <c r="E5115" i="1" s="1"/>
  <c r="D5083" i="1"/>
  <c r="E5083" i="1" s="1"/>
  <c r="D5048" i="1"/>
  <c r="E5048" i="1" s="1"/>
  <c r="D5009" i="1"/>
  <c r="E5009" i="1" s="1"/>
  <c r="D4979" i="1"/>
  <c r="F4979" i="1" s="1"/>
  <c r="D4943" i="1"/>
  <c r="E4943" i="1" s="1"/>
  <c r="D4911" i="1"/>
  <c r="D4877" i="1"/>
  <c r="E4877" i="1" s="1"/>
  <c r="D4840" i="1"/>
  <c r="E4840" i="1" s="1"/>
  <c r="D4811" i="1"/>
  <c r="E4811" i="1" s="1"/>
  <c r="D4771" i="1"/>
  <c r="E4771" i="1" s="1"/>
  <c r="D4739" i="1"/>
  <c r="E4739" i="1" s="1"/>
  <c r="D4705" i="1"/>
  <c r="D4669" i="1"/>
  <c r="E4669" i="1" s="1"/>
  <c r="D4641" i="1"/>
  <c r="E4641" i="1" s="1"/>
  <c r="D4607" i="1"/>
  <c r="D4577" i="1"/>
  <c r="E4577" i="1" s="1"/>
  <c r="D16849" i="1"/>
  <c r="D14831" i="1"/>
  <c r="D14048" i="1"/>
  <c r="D13460" i="1"/>
  <c r="D12858" i="1"/>
  <c r="E12858" i="1" s="1"/>
  <c r="D12198" i="1"/>
  <c r="E12198" i="1" s="1"/>
  <c r="D11721" i="1"/>
  <c r="E11721" i="1" s="1"/>
  <c r="D11381" i="1"/>
  <c r="E11381" i="1" s="1"/>
  <c r="D10944" i="1"/>
  <c r="E10944" i="1" s="1"/>
  <c r="D10637" i="1"/>
  <c r="E10637" i="1" s="1"/>
  <c r="D10319" i="1"/>
  <c r="E10319" i="1" s="1"/>
  <c r="D10082" i="1"/>
  <c r="F10082" i="1" s="1"/>
  <c r="D9881" i="1"/>
  <c r="E9881" i="1" s="1"/>
  <c r="D9603" i="1"/>
  <c r="F9603" i="1" s="1"/>
  <c r="D9414" i="1"/>
  <c r="D9225" i="1"/>
  <c r="D9069" i="1"/>
  <c r="E9069" i="1" s="1"/>
  <c r="D8926" i="1"/>
  <c r="E8926" i="1" s="1"/>
  <c r="D8784" i="1"/>
  <c r="E8784" i="1" s="1"/>
  <c r="D8664" i="1"/>
  <c r="D8544" i="1"/>
  <c r="E8544" i="1" s="1"/>
  <c r="D8431" i="1"/>
  <c r="F8431" i="1" s="1"/>
  <c r="D8310" i="1"/>
  <c r="E8310" i="1" s="1"/>
  <c r="D8172" i="1"/>
  <c r="E8172" i="1" s="1"/>
  <c r="D8043" i="1"/>
  <c r="E8043" i="1" s="1"/>
  <c r="D7962" i="1"/>
  <c r="F7962" i="1" s="1"/>
  <c r="D7839" i="1"/>
  <c r="E7839" i="1" s="1"/>
  <c r="D7730" i="1"/>
  <c r="D7625" i="1"/>
  <c r="E7625" i="1" s="1"/>
  <c r="D7522" i="1"/>
  <c r="D7435" i="1"/>
  <c r="E7435" i="1" s="1"/>
  <c r="D7335" i="1"/>
  <c r="F7335" i="1" s="1"/>
  <c r="D7257" i="1"/>
  <c r="E7257" i="1" s="1"/>
  <c r="D7184" i="1"/>
  <c r="E7184" i="1" s="1"/>
  <c r="D7123" i="1"/>
  <c r="E7123" i="1" s="1"/>
  <c r="D7051" i="1"/>
  <c r="E7051" i="1" s="1"/>
  <c r="D6969" i="1"/>
  <c r="E6969" i="1" s="1"/>
  <c r="D6896" i="1"/>
  <c r="E6896" i="1" s="1"/>
  <c r="D6830" i="1"/>
  <c r="E6830" i="1" s="1"/>
  <c r="D6764" i="1"/>
  <c r="E6764" i="1" s="1"/>
  <c r="D6693" i="1"/>
  <c r="E6693" i="1" s="1"/>
  <c r="D6620" i="1"/>
  <c r="E6620" i="1" s="1"/>
  <c r="D6539" i="1"/>
  <c r="D6487" i="1"/>
  <c r="D6405" i="1"/>
  <c r="E6405" i="1" s="1"/>
  <c r="D6336" i="1"/>
  <c r="F6336" i="1" s="1"/>
  <c r="D6281" i="1"/>
  <c r="F6281" i="1" s="1"/>
  <c r="D6223" i="1"/>
  <c r="E6223" i="1" s="1"/>
  <c r="D6164" i="1"/>
  <c r="D6119" i="1"/>
  <c r="E6119" i="1" s="1"/>
  <c r="D6059" i="1"/>
  <c r="E6059" i="1" s="1"/>
  <c r="D6001" i="1"/>
  <c r="E6001" i="1" s="1"/>
  <c r="D5946" i="1"/>
  <c r="E5946" i="1" s="1"/>
  <c r="D5885" i="1"/>
  <c r="E5885" i="1" s="1"/>
  <c r="D5840" i="1"/>
  <c r="E5840" i="1" s="1"/>
  <c r="D5781" i="1"/>
  <c r="E5781" i="1" s="1"/>
  <c r="D5724" i="1"/>
  <c r="E5724" i="1" s="1"/>
  <c r="D5669" i="1"/>
  <c r="E5669" i="1" s="1"/>
  <c r="D5615" i="1"/>
  <c r="E5615" i="1" s="1"/>
  <c r="D5577" i="1"/>
  <c r="D5525" i="1"/>
  <c r="D5482" i="1"/>
  <c r="F5482" i="1" s="1"/>
  <c r="D5433" i="1"/>
  <c r="D5384" i="1"/>
  <c r="D5347" i="1"/>
  <c r="E5347" i="1" s="1"/>
  <c r="D5304" i="1"/>
  <c r="D5264" i="1"/>
  <c r="E5264" i="1" s="1"/>
  <c r="D5225" i="1"/>
  <c r="E5225" i="1" s="1"/>
  <c r="D5184" i="1"/>
  <c r="E5184" i="1" s="1"/>
  <c r="D5152" i="1"/>
  <c r="E5152" i="1" s="1"/>
  <c r="D5113" i="1"/>
  <c r="F5113" i="1" s="1"/>
  <c r="D5080" i="1"/>
  <c r="D5044" i="1"/>
  <c r="E5044" i="1" s="1"/>
  <c r="D5008" i="1"/>
  <c r="E5008" i="1" s="1"/>
  <c r="D4978" i="1"/>
  <c r="F4978" i="1" s="1"/>
  <c r="D4942" i="1"/>
  <c r="D4909" i="1"/>
  <c r="D4876" i="1"/>
  <c r="D4836" i="1"/>
  <c r="E4836" i="1" s="1"/>
  <c r="D4809" i="1"/>
  <c r="E4809" i="1" s="1"/>
  <c r="D4770" i="1"/>
  <c r="E4770" i="1" s="1"/>
  <c r="D4737" i="1"/>
  <c r="F4737" i="1" s="1"/>
  <c r="D4704" i="1"/>
  <c r="E4704" i="1" s="1"/>
  <c r="D4668" i="1"/>
  <c r="E4668" i="1" s="1"/>
  <c r="D4640" i="1"/>
  <c r="E4640" i="1" s="1"/>
  <c r="D4606" i="1"/>
  <c r="E4606" i="1" s="1"/>
  <c r="D4575" i="1"/>
  <c r="E4575" i="1" s="1"/>
  <c r="D4544" i="1"/>
  <c r="E4544" i="1" s="1"/>
  <c r="D4510" i="1"/>
  <c r="E4510" i="1" s="1"/>
  <c r="D4483" i="1"/>
  <c r="E4483" i="1" s="1"/>
  <c r="D4451" i="1"/>
  <c r="E4451" i="1" s="1"/>
  <c r="D4427" i="1"/>
  <c r="F4427" i="1" s="1"/>
  <c r="D4398" i="1"/>
  <c r="E4398" i="1" s="1"/>
  <c r="D4368" i="1"/>
  <c r="E4368" i="1" s="1"/>
  <c r="D4339" i="1"/>
  <c r="F4339" i="1" s="1"/>
  <c r="D4312" i="1"/>
  <c r="E4312" i="1" s="1"/>
  <c r="D4283" i="1"/>
  <c r="E4283" i="1" s="1"/>
  <c r="D4253" i="1"/>
  <c r="E4253" i="1" s="1"/>
  <c r="D4226" i="1"/>
  <c r="E4226" i="1" s="1"/>
  <c r="D4194" i="1"/>
  <c r="E4194" i="1" s="1"/>
  <c r="D4170" i="1"/>
  <c r="E4170" i="1" s="1"/>
  <c r="D4138" i="1"/>
  <c r="E4138" i="1" s="1"/>
  <c r="D4111" i="1"/>
  <c r="E4111" i="1" s="1"/>
  <c r="D4082" i="1"/>
  <c r="E4082" i="1" s="1"/>
  <c r="D4052" i="1"/>
  <c r="E4052" i="1" s="1"/>
  <c r="D4026" i="1"/>
  <c r="F4026" i="1" s="1"/>
  <c r="D3996" i="1"/>
  <c r="E3996" i="1" s="1"/>
  <c r="D3967" i="1"/>
  <c r="D3937" i="1"/>
  <c r="E3937" i="1" s="1"/>
  <c r="D3913" i="1"/>
  <c r="F3913" i="1" s="1"/>
  <c r="D3881" i="1"/>
  <c r="E3881" i="1" s="1"/>
  <c r="D3854" i="1"/>
  <c r="E3854" i="1" s="1"/>
  <c r="D3822" i="1"/>
  <c r="E3822" i="1" s="1"/>
  <c r="D3800" i="1"/>
  <c r="F3800" i="1" s="1"/>
  <c r="D3775" i="1"/>
  <c r="E3775" i="1" s="1"/>
  <c r="D3753" i="1"/>
  <c r="F3753" i="1" s="1"/>
  <c r="D3728" i="1"/>
  <c r="D3700" i="1"/>
  <c r="E3700" i="1" s="1"/>
  <c r="D3678" i="1"/>
  <c r="E3678" i="1" s="1"/>
  <c r="D3656" i="1"/>
  <c r="D3631" i="1"/>
  <c r="E3631" i="1" s="1"/>
  <c r="D3603" i="1"/>
  <c r="E3603" i="1" s="1"/>
  <c r="D3581" i="1"/>
  <c r="E3581" i="1" s="1"/>
  <c r="D3556" i="1"/>
  <c r="D3534" i="1"/>
  <c r="E3534" i="1" s="1"/>
  <c r="D3506" i="1"/>
  <c r="E3506" i="1" s="1"/>
  <c r="D3484" i="1"/>
  <c r="F3484" i="1" s="1"/>
  <c r="D3459" i="1"/>
  <c r="F3459" i="1" s="1"/>
  <c r="D3437" i="1"/>
  <c r="F3437" i="1" s="1"/>
  <c r="D3412" i="1"/>
  <c r="E3412" i="1" s="1"/>
  <c r="D3387" i="1"/>
  <c r="E3387" i="1" s="1"/>
  <c r="D16848" i="1"/>
  <c r="E16848" i="1" s="1"/>
  <c r="D14827" i="1"/>
  <c r="E14827" i="1" s="1"/>
  <c r="D13917" i="1"/>
  <c r="D13443" i="1"/>
  <c r="D12857" i="1"/>
  <c r="E12857" i="1" s="1"/>
  <c r="D12186" i="1"/>
  <c r="E12186" i="1" s="1"/>
  <c r="D11720" i="1"/>
  <c r="E11720" i="1" s="1"/>
  <c r="D11328" i="1"/>
  <c r="D10943" i="1"/>
  <c r="D10635" i="1"/>
  <c r="E10635" i="1" s="1"/>
  <c r="D10293" i="1"/>
  <c r="E10293" i="1" s="1"/>
  <c r="D10046" i="1"/>
  <c r="E10046" i="1" s="1"/>
  <c r="D9838" i="1"/>
  <c r="D9602" i="1"/>
  <c r="F9602" i="1" s="1"/>
  <c r="D9413" i="1"/>
  <c r="E9413" i="1" s="1"/>
  <c r="D9198" i="1"/>
  <c r="E9198" i="1" s="1"/>
  <c r="D9033" i="1"/>
  <c r="E9033" i="1" s="1"/>
  <c r="D8925" i="1"/>
  <c r="E8925" i="1" s="1"/>
  <c r="D8783" i="1"/>
  <c r="E8783" i="1" s="1"/>
  <c r="D8662" i="1"/>
  <c r="E8662" i="1" s="1"/>
  <c r="D8537" i="1"/>
  <c r="F8537" i="1" s="1"/>
  <c r="D8430" i="1"/>
  <c r="E8430" i="1" s="1"/>
  <c r="D8301" i="1"/>
  <c r="E8301" i="1" s="1"/>
  <c r="D8164" i="1"/>
  <c r="E8164" i="1" s="1"/>
  <c r="D8042" i="1"/>
  <c r="D7936" i="1"/>
  <c r="D7835" i="1"/>
  <c r="D7729" i="1"/>
  <c r="E7729" i="1" s="1"/>
  <c r="D7606" i="1"/>
  <c r="E7606" i="1" s="1"/>
  <c r="D7502" i="1"/>
  <c r="D7434" i="1"/>
  <c r="E7434" i="1" s="1"/>
  <c r="D7333" i="1"/>
  <c r="D7255" i="1"/>
  <c r="E7255" i="1" s="1"/>
  <c r="D7183" i="1"/>
  <c r="E7183" i="1" s="1"/>
  <c r="D7115" i="1"/>
  <c r="E7115" i="1" s="1"/>
  <c r="D7050" i="1"/>
  <c r="E7050" i="1" s="1"/>
  <c r="D6968" i="1"/>
  <c r="D6895" i="1"/>
  <c r="E6895" i="1" s="1"/>
  <c r="D6824" i="1"/>
  <c r="E6824" i="1" s="1"/>
  <c r="D6763" i="1"/>
  <c r="F6763" i="1" s="1"/>
  <c r="D6691" i="1"/>
  <c r="D6607" i="1"/>
  <c r="E6607" i="1" s="1"/>
  <c r="D6538" i="1"/>
  <c r="F6538" i="1" s="1"/>
  <c r="D6471" i="1"/>
  <c r="E6471" i="1" s="1"/>
  <c r="D6403" i="1"/>
  <c r="E6403" i="1" s="1"/>
  <c r="D6335" i="1"/>
  <c r="E6335" i="1" s="1"/>
  <c r="D6276" i="1"/>
  <c r="D6222" i="1"/>
  <c r="E6222" i="1" s="1"/>
  <c r="D6161" i="1"/>
  <c r="F6161" i="1" s="1"/>
  <c r="D6116" i="1"/>
  <c r="E6116" i="1" s="1"/>
  <c r="D6058" i="1"/>
  <c r="D5997" i="1"/>
  <c r="E5997" i="1" s="1"/>
  <c r="D5945" i="1"/>
  <c r="E5945" i="1" s="1"/>
  <c r="D5884" i="1"/>
  <c r="E5884" i="1" s="1"/>
  <c r="D5829" i="1"/>
  <c r="E5829" i="1" s="1"/>
  <c r="D5771" i="1"/>
  <c r="F5771" i="1" s="1"/>
  <c r="D5710" i="1"/>
  <c r="E5710" i="1" s="1"/>
  <c r="D5668" i="1"/>
  <c r="E5668" i="1" s="1"/>
  <c r="D5614" i="1"/>
  <c r="E5614" i="1" s="1"/>
  <c r="D5574" i="1"/>
  <c r="E5574" i="1" s="1"/>
  <c r="D5524" i="1"/>
  <c r="E5524" i="1" s="1"/>
  <c r="D5470" i="1"/>
  <c r="D5432" i="1"/>
  <c r="E5432" i="1" s="1"/>
  <c r="D5380" i="1"/>
  <c r="E5380" i="1" s="1"/>
  <c r="D5344" i="1"/>
  <c r="E5344" i="1" s="1"/>
  <c r="D5300" i="1"/>
  <c r="E5300" i="1" s="1"/>
  <c r="D5260" i="1"/>
  <c r="E5260" i="1" s="1"/>
  <c r="D5224" i="1"/>
  <c r="E5224" i="1" s="1"/>
  <c r="D5183" i="1"/>
  <c r="E5183" i="1" s="1"/>
  <c r="D5149" i="1"/>
  <c r="E5149" i="1" s="1"/>
  <c r="D5112" i="1"/>
  <c r="F5112" i="1" s="1"/>
  <c r="D5073" i="1"/>
  <c r="D5043" i="1"/>
  <c r="D5007" i="1"/>
  <c r="E5007" i="1" s="1"/>
  <c r="D4975" i="1"/>
  <c r="E4975" i="1" s="1"/>
  <c r="D4941" i="1"/>
  <c r="E4941" i="1" s="1"/>
  <c r="D4904" i="1"/>
  <c r="F4904" i="1" s="1"/>
  <c r="D4875" i="1"/>
  <c r="E4875" i="1" s="1"/>
  <c r="D4835" i="1"/>
  <c r="E4835" i="1" s="1"/>
  <c r="D4803" i="1"/>
  <c r="E4803" i="1" s="1"/>
  <c r="D4769" i="1"/>
  <c r="E4769" i="1" s="1"/>
  <c r="D4733" i="1"/>
  <c r="E4733" i="1" s="1"/>
  <c r="D4703" i="1"/>
  <c r="E4703" i="1" s="1"/>
  <c r="D4667" i="1"/>
  <c r="E4667" i="1" s="1"/>
  <c r="D4637" i="1"/>
  <c r="E4637" i="1" s="1"/>
  <c r="D4605" i="1"/>
  <c r="E4605" i="1" s="1"/>
  <c r="D4571" i="1"/>
  <c r="E4571" i="1" s="1"/>
  <c r="D4543" i="1"/>
  <c r="E4543" i="1" s="1"/>
  <c r="D4509" i="1"/>
  <c r="D4482" i="1"/>
  <c r="E4482" i="1" s="1"/>
  <c r="D4450" i="1"/>
  <c r="F4450" i="1" s="1"/>
  <c r="D4426" i="1"/>
  <c r="F4426" i="1" s="1"/>
  <c r="D4394" i="1"/>
  <c r="E4394" i="1" s="1"/>
  <c r="D4367" i="1"/>
  <c r="E4367" i="1" s="1"/>
  <c r="D4338" i="1"/>
  <c r="D4308" i="1"/>
  <c r="E4308" i="1" s="1"/>
  <c r="D4282" i="1"/>
  <c r="E4282" i="1" s="1"/>
  <c r="D4252" i="1"/>
  <c r="E4252" i="1" s="1"/>
  <c r="D4223" i="1"/>
  <c r="D4193" i="1"/>
  <c r="E4193" i="1" s="1"/>
  <c r="D4169" i="1"/>
  <c r="E4169" i="1" s="1"/>
  <c r="D4137" i="1"/>
  <c r="E4137" i="1" s="1"/>
  <c r="D4110" i="1"/>
  <c r="E4110" i="1" s="1"/>
  <c r="D4078" i="1"/>
  <c r="E4078" i="1" s="1"/>
  <c r="D4051" i="1"/>
  <c r="D4025" i="1"/>
  <c r="E4025" i="1" s="1"/>
  <c r="D3995" i="1"/>
  <c r="D3966" i="1"/>
  <c r="D3936" i="1"/>
  <c r="E3936" i="1" s="1"/>
  <c r="D3907" i="1"/>
  <c r="E3907" i="1" s="1"/>
  <c r="D3880" i="1"/>
  <c r="E3880" i="1" s="1"/>
  <c r="D3853" i="1"/>
  <c r="E3853" i="1" s="1"/>
  <c r="D3821" i="1"/>
  <c r="E3821" i="1" s="1"/>
  <c r="D3796" i="1"/>
  <c r="D3774" i="1"/>
  <c r="E3774" i="1" s="1"/>
  <c r="D3752" i="1"/>
  <c r="F3752" i="1" s="1"/>
  <c r="D3724" i="1"/>
  <c r="E3724" i="1" s="1"/>
  <c r="D3699" i="1"/>
  <c r="E3699" i="1" s="1"/>
  <c r="D3677" i="1"/>
  <c r="E3677" i="1" s="1"/>
  <c r="D3652" i="1"/>
  <c r="D3630" i="1"/>
  <c r="D3602" i="1"/>
  <c r="D3580" i="1"/>
  <c r="E3580" i="1" s="1"/>
  <c r="D3555" i="1"/>
  <c r="E3555" i="1" s="1"/>
  <c r="D3533" i="1"/>
  <c r="E3533" i="1" s="1"/>
  <c r="D3505" i="1"/>
  <c r="D3483" i="1"/>
  <c r="E3483" i="1" s="1"/>
  <c r="D3458" i="1"/>
  <c r="D3436" i="1"/>
  <c r="E3436" i="1" s="1"/>
  <c r="D3408" i="1"/>
  <c r="D3386" i="1"/>
  <c r="E3386" i="1" s="1"/>
  <c r="D3361" i="1"/>
  <c r="F3361" i="1" s="1"/>
  <c r="D3339" i="1"/>
  <c r="E3339" i="1" s="1"/>
  <c r="D3314" i="1"/>
  <c r="E3314" i="1" s="1"/>
  <c r="D3289" i="1"/>
  <c r="D3264" i="1"/>
  <c r="D3242" i="1"/>
  <c r="F3242" i="1" s="1"/>
  <c r="D3217" i="1"/>
  <c r="D3192" i="1"/>
  <c r="D3167" i="1"/>
  <c r="D3145" i="1"/>
  <c r="E3145" i="1" s="1"/>
  <c r="D3120" i="1"/>
  <c r="E3120" i="1" s="1"/>
  <c r="D3092" i="1"/>
  <c r="D3070" i="1"/>
  <c r="F3070" i="1" s="1"/>
  <c r="D3048" i="1"/>
  <c r="E3048" i="1" s="1"/>
  <c r="D3023" i="1"/>
  <c r="E3023" i="1" s="1"/>
  <c r="D3002" i="1"/>
  <c r="E3002" i="1" s="1"/>
  <c r="D2976" i="1"/>
  <c r="E2976" i="1" s="1"/>
  <c r="D2955" i="1"/>
  <c r="E2955" i="1" s="1"/>
  <c r="D2932" i="1"/>
  <c r="E2932" i="1" s="1"/>
  <c r="D2911" i="1"/>
  <c r="E2911" i="1" s="1"/>
  <c r="D2887" i="1"/>
  <c r="E2887" i="1" s="1"/>
  <c r="D2864" i="1"/>
  <c r="E2864" i="1" s="1"/>
  <c r="D2843" i="1"/>
  <c r="E2843" i="1" s="1"/>
  <c r="D2820" i="1"/>
  <c r="D2796" i="1"/>
  <c r="E2796" i="1" s="1"/>
  <c r="D2775" i="1"/>
  <c r="E2775" i="1" s="1"/>
  <c r="D2752" i="1"/>
  <c r="D2731" i="1"/>
  <c r="E2731" i="1" s="1"/>
  <c r="D2708" i="1"/>
  <c r="E2708" i="1" s="1"/>
  <c r="D2684" i="1"/>
  <c r="D2663" i="1"/>
  <c r="D2640" i="1"/>
  <c r="E2640" i="1" s="1"/>
  <c r="D2619" i="1"/>
  <c r="E2619" i="1" s="1"/>
  <c r="D2597" i="1"/>
  <c r="D2578" i="1"/>
  <c r="D2559" i="1"/>
  <c r="E2559" i="1" s="1"/>
  <c r="D2540" i="1"/>
  <c r="E2540" i="1" s="1"/>
  <c r="D2518" i="1"/>
  <c r="D2499" i="1"/>
  <c r="E2499" i="1" s="1"/>
  <c r="D2480" i="1"/>
  <c r="D2461" i="1"/>
  <c r="E2461" i="1" s="1"/>
  <c r="D2442" i="1"/>
  <c r="E2442" i="1" s="1"/>
  <c r="D2420" i="1"/>
  <c r="D2401" i="1"/>
  <c r="E2401" i="1" s="1"/>
  <c r="D2382" i="1"/>
  <c r="E2382" i="1" s="1"/>
  <c r="D2363" i="1"/>
  <c r="E2363" i="1" s="1"/>
  <c r="D2341" i="1"/>
  <c r="E2341" i="1" s="1"/>
  <c r="D2322" i="1"/>
  <c r="E2322" i="1" s="1"/>
  <c r="D2303" i="1"/>
  <c r="E2303" i="1" s="1"/>
  <c r="D2284" i="1"/>
  <c r="D2262" i="1"/>
  <c r="E2262" i="1" s="1"/>
  <c r="D2243" i="1"/>
  <c r="E2243" i="1" s="1"/>
  <c r="D2224" i="1"/>
  <c r="E2224" i="1" s="1"/>
  <c r="D2205" i="1"/>
  <c r="F2205" i="1" s="1"/>
  <c r="D2186" i="1"/>
  <c r="F2186" i="1" s="1"/>
  <c r="D2164" i="1"/>
  <c r="E2164" i="1" s="1"/>
  <c r="D2145" i="1"/>
  <c r="E2145" i="1" s="1"/>
  <c r="D2126" i="1"/>
  <c r="E2126" i="1" s="1"/>
  <c r="D2107" i="1"/>
  <c r="E2107" i="1" s="1"/>
  <c r="D2085" i="1"/>
  <c r="F2085" i="1" s="1"/>
  <c r="D2066" i="1"/>
  <c r="E2066" i="1" s="1"/>
  <c r="D2047" i="1"/>
  <c r="F2047" i="1" s="1"/>
  <c r="D2028" i="1"/>
  <c r="F2028" i="1" s="1"/>
  <c r="D2006" i="1"/>
  <c r="E2006" i="1" s="1"/>
  <c r="D1987" i="1"/>
  <c r="E1987" i="1" s="1"/>
  <c r="D1968" i="1"/>
  <c r="E1968" i="1" s="1"/>
  <c r="D1949" i="1"/>
  <c r="E1949" i="1" s="1"/>
  <c r="D1930" i="1"/>
  <c r="F1930" i="1" s="1"/>
  <c r="D1908" i="1"/>
  <c r="E1908" i="1" s="1"/>
  <c r="D1889" i="1"/>
  <c r="D1870" i="1"/>
  <c r="E1870" i="1" s="1"/>
  <c r="D1851" i="1"/>
  <c r="E1851" i="1" s="1"/>
  <c r="D1829" i="1"/>
  <c r="E1829" i="1" s="1"/>
  <c r="D1810" i="1"/>
  <c r="E1810" i="1" s="1"/>
  <c r="D1791" i="1"/>
  <c r="E1791" i="1" s="1"/>
  <c r="D1772" i="1"/>
  <c r="F1772" i="1" s="1"/>
  <c r="D1750" i="1"/>
  <c r="E1750" i="1" s="1"/>
  <c r="D1731" i="1"/>
  <c r="E1731" i="1" s="1"/>
  <c r="D1712" i="1"/>
  <c r="E1712" i="1" s="1"/>
  <c r="D1693" i="1"/>
  <c r="E1693" i="1" s="1"/>
  <c r="D1674" i="1"/>
  <c r="E1674" i="1" s="1"/>
  <c r="D1652" i="1"/>
  <c r="E1652" i="1" s="1"/>
  <c r="D1633" i="1"/>
  <c r="E1633" i="1" s="1"/>
  <c r="D1614" i="1"/>
  <c r="D1595" i="1"/>
  <c r="E1595" i="1" s="1"/>
  <c r="D1573" i="1"/>
  <c r="F1573" i="1" s="1"/>
  <c r="D1554" i="1"/>
  <c r="F1554" i="1" s="1"/>
  <c r="D1535" i="1"/>
  <c r="F1535" i="1" s="1"/>
  <c r="D1516" i="1"/>
  <c r="D1494" i="1"/>
  <c r="E1494" i="1" s="1"/>
  <c r="D1475" i="1"/>
  <c r="F1475" i="1" s="1"/>
  <c r="D1456" i="1"/>
  <c r="F1456" i="1" s="1"/>
  <c r="D1437" i="1"/>
  <c r="E1437" i="1" s="1"/>
  <c r="D1418" i="1"/>
  <c r="E1418" i="1" s="1"/>
  <c r="D1396" i="1"/>
  <c r="E1396" i="1" s="1"/>
  <c r="D1377" i="1"/>
  <c r="E1377" i="1" s="1"/>
  <c r="D1358" i="1"/>
  <c r="D1339" i="1"/>
  <c r="E1339" i="1" s="1"/>
  <c r="D1317" i="1"/>
  <c r="E1317" i="1" s="1"/>
  <c r="D1298" i="1"/>
  <c r="E1298" i="1" s="1"/>
  <c r="D1279" i="1"/>
  <c r="E1279" i="1" s="1"/>
  <c r="D1260" i="1"/>
  <c r="D1238" i="1"/>
  <c r="E1238" i="1" s="1"/>
  <c r="D1219" i="1"/>
  <c r="E1219" i="1" s="1"/>
  <c r="D1200" i="1"/>
  <c r="D1181" i="1"/>
  <c r="F1181" i="1" s="1"/>
  <c r="D1162" i="1"/>
  <c r="E1162" i="1" s="1"/>
  <c r="D1140" i="1"/>
  <c r="D1121" i="1"/>
  <c r="E1121" i="1" s="1"/>
  <c r="D1103" i="1"/>
  <c r="E1103" i="1" s="1"/>
  <c r="D1085" i="1"/>
  <c r="E1085" i="1" s="1"/>
  <c r="D1067" i="1"/>
  <c r="F1067" i="1" s="1"/>
  <c r="D16724" i="1"/>
  <c r="E16724" i="1" s="1"/>
  <c r="D14820" i="1"/>
  <c r="E14820" i="1" s="1"/>
  <c r="D13853" i="1"/>
  <c r="E13853" i="1" s="1"/>
  <c r="D13283" i="1"/>
  <c r="E13283" i="1" s="1"/>
  <c r="D12771" i="1"/>
  <c r="E12771" i="1" s="1"/>
  <c r="D12185" i="1"/>
  <c r="D11716" i="1"/>
  <c r="E11716" i="1" s="1"/>
  <c r="D11236" i="1"/>
  <c r="D10942" i="1"/>
  <c r="E10942" i="1" s="1"/>
  <c r="D10634" i="1"/>
  <c r="E10634" i="1" s="1"/>
  <c r="D10292" i="1"/>
  <c r="E10292" i="1" s="1"/>
  <c r="D10043" i="1"/>
  <c r="E10043" i="1" s="1"/>
  <c r="D9812" i="1"/>
  <c r="F9812" i="1" s="1"/>
  <c r="D9601" i="1"/>
  <c r="E9601" i="1" s="1"/>
  <c r="D9412" i="1"/>
  <c r="E9412" i="1" s="1"/>
  <c r="D9181" i="1"/>
  <c r="E9181" i="1" s="1"/>
  <c r="D9024" i="1"/>
  <c r="E9024" i="1" s="1"/>
  <c r="D8905" i="1"/>
  <c r="E8905" i="1" s="1"/>
  <c r="D8782" i="1"/>
  <c r="D8656" i="1"/>
  <c r="E8656" i="1" s="1"/>
  <c r="D8516" i="1"/>
  <c r="E8516" i="1" s="1"/>
  <c r="D8397" i="1"/>
  <c r="F8397" i="1" s="1"/>
  <c r="D8300" i="1"/>
  <c r="E8300" i="1" s="1"/>
  <c r="D8163" i="1"/>
  <c r="E8163" i="1" s="1"/>
  <c r="D8037" i="1"/>
  <c r="E8037" i="1" s="1"/>
  <c r="D7925" i="1"/>
  <c r="E7925" i="1" s="1"/>
  <c r="D7834" i="1"/>
  <c r="D7728" i="1"/>
  <c r="E7728" i="1" s="1"/>
  <c r="D7605" i="1"/>
  <c r="E7605" i="1" s="1"/>
  <c r="D7501" i="1"/>
  <c r="E7501" i="1" s="1"/>
  <c r="D7407" i="1"/>
  <c r="F7407" i="1" s="1"/>
  <c r="D7328" i="1"/>
  <c r="E7328" i="1" s="1"/>
  <c r="D7254" i="1"/>
  <c r="E7254" i="1" s="1"/>
  <c r="D7171" i="1"/>
  <c r="E7171" i="1" s="1"/>
  <c r="D7099" i="1"/>
  <c r="E7099" i="1" s="1"/>
  <c r="D7047" i="1"/>
  <c r="E7047" i="1" s="1"/>
  <c r="D6967" i="1"/>
  <c r="E6967" i="1" s="1"/>
  <c r="D6894" i="1"/>
  <c r="D6823" i="1"/>
  <c r="F6823" i="1" s="1"/>
  <c r="D6753" i="1"/>
  <c r="F6753" i="1" s="1"/>
  <c r="D6689" i="1"/>
  <c r="E6689" i="1" s="1"/>
  <c r="D6606" i="1"/>
  <c r="E6606" i="1" s="1"/>
  <c r="D6535" i="1"/>
  <c r="D6464" i="1"/>
  <c r="E6464" i="1" s="1"/>
  <c r="D6401" i="1"/>
  <c r="E6401" i="1" s="1"/>
  <c r="D6334" i="1"/>
  <c r="E6334" i="1" s="1"/>
  <c r="D6273" i="1"/>
  <c r="E6273" i="1" s="1"/>
  <c r="D6221" i="1"/>
  <c r="E6221" i="1" s="1"/>
  <c r="D6160" i="1"/>
  <c r="D6105" i="1"/>
  <c r="E6105" i="1" s="1"/>
  <c r="D6057" i="1"/>
  <c r="D5988" i="1"/>
  <c r="E5988" i="1" s="1"/>
  <c r="D5943" i="1"/>
  <c r="E5943" i="1" s="1"/>
  <c r="D5883" i="1"/>
  <c r="D5825" i="1"/>
  <c r="D5770" i="1"/>
  <c r="D5709" i="1"/>
  <c r="D5665" i="1"/>
  <c r="E5665" i="1" s="1"/>
  <c r="D5613" i="1"/>
  <c r="E5613" i="1" s="1"/>
  <c r="D5572" i="1"/>
  <c r="F5572" i="1" s="1"/>
  <c r="D5521" i="1"/>
  <c r="E5521" i="1" s="1"/>
  <c r="D5469" i="1"/>
  <c r="F5469" i="1" s="1"/>
  <c r="D5431" i="1"/>
  <c r="E5431" i="1" s="1"/>
  <c r="D5379" i="1"/>
  <c r="F5379" i="1" s="1"/>
  <c r="D5342" i="1"/>
  <c r="E5342" i="1" s="1"/>
  <c r="D5299" i="1"/>
  <c r="E5299" i="1" s="1"/>
  <c r="D5256" i="1"/>
  <c r="E5256" i="1" s="1"/>
  <c r="D5220" i="1"/>
  <c r="F5220" i="1" s="1"/>
  <c r="D5182" i="1"/>
  <c r="E5182" i="1" s="1"/>
  <c r="D5145" i="1"/>
  <c r="D5108" i="1"/>
  <c r="E5108" i="1" s="1"/>
  <c r="D5072" i="1"/>
  <c r="E5072" i="1" s="1"/>
  <c r="D5042" i="1"/>
  <c r="F5042" i="1" s="1"/>
  <c r="D5006" i="1"/>
  <c r="E5006" i="1" s="1"/>
  <c r="D4973" i="1"/>
  <c r="E4973" i="1" s="1"/>
  <c r="D4940" i="1"/>
  <c r="E4940" i="1" s="1"/>
  <c r="D4900" i="1"/>
  <c r="F4900" i="1" s="1"/>
  <c r="D4873" i="1"/>
  <c r="E4873" i="1" s="1"/>
  <c r="D4834" i="1"/>
  <c r="E4834" i="1" s="1"/>
  <c r="D4801" i="1"/>
  <c r="E4801" i="1" s="1"/>
  <c r="D4768" i="1"/>
  <c r="E4768" i="1" s="1"/>
  <c r="D4732" i="1"/>
  <c r="E4732" i="1" s="1"/>
  <c r="D4702" i="1"/>
  <c r="E4702" i="1" s="1"/>
  <c r="D4666" i="1"/>
  <c r="E4666" i="1" s="1"/>
  <c r="D4635" i="1"/>
  <c r="E4635" i="1" s="1"/>
  <c r="D4604" i="1"/>
  <c r="D4570" i="1"/>
  <c r="E4570" i="1" s="1"/>
  <c r="D4542" i="1"/>
  <c r="E4542" i="1" s="1"/>
  <c r="D4508" i="1"/>
  <c r="E4508" i="1" s="1"/>
  <c r="D4479" i="1"/>
  <c r="E4479" i="1" s="1"/>
  <c r="D4449" i="1"/>
  <c r="E4449" i="1" s="1"/>
  <c r="D4425" i="1"/>
  <c r="F4425" i="1" s="1"/>
  <c r="D4393" i="1"/>
  <c r="D4366" i="1"/>
  <c r="E4366" i="1" s="1"/>
  <c r="D4334" i="1"/>
  <c r="F4334" i="1" s="1"/>
  <c r="D4307" i="1"/>
  <c r="E4307" i="1" s="1"/>
  <c r="D4281" i="1"/>
  <c r="E4281" i="1" s="1"/>
  <c r="D4251" i="1"/>
  <c r="F4251" i="1" s="1"/>
  <c r="D4222" i="1"/>
  <c r="F4222" i="1" s="1"/>
  <c r="D4192" i="1"/>
  <c r="E4192" i="1" s="1"/>
  <c r="D4163" i="1"/>
  <c r="E4163" i="1" s="1"/>
  <c r="D4136" i="1"/>
  <c r="D4109" i="1"/>
  <c r="E4109" i="1" s="1"/>
  <c r="D4077" i="1"/>
  <c r="E4077" i="1" s="1"/>
  <c r="D4050" i="1"/>
  <c r="D4018" i="1"/>
  <c r="E4018" i="1" s="1"/>
  <c r="D3994" i="1"/>
  <c r="E3994" i="1" s="1"/>
  <c r="D3965" i="1"/>
  <c r="E3965" i="1" s="1"/>
  <c r="D3935" i="1"/>
  <c r="E3935" i="1" s="1"/>
  <c r="D3906" i="1"/>
  <c r="F3906" i="1" s="1"/>
  <c r="D3876" i="1"/>
  <c r="D3850" i="1"/>
  <c r="E3850" i="1" s="1"/>
  <c r="D3820" i="1"/>
  <c r="D3795" i="1"/>
  <c r="D3773" i="1"/>
  <c r="E3773" i="1" s="1"/>
  <c r="D3748" i="1"/>
  <c r="F3748" i="1" s="1"/>
  <c r="D3723" i="1"/>
  <c r="E3723" i="1" s="1"/>
  <c r="D3698" i="1"/>
  <c r="D3676" i="1"/>
  <c r="E3676" i="1" s="1"/>
  <c r="D3651" i="1"/>
  <c r="F3651" i="1" s="1"/>
  <c r="D3626" i="1"/>
  <c r="E3626" i="1" s="1"/>
  <c r="D3601" i="1"/>
  <c r="E3601" i="1" s="1"/>
  <c r="D3579" i="1"/>
  <c r="E3579" i="1" s="1"/>
  <c r="D3554" i="1"/>
  <c r="E3554" i="1" s="1"/>
  <c r="D3532" i="1"/>
  <c r="E3532" i="1" s="1"/>
  <c r="D3504" i="1"/>
  <c r="E3504" i="1" s="1"/>
  <c r="D3482" i="1"/>
  <c r="E3482" i="1" s="1"/>
  <c r="D3457" i="1"/>
  <c r="E3457" i="1" s="1"/>
  <c r="D3435" i="1"/>
  <c r="E3435" i="1" s="1"/>
  <c r="D3407" i="1"/>
  <c r="E3407" i="1" s="1"/>
  <c r="D3385" i="1"/>
  <c r="E3385" i="1" s="1"/>
  <c r="D3360" i="1"/>
  <c r="F3360" i="1" s="1"/>
  <c r="D3338" i="1"/>
  <c r="E3338" i="1" s="1"/>
  <c r="D3310" i="1"/>
  <c r="F3310" i="1" s="1"/>
  <c r="D3288" i="1"/>
  <c r="F3288" i="1" s="1"/>
  <c r="D3263" i="1"/>
  <c r="D3241" i="1"/>
  <c r="F3241" i="1" s="1"/>
  <c r="D3216" i="1"/>
  <c r="E3216" i="1" s="1"/>
  <c r="D3188" i="1"/>
  <c r="D3166" i="1"/>
  <c r="F3166" i="1" s="1"/>
  <c r="D3144" i="1"/>
  <c r="E3144" i="1" s="1"/>
  <c r="D3119" i="1"/>
  <c r="E3119" i="1" s="1"/>
  <c r="D3091" i="1"/>
  <c r="E3091" i="1" s="1"/>
  <c r="D3069" i="1"/>
  <c r="F3069" i="1" s="1"/>
  <c r="D3044" i="1"/>
  <c r="E3044" i="1" s="1"/>
  <c r="D3022" i="1"/>
  <c r="E3022" i="1" s="1"/>
  <c r="D2996" i="1"/>
  <c r="E2996" i="1" s="1"/>
  <c r="D2975" i="1"/>
  <c r="E2975" i="1" s="1"/>
  <c r="D2954" i="1"/>
  <c r="E2954" i="1" s="1"/>
  <c r="D2931" i="1"/>
  <c r="D2910" i="1"/>
  <c r="D2884" i="1"/>
  <c r="D2863" i="1"/>
  <c r="D2842" i="1"/>
  <c r="D2819" i="1"/>
  <c r="E2819" i="1" s="1"/>
  <c r="D2795" i="1"/>
  <c r="E2795" i="1" s="1"/>
  <c r="D2772" i="1"/>
  <c r="E2772" i="1" s="1"/>
  <c r="D2751" i="1"/>
  <c r="F2751" i="1" s="1"/>
  <c r="D2730" i="1"/>
  <c r="E2730" i="1" s="1"/>
  <c r="D2704" i="1"/>
  <c r="F2704" i="1" s="1"/>
  <c r="D2683" i="1"/>
  <c r="D2660" i="1"/>
  <c r="E2660" i="1" s="1"/>
  <c r="D2639" i="1"/>
  <c r="E2639" i="1" s="1"/>
  <c r="D2618" i="1"/>
  <c r="E2618" i="1" s="1"/>
  <c r="D2596" i="1"/>
  <c r="D2577" i="1"/>
  <c r="F2577" i="1" s="1"/>
  <c r="D2558" i="1"/>
  <c r="E2558" i="1" s="1"/>
  <c r="D2539" i="1"/>
  <c r="E2539" i="1" s="1"/>
  <c r="D2517" i="1"/>
  <c r="E2517" i="1" s="1"/>
  <c r="D2498" i="1"/>
  <c r="E2498" i="1" s="1"/>
  <c r="D2479" i="1"/>
  <c r="D2460" i="1"/>
  <c r="E2460" i="1" s="1"/>
  <c r="D2438" i="1"/>
  <c r="E2438" i="1" s="1"/>
  <c r="D2419" i="1"/>
  <c r="E2419" i="1" s="1"/>
  <c r="D2400" i="1"/>
  <c r="E2400" i="1" s="1"/>
  <c r="D2381" i="1"/>
  <c r="E2381" i="1" s="1"/>
  <c r="D2362" i="1"/>
  <c r="E2362" i="1" s="1"/>
  <c r="D2340" i="1"/>
  <c r="E2340" i="1" s="1"/>
  <c r="D2321" i="1"/>
  <c r="F2321" i="1" s="1"/>
  <c r="D2302" i="1"/>
  <c r="D2283" i="1"/>
  <c r="E2283" i="1" s="1"/>
  <c r="D2261" i="1"/>
  <c r="D2242" i="1"/>
  <c r="E2242" i="1" s="1"/>
  <c r="D2223" i="1"/>
  <c r="E2223" i="1" s="1"/>
  <c r="D2204" i="1"/>
  <c r="F2204" i="1" s="1"/>
  <c r="D2182" i="1"/>
  <c r="E2182" i="1" s="1"/>
  <c r="D2163" i="1"/>
  <c r="E2163" i="1" s="1"/>
  <c r="D2144" i="1"/>
  <c r="E2144" i="1" s="1"/>
  <c r="D2125" i="1"/>
  <c r="E2125" i="1" s="1"/>
  <c r="D2106" i="1"/>
  <c r="F2106" i="1" s="1"/>
  <c r="D2084" i="1"/>
  <c r="F2084" i="1" s="1"/>
  <c r="D2065" i="1"/>
  <c r="E2065" i="1" s="1"/>
  <c r="D2046" i="1"/>
  <c r="D2027" i="1"/>
  <c r="D2005" i="1"/>
  <c r="E2005" i="1" s="1"/>
  <c r="D1986" i="1"/>
  <c r="E1986" i="1" s="1"/>
  <c r="D1967" i="1"/>
  <c r="E1967" i="1" s="1"/>
  <c r="D1948" i="1"/>
  <c r="D1926" i="1"/>
  <c r="F1926" i="1" s="1"/>
  <c r="D1907" i="1"/>
  <c r="E1907" i="1" s="1"/>
  <c r="D1888" i="1"/>
  <c r="E1888" i="1" s="1"/>
  <c r="D1869" i="1"/>
  <c r="E1869" i="1" s="1"/>
  <c r="D1850" i="1"/>
  <c r="E1850" i="1" s="1"/>
  <c r="D1828" i="1"/>
  <c r="E1828" i="1" s="1"/>
  <c r="D1809" i="1"/>
  <c r="E1809" i="1" s="1"/>
  <c r="D1790" i="1"/>
  <c r="F1790" i="1" s="1"/>
  <c r="D1771" i="1"/>
  <c r="F1771" i="1" s="1"/>
  <c r="D1749" i="1"/>
  <c r="E1749" i="1" s="1"/>
  <c r="D1730" i="1"/>
  <c r="E1730" i="1" s="1"/>
  <c r="D1711" i="1"/>
  <c r="E1711" i="1" s="1"/>
  <c r="D1692" i="1"/>
  <c r="F1692" i="1" s="1"/>
  <c r="D1670" i="1"/>
  <c r="E1670" i="1" s="1"/>
  <c r="D1651" i="1"/>
  <c r="E1651" i="1" s="1"/>
  <c r="D1632" i="1"/>
  <c r="F1632" i="1" s="1"/>
  <c r="D1613" i="1"/>
  <c r="F1613" i="1" s="1"/>
  <c r="D1594" i="1"/>
  <c r="E1594" i="1" s="1"/>
  <c r="D1572" i="1"/>
  <c r="F1572" i="1" s="1"/>
  <c r="D1553" i="1"/>
  <c r="E1553" i="1" s="1"/>
  <c r="D1534" i="1"/>
  <c r="F1534" i="1" s="1"/>
  <c r="D1515" i="1"/>
  <c r="D1493" i="1"/>
  <c r="D1474" i="1"/>
  <c r="F1474" i="1" s="1"/>
  <c r="D1455" i="1"/>
  <c r="D1436" i="1"/>
  <c r="E1436" i="1" s="1"/>
  <c r="D1414" i="1"/>
  <c r="E1414" i="1" s="1"/>
  <c r="D15839" i="1"/>
  <c r="E15839" i="1" s="1"/>
  <c r="D14594" i="1"/>
  <c r="E14594" i="1" s="1"/>
  <c r="D13848" i="1"/>
  <c r="E13848" i="1" s="1"/>
  <c r="D13245" i="1"/>
  <c r="E13245" i="1" s="1"/>
  <c r="D12533" i="1"/>
  <c r="F12533" i="1" s="1"/>
  <c r="D12176" i="1"/>
  <c r="E12176" i="1" s="1"/>
  <c r="D11639" i="1"/>
  <c r="E11639" i="1" s="1"/>
  <c r="D11195" i="1"/>
  <c r="E11195" i="1" s="1"/>
  <c r="D10822" i="1"/>
  <c r="E10822" i="1" s="1"/>
  <c r="D10548" i="1"/>
  <c r="E10548" i="1" s="1"/>
  <c r="D10289" i="1"/>
  <c r="E10289" i="1" s="1"/>
  <c r="D10038" i="1"/>
  <c r="E10038" i="1" s="1"/>
  <c r="D9730" i="1"/>
  <c r="E9730" i="1" s="1"/>
  <c r="D9537" i="1"/>
  <c r="F9537" i="1" s="1"/>
  <c r="D9364" i="1"/>
  <c r="E9364" i="1" s="1"/>
  <c r="D9177" i="1"/>
  <c r="E9177" i="1" s="1"/>
  <c r="D9010" i="1"/>
  <c r="E9010" i="1" s="1"/>
  <c r="D8861" i="1"/>
  <c r="E8861" i="1" s="1"/>
  <c r="D8747" i="1"/>
  <c r="D8634" i="1"/>
  <c r="E8634" i="1" s="1"/>
  <c r="D8511" i="1"/>
  <c r="D8390" i="1"/>
  <c r="E8390" i="1" s="1"/>
  <c r="D8249" i="1"/>
  <c r="E8249" i="1" s="1"/>
  <c r="D8155" i="1"/>
  <c r="E8155" i="1" s="1"/>
  <c r="D8032" i="1"/>
  <c r="E8032" i="1" s="1"/>
  <c r="D7902" i="1"/>
  <c r="E7902" i="1" s="1"/>
  <c r="D7796" i="1"/>
  <c r="F7796" i="1" s="1"/>
  <c r="D7694" i="1"/>
  <c r="E7694" i="1" s="1"/>
  <c r="D7602" i="1"/>
  <c r="E7602" i="1" s="1"/>
  <c r="D7498" i="1"/>
  <c r="E7498" i="1" s="1"/>
  <c r="D7384" i="1"/>
  <c r="E7384" i="1" s="1"/>
  <c r="D7303" i="1"/>
  <c r="E7303" i="1" s="1"/>
  <c r="D7240" i="1"/>
  <c r="D7167" i="1"/>
  <c r="E7167" i="1" s="1"/>
  <c r="D7096" i="1"/>
  <c r="E7096" i="1" s="1"/>
  <c r="D7015" i="1"/>
  <c r="D6947" i="1"/>
  <c r="F6947" i="1" s="1"/>
  <c r="D6891" i="1"/>
  <c r="F6891" i="1" s="1"/>
  <c r="D6808" i="1"/>
  <c r="E6808" i="1" s="1"/>
  <c r="D6735" i="1"/>
  <c r="D6666" i="1"/>
  <c r="D6603" i="1"/>
  <c r="E6603" i="1" s="1"/>
  <c r="D6531" i="1"/>
  <c r="E6531" i="1" s="1"/>
  <c r="D6449" i="1"/>
  <c r="E6449" i="1" s="1"/>
  <c r="D6379" i="1"/>
  <c r="F6379" i="1" s="1"/>
  <c r="D6319" i="1"/>
  <c r="E6319" i="1" s="1"/>
  <c r="D6262" i="1"/>
  <c r="E6262" i="1" s="1"/>
  <c r="D6202" i="1"/>
  <c r="E6202" i="1" s="1"/>
  <c r="D6157" i="1"/>
  <c r="E6157" i="1" s="1"/>
  <c r="D6096" i="1"/>
  <c r="F6096" i="1" s="1"/>
  <c r="D6042" i="1"/>
  <c r="E6042" i="1" s="1"/>
  <c r="D5983" i="1"/>
  <c r="E5983" i="1" s="1"/>
  <c r="D5924" i="1"/>
  <c r="D5879" i="1"/>
  <c r="E5879" i="1" s="1"/>
  <c r="D5809" i="1"/>
  <c r="E5809" i="1" s="1"/>
  <c r="D5764" i="1"/>
  <c r="E5764" i="1" s="1"/>
  <c r="D5706" i="1"/>
  <c r="E5706" i="1" s="1"/>
  <c r="D5648" i="1"/>
  <c r="E5648" i="1" s="1"/>
  <c r="D5610" i="1"/>
  <c r="E5610" i="1" s="1"/>
  <c r="D5558" i="1"/>
  <c r="E5558" i="1" s="1"/>
  <c r="D5516" i="1"/>
  <c r="E5516" i="1" s="1"/>
  <c r="D5466" i="1"/>
  <c r="E5466" i="1" s="1"/>
  <c r="D5414" i="1"/>
  <c r="E5414" i="1" s="1"/>
  <c r="D5376" i="1"/>
  <c r="E5376" i="1" s="1"/>
  <c r="D5330" i="1"/>
  <c r="E5330" i="1" s="1"/>
  <c r="D5294" i="1"/>
  <c r="E5294" i="1" s="1"/>
  <c r="D5250" i="1"/>
  <c r="E5250" i="1" s="1"/>
  <c r="D5209" i="1"/>
  <c r="E5209" i="1" s="1"/>
  <c r="D5177" i="1"/>
  <c r="D5136" i="1"/>
  <c r="D5103" i="1"/>
  <c r="E5103" i="1" s="1"/>
  <c r="D5069" i="1"/>
  <c r="E5069" i="1" s="1"/>
  <c r="D5032" i="1"/>
  <c r="E5032" i="1" s="1"/>
  <c r="D5003" i="1"/>
  <c r="E5003" i="1" s="1"/>
  <c r="D4963" i="1"/>
  <c r="F4963" i="1" s="1"/>
  <c r="D4931" i="1"/>
  <c r="E4931" i="1" s="1"/>
  <c r="D4897" i="1"/>
  <c r="D4861" i="1"/>
  <c r="E4861" i="1" s="1"/>
  <c r="D15230" i="1"/>
  <c r="F15230" i="1" s="1"/>
  <c r="D14310" i="1"/>
  <c r="D13623" i="1"/>
  <c r="D13066" i="1"/>
  <c r="E13066" i="1" s="1"/>
  <c r="D12528" i="1"/>
  <c r="F12528" i="1" s="1"/>
  <c r="D11915" i="1"/>
  <c r="D11464" i="1"/>
  <c r="D11072" i="1"/>
  <c r="E11072" i="1" s="1"/>
  <c r="D10743" i="1"/>
  <c r="E10743" i="1" s="1"/>
  <c r="D10458" i="1"/>
  <c r="E10458" i="1" s="1"/>
  <c r="D10197" i="1"/>
  <c r="F10197" i="1" s="1"/>
  <c r="D9899" i="1"/>
  <c r="E9899" i="1" s="1"/>
  <c r="D9725" i="1"/>
  <c r="E9725" i="1" s="1"/>
  <c r="D9487" i="1"/>
  <c r="E9487" i="1" s="1"/>
  <c r="D9298" i="1"/>
  <c r="E9298" i="1" s="1"/>
  <c r="D9117" i="1"/>
  <c r="E9117" i="1" s="1"/>
  <c r="D8968" i="1"/>
  <c r="D8852" i="1"/>
  <c r="D8710" i="1"/>
  <c r="E8710" i="1" s="1"/>
  <c r="D8588" i="1"/>
  <c r="E8588" i="1" s="1"/>
  <c r="D8467" i="1"/>
  <c r="E8467" i="1" s="1"/>
  <c r="D8357" i="1"/>
  <c r="F8357" i="1" s="1"/>
  <c r="D8232" i="1"/>
  <c r="D8106" i="1"/>
  <c r="E8106" i="1" s="1"/>
  <c r="D7971" i="1"/>
  <c r="F7971" i="1" s="1"/>
  <c r="D7875" i="1"/>
  <c r="E7875" i="1" s="1"/>
  <c r="D7774" i="1"/>
  <c r="D7668" i="1"/>
  <c r="D7560" i="1"/>
  <c r="E7560" i="1" s="1"/>
  <c r="D7441" i="1"/>
  <c r="E7441" i="1" s="1"/>
  <c r="D7376" i="1"/>
  <c r="E7376" i="1" s="1"/>
  <c r="D7285" i="1"/>
  <c r="D7211" i="1"/>
  <c r="E7211" i="1" s="1"/>
  <c r="D7142" i="1"/>
  <c r="E7142" i="1" s="1"/>
  <c r="D7073" i="1"/>
  <c r="E7073" i="1" s="1"/>
  <c r="D7006" i="1"/>
  <c r="E7006" i="1" s="1"/>
  <c r="D6935" i="1"/>
  <c r="E6935" i="1" s="1"/>
  <c r="D6855" i="1"/>
  <c r="E6855" i="1" s="1"/>
  <c r="D6782" i="1"/>
  <c r="D6720" i="1"/>
  <c r="D6649" i="1"/>
  <c r="D6576" i="1"/>
  <c r="E6576" i="1" s="1"/>
  <c r="D6494" i="1"/>
  <c r="E6494" i="1" s="1"/>
  <c r="D6428" i="1"/>
  <c r="E6428" i="1" s="1"/>
  <c r="D6363" i="1"/>
  <c r="E6363" i="1" s="1"/>
  <c r="D6300" i="1"/>
  <c r="E6300" i="1" s="1"/>
  <c r="D6244" i="1"/>
  <c r="F6244" i="1" s="1"/>
  <c r="D6196" i="1"/>
  <c r="E6196" i="1" s="1"/>
  <c r="D6135" i="1"/>
  <c r="D6081" i="1"/>
  <c r="D6022" i="1"/>
  <c r="E6022" i="1" s="1"/>
  <c r="D5965" i="1"/>
  <c r="D5909" i="1"/>
  <c r="E5909" i="1" s="1"/>
  <c r="D5849" i="1"/>
  <c r="E5849" i="1" s="1"/>
  <c r="D5804" i="1"/>
  <c r="F5804" i="1" s="1"/>
  <c r="D5743" i="1"/>
  <c r="D5687" i="1"/>
  <c r="E5687" i="1" s="1"/>
  <c r="D5640" i="1"/>
  <c r="E5640" i="1" s="1"/>
  <c r="D5591" i="1"/>
  <c r="E5591" i="1" s="1"/>
  <c r="D5548" i="1"/>
  <c r="D5499" i="1"/>
  <c r="F5499" i="1" s="1"/>
  <c r="D5450" i="1"/>
  <c r="E5450" i="1" s="1"/>
  <c r="D5407" i="1"/>
  <c r="E5407" i="1" s="1"/>
  <c r="D5359" i="1"/>
  <c r="E5359" i="1" s="1"/>
  <c r="D5325" i="1"/>
  <c r="E5325" i="1" s="1"/>
  <c r="D5279" i="1"/>
  <c r="E5279" i="1" s="1"/>
  <c r="D5236" i="1"/>
  <c r="E5236" i="1" s="1"/>
  <c r="D5201" i="1"/>
  <c r="E5201" i="1" s="1"/>
  <c r="D5161" i="1"/>
  <c r="E5161" i="1" s="1"/>
  <c r="D5129" i="1"/>
  <c r="D5090" i="1"/>
  <c r="D5057" i="1"/>
  <c r="E5057" i="1" s="1"/>
  <c r="D5024" i="1"/>
  <c r="F5024" i="1" s="1"/>
  <c r="D4988" i="1"/>
  <c r="E4988" i="1" s="1"/>
  <c r="D4958" i="1"/>
  <c r="D4921" i="1"/>
  <c r="E4921" i="1" s="1"/>
  <c r="D4888" i="1"/>
  <c r="D4852" i="1"/>
  <c r="E4852" i="1" s="1"/>
  <c r="D4816" i="1"/>
  <c r="E4816" i="1" s="1"/>
  <c r="D4786" i="1"/>
  <c r="F4786" i="1" s="1"/>
  <c r="D4750" i="1"/>
  <c r="E4750" i="1" s="1"/>
  <c r="D4717" i="1"/>
  <c r="E4717" i="1" s="1"/>
  <c r="D4684" i="1"/>
  <c r="E4684" i="1" s="1"/>
  <c r="D4649" i="1"/>
  <c r="E4649" i="1" s="1"/>
  <c r="D4621" i="1"/>
  <c r="E4621" i="1" s="1"/>
  <c r="D16723" i="1"/>
  <c r="E16723" i="1" s="1"/>
  <c r="D13844" i="1"/>
  <c r="D12530" i="1"/>
  <c r="E12530" i="1" s="1"/>
  <c r="D11453" i="1"/>
  <c r="E11453" i="1" s="1"/>
  <c r="D10560" i="1"/>
  <c r="F10560" i="1" s="1"/>
  <c r="D9975" i="1"/>
  <c r="E9975" i="1" s="1"/>
  <c r="D9504" i="1"/>
  <c r="E9504" i="1" s="1"/>
  <c r="D9014" i="1"/>
  <c r="F9014" i="1" s="1"/>
  <c r="D8734" i="1"/>
  <c r="E8734" i="1" s="1"/>
  <c r="D8505" i="1"/>
  <c r="E8505" i="1" s="1"/>
  <c r="D8230" i="1"/>
  <c r="D7903" i="1"/>
  <c r="E7903" i="1" s="1"/>
  <c r="D7672" i="1"/>
  <c r="D7465" i="1"/>
  <c r="E7465" i="1" s="1"/>
  <c r="D7253" i="1"/>
  <c r="E7253" i="1" s="1"/>
  <c r="D7095" i="1"/>
  <c r="E7095" i="1" s="1"/>
  <c r="D6937" i="1"/>
  <c r="E6937" i="1" s="1"/>
  <c r="D6781" i="1"/>
  <c r="D6604" i="1"/>
  <c r="E6604" i="1" s="1"/>
  <c r="D6447" i="1"/>
  <c r="D6301" i="1"/>
  <c r="E6301" i="1" s="1"/>
  <c r="D6159" i="1"/>
  <c r="E6159" i="1" s="1"/>
  <c r="D6039" i="1"/>
  <c r="E6039" i="1" s="1"/>
  <c r="D5919" i="1"/>
  <c r="D5801" i="1"/>
  <c r="D5654" i="1"/>
  <c r="E5654" i="1" s="1"/>
  <c r="D5556" i="1"/>
  <c r="E5556" i="1" s="1"/>
  <c r="D5452" i="1"/>
  <c r="E5452" i="1" s="1"/>
  <c r="D5332" i="1"/>
  <c r="E5332" i="1" s="1"/>
  <c r="D5249" i="1"/>
  <c r="E5249" i="1" s="1"/>
  <c r="D5168" i="1"/>
  <c r="E5168" i="1" s="1"/>
  <c r="D5089" i="1"/>
  <c r="E5089" i="1" s="1"/>
  <c r="D5004" i="1"/>
  <c r="E5004" i="1" s="1"/>
  <c r="D4925" i="1"/>
  <c r="E4925" i="1" s="1"/>
  <c r="D4856" i="1"/>
  <c r="E4856" i="1" s="1"/>
  <c r="D4787" i="1"/>
  <c r="E4787" i="1" s="1"/>
  <c r="D4722" i="1"/>
  <c r="E4722" i="1" s="1"/>
  <c r="D4659" i="1"/>
  <c r="E4659" i="1" s="1"/>
  <c r="D4602" i="1"/>
  <c r="E4602" i="1" s="1"/>
  <c r="D4556" i="1"/>
  <c r="D4506" i="1"/>
  <c r="F4506" i="1" s="1"/>
  <c r="D4466" i="1"/>
  <c r="E4466" i="1" s="1"/>
  <c r="D4419" i="1"/>
  <c r="E4419" i="1" s="1"/>
  <c r="D4384" i="1"/>
  <c r="F4384" i="1" s="1"/>
  <c r="D4340" i="1"/>
  <c r="D4300" i="1"/>
  <c r="E4300" i="1" s="1"/>
  <c r="D4255" i="1"/>
  <c r="E4255" i="1" s="1"/>
  <c r="D4212" i="1"/>
  <c r="E4212" i="1" s="1"/>
  <c r="D4175" i="1"/>
  <c r="E4175" i="1" s="1"/>
  <c r="D4130" i="1"/>
  <c r="F4130" i="1" s="1"/>
  <c r="D4093" i="1"/>
  <c r="E4093" i="1" s="1"/>
  <c r="D4046" i="1"/>
  <c r="E4046" i="1" s="1"/>
  <c r="D4011" i="1"/>
  <c r="E4011" i="1" s="1"/>
  <c r="D3961" i="1"/>
  <c r="E3961" i="1" s="1"/>
  <c r="D3924" i="1"/>
  <c r="E3924" i="1" s="1"/>
  <c r="D3882" i="1"/>
  <c r="E3882" i="1" s="1"/>
  <c r="D3839" i="1"/>
  <c r="F3839" i="1" s="1"/>
  <c r="D3802" i="1"/>
  <c r="E3802" i="1" s="1"/>
  <c r="D3769" i="1"/>
  <c r="F3769" i="1" s="1"/>
  <c r="D3736" i="1"/>
  <c r="E3736" i="1" s="1"/>
  <c r="D3695" i="1"/>
  <c r="E3695" i="1" s="1"/>
  <c r="D3662" i="1"/>
  <c r="E3662" i="1" s="1"/>
  <c r="D3624" i="1"/>
  <c r="E3624" i="1" s="1"/>
  <c r="D3594" i="1"/>
  <c r="E3594" i="1" s="1"/>
  <c r="D3553" i="1"/>
  <c r="E3553" i="1" s="1"/>
  <c r="D3520" i="1"/>
  <c r="D3485" i="1"/>
  <c r="D3449" i="1"/>
  <c r="E3449" i="1" s="1"/>
  <c r="D3417" i="1"/>
  <c r="E3417" i="1" s="1"/>
  <c r="D3378" i="1"/>
  <c r="F3378" i="1" s="1"/>
  <c r="D3346" i="1"/>
  <c r="E3346" i="1" s="1"/>
  <c r="D3315" i="1"/>
  <c r="E3315" i="1" s="1"/>
  <c r="D3281" i="1"/>
  <c r="F3281" i="1" s="1"/>
  <c r="D3249" i="1"/>
  <c r="E3249" i="1" s="1"/>
  <c r="D3218" i="1"/>
  <c r="E3218" i="1" s="1"/>
  <c r="D3184" i="1"/>
  <c r="F3184" i="1" s="1"/>
  <c r="D3152" i="1"/>
  <c r="E3152" i="1" s="1"/>
  <c r="D3121" i="1"/>
  <c r="E3121" i="1" s="1"/>
  <c r="D3087" i="1"/>
  <c r="D3058" i="1"/>
  <c r="E3058" i="1" s="1"/>
  <c r="D3024" i="1"/>
  <c r="E3024" i="1" s="1"/>
  <c r="D2992" i="1"/>
  <c r="D2967" i="1"/>
  <c r="D2935" i="1"/>
  <c r="D2903" i="1"/>
  <c r="D2876" i="1"/>
  <c r="E2876" i="1" s="1"/>
  <c r="D2844" i="1"/>
  <c r="E2844" i="1" s="1"/>
  <c r="D2812" i="1"/>
  <c r="D2785" i="1"/>
  <c r="F2785" i="1" s="1"/>
  <c r="D2753" i="1"/>
  <c r="D2721" i="1"/>
  <c r="D2696" i="1"/>
  <c r="E2696" i="1" s="1"/>
  <c r="D2664" i="1"/>
  <c r="E2664" i="1" s="1"/>
  <c r="D2632" i="1"/>
  <c r="E2632" i="1" s="1"/>
  <c r="D2607" i="1"/>
  <c r="D2579" i="1"/>
  <c r="D2554" i="1"/>
  <c r="E2554" i="1" s="1"/>
  <c r="D2528" i="1"/>
  <c r="D2500" i="1"/>
  <c r="E2500" i="1" s="1"/>
  <c r="D2475" i="1"/>
  <c r="F2475" i="1" s="1"/>
  <c r="D2449" i="1"/>
  <c r="E2449" i="1" s="1"/>
  <c r="D2421" i="1"/>
  <c r="E2421" i="1" s="1"/>
  <c r="D2396" i="1"/>
  <c r="E2396" i="1" s="1"/>
  <c r="D2370" i="1"/>
  <c r="E2370" i="1" s="1"/>
  <c r="D16722" i="1"/>
  <c r="E16722" i="1" s="1"/>
  <c r="D13838" i="1"/>
  <c r="E13838" i="1" s="1"/>
  <c r="D12529" i="1"/>
  <c r="E12529" i="1" s="1"/>
  <c r="D11198" i="1"/>
  <c r="E11198" i="1" s="1"/>
  <c r="D10475" i="1"/>
  <c r="D9973" i="1"/>
  <c r="E9973" i="1" s="1"/>
  <c r="D9486" i="1"/>
  <c r="E9486" i="1" s="1"/>
  <c r="D9011" i="1"/>
  <c r="F9011" i="1" s="1"/>
  <c r="D8733" i="1"/>
  <c r="E8733" i="1" s="1"/>
  <c r="D8472" i="1"/>
  <c r="F8472" i="1" s="1"/>
  <c r="D8157" i="1"/>
  <c r="E8157" i="1" s="1"/>
  <c r="D7901" i="1"/>
  <c r="E7901" i="1" s="1"/>
  <c r="D7670" i="1"/>
  <c r="D7440" i="1"/>
  <c r="E7440" i="1" s="1"/>
  <c r="D7251" i="1"/>
  <c r="E7251" i="1" s="1"/>
  <c r="D7094" i="1"/>
  <c r="E7094" i="1" s="1"/>
  <c r="D6936" i="1"/>
  <c r="E6936" i="1" s="1"/>
  <c r="D6741" i="1"/>
  <c r="E6741" i="1" s="1"/>
  <c r="D6586" i="1"/>
  <c r="E6586" i="1" s="1"/>
  <c r="D6446" i="1"/>
  <c r="D6299" i="1"/>
  <c r="E6299" i="1" s="1"/>
  <c r="D6158" i="1"/>
  <c r="E6158" i="1" s="1"/>
  <c r="D6026" i="1"/>
  <c r="E6026" i="1" s="1"/>
  <c r="D5918" i="1"/>
  <c r="E5918" i="1" s="1"/>
  <c r="D5769" i="1"/>
  <c r="E5769" i="1" s="1"/>
  <c r="D5647" i="1"/>
  <c r="D5553" i="1"/>
  <c r="F5553" i="1" s="1"/>
  <c r="D5446" i="1"/>
  <c r="E5446" i="1" s="1"/>
  <c r="D5331" i="1"/>
  <c r="E5331" i="1" s="1"/>
  <c r="D5248" i="1"/>
  <c r="E5248" i="1" s="1"/>
  <c r="D5164" i="1"/>
  <c r="D5071" i="1"/>
  <c r="E5071" i="1" s="1"/>
  <c r="D5001" i="1"/>
  <c r="D4924" i="1"/>
  <c r="E4924" i="1" s="1"/>
  <c r="D4851" i="1"/>
  <c r="E4851" i="1" s="1"/>
  <c r="D4783" i="1"/>
  <c r="D4719" i="1"/>
  <c r="E4719" i="1" s="1"/>
  <c r="D4656" i="1"/>
  <c r="E4656" i="1" s="1"/>
  <c r="D4596" i="1"/>
  <c r="E4596" i="1" s="1"/>
  <c r="D4552" i="1"/>
  <c r="E4552" i="1" s="1"/>
  <c r="D4505" i="1"/>
  <c r="E4505" i="1" s="1"/>
  <c r="D4465" i="1"/>
  <c r="D4418" i="1"/>
  <c r="D4381" i="1"/>
  <c r="E4381" i="1" s="1"/>
  <c r="D4333" i="1"/>
  <c r="D4296" i="1"/>
  <c r="E4296" i="1" s="1"/>
  <c r="D4254" i="1"/>
  <c r="E4254" i="1" s="1"/>
  <c r="D4211" i="1"/>
  <c r="E4211" i="1" s="1"/>
  <c r="D4172" i="1"/>
  <c r="E4172" i="1" s="1"/>
  <c r="D4129" i="1"/>
  <c r="E4129" i="1" s="1"/>
  <c r="D4092" i="1"/>
  <c r="E4092" i="1" s="1"/>
  <c r="D4045" i="1"/>
  <c r="E4045" i="1" s="1"/>
  <c r="D4008" i="1"/>
  <c r="E4008" i="1" s="1"/>
  <c r="D3960" i="1"/>
  <c r="E3960" i="1" s="1"/>
  <c r="D3920" i="1"/>
  <c r="E3920" i="1" s="1"/>
  <c r="D3875" i="1"/>
  <c r="F3875" i="1" s="1"/>
  <c r="D3838" i="1"/>
  <c r="F3838" i="1" s="1"/>
  <c r="D3801" i="1"/>
  <c r="F3801" i="1" s="1"/>
  <c r="D3762" i="1"/>
  <c r="D3730" i="1"/>
  <c r="F3730" i="1" s="1"/>
  <c r="D3694" i="1"/>
  <c r="E3694" i="1" s="1"/>
  <c r="D3661" i="1"/>
  <c r="F3661" i="1" s="1"/>
  <c r="D3620" i="1"/>
  <c r="E3620" i="1" s="1"/>
  <c r="D3593" i="1"/>
  <c r="E3593" i="1" s="1"/>
  <c r="D3552" i="1"/>
  <c r="E3552" i="1" s="1"/>
  <c r="D3519" i="1"/>
  <c r="E3519" i="1" s="1"/>
  <c r="D3481" i="1"/>
  <c r="E3481" i="1" s="1"/>
  <c r="D3448" i="1"/>
  <c r="E3448" i="1" s="1"/>
  <c r="D3416" i="1"/>
  <c r="E3416" i="1" s="1"/>
  <c r="D3377" i="1"/>
  <c r="D3345" i="1"/>
  <c r="E3345" i="1" s="1"/>
  <c r="D3309" i="1"/>
  <c r="F3309" i="1" s="1"/>
  <c r="D3280" i="1"/>
  <c r="E3280" i="1" s="1"/>
  <c r="D3248" i="1"/>
  <c r="D3212" i="1"/>
  <c r="E3212" i="1" s="1"/>
  <c r="D3183" i="1"/>
  <c r="F3183" i="1" s="1"/>
  <c r="D3151" i="1"/>
  <c r="E3151" i="1" s="1"/>
  <c r="D3118" i="1"/>
  <c r="E3118" i="1" s="1"/>
  <c r="D3086" i="1"/>
  <c r="D3054" i="1"/>
  <c r="E3054" i="1" s="1"/>
  <c r="D3021" i="1"/>
  <c r="E3021" i="1" s="1"/>
  <c r="D2991" i="1"/>
  <c r="E2991" i="1" s="1"/>
  <c r="D2964" i="1"/>
  <c r="E2964" i="1" s="1"/>
  <c r="D2930" i="1"/>
  <c r="E2930" i="1" s="1"/>
  <c r="D2900" i="1"/>
  <c r="E2900" i="1" s="1"/>
  <c r="D2875" i="1"/>
  <c r="D2841" i="1"/>
  <c r="E2841" i="1" s="1"/>
  <c r="D2811" i="1"/>
  <c r="F2811" i="1" s="1"/>
  <c r="D2784" i="1"/>
  <c r="E2784" i="1" s="1"/>
  <c r="D2750" i="1"/>
  <c r="F2750" i="1" s="1"/>
  <c r="D2720" i="1"/>
  <c r="F2720" i="1" s="1"/>
  <c r="D2695" i="1"/>
  <c r="E2695" i="1" s="1"/>
  <c r="D2659" i="1"/>
  <c r="E2659" i="1" s="1"/>
  <c r="D2631" i="1"/>
  <c r="E2631" i="1" s="1"/>
  <c r="D2606" i="1"/>
  <c r="D2576" i="1"/>
  <c r="D2550" i="1"/>
  <c r="E2550" i="1" s="1"/>
  <c r="D2527" i="1"/>
  <c r="E2527" i="1" s="1"/>
  <c r="D2497" i="1"/>
  <c r="E2497" i="1" s="1"/>
  <c r="D2474" i="1"/>
  <c r="E2474" i="1" s="1"/>
  <c r="D2448" i="1"/>
  <c r="E2448" i="1" s="1"/>
  <c r="D2418" i="1"/>
  <c r="E2418" i="1" s="1"/>
  <c r="D2395" i="1"/>
  <c r="E2395" i="1" s="1"/>
  <c r="D2369" i="1"/>
  <c r="E2369" i="1" s="1"/>
  <c r="D2339" i="1"/>
  <c r="E2339" i="1" s="1"/>
  <c r="D2316" i="1"/>
  <c r="D2290" i="1"/>
  <c r="F2290" i="1" s="1"/>
  <c r="D2260" i="1"/>
  <c r="E2260" i="1" s="1"/>
  <c r="D2237" i="1"/>
  <c r="F2237" i="1" s="1"/>
  <c r="D2211" i="1"/>
  <c r="F2211" i="1" s="1"/>
  <c r="D2181" i="1"/>
  <c r="E2181" i="1" s="1"/>
  <c r="D2158" i="1"/>
  <c r="E2158" i="1" s="1"/>
  <c r="D2132" i="1"/>
  <c r="E2132" i="1" s="1"/>
  <c r="D2102" i="1"/>
  <c r="E2102" i="1" s="1"/>
  <c r="D2079" i="1"/>
  <c r="E2079" i="1" s="1"/>
  <c r="D2053" i="1"/>
  <c r="D2026" i="1"/>
  <c r="F2026" i="1" s="1"/>
  <c r="D2000" i="1"/>
  <c r="E2000" i="1" s="1"/>
  <c r="D1974" i="1"/>
  <c r="E1974" i="1" s="1"/>
  <c r="D1947" i="1"/>
  <c r="E1947" i="1" s="1"/>
  <c r="D1921" i="1"/>
  <c r="E1921" i="1" s="1"/>
  <c r="D1898" i="1"/>
  <c r="D1868" i="1"/>
  <c r="D1842" i="1"/>
  <c r="D1819" i="1"/>
  <c r="D1789" i="1"/>
  <c r="E1789" i="1" s="1"/>
  <c r="D1763" i="1"/>
  <c r="E1763" i="1" s="1"/>
  <c r="D1740" i="1"/>
  <c r="E1740" i="1" s="1"/>
  <c r="D1710" i="1"/>
  <c r="E1710" i="1" s="1"/>
  <c r="D1684" i="1"/>
  <c r="E1684" i="1" s="1"/>
  <c r="D1661" i="1"/>
  <c r="E1661" i="1" s="1"/>
  <c r="D1631" i="1"/>
  <c r="D15705" i="1"/>
  <c r="E15705" i="1" s="1"/>
  <c r="D13837" i="1"/>
  <c r="E13837" i="1" s="1"/>
  <c r="D12513" i="1"/>
  <c r="E12513" i="1" s="1"/>
  <c r="D11197" i="1"/>
  <c r="E11197" i="1" s="1"/>
  <c r="D10464" i="1"/>
  <c r="E10464" i="1" s="1"/>
  <c r="D9966" i="1"/>
  <c r="D9410" i="1"/>
  <c r="E9410" i="1" s="1"/>
  <c r="D9009" i="1"/>
  <c r="E9009" i="1" s="1"/>
  <c r="D8732" i="1"/>
  <c r="D8464" i="1"/>
  <c r="E8464" i="1" s="1"/>
  <c r="D8156" i="1"/>
  <c r="E8156" i="1" s="1"/>
  <c r="D7900" i="1"/>
  <c r="E7900" i="1" s="1"/>
  <c r="D7669" i="1"/>
  <c r="D7401" i="1"/>
  <c r="D7232" i="1"/>
  <c r="D7081" i="1"/>
  <c r="E7081" i="1" s="1"/>
  <c r="D6924" i="1"/>
  <c r="E6924" i="1" s="1"/>
  <c r="D6739" i="1"/>
  <c r="E6739" i="1" s="1"/>
  <c r="D6582" i="1"/>
  <c r="E6582" i="1" s="1"/>
  <c r="D6443" i="1"/>
  <c r="E6443" i="1" s="1"/>
  <c r="D6272" i="1"/>
  <c r="E6272" i="1" s="1"/>
  <c r="D6156" i="1"/>
  <c r="D6025" i="1"/>
  <c r="E6025" i="1" s="1"/>
  <c r="D5908" i="1"/>
  <c r="E5908" i="1" s="1"/>
  <c r="D5767" i="1"/>
  <c r="F5767" i="1" s="1"/>
  <c r="D5646" i="1"/>
  <c r="E5646" i="1" s="1"/>
  <c r="D5552" i="1"/>
  <c r="F5552" i="1" s="1"/>
  <c r="D5428" i="1"/>
  <c r="E5428" i="1" s="1"/>
  <c r="D5329" i="1"/>
  <c r="E5329" i="1" s="1"/>
  <c r="D5247" i="1"/>
  <c r="D5160" i="1"/>
  <c r="E5160" i="1" s="1"/>
  <c r="D5070" i="1"/>
  <c r="E5070" i="1" s="1"/>
  <c r="D4995" i="1"/>
  <c r="D4923" i="1"/>
  <c r="E4923" i="1" s="1"/>
  <c r="D4833" i="1"/>
  <c r="E4833" i="1" s="1"/>
  <c r="D4767" i="1"/>
  <c r="E4767" i="1" s="1"/>
  <c r="D4712" i="1"/>
  <c r="E4712" i="1" s="1"/>
  <c r="D4654" i="1"/>
  <c r="D4594" i="1"/>
  <c r="E4594" i="1" s="1"/>
  <c r="D4546" i="1"/>
  <c r="E4546" i="1" s="1"/>
  <c r="D4504" i="1"/>
  <c r="F4504" i="1" s="1"/>
  <c r="D4464" i="1"/>
  <c r="E4464" i="1" s="1"/>
  <c r="D4417" i="1"/>
  <c r="E4417" i="1" s="1"/>
  <c r="D4380" i="1"/>
  <c r="E4380" i="1" s="1"/>
  <c r="D4332" i="1"/>
  <c r="D4292" i="1"/>
  <c r="E4292" i="1" s="1"/>
  <c r="D4250" i="1"/>
  <c r="E4250" i="1" s="1"/>
  <c r="D4210" i="1"/>
  <c r="E4210" i="1" s="1"/>
  <c r="D4171" i="1"/>
  <c r="E4171" i="1" s="1"/>
  <c r="D4128" i="1"/>
  <c r="E4128" i="1" s="1"/>
  <c r="D4084" i="1"/>
  <c r="E4084" i="1" s="1"/>
  <c r="D4044" i="1"/>
  <c r="D4004" i="1"/>
  <c r="E4004" i="1" s="1"/>
  <c r="D3956" i="1"/>
  <c r="F3956" i="1" s="1"/>
  <c r="D3919" i="1"/>
  <c r="D3874" i="1"/>
  <c r="F3874" i="1" s="1"/>
  <c r="D3837" i="1"/>
  <c r="F3837" i="1" s="1"/>
  <c r="D3794" i="1"/>
  <c r="F3794" i="1" s="1"/>
  <c r="D3761" i="1"/>
  <c r="D3729" i="1"/>
  <c r="E3729" i="1" s="1"/>
  <c r="D3693" i="1"/>
  <c r="E3693" i="1" s="1"/>
  <c r="D3658" i="1"/>
  <c r="E3658" i="1" s="1"/>
  <c r="D3619" i="1"/>
  <c r="E3619" i="1" s="1"/>
  <c r="D3592" i="1"/>
  <c r="E3592" i="1" s="1"/>
  <c r="D3551" i="1"/>
  <c r="E3551" i="1" s="1"/>
  <c r="D3518" i="1"/>
  <c r="E3518" i="1" s="1"/>
  <c r="D3480" i="1"/>
  <c r="E3480" i="1" s="1"/>
  <c r="D3444" i="1"/>
  <c r="E3444" i="1" s="1"/>
  <c r="D3406" i="1"/>
  <c r="E3406" i="1" s="1"/>
  <c r="D3376" i="1"/>
  <c r="D3342" i="1"/>
  <c r="F3342" i="1" s="1"/>
  <c r="D3308" i="1"/>
  <c r="D3279" i="1"/>
  <c r="E3279" i="1" s="1"/>
  <c r="D3245" i="1"/>
  <c r="E3245" i="1" s="1"/>
  <c r="D3211" i="1"/>
  <c r="E3211" i="1" s="1"/>
  <c r="D3182" i="1"/>
  <c r="F3182" i="1" s="1"/>
  <c r="D3148" i="1"/>
  <c r="E3148" i="1" s="1"/>
  <c r="D3114" i="1"/>
  <c r="E3114" i="1" s="1"/>
  <c r="D3085" i="1"/>
  <c r="D3051" i="1"/>
  <c r="E3051" i="1" s="1"/>
  <c r="D3020" i="1"/>
  <c r="E3020" i="1" s="1"/>
  <c r="D2990" i="1"/>
  <c r="E2990" i="1" s="1"/>
  <c r="D2958" i="1"/>
  <c r="E2958" i="1" s="1"/>
  <c r="D2929" i="1"/>
  <c r="E2929" i="1" s="1"/>
  <c r="D2899" i="1"/>
  <c r="E2899" i="1" s="1"/>
  <c r="D2867" i="1"/>
  <c r="D2840" i="1"/>
  <c r="D2810" i="1"/>
  <c r="D2778" i="1"/>
  <c r="F2778" i="1" s="1"/>
  <c r="D2749" i="1"/>
  <c r="F2749" i="1" s="1"/>
  <c r="D2719" i="1"/>
  <c r="D2690" i="1"/>
  <c r="E2690" i="1" s="1"/>
  <c r="D2658" i="1"/>
  <c r="E2658" i="1" s="1"/>
  <c r="D2628" i="1"/>
  <c r="E2628" i="1" s="1"/>
  <c r="D2603" i="1"/>
  <c r="F2603" i="1" s="1"/>
  <c r="D2575" i="1"/>
  <c r="E2575" i="1" s="1"/>
  <c r="D2549" i="1"/>
  <c r="E2549" i="1" s="1"/>
  <c r="D2524" i="1"/>
  <c r="E2524" i="1" s="1"/>
  <c r="D2496" i="1"/>
  <c r="E2496" i="1" s="1"/>
  <c r="D2470" i="1"/>
  <c r="E2470" i="1" s="1"/>
  <c r="D2445" i="1"/>
  <c r="E2445" i="1" s="1"/>
  <c r="D2417" i="1"/>
  <c r="D2394" i="1"/>
  <c r="E2394" i="1" s="1"/>
  <c r="D2366" i="1"/>
  <c r="E2366" i="1" s="1"/>
  <c r="D2338" i="1"/>
  <c r="E2338" i="1" s="1"/>
  <c r="D2315" i="1"/>
  <c r="E2315" i="1" s="1"/>
  <c r="D2287" i="1"/>
  <c r="E2287" i="1" s="1"/>
  <c r="D2259" i="1"/>
  <c r="E2259" i="1" s="1"/>
  <c r="D2236" i="1"/>
  <c r="E2236" i="1" s="1"/>
  <c r="D2208" i="1"/>
  <c r="E2208" i="1" s="1"/>
  <c r="D2180" i="1"/>
  <c r="E2180" i="1" s="1"/>
  <c r="D2157" i="1"/>
  <c r="E2157" i="1" s="1"/>
  <c r="D2129" i="1"/>
  <c r="E2129" i="1" s="1"/>
  <c r="D2101" i="1"/>
  <c r="E2101" i="1" s="1"/>
  <c r="D2078" i="1"/>
  <c r="E2078" i="1" s="1"/>
  <c r="D2050" i="1"/>
  <c r="F2050" i="1" s="1"/>
  <c r="D2022" i="1"/>
  <c r="E2022" i="1" s="1"/>
  <c r="D1999" i="1"/>
  <c r="D1971" i="1"/>
  <c r="E1971" i="1" s="1"/>
  <c r="D1946" i="1"/>
  <c r="E1946" i="1" s="1"/>
  <c r="D1920" i="1"/>
  <c r="E1920" i="1" s="1"/>
  <c r="D1892" i="1"/>
  <c r="D1867" i="1"/>
  <c r="E1867" i="1" s="1"/>
  <c r="D1841" i="1"/>
  <c r="E1841" i="1" s="1"/>
  <c r="D1813" i="1"/>
  <c r="E1813" i="1" s="1"/>
  <c r="D1788" i="1"/>
  <c r="E1788" i="1" s="1"/>
  <c r="D1762" i="1"/>
  <c r="E1762" i="1" s="1"/>
  <c r="D1734" i="1"/>
  <c r="E1734" i="1" s="1"/>
  <c r="D1709" i="1"/>
  <c r="E1709" i="1" s="1"/>
  <c r="D1683" i="1"/>
  <c r="F1683" i="1" s="1"/>
  <c r="D1658" i="1"/>
  <c r="E1658" i="1" s="1"/>
  <c r="D1630" i="1"/>
  <c r="E1630" i="1" s="1"/>
  <c r="D1604" i="1"/>
  <c r="E1604" i="1" s="1"/>
  <c r="D1579" i="1"/>
  <c r="D1551" i="1"/>
  <c r="D1525" i="1"/>
  <c r="E1525" i="1" s="1"/>
  <c r="D1500" i="1"/>
  <c r="D1472" i="1"/>
  <c r="F1472" i="1" s="1"/>
  <c r="D1446" i="1"/>
  <c r="E1446" i="1" s="1"/>
  <c r="D1421" i="1"/>
  <c r="E1421" i="1" s="1"/>
  <c r="D1395" i="1"/>
  <c r="E1395" i="1" s="1"/>
  <c r="D1374" i="1"/>
  <c r="E1374" i="1" s="1"/>
  <c r="D1350" i="1"/>
  <c r="E1350" i="1" s="1"/>
  <c r="D1329" i="1"/>
  <c r="E1329" i="1" s="1"/>
  <c r="D1308" i="1"/>
  <c r="E1308" i="1" s="1"/>
  <c r="D1283" i="1"/>
  <c r="E1283" i="1" s="1"/>
  <c r="D1262" i="1"/>
  <c r="E1262" i="1" s="1"/>
  <c r="D1237" i="1"/>
  <c r="E1237" i="1" s="1"/>
  <c r="D1216" i="1"/>
  <c r="E1216" i="1" s="1"/>
  <c r="D1195" i="1"/>
  <c r="F1195" i="1" s="1"/>
  <c r="D1171" i="1"/>
  <c r="E1171" i="1" s="1"/>
  <c r="D1150" i="1"/>
  <c r="E1150" i="1" s="1"/>
  <c r="D1125" i="1"/>
  <c r="E1125" i="1" s="1"/>
  <c r="D1105" i="1"/>
  <c r="E1105" i="1" s="1"/>
  <c r="D1084" i="1"/>
  <c r="E1084" i="1" s="1"/>
  <c r="D1062" i="1"/>
  <c r="E1062" i="1" s="1"/>
  <c r="D15640" i="1"/>
  <c r="E15640" i="1" s="1"/>
  <c r="D13659" i="1"/>
  <c r="E13659" i="1" s="1"/>
  <c r="D12181" i="1"/>
  <c r="E12181" i="1" s="1"/>
  <c r="D11194" i="1"/>
  <c r="E11194" i="1" s="1"/>
  <c r="D10463" i="1"/>
  <c r="E10463" i="1" s="1"/>
  <c r="D9888" i="1"/>
  <c r="E9888" i="1" s="1"/>
  <c r="D9382" i="1"/>
  <c r="E9382" i="1" s="1"/>
  <c r="D8986" i="1"/>
  <c r="E8986" i="1" s="1"/>
  <c r="D8731" i="1"/>
  <c r="E8731" i="1" s="1"/>
  <c r="D8393" i="1"/>
  <c r="D8125" i="1"/>
  <c r="E8125" i="1" s="1"/>
  <c r="D7899" i="1"/>
  <c r="E7899" i="1" s="1"/>
  <c r="D7664" i="1"/>
  <c r="E7664" i="1" s="1"/>
  <c r="D7387" i="1"/>
  <c r="E7387" i="1" s="1"/>
  <c r="D7216" i="1"/>
  <c r="E7216" i="1" s="1"/>
  <c r="D7080" i="1"/>
  <c r="E7080" i="1" s="1"/>
  <c r="D6893" i="1"/>
  <c r="E6893" i="1" s="1"/>
  <c r="D6734" i="1"/>
  <c r="E6734" i="1" s="1"/>
  <c r="D6581" i="1"/>
  <c r="E6581" i="1" s="1"/>
  <c r="D6422" i="1"/>
  <c r="E6422" i="1" s="1"/>
  <c r="D6263" i="1"/>
  <c r="E6263" i="1" s="1"/>
  <c r="D6143" i="1"/>
  <c r="E6143" i="1" s="1"/>
  <c r="D6023" i="1"/>
  <c r="E6023" i="1" s="1"/>
  <c r="D5882" i="1"/>
  <c r="E5882" i="1" s="1"/>
  <c r="D5760" i="1"/>
  <c r="D5645" i="1"/>
  <c r="D5542" i="1"/>
  <c r="E5542" i="1" s="1"/>
  <c r="D5424" i="1"/>
  <c r="D5328" i="1"/>
  <c r="E5328" i="1" s="1"/>
  <c r="D5244" i="1"/>
  <c r="E5244" i="1" s="1"/>
  <c r="D5138" i="1"/>
  <c r="D5068" i="1"/>
  <c r="E5068" i="1" s="1"/>
  <c r="D4993" i="1"/>
  <c r="F4993" i="1" s="1"/>
  <c r="D4920" i="1"/>
  <c r="E4920" i="1" s="1"/>
  <c r="D4832" i="1"/>
  <c r="E4832" i="1" s="1"/>
  <c r="D4766" i="1"/>
  <c r="E4766" i="1" s="1"/>
  <c r="D4706" i="1"/>
  <c r="E4706" i="1" s="1"/>
  <c r="D4650" i="1"/>
  <c r="E4650" i="1" s="1"/>
  <c r="D4590" i="1"/>
  <c r="E4590" i="1" s="1"/>
  <c r="D4545" i="1"/>
  <c r="E4545" i="1" s="1"/>
  <c r="D4498" i="1"/>
  <c r="E4498" i="1" s="1"/>
  <c r="D4459" i="1"/>
  <c r="F4459" i="1" s="1"/>
  <c r="D4413" i="1"/>
  <c r="E4413" i="1" s="1"/>
  <c r="D4379" i="1"/>
  <c r="E4379" i="1" s="1"/>
  <c r="D4331" i="1"/>
  <c r="F4331" i="1" s="1"/>
  <c r="D4291" i="1"/>
  <c r="E4291" i="1" s="1"/>
  <c r="D4249" i="1"/>
  <c r="E4249" i="1" s="1"/>
  <c r="D4209" i="1"/>
  <c r="D4162" i="1"/>
  <c r="E4162" i="1" s="1"/>
  <c r="D4125" i="1"/>
  <c r="E4125" i="1" s="1"/>
  <c r="D4083" i="1"/>
  <c r="E4083" i="1" s="1"/>
  <c r="D4040" i="1"/>
  <c r="E4040" i="1" s="1"/>
  <c r="D3998" i="1"/>
  <c r="E3998" i="1" s="1"/>
  <c r="D3955" i="1"/>
  <c r="E3955" i="1" s="1"/>
  <c r="D3918" i="1"/>
  <c r="E3918" i="1" s="1"/>
  <c r="D3873" i="1"/>
  <c r="D3836" i="1"/>
  <c r="D3793" i="1"/>
  <c r="E3793" i="1" s="1"/>
  <c r="D3760" i="1"/>
  <c r="F3760" i="1" s="1"/>
  <c r="D3722" i="1"/>
  <c r="E3722" i="1" s="1"/>
  <c r="D3692" i="1"/>
  <c r="E3692" i="1" s="1"/>
  <c r="D3657" i="1"/>
  <c r="F3657" i="1" s="1"/>
  <c r="D3618" i="1"/>
  <c r="E3618" i="1" s="1"/>
  <c r="D3583" i="1"/>
  <c r="E3583" i="1" s="1"/>
  <c r="D3547" i="1"/>
  <c r="E3547" i="1" s="1"/>
  <c r="D3517" i="1"/>
  <c r="F3517" i="1" s="1"/>
  <c r="D3476" i="1"/>
  <c r="E3476" i="1" s="1"/>
  <c r="D3443" i="1"/>
  <c r="E3443" i="1" s="1"/>
  <c r="D3405" i="1"/>
  <c r="E3405" i="1" s="1"/>
  <c r="D3375" i="1"/>
  <c r="F3375" i="1" s="1"/>
  <c r="D3341" i="1"/>
  <c r="D3307" i="1"/>
  <c r="E3307" i="1" s="1"/>
  <c r="D3278" i="1"/>
  <c r="E3278" i="1" s="1"/>
  <c r="D3244" i="1"/>
  <c r="F3244" i="1" s="1"/>
  <c r="D3210" i="1"/>
  <c r="D3181" i="1"/>
  <c r="F3181" i="1" s="1"/>
  <c r="D3147" i="1"/>
  <c r="E3147" i="1" s="1"/>
  <c r="D15639" i="1"/>
  <c r="E15639" i="1" s="1"/>
  <c r="D13622" i="1"/>
  <c r="D12177" i="1"/>
  <c r="E12177" i="1" s="1"/>
  <c r="D11193" i="1"/>
  <c r="E11193" i="1" s="1"/>
  <c r="D10462" i="1"/>
  <c r="E10462" i="1" s="1"/>
  <c r="D9764" i="1"/>
  <c r="E9764" i="1" s="1"/>
  <c r="D9350" i="1"/>
  <c r="E9350" i="1" s="1"/>
  <c r="D8985" i="1"/>
  <c r="E8985" i="1" s="1"/>
  <c r="D8709" i="1"/>
  <c r="E8709" i="1" s="1"/>
  <c r="D8392" i="1"/>
  <c r="E8392" i="1" s="1"/>
  <c r="D8117" i="1"/>
  <c r="E8117" i="1" s="1"/>
  <c r="D7898" i="1"/>
  <c r="E7898" i="1" s="1"/>
  <c r="D7604" i="1"/>
  <c r="E7604" i="1" s="1"/>
  <c r="D7383" i="1"/>
  <c r="E7383" i="1" s="1"/>
  <c r="D7215" i="1"/>
  <c r="F7215" i="1" s="1"/>
  <c r="D7057" i="1"/>
  <c r="E7057" i="1" s="1"/>
  <c r="D6892" i="1"/>
  <c r="D6733" i="1"/>
  <c r="E6733" i="1" s="1"/>
  <c r="D6577" i="1"/>
  <c r="E6577" i="1" s="1"/>
  <c r="D6395" i="1"/>
  <c r="E6395" i="1" s="1"/>
  <c r="D6261" i="1"/>
  <c r="E6261" i="1" s="1"/>
  <c r="D6141" i="1"/>
  <c r="E6141" i="1" s="1"/>
  <c r="D6021" i="1"/>
  <c r="E6021" i="1" s="1"/>
  <c r="D5881" i="1"/>
  <c r="E5881" i="1" s="1"/>
  <c r="D5748" i="1"/>
  <c r="E5748" i="1" s="1"/>
  <c r="D5644" i="1"/>
  <c r="E5644" i="1" s="1"/>
  <c r="D5520" i="1"/>
  <c r="E5520" i="1" s="1"/>
  <c r="D5413" i="1"/>
  <c r="E5413" i="1" s="1"/>
  <c r="D5327" i="1"/>
  <c r="D5232" i="1"/>
  <c r="E5232" i="1" s="1"/>
  <c r="D5137" i="1"/>
  <c r="E5137" i="1" s="1"/>
  <c r="D5067" i="1"/>
  <c r="E5067" i="1" s="1"/>
  <c r="D4989" i="1"/>
  <c r="E4989" i="1" s="1"/>
  <c r="D4899" i="1"/>
  <c r="F4899" i="1" s="1"/>
  <c r="D4831" i="1"/>
  <c r="E4831" i="1" s="1"/>
  <c r="D4763" i="1"/>
  <c r="E4763" i="1" s="1"/>
  <c r="D4699" i="1"/>
  <c r="E4699" i="1" s="1"/>
  <c r="D4648" i="1"/>
  <c r="E4648" i="1" s="1"/>
  <c r="D4589" i="1"/>
  <c r="E4589" i="1" s="1"/>
  <c r="D4539" i="1"/>
  <c r="F4539" i="1" s="1"/>
  <c r="D4497" i="1"/>
  <c r="D4458" i="1"/>
  <c r="E4458" i="1" s="1"/>
  <c r="D4412" i="1"/>
  <c r="F4412" i="1" s="1"/>
  <c r="D4370" i="1"/>
  <c r="E4370" i="1" s="1"/>
  <c r="D4330" i="1"/>
  <c r="F4330" i="1" s="1"/>
  <c r="D4290" i="1"/>
  <c r="D4248" i="1"/>
  <c r="E4248" i="1" s="1"/>
  <c r="D4208" i="1"/>
  <c r="E4208" i="1" s="1"/>
  <c r="D4161" i="1"/>
  <c r="E4161" i="1" s="1"/>
  <c r="D4124" i="1"/>
  <c r="E4124" i="1" s="1"/>
  <c r="D4076" i="1"/>
  <c r="E4076" i="1" s="1"/>
  <c r="D4036" i="1"/>
  <c r="E4036" i="1" s="1"/>
  <c r="D3997" i="1"/>
  <c r="E3997" i="1" s="1"/>
  <c r="D3954" i="1"/>
  <c r="D3915" i="1"/>
  <c r="F3915" i="1" s="1"/>
  <c r="D3872" i="1"/>
  <c r="E3872" i="1" s="1"/>
  <c r="D3835" i="1"/>
  <c r="F3835" i="1" s="1"/>
  <c r="D3792" i="1"/>
  <c r="E3792" i="1" s="1"/>
  <c r="D3759" i="1"/>
  <c r="F3759" i="1" s="1"/>
  <c r="D3721" i="1"/>
  <c r="E3721" i="1" s="1"/>
  <c r="D3691" i="1"/>
  <c r="D3650" i="1"/>
  <c r="F3650" i="1" s="1"/>
  <c r="D3617" i="1"/>
  <c r="E3617" i="1" s="1"/>
  <c r="D3582" i="1"/>
  <c r="E3582" i="1" s="1"/>
  <c r="D3546" i="1"/>
  <c r="E3546" i="1" s="1"/>
  <c r="D3514" i="1"/>
  <c r="E3514" i="1" s="1"/>
  <c r="D3475" i="1"/>
  <c r="E3475" i="1" s="1"/>
  <c r="D3442" i="1"/>
  <c r="E3442" i="1" s="1"/>
  <c r="D3404" i="1"/>
  <c r="E3404" i="1" s="1"/>
  <c r="D3374" i="1"/>
  <c r="E3374" i="1" s="1"/>
  <c r="D3340" i="1"/>
  <c r="F3340" i="1" s="1"/>
  <c r="D3306" i="1"/>
  <c r="E3306" i="1" s="1"/>
  <c r="D3277" i="1"/>
  <c r="E3277" i="1" s="1"/>
  <c r="D3243" i="1"/>
  <c r="F3243" i="1" s="1"/>
  <c r="D3209" i="1"/>
  <c r="E3209" i="1" s="1"/>
  <c r="D3180" i="1"/>
  <c r="F3180" i="1" s="1"/>
  <c r="D3146" i="1"/>
  <c r="D3112" i="1"/>
  <c r="E3112" i="1" s="1"/>
  <c r="D3083" i="1"/>
  <c r="F3083" i="1" s="1"/>
  <c r="D3049" i="1"/>
  <c r="E3049" i="1" s="1"/>
  <c r="D3015" i="1"/>
  <c r="E3015" i="1" s="1"/>
  <c r="D2988" i="1"/>
  <c r="E2988" i="1" s="1"/>
  <c r="D2956" i="1"/>
  <c r="E2956" i="1" s="1"/>
  <c r="D2924" i="1"/>
  <c r="E2924" i="1" s="1"/>
  <c r="D2897" i="1"/>
  <c r="E2897" i="1" s="1"/>
  <c r="D2865" i="1"/>
  <c r="E2865" i="1" s="1"/>
  <c r="D2836" i="1"/>
  <c r="D2808" i="1"/>
  <c r="D2776" i="1"/>
  <c r="E2776" i="1" s="1"/>
  <c r="D2747" i="1"/>
  <c r="E2747" i="1" s="1"/>
  <c r="D2717" i="1"/>
  <c r="F2717" i="1" s="1"/>
  <c r="D2685" i="1"/>
  <c r="D2656" i="1"/>
  <c r="D2626" i="1"/>
  <c r="E2626" i="1" s="1"/>
  <c r="D2598" i="1"/>
  <c r="F2598" i="1" s="1"/>
  <c r="D2573" i="1"/>
  <c r="E2573" i="1" s="1"/>
  <c r="D2547" i="1"/>
  <c r="E2547" i="1" s="1"/>
  <c r="D2522" i="1"/>
  <c r="E2522" i="1" s="1"/>
  <c r="D2494" i="1"/>
  <c r="D2468" i="1"/>
  <c r="E2468" i="1" s="1"/>
  <c r="D2443" i="1"/>
  <c r="E2443" i="1" s="1"/>
  <c r="D2415" i="1"/>
  <c r="E2415" i="1" s="1"/>
  <c r="D2389" i="1"/>
  <c r="E2389" i="1" s="1"/>
  <c r="D2364" i="1"/>
  <c r="E2364" i="1" s="1"/>
  <c r="D2336" i="1"/>
  <c r="E2336" i="1" s="1"/>
  <c r="D2310" i="1"/>
  <c r="D2285" i="1"/>
  <c r="D2257" i="1"/>
  <c r="E2257" i="1" s="1"/>
  <c r="D2234" i="1"/>
  <c r="D2206" i="1"/>
  <c r="E2206" i="1" s="1"/>
  <c r="D2178" i="1"/>
  <c r="E2178" i="1" s="1"/>
  <c r="D2155" i="1"/>
  <c r="E2155" i="1" s="1"/>
  <c r="D2127" i="1"/>
  <c r="E2127" i="1" s="1"/>
  <c r="D2099" i="1"/>
  <c r="E2099" i="1" s="1"/>
  <c r="D2076" i="1"/>
  <c r="E2076" i="1" s="1"/>
  <c r="D2048" i="1"/>
  <c r="F2048" i="1" s="1"/>
  <c r="D2020" i="1"/>
  <c r="F2020" i="1" s="1"/>
  <c r="D1997" i="1"/>
  <c r="E1997" i="1" s="1"/>
  <c r="D1969" i="1"/>
  <c r="E1969" i="1" s="1"/>
  <c r="D1941" i="1"/>
  <c r="D1918" i="1"/>
  <c r="E1918" i="1" s="1"/>
  <c r="D1890" i="1"/>
  <c r="E1890" i="1" s="1"/>
  <c r="D1862" i="1"/>
  <c r="E1862" i="1" s="1"/>
  <c r="D1839" i="1"/>
  <c r="E1839" i="1" s="1"/>
  <c r="D1811" i="1"/>
  <c r="D1786" i="1"/>
  <c r="D1760" i="1"/>
  <c r="E1760" i="1" s="1"/>
  <c r="D1732" i="1"/>
  <c r="E1732" i="1" s="1"/>
  <c r="D1707" i="1"/>
  <c r="D1681" i="1"/>
  <c r="E1681" i="1" s="1"/>
  <c r="D1653" i="1"/>
  <c r="E1653" i="1" s="1"/>
  <c r="D1628" i="1"/>
  <c r="E1628" i="1" s="1"/>
  <c r="D1602" i="1"/>
  <c r="E1602" i="1" s="1"/>
  <c r="D1574" i="1"/>
  <c r="E1574" i="1" s="1"/>
  <c r="D1549" i="1"/>
  <c r="E1549" i="1" s="1"/>
  <c r="D1523" i="1"/>
  <c r="E1523" i="1" s="1"/>
  <c r="D1498" i="1"/>
  <c r="E1498" i="1" s="1"/>
  <c r="D1470" i="1"/>
  <c r="F1470" i="1" s="1"/>
  <c r="D1444" i="1"/>
  <c r="D1419" i="1"/>
  <c r="E1419" i="1" s="1"/>
  <c r="D1393" i="1"/>
  <c r="D1372" i="1"/>
  <c r="E1372" i="1" s="1"/>
  <c r="D1348" i="1"/>
  <c r="D1327" i="1"/>
  <c r="E1327" i="1" s="1"/>
  <c r="D1302" i="1"/>
  <c r="E1302" i="1" s="1"/>
  <c r="D1281" i="1"/>
  <c r="E1281" i="1" s="1"/>
  <c r="D1259" i="1"/>
  <c r="E1259" i="1" s="1"/>
  <c r="D1235" i="1"/>
  <c r="E1235" i="1" s="1"/>
  <c r="D1214" i="1"/>
  <c r="E1214" i="1" s="1"/>
  <c r="D1190" i="1"/>
  <c r="E1190" i="1" s="1"/>
  <c r="D1169" i="1"/>
  <c r="F1169" i="1" s="1"/>
  <c r="D1147" i="1"/>
  <c r="E1147" i="1" s="1"/>
  <c r="D1123" i="1"/>
  <c r="F1123" i="1" s="1"/>
  <c r="D1102" i="1"/>
  <c r="E1102" i="1" s="1"/>
  <c r="D1082" i="1"/>
  <c r="F1082" i="1" s="1"/>
  <c r="D1060" i="1"/>
  <c r="E1060" i="1" s="1"/>
  <c r="D15379" i="1"/>
  <c r="D13247" i="1"/>
  <c r="E13247" i="1" s="1"/>
  <c r="D12036" i="1"/>
  <c r="E12036" i="1" s="1"/>
  <c r="D11192" i="1"/>
  <c r="E11192" i="1" s="1"/>
  <c r="D10457" i="1"/>
  <c r="E10457" i="1" s="1"/>
  <c r="D9743" i="1"/>
  <c r="E9743" i="1" s="1"/>
  <c r="D9301" i="1"/>
  <c r="E9301" i="1" s="1"/>
  <c r="D8983" i="1"/>
  <c r="E8983" i="1" s="1"/>
  <c r="D8655" i="1"/>
  <c r="E8655" i="1" s="1"/>
  <c r="D8381" i="1"/>
  <c r="E8381" i="1" s="1"/>
  <c r="D8116" i="1"/>
  <c r="E8116" i="1" s="1"/>
  <c r="D7861" i="1"/>
  <c r="D7603" i="1"/>
  <c r="E7603" i="1" s="1"/>
  <c r="D7382" i="1"/>
  <c r="E7382" i="1" s="1"/>
  <c r="D7214" i="1"/>
  <c r="E7214" i="1" s="1"/>
  <c r="D7032" i="1"/>
  <c r="E7032" i="1" s="1"/>
  <c r="D6878" i="1"/>
  <c r="E6878" i="1" s="1"/>
  <c r="D6732" i="1"/>
  <c r="E6732" i="1" s="1"/>
  <c r="D6575" i="1"/>
  <c r="E6575" i="1" s="1"/>
  <c r="D6380" i="1"/>
  <c r="F6380" i="1" s="1"/>
  <c r="D6260" i="1"/>
  <c r="D6137" i="1"/>
  <c r="D5985" i="1"/>
  <c r="E5985" i="1" s="1"/>
  <c r="D5869" i="1"/>
  <c r="E5869" i="1" s="1"/>
  <c r="D5745" i="1"/>
  <c r="F5745" i="1" s="1"/>
  <c r="D5636" i="1"/>
  <c r="D5519" i="1"/>
  <c r="E5519" i="1" s="1"/>
  <c r="D5412" i="1"/>
  <c r="E5412" i="1" s="1"/>
  <c r="D5326" i="1"/>
  <c r="E5326" i="1" s="1"/>
  <c r="D5217" i="1"/>
  <c r="E5217" i="1" s="1"/>
  <c r="D5135" i="1"/>
  <c r="E5135" i="1" s="1"/>
  <c r="D5065" i="1"/>
  <c r="E5065" i="1" s="1"/>
  <c r="D4987" i="1"/>
  <c r="D4898" i="1"/>
  <c r="F4898" i="1" s="1"/>
  <c r="D4830" i="1"/>
  <c r="E4830" i="1" s="1"/>
  <c r="D4760" i="1"/>
  <c r="E4760" i="1" s="1"/>
  <c r="D4696" i="1"/>
  <c r="E4696" i="1" s="1"/>
  <c r="D4642" i="1"/>
  <c r="E4642" i="1" s="1"/>
  <c r="D4588" i="1"/>
  <c r="D4537" i="1"/>
  <c r="E4537" i="1" s="1"/>
  <c r="D4496" i="1"/>
  <c r="F4496" i="1" s="1"/>
  <c r="D4448" i="1"/>
  <c r="F4448" i="1" s="1"/>
  <c r="D4411" i="1"/>
  <c r="D4369" i="1"/>
  <c r="E4369" i="1" s="1"/>
  <c r="D4329" i="1"/>
  <c r="D4287" i="1"/>
  <c r="E4287" i="1" s="1"/>
  <c r="D4242" i="1"/>
  <c r="E4242" i="1" s="1"/>
  <c r="D4207" i="1"/>
  <c r="E4207" i="1" s="1"/>
  <c r="D4157" i="1"/>
  <c r="E4157" i="1" s="1"/>
  <c r="D4123" i="1"/>
  <c r="E4123" i="1" s="1"/>
  <c r="D4075" i="1"/>
  <c r="F4075" i="1" s="1"/>
  <c r="D4035" i="1"/>
  <c r="E4035" i="1" s="1"/>
  <c r="D3993" i="1"/>
  <c r="E3993" i="1" s="1"/>
  <c r="D3953" i="1"/>
  <c r="E3953" i="1" s="1"/>
  <c r="D3914" i="1"/>
  <c r="F3914" i="1" s="1"/>
  <c r="D3869" i="1"/>
  <c r="E3869" i="1" s="1"/>
  <c r="D3827" i="1"/>
  <c r="E3827" i="1" s="1"/>
  <c r="D3791" i="1"/>
  <c r="E3791" i="1" s="1"/>
  <c r="D3758" i="1"/>
  <c r="D3720" i="1"/>
  <c r="E3720" i="1" s="1"/>
  <c r="D3690" i="1"/>
  <c r="E3690" i="1" s="1"/>
  <c r="D3649" i="1"/>
  <c r="F3649" i="1" s="1"/>
  <c r="D3616" i="1"/>
  <c r="E3616" i="1" s="1"/>
  <c r="D3578" i="1"/>
  <c r="E3578" i="1" s="1"/>
  <c r="D3545" i="1"/>
  <c r="D3513" i="1"/>
  <c r="E3513" i="1" s="1"/>
  <c r="D3474" i="1"/>
  <c r="E3474" i="1" s="1"/>
  <c r="D3439" i="1"/>
  <c r="E3439" i="1" s="1"/>
  <c r="D3403" i="1"/>
  <c r="E3403" i="1" s="1"/>
  <c r="D3370" i="1"/>
  <c r="E3370" i="1" s="1"/>
  <c r="D3337" i="1"/>
  <c r="E3337" i="1" s="1"/>
  <c r="D3305" i="1"/>
  <c r="E3305" i="1" s="1"/>
  <c r="D3276" i="1"/>
  <c r="E3276" i="1" s="1"/>
  <c r="D3240" i="1"/>
  <c r="D3208" i="1"/>
  <c r="E3208" i="1" s="1"/>
  <c r="D3179" i="1"/>
  <c r="D3140" i="1"/>
  <c r="E3140" i="1" s="1"/>
  <c r="D3108" i="1"/>
  <c r="E3108" i="1" s="1"/>
  <c r="D3082" i="1"/>
  <c r="D3043" i="1"/>
  <c r="E3043" i="1" s="1"/>
  <c r="D3012" i="1"/>
  <c r="D2987" i="1"/>
  <c r="E2987" i="1" s="1"/>
  <c r="D2953" i="1"/>
  <c r="D2923" i="1"/>
  <c r="E2923" i="1" s="1"/>
  <c r="D2896" i="1"/>
  <c r="E2896" i="1" s="1"/>
  <c r="D2862" i="1"/>
  <c r="E2862" i="1" s="1"/>
  <c r="D2832" i="1"/>
  <c r="E2832" i="1" s="1"/>
  <c r="D2807" i="1"/>
  <c r="E2807" i="1" s="1"/>
  <c r="D2771" i="1"/>
  <c r="E2771" i="1" s="1"/>
  <c r="D2746" i="1"/>
  <c r="E2746" i="1" s="1"/>
  <c r="D2716" i="1"/>
  <c r="E2716" i="1" s="1"/>
  <c r="D2682" i="1"/>
  <c r="E2682" i="1" s="1"/>
  <c r="D2655" i="1"/>
  <c r="E2655" i="1" s="1"/>
  <c r="D2625" i="1"/>
  <c r="E2625" i="1" s="1"/>
  <c r="D2595" i="1"/>
  <c r="F2595" i="1" s="1"/>
  <c r="D2572" i="1"/>
  <c r="E2572" i="1" s="1"/>
  <c r="D2546" i="1"/>
  <c r="D2516" i="1"/>
  <c r="E2516" i="1" s="1"/>
  <c r="D2493" i="1"/>
  <c r="E2493" i="1" s="1"/>
  <c r="D2467" i="1"/>
  <c r="D2437" i="1"/>
  <c r="E2437" i="1" s="1"/>
  <c r="D2414" i="1"/>
  <c r="E2414" i="1" s="1"/>
  <c r="D2388" i="1"/>
  <c r="F2388" i="1" s="1"/>
  <c r="D2358" i="1"/>
  <c r="E2358" i="1" s="1"/>
  <c r="D2335" i="1"/>
  <c r="E2335" i="1" s="1"/>
  <c r="D2309" i="1"/>
  <c r="F2309" i="1" s="1"/>
  <c r="D2282" i="1"/>
  <c r="E2282" i="1" s="1"/>
  <c r="D2256" i="1"/>
  <c r="E2256" i="1" s="1"/>
  <c r="D2230" i="1"/>
  <c r="E2230" i="1" s="1"/>
  <c r="D2203" i="1"/>
  <c r="E2203" i="1" s="1"/>
  <c r="D2177" i="1"/>
  <c r="D2154" i="1"/>
  <c r="E2154" i="1" s="1"/>
  <c r="D2124" i="1"/>
  <c r="F2124" i="1" s="1"/>
  <c r="D2098" i="1"/>
  <c r="E2098" i="1" s="1"/>
  <c r="D2075" i="1"/>
  <c r="E2075" i="1" s="1"/>
  <c r="D2045" i="1"/>
  <c r="F2045" i="1" s="1"/>
  <c r="D2019" i="1"/>
  <c r="F2019" i="1" s="1"/>
  <c r="D1996" i="1"/>
  <c r="E1996" i="1" s="1"/>
  <c r="D1966" i="1"/>
  <c r="E1966" i="1" s="1"/>
  <c r="D1940" i="1"/>
  <c r="F1940" i="1" s="1"/>
  <c r="D1917" i="1"/>
  <c r="E1917" i="1" s="1"/>
  <c r="D1887" i="1"/>
  <c r="E1887" i="1" s="1"/>
  <c r="D1861" i="1"/>
  <c r="E1861" i="1" s="1"/>
  <c r="D1838" i="1"/>
  <c r="E1838" i="1" s="1"/>
  <c r="D1808" i="1"/>
  <c r="E1808" i="1" s="1"/>
  <c r="D1782" i="1"/>
  <c r="E1782" i="1" s="1"/>
  <c r="D1759" i="1"/>
  <c r="E1759" i="1" s="1"/>
  <c r="D1729" i="1"/>
  <c r="E1729" i="1" s="1"/>
  <c r="D1706" i="1"/>
  <c r="E1706" i="1" s="1"/>
  <c r="D1680" i="1"/>
  <c r="E1680" i="1" s="1"/>
  <c r="D1650" i="1"/>
  <c r="D1627" i="1"/>
  <c r="F1627" i="1" s="1"/>
  <c r="D1601" i="1"/>
  <c r="E1601" i="1" s="1"/>
  <c r="D1571" i="1"/>
  <c r="D1548" i="1"/>
  <c r="E1548" i="1" s="1"/>
  <c r="D1522" i="1"/>
  <c r="E1522" i="1" s="1"/>
  <c r="D1492" i="1"/>
  <c r="D1469" i="1"/>
  <c r="F1469" i="1" s="1"/>
  <c r="D1443" i="1"/>
  <c r="E1443" i="1" s="1"/>
  <c r="D1413" i="1"/>
  <c r="E1413" i="1" s="1"/>
  <c r="D1392" i="1"/>
  <c r="E1392" i="1" s="1"/>
  <c r="D1371" i="1"/>
  <c r="E1371" i="1" s="1"/>
  <c r="D1347" i="1"/>
  <c r="E1347" i="1" s="1"/>
  <c r="D1326" i="1"/>
  <c r="E1326" i="1" s="1"/>
  <c r="D1301" i="1"/>
  <c r="D1280" i="1"/>
  <c r="D1258" i="1"/>
  <c r="E1258" i="1" s="1"/>
  <c r="D1234" i="1"/>
  <c r="F1234" i="1" s="1"/>
  <c r="D1213" i="1"/>
  <c r="E1213" i="1" s="1"/>
  <c r="D1189" i="1"/>
  <c r="F1189" i="1" s="1"/>
  <c r="D1168" i="1"/>
  <c r="E1168" i="1" s="1"/>
  <c r="D1146" i="1"/>
  <c r="D1122" i="1"/>
  <c r="F1122" i="1" s="1"/>
  <c r="D1101" i="1"/>
  <c r="D1079" i="1"/>
  <c r="E1079" i="1" s="1"/>
  <c r="D1059" i="1"/>
  <c r="E1059" i="1" s="1"/>
  <c r="D14593" i="1"/>
  <c r="D13069" i="1"/>
  <c r="E13069" i="1" s="1"/>
  <c r="D11874" i="1"/>
  <c r="E11874" i="1" s="1"/>
  <c r="D10826" i="1"/>
  <c r="F10826" i="1" s="1"/>
  <c r="D10216" i="1"/>
  <c r="D9726" i="1"/>
  <c r="E9726" i="1" s="1"/>
  <c r="D9179" i="1"/>
  <c r="F9179" i="1" s="1"/>
  <c r="D8860" i="1"/>
  <c r="E8860" i="1" s="1"/>
  <c r="D8590" i="1"/>
  <c r="F8590" i="1" s="1"/>
  <c r="D8347" i="1"/>
  <c r="D8035" i="1"/>
  <c r="E8035" i="1" s="1"/>
  <c r="D7794" i="1"/>
  <c r="F7794" i="1" s="1"/>
  <c r="D7561" i="1"/>
  <c r="E7561" i="1" s="1"/>
  <c r="D7327" i="1"/>
  <c r="E7327" i="1" s="1"/>
  <c r="D7166" i="1"/>
  <c r="E7166" i="1" s="1"/>
  <c r="D7008" i="1"/>
  <c r="E7008" i="1" s="1"/>
  <c r="D6853" i="1"/>
  <c r="E6853" i="1" s="1"/>
  <c r="D6671" i="1"/>
  <c r="D6520" i="1"/>
  <c r="E6520" i="1" s="1"/>
  <c r="D6374" i="1"/>
  <c r="E6374" i="1" s="1"/>
  <c r="D6218" i="1"/>
  <c r="F6218" i="1" s="1"/>
  <c r="D6095" i="1"/>
  <c r="D5980" i="1"/>
  <c r="E5980" i="1" s="1"/>
  <c r="D5847" i="1"/>
  <c r="E5847" i="1" s="1"/>
  <c r="D5707" i="1"/>
  <c r="E5707" i="1" s="1"/>
  <c r="D5598" i="1"/>
  <c r="D5500" i="1"/>
  <c r="D5378" i="1"/>
  <c r="D5292" i="1"/>
  <c r="E5292" i="1" s="1"/>
  <c r="D5203" i="1"/>
  <c r="E5203" i="1" s="1"/>
  <c r="D5123" i="1"/>
  <c r="D5037" i="1"/>
  <c r="F5037" i="1" s="1"/>
  <c r="D4961" i="1"/>
  <c r="F4961" i="1" s="1"/>
  <c r="D4891" i="1"/>
  <c r="D4815" i="1"/>
  <c r="E4815" i="1" s="1"/>
  <c r="D4749" i="1"/>
  <c r="E4749" i="1" s="1"/>
  <c r="D4686" i="1"/>
  <c r="D4625" i="1"/>
  <c r="D4569" i="1"/>
  <c r="D4527" i="1"/>
  <c r="D4484" i="1"/>
  <c r="E4484" i="1" s="1"/>
  <c r="D4444" i="1"/>
  <c r="E4444" i="1" s="1"/>
  <c r="D4400" i="1"/>
  <c r="E4400" i="1" s="1"/>
  <c r="D4360" i="1"/>
  <c r="E4360" i="1" s="1"/>
  <c r="D4320" i="1"/>
  <c r="D4272" i="1"/>
  <c r="E4272" i="1" s="1"/>
  <c r="D4235" i="1"/>
  <c r="D4190" i="1"/>
  <c r="E4190" i="1" s="1"/>
  <c r="D4153" i="1"/>
  <c r="E4153" i="1" s="1"/>
  <c r="D4106" i="1"/>
  <c r="E4106" i="1" s="1"/>
  <c r="D4068" i="1"/>
  <c r="D4027" i="1"/>
  <c r="E4027" i="1" s="1"/>
  <c r="D3984" i="1"/>
  <c r="D3939" i="1"/>
  <c r="F3939" i="1" s="1"/>
  <c r="D3899" i="1"/>
  <c r="F3899" i="1" s="1"/>
  <c r="D3859" i="1"/>
  <c r="E3859" i="1" s="1"/>
  <c r="D3817" i="1"/>
  <c r="E3817" i="1" s="1"/>
  <c r="D3784" i="1"/>
  <c r="E3784" i="1" s="1"/>
  <c r="D3743" i="1"/>
  <c r="F3743" i="1" s="1"/>
  <c r="D3713" i="1"/>
  <c r="E3713" i="1" s="1"/>
  <c r="D3675" i="1"/>
  <c r="E3675" i="1" s="1"/>
  <c r="D3642" i="1"/>
  <c r="E3642" i="1" s="1"/>
  <c r="D3604" i="1"/>
  <c r="E3604" i="1" s="1"/>
  <c r="D3571" i="1"/>
  <c r="E3571" i="1" s="1"/>
  <c r="D3536" i="1"/>
  <c r="E3536" i="1" s="1"/>
  <c r="D3500" i="1"/>
  <c r="E3500" i="1" s="1"/>
  <c r="D3467" i="1"/>
  <c r="E3467" i="1" s="1"/>
  <c r="D3426" i="1"/>
  <c r="E3426" i="1" s="1"/>
  <c r="D3396" i="1"/>
  <c r="D3359" i="1"/>
  <c r="F3359" i="1" s="1"/>
  <c r="D3327" i="1"/>
  <c r="E3327" i="1" s="1"/>
  <c r="D3298" i="1"/>
  <c r="D3262" i="1"/>
  <c r="D3230" i="1"/>
  <c r="E3230" i="1" s="1"/>
  <c r="D3201" i="1"/>
  <c r="F3201" i="1" s="1"/>
  <c r="D3165" i="1"/>
  <c r="D3133" i="1"/>
  <c r="E3133" i="1" s="1"/>
  <c r="D3104" i="1"/>
  <c r="E3104" i="1" s="1"/>
  <c r="D3068" i="1"/>
  <c r="F3068" i="1" s="1"/>
  <c r="D3039" i="1"/>
  <c r="E3039" i="1" s="1"/>
  <c r="D3008" i="1"/>
  <c r="E3008" i="1" s="1"/>
  <c r="D2974" i="1"/>
  <c r="E2974" i="1" s="1"/>
  <c r="D2947" i="1"/>
  <c r="E2947" i="1" s="1"/>
  <c r="D2919" i="1"/>
  <c r="E2919" i="1" s="1"/>
  <c r="D2883" i="1"/>
  <c r="D13851" i="1"/>
  <c r="E13851" i="1" s="1"/>
  <c r="D12532" i="1"/>
  <c r="E12532" i="1" s="1"/>
  <c r="D11573" i="1"/>
  <c r="E11573" i="1" s="1"/>
  <c r="D10742" i="1"/>
  <c r="D10039" i="1"/>
  <c r="E10039" i="1" s="1"/>
  <c r="D9535" i="1"/>
  <c r="E9535" i="1" s="1"/>
  <c r="D9118" i="1"/>
  <c r="F9118" i="1" s="1"/>
  <c r="D8781" i="1"/>
  <c r="E8781" i="1" s="1"/>
  <c r="D8510" i="1"/>
  <c r="E8510" i="1" s="1"/>
  <c r="D8237" i="1"/>
  <c r="F8237" i="1" s="1"/>
  <c r="D7967" i="1"/>
  <c r="E7967" i="1" s="1"/>
  <c r="D7709" i="1"/>
  <c r="E7709" i="1" s="1"/>
  <c r="D7476" i="1"/>
  <c r="E7476" i="1" s="1"/>
  <c r="D7296" i="1"/>
  <c r="E7296" i="1" s="1"/>
  <c r="D7098" i="1"/>
  <c r="E7098" i="1" s="1"/>
  <c r="D6941" i="1"/>
  <c r="F6941" i="1" s="1"/>
  <c r="D6805" i="1"/>
  <c r="E6805" i="1" s="1"/>
  <c r="D6648" i="1"/>
  <c r="D6453" i="1"/>
  <c r="E6453" i="1" s="1"/>
  <c r="D6313" i="1"/>
  <c r="E6313" i="1" s="1"/>
  <c r="D6197" i="1"/>
  <c r="D6046" i="1"/>
  <c r="E6046" i="1" s="1"/>
  <c r="D5921" i="1"/>
  <c r="E5921" i="1" s="1"/>
  <c r="D5806" i="1"/>
  <c r="E5806" i="1" s="1"/>
  <c r="D5681" i="1"/>
  <c r="E5681" i="1" s="1"/>
  <c r="D5559" i="1"/>
  <c r="F5559" i="1" s="1"/>
  <c r="D5464" i="1"/>
  <c r="E5464" i="1" s="1"/>
  <c r="D5360" i="1"/>
  <c r="E5360" i="1" s="1"/>
  <c r="D5252" i="1"/>
  <c r="E5252" i="1" s="1"/>
  <c r="D5176" i="1"/>
  <c r="E5176" i="1" s="1"/>
  <c r="D5092" i="1"/>
  <c r="E5092" i="1" s="1"/>
  <c r="D5023" i="1"/>
  <c r="D4937" i="1"/>
  <c r="D4859" i="1"/>
  <c r="E4859" i="1" s="1"/>
  <c r="D4792" i="1"/>
  <c r="D4724" i="1"/>
  <c r="D4664" i="1"/>
  <c r="E4664" i="1" s="1"/>
  <c r="D4608" i="1"/>
  <c r="E4608" i="1" s="1"/>
  <c r="D4561" i="1"/>
  <c r="E4561" i="1" s="1"/>
  <c r="D4511" i="1"/>
  <c r="E4511" i="1" s="1"/>
  <c r="D4468" i="1"/>
  <c r="E4468" i="1" s="1"/>
  <c r="D4429" i="1"/>
  <c r="F4429" i="1" s="1"/>
  <c r="D4386" i="1"/>
  <c r="D4349" i="1"/>
  <c r="E4349" i="1" s="1"/>
  <c r="D4302" i="1"/>
  <c r="E4302" i="1" s="1"/>
  <c r="D4267" i="1"/>
  <c r="E4267" i="1" s="1"/>
  <c r="D4217" i="1"/>
  <c r="E4217" i="1" s="1"/>
  <c r="D4180" i="1"/>
  <c r="D4132" i="1"/>
  <c r="E4132" i="1" s="1"/>
  <c r="D4095" i="1"/>
  <c r="E4095" i="1" s="1"/>
  <c r="D4056" i="1"/>
  <c r="E4056" i="1" s="1"/>
  <c r="D4013" i="1"/>
  <c r="E4013" i="1" s="1"/>
  <c r="D3971" i="1"/>
  <c r="E3971" i="1" s="1"/>
  <c r="D3929" i="1"/>
  <c r="F3929" i="1" s="1"/>
  <c r="D3891" i="1"/>
  <c r="E3891" i="1" s="1"/>
  <c r="D3841" i="1"/>
  <c r="F3841" i="1" s="1"/>
  <c r="D3809" i="1"/>
  <c r="E3809" i="1" s="1"/>
  <c r="D3771" i="1"/>
  <c r="E3771" i="1" s="1"/>
  <c r="D3738" i="1"/>
  <c r="E3738" i="1" s="1"/>
  <c r="D3697" i="1"/>
  <c r="E3697" i="1" s="1"/>
  <c r="D3664" i="1"/>
  <c r="E3664" i="1" s="1"/>
  <c r="D3632" i="1"/>
  <c r="E3632" i="1" s="1"/>
  <c r="D3596" i="1"/>
  <c r="E3596" i="1" s="1"/>
  <c r="D3561" i="1"/>
  <c r="D3522" i="1"/>
  <c r="D3492" i="1"/>
  <c r="F3492" i="1" s="1"/>
  <c r="D3454" i="1"/>
  <c r="D3421" i="1"/>
  <c r="E3421" i="1" s="1"/>
  <c r="D3380" i="1"/>
  <c r="E3380" i="1" s="1"/>
  <c r="D3348" i="1"/>
  <c r="F3348" i="1" s="1"/>
  <c r="D3320" i="1"/>
  <c r="F3320" i="1" s="1"/>
  <c r="D3283" i="1"/>
  <c r="F3283" i="1" s="1"/>
  <c r="D3257" i="1"/>
  <c r="E3257" i="1" s="1"/>
  <c r="D3220" i="1"/>
  <c r="E3220" i="1" s="1"/>
  <c r="D3186" i="1"/>
  <c r="D13849" i="1"/>
  <c r="E13849" i="1" s="1"/>
  <c r="D12531" i="1"/>
  <c r="E12531" i="1" s="1"/>
  <c r="D11465" i="1"/>
  <c r="E11465" i="1" s="1"/>
  <c r="D10583" i="1"/>
  <c r="D9998" i="1"/>
  <c r="D9534" i="1"/>
  <c r="F9534" i="1" s="1"/>
  <c r="D9113" i="1"/>
  <c r="E9113" i="1" s="1"/>
  <c r="D8780" i="1"/>
  <c r="E8780" i="1" s="1"/>
  <c r="D8506" i="1"/>
  <c r="E8506" i="1" s="1"/>
  <c r="D8236" i="1"/>
  <c r="F8236" i="1" s="1"/>
  <c r="D7910" i="1"/>
  <c r="E7910" i="1" s="1"/>
  <c r="D7673" i="1"/>
  <c r="D7475" i="1"/>
  <c r="E7475" i="1" s="1"/>
  <c r="D7281" i="1"/>
  <c r="E7281" i="1" s="1"/>
  <c r="D7097" i="1"/>
  <c r="E7097" i="1" s="1"/>
  <c r="D6940" i="1"/>
  <c r="E6940" i="1" s="1"/>
  <c r="D6787" i="1"/>
  <c r="F6787" i="1" s="1"/>
  <c r="D6605" i="1"/>
  <c r="E6605" i="1" s="1"/>
  <c r="D6448" i="1"/>
  <c r="E6448" i="1" s="1"/>
  <c r="D6302" i="1"/>
  <c r="E6302" i="1" s="1"/>
  <c r="D6193" i="1"/>
  <c r="D6045" i="1"/>
  <c r="E6045" i="1" s="1"/>
  <c r="D5920" i="1"/>
  <c r="E5920" i="1" s="1"/>
  <c r="D5805" i="1"/>
  <c r="F5805" i="1" s="1"/>
  <c r="D5662" i="1"/>
  <c r="F5662" i="1" s="1"/>
  <c r="D5557" i="1"/>
  <c r="E5557" i="1" s="1"/>
  <c r="D5463" i="1"/>
  <c r="E5463" i="1" s="1"/>
  <c r="D5358" i="1"/>
  <c r="E5358" i="1" s="1"/>
  <c r="D5251" i="1"/>
  <c r="E5251" i="1" s="1"/>
  <c r="D5170" i="1"/>
  <c r="E5170" i="1" s="1"/>
  <c r="D5091" i="1"/>
  <c r="E5091" i="1" s="1"/>
  <c r="D5005" i="1"/>
  <c r="E5005" i="1" s="1"/>
  <c r="D4929" i="1"/>
  <c r="D4857" i="1"/>
  <c r="E4857" i="1" s="1"/>
  <c r="D4788" i="1"/>
  <c r="F4788" i="1" s="1"/>
  <c r="D4723" i="1"/>
  <c r="E4723" i="1" s="1"/>
  <c r="D4660" i="1"/>
  <c r="D4603" i="1"/>
  <c r="D4558" i="1"/>
  <c r="E4558" i="1" s="1"/>
  <c r="D4507" i="1"/>
  <c r="D4467" i="1"/>
  <c r="E4467" i="1" s="1"/>
  <c r="D4428" i="1"/>
  <c r="E4428" i="1" s="1"/>
  <c r="D4385" i="1"/>
  <c r="E4385" i="1" s="1"/>
  <c r="D4346" i="1"/>
  <c r="D4301" i="1"/>
  <c r="E4301" i="1" s="1"/>
  <c r="D4264" i="1"/>
  <c r="E4264" i="1" s="1"/>
  <c r="D4216" i="1"/>
  <c r="F4216" i="1" s="1"/>
  <c r="D4176" i="1"/>
  <c r="E4176" i="1" s="1"/>
  <c r="D4131" i="1"/>
  <c r="D4094" i="1"/>
  <c r="E4094" i="1" s="1"/>
  <c r="D4049" i="1"/>
  <c r="E4049" i="1" s="1"/>
  <c r="D4012" i="1"/>
  <c r="E4012" i="1" s="1"/>
  <c r="D3970" i="1"/>
  <c r="E3970" i="1" s="1"/>
  <c r="D3928" i="1"/>
  <c r="E3928" i="1" s="1"/>
  <c r="D3886" i="1"/>
  <c r="E3886" i="1" s="1"/>
  <c r="D3840" i="1"/>
  <c r="F3840" i="1" s="1"/>
  <c r="D3808" i="1"/>
  <c r="E3808" i="1" s="1"/>
  <c r="D3770" i="1"/>
  <c r="F3770" i="1" s="1"/>
  <c r="D3737" i="1"/>
  <c r="F3737" i="1" s="1"/>
  <c r="D3696" i="1"/>
  <c r="E3696" i="1" s="1"/>
  <c r="D3663" i="1"/>
  <c r="E3663" i="1" s="1"/>
  <c r="D3625" i="1"/>
  <c r="E3625" i="1" s="1"/>
  <c r="D3595" i="1"/>
  <c r="E3595" i="1" s="1"/>
  <c r="D3560" i="1"/>
  <c r="E3560" i="1" s="1"/>
  <c r="D3521" i="1"/>
  <c r="E3521" i="1" s="1"/>
  <c r="D3486" i="1"/>
  <c r="E3486" i="1" s="1"/>
  <c r="D3453" i="1"/>
  <c r="E3453" i="1" s="1"/>
  <c r="D3420" i="1"/>
  <c r="D3379" i="1"/>
  <c r="F3379" i="1" s="1"/>
  <c r="D3347" i="1"/>
  <c r="E3347" i="1" s="1"/>
  <c r="D3316" i="1"/>
  <c r="E3316" i="1" s="1"/>
  <c r="D3282" i="1"/>
  <c r="D3250" i="1"/>
  <c r="E3250" i="1" s="1"/>
  <c r="D3219" i="1"/>
  <c r="E3219" i="1" s="1"/>
  <c r="D3185" i="1"/>
  <c r="D15229" i="1"/>
  <c r="F15229" i="1" s="1"/>
  <c r="D11995" i="1"/>
  <c r="E11995" i="1" s="1"/>
  <c r="D10199" i="1"/>
  <c r="F10199" i="1" s="1"/>
  <c r="D9126" i="1"/>
  <c r="E9126" i="1" s="1"/>
  <c r="D8366" i="1"/>
  <c r="D7793" i="1"/>
  <c r="F7793" i="1" s="1"/>
  <c r="D7301" i="1"/>
  <c r="D6873" i="1"/>
  <c r="D6529" i="1"/>
  <c r="E6529" i="1" s="1"/>
  <c r="D6201" i="1"/>
  <c r="D5929" i="1"/>
  <c r="E5929" i="1" s="1"/>
  <c r="D5611" i="1"/>
  <c r="E5611" i="1" s="1"/>
  <c r="D5377" i="1"/>
  <c r="F5377" i="1" s="1"/>
  <c r="D5181" i="1"/>
  <c r="E5181" i="1" s="1"/>
  <c r="D4968" i="1"/>
  <c r="E4968" i="1" s="1"/>
  <c r="D4817" i="1"/>
  <c r="E4817" i="1" s="1"/>
  <c r="D4683" i="1"/>
  <c r="E4683" i="1" s="1"/>
  <c r="D4562" i="1"/>
  <c r="E4562" i="1" s="1"/>
  <c r="D4446" i="1"/>
  <c r="E4446" i="1" s="1"/>
  <c r="D4353" i="1"/>
  <c r="E4353" i="1" s="1"/>
  <c r="D4269" i="1"/>
  <c r="E4269" i="1" s="1"/>
  <c r="D4156" i="1"/>
  <c r="E4156" i="1" s="1"/>
  <c r="D4072" i="1"/>
  <c r="E4072" i="1" s="1"/>
  <c r="D3979" i="1"/>
  <c r="F3979" i="1" s="1"/>
  <c r="D3892" i="1"/>
  <c r="E3892" i="1" s="1"/>
  <c r="D3789" i="1"/>
  <c r="F3789" i="1" s="1"/>
  <c r="D3712" i="1"/>
  <c r="E3712" i="1" s="1"/>
  <c r="D3636" i="1"/>
  <c r="E3636" i="1" s="1"/>
  <c r="D3544" i="1"/>
  <c r="E3544" i="1" s="1"/>
  <c r="D3468" i="1"/>
  <c r="E3468" i="1" s="1"/>
  <c r="D3389" i="1"/>
  <c r="E3389" i="1" s="1"/>
  <c r="D3323" i="1"/>
  <c r="D3235" i="1"/>
  <c r="E3235" i="1" s="1"/>
  <c r="D3164" i="1"/>
  <c r="D3107" i="1"/>
  <c r="E3107" i="1" s="1"/>
  <c r="D3064" i="1"/>
  <c r="F3064" i="1" s="1"/>
  <c r="D3009" i="1"/>
  <c r="E3009" i="1" s="1"/>
  <c r="D2968" i="1"/>
  <c r="D2913" i="1"/>
  <c r="E2913" i="1" s="1"/>
  <c r="D2861" i="1"/>
  <c r="E2861" i="1" s="1"/>
  <c r="D2824" i="1"/>
  <c r="E2824" i="1" s="1"/>
  <c r="D2777" i="1"/>
  <c r="F2777" i="1" s="1"/>
  <c r="D2734" i="1"/>
  <c r="E2734" i="1" s="1"/>
  <c r="D2697" i="1"/>
  <c r="E2697" i="1" s="1"/>
  <c r="D2648" i="1"/>
  <c r="E2648" i="1" s="1"/>
  <c r="D2609" i="1"/>
  <c r="D2566" i="1"/>
  <c r="E2566" i="1" s="1"/>
  <c r="D2531" i="1"/>
  <c r="E2531" i="1" s="1"/>
  <c r="D2491" i="1"/>
  <c r="E2491" i="1" s="1"/>
  <c r="D2453" i="1"/>
  <c r="E2453" i="1" s="1"/>
  <c r="D2413" i="1"/>
  <c r="E2413" i="1" s="1"/>
  <c r="D2378" i="1"/>
  <c r="E2378" i="1" s="1"/>
  <c r="D2342" i="1"/>
  <c r="E2342" i="1" s="1"/>
  <c r="D2304" i="1"/>
  <c r="E2304" i="1" s="1"/>
  <c r="D2272" i="1"/>
  <c r="F2272" i="1" s="1"/>
  <c r="D2238" i="1"/>
  <c r="E2238" i="1" s="1"/>
  <c r="D2197" i="1"/>
  <c r="E2197" i="1" s="1"/>
  <c r="D2165" i="1"/>
  <c r="D2133" i="1"/>
  <c r="D2095" i="1"/>
  <c r="D2061" i="1"/>
  <c r="E2061" i="1" s="1"/>
  <c r="D2029" i="1"/>
  <c r="F2029" i="1" s="1"/>
  <c r="D1988" i="1"/>
  <c r="E1988" i="1" s="1"/>
  <c r="D1956" i="1"/>
  <c r="E1956" i="1" s="1"/>
  <c r="D1922" i="1"/>
  <c r="E1922" i="1" s="1"/>
  <c r="D1884" i="1"/>
  <c r="E1884" i="1" s="1"/>
  <c r="D1852" i="1"/>
  <c r="E1852" i="1" s="1"/>
  <c r="D1820" i="1"/>
  <c r="E1820" i="1" s="1"/>
  <c r="D1779" i="1"/>
  <c r="E1779" i="1" s="1"/>
  <c r="D1745" i="1"/>
  <c r="E1745" i="1" s="1"/>
  <c r="D1713" i="1"/>
  <c r="E1713" i="1" s="1"/>
  <c r="D1675" i="1"/>
  <c r="E1675" i="1" s="1"/>
  <c r="D1643" i="1"/>
  <c r="E1643" i="1" s="1"/>
  <c r="D1606" i="1"/>
  <c r="D1570" i="1"/>
  <c r="F1570" i="1" s="1"/>
  <c r="D1541" i="1"/>
  <c r="E1541" i="1" s="1"/>
  <c r="D1508" i="1"/>
  <c r="E1508" i="1" s="1"/>
  <c r="D1477" i="1"/>
  <c r="F1477" i="1" s="1"/>
  <c r="D1445" i="1"/>
  <c r="E1445" i="1" s="1"/>
  <c r="D1410" i="1"/>
  <c r="E1410" i="1" s="1"/>
  <c r="D1386" i="1"/>
  <c r="D1357" i="1"/>
  <c r="D1330" i="1"/>
  <c r="E1330" i="1" s="1"/>
  <c r="D1299" i="1"/>
  <c r="E1299" i="1" s="1"/>
  <c r="D1274" i="1"/>
  <c r="E1274" i="1" s="1"/>
  <c r="D1247" i="1"/>
  <c r="E1247" i="1" s="1"/>
  <c r="D1218" i="1"/>
  <c r="E1218" i="1" s="1"/>
  <c r="D1188" i="1"/>
  <c r="E1188" i="1" s="1"/>
  <c r="D1163" i="1"/>
  <c r="E1163" i="1" s="1"/>
  <c r="D1135" i="1"/>
  <c r="D1109" i="1"/>
  <c r="D1083" i="1"/>
  <c r="E1083" i="1" s="1"/>
  <c r="D1056" i="1"/>
  <c r="F1056" i="1" s="1"/>
  <c r="D1037" i="1"/>
  <c r="E1037" i="1" s="1"/>
  <c r="D1015" i="1"/>
  <c r="D996" i="1"/>
  <c r="F996" i="1" s="1"/>
  <c r="D977" i="1"/>
  <c r="F977" i="1" s="1"/>
  <c r="D958" i="1"/>
  <c r="E958" i="1" s="1"/>
  <c r="D939" i="1"/>
  <c r="E939" i="1" s="1"/>
  <c r="D918" i="1"/>
  <c r="F918" i="1" s="1"/>
  <c r="D899" i="1"/>
  <c r="F899" i="1" s="1"/>
  <c r="D880" i="1"/>
  <c r="E880" i="1" s="1"/>
  <c r="D861" i="1"/>
  <c r="E861" i="1" s="1"/>
  <c r="D842" i="1"/>
  <c r="E842" i="1" s="1"/>
  <c r="D821" i="1"/>
  <c r="E821" i="1" s="1"/>
  <c r="D802" i="1"/>
  <c r="D783" i="1"/>
  <c r="F783" i="1" s="1"/>
  <c r="D764" i="1"/>
  <c r="E764" i="1" s="1"/>
  <c r="D746" i="1"/>
  <c r="E746" i="1" s="1"/>
  <c r="D726" i="1"/>
  <c r="E726" i="1" s="1"/>
  <c r="D708" i="1"/>
  <c r="E708" i="1" s="1"/>
  <c r="D692" i="1"/>
  <c r="E692" i="1" s="1"/>
  <c r="D676" i="1"/>
  <c r="E676" i="1" s="1"/>
  <c r="D660" i="1"/>
  <c r="E660" i="1" s="1"/>
  <c r="D644" i="1"/>
  <c r="E644" i="1" s="1"/>
  <c r="D628" i="1"/>
  <c r="F628" i="1" s="1"/>
  <c r="D612" i="1"/>
  <c r="E612" i="1" s="1"/>
  <c r="D596" i="1"/>
  <c r="E596" i="1" s="1"/>
  <c r="D580" i="1"/>
  <c r="D564" i="1"/>
  <c r="E564" i="1" s="1"/>
  <c r="D548" i="1"/>
  <c r="E548" i="1" s="1"/>
  <c r="D532" i="1"/>
  <c r="D516" i="1"/>
  <c r="E516" i="1" s="1"/>
  <c r="D500" i="1"/>
  <c r="E500" i="1" s="1"/>
  <c r="D484" i="1"/>
  <c r="D468" i="1"/>
  <c r="E468" i="1" s="1"/>
  <c r="D452" i="1"/>
  <c r="E452" i="1" s="1"/>
  <c r="D436" i="1"/>
  <c r="D420" i="1"/>
  <c r="E420" i="1" s="1"/>
  <c r="D404" i="1"/>
  <c r="D388" i="1"/>
  <c r="E388" i="1" s="1"/>
  <c r="D372" i="1"/>
  <c r="E372" i="1" s="1"/>
  <c r="D356" i="1"/>
  <c r="F356" i="1" s="1"/>
  <c r="D340" i="1"/>
  <c r="E340" i="1" s="1"/>
  <c r="D324" i="1"/>
  <c r="E324" i="1" s="1"/>
  <c r="D308" i="1"/>
  <c r="F308" i="1" s="1"/>
  <c r="D292" i="1"/>
  <c r="F292" i="1" s="1"/>
  <c r="D276" i="1"/>
  <c r="F276" i="1" s="1"/>
  <c r="D260" i="1"/>
  <c r="E260" i="1" s="1"/>
  <c r="D244" i="1"/>
  <c r="E244" i="1" s="1"/>
  <c r="D228" i="1"/>
  <c r="E228" i="1" s="1"/>
  <c r="D212" i="1"/>
  <c r="E212" i="1" s="1"/>
  <c r="D196" i="1"/>
  <c r="E196" i="1" s="1"/>
  <c r="D180" i="1"/>
  <c r="F180" i="1" s="1"/>
  <c r="D164" i="1"/>
  <c r="E164" i="1" s="1"/>
  <c r="D148" i="1"/>
  <c r="E148" i="1" s="1"/>
  <c r="D132" i="1"/>
  <c r="E132" i="1" s="1"/>
  <c r="D116" i="1"/>
  <c r="E116" i="1" s="1"/>
  <c r="D100" i="1"/>
  <c r="E100" i="1" s="1"/>
  <c r="D84" i="1"/>
  <c r="E84" i="1" s="1"/>
  <c r="D68" i="1"/>
  <c r="E68" i="1" s="1"/>
  <c r="D52" i="1"/>
  <c r="E52" i="1" s="1"/>
  <c r="D36" i="1"/>
  <c r="E36" i="1" s="1"/>
  <c r="D20" i="1"/>
  <c r="D4" i="1"/>
  <c r="F4" i="1" s="1"/>
  <c r="D14813" i="1"/>
  <c r="E14813" i="1" s="1"/>
  <c r="D11715" i="1"/>
  <c r="E11715" i="1" s="1"/>
  <c r="D10155" i="1"/>
  <c r="E10155" i="1" s="1"/>
  <c r="D8941" i="1"/>
  <c r="F8941" i="1" s="1"/>
  <c r="D8358" i="1"/>
  <c r="F8358" i="1" s="1"/>
  <c r="D7775" i="1"/>
  <c r="F7775" i="1" s="1"/>
  <c r="D7297" i="1"/>
  <c r="E7297" i="1" s="1"/>
  <c r="D6857" i="1"/>
  <c r="E6857" i="1" s="1"/>
  <c r="D6511" i="1"/>
  <c r="E6511" i="1" s="1"/>
  <c r="D6199" i="1"/>
  <c r="E6199" i="1" s="1"/>
  <c r="D5866" i="1"/>
  <c r="E5866" i="1" s="1"/>
  <c r="D5609" i="1"/>
  <c r="F5609" i="1" s="1"/>
  <c r="D5375" i="1"/>
  <c r="D5180" i="1"/>
  <c r="E5180" i="1" s="1"/>
  <c r="D4964" i="1"/>
  <c r="F4964" i="1" s="1"/>
  <c r="D4797" i="1"/>
  <c r="E4797" i="1" s="1"/>
  <c r="D4673" i="1"/>
  <c r="E4673" i="1" s="1"/>
  <c r="D4530" i="1"/>
  <c r="E4530" i="1" s="1"/>
  <c r="D4445" i="1"/>
  <c r="E4445" i="1" s="1"/>
  <c r="D4352" i="1"/>
  <c r="E4352" i="1" s="1"/>
  <c r="D4268" i="1"/>
  <c r="E4268" i="1" s="1"/>
  <c r="D4155" i="1"/>
  <c r="E4155" i="1" s="1"/>
  <c r="D4065" i="1"/>
  <c r="E4065" i="1" s="1"/>
  <c r="D3978" i="1"/>
  <c r="E3978" i="1" s="1"/>
  <c r="D3868" i="1"/>
  <c r="F3868" i="1" s="1"/>
  <c r="D3788" i="1"/>
  <c r="E3788" i="1" s="1"/>
  <c r="D3711" i="1"/>
  <c r="E3711" i="1" s="1"/>
  <c r="D3633" i="1"/>
  <c r="E3633" i="1" s="1"/>
  <c r="D3540" i="1"/>
  <c r="E3540" i="1" s="1"/>
  <c r="D3464" i="1"/>
  <c r="E3464" i="1" s="1"/>
  <c r="D3388" i="1"/>
  <c r="D3304" i="1"/>
  <c r="E3304" i="1" s="1"/>
  <c r="D3231" i="1"/>
  <c r="E3231" i="1" s="1"/>
  <c r="D3163" i="1"/>
  <c r="E3163" i="1" s="1"/>
  <c r="D3106" i="1"/>
  <c r="E3106" i="1" s="1"/>
  <c r="D3060" i="1"/>
  <c r="E3060" i="1" s="1"/>
  <c r="D3005" i="1"/>
  <c r="E3005" i="1" s="1"/>
  <c r="D2957" i="1"/>
  <c r="E2957" i="1" s="1"/>
  <c r="D2912" i="1"/>
  <c r="E2912" i="1" s="1"/>
  <c r="D2860" i="1"/>
  <c r="E2860" i="1" s="1"/>
  <c r="D2823" i="1"/>
  <c r="D2770" i="1"/>
  <c r="F2770" i="1" s="1"/>
  <c r="D2733" i="1"/>
  <c r="E2733" i="1" s="1"/>
  <c r="D2686" i="1"/>
  <c r="F2686" i="1" s="1"/>
  <c r="D2643" i="1"/>
  <c r="E2643" i="1" s="1"/>
  <c r="D2608" i="1"/>
  <c r="F2608" i="1" s="1"/>
  <c r="D2565" i="1"/>
  <c r="D2530" i="1"/>
  <c r="D2490" i="1"/>
  <c r="E2490" i="1" s="1"/>
  <c r="D2452" i="1"/>
  <c r="E2452" i="1" s="1"/>
  <c r="D2412" i="1"/>
  <c r="E2412" i="1" s="1"/>
  <c r="D2374" i="1"/>
  <c r="E2374" i="1" s="1"/>
  <c r="D2337" i="1"/>
  <c r="E2337" i="1" s="1"/>
  <c r="D2301" i="1"/>
  <c r="E2301" i="1" s="1"/>
  <c r="D2271" i="1"/>
  <c r="E2271" i="1" s="1"/>
  <c r="D2235" i="1"/>
  <c r="E2235" i="1" s="1"/>
  <c r="D2196" i="1"/>
  <c r="D2162" i="1"/>
  <c r="E2162" i="1" s="1"/>
  <c r="D2128" i="1"/>
  <c r="E2128" i="1" s="1"/>
  <c r="D2094" i="1"/>
  <c r="E2094" i="1" s="1"/>
  <c r="D2060" i="1"/>
  <c r="E2060" i="1" s="1"/>
  <c r="D2021" i="1"/>
  <c r="D1985" i="1"/>
  <c r="E1985" i="1" s="1"/>
  <c r="D1955" i="1"/>
  <c r="E1955" i="1" s="1"/>
  <c r="D1919" i="1"/>
  <c r="E1919" i="1" s="1"/>
  <c r="D1883" i="1"/>
  <c r="E1883" i="1" s="1"/>
  <c r="D1846" i="1"/>
  <c r="E1846" i="1" s="1"/>
  <c r="D1812" i="1"/>
  <c r="E1812" i="1" s="1"/>
  <c r="D1778" i="1"/>
  <c r="F1778" i="1" s="1"/>
  <c r="D1744" i="1"/>
  <c r="F1744" i="1" s="1"/>
  <c r="D1708" i="1"/>
  <c r="E1708" i="1" s="1"/>
  <c r="D1669" i="1"/>
  <c r="E1669" i="1" s="1"/>
  <c r="D1642" i="1"/>
  <c r="E1642" i="1" s="1"/>
  <c r="D1605" i="1"/>
  <c r="E1605" i="1" s="1"/>
  <c r="D1569" i="1"/>
  <c r="F1569" i="1" s="1"/>
  <c r="D1538" i="1"/>
  <c r="E1538" i="1" s="1"/>
  <c r="D1507" i="1"/>
  <c r="E1507" i="1" s="1"/>
  <c r="D1476" i="1"/>
  <c r="D1440" i="1"/>
  <c r="D1409" i="1"/>
  <c r="E1409" i="1" s="1"/>
  <c r="D1381" i="1"/>
  <c r="F1381" i="1" s="1"/>
  <c r="D1356" i="1"/>
  <c r="D1328" i="1"/>
  <c r="E1328" i="1" s="1"/>
  <c r="D1297" i="1"/>
  <c r="E1297" i="1" s="1"/>
  <c r="D1270" i="1"/>
  <c r="E1270" i="1" s="1"/>
  <c r="D1245" i="1"/>
  <c r="E1245" i="1" s="1"/>
  <c r="D1217" i="1"/>
  <c r="E1217" i="1" s="1"/>
  <c r="D1187" i="1"/>
  <c r="E1187" i="1" s="1"/>
  <c r="D1158" i="1"/>
  <c r="F1158" i="1" s="1"/>
  <c r="D1134" i="1"/>
  <c r="E1134" i="1" s="1"/>
  <c r="D1107" i="1"/>
  <c r="E1107" i="1" s="1"/>
  <c r="D1078" i="1"/>
  <c r="E1078" i="1" s="1"/>
  <c r="D1055" i="1"/>
  <c r="F1055" i="1" s="1"/>
  <c r="D1035" i="1"/>
  <c r="E1035" i="1" s="1"/>
  <c r="D1014" i="1"/>
  <c r="F1014" i="1" s="1"/>
  <c r="D995" i="1"/>
  <c r="D976" i="1"/>
  <c r="F976" i="1" s="1"/>
  <c r="D957" i="1"/>
  <c r="E957" i="1" s="1"/>
  <c r="D938" i="1"/>
  <c r="E938" i="1" s="1"/>
  <c r="D917" i="1"/>
  <c r="F917" i="1" s="1"/>
  <c r="D898" i="1"/>
  <c r="D879" i="1"/>
  <c r="E879" i="1" s="1"/>
  <c r="D860" i="1"/>
  <c r="E860" i="1" s="1"/>
  <c r="D839" i="1"/>
  <c r="E839" i="1" s="1"/>
  <c r="D820" i="1"/>
  <c r="E820" i="1" s="1"/>
  <c r="D801" i="1"/>
  <c r="E801" i="1" s="1"/>
  <c r="D782" i="1"/>
  <c r="D763" i="1"/>
  <c r="E763" i="1" s="1"/>
  <c r="D743" i="1"/>
  <c r="E743" i="1" s="1"/>
  <c r="D725" i="1"/>
  <c r="E725" i="1" s="1"/>
  <c r="D707" i="1"/>
  <c r="D691" i="1"/>
  <c r="E691" i="1" s="1"/>
  <c r="D675" i="1"/>
  <c r="E675" i="1" s="1"/>
  <c r="D659" i="1"/>
  <c r="E659" i="1" s="1"/>
  <c r="D643" i="1"/>
  <c r="E643" i="1" s="1"/>
  <c r="D627" i="1"/>
  <c r="D611" i="1"/>
  <c r="E611" i="1" s="1"/>
  <c r="D595" i="1"/>
  <c r="E595" i="1" s="1"/>
  <c r="D579" i="1"/>
  <c r="F579" i="1" s="1"/>
  <c r="D563" i="1"/>
  <c r="E563" i="1" s="1"/>
  <c r="D547" i="1"/>
  <c r="E547" i="1" s="1"/>
  <c r="D531" i="1"/>
  <c r="E531" i="1" s="1"/>
  <c r="D515" i="1"/>
  <c r="E515" i="1" s="1"/>
  <c r="D499" i="1"/>
  <c r="F499" i="1" s="1"/>
  <c r="D483" i="1"/>
  <c r="E483" i="1" s="1"/>
  <c r="D467" i="1"/>
  <c r="D451" i="1"/>
  <c r="E451" i="1" s="1"/>
  <c r="D435" i="1"/>
  <c r="E435" i="1" s="1"/>
  <c r="D419" i="1"/>
  <c r="E419" i="1" s="1"/>
  <c r="D403" i="1"/>
  <c r="F403" i="1" s="1"/>
  <c r="D387" i="1"/>
  <c r="E387" i="1" s="1"/>
  <c r="D371" i="1"/>
  <c r="E371" i="1" s="1"/>
  <c r="D355" i="1"/>
  <c r="E355" i="1" s="1"/>
  <c r="D339" i="1"/>
  <c r="E339" i="1" s="1"/>
  <c r="D323" i="1"/>
  <c r="E323" i="1" s="1"/>
  <c r="D307" i="1"/>
  <c r="D291" i="1"/>
  <c r="F291" i="1" s="1"/>
  <c r="D275" i="1"/>
  <c r="F275" i="1" s="1"/>
  <c r="D259" i="1"/>
  <c r="E259" i="1" s="1"/>
  <c r="D243" i="1"/>
  <c r="E243" i="1" s="1"/>
  <c r="D227" i="1"/>
  <c r="E227" i="1" s="1"/>
  <c r="D211" i="1"/>
  <c r="E211" i="1" s="1"/>
  <c r="D195" i="1"/>
  <c r="D179" i="1"/>
  <c r="E179" i="1" s="1"/>
  <c r="D163" i="1"/>
  <c r="E163" i="1" s="1"/>
  <c r="D147" i="1"/>
  <c r="E147" i="1" s="1"/>
  <c r="D131" i="1"/>
  <c r="E131" i="1" s="1"/>
  <c r="D115" i="1"/>
  <c r="E115" i="1" s="1"/>
  <c r="D99" i="1"/>
  <c r="E99" i="1" s="1"/>
  <c r="D83" i="1"/>
  <c r="E83" i="1" s="1"/>
  <c r="D67" i="1"/>
  <c r="E67" i="1" s="1"/>
  <c r="D51" i="1"/>
  <c r="E51" i="1" s="1"/>
  <c r="D35" i="1"/>
  <c r="E35" i="1" s="1"/>
  <c r="D19" i="1"/>
  <c r="E19" i="1" s="1"/>
  <c r="D3" i="1"/>
  <c r="D14657" i="1"/>
  <c r="E14657" i="1" s="1"/>
  <c r="D11714" i="1"/>
  <c r="E11714" i="1" s="1"/>
  <c r="D10042" i="1"/>
  <c r="E10042" i="1" s="1"/>
  <c r="D8891" i="1"/>
  <c r="D8283" i="1"/>
  <c r="E8283" i="1" s="1"/>
  <c r="D7773" i="1"/>
  <c r="E7773" i="1" s="1"/>
  <c r="D7210" i="1"/>
  <c r="F7210" i="1" s="1"/>
  <c r="D6856" i="1"/>
  <c r="E6856" i="1" s="1"/>
  <c r="D6495" i="1"/>
  <c r="E6495" i="1" s="1"/>
  <c r="D6198" i="1"/>
  <c r="D5863" i="1"/>
  <c r="E5863" i="1" s="1"/>
  <c r="D5596" i="1"/>
  <c r="F5596" i="1" s="1"/>
  <c r="D5372" i="1"/>
  <c r="E5372" i="1" s="1"/>
  <c r="D5134" i="1"/>
  <c r="E5134" i="1" s="1"/>
  <c r="D4962" i="1"/>
  <c r="F4962" i="1" s="1"/>
  <c r="D4796" i="1"/>
  <c r="E4796" i="1" s="1"/>
  <c r="D4665" i="1"/>
  <c r="E4665" i="1" s="1"/>
  <c r="D4529" i="1"/>
  <c r="E4529" i="1" s="1"/>
  <c r="D4441" i="1"/>
  <c r="D4351" i="1"/>
  <c r="F4351" i="1" s="1"/>
  <c r="D4241" i="1"/>
  <c r="E4241" i="1" s="1"/>
  <c r="D4154" i="1"/>
  <c r="E4154" i="1" s="1"/>
  <c r="D4064" i="1"/>
  <c r="E4064" i="1" s="1"/>
  <c r="D3977" i="1"/>
  <c r="E3977" i="1" s="1"/>
  <c r="D3867" i="1"/>
  <c r="D3780" i="1"/>
  <c r="E3780" i="1" s="1"/>
  <c r="D3705" i="1"/>
  <c r="E3705" i="1" s="1"/>
  <c r="D3615" i="1"/>
  <c r="E3615" i="1" s="1"/>
  <c r="D3539" i="1"/>
  <c r="E3539" i="1" s="1"/>
  <c r="D3460" i="1"/>
  <c r="E3460" i="1" s="1"/>
  <c r="D3384" i="1"/>
  <c r="E3384" i="1" s="1"/>
  <c r="D3300" i="1"/>
  <c r="E3300" i="1" s="1"/>
  <c r="D3229" i="1"/>
  <c r="E3229" i="1" s="1"/>
  <c r="D3162" i="1"/>
  <c r="F3162" i="1" s="1"/>
  <c r="D3105" i="1"/>
  <c r="E3105" i="1" s="1"/>
  <c r="D3059" i="1"/>
  <c r="D3004" i="1"/>
  <c r="E3004" i="1" s="1"/>
  <c r="D2952" i="1"/>
  <c r="D2906" i="1"/>
  <c r="F2906" i="1" s="1"/>
  <c r="D2859" i="1"/>
  <c r="E2859" i="1" s="1"/>
  <c r="D2818" i="1"/>
  <c r="F2818" i="1" s="1"/>
  <c r="D2769" i="1"/>
  <c r="F2769" i="1" s="1"/>
  <c r="D2732" i="1"/>
  <c r="E2732" i="1" s="1"/>
  <c r="D2681" i="1"/>
  <c r="E2681" i="1" s="1"/>
  <c r="D2642" i="1"/>
  <c r="D2602" i="1"/>
  <c r="F2602" i="1" s="1"/>
  <c r="D2562" i="1"/>
  <c r="E2562" i="1" s="1"/>
  <c r="D2529" i="1"/>
  <c r="E2529" i="1" s="1"/>
  <c r="D2486" i="1"/>
  <c r="D2451" i="1"/>
  <c r="E2451" i="1" s="1"/>
  <c r="D2411" i="1"/>
  <c r="E2411" i="1" s="1"/>
  <c r="D2373" i="1"/>
  <c r="E2373" i="1" s="1"/>
  <c r="D2334" i="1"/>
  <c r="E2334" i="1" s="1"/>
  <c r="D2300" i="1"/>
  <c r="E2300" i="1" s="1"/>
  <c r="D2268" i="1"/>
  <c r="E2268" i="1" s="1"/>
  <c r="D2227" i="1"/>
  <c r="E2227" i="1" s="1"/>
  <c r="D2195" i="1"/>
  <c r="F2195" i="1" s="1"/>
  <c r="D2161" i="1"/>
  <c r="E2161" i="1" s="1"/>
  <c r="D2123" i="1"/>
  <c r="F2123" i="1" s="1"/>
  <c r="D2091" i="1"/>
  <c r="E2091" i="1" s="1"/>
  <c r="D2059" i="1"/>
  <c r="E2059" i="1" s="1"/>
  <c r="D2018" i="1"/>
  <c r="D1984" i="1"/>
  <c r="E1984" i="1" s="1"/>
  <c r="D1952" i="1"/>
  <c r="D1914" i="1"/>
  <c r="E1914" i="1" s="1"/>
  <c r="D1882" i="1"/>
  <c r="E1882" i="1" s="1"/>
  <c r="D1845" i="1"/>
  <c r="E1845" i="1" s="1"/>
  <c r="D1807" i="1"/>
  <c r="D1775" i="1"/>
  <c r="F1775" i="1" s="1"/>
  <c r="D1743" i="1"/>
  <c r="E1743" i="1" s="1"/>
  <c r="D1702" i="1"/>
  <c r="E1702" i="1" s="1"/>
  <c r="D1668" i="1"/>
  <c r="E1668" i="1" s="1"/>
  <c r="D1636" i="1"/>
  <c r="E1636" i="1" s="1"/>
  <c r="D1603" i="1"/>
  <c r="E1603" i="1" s="1"/>
  <c r="D1568" i="1"/>
  <c r="D1537" i="1"/>
  <c r="F1537" i="1" s="1"/>
  <c r="D1506" i="1"/>
  <c r="E1506" i="1" s="1"/>
  <c r="D1473" i="1"/>
  <c r="D1439" i="1"/>
  <c r="E1439" i="1" s="1"/>
  <c r="D1408" i="1"/>
  <c r="E1408" i="1" s="1"/>
  <c r="D1380" i="1"/>
  <c r="F1380" i="1" s="1"/>
  <c r="D1355" i="1"/>
  <c r="E1355" i="1" s="1"/>
  <c r="D1324" i="1"/>
  <c r="E1324" i="1" s="1"/>
  <c r="D1296" i="1"/>
  <c r="D1269" i="1"/>
  <c r="F1269" i="1" s="1"/>
  <c r="D1244" i="1"/>
  <c r="E1244" i="1" s="1"/>
  <c r="D1215" i="1"/>
  <c r="E1215" i="1" s="1"/>
  <c r="D1185" i="1"/>
  <c r="E1185" i="1" s="1"/>
  <c r="D1157" i="1"/>
  <c r="F1157" i="1" s="1"/>
  <c r="D1133" i="1"/>
  <c r="E1133" i="1" s="1"/>
  <c r="D1106" i="1"/>
  <c r="E1106" i="1" s="1"/>
  <c r="D1077" i="1"/>
  <c r="E1077" i="1" s="1"/>
  <c r="D1053" i="1"/>
  <c r="E1053" i="1" s="1"/>
  <c r="D1034" i="1"/>
  <c r="E1034" i="1" s="1"/>
  <c r="D1013" i="1"/>
  <c r="F1013" i="1" s="1"/>
  <c r="D994" i="1"/>
  <c r="F994" i="1" s="1"/>
  <c r="D975" i="1"/>
  <c r="D956" i="1"/>
  <c r="E956" i="1" s="1"/>
  <c r="D935" i="1"/>
  <c r="E935" i="1" s="1"/>
  <c r="D916" i="1"/>
  <c r="F916" i="1" s="1"/>
  <c r="D897" i="1"/>
  <c r="D878" i="1"/>
  <c r="E878" i="1" s="1"/>
  <c r="D859" i="1"/>
  <c r="E859" i="1" s="1"/>
  <c r="D838" i="1"/>
  <c r="E838" i="1" s="1"/>
  <c r="D819" i="1"/>
  <c r="E819" i="1" s="1"/>
  <c r="D800" i="1"/>
  <c r="E800" i="1" s="1"/>
  <c r="D781" i="1"/>
  <c r="E781" i="1" s="1"/>
  <c r="D762" i="1"/>
  <c r="E762" i="1" s="1"/>
  <c r="D742" i="1"/>
  <c r="E742" i="1" s="1"/>
  <c r="D724" i="1"/>
  <c r="E724" i="1" s="1"/>
  <c r="D706" i="1"/>
  <c r="E706" i="1" s="1"/>
  <c r="D690" i="1"/>
  <c r="D674" i="1"/>
  <c r="E674" i="1" s="1"/>
  <c r="D658" i="1"/>
  <c r="E658" i="1" s="1"/>
  <c r="D642" i="1"/>
  <c r="E642" i="1" s="1"/>
  <c r="D626" i="1"/>
  <c r="F626" i="1" s="1"/>
  <c r="D610" i="1"/>
  <c r="D594" i="1"/>
  <c r="E594" i="1" s="1"/>
  <c r="D578" i="1"/>
  <c r="E578" i="1" s="1"/>
  <c r="D562" i="1"/>
  <c r="F562" i="1" s="1"/>
  <c r="D546" i="1"/>
  <c r="E546" i="1" s="1"/>
  <c r="D530" i="1"/>
  <c r="D514" i="1"/>
  <c r="E514" i="1" s="1"/>
  <c r="D498" i="1"/>
  <c r="F498" i="1" s="1"/>
  <c r="D482" i="1"/>
  <c r="E482" i="1" s="1"/>
  <c r="D466" i="1"/>
  <c r="F466" i="1" s="1"/>
  <c r="D450" i="1"/>
  <c r="E450" i="1" s="1"/>
  <c r="D434" i="1"/>
  <c r="E434" i="1" s="1"/>
  <c r="D418" i="1"/>
  <c r="E418" i="1" s="1"/>
  <c r="D402" i="1"/>
  <c r="D386" i="1"/>
  <c r="E386" i="1" s="1"/>
  <c r="D370" i="1"/>
  <c r="D354" i="1"/>
  <c r="E354" i="1" s="1"/>
  <c r="D338" i="1"/>
  <c r="E338" i="1" s="1"/>
  <c r="D322" i="1"/>
  <c r="E322" i="1" s="1"/>
  <c r="D306" i="1"/>
  <c r="D290" i="1"/>
  <c r="F290" i="1" s="1"/>
  <c r="D274" i="1"/>
  <c r="D258" i="1"/>
  <c r="E258" i="1" s="1"/>
  <c r="D242" i="1"/>
  <c r="E242" i="1" s="1"/>
  <c r="D226" i="1"/>
  <c r="E226" i="1" s="1"/>
  <c r="D210" i="1"/>
  <c r="E210" i="1" s="1"/>
  <c r="D194" i="1"/>
  <c r="E194" i="1" s="1"/>
  <c r="D178" i="1"/>
  <c r="E178" i="1" s="1"/>
  <c r="D162" i="1"/>
  <c r="E162" i="1" s="1"/>
  <c r="D146" i="1"/>
  <c r="E146" i="1" s="1"/>
  <c r="D130" i="1"/>
  <c r="E130" i="1" s="1"/>
  <c r="D114" i="1"/>
  <c r="D98" i="1"/>
  <c r="E98" i="1" s="1"/>
  <c r="D82" i="1"/>
  <c r="E82" i="1" s="1"/>
  <c r="D66" i="1"/>
  <c r="E66" i="1" s="1"/>
  <c r="D50" i="1"/>
  <c r="E50" i="1" s="1"/>
  <c r="D34" i="1"/>
  <c r="E34" i="1" s="1"/>
  <c r="D18" i="1"/>
  <c r="D2" i="1"/>
  <c r="D14527" i="1"/>
  <c r="E14527" i="1" s="1"/>
  <c r="D11601" i="1"/>
  <c r="E11601" i="1" s="1"/>
  <c r="D9729" i="1"/>
  <c r="E9729" i="1" s="1"/>
  <c r="D8867" i="1"/>
  <c r="E8867" i="1" s="1"/>
  <c r="D8272" i="1"/>
  <c r="E8272" i="1" s="1"/>
  <c r="D7727" i="1"/>
  <c r="E7727" i="1" s="1"/>
  <c r="D7169" i="1"/>
  <c r="E7169" i="1" s="1"/>
  <c r="D6812" i="1"/>
  <c r="E6812" i="1" s="1"/>
  <c r="D6493" i="1"/>
  <c r="E6493" i="1" s="1"/>
  <c r="D6125" i="1"/>
  <c r="E6125" i="1" s="1"/>
  <c r="D5850" i="1"/>
  <c r="E5850" i="1" s="1"/>
  <c r="D5592" i="1"/>
  <c r="E5592" i="1" s="1"/>
  <c r="D5364" i="1"/>
  <c r="E5364" i="1" s="1"/>
  <c r="D5133" i="1"/>
  <c r="E5133" i="1" s="1"/>
  <c r="D4960" i="1"/>
  <c r="D4795" i="1"/>
  <c r="E4795" i="1" s="1"/>
  <c r="D4628" i="1"/>
  <c r="F4628" i="1" s="1"/>
  <c r="D4528" i="1"/>
  <c r="E4528" i="1" s="1"/>
  <c r="D4440" i="1"/>
  <c r="F4440" i="1" s="1"/>
  <c r="D4350" i="1"/>
  <c r="E4350" i="1" s="1"/>
  <c r="D4240" i="1"/>
  <c r="E4240" i="1" s="1"/>
  <c r="D4152" i="1"/>
  <c r="E4152" i="1" s="1"/>
  <c r="D4063" i="1"/>
  <c r="E4063" i="1" s="1"/>
  <c r="D3952" i="1"/>
  <c r="E3952" i="1" s="1"/>
  <c r="D3860" i="1"/>
  <c r="D3777" i="1"/>
  <c r="D3704" i="1"/>
  <c r="E3704" i="1" s="1"/>
  <c r="D3614" i="1"/>
  <c r="E3614" i="1" s="1"/>
  <c r="D3535" i="1"/>
  <c r="E3535" i="1" s="1"/>
  <c r="D3456" i="1"/>
  <c r="E3456" i="1" s="1"/>
  <c r="D3364" i="1"/>
  <c r="E3364" i="1" s="1"/>
  <c r="D3299" i="1"/>
  <c r="E3299" i="1" s="1"/>
  <c r="D3228" i="1"/>
  <c r="E3228" i="1" s="1"/>
  <c r="D3161" i="1"/>
  <c r="F3161" i="1" s="1"/>
  <c r="D3101" i="1"/>
  <c r="E3101" i="1" s="1"/>
  <c r="D3050" i="1"/>
  <c r="E3050" i="1" s="1"/>
  <c r="D3003" i="1"/>
  <c r="E3003" i="1" s="1"/>
  <c r="D2951" i="1"/>
  <c r="E2951" i="1" s="1"/>
  <c r="D2905" i="1"/>
  <c r="E2905" i="1" s="1"/>
  <c r="D2858" i="1"/>
  <c r="F2858" i="1" s="1"/>
  <c r="D2814" i="1"/>
  <c r="D2768" i="1"/>
  <c r="E2768" i="1" s="1"/>
  <c r="D2729" i="1"/>
  <c r="E2729" i="1" s="1"/>
  <c r="D2680" i="1"/>
  <c r="E2680" i="1" s="1"/>
  <c r="D2641" i="1"/>
  <c r="F2641" i="1" s="1"/>
  <c r="D2594" i="1"/>
  <c r="F2594" i="1" s="1"/>
  <c r="D2561" i="1"/>
  <c r="D2523" i="1"/>
  <c r="E2523" i="1" s="1"/>
  <c r="D2483" i="1"/>
  <c r="F2483" i="1" s="1"/>
  <c r="D2450" i="1"/>
  <c r="E2450" i="1" s="1"/>
  <c r="D2410" i="1"/>
  <c r="E2410" i="1" s="1"/>
  <c r="D2372" i="1"/>
  <c r="E2372" i="1" s="1"/>
  <c r="D2333" i="1"/>
  <c r="E2333" i="1" s="1"/>
  <c r="D2299" i="1"/>
  <c r="F2299" i="1" s="1"/>
  <c r="D2267" i="1"/>
  <c r="E2267" i="1" s="1"/>
  <c r="D2226" i="1"/>
  <c r="E2226" i="1" s="1"/>
  <c r="D2194" i="1"/>
  <c r="F2194" i="1" s="1"/>
  <c r="D2160" i="1"/>
  <c r="E2160" i="1" s="1"/>
  <c r="D2122" i="1"/>
  <c r="F2122" i="1" s="1"/>
  <c r="D2090" i="1"/>
  <c r="F2090" i="1" s="1"/>
  <c r="D2058" i="1"/>
  <c r="E2058" i="1" s="1"/>
  <c r="D2017" i="1"/>
  <c r="F2017" i="1" s="1"/>
  <c r="D1983" i="1"/>
  <c r="E1983" i="1" s="1"/>
  <c r="D1951" i="1"/>
  <c r="F1951" i="1" s="1"/>
  <c r="D1910" i="1"/>
  <c r="E1910" i="1" s="1"/>
  <c r="D1878" i="1"/>
  <c r="E1878" i="1" s="1"/>
  <c r="D1844" i="1"/>
  <c r="E1844" i="1" s="1"/>
  <c r="D1806" i="1"/>
  <c r="E1806" i="1" s="1"/>
  <c r="D1774" i="1"/>
  <c r="D1742" i="1"/>
  <c r="E1742" i="1" s="1"/>
  <c r="D1701" i="1"/>
  <c r="E1701" i="1" s="1"/>
  <c r="D1667" i="1"/>
  <c r="E1667" i="1" s="1"/>
  <c r="D1635" i="1"/>
  <c r="D1598" i="1"/>
  <c r="F1598" i="1" s="1"/>
  <c r="D1567" i="1"/>
  <c r="F1567" i="1" s="1"/>
  <c r="D1536" i="1"/>
  <c r="D1505" i="1"/>
  <c r="E1505" i="1" s="1"/>
  <c r="D1471" i="1"/>
  <c r="D1438" i="1"/>
  <c r="E1438" i="1" s="1"/>
  <c r="D1407" i="1"/>
  <c r="E1407" i="1" s="1"/>
  <c r="D1379" i="1"/>
  <c r="E1379" i="1" s="1"/>
  <c r="D1354" i="1"/>
  <c r="E1354" i="1" s="1"/>
  <c r="D1323" i="1"/>
  <c r="E1323" i="1" s="1"/>
  <c r="D1295" i="1"/>
  <c r="E1295" i="1" s="1"/>
  <c r="D1268" i="1"/>
  <c r="E1268" i="1" s="1"/>
  <c r="D1243" i="1"/>
  <c r="E1243" i="1" s="1"/>
  <c r="D1212" i="1"/>
  <c r="E1212" i="1" s="1"/>
  <c r="D1184" i="1"/>
  <c r="E1184" i="1" s="1"/>
  <c r="D1156" i="1"/>
  <c r="D1132" i="1"/>
  <c r="F1132" i="1" s="1"/>
  <c r="D1104" i="1"/>
  <c r="F1104" i="1" s="1"/>
  <c r="D1076" i="1"/>
  <c r="E1076" i="1" s="1"/>
  <c r="D1052" i="1"/>
  <c r="F1052" i="1" s="1"/>
  <c r="D1031" i="1"/>
  <c r="E1031" i="1" s="1"/>
  <c r="D1012" i="1"/>
  <c r="E1012" i="1" s="1"/>
  <c r="D993" i="1"/>
  <c r="F993" i="1" s="1"/>
  <c r="D974" i="1"/>
  <c r="F974" i="1" s="1"/>
  <c r="D955" i="1"/>
  <c r="E955" i="1" s="1"/>
  <c r="D934" i="1"/>
  <c r="E934" i="1" s="1"/>
  <c r="D915" i="1"/>
  <c r="F915" i="1" s="1"/>
  <c r="D896" i="1"/>
  <c r="D877" i="1"/>
  <c r="E877" i="1" s="1"/>
  <c r="D858" i="1"/>
  <c r="E858" i="1" s="1"/>
  <c r="D837" i="1"/>
  <c r="E837" i="1" s="1"/>
  <c r="D818" i="1"/>
  <c r="D799" i="1"/>
  <c r="E799" i="1" s="1"/>
  <c r="D779" i="1"/>
  <c r="F779" i="1" s="1"/>
  <c r="D759" i="1"/>
  <c r="D741" i="1"/>
  <c r="E741" i="1" s="1"/>
  <c r="D723" i="1"/>
  <c r="E723" i="1" s="1"/>
  <c r="D705" i="1"/>
  <c r="D689" i="1"/>
  <c r="E689" i="1" s="1"/>
  <c r="D673" i="1"/>
  <c r="E673" i="1" s="1"/>
  <c r="D657" i="1"/>
  <c r="E657" i="1" s="1"/>
  <c r="D641" i="1"/>
  <c r="E641" i="1" s="1"/>
  <c r="D625" i="1"/>
  <c r="F625" i="1" s="1"/>
  <c r="D609" i="1"/>
  <c r="E609" i="1" s="1"/>
  <c r="D593" i="1"/>
  <c r="E593" i="1" s="1"/>
  <c r="D577" i="1"/>
  <c r="F577" i="1" s="1"/>
  <c r="D561" i="1"/>
  <c r="E561" i="1" s="1"/>
  <c r="D545" i="1"/>
  <c r="D529" i="1"/>
  <c r="D513" i="1"/>
  <c r="F513" i="1" s="1"/>
  <c r="D497" i="1"/>
  <c r="F497" i="1" s="1"/>
  <c r="D481" i="1"/>
  <c r="F481" i="1" s="1"/>
  <c r="D465" i="1"/>
  <c r="F465" i="1" s="1"/>
  <c r="D449" i="1"/>
  <c r="E449" i="1" s="1"/>
  <c r="D433" i="1"/>
  <c r="E433" i="1" s="1"/>
  <c r="D417" i="1"/>
  <c r="F417" i="1" s="1"/>
  <c r="D401" i="1"/>
  <c r="D385" i="1"/>
  <c r="E385" i="1" s="1"/>
  <c r="D369" i="1"/>
  <c r="E369" i="1" s="1"/>
  <c r="D353" i="1"/>
  <c r="E353" i="1" s="1"/>
  <c r="D337" i="1"/>
  <c r="E337" i="1" s="1"/>
  <c r="D321" i="1"/>
  <c r="E321" i="1" s="1"/>
  <c r="D305" i="1"/>
  <c r="F305" i="1" s="1"/>
  <c r="D289" i="1"/>
  <c r="F289" i="1" s="1"/>
  <c r="D273" i="1"/>
  <c r="F273" i="1" s="1"/>
  <c r="D257" i="1"/>
  <c r="E257" i="1" s="1"/>
  <c r="D241" i="1"/>
  <c r="E241" i="1" s="1"/>
  <c r="D225" i="1"/>
  <c r="E225" i="1" s="1"/>
  <c r="D209" i="1"/>
  <c r="E209" i="1" s="1"/>
  <c r="D193" i="1"/>
  <c r="E193" i="1" s="1"/>
  <c r="D177" i="1"/>
  <c r="E177" i="1" s="1"/>
  <c r="D161" i="1"/>
  <c r="E161" i="1" s="1"/>
  <c r="D145" i="1"/>
  <c r="E145" i="1" s="1"/>
  <c r="D129" i="1"/>
  <c r="E129" i="1" s="1"/>
  <c r="D113" i="1"/>
  <c r="E113" i="1" s="1"/>
  <c r="D97" i="1"/>
  <c r="E97" i="1" s="1"/>
  <c r="D81" i="1"/>
  <c r="E81" i="1" s="1"/>
  <c r="D65" i="1"/>
  <c r="E65" i="1" s="1"/>
  <c r="D49" i="1"/>
  <c r="E49" i="1" s="1"/>
  <c r="D33" i="1"/>
  <c r="D17" i="1"/>
  <c r="E17" i="1" s="1"/>
  <c r="D14312" i="1"/>
  <c r="E14312" i="1" s="1"/>
  <c r="D11597" i="1"/>
  <c r="E11597" i="1" s="1"/>
  <c r="D9728" i="1"/>
  <c r="E9728" i="1" s="1"/>
  <c r="D8859" i="1"/>
  <c r="E8859" i="1" s="1"/>
  <c r="D8244" i="1"/>
  <c r="D7595" i="1"/>
  <c r="E7595" i="1" s="1"/>
  <c r="D7168" i="1"/>
  <c r="E7168" i="1" s="1"/>
  <c r="D6809" i="1"/>
  <c r="D6461" i="1"/>
  <c r="E6461" i="1" s="1"/>
  <c r="D6100" i="1"/>
  <c r="D5821" i="1"/>
  <c r="E5821" i="1" s="1"/>
  <c r="D5590" i="1"/>
  <c r="E5590" i="1" s="1"/>
  <c r="D5316" i="1"/>
  <c r="E5316" i="1" s="1"/>
  <c r="D5132" i="1"/>
  <c r="E5132" i="1" s="1"/>
  <c r="D4959" i="1"/>
  <c r="F4959" i="1" s="1"/>
  <c r="D4793" i="1"/>
  <c r="D4627" i="1"/>
  <c r="F4627" i="1" s="1"/>
  <c r="D4526" i="1"/>
  <c r="E4526" i="1" s="1"/>
  <c r="D4436" i="1"/>
  <c r="E4436" i="1" s="1"/>
  <c r="D4328" i="1"/>
  <c r="F4328" i="1" s="1"/>
  <c r="D4236" i="1"/>
  <c r="F4236" i="1" s="1"/>
  <c r="D4148" i="1"/>
  <c r="E4148" i="1" s="1"/>
  <c r="D4057" i="1"/>
  <c r="D3951" i="1"/>
  <c r="E3951" i="1" s="1"/>
  <c r="D3856" i="1"/>
  <c r="D3776" i="1"/>
  <c r="E3776" i="1" s="1"/>
  <c r="D3683" i="1"/>
  <c r="E3683" i="1" s="1"/>
  <c r="D3611" i="1"/>
  <c r="E3611" i="1" s="1"/>
  <c r="D3528" i="1"/>
  <c r="E3528" i="1" s="1"/>
  <c r="D3455" i="1"/>
  <c r="E3455" i="1" s="1"/>
  <c r="D3363" i="1"/>
  <c r="F3363" i="1" s="1"/>
  <c r="D3295" i="1"/>
  <c r="F3295" i="1" s="1"/>
  <c r="D3227" i="1"/>
  <c r="E3227" i="1" s="1"/>
  <c r="D3160" i="1"/>
  <c r="E3160" i="1" s="1"/>
  <c r="D3100" i="1"/>
  <c r="E3100" i="1" s="1"/>
  <c r="D3042" i="1"/>
  <c r="E3042" i="1" s="1"/>
  <c r="D2995" i="1"/>
  <c r="E2995" i="1" s="1"/>
  <c r="D2948" i="1"/>
  <c r="E2948" i="1" s="1"/>
  <c r="D2904" i="1"/>
  <c r="E2904" i="1" s="1"/>
  <c r="D2857" i="1"/>
  <c r="E2857" i="1" s="1"/>
  <c r="D2813" i="1"/>
  <c r="E2813" i="1" s="1"/>
  <c r="D2767" i="1"/>
  <c r="E2767" i="1" s="1"/>
  <c r="D2728" i="1"/>
  <c r="F2728" i="1" s="1"/>
  <c r="D2679" i="1"/>
  <c r="E2679" i="1" s="1"/>
  <c r="D2638" i="1"/>
  <c r="E2638" i="1" s="1"/>
  <c r="D2593" i="1"/>
  <c r="D2560" i="1"/>
  <c r="D2515" i="1"/>
  <c r="E2515" i="1" s="1"/>
  <c r="D2482" i="1"/>
  <c r="D2444" i="1"/>
  <c r="E2444" i="1" s="1"/>
  <c r="D2404" i="1"/>
  <c r="E2404" i="1" s="1"/>
  <c r="D2371" i="1"/>
  <c r="E2371" i="1" s="1"/>
  <c r="D2332" i="1"/>
  <c r="E2332" i="1" s="1"/>
  <c r="D2298" i="1"/>
  <c r="E2298" i="1" s="1"/>
  <c r="D2266" i="1"/>
  <c r="E2266" i="1" s="1"/>
  <c r="D2225" i="1"/>
  <c r="E2225" i="1" s="1"/>
  <c r="D2193" i="1"/>
  <c r="D2159" i="1"/>
  <c r="E2159" i="1" s="1"/>
  <c r="D2118" i="1"/>
  <c r="D2086" i="1"/>
  <c r="D2054" i="1"/>
  <c r="D2016" i="1"/>
  <c r="E2016" i="1" s="1"/>
  <c r="D1982" i="1"/>
  <c r="D1950" i="1"/>
  <c r="D1909" i="1"/>
  <c r="E1909" i="1" s="1"/>
  <c r="D1877" i="1"/>
  <c r="E1877" i="1" s="1"/>
  <c r="D1843" i="1"/>
  <c r="E1843" i="1" s="1"/>
  <c r="D1805" i="1"/>
  <c r="E1805" i="1" s="1"/>
  <c r="D1773" i="1"/>
  <c r="F1773" i="1" s="1"/>
  <c r="D1741" i="1"/>
  <c r="E1741" i="1" s="1"/>
  <c r="D1700" i="1"/>
  <c r="D1666" i="1"/>
  <c r="E1666" i="1" s="1"/>
  <c r="D1634" i="1"/>
  <c r="E1634" i="1" s="1"/>
  <c r="D1597" i="1"/>
  <c r="F1597" i="1" s="1"/>
  <c r="D1566" i="1"/>
  <c r="D1533" i="1"/>
  <c r="F1533" i="1" s="1"/>
  <c r="D1504" i="1"/>
  <c r="E1504" i="1" s="1"/>
  <c r="D1468" i="1"/>
  <c r="D1435" i="1"/>
  <c r="E1435" i="1" s="1"/>
  <c r="D1406" i="1"/>
  <c r="E1406" i="1" s="1"/>
  <c r="D1378" i="1"/>
  <c r="E1378" i="1" s="1"/>
  <c r="D1349" i="1"/>
  <c r="E1349" i="1" s="1"/>
  <c r="D1322" i="1"/>
  <c r="E1322" i="1" s="1"/>
  <c r="D1294" i="1"/>
  <c r="E1294" i="1" s="1"/>
  <c r="D1267" i="1"/>
  <c r="E1267" i="1" s="1"/>
  <c r="D1242" i="1"/>
  <c r="E1242" i="1" s="1"/>
  <c r="D1211" i="1"/>
  <c r="E1211" i="1" s="1"/>
  <c r="D1183" i="1"/>
  <c r="F1183" i="1" s="1"/>
  <c r="D1155" i="1"/>
  <c r="E1155" i="1" s="1"/>
  <c r="D1131" i="1"/>
  <c r="F1131" i="1" s="1"/>
  <c r="D1100" i="1"/>
  <c r="E1100" i="1" s="1"/>
  <c r="D1075" i="1"/>
  <c r="E1075" i="1" s="1"/>
  <c r="D1051" i="1"/>
  <c r="D1030" i="1"/>
  <c r="E1030" i="1" s="1"/>
  <c r="D1011" i="1"/>
  <c r="E1011" i="1" s="1"/>
  <c r="D992" i="1"/>
  <c r="D973" i="1"/>
  <c r="E973" i="1" s="1"/>
  <c r="D954" i="1"/>
  <c r="E954" i="1" s="1"/>
  <c r="D933" i="1"/>
  <c r="E933" i="1" s="1"/>
  <c r="D914" i="1"/>
  <c r="F914" i="1" s="1"/>
  <c r="D895" i="1"/>
  <c r="D876" i="1"/>
  <c r="E876" i="1" s="1"/>
  <c r="D855" i="1"/>
  <c r="E855" i="1" s="1"/>
  <c r="D836" i="1"/>
  <c r="E836" i="1" s="1"/>
  <c r="D817" i="1"/>
  <c r="E817" i="1" s="1"/>
  <c r="D797" i="1"/>
  <c r="E797" i="1" s="1"/>
  <c r="D778" i="1"/>
  <c r="E778" i="1" s="1"/>
  <c r="D758" i="1"/>
  <c r="E758" i="1" s="1"/>
  <c r="D740" i="1"/>
  <c r="E740" i="1" s="1"/>
  <c r="D722" i="1"/>
  <c r="E722" i="1" s="1"/>
  <c r="D704" i="1"/>
  <c r="E704" i="1" s="1"/>
  <c r="D688" i="1"/>
  <c r="F688" i="1" s="1"/>
  <c r="D672" i="1"/>
  <c r="E672" i="1" s="1"/>
  <c r="D656" i="1"/>
  <c r="E656" i="1" s="1"/>
  <c r="D640" i="1"/>
  <c r="E640" i="1" s="1"/>
  <c r="D624" i="1"/>
  <c r="E624" i="1" s="1"/>
  <c r="D608" i="1"/>
  <c r="E608" i="1" s="1"/>
  <c r="D592" i="1"/>
  <c r="E592" i="1" s="1"/>
  <c r="D576" i="1"/>
  <c r="E576" i="1" s="1"/>
  <c r="D560" i="1"/>
  <c r="E560" i="1" s="1"/>
  <c r="D544" i="1"/>
  <c r="E544" i="1" s="1"/>
  <c r="D528" i="1"/>
  <c r="E528" i="1" s="1"/>
  <c r="D512" i="1"/>
  <c r="D496" i="1"/>
  <c r="E496" i="1" s="1"/>
  <c r="D480" i="1"/>
  <c r="F480" i="1" s="1"/>
  <c r="D464" i="1"/>
  <c r="F464" i="1" s="1"/>
  <c r="D448" i="1"/>
  <c r="D432" i="1"/>
  <c r="E432" i="1" s="1"/>
  <c r="D416" i="1"/>
  <c r="F416" i="1" s="1"/>
  <c r="D400" i="1"/>
  <c r="D384" i="1"/>
  <c r="E384" i="1" s="1"/>
  <c r="D368" i="1"/>
  <c r="E368" i="1" s="1"/>
  <c r="D352" i="1"/>
  <c r="E352" i="1" s="1"/>
  <c r="D336" i="1"/>
  <c r="E336" i="1" s="1"/>
  <c r="D320" i="1"/>
  <c r="E320" i="1" s="1"/>
  <c r="D304" i="1"/>
  <c r="F304" i="1" s="1"/>
  <c r="D288" i="1"/>
  <c r="D272" i="1"/>
  <c r="D256" i="1"/>
  <c r="E256" i="1" s="1"/>
  <c r="D240" i="1"/>
  <c r="E240" i="1" s="1"/>
  <c r="D224" i="1"/>
  <c r="E224" i="1" s="1"/>
  <c r="D208" i="1"/>
  <c r="E208" i="1" s="1"/>
  <c r="D192" i="1"/>
  <c r="D176" i="1"/>
  <c r="E176" i="1" s="1"/>
  <c r="D160" i="1"/>
  <c r="E160" i="1" s="1"/>
  <c r="D144" i="1"/>
  <c r="E144" i="1" s="1"/>
  <c r="D128" i="1"/>
  <c r="E128" i="1" s="1"/>
  <c r="D112" i="1"/>
  <c r="E112" i="1" s="1"/>
  <c r="D96" i="1"/>
  <c r="E96" i="1" s="1"/>
  <c r="D80" i="1"/>
  <c r="E80" i="1" s="1"/>
  <c r="D64" i="1"/>
  <c r="F64" i="1" s="1"/>
  <c r="D48" i="1"/>
  <c r="E48" i="1" s="1"/>
  <c r="D32" i="1"/>
  <c r="E32" i="1" s="1"/>
  <c r="D16" i="1"/>
  <c r="E16" i="1" s="1"/>
  <c r="D14311" i="1"/>
  <c r="E14311" i="1" s="1"/>
  <c r="D11191" i="1"/>
  <c r="E11191" i="1" s="1"/>
  <c r="D9727" i="1"/>
  <c r="E9727" i="1" s="1"/>
  <c r="D8854" i="1"/>
  <c r="D8243" i="1"/>
  <c r="F8243" i="1" s="1"/>
  <c r="D7569" i="1"/>
  <c r="E7569" i="1" s="1"/>
  <c r="D7165" i="1"/>
  <c r="E7165" i="1" s="1"/>
  <c r="D6807" i="1"/>
  <c r="E6807" i="1" s="1"/>
  <c r="D6377" i="1"/>
  <c r="E6377" i="1" s="1"/>
  <c r="D6097" i="1"/>
  <c r="D5820" i="1"/>
  <c r="E5820" i="1" s="1"/>
  <c r="D5560" i="1"/>
  <c r="E5560" i="1" s="1"/>
  <c r="D5298" i="1"/>
  <c r="E5298" i="1" s="1"/>
  <c r="D5107" i="1"/>
  <c r="E5107" i="1" s="1"/>
  <c r="D4955" i="1"/>
  <c r="E4955" i="1" s="1"/>
  <c r="D4753" i="1"/>
  <c r="E4753" i="1" s="1"/>
  <c r="D4626" i="1"/>
  <c r="D4525" i="1"/>
  <c r="E4525" i="1" s="1"/>
  <c r="D4432" i="1"/>
  <c r="E4432" i="1" s="1"/>
  <c r="D4324" i="1"/>
  <c r="E4324" i="1" s="1"/>
  <c r="D4234" i="1"/>
  <c r="F4234" i="1" s="1"/>
  <c r="D4143" i="1"/>
  <c r="E4143" i="1" s="1"/>
  <c r="D4034" i="1"/>
  <c r="E4034" i="1" s="1"/>
  <c r="D3948" i="1"/>
  <c r="E3948" i="1" s="1"/>
  <c r="D3855" i="1"/>
  <c r="F3855" i="1" s="1"/>
  <c r="D3772" i="1"/>
  <c r="E3772" i="1" s="1"/>
  <c r="D3680" i="1"/>
  <c r="E3680" i="1" s="1"/>
  <c r="D3600" i="1"/>
  <c r="E3600" i="1" s="1"/>
  <c r="D3524" i="1"/>
  <c r="E3524" i="1" s="1"/>
  <c r="D3438" i="1"/>
  <c r="E3438" i="1" s="1"/>
  <c r="D3362" i="1"/>
  <c r="D3291" i="1"/>
  <c r="F3291" i="1" s="1"/>
  <c r="D3226" i="1"/>
  <c r="E3226" i="1" s="1"/>
  <c r="D3156" i="1"/>
  <c r="E3156" i="1" s="1"/>
  <c r="D3099" i="1"/>
  <c r="E3099" i="1" s="1"/>
  <c r="D3041" i="1"/>
  <c r="E3041" i="1" s="1"/>
  <c r="D2994" i="1"/>
  <c r="D2946" i="1"/>
  <c r="E2946" i="1" s="1"/>
  <c r="D2898" i="1"/>
  <c r="E2898" i="1" s="1"/>
  <c r="D2856" i="1"/>
  <c r="E2856" i="1" s="1"/>
  <c r="D2809" i="1"/>
  <c r="D2766" i="1"/>
  <c r="E2766" i="1" s="1"/>
  <c r="D2722" i="1"/>
  <c r="D2676" i="1"/>
  <c r="E2676" i="1" s="1"/>
  <c r="D2637" i="1"/>
  <c r="E2637" i="1" s="1"/>
  <c r="D2592" i="1"/>
  <c r="F2592" i="1" s="1"/>
  <c r="D2557" i="1"/>
  <c r="E2557" i="1" s="1"/>
  <c r="D2514" i="1"/>
  <c r="E2514" i="1" s="1"/>
  <c r="D2481" i="1"/>
  <c r="D2436" i="1"/>
  <c r="E2436" i="1" s="1"/>
  <c r="D2403" i="1"/>
  <c r="E2403" i="1" s="1"/>
  <c r="D2365" i="1"/>
  <c r="E2365" i="1" s="1"/>
  <c r="D2331" i="1"/>
  <c r="D2294" i="1"/>
  <c r="E2294" i="1" s="1"/>
  <c r="D2258" i="1"/>
  <c r="E2258" i="1" s="1"/>
  <c r="D2222" i="1"/>
  <c r="E2222" i="1" s="1"/>
  <c r="D2192" i="1"/>
  <c r="E2192" i="1" s="1"/>
  <c r="D2156" i="1"/>
  <c r="E2156" i="1" s="1"/>
  <c r="D2117" i="1"/>
  <c r="F2117" i="1" s="1"/>
  <c r="D2083" i="1"/>
  <c r="E2083" i="1" s="1"/>
  <c r="D2049" i="1"/>
  <c r="F2049" i="1" s="1"/>
  <c r="D2015" i="1"/>
  <c r="D1981" i="1"/>
  <c r="E1981" i="1" s="1"/>
  <c r="D1942" i="1"/>
  <c r="E1942" i="1" s="1"/>
  <c r="D1906" i="1"/>
  <c r="E1906" i="1" s="1"/>
  <c r="D1876" i="1"/>
  <c r="E1876" i="1" s="1"/>
  <c r="D1840" i="1"/>
  <c r="E1840" i="1" s="1"/>
  <c r="D1804" i="1"/>
  <c r="E1804" i="1" s="1"/>
  <c r="D1770" i="1"/>
  <c r="F1770" i="1" s="1"/>
  <c r="D1733" i="1"/>
  <c r="E1733" i="1" s="1"/>
  <c r="D1699" i="1"/>
  <c r="E1699" i="1" s="1"/>
  <c r="D1665" i="1"/>
  <c r="E1665" i="1" s="1"/>
  <c r="D1629" i="1"/>
  <c r="E1629" i="1" s="1"/>
  <c r="D1596" i="1"/>
  <c r="F1596" i="1" s="1"/>
  <c r="D1565" i="1"/>
  <c r="E1565" i="1" s="1"/>
  <c r="D1532" i="1"/>
  <c r="F1532" i="1" s="1"/>
  <c r="D1503" i="1"/>
  <c r="E1503" i="1" s="1"/>
  <c r="D1467" i="1"/>
  <c r="D1434" i="1"/>
  <c r="E1434" i="1" s="1"/>
  <c r="D1405" i="1"/>
  <c r="E1405" i="1" s="1"/>
  <c r="D1376" i="1"/>
  <c r="E1376" i="1" s="1"/>
  <c r="D1346" i="1"/>
  <c r="E1346" i="1" s="1"/>
  <c r="D1318" i="1"/>
  <c r="E1318" i="1" s="1"/>
  <c r="D1293" i="1"/>
  <c r="E1293" i="1" s="1"/>
  <c r="D1266" i="1"/>
  <c r="D1236" i="1"/>
  <c r="D1210" i="1"/>
  <c r="E1210" i="1" s="1"/>
  <c r="D1182" i="1"/>
  <c r="E1182" i="1" s="1"/>
  <c r="D1154" i="1"/>
  <c r="E1154" i="1" s="1"/>
  <c r="D1130" i="1"/>
  <c r="E1130" i="1" s="1"/>
  <c r="D1099" i="1"/>
  <c r="F1099" i="1" s="1"/>
  <c r="D1074" i="1"/>
  <c r="E1074" i="1" s="1"/>
  <c r="D1050" i="1"/>
  <c r="E1050" i="1" s="1"/>
  <c r="D1029" i="1"/>
  <c r="F1029" i="1" s="1"/>
  <c r="D1010" i="1"/>
  <c r="E1010" i="1" s="1"/>
  <c r="D991" i="1"/>
  <c r="F991" i="1" s="1"/>
  <c r="D972" i="1"/>
  <c r="D951" i="1"/>
  <c r="E951" i="1" s="1"/>
  <c r="D932" i="1"/>
  <c r="E932" i="1" s="1"/>
  <c r="D913" i="1"/>
  <c r="D894" i="1"/>
  <c r="F894" i="1" s="1"/>
  <c r="D875" i="1"/>
  <c r="E875" i="1" s="1"/>
  <c r="D854" i="1"/>
  <c r="E854" i="1" s="1"/>
  <c r="D835" i="1"/>
  <c r="E835" i="1" s="1"/>
  <c r="D815" i="1"/>
  <c r="E815" i="1" s="1"/>
  <c r="D796" i="1"/>
  <c r="E796" i="1" s="1"/>
  <c r="D775" i="1"/>
  <c r="E775" i="1" s="1"/>
  <c r="D757" i="1"/>
  <c r="E757" i="1" s="1"/>
  <c r="D739" i="1"/>
  <c r="E739" i="1" s="1"/>
  <c r="D721" i="1"/>
  <c r="E721" i="1" s="1"/>
  <c r="D703" i="1"/>
  <c r="F703" i="1" s="1"/>
  <c r="D687" i="1"/>
  <c r="E687" i="1" s="1"/>
  <c r="D671" i="1"/>
  <c r="E671" i="1" s="1"/>
  <c r="D655" i="1"/>
  <c r="E655" i="1" s="1"/>
  <c r="D639" i="1"/>
  <c r="E639" i="1" s="1"/>
  <c r="D623" i="1"/>
  <c r="E623" i="1" s="1"/>
  <c r="D607" i="1"/>
  <c r="D591" i="1"/>
  <c r="E591" i="1" s="1"/>
  <c r="D575" i="1"/>
  <c r="E575" i="1" s="1"/>
  <c r="D559" i="1"/>
  <c r="D543" i="1"/>
  <c r="E543" i="1" s="1"/>
  <c r="D527" i="1"/>
  <c r="E527" i="1" s="1"/>
  <c r="D511" i="1"/>
  <c r="F511" i="1" s="1"/>
  <c r="D495" i="1"/>
  <c r="F495" i="1" s="1"/>
  <c r="D479" i="1"/>
  <c r="F479" i="1" s="1"/>
  <c r="D463" i="1"/>
  <c r="D447" i="1"/>
  <c r="E447" i="1" s="1"/>
  <c r="D431" i="1"/>
  <c r="F431" i="1" s="1"/>
  <c r="D415" i="1"/>
  <c r="F415" i="1" s="1"/>
  <c r="D399" i="1"/>
  <c r="F399" i="1" s="1"/>
  <c r="D383" i="1"/>
  <c r="E383" i="1" s="1"/>
  <c r="D367" i="1"/>
  <c r="E367" i="1" s="1"/>
  <c r="D351" i="1"/>
  <c r="D335" i="1"/>
  <c r="E335" i="1" s="1"/>
  <c r="D319" i="1"/>
  <c r="F319" i="1" s="1"/>
  <c r="D303" i="1"/>
  <c r="F303" i="1" s="1"/>
  <c r="D287" i="1"/>
  <c r="F287" i="1" s="1"/>
  <c r="D271" i="1"/>
  <c r="E271" i="1" s="1"/>
  <c r="D255" i="1"/>
  <c r="D239" i="1"/>
  <c r="E239" i="1" s="1"/>
  <c r="D223" i="1"/>
  <c r="E223" i="1" s="1"/>
  <c r="D207" i="1"/>
  <c r="E207" i="1" s="1"/>
  <c r="D191" i="1"/>
  <c r="E191" i="1" s="1"/>
  <c r="D175" i="1"/>
  <c r="F175" i="1" s="1"/>
  <c r="D159" i="1"/>
  <c r="E159" i="1" s="1"/>
  <c r="D143" i="1"/>
  <c r="E143" i="1" s="1"/>
  <c r="D127" i="1"/>
  <c r="E127" i="1" s="1"/>
  <c r="D111" i="1"/>
  <c r="E111" i="1" s="1"/>
  <c r="D95" i="1"/>
  <c r="D79" i="1"/>
  <c r="D63" i="1"/>
  <c r="D47" i="1"/>
  <c r="E47" i="1" s="1"/>
  <c r="D31" i="1"/>
  <c r="E31" i="1" s="1"/>
  <c r="D15" i="1"/>
  <c r="E15" i="1" s="1"/>
  <c r="D14309" i="1"/>
  <c r="E14309" i="1" s="1"/>
  <c r="D11046" i="1"/>
  <c r="E11046" i="1" s="1"/>
  <c r="D9664" i="1"/>
  <c r="E9664" i="1" s="1"/>
  <c r="D8853" i="1"/>
  <c r="D8110" i="1"/>
  <c r="E8110" i="1" s="1"/>
  <c r="D7562" i="1"/>
  <c r="E7562" i="1" s="1"/>
  <c r="D7148" i="1"/>
  <c r="E7148" i="1" s="1"/>
  <c r="D6806" i="1"/>
  <c r="E6806" i="1" s="1"/>
  <c r="D6376" i="1"/>
  <c r="E6376" i="1" s="1"/>
  <c r="D6086" i="1"/>
  <c r="D5808" i="1"/>
  <c r="D5508" i="1"/>
  <c r="E5508" i="1" s="1"/>
  <c r="D5297" i="1"/>
  <c r="E5297" i="1" s="1"/>
  <c r="D5106" i="1"/>
  <c r="F5106" i="1" s="1"/>
  <c r="D4939" i="1"/>
  <c r="E4939" i="1" s="1"/>
  <c r="D4752" i="1"/>
  <c r="E4752" i="1" s="1"/>
  <c r="D4624" i="1"/>
  <c r="E4624" i="1" s="1"/>
  <c r="D4524" i="1"/>
  <c r="E4524" i="1" s="1"/>
  <c r="D4410" i="1"/>
  <c r="D4321" i="1"/>
  <c r="F4321" i="1" s="1"/>
  <c r="D4228" i="1"/>
  <c r="F4228" i="1" s="1"/>
  <c r="D4142" i="1"/>
  <c r="E4142" i="1" s="1"/>
  <c r="D4033" i="1"/>
  <c r="E4033" i="1" s="1"/>
  <c r="D3938" i="1"/>
  <c r="D3849" i="1"/>
  <c r="E3849" i="1" s="1"/>
  <c r="D3755" i="1"/>
  <c r="D3679" i="1"/>
  <c r="E3679" i="1" s="1"/>
  <c r="D3599" i="1"/>
  <c r="E3599" i="1" s="1"/>
  <c r="D3523" i="1"/>
  <c r="E3523" i="1" s="1"/>
  <c r="D3434" i="1"/>
  <c r="F3434" i="1" s="1"/>
  <c r="D3358" i="1"/>
  <c r="D3290" i="1"/>
  <c r="F3290" i="1" s="1"/>
  <c r="D3204" i="1"/>
  <c r="E3204" i="1" s="1"/>
  <c r="D3139" i="1"/>
  <c r="E3139" i="1" s="1"/>
  <c r="D3090" i="1"/>
  <c r="E3090" i="1" s="1"/>
  <c r="D3040" i="1"/>
  <c r="E3040" i="1" s="1"/>
  <c r="D2993" i="1"/>
  <c r="E2993" i="1" s="1"/>
  <c r="D2942" i="1"/>
  <c r="E2942" i="1" s="1"/>
  <c r="D2893" i="1"/>
  <c r="E2893" i="1" s="1"/>
  <c r="D2850" i="1"/>
  <c r="E2850" i="1" s="1"/>
  <c r="D2802" i="1"/>
  <c r="F2802" i="1" s="1"/>
  <c r="D2765" i="1"/>
  <c r="E2765" i="1" s="1"/>
  <c r="D2718" i="1"/>
  <c r="F2718" i="1" s="1"/>
  <c r="D2675" i="1"/>
  <c r="E2675" i="1" s="1"/>
  <c r="D2636" i="1"/>
  <c r="E2636" i="1" s="1"/>
  <c r="D2591" i="1"/>
  <c r="D2556" i="1"/>
  <c r="E2556" i="1" s="1"/>
  <c r="D2513" i="1"/>
  <c r="E2513" i="1" s="1"/>
  <c r="D2478" i="1"/>
  <c r="F2478" i="1" s="1"/>
  <c r="D2435" i="1"/>
  <c r="E2435" i="1" s="1"/>
  <c r="D2402" i="1"/>
  <c r="E2402" i="1" s="1"/>
  <c r="D2357" i="1"/>
  <c r="E2357" i="1" s="1"/>
  <c r="D2325" i="1"/>
  <c r="D2293" i="1"/>
  <c r="E2293" i="1" s="1"/>
  <c r="D2255" i="1"/>
  <c r="E2255" i="1" s="1"/>
  <c r="D2221" i="1"/>
  <c r="E2221" i="1" s="1"/>
  <c r="D2189" i="1"/>
  <c r="E2189" i="1" s="1"/>
  <c r="D2148" i="1"/>
  <c r="F2148" i="1" s="1"/>
  <c r="D2116" i="1"/>
  <c r="D2082" i="1"/>
  <c r="F2082" i="1" s="1"/>
  <c r="D2044" i="1"/>
  <c r="F2044" i="1" s="1"/>
  <c r="D2012" i="1"/>
  <c r="E2012" i="1" s="1"/>
  <c r="D1980" i="1"/>
  <c r="E1980" i="1" s="1"/>
  <c r="D1939" i="1"/>
  <c r="F1939" i="1" s="1"/>
  <c r="D1905" i="1"/>
  <c r="E1905" i="1" s="1"/>
  <c r="D1873" i="1"/>
  <c r="E1873" i="1" s="1"/>
  <c r="D1835" i="1"/>
  <c r="E1835" i="1" s="1"/>
  <c r="D1803" i="1"/>
  <c r="F1803" i="1" s="1"/>
  <c r="D1766" i="1"/>
  <c r="E1766" i="1" s="1"/>
  <c r="D1728" i="1"/>
  <c r="E1728" i="1" s="1"/>
  <c r="D1696" i="1"/>
  <c r="F1696" i="1" s="1"/>
  <c r="D1664" i="1"/>
  <c r="E1664" i="1" s="1"/>
  <c r="D1626" i="1"/>
  <c r="E1626" i="1" s="1"/>
  <c r="D1590" i="1"/>
  <c r="D1564" i="1"/>
  <c r="D1531" i="1"/>
  <c r="D1499" i="1"/>
  <c r="E1499" i="1" s="1"/>
  <c r="D1466" i="1"/>
  <c r="F1466" i="1" s="1"/>
  <c r="D1430" i="1"/>
  <c r="F1430" i="1" s="1"/>
  <c r="D1403" i="1"/>
  <c r="E1403" i="1" s="1"/>
  <c r="D1375" i="1"/>
  <c r="E1375" i="1" s="1"/>
  <c r="D1345" i="1"/>
  <c r="E1345" i="1" s="1"/>
  <c r="D1316" i="1"/>
  <c r="E1316" i="1" s="1"/>
  <c r="D1292" i="1"/>
  <c r="E1292" i="1" s="1"/>
  <c r="D1264" i="1"/>
  <c r="E1264" i="1" s="1"/>
  <c r="D1233" i="1"/>
  <c r="E1233" i="1" s="1"/>
  <c r="D1206" i="1"/>
  <c r="D1180" i="1"/>
  <c r="E1180" i="1" s="1"/>
  <c r="D1153" i="1"/>
  <c r="E1153" i="1" s="1"/>
  <c r="D1124" i="1"/>
  <c r="F1124" i="1" s="1"/>
  <c r="D1098" i="1"/>
  <c r="D1073" i="1"/>
  <c r="E1073" i="1" s="1"/>
  <c r="D1047" i="1"/>
  <c r="E1047" i="1" s="1"/>
  <c r="D1028" i="1"/>
  <c r="F1028" i="1" s="1"/>
  <c r="D1009" i="1"/>
  <c r="E1009" i="1" s="1"/>
  <c r="D990" i="1"/>
  <c r="F990" i="1" s="1"/>
  <c r="D971" i="1"/>
  <c r="E971" i="1" s="1"/>
  <c r="D950" i="1"/>
  <c r="E950" i="1" s="1"/>
  <c r="D931" i="1"/>
  <c r="E931" i="1" s="1"/>
  <c r="D912" i="1"/>
  <c r="F912" i="1" s="1"/>
  <c r="D893" i="1"/>
  <c r="F893" i="1" s="1"/>
  <c r="D874" i="1"/>
  <c r="E874" i="1" s="1"/>
  <c r="D853" i="1"/>
  <c r="E853" i="1" s="1"/>
  <c r="D833" i="1"/>
  <c r="E833" i="1" s="1"/>
  <c r="D814" i="1"/>
  <c r="E814" i="1" s="1"/>
  <c r="D795" i="1"/>
  <c r="D774" i="1"/>
  <c r="D756" i="1"/>
  <c r="D738" i="1"/>
  <c r="E738" i="1" s="1"/>
  <c r="D720" i="1"/>
  <c r="E720" i="1" s="1"/>
  <c r="D702" i="1"/>
  <c r="E702" i="1" s="1"/>
  <c r="D686" i="1"/>
  <c r="E686" i="1" s="1"/>
  <c r="D670" i="1"/>
  <c r="E670" i="1" s="1"/>
  <c r="D654" i="1"/>
  <c r="D638" i="1"/>
  <c r="F638" i="1" s="1"/>
  <c r="D622" i="1"/>
  <c r="F622" i="1" s="1"/>
  <c r="D606" i="1"/>
  <c r="E606" i="1" s="1"/>
  <c r="D590" i="1"/>
  <c r="E590" i="1" s="1"/>
  <c r="D574" i="1"/>
  <c r="E574" i="1" s="1"/>
  <c r="D558" i="1"/>
  <c r="F558" i="1" s="1"/>
  <c r="D542" i="1"/>
  <c r="E542" i="1" s="1"/>
  <c r="D526" i="1"/>
  <c r="D510" i="1"/>
  <c r="D494" i="1"/>
  <c r="D478" i="1"/>
  <c r="F478" i="1" s="1"/>
  <c r="D462" i="1"/>
  <c r="D446" i="1"/>
  <c r="E446" i="1" s="1"/>
  <c r="D430" i="1"/>
  <c r="D414" i="1"/>
  <c r="E414" i="1" s="1"/>
  <c r="D398" i="1"/>
  <c r="D382" i="1"/>
  <c r="E382" i="1" s="1"/>
  <c r="D366" i="1"/>
  <c r="E366" i="1" s="1"/>
  <c r="D350" i="1"/>
  <c r="E350" i="1" s="1"/>
  <c r="D334" i="1"/>
  <c r="E334" i="1" s="1"/>
  <c r="D318" i="1"/>
  <c r="D302" i="1"/>
  <c r="D286" i="1"/>
  <c r="F286" i="1" s="1"/>
  <c r="D270" i="1"/>
  <c r="D254" i="1"/>
  <c r="D238" i="1"/>
  <c r="E238" i="1" s="1"/>
  <c r="D222" i="1"/>
  <c r="E222" i="1" s="1"/>
  <c r="D206" i="1"/>
  <c r="E206" i="1" s="1"/>
  <c r="D190" i="1"/>
  <c r="E190" i="1" s="1"/>
  <c r="D174" i="1"/>
  <c r="F174" i="1" s="1"/>
  <c r="D158" i="1"/>
  <c r="E158" i="1" s="1"/>
  <c r="D142" i="1"/>
  <c r="E142" i="1" s="1"/>
  <c r="D126" i="1"/>
  <c r="E126" i="1" s="1"/>
  <c r="D110" i="1"/>
  <c r="D94" i="1"/>
  <c r="E94" i="1" s="1"/>
  <c r="D78" i="1"/>
  <c r="E78" i="1" s="1"/>
  <c r="D62" i="1"/>
  <c r="D46" i="1"/>
  <c r="E46" i="1" s="1"/>
  <c r="D30" i="1"/>
  <c r="E30" i="1" s="1"/>
  <c r="D14" i="1"/>
  <c r="E14" i="1" s="1"/>
  <c r="D13128" i="1"/>
  <c r="E13128" i="1" s="1"/>
  <c r="D10820" i="1"/>
  <c r="D9536" i="1"/>
  <c r="E9536" i="1" s="1"/>
  <c r="D8633" i="1"/>
  <c r="E8633" i="1" s="1"/>
  <c r="D8012" i="1"/>
  <c r="E8012" i="1" s="1"/>
  <c r="D7499" i="1"/>
  <c r="F7499" i="1" s="1"/>
  <c r="D7024" i="1"/>
  <c r="E7024" i="1" s="1"/>
  <c r="D6687" i="1"/>
  <c r="E6687" i="1" s="1"/>
  <c r="D6333" i="1"/>
  <c r="E6333" i="1" s="1"/>
  <c r="D6078" i="1"/>
  <c r="F6078" i="1" s="1"/>
  <c r="D5742" i="1"/>
  <c r="E5742" i="1" s="1"/>
  <c r="D5498" i="1"/>
  <c r="D5280" i="1"/>
  <c r="E5280" i="1" s="1"/>
  <c r="D5059" i="1"/>
  <c r="D4894" i="1"/>
  <c r="F4894" i="1" s="1"/>
  <c r="D4731" i="1"/>
  <c r="E4731" i="1" s="1"/>
  <c r="D4618" i="1"/>
  <c r="D4491" i="1"/>
  <c r="F4491" i="1" s="1"/>
  <c r="D4399" i="1"/>
  <c r="E4399" i="1" s="1"/>
  <c r="D4306" i="1"/>
  <c r="E4306" i="1" s="1"/>
  <c r="D4202" i="1"/>
  <c r="E4202" i="1" s="1"/>
  <c r="D4112" i="1"/>
  <c r="E4112" i="1" s="1"/>
  <c r="D4016" i="1"/>
  <c r="E4016" i="1" s="1"/>
  <c r="D3932" i="1"/>
  <c r="E3932" i="1" s="1"/>
  <c r="D3819" i="1"/>
  <c r="D3742" i="1"/>
  <c r="F3742" i="1" s="1"/>
  <c r="D3672" i="1"/>
  <c r="E3672" i="1" s="1"/>
  <c r="D3577" i="1"/>
  <c r="E3577" i="1" s="1"/>
  <c r="D3501" i="1"/>
  <c r="E3501" i="1" s="1"/>
  <c r="D3424" i="1"/>
  <c r="D3355" i="1"/>
  <c r="E3355" i="1" s="1"/>
  <c r="D3266" i="1"/>
  <c r="F3266" i="1" s="1"/>
  <c r="D3198" i="1"/>
  <c r="F3198" i="1" s="1"/>
  <c r="D3132" i="1"/>
  <c r="D3084" i="1"/>
  <c r="E3084" i="1" s="1"/>
  <c r="D3033" i="1"/>
  <c r="E3033" i="1" s="1"/>
  <c r="D2978" i="1"/>
  <c r="E2978" i="1" s="1"/>
  <c r="D2937" i="1"/>
  <c r="E2937" i="1" s="1"/>
  <c r="D2882" i="1"/>
  <c r="E2882" i="1" s="1"/>
  <c r="D2845" i="1"/>
  <c r="E2845" i="1" s="1"/>
  <c r="D2794" i="1"/>
  <c r="E2794" i="1" s="1"/>
  <c r="D2755" i="1"/>
  <c r="E2755" i="1" s="1"/>
  <c r="D2711" i="1"/>
  <c r="E2711" i="1" s="1"/>
  <c r="D2672" i="1"/>
  <c r="F2672" i="1" s="1"/>
  <c r="D2621" i="1"/>
  <c r="E2621" i="1" s="1"/>
  <c r="D2588" i="1"/>
  <c r="D2543" i="1"/>
  <c r="E2543" i="1" s="1"/>
  <c r="D2510" i="1"/>
  <c r="E2510" i="1" s="1"/>
  <c r="D2469" i="1"/>
  <c r="D2432" i="1"/>
  <c r="E2432" i="1" s="1"/>
  <c r="D2397" i="1"/>
  <c r="E2397" i="1" s="1"/>
  <c r="D2354" i="1"/>
  <c r="E2354" i="1" s="1"/>
  <c r="D2320" i="1"/>
  <c r="E2320" i="1" s="1"/>
  <c r="D2286" i="1"/>
  <c r="E2286" i="1" s="1"/>
  <c r="D2252" i="1"/>
  <c r="E2252" i="1" s="1"/>
  <c r="D2218" i="1"/>
  <c r="F2218" i="1" s="1"/>
  <c r="D2179" i="1"/>
  <c r="E2179" i="1" s="1"/>
  <c r="D2143" i="1"/>
  <c r="E2143" i="1" s="1"/>
  <c r="D2113" i="1"/>
  <c r="E2113" i="1" s="1"/>
  <c r="D2077" i="1"/>
  <c r="E2077" i="1" s="1"/>
  <c r="D2038" i="1"/>
  <c r="F2038" i="1" s="1"/>
  <c r="D2004" i="1"/>
  <c r="E2004" i="1" s="1"/>
  <c r="D1970" i="1"/>
  <c r="E1970" i="1" s="1"/>
  <c r="D1936" i="1"/>
  <c r="F1936" i="1" s="1"/>
  <c r="D1902" i="1"/>
  <c r="D1866" i="1"/>
  <c r="E1866" i="1" s="1"/>
  <c r="D1827" i="1"/>
  <c r="E1827" i="1" s="1"/>
  <c r="D1797" i="1"/>
  <c r="E1797" i="1" s="1"/>
  <c r="D1761" i="1"/>
  <c r="E1761" i="1" s="1"/>
  <c r="D1725" i="1"/>
  <c r="E1725" i="1" s="1"/>
  <c r="D1691" i="1"/>
  <c r="E1691" i="1" s="1"/>
  <c r="D1654" i="1"/>
  <c r="E1654" i="1" s="1"/>
  <c r="D1620" i="1"/>
  <c r="E1620" i="1" s="1"/>
  <c r="D1587" i="1"/>
  <c r="E1587" i="1" s="1"/>
  <c r="D1556" i="1"/>
  <c r="F1556" i="1" s="1"/>
  <c r="D1524" i="1"/>
  <c r="E1524" i="1" s="1"/>
  <c r="D1489" i="1"/>
  <c r="D1458" i="1"/>
  <c r="D1427" i="1"/>
  <c r="E1427" i="1" s="1"/>
  <c r="D1397" i="1"/>
  <c r="E1397" i="1" s="1"/>
  <c r="D1366" i="1"/>
  <c r="F1366" i="1" s="1"/>
  <c r="D1341" i="1"/>
  <c r="D1313" i="1"/>
  <c r="E1313" i="1" s="1"/>
  <c r="D1286" i="1"/>
  <c r="E1286" i="1" s="1"/>
  <c r="D1254" i="1"/>
  <c r="E1254" i="1" s="1"/>
  <c r="D1230" i="1"/>
  <c r="E1230" i="1" s="1"/>
  <c r="D1202" i="1"/>
  <c r="E1202" i="1" s="1"/>
  <c r="D1174" i="1"/>
  <c r="E1174" i="1" s="1"/>
  <c r="D1149" i="1"/>
  <c r="E1149" i="1" s="1"/>
  <c r="D1118" i="1"/>
  <c r="E1118" i="1" s="1"/>
  <c r="D1093" i="1"/>
  <c r="E1093" i="1" s="1"/>
  <c r="D1069" i="1"/>
  <c r="E1069" i="1" s="1"/>
  <c r="D1044" i="1"/>
  <c r="E1044" i="1" s="1"/>
  <c r="D1025" i="1"/>
  <c r="F1025" i="1" s="1"/>
  <c r="D1006" i="1"/>
  <c r="E1006" i="1" s="1"/>
  <c r="D987" i="1"/>
  <c r="D966" i="1"/>
  <c r="D947" i="1"/>
  <c r="F947" i="1" s="1"/>
  <c r="D928" i="1"/>
  <c r="E928" i="1" s="1"/>
  <c r="D909" i="1"/>
  <c r="D887" i="1"/>
  <c r="D868" i="1"/>
  <c r="E868" i="1" s="1"/>
  <c r="D849" i="1"/>
  <c r="E849" i="1" s="1"/>
  <c r="D830" i="1"/>
  <c r="E830" i="1" s="1"/>
  <c r="D811" i="1"/>
  <c r="E811" i="1" s="1"/>
  <c r="D790" i="1"/>
  <c r="F790" i="1" s="1"/>
  <c r="D771" i="1"/>
  <c r="E771" i="1" s="1"/>
  <c r="D753" i="1"/>
  <c r="E753" i="1" s="1"/>
  <c r="D735" i="1"/>
  <c r="E735" i="1" s="1"/>
  <c r="D717" i="1"/>
  <c r="E717" i="1" s="1"/>
  <c r="D699" i="1"/>
  <c r="E699" i="1" s="1"/>
  <c r="D683" i="1"/>
  <c r="E683" i="1" s="1"/>
  <c r="D667" i="1"/>
  <c r="D651" i="1"/>
  <c r="E651" i="1" s="1"/>
  <c r="D635" i="1"/>
  <c r="E635" i="1" s="1"/>
  <c r="D619" i="1"/>
  <c r="E619" i="1" s="1"/>
  <c r="D603" i="1"/>
  <c r="E603" i="1" s="1"/>
  <c r="D587" i="1"/>
  <c r="E587" i="1" s="1"/>
  <c r="D571" i="1"/>
  <c r="E571" i="1" s="1"/>
  <c r="D555" i="1"/>
  <c r="E555" i="1" s="1"/>
  <c r="D539" i="1"/>
  <c r="E539" i="1" s="1"/>
  <c r="D523" i="1"/>
  <c r="E523" i="1" s="1"/>
  <c r="D507" i="1"/>
  <c r="E507" i="1" s="1"/>
  <c r="D491" i="1"/>
  <c r="E491" i="1" s="1"/>
  <c r="D475" i="1"/>
  <c r="E475" i="1" s="1"/>
  <c r="D459" i="1"/>
  <c r="E459" i="1" s="1"/>
  <c r="D443" i="1"/>
  <c r="E443" i="1" s="1"/>
  <c r="D427" i="1"/>
  <c r="F427" i="1" s="1"/>
  <c r="D411" i="1"/>
  <c r="D395" i="1"/>
  <c r="E395" i="1" s="1"/>
  <c r="D379" i="1"/>
  <c r="D363" i="1"/>
  <c r="D347" i="1"/>
  <c r="E347" i="1" s="1"/>
  <c r="D331" i="1"/>
  <c r="E331" i="1" s="1"/>
  <c r="D315" i="1"/>
  <c r="D299" i="1"/>
  <c r="D283" i="1"/>
  <c r="F283" i="1" s="1"/>
  <c r="D267" i="1"/>
  <c r="D251" i="1"/>
  <c r="E251" i="1" s="1"/>
  <c r="D235" i="1"/>
  <c r="E235" i="1" s="1"/>
  <c r="D219" i="1"/>
  <c r="E219" i="1" s="1"/>
  <c r="D203" i="1"/>
  <c r="E203" i="1" s="1"/>
  <c r="D187" i="1"/>
  <c r="D171" i="1"/>
  <c r="D155" i="1"/>
  <c r="F155" i="1" s="1"/>
  <c r="D139" i="1"/>
  <c r="E139" i="1" s="1"/>
  <c r="D123" i="1"/>
  <c r="E123" i="1" s="1"/>
  <c r="D107" i="1"/>
  <c r="E107" i="1" s="1"/>
  <c r="D91" i="1"/>
  <c r="E91" i="1" s="1"/>
  <c r="D75" i="1"/>
  <c r="E75" i="1" s="1"/>
  <c r="D59" i="1"/>
  <c r="E59" i="1" s="1"/>
  <c r="D43" i="1"/>
  <c r="E43" i="1" s="1"/>
  <c r="D27" i="1"/>
  <c r="E27" i="1" s="1"/>
  <c r="D11" i="1"/>
  <c r="E11" i="1" s="1"/>
  <c r="D13067" i="1"/>
  <c r="E13067" i="1" s="1"/>
  <c r="D10772" i="1"/>
  <c r="D9300" i="1"/>
  <c r="E9300" i="1" s="1"/>
  <c r="D8616" i="1"/>
  <c r="F8616" i="1" s="1"/>
  <c r="D8008" i="1"/>
  <c r="E8008" i="1" s="1"/>
  <c r="D7490" i="1"/>
  <c r="E7490" i="1" s="1"/>
  <c r="D7014" i="1"/>
  <c r="D6654" i="1"/>
  <c r="F6654" i="1" s="1"/>
  <c r="D6332" i="1"/>
  <c r="F6332" i="1" s="1"/>
  <c r="D5984" i="1"/>
  <c r="E5984" i="1" s="1"/>
  <c r="D5708" i="1"/>
  <c r="E5708" i="1" s="1"/>
  <c r="D5468" i="1"/>
  <c r="E5468" i="1" s="1"/>
  <c r="D5278" i="1"/>
  <c r="F5278" i="1" s="1"/>
  <c r="D5053" i="1"/>
  <c r="E5053" i="1" s="1"/>
  <c r="D4881" i="1"/>
  <c r="D4729" i="1"/>
  <c r="E4729" i="1" s="1"/>
  <c r="D104" i="1"/>
  <c r="E104" i="1" s="1"/>
  <c r="D232" i="1"/>
  <c r="E232" i="1" s="1"/>
  <c r="D424" i="1"/>
  <c r="E424" i="1" s="1"/>
  <c r="D488" i="1"/>
  <c r="E488" i="1" s="1"/>
  <c r="D616" i="1"/>
  <c r="E616" i="1" s="1"/>
  <c r="D827" i="1"/>
  <c r="E827" i="1" s="1"/>
  <c r="D982" i="1"/>
  <c r="D1278" i="1"/>
  <c r="E1278" i="1" s="1"/>
  <c r="D1584" i="1"/>
  <c r="E1584" i="1" s="1"/>
  <c r="D1931" i="1"/>
  <c r="F1931" i="1" s="1"/>
  <c r="D2502" i="1"/>
  <c r="F2502" i="1" s="1"/>
  <c r="D8092" i="1"/>
  <c r="E8092" i="1" s="1"/>
  <c r="D73" i="1"/>
  <c r="E73" i="1" s="1"/>
  <c r="D169" i="1"/>
  <c r="D329" i="1"/>
  <c r="E329" i="1" s="1"/>
  <c r="D521" i="1"/>
  <c r="E521" i="1" s="1"/>
  <c r="D681" i="1"/>
  <c r="E681" i="1" s="1"/>
  <c r="D866" i="1"/>
  <c r="E866" i="1" s="1"/>
  <c r="D1172" i="1"/>
  <c r="D1723" i="1"/>
  <c r="E1723" i="1" s="1"/>
  <c r="D2430" i="1"/>
  <c r="E2430" i="1" s="1"/>
  <c r="D6257" i="1"/>
  <c r="E6257" i="1" s="1"/>
  <c r="D10" i="1"/>
  <c r="D298" i="1"/>
  <c r="F298" i="1" s="1"/>
  <c r="D490" i="1"/>
  <c r="D907" i="1"/>
  <c r="F907" i="1" s="1"/>
  <c r="D1794" i="1"/>
  <c r="E1794" i="1" s="1"/>
  <c r="D10291" i="1"/>
  <c r="F10291" i="1" s="1"/>
  <c r="D109" i="1"/>
  <c r="E109" i="1" s="1"/>
  <c r="D301" i="1"/>
  <c r="D429" i="1"/>
  <c r="D589" i="1"/>
  <c r="E589" i="1" s="1"/>
  <c r="D719" i="1"/>
  <c r="E719" i="1" s="1"/>
  <c r="D989" i="1"/>
  <c r="D1232" i="1"/>
  <c r="E1232" i="1" s="1"/>
  <c r="D1462" i="1"/>
  <c r="F1462" i="1" s="1"/>
  <c r="D2011" i="1"/>
  <c r="E2011" i="1" s="1"/>
  <c r="D2512" i="1"/>
  <c r="E2512" i="1" s="1"/>
  <c r="D6375" i="1"/>
  <c r="D29" i="1"/>
  <c r="E29" i="1" s="1"/>
  <c r="D61" i="1"/>
  <c r="E61" i="1" s="1"/>
  <c r="D93" i="1"/>
  <c r="E93" i="1" s="1"/>
  <c r="D125" i="1"/>
  <c r="E125" i="1" s="1"/>
  <c r="D157" i="1"/>
  <c r="E157" i="1" s="1"/>
  <c r="D189" i="1"/>
  <c r="E189" i="1" s="1"/>
  <c r="D221" i="1"/>
  <c r="E221" i="1" s="1"/>
  <c r="D253" i="1"/>
  <c r="E253" i="1" s="1"/>
  <c r="D285" i="1"/>
  <c r="F285" i="1" s="1"/>
  <c r="D317" i="1"/>
  <c r="D349" i="1"/>
  <c r="E349" i="1" s="1"/>
  <c r="D381" i="1"/>
  <c r="E381" i="1" s="1"/>
  <c r="D413" i="1"/>
  <c r="E413" i="1" s="1"/>
  <c r="D445" i="1"/>
  <c r="E445" i="1" s="1"/>
  <c r="D477" i="1"/>
  <c r="E477" i="1" s="1"/>
  <c r="D509" i="1"/>
  <c r="E509" i="1" s="1"/>
  <c r="D541" i="1"/>
  <c r="F541" i="1" s="1"/>
  <c r="D573" i="1"/>
  <c r="E573" i="1" s="1"/>
  <c r="D605" i="1"/>
  <c r="E605" i="1" s="1"/>
  <c r="D637" i="1"/>
  <c r="E637" i="1" s="1"/>
  <c r="D669" i="1"/>
  <c r="E669" i="1" s="1"/>
  <c r="D701" i="1"/>
  <c r="E701" i="1" s="1"/>
  <c r="D737" i="1"/>
  <c r="E737" i="1" s="1"/>
  <c r="D773" i="1"/>
  <c r="E773" i="1" s="1"/>
  <c r="D813" i="1"/>
  <c r="E813" i="1" s="1"/>
  <c r="D851" i="1"/>
  <c r="E851" i="1" s="1"/>
  <c r="D892" i="1"/>
  <c r="D930" i="1"/>
  <c r="E930" i="1" s="1"/>
  <c r="D970" i="1"/>
  <c r="E970" i="1" s="1"/>
  <c r="D1008" i="1"/>
  <c r="E1008" i="1" s="1"/>
  <c r="D1046" i="1"/>
  <c r="E1046" i="1" s="1"/>
  <c r="D1095" i="1"/>
  <c r="D1152" i="1"/>
  <c r="E1152" i="1" s="1"/>
  <c r="D1204" i="1"/>
  <c r="E1204" i="1" s="1"/>
  <c r="D1263" i="1"/>
  <c r="E1263" i="1" s="1"/>
  <c r="D1315" i="1"/>
  <c r="E1315" i="1" s="1"/>
  <c r="D1373" i="1"/>
  <c r="E1373" i="1" s="1"/>
  <c r="D1429" i="1"/>
  <c r="E1429" i="1" s="1"/>
  <c r="D1491" i="1"/>
  <c r="D1563" i="1"/>
  <c r="E1563" i="1" s="1"/>
  <c r="D1622" i="1"/>
  <c r="E1622" i="1" s="1"/>
  <c r="D1695" i="1"/>
  <c r="F1695" i="1" s="1"/>
  <c r="D1765" i="1"/>
  <c r="E1765" i="1" s="1"/>
  <c r="D1834" i="1"/>
  <c r="E1834" i="1" s="1"/>
  <c r="D1904" i="1"/>
  <c r="E1904" i="1" s="1"/>
  <c r="D1979" i="1"/>
  <c r="E1979" i="1" s="1"/>
  <c r="D2043" i="1"/>
  <c r="F2043" i="1" s="1"/>
  <c r="D2115" i="1"/>
  <c r="D2188" i="1"/>
  <c r="E2188" i="1" s="1"/>
  <c r="D2254" i="1"/>
  <c r="E2254" i="1" s="1"/>
  <c r="D2324" i="1"/>
  <c r="D2399" i="1"/>
  <c r="E2399" i="1" s="1"/>
  <c r="D2477" i="1"/>
  <c r="D2555" i="1"/>
  <c r="E2555" i="1" s="1"/>
  <c r="D2627" i="1"/>
  <c r="E2627" i="1" s="1"/>
  <c r="D2713" i="1"/>
  <c r="E2713" i="1" s="1"/>
  <c r="D2801" i="1"/>
  <c r="E2801" i="1" s="1"/>
  <c r="D2892" i="1"/>
  <c r="E2892" i="1" s="1"/>
  <c r="D2989" i="1"/>
  <c r="E2989" i="1" s="1"/>
  <c r="D3089" i="1"/>
  <c r="E3089" i="1" s="1"/>
  <c r="D3203" i="1"/>
  <c r="E3203" i="1" s="1"/>
  <c r="D3357" i="1"/>
  <c r="E3357" i="1" s="1"/>
  <c r="D3503" i="1"/>
  <c r="E3503" i="1" s="1"/>
  <c r="D3674" i="1"/>
  <c r="E3674" i="1" s="1"/>
  <c r="D3848" i="1"/>
  <c r="E3848" i="1" s="1"/>
  <c r="D4030" i="1"/>
  <c r="E4030" i="1" s="1"/>
  <c r="D4227" i="1"/>
  <c r="E4227" i="1" s="1"/>
  <c r="D4409" i="1"/>
  <c r="F4409" i="1" s="1"/>
  <c r="D4623" i="1"/>
  <c r="D5026" i="1"/>
  <c r="E5026" i="1" s="1"/>
  <c r="D5465" i="1"/>
  <c r="E5465" i="1" s="1"/>
  <c r="D6084" i="1"/>
  <c r="F6084" i="1" s="1"/>
  <c r="D6965" i="1"/>
  <c r="E6965" i="1" s="1"/>
  <c r="D7811" i="1"/>
  <c r="E7811" i="1" s="1"/>
  <c r="D9299" i="1"/>
  <c r="E9299" i="1" s="1"/>
  <c r="D13246" i="1"/>
  <c r="E13246" i="1" s="1"/>
  <c r="E1205" i="1"/>
  <c r="E1195" i="1"/>
  <c r="E441" i="1"/>
  <c r="E785" i="1"/>
  <c r="E124" i="1"/>
  <c r="E70" i="1"/>
  <c r="E1578" i="1"/>
  <c r="E1579" i="1"/>
  <c r="E585" i="1"/>
  <c r="E765" i="1"/>
  <c r="E6466" i="1"/>
  <c r="E303" i="1"/>
  <c r="E16745" i="1"/>
  <c r="E16681" i="1"/>
  <c r="E16617" i="1"/>
  <c r="E16540" i="1"/>
  <c r="E16492" i="1"/>
  <c r="E16476" i="1"/>
  <c r="E16332" i="1"/>
  <c r="E16220" i="1"/>
  <c r="E16188" i="1"/>
  <c r="E16172" i="1"/>
  <c r="E16108" i="1"/>
  <c r="E17192" i="1"/>
  <c r="E17164" i="1"/>
  <c r="E17140" i="1"/>
  <c r="E17118" i="1"/>
  <c r="E17020" i="1"/>
  <c r="E16956" i="1"/>
  <c r="E16805" i="1"/>
  <c r="E16784" i="1"/>
  <c r="E17139" i="1"/>
  <c r="E17113" i="1"/>
  <c r="E17089" i="1"/>
  <c r="E17039" i="1"/>
  <c r="E17645" i="1"/>
  <c r="E17599" i="1"/>
  <c r="E17466" i="1"/>
  <c r="E17322" i="1"/>
  <c r="E17297" i="1"/>
  <c r="E17190" i="1"/>
  <c r="E17161" i="1"/>
  <c r="E17062" i="1"/>
  <c r="E17018" i="1"/>
  <c r="E16995" i="1"/>
  <c r="E16931" i="1"/>
  <c r="E16910" i="1"/>
  <c r="E16890" i="1"/>
  <c r="E16867" i="1"/>
  <c r="E16846" i="1"/>
  <c r="E16762" i="1"/>
  <c r="E16718" i="1"/>
  <c r="E16698" i="1"/>
  <c r="E16654" i="1"/>
  <c r="E17243" i="1"/>
  <c r="E17213" i="1"/>
  <c r="E17188" i="1"/>
  <c r="E17110" i="1"/>
  <c r="E16993" i="1"/>
  <c r="E16953" i="1"/>
  <c r="E16865" i="1"/>
  <c r="E16761" i="1"/>
  <c r="E16737" i="1"/>
  <c r="E16633" i="1"/>
  <c r="E16536" i="1"/>
  <c r="E17346" i="1"/>
  <c r="E17265" i="1"/>
  <c r="E17236" i="1"/>
  <c r="E17108" i="1"/>
  <c r="E17086" i="1"/>
  <c r="E16949" i="1"/>
  <c r="E16908" i="1"/>
  <c r="E16885" i="1"/>
  <c r="E16864" i="1"/>
  <c r="E16821" i="1"/>
  <c r="E16757" i="1"/>
  <c r="E16693" i="1"/>
  <c r="E16629" i="1"/>
  <c r="E18191" i="1"/>
  <c r="E18142" i="1"/>
  <c r="E18018" i="1"/>
  <c r="E17870" i="1"/>
  <c r="E17821" i="1"/>
  <c r="E17773" i="1"/>
  <c r="E17540" i="1"/>
  <c r="E17459" i="1"/>
  <c r="E17345" i="1"/>
  <c r="E17288" i="1"/>
  <c r="E17085" i="1"/>
  <c r="E17012" i="1"/>
  <c r="E16971" i="1"/>
  <c r="E16907" i="1"/>
  <c r="E16863" i="1"/>
  <c r="E16843" i="1"/>
  <c r="E16820" i="1"/>
  <c r="E16779" i="1"/>
  <c r="E16756" i="1"/>
  <c r="E16778" i="1"/>
  <c r="E16755" i="1"/>
  <c r="E16627" i="1"/>
  <c r="E16533" i="1"/>
  <c r="E16517" i="1"/>
  <c r="E16485" i="1"/>
  <c r="E16469" i="1"/>
  <c r="E16453" i="1"/>
  <c r="E16405" i="1"/>
  <c r="E16309" i="1"/>
  <c r="E16229" i="1"/>
  <c r="E16197" i="1"/>
  <c r="E16165" i="1"/>
  <c r="E16085" i="1"/>
  <c r="E16053" i="1"/>
  <c r="E18241" i="1"/>
  <c r="E18127" i="1"/>
  <c r="E18016" i="1"/>
  <c r="E17816" i="1"/>
  <c r="E17720" i="1"/>
  <c r="E17538" i="1"/>
  <c r="E17378" i="1"/>
  <c r="E17155" i="1"/>
  <c r="E17009" i="1"/>
  <c r="E16708" i="1"/>
  <c r="E16591" i="1"/>
  <c r="E16522" i="1"/>
  <c r="E16504" i="1"/>
  <c r="E16431" i="1"/>
  <c r="E16376" i="1"/>
  <c r="E16358" i="1"/>
  <c r="E16339" i="1"/>
  <c r="E16266" i="1"/>
  <c r="E16017" i="1"/>
  <c r="E15969" i="1"/>
  <c r="E15953" i="1"/>
  <c r="E15937" i="1"/>
  <c r="E15809" i="1"/>
  <c r="E15729" i="1"/>
  <c r="E18240" i="1"/>
  <c r="E18116" i="1"/>
  <c r="E17456" i="1"/>
  <c r="E17054" i="1"/>
  <c r="E17008" i="1"/>
  <c r="E16965" i="1"/>
  <c r="E16740" i="1"/>
  <c r="E16542" i="1"/>
  <c r="E16521" i="1"/>
  <c r="E16503" i="1"/>
  <c r="E16466" i="1"/>
  <c r="E16430" i="1"/>
  <c r="E16356" i="1"/>
  <c r="E16265" i="1"/>
  <c r="E16247" i="1"/>
  <c r="E16228" i="1"/>
  <c r="E16174" i="1"/>
  <c r="E16137" i="1"/>
  <c r="E16119" i="1"/>
  <c r="E16083" i="1"/>
  <c r="E16016" i="1"/>
  <c r="E15952" i="1"/>
  <c r="E15920" i="1"/>
  <c r="E15904" i="1"/>
  <c r="E15872" i="1"/>
  <c r="E15824" i="1"/>
  <c r="E15792" i="1"/>
  <c r="E15776" i="1"/>
  <c r="E15728" i="1"/>
  <c r="E15712" i="1"/>
  <c r="E15680" i="1"/>
  <c r="E15488" i="1"/>
  <c r="E15456" i="1"/>
  <c r="E15376" i="1"/>
  <c r="E15296" i="1"/>
  <c r="E15264" i="1"/>
  <c r="E15216" i="1"/>
  <c r="E15200" i="1"/>
  <c r="E15184" i="1"/>
  <c r="E15104" i="1"/>
  <c r="E14976" i="1"/>
  <c r="E14944" i="1"/>
  <c r="E14928" i="1"/>
  <c r="E14912" i="1"/>
  <c r="E14768" i="1"/>
  <c r="E14688" i="1"/>
  <c r="E14656" i="1"/>
  <c r="E18340" i="1"/>
  <c r="E17811" i="1"/>
  <c r="E17309" i="1"/>
  <c r="E17153" i="1"/>
  <c r="E17053" i="1"/>
  <c r="E16811" i="1"/>
  <c r="E16769" i="1"/>
  <c r="E16705" i="1"/>
  <c r="E16618" i="1"/>
  <c r="E16561" i="1"/>
  <c r="E16520" i="1"/>
  <c r="E16465" i="1"/>
  <c r="E16429" i="1"/>
  <c r="E16374" i="1"/>
  <c r="E16337" i="1"/>
  <c r="E16319" i="1"/>
  <c r="E16301" i="1"/>
  <c r="E16282" i="1"/>
  <c r="E16264" i="1"/>
  <c r="E16154" i="1"/>
  <c r="E16099" i="1"/>
  <c r="E16082" i="1"/>
  <c r="E16048" i="1"/>
  <c r="E16015" i="1"/>
  <c r="E15967" i="1"/>
  <c r="E15903" i="1"/>
  <c r="E15887" i="1"/>
  <c r="E15871" i="1"/>
  <c r="E15823" i="1"/>
  <c r="E15759" i="1"/>
  <c r="E15695" i="1"/>
  <c r="E15631" i="1"/>
  <c r="E15551" i="1"/>
  <c r="E15471" i="1"/>
  <c r="E15455" i="1"/>
  <c r="E17618" i="1"/>
  <c r="E17443" i="1"/>
  <c r="E17152" i="1"/>
  <c r="E16922" i="1"/>
  <c r="E16810" i="1"/>
  <c r="E16539" i="1"/>
  <c r="E16519" i="1"/>
  <c r="E16464" i="1"/>
  <c r="E16354" i="1"/>
  <c r="E16336" i="1"/>
  <c r="E16299" i="1"/>
  <c r="E16226" i="1"/>
  <c r="E16153" i="1"/>
  <c r="E16098" i="1"/>
  <c r="E16047" i="1"/>
  <c r="E15982" i="1"/>
  <c r="E15966" i="1"/>
  <c r="E15902" i="1"/>
  <c r="E15886" i="1"/>
  <c r="E15854" i="1"/>
  <c r="E15838" i="1"/>
  <c r="E15806" i="1"/>
  <c r="E15726" i="1"/>
  <c r="E15710" i="1"/>
  <c r="E15630" i="1"/>
  <c r="E18113" i="1"/>
  <c r="E17364" i="1"/>
  <c r="E17306" i="1"/>
  <c r="E17051" i="1"/>
  <c r="E16921" i="1"/>
  <c r="E16878" i="1"/>
  <c r="E16837" i="1"/>
  <c r="E16767" i="1"/>
  <c r="E16640" i="1"/>
  <c r="E16559" i="1"/>
  <c r="E16538" i="1"/>
  <c r="E16518" i="1"/>
  <c r="E16481" i="1"/>
  <c r="E16371" i="1"/>
  <c r="E16317" i="1"/>
  <c r="E16280" i="1"/>
  <c r="E16207" i="1"/>
  <c r="E17795" i="1"/>
  <c r="E17616" i="1"/>
  <c r="E17440" i="1"/>
  <c r="E18212" i="1"/>
  <c r="E17439" i="1"/>
  <c r="E17362" i="1"/>
  <c r="E17003" i="1"/>
  <c r="E16835" i="1"/>
  <c r="E16730" i="1"/>
  <c r="E16607" i="1"/>
  <c r="E16580" i="1"/>
  <c r="E16557" i="1"/>
  <c r="E16442" i="1"/>
  <c r="E16387" i="1"/>
  <c r="E16333" i="1"/>
  <c r="E16296" i="1"/>
  <c r="E16205" i="1"/>
  <c r="E16168" i="1"/>
  <c r="E16078" i="1"/>
  <c r="E16027" i="1"/>
  <c r="E15883" i="1"/>
  <c r="E15867" i="1"/>
  <c r="E15835" i="1"/>
  <c r="E15803" i="1"/>
  <c r="E15787" i="1"/>
  <c r="E15755" i="1"/>
  <c r="E15723" i="1"/>
  <c r="E15627" i="1"/>
  <c r="E15611" i="1"/>
  <c r="E15579" i="1"/>
  <c r="E15563" i="1"/>
  <c r="E15531" i="1"/>
  <c r="E15467" i="1"/>
  <c r="E15387" i="1"/>
  <c r="E15371" i="1"/>
  <c r="E15355" i="1"/>
  <c r="E15323" i="1"/>
  <c r="E15307" i="1"/>
  <c r="E15291" i="1"/>
  <c r="E15275" i="1"/>
  <c r="E15179" i="1"/>
  <c r="E15163" i="1"/>
  <c r="E15147" i="1"/>
  <c r="E15083" i="1"/>
  <c r="E18335" i="1"/>
  <c r="E18110" i="1"/>
  <c r="E17986" i="1"/>
  <c r="E17518" i="1"/>
  <c r="E17092" i="1"/>
  <c r="E17043" i="1"/>
  <c r="E17002" i="1"/>
  <c r="E16958" i="1"/>
  <c r="E16875" i="1"/>
  <c r="E16795" i="1"/>
  <c r="E16699" i="1"/>
  <c r="E16666" i="1"/>
  <c r="E16636" i="1"/>
  <c r="E16605" i="1"/>
  <c r="E16532" i="1"/>
  <c r="E16514" i="1"/>
  <c r="E16404" i="1"/>
  <c r="E16295" i="1"/>
  <c r="E16203" i="1"/>
  <c r="E18398" i="1"/>
  <c r="E18273" i="1"/>
  <c r="E18159" i="1"/>
  <c r="E17745" i="1"/>
  <c r="E17482" i="1"/>
  <c r="E17328" i="1"/>
  <c r="E17274" i="1"/>
  <c r="E17120" i="1"/>
  <c r="E16979" i="1"/>
  <c r="E16938" i="1"/>
  <c r="E16853" i="1"/>
  <c r="E16814" i="1"/>
  <c r="E16709" i="1"/>
  <c r="E16683" i="1"/>
  <c r="E16649" i="1"/>
  <c r="E16544" i="1"/>
  <c r="E16523" i="1"/>
  <c r="E16505" i="1"/>
  <c r="E16487" i="1"/>
  <c r="E16450" i="1"/>
  <c r="E18049" i="1"/>
  <c r="E17764" i="1"/>
  <c r="E17405" i="1"/>
  <c r="E16960" i="1"/>
  <c r="E16877" i="1"/>
  <c r="E16797" i="1"/>
  <c r="E16731" i="1"/>
  <c r="E16558" i="1"/>
  <c r="E16443" i="1"/>
  <c r="E16407" i="1"/>
  <c r="E16310" i="1"/>
  <c r="E16275" i="1"/>
  <c r="E16249" i="1"/>
  <c r="E16152" i="1"/>
  <c r="E16127" i="1"/>
  <c r="E16103" i="1"/>
  <c r="E16025" i="1"/>
  <c r="E15978" i="1"/>
  <c r="E15816" i="1"/>
  <c r="E15576" i="1"/>
  <c r="E15421" i="1"/>
  <c r="E15402" i="1"/>
  <c r="E15384" i="1"/>
  <c r="E15348" i="1"/>
  <c r="E15220" i="1"/>
  <c r="E15183" i="1"/>
  <c r="E15146" i="1"/>
  <c r="E15110" i="1"/>
  <c r="E15037" i="1"/>
  <c r="E15001" i="1"/>
  <c r="E14950" i="1"/>
  <c r="E14660" i="1"/>
  <c r="E14592" i="1"/>
  <c r="E14560" i="1"/>
  <c r="E14544" i="1"/>
  <c r="E14480" i="1"/>
  <c r="E14368" i="1"/>
  <c r="E14336" i="1"/>
  <c r="E14320" i="1"/>
  <c r="E14272" i="1"/>
  <c r="E14256" i="1"/>
  <c r="E14112" i="1"/>
  <c r="E14064" i="1"/>
  <c r="E13968" i="1"/>
  <c r="E17762" i="1"/>
  <c r="E17568" i="1"/>
  <c r="E16945" i="1"/>
  <c r="E16794" i="1"/>
  <c r="E16665" i="1"/>
  <c r="E16554" i="1"/>
  <c r="E16513" i="1"/>
  <c r="E16440" i="1"/>
  <c r="E16403" i="1"/>
  <c r="E16308" i="1"/>
  <c r="E16126" i="1"/>
  <c r="E16051" i="1"/>
  <c r="E16024" i="1"/>
  <c r="E15956" i="1"/>
  <c r="E15909" i="1"/>
  <c r="E15862" i="1"/>
  <c r="E15768" i="1"/>
  <c r="E15747" i="1"/>
  <c r="E15700" i="1"/>
  <c r="E15614" i="1"/>
  <c r="E15594" i="1"/>
  <c r="E15537" i="1"/>
  <c r="E15438" i="1"/>
  <c r="E15420" i="1"/>
  <c r="E15329" i="1"/>
  <c r="E15237" i="1"/>
  <c r="E15201" i="1"/>
  <c r="E15182" i="1"/>
  <c r="E15164" i="1"/>
  <c r="E15145" i="1"/>
  <c r="E15127" i="1"/>
  <c r="E15109" i="1"/>
  <c r="E14983" i="1"/>
  <c r="E14812" i="1"/>
  <c r="E14795" i="1"/>
  <c r="E14778" i="1"/>
  <c r="E14744" i="1"/>
  <c r="E14693" i="1"/>
  <c r="E14659" i="1"/>
  <c r="E14607" i="1"/>
  <c r="E14431" i="1"/>
  <c r="E14335" i="1"/>
  <c r="E14303" i="1"/>
  <c r="E14255" i="1"/>
  <c r="E14207" i="1"/>
  <c r="E18275" i="1"/>
  <c r="E17761" i="1"/>
  <c r="E17567" i="1"/>
  <c r="E17127" i="1"/>
  <c r="E16439" i="1"/>
  <c r="E16402" i="1"/>
  <c r="E16212" i="1"/>
  <c r="E17489" i="1"/>
  <c r="E17228" i="1"/>
  <c r="E16941" i="1"/>
  <c r="E16859" i="1"/>
  <c r="E16399" i="1"/>
  <c r="E16304" i="1"/>
  <c r="E16235" i="1"/>
  <c r="E16201" i="1"/>
  <c r="E16145" i="1"/>
  <c r="E16070" i="1"/>
  <c r="E16042" i="1"/>
  <c r="E15948" i="1"/>
  <c r="E15811" i="1"/>
  <c r="E15693" i="1"/>
  <c r="E15550" i="1"/>
  <c r="E15433" i="1"/>
  <c r="E15379" i="1"/>
  <c r="E15342" i="1"/>
  <c r="E15287" i="1"/>
  <c r="E15269" i="1"/>
  <c r="E15251" i="1"/>
  <c r="E15068" i="1"/>
  <c r="E15031" i="1"/>
  <c r="E14979" i="1"/>
  <c r="E14945" i="1"/>
  <c r="E14910" i="1"/>
  <c r="E14876" i="1"/>
  <c r="E14842" i="1"/>
  <c r="E14825" i="1"/>
  <c r="E14808" i="1"/>
  <c r="E14791" i="1"/>
  <c r="E14637" i="1"/>
  <c r="E14620" i="1"/>
  <c r="E14603" i="1"/>
  <c r="E14587" i="1"/>
  <c r="E14571" i="1"/>
  <c r="E14523" i="1"/>
  <c r="E14459" i="1"/>
  <c r="E14331" i="1"/>
  <c r="E14267" i="1"/>
  <c r="E14203" i="1"/>
  <c r="E14155" i="1"/>
  <c r="E14123" i="1"/>
  <c r="E14043" i="1"/>
  <c r="E14027" i="1"/>
  <c r="E14011" i="1"/>
  <c r="E13995" i="1"/>
  <c r="E13931" i="1"/>
  <c r="E13803" i="1"/>
  <c r="E13755" i="1"/>
  <c r="E13707" i="1"/>
  <c r="E13579" i="1"/>
  <c r="E17668" i="1"/>
  <c r="E17335" i="1"/>
  <c r="E17227" i="1"/>
  <c r="E16940" i="1"/>
  <c r="E16546" i="1"/>
  <c r="E16434" i="1"/>
  <c r="E16398" i="1"/>
  <c r="E16363" i="1"/>
  <c r="E16329" i="1"/>
  <c r="E16269" i="1"/>
  <c r="E16144" i="1"/>
  <c r="E16068" i="1"/>
  <c r="E16019" i="1"/>
  <c r="E15946" i="1"/>
  <c r="E15925" i="1"/>
  <c r="E15692" i="1"/>
  <c r="E15651" i="1"/>
  <c r="E15628" i="1"/>
  <c r="E15589" i="1"/>
  <c r="E15529" i="1"/>
  <c r="E15510" i="1"/>
  <c r="E15378" i="1"/>
  <c r="E15322" i="1"/>
  <c r="E15304" i="1"/>
  <c r="E15286" i="1"/>
  <c r="E15268" i="1"/>
  <c r="E15250" i="1"/>
  <c r="E15158" i="1"/>
  <c r="E15103" i="1"/>
  <c r="E15085" i="1"/>
  <c r="E15066" i="1"/>
  <c r="E14995" i="1"/>
  <c r="E14961" i="1"/>
  <c r="E14909" i="1"/>
  <c r="E14892" i="1"/>
  <c r="E14875" i="1"/>
  <c r="E14858" i="1"/>
  <c r="E14841" i="1"/>
  <c r="E14705" i="1"/>
  <c r="E14687" i="1"/>
  <c r="E14636" i="1"/>
  <c r="E14586" i="1"/>
  <c r="E14570" i="1"/>
  <c r="E14554" i="1"/>
  <c r="E14538" i="1"/>
  <c r="E14490" i="1"/>
  <c r="E14378" i="1"/>
  <c r="E14330" i="1"/>
  <c r="E14314" i="1"/>
  <c r="E14298" i="1"/>
  <c r="E14266" i="1"/>
  <c r="E14138" i="1"/>
  <c r="E14122" i="1"/>
  <c r="E14106" i="1"/>
  <c r="E14042" i="1"/>
  <c r="E14026" i="1"/>
  <c r="E14010" i="1"/>
  <c r="E13882" i="1"/>
  <c r="E13866" i="1"/>
  <c r="E13850" i="1"/>
  <c r="E13834" i="1"/>
  <c r="E13818" i="1"/>
  <c r="E13754" i="1"/>
  <c r="E13738" i="1"/>
  <c r="E13722" i="1"/>
  <c r="E13690" i="1"/>
  <c r="E13626" i="1"/>
  <c r="E13594" i="1"/>
  <c r="E17667" i="1"/>
  <c r="E17487" i="1"/>
  <c r="E16777" i="1"/>
  <c r="E16651" i="1"/>
  <c r="E16506" i="1"/>
  <c r="E16470" i="1"/>
  <c r="E16433" i="1"/>
  <c r="E16267" i="1"/>
  <c r="E16233" i="1"/>
  <c r="E16169" i="1"/>
  <c r="E16114" i="1"/>
  <c r="E15992" i="1"/>
  <c r="E15898" i="1"/>
  <c r="E15852" i="1"/>
  <c r="E15830" i="1"/>
  <c r="E15805" i="1"/>
  <c r="E15690" i="1"/>
  <c r="E15626" i="1"/>
  <c r="E15569" i="1"/>
  <c r="E15528" i="1"/>
  <c r="E15509" i="1"/>
  <c r="E15490" i="1"/>
  <c r="E15449" i="1"/>
  <c r="E15377" i="1"/>
  <c r="E15340" i="1"/>
  <c r="E17410" i="1"/>
  <c r="E17073" i="1"/>
  <c r="E16815" i="1"/>
  <c r="E16458" i="1"/>
  <c r="E16415" i="1"/>
  <c r="E16253" i="1"/>
  <c r="E16158" i="1"/>
  <c r="E16109" i="1"/>
  <c r="E15962" i="1"/>
  <c r="E15895" i="1"/>
  <c r="E15864" i="1"/>
  <c r="E15828" i="1"/>
  <c r="E15665" i="1"/>
  <c r="E15544" i="1"/>
  <c r="E15486" i="1"/>
  <c r="E15114" i="1"/>
  <c r="E15064" i="1"/>
  <c r="E14993" i="1"/>
  <c r="E14856" i="1"/>
  <c r="E14835" i="1"/>
  <c r="E14719" i="1"/>
  <c r="E14651" i="1"/>
  <c r="E14606" i="1"/>
  <c r="E14542" i="1"/>
  <c r="E14478" i="1"/>
  <c r="E14392" i="1"/>
  <c r="E14083" i="1"/>
  <c r="E14044" i="1"/>
  <c r="E13909" i="1"/>
  <c r="E13799" i="1"/>
  <c r="E13727" i="1"/>
  <c r="E13671" i="1"/>
  <c r="E13635" i="1"/>
  <c r="E13617" i="1"/>
  <c r="E13581" i="1"/>
  <c r="E13563" i="1"/>
  <c r="E13403" i="1"/>
  <c r="E13227" i="1"/>
  <c r="E13195" i="1"/>
  <c r="E17768" i="1"/>
  <c r="E17197" i="1"/>
  <c r="E16457" i="1"/>
  <c r="E16292" i="1"/>
  <c r="E16195" i="1"/>
  <c r="E16147" i="1"/>
  <c r="E15928" i="1"/>
  <c r="E15861" i="1"/>
  <c r="E15796" i="1"/>
  <c r="E15602" i="1"/>
  <c r="E15543" i="1"/>
  <c r="E15351" i="1"/>
  <c r="E15298" i="1"/>
  <c r="E15244" i="1"/>
  <c r="E15218" i="1"/>
  <c r="E15166" i="1"/>
  <c r="E15137" i="1"/>
  <c r="E15089" i="1"/>
  <c r="E15063" i="1"/>
  <c r="E14902" i="1"/>
  <c r="E14810" i="1"/>
  <c r="E14650" i="1"/>
  <c r="E14629" i="1"/>
  <c r="E14605" i="1"/>
  <c r="E14499" i="1"/>
  <c r="E14477" i="1"/>
  <c r="E14391" i="1"/>
  <c r="E14243" i="1"/>
  <c r="E14199" i="1"/>
  <c r="E18174" i="1"/>
  <c r="E17752" i="1"/>
  <c r="E17408" i="1"/>
  <c r="E17179" i="1"/>
  <c r="E16525" i="1"/>
  <c r="E16400" i="1"/>
  <c r="E16291" i="1"/>
  <c r="E16250" i="1"/>
  <c r="E16194" i="1"/>
  <c r="E16146" i="1"/>
  <c r="E16060" i="1"/>
  <c r="E15893" i="1"/>
  <c r="E15826" i="1"/>
  <c r="E15789" i="1"/>
  <c r="E15754" i="1"/>
  <c r="E15660" i="1"/>
  <c r="E15625" i="1"/>
  <c r="E15484" i="1"/>
  <c r="E15404" i="1"/>
  <c r="E15350" i="1"/>
  <c r="E15217" i="1"/>
  <c r="E15162" i="1"/>
  <c r="E15112" i="1"/>
  <c r="E15062" i="1"/>
  <c r="E14922" i="1"/>
  <c r="E14877" i="1"/>
  <c r="E14764" i="1"/>
  <c r="E14741" i="1"/>
  <c r="E14649" i="1"/>
  <c r="E14628" i="1"/>
  <c r="E14604" i="1"/>
  <c r="E14540" i="1"/>
  <c r="E14476" i="1"/>
  <c r="E14412" i="1"/>
  <c r="E14390" i="1"/>
  <c r="E14370" i="1"/>
  <c r="E14348" i="1"/>
  <c r="E14179" i="1"/>
  <c r="E14140" i="1"/>
  <c r="E18078" i="1"/>
  <c r="E17407" i="1"/>
  <c r="E17178" i="1"/>
  <c r="E17028" i="1"/>
  <c r="E16576" i="1"/>
  <c r="E16455" i="1"/>
  <c r="E16290" i="1"/>
  <c r="E16105" i="1"/>
  <c r="E15892" i="1"/>
  <c r="E15859" i="1"/>
  <c r="E15658" i="1"/>
  <c r="E15624" i="1"/>
  <c r="E15512" i="1"/>
  <c r="E15400" i="1"/>
  <c r="E15215" i="1"/>
  <c r="E15134" i="1"/>
  <c r="E15061" i="1"/>
  <c r="E15038" i="1"/>
  <c r="E14989" i="1"/>
  <c r="E14853" i="1"/>
  <c r="E14806" i="1"/>
  <c r="E14581" i="1"/>
  <c r="E14517" i="1"/>
  <c r="E18077" i="1"/>
  <c r="E17666" i="1"/>
  <c r="E16897" i="1"/>
  <c r="E16684" i="1"/>
  <c r="E16187" i="1"/>
  <c r="E16141" i="1"/>
  <c r="E15989" i="1"/>
  <c r="E15958" i="1"/>
  <c r="E15922" i="1"/>
  <c r="E15850" i="1"/>
  <c r="E15820" i="1"/>
  <c r="E15686" i="1"/>
  <c r="E15623" i="1"/>
  <c r="E15597" i="1"/>
  <c r="E15565" i="1"/>
  <c r="E15481" i="1"/>
  <c r="E15399" i="1"/>
  <c r="E15372" i="1"/>
  <c r="E15187" i="1"/>
  <c r="E15034" i="1"/>
  <c r="E14920" i="1"/>
  <c r="E14897" i="1"/>
  <c r="E14852" i="1"/>
  <c r="E14828" i="1"/>
  <c r="E14805" i="1"/>
  <c r="E14668" i="1"/>
  <c r="E14494" i="1"/>
  <c r="E14430" i="1"/>
  <c r="E14408" i="1"/>
  <c r="E18063" i="1"/>
  <c r="E17665" i="1"/>
  <c r="E16896" i="1"/>
  <c r="E16752" i="1"/>
  <c r="E16660" i="1"/>
  <c r="E16498" i="1"/>
  <c r="E16385" i="1"/>
  <c r="E16340" i="1"/>
  <c r="E16184" i="1"/>
  <c r="E16139" i="1"/>
  <c r="E15955" i="1"/>
  <c r="E15917" i="1"/>
  <c r="E15849" i="1"/>
  <c r="E15818" i="1"/>
  <c r="E15425" i="1"/>
  <c r="E15370" i="1"/>
  <c r="E15290" i="1"/>
  <c r="E15033" i="1"/>
  <c r="E14759" i="1"/>
  <c r="E14646" i="1"/>
  <c r="E14579" i="1"/>
  <c r="E14557" i="1"/>
  <c r="E14451" i="1"/>
  <c r="E16989" i="1"/>
  <c r="E16384" i="1"/>
  <c r="E16183" i="1"/>
  <c r="E16134" i="1"/>
  <c r="E15987" i="1"/>
  <c r="E15916" i="1"/>
  <c r="E15882" i="1"/>
  <c r="E15817" i="1"/>
  <c r="E15750" i="1"/>
  <c r="E15714" i="1"/>
  <c r="E15684" i="1"/>
  <c r="E15423" i="1"/>
  <c r="E15369" i="1"/>
  <c r="E15236" i="1"/>
  <c r="E15130" i="1"/>
  <c r="E15106" i="1"/>
  <c r="E15007" i="1"/>
  <c r="E14986" i="1"/>
  <c r="E14939" i="1"/>
  <c r="E14826" i="1"/>
  <c r="E14645" i="1"/>
  <c r="E14621" i="1"/>
  <c r="E14556" i="1"/>
  <c r="E14470" i="1"/>
  <c r="E14322" i="1"/>
  <c r="E14300" i="1"/>
  <c r="E14236" i="1"/>
  <c r="E14194" i="1"/>
  <c r="E14115" i="1"/>
  <c r="E14095" i="1"/>
  <c r="E14076" i="1"/>
  <c r="E14017" i="1"/>
  <c r="E13997" i="1"/>
  <c r="E13829" i="1"/>
  <c r="E13647" i="1"/>
  <c r="E13541" i="1"/>
  <c r="E17485" i="1"/>
  <c r="E16942" i="1"/>
  <c r="E16817" i="1"/>
  <c r="E16622" i="1"/>
  <c r="E16473" i="1"/>
  <c r="E16360" i="1"/>
  <c r="E16202" i="1"/>
  <c r="E15965" i="1"/>
  <c r="E15866" i="1"/>
  <c r="E15833" i="1"/>
  <c r="E15732" i="1"/>
  <c r="E15578" i="1"/>
  <c r="E15436" i="1"/>
  <c r="E15409" i="1"/>
  <c r="E15354" i="1"/>
  <c r="E15331" i="1"/>
  <c r="E15044" i="1"/>
  <c r="E14997" i="1"/>
  <c r="E14952" i="1"/>
  <c r="E14929" i="1"/>
  <c r="E14884" i="1"/>
  <c r="E14679" i="1"/>
  <c r="E14632" i="1"/>
  <c r="E14588" i="1"/>
  <c r="E16749" i="1"/>
  <c r="E16130" i="1"/>
  <c r="E15981" i="1"/>
  <c r="E15846" i="1"/>
  <c r="E15779" i="1"/>
  <c r="E15645" i="1"/>
  <c r="E15587" i="1"/>
  <c r="E15418" i="1"/>
  <c r="E15367" i="1"/>
  <c r="E15314" i="1"/>
  <c r="E15206" i="1"/>
  <c r="E15053" i="1"/>
  <c r="E14958" i="1"/>
  <c r="E14777" i="1"/>
  <c r="E14277" i="1"/>
  <c r="E14249" i="1"/>
  <c r="E14225" i="1"/>
  <c r="E14193" i="1"/>
  <c r="E14092" i="1"/>
  <c r="E14002" i="1"/>
  <c r="E13980" i="1"/>
  <c r="E13936" i="1"/>
  <c r="E13790" i="1"/>
  <c r="E13768" i="1"/>
  <c r="E13644" i="1"/>
  <c r="E13474" i="1"/>
  <c r="E13423" i="1"/>
  <c r="E13389" i="1"/>
  <c r="E13372" i="1"/>
  <c r="E13218" i="1"/>
  <c r="E13201" i="1"/>
  <c r="E13150" i="1"/>
  <c r="E13116" i="1"/>
  <c r="E13002" i="1"/>
  <c r="E12986" i="1"/>
  <c r="E12826" i="1"/>
  <c r="E12810" i="1"/>
  <c r="E12778" i="1"/>
  <c r="E12554" i="1"/>
  <c r="E12506" i="1"/>
  <c r="E12458" i="1"/>
  <c r="E12346" i="1"/>
  <c r="E12266" i="1"/>
  <c r="E12218" i="1"/>
  <c r="E12170" i="1"/>
  <c r="E12106" i="1"/>
  <c r="E12074" i="1"/>
  <c r="E12058" i="1"/>
  <c r="E17953" i="1"/>
  <c r="E16986" i="1"/>
  <c r="E16550" i="1"/>
  <c r="E16219" i="1"/>
  <c r="E15912" i="1"/>
  <c r="E15644" i="1"/>
  <c r="E15586" i="1"/>
  <c r="E15100" i="1"/>
  <c r="E15004" i="1"/>
  <c r="E14868" i="1"/>
  <c r="E14276" i="1"/>
  <c r="E14137" i="1"/>
  <c r="E14089" i="1"/>
  <c r="E13913" i="1"/>
  <c r="E13893" i="1"/>
  <c r="E13852" i="1"/>
  <c r="E13809" i="1"/>
  <c r="E13704" i="1"/>
  <c r="E13641" i="1"/>
  <c r="E13621" i="1"/>
  <c r="E13601" i="1"/>
  <c r="E13542" i="1"/>
  <c r="E13473" i="1"/>
  <c r="E13388" i="1"/>
  <c r="E13200" i="1"/>
  <c r="E13081" i="1"/>
  <c r="E13065" i="1"/>
  <c r="E16747" i="1"/>
  <c r="E16218" i="1"/>
  <c r="E16128" i="1"/>
  <c r="E15976" i="1"/>
  <c r="E15773" i="1"/>
  <c r="E15585" i="1"/>
  <c r="E15309" i="1"/>
  <c r="E15050" i="1"/>
  <c r="E14683" i="1"/>
  <c r="E14638" i="1"/>
  <c r="E14467" i="1"/>
  <c r="E14333" i="1"/>
  <c r="E14302" i="1"/>
  <c r="E14136" i="1"/>
  <c r="E14111" i="1"/>
  <c r="E14088" i="1"/>
  <c r="E13892" i="1"/>
  <c r="E13828" i="1"/>
  <c r="E13788" i="1"/>
  <c r="E13746" i="1"/>
  <c r="E13600" i="1"/>
  <c r="E13540" i="1"/>
  <c r="E13455" i="1"/>
  <c r="E13438" i="1"/>
  <c r="E13421" i="1"/>
  <c r="E17855" i="1"/>
  <c r="E17282" i="1"/>
  <c r="E16043" i="1"/>
  <c r="E15843" i="1"/>
  <c r="E15704" i="1"/>
  <c r="E15641" i="1"/>
  <c r="E15525" i="1"/>
  <c r="E15412" i="1"/>
  <c r="E15254" i="1"/>
  <c r="E15097" i="1"/>
  <c r="E15047" i="1"/>
  <c r="E15002" i="1"/>
  <c r="E14866" i="1"/>
  <c r="E14772" i="1"/>
  <c r="E14424" i="1"/>
  <c r="E14396" i="1"/>
  <c r="E14332" i="1"/>
  <c r="E14215" i="1"/>
  <c r="E14189" i="1"/>
  <c r="E14135" i="1"/>
  <c r="E13998" i="1"/>
  <c r="E13911" i="1"/>
  <c r="E13807" i="1"/>
  <c r="E13785" i="1"/>
  <c r="E13765" i="1"/>
  <c r="E13744" i="1"/>
  <c r="E13702" i="1"/>
  <c r="E13522" i="1"/>
  <c r="E13488" i="1"/>
  <c r="E13334" i="1"/>
  <c r="E17281" i="1"/>
  <c r="E16980" i="1"/>
  <c r="E16720" i="1"/>
  <c r="E16216" i="1"/>
  <c r="E16122" i="1"/>
  <c r="E15907" i="1"/>
  <c r="E15836" i="1"/>
  <c r="E15770" i="1"/>
  <c r="E15703" i="1"/>
  <c r="E15524" i="1"/>
  <c r="E15306" i="1"/>
  <c r="E15253" i="1"/>
  <c r="E15148" i="1"/>
  <c r="E14907" i="1"/>
  <c r="E14818" i="1"/>
  <c r="E14726" i="1"/>
  <c r="E14634" i="1"/>
  <c r="E14423" i="1"/>
  <c r="E14358" i="1"/>
  <c r="E14329" i="1"/>
  <c r="E14273" i="1"/>
  <c r="E14133" i="1"/>
  <c r="E14065" i="1"/>
  <c r="E13996" i="1"/>
  <c r="E13889" i="1"/>
  <c r="E13869" i="1"/>
  <c r="E13806" i="1"/>
  <c r="E13764" i="1"/>
  <c r="E13721" i="1"/>
  <c r="E13680" i="1"/>
  <c r="E13487" i="1"/>
  <c r="E13453" i="1"/>
  <c r="E13316" i="1"/>
  <c r="E13299" i="1"/>
  <c r="E13214" i="1"/>
  <c r="E13162" i="1"/>
  <c r="E13046" i="1"/>
  <c r="E17280" i="1"/>
  <c r="E16943" i="1"/>
  <c r="E16530" i="1"/>
  <c r="E16206" i="1"/>
  <c r="E16112" i="1"/>
  <c r="E15580" i="1"/>
  <c r="E15523" i="1"/>
  <c r="E15356" i="1"/>
  <c r="E15252" i="1"/>
  <c r="E14906" i="1"/>
  <c r="E14861" i="1"/>
  <c r="E14817" i="1"/>
  <c r="E14547" i="1"/>
  <c r="E14503" i="1"/>
  <c r="E14462" i="1"/>
  <c r="E17843" i="1"/>
  <c r="E16528" i="1"/>
  <c r="E16110" i="1"/>
  <c r="E15896" i="1"/>
  <c r="E15765" i="1"/>
  <c r="E15635" i="1"/>
  <c r="E15577" i="1"/>
  <c r="E15246" i="1"/>
  <c r="E15043" i="1"/>
  <c r="E14994" i="1"/>
  <c r="E14904" i="1"/>
  <c r="E14857" i="1"/>
  <c r="E14585" i="1"/>
  <c r="E14501" i="1"/>
  <c r="E14295" i="1"/>
  <c r="E14211" i="1"/>
  <c r="E13928" i="1"/>
  <c r="E13844" i="1"/>
  <c r="E13824" i="1"/>
  <c r="E13718" i="1"/>
  <c r="E13572" i="1"/>
  <c r="E13554" i="1"/>
  <c r="E13468" i="1"/>
  <c r="E13331" i="1"/>
  <c r="E13314" i="1"/>
  <c r="E13297" i="1"/>
  <c r="E13229" i="1"/>
  <c r="E13194" i="1"/>
  <c r="E13092" i="1"/>
  <c r="E13060" i="1"/>
  <c r="E12916" i="1"/>
  <c r="E12900" i="1"/>
  <c r="E12868" i="1"/>
  <c r="E12788" i="1"/>
  <c r="E12756" i="1"/>
  <c r="E12644" i="1"/>
  <c r="E12596" i="1"/>
  <c r="E12548" i="1"/>
  <c r="E12516" i="1"/>
  <c r="E12500" i="1"/>
  <c r="E12436" i="1"/>
  <c r="E12324" i="1"/>
  <c r="E12276" i="1"/>
  <c r="E15676" i="1"/>
  <c r="E15180" i="1"/>
  <c r="E14844" i="1"/>
  <c r="E14530" i="1"/>
  <c r="E14340" i="1"/>
  <c r="E14201" i="1"/>
  <c r="E14039" i="1"/>
  <c r="E13868" i="1"/>
  <c r="E13568" i="1"/>
  <c r="E13220" i="1"/>
  <c r="E13172" i="1"/>
  <c r="E12982" i="1"/>
  <c r="E12945" i="1"/>
  <c r="E12927" i="1"/>
  <c r="E12835" i="1"/>
  <c r="E12579" i="1"/>
  <c r="E12470" i="1"/>
  <c r="E12415" i="1"/>
  <c r="E12323" i="1"/>
  <c r="E12251" i="1"/>
  <c r="E12232" i="1"/>
  <c r="E12215" i="1"/>
  <c r="E12113" i="1"/>
  <c r="E12029" i="1"/>
  <c r="E11613" i="1"/>
  <c r="E11549" i="1"/>
  <c r="E11485" i="1"/>
  <c r="E11389" i="1"/>
  <c r="E11373" i="1"/>
  <c r="E11341" i="1"/>
  <c r="E16623" i="1"/>
  <c r="E16166" i="1"/>
  <c r="E15933" i="1"/>
  <c r="E15674" i="1"/>
  <c r="E14843" i="1"/>
  <c r="E14754" i="1"/>
  <c r="E14449" i="1"/>
  <c r="E14382" i="1"/>
  <c r="E14339" i="1"/>
  <c r="E14290" i="1"/>
  <c r="E14197" i="1"/>
  <c r="E14077" i="1"/>
  <c r="E14006" i="1"/>
  <c r="E13967" i="1"/>
  <c r="E13937" i="1"/>
  <c r="E13863" i="1"/>
  <c r="E13836" i="1"/>
  <c r="E13798" i="1"/>
  <c r="E13511" i="1"/>
  <c r="E13398" i="1"/>
  <c r="E13345" i="1"/>
  <c r="E13292" i="1"/>
  <c r="E13219" i="1"/>
  <c r="E13192" i="1"/>
  <c r="E13017" i="1"/>
  <c r="E12761" i="1"/>
  <c r="E12743" i="1"/>
  <c r="E12725" i="1"/>
  <c r="E12633" i="1"/>
  <c r="E12542" i="1"/>
  <c r="E12524" i="1"/>
  <c r="E15914" i="1"/>
  <c r="E15673" i="1"/>
  <c r="E15559" i="1"/>
  <c r="E15006" i="1"/>
  <c r="E14665" i="1"/>
  <c r="E14338" i="1"/>
  <c r="E14196" i="1"/>
  <c r="E14035" i="1"/>
  <c r="E13900" i="1"/>
  <c r="E13631" i="1"/>
  <c r="E13534" i="1"/>
  <c r="E13480" i="1"/>
  <c r="E13374" i="1"/>
  <c r="E13264" i="1"/>
  <c r="E13146" i="1"/>
  <c r="E13102" i="1"/>
  <c r="E13079" i="1"/>
  <c r="E12979" i="1"/>
  <c r="E12943" i="1"/>
  <c r="E12742" i="1"/>
  <c r="E12687" i="1"/>
  <c r="E12651" i="1"/>
  <c r="E12595" i="1"/>
  <c r="E12486" i="1"/>
  <c r="E16010" i="1"/>
  <c r="E15669" i="1"/>
  <c r="E15077" i="1"/>
  <c r="E14664" i="1"/>
  <c r="E14445" i="1"/>
  <c r="E14380" i="1"/>
  <c r="E14323" i="1"/>
  <c r="E14281" i="1"/>
  <c r="E14072" i="1"/>
  <c r="E13796" i="1"/>
  <c r="E13666" i="1"/>
  <c r="E13262" i="1"/>
  <c r="E13239" i="1"/>
  <c r="E13101" i="1"/>
  <c r="E12887" i="1"/>
  <c r="E12796" i="1"/>
  <c r="E12704" i="1"/>
  <c r="E12686" i="1"/>
  <c r="E12540" i="1"/>
  <c r="E12503" i="1"/>
  <c r="E16494" i="1"/>
  <c r="E16359" i="1"/>
  <c r="E16009" i="1"/>
  <c r="E15555" i="1"/>
  <c r="E15172" i="1"/>
  <c r="E14377" i="1"/>
  <c r="E14185" i="1"/>
  <c r="E14033" i="1"/>
  <c r="E13925" i="1"/>
  <c r="E13825" i="1"/>
  <c r="E13795" i="1"/>
  <c r="E13759" i="1"/>
  <c r="E13730" i="1"/>
  <c r="E13628" i="1"/>
  <c r="E13564" i="1"/>
  <c r="E13532" i="1"/>
  <c r="E13425" i="1"/>
  <c r="E13395" i="1"/>
  <c r="E13288" i="1"/>
  <c r="E13261" i="1"/>
  <c r="E13121" i="1"/>
  <c r="E13100" i="1"/>
  <c r="E12831" i="1"/>
  <c r="E12739" i="1"/>
  <c r="E17490" i="1"/>
  <c r="E16832" i="1"/>
  <c r="E16008" i="1"/>
  <c r="E15876" i="1"/>
  <c r="E15666" i="1"/>
  <c r="E14891" i="1"/>
  <c r="E14574" i="1"/>
  <c r="E14441" i="1"/>
  <c r="E14376" i="1"/>
  <c r="E14318" i="1"/>
  <c r="E14147" i="1"/>
  <c r="E14101" i="1"/>
  <c r="E13960" i="1"/>
  <c r="E13859" i="1"/>
  <c r="E13823" i="1"/>
  <c r="E13758" i="1"/>
  <c r="E13693" i="1"/>
  <c r="E13625" i="1"/>
  <c r="E13530" i="1"/>
  <c r="E13501" i="1"/>
  <c r="E13311" i="1"/>
  <c r="E13209" i="1"/>
  <c r="E13096" i="1"/>
  <c r="E13054" i="1"/>
  <c r="E12866" i="1"/>
  <c r="E12812" i="1"/>
  <c r="E12793" i="1"/>
  <c r="E12757" i="1"/>
  <c r="E12720" i="1"/>
  <c r="E16491" i="1"/>
  <c r="E16007" i="1"/>
  <c r="E15649" i="1"/>
  <c r="E15442" i="1"/>
  <c r="E15235" i="1"/>
  <c r="E15071" i="1"/>
  <c r="E14980" i="1"/>
  <c r="E14890" i="1"/>
  <c r="E14823" i="1"/>
  <c r="E14440" i="1"/>
  <c r="E14375" i="1"/>
  <c r="E14270" i="1"/>
  <c r="E13959" i="1"/>
  <c r="E13888" i="1"/>
  <c r="E13654" i="1"/>
  <c r="E13588" i="1"/>
  <c r="E13258" i="1"/>
  <c r="E13053" i="1"/>
  <c r="E13031" i="1"/>
  <c r="E12957" i="1"/>
  <c r="E12883" i="1"/>
  <c r="E12792" i="1"/>
  <c r="E12774" i="1"/>
  <c r="E12627" i="1"/>
  <c r="E12609" i="1"/>
  <c r="E12463" i="1"/>
  <c r="E12371" i="1"/>
  <c r="E12353" i="1"/>
  <c r="E12280" i="1"/>
  <c r="E12107" i="1"/>
  <c r="E12055" i="1"/>
  <c r="E12007" i="1"/>
  <c r="E11911" i="1"/>
  <c r="E16490" i="1"/>
  <c r="E16279" i="1"/>
  <c r="E15874" i="1"/>
  <c r="E15620" i="1"/>
  <c r="E14977" i="1"/>
  <c r="E17304" i="1"/>
  <c r="E16489" i="1"/>
  <c r="E16089" i="1"/>
  <c r="E14889" i="1"/>
  <c r="E14789" i="1"/>
  <c r="E14127" i="1"/>
  <c r="E13941" i="1"/>
  <c r="E13526" i="1"/>
  <c r="E13431" i="1"/>
  <c r="E13380" i="1"/>
  <c r="E13199" i="1"/>
  <c r="E13113" i="1"/>
  <c r="E13072" i="1"/>
  <c r="E13041" i="1"/>
  <c r="E13005" i="1"/>
  <c r="E12876" i="1"/>
  <c r="E12747" i="1"/>
  <c r="E12351" i="1"/>
  <c r="E12284" i="1"/>
  <c r="E12263" i="1"/>
  <c r="E12203" i="1"/>
  <c r="E12163" i="1"/>
  <c r="E12125" i="1"/>
  <c r="E12085" i="1"/>
  <c r="E12028" i="1"/>
  <c r="E11797" i="1"/>
  <c r="E11746" i="1"/>
  <c r="E11729" i="1"/>
  <c r="E11558" i="1"/>
  <c r="E11541" i="1"/>
  <c r="E11439" i="1"/>
  <c r="E11422" i="1"/>
  <c r="E11353" i="1"/>
  <c r="E11269" i="1"/>
  <c r="E11221" i="1"/>
  <c r="E11141" i="1"/>
  <c r="E11109" i="1"/>
  <c r="E11045" i="1"/>
  <c r="E10965" i="1"/>
  <c r="E10917" i="1"/>
  <c r="E10741" i="1"/>
  <c r="E10693" i="1"/>
  <c r="E10677" i="1"/>
  <c r="E17172" i="1"/>
  <c r="E16488" i="1"/>
  <c r="E15868" i="1"/>
  <c r="E15618" i="1"/>
  <c r="E15434" i="1"/>
  <c r="E14888" i="1"/>
  <c r="E14780" i="1"/>
  <c r="E14054" i="1"/>
  <c r="E13751" i="1"/>
  <c r="E13574" i="1"/>
  <c r="E13278" i="1"/>
  <c r="E13198" i="1"/>
  <c r="E13155" i="1"/>
  <c r="E13112" i="1"/>
  <c r="E12935" i="1"/>
  <c r="E12678" i="1"/>
  <c r="E12622" i="1"/>
  <c r="E12491" i="1"/>
  <c r="E12306" i="1"/>
  <c r="E12201" i="1"/>
  <c r="E12103" i="1"/>
  <c r="E12084" i="1"/>
  <c r="E11972" i="1"/>
  <c r="E11864" i="1"/>
  <c r="E11813" i="1"/>
  <c r="E11796" i="1"/>
  <c r="E11779" i="1"/>
  <c r="E11711" i="1"/>
  <c r="E11625" i="1"/>
  <c r="E17171" i="1"/>
  <c r="E15865" i="1"/>
  <c r="E15029" i="1"/>
  <c r="E14887" i="1"/>
  <c r="E14265" i="1"/>
  <c r="E14125" i="1"/>
  <c r="E14053" i="1"/>
  <c r="E13634" i="1"/>
  <c r="E13277" i="1"/>
  <c r="E13230" i="1"/>
  <c r="E13154" i="1"/>
  <c r="E13029" i="1"/>
  <c r="E13003" i="1"/>
  <c r="E12934" i="1"/>
  <c r="E12899" i="1"/>
  <c r="E12710" i="1"/>
  <c r="E12393" i="1"/>
  <c r="E12370" i="1"/>
  <c r="E12281" i="1"/>
  <c r="E12180" i="1"/>
  <c r="E12142" i="1"/>
  <c r="E12044" i="1"/>
  <c r="E12008" i="1"/>
  <c r="E11710" i="1"/>
  <c r="E11624" i="1"/>
  <c r="E11590" i="1"/>
  <c r="E11539" i="1"/>
  <c r="E11505" i="1"/>
  <c r="E17126" i="1"/>
  <c r="E16462" i="1"/>
  <c r="E16086" i="1"/>
  <c r="E15612" i="1"/>
  <c r="E14733" i="1"/>
  <c r="E14614" i="1"/>
  <c r="E14124" i="1"/>
  <c r="E13517" i="1"/>
  <c r="E13465" i="1"/>
  <c r="E13377" i="1"/>
  <c r="E13326" i="1"/>
  <c r="E13276" i="1"/>
  <c r="E13153" i="1"/>
  <c r="E13027" i="1"/>
  <c r="E13001" i="1"/>
  <c r="E12735" i="1"/>
  <c r="E12709" i="1"/>
  <c r="E12643" i="1"/>
  <c r="E12348" i="1"/>
  <c r="E12160" i="1"/>
  <c r="E11952" i="1"/>
  <c r="E11897" i="1"/>
  <c r="E11777" i="1"/>
  <c r="E11674" i="1"/>
  <c r="E17124" i="1"/>
  <c r="E15814" i="1"/>
  <c r="E15610" i="1"/>
  <c r="E15391" i="1"/>
  <c r="E14572" i="1"/>
  <c r="E13919" i="1"/>
  <c r="E13857" i="1"/>
  <c r="E13805" i="1"/>
  <c r="E13742" i="1"/>
  <c r="E13569" i="1"/>
  <c r="E13362" i="1"/>
  <c r="E13325" i="1"/>
  <c r="E13274" i="1"/>
  <c r="E13226" i="1"/>
  <c r="E13152" i="1"/>
  <c r="E13068" i="1"/>
  <c r="E12992" i="1"/>
  <c r="E12897" i="1"/>
  <c r="E12437" i="1"/>
  <c r="E12368" i="1"/>
  <c r="E12347" i="1"/>
  <c r="E12197" i="1"/>
  <c r="E12081" i="1"/>
  <c r="E12024" i="1"/>
  <c r="E11969" i="1"/>
  <c r="E11951" i="1"/>
  <c r="E11776" i="1"/>
  <c r="E16383" i="1"/>
  <c r="E15813" i="1"/>
  <c r="E15606" i="1"/>
  <c r="E14175" i="1"/>
  <c r="E14099" i="1"/>
  <c r="E13982" i="1"/>
  <c r="E13801" i="1"/>
  <c r="E13614" i="1"/>
  <c r="E13553" i="1"/>
  <c r="E13361" i="1"/>
  <c r="E13324" i="1"/>
  <c r="E13182" i="1"/>
  <c r="E13106" i="1"/>
  <c r="E13025" i="1"/>
  <c r="E12991" i="1"/>
  <c r="E12588" i="1"/>
  <c r="E12510" i="1"/>
  <c r="E12457" i="1"/>
  <c r="E12389" i="1"/>
  <c r="E12300" i="1"/>
  <c r="E12137" i="1"/>
  <c r="E12080" i="1"/>
  <c r="E12022" i="1"/>
  <c r="E15812" i="1"/>
  <c r="E15604" i="1"/>
  <c r="E15207" i="1"/>
  <c r="E14870" i="1"/>
  <c r="E14708" i="1"/>
  <c r="E14568" i="1"/>
  <c r="E14098" i="1"/>
  <c r="E13462" i="1"/>
  <c r="E13360" i="1"/>
  <c r="E13224" i="1"/>
  <c r="E13181" i="1"/>
  <c r="E12990" i="1"/>
  <c r="E12956" i="1"/>
  <c r="E12587" i="1"/>
  <c r="E12562" i="1"/>
  <c r="E12533" i="1"/>
  <c r="E12509" i="1"/>
  <c r="E12411" i="1"/>
  <c r="E12366" i="1"/>
  <c r="E12344" i="1"/>
  <c r="E12255" i="1"/>
  <c r="E12235" i="1"/>
  <c r="E12117" i="1"/>
  <c r="E12040" i="1"/>
  <c r="E11967" i="1"/>
  <c r="E11859" i="1"/>
  <c r="E11842" i="1"/>
  <c r="E11808" i="1"/>
  <c r="E11791" i="1"/>
  <c r="E11654" i="1"/>
  <c r="E11552" i="1"/>
  <c r="E11518" i="1"/>
  <c r="E11500" i="1"/>
  <c r="E11466" i="1"/>
  <c r="E11415" i="1"/>
  <c r="E11398" i="1"/>
  <c r="E11347" i="1"/>
  <c r="E11263" i="1"/>
  <c r="E11151" i="1"/>
  <c r="E11071" i="1"/>
  <c r="E11039" i="1"/>
  <c r="E16628" i="1"/>
  <c r="E16224" i="1"/>
  <c r="E15941" i="1"/>
  <c r="E15118" i="1"/>
  <c r="E14794" i="1"/>
  <c r="E14294" i="1"/>
  <c r="E14210" i="1"/>
  <c r="E14060" i="1"/>
  <c r="E13820" i="1"/>
  <c r="E13773" i="1"/>
  <c r="E13486" i="1"/>
  <c r="E13294" i="1"/>
  <c r="E13203" i="1"/>
  <c r="E13118" i="1"/>
  <c r="E13085" i="1"/>
  <c r="E12878" i="1"/>
  <c r="E12844" i="1"/>
  <c r="E12809" i="1"/>
  <c r="E12625" i="1"/>
  <c r="E12572" i="1"/>
  <c r="E12547" i="1"/>
  <c r="E12519" i="1"/>
  <c r="E12444" i="1"/>
  <c r="E12354" i="1"/>
  <c r="E12332" i="1"/>
  <c r="E12185" i="1"/>
  <c r="E12166" i="1"/>
  <c r="E12087" i="1"/>
  <c r="E11994" i="1"/>
  <c r="E11957" i="1"/>
  <c r="E11903" i="1"/>
  <c r="E14316" i="1"/>
  <c r="E14028" i="1"/>
  <c r="E13906" i="1"/>
  <c r="E13550" i="1"/>
  <c r="E13358" i="1"/>
  <c r="E13176" i="1"/>
  <c r="E12953" i="1"/>
  <c r="E12764" i="1"/>
  <c r="E12695" i="1"/>
  <c r="E12253" i="1"/>
  <c r="E11890" i="1"/>
  <c r="E11860" i="1"/>
  <c r="E11680" i="1"/>
  <c r="E11504" i="1"/>
  <c r="E11464" i="1"/>
  <c r="E11445" i="1"/>
  <c r="E11308" i="1"/>
  <c r="E11289" i="1"/>
  <c r="E11252" i="1"/>
  <c r="E11179" i="1"/>
  <c r="E11088" i="1"/>
  <c r="E11016" i="1"/>
  <c r="E10982" i="1"/>
  <c r="E10828" i="1"/>
  <c r="E10811" i="1"/>
  <c r="E10674" i="1"/>
  <c r="E10606" i="1"/>
  <c r="E10572" i="1"/>
  <c r="E10556" i="1"/>
  <c r="E10540" i="1"/>
  <c r="E10476" i="1"/>
  <c r="E10460" i="1"/>
  <c r="E10444" i="1"/>
  <c r="E10396" i="1"/>
  <c r="E10316" i="1"/>
  <c r="E10300" i="1"/>
  <c r="E10284" i="1"/>
  <c r="E10236" i="1"/>
  <c r="E10220" i="1"/>
  <c r="E10204" i="1"/>
  <c r="E10124" i="1"/>
  <c r="E10060" i="1"/>
  <c r="E10044" i="1"/>
  <c r="E10028" i="1"/>
  <c r="E9964" i="1"/>
  <c r="E9948" i="1"/>
  <c r="E9932" i="1"/>
  <c r="E9884" i="1"/>
  <c r="E9868" i="1"/>
  <c r="E9804" i="1"/>
  <c r="E9788" i="1"/>
  <c r="E9772" i="1"/>
  <c r="E9724" i="1"/>
  <c r="E9708" i="1"/>
  <c r="E9692" i="1"/>
  <c r="E9628" i="1"/>
  <c r="E9532" i="1"/>
  <c r="E9516" i="1"/>
  <c r="E9452" i="1"/>
  <c r="E9436" i="1"/>
  <c r="E9420" i="1"/>
  <c r="E9404" i="1"/>
  <c r="E9372" i="1"/>
  <c r="E9292" i="1"/>
  <c r="E9276" i="1"/>
  <c r="E9260" i="1"/>
  <c r="E9212" i="1"/>
  <c r="E9196" i="1"/>
  <c r="E9180" i="1"/>
  <c r="E9116" i="1"/>
  <c r="E9100" i="1"/>
  <c r="E9036" i="1"/>
  <c r="E9004" i="1"/>
  <c r="E8956" i="1"/>
  <c r="E8812" i="1"/>
  <c r="E8796" i="1"/>
  <c r="E16816" i="1"/>
  <c r="E15126" i="1"/>
  <c r="E14802" i="1"/>
  <c r="E14168" i="1"/>
  <c r="E13905" i="1"/>
  <c r="E13779" i="1"/>
  <c r="E13175" i="1"/>
  <c r="E12476" i="1"/>
  <c r="E12294" i="1"/>
  <c r="E12252" i="1"/>
  <c r="E12133" i="1"/>
  <c r="E12054" i="1"/>
  <c r="E11889" i="1"/>
  <c r="E11858" i="1"/>
  <c r="E11804" i="1"/>
  <c r="E11751" i="1"/>
  <c r="E11701" i="1"/>
  <c r="E11631" i="1"/>
  <c r="E11566" i="1"/>
  <c r="E11503" i="1"/>
  <c r="E11463" i="1"/>
  <c r="E11444" i="1"/>
  <c r="E11327" i="1"/>
  <c r="E11214" i="1"/>
  <c r="E11196" i="1"/>
  <c r="E11160" i="1"/>
  <c r="E11068" i="1"/>
  <c r="E11050" i="1"/>
  <c r="E11015" i="1"/>
  <c r="E10929" i="1"/>
  <c r="E10810" i="1"/>
  <c r="E10793" i="1"/>
  <c r="E10555" i="1"/>
  <c r="E10491" i="1"/>
  <c r="E10443" i="1"/>
  <c r="E10411" i="1"/>
  <c r="E10331" i="1"/>
  <c r="E10219" i="1"/>
  <c r="E9851" i="1"/>
  <c r="E9675" i="1"/>
  <c r="E15944" i="1"/>
  <c r="E13886" i="1"/>
  <c r="E12821" i="1"/>
  <c r="E12691" i="1"/>
  <c r="E12527" i="1"/>
  <c r="E12382" i="1"/>
  <c r="E12092" i="1"/>
  <c r="E12016" i="1"/>
  <c r="E11856" i="1"/>
  <c r="E11802" i="1"/>
  <c r="E11699" i="1"/>
  <c r="E11605" i="1"/>
  <c r="E11461" i="1"/>
  <c r="E11344" i="1"/>
  <c r="E11324" i="1"/>
  <c r="E11286" i="1"/>
  <c r="E11212" i="1"/>
  <c r="E11158" i="1"/>
  <c r="E11084" i="1"/>
  <c r="E11066" i="1"/>
  <c r="E11048" i="1"/>
  <c r="E10859" i="1"/>
  <c r="E10774" i="1"/>
  <c r="E10756" i="1"/>
  <c r="E10586" i="1"/>
  <c r="E10537" i="1"/>
  <c r="E10361" i="1"/>
  <c r="E10345" i="1"/>
  <c r="E10281" i="1"/>
  <c r="E16635" i="1"/>
  <c r="E15943" i="1"/>
  <c r="E15121" i="1"/>
  <c r="E14531" i="1"/>
  <c r="E13884" i="1"/>
  <c r="E13650" i="1"/>
  <c r="E13009" i="1"/>
  <c r="E12575" i="1"/>
  <c r="E12526" i="1"/>
  <c r="E12381" i="1"/>
  <c r="E12290" i="1"/>
  <c r="E12247" i="1"/>
  <c r="E12129" i="1"/>
  <c r="E12091" i="1"/>
  <c r="E11913" i="1"/>
  <c r="E11698" i="1"/>
  <c r="E11460" i="1"/>
  <c r="E11420" i="1"/>
  <c r="E11323" i="1"/>
  <c r="E11120" i="1"/>
  <c r="E11065" i="1"/>
  <c r="E10943" i="1"/>
  <c r="E10909" i="1"/>
  <c r="E10875" i="1"/>
  <c r="E10824" i="1"/>
  <c r="E10738" i="1"/>
  <c r="E10687" i="1"/>
  <c r="E10653" i="1"/>
  <c r="E10568" i="1"/>
  <c r="E10312" i="1"/>
  <c r="E10296" i="1"/>
  <c r="E10216" i="1"/>
  <c r="E10120" i="1"/>
  <c r="E14797" i="1"/>
  <c r="E14132" i="1"/>
  <c r="E14012" i="1"/>
  <c r="E13338" i="1"/>
  <c r="E13086" i="1"/>
  <c r="E12818" i="1"/>
  <c r="E12626" i="1"/>
  <c r="E12520" i="1"/>
  <c r="E12246" i="1"/>
  <c r="E11979" i="1"/>
  <c r="E11945" i="1"/>
  <c r="E11623" i="1"/>
  <c r="E11361" i="1"/>
  <c r="E11246" i="1"/>
  <c r="E11228" i="1"/>
  <c r="E11174" i="1"/>
  <c r="E11155" i="1"/>
  <c r="E11027" i="1"/>
  <c r="E10908" i="1"/>
  <c r="E10788" i="1"/>
  <c r="E10737" i="1"/>
  <c r="E10703" i="1"/>
  <c r="E10601" i="1"/>
  <c r="E10519" i="1"/>
  <c r="E10407" i="1"/>
  <c r="E10343" i="1"/>
  <c r="E10295" i="1"/>
  <c r="E10231" i="1"/>
  <c r="E10151" i="1"/>
  <c r="E15940" i="1"/>
  <c r="E15116" i="1"/>
  <c r="E14793" i="1"/>
  <c r="E14486" i="1"/>
  <c r="E14129" i="1"/>
  <c r="E13753" i="1"/>
  <c r="E13646" i="1"/>
  <c r="E13527" i="1"/>
  <c r="E13084" i="1"/>
  <c r="E12937" i="1"/>
  <c r="E12680" i="1"/>
  <c r="E12517" i="1"/>
  <c r="E12465" i="1"/>
  <c r="E12375" i="1"/>
  <c r="E12331" i="1"/>
  <c r="E11978" i="1"/>
  <c r="E11877" i="1"/>
  <c r="E11852" i="1"/>
  <c r="E11823" i="1"/>
  <c r="E11718" i="1"/>
  <c r="E11696" i="1"/>
  <c r="E11580" i="1"/>
  <c r="E11538" i="1"/>
  <c r="E11516" i="1"/>
  <c r="E11340" i="1"/>
  <c r="E11209" i="1"/>
  <c r="E11172" i="1"/>
  <c r="E11154" i="1"/>
  <c r="E11063" i="1"/>
  <c r="E11044" i="1"/>
  <c r="E10907" i="1"/>
  <c r="E10787" i="1"/>
  <c r="E10753" i="1"/>
  <c r="E10736" i="1"/>
  <c r="E10651" i="1"/>
  <c r="E10502" i="1"/>
  <c r="E10454" i="1"/>
  <c r="E10326" i="1"/>
  <c r="E15804" i="1"/>
  <c r="E15388" i="1"/>
  <c r="E15023" i="1"/>
  <c r="E14707" i="1"/>
  <c r="E14254" i="1"/>
  <c r="E14097" i="1"/>
  <c r="E13845" i="1"/>
  <c r="E13612" i="1"/>
  <c r="E13410" i="1"/>
  <c r="E13308" i="1"/>
  <c r="E12989" i="1"/>
  <c r="E12928" i="1"/>
  <c r="E12860" i="1"/>
  <c r="E12665" i="1"/>
  <c r="E12610" i="1"/>
  <c r="E12508" i="1"/>
  <c r="E12409" i="1"/>
  <c r="E13908" i="1"/>
  <c r="E13494" i="1"/>
  <c r="E12914" i="1"/>
  <c r="E12495" i="1"/>
  <c r="E12403" i="1"/>
  <c r="E12267" i="1"/>
  <c r="E12135" i="1"/>
  <c r="E12004" i="1"/>
  <c r="E11962" i="1"/>
  <c r="E11906" i="1"/>
  <c r="E11768" i="1"/>
  <c r="E11616" i="1"/>
  <c r="E11579" i="1"/>
  <c r="E11451" i="1"/>
  <c r="E10921" i="1"/>
  <c r="E10648" i="1"/>
  <c r="E10624" i="1"/>
  <c r="E10565" i="1"/>
  <c r="E10515" i="1"/>
  <c r="E10437" i="1"/>
  <c r="E10415" i="1"/>
  <c r="E9849" i="1"/>
  <c r="E9831" i="1"/>
  <c r="E9721" i="1"/>
  <c r="E9649" i="1"/>
  <c r="E9631" i="1"/>
  <c r="E9527" i="1"/>
  <c r="E9459" i="1"/>
  <c r="E9374" i="1"/>
  <c r="E9220" i="1"/>
  <c r="E9101" i="1"/>
  <c r="E9083" i="1"/>
  <c r="E8930" i="1"/>
  <c r="E8862" i="1"/>
  <c r="E8827" i="1"/>
  <c r="E8793" i="1"/>
  <c r="E8679" i="1"/>
  <c r="E14407" i="1"/>
  <c r="E13136" i="1"/>
  <c r="E13023" i="1"/>
  <c r="E12913" i="1"/>
  <c r="E12662" i="1"/>
  <c r="E14405" i="1"/>
  <c r="E13843" i="1"/>
  <c r="E13673" i="1"/>
  <c r="E13492" i="1"/>
  <c r="E13020" i="1"/>
  <c r="E12785" i="1"/>
  <c r="E12661" i="1"/>
  <c r="E12556" i="1"/>
  <c r="E15334" i="1"/>
  <c r="E14082" i="1"/>
  <c r="E13842" i="1"/>
  <c r="E13652" i="1"/>
  <c r="E13296" i="1"/>
  <c r="E12988" i="1"/>
  <c r="E12659" i="1"/>
  <c r="E12249" i="1"/>
  <c r="E12115" i="1"/>
  <c r="E11902" i="1"/>
  <c r="E11765" i="1"/>
  <c r="E11684" i="1"/>
  <c r="E11232" i="1"/>
  <c r="E11170" i="1"/>
  <c r="E11145" i="1"/>
  <c r="E10888" i="1"/>
  <c r="E10615" i="1"/>
  <c r="E10538" i="1"/>
  <c r="E10334" i="1"/>
  <c r="E10234" i="1"/>
  <c r="E16257" i="1"/>
  <c r="E13295" i="1"/>
  <c r="E12987" i="1"/>
  <c r="E12882" i="1"/>
  <c r="E12782" i="1"/>
  <c r="E12658" i="1"/>
  <c r="E12552" i="1"/>
  <c r="E12454" i="1"/>
  <c r="E12187" i="1"/>
  <c r="E11894" i="1"/>
  <c r="E11849" i="1"/>
  <c r="E11574" i="1"/>
  <c r="E11474" i="1"/>
  <c r="E11351" i="1"/>
  <c r="E11023" i="1"/>
  <c r="E10887" i="1"/>
  <c r="E10863" i="1"/>
  <c r="E10833" i="1"/>
  <c r="E10780" i="1"/>
  <c r="E10750" i="1"/>
  <c r="E10643" i="1"/>
  <c r="E10590" i="1"/>
  <c r="E10233" i="1"/>
  <c r="E10209" i="1"/>
  <c r="E10164" i="1"/>
  <c r="E10144" i="1"/>
  <c r="E10065" i="1"/>
  <c r="E16256" i="1"/>
  <c r="E13840" i="1"/>
  <c r="E13607" i="1"/>
  <c r="E13281" i="1"/>
  <c r="E12765" i="1"/>
  <c r="E12551" i="1"/>
  <c r="E12453" i="1"/>
  <c r="E12184" i="1"/>
  <c r="E12112" i="1"/>
  <c r="E12053" i="1"/>
  <c r="E11998" i="1"/>
  <c r="E11758" i="1"/>
  <c r="E11411" i="1"/>
  <c r="E11377" i="1"/>
  <c r="E11140" i="1"/>
  <c r="E11111" i="1"/>
  <c r="E10996" i="1"/>
  <c r="E10915" i="1"/>
  <c r="E10802" i="1"/>
  <c r="E10666" i="1"/>
  <c r="E10642" i="1"/>
  <c r="E10532" i="1"/>
  <c r="E10255" i="1"/>
  <c r="E10229" i="1"/>
  <c r="E10208" i="1"/>
  <c r="E15327" i="1"/>
  <c r="E14702" i="1"/>
  <c r="E14057" i="1"/>
  <c r="E13839" i="1"/>
  <c r="E13606" i="1"/>
  <c r="E11996" i="1"/>
  <c r="E11940" i="1"/>
  <c r="E11891" i="1"/>
  <c r="E11755" i="1"/>
  <c r="E11534" i="1"/>
  <c r="E11410" i="1"/>
  <c r="E11166" i="1"/>
  <c r="E11134" i="1"/>
  <c r="E11052" i="1"/>
  <c r="E10914" i="1"/>
  <c r="E10855" i="1"/>
  <c r="E10831" i="1"/>
  <c r="E10801" i="1"/>
  <c r="E10748" i="1"/>
  <c r="E10665" i="1"/>
  <c r="E10403" i="1"/>
  <c r="E10275" i="1"/>
  <c r="E10207" i="1"/>
  <c r="E10182" i="1"/>
  <c r="E10045" i="1"/>
  <c r="E10025" i="1"/>
  <c r="E9917" i="1"/>
  <c r="E9897" i="1"/>
  <c r="E9825" i="1"/>
  <c r="E9733" i="1"/>
  <c r="E9679" i="1"/>
  <c r="E9661" i="1"/>
  <c r="E9435" i="1"/>
  <c r="E9333" i="1"/>
  <c r="E18051" i="1"/>
  <c r="E15731" i="1"/>
  <c r="E14419" i="1"/>
  <c r="E13944" i="1"/>
  <c r="E13356" i="1"/>
  <c r="E13047" i="1"/>
  <c r="E12696" i="1"/>
  <c r="E12497" i="1"/>
  <c r="E12406" i="1"/>
  <c r="E12343" i="1"/>
  <c r="E12194" i="1"/>
  <c r="E14959" i="1"/>
  <c r="E14418" i="1"/>
  <c r="E13495" i="1"/>
  <c r="E12789" i="1"/>
  <c r="E12693" i="1"/>
  <c r="E12405" i="1"/>
  <c r="E12268" i="1"/>
  <c r="E12017" i="1"/>
  <c r="E11907" i="1"/>
  <c r="E11818" i="1"/>
  <c r="E11689" i="1"/>
  <c r="E11656" i="1"/>
  <c r="E11617" i="1"/>
  <c r="E11452" i="1"/>
  <c r="E11392" i="1"/>
  <c r="E11358" i="1"/>
  <c r="E11239" i="1"/>
  <c r="E11092" i="1"/>
  <c r="E10979" i="1"/>
  <c r="E10868" i="1"/>
  <c r="E10843" i="1"/>
  <c r="E10732" i="1"/>
  <c r="E10625" i="1"/>
  <c r="E10314" i="1"/>
  <c r="E10288" i="1"/>
  <c r="E10193" i="1"/>
  <c r="E15949" i="1"/>
  <c r="E12402" i="1"/>
  <c r="E12272" i="1"/>
  <c r="E12152" i="1"/>
  <c r="E11964" i="1"/>
  <c r="E11737" i="1"/>
  <c r="E11667" i="1"/>
  <c r="E11511" i="1"/>
  <c r="E11310" i="1"/>
  <c r="E11260" i="1"/>
  <c r="E11217" i="1"/>
  <c r="E11164" i="1"/>
  <c r="E11126" i="1"/>
  <c r="E10985" i="1"/>
  <c r="E10850" i="1"/>
  <c r="E10812" i="1"/>
  <c r="E10716" i="1"/>
  <c r="E10680" i="1"/>
  <c r="E10592" i="1"/>
  <c r="E10547" i="1"/>
  <c r="E10501" i="1"/>
  <c r="E10467" i="1"/>
  <c r="E10224" i="1"/>
  <c r="E10093" i="1"/>
  <c r="E10068" i="1"/>
  <c r="E10041" i="1"/>
  <c r="E9930" i="1"/>
  <c r="E9847" i="1"/>
  <c r="E9827" i="1"/>
  <c r="E9681" i="1"/>
  <c r="E9599" i="1"/>
  <c r="E9501" i="1"/>
  <c r="E9423" i="1"/>
  <c r="E9326" i="1"/>
  <c r="E9120" i="1"/>
  <c r="E9028" i="1"/>
  <c r="E8791" i="1"/>
  <c r="E8773" i="1"/>
  <c r="E8670" i="1"/>
  <c r="E8653" i="1"/>
  <c r="E8587" i="1"/>
  <c r="E8411" i="1"/>
  <c r="E8187" i="1"/>
  <c r="E8123" i="1"/>
  <c r="E8107" i="1"/>
  <c r="E8059" i="1"/>
  <c r="E7979" i="1"/>
  <c r="E7931" i="1"/>
  <c r="E7915" i="1"/>
  <c r="E7803" i="1"/>
  <c r="E7787" i="1"/>
  <c r="E7739" i="1"/>
  <c r="E7723" i="1"/>
  <c r="E7483" i="1"/>
  <c r="E7419" i="1"/>
  <c r="E6987" i="1"/>
  <c r="E6955" i="1"/>
  <c r="E6939" i="1"/>
  <c r="E6891" i="1"/>
  <c r="E13821" i="1"/>
  <c r="E13052" i="1"/>
  <c r="E12546" i="1"/>
  <c r="E12271" i="1"/>
  <c r="E12151" i="1"/>
  <c r="E11736" i="1"/>
  <c r="E11355" i="1"/>
  <c r="E11213" i="1"/>
  <c r="E11020" i="1"/>
  <c r="E10800" i="1"/>
  <c r="E10764" i="1"/>
  <c r="E10676" i="1"/>
  <c r="E10546" i="1"/>
  <c r="E10420" i="1"/>
  <c r="E10298" i="1"/>
  <c r="E10116" i="1"/>
  <c r="E10090" i="1"/>
  <c r="E10040" i="1"/>
  <c r="E9993" i="1"/>
  <c r="E9846" i="1"/>
  <c r="E9783" i="1"/>
  <c r="E9700" i="1"/>
  <c r="E9680" i="1"/>
  <c r="E9617" i="1"/>
  <c r="E9480" i="1"/>
  <c r="E9422" i="1"/>
  <c r="E9304" i="1"/>
  <c r="E9191" i="1"/>
  <c r="E9137" i="1"/>
  <c r="E9119" i="1"/>
  <c r="E8826" i="1"/>
  <c r="E8790" i="1"/>
  <c r="E8772" i="1"/>
  <c r="E8720" i="1"/>
  <c r="E8474" i="1"/>
  <c r="E8458" i="1"/>
  <c r="E8426" i="1"/>
  <c r="E8362" i="1"/>
  <c r="E8330" i="1"/>
  <c r="E8218" i="1"/>
  <c r="E8090" i="1"/>
  <c r="E8042" i="1"/>
  <c r="E7994" i="1"/>
  <c r="E7930" i="1"/>
  <c r="E7914" i="1"/>
  <c r="E15735" i="1"/>
  <c r="E13391" i="1"/>
  <c r="E12364" i="1"/>
  <c r="E12264" i="1"/>
  <c r="E11960" i="1"/>
  <c r="E11614" i="1"/>
  <c r="E11495" i="1"/>
  <c r="E11397" i="1"/>
  <c r="E11070" i="1"/>
  <c r="E10983" i="1"/>
  <c r="E10848" i="1"/>
  <c r="E10628" i="1"/>
  <c r="E10499" i="1"/>
  <c r="E10419" i="1"/>
  <c r="E10339" i="1"/>
  <c r="E10180" i="1"/>
  <c r="E9908" i="1"/>
  <c r="E9865" i="1"/>
  <c r="E9762" i="1"/>
  <c r="E9678" i="1"/>
  <c r="E9636" i="1"/>
  <c r="E9616" i="1"/>
  <c r="E9597" i="1"/>
  <c r="E9421" i="1"/>
  <c r="E9343" i="1"/>
  <c r="E9323" i="1"/>
  <c r="E9008" i="1"/>
  <c r="E8843" i="1"/>
  <c r="E8807" i="1"/>
  <c r="E8736" i="1"/>
  <c r="E8585" i="1"/>
  <c r="E8521" i="1"/>
  <c r="E8473" i="1"/>
  <c r="E8393" i="1"/>
  <c r="E8185" i="1"/>
  <c r="E8105" i="1"/>
  <c r="E8089" i="1"/>
  <c r="E8073" i="1"/>
  <c r="E8057" i="1"/>
  <c r="E8025" i="1"/>
  <c r="E7977" i="1"/>
  <c r="E12254" i="1"/>
  <c r="E12149" i="1"/>
  <c r="E12033" i="1"/>
  <c r="E11788" i="1"/>
  <c r="E11732" i="1"/>
  <c r="E11396" i="1"/>
  <c r="E11159" i="1"/>
  <c r="E11108" i="1"/>
  <c r="E10932" i="1"/>
  <c r="E10627" i="1"/>
  <c r="E10542" i="1"/>
  <c r="E10452" i="1"/>
  <c r="E10221" i="1"/>
  <c r="E10179" i="1"/>
  <c r="E10147" i="1"/>
  <c r="E10016" i="1"/>
  <c r="E9969" i="1"/>
  <c r="E9864" i="1"/>
  <c r="E9655" i="1"/>
  <c r="E9615" i="1"/>
  <c r="E9478" i="1"/>
  <c r="E9458" i="1"/>
  <c r="E9439" i="1"/>
  <c r="E9171" i="1"/>
  <c r="E9134" i="1"/>
  <c r="E9025" i="1"/>
  <c r="E9007" i="1"/>
  <c r="E8898" i="1"/>
  <c r="E8718" i="1"/>
  <c r="E8701" i="1"/>
  <c r="E8472" i="1"/>
  <c r="E8424" i="1"/>
  <c r="E8232" i="1"/>
  <c r="E8200" i="1"/>
  <c r="E8056" i="1"/>
  <c r="E7992" i="1"/>
  <c r="E15733" i="1"/>
  <c r="E13778" i="1"/>
  <c r="E12983" i="1"/>
  <c r="E12361" i="1"/>
  <c r="E12132" i="1"/>
  <c r="E11787" i="1"/>
  <c r="E11731" i="1"/>
  <c r="E11553" i="1"/>
  <c r="E11244" i="1"/>
  <c r="E11107" i="1"/>
  <c r="E10972" i="1"/>
  <c r="E10882" i="1"/>
  <c r="E10712" i="1"/>
  <c r="E10541" i="1"/>
  <c r="E10335" i="1"/>
  <c r="E10218" i="1"/>
  <c r="E10178" i="1"/>
  <c r="E10113" i="1"/>
  <c r="E10086" i="1"/>
  <c r="E10037" i="1"/>
  <c r="E9737" i="1"/>
  <c r="E9696" i="1"/>
  <c r="E9674" i="1"/>
  <c r="E9457" i="1"/>
  <c r="E9360" i="1"/>
  <c r="E9170" i="1"/>
  <c r="E9114" i="1"/>
  <c r="E9078" i="1"/>
  <c r="E9060" i="1"/>
  <c r="E9042" i="1"/>
  <c r="E8897" i="1"/>
  <c r="E8823" i="1"/>
  <c r="E8787" i="1"/>
  <c r="E8769" i="1"/>
  <c r="E8700" i="1"/>
  <c r="E8583" i="1"/>
  <c r="E8567" i="1"/>
  <c r="E8551" i="1"/>
  <c r="E8519" i="1"/>
  <c r="E8503" i="1"/>
  <c r="E8487" i="1"/>
  <c r="E8455" i="1"/>
  <c r="E8327" i="1"/>
  <c r="E8311" i="1"/>
  <c r="E8295" i="1"/>
  <c r="E8279" i="1"/>
  <c r="E8263" i="1"/>
  <c r="E8231" i="1"/>
  <c r="E8087" i="1"/>
  <c r="E8071" i="1"/>
  <c r="E8055" i="1"/>
  <c r="E8039" i="1"/>
  <c r="E14228" i="1"/>
  <c r="E13717" i="1"/>
  <c r="E12718" i="1"/>
  <c r="E12501" i="1"/>
  <c r="E12030" i="1"/>
  <c r="E11929" i="1"/>
  <c r="E11596" i="1"/>
  <c r="E11548" i="1"/>
  <c r="E11435" i="1"/>
  <c r="E11394" i="1"/>
  <c r="E11104" i="1"/>
  <c r="E11058" i="1"/>
  <c r="E10928" i="1"/>
  <c r="E10836" i="1"/>
  <c r="E10796" i="1"/>
  <c r="E10662" i="1"/>
  <c r="E10621" i="1"/>
  <c r="E10496" i="1"/>
  <c r="E10324" i="1"/>
  <c r="E10290" i="1"/>
  <c r="E10212" i="1"/>
  <c r="E9799" i="1"/>
  <c r="E9779" i="1"/>
  <c r="E9758" i="1"/>
  <c r="E9673" i="1"/>
  <c r="E9633" i="1"/>
  <c r="E9592" i="1"/>
  <c r="E9437" i="1"/>
  <c r="E9416" i="1"/>
  <c r="E9150" i="1"/>
  <c r="E9131" i="1"/>
  <c r="E8914" i="1"/>
  <c r="E8840" i="1"/>
  <c r="E8768" i="1"/>
  <c r="E8750" i="1"/>
  <c r="E8682" i="1"/>
  <c r="E8665" i="1"/>
  <c r="E8502" i="1"/>
  <c r="E8374" i="1"/>
  <c r="E8166" i="1"/>
  <c r="E15288" i="1"/>
  <c r="E13255" i="1"/>
  <c r="E12227" i="1"/>
  <c r="E11785" i="1"/>
  <c r="E11713" i="1"/>
  <c r="E11547" i="1"/>
  <c r="E11292" i="1"/>
  <c r="E11190" i="1"/>
  <c r="E11098" i="1"/>
  <c r="E11008" i="1"/>
  <c r="E10966" i="1"/>
  <c r="E10923" i="1"/>
  <c r="E10880" i="1"/>
  <c r="E10710" i="1"/>
  <c r="E10575" i="1"/>
  <c r="E10211" i="1"/>
  <c r="E10138" i="1"/>
  <c r="E10082" i="1"/>
  <c r="E9986" i="1"/>
  <c r="E9966" i="1"/>
  <c r="E9924" i="1"/>
  <c r="E9778" i="1"/>
  <c r="E9714" i="1"/>
  <c r="E9672" i="1"/>
  <c r="E9591" i="1"/>
  <c r="E9533" i="1"/>
  <c r="E9474" i="1"/>
  <c r="E9396" i="1"/>
  <c r="E9377" i="1"/>
  <c r="E9222" i="1"/>
  <c r="E9167" i="1"/>
  <c r="E9112" i="1"/>
  <c r="E9058" i="1"/>
  <c r="E9040" i="1"/>
  <c r="E9022" i="1"/>
  <c r="E8839" i="1"/>
  <c r="E8749" i="1"/>
  <c r="E8732" i="1"/>
  <c r="E8715" i="1"/>
  <c r="E8501" i="1"/>
  <c r="E8341" i="1"/>
  <c r="E8277" i="1"/>
  <c r="E8229" i="1"/>
  <c r="E8133" i="1"/>
  <c r="E8085" i="1"/>
  <c r="E8053" i="1"/>
  <c r="E8021" i="1"/>
  <c r="E7701" i="1"/>
  <c r="E7621" i="1"/>
  <c r="E7445" i="1"/>
  <c r="E7125" i="1"/>
  <c r="E7077" i="1"/>
  <c r="E6981" i="1"/>
  <c r="E6933" i="1"/>
  <c r="E6885" i="1"/>
  <c r="E13951" i="1"/>
  <c r="E12605" i="1"/>
  <c r="E11740" i="1"/>
  <c r="E11414" i="1"/>
  <c r="E11312" i="1"/>
  <c r="E11272" i="1"/>
  <c r="E11036" i="1"/>
  <c r="E10729" i="1"/>
  <c r="E10596" i="1"/>
  <c r="E10513" i="1"/>
  <c r="E10469" i="1"/>
  <c r="E10349" i="1"/>
  <c r="E10307" i="1"/>
  <c r="E10269" i="1"/>
  <c r="E10194" i="1"/>
  <c r="E10158" i="1"/>
  <c r="E10021" i="1"/>
  <c r="E9850" i="1"/>
  <c r="E9829" i="1"/>
  <c r="E9809" i="1"/>
  <c r="E9704" i="1"/>
  <c r="E9620" i="1"/>
  <c r="E9464" i="1"/>
  <c r="E9406" i="1"/>
  <c r="E9386" i="1"/>
  <c r="E9309" i="1"/>
  <c r="E9250" i="1"/>
  <c r="E9194" i="1"/>
  <c r="E9176" i="1"/>
  <c r="E9122" i="1"/>
  <c r="E9086" i="1"/>
  <c r="E12951" i="1"/>
  <c r="E12223" i="1"/>
  <c r="E11839" i="1"/>
  <c r="E11278" i="1"/>
  <c r="E10829" i="1"/>
  <c r="E10658" i="1"/>
  <c r="E10573" i="1"/>
  <c r="E10321" i="1"/>
  <c r="E10005" i="1"/>
  <c r="E9962" i="1"/>
  <c r="E9629" i="1"/>
  <c r="E9550" i="1"/>
  <c r="E9277" i="1"/>
  <c r="E9201" i="1"/>
  <c r="E9056" i="1"/>
  <c r="E9019" i="1"/>
  <c r="E8922" i="1"/>
  <c r="E8495" i="1"/>
  <c r="E8435" i="1"/>
  <c r="E8412" i="1"/>
  <c r="E8322" i="1"/>
  <c r="E8292" i="1"/>
  <c r="E8002" i="1"/>
  <c r="E7799" i="1"/>
  <c r="E7762" i="1"/>
  <c r="E7580" i="1"/>
  <c r="E7543" i="1"/>
  <c r="E7506" i="1"/>
  <c r="E7268" i="1"/>
  <c r="E7104" i="1"/>
  <c r="E7086" i="1"/>
  <c r="E6994" i="1"/>
  <c r="E6848" i="1"/>
  <c r="E6746" i="1"/>
  <c r="E6650" i="1"/>
  <c r="E12448" i="1"/>
  <c r="E12213" i="1"/>
  <c r="E11277" i="1"/>
  <c r="E11186" i="1"/>
  <c r="E10911" i="1"/>
  <c r="E10400" i="1"/>
  <c r="E10242" i="1"/>
  <c r="E10004" i="1"/>
  <c r="E9920" i="1"/>
  <c r="E9626" i="1"/>
  <c r="E9549" i="1"/>
  <c r="E9353" i="1"/>
  <c r="E9127" i="1"/>
  <c r="E9018" i="1"/>
  <c r="E8694" i="1"/>
  <c r="E8577" i="1"/>
  <c r="E8434" i="1"/>
  <c r="E8178" i="1"/>
  <c r="E8049" i="1"/>
  <c r="E7934" i="1"/>
  <c r="E7836" i="1"/>
  <c r="E7816" i="1"/>
  <c r="E7688" i="1"/>
  <c r="E7633" i="1"/>
  <c r="E7615" i="1"/>
  <c r="E7597" i="1"/>
  <c r="E7450" i="1"/>
  <c r="E7231" i="1"/>
  <c r="E7048" i="1"/>
  <c r="E7011" i="1"/>
  <c r="E6993" i="1"/>
  <c r="E6665" i="1"/>
  <c r="E6585" i="1"/>
  <c r="E6505" i="1"/>
  <c r="E14975" i="1"/>
  <c r="E12918" i="1"/>
  <c r="E12210" i="1"/>
  <c r="E11993" i="1"/>
  <c r="E11836" i="1"/>
  <c r="E11276" i="1"/>
  <c r="E10820" i="1"/>
  <c r="E10735" i="1"/>
  <c r="E10650" i="1"/>
  <c r="E10166" i="1"/>
  <c r="E10003" i="1"/>
  <c r="E9750" i="1"/>
  <c r="E9710" i="1"/>
  <c r="E9625" i="1"/>
  <c r="E9547" i="1"/>
  <c r="E9430" i="1"/>
  <c r="E9313" i="1"/>
  <c r="E9090" i="1"/>
  <c r="E9017" i="1"/>
  <c r="E13584" i="1"/>
  <c r="E11700" i="1"/>
  <c r="E11578" i="1"/>
  <c r="E11184" i="1"/>
  <c r="E10238" i="1"/>
  <c r="E9875" i="1"/>
  <c r="E9792" i="1"/>
  <c r="E9749" i="1"/>
  <c r="E9390" i="1"/>
  <c r="E9351" i="1"/>
  <c r="E9312" i="1"/>
  <c r="E9161" i="1"/>
  <c r="E9053" i="1"/>
  <c r="E9016" i="1"/>
  <c r="E8575" i="1"/>
  <c r="E8515" i="1"/>
  <c r="E8432" i="1"/>
  <c r="E8402" i="1"/>
  <c r="E8097" i="1"/>
  <c r="E8070" i="1"/>
  <c r="E8020" i="1"/>
  <c r="E7999" i="1"/>
  <c r="E7974" i="1"/>
  <c r="E7853" i="1"/>
  <c r="E7613" i="1"/>
  <c r="E14701" i="1"/>
  <c r="E13551" i="1"/>
  <c r="E12189" i="1"/>
  <c r="E11977" i="1"/>
  <c r="E11822" i="1"/>
  <c r="E11690" i="1"/>
  <c r="E11274" i="1"/>
  <c r="E11182" i="1"/>
  <c r="E10989" i="1"/>
  <c r="E10477" i="1"/>
  <c r="E10397" i="1"/>
  <c r="E10050" i="1"/>
  <c r="E9874" i="1"/>
  <c r="E9791" i="1"/>
  <c r="E9748" i="1"/>
  <c r="E9545" i="1"/>
  <c r="E9506" i="1"/>
  <c r="E9349" i="1"/>
  <c r="E9272" i="1"/>
  <c r="E9233" i="1"/>
  <c r="E8816" i="1"/>
  <c r="E8318" i="1"/>
  <c r="E8288" i="1"/>
  <c r="E8146" i="1"/>
  <c r="E8124" i="1"/>
  <c r="E8019" i="1"/>
  <c r="E7998" i="1"/>
  <c r="E7852" i="1"/>
  <c r="E7831" i="1"/>
  <c r="E7612" i="1"/>
  <c r="E7593" i="1"/>
  <c r="E7575" i="1"/>
  <c r="E7502" i="1"/>
  <c r="E7484" i="1"/>
  <c r="E7428" i="1"/>
  <c r="E7282" i="1"/>
  <c r="E7100" i="1"/>
  <c r="E7026" i="1"/>
  <c r="E6990" i="1"/>
  <c r="E6916" i="1"/>
  <c r="E6862" i="1"/>
  <c r="E6774" i="1"/>
  <c r="E6726" i="1"/>
  <c r="E6710" i="1"/>
  <c r="E6678" i="1"/>
  <c r="E6614" i="1"/>
  <c r="E6534" i="1"/>
  <c r="E13548" i="1"/>
  <c r="E12171" i="1"/>
  <c r="E11974" i="1"/>
  <c r="E11820" i="1"/>
  <c r="E11467" i="1"/>
  <c r="E10988" i="1"/>
  <c r="E10308" i="1"/>
  <c r="E10227" i="1"/>
  <c r="E10159" i="1"/>
  <c r="E10096" i="1"/>
  <c r="E10049" i="1"/>
  <c r="E9956" i="1"/>
  <c r="E9913" i="1"/>
  <c r="E9873" i="1"/>
  <c r="E9705" i="1"/>
  <c r="E9505" i="1"/>
  <c r="E9465" i="1"/>
  <c r="E9232" i="1"/>
  <c r="E9159" i="1"/>
  <c r="E9087" i="1"/>
  <c r="E8815" i="1"/>
  <c r="E8690" i="1"/>
  <c r="E8658" i="1"/>
  <c r="E8483" i="1"/>
  <c r="E8400" i="1"/>
  <c r="E8340" i="1"/>
  <c r="E8174" i="1"/>
  <c r="E8145" i="1"/>
  <c r="E7997" i="1"/>
  <c r="E7950" i="1"/>
  <c r="E7870" i="1"/>
  <c r="E7592" i="1"/>
  <c r="E7519" i="1"/>
  <c r="E13089" i="1"/>
  <c r="E12604" i="1"/>
  <c r="E11738" i="1"/>
  <c r="E11619" i="1"/>
  <c r="E11512" i="1"/>
  <c r="E11311" i="1"/>
  <c r="E11031" i="1"/>
  <c r="E10346" i="1"/>
  <c r="E10266" i="1"/>
  <c r="E9933" i="1"/>
  <c r="E9891" i="1"/>
  <c r="E9808" i="1"/>
  <c r="E9600" i="1"/>
  <c r="E9211" i="1"/>
  <c r="E9175" i="1"/>
  <c r="E8890" i="1"/>
  <c r="E8797" i="1"/>
  <c r="E8641" i="1"/>
  <c r="E8610" i="1"/>
  <c r="E8557" i="1"/>
  <c r="E11188" i="1"/>
  <c r="E10920" i="1"/>
  <c r="E10745" i="1"/>
  <c r="E10659" i="1"/>
  <c r="E10402" i="1"/>
  <c r="E10322" i="1"/>
  <c r="E9713" i="1"/>
  <c r="E9590" i="1"/>
  <c r="E9355" i="1"/>
  <c r="E9166" i="1"/>
  <c r="E9057" i="1"/>
  <c r="E8855" i="1"/>
  <c r="E8795" i="1"/>
  <c r="E8672" i="1"/>
  <c r="E8129" i="1"/>
  <c r="E12713" i="1"/>
  <c r="E11531" i="1"/>
  <c r="E10447" i="1"/>
  <c r="E10032" i="1"/>
  <c r="E9690" i="1"/>
  <c r="E9074" i="1"/>
  <c r="E9001" i="1"/>
  <c r="E8765" i="1"/>
  <c r="E8451" i="1"/>
  <c r="E8022" i="1"/>
  <c r="E7987" i="1"/>
  <c r="E7756" i="1"/>
  <c r="E7527" i="1"/>
  <c r="E7252" i="1"/>
  <c r="E7229" i="1"/>
  <c r="E7004" i="1"/>
  <c r="E6913" i="1"/>
  <c r="E6823" i="1"/>
  <c r="E6782" i="1"/>
  <c r="E6546" i="1"/>
  <c r="E6528" i="1"/>
  <c r="E6413" i="1"/>
  <c r="E6381" i="1"/>
  <c r="E6317" i="1"/>
  <c r="E6029" i="1"/>
  <c r="E5789" i="1"/>
  <c r="E5725" i="1"/>
  <c r="E5709" i="1"/>
  <c r="E5645" i="1"/>
  <c r="E5629" i="1"/>
  <c r="E5549" i="1"/>
  <c r="E5501" i="1"/>
  <c r="E5453" i="1"/>
  <c r="E5373" i="1"/>
  <c r="E5229" i="1"/>
  <c r="E4957" i="1"/>
  <c r="E4685" i="1"/>
  <c r="E4509" i="1"/>
  <c r="E4477" i="1"/>
  <c r="E4461" i="1"/>
  <c r="E4365" i="1"/>
  <c r="E4285" i="1"/>
  <c r="E4221" i="1"/>
  <c r="E4189" i="1"/>
  <c r="E4173" i="1"/>
  <c r="E3933" i="1"/>
  <c r="E3789" i="1"/>
  <c r="E3597" i="1"/>
  <c r="E12097" i="1"/>
  <c r="E11530" i="1"/>
  <c r="E11133" i="1"/>
  <c r="E10608" i="1"/>
  <c r="E9940" i="1"/>
  <c r="E9857" i="1"/>
  <c r="E9774" i="1"/>
  <c r="E9145" i="1"/>
  <c r="E8654" i="1"/>
  <c r="E8365" i="1"/>
  <c r="E8017" i="1"/>
  <c r="E7896" i="1"/>
  <c r="E7730" i="1"/>
  <c r="E7571" i="1"/>
  <c r="E7454" i="1"/>
  <c r="E7295" i="1"/>
  <c r="E7226" i="1"/>
  <c r="E7204" i="1"/>
  <c r="E7137" i="1"/>
  <c r="E6980" i="1"/>
  <c r="E6822" i="1"/>
  <c r="E6781" i="1"/>
  <c r="E6740" i="1"/>
  <c r="E6702" i="1"/>
  <c r="E6683" i="1"/>
  <c r="E6509" i="1"/>
  <c r="E6396" i="1"/>
  <c r="E6364" i="1"/>
  <c r="E6268" i="1"/>
  <c r="E6156" i="1"/>
  <c r="E6012" i="1"/>
  <c r="E5948" i="1"/>
  <c r="E5916" i="1"/>
  <c r="E5836" i="1"/>
  <c r="E5324" i="1"/>
  <c r="E5228" i="1"/>
  <c r="E5196" i="1"/>
  <c r="E5164" i="1"/>
  <c r="E4876" i="1"/>
  <c r="E4860" i="1"/>
  <c r="E4636" i="1"/>
  <c r="E4620" i="1"/>
  <c r="E4604" i="1"/>
  <c r="E4572" i="1"/>
  <c r="E4556" i="1"/>
  <c r="E4492" i="1"/>
  <c r="E4396" i="1"/>
  <c r="E4188" i="1"/>
  <c r="E4060" i="1"/>
  <c r="E3980" i="1"/>
  <c r="E3900" i="1"/>
  <c r="E3740" i="1"/>
  <c r="E3660" i="1"/>
  <c r="E12093" i="1"/>
  <c r="E11529" i="1"/>
  <c r="E10445" i="1"/>
  <c r="E10026" i="1"/>
  <c r="E9856" i="1"/>
  <c r="E9773" i="1"/>
  <c r="E8929" i="1"/>
  <c r="E8593" i="1"/>
  <c r="E8308" i="1"/>
  <c r="E7783" i="1"/>
  <c r="E7676" i="1"/>
  <c r="E7596" i="1"/>
  <c r="E7548" i="1"/>
  <c r="E7497" i="1"/>
  <c r="E7474" i="1"/>
  <c r="E7294" i="1"/>
  <c r="E7272" i="1"/>
  <c r="E7248" i="1"/>
  <c r="E7135" i="1"/>
  <c r="E6911" i="1"/>
  <c r="E6889" i="1"/>
  <c r="E6867" i="1"/>
  <c r="E6701" i="1"/>
  <c r="E6562" i="1"/>
  <c r="E6508" i="1"/>
  <c r="E6459" i="1"/>
  <c r="E6347" i="1"/>
  <c r="E6155" i="1"/>
  <c r="E5963" i="1"/>
  <c r="E5883" i="1"/>
  <c r="E5803" i="1"/>
  <c r="E5531" i="1"/>
  <c r="E5467" i="1"/>
  <c r="E5419" i="1"/>
  <c r="E5307" i="1"/>
  <c r="E5259" i="1"/>
  <c r="E4987" i="1"/>
  <c r="E4827" i="1"/>
  <c r="E4715" i="1"/>
  <c r="E4603" i="1"/>
  <c r="E4587" i="1"/>
  <c r="E4523" i="1"/>
  <c r="E4459" i="1"/>
  <c r="E4443" i="1"/>
  <c r="E4427" i="1"/>
  <c r="E4091" i="1"/>
  <c r="E3931" i="1"/>
  <c r="E3851" i="1"/>
  <c r="E3787" i="1"/>
  <c r="E3739" i="1"/>
  <c r="E3691" i="1"/>
  <c r="E10954" i="1"/>
  <c r="E10775" i="1"/>
  <c r="E9938" i="1"/>
  <c r="E9604" i="1"/>
  <c r="E9293" i="1"/>
  <c r="E9143" i="1"/>
  <c r="E8592" i="1"/>
  <c r="E8541" i="1"/>
  <c r="E8015" i="1"/>
  <c r="E7984" i="1"/>
  <c r="E7948" i="1"/>
  <c r="E7888" i="1"/>
  <c r="E7645" i="1"/>
  <c r="E7546" i="1"/>
  <c r="E7271" i="1"/>
  <c r="E7224" i="1"/>
  <c r="E7000" i="1"/>
  <c r="E6779" i="1"/>
  <c r="E6659" i="1"/>
  <c r="E6474" i="1"/>
  <c r="E6378" i="1"/>
  <c r="E6362" i="1"/>
  <c r="E6314" i="1"/>
  <c r="E6218" i="1"/>
  <c r="E5994" i="1"/>
  <c r="E5898" i="1"/>
  <c r="E5786" i="1"/>
  <c r="E5770" i="1"/>
  <c r="E5690" i="1"/>
  <c r="E5674" i="1"/>
  <c r="E13970" i="1"/>
  <c r="E12076" i="1"/>
  <c r="E10953" i="1"/>
  <c r="E10023" i="1"/>
  <c r="E9768" i="1"/>
  <c r="E9291" i="1"/>
  <c r="E9215" i="1"/>
  <c r="E9070" i="1"/>
  <c r="E8643" i="1"/>
  <c r="E8355" i="1"/>
  <c r="E8051" i="1"/>
  <c r="E7751" i="1"/>
  <c r="E7619" i="1"/>
  <c r="E7335" i="1"/>
  <c r="E7201" i="1"/>
  <c r="E7180" i="1"/>
  <c r="E6863" i="1"/>
  <c r="E6818" i="1"/>
  <c r="E6737" i="1"/>
  <c r="E6409" i="1"/>
  <c r="E6281" i="1"/>
  <c r="E6217" i="1"/>
  <c r="E6201" i="1"/>
  <c r="E6009" i="1"/>
  <c r="E5961" i="1"/>
  <c r="E5897" i="1"/>
  <c r="E5753" i="1"/>
  <c r="E5737" i="1"/>
  <c r="E5721" i="1"/>
  <c r="E5705" i="1"/>
  <c r="E5657" i="1"/>
  <c r="E5577" i="1"/>
  <c r="E5481" i="1"/>
  <c r="E5449" i="1"/>
  <c r="E5433" i="1"/>
  <c r="E5273" i="1"/>
  <c r="E5257" i="1"/>
  <c r="E5193" i="1"/>
  <c r="E5177" i="1"/>
  <c r="E5145" i="1"/>
  <c r="E5033" i="1"/>
  <c r="E4985" i="1"/>
  <c r="E13958" i="1"/>
  <c r="E11523" i="1"/>
  <c r="E11314" i="1"/>
  <c r="E10598" i="1"/>
  <c r="E10022" i="1"/>
  <c r="E9446" i="1"/>
  <c r="E9368" i="1"/>
  <c r="E9214" i="1"/>
  <c r="E8801" i="1"/>
  <c r="E8642" i="1"/>
  <c r="E8397" i="1"/>
  <c r="E8305" i="1"/>
  <c r="E8220" i="1"/>
  <c r="E7982" i="1"/>
  <c r="E7696" i="1"/>
  <c r="E7642" i="1"/>
  <c r="E7357" i="1"/>
  <c r="E7334" i="1"/>
  <c r="E7312" i="1"/>
  <c r="E7200" i="1"/>
  <c r="E7064" i="1"/>
  <c r="E7041" i="1"/>
  <c r="E6796" i="1"/>
  <c r="E6755" i="1"/>
  <c r="E6736" i="1"/>
  <c r="E6696" i="1"/>
  <c r="E6676" i="1"/>
  <c r="E6541" i="1"/>
  <c r="E6504" i="1"/>
  <c r="E6408" i="1"/>
  <c r="E6360" i="1"/>
  <c r="E6168" i="1"/>
  <c r="E6136" i="1"/>
  <c r="E6104" i="1"/>
  <c r="E5912" i="1"/>
  <c r="E13408" i="1"/>
  <c r="E11462" i="1"/>
  <c r="E10900" i="1"/>
  <c r="E10717" i="1"/>
  <c r="E10386" i="1"/>
  <c r="E9998" i="1"/>
  <c r="E9662" i="1"/>
  <c r="E9581" i="1"/>
  <c r="E8976" i="1"/>
  <c r="E8688" i="1"/>
  <c r="E8637" i="1"/>
  <c r="E8589" i="1"/>
  <c r="E8481" i="1"/>
  <c r="E7917" i="1"/>
  <c r="E7885" i="1"/>
  <c r="E7719" i="1"/>
  <c r="E7379" i="1"/>
  <c r="E7108" i="1"/>
  <c r="E7087" i="1"/>
  <c r="E7062" i="1"/>
  <c r="E7040" i="1"/>
  <c r="E7018" i="1"/>
  <c r="E6996" i="1"/>
  <c r="E6735" i="1"/>
  <c r="E6675" i="1"/>
  <c r="E6487" i="1"/>
  <c r="E6455" i="1"/>
  <c r="E6375" i="1"/>
  <c r="E6231" i="1"/>
  <c r="E6215" i="1"/>
  <c r="E6151" i="1"/>
  <c r="E5991" i="1"/>
  <c r="E5735" i="1"/>
  <c r="E5703" i="1"/>
  <c r="E5639" i="1"/>
  <c r="E5415" i="1"/>
  <c r="E5399" i="1"/>
  <c r="E5383" i="1"/>
  <c r="E5175" i="1"/>
  <c r="E5127" i="1"/>
  <c r="E5095" i="1"/>
  <c r="E4935" i="1"/>
  <c r="E4919" i="1"/>
  <c r="E4823" i="1"/>
  <c r="E4663" i="1"/>
  <c r="E4647" i="1"/>
  <c r="E4423" i="1"/>
  <c r="E4407" i="1"/>
  <c r="E4375" i="1"/>
  <c r="E4151" i="1"/>
  <c r="E4087" i="1"/>
  <c r="E3895" i="1"/>
  <c r="E3815" i="1"/>
  <c r="E3639" i="1"/>
  <c r="E11633" i="1"/>
  <c r="E10872" i="1"/>
  <c r="E9898" i="1"/>
  <c r="E9183" i="1"/>
  <c r="E9075" i="1"/>
  <c r="E8960" i="1"/>
  <c r="E8739" i="1"/>
  <c r="E8385" i="1"/>
  <c r="E8144" i="1"/>
  <c r="E8066" i="1"/>
  <c r="E7792" i="1"/>
  <c r="E7514" i="1"/>
  <c r="E7320" i="1"/>
  <c r="E7236" i="1"/>
  <c r="E6992" i="1"/>
  <c r="E6834" i="1"/>
  <c r="E6727" i="1"/>
  <c r="E6260" i="1"/>
  <c r="E6147" i="1"/>
  <c r="E6117" i="1"/>
  <c r="E6094" i="1"/>
  <c r="E5951" i="1"/>
  <c r="E5891" i="1"/>
  <c r="E5808" i="1"/>
  <c r="E5647" i="1"/>
  <c r="E5619" i="1"/>
  <c r="E5266" i="1"/>
  <c r="E4964" i="1"/>
  <c r="E4688" i="1"/>
  <c r="E4601" i="1"/>
  <c r="E4580" i="1"/>
  <c r="E4560" i="1"/>
  <c r="E4473" i="1"/>
  <c r="E4304" i="1"/>
  <c r="E3984" i="1"/>
  <c r="E3897" i="1"/>
  <c r="E13221" i="1"/>
  <c r="E12109" i="1"/>
  <c r="E9732" i="1"/>
  <c r="E9485" i="1"/>
  <c r="E8835" i="1"/>
  <c r="E8384" i="1"/>
  <c r="E7791" i="1"/>
  <c r="E7559" i="1"/>
  <c r="E6948" i="1"/>
  <c r="E6874" i="1"/>
  <c r="E6653" i="1"/>
  <c r="E6551" i="1"/>
  <c r="E6516" i="1"/>
  <c r="E6462" i="1"/>
  <c r="E6432" i="1"/>
  <c r="E6146" i="1"/>
  <c r="E5950" i="1"/>
  <c r="E5807" i="1"/>
  <c r="E5240" i="1"/>
  <c r="E5124" i="1"/>
  <c r="E4751" i="1"/>
  <c r="E4728" i="1"/>
  <c r="E4687" i="1"/>
  <c r="E4643" i="1"/>
  <c r="E4579" i="1"/>
  <c r="E4472" i="1"/>
  <c r="E4408" i="1"/>
  <c r="E4387" i="1"/>
  <c r="E4195" i="1"/>
  <c r="E4047" i="1"/>
  <c r="E3939" i="1"/>
  <c r="E3896" i="1"/>
  <c r="E3832" i="1"/>
  <c r="E3811" i="1"/>
  <c r="E3747" i="1"/>
  <c r="E3727" i="1"/>
  <c r="E3643" i="1"/>
  <c r="E3471" i="1"/>
  <c r="E3359" i="1"/>
  <c r="E3343" i="1"/>
  <c r="E3183" i="1"/>
  <c r="E3135" i="1"/>
  <c r="E2959" i="1"/>
  <c r="E2879" i="1"/>
  <c r="E2863" i="1"/>
  <c r="E2847" i="1"/>
  <c r="E2831" i="1"/>
  <c r="E2815" i="1"/>
  <c r="E2703" i="1"/>
  <c r="E2511" i="1"/>
  <c r="E2495" i="1"/>
  <c r="E11926" i="1"/>
  <c r="E11564" i="1"/>
  <c r="E9463" i="1"/>
  <c r="E8623" i="1"/>
  <c r="E8380" i="1"/>
  <c r="E8207" i="1"/>
  <c r="E8000" i="1"/>
  <c r="E7655" i="1"/>
  <c r="E7558" i="1"/>
  <c r="E7234" i="1"/>
  <c r="E7107" i="1"/>
  <c r="E7074" i="1"/>
  <c r="E6989" i="1"/>
  <c r="E6947" i="1"/>
  <c r="E6688" i="1"/>
  <c r="E6484" i="1"/>
  <c r="E6431" i="1"/>
  <c r="E6085" i="1"/>
  <c r="E5919" i="1"/>
  <c r="E5717" i="1"/>
  <c r="E5695" i="1"/>
  <c r="E5589" i="1"/>
  <c r="E5567" i="1"/>
  <c r="E5494" i="1"/>
  <c r="E5448" i="1"/>
  <c r="E5426" i="1"/>
  <c r="E5311" i="1"/>
  <c r="E5238" i="1"/>
  <c r="E5076" i="1"/>
  <c r="E5055" i="1"/>
  <c r="E4982" i="1"/>
  <c r="E4942" i="1"/>
  <c r="E4726" i="1"/>
  <c r="E4686" i="1"/>
  <c r="E4622" i="1"/>
  <c r="E4578" i="1"/>
  <c r="E4470" i="1"/>
  <c r="E4214" i="1"/>
  <c r="E4150" i="1"/>
  <c r="E4130" i="1"/>
  <c r="E3958" i="1"/>
  <c r="E3874" i="1"/>
  <c r="E3810" i="1"/>
  <c r="E3790" i="1"/>
  <c r="E3746" i="1"/>
  <c r="E3702" i="1"/>
  <c r="E3566" i="1"/>
  <c r="E3502" i="1"/>
  <c r="E3454" i="1"/>
  <c r="E3422" i="1"/>
  <c r="E3310" i="1"/>
  <c r="E3294" i="1"/>
  <c r="E3198" i="1"/>
  <c r="E2878" i="1"/>
  <c r="E2846" i="1"/>
  <c r="E2830" i="1"/>
  <c r="E2814" i="1"/>
  <c r="E2750" i="1"/>
  <c r="E2718" i="1"/>
  <c r="E2702" i="1"/>
  <c r="E2590" i="1"/>
  <c r="E2574" i="1"/>
  <c r="E13206" i="1"/>
  <c r="E11532" i="1"/>
  <c r="E9569" i="1"/>
  <c r="E8833" i="1"/>
  <c r="E8452" i="1"/>
  <c r="E7640" i="1"/>
  <c r="E7554" i="1"/>
  <c r="E7511" i="1"/>
  <c r="E7390" i="1"/>
  <c r="E7188" i="1"/>
  <c r="E6651" i="1"/>
  <c r="E6031" i="1"/>
  <c r="E5716" i="1"/>
  <c r="E5694" i="1"/>
  <c r="E5666" i="1"/>
  <c r="E5400" i="1"/>
  <c r="E5354" i="1"/>
  <c r="E5284" i="1"/>
  <c r="E5098" i="1"/>
  <c r="E5028" i="1"/>
  <c r="E4917" i="1"/>
  <c r="E4810" i="1"/>
  <c r="E4705" i="1"/>
  <c r="E4618" i="1"/>
  <c r="E4490" i="1"/>
  <c r="E4405" i="1"/>
  <c r="E3765" i="1"/>
  <c r="E3641" i="1"/>
  <c r="E3602" i="1"/>
  <c r="E3565" i="1"/>
  <c r="E3485" i="1"/>
  <c r="E11433" i="1"/>
  <c r="E10525" i="1"/>
  <c r="E10205" i="1"/>
  <c r="E9568" i="1"/>
  <c r="E9414" i="1"/>
  <c r="E7736" i="1"/>
  <c r="E7601" i="1"/>
  <c r="E7463" i="1"/>
  <c r="E7347" i="1"/>
  <c r="E7306" i="1"/>
  <c r="E7187" i="1"/>
  <c r="E7146" i="1"/>
  <c r="E7105" i="1"/>
  <c r="E6113" i="1"/>
  <c r="E6000" i="1"/>
  <c r="E5940" i="1"/>
  <c r="E5744" i="1"/>
  <c r="E5587" i="1"/>
  <c r="E5539" i="1"/>
  <c r="E5424" i="1"/>
  <c r="E5215" i="1"/>
  <c r="E5189" i="1"/>
  <c r="E5096" i="1"/>
  <c r="E5050" i="1"/>
  <c r="E5027" i="1"/>
  <c r="E4937" i="1"/>
  <c r="E4724" i="1"/>
  <c r="E4660" i="1"/>
  <c r="E4617" i="1"/>
  <c r="E4361" i="1"/>
  <c r="E4276" i="1"/>
  <c r="E4105" i="1"/>
  <c r="E4041" i="1"/>
  <c r="E3956" i="1"/>
  <c r="E3764" i="1"/>
  <c r="E3564" i="1"/>
  <c r="E3484" i="1"/>
  <c r="E3388" i="1"/>
  <c r="E3356" i="1"/>
  <c r="E3260" i="1"/>
  <c r="E3244" i="1"/>
  <c r="E3132" i="1"/>
  <c r="E2972" i="1"/>
  <c r="E2940" i="1"/>
  <c r="E2828" i="1"/>
  <c r="E2812" i="1"/>
  <c r="E2764" i="1"/>
  <c r="E2748" i="1"/>
  <c r="E2700" i="1"/>
  <c r="E2620" i="1"/>
  <c r="E2604" i="1"/>
  <c r="E2508" i="1"/>
  <c r="E2492" i="1"/>
  <c r="E2476" i="1"/>
  <c r="E9871" i="1"/>
  <c r="E9567" i="1"/>
  <c r="E8799" i="1"/>
  <c r="E8114" i="1"/>
  <c r="E8038" i="1"/>
  <c r="E7933" i="1"/>
  <c r="E7552" i="1"/>
  <c r="E7508" i="1"/>
  <c r="E7462" i="1"/>
  <c r="E7261" i="1"/>
  <c r="E7219" i="1"/>
  <c r="E6786" i="1"/>
  <c r="E6647" i="1"/>
  <c r="E6574" i="1"/>
  <c r="E6052" i="1"/>
  <c r="E5743" i="1"/>
  <c r="E5664" i="1"/>
  <c r="E5586" i="1"/>
  <c r="E5491" i="1"/>
  <c r="E5304" i="1"/>
  <c r="E5282" i="1"/>
  <c r="E5120" i="1"/>
  <c r="E5094" i="1"/>
  <c r="E4895" i="1"/>
  <c r="E13117" i="1"/>
  <c r="E11049" i="1"/>
  <c r="E9984" i="1"/>
  <c r="E8512" i="1"/>
  <c r="E8036" i="1"/>
  <c r="E7878" i="1"/>
  <c r="E7772" i="1"/>
  <c r="E7734" i="1"/>
  <c r="E7420" i="1"/>
  <c r="E7302" i="1"/>
  <c r="E7144" i="1"/>
  <c r="E6984" i="1"/>
  <c r="E6943" i="1"/>
  <c r="E6749" i="1"/>
  <c r="E6367" i="1"/>
  <c r="E6254" i="1"/>
  <c r="E5938" i="1"/>
  <c r="E5855" i="1"/>
  <c r="E5825" i="1"/>
  <c r="E5635" i="1"/>
  <c r="E5512" i="1"/>
  <c r="E5349" i="1"/>
  <c r="E5281" i="1"/>
  <c r="E5025" i="1"/>
  <c r="E4422" i="1"/>
  <c r="E4318" i="1"/>
  <c r="E4274" i="1"/>
  <c r="E4126" i="1"/>
  <c r="E3890" i="1"/>
  <c r="E3826" i="1"/>
  <c r="E3698" i="1"/>
  <c r="E3498" i="1"/>
  <c r="E3402" i="1"/>
  <c r="E3258" i="1"/>
  <c r="E3242" i="1"/>
  <c r="E3210" i="1"/>
  <c r="E3146" i="1"/>
  <c r="E3130" i="1"/>
  <c r="E3066" i="1"/>
  <c r="E3034" i="1"/>
  <c r="E2970" i="1"/>
  <c r="E2922" i="1"/>
  <c r="E2874" i="1"/>
  <c r="E2762" i="1"/>
  <c r="E2698" i="1"/>
  <c r="E2650" i="1"/>
  <c r="E2570" i="1"/>
  <c r="E2538" i="1"/>
  <c r="E14652" i="1"/>
  <c r="E12296" i="1"/>
  <c r="E9645" i="1"/>
  <c r="E9105" i="1"/>
  <c r="E8741" i="1"/>
  <c r="E8562" i="1"/>
  <c r="E8387" i="1"/>
  <c r="E7959" i="1"/>
  <c r="E7660" i="1"/>
  <c r="E7481" i="1"/>
  <c r="E7079" i="1"/>
  <c r="E7005" i="1"/>
  <c r="E6922" i="1"/>
  <c r="E6465" i="1"/>
  <c r="E5672" i="1"/>
  <c r="E5621" i="1"/>
  <c r="E5550" i="1"/>
  <c r="E5338" i="1"/>
  <c r="E5315" i="1"/>
  <c r="E5268" i="1"/>
  <c r="E5200" i="1"/>
  <c r="E4690" i="1"/>
  <c r="E4478" i="1"/>
  <c r="E4286" i="1"/>
  <c r="E4050" i="1"/>
  <c r="E3986" i="1"/>
  <c r="E11428" i="1"/>
  <c r="E10700" i="1"/>
  <c r="E8254" i="1"/>
  <c r="E7969" i="1"/>
  <c r="E7331" i="1"/>
  <c r="E7015" i="1"/>
  <c r="E6941" i="1"/>
  <c r="E6388" i="1"/>
  <c r="E6162" i="1"/>
  <c r="E6049" i="1"/>
  <c r="E5416" i="1"/>
  <c r="E4953" i="1"/>
  <c r="E4784" i="1"/>
  <c r="E4625" i="1"/>
  <c r="E4314" i="1"/>
  <c r="E4206" i="1"/>
  <c r="E4015" i="1"/>
  <c r="E3777" i="1"/>
  <c r="E3748" i="1"/>
  <c r="E3714" i="1"/>
  <c r="E3653" i="1"/>
  <c r="E3545" i="1"/>
  <c r="E3499" i="1"/>
  <c r="E3413" i="1"/>
  <c r="E3349" i="1"/>
  <c r="E3265" i="1"/>
  <c r="E3137" i="1"/>
  <c r="E3073" i="1"/>
  <c r="E2985" i="1"/>
  <c r="E2921" i="1"/>
  <c r="E2837" i="1"/>
  <c r="E2793" i="1"/>
  <c r="E2665" i="1"/>
  <c r="E2645" i="1"/>
  <c r="E2561" i="1"/>
  <c r="E2313" i="1"/>
  <c r="E2057" i="1"/>
  <c r="E2009" i="1"/>
  <c r="E1801" i="1"/>
  <c r="E1737" i="1"/>
  <c r="E1705" i="1"/>
  <c r="E1545" i="1"/>
  <c r="E1513" i="1"/>
  <c r="E1497" i="1"/>
  <c r="E1481" i="1"/>
  <c r="E1289" i="1"/>
  <c r="E1033" i="1"/>
  <c r="E11427" i="1"/>
  <c r="E10195" i="1"/>
  <c r="E7869" i="1"/>
  <c r="E7768" i="1"/>
  <c r="E7330" i="1"/>
  <c r="E7256" i="1"/>
  <c r="E7014" i="1"/>
  <c r="E6447" i="1"/>
  <c r="E6387" i="1"/>
  <c r="E6048" i="1"/>
  <c r="E5875" i="1"/>
  <c r="E5368" i="1"/>
  <c r="E5322" i="1"/>
  <c r="E5090" i="1"/>
  <c r="E5043" i="1"/>
  <c r="E4867" i="1"/>
  <c r="E4824" i="1"/>
  <c r="E4465" i="1"/>
  <c r="E3905" i="1"/>
  <c r="E3684" i="1"/>
  <c r="E3570" i="1"/>
  <c r="E3497" i="1"/>
  <c r="E3392" i="1"/>
  <c r="E3136" i="1"/>
  <c r="E3092" i="1"/>
  <c r="E3072" i="1"/>
  <c r="E2920" i="1"/>
  <c r="E2880" i="1"/>
  <c r="E2816" i="1"/>
  <c r="E2792" i="1"/>
  <c r="E2580" i="1"/>
  <c r="E2560" i="1"/>
  <c r="E2296" i="1"/>
  <c r="E2216" i="1"/>
  <c r="E2040" i="1"/>
  <c r="E1992" i="1"/>
  <c r="E1784" i="1"/>
  <c r="E1768" i="1"/>
  <c r="E1736" i="1"/>
  <c r="E1704" i="1"/>
  <c r="E1528" i="1"/>
  <c r="E1512" i="1"/>
  <c r="E1480" i="1"/>
  <c r="E1272" i="1"/>
  <c r="E1256" i="1"/>
  <c r="E1192" i="1"/>
  <c r="E12352" i="1"/>
  <c r="E11416" i="1"/>
  <c r="E10157" i="1"/>
  <c r="E9253" i="1"/>
  <c r="E8777" i="1"/>
  <c r="E8418" i="1"/>
  <c r="E7329" i="1"/>
  <c r="E7010" i="1"/>
  <c r="E6213" i="1"/>
  <c r="E5761" i="1"/>
  <c r="E4613" i="1"/>
  <c r="E4502" i="1"/>
  <c r="E4392" i="1"/>
  <c r="E4273" i="1"/>
  <c r="E4051" i="1"/>
  <c r="E3801" i="1"/>
  <c r="E3543" i="1"/>
  <c r="E3522" i="1"/>
  <c r="E3496" i="1"/>
  <c r="E3367" i="1"/>
  <c r="E3325" i="1"/>
  <c r="E3261" i="1"/>
  <c r="E3197" i="1"/>
  <c r="E3155" i="1"/>
  <c r="E2941" i="1"/>
  <c r="E2877" i="1"/>
  <c r="E2855" i="1"/>
  <c r="E2791" i="1"/>
  <c r="E2535" i="1"/>
  <c r="E2494" i="1"/>
  <c r="E2455" i="1"/>
  <c r="E2391" i="1"/>
  <c r="E2279" i="1"/>
  <c r="E2247" i="1"/>
  <c r="E2023" i="1"/>
  <c r="E1975" i="1"/>
  <c r="E1783" i="1"/>
  <c r="E1767" i="1"/>
  <c r="E1511" i="1"/>
  <c r="E1463" i="1"/>
  <c r="E1431" i="1"/>
  <c r="E1255" i="1"/>
  <c r="E1239" i="1"/>
  <c r="E1223" i="1"/>
  <c r="E1095" i="1"/>
  <c r="E12318" i="1"/>
  <c r="E10137" i="1"/>
  <c r="E8775" i="1"/>
  <c r="E7581" i="1"/>
  <c r="E7009" i="1"/>
  <c r="E6770" i="1"/>
  <c r="E6099" i="1"/>
  <c r="E5926" i="1"/>
  <c r="E5813" i="1"/>
  <c r="E5760" i="1"/>
  <c r="E5602" i="1"/>
  <c r="E5226" i="1"/>
  <c r="E5088" i="1"/>
  <c r="E4865" i="1"/>
  <c r="E4693" i="1"/>
  <c r="E4654" i="1"/>
  <c r="E4421" i="1"/>
  <c r="E3650" i="1"/>
  <c r="E3451" i="1"/>
  <c r="E3430" i="1"/>
  <c r="E3259" i="1"/>
  <c r="E3131" i="1"/>
  <c r="E3110" i="1"/>
  <c r="E3067" i="1"/>
  <c r="E3026" i="1"/>
  <c r="E2834" i="1"/>
  <c r="E2534" i="1"/>
  <c r="E2472" i="1"/>
  <c r="E2454" i="1"/>
  <c r="E2422" i="1"/>
  <c r="E2390" i="1"/>
  <c r="E2278" i="1"/>
  <c r="E2246" i="1"/>
  <c r="E2214" i="1"/>
  <c r="E2198" i="1"/>
  <c r="E2166" i="1"/>
  <c r="E2134" i="1"/>
  <c r="E1990" i="1"/>
  <c r="E1958" i="1"/>
  <c r="E12316" i="1"/>
  <c r="E8774" i="1"/>
  <c r="E8243" i="1"/>
  <c r="E8082" i="1"/>
  <c r="E6629" i="1"/>
  <c r="E6384" i="1"/>
  <c r="E6324" i="1"/>
  <c r="E6098" i="1"/>
  <c r="E5925" i="1"/>
  <c r="E5505" i="1"/>
  <c r="E5458" i="1"/>
  <c r="E5411" i="1"/>
  <c r="E4736" i="1"/>
  <c r="E4351" i="1"/>
  <c r="E4271" i="1"/>
  <c r="E4080" i="1"/>
  <c r="E3520" i="1"/>
  <c r="E3473" i="1"/>
  <c r="E3429" i="1"/>
  <c r="E3321" i="1"/>
  <c r="E3217" i="1"/>
  <c r="E3193" i="1"/>
  <c r="E3129" i="1"/>
  <c r="E3065" i="1"/>
  <c r="E3025" i="1"/>
  <c r="E2577" i="1"/>
  <c r="E2533" i="1"/>
  <c r="E2277" i="1"/>
  <c r="E2261" i="1"/>
  <c r="E2245" i="1"/>
  <c r="E2229" i="1"/>
  <c r="E2213" i="1"/>
  <c r="E2165" i="1"/>
  <c r="E2133" i="1"/>
  <c r="E2069" i="1"/>
  <c r="E2037" i="1"/>
  <c r="E1989" i="1"/>
  <c r="E1957" i="1"/>
  <c r="E1925" i="1"/>
  <c r="E12309" i="1"/>
  <c r="E10684" i="1"/>
  <c r="E9230" i="1"/>
  <c r="E8081" i="1"/>
  <c r="E7763" i="1"/>
  <c r="E7661" i="1"/>
  <c r="E6383" i="1"/>
  <c r="E6323" i="1"/>
  <c r="E6210" i="1"/>
  <c r="E5924" i="1"/>
  <c r="E5811" i="1"/>
  <c r="E5650" i="1"/>
  <c r="E5551" i="1"/>
  <c r="E5039" i="1"/>
  <c r="E4691" i="1"/>
  <c r="E4270" i="1"/>
  <c r="E3898" i="1"/>
  <c r="E3673" i="1"/>
  <c r="E3561" i="1"/>
  <c r="E3428" i="1"/>
  <c r="E3236" i="1"/>
  <c r="E2788" i="1"/>
  <c r="E2552" i="1"/>
  <c r="E2532" i="1"/>
  <c r="E2489" i="1"/>
  <c r="E2420" i="1"/>
  <c r="E2356" i="1"/>
  <c r="E2292" i="1"/>
  <c r="E2276" i="1"/>
  <c r="E2244" i="1"/>
  <c r="E2228" i="1"/>
  <c r="E2212" i="1"/>
  <c r="E12293" i="1"/>
  <c r="E9184" i="1"/>
  <c r="E8740" i="1"/>
  <c r="E8386" i="1"/>
  <c r="E7480" i="1"/>
  <c r="E7238" i="1"/>
  <c r="E6766" i="1"/>
  <c r="E6691" i="1"/>
  <c r="E6148" i="1"/>
  <c r="E5982" i="1"/>
  <c r="E5862" i="1"/>
  <c r="E5598" i="1"/>
  <c r="E5502" i="1"/>
  <c r="E5408" i="1"/>
  <c r="E5220" i="1"/>
  <c r="E4730" i="1"/>
  <c r="E4568" i="1"/>
  <c r="E4457" i="1"/>
  <c r="E4418" i="1"/>
  <c r="E4377" i="1"/>
  <c r="E4116" i="1"/>
  <c r="E3999" i="1"/>
  <c r="E3967" i="1"/>
  <c r="E3860" i="1"/>
  <c r="E3427" i="1"/>
  <c r="E3383" i="1"/>
  <c r="E3363" i="1"/>
  <c r="E3127" i="1"/>
  <c r="E3063" i="1"/>
  <c r="E2829" i="1"/>
  <c r="E2787" i="1"/>
  <c r="E2743" i="1"/>
  <c r="E2723" i="1"/>
  <c r="E2701" i="1"/>
  <c r="E2509" i="1"/>
  <c r="E2469" i="1"/>
  <c r="E2355" i="1"/>
  <c r="E2323" i="1"/>
  <c r="E2291" i="1"/>
  <c r="E2275" i="1"/>
  <c r="E2147" i="1"/>
  <c r="E2115" i="1"/>
  <c r="E2067" i="1"/>
  <c r="E2035" i="1"/>
  <c r="E1923" i="1"/>
  <c r="E1875" i="1"/>
  <c r="E1859" i="1"/>
  <c r="E1811" i="1"/>
  <c r="E1747" i="1"/>
  <c r="E1715" i="1"/>
  <c r="E1635" i="1"/>
  <c r="E1555" i="1"/>
  <c r="E1459" i="1"/>
  <c r="E1411" i="1"/>
  <c r="E1331" i="1"/>
  <c r="E1251" i="1"/>
  <c r="E1203" i="1"/>
  <c r="E1043" i="1"/>
  <c r="E10877" i="1"/>
  <c r="E9407" i="1"/>
  <c r="E8332" i="1"/>
  <c r="E6533" i="1"/>
  <c r="E5841" i="1"/>
  <c r="E4970" i="1"/>
  <c r="E4672" i="1"/>
  <c r="E4527" i="1"/>
  <c r="E4330" i="1"/>
  <c r="E4136" i="1"/>
  <c r="E3877" i="1"/>
  <c r="E3754" i="1"/>
  <c r="E3396" i="1"/>
  <c r="E2934" i="1"/>
  <c r="E2903" i="1"/>
  <c r="E2674" i="1"/>
  <c r="E2521" i="1"/>
  <c r="E2426" i="1"/>
  <c r="E2306" i="1"/>
  <c r="E2253" i="1"/>
  <c r="E2170" i="1"/>
  <c r="E2141" i="1"/>
  <c r="E2063" i="1"/>
  <c r="E2036" i="1"/>
  <c r="E1889" i="1"/>
  <c r="E1868" i="1"/>
  <c r="E1842" i="1"/>
  <c r="E1821" i="1"/>
  <c r="E1798" i="1"/>
  <c r="E1649" i="1"/>
  <c r="E1606" i="1"/>
  <c r="E1585" i="1"/>
  <c r="E1542" i="1"/>
  <c r="E1478" i="1"/>
  <c r="E1393" i="1"/>
  <c r="E1309" i="1"/>
  <c r="E1222" i="1"/>
  <c r="E1201" i="1"/>
  <c r="E1137" i="1"/>
  <c r="E1117" i="1"/>
  <c r="E1094" i="1"/>
  <c r="E1032" i="1"/>
  <c r="E1016" i="1"/>
  <c r="E776" i="1"/>
  <c r="E760" i="1"/>
  <c r="E744" i="1"/>
  <c r="E696" i="1"/>
  <c r="E664" i="1"/>
  <c r="E648" i="1"/>
  <c r="E632" i="1"/>
  <c r="E568" i="1"/>
  <c r="E552" i="1"/>
  <c r="E520" i="1"/>
  <c r="E472" i="1"/>
  <c r="E456" i="1"/>
  <c r="E440" i="1"/>
  <c r="E408" i="1"/>
  <c r="E392" i="1"/>
  <c r="E360" i="1"/>
  <c r="E344" i="1"/>
  <c r="E312" i="1"/>
  <c r="E296" i="1"/>
  <c r="E280" i="1"/>
  <c r="E264" i="1"/>
  <c r="E248" i="1"/>
  <c r="E216" i="1"/>
  <c r="E200" i="1"/>
  <c r="E184" i="1"/>
  <c r="E168" i="1"/>
  <c r="E152" i="1"/>
  <c r="E136" i="1"/>
  <c r="E120" i="1"/>
  <c r="E72" i="1"/>
  <c r="E56" i="1"/>
  <c r="E40" i="1"/>
  <c r="E8" i="1"/>
  <c r="E10792" i="1"/>
  <c r="E9385" i="1"/>
  <c r="E8891" i="1"/>
  <c r="E8511" i="1"/>
  <c r="E5907" i="1"/>
  <c r="E4969" i="1"/>
  <c r="E4804" i="1"/>
  <c r="E4184" i="1"/>
  <c r="E3638" i="1"/>
  <c r="E3598" i="1"/>
  <c r="E3395" i="1"/>
  <c r="E2973" i="1"/>
  <c r="E2673" i="1"/>
  <c r="E2305" i="1"/>
  <c r="E2140" i="1"/>
  <c r="E2062" i="1"/>
  <c r="E2034" i="1"/>
  <c r="E1648" i="1"/>
  <c r="E1564" i="1"/>
  <c r="E1500" i="1"/>
  <c r="E1285" i="1"/>
  <c r="E1221" i="1"/>
  <c r="E1136" i="1"/>
  <c r="E1116" i="1"/>
  <c r="E999" i="1"/>
  <c r="E967" i="1"/>
  <c r="E919" i="1"/>
  <c r="E871" i="1"/>
  <c r="E823" i="1"/>
  <c r="E807" i="1"/>
  <c r="E791" i="1"/>
  <c r="E759" i="1"/>
  <c r="E727" i="1"/>
  <c r="E711" i="1"/>
  <c r="E695" i="1"/>
  <c r="E679" i="1"/>
  <c r="E663" i="1"/>
  <c r="E631" i="1"/>
  <c r="E615" i="1"/>
  <c r="E599" i="1"/>
  <c r="E567" i="1"/>
  <c r="E551" i="1"/>
  <c r="E535" i="1"/>
  <c r="E519" i="1"/>
  <c r="E503" i="1"/>
  <c r="E471" i="1"/>
  <c r="E455" i="1"/>
  <c r="E423" i="1"/>
  <c r="E359" i="1"/>
  <c r="E343" i="1"/>
  <c r="E327" i="1"/>
  <c r="E311" i="1"/>
  <c r="E295" i="1"/>
  <c r="E279" i="1"/>
  <c r="E263" i="1"/>
  <c r="E247" i="1"/>
  <c r="E215" i="1"/>
  <c r="E199" i="1"/>
  <c r="E183" i="1"/>
  <c r="E151" i="1"/>
  <c r="E119" i="1"/>
  <c r="E103" i="1"/>
  <c r="E87" i="1"/>
  <c r="E71" i="1"/>
  <c r="E55" i="1"/>
  <c r="E23" i="1"/>
  <c r="E7" i="1"/>
  <c r="E11816" i="1"/>
  <c r="E10514" i="1"/>
  <c r="E9376" i="1"/>
  <c r="E7815" i="1"/>
  <c r="E7054" i="1"/>
  <c r="E6238" i="1"/>
  <c r="E5728" i="1"/>
  <c r="E5296" i="1"/>
  <c r="E4885" i="1"/>
  <c r="E4453" i="1"/>
  <c r="E3988" i="1"/>
  <c r="E3352" i="1"/>
  <c r="E3272" i="1"/>
  <c r="E3123" i="1"/>
  <c r="E3012" i="1"/>
  <c r="E2741" i="1"/>
  <c r="E2417" i="1"/>
  <c r="E2274" i="1"/>
  <c r="E2191" i="1"/>
  <c r="E2139" i="1"/>
  <c r="E1819" i="1"/>
  <c r="E1796" i="1"/>
  <c r="E1775" i="1"/>
  <c r="E1755" i="1"/>
  <c r="E1647" i="1"/>
  <c r="E1540" i="1"/>
  <c r="E1412" i="1"/>
  <c r="E1391" i="1"/>
  <c r="E1348" i="1"/>
  <c r="E1284" i="1"/>
  <c r="E1220" i="1"/>
  <c r="E1179" i="1"/>
  <c r="E1156" i="1"/>
  <c r="E1135" i="1"/>
  <c r="E1115" i="1"/>
  <c r="E1092" i="1"/>
  <c r="E1071" i="1"/>
  <c r="E1014" i="1"/>
  <c r="E982" i="1"/>
  <c r="E966" i="1"/>
  <c r="E902" i="1"/>
  <c r="E822" i="1"/>
  <c r="E806" i="1"/>
  <c r="E774" i="1"/>
  <c r="E710" i="1"/>
  <c r="E678" i="1"/>
  <c r="E646" i="1"/>
  <c r="E614" i="1"/>
  <c r="E582" i="1"/>
  <c r="E566" i="1"/>
  <c r="E550" i="1"/>
  <c r="E534" i="1"/>
  <c r="E502" i="1"/>
  <c r="E486" i="1"/>
  <c r="E470" i="1"/>
  <c r="E454" i="1"/>
  <c r="E438" i="1"/>
  <c r="E422" i="1"/>
  <c r="E406" i="1"/>
  <c r="E390" i="1"/>
  <c r="E374" i="1"/>
  <c r="E358" i="1"/>
  <c r="E342" i="1"/>
  <c r="E326" i="1"/>
  <c r="E310" i="1"/>
  <c r="E294" i="1"/>
  <c r="E278" i="1"/>
  <c r="E262" i="1"/>
  <c r="E246" i="1"/>
  <c r="E230" i="1"/>
  <c r="E214" i="1"/>
  <c r="E198" i="1"/>
  <c r="E166" i="1"/>
  <c r="E134" i="1"/>
  <c r="E102" i="1"/>
  <c r="E86" i="1"/>
  <c r="E54" i="1"/>
  <c r="E38" i="1"/>
  <c r="E22" i="1"/>
  <c r="E9817" i="1"/>
  <c r="E9336" i="1"/>
  <c r="E7344" i="1"/>
  <c r="E7053" i="1"/>
  <c r="E6748" i="1"/>
  <c r="E6016" i="1"/>
  <c r="E5624" i="1"/>
  <c r="E5374" i="1"/>
  <c r="E5295" i="1"/>
  <c r="E4447" i="1"/>
  <c r="E4376" i="1"/>
  <c r="E4181" i="1"/>
  <c r="E4113" i="1"/>
  <c r="E3635" i="1"/>
  <c r="E3462" i="1"/>
  <c r="E3202" i="1"/>
  <c r="E3122" i="1"/>
  <c r="E3011" i="1"/>
  <c r="E2969" i="1"/>
  <c r="E2931" i="1"/>
  <c r="E2820" i="1"/>
  <c r="E2740" i="1"/>
  <c r="E2699" i="1"/>
  <c r="E2629" i="1"/>
  <c r="E2589" i="1"/>
  <c r="E2518" i="1"/>
  <c r="E2416" i="1"/>
  <c r="E2273" i="1"/>
  <c r="E2220" i="1"/>
  <c r="E2190" i="1"/>
  <c r="E2138" i="1"/>
  <c r="E2110" i="1"/>
  <c r="E1982" i="1"/>
  <c r="E1933" i="1"/>
  <c r="E1886" i="1"/>
  <c r="E1754" i="1"/>
  <c r="E1646" i="1"/>
  <c r="E1582" i="1"/>
  <c r="E1518" i="1"/>
  <c r="E1454" i="1"/>
  <c r="E1390" i="1"/>
  <c r="E1370" i="1"/>
  <c r="E1282" i="1"/>
  <c r="E1198" i="1"/>
  <c r="E1178" i="1"/>
  <c r="E1114" i="1"/>
  <c r="E1070" i="1"/>
  <c r="E997" i="1"/>
  <c r="E965" i="1"/>
  <c r="E949" i="1"/>
  <c r="E901" i="1"/>
  <c r="E885" i="1"/>
  <c r="E869" i="1"/>
  <c r="E805" i="1"/>
  <c r="E789" i="1"/>
  <c r="E709" i="1"/>
  <c r="E693" i="1"/>
  <c r="E677" i="1"/>
  <c r="E661" i="1"/>
  <c r="E645" i="1"/>
  <c r="E629" i="1"/>
  <c r="E613" i="1"/>
  <c r="E597" i="1"/>
  <c r="E581" i="1"/>
  <c r="E565" i="1"/>
  <c r="E549" i="1"/>
  <c r="E533" i="1"/>
  <c r="E517" i="1"/>
  <c r="E485" i="1"/>
  <c r="E453" i="1"/>
  <c r="E437" i="1"/>
  <c r="E421" i="1"/>
  <c r="E405" i="1"/>
  <c r="E373" i="1"/>
  <c r="E357" i="1"/>
  <c r="E341" i="1"/>
  <c r="E325" i="1"/>
  <c r="E11651" i="1"/>
  <c r="E7970" i="1"/>
  <c r="E7299" i="1"/>
  <c r="E7052" i="1"/>
  <c r="E6894" i="1"/>
  <c r="E6193" i="1"/>
  <c r="E5528" i="1"/>
  <c r="E5202" i="1"/>
  <c r="E5023" i="1"/>
  <c r="E4520" i="1"/>
  <c r="E4442" i="1"/>
  <c r="E4180" i="1"/>
  <c r="E4104" i="1"/>
  <c r="E3190" i="1"/>
  <c r="E3079" i="1"/>
  <c r="E3010" i="1"/>
  <c r="E2888" i="1"/>
  <c r="E2777" i="1"/>
  <c r="E2587" i="1"/>
  <c r="E2548" i="1"/>
  <c r="E2507" i="1"/>
  <c r="E2302" i="1"/>
  <c r="E2219" i="1"/>
  <c r="E2109" i="1"/>
  <c r="E2081" i="1"/>
  <c r="E2031" i="1"/>
  <c r="E1860" i="1"/>
  <c r="E1793" i="1"/>
  <c r="E1686" i="1"/>
  <c r="E1645" i="1"/>
  <c r="E1453" i="1"/>
  <c r="E1389" i="1"/>
  <c r="E1366" i="1"/>
  <c r="E1261" i="1"/>
  <c r="E1197" i="1"/>
  <c r="E1110" i="1"/>
  <c r="E1028" i="1"/>
  <c r="E996" i="1"/>
  <c r="E980" i="1"/>
  <c r="E948" i="1"/>
  <c r="E900" i="1"/>
  <c r="E884" i="1"/>
  <c r="E804" i="1"/>
  <c r="E788" i="1"/>
  <c r="E772" i="1"/>
  <c r="E756" i="1"/>
  <c r="E532" i="1"/>
  <c r="E484" i="1"/>
  <c r="E436" i="1"/>
  <c r="E276" i="1"/>
  <c r="E20" i="1"/>
  <c r="E4" i="1"/>
  <c r="E11646" i="1"/>
  <c r="E8848" i="1"/>
  <c r="E8480" i="1"/>
  <c r="E8190" i="1"/>
  <c r="E7174" i="1"/>
  <c r="E6414" i="1"/>
  <c r="E6192" i="1"/>
  <c r="E4933" i="1"/>
  <c r="E4373" i="1"/>
  <c r="E3909" i="1"/>
  <c r="E2967" i="1"/>
  <c r="E2849" i="1"/>
  <c r="E2738" i="1"/>
  <c r="E2384" i="1"/>
  <c r="E2331" i="1"/>
  <c r="E2241" i="1"/>
  <c r="E2080" i="1"/>
  <c r="E1792" i="1"/>
  <c r="E1685" i="1"/>
  <c r="E1644" i="1"/>
  <c r="E1600" i="1"/>
  <c r="E1557" i="1"/>
  <c r="E1516" i="1"/>
  <c r="E1452" i="1"/>
  <c r="E1388" i="1"/>
  <c r="E1365" i="1"/>
  <c r="E1301" i="1"/>
  <c r="E1280" i="1"/>
  <c r="E1260" i="1"/>
  <c r="E1196" i="1"/>
  <c r="E1109" i="1"/>
  <c r="E1088" i="1"/>
  <c r="E1068" i="1"/>
  <c r="E1045" i="1"/>
  <c r="E1027" i="1"/>
  <c r="E979" i="1"/>
  <c r="E963" i="1"/>
  <c r="E867" i="1"/>
  <c r="E803" i="1"/>
  <c r="E787" i="1"/>
  <c r="E707" i="1"/>
  <c r="E14226" i="1"/>
  <c r="E11037" i="1"/>
  <c r="E8661" i="1"/>
  <c r="E8334" i="1"/>
  <c r="E7822" i="1"/>
  <c r="E7532" i="1"/>
  <c r="E6050" i="1"/>
  <c r="E5843" i="1"/>
  <c r="E5634" i="1"/>
  <c r="E5154" i="1"/>
  <c r="E4607" i="1"/>
  <c r="E3556" i="1"/>
  <c r="E3287" i="1"/>
  <c r="E3169" i="1"/>
  <c r="E3138" i="1"/>
  <c r="E3096" i="1"/>
  <c r="E3016" i="1"/>
  <c r="E2867" i="1"/>
  <c r="E2825" i="1"/>
  <c r="E2565" i="1"/>
  <c r="E2525" i="1"/>
  <c r="E2398" i="1"/>
  <c r="E2202" i="1"/>
  <c r="E2116" i="1"/>
  <c r="E1965" i="1"/>
  <c r="E1892" i="1"/>
  <c r="E1823" i="1"/>
  <c r="E1780" i="1"/>
  <c r="E1611" i="1"/>
  <c r="E1588" i="1"/>
  <c r="E1547" i="1"/>
  <c r="E1332" i="1"/>
  <c r="E1291" i="1"/>
  <c r="E1140" i="1"/>
  <c r="E1119" i="1"/>
  <c r="E986" i="1"/>
  <c r="E922" i="1"/>
  <c r="E906" i="1"/>
  <c r="E12843" i="1"/>
  <c r="E10986" i="1"/>
  <c r="E9976" i="1"/>
  <c r="E7681" i="1"/>
  <c r="E7530" i="1"/>
  <c r="E6131" i="1"/>
  <c r="E5952" i="1"/>
  <c r="E5731" i="1"/>
  <c r="E5633" i="1"/>
  <c r="E5208" i="1"/>
  <c r="E4826" i="1"/>
  <c r="E4334" i="1"/>
  <c r="E3992" i="1"/>
  <c r="E3816" i="1"/>
  <c r="E3654" i="1"/>
  <c r="E3397" i="1"/>
  <c r="E3248" i="1"/>
  <c r="E3168" i="1"/>
  <c r="E3126" i="1"/>
  <c r="E3095" i="1"/>
  <c r="E2866" i="1"/>
  <c r="E2786" i="1"/>
  <c r="E2485" i="1"/>
  <c r="E2427" i="1"/>
  <c r="E2314" i="1"/>
  <c r="E2194" i="1"/>
  <c r="E2142" i="1"/>
  <c r="E2114" i="1"/>
  <c r="E2064" i="1"/>
  <c r="E2042" i="1"/>
  <c r="E1964" i="1"/>
  <c r="E1916" i="1"/>
  <c r="E1822" i="1"/>
  <c r="E1802" i="1"/>
  <c r="E1714" i="1"/>
  <c r="E1694" i="1"/>
  <c r="E1650" i="1"/>
  <c r="E1610" i="1"/>
  <c r="E1546" i="1"/>
  <c r="E1394" i="1"/>
  <c r="E1310" i="1"/>
  <c r="E1290" i="1"/>
  <c r="E1266" i="1"/>
  <c r="E1246" i="1"/>
  <c r="E1226" i="1"/>
  <c r="E1138" i="1"/>
  <c r="E1098" i="1"/>
  <c r="E953" i="1"/>
  <c r="E777" i="1"/>
  <c r="E745" i="1"/>
  <c r="E729" i="1"/>
  <c r="E697" i="1"/>
  <c r="E7718" i="1"/>
  <c r="E6877" i="1"/>
  <c r="E6595" i="1"/>
  <c r="E6389" i="1"/>
  <c r="E5967" i="1"/>
  <c r="E3630" i="1"/>
  <c r="E3446" i="1"/>
  <c r="E2613" i="1"/>
  <c r="E2544" i="1"/>
  <c r="E1924" i="1"/>
  <c r="E1617" i="1"/>
  <c r="E1361" i="1"/>
  <c r="E1277" i="1"/>
  <c r="E1024" i="1"/>
  <c r="E960" i="1"/>
  <c r="E864" i="1"/>
  <c r="E832" i="1"/>
  <c r="E802" i="1"/>
  <c r="E749" i="1"/>
  <c r="E668" i="1"/>
  <c r="E620" i="1"/>
  <c r="E458" i="1"/>
  <c r="E411" i="1"/>
  <c r="E364" i="1"/>
  <c r="E297" i="1"/>
  <c r="E273" i="1"/>
  <c r="E233" i="1"/>
  <c r="E105" i="1"/>
  <c r="E18" i="1"/>
  <c r="E9647" i="1"/>
  <c r="E7716" i="1"/>
  <c r="E6366" i="1"/>
  <c r="E4762" i="1"/>
  <c r="E4097" i="1"/>
  <c r="E3376" i="1"/>
  <c r="E3296" i="1"/>
  <c r="E2994" i="1"/>
  <c r="E2914" i="1"/>
  <c r="E2612" i="1"/>
  <c r="E2541" i="1"/>
  <c r="E2350" i="1"/>
  <c r="E1616" i="1"/>
  <c r="E1573" i="1"/>
  <c r="E1488" i="1"/>
  <c r="E1276" i="1"/>
  <c r="E1061" i="1"/>
  <c r="E959" i="1"/>
  <c r="E927" i="1"/>
  <c r="E863" i="1"/>
  <c r="E831" i="1"/>
  <c r="E748" i="1"/>
  <c r="E718" i="1"/>
  <c r="E667" i="1"/>
  <c r="E572" i="1"/>
  <c r="E525" i="1"/>
  <c r="E457" i="1"/>
  <c r="E410" i="1"/>
  <c r="E316" i="1"/>
  <c r="E293" i="1"/>
  <c r="E252" i="1"/>
  <c r="E229" i="1"/>
  <c r="E188" i="1"/>
  <c r="E165" i="1"/>
  <c r="E101" i="1"/>
  <c r="E41" i="1"/>
  <c r="E11042" i="1"/>
  <c r="E9646" i="1"/>
  <c r="E8677" i="1"/>
  <c r="E7715" i="1"/>
  <c r="E7418" i="1"/>
  <c r="E6358" i="1"/>
  <c r="E5958" i="1"/>
  <c r="E4761" i="1"/>
  <c r="E4096" i="1"/>
  <c r="E3142" i="1"/>
  <c r="E2840" i="1"/>
  <c r="E2760" i="1"/>
  <c r="E2611" i="1"/>
  <c r="E2464" i="1"/>
  <c r="E2176" i="1"/>
  <c r="E1787" i="1"/>
  <c r="E1659" i="1"/>
  <c r="E1615" i="1"/>
  <c r="E1359" i="1"/>
  <c r="E1275" i="1"/>
  <c r="E1231" i="1"/>
  <c r="E1022" i="1"/>
  <c r="E894" i="1"/>
  <c r="E862" i="1"/>
  <c r="E747" i="1"/>
  <c r="E666" i="1"/>
  <c r="E618" i="1"/>
  <c r="E545" i="1"/>
  <c r="E524" i="1"/>
  <c r="E409" i="1"/>
  <c r="E362" i="1"/>
  <c r="E79" i="1"/>
  <c r="E60" i="1"/>
  <c r="E37" i="1"/>
  <c r="E8676" i="1"/>
  <c r="E6814" i="1"/>
  <c r="E6357" i="1"/>
  <c r="E5395" i="1"/>
  <c r="E4927" i="1"/>
  <c r="E4356" i="1"/>
  <c r="E4074" i="1"/>
  <c r="E3950" i="1"/>
  <c r="E3141" i="1"/>
  <c r="E2992" i="1"/>
  <c r="E2839" i="1"/>
  <c r="E2610" i="1"/>
  <c r="E2530" i="1"/>
  <c r="E2462" i="1"/>
  <c r="E2288" i="1"/>
  <c r="E2175" i="1"/>
  <c r="E2124" i="1"/>
  <c r="E1826" i="1"/>
  <c r="E1786" i="1"/>
  <c r="E1530" i="1"/>
  <c r="E1486" i="1"/>
  <c r="E1402" i="1"/>
  <c r="E1314" i="1"/>
  <c r="E1186" i="1"/>
  <c r="E1058" i="1"/>
  <c r="E1021" i="1"/>
  <c r="E925" i="1"/>
  <c r="E829" i="1"/>
  <c r="E769" i="1"/>
  <c r="E570" i="1"/>
  <c r="E476" i="1"/>
  <c r="E361" i="1"/>
  <c r="E250" i="1"/>
  <c r="E122" i="1"/>
  <c r="E11040" i="1"/>
  <c r="E9565" i="1"/>
  <c r="E8675" i="1"/>
  <c r="E6356" i="1"/>
  <c r="E5394" i="1"/>
  <c r="E5066" i="1"/>
  <c r="E4627" i="1"/>
  <c r="E4073" i="1"/>
  <c r="E3716" i="1"/>
  <c r="E2678" i="1"/>
  <c r="E2347" i="1"/>
  <c r="E2234" i="1"/>
  <c r="E2068" i="1"/>
  <c r="E1872" i="1"/>
  <c r="E1825" i="1"/>
  <c r="E1613" i="1"/>
  <c r="E1526" i="1"/>
  <c r="E1485" i="1"/>
  <c r="E1398" i="1"/>
  <c r="E1229" i="1"/>
  <c r="E1142" i="1"/>
  <c r="E1057" i="1"/>
  <c r="E1020" i="1"/>
  <c r="E828" i="1"/>
  <c r="E768" i="1"/>
  <c r="E715" i="1"/>
  <c r="E569" i="1"/>
  <c r="E522" i="1"/>
  <c r="E313" i="1"/>
  <c r="E289" i="1"/>
  <c r="E269" i="1"/>
  <c r="E249" i="1"/>
  <c r="E205" i="1"/>
  <c r="E185" i="1"/>
  <c r="E141" i="1"/>
  <c r="E77" i="1"/>
  <c r="E58" i="1"/>
  <c r="E11038" i="1"/>
  <c r="E8674" i="1"/>
  <c r="E5246" i="1"/>
  <c r="E4913" i="1"/>
  <c r="E4209" i="1"/>
  <c r="E3818" i="1"/>
  <c r="E3288" i="1"/>
  <c r="E3059" i="1"/>
  <c r="E2528" i="1"/>
  <c r="E2459" i="1"/>
  <c r="E2346" i="1"/>
  <c r="E2173" i="1"/>
  <c r="E1871" i="1"/>
  <c r="E1781" i="1"/>
  <c r="E1612" i="1"/>
  <c r="E1484" i="1"/>
  <c r="E1440" i="1"/>
  <c r="E1312" i="1"/>
  <c r="E1269" i="1"/>
  <c r="E1141" i="1"/>
  <c r="E1056" i="1"/>
  <c r="E1019" i="1"/>
  <c r="E923" i="1"/>
  <c r="E767" i="1"/>
  <c r="E685" i="1"/>
  <c r="E636" i="1"/>
  <c r="E610" i="1"/>
  <c r="E474" i="1"/>
  <c r="E448" i="1"/>
  <c r="E333" i="1"/>
  <c r="E309" i="1"/>
  <c r="E268" i="1"/>
  <c r="E245" i="1"/>
  <c r="E204" i="1"/>
  <c r="E181" i="1"/>
  <c r="E140" i="1"/>
  <c r="E117" i="1"/>
  <c r="E76" i="1"/>
  <c r="E57" i="1"/>
  <c r="E33" i="1"/>
  <c r="E13" i="1"/>
  <c r="E9147" i="1"/>
  <c r="E7609" i="1"/>
  <c r="E5525" i="1"/>
  <c r="E5018" i="1"/>
  <c r="E3576" i="1"/>
  <c r="E3268" i="1"/>
  <c r="E2737" i="1"/>
  <c r="E2657" i="1"/>
  <c r="E2584" i="1"/>
  <c r="E2383" i="1"/>
  <c r="E1857" i="1"/>
  <c r="E1727" i="1"/>
  <c r="E1515" i="1"/>
  <c r="E1428" i="1"/>
  <c r="E1387" i="1"/>
  <c r="E1300" i="1"/>
  <c r="E1087" i="1"/>
  <c r="E978" i="1"/>
  <c r="E946" i="1"/>
  <c r="E882" i="1"/>
  <c r="E850" i="1"/>
  <c r="E826" i="1"/>
  <c r="E766" i="1"/>
  <c r="E684" i="1"/>
  <c r="E588" i="1"/>
  <c r="E494" i="1"/>
  <c r="E473" i="1"/>
  <c r="E426" i="1"/>
  <c r="E332" i="1"/>
  <c r="E95" i="1"/>
  <c r="E53" i="1"/>
  <c r="E12" i="1"/>
  <c r="E6404" i="1"/>
  <c r="E6065" i="1"/>
  <c r="E4290" i="1"/>
  <c r="E3187" i="1"/>
  <c r="E3077" i="1"/>
  <c r="E2545" i="1"/>
  <c r="E2429" i="1"/>
  <c r="E2318" i="1"/>
  <c r="E2207" i="1"/>
  <c r="E2029" i="1"/>
  <c r="E1853" i="1"/>
  <c r="E1632" i="1"/>
  <c r="E1550" i="1"/>
  <c r="E847" i="1"/>
  <c r="E751" i="1"/>
  <c r="E700" i="1"/>
  <c r="E652" i="1"/>
  <c r="E607" i="1"/>
  <c r="E529" i="1"/>
  <c r="E489" i="1"/>
  <c r="E444" i="1"/>
  <c r="E26" i="1"/>
  <c r="E10357" i="1"/>
  <c r="E7876" i="1"/>
  <c r="E7279" i="1"/>
  <c r="E6294" i="1"/>
  <c r="E6005" i="1"/>
  <c r="E4548" i="1"/>
  <c r="E2317" i="1"/>
  <c r="E2100" i="1"/>
  <c r="E1682" i="1"/>
  <c r="E1248" i="1"/>
  <c r="E1166" i="1"/>
  <c r="E846" i="1"/>
  <c r="E794" i="1"/>
  <c r="E750" i="1"/>
  <c r="E365" i="1"/>
  <c r="E282" i="1"/>
  <c r="E172" i="1"/>
  <c r="E25" i="1"/>
  <c r="E10351" i="1"/>
  <c r="E6728" i="1"/>
  <c r="E5336" i="1"/>
  <c r="E3035" i="1"/>
  <c r="E2928" i="1"/>
  <c r="E2800" i="1"/>
  <c r="E2649" i="1"/>
  <c r="E2316" i="1"/>
  <c r="E2205" i="1"/>
  <c r="E1618" i="1"/>
  <c r="E1236" i="1"/>
  <c r="E1165" i="1"/>
  <c r="E907" i="1"/>
  <c r="E845" i="1"/>
  <c r="E786" i="1"/>
  <c r="E650" i="1"/>
  <c r="E442" i="1"/>
  <c r="E397" i="1"/>
  <c r="E281" i="1"/>
  <c r="E202" i="1"/>
  <c r="E21" i="1"/>
  <c r="E5606" i="1"/>
  <c r="E5327" i="1"/>
  <c r="E4017" i="1"/>
  <c r="E3575" i="1"/>
  <c r="E2501" i="1"/>
  <c r="E2204" i="1"/>
  <c r="E2097" i="1"/>
  <c r="E1999" i="1"/>
  <c r="E6276" i="1"/>
  <c r="E5584" i="1"/>
  <c r="E4709" i="1"/>
  <c r="E3032" i="1"/>
  <c r="E2885" i="1"/>
  <c r="E1998" i="1"/>
  <c r="E1903" i="1"/>
  <c r="E1296" i="1"/>
  <c r="E1151" i="1"/>
  <c r="E944" i="1"/>
  <c r="E843" i="1"/>
  <c r="E784" i="1"/>
  <c r="E733" i="1"/>
  <c r="E197" i="1"/>
  <c r="E90" i="1"/>
  <c r="E9982" i="1"/>
  <c r="E4437" i="1"/>
  <c r="E2884" i="1"/>
  <c r="E2269" i="1"/>
  <c r="E2187" i="1"/>
  <c r="E2095" i="1"/>
  <c r="E1902" i="1"/>
  <c r="E1514" i="1"/>
  <c r="E1451" i="1"/>
  <c r="E1005" i="1"/>
  <c r="E943" i="1"/>
  <c r="E881" i="1"/>
  <c r="E783" i="1"/>
  <c r="E732" i="1"/>
  <c r="E682" i="1"/>
  <c r="E602" i="1"/>
  <c r="E557" i="1"/>
  <c r="E274" i="1"/>
  <c r="E195" i="1"/>
  <c r="E89" i="1"/>
  <c r="E10" i="1"/>
  <c r="E5510" i="1"/>
  <c r="E4677" i="1"/>
  <c r="E3572" i="1"/>
  <c r="E3415" i="1"/>
  <c r="E3298" i="1"/>
  <c r="E2883" i="1"/>
  <c r="E2379" i="1"/>
  <c r="E1901" i="1"/>
  <c r="E1748" i="1"/>
  <c r="E1677" i="1"/>
  <c r="E1510" i="1"/>
  <c r="E1450" i="1"/>
  <c r="E1004" i="1"/>
  <c r="E942" i="1"/>
  <c r="E731" i="1"/>
  <c r="E634" i="1"/>
  <c r="E601" i="1"/>
  <c r="E556" i="1"/>
  <c r="E236" i="1"/>
  <c r="E156" i="1"/>
  <c r="E85" i="1"/>
  <c r="E9" i="1"/>
  <c r="E6966" i="1"/>
  <c r="E6079" i="1"/>
  <c r="E4563" i="1"/>
  <c r="E2953" i="1"/>
  <c r="E2721" i="1"/>
  <c r="E2319" i="1"/>
  <c r="E1807" i="1"/>
  <c r="E1676" i="1"/>
  <c r="E1552" i="1"/>
  <c r="E1164" i="1"/>
  <c r="E554" i="1"/>
  <c r="E351" i="1"/>
  <c r="E530" i="1"/>
  <c r="E9650" i="1"/>
  <c r="E2952" i="1"/>
  <c r="E2720" i="1"/>
  <c r="E2467" i="1"/>
  <c r="E1663" i="1"/>
  <c r="E1551" i="1"/>
  <c r="E1420" i="1"/>
  <c r="E553" i="1"/>
  <c r="E234" i="1"/>
  <c r="E412" i="1"/>
  <c r="E461" i="1"/>
  <c r="E7536" i="1"/>
  <c r="E4100" i="1"/>
  <c r="E3669" i="1"/>
  <c r="E3401" i="1"/>
  <c r="E1948" i="1"/>
  <c r="E1662" i="1"/>
  <c r="E1509" i="1"/>
  <c r="E844" i="1"/>
  <c r="E540" i="1"/>
  <c r="E481" i="1"/>
  <c r="E174" i="1"/>
  <c r="E9110" i="1"/>
  <c r="E5482" i="1"/>
  <c r="E3668" i="1"/>
  <c r="E3400" i="1"/>
  <c r="E2434" i="1"/>
  <c r="E1253" i="1"/>
  <c r="E818" i="1"/>
  <c r="E754" i="1"/>
  <c r="E465" i="1"/>
  <c r="E345" i="1"/>
  <c r="E170" i="1"/>
  <c r="E6068" i="1"/>
  <c r="E4416" i="1"/>
  <c r="E3399" i="1"/>
  <c r="E3115" i="1"/>
  <c r="E2433" i="1"/>
  <c r="E1252" i="1"/>
  <c r="E1007" i="1"/>
  <c r="E604" i="1"/>
  <c r="E538" i="1"/>
  <c r="E277" i="1"/>
  <c r="E155" i="1"/>
  <c r="E265" i="1"/>
  <c r="E7533" i="1"/>
  <c r="E6067" i="1"/>
  <c r="E4847" i="1"/>
  <c r="E3666" i="1"/>
  <c r="E3379" i="1"/>
  <c r="E2656" i="1"/>
  <c r="E1637" i="1"/>
  <c r="E1362" i="1"/>
  <c r="E1250" i="1"/>
  <c r="E1003" i="1"/>
  <c r="E752" i="1"/>
  <c r="E537" i="1"/>
  <c r="E154" i="1"/>
  <c r="E108" i="1"/>
  <c r="E149" i="1"/>
  <c r="E4846" i="1"/>
  <c r="E3665" i="1"/>
  <c r="E2869" i="1"/>
  <c r="E2614" i="1"/>
  <c r="E2431" i="1"/>
  <c r="E1899" i="1"/>
  <c r="E1770" i="1"/>
  <c r="E1342" i="1"/>
  <c r="E1120" i="1"/>
  <c r="E911" i="1"/>
  <c r="E734" i="1"/>
  <c r="E396" i="1"/>
  <c r="E330" i="1"/>
  <c r="E266" i="1"/>
  <c r="E44" i="1"/>
  <c r="E6470" i="1"/>
  <c r="E5845" i="1"/>
  <c r="E4842" i="1"/>
  <c r="E3336" i="1"/>
  <c r="E2239" i="1"/>
  <c r="E1898" i="1"/>
  <c r="E1746" i="1"/>
  <c r="E1492" i="1"/>
  <c r="E1341" i="1"/>
  <c r="E910" i="1"/>
  <c r="E730" i="1"/>
  <c r="E586" i="1"/>
  <c r="E217" i="1"/>
  <c r="E106" i="1"/>
  <c r="E6191" i="1"/>
  <c r="E4145" i="1"/>
  <c r="E2546" i="1"/>
  <c r="E2146" i="1"/>
  <c r="E1554" i="1"/>
  <c r="E1040" i="1"/>
  <c r="E945" i="1"/>
  <c r="E559" i="1"/>
  <c r="E493" i="1"/>
  <c r="E300" i="1"/>
  <c r="E254" i="1"/>
  <c r="E69" i="1"/>
  <c r="E5" i="1"/>
  <c r="E11634" i="1"/>
  <c r="E7906" i="1"/>
  <c r="E3731" i="1"/>
  <c r="E2722" i="1"/>
  <c r="E2487" i="1"/>
  <c r="E1978" i="1"/>
  <c r="E1707" i="1"/>
  <c r="E213" i="1"/>
  <c r="E649" i="1"/>
  <c r="E1041" i="1"/>
  <c r="E1338" i="1"/>
  <c r="E1722" i="1"/>
  <c r="E508" i="1"/>
  <c r="E653" i="1"/>
  <c r="E1042" i="1"/>
  <c r="E2571" i="1"/>
  <c r="E114" i="1"/>
  <c r="E255" i="1"/>
  <c r="E370" i="1"/>
  <c r="E654" i="1"/>
  <c r="E1066" i="1"/>
  <c r="E1724" i="1"/>
  <c r="E2582" i="1"/>
  <c r="E5186" i="1"/>
  <c r="E7283" i="1"/>
  <c r="E510" i="1"/>
  <c r="E1424" i="1"/>
  <c r="E1039" i="1"/>
  <c r="E377" i="1"/>
  <c r="E1726" i="1"/>
  <c r="E7288" i="1"/>
  <c r="E6468" i="1"/>
  <c r="E1718" i="1"/>
  <c r="E192" i="1"/>
  <c r="E812" i="1"/>
  <c r="E133" i="1"/>
  <c r="E378" i="1"/>
  <c r="E7912" i="1"/>
  <c r="E28" i="1"/>
  <c r="E137" i="1"/>
  <c r="E705" i="1"/>
  <c r="E3490" i="1"/>
  <c r="E5790" i="1"/>
  <c r="E201" i="1"/>
  <c r="E1854" i="1"/>
  <c r="E3489" i="1"/>
  <c r="E5682" i="1"/>
  <c r="E138" i="1"/>
  <c r="E261" i="1"/>
  <c r="E1170" i="1"/>
  <c r="E1856" i="1"/>
  <c r="E4633" i="1"/>
  <c r="E8162" i="1"/>
  <c r="E810" i="1"/>
  <c r="E74" i="1"/>
  <c r="E492" i="1"/>
  <c r="E506" i="1"/>
  <c r="E425" i="1"/>
  <c r="E941" i="1"/>
  <c r="E1194" i="1"/>
  <c r="E4634" i="1"/>
  <c r="E5844" i="1"/>
  <c r="E18396" i="1"/>
  <c r="E18380" i="1"/>
  <c r="E18364" i="1"/>
  <c r="E18348" i="1"/>
  <c r="E18300" i="1"/>
  <c r="E18284" i="1"/>
  <c r="E18268" i="1"/>
  <c r="E18252" i="1"/>
  <c r="E18220" i="1"/>
  <c r="E18204" i="1"/>
  <c r="E18188" i="1"/>
  <c r="E18156" i="1"/>
  <c r="E18140" i="1"/>
  <c r="E18108" i="1"/>
  <c r="E18076" i="1"/>
  <c r="E18044" i="1"/>
  <c r="E18028" i="1"/>
  <c r="E18012" i="1"/>
  <c r="E17996" i="1"/>
  <c r="E17964" i="1"/>
  <c r="E17948" i="1"/>
  <c r="E17932" i="1"/>
  <c r="E17900" i="1"/>
  <c r="E17868" i="1"/>
  <c r="E17852" i="1"/>
  <c r="E17836" i="1"/>
  <c r="E17804" i="1"/>
  <c r="E17740" i="1"/>
  <c r="E17708" i="1"/>
  <c r="E17676" i="1"/>
  <c r="E17660" i="1"/>
  <c r="E17628" i="1"/>
  <c r="E17612" i="1"/>
  <c r="E17596" i="1"/>
  <c r="E17580" i="1"/>
  <c r="E17564" i="1"/>
  <c r="E17548" i="1"/>
  <c r="E17532" i="1"/>
  <c r="E17500" i="1"/>
  <c r="E17484" i="1"/>
  <c r="E17452" i="1"/>
  <c r="E17436" i="1"/>
  <c r="E17404" i="1"/>
  <c r="E17388" i="1"/>
  <c r="E17372" i="1"/>
  <c r="E17340" i="1"/>
  <c r="E18379" i="1"/>
  <c r="E18363" i="1"/>
  <c r="E18315" i="1"/>
  <c r="E18299" i="1"/>
  <c r="E18267" i="1"/>
  <c r="E18203" i="1"/>
  <c r="E18187" i="1"/>
  <c r="E18171" i="1"/>
  <c r="E18155" i="1"/>
  <c r="E18139" i="1"/>
  <c r="E18123" i="1"/>
  <c r="E18107" i="1"/>
  <c r="E18091" i="1"/>
  <c r="E18075" i="1"/>
  <c r="E18059" i="1"/>
  <c r="E18043" i="1"/>
  <c r="E18011" i="1"/>
  <c r="E17979" i="1"/>
  <c r="E17963" i="1"/>
  <c r="E17931" i="1"/>
  <c r="E17915" i="1"/>
  <c r="E17851" i="1"/>
  <c r="E17803" i="1"/>
  <c r="E17787" i="1"/>
  <c r="E17739" i="1"/>
  <c r="E17723" i="1"/>
  <c r="E17707" i="1"/>
  <c r="E17675" i="1"/>
  <c r="E17659" i="1"/>
  <c r="E17643" i="1"/>
  <c r="E17627" i="1"/>
  <c r="E17611" i="1"/>
  <c r="E17595" i="1"/>
  <c r="E17579" i="1"/>
  <c r="E17563" i="1"/>
  <c r="E17483" i="1"/>
  <c r="E17467" i="1"/>
  <c r="E17451" i="1"/>
  <c r="E17403" i="1"/>
  <c r="E17387" i="1"/>
  <c r="E17371" i="1"/>
  <c r="E17339" i="1"/>
  <c r="E17323" i="1"/>
  <c r="E18394" i="1"/>
  <c r="E18330" i="1"/>
  <c r="E18314" i="1"/>
  <c r="E18298" i="1"/>
  <c r="E18282" i="1"/>
  <c r="E18266" i="1"/>
  <c r="E18250" i="1"/>
  <c r="E18234" i="1"/>
  <c r="E18202" i="1"/>
  <c r="E18170" i="1"/>
  <c r="E18154" i="1"/>
  <c r="E18138" i="1"/>
  <c r="E18074" i="1"/>
  <c r="E18058" i="1"/>
  <c r="E18042" i="1"/>
  <c r="E18026" i="1"/>
  <c r="E18010" i="1"/>
  <c r="E17994" i="1"/>
  <c r="E17978" i="1"/>
  <c r="E17946" i="1"/>
  <c r="E17914" i="1"/>
  <c r="E17882" i="1"/>
  <c r="E18297" i="1"/>
  <c r="E18281" i="1"/>
  <c r="E18265" i="1"/>
  <c r="E18249" i="1"/>
  <c r="E18233" i="1"/>
  <c r="E18217" i="1"/>
  <c r="E18201" i="1"/>
  <c r="E18185" i="1"/>
  <c r="E18169" i="1"/>
  <c r="E18137" i="1"/>
  <c r="E18121" i="1"/>
  <c r="E18041" i="1"/>
  <c r="E18025" i="1"/>
  <c r="E18009" i="1"/>
  <c r="E17993" i="1"/>
  <c r="E17977" i="1"/>
  <c r="E17961" i="1"/>
  <c r="E17945" i="1"/>
  <c r="E17929" i="1"/>
  <c r="E17913" i="1"/>
  <c r="E17897" i="1"/>
  <c r="E17881" i="1"/>
  <c r="E17865" i="1"/>
  <c r="E17849" i="1"/>
  <c r="E17785" i="1"/>
  <c r="E17769" i="1"/>
  <c r="E17753" i="1"/>
  <c r="E17737" i="1"/>
  <c r="E17721" i="1"/>
  <c r="E17705" i="1"/>
  <c r="E17689" i="1"/>
  <c r="E17657" i="1"/>
  <c r="E17625" i="1"/>
  <c r="E17609" i="1"/>
  <c r="E17593" i="1"/>
  <c r="E17529" i="1"/>
  <c r="E17513" i="1"/>
  <c r="E17497" i="1"/>
  <c r="E17481" i="1"/>
  <c r="E17465" i="1"/>
  <c r="E17449" i="1"/>
  <c r="E17433" i="1"/>
  <c r="E17401" i="1"/>
  <c r="E17369" i="1"/>
  <c r="E17353" i="1"/>
  <c r="E17337" i="1"/>
  <c r="E17273" i="1"/>
  <c r="E17257" i="1"/>
  <c r="E17241" i="1"/>
  <c r="E17225" i="1"/>
  <c r="E17209" i="1"/>
  <c r="E17193" i="1"/>
  <c r="E17177" i="1"/>
  <c r="E18392" i="1"/>
  <c r="E18344" i="1"/>
  <c r="E18328" i="1"/>
  <c r="E18312" i="1"/>
  <c r="E18296" i="1"/>
  <c r="E18280" i="1"/>
  <c r="E18248" i="1"/>
  <c r="E18232" i="1"/>
  <c r="E18200" i="1"/>
  <c r="E18168" i="1"/>
  <c r="E18136" i="1"/>
  <c r="E18088" i="1"/>
  <c r="E18072" i="1"/>
  <c r="E18056" i="1"/>
  <c r="E18040" i="1"/>
  <c r="E18024" i="1"/>
  <c r="E17992" i="1"/>
  <c r="E18391" i="1"/>
  <c r="E18375" i="1"/>
  <c r="E18359" i="1"/>
  <c r="E18343" i="1"/>
  <c r="E18327" i="1"/>
  <c r="E18311" i="1"/>
  <c r="E18295" i="1"/>
  <c r="E18279" i="1"/>
  <c r="E18263" i="1"/>
  <c r="E18247" i="1"/>
  <c r="E18231" i="1"/>
  <c r="E18199" i="1"/>
  <c r="E18183" i="1"/>
  <c r="E18167" i="1"/>
  <c r="E18151" i="1"/>
  <c r="E18135" i="1"/>
  <c r="E18119" i="1"/>
  <c r="E18103" i="1"/>
  <c r="E18087" i="1"/>
  <c r="E18071" i="1"/>
  <c r="E18055" i="1"/>
  <c r="E18039" i="1"/>
  <c r="E18007" i="1"/>
  <c r="E17927" i="1"/>
  <c r="E17895" i="1"/>
  <c r="E17879" i="1"/>
  <c r="E17863" i="1"/>
  <c r="E17847" i="1"/>
  <c r="E17831" i="1"/>
  <c r="E17815" i="1"/>
  <c r="E17799" i="1"/>
  <c r="E17783" i="1"/>
  <c r="E17767" i="1"/>
  <c r="E17751" i="1"/>
  <c r="E17719" i="1"/>
  <c r="E17623" i="1"/>
  <c r="E17559" i="1"/>
  <c r="E17527" i="1"/>
  <c r="E17511" i="1"/>
  <c r="E17495" i="1"/>
  <c r="E17479" i="1"/>
  <c r="E17463" i="1"/>
  <c r="E17447" i="1"/>
  <c r="E17399" i="1"/>
  <c r="E17383" i="1"/>
  <c r="E18358" i="1"/>
  <c r="E18342" i="1"/>
  <c r="E18294" i="1"/>
  <c r="E18246" i="1"/>
  <c r="E18230" i="1"/>
  <c r="E18198" i="1"/>
  <c r="E18150" i="1"/>
  <c r="E18134" i="1"/>
  <c r="E18118" i="1"/>
  <c r="E18102" i="1"/>
  <c r="E18070" i="1"/>
  <c r="E18054" i="1"/>
  <c r="E18038" i="1"/>
  <c r="E18006" i="1"/>
  <c r="E17990" i="1"/>
  <c r="E17958" i="1"/>
  <c r="E17910" i="1"/>
  <c r="E17894" i="1"/>
  <c r="E17862" i="1"/>
  <c r="E17846" i="1"/>
  <c r="E17814" i="1"/>
  <c r="E17798" i="1"/>
  <c r="E17782" i="1"/>
  <c r="E17766" i="1"/>
  <c r="E17750" i="1"/>
  <c r="E17734" i="1"/>
  <c r="E17718" i="1"/>
  <c r="E17702" i="1"/>
  <c r="E17670" i="1"/>
  <c r="E17654" i="1"/>
  <c r="E17638" i="1"/>
  <c r="E17622" i="1"/>
  <c r="E17606" i="1"/>
  <c r="E17574" i="1"/>
  <c r="E17558" i="1"/>
  <c r="E17526" i="1"/>
  <c r="E17510" i="1"/>
  <c r="E17494" i="1"/>
  <c r="E17478" i="1"/>
  <c r="E17462" i="1"/>
  <c r="E17446" i="1"/>
  <c r="E17430" i="1"/>
  <c r="E17414" i="1"/>
  <c r="E17398" i="1"/>
  <c r="E18325" i="1"/>
  <c r="E18309" i="1"/>
  <c r="E18293" i="1"/>
  <c r="E18277" i="1"/>
  <c r="E18261" i="1"/>
  <c r="E18213" i="1"/>
  <c r="E18181" i="1"/>
  <c r="E18149" i="1"/>
  <c r="E18117" i="1"/>
  <c r="E18085" i="1"/>
  <c r="E18069" i="1"/>
  <c r="E18053" i="1"/>
  <c r="E18037" i="1"/>
  <c r="E18021" i="1"/>
  <c r="E18005" i="1"/>
  <c r="E17973" i="1"/>
  <c r="E17957" i="1"/>
  <c r="E17941" i="1"/>
  <c r="E17925" i="1"/>
  <c r="E17909" i="1"/>
  <c r="E17893" i="1"/>
  <c r="E17877" i="1"/>
  <c r="E17845" i="1"/>
  <c r="E17813" i="1"/>
  <c r="E17781" i="1"/>
  <c r="E17749" i="1"/>
  <c r="E17733" i="1"/>
  <c r="E17717" i="1"/>
  <c r="E17701" i="1"/>
  <c r="E17685" i="1"/>
  <c r="E17669" i="1"/>
  <c r="E17637" i="1"/>
  <c r="E17605" i="1"/>
  <c r="E17589" i="1"/>
  <c r="E17557" i="1"/>
  <c r="E17541" i="1"/>
  <c r="E17525" i="1"/>
  <c r="E17509" i="1"/>
  <c r="E17493" i="1"/>
  <c r="E17477" i="1"/>
  <c r="E17461" i="1"/>
  <c r="E17445" i="1"/>
  <c r="E17429" i="1"/>
  <c r="E17413" i="1"/>
  <c r="E17381" i="1"/>
  <c r="E17333" i="1"/>
  <c r="E17301" i="1"/>
  <c r="E17285" i="1"/>
  <c r="E17269" i="1"/>
  <c r="E17237" i="1"/>
  <c r="E17141" i="1"/>
  <c r="E17125" i="1"/>
  <c r="E17109" i="1"/>
  <c r="E17093" i="1"/>
  <c r="E17077" i="1"/>
  <c r="E17045" i="1"/>
  <c r="E18388" i="1"/>
  <c r="E18356" i="1"/>
  <c r="E18260" i="1"/>
  <c r="E18228" i="1"/>
  <c r="E18196" i="1"/>
  <c r="E18132" i="1"/>
  <c r="E18100" i="1"/>
  <c r="E18068" i="1"/>
  <c r="E18036" i="1"/>
  <c r="E18004" i="1"/>
  <c r="E17976" i="1"/>
  <c r="E17920" i="1"/>
  <c r="E17890" i="1"/>
  <c r="E17860" i="1"/>
  <c r="E17838" i="1"/>
  <c r="E17810" i="1"/>
  <c r="E17786" i="1"/>
  <c r="E17760" i="1"/>
  <c r="E17658" i="1"/>
  <c r="E17632" i="1"/>
  <c r="E17604" i="1"/>
  <c r="E17582" i="1"/>
  <c r="E17554" i="1"/>
  <c r="E17504" i="1"/>
  <c r="E17476" i="1"/>
  <c r="E17454" i="1"/>
  <c r="E17426" i="1"/>
  <c r="E17402" i="1"/>
  <c r="E17377" i="1"/>
  <c r="E17334" i="1"/>
  <c r="E17314" i="1"/>
  <c r="E17296" i="1"/>
  <c r="E17278" i="1"/>
  <c r="E17242" i="1"/>
  <c r="E17223" i="1"/>
  <c r="E17204" i="1"/>
  <c r="E17168" i="1"/>
  <c r="E17151" i="1"/>
  <c r="E17117" i="1"/>
  <c r="E17100" i="1"/>
  <c r="E17083" i="1"/>
  <c r="E17066" i="1"/>
  <c r="E17032" i="1"/>
  <c r="E17016" i="1"/>
  <c r="E17000" i="1"/>
  <c r="E16984" i="1"/>
  <c r="E16968" i="1"/>
  <c r="E16952" i="1"/>
  <c r="E16888" i="1"/>
  <c r="E16872" i="1"/>
  <c r="E16856" i="1"/>
  <c r="E16808" i="1"/>
  <c r="E16792" i="1"/>
  <c r="E16776" i="1"/>
  <c r="E16760" i="1"/>
  <c r="E16744" i="1"/>
  <c r="E16728" i="1"/>
  <c r="E16712" i="1"/>
  <c r="E16696" i="1"/>
  <c r="E16632" i="1"/>
  <c r="E16616" i="1"/>
  <c r="E16600" i="1"/>
  <c r="E18355" i="1"/>
  <c r="E18323" i="1"/>
  <c r="E18291" i="1"/>
  <c r="E18259" i="1"/>
  <c r="E18227" i="1"/>
  <c r="E18195" i="1"/>
  <c r="E18099" i="1"/>
  <c r="E18067" i="1"/>
  <c r="E18035" i="1"/>
  <c r="E17972" i="1"/>
  <c r="E17949" i="1"/>
  <c r="E17919" i="1"/>
  <c r="E17859" i="1"/>
  <c r="E17784" i="1"/>
  <c r="E17731" i="1"/>
  <c r="E17709" i="1"/>
  <c r="E17681" i="1"/>
  <c r="E17656" i="1"/>
  <c r="E17581" i="1"/>
  <c r="E17553" i="1"/>
  <c r="E17528" i="1"/>
  <c r="E17503" i="1"/>
  <c r="E17475" i="1"/>
  <c r="E17453" i="1"/>
  <c r="E17425" i="1"/>
  <c r="E17400" i="1"/>
  <c r="E17277" i="1"/>
  <c r="E17259" i="1"/>
  <c r="E17222" i="1"/>
  <c r="E17167" i="1"/>
  <c r="E17150" i="1"/>
  <c r="E17133" i="1"/>
  <c r="E17116" i="1"/>
  <c r="E17099" i="1"/>
  <c r="E17048" i="1"/>
  <c r="E17031" i="1"/>
  <c r="E17015" i="1"/>
  <c r="E16999" i="1"/>
  <c r="E16983" i="1"/>
  <c r="E16951" i="1"/>
  <c r="E16935" i="1"/>
  <c r="E16919" i="1"/>
  <c r="E16903" i="1"/>
  <c r="E16887" i="1"/>
  <c r="E16871" i="1"/>
  <c r="E16855" i="1"/>
  <c r="E16839" i="1"/>
  <c r="E16791" i="1"/>
  <c r="E16775" i="1"/>
  <c r="E16743" i="1"/>
  <c r="E16679" i="1"/>
  <c r="E16663" i="1"/>
  <c r="E16647" i="1"/>
  <c r="E16583" i="1"/>
  <c r="E18386" i="1"/>
  <c r="E18354" i="1"/>
  <c r="E18322" i="1"/>
  <c r="E18258" i="1"/>
  <c r="E18162" i="1"/>
  <c r="E18130" i="1"/>
  <c r="E18098" i="1"/>
  <c r="E18066" i="1"/>
  <c r="E18034" i="1"/>
  <c r="E18002" i="1"/>
  <c r="E17971" i="1"/>
  <c r="E17944" i="1"/>
  <c r="E17918" i="1"/>
  <c r="E17858" i="1"/>
  <c r="E17834" i="1"/>
  <c r="E17808" i="1"/>
  <c r="E17780" i="1"/>
  <c r="E17758" i="1"/>
  <c r="E17680" i="1"/>
  <c r="E17630" i="1"/>
  <c r="E17602" i="1"/>
  <c r="E17578" i="1"/>
  <c r="E17524" i="1"/>
  <c r="E17502" i="1"/>
  <c r="E17474" i="1"/>
  <c r="E17450" i="1"/>
  <c r="E17424" i="1"/>
  <c r="E17396" i="1"/>
  <c r="E17375" i="1"/>
  <c r="E17331" i="1"/>
  <c r="E17312" i="1"/>
  <c r="E17276" i="1"/>
  <c r="E17258" i="1"/>
  <c r="E17239" i="1"/>
  <c r="E17202" i="1"/>
  <c r="E17184" i="1"/>
  <c r="E17166" i="1"/>
  <c r="E17149" i="1"/>
  <c r="E17132" i="1"/>
  <c r="E17081" i="1"/>
  <c r="E17064" i="1"/>
  <c r="E17030" i="1"/>
  <c r="E16998" i="1"/>
  <c r="E16982" i="1"/>
  <c r="E16966" i="1"/>
  <c r="E16902" i="1"/>
  <c r="E16886" i="1"/>
  <c r="E16870" i="1"/>
  <c r="E16838" i="1"/>
  <c r="E16806" i="1"/>
  <c r="E16774" i="1"/>
  <c r="E16742" i="1"/>
  <c r="E16710" i="1"/>
  <c r="E16678" i="1"/>
  <c r="E16662" i="1"/>
  <c r="E16646" i="1"/>
  <c r="E16630" i="1"/>
  <c r="E16614" i="1"/>
  <c r="E16598" i="1"/>
  <c r="E16582" i="1"/>
  <c r="E18385" i="1"/>
  <c r="E18289" i="1"/>
  <c r="E18225" i="1"/>
  <c r="E18193" i="1"/>
  <c r="E18161" i="1"/>
  <c r="E18097" i="1"/>
  <c r="E18065" i="1"/>
  <c r="E18033" i="1"/>
  <c r="E18001" i="1"/>
  <c r="E17970" i="1"/>
  <c r="E17940" i="1"/>
  <c r="E17917" i="1"/>
  <c r="E17887" i="1"/>
  <c r="E17807" i="1"/>
  <c r="E17779" i="1"/>
  <c r="E17757" i="1"/>
  <c r="E17679" i="1"/>
  <c r="E17601" i="1"/>
  <c r="E17576" i="1"/>
  <c r="E17551" i="1"/>
  <c r="E17523" i="1"/>
  <c r="E17501" i="1"/>
  <c r="E17473" i="1"/>
  <c r="E17448" i="1"/>
  <c r="E17395" i="1"/>
  <c r="E17374" i="1"/>
  <c r="E17351" i="1"/>
  <c r="E17275" i="1"/>
  <c r="E17256" i="1"/>
  <c r="E17183" i="1"/>
  <c r="E17165" i="1"/>
  <c r="E17131" i="1"/>
  <c r="E17097" i="1"/>
  <c r="E17063" i="1"/>
  <c r="E18384" i="1"/>
  <c r="E18288" i="1"/>
  <c r="E18256" i="1"/>
  <c r="E18224" i="1"/>
  <c r="E18192" i="1"/>
  <c r="E18128" i="1"/>
  <c r="E18096" i="1"/>
  <c r="E18064" i="1"/>
  <c r="E17969" i="1"/>
  <c r="E17939" i="1"/>
  <c r="E17912" i="1"/>
  <c r="E17828" i="1"/>
  <c r="E17806" i="1"/>
  <c r="E17778" i="1"/>
  <c r="E17754" i="1"/>
  <c r="E17728" i="1"/>
  <c r="E17700" i="1"/>
  <c r="E17650" i="1"/>
  <c r="E17626" i="1"/>
  <c r="E17600" i="1"/>
  <c r="E17522" i="1"/>
  <c r="E17498" i="1"/>
  <c r="E17472" i="1"/>
  <c r="E17444" i="1"/>
  <c r="E17394" i="1"/>
  <c r="E17373" i="1"/>
  <c r="E18382" i="1"/>
  <c r="E18350" i="1"/>
  <c r="E18222" i="1"/>
  <c r="E18158" i="1"/>
  <c r="E18126" i="1"/>
  <c r="E18062" i="1"/>
  <c r="E18030" i="1"/>
  <c r="E17998" i="1"/>
  <c r="E17967" i="1"/>
  <c r="E17937" i="1"/>
  <c r="E17907" i="1"/>
  <c r="E17880" i="1"/>
  <c r="E17854" i="1"/>
  <c r="E17826" i="1"/>
  <c r="E17802" i="1"/>
  <c r="E17698" i="1"/>
  <c r="E17648" i="1"/>
  <c r="E17620" i="1"/>
  <c r="E17598" i="1"/>
  <c r="E17546" i="1"/>
  <c r="E17520" i="1"/>
  <c r="E17470" i="1"/>
  <c r="E17368" i="1"/>
  <c r="E17347" i="1"/>
  <c r="E17308" i="1"/>
  <c r="E17290" i="1"/>
  <c r="E17252" i="1"/>
  <c r="E17234" i="1"/>
  <c r="E17216" i="1"/>
  <c r="E17198" i="1"/>
  <c r="E17180" i="1"/>
  <c r="E17145" i="1"/>
  <c r="E17128" i="1"/>
  <c r="E17111" i="1"/>
  <c r="E17026" i="1"/>
  <c r="E17010" i="1"/>
  <c r="E16994" i="1"/>
  <c r="E16978" i="1"/>
  <c r="E16962" i="1"/>
  <c r="E16930" i="1"/>
  <c r="E16914" i="1"/>
  <c r="E16898" i="1"/>
  <c r="E16882" i="1"/>
  <c r="E16866" i="1"/>
  <c r="E16850" i="1"/>
  <c r="E16834" i="1"/>
  <c r="E16802" i="1"/>
  <c r="E16770" i="1"/>
  <c r="E16754" i="1"/>
  <c r="E16738" i="1"/>
  <c r="E16706" i="1"/>
  <c r="E16690" i="1"/>
  <c r="E16674" i="1"/>
  <c r="E16658" i="1"/>
  <c r="E16642" i="1"/>
  <c r="E16626" i="1"/>
  <c r="E16594" i="1"/>
  <c r="E16578" i="1"/>
  <c r="E18381" i="1"/>
  <c r="E18349" i="1"/>
  <c r="E18317" i="1"/>
  <c r="E18285" i="1"/>
  <c r="E18221" i="1"/>
  <c r="E18189" i="1"/>
  <c r="E18157" i="1"/>
  <c r="E18125" i="1"/>
  <c r="E18093" i="1"/>
  <c r="E18029" i="1"/>
  <c r="E17997" i="1"/>
  <c r="E17966" i="1"/>
  <c r="E17936" i="1"/>
  <c r="E17876" i="1"/>
  <c r="E17853" i="1"/>
  <c r="E17825" i="1"/>
  <c r="E17800" i="1"/>
  <c r="E17775" i="1"/>
  <c r="E17747" i="1"/>
  <c r="E17725" i="1"/>
  <c r="E17647" i="1"/>
  <c r="E17619" i="1"/>
  <c r="E17597" i="1"/>
  <c r="E17569" i="1"/>
  <c r="E17544" i="1"/>
  <c r="E17519" i="1"/>
  <c r="E16798" i="1"/>
  <c r="E16906" i="1"/>
  <c r="E16926" i="1"/>
  <c r="E16947" i="1"/>
  <c r="E16970" i="1"/>
  <c r="E16990" i="1"/>
  <c r="E17034" i="1"/>
  <c r="E17056" i="1"/>
  <c r="E17106" i="1"/>
  <c r="E17130" i="1"/>
  <c r="E17156" i="1"/>
  <c r="E17181" i="1"/>
  <c r="E17210" i="1"/>
  <c r="E17287" i="1"/>
  <c r="E17316" i="1"/>
  <c r="E17379" i="1"/>
  <c r="E17412" i="1"/>
  <c r="E17458" i="1"/>
  <c r="E17496" i="1"/>
  <c r="E17539" i="1"/>
  <c r="E17587" i="1"/>
  <c r="E17635" i="1"/>
  <c r="E17683" i="1"/>
  <c r="E17722" i="1"/>
  <c r="E17770" i="1"/>
  <c r="E17818" i="1"/>
  <c r="E17869" i="1"/>
  <c r="E17960" i="1"/>
  <c r="E18017" i="1"/>
  <c r="E18079" i="1"/>
  <c r="E18141" i="1"/>
  <c r="E18180" i="1"/>
  <c r="E18242" i="1"/>
  <c r="E18304" i="1"/>
  <c r="E18366" i="1"/>
  <c r="E17549" i="1"/>
  <c r="E17640" i="1"/>
  <c r="E17688" i="1"/>
  <c r="E17736" i="1"/>
  <c r="E17774" i="1"/>
  <c r="E17822" i="1"/>
  <c r="E17871" i="1"/>
  <c r="E17922" i="1"/>
  <c r="E18019" i="1"/>
  <c r="E18081" i="1"/>
  <c r="E18143" i="1"/>
  <c r="E18205" i="1"/>
  <c r="E18244" i="1"/>
  <c r="E18368" i="1"/>
  <c r="E17320" i="1"/>
  <c r="E17348" i="1"/>
  <c r="E17427" i="1"/>
  <c r="E17464" i="1"/>
  <c r="E17507" i="1"/>
  <c r="E17555" i="1"/>
  <c r="E17642" i="1"/>
  <c r="E17690" i="1"/>
  <c r="E17738" i="1"/>
  <c r="E17777" i="1"/>
  <c r="E17823" i="1"/>
  <c r="E17923" i="1"/>
  <c r="E18082" i="1"/>
  <c r="E18369" i="1"/>
  <c r="E17924" i="1"/>
  <c r="E17982" i="1"/>
  <c r="E18031" i="1"/>
  <c r="E18083" i="1"/>
  <c r="E18145" i="1"/>
  <c r="E18207" i="1"/>
  <c r="E18269" i="1"/>
  <c r="E18308" i="1"/>
  <c r="E17245" i="1"/>
  <c r="E17298" i="1"/>
  <c r="E17358" i="1"/>
  <c r="E17389" i="1"/>
  <c r="E17432" i="1"/>
  <c r="E17469" i="1"/>
  <c r="E17512" i="1"/>
  <c r="E17560" i="1"/>
  <c r="E17646" i="1"/>
  <c r="E17694" i="1"/>
  <c r="E17742" i="1"/>
  <c r="E17790" i="1"/>
  <c r="E17874" i="1"/>
  <c r="E17983" i="1"/>
  <c r="E18045" i="1"/>
  <c r="E18084" i="1"/>
  <c r="E18146" i="1"/>
  <c r="E18208" i="1"/>
  <c r="E18319" i="1"/>
  <c r="E18371" i="1"/>
  <c r="E17325" i="1"/>
  <c r="E17434" i="1"/>
  <c r="E17471" i="1"/>
  <c r="E17514" i="1"/>
  <c r="E17562" i="1"/>
  <c r="E17649" i="1"/>
  <c r="E17695" i="1"/>
  <c r="E17791" i="1"/>
  <c r="E17875" i="1"/>
  <c r="E17933" i="1"/>
  <c r="E18046" i="1"/>
  <c r="E18095" i="1"/>
  <c r="E18147" i="1"/>
  <c r="E18209" i="1"/>
  <c r="E18372" i="1"/>
  <c r="E16765" i="1"/>
  <c r="E16785" i="1"/>
  <c r="E16829" i="1"/>
  <c r="E16849" i="1"/>
  <c r="E16937" i="1"/>
  <c r="E17001" i="1"/>
  <c r="E17041" i="1"/>
  <c r="E17069" i="1"/>
  <c r="E17091" i="1"/>
  <c r="E17119" i="1"/>
  <c r="E17142" i="1"/>
  <c r="E17169" i="1"/>
  <c r="E17247" i="1"/>
  <c r="E17272" i="1"/>
  <c r="E17360" i="1"/>
  <c r="E17391" i="1"/>
  <c r="E17480" i="1"/>
  <c r="E17613" i="1"/>
  <c r="E17696" i="1"/>
  <c r="E17744" i="1"/>
  <c r="E17792" i="1"/>
  <c r="E17885" i="1"/>
  <c r="E17934" i="1"/>
  <c r="E17985" i="1"/>
  <c r="E18047" i="1"/>
  <c r="E18109" i="1"/>
  <c r="E18148" i="1"/>
  <c r="E18334" i="1"/>
  <c r="E18383" i="1"/>
  <c r="E18393" i="1"/>
  <c r="E18357" i="1"/>
  <c r="E18389" i="1"/>
  <c r="E18361" i="1"/>
  <c r="E18377" i="1"/>
  <c r="F2688" i="1" l="1"/>
  <c r="E2688" i="1"/>
  <c r="F13012" i="1"/>
  <c r="E13012" i="1"/>
  <c r="F14244" i="1"/>
  <c r="E14244" i="1"/>
  <c r="F13341" i="1"/>
  <c r="E13341" i="1"/>
  <c r="F10864" i="1"/>
  <c r="E10864" i="1"/>
  <c r="E17270" i="1"/>
  <c r="E17238" i="1"/>
  <c r="E17415" i="1"/>
  <c r="E17547" i="1"/>
  <c r="E3769" i="1"/>
  <c r="E6872" i="1"/>
  <c r="E12492" i="1"/>
  <c r="E14681" i="1"/>
  <c r="E14508" i="1"/>
  <c r="E17135" i="1"/>
  <c r="F3470" i="1"/>
  <c r="E3470" i="1"/>
  <c r="F4998" i="1"/>
  <c r="E4998" i="1"/>
  <c r="F14727" i="1"/>
  <c r="E14727" i="1"/>
  <c r="F7307" i="1"/>
  <c r="E7307" i="1"/>
  <c r="F12420" i="1"/>
  <c r="E12420" i="1"/>
  <c r="E10010" i="1"/>
  <c r="F9657" i="1"/>
  <c r="E9657" i="1"/>
  <c r="F14921" i="1"/>
  <c r="E14921" i="1"/>
  <c r="E17431" i="1"/>
  <c r="E7535" i="1"/>
  <c r="E2769" i="1"/>
  <c r="E5496" i="1"/>
  <c r="E5479" i="1"/>
  <c r="E6722" i="1"/>
  <c r="E9775" i="1"/>
  <c r="E11488" i="1"/>
  <c r="E8953" i="1"/>
  <c r="E10890" i="1"/>
  <c r="E12334" i="1"/>
  <c r="E14612" i="1"/>
  <c r="F6165" i="1"/>
  <c r="E6165" i="1"/>
  <c r="F5221" i="1"/>
  <c r="E5221" i="1"/>
  <c r="F3478" i="1"/>
  <c r="E3478" i="1"/>
  <c r="F8101" i="1"/>
  <c r="E8101" i="1"/>
  <c r="F9722" i="1"/>
  <c r="E9722" i="1"/>
  <c r="F18175" i="1"/>
  <c r="E18175" i="1"/>
  <c r="F7106" i="1"/>
  <c r="E7106" i="1"/>
  <c r="E5204" i="1"/>
  <c r="E5061" i="1"/>
  <c r="E8975" i="1"/>
  <c r="E8324" i="1"/>
  <c r="E698" i="1"/>
  <c r="E7113" i="1"/>
  <c r="E13451" i="1"/>
  <c r="F17988" i="1"/>
  <c r="E17988" i="1"/>
  <c r="E18153" i="1"/>
  <c r="E17268" i="1"/>
  <c r="E17418" i="1"/>
  <c r="E180" i="1"/>
  <c r="E3071" i="1"/>
  <c r="E4344" i="1"/>
  <c r="E14212" i="1"/>
  <c r="F9761" i="1"/>
  <c r="E9761" i="1"/>
  <c r="F9012" i="1"/>
  <c r="E9012" i="1"/>
  <c r="F13083" i="1"/>
  <c r="E13083" i="1"/>
  <c r="F12884" i="1"/>
  <c r="E12884" i="1"/>
  <c r="F13471" i="1"/>
  <c r="E13471" i="1"/>
  <c r="F1932" i="1"/>
  <c r="E1932" i="1"/>
  <c r="F1173" i="1"/>
  <c r="E1173" i="1"/>
  <c r="F7500" i="1"/>
  <c r="E7500" i="1"/>
  <c r="F12977" i="1"/>
  <c r="E12977" i="1"/>
  <c r="F15426" i="1"/>
  <c r="E15426" i="1"/>
  <c r="F14252" i="1"/>
  <c r="E14252" i="1"/>
  <c r="F17416" i="1"/>
  <c r="E17416" i="1"/>
  <c r="F10200" i="1"/>
  <c r="E10200" i="1"/>
  <c r="E11204" i="1"/>
  <c r="E18262" i="1"/>
  <c r="E14029" i="1"/>
  <c r="E9694" i="1"/>
  <c r="F3799" i="1"/>
  <c r="E3799" i="1"/>
  <c r="F11229" i="1"/>
  <c r="E11229" i="1"/>
  <c r="F14036" i="1"/>
  <c r="E14036" i="1"/>
  <c r="F15393" i="1"/>
  <c r="E15393" i="1"/>
  <c r="F17634" i="1"/>
  <c r="E17634" i="1"/>
  <c r="F16393" i="1"/>
  <c r="E16393" i="1"/>
  <c r="E17517" i="1"/>
  <c r="E14014" i="1"/>
  <c r="E11103" i="1"/>
  <c r="E15496" i="1"/>
  <c r="E18080" i="1"/>
  <c r="F6750" i="1"/>
  <c r="E6750" i="1"/>
  <c r="F10020" i="1"/>
  <c r="E10020" i="1"/>
  <c r="F9529" i="1"/>
  <c r="E9529" i="1"/>
  <c r="F11838" i="1"/>
  <c r="E11838" i="1"/>
  <c r="F15827" i="1"/>
  <c r="E15827" i="1"/>
  <c r="E17543" i="1"/>
  <c r="E186" i="1"/>
  <c r="E8439" i="1"/>
  <c r="E8345" i="1"/>
  <c r="F14149" i="1"/>
  <c r="E14149" i="1"/>
  <c r="F13082" i="1"/>
  <c r="E13082" i="1"/>
  <c r="F15549" i="1"/>
  <c r="E15549" i="1"/>
  <c r="F12236" i="1"/>
  <c r="E12236" i="1"/>
  <c r="F14796" i="1"/>
  <c r="E14796" i="1"/>
  <c r="E17591" i="1"/>
  <c r="E17641" i="1"/>
  <c r="E18092" i="1"/>
  <c r="E1778" i="1"/>
  <c r="E1367" i="1"/>
  <c r="E10683" i="1"/>
  <c r="E11753" i="1"/>
  <c r="E8644" i="1"/>
  <c r="E10102" i="1"/>
  <c r="E11748" i="1"/>
  <c r="E16323" i="1"/>
  <c r="E17672" i="1"/>
  <c r="E17162" i="1"/>
  <c r="E17220" i="1"/>
  <c r="E17621" i="1"/>
  <c r="E1490" i="1"/>
  <c r="E5572" i="1"/>
  <c r="E290" i="1"/>
  <c r="E1456" i="1"/>
  <c r="E3862" i="1"/>
  <c r="E6938" i="1"/>
  <c r="E7851" i="1"/>
  <c r="E16905" i="1"/>
  <c r="F1208" i="1"/>
  <c r="E1208" i="1"/>
  <c r="F10791" i="1"/>
  <c r="E10791" i="1"/>
  <c r="F1357" i="1"/>
  <c r="E1357" i="1"/>
  <c r="F16639" i="1"/>
  <c r="E16639" i="1"/>
  <c r="F1927" i="1"/>
  <c r="E1927" i="1"/>
  <c r="F6644" i="1"/>
  <c r="E6644" i="1"/>
  <c r="F16331" i="1"/>
  <c r="E16331" i="1"/>
  <c r="F16422" i="1"/>
  <c r="E16422" i="1"/>
  <c r="E18216" i="1"/>
  <c r="E4896" i="1"/>
  <c r="E16424" i="1"/>
  <c r="E17706" i="1"/>
  <c r="E17673" i="1"/>
  <c r="E17435" i="1"/>
  <c r="E6190" i="1"/>
  <c r="E5733" i="1"/>
  <c r="E4069" i="1"/>
  <c r="E3929" i="1"/>
  <c r="E1448" i="1"/>
  <c r="E4996" i="1"/>
  <c r="E3372" i="1"/>
  <c r="E6280" i="1"/>
  <c r="E7518" i="1"/>
  <c r="E6954" i="1"/>
  <c r="E6934" i="1"/>
  <c r="E7541" i="1"/>
  <c r="E14280" i="1"/>
  <c r="E12523" i="1"/>
  <c r="E15771" i="1"/>
  <c r="E16479" i="1"/>
  <c r="E16925" i="1"/>
  <c r="E16325" i="1"/>
  <c r="F11948" i="1"/>
  <c r="E11948" i="1"/>
  <c r="E14624" i="1"/>
  <c r="F6053" i="1"/>
  <c r="E6053" i="1"/>
  <c r="F14814" i="1"/>
  <c r="E14814" i="1"/>
  <c r="F11241" i="1"/>
  <c r="E11241" i="1"/>
  <c r="F12880" i="1"/>
  <c r="E12880" i="1"/>
  <c r="F12576" i="1"/>
  <c r="E12576" i="1"/>
  <c r="F17052" i="1"/>
  <c r="E17052" i="1"/>
  <c r="F15564" i="1"/>
  <c r="E15564" i="1"/>
  <c r="E5016" i="1"/>
  <c r="E14905" i="1"/>
  <c r="E16426" i="1"/>
  <c r="F2810" i="1"/>
  <c r="E2810" i="1"/>
  <c r="F4420" i="1"/>
  <c r="E4420" i="1"/>
  <c r="F7923" i="1"/>
  <c r="E7923" i="1"/>
  <c r="F12972" i="1"/>
  <c r="E12972" i="1"/>
  <c r="E15762" i="1"/>
  <c r="F2473" i="1"/>
  <c r="E2473" i="1"/>
  <c r="F17022" i="1"/>
  <c r="E17022" i="1"/>
  <c r="F13490" i="1"/>
  <c r="E13490" i="1"/>
  <c r="F14231" i="1"/>
  <c r="E14231" i="1"/>
  <c r="F15308" i="1"/>
  <c r="E15308" i="1"/>
  <c r="E16904" i="1"/>
  <c r="E17653" i="1"/>
  <c r="E924" i="1"/>
  <c r="E9566" i="1"/>
  <c r="E9229" i="1"/>
  <c r="E9627" i="1"/>
  <c r="E17421" i="1"/>
  <c r="E17704" i="1"/>
  <c r="E13587" i="1"/>
  <c r="F1531" i="1"/>
  <c r="E1531" i="1"/>
  <c r="F5155" i="1"/>
  <c r="E5155" i="1"/>
  <c r="F8054" i="1"/>
  <c r="E8054" i="1"/>
  <c r="F6641" i="1"/>
  <c r="E6641" i="1"/>
  <c r="F9699" i="1"/>
  <c r="E9699" i="1"/>
  <c r="F4794" i="1"/>
  <c r="E4794" i="1"/>
  <c r="F8958" i="1"/>
  <c r="E8958" i="1"/>
  <c r="F6975" i="1"/>
  <c r="E6975" i="1"/>
  <c r="F8339" i="1"/>
  <c r="E8339" i="1"/>
  <c r="F12026" i="1"/>
  <c r="E12026" i="1"/>
  <c r="F10571" i="1"/>
  <c r="E10571" i="1"/>
  <c r="F15764" i="1"/>
  <c r="E15764" i="1"/>
  <c r="E15908" i="1"/>
  <c r="E16535" i="1"/>
  <c r="E18218" i="1"/>
  <c r="E4325" i="1"/>
  <c r="E11387" i="1"/>
  <c r="E15267" i="1"/>
  <c r="F3919" i="1"/>
  <c r="E3919" i="1"/>
  <c r="F8635" i="1"/>
  <c r="E8635" i="1"/>
  <c r="E16950" i="1"/>
  <c r="E17989" i="1"/>
  <c r="E17417" i="1"/>
  <c r="E2028" i="1"/>
  <c r="E1772" i="1"/>
  <c r="E4390" i="1"/>
  <c r="E6307" i="1"/>
  <c r="E3768" i="1"/>
  <c r="E7919" i="1"/>
  <c r="E10956" i="1"/>
  <c r="E9640" i="1"/>
  <c r="E7893" i="1"/>
  <c r="E12528" i="1"/>
  <c r="E10017" i="1"/>
  <c r="E7995" i="1"/>
  <c r="E11843" i="1"/>
  <c r="E9813" i="1"/>
  <c r="E12418" i="1"/>
  <c r="E15869" i="1"/>
  <c r="E16692" i="1"/>
  <c r="E15156" i="1"/>
  <c r="F9104" i="1"/>
  <c r="E9104" i="1"/>
  <c r="F15190" i="1"/>
  <c r="E15190" i="1"/>
  <c r="F9121" i="1"/>
  <c r="E9121" i="1"/>
  <c r="F284" i="1"/>
  <c r="E284" i="1"/>
  <c r="F617" i="1"/>
  <c r="E617" i="1"/>
  <c r="F15159" i="1"/>
  <c r="E15159" i="1"/>
  <c r="F14595" i="1"/>
  <c r="E14595" i="1"/>
  <c r="F15373" i="1"/>
  <c r="E15373" i="1"/>
  <c r="F15333" i="1"/>
  <c r="E15333" i="1"/>
  <c r="F376" i="1"/>
  <c r="E376" i="1"/>
  <c r="F583" i="1"/>
  <c r="E583" i="1"/>
  <c r="F16974" i="1"/>
  <c r="E16974" i="1"/>
  <c r="F13603" i="1"/>
  <c r="E13603" i="1"/>
  <c r="F15191" i="1"/>
  <c r="E15191" i="1"/>
  <c r="F12936" i="1"/>
  <c r="E12936" i="1"/>
  <c r="F14032" i="1"/>
  <c r="E14032" i="1"/>
  <c r="F8338" i="1"/>
  <c r="E8338" i="1"/>
  <c r="E8461" i="1"/>
  <c r="F14896" i="1"/>
  <c r="E14896" i="1"/>
  <c r="F7871" i="1"/>
  <c r="E7871" i="1"/>
  <c r="F14299" i="1"/>
  <c r="E14299" i="1"/>
  <c r="F16315" i="1"/>
  <c r="E16315" i="1"/>
  <c r="F16409" i="1"/>
  <c r="E16409" i="1"/>
  <c r="F15075" i="1"/>
  <c r="E15075" i="1"/>
  <c r="F14058" i="1"/>
  <c r="E14058" i="1"/>
  <c r="E12063" i="1"/>
  <c r="E15176" i="1"/>
  <c r="E16543" i="1"/>
  <c r="F14602" i="1"/>
  <c r="E14602" i="1"/>
  <c r="F16499" i="1"/>
  <c r="E16499" i="1"/>
  <c r="F14967" i="1"/>
  <c r="E14967" i="1"/>
  <c r="F15065" i="1"/>
  <c r="E15065" i="1"/>
  <c r="E12537" i="1"/>
  <c r="F4323" i="1"/>
  <c r="E4323" i="1"/>
  <c r="F4230" i="1"/>
  <c r="E4230" i="1"/>
  <c r="F6163" i="1"/>
  <c r="E6163" i="1"/>
  <c r="F9821" i="1"/>
  <c r="E9821" i="1"/>
  <c r="F7804" i="1"/>
  <c r="E7804" i="1"/>
  <c r="F10758" i="1"/>
  <c r="E10758" i="1"/>
  <c r="F8401" i="1"/>
  <c r="E8401" i="1"/>
  <c r="F8460" i="1"/>
  <c r="E8460" i="1"/>
  <c r="F5476" i="1"/>
  <c r="E5476" i="1"/>
  <c r="F3734" i="1"/>
  <c r="E3734" i="1"/>
  <c r="F6270" i="1"/>
  <c r="E6270" i="1"/>
  <c r="F12477" i="1"/>
  <c r="E12477" i="1"/>
  <c r="F14118" i="1"/>
  <c r="E14118" i="1"/>
  <c r="F6772" i="1"/>
  <c r="E6772" i="1"/>
  <c r="F10760" i="1"/>
  <c r="E10760" i="1"/>
  <c r="E2090" i="1"/>
  <c r="F9434" i="1"/>
  <c r="E9434" i="1"/>
  <c r="F7989" i="1"/>
  <c r="E7989" i="1"/>
  <c r="F1145" i="1"/>
  <c r="E1145" i="1"/>
  <c r="E3573" i="1"/>
  <c r="E497" i="1"/>
  <c r="E4629" i="1"/>
  <c r="E779" i="1"/>
  <c r="E6756" i="1"/>
  <c r="E8745" i="1"/>
  <c r="E6332" i="1"/>
  <c r="E7798" i="1"/>
  <c r="E7210" i="1"/>
  <c r="E2326" i="1"/>
  <c r="E976" i="1"/>
  <c r="E2504" i="1"/>
  <c r="E1189" i="1"/>
  <c r="E6769" i="1"/>
  <c r="E5185" i="1"/>
  <c r="E4898" i="1"/>
  <c r="E6380" i="1"/>
  <c r="E7407" i="1"/>
  <c r="E8240" i="1"/>
  <c r="E8352" i="1"/>
  <c r="E6821" i="1"/>
  <c r="E10342" i="1"/>
  <c r="F8598" i="1"/>
  <c r="E8598" i="1"/>
  <c r="F7339" i="1"/>
  <c r="E7339" i="1"/>
  <c r="F10109" i="1"/>
  <c r="E10109" i="1"/>
  <c r="F6088" i="1"/>
  <c r="E6088" i="1"/>
  <c r="F6926" i="1"/>
  <c r="E6926" i="1"/>
  <c r="F10162" i="1"/>
  <c r="E10162" i="1"/>
  <c r="F7388" i="1"/>
  <c r="E7388" i="1"/>
  <c r="F9556" i="1"/>
  <c r="E9556" i="1"/>
  <c r="F13427" i="1"/>
  <c r="E13427" i="1"/>
  <c r="E917" i="1"/>
  <c r="F1599" i="1"/>
  <c r="E1599" i="1"/>
  <c r="F4547" i="1"/>
  <c r="E4547" i="1"/>
  <c r="F4652" i="1"/>
  <c r="E4652" i="1"/>
  <c r="F6747" i="1"/>
  <c r="E6747" i="1"/>
  <c r="F5676" i="1"/>
  <c r="E5676" i="1"/>
  <c r="F17663" i="1"/>
  <c r="E17663" i="1"/>
  <c r="F6670" i="1"/>
  <c r="E6670" i="1"/>
  <c r="F11914" i="1"/>
  <c r="E11914" i="1"/>
  <c r="F3263" i="1"/>
  <c r="E3263" i="1"/>
  <c r="F7237" i="1"/>
  <c r="E7237" i="1"/>
  <c r="E2045" i="1"/>
  <c r="E17221" i="1"/>
  <c r="E1939" i="1"/>
  <c r="F897" i="1"/>
  <c r="E897" i="1"/>
  <c r="E2818" i="1"/>
  <c r="E8357" i="1"/>
  <c r="E478" i="1"/>
  <c r="E890" i="1"/>
  <c r="E4085" i="1"/>
  <c r="E10655" i="1"/>
  <c r="F1950" i="1"/>
  <c r="E1950" i="1"/>
  <c r="E3646" i="1"/>
  <c r="E1111" i="1"/>
  <c r="E2263" i="1"/>
  <c r="E6540" i="1"/>
  <c r="E9552" i="1"/>
  <c r="E9534" i="1"/>
  <c r="E11405" i="1"/>
  <c r="F13591" i="1"/>
  <c r="E13591" i="1"/>
  <c r="F14908" i="1"/>
  <c r="E14908" i="1"/>
  <c r="F17017" i="1"/>
  <c r="E17017" i="1"/>
  <c r="F12338" i="1"/>
  <c r="E12338" i="1"/>
  <c r="F16345" i="1"/>
  <c r="E16345" i="1"/>
  <c r="E626" i="1"/>
  <c r="E916" i="1"/>
  <c r="E4234" i="1"/>
  <c r="E7953" i="1"/>
  <c r="E10681" i="1"/>
  <c r="E10280" i="1"/>
  <c r="E14052" i="1"/>
  <c r="E11880" i="1"/>
  <c r="E12968" i="1"/>
  <c r="E13509" i="1"/>
  <c r="E12469" i="1"/>
  <c r="E13428" i="1"/>
  <c r="E12872" i="1"/>
  <c r="E13507" i="1"/>
  <c r="E17075" i="1"/>
  <c r="E15863" i="1"/>
  <c r="F14177" i="1"/>
  <c r="E14177" i="1"/>
  <c r="F15785" i="1"/>
  <c r="E15785" i="1"/>
  <c r="F15501" i="1"/>
  <c r="E15501" i="1"/>
  <c r="F11756" i="1"/>
  <c r="E11756" i="1"/>
  <c r="F15084" i="1"/>
  <c r="E15084" i="1"/>
  <c r="F12902" i="1"/>
  <c r="E12902" i="1"/>
  <c r="F11650" i="1"/>
  <c r="E11650" i="1"/>
  <c r="F16972" i="1"/>
  <c r="E16972" i="1"/>
  <c r="F14498" i="1"/>
  <c r="E14498" i="1"/>
  <c r="F10757" i="1"/>
  <c r="E10757" i="1"/>
  <c r="F13731" i="1"/>
  <c r="E13731" i="1"/>
  <c r="F11482" i="1"/>
  <c r="E11482" i="1"/>
  <c r="F12419" i="1"/>
  <c r="E12419" i="1"/>
  <c r="E8061" i="1"/>
  <c r="E10333" i="1"/>
  <c r="E12698" i="1"/>
  <c r="E13457" i="1"/>
  <c r="F14162" i="1"/>
  <c r="E14162" i="1"/>
  <c r="F17267" i="1"/>
  <c r="E17267" i="1"/>
  <c r="F11644" i="1"/>
  <c r="E11644" i="1"/>
  <c r="E17531" i="1"/>
  <c r="E4886" i="1"/>
  <c r="E3647" i="1"/>
  <c r="E4905" i="1"/>
  <c r="E1193" i="1"/>
  <c r="E6247" i="1"/>
  <c r="E6951" i="1"/>
  <c r="E8256" i="1"/>
  <c r="E6677" i="1"/>
  <c r="E7952" i="1"/>
  <c r="E10243" i="1"/>
  <c r="E11348" i="1"/>
  <c r="F12794" i="1"/>
  <c r="E12794" i="1"/>
  <c r="F2484" i="1"/>
  <c r="E2484" i="1"/>
  <c r="E17422" i="1"/>
  <c r="E4630" i="1"/>
  <c r="E9257" i="1"/>
  <c r="E1773" i="1"/>
  <c r="E3320" i="1"/>
  <c r="E8563" i="1"/>
  <c r="E8965" i="1"/>
  <c r="E3914" i="1"/>
  <c r="E9055" i="1"/>
  <c r="E8699" i="1"/>
  <c r="E13223" i="1"/>
  <c r="E11771" i="1"/>
  <c r="E10722" i="1"/>
  <c r="E13651" i="1"/>
  <c r="E18197" i="1"/>
  <c r="E8678" i="1"/>
  <c r="E1099" i="1"/>
  <c r="E2218" i="1"/>
  <c r="E5750" i="1"/>
  <c r="E5093" i="1"/>
  <c r="E6952" i="1"/>
  <c r="E8573" i="1"/>
  <c r="E6646" i="1"/>
  <c r="E12357" i="1"/>
  <c r="E10418" i="1"/>
  <c r="E14158" i="1"/>
  <c r="E11764" i="1"/>
  <c r="E10857" i="1"/>
  <c r="E13506" i="1"/>
  <c r="E3557" i="1"/>
  <c r="E11663" i="1"/>
  <c r="F6673" i="1"/>
  <c r="E6673" i="1"/>
  <c r="E7789" i="1"/>
  <c r="F11227" i="1"/>
  <c r="E11227" i="1"/>
  <c r="F12010" i="1"/>
  <c r="E12010" i="1"/>
  <c r="F12863" i="1"/>
  <c r="E12863" i="1"/>
  <c r="F13063" i="1"/>
  <c r="E13063" i="1"/>
  <c r="E18395" i="1"/>
  <c r="E9445" i="1"/>
  <c r="F3292" i="1"/>
  <c r="E3292" i="1"/>
  <c r="F895" i="1"/>
  <c r="E895" i="1"/>
  <c r="F7078" i="1"/>
  <c r="E7078" i="1"/>
  <c r="F9555" i="1"/>
  <c r="E9555" i="1"/>
  <c r="F7786" i="1"/>
  <c r="E7786" i="1"/>
  <c r="F14337" i="1"/>
  <c r="E14337" i="1"/>
  <c r="F12328" i="1"/>
  <c r="E12328" i="1"/>
  <c r="F13458" i="1"/>
  <c r="E13458" i="1"/>
  <c r="F10685" i="1"/>
  <c r="E10685" i="1"/>
  <c r="F15344" i="1"/>
  <c r="E15344" i="1"/>
  <c r="F15289" i="1"/>
  <c r="E15289" i="1"/>
  <c r="F14678" i="1"/>
  <c r="E14678" i="1"/>
  <c r="F15170" i="1"/>
  <c r="E15170" i="1"/>
  <c r="F15657" i="1"/>
  <c r="E15657" i="1"/>
  <c r="F13766" i="1"/>
  <c r="E13766" i="1"/>
  <c r="F10686" i="1"/>
  <c r="E10686" i="1"/>
  <c r="F15000" i="1"/>
  <c r="E15000" i="1"/>
  <c r="F15345" i="1"/>
  <c r="E15345" i="1"/>
  <c r="F14697" i="1"/>
  <c r="E14697" i="1"/>
  <c r="E7412" i="1"/>
  <c r="E5608" i="1"/>
  <c r="E5637" i="1"/>
  <c r="E7230" i="1"/>
  <c r="E9331" i="1"/>
  <c r="E7313" i="1"/>
  <c r="E7286" i="1"/>
  <c r="E8238" i="1"/>
  <c r="E8441" i="1"/>
  <c r="E11118" i="1"/>
  <c r="E10673" i="1"/>
  <c r="E11939" i="1"/>
  <c r="E12890" i="1"/>
  <c r="F13692" i="1"/>
  <c r="E13692" i="1"/>
  <c r="F8244" i="1"/>
  <c r="E8244" i="1"/>
  <c r="F11830" i="1"/>
  <c r="E11830" i="1"/>
  <c r="F13037" i="1"/>
  <c r="E13037" i="1"/>
  <c r="E17021" i="1"/>
  <c r="E16562" i="1"/>
  <c r="E17820" i="1"/>
  <c r="E5583" i="1"/>
  <c r="E5726" i="1"/>
  <c r="E5278" i="1"/>
  <c r="E10110" i="1"/>
  <c r="E9668" i="1"/>
  <c r="E8050" i="1"/>
  <c r="E14487" i="1"/>
  <c r="E15076" i="1"/>
  <c r="E14589" i="1"/>
  <c r="E15766" i="1"/>
  <c r="F11231" i="1"/>
  <c r="E11231" i="1"/>
  <c r="E18215" i="1"/>
  <c r="E1483" i="1"/>
  <c r="E7796" i="1"/>
  <c r="E3171" i="1"/>
  <c r="E2085" i="1"/>
  <c r="E7417" i="1"/>
  <c r="E3166" i="1"/>
  <c r="E11767" i="1"/>
  <c r="E12229" i="1"/>
  <c r="E8584" i="1"/>
  <c r="F10104" i="1"/>
  <c r="E10104" i="1"/>
  <c r="E2049" i="1"/>
  <c r="E2117" i="1"/>
  <c r="E4963" i="1"/>
  <c r="E10769" i="1"/>
  <c r="E5499" i="1"/>
  <c r="E8582" i="1"/>
  <c r="E9280" i="1"/>
  <c r="E10663" i="1"/>
  <c r="E8363" i="1"/>
  <c r="E12784" i="1"/>
  <c r="E11917" i="1"/>
  <c r="E12891" i="1"/>
  <c r="E14379" i="1"/>
  <c r="F7209" i="1"/>
  <c r="E7209" i="1"/>
  <c r="F6198" i="1"/>
  <c r="E6198" i="1"/>
  <c r="E16977" i="1"/>
  <c r="E7964" i="1"/>
  <c r="E7682" i="1"/>
  <c r="E3199" i="1"/>
  <c r="E9896" i="1"/>
  <c r="E6072" i="1"/>
  <c r="E10024" i="1"/>
  <c r="E9014" i="1"/>
  <c r="E10414" i="1"/>
  <c r="E10778" i="1"/>
  <c r="E11112" i="1"/>
  <c r="E9915" i="1"/>
  <c r="E14692" i="1"/>
  <c r="E16411" i="1"/>
  <c r="F4223" i="1"/>
  <c r="E4223" i="1"/>
  <c r="E7924" i="1"/>
  <c r="F14831" i="1"/>
  <c r="E14831" i="1"/>
  <c r="F1449" i="1"/>
  <c r="E1449" i="1"/>
  <c r="E2047" i="1"/>
  <c r="E17686" i="1"/>
  <c r="E18310" i="1"/>
  <c r="E8564" i="1"/>
  <c r="E3201" i="1"/>
  <c r="E8420" i="1"/>
  <c r="E6441" i="1"/>
  <c r="E10436" i="1"/>
  <c r="E9530" i="1"/>
  <c r="E10797" i="1"/>
  <c r="E12790" i="1"/>
  <c r="E13442" i="1"/>
  <c r="E11760" i="1"/>
  <c r="E4959" i="1"/>
  <c r="E12544" i="1"/>
  <c r="E13533" i="1"/>
  <c r="E15445" i="1"/>
  <c r="E15562" i="1"/>
  <c r="E9812" i="1"/>
  <c r="E4550" i="1"/>
  <c r="E4639" i="1"/>
  <c r="E2251" i="1"/>
  <c r="E6654" i="1"/>
  <c r="E2039" i="1"/>
  <c r="E7111" i="1"/>
  <c r="E541" i="1"/>
  <c r="E688" i="1"/>
  <c r="E6087" i="1"/>
  <c r="E7228" i="1"/>
  <c r="E1940" i="1"/>
  <c r="E6851" i="1"/>
  <c r="E6767" i="1"/>
  <c r="E3070" i="1"/>
  <c r="E2048" i="1"/>
  <c r="E1951" i="1"/>
  <c r="E793" i="1"/>
  <c r="E2585" i="1"/>
  <c r="E6166" i="1"/>
  <c r="E4409" i="1"/>
  <c r="E7775" i="1"/>
  <c r="E6061" i="1"/>
  <c r="E11555" i="1"/>
  <c r="E10826" i="1"/>
  <c r="E5480" i="1"/>
  <c r="E1527" i="1"/>
  <c r="E298" i="1"/>
  <c r="E3779" i="1"/>
  <c r="E3763" i="1"/>
  <c r="E13010" i="1"/>
  <c r="F6539" i="1"/>
  <c r="E6539" i="1"/>
  <c r="F5471" i="1"/>
  <c r="E5471" i="1"/>
  <c r="F7109" i="1"/>
  <c r="E7109" i="1"/>
  <c r="F11218" i="1"/>
  <c r="E11218" i="1"/>
  <c r="F14018" i="1"/>
  <c r="E14018" i="1"/>
  <c r="F13091" i="1"/>
  <c r="E13091" i="1"/>
  <c r="F11655" i="1"/>
  <c r="E11655" i="1"/>
  <c r="F10704" i="1"/>
  <c r="E10704" i="1"/>
  <c r="F14209" i="1"/>
  <c r="E14209" i="1"/>
  <c r="F11749" i="1"/>
  <c r="E11749" i="1"/>
  <c r="F4068" i="1"/>
  <c r="E4068" i="1"/>
  <c r="F5000" i="1"/>
  <c r="E5000" i="1"/>
  <c r="F7779" i="1"/>
  <c r="E7779" i="1"/>
  <c r="F5970" i="1"/>
  <c r="E5970" i="1"/>
  <c r="F13910" i="1"/>
  <c r="E13910" i="1"/>
  <c r="F11178" i="1"/>
  <c r="E11178" i="1"/>
  <c r="F10325" i="1"/>
  <c r="E10325" i="1"/>
  <c r="F11936" i="1"/>
  <c r="E11936" i="1"/>
  <c r="F8946" i="1"/>
  <c r="E8946" i="1"/>
  <c r="E3979" i="1"/>
  <c r="F12585" i="1"/>
  <c r="E12585" i="1"/>
  <c r="F11879" i="1"/>
  <c r="E11879" i="1"/>
  <c r="F8241" i="1"/>
  <c r="E8241" i="1"/>
  <c r="F15153" i="1"/>
  <c r="E15153" i="1"/>
  <c r="F9720" i="1"/>
  <c r="E9720" i="1"/>
  <c r="F14037" i="1"/>
  <c r="E14037" i="1"/>
  <c r="F16529" i="1"/>
  <c r="E16529" i="1"/>
  <c r="F3164" i="1"/>
  <c r="E3164" i="1"/>
  <c r="F7401" i="1"/>
  <c r="E7401" i="1"/>
  <c r="F6077" i="1"/>
  <c r="E6077" i="1"/>
  <c r="F4956" i="1"/>
  <c r="E4956" i="1"/>
  <c r="F5802" i="1"/>
  <c r="E5802" i="1"/>
  <c r="F3833" i="1"/>
  <c r="E3833" i="1"/>
  <c r="F8954" i="1"/>
  <c r="E8954" i="1"/>
  <c r="F12689" i="1"/>
  <c r="E12689" i="1"/>
  <c r="F9870" i="1"/>
  <c r="E9870" i="1"/>
  <c r="F9736" i="1"/>
  <c r="E9736" i="1"/>
  <c r="F9697" i="1"/>
  <c r="E9697" i="1"/>
  <c r="F10751" i="1"/>
  <c r="E10751" i="1"/>
  <c r="F11208" i="1"/>
  <c r="E11208" i="1"/>
  <c r="F12317" i="1"/>
  <c r="E12317" i="1"/>
  <c r="F12590" i="1"/>
  <c r="E12590" i="1"/>
  <c r="F12779" i="1"/>
  <c r="E12779" i="1"/>
  <c r="F11826" i="1"/>
  <c r="E11826" i="1"/>
  <c r="F299" i="1"/>
  <c r="E299" i="1"/>
  <c r="F6348" i="1"/>
  <c r="E6348" i="1"/>
  <c r="F7940" i="1"/>
  <c r="E7940" i="1"/>
  <c r="E6069" i="1"/>
  <c r="E6070" i="1"/>
  <c r="E1926" i="1"/>
  <c r="E2052" i="1"/>
  <c r="E5573" i="1"/>
  <c r="E1570" i="1"/>
  <c r="E3878" i="1"/>
  <c r="E1132" i="1"/>
  <c r="E8572" i="1"/>
  <c r="E5968" i="1"/>
  <c r="E10202" i="1"/>
  <c r="E3342" i="1"/>
  <c r="E3879" i="1"/>
  <c r="E5559" i="1"/>
  <c r="E7918" i="1"/>
  <c r="E6841" i="1"/>
  <c r="E10132" i="1"/>
  <c r="E9139" i="1"/>
  <c r="E9224" i="1"/>
  <c r="E11448" i="1"/>
  <c r="E11114" i="1"/>
  <c r="E7243" i="1"/>
  <c r="E15661" i="1"/>
  <c r="F2015" i="1"/>
  <c r="E2015" i="1"/>
  <c r="F5138" i="1"/>
  <c r="E5138" i="1"/>
  <c r="F2606" i="1"/>
  <c r="E2606" i="1"/>
  <c r="F6535" i="1"/>
  <c r="E6535" i="1"/>
  <c r="F4341" i="1"/>
  <c r="E4341" i="1"/>
  <c r="F14740" i="1"/>
  <c r="E14740" i="1"/>
  <c r="F10817" i="1"/>
  <c r="E10817" i="1"/>
  <c r="F6637" i="1"/>
  <c r="E6637" i="1"/>
  <c r="F6134" i="1"/>
  <c r="E6134" i="1"/>
  <c r="F8235" i="1"/>
  <c r="E8235" i="1"/>
  <c r="F9136" i="1"/>
  <c r="E9136" i="1"/>
  <c r="F4507" i="1"/>
  <c r="E4507" i="1"/>
  <c r="F4792" i="1"/>
  <c r="E4792" i="1"/>
  <c r="F6657" i="1"/>
  <c r="E6657" i="1"/>
  <c r="F9203" i="1"/>
  <c r="E9203" i="1"/>
  <c r="F7675" i="1"/>
  <c r="E7675" i="1"/>
  <c r="F7886" i="1"/>
  <c r="E7886" i="1"/>
  <c r="F11489" i="1"/>
  <c r="E11489" i="1"/>
  <c r="F9560" i="1"/>
  <c r="E9560" i="1"/>
  <c r="F12885" i="1"/>
  <c r="E12885" i="1"/>
  <c r="F8011" i="1"/>
  <c r="E8011" i="1"/>
  <c r="F8640" i="1"/>
  <c r="E8640" i="1"/>
  <c r="F11657" i="1"/>
  <c r="E11657" i="1"/>
  <c r="F8849" i="1"/>
  <c r="E8849" i="1"/>
  <c r="F4990" i="1"/>
  <c r="E4990" i="1"/>
  <c r="F6919" i="1"/>
  <c r="E6919" i="1"/>
  <c r="F13537" i="1"/>
  <c r="E13537" i="1"/>
  <c r="F4569" i="1"/>
  <c r="E4569" i="1"/>
  <c r="E3441" i="1"/>
  <c r="E3180" i="1"/>
  <c r="E6753" i="1"/>
  <c r="F992" i="1"/>
  <c r="E992" i="1"/>
  <c r="F995" i="1"/>
  <c r="E995" i="1"/>
  <c r="F6095" i="1"/>
  <c r="E6095" i="1"/>
  <c r="F7936" i="1"/>
  <c r="E7936" i="1"/>
  <c r="F13461" i="1"/>
  <c r="E13461" i="1"/>
  <c r="F11743" i="1"/>
  <c r="E11743" i="1"/>
  <c r="F9570" i="1"/>
  <c r="E9570" i="1"/>
  <c r="F7247" i="1"/>
  <c r="E7247" i="1"/>
  <c r="F9777" i="1"/>
  <c r="E9777" i="1"/>
  <c r="F16916" i="1"/>
  <c r="E16916" i="1"/>
  <c r="F14611" i="1"/>
  <c r="E14611" i="1"/>
  <c r="F8360" i="1"/>
  <c r="E8360" i="1"/>
  <c r="F12072" i="1"/>
  <c r="E12072" i="1"/>
  <c r="F9853" i="1"/>
  <c r="E9853" i="1"/>
  <c r="E4555" i="1"/>
  <c r="F4793" i="1"/>
  <c r="E4793" i="1"/>
  <c r="F3745" i="1"/>
  <c r="E3745" i="1"/>
  <c r="E3330" i="1"/>
  <c r="E3841" i="1"/>
  <c r="E4889" i="1"/>
  <c r="E2779" i="1"/>
  <c r="E5382" i="1"/>
  <c r="E5651" i="1"/>
  <c r="E4389" i="1"/>
  <c r="E2601" i="1"/>
  <c r="E10196" i="1"/>
  <c r="E6664" i="1"/>
  <c r="E6789" i="1"/>
  <c r="E5569" i="1"/>
  <c r="E6961" i="1"/>
  <c r="E9332" i="1"/>
  <c r="E7942" i="1"/>
  <c r="E7222" i="1"/>
  <c r="E7202" i="1"/>
  <c r="E8497" i="1"/>
  <c r="E7892" i="1"/>
  <c r="E4781" i="1"/>
  <c r="E6763" i="1"/>
  <c r="E12225" i="1"/>
  <c r="E9682" i="1"/>
  <c r="E10564" i="1"/>
  <c r="E7981" i="1"/>
  <c r="E11110" i="1"/>
  <c r="E10263" i="1"/>
  <c r="E14049" i="1"/>
  <c r="E12864" i="1"/>
  <c r="F12349" i="1"/>
  <c r="E12349" i="1"/>
  <c r="F12422" i="1"/>
  <c r="E12422" i="1"/>
  <c r="F13933" i="1"/>
  <c r="E13933" i="1"/>
  <c r="F13706" i="1"/>
  <c r="E13706" i="1"/>
  <c r="F14134" i="1"/>
  <c r="E14134" i="1"/>
  <c r="F12414" i="1"/>
  <c r="E12414" i="1"/>
  <c r="F16408" i="1"/>
  <c r="E16408" i="1"/>
  <c r="E10277" i="1"/>
  <c r="E14056" i="1"/>
  <c r="E13446" i="1"/>
  <c r="E11757" i="1"/>
  <c r="F12791" i="1"/>
  <c r="E12791" i="1"/>
  <c r="F14630" i="1"/>
  <c r="E14630" i="1"/>
  <c r="F17536" i="1"/>
  <c r="E17536" i="1"/>
  <c r="F12078" i="1"/>
  <c r="E12078" i="1"/>
  <c r="F13454" i="1"/>
  <c r="E13454" i="1"/>
  <c r="F13449" i="1"/>
  <c r="E13449" i="1"/>
  <c r="F13161" i="1"/>
  <c r="E13161" i="1"/>
  <c r="F16563" i="1"/>
  <c r="E16563" i="1"/>
  <c r="F11106" i="1"/>
  <c r="E11106" i="1"/>
  <c r="F15171" i="1"/>
  <c r="E15171" i="1"/>
  <c r="E7802" i="1"/>
  <c r="E11374" i="1"/>
  <c r="E10852" i="1"/>
  <c r="E10121" i="1"/>
  <c r="E10845" i="1"/>
  <c r="E14030" i="1"/>
  <c r="E15890" i="1"/>
  <c r="E15492" i="1"/>
  <c r="F16350" i="1"/>
  <c r="E16350" i="1"/>
  <c r="F16500" i="1"/>
  <c r="E16500" i="1"/>
  <c r="F16316" i="1"/>
  <c r="E16316" i="1"/>
  <c r="F15178" i="1"/>
  <c r="E15178" i="1"/>
  <c r="F16552" i="1"/>
  <c r="E16552" i="1"/>
  <c r="F16486" i="1"/>
  <c r="E16486" i="1"/>
  <c r="E14696" i="1"/>
  <c r="F17534" i="1"/>
  <c r="E17534" i="1"/>
  <c r="F15233" i="1"/>
  <c r="E15233" i="1"/>
  <c r="F17105" i="1"/>
  <c r="E17105" i="1"/>
  <c r="F13459" i="1"/>
  <c r="E13459" i="1"/>
  <c r="F16234" i="1"/>
  <c r="E16234" i="1"/>
  <c r="E16593" i="1"/>
  <c r="E8590" i="1"/>
  <c r="F795" i="1"/>
  <c r="E795" i="1"/>
  <c r="F913" i="1"/>
  <c r="E913" i="1"/>
  <c r="F2685" i="1"/>
  <c r="E2685" i="1"/>
  <c r="F3836" i="1"/>
  <c r="E3836" i="1"/>
  <c r="F3264" i="1"/>
  <c r="E3264" i="1"/>
  <c r="F1935" i="1"/>
  <c r="E1935" i="1"/>
  <c r="F2177" i="1"/>
  <c r="E2177" i="1"/>
  <c r="F6062" i="1"/>
  <c r="E6062" i="1"/>
  <c r="F792" i="1"/>
  <c r="E792" i="1"/>
  <c r="F2328" i="1"/>
  <c r="E2328" i="1"/>
  <c r="F8977" i="1"/>
  <c r="E8977" i="1"/>
  <c r="F5604" i="1"/>
  <c r="E5604" i="1"/>
  <c r="F6167" i="1"/>
  <c r="E6167" i="1"/>
  <c r="F6859" i="1"/>
  <c r="E6859" i="1"/>
  <c r="F5775" i="1"/>
  <c r="E5775" i="1"/>
  <c r="F10790" i="1"/>
  <c r="E10790" i="1"/>
  <c r="F5585" i="1"/>
  <c r="E5585" i="1"/>
  <c r="F8841" i="1"/>
  <c r="E8841" i="1"/>
  <c r="F5667" i="1"/>
  <c r="E5667" i="1"/>
  <c r="F17014" i="1"/>
  <c r="E17014" i="1"/>
  <c r="E513" i="1"/>
  <c r="E319" i="1"/>
  <c r="E3794" i="1"/>
  <c r="E1477" i="1"/>
  <c r="E4232" i="1"/>
  <c r="E2749" i="1"/>
  <c r="E17756" i="1"/>
  <c r="E416" i="1"/>
  <c r="E914" i="1"/>
  <c r="E8966" i="1"/>
  <c r="E2055" i="1"/>
  <c r="E7207" i="1"/>
  <c r="E8942" i="1"/>
  <c r="E2502" i="1"/>
  <c r="E287" i="1"/>
  <c r="E2122" i="1"/>
  <c r="E292" i="1"/>
  <c r="E6336" i="1"/>
  <c r="E1475" i="1"/>
  <c r="E3492" i="1"/>
  <c r="E3770" i="1"/>
  <c r="E1464" i="1"/>
  <c r="E1769" i="1"/>
  <c r="E4062" i="1"/>
  <c r="E5618" i="1"/>
  <c r="E5771" i="1"/>
  <c r="E5805" i="1"/>
  <c r="E10906" i="1"/>
  <c r="E2044" i="1"/>
  <c r="E2043" i="1"/>
  <c r="E3913" i="1"/>
  <c r="E18307" i="1"/>
  <c r="E3266" i="1"/>
  <c r="E893" i="1"/>
  <c r="E3360" i="1"/>
  <c r="E308" i="1"/>
  <c r="E1479" i="1"/>
  <c r="E3838" i="1"/>
  <c r="E9602" i="1"/>
  <c r="E5787" i="1"/>
  <c r="E4236" i="1"/>
  <c r="E10125" i="1"/>
  <c r="E4026" i="1"/>
  <c r="E4328" i="1"/>
  <c r="E3290" i="1"/>
  <c r="F315" i="1"/>
  <c r="E315" i="1"/>
  <c r="F4960" i="1"/>
  <c r="E4960" i="1"/>
  <c r="F898" i="1"/>
  <c r="E898" i="1"/>
  <c r="F3323" i="1"/>
  <c r="E3323" i="1"/>
  <c r="F3185" i="1"/>
  <c r="E3185" i="1"/>
  <c r="F5500" i="1"/>
  <c r="E5500" i="1"/>
  <c r="F4588" i="1"/>
  <c r="E4588" i="1"/>
  <c r="F2576" i="1"/>
  <c r="E2576" i="1"/>
  <c r="F4888" i="1"/>
  <c r="E4888" i="1"/>
  <c r="F4338" i="1"/>
  <c r="E4338" i="1"/>
  <c r="F2477" i="1"/>
  <c r="E2477" i="1"/>
  <c r="F6097" i="1"/>
  <c r="E6097" i="1"/>
  <c r="F1015" i="1"/>
  <c r="E1015" i="1"/>
  <c r="F2719" i="1"/>
  <c r="E2719" i="1"/>
  <c r="F3761" i="1"/>
  <c r="E3761" i="1"/>
  <c r="F7668" i="1"/>
  <c r="E7668" i="1"/>
  <c r="F2479" i="1"/>
  <c r="E2479" i="1"/>
  <c r="F3188" i="1"/>
  <c r="E3188" i="1"/>
  <c r="F3505" i="1"/>
  <c r="E3505" i="1"/>
  <c r="F1558" i="1"/>
  <c r="E1558" i="1"/>
  <c r="F1687" i="1"/>
  <c r="E1687" i="1"/>
  <c r="F1465" i="1"/>
  <c r="E1465" i="1"/>
  <c r="F5397" i="1"/>
  <c r="E5397" i="1"/>
  <c r="F6284" i="1"/>
  <c r="E6284" i="1"/>
  <c r="F10742" i="1"/>
  <c r="E10742" i="1"/>
  <c r="F6892" i="1"/>
  <c r="E6892" i="1"/>
  <c r="F7774" i="1"/>
  <c r="E7774" i="1"/>
  <c r="F9225" i="1"/>
  <c r="E9225" i="1"/>
  <c r="F2868" i="1"/>
  <c r="E2868" i="1"/>
  <c r="F2150" i="1"/>
  <c r="E2150" i="1"/>
  <c r="F3976" i="1"/>
  <c r="E3976" i="1"/>
  <c r="F4992" i="1"/>
  <c r="E4992" i="1"/>
  <c r="F10123" i="1"/>
  <c r="E10123" i="1"/>
  <c r="F8552" i="1"/>
  <c r="E8552" i="1"/>
  <c r="F4225" i="1"/>
  <c r="E4225" i="1"/>
  <c r="F5219" i="1"/>
  <c r="E5219" i="1"/>
  <c r="F5381" i="1"/>
  <c r="E5381" i="1"/>
  <c r="F4918" i="1"/>
  <c r="E4918" i="1"/>
  <c r="F3831" i="1"/>
  <c r="E3831" i="1"/>
  <c r="F5477" i="1"/>
  <c r="E5477" i="1"/>
  <c r="F6773" i="1"/>
  <c r="E6773" i="1"/>
  <c r="F6153" i="1"/>
  <c r="E6153" i="1"/>
  <c r="F16912" i="1"/>
  <c r="E16912" i="1"/>
  <c r="F6390" i="1"/>
  <c r="E6390" i="1"/>
  <c r="F6083" i="1"/>
  <c r="E6083" i="1"/>
  <c r="F7866" i="1"/>
  <c r="E7866" i="1"/>
  <c r="F10762" i="1"/>
  <c r="E10762" i="1"/>
  <c r="F3262" i="1"/>
  <c r="E3262" i="1"/>
  <c r="E1052" i="1"/>
  <c r="E2195" i="1"/>
  <c r="F2324" i="1"/>
  <c r="E2324" i="1"/>
  <c r="F400" i="1"/>
  <c r="E400" i="1"/>
  <c r="F1536" i="1"/>
  <c r="E1536" i="1"/>
  <c r="F1356" i="1"/>
  <c r="E1356" i="1"/>
  <c r="F3282" i="1"/>
  <c r="E3282" i="1"/>
  <c r="E2641" i="1"/>
  <c r="F2482" i="1"/>
  <c r="E2482" i="1"/>
  <c r="F3308" i="1"/>
  <c r="E3308" i="1"/>
  <c r="F2935" i="1"/>
  <c r="E2935" i="1"/>
  <c r="F2480" i="1"/>
  <c r="E2480" i="1"/>
  <c r="F2503" i="1"/>
  <c r="E2503" i="1"/>
  <c r="F2264" i="1"/>
  <c r="E2264" i="1"/>
  <c r="F3117" i="1"/>
  <c r="E3117" i="1"/>
  <c r="F6917" i="1"/>
  <c r="E6917" i="1"/>
  <c r="F6343" i="1"/>
  <c r="E6343" i="1"/>
  <c r="F4887" i="1"/>
  <c r="E4887" i="1"/>
  <c r="F6132" i="1"/>
  <c r="E6132" i="1"/>
  <c r="F9776" i="1"/>
  <c r="E9776" i="1"/>
  <c r="F6648" i="1"/>
  <c r="E6648" i="1"/>
  <c r="F6649" i="1"/>
  <c r="E6649" i="1"/>
  <c r="F3074" i="1"/>
  <c r="E3074" i="1"/>
  <c r="F4335" i="1"/>
  <c r="E4335" i="1"/>
  <c r="E2478" i="1"/>
  <c r="E2388" i="1"/>
  <c r="E2661" i="1"/>
  <c r="E2475" i="1"/>
  <c r="E4539" i="1"/>
  <c r="E6092" i="1"/>
  <c r="F3358" i="1"/>
  <c r="E3358" i="1"/>
  <c r="E1472" i="1"/>
  <c r="F379" i="1"/>
  <c r="E379" i="1"/>
  <c r="F11236" i="1"/>
  <c r="E11236" i="1"/>
  <c r="F3192" i="1"/>
  <c r="E3192" i="1"/>
  <c r="F3995" i="1"/>
  <c r="E3995" i="1"/>
  <c r="F7522" i="1"/>
  <c r="E7522" i="1"/>
  <c r="F7862" i="1"/>
  <c r="E7862" i="1"/>
  <c r="E1534" i="1"/>
  <c r="E5662" i="1"/>
  <c r="E1234" i="1"/>
  <c r="E511" i="1"/>
  <c r="E990" i="1"/>
  <c r="E1104" i="1"/>
  <c r="E3437" i="1"/>
  <c r="E5546" i="1"/>
  <c r="E4899" i="1"/>
  <c r="E3661" i="1"/>
  <c r="E8102" i="1"/>
  <c r="E8358" i="1"/>
  <c r="F7245" i="1"/>
  <c r="E7245" i="1"/>
  <c r="F6719" i="1"/>
  <c r="E6719" i="1"/>
  <c r="F9735" i="1"/>
  <c r="E9735" i="1"/>
  <c r="F11773" i="1"/>
  <c r="E11773" i="1"/>
  <c r="F14703" i="1"/>
  <c r="E14703" i="1"/>
  <c r="F11750" i="1"/>
  <c r="E11750" i="1"/>
  <c r="E7894" i="1"/>
  <c r="E8702" i="1"/>
  <c r="E8335" i="1"/>
  <c r="E5486" i="1"/>
  <c r="E6133" i="1"/>
  <c r="E947" i="1"/>
  <c r="E2082" i="1"/>
  <c r="E920" i="1"/>
  <c r="E4737" i="1"/>
  <c r="E2120" i="1"/>
  <c r="E3177" i="1"/>
  <c r="E3295" i="1"/>
  <c r="E4327" i="1"/>
  <c r="E7112" i="1"/>
  <c r="E6932" i="1"/>
  <c r="E8666" i="1"/>
  <c r="E8684" i="1"/>
  <c r="E8058" i="1"/>
  <c r="F4984" i="1"/>
  <c r="E4984" i="1"/>
  <c r="F6758" i="1"/>
  <c r="E6758" i="1"/>
  <c r="F7337" i="1"/>
  <c r="E7337" i="1"/>
  <c r="F5497" i="1"/>
  <c r="E5497" i="1"/>
  <c r="F11876" i="1"/>
  <c r="E11876" i="1"/>
  <c r="F14113" i="1"/>
  <c r="E14113" i="1"/>
  <c r="F11987" i="1"/>
  <c r="E11987" i="1"/>
  <c r="F13222" i="1"/>
  <c r="E13222" i="1"/>
  <c r="F9557" i="1"/>
  <c r="E9557" i="1"/>
  <c r="F6738" i="1"/>
  <c r="E6738" i="1"/>
  <c r="F7785" i="1"/>
  <c r="E7785" i="1"/>
  <c r="F12783" i="1"/>
  <c r="E12783" i="1"/>
  <c r="F10861" i="1"/>
  <c r="E10861" i="1"/>
  <c r="F8602" i="1"/>
  <c r="E8602" i="1"/>
  <c r="F9763" i="1"/>
  <c r="E9763" i="1"/>
  <c r="F12621" i="1"/>
  <c r="E12621" i="1"/>
  <c r="F14094" i="1"/>
  <c r="E14094" i="1"/>
  <c r="F11981" i="1"/>
  <c r="E11981" i="1"/>
  <c r="F15154" i="1"/>
  <c r="E15154" i="1"/>
  <c r="F6754" i="1"/>
  <c r="E6754" i="1"/>
  <c r="F8088" i="1"/>
  <c r="E8088" i="1"/>
  <c r="F13752" i="1"/>
  <c r="E13752" i="1"/>
  <c r="F11242" i="1"/>
  <c r="E11242" i="1"/>
  <c r="F10567" i="1"/>
  <c r="E10567" i="1"/>
  <c r="F11834" i="1"/>
  <c r="E11834" i="1"/>
  <c r="F4463" i="1"/>
  <c r="E4463" i="1"/>
  <c r="F1207" i="1"/>
  <c r="E1207" i="1"/>
  <c r="F8948" i="1"/>
  <c r="E8948" i="1"/>
  <c r="F9261" i="1"/>
  <c r="E9261" i="1"/>
  <c r="F8442" i="1"/>
  <c r="E8442" i="1"/>
  <c r="F9102" i="1"/>
  <c r="E9102" i="1"/>
  <c r="F12975" i="1"/>
  <c r="E12975" i="1"/>
  <c r="F10675" i="1"/>
  <c r="E10675" i="1"/>
  <c r="F11766" i="1"/>
  <c r="E11766" i="1"/>
  <c r="F8353" i="1"/>
  <c r="E8353" i="1"/>
  <c r="F12441" i="1"/>
  <c r="E12441" i="1"/>
  <c r="F7767" i="1"/>
  <c r="E7767" i="1"/>
  <c r="E3800" i="1"/>
  <c r="E4902" i="1"/>
  <c r="E16351" i="1"/>
  <c r="E6200" i="1"/>
  <c r="E6563" i="1"/>
  <c r="E10111" i="1"/>
  <c r="E10106" i="1"/>
  <c r="E11848" i="1"/>
  <c r="F7887" i="1"/>
  <c r="E7887" i="1"/>
  <c r="F14050" i="1"/>
  <c r="E14050" i="1"/>
  <c r="F11739" i="1"/>
  <c r="E11739" i="1"/>
  <c r="F15494" i="1"/>
  <c r="E15494" i="1"/>
  <c r="F16246" i="1"/>
  <c r="E16246" i="1"/>
  <c r="F12439" i="1"/>
  <c r="E12439" i="1"/>
  <c r="F13669" i="1"/>
  <c r="E13669" i="1"/>
  <c r="E11273" i="1"/>
  <c r="E12322" i="1"/>
  <c r="F6249" i="1"/>
  <c r="E6249" i="1"/>
  <c r="F11973" i="1"/>
  <c r="E11973" i="1"/>
  <c r="F14024" i="1"/>
  <c r="E14024" i="1"/>
  <c r="F7287" i="1"/>
  <c r="E7287" i="1"/>
  <c r="F11205" i="1"/>
  <c r="E11205" i="1"/>
  <c r="F13531" i="1"/>
  <c r="E13531" i="1"/>
  <c r="F14739" i="1"/>
  <c r="E14739" i="1"/>
  <c r="E9041" i="1"/>
  <c r="E13528" i="1"/>
  <c r="F12787" i="1"/>
  <c r="E12787" i="1"/>
  <c r="F9548" i="1"/>
  <c r="E9548" i="1"/>
  <c r="F11935" i="1"/>
  <c r="E11935" i="1"/>
  <c r="F11899" i="1"/>
  <c r="E11899" i="1"/>
  <c r="F14269" i="1"/>
  <c r="E14269" i="1"/>
  <c r="F15188" i="1"/>
  <c r="E15188" i="1"/>
  <c r="F13448" i="1"/>
  <c r="E13448" i="1"/>
  <c r="F15758" i="1"/>
  <c r="E15758" i="1"/>
  <c r="F16804" i="1"/>
  <c r="E16804" i="1"/>
  <c r="F16969" i="1"/>
  <c r="E16969" i="1"/>
  <c r="E14130" i="1"/>
  <c r="E11741" i="1"/>
  <c r="E15945" i="1"/>
  <c r="F1458" i="1"/>
  <c r="E1458" i="1"/>
  <c r="F5965" i="1"/>
  <c r="E5965" i="1"/>
  <c r="F5959" i="1"/>
  <c r="E5959" i="1"/>
  <c r="F3189" i="1"/>
  <c r="E3189" i="1"/>
  <c r="F4518" i="1"/>
  <c r="E4518" i="1"/>
  <c r="F7371" i="1"/>
  <c r="E7371" i="1"/>
  <c r="F7677" i="1"/>
  <c r="E7677" i="1"/>
  <c r="F11810" i="1"/>
  <c r="E11810" i="1"/>
  <c r="F15769" i="1"/>
  <c r="E15769" i="1"/>
  <c r="F17049" i="1"/>
  <c r="E17049" i="1"/>
  <c r="F2385" i="1"/>
  <c r="E2385" i="1"/>
  <c r="E6096" i="1"/>
  <c r="E1470" i="1"/>
  <c r="E886" i="1"/>
  <c r="E2600" i="1"/>
  <c r="E8863" i="1"/>
  <c r="E11215" i="1"/>
  <c r="F171" i="1"/>
  <c r="E171" i="1"/>
  <c r="F987" i="1"/>
  <c r="E987" i="1"/>
  <c r="F270" i="1"/>
  <c r="E270" i="1"/>
  <c r="F526" i="1"/>
  <c r="E526" i="1"/>
  <c r="F1590" i="1"/>
  <c r="E1590" i="1"/>
  <c r="F3755" i="1"/>
  <c r="E3755" i="1"/>
  <c r="F6086" i="1"/>
  <c r="E6086" i="1"/>
  <c r="F8854" i="1"/>
  <c r="E8854" i="1"/>
  <c r="F1468" i="1"/>
  <c r="E1468" i="1"/>
  <c r="F2593" i="1"/>
  <c r="E2593" i="1"/>
  <c r="F4441" i="1"/>
  <c r="E4441" i="1"/>
  <c r="F467" i="1"/>
  <c r="E467" i="1"/>
  <c r="F1476" i="1"/>
  <c r="E1476" i="1"/>
  <c r="F2021" i="1"/>
  <c r="E2021" i="1"/>
  <c r="F3420" i="1"/>
  <c r="E3420" i="1"/>
  <c r="F10583" i="1"/>
  <c r="E10583" i="1"/>
  <c r="E17984" i="1"/>
  <c r="E18106" i="1"/>
  <c r="E3361" i="1"/>
  <c r="E3291" i="1"/>
  <c r="E3161" i="1"/>
  <c r="E8431" i="1"/>
  <c r="F187" i="1"/>
  <c r="E187" i="1"/>
  <c r="F1051" i="1"/>
  <c r="E1051" i="1"/>
  <c r="F2054" i="1"/>
  <c r="E2054" i="1"/>
  <c r="F402" i="1"/>
  <c r="E402" i="1"/>
  <c r="F5375" i="1"/>
  <c r="E5375" i="1"/>
  <c r="F1444" i="1"/>
  <c r="E1444" i="1"/>
  <c r="F2285" i="1"/>
  <c r="E2285" i="1"/>
  <c r="F3873" i="1"/>
  <c r="E3873" i="1"/>
  <c r="F1937" i="1"/>
  <c r="E1937" i="1"/>
  <c r="F988" i="1"/>
  <c r="E988" i="1"/>
  <c r="F2310" i="1"/>
  <c r="E2310" i="1"/>
  <c r="F3445" i="1"/>
  <c r="E3445" i="1"/>
  <c r="F14164" i="1"/>
  <c r="E14164" i="1"/>
  <c r="F6109" i="1"/>
  <c r="E6109" i="1"/>
  <c r="F13912" i="1"/>
  <c r="E13912" i="1"/>
  <c r="F11216" i="1"/>
  <c r="E11216" i="1"/>
  <c r="F11119" i="1"/>
  <c r="E11119" i="1"/>
  <c r="F14221" i="1"/>
  <c r="E14221" i="1"/>
  <c r="F12571" i="1"/>
  <c r="E12571" i="1"/>
  <c r="F11122" i="1"/>
  <c r="E11122" i="1"/>
  <c r="F16976" i="1"/>
  <c r="E16976" i="1"/>
  <c r="F15921" i="1"/>
  <c r="E15921" i="1"/>
  <c r="F15196" i="1"/>
  <c r="E15196" i="1"/>
  <c r="F314" i="1"/>
  <c r="E314" i="1"/>
  <c r="F989" i="1"/>
  <c r="E989" i="1"/>
  <c r="F3179" i="1"/>
  <c r="E3179" i="1"/>
  <c r="F7861" i="1"/>
  <c r="E7861" i="1"/>
  <c r="F10475" i="1"/>
  <c r="E10475" i="1"/>
  <c r="F4340" i="1"/>
  <c r="E4340" i="1"/>
  <c r="F7672" i="1"/>
  <c r="E7672" i="1"/>
  <c r="F6081" i="1"/>
  <c r="E6081" i="1"/>
  <c r="F8852" i="1"/>
  <c r="E8852" i="1"/>
  <c r="F2046" i="1"/>
  <c r="E2046" i="1"/>
  <c r="F2683" i="1"/>
  <c r="E2683" i="1"/>
  <c r="F3820" i="1"/>
  <c r="E3820" i="1"/>
  <c r="F5484" i="1"/>
  <c r="E5484" i="1"/>
  <c r="F3080" i="1"/>
  <c r="E3080" i="1"/>
  <c r="F4315" i="1"/>
  <c r="E4315" i="1"/>
  <c r="F1382" i="1"/>
  <c r="E1382" i="1"/>
  <c r="F3394" i="1"/>
  <c r="E3394" i="1"/>
  <c r="F4233" i="1"/>
  <c r="E4233" i="1"/>
  <c r="F6076" i="1"/>
  <c r="E6076" i="1"/>
  <c r="F5139" i="1"/>
  <c r="E5139" i="1"/>
  <c r="F6101" i="1"/>
  <c r="E6101" i="1"/>
  <c r="F12881" i="1"/>
  <c r="E12881" i="1"/>
  <c r="F1369" i="1"/>
  <c r="E1369" i="1"/>
  <c r="F2393" i="1"/>
  <c r="E2393" i="1"/>
  <c r="F6785" i="1"/>
  <c r="E6785" i="1"/>
  <c r="F11832" i="1"/>
  <c r="E11832" i="1"/>
  <c r="F8077" i="1"/>
  <c r="E8077" i="1"/>
  <c r="F5691" i="1"/>
  <c r="E5691" i="1"/>
  <c r="F8079" i="1"/>
  <c r="E8079" i="1"/>
  <c r="F7217" i="1"/>
  <c r="E7217" i="1"/>
  <c r="F7674" i="1"/>
  <c r="E7674" i="1"/>
  <c r="F5062" i="1"/>
  <c r="E5062" i="1"/>
  <c r="F4231" i="1"/>
  <c r="E4231" i="1"/>
  <c r="F6839" i="1"/>
  <c r="E6839" i="1"/>
  <c r="F11115" i="1"/>
  <c r="E11115" i="1"/>
  <c r="F6840" i="1"/>
  <c r="E6840" i="1"/>
  <c r="F15461" i="1"/>
  <c r="E15461" i="1"/>
  <c r="F8569" i="1"/>
  <c r="E8569" i="1"/>
  <c r="F10431" i="1"/>
  <c r="E10431" i="1"/>
  <c r="F6663" i="1"/>
  <c r="E6663" i="1"/>
  <c r="F9213" i="1"/>
  <c r="E9213" i="1"/>
  <c r="F10018" i="1"/>
  <c r="E10018" i="1"/>
  <c r="F5762" i="1"/>
  <c r="E5762" i="1"/>
  <c r="F6274" i="1"/>
  <c r="E6274" i="1"/>
  <c r="F11487" i="1"/>
  <c r="E11487" i="1"/>
  <c r="F5971" i="1"/>
  <c r="E5971" i="1"/>
  <c r="F7452" i="1"/>
  <c r="E7452" i="1"/>
  <c r="F6642" i="1"/>
  <c r="E6642" i="1"/>
  <c r="F7410" i="1"/>
  <c r="E7410" i="1"/>
  <c r="F14242" i="1"/>
  <c r="E14242" i="1"/>
  <c r="F15973" i="1"/>
  <c r="E15973" i="1"/>
  <c r="F7700" i="1"/>
  <c r="E7700" i="1"/>
  <c r="F12535" i="1"/>
  <c r="E12535" i="1"/>
  <c r="F7332" i="1"/>
  <c r="E7332" i="1"/>
  <c r="F7872" i="1"/>
  <c r="E7872" i="1"/>
  <c r="F10161" i="1"/>
  <c r="E10161" i="1"/>
  <c r="F15168" i="1"/>
  <c r="E15168" i="1"/>
  <c r="F10029" i="1"/>
  <c r="E10029" i="1"/>
  <c r="F10808" i="1"/>
  <c r="E10808" i="1"/>
  <c r="F13714" i="1"/>
  <c r="E13714" i="1"/>
  <c r="F9296" i="1"/>
  <c r="E9296" i="1"/>
  <c r="F10759" i="1"/>
  <c r="E10759" i="1"/>
  <c r="F14488" i="1"/>
  <c r="E14488" i="1"/>
  <c r="F8465" i="1"/>
  <c r="E8465" i="1"/>
  <c r="F11329" i="1"/>
  <c r="E11329" i="1"/>
  <c r="F9542" i="1"/>
  <c r="E9542" i="1"/>
  <c r="F10115" i="1"/>
  <c r="E10115" i="1"/>
  <c r="F10406" i="1"/>
  <c r="E10406" i="1"/>
  <c r="F13921" i="1"/>
  <c r="E13921" i="1"/>
  <c r="F11835" i="1"/>
  <c r="E11835" i="1"/>
  <c r="F12330" i="1"/>
  <c r="E12330" i="1"/>
  <c r="F14677" i="1"/>
  <c r="E14677" i="1"/>
  <c r="F11240" i="1"/>
  <c r="E11240" i="1"/>
  <c r="F12333" i="1"/>
  <c r="E12333" i="1"/>
  <c r="F2588" i="1"/>
  <c r="E2588" i="1"/>
  <c r="F2607" i="1"/>
  <c r="E2607" i="1"/>
  <c r="F1660" i="1"/>
  <c r="E1660" i="1"/>
  <c r="F5199" i="1"/>
  <c r="E5199" i="1"/>
  <c r="F3172" i="1"/>
  <c r="E3172" i="1"/>
  <c r="F4981" i="1"/>
  <c r="E4981" i="1"/>
  <c r="F8845" i="1"/>
  <c r="E8845" i="1"/>
  <c r="F10408" i="1"/>
  <c r="E10408" i="1"/>
  <c r="F11285" i="1"/>
  <c r="E11285" i="1"/>
  <c r="F13543" i="1"/>
  <c r="E13543" i="1"/>
  <c r="F9138" i="1"/>
  <c r="E9138" i="1"/>
  <c r="F13173" i="1"/>
  <c r="E13173" i="1"/>
  <c r="F11837" i="1"/>
  <c r="E11837" i="1"/>
  <c r="F9564" i="1"/>
  <c r="E9564" i="1"/>
  <c r="F16056" i="1"/>
  <c r="E16056" i="1"/>
  <c r="E499" i="1"/>
  <c r="E17797" i="1"/>
  <c r="E2108" i="1"/>
  <c r="F6100" i="1"/>
  <c r="E6100" i="1"/>
  <c r="F8366" i="1"/>
  <c r="E8366" i="1"/>
  <c r="F3186" i="1"/>
  <c r="E3186" i="1"/>
  <c r="F13443" i="1"/>
  <c r="E13443" i="1"/>
  <c r="E380" i="1"/>
  <c r="F3758" i="1"/>
  <c r="E3758" i="1"/>
  <c r="F2053" i="1"/>
  <c r="E2053" i="1"/>
  <c r="F5487" i="1"/>
  <c r="E5487" i="1"/>
  <c r="F7402" i="1"/>
  <c r="E7402" i="1"/>
  <c r="F5081" i="1"/>
  <c r="E5081" i="1"/>
  <c r="F6950" i="1"/>
  <c r="E6950" i="1"/>
  <c r="F9769" i="1"/>
  <c r="E9769" i="1"/>
  <c r="F7223" i="1"/>
  <c r="E7223" i="1"/>
  <c r="F8253" i="1"/>
  <c r="E8253" i="1"/>
  <c r="F7369" i="1"/>
  <c r="E7369" i="1"/>
  <c r="F6709" i="1"/>
  <c r="E6709" i="1"/>
  <c r="F5701" i="1"/>
  <c r="E5701" i="1"/>
  <c r="F7864" i="1"/>
  <c r="E7864" i="1"/>
  <c r="F9015" i="1"/>
  <c r="E9015" i="1"/>
  <c r="F7103" i="1"/>
  <c r="E7103" i="1"/>
  <c r="F14093" i="1"/>
  <c r="E14093" i="1"/>
  <c r="F13583" i="1"/>
  <c r="E13583" i="1"/>
  <c r="F9432" i="1"/>
  <c r="E9432" i="1"/>
  <c r="F7451" i="1"/>
  <c r="E7451" i="1"/>
  <c r="F7788" i="1"/>
  <c r="E7788" i="1"/>
  <c r="F8944" i="1"/>
  <c r="E8944" i="1"/>
  <c r="F7766" i="1"/>
  <c r="E7766" i="1"/>
  <c r="F6658" i="1"/>
  <c r="E6658" i="1"/>
  <c r="F14315" i="1"/>
  <c r="E14315" i="1"/>
  <c r="F7717" i="1"/>
  <c r="E7717" i="1"/>
  <c r="F9270" i="1"/>
  <c r="E9270" i="1"/>
  <c r="F9605" i="1"/>
  <c r="E9605" i="1"/>
  <c r="F11238" i="1"/>
  <c r="E11238" i="1"/>
  <c r="F11846" i="1"/>
  <c r="E11846" i="1"/>
  <c r="F10566" i="1"/>
  <c r="E10566" i="1"/>
  <c r="F12786" i="1"/>
  <c r="E12786" i="1"/>
  <c r="F14694" i="1"/>
  <c r="E14694" i="1"/>
  <c r="F10472" i="1"/>
  <c r="E10472" i="1"/>
  <c r="F10784" i="1"/>
  <c r="E10784" i="1"/>
  <c r="F11322" i="1"/>
  <c r="E11322" i="1"/>
  <c r="F13556" i="1"/>
  <c r="E13556" i="1"/>
  <c r="F10009" i="1"/>
  <c r="E10009" i="1"/>
  <c r="F9268" i="1"/>
  <c r="E9268" i="1"/>
  <c r="F9541" i="1"/>
  <c r="E9541" i="1"/>
  <c r="F9822" i="1"/>
  <c r="E9822" i="1"/>
  <c r="F10114" i="1"/>
  <c r="E10114" i="1"/>
  <c r="F11349" i="1"/>
  <c r="E11349" i="1"/>
  <c r="F13920" i="1"/>
  <c r="E13920" i="1"/>
  <c r="F8242" i="1"/>
  <c r="E8242" i="1"/>
  <c r="F8498" i="1"/>
  <c r="E8498" i="1"/>
  <c r="F9559" i="1"/>
  <c r="E9559" i="1"/>
  <c r="F12079" i="1"/>
  <c r="E12079" i="1"/>
  <c r="F16390" i="1"/>
  <c r="E16390" i="1"/>
  <c r="F16063" i="1"/>
  <c r="E16063" i="1"/>
  <c r="F10957" i="1"/>
  <c r="E10957" i="1"/>
  <c r="F12413" i="1"/>
  <c r="E12413" i="1"/>
  <c r="F15202" i="1"/>
  <c r="E15202" i="1"/>
  <c r="F13770" i="1"/>
  <c r="E13770" i="1"/>
  <c r="F15151" i="1"/>
  <c r="E15151" i="1"/>
  <c r="F16656" i="1"/>
  <c r="E16656" i="1"/>
  <c r="F14704" i="1"/>
  <c r="E14704" i="1"/>
  <c r="F12350" i="1"/>
  <c r="E12350" i="1"/>
  <c r="F17055" i="1"/>
  <c r="E17055" i="1"/>
  <c r="F13725" i="1"/>
  <c r="E13725" i="1"/>
  <c r="F14055" i="1"/>
  <c r="E14055" i="1"/>
  <c r="F14325" i="1"/>
  <c r="E14325" i="1"/>
  <c r="F12507" i="1"/>
  <c r="E12507" i="1"/>
  <c r="F12781" i="1"/>
  <c r="E12781" i="1"/>
  <c r="F12321" i="1"/>
  <c r="E12321" i="1"/>
  <c r="F13163" i="1"/>
  <c r="E13163" i="1"/>
  <c r="F14131" i="1"/>
  <c r="E14131" i="1"/>
  <c r="F15894" i="1"/>
  <c r="E15894" i="1"/>
  <c r="F16427" i="1"/>
  <c r="E16427" i="1"/>
  <c r="F14023" i="1"/>
  <c r="E14023" i="1"/>
  <c r="F15193" i="1"/>
  <c r="E15193" i="1"/>
  <c r="F15504" i="1"/>
  <c r="E15504" i="1"/>
  <c r="F15847" i="1"/>
  <c r="E15847" i="1"/>
  <c r="F16799" i="1"/>
  <c r="E16799" i="1"/>
  <c r="F13636" i="1"/>
  <c r="E13636" i="1"/>
  <c r="F13915" i="1"/>
  <c r="E13915" i="1"/>
  <c r="F15385" i="1"/>
  <c r="E15385" i="1"/>
  <c r="F15782" i="1"/>
  <c r="E15782" i="1"/>
  <c r="F16222" i="1"/>
  <c r="E16222" i="1"/>
  <c r="F16133" i="1"/>
  <c r="E16133" i="1"/>
  <c r="F15161" i="1"/>
  <c r="E15161" i="1"/>
  <c r="F14176" i="1"/>
  <c r="E14176" i="1"/>
  <c r="F15677" i="1"/>
  <c r="E15677" i="1"/>
  <c r="F16551" i="1"/>
  <c r="E16551" i="1"/>
  <c r="F17078" i="1"/>
  <c r="E17078" i="1"/>
  <c r="F17684" i="1"/>
  <c r="E17684" i="1"/>
  <c r="F3087" i="1"/>
  <c r="E3087" i="1"/>
  <c r="F11363" i="1"/>
  <c r="E11363" i="1"/>
  <c r="F12929" i="1"/>
  <c r="E12929" i="1"/>
  <c r="F14738" i="1"/>
  <c r="E14738" i="1"/>
  <c r="F487" i="1"/>
  <c r="E487" i="1"/>
  <c r="F6135" i="1"/>
  <c r="E6135" i="1"/>
  <c r="F7233" i="1"/>
  <c r="E7233" i="1"/>
  <c r="F110" i="1"/>
  <c r="E110" i="1"/>
  <c r="F1467" i="1"/>
  <c r="E1467" i="1"/>
  <c r="F6809" i="1"/>
  <c r="E6809" i="1"/>
  <c r="F401" i="1"/>
  <c r="E401" i="1"/>
  <c r="F307" i="1"/>
  <c r="E307" i="1"/>
  <c r="F1101" i="1"/>
  <c r="E1101" i="1"/>
  <c r="F3240" i="1"/>
  <c r="E3240" i="1"/>
  <c r="F5636" i="1"/>
  <c r="E5636" i="1"/>
  <c r="F3085" i="1"/>
  <c r="E3085" i="1"/>
  <c r="F7285" i="1"/>
  <c r="E7285" i="1"/>
  <c r="F1455" i="1"/>
  <c r="E1455" i="1"/>
  <c r="F3876" i="1"/>
  <c r="E3876" i="1"/>
  <c r="F3408" i="1"/>
  <c r="E3408" i="1"/>
  <c r="F3796" i="1"/>
  <c r="E3796" i="1"/>
  <c r="F3728" i="1"/>
  <c r="E3728" i="1"/>
  <c r="F10128" i="1"/>
  <c r="E10128" i="1"/>
  <c r="F1795" i="1"/>
  <c r="E1795" i="1"/>
  <c r="F3916" i="1"/>
  <c r="E3916" i="1"/>
  <c r="F9089" i="1"/>
  <c r="E9089" i="1"/>
  <c r="F8539" i="1"/>
  <c r="E8539" i="1"/>
  <c r="F14045" i="1"/>
  <c r="E14045" i="1"/>
  <c r="F4884" i="1"/>
  <c r="E4884" i="1"/>
  <c r="F2486" i="1"/>
  <c r="E2486" i="1"/>
  <c r="F3195" i="1"/>
  <c r="E3195" i="1"/>
  <c r="F3750" i="1"/>
  <c r="E3750" i="1"/>
  <c r="F5493" i="1"/>
  <c r="E5493" i="1"/>
  <c r="F10015" i="1"/>
  <c r="E10015" i="1"/>
  <c r="F7800" i="1"/>
  <c r="E7800" i="1"/>
  <c r="F6216" i="1"/>
  <c r="E6216" i="1"/>
  <c r="F11235" i="1"/>
  <c r="E11235" i="1"/>
  <c r="F9630" i="1"/>
  <c r="E9630" i="1"/>
  <c r="F10661" i="1"/>
  <c r="E10661" i="1"/>
  <c r="F12383" i="1"/>
  <c r="E12383" i="1"/>
  <c r="F14625" i="1"/>
  <c r="E14625" i="1"/>
  <c r="F13450" i="1"/>
  <c r="E13450" i="1"/>
  <c r="F15330" i="1"/>
  <c r="E15330" i="1"/>
  <c r="F14706" i="1"/>
  <c r="E14706" i="1"/>
  <c r="F16924" i="1"/>
  <c r="E16924" i="1"/>
  <c r="F18104" i="1"/>
  <c r="E18104" i="1"/>
  <c r="F18073" i="1"/>
  <c r="E18073" i="1"/>
  <c r="E17743" i="1"/>
  <c r="E18101" i="1"/>
  <c r="F2325" i="1"/>
  <c r="E2325" i="1"/>
  <c r="F4235" i="1"/>
  <c r="E4235" i="1"/>
  <c r="F4411" i="1"/>
  <c r="E4411" i="1"/>
  <c r="F2836" i="1"/>
  <c r="E2836" i="1"/>
  <c r="F6446" i="1"/>
  <c r="E6446" i="1"/>
  <c r="F6058" i="1"/>
  <c r="E6058" i="1"/>
  <c r="F6340" i="1"/>
  <c r="E6340" i="1"/>
  <c r="F3487" i="1"/>
  <c r="E3487" i="1"/>
  <c r="F2119" i="1"/>
  <c r="E2119" i="1"/>
  <c r="F4424" i="1"/>
  <c r="E4424" i="1"/>
  <c r="F7801" i="1"/>
  <c r="E7801" i="1"/>
  <c r="E275" i="1"/>
  <c r="E2909" i="1"/>
  <c r="E2272" i="1"/>
  <c r="E10789" i="1"/>
  <c r="F429" i="1"/>
  <c r="E429" i="1"/>
  <c r="F3819" i="1"/>
  <c r="E3819" i="1"/>
  <c r="F4410" i="1"/>
  <c r="E4410" i="1"/>
  <c r="F1700" i="1"/>
  <c r="E1700" i="1"/>
  <c r="F4057" i="1"/>
  <c r="E4057" i="1"/>
  <c r="F404" i="1"/>
  <c r="E404" i="1"/>
  <c r="F4320" i="1"/>
  <c r="E4320" i="1"/>
  <c r="F5247" i="1"/>
  <c r="E5247" i="1"/>
  <c r="F2753" i="1"/>
  <c r="E2753" i="1"/>
  <c r="F4897" i="1"/>
  <c r="E4897" i="1"/>
  <c r="F13460" i="1"/>
  <c r="E13460" i="1"/>
  <c r="F4915" i="1"/>
  <c r="E4915" i="1"/>
  <c r="F2387" i="1"/>
  <c r="E2387" i="1"/>
  <c r="F2151" i="1"/>
  <c r="E2151" i="1"/>
  <c r="F5212" i="1"/>
  <c r="E5212" i="1"/>
  <c r="F7336" i="1"/>
  <c r="E7336" i="1"/>
  <c r="F3344" i="1"/>
  <c r="E3344" i="1"/>
  <c r="F6880" i="1"/>
  <c r="E6880" i="1"/>
  <c r="F10117" i="1"/>
  <c r="E10117" i="1"/>
  <c r="F14682" i="1"/>
  <c r="E14682" i="1"/>
  <c r="F17200" i="1"/>
  <c r="E17200" i="1"/>
  <c r="F6160" i="1"/>
  <c r="E6160" i="1"/>
  <c r="F7241" i="1"/>
  <c r="E7241" i="1"/>
  <c r="F5001" i="1"/>
  <c r="E5001" i="1"/>
  <c r="F4348" i="1"/>
  <c r="E4348" i="1"/>
  <c r="F5722" i="1"/>
  <c r="E5722" i="1"/>
  <c r="F921" i="1"/>
  <c r="E921" i="1"/>
  <c r="F4009" i="1"/>
  <c r="E4009" i="1"/>
  <c r="F6717" i="1"/>
  <c r="E6717" i="1"/>
  <c r="F11653" i="1"/>
  <c r="E11653" i="1"/>
  <c r="F5478" i="1"/>
  <c r="E5478" i="1"/>
  <c r="F6093" i="1"/>
  <c r="E6093" i="1"/>
  <c r="F6776" i="1"/>
  <c r="E6776" i="1"/>
  <c r="F5195" i="1"/>
  <c r="E5195" i="1"/>
  <c r="F5759" i="1"/>
  <c r="E5759" i="1"/>
  <c r="F7521" i="1"/>
  <c r="E7521" i="1"/>
  <c r="F12971" i="1"/>
  <c r="E12971" i="1"/>
  <c r="F10905" i="1"/>
  <c r="E10905" i="1"/>
  <c r="F5570" i="1"/>
  <c r="E5570" i="1"/>
  <c r="F8234" i="1"/>
  <c r="E8234" i="1"/>
  <c r="F5779" i="1"/>
  <c r="E5779" i="1"/>
  <c r="F7468" i="1"/>
  <c r="E7468" i="1"/>
  <c r="F12813" i="1"/>
  <c r="E12813" i="1"/>
  <c r="F14489" i="1"/>
  <c r="E14489" i="1"/>
  <c r="F11220" i="1"/>
  <c r="E11220" i="1"/>
  <c r="F12392" i="1"/>
  <c r="E12392" i="1"/>
  <c r="F9051" i="1"/>
  <c r="E9051" i="1"/>
  <c r="F10107" i="1"/>
  <c r="E10107" i="1"/>
  <c r="F11761" i="1"/>
  <c r="E11761" i="1"/>
  <c r="F8971" i="1"/>
  <c r="E8971" i="1"/>
  <c r="F10682" i="1"/>
  <c r="E10682" i="1"/>
  <c r="F6472" i="1"/>
  <c r="E6472" i="1"/>
  <c r="F9216" i="1"/>
  <c r="E9216" i="1"/>
  <c r="F10755" i="1"/>
  <c r="E10755" i="1"/>
  <c r="F12561" i="1"/>
  <c r="E12561" i="1"/>
  <c r="F9684" i="1"/>
  <c r="E9684" i="1"/>
  <c r="F16988" i="1"/>
  <c r="E16988" i="1"/>
  <c r="F272" i="1"/>
  <c r="E272" i="1"/>
  <c r="F2018" i="1"/>
  <c r="E2018" i="1"/>
  <c r="F169" i="1"/>
  <c r="E169" i="1"/>
  <c r="F4346" i="1"/>
  <c r="E4346" i="1"/>
  <c r="F7333" i="1"/>
  <c r="E7333" i="1"/>
  <c r="E17703" i="1"/>
  <c r="E17991" i="1"/>
  <c r="E17817" i="1"/>
  <c r="E5488" i="1"/>
  <c r="E2106" i="1"/>
  <c r="E2672" i="1"/>
  <c r="E8237" i="1"/>
  <c r="E2309" i="1"/>
  <c r="E7921" i="1"/>
  <c r="E10795" i="1"/>
  <c r="E13524" i="1"/>
  <c r="E14016" i="1"/>
  <c r="F302" i="1"/>
  <c r="E302" i="1"/>
  <c r="F2578" i="1"/>
  <c r="E2578" i="1"/>
  <c r="F2667" i="1"/>
  <c r="E2667" i="1"/>
  <c r="F2327" i="1"/>
  <c r="E2327" i="1"/>
  <c r="F2726" i="1"/>
  <c r="E2726" i="1"/>
  <c r="F6931" i="1"/>
  <c r="E6931" i="1"/>
  <c r="F15255" i="1"/>
  <c r="E15255" i="1"/>
  <c r="F16338" i="1"/>
  <c r="E16338" i="1"/>
  <c r="F16913" i="1"/>
  <c r="E16913" i="1"/>
  <c r="F9052" i="1"/>
  <c r="E9052" i="1"/>
  <c r="F16314" i="1"/>
  <c r="E16314" i="1"/>
  <c r="F2030" i="1"/>
  <c r="E2030" i="1"/>
  <c r="F892" i="1"/>
  <c r="E892" i="1"/>
  <c r="F1358" i="1"/>
  <c r="E1358" i="1"/>
  <c r="F3362" i="1"/>
  <c r="E3362" i="1"/>
  <c r="F1473" i="1"/>
  <c r="E1473" i="1"/>
  <c r="F2823" i="1"/>
  <c r="E2823" i="1"/>
  <c r="F13917" i="1"/>
  <c r="E13917" i="1"/>
  <c r="F1386" i="1"/>
  <c r="E1386" i="1"/>
  <c r="F3165" i="1"/>
  <c r="E3165" i="1"/>
  <c r="F1146" i="1"/>
  <c r="E1146" i="1"/>
  <c r="F4332" i="1"/>
  <c r="E4332" i="1"/>
  <c r="F1493" i="1"/>
  <c r="E1493" i="1"/>
  <c r="F14048" i="1"/>
  <c r="E14048" i="1"/>
  <c r="F3797" i="1"/>
  <c r="E3797" i="1"/>
  <c r="F7310" i="1"/>
  <c r="E7310" i="1"/>
  <c r="F6928" i="1"/>
  <c r="E6928" i="1"/>
  <c r="E2026" i="1"/>
  <c r="E6752" i="1"/>
  <c r="E5017" i="1"/>
  <c r="E9798" i="1"/>
  <c r="F580" i="1"/>
  <c r="E580" i="1"/>
  <c r="F7301" i="1"/>
  <c r="E7301" i="1"/>
  <c r="F6671" i="1"/>
  <c r="E6671" i="1"/>
  <c r="F3238" i="1"/>
  <c r="E3238" i="1"/>
  <c r="F14709" i="1"/>
  <c r="E14709" i="1"/>
  <c r="F13545" i="1"/>
  <c r="E13545" i="1"/>
  <c r="F16911" i="1"/>
  <c r="E16911" i="1"/>
  <c r="F17229" i="1"/>
  <c r="E17229" i="1"/>
  <c r="F15659" i="1"/>
  <c r="E15659" i="1"/>
  <c r="F9820" i="1"/>
  <c r="E9820" i="1"/>
  <c r="F13916" i="1"/>
  <c r="E13916" i="1"/>
  <c r="F167" i="1"/>
  <c r="E167" i="1"/>
  <c r="E17253" i="1"/>
  <c r="F2808" i="1"/>
  <c r="E2808" i="1"/>
  <c r="F4995" i="1"/>
  <c r="E4995" i="1"/>
  <c r="E7300" i="1"/>
  <c r="E14918" i="1"/>
  <c r="F317" i="1"/>
  <c r="E317" i="1"/>
  <c r="F1631" i="1"/>
  <c r="E1631" i="1"/>
  <c r="F4783" i="1"/>
  <c r="E4783" i="1"/>
  <c r="F1776" i="1"/>
  <c r="E1776" i="1"/>
  <c r="F5483" i="1"/>
  <c r="E5483" i="1"/>
  <c r="F7311" i="1"/>
  <c r="E7311" i="1"/>
  <c r="F5547" i="1"/>
  <c r="E5547" i="1"/>
  <c r="F8252" i="1"/>
  <c r="E8252" i="1"/>
  <c r="F5475" i="1"/>
  <c r="E5475" i="1"/>
  <c r="E18160" i="1"/>
  <c r="E17629" i="1"/>
  <c r="E1597" i="1"/>
  <c r="E427" i="1"/>
  <c r="E291" i="1"/>
  <c r="E1460" i="1"/>
  <c r="E3243" i="1"/>
  <c r="E3175" i="1"/>
  <c r="E1081" i="1"/>
  <c r="E2858" i="1"/>
  <c r="F267" i="1"/>
  <c r="E267" i="1"/>
  <c r="E3170" i="1"/>
  <c r="E5796" i="1"/>
  <c r="F1491" i="1"/>
  <c r="E1491" i="1"/>
  <c r="F398" i="1"/>
  <c r="E398" i="1"/>
  <c r="F1568" i="1"/>
  <c r="E1568" i="1"/>
  <c r="F5378" i="1"/>
  <c r="E5378" i="1"/>
  <c r="F3458" i="1"/>
  <c r="E3458" i="1"/>
  <c r="F10131" i="1"/>
  <c r="E10131" i="1"/>
  <c r="F4907" i="1"/>
  <c r="E4907" i="1"/>
  <c r="F2727" i="1"/>
  <c r="E2727" i="1"/>
  <c r="F6715" i="1"/>
  <c r="E6715" i="1"/>
  <c r="F8398" i="1"/>
  <c r="E8398" i="1"/>
  <c r="F6656" i="1"/>
  <c r="E6656" i="1"/>
  <c r="F4551" i="1"/>
  <c r="E4551" i="1"/>
  <c r="F7778" i="1"/>
  <c r="E7778" i="1"/>
  <c r="F10013" i="1"/>
  <c r="E10013" i="1"/>
  <c r="F14680" i="1"/>
  <c r="E14680" i="1"/>
  <c r="F7782" i="1"/>
  <c r="E7782" i="1"/>
  <c r="F10014" i="1"/>
  <c r="E10014" i="1"/>
  <c r="F11745" i="1"/>
  <c r="E11745" i="1"/>
  <c r="E1469" i="1"/>
  <c r="E1067" i="1"/>
  <c r="E2299" i="1"/>
  <c r="E2608" i="1"/>
  <c r="E18320" i="1"/>
  <c r="E17542" i="1"/>
  <c r="E18086" i="1"/>
  <c r="E1169" i="1"/>
  <c r="E464" i="1"/>
  <c r="E6078" i="1"/>
  <c r="E558" i="1"/>
  <c r="E4506" i="1"/>
  <c r="E7375" i="1"/>
  <c r="E1055" i="1"/>
  <c r="E1936" i="1"/>
  <c r="E6082" i="1"/>
  <c r="E6488" i="1"/>
  <c r="E8233" i="1"/>
  <c r="E10381" i="1"/>
  <c r="E10614" i="1"/>
  <c r="F975" i="1"/>
  <c r="E975" i="1"/>
  <c r="F6668" i="1"/>
  <c r="E6668" i="1"/>
  <c r="F13576" i="1"/>
  <c r="E13576" i="1"/>
  <c r="F11479" i="1"/>
  <c r="E11479" i="1"/>
  <c r="F15194" i="1"/>
  <c r="E15194" i="1"/>
  <c r="F12892" i="1"/>
  <c r="E12892" i="1"/>
  <c r="F5498" i="1"/>
  <c r="E5498" i="1"/>
  <c r="F5123" i="1"/>
  <c r="E5123" i="1"/>
  <c r="F5778" i="1"/>
  <c r="E5778" i="1"/>
  <c r="F1777" i="1"/>
  <c r="E1777" i="1"/>
  <c r="F4882" i="1"/>
  <c r="E4882" i="1"/>
  <c r="F1928" i="1"/>
  <c r="E1928" i="1"/>
  <c r="F9666" i="1"/>
  <c r="E9666" i="1"/>
  <c r="E1380" i="1"/>
  <c r="E2785" i="1"/>
  <c r="E6271" i="1"/>
  <c r="E5474" i="1"/>
  <c r="E5609" i="1"/>
  <c r="E5037" i="1"/>
  <c r="E13817" i="1"/>
  <c r="F5059" i="1"/>
  <c r="E5059" i="1"/>
  <c r="F8782" i="1"/>
  <c r="E8782" i="1"/>
  <c r="F9843" i="1"/>
  <c r="E9843" i="1"/>
  <c r="F12100" i="1"/>
  <c r="E12100" i="1"/>
  <c r="F12424" i="1"/>
  <c r="E12424" i="1"/>
  <c r="F16321" i="1"/>
  <c r="E16321" i="1"/>
  <c r="F11290" i="1"/>
  <c r="E11290" i="1"/>
  <c r="F14253" i="1"/>
  <c r="E14253" i="1"/>
  <c r="F16225" i="1"/>
  <c r="E16225" i="1"/>
  <c r="F10332" i="1"/>
  <c r="E10332" i="1"/>
  <c r="F7309" i="1"/>
  <c r="E7309" i="1"/>
  <c r="F10772" i="1"/>
  <c r="E10772" i="1"/>
  <c r="F8968" i="1"/>
  <c r="E8968" i="1"/>
  <c r="F7963" i="1"/>
  <c r="E7963" i="1"/>
  <c r="F2167" i="1"/>
  <c r="E2167" i="1"/>
  <c r="F4237" i="1"/>
  <c r="E4237" i="1"/>
  <c r="F6945" i="1"/>
  <c r="E6945" i="1"/>
  <c r="F8349" i="1"/>
  <c r="E8349" i="1"/>
  <c r="F8351" i="1"/>
  <c r="E8351" i="1"/>
  <c r="F5077" i="1"/>
  <c r="E5077" i="1"/>
  <c r="E305" i="1"/>
  <c r="E1474" i="1"/>
  <c r="E7679" i="1"/>
  <c r="E10201" i="1"/>
  <c r="E5745" i="1"/>
  <c r="E6075" i="1"/>
  <c r="E10226" i="1"/>
  <c r="E9118" i="1"/>
  <c r="E10678" i="1"/>
  <c r="E12222" i="1"/>
  <c r="F3424" i="1"/>
  <c r="E3424" i="1"/>
  <c r="F7941" i="1"/>
  <c r="E7941" i="1"/>
  <c r="F15752" i="1"/>
  <c r="E15752" i="1"/>
  <c r="F8433" i="1"/>
  <c r="E8433" i="1"/>
  <c r="F10198" i="1"/>
  <c r="E10198" i="1"/>
  <c r="F13585" i="1"/>
  <c r="E13585" i="1"/>
  <c r="F15991" i="1"/>
  <c r="E15991" i="1"/>
  <c r="F13914" i="1"/>
  <c r="E13914" i="1"/>
  <c r="F3856" i="1"/>
  <c r="E3856" i="1"/>
  <c r="F2033" i="1"/>
  <c r="E2033" i="1"/>
  <c r="F4493" i="1"/>
  <c r="E4493" i="1"/>
  <c r="F12037" i="1"/>
  <c r="E12037" i="1"/>
  <c r="E625" i="1"/>
  <c r="E399" i="1"/>
  <c r="E3752" i="1"/>
  <c r="F2" i="1"/>
  <c r="E2" i="1"/>
  <c r="F7669" i="1"/>
  <c r="E7669" i="1"/>
  <c r="F4393" i="1"/>
  <c r="E4393" i="1"/>
  <c r="E17594" i="1"/>
  <c r="E16918" i="1"/>
  <c r="E2803" i="1"/>
  <c r="E1124" i="1"/>
  <c r="E2802" i="1"/>
  <c r="E5683" i="1"/>
  <c r="E7212" i="1"/>
  <c r="E3798" i="1"/>
  <c r="E6783" i="1"/>
  <c r="E7110" i="1"/>
  <c r="E11643" i="1"/>
  <c r="E16915" i="1"/>
  <c r="F3938" i="1"/>
  <c r="E3938" i="1"/>
  <c r="F7208" i="1"/>
  <c r="E7208" i="1"/>
  <c r="F4779" i="1"/>
  <c r="E4779" i="1"/>
  <c r="F7666" i="1"/>
  <c r="E7666" i="1"/>
  <c r="F6532" i="1"/>
  <c r="E6532" i="1"/>
  <c r="F10809" i="1"/>
  <c r="E10809" i="1"/>
  <c r="F15189" i="1"/>
  <c r="E15189" i="1"/>
  <c r="F12871" i="1"/>
  <c r="E12871" i="1"/>
  <c r="F15294" i="1"/>
  <c r="E15294" i="1"/>
  <c r="F17824" i="1"/>
  <c r="E17824" i="1"/>
  <c r="F15173" i="1"/>
  <c r="E15173" i="1"/>
  <c r="F3644" i="1"/>
  <c r="E3644" i="1"/>
  <c r="F5593" i="1"/>
  <c r="E5593" i="1"/>
  <c r="F2153" i="1"/>
  <c r="E2153" i="1"/>
  <c r="F6827" i="1"/>
  <c r="E6827" i="1"/>
  <c r="F5029" i="1"/>
  <c r="E5029" i="1"/>
  <c r="E17203" i="1"/>
  <c r="E17420" i="1"/>
  <c r="E2148" i="1"/>
  <c r="E961" i="1"/>
  <c r="E2123" i="1"/>
  <c r="E1013" i="1"/>
  <c r="E9178" i="1"/>
  <c r="E6638" i="1"/>
  <c r="F4044" i="1"/>
  <c r="E4044" i="1"/>
  <c r="F12879" i="1"/>
  <c r="E12879" i="1"/>
  <c r="F13177" i="1"/>
  <c r="E13177" i="1"/>
  <c r="F13489" i="1"/>
  <c r="E13489" i="1"/>
  <c r="F14148" i="1"/>
  <c r="E14148" i="1"/>
  <c r="F15656" i="1"/>
  <c r="E15656" i="1"/>
  <c r="F12248" i="1"/>
  <c r="E12248" i="1"/>
  <c r="F14034" i="1"/>
  <c r="E14034" i="1"/>
  <c r="F12984" i="1"/>
  <c r="E12984" i="1"/>
  <c r="F14301" i="1"/>
  <c r="E14301" i="1"/>
  <c r="F14710" i="1"/>
  <c r="E14710" i="1"/>
  <c r="F17617" i="1"/>
  <c r="E17617" i="1"/>
  <c r="F16353" i="1"/>
  <c r="E16353" i="1"/>
  <c r="F13456" i="1"/>
  <c r="E13456" i="1"/>
  <c r="F13447" i="1"/>
  <c r="E13447" i="1"/>
  <c r="F14591" i="1"/>
  <c r="E14591" i="1"/>
  <c r="F15175" i="1"/>
  <c r="E15175" i="1"/>
  <c r="F15825" i="1"/>
  <c r="E15825" i="1"/>
  <c r="F15067" i="1"/>
  <c r="E15067" i="1"/>
  <c r="F17712" i="1"/>
  <c r="E17712" i="1"/>
  <c r="F15761" i="1"/>
  <c r="E15761" i="1"/>
  <c r="F18397" i="1"/>
  <c r="E18397" i="1"/>
  <c r="F15784" i="1"/>
  <c r="E15784" i="1"/>
  <c r="F16227" i="1"/>
  <c r="E16227" i="1"/>
  <c r="F15829" i="1"/>
  <c r="E15829" i="1"/>
  <c r="F17714" i="1"/>
  <c r="E17714" i="1"/>
  <c r="F16341" i="1"/>
  <c r="E16341" i="1"/>
  <c r="F13452" i="1"/>
  <c r="E13452" i="1"/>
  <c r="F14220" i="1"/>
  <c r="E14220" i="1"/>
  <c r="F15500" i="1"/>
  <c r="E15500" i="1"/>
  <c r="F15756" i="1"/>
  <c r="E15756" i="1"/>
  <c r="F16343" i="1"/>
  <c r="E16343" i="1"/>
  <c r="F16975" i="1"/>
  <c r="E16975" i="1"/>
  <c r="F17735" i="1"/>
  <c r="E17735" i="1"/>
  <c r="F18152" i="1"/>
  <c r="E18152" i="1"/>
  <c r="F6721" i="1"/>
  <c r="E6721" i="1"/>
  <c r="F1199" i="1"/>
  <c r="E1199" i="1"/>
  <c r="F3284" i="1"/>
  <c r="E3284" i="1"/>
  <c r="F8851" i="1"/>
  <c r="E8851" i="1"/>
  <c r="F4789" i="1"/>
  <c r="E4789" i="1"/>
  <c r="F5638" i="1"/>
  <c r="E5638" i="1"/>
  <c r="F6971" i="1"/>
  <c r="E6971" i="1"/>
  <c r="F7338" i="1"/>
  <c r="E7338" i="1"/>
  <c r="F3239" i="1"/>
  <c r="E3239" i="1"/>
  <c r="F3495" i="1"/>
  <c r="E3495" i="1"/>
  <c r="F6523" i="1"/>
  <c r="E6523" i="1"/>
  <c r="F9854" i="1"/>
  <c r="E9854" i="1"/>
  <c r="F11385" i="1"/>
  <c r="E11385" i="1"/>
  <c r="F6661" i="1"/>
  <c r="E6661" i="1"/>
  <c r="F2185" i="1"/>
  <c r="E2185" i="1"/>
  <c r="F4574" i="1"/>
  <c r="E4574" i="1"/>
  <c r="F4908" i="1"/>
  <c r="E4908" i="1"/>
  <c r="F4782" i="1"/>
  <c r="E4782" i="1"/>
  <c r="F9561" i="1"/>
  <c r="E9561" i="1"/>
  <c r="F6359" i="1"/>
  <c r="E6359" i="1"/>
  <c r="F10740" i="1"/>
  <c r="E10740" i="1"/>
  <c r="F4462" i="1"/>
  <c r="E4462" i="1"/>
  <c r="F5128" i="1"/>
  <c r="E5128" i="1"/>
  <c r="F7776" i="1"/>
  <c r="E7776" i="1"/>
  <c r="F3062" i="1"/>
  <c r="E3062" i="1"/>
  <c r="F4342" i="1"/>
  <c r="E4342" i="1"/>
  <c r="F6285" i="1"/>
  <c r="E6285" i="1"/>
  <c r="F4023" i="1"/>
  <c r="E4023" i="1"/>
  <c r="F4791" i="1"/>
  <c r="E4791" i="1"/>
  <c r="F8974" i="1"/>
  <c r="E8974" i="1"/>
  <c r="F8364" i="1"/>
  <c r="E8364" i="1"/>
  <c r="F9669" i="1"/>
  <c r="E9669" i="1"/>
  <c r="F10395" i="1"/>
  <c r="E10395" i="1"/>
  <c r="E2811" i="1"/>
  <c r="E5649" i="1"/>
  <c r="E8538" i="1"/>
  <c r="F5129" i="1"/>
  <c r="E5129" i="1"/>
  <c r="F11915" i="1"/>
  <c r="E11915" i="1"/>
  <c r="F2596" i="1"/>
  <c r="E2596" i="1"/>
  <c r="F3652" i="1"/>
  <c r="E3652" i="1"/>
  <c r="F2579" i="1"/>
  <c r="E2579" i="1"/>
  <c r="F8747" i="1"/>
  <c r="E8747" i="1"/>
  <c r="F3289" i="1"/>
  <c r="E3289" i="1"/>
  <c r="F9071" i="1"/>
  <c r="E9071" i="1"/>
  <c r="F17715" i="1"/>
  <c r="E17715" i="1"/>
  <c r="F10108" i="1"/>
  <c r="E10108" i="1"/>
  <c r="F10364" i="1"/>
  <c r="E10364" i="1"/>
  <c r="F11132" i="1"/>
  <c r="E11132" i="1"/>
  <c r="F11388" i="1"/>
  <c r="E11388" i="1"/>
  <c r="F13436" i="1"/>
  <c r="E13436" i="1"/>
  <c r="F16344" i="1"/>
  <c r="E16344" i="1"/>
  <c r="F17112" i="1"/>
  <c r="E17112" i="1"/>
  <c r="F18105" i="1"/>
  <c r="E18105" i="1"/>
  <c r="F7797" i="1"/>
  <c r="E7797" i="1"/>
  <c r="F2666" i="1"/>
  <c r="E2666" i="1"/>
  <c r="F6713" i="1"/>
  <c r="E6713" i="1"/>
  <c r="F12805" i="1"/>
  <c r="E12805" i="1"/>
  <c r="F9330" i="1"/>
  <c r="E9330" i="1"/>
  <c r="F12619" i="1"/>
  <c r="E12619" i="1"/>
  <c r="F7424" i="1"/>
  <c r="E7424" i="1"/>
  <c r="F8554" i="1"/>
  <c r="E8554" i="1"/>
  <c r="F6560" i="1"/>
  <c r="E6560" i="1"/>
  <c r="F7790" i="1"/>
  <c r="E7790" i="1"/>
  <c r="F10724" i="1"/>
  <c r="E10724" i="1"/>
  <c r="F8329" i="1"/>
  <c r="E8329" i="1"/>
  <c r="F12445" i="1"/>
  <c r="E12445" i="1"/>
  <c r="F6074" i="1"/>
  <c r="E6074" i="1"/>
  <c r="F6751" i="1"/>
  <c r="E6751" i="1"/>
  <c r="F7520" i="1"/>
  <c r="E7520" i="1"/>
  <c r="F8064" i="1"/>
  <c r="E8064" i="1"/>
  <c r="F6066" i="1"/>
  <c r="E6066" i="1"/>
  <c r="F15753" i="1"/>
  <c r="E15753" i="1"/>
  <c r="F10118" i="1"/>
  <c r="E10118" i="1"/>
  <c r="F10926" i="1"/>
  <c r="E10926" i="1"/>
  <c r="F13814" i="1"/>
  <c r="E13814" i="1"/>
  <c r="F15186" i="1"/>
  <c r="E15186" i="1"/>
  <c r="F11442" i="1"/>
  <c r="E11442" i="1"/>
  <c r="F11747" i="1"/>
  <c r="E11747" i="1"/>
  <c r="F13011" i="1"/>
  <c r="E13011" i="1"/>
  <c r="F10770" i="1"/>
  <c r="E10770" i="1"/>
  <c r="F12356" i="1"/>
  <c r="E12356" i="1"/>
  <c r="F14334" i="1"/>
  <c r="E14334" i="1"/>
  <c r="E7499" i="1"/>
  <c r="E15332" i="1"/>
  <c r="E17079" i="1"/>
  <c r="F4623" i="1"/>
  <c r="E4623" i="1"/>
  <c r="F430" i="1"/>
  <c r="E430" i="1"/>
  <c r="F1471" i="1"/>
  <c r="E1471" i="1"/>
  <c r="F627" i="1"/>
  <c r="E627" i="1"/>
  <c r="E9043" i="1"/>
  <c r="F363" i="1"/>
  <c r="E363" i="1"/>
  <c r="F2591" i="1"/>
  <c r="E2591" i="1"/>
  <c r="E9011" i="1"/>
  <c r="E10291" i="1"/>
  <c r="E9544" i="1"/>
  <c r="E16579" i="1"/>
  <c r="E10163" i="1"/>
  <c r="E16895" i="1"/>
  <c r="F5073" i="1"/>
  <c r="E5073" i="1"/>
  <c r="F11328" i="1"/>
  <c r="E11328" i="1"/>
  <c r="F5962" i="1"/>
  <c r="E5962" i="1"/>
  <c r="F9444" i="1"/>
  <c r="E9444" i="1"/>
  <c r="F12342" i="1"/>
  <c r="E12342" i="1"/>
  <c r="F5074" i="1"/>
  <c r="E5074" i="1"/>
  <c r="F7227" i="1"/>
  <c r="E7227" i="1"/>
  <c r="F12341" i="1"/>
  <c r="E12341" i="1"/>
  <c r="F4994" i="1"/>
  <c r="E4994" i="1"/>
  <c r="F8973" i="1"/>
  <c r="E8973" i="1"/>
  <c r="F13441" i="1"/>
  <c r="E13441" i="1"/>
  <c r="F3324" i="1"/>
  <c r="E3324" i="1"/>
  <c r="F13476" i="1"/>
  <c r="E13476" i="1"/>
  <c r="F6852" i="1"/>
  <c r="E6852" i="1"/>
  <c r="F10119" i="1"/>
  <c r="E10119" i="1"/>
  <c r="F13815" i="1"/>
  <c r="E13815" i="1"/>
  <c r="F11364" i="1"/>
  <c r="E11364" i="1"/>
  <c r="F14619" i="1"/>
  <c r="E14619" i="1"/>
  <c r="F15572" i="1"/>
  <c r="E15572" i="1"/>
  <c r="F10570" i="1"/>
  <c r="E10570" i="1"/>
  <c r="F16391" i="1"/>
  <c r="E16391" i="1"/>
  <c r="F11648" i="1"/>
  <c r="E11648" i="1"/>
  <c r="F12875" i="1"/>
  <c r="E12875" i="1"/>
  <c r="F11271" i="1"/>
  <c r="E11271" i="1"/>
  <c r="F11759" i="1"/>
  <c r="E11759" i="1"/>
  <c r="F8556" i="1"/>
  <c r="E8556" i="1"/>
  <c r="F10344" i="1"/>
  <c r="E10344" i="1"/>
  <c r="F16923" i="1"/>
  <c r="E16923" i="1"/>
  <c r="F8542" i="1"/>
  <c r="E8542" i="1"/>
  <c r="F9187" i="1"/>
  <c r="E9187" i="1"/>
  <c r="F12888" i="1"/>
  <c r="E12888" i="1"/>
  <c r="F12932" i="1"/>
  <c r="E12932" i="1"/>
  <c r="F10375" i="1"/>
  <c r="E10375" i="1"/>
  <c r="F12877" i="1"/>
  <c r="E12877" i="1"/>
  <c r="F16928" i="1"/>
  <c r="E16928" i="1"/>
  <c r="F10574" i="1"/>
  <c r="E10574" i="1"/>
  <c r="F11770" i="1"/>
  <c r="E11770" i="1"/>
  <c r="F12559" i="1"/>
  <c r="E12559" i="1"/>
  <c r="F13435" i="1"/>
  <c r="E13435" i="1"/>
  <c r="F15503" i="1"/>
  <c r="E15503" i="1"/>
  <c r="F14608" i="1"/>
  <c r="E14608" i="1"/>
  <c r="F16037" i="1"/>
  <c r="E16037" i="1"/>
  <c r="F16917" i="1"/>
  <c r="E16917" i="1"/>
  <c r="F14663" i="1"/>
  <c r="E14663" i="1"/>
  <c r="F13141" i="1"/>
  <c r="E13141" i="1"/>
  <c r="E3756" i="1"/>
  <c r="E12345" i="1"/>
  <c r="F6197" i="1"/>
  <c r="E6197" i="1"/>
  <c r="F6137" i="1"/>
  <c r="E6137" i="1"/>
  <c r="F13622" i="1"/>
  <c r="E13622" i="1"/>
  <c r="F3086" i="1"/>
  <c r="E3086" i="1"/>
  <c r="F2752" i="1"/>
  <c r="E2752" i="1"/>
  <c r="F5470" i="1"/>
  <c r="E5470" i="1"/>
  <c r="F4916" i="1"/>
  <c r="E4916" i="1"/>
  <c r="E7126" i="1"/>
  <c r="E8236" i="1"/>
  <c r="E10027" i="1"/>
  <c r="E11309" i="1"/>
  <c r="F4333" i="1"/>
  <c r="E4333" i="1"/>
  <c r="E8955" i="1"/>
  <c r="E12496" i="1"/>
  <c r="E4978" i="1"/>
  <c r="E8325" i="1"/>
  <c r="E12401" i="1"/>
  <c r="F8350" i="1"/>
  <c r="E8350" i="1"/>
  <c r="F10941" i="1"/>
  <c r="E10941" i="1"/>
  <c r="F3655" i="1"/>
  <c r="E3655" i="1"/>
  <c r="F8683" i="1"/>
  <c r="E8683" i="1"/>
  <c r="F6071" i="1"/>
  <c r="E6071" i="1"/>
  <c r="F9855" i="1"/>
  <c r="E9855" i="1"/>
  <c r="F7678" i="1"/>
  <c r="E7678" i="1"/>
  <c r="F6090" i="1"/>
  <c r="E6090" i="1"/>
  <c r="F8957" i="1"/>
  <c r="E8957" i="1"/>
  <c r="F10561" i="1"/>
  <c r="E10561" i="1"/>
  <c r="F15070" i="1"/>
  <c r="E15070" i="1"/>
  <c r="F12555" i="1"/>
  <c r="E12555" i="1"/>
  <c r="F15495" i="1"/>
  <c r="E15495" i="1"/>
  <c r="F12472" i="1"/>
  <c r="E12472" i="1"/>
  <c r="F14854" i="1"/>
  <c r="E14854" i="1"/>
  <c r="F15074" i="1"/>
  <c r="E15074" i="1"/>
  <c r="F11226" i="1"/>
  <c r="E11226" i="1"/>
  <c r="F12326" i="1"/>
  <c r="E12326" i="1"/>
  <c r="F16573" i="1"/>
  <c r="E16573" i="1"/>
  <c r="F10997" i="1"/>
  <c r="E10997" i="1"/>
  <c r="F15343" i="1"/>
  <c r="E15343" i="1"/>
  <c r="F12384" i="1"/>
  <c r="E12384" i="1"/>
  <c r="F12930" i="1"/>
  <c r="E12930" i="1"/>
  <c r="F14497" i="1"/>
  <c r="E14497" i="1"/>
  <c r="F15781" i="1"/>
  <c r="E15781" i="1"/>
  <c r="F15197" i="1"/>
  <c r="E15197" i="1"/>
  <c r="F16801" i="1"/>
  <c r="E16801" i="1"/>
  <c r="F15783" i="1"/>
  <c r="E15783" i="1"/>
  <c r="F16348" i="1"/>
  <c r="E16348" i="1"/>
  <c r="F15374" i="1"/>
  <c r="E15374" i="1"/>
  <c r="F17088" i="1"/>
  <c r="E17088" i="1"/>
  <c r="F15499" i="1"/>
  <c r="E15499" i="1"/>
  <c r="F16031" i="1"/>
  <c r="E16031" i="1"/>
  <c r="F9916" i="1"/>
  <c r="E9916" i="1"/>
  <c r="F10428" i="1"/>
  <c r="E10428" i="1"/>
  <c r="F16889" i="1"/>
  <c r="E16889" i="1"/>
  <c r="F16410" i="1"/>
  <c r="E16410" i="1"/>
  <c r="E6716" i="1"/>
  <c r="F6800" i="1"/>
  <c r="E6800" i="1"/>
  <c r="F3167" i="1"/>
  <c r="E3167" i="1"/>
  <c r="F8437" i="1"/>
  <c r="E8437" i="1"/>
  <c r="F12239" i="1"/>
  <c r="E12239" i="1"/>
  <c r="F11867" i="1"/>
  <c r="E11867" i="1"/>
  <c r="E7374" i="1"/>
  <c r="E10752" i="1"/>
  <c r="E13165" i="1"/>
  <c r="F9745" i="1"/>
  <c r="E9745" i="1"/>
  <c r="F8356" i="1"/>
  <c r="E8356" i="1"/>
  <c r="F7680" i="1"/>
  <c r="E7680" i="1"/>
  <c r="F8846" i="1"/>
  <c r="E8846" i="1"/>
  <c r="F12335" i="1"/>
  <c r="E12335" i="1"/>
  <c r="F17283" i="1"/>
  <c r="E17283" i="1"/>
  <c r="F17746" i="1"/>
  <c r="E17746" i="1"/>
  <c r="F17521" i="1"/>
  <c r="E17521" i="1"/>
  <c r="F16620" i="1"/>
  <c r="E16620" i="1"/>
  <c r="F17144" i="1"/>
  <c r="E17144" i="1"/>
  <c r="F17146" i="1"/>
  <c r="E17146" i="1"/>
  <c r="F12355" i="1"/>
  <c r="E12355" i="1"/>
  <c r="F13225" i="1"/>
  <c r="E13225" i="1"/>
  <c r="F15760" i="1"/>
  <c r="E15760" i="1"/>
  <c r="F14613" i="1"/>
  <c r="E14613" i="1"/>
  <c r="F15199" i="1"/>
  <c r="E15199" i="1"/>
  <c r="F15392" i="1"/>
  <c r="E15392" i="1"/>
  <c r="F15870" i="1"/>
  <c r="E15870" i="1"/>
  <c r="F14762" i="1"/>
  <c r="E14762" i="1"/>
  <c r="F10904" i="1"/>
  <c r="E10904" i="1"/>
  <c r="F9157" i="1"/>
  <c r="E9157" i="1"/>
  <c r="F9054" i="1"/>
  <c r="E9054" i="1"/>
  <c r="E15848" i="1"/>
  <c r="F3762" i="1"/>
  <c r="E3762" i="1"/>
  <c r="F5136" i="1"/>
  <c r="E5136" i="1"/>
  <c r="F11234" i="1"/>
  <c r="E11234" i="1"/>
  <c r="F10203" i="1"/>
  <c r="E10203" i="1"/>
  <c r="F10862" i="1"/>
  <c r="E10862" i="1"/>
  <c r="F12505" i="1"/>
  <c r="E12505" i="1"/>
  <c r="F10668" i="1"/>
  <c r="E10668" i="1"/>
  <c r="F16392" i="1"/>
  <c r="E16392" i="1"/>
  <c r="F6660" i="1"/>
  <c r="E6660" i="1"/>
  <c r="F11211" i="1"/>
  <c r="E11211" i="1"/>
  <c r="E8078" i="1"/>
  <c r="E11386" i="1"/>
  <c r="E13228" i="1"/>
  <c r="E13433" i="1"/>
  <c r="F9204" i="1"/>
  <c r="E9204" i="1"/>
  <c r="F2041" i="1"/>
  <c r="E2041" i="1"/>
  <c r="F7278" i="1"/>
  <c r="E7278" i="1"/>
  <c r="F14622" i="1"/>
  <c r="E14622" i="1"/>
  <c r="F12224" i="1"/>
  <c r="E12224" i="1"/>
  <c r="F12663" i="1"/>
  <c r="E12663" i="1"/>
  <c r="F17175" i="1"/>
  <c r="E17175" i="1"/>
  <c r="F13822" i="1"/>
  <c r="E13822" i="1"/>
  <c r="F17987" i="1"/>
  <c r="E17987" i="1"/>
  <c r="F16691" i="1"/>
  <c r="E16691" i="1"/>
  <c r="E6819" i="1"/>
  <c r="E13013" i="1"/>
  <c r="E13014" i="1"/>
  <c r="F15972" i="1"/>
  <c r="E15972" i="1"/>
  <c r="F16071" i="1"/>
  <c r="E16071" i="1"/>
  <c r="F15910" i="1"/>
  <c r="E15910" i="1"/>
  <c r="F14924" i="1"/>
  <c r="E14924" i="1"/>
  <c r="F17195" i="1"/>
  <c r="E17195" i="1"/>
  <c r="E16454" i="1"/>
  <c r="E15272" i="1"/>
  <c r="E16018" i="1"/>
  <c r="F14119" i="1"/>
  <c r="E14119" i="1"/>
  <c r="F15990" i="1"/>
  <c r="E15990" i="1"/>
  <c r="F16480" i="1"/>
  <c r="E16480" i="1"/>
  <c r="F15819" i="1"/>
  <c r="E15819" i="1"/>
  <c r="F17805" i="1"/>
  <c r="E17805" i="1"/>
  <c r="F512" i="1"/>
  <c r="E512" i="1"/>
  <c r="F4131" i="1"/>
  <c r="E4131" i="1"/>
  <c r="F3377" i="1"/>
  <c r="E3377" i="1"/>
  <c r="F3757" i="1"/>
  <c r="E3757" i="1"/>
  <c r="F5130" i="1"/>
  <c r="E5130" i="1"/>
  <c r="F5661" i="1"/>
  <c r="E5661" i="1"/>
  <c r="F14021" i="1"/>
  <c r="E14021" i="1"/>
  <c r="E4776" i="1"/>
  <c r="F1938" i="1"/>
  <c r="E1938" i="1"/>
  <c r="F2481" i="1"/>
  <c r="E2481" i="1"/>
  <c r="F3" i="1"/>
  <c r="E3" i="1"/>
  <c r="F2284" i="1"/>
  <c r="E2284" i="1"/>
  <c r="F1831" i="1"/>
  <c r="E1831" i="1"/>
  <c r="F11593" i="1"/>
  <c r="E11593" i="1"/>
  <c r="F9174" i="1"/>
  <c r="E9174" i="1"/>
  <c r="F3510" i="1"/>
  <c r="E3510" i="1"/>
  <c r="F6310" i="1"/>
  <c r="E6310" i="1"/>
  <c r="F6828" i="1"/>
  <c r="E6828" i="1"/>
  <c r="F9862" i="1"/>
  <c r="E9862" i="1"/>
  <c r="F5976" i="1"/>
  <c r="E5976" i="1"/>
  <c r="F10327" i="1"/>
  <c r="E10327" i="1"/>
  <c r="F10328" i="1"/>
  <c r="E10328" i="1"/>
  <c r="F11305" i="1"/>
  <c r="E11305" i="1"/>
  <c r="E415" i="1"/>
  <c r="E8537" i="1"/>
  <c r="E12584" i="1"/>
  <c r="E12589" i="1"/>
  <c r="F4564" i="1"/>
  <c r="E4564" i="1"/>
  <c r="F647" i="1"/>
  <c r="E647" i="1"/>
  <c r="F173" i="1"/>
  <c r="E173" i="1"/>
  <c r="F903" i="1"/>
  <c r="E903" i="1"/>
  <c r="F3741" i="1"/>
  <c r="E3741" i="1"/>
  <c r="F690" i="1"/>
  <c r="E690" i="1"/>
  <c r="F2875" i="1"/>
  <c r="E2875" i="1"/>
  <c r="F2599" i="1"/>
  <c r="E2599" i="1"/>
  <c r="F8396" i="1"/>
  <c r="E8396" i="1"/>
  <c r="F8553" i="1"/>
  <c r="E8553" i="1"/>
  <c r="F8006" i="1"/>
  <c r="E8006" i="1"/>
  <c r="F8961" i="1"/>
  <c r="E8961" i="1"/>
  <c r="F10368" i="1"/>
  <c r="E10368" i="1"/>
  <c r="F11330" i="1"/>
  <c r="E11330" i="1"/>
  <c r="F11123" i="1"/>
  <c r="E11123" i="1"/>
  <c r="F11775" i="1"/>
  <c r="E11775" i="1"/>
  <c r="F13544" i="1"/>
  <c r="E13544" i="1"/>
  <c r="F14713" i="1"/>
  <c r="E14713" i="1"/>
  <c r="F9701" i="1"/>
  <c r="E9701" i="1"/>
  <c r="F14264" i="1"/>
  <c r="E14264" i="1"/>
  <c r="F12400" i="1"/>
  <c r="E12400" i="1"/>
  <c r="F15923" i="1"/>
  <c r="E15923" i="1"/>
  <c r="F10950" i="1"/>
  <c r="E10950" i="1"/>
  <c r="F12042" i="1"/>
  <c r="E12042" i="1"/>
  <c r="F12315" i="1"/>
  <c r="E12315" i="1"/>
  <c r="F13907" i="1"/>
  <c r="E13907" i="1"/>
  <c r="F12473" i="1"/>
  <c r="E12473" i="1"/>
  <c r="F13026" i="1"/>
  <c r="E13026" i="1"/>
  <c r="F13649" i="1"/>
  <c r="E13649" i="1"/>
  <c r="F12560" i="1"/>
  <c r="E12560" i="1"/>
  <c r="F13437" i="1"/>
  <c r="E13437" i="1"/>
  <c r="F15234" i="1"/>
  <c r="E15234" i="1"/>
  <c r="F17631" i="1"/>
  <c r="E17631" i="1"/>
  <c r="F16987" i="1"/>
  <c r="E16987" i="1"/>
  <c r="F17046" i="1"/>
  <c r="E17046" i="1"/>
  <c r="F16326" i="1"/>
  <c r="E16326" i="1"/>
  <c r="F13157" i="1"/>
  <c r="E13157" i="1"/>
  <c r="F13430" i="1"/>
  <c r="E13430" i="1"/>
  <c r="F13329" i="1"/>
  <c r="E13329" i="1"/>
  <c r="F16547" i="1"/>
  <c r="E16547" i="1"/>
  <c r="F17671" i="1"/>
  <c r="E17671" i="1"/>
  <c r="F15408" i="1"/>
  <c r="E15408" i="1"/>
  <c r="F16077" i="1"/>
  <c r="E16077" i="1"/>
  <c r="F15429" i="1"/>
  <c r="E15429" i="1"/>
  <c r="F15763" i="1"/>
  <c r="E15763" i="1"/>
  <c r="F15273" i="1"/>
  <c r="E15273" i="1"/>
  <c r="F16531" i="1"/>
  <c r="E16531" i="1"/>
  <c r="F17393" i="1"/>
  <c r="E17393" i="1"/>
  <c r="F16389" i="1"/>
  <c r="E16389" i="1"/>
  <c r="F17687" i="1"/>
  <c r="E17687" i="1"/>
  <c r="F18278" i="1"/>
  <c r="E18278" i="1"/>
  <c r="F17729" i="1"/>
  <c r="E17729" i="1"/>
  <c r="F13930" i="1"/>
  <c r="E13930" i="1"/>
  <c r="F14698" i="1"/>
  <c r="E14698" i="1"/>
  <c r="F18182" i="1"/>
  <c r="E18182" i="1"/>
  <c r="F11116" i="1"/>
  <c r="E11116" i="1"/>
  <c r="F14700" i="1"/>
  <c r="E14700" i="1"/>
  <c r="F18339" i="1"/>
  <c r="E18339" i="1"/>
  <c r="F16072" i="1"/>
  <c r="E16072" i="1"/>
  <c r="F16328" i="1"/>
  <c r="E16328" i="1"/>
  <c r="F16809" i="1"/>
  <c r="E16809" i="1"/>
  <c r="F18089" i="1"/>
  <c r="E18089" i="1"/>
  <c r="F16330" i="1"/>
  <c r="E16330" i="1"/>
  <c r="F1764" i="1"/>
  <c r="E1764" i="1"/>
  <c r="F891" i="1"/>
  <c r="E891" i="1"/>
  <c r="F7795" i="1"/>
  <c r="E7795" i="1"/>
  <c r="F4586" i="1"/>
  <c r="E4586" i="1"/>
  <c r="F1774" i="1"/>
  <c r="E1774" i="1"/>
  <c r="F6063" i="1"/>
  <c r="E6063" i="1"/>
  <c r="F14235" i="1"/>
  <c r="E14235" i="1"/>
  <c r="F7408" i="1"/>
  <c r="E7408" i="1"/>
  <c r="F9284" i="1"/>
  <c r="E9284" i="1"/>
  <c r="F13656" i="1"/>
  <c r="E13656" i="1"/>
  <c r="F12870" i="1"/>
  <c r="E12870" i="1"/>
  <c r="F14493" i="1"/>
  <c r="E14493" i="1"/>
  <c r="F12219" i="1"/>
  <c r="E12219" i="1"/>
  <c r="F12795" i="1"/>
  <c r="E12795" i="1"/>
  <c r="F9428" i="1"/>
  <c r="E9428" i="1"/>
  <c r="F13711" i="1"/>
  <c r="E13711" i="1"/>
  <c r="F10761" i="1"/>
  <c r="E10761" i="1"/>
  <c r="F11307" i="1"/>
  <c r="E11307" i="1"/>
  <c r="F13253" i="1"/>
  <c r="E13253" i="1"/>
  <c r="F11223" i="1"/>
  <c r="E11223" i="1"/>
  <c r="F18094" i="1"/>
  <c r="E18094" i="1"/>
  <c r="F12421" i="1"/>
  <c r="E12421" i="1"/>
  <c r="F12967" i="1"/>
  <c r="E12967" i="1"/>
  <c r="F14275" i="1"/>
  <c r="E14275" i="1"/>
  <c r="F17533" i="1"/>
  <c r="E17533" i="1"/>
  <c r="E6711" i="1"/>
  <c r="E3375" i="1"/>
  <c r="E6817" i="1"/>
  <c r="F4929" i="1"/>
  <c r="E4929" i="1"/>
  <c r="F13623" i="1"/>
  <c r="E13623" i="1"/>
  <c r="F3194" i="1"/>
  <c r="E3194" i="1"/>
  <c r="F5663" i="1"/>
  <c r="E5663" i="1"/>
  <c r="F10579" i="1"/>
  <c r="E10579" i="1"/>
  <c r="F8245" i="1"/>
  <c r="E8245" i="1"/>
  <c r="F11401" i="1"/>
  <c r="E11401" i="1"/>
  <c r="F10660" i="1"/>
  <c r="E10660" i="1"/>
  <c r="E18176" i="1"/>
  <c r="F1489" i="1"/>
  <c r="E1489" i="1"/>
  <c r="F1206" i="1"/>
  <c r="E1206" i="1"/>
  <c r="F896" i="1"/>
  <c r="E896" i="1"/>
  <c r="F7240" i="1"/>
  <c r="E7240" i="1"/>
  <c r="F2104" i="1"/>
  <c r="E2104" i="1"/>
  <c r="F2121" i="1"/>
  <c r="E2121" i="1"/>
  <c r="F10126" i="1"/>
  <c r="E10126" i="1"/>
  <c r="F5977" i="1"/>
  <c r="E5977" i="1"/>
  <c r="F8459" i="1"/>
  <c r="E8459" i="1"/>
  <c r="F6882" i="1"/>
  <c r="E6882" i="1"/>
  <c r="F11763" i="1"/>
  <c r="E11763" i="1"/>
  <c r="F11320" i="1"/>
  <c r="E11320" i="1"/>
  <c r="F11850" i="1"/>
  <c r="E11850" i="1"/>
  <c r="F10679" i="1"/>
  <c r="E10679" i="1"/>
  <c r="E17419" i="1"/>
  <c r="E1569" i="1"/>
  <c r="E3766" i="1"/>
  <c r="E7863" i="1"/>
  <c r="E7665" i="1"/>
  <c r="E8950" i="1"/>
  <c r="E10873" i="1"/>
  <c r="E11769" i="1"/>
  <c r="F782" i="1"/>
  <c r="E782" i="1"/>
  <c r="F2968" i="1"/>
  <c r="E2968" i="1"/>
  <c r="F2597" i="1"/>
  <c r="E2597" i="1"/>
  <c r="F4452" i="1"/>
  <c r="E4452" i="1"/>
  <c r="F12893" i="1"/>
  <c r="E12893" i="1"/>
  <c r="F6833" i="1"/>
  <c r="E6833" i="1"/>
  <c r="F8499" i="1"/>
  <c r="E8499" i="1"/>
  <c r="F6232" i="1"/>
  <c r="E6232" i="1"/>
  <c r="F6370" i="1"/>
  <c r="E6370" i="1"/>
  <c r="F7683" i="1"/>
  <c r="E7683" i="1"/>
  <c r="E1086" i="1"/>
  <c r="E1696" i="1"/>
  <c r="E1123" i="1"/>
  <c r="E6787" i="1"/>
  <c r="E13440" i="1"/>
  <c r="F6968" i="1"/>
  <c r="E6968" i="1"/>
  <c r="F1054" i="1"/>
  <c r="E1054" i="1"/>
  <c r="F2087" i="1"/>
  <c r="E2087" i="1"/>
  <c r="F7406" i="1"/>
  <c r="E7406" i="1"/>
  <c r="F4224" i="1"/>
  <c r="E4224" i="1"/>
  <c r="F13559" i="1"/>
  <c r="E13559" i="1"/>
  <c r="F5386" i="1"/>
  <c r="E5386" i="1"/>
  <c r="F7373" i="1"/>
  <c r="E7373" i="1"/>
  <c r="F6258" i="1"/>
  <c r="E6258" i="1"/>
  <c r="F7391" i="1"/>
  <c r="E7391" i="1"/>
  <c r="E6129" i="1"/>
  <c r="E10657" i="1"/>
  <c r="F14593" i="1"/>
  <c r="E14593" i="1"/>
  <c r="F4497" i="1"/>
  <c r="E4497" i="1"/>
  <c r="F3795" i="1"/>
  <c r="E3795" i="1"/>
  <c r="F1363" i="1"/>
  <c r="E1363" i="1"/>
  <c r="F11113" i="1"/>
  <c r="E11113" i="1"/>
  <c r="F8328" i="1"/>
  <c r="E8328" i="1"/>
  <c r="F9156" i="1"/>
  <c r="E9156" i="1"/>
  <c r="F10672" i="1"/>
  <c r="E10672" i="1"/>
  <c r="F8940" i="1"/>
  <c r="E8940" i="1"/>
  <c r="E3835" i="1"/>
  <c r="E6953" i="1"/>
  <c r="F24" i="1"/>
  <c r="E24" i="1"/>
  <c r="F5080" i="1"/>
  <c r="E5080" i="1"/>
  <c r="F2051" i="1"/>
  <c r="E2051" i="1"/>
  <c r="F6219" i="1"/>
  <c r="E6219" i="1"/>
  <c r="F15979" i="1"/>
  <c r="E15979" i="1"/>
  <c r="F12976" i="1"/>
  <c r="E12976" i="1"/>
  <c r="E1364" i="1"/>
  <c r="E3440" i="1"/>
  <c r="E4251" i="1"/>
  <c r="E6544" i="1"/>
  <c r="E7793" i="1"/>
  <c r="F536" i="1"/>
  <c r="E536" i="1"/>
  <c r="F1172" i="1"/>
  <c r="E1172" i="1"/>
  <c r="F2027" i="1"/>
  <c r="E2027" i="1"/>
  <c r="F4229" i="1"/>
  <c r="E4229" i="1"/>
  <c r="F6662" i="1"/>
  <c r="E6662" i="1"/>
  <c r="E6536" i="1"/>
  <c r="E2908" i="1"/>
  <c r="E4961" i="1"/>
  <c r="F1566" i="1"/>
  <c r="E1566" i="1"/>
  <c r="F2986" i="1"/>
  <c r="E2986" i="1"/>
  <c r="F5038" i="1"/>
  <c r="E5038" i="1"/>
  <c r="F4790" i="1"/>
  <c r="E4790" i="1"/>
  <c r="F10006" i="1"/>
  <c r="E10006" i="1"/>
  <c r="F13439" i="1"/>
  <c r="E13439" i="1"/>
  <c r="F11851" i="1"/>
  <c r="E11851" i="1"/>
  <c r="F909" i="1"/>
  <c r="E909" i="1"/>
  <c r="F62" i="1"/>
  <c r="E62" i="1"/>
  <c r="F972" i="1"/>
  <c r="E972" i="1"/>
  <c r="F2118" i="1"/>
  <c r="E2118" i="1"/>
  <c r="F3656" i="1"/>
  <c r="E3656" i="1"/>
  <c r="F7436" i="1"/>
  <c r="E7436" i="1"/>
  <c r="F5118" i="1"/>
  <c r="E5118" i="1"/>
  <c r="F4983" i="1"/>
  <c r="E4983" i="1"/>
  <c r="F8963" i="1"/>
  <c r="E8963" i="1"/>
  <c r="F5490" i="1"/>
  <c r="E5490" i="1"/>
  <c r="F11302" i="1"/>
  <c r="E11302" i="1"/>
  <c r="F12446" i="1"/>
  <c r="E12446" i="1"/>
  <c r="E994" i="1"/>
  <c r="E2728" i="1"/>
  <c r="F318" i="1"/>
  <c r="E318" i="1"/>
  <c r="F4626" i="1"/>
  <c r="E4626" i="1"/>
  <c r="F1952" i="1"/>
  <c r="E1952" i="1"/>
  <c r="F4329" i="1"/>
  <c r="E4329" i="1"/>
  <c r="F6667" i="1"/>
  <c r="E6667" i="1"/>
  <c r="F14695" i="1"/>
  <c r="E14695" i="1"/>
  <c r="E16631" i="1"/>
  <c r="E2038" i="1"/>
  <c r="E8847" i="1"/>
  <c r="F9076" i="1"/>
  <c r="E9076" i="1"/>
  <c r="F9538" i="1"/>
  <c r="E9538" i="1"/>
  <c r="F4495" i="1"/>
  <c r="E4495" i="1"/>
  <c r="F4997" i="1"/>
  <c r="E4997" i="1"/>
  <c r="F3191" i="1"/>
  <c r="E3191" i="1"/>
  <c r="F7920" i="1"/>
  <c r="E7920" i="1"/>
  <c r="F8479" i="1"/>
  <c r="E8479" i="1"/>
  <c r="F9540" i="1"/>
  <c r="E9540" i="1"/>
  <c r="F9563" i="1"/>
  <c r="E9563" i="1"/>
  <c r="E1683" i="1"/>
  <c r="E10199" i="1"/>
  <c r="F6873" i="1"/>
  <c r="E6873" i="1"/>
  <c r="F3082" i="1"/>
  <c r="E3082" i="1"/>
  <c r="F1614" i="1"/>
  <c r="E1614" i="1"/>
  <c r="F2586" i="1"/>
  <c r="E2586" i="1"/>
  <c r="F3153" i="1"/>
  <c r="E3153" i="1"/>
  <c r="F2089" i="1"/>
  <c r="E2089" i="1"/>
  <c r="F2345" i="1"/>
  <c r="E2345" i="1"/>
  <c r="F3196" i="1"/>
  <c r="E3196" i="1"/>
  <c r="F4780" i="1"/>
  <c r="E4780" i="1"/>
  <c r="F9546" i="1"/>
  <c r="E9546" i="1"/>
  <c r="F5473" i="1"/>
  <c r="E5473" i="1"/>
  <c r="F11947" i="1"/>
  <c r="E11947" i="1"/>
  <c r="F11486" i="1"/>
  <c r="E11486" i="1"/>
  <c r="F11233" i="1"/>
  <c r="E11233" i="1"/>
  <c r="F14020" i="1"/>
  <c r="E14020" i="1"/>
  <c r="F7284" i="1"/>
  <c r="E7284" i="1"/>
  <c r="F17428" i="1"/>
  <c r="E17428" i="1"/>
  <c r="F10952" i="1"/>
  <c r="E10952" i="1"/>
  <c r="F10771" i="1"/>
  <c r="E10771" i="1"/>
  <c r="F11844" i="1"/>
  <c r="E11844" i="1"/>
  <c r="F10181" i="1"/>
  <c r="E10181" i="1"/>
  <c r="F11735" i="1"/>
  <c r="E11735" i="1"/>
  <c r="F13429" i="1"/>
  <c r="E13429" i="1"/>
  <c r="F12933" i="1"/>
  <c r="E12933" i="1"/>
  <c r="F14633" i="1"/>
  <c r="E14633" i="1"/>
  <c r="F12985" i="1"/>
  <c r="E12985" i="1"/>
  <c r="F14711" i="1"/>
  <c r="E14711" i="1"/>
  <c r="F14882" i="1"/>
  <c r="E14882" i="1"/>
  <c r="F15069" i="1"/>
  <c r="E15069" i="1"/>
  <c r="F14102" i="1"/>
  <c r="E14102" i="1"/>
  <c r="F14395" i="1"/>
  <c r="E14395" i="1"/>
  <c r="F17174" i="1"/>
  <c r="E17174" i="1"/>
  <c r="F17264" i="1"/>
  <c r="E17264" i="1"/>
  <c r="F17726" i="1"/>
  <c r="E17726" i="1"/>
  <c r="F16894" i="1"/>
  <c r="E16894" i="1"/>
  <c r="F17033" i="1"/>
  <c r="E17033" i="1"/>
  <c r="F17545" i="1"/>
  <c r="E17545" i="1"/>
  <c r="F18090" i="1"/>
  <c r="E18090" i="1"/>
  <c r="F1487" i="1"/>
  <c r="E1487" i="1"/>
  <c r="E912" i="1"/>
  <c r="F2086" i="1"/>
  <c r="E2086" i="1"/>
  <c r="F4891" i="1"/>
  <c r="E4891" i="1"/>
  <c r="F3341" i="1"/>
  <c r="E3341" i="1"/>
  <c r="F6057" i="1"/>
  <c r="E6057" i="1"/>
  <c r="F12869" i="1"/>
  <c r="E12869" i="1"/>
  <c r="F12340" i="1"/>
  <c r="E12340" i="1"/>
  <c r="F1832" i="1"/>
  <c r="E1832" i="1"/>
  <c r="F2088" i="1"/>
  <c r="E2088" i="1"/>
  <c r="F5030" i="1"/>
  <c r="E5030" i="1"/>
  <c r="F7242" i="1"/>
  <c r="E7242" i="1"/>
  <c r="F9571" i="1"/>
  <c r="E9571" i="1"/>
  <c r="F5605" i="1"/>
  <c r="E5605" i="1"/>
  <c r="F11345" i="1"/>
  <c r="E11345" i="1"/>
  <c r="F9554" i="1"/>
  <c r="E9554" i="1"/>
  <c r="F11898" i="1"/>
  <c r="E11898" i="1"/>
  <c r="F11423" i="1"/>
  <c r="E11423" i="1"/>
  <c r="F7372" i="1"/>
  <c r="E7372" i="1"/>
  <c r="F8436" i="1"/>
  <c r="E8436" i="1"/>
  <c r="F6788" i="1"/>
  <c r="E6788" i="1"/>
  <c r="F8444" i="1"/>
  <c r="E8444" i="1"/>
  <c r="F11811" i="1"/>
  <c r="E11811" i="1"/>
  <c r="F8945" i="1"/>
  <c r="E8945" i="1"/>
  <c r="F17437" i="1"/>
  <c r="E17437" i="1"/>
  <c r="F14096" i="1"/>
  <c r="E14096" i="1"/>
  <c r="F10302" i="1"/>
  <c r="E10302" i="1"/>
  <c r="F11230" i="1"/>
  <c r="E11230" i="1"/>
  <c r="F16423" i="1"/>
  <c r="E16423" i="1"/>
  <c r="F11206" i="1"/>
  <c r="E11206" i="1"/>
  <c r="F14100" i="1"/>
  <c r="E14100" i="1"/>
  <c r="F16334" i="1"/>
  <c r="E16334" i="1"/>
  <c r="F14658" i="1"/>
  <c r="E14658" i="1"/>
  <c r="F15767" i="1"/>
  <c r="E15767" i="1"/>
  <c r="F13140" i="1"/>
  <c r="E13140" i="1"/>
  <c r="F16524" i="1"/>
  <c r="E16524" i="1"/>
  <c r="F17042" i="1"/>
  <c r="E17042" i="1"/>
  <c r="F16909" i="1"/>
  <c r="E16909" i="1"/>
  <c r="F18239" i="1"/>
  <c r="E18239" i="1"/>
  <c r="F15974" i="1"/>
  <c r="E15974" i="1"/>
  <c r="F17170" i="1"/>
  <c r="E17170" i="1"/>
  <c r="F11868" i="1"/>
  <c r="E11868" i="1"/>
  <c r="F17592" i="1"/>
  <c r="E17592" i="1"/>
  <c r="E622" i="1"/>
  <c r="E1803" i="1"/>
  <c r="F4386" i="1"/>
  <c r="E4386" i="1"/>
  <c r="F1941" i="1"/>
  <c r="E1941" i="1"/>
  <c r="F14310" i="1"/>
  <c r="E14310" i="1"/>
  <c r="F9608" i="1"/>
  <c r="E9608" i="1"/>
  <c r="F6559" i="1"/>
  <c r="E6559" i="1"/>
  <c r="F3733" i="1"/>
  <c r="E3733" i="1"/>
  <c r="F9698" i="1"/>
  <c r="E9698" i="1"/>
  <c r="F5387" i="1"/>
  <c r="E5387" i="1"/>
  <c r="F12973" i="1"/>
  <c r="E12973" i="1"/>
  <c r="F14728" i="1"/>
  <c r="E14728" i="1"/>
  <c r="F10562" i="1"/>
  <c r="E10562" i="1"/>
  <c r="F9135" i="1"/>
  <c r="E9135" i="1"/>
  <c r="F11424" i="1"/>
  <c r="E11424" i="1"/>
  <c r="F10671" i="1"/>
  <c r="E10671" i="1"/>
  <c r="F14491" i="1"/>
  <c r="E14491" i="1"/>
  <c r="F9269" i="1"/>
  <c r="E9269" i="1"/>
  <c r="F9824" i="1"/>
  <c r="E9824" i="1"/>
  <c r="F15395" i="1"/>
  <c r="E15395" i="1"/>
  <c r="F11795" i="1"/>
  <c r="E11795" i="1"/>
  <c r="F11959" i="1"/>
  <c r="E11959" i="1"/>
  <c r="F12417" i="1"/>
  <c r="E12417" i="1"/>
  <c r="F12690" i="1"/>
  <c r="E12690" i="1"/>
  <c r="F13080" i="1"/>
  <c r="E13080" i="1"/>
  <c r="F12438" i="1"/>
  <c r="E12438" i="1"/>
  <c r="F13668" i="1"/>
  <c r="E13668" i="1"/>
  <c r="F14507" i="1"/>
  <c r="E14507" i="1"/>
  <c r="F15427" i="1"/>
  <c r="E15427" i="1"/>
  <c r="F17724" i="1"/>
  <c r="E17724" i="1"/>
  <c r="F18321" i="1"/>
  <c r="E18321" i="1"/>
  <c r="F16322" i="1"/>
  <c r="E16322" i="1"/>
  <c r="F16324" i="1"/>
  <c r="E16324" i="1"/>
  <c r="F16313" i="1"/>
  <c r="E16313" i="1"/>
  <c r="F16346" i="1"/>
  <c r="E16346" i="1"/>
  <c r="F4388" i="1"/>
  <c r="E4388" i="1"/>
  <c r="E974" i="1"/>
  <c r="F288" i="1"/>
  <c r="E288" i="1"/>
  <c r="F2193" i="1"/>
  <c r="E2193" i="1"/>
  <c r="F2196" i="1"/>
  <c r="E2196" i="1"/>
  <c r="F4911" i="1"/>
  <c r="E4911" i="1"/>
  <c r="F2668" i="1"/>
  <c r="E2668" i="1"/>
  <c r="F5165" i="1"/>
  <c r="E5165" i="1"/>
  <c r="F14046" i="1"/>
  <c r="E14046" i="1"/>
  <c r="F4912" i="1"/>
  <c r="E4912" i="1"/>
  <c r="F5078" i="1"/>
  <c r="E5078" i="1"/>
  <c r="F3735" i="1"/>
  <c r="E3735" i="1"/>
  <c r="F5015" i="1"/>
  <c r="E5015" i="1"/>
  <c r="F4906" i="1"/>
  <c r="E4906" i="1"/>
  <c r="F5147" i="1"/>
  <c r="E5147" i="1"/>
  <c r="F12471" i="1"/>
  <c r="E12471" i="1"/>
  <c r="F8618" i="1"/>
  <c r="E8618" i="1"/>
  <c r="F13070" i="1"/>
  <c r="E13070" i="1"/>
  <c r="F7405" i="1"/>
  <c r="E7405" i="1"/>
  <c r="F8091" i="1"/>
  <c r="E8091" i="1"/>
  <c r="F11346" i="1"/>
  <c r="E11346" i="1"/>
  <c r="F10267" i="1"/>
  <c r="E10267" i="1"/>
  <c r="F7426" i="1"/>
  <c r="E7426" i="1"/>
  <c r="F10323" i="1"/>
  <c r="E10323" i="1"/>
  <c r="F13426" i="1"/>
  <c r="E13426" i="1"/>
  <c r="F12889" i="1"/>
  <c r="E12889" i="1"/>
  <c r="F11937" i="1"/>
  <c r="E11937" i="1"/>
  <c r="F15476" i="1"/>
  <c r="E15476" i="1"/>
  <c r="F17019" i="1"/>
  <c r="E17019" i="1"/>
  <c r="F9703" i="1"/>
  <c r="E9703" i="1"/>
  <c r="F15203" i="1"/>
  <c r="E15203" i="1"/>
  <c r="F16081" i="1"/>
  <c r="E16081" i="1"/>
  <c r="F13508" i="1"/>
  <c r="E13508" i="1"/>
  <c r="F14822" i="1"/>
  <c r="E14822" i="1"/>
  <c r="F12867" i="1"/>
  <c r="E12867" i="1"/>
  <c r="F15502" i="1"/>
  <c r="E15502" i="1"/>
  <c r="F15662" i="1"/>
  <c r="E15662" i="1"/>
  <c r="F14609" i="1"/>
  <c r="E14609" i="1"/>
  <c r="F13090" i="1"/>
  <c r="E13090" i="1"/>
  <c r="F14208" i="1"/>
  <c r="E14208" i="1"/>
  <c r="F16021" i="1"/>
  <c r="E16021" i="1"/>
  <c r="F16812" i="1"/>
  <c r="E16812" i="1"/>
  <c r="F18194" i="1"/>
  <c r="E18194" i="1"/>
  <c r="F17842" i="1"/>
  <c r="E17842" i="1"/>
  <c r="F11916" i="1"/>
  <c r="E11916" i="1"/>
  <c r="F11999" i="1"/>
  <c r="E11999" i="1"/>
  <c r="F8853" i="1"/>
  <c r="E8853" i="1"/>
  <c r="F463" i="1"/>
  <c r="E463" i="1"/>
  <c r="F2642" i="1"/>
  <c r="E2642" i="1"/>
  <c r="F3954" i="1"/>
  <c r="E3954" i="1"/>
  <c r="F7232" i="1"/>
  <c r="E7232" i="1"/>
  <c r="F8230" i="1"/>
  <c r="E8230" i="1"/>
  <c r="F2663" i="1"/>
  <c r="E2663" i="1"/>
  <c r="F1482" i="1"/>
  <c r="E1482" i="1"/>
  <c r="F6341" i="1"/>
  <c r="E6341" i="1"/>
  <c r="F4326" i="1"/>
  <c r="E4326" i="1"/>
  <c r="F3751" i="1"/>
  <c r="E3751" i="1"/>
  <c r="F4519" i="1"/>
  <c r="E4519" i="1"/>
  <c r="F4775" i="1"/>
  <c r="E4775" i="1"/>
  <c r="F7244" i="1"/>
  <c r="E7244" i="1"/>
  <c r="F10103" i="1"/>
  <c r="E10103" i="1"/>
  <c r="F6537" i="1"/>
  <c r="E6537" i="1"/>
  <c r="F8500" i="1"/>
  <c r="E8500" i="1"/>
  <c r="F6674" i="1"/>
  <c r="E6674" i="1"/>
  <c r="F11237" i="1"/>
  <c r="E11237" i="1"/>
  <c r="F9165" i="1"/>
  <c r="E9165" i="1"/>
  <c r="F10869" i="1"/>
  <c r="E10869" i="1"/>
  <c r="F17515" i="1"/>
  <c r="E17515" i="1"/>
  <c r="F12009" i="1"/>
  <c r="E12009" i="1"/>
  <c r="F15679" i="1"/>
  <c r="E15679" i="1"/>
  <c r="F15947" i="1"/>
  <c r="E15947" i="1"/>
  <c r="F16327" i="1"/>
  <c r="E16327" i="1"/>
  <c r="F14041" i="1"/>
  <c r="E14041" i="1"/>
  <c r="F15181" i="1"/>
  <c r="E15181" i="1"/>
  <c r="F15072" i="1"/>
  <c r="E15072" i="1"/>
  <c r="F15654" i="1"/>
  <c r="E15654" i="1"/>
  <c r="F17633" i="1"/>
  <c r="E17633" i="1"/>
  <c r="F14492" i="1"/>
  <c r="E14492" i="1"/>
  <c r="F15772" i="1"/>
  <c r="E15772" i="1"/>
  <c r="F18399" i="1"/>
  <c r="E18399" i="1"/>
  <c r="F16378" i="1"/>
  <c r="E16378" i="1"/>
  <c r="F1457" i="1"/>
  <c r="E1457" i="1"/>
  <c r="F2684" i="1"/>
  <c r="E2684" i="1"/>
  <c r="F8664" i="1"/>
  <c r="E8664" i="1"/>
  <c r="F10129" i="1"/>
  <c r="E10129" i="1"/>
  <c r="F6912" i="1"/>
  <c r="E6912" i="1"/>
  <c r="F5969" i="1"/>
  <c r="E5969" i="1"/>
  <c r="F6635" i="1"/>
  <c r="E6635" i="1"/>
  <c r="F12970" i="1"/>
  <c r="E12970" i="1"/>
  <c r="F6055" i="1"/>
  <c r="E6055" i="1"/>
  <c r="F8969" i="1"/>
  <c r="E8969" i="1"/>
  <c r="F13657" i="1"/>
  <c r="E13657" i="1"/>
  <c r="F14617" i="1"/>
  <c r="E14617" i="1"/>
  <c r="F14025" i="1"/>
  <c r="E14025" i="1"/>
  <c r="F14662" i="1"/>
  <c r="E14662" i="1"/>
  <c r="F10889" i="1"/>
  <c r="E10889" i="1"/>
  <c r="F8951" i="1"/>
  <c r="E8951" i="1"/>
  <c r="F13332" i="1"/>
  <c r="E13332" i="1"/>
  <c r="F15457" i="1"/>
  <c r="E15457" i="1"/>
  <c r="F17829" i="1"/>
  <c r="E17829" i="1"/>
  <c r="F16803" i="1"/>
  <c r="E16803" i="1"/>
  <c r="F14761" i="1"/>
  <c r="E14761" i="1"/>
  <c r="F15678" i="1"/>
  <c r="E15678" i="1"/>
  <c r="F17981" i="1"/>
  <c r="E17981" i="1"/>
  <c r="F16899" i="1"/>
  <c r="E16899" i="1"/>
  <c r="F15274" i="1"/>
  <c r="E15274" i="1"/>
  <c r="F9644" i="1"/>
  <c r="E9644" i="1"/>
  <c r="F10412" i="1"/>
  <c r="E10412" i="1"/>
  <c r="F17013" i="1"/>
  <c r="E17013" i="1"/>
  <c r="F16394" i="1"/>
  <c r="E16394" i="1"/>
  <c r="E2237" i="1"/>
  <c r="E3083" i="1"/>
  <c r="E1158" i="1"/>
  <c r="E4450" i="1"/>
  <c r="E8616" i="1"/>
  <c r="F7673" i="1"/>
  <c r="E7673" i="1"/>
  <c r="F5801" i="1"/>
  <c r="E5801" i="1"/>
  <c r="F8348" i="1"/>
  <c r="E8348" i="1"/>
  <c r="F4638" i="1"/>
  <c r="E4638" i="1"/>
  <c r="F4614" i="1"/>
  <c r="E4614" i="1"/>
  <c r="F6056" i="1"/>
  <c r="E6056" i="1"/>
  <c r="F10777" i="1"/>
  <c r="E10777" i="1"/>
  <c r="F13529" i="1"/>
  <c r="E13529" i="1"/>
  <c r="F9208" i="1"/>
  <c r="E9208" i="1"/>
  <c r="F14195" i="1"/>
  <c r="E14195" i="1"/>
  <c r="F10168" i="1"/>
  <c r="E10168" i="1"/>
  <c r="F14699" i="1"/>
  <c r="E14699" i="1"/>
  <c r="F11885" i="1"/>
  <c r="E11885" i="1"/>
  <c r="F10410" i="1"/>
  <c r="E10410" i="1"/>
  <c r="F13424" i="1"/>
  <c r="E13424" i="1"/>
  <c r="F8967" i="1"/>
  <c r="E8967" i="1"/>
  <c r="F15270" i="1"/>
  <c r="E15270" i="1"/>
  <c r="F13688" i="1"/>
  <c r="E13688" i="1"/>
  <c r="F14015" i="1"/>
  <c r="E14015" i="1"/>
  <c r="F15561" i="1"/>
  <c r="E15561" i="1"/>
  <c r="F16900" i="1"/>
  <c r="E16900" i="1"/>
  <c r="F14047" i="1"/>
  <c r="E14047" i="1"/>
  <c r="F18370" i="1"/>
  <c r="E18370" i="1"/>
  <c r="F16342" i="1"/>
  <c r="E16342" i="1"/>
  <c r="F12220" i="1"/>
  <c r="E12220" i="1"/>
  <c r="F16920" i="1"/>
  <c r="E16920" i="1"/>
  <c r="F3645" i="1"/>
  <c r="E3645" i="1"/>
  <c r="E790" i="1"/>
  <c r="F4881" i="1"/>
  <c r="E4881" i="1"/>
  <c r="E703" i="1"/>
  <c r="E417" i="1"/>
  <c r="E4628" i="1"/>
  <c r="E2020" i="1"/>
  <c r="E2603" i="1"/>
  <c r="E3834" i="1"/>
  <c r="E3241" i="1"/>
  <c r="E3517" i="1"/>
  <c r="E10560" i="1"/>
  <c r="F13062" i="1"/>
  <c r="E13062" i="1"/>
  <c r="F10794" i="1"/>
  <c r="E10794" i="1"/>
  <c r="F7865" i="1"/>
  <c r="E7865" i="1"/>
  <c r="F7873" i="1"/>
  <c r="E7873" i="1"/>
  <c r="F5800" i="1"/>
  <c r="E5800" i="1"/>
  <c r="F10251" i="1"/>
  <c r="E10251" i="1"/>
  <c r="E1790" i="1"/>
  <c r="E2186" i="1"/>
  <c r="E6246" i="1"/>
  <c r="E1381" i="1"/>
  <c r="E7770" i="1"/>
  <c r="E495" i="1"/>
  <c r="E638" i="1"/>
  <c r="E9642" i="1"/>
  <c r="E2290" i="1"/>
  <c r="E479" i="1"/>
  <c r="E3286" i="1"/>
  <c r="E7215" i="1"/>
  <c r="E1567" i="1"/>
  <c r="E915" i="1"/>
  <c r="E3732" i="1"/>
  <c r="E1430" i="1"/>
  <c r="E4319" i="1"/>
  <c r="E5024" i="1"/>
  <c r="E6655" i="1"/>
  <c r="E6784" i="1"/>
  <c r="E1157" i="1"/>
  <c r="E6802" i="1"/>
  <c r="E888" i="1"/>
  <c r="E1181" i="1"/>
  <c r="E2211" i="1"/>
  <c r="E4339" i="1"/>
  <c r="E2704" i="1"/>
  <c r="E3064" i="1"/>
  <c r="E2149" i="1"/>
  <c r="E5552" i="1"/>
  <c r="E2598" i="1"/>
  <c r="E3651" i="1"/>
  <c r="E5042" i="1"/>
  <c r="E3176" i="1"/>
  <c r="E8962" i="1"/>
  <c r="E2778" i="1"/>
  <c r="E3657" i="1"/>
  <c r="E6538" i="1"/>
  <c r="E7218" i="1"/>
  <c r="E6712" i="1"/>
  <c r="E5377" i="1"/>
  <c r="E5797" i="1"/>
  <c r="E6652" i="1"/>
  <c r="E11222" i="1"/>
  <c r="E3855" i="1"/>
  <c r="E9734" i="1"/>
  <c r="E4039" i="1"/>
  <c r="E4903" i="1"/>
  <c r="E5767" i="1"/>
  <c r="E6152" i="1"/>
  <c r="E5113" i="1"/>
  <c r="E5385" i="1"/>
  <c r="E6542" i="1"/>
  <c r="E9603" i="1"/>
  <c r="E6757" i="1"/>
  <c r="E4347" i="1"/>
  <c r="E6091" i="1"/>
  <c r="E3868" i="1"/>
  <c r="E4412" i="1"/>
  <c r="E5596" i="1"/>
  <c r="E6444" i="1"/>
  <c r="E9073" i="1"/>
  <c r="E5485" i="1"/>
  <c r="E6643" i="1"/>
  <c r="E9543" i="1"/>
  <c r="E9088" i="1"/>
  <c r="E10563" i="1"/>
  <c r="E13586" i="1"/>
  <c r="E6714" i="1"/>
  <c r="E7671" i="1"/>
  <c r="E10127" i="1"/>
  <c r="E8517" i="1"/>
  <c r="E9149" i="1"/>
  <c r="E9840" i="1"/>
  <c r="E10413" i="1"/>
  <c r="E8326" i="1"/>
  <c r="E9553" i="1"/>
  <c r="E12974" i="1"/>
  <c r="E8344" i="1"/>
  <c r="E8952" i="1"/>
  <c r="E11494" i="1"/>
  <c r="E7467" i="1"/>
  <c r="E8937" i="1"/>
  <c r="E9267" i="1"/>
  <c r="E12337" i="1"/>
  <c r="E11537" i="1"/>
  <c r="E11946" i="1"/>
  <c r="E13434" i="1"/>
  <c r="E11774" i="1"/>
  <c r="E14051" i="1"/>
  <c r="E12043" i="1"/>
  <c r="E12416" i="1"/>
  <c r="E11812" i="1"/>
  <c r="E13327" i="1"/>
  <c r="E14615" i="1"/>
  <c r="E11762" i="1"/>
  <c r="E12440" i="1"/>
  <c r="E11831" i="1"/>
  <c r="E12995" i="1"/>
  <c r="E11853" i="1"/>
  <c r="E13160" i="1"/>
  <c r="E14324" i="1"/>
  <c r="E13505" i="1"/>
  <c r="E16041" i="1"/>
  <c r="E15177" i="1"/>
  <c r="E15073" i="1"/>
  <c r="E15383" i="1"/>
  <c r="E14160" i="1"/>
  <c r="E14496" i="1"/>
  <c r="E16318" i="1"/>
  <c r="E15777" i="1"/>
  <c r="E16927" i="1"/>
  <c r="E16929" i="1"/>
  <c r="E1533" i="1"/>
  <c r="E1183" i="1"/>
  <c r="E899" i="1"/>
  <c r="E1931" i="1"/>
  <c r="E3753" i="1"/>
  <c r="E4216" i="1"/>
  <c r="E4331" i="1"/>
  <c r="E5469" i="1"/>
  <c r="F301" i="1"/>
  <c r="E301" i="1"/>
  <c r="E977" i="1"/>
  <c r="E2321" i="1"/>
  <c r="E2583" i="1"/>
  <c r="E2050" i="1"/>
  <c r="E1122" i="1"/>
  <c r="E285" i="1"/>
  <c r="E480" i="1"/>
  <c r="E1461" i="1"/>
  <c r="E3181" i="1"/>
  <c r="E1466" i="1"/>
  <c r="E64" i="1"/>
  <c r="E1556" i="1"/>
  <c r="E6080" i="1"/>
  <c r="E4337" i="1"/>
  <c r="E3293" i="1"/>
  <c r="E431" i="1"/>
  <c r="E1532" i="1"/>
  <c r="E5966" i="1"/>
  <c r="E3759" i="1"/>
  <c r="E2032" i="1"/>
  <c r="E5112" i="1"/>
  <c r="E3858" i="1"/>
  <c r="E2483" i="1"/>
  <c r="E904" i="1"/>
  <c r="E3814" i="1"/>
  <c r="E6669" i="1"/>
  <c r="E3173" i="1"/>
  <c r="E3410" i="1"/>
  <c r="E3283" i="1"/>
  <c r="E2152" i="1"/>
  <c r="E3200" i="1"/>
  <c r="E3285" i="1"/>
  <c r="E4222" i="1"/>
  <c r="E4038" i="1"/>
  <c r="E4786" i="1"/>
  <c r="E5472" i="1"/>
  <c r="E9179" i="1"/>
  <c r="E4494" i="1"/>
  <c r="E3875" i="1"/>
  <c r="E4345" i="1"/>
  <c r="E6064" i="1"/>
  <c r="E3767" i="1"/>
  <c r="E4343" i="1"/>
  <c r="E4631" i="1"/>
  <c r="E5207" i="1"/>
  <c r="E5495" i="1"/>
  <c r="E6138" i="1"/>
  <c r="E4075" i="1"/>
  <c r="E5819" i="1"/>
  <c r="E6379" i="1"/>
  <c r="E4317" i="1"/>
  <c r="E4893" i="1"/>
  <c r="E5213" i="1"/>
  <c r="E7971" i="1"/>
  <c r="E8943" i="1"/>
  <c r="E7689" i="1"/>
  <c r="E8533" i="1"/>
  <c r="E8342" i="1"/>
  <c r="E8970" i="1"/>
  <c r="E7962" i="1"/>
  <c r="E10019" i="1"/>
  <c r="E10669" i="1"/>
  <c r="E11303" i="1"/>
  <c r="E13918" i="1"/>
  <c r="E13343" i="1"/>
  <c r="E14598" i="1"/>
  <c r="E15160" i="1"/>
  <c r="E6244" i="1"/>
  <c r="F3867" i="1"/>
  <c r="E3867" i="1"/>
  <c r="F8347" i="1"/>
  <c r="E8347" i="1"/>
  <c r="F1571" i="1"/>
  <c r="E1571" i="1"/>
  <c r="F5548" i="1"/>
  <c r="E5548" i="1"/>
  <c r="F7834" i="1"/>
  <c r="E7834" i="1"/>
  <c r="F6164" i="1"/>
  <c r="E6164" i="1"/>
  <c r="F5049" i="1"/>
  <c r="E5049" i="1"/>
  <c r="F8080" i="1"/>
  <c r="E8080" i="1"/>
  <c r="F18179" i="1"/>
  <c r="E18179" i="1"/>
  <c r="F5713" i="1"/>
  <c r="E5713" i="1"/>
  <c r="E4321" i="1"/>
  <c r="F887" i="1"/>
  <c r="E887" i="1"/>
  <c r="F2809" i="1"/>
  <c r="E2809" i="1"/>
  <c r="F306" i="1"/>
  <c r="E306" i="1"/>
  <c r="F2609" i="1"/>
  <c r="E2609" i="1"/>
  <c r="F4958" i="1"/>
  <c r="E4958" i="1"/>
  <c r="F6666" i="1"/>
  <c r="E6666" i="1"/>
  <c r="F2842" i="1"/>
  <c r="E2842" i="1"/>
  <c r="F9838" i="1"/>
  <c r="E9838" i="1"/>
  <c r="F5384" i="1"/>
  <c r="E5384" i="1"/>
  <c r="F7868" i="1"/>
  <c r="E7868" i="1"/>
  <c r="F4538" i="1"/>
  <c r="E4538" i="1"/>
  <c r="F7524" i="1"/>
  <c r="E7524" i="1"/>
  <c r="F10858" i="1"/>
  <c r="E10858" i="1"/>
  <c r="F11901" i="1"/>
  <c r="E11901" i="1"/>
  <c r="F8403" i="1"/>
  <c r="E8403" i="1"/>
  <c r="F12886" i="1"/>
  <c r="E12886" i="1"/>
  <c r="F11847" i="1"/>
  <c r="E11847" i="1"/>
  <c r="F8850" i="1"/>
  <c r="E8850" i="1"/>
  <c r="F12242" i="1"/>
  <c r="E12242" i="1"/>
  <c r="F13637" i="1"/>
  <c r="E13637" i="1"/>
  <c r="F11982" i="1"/>
  <c r="E11982" i="1"/>
  <c r="F15192" i="1"/>
  <c r="E15192" i="1"/>
  <c r="F7479" i="1"/>
  <c r="E7479" i="1"/>
  <c r="F12536" i="1"/>
  <c r="E12536" i="1"/>
  <c r="F16590" i="1"/>
  <c r="E16590" i="1"/>
  <c r="F12423" i="1"/>
  <c r="E12423" i="1"/>
  <c r="F15174" i="1"/>
  <c r="E15174" i="1"/>
  <c r="F14610" i="1"/>
  <c r="E14610" i="1"/>
  <c r="F15195" i="1"/>
  <c r="E15195" i="1"/>
  <c r="F16800" i="1"/>
  <c r="E16800" i="1"/>
  <c r="F15932" i="1"/>
  <c r="E15932" i="1"/>
  <c r="F14393" i="1"/>
  <c r="E14393" i="1"/>
  <c r="F15271" i="1"/>
  <c r="E15271" i="1"/>
  <c r="F17423" i="1"/>
  <c r="E17423" i="1"/>
  <c r="F17090" i="1"/>
  <c r="E17090" i="1"/>
  <c r="F12780" i="1"/>
  <c r="E12780" i="1"/>
  <c r="F13036" i="1"/>
  <c r="E13036" i="1"/>
  <c r="F16425" i="1"/>
  <c r="E16425" i="1"/>
  <c r="F964" i="1"/>
  <c r="E964" i="1"/>
  <c r="F462" i="1"/>
  <c r="E462" i="1"/>
  <c r="F7670" i="1"/>
  <c r="E7670" i="1"/>
  <c r="F1200" i="1"/>
  <c r="E1200" i="1"/>
  <c r="F3966" i="1"/>
  <c r="E3966" i="1"/>
  <c r="F4632" i="1"/>
  <c r="E4632" i="1"/>
  <c r="F4336" i="1"/>
  <c r="E4336" i="1"/>
  <c r="F4991" i="1"/>
  <c r="E4991" i="1"/>
  <c r="F6558" i="1"/>
  <c r="E6558" i="1"/>
  <c r="F3398" i="1"/>
  <c r="E3398" i="1"/>
  <c r="F10688" i="1"/>
  <c r="E10688" i="1"/>
  <c r="F8520" i="1"/>
  <c r="E8520" i="1"/>
  <c r="F8140" i="1"/>
  <c r="E8140" i="1"/>
  <c r="F8399" i="1"/>
  <c r="E8399" i="1"/>
  <c r="F8331" i="1"/>
  <c r="E8331" i="1"/>
  <c r="F10105" i="1"/>
  <c r="E10105" i="1"/>
  <c r="F13616" i="1"/>
  <c r="E13616" i="1"/>
  <c r="F11988" i="1"/>
  <c r="E11988" i="1"/>
  <c r="F7837" i="1"/>
  <c r="E7837" i="1"/>
  <c r="F10165" i="1"/>
  <c r="E10165" i="1"/>
  <c r="F11833" i="1"/>
  <c r="E11833" i="1"/>
  <c r="F12241" i="1"/>
  <c r="E12241" i="1"/>
  <c r="F12873" i="1"/>
  <c r="E12873" i="1"/>
  <c r="F12931" i="1"/>
  <c r="E12931" i="1"/>
  <c r="F15822" i="1"/>
  <c r="E15822" i="1"/>
  <c r="F16347" i="1"/>
  <c r="E16347" i="1"/>
  <c r="F16421" i="1"/>
  <c r="E16421" i="1"/>
  <c r="F11772" i="1"/>
  <c r="E11772" i="1"/>
  <c r="F16482" i="1"/>
  <c r="E16482" i="1"/>
  <c r="F18264" i="1"/>
  <c r="E18264" i="1"/>
  <c r="F16441" i="1"/>
  <c r="E16441" i="1"/>
  <c r="E5106" i="1"/>
  <c r="E3742" i="1"/>
  <c r="F63" i="1"/>
  <c r="E63" i="1"/>
  <c r="F7835" i="1"/>
  <c r="E7835" i="1"/>
  <c r="F1934" i="1"/>
  <c r="E1934" i="1"/>
  <c r="F6645" i="1"/>
  <c r="E6645" i="1"/>
  <c r="F4910" i="1"/>
  <c r="E4910" i="1"/>
  <c r="F10409" i="1"/>
  <c r="E10409" i="1"/>
  <c r="F4901" i="1"/>
  <c r="E4901" i="1"/>
  <c r="F10776" i="1"/>
  <c r="E10776" i="1"/>
  <c r="F7951" i="1"/>
  <c r="E7951" i="1"/>
  <c r="F12228" i="1"/>
  <c r="E12228" i="1"/>
  <c r="F8361" i="1"/>
  <c r="E8361" i="1"/>
  <c r="F9755" i="1"/>
  <c r="E9755" i="1"/>
  <c r="F8462" i="1"/>
  <c r="E8462" i="1"/>
  <c r="F8346" i="1"/>
  <c r="E8346" i="1"/>
  <c r="F10569" i="1"/>
  <c r="E10569" i="1"/>
  <c r="F13697" i="1"/>
  <c r="E13697" i="1"/>
  <c r="F13922" i="1"/>
  <c r="E13922" i="1"/>
  <c r="F12874" i="1"/>
  <c r="E12874" i="1"/>
  <c r="F14495" i="1"/>
  <c r="E14495" i="1"/>
  <c r="F11121" i="1"/>
  <c r="E11121" i="1"/>
  <c r="F12592" i="1"/>
  <c r="E12592" i="1"/>
  <c r="F15078" i="1"/>
  <c r="E15078" i="1"/>
  <c r="F17535" i="1"/>
  <c r="E17535" i="1"/>
  <c r="F13328" i="1"/>
  <c r="E13328" i="1"/>
  <c r="F15346" i="1"/>
  <c r="E15346" i="1"/>
  <c r="F15232" i="1"/>
  <c r="E15232" i="1"/>
  <c r="F8972" i="1"/>
  <c r="E8972" i="1"/>
  <c r="F9228" i="1"/>
  <c r="E9228" i="1"/>
  <c r="F14860" i="1"/>
  <c r="E14860" i="1"/>
  <c r="F16232" i="1"/>
  <c r="E16232" i="1"/>
  <c r="E1029" i="1"/>
  <c r="F490" i="1"/>
  <c r="E490" i="1"/>
  <c r="E1082" i="1"/>
  <c r="E2717" i="1"/>
  <c r="E3184" i="1"/>
  <c r="E4019" i="1"/>
  <c r="E562" i="1"/>
  <c r="E3371" i="1"/>
  <c r="E1572" i="1"/>
  <c r="E2669" i="1"/>
  <c r="E1627" i="1"/>
  <c r="E1692" i="1"/>
  <c r="E3649" i="1"/>
  <c r="E3840" i="1"/>
  <c r="E2602" i="1"/>
  <c r="E3434" i="1"/>
  <c r="E4979" i="1"/>
  <c r="E9537" i="1"/>
  <c r="F4909" i="1"/>
  <c r="E4909" i="1"/>
  <c r="F2662" i="1"/>
  <c r="E2662" i="1"/>
  <c r="F5492" i="1"/>
  <c r="E5492" i="1"/>
  <c r="F10664" i="1"/>
  <c r="E10664" i="1"/>
  <c r="F15167" i="1"/>
  <c r="E15167" i="1"/>
  <c r="F11559" i="1"/>
  <c r="E11559" i="1"/>
  <c r="F12325" i="1"/>
  <c r="E12325" i="1"/>
  <c r="F12494" i="1"/>
  <c r="E12494" i="1"/>
  <c r="F13555" i="1"/>
  <c r="E13555" i="1"/>
  <c r="F12230" i="1"/>
  <c r="E12230" i="1"/>
  <c r="F12336" i="1"/>
  <c r="E12336" i="1"/>
  <c r="F12474" i="1"/>
  <c r="E12474" i="1"/>
  <c r="F17711" i="1"/>
  <c r="E17711" i="1"/>
  <c r="F16901" i="1"/>
  <c r="E16901" i="1"/>
  <c r="F15310" i="1"/>
  <c r="E15310" i="1"/>
  <c r="F14157" i="1"/>
  <c r="E14157" i="1"/>
  <c r="F16349" i="1"/>
  <c r="E16349" i="1"/>
  <c r="F14618" i="1"/>
  <c r="E14618" i="1"/>
  <c r="F15851" i="1"/>
  <c r="E15851" i="1"/>
  <c r="F9756" i="1"/>
  <c r="E9756" i="1"/>
  <c r="F12060" i="1"/>
  <c r="E12060" i="1"/>
  <c r="F17530" i="1"/>
  <c r="E17530" i="1"/>
  <c r="F3901" i="1"/>
  <c r="E3901" i="1"/>
  <c r="E175" i="1"/>
  <c r="E4426" i="1"/>
  <c r="E2751" i="1"/>
  <c r="E5388" i="1"/>
  <c r="E7867" i="1"/>
  <c r="E15230" i="1"/>
  <c r="F6720" i="1"/>
  <c r="E6720" i="1"/>
  <c r="F2910" i="1"/>
  <c r="E2910" i="1"/>
  <c r="F5222" i="1"/>
  <c r="E5222" i="1"/>
  <c r="F10359" i="1"/>
  <c r="E10359" i="1"/>
  <c r="E577" i="1"/>
  <c r="E5489" i="1"/>
  <c r="E780" i="1"/>
  <c r="E3760" i="1"/>
  <c r="E993" i="1"/>
  <c r="E3730" i="1"/>
  <c r="E1596" i="1"/>
  <c r="E1535" i="1"/>
  <c r="E10197" i="1"/>
  <c r="E1930" i="1"/>
  <c r="E908" i="1"/>
  <c r="E5014" i="1"/>
  <c r="E1771" i="1"/>
  <c r="E2907" i="1"/>
  <c r="E2017" i="1"/>
  <c r="E498" i="1"/>
  <c r="E926" i="1"/>
  <c r="E1744" i="1"/>
  <c r="E7128" i="1"/>
  <c r="E8680" i="1"/>
  <c r="E889" i="1"/>
  <c r="E8333" i="1"/>
  <c r="E1695" i="1"/>
  <c r="E2605" i="1"/>
  <c r="E3309" i="1"/>
  <c r="E7298" i="1"/>
  <c r="E9702" i="1"/>
  <c r="E918" i="1"/>
  <c r="E2592" i="1"/>
  <c r="E2019" i="1"/>
  <c r="E2595" i="1"/>
  <c r="E4904" i="1"/>
  <c r="E3281" i="1"/>
  <c r="E4993" i="1"/>
  <c r="E2770" i="1"/>
  <c r="E4778" i="1"/>
  <c r="E5553" i="1"/>
  <c r="E3411" i="1"/>
  <c r="E1368" i="1"/>
  <c r="E6161" i="1"/>
  <c r="E1529" i="1"/>
  <c r="E5571" i="1"/>
  <c r="E3178" i="1"/>
  <c r="E4894" i="1"/>
  <c r="E7507" i="1"/>
  <c r="E3068" i="1"/>
  <c r="E3340" i="1"/>
  <c r="E4384" i="1"/>
  <c r="E4788" i="1"/>
  <c r="E5588" i="1"/>
  <c r="E6054" i="1"/>
  <c r="E4962" i="1"/>
  <c r="E8941" i="1"/>
  <c r="E7235" i="1"/>
  <c r="E4496" i="1"/>
  <c r="E4999" i="1"/>
  <c r="E7220" i="1"/>
  <c r="E7695" i="1"/>
  <c r="E5960" i="1"/>
  <c r="E6248" i="1"/>
  <c r="E8354" i="1"/>
  <c r="E6089" i="1"/>
  <c r="E10130" i="1"/>
  <c r="E6543" i="1"/>
  <c r="E11754" i="1"/>
  <c r="E3899" i="1"/>
  <c r="E7203" i="1"/>
  <c r="E3964" i="1"/>
  <c r="E5964" i="1"/>
  <c r="E4429" i="1"/>
  <c r="E9433" i="1"/>
  <c r="E7794" i="1"/>
  <c r="E7777" i="1"/>
  <c r="E11275" i="1"/>
  <c r="E7523" i="1"/>
  <c r="E7780" i="1"/>
  <c r="E8239" i="1"/>
  <c r="E7205" i="1"/>
  <c r="E7493" i="1"/>
  <c r="E7781" i="1"/>
  <c r="E9695" i="1"/>
  <c r="E8343" i="1"/>
  <c r="E8440" i="1"/>
  <c r="E8586" i="1"/>
  <c r="E9539" i="1"/>
  <c r="E8443" i="1"/>
  <c r="E9744" i="1"/>
  <c r="E9606" i="1"/>
  <c r="E11225" i="1"/>
  <c r="E13444" i="1"/>
  <c r="E10667" i="1"/>
  <c r="E13130" i="1"/>
  <c r="E8947" i="1"/>
  <c r="E9271" i="1"/>
  <c r="E10310" i="1"/>
  <c r="E11647" i="1"/>
  <c r="E13330" i="1"/>
  <c r="E10167" i="1"/>
  <c r="E10754" i="1"/>
  <c r="E10670" i="1"/>
  <c r="E11649" i="1"/>
  <c r="E9723" i="1"/>
  <c r="E10656" i="1"/>
  <c r="E11270" i="1"/>
  <c r="E11652" i="1"/>
  <c r="E14259" i="1"/>
  <c r="E12217" i="1"/>
  <c r="E14712" i="1"/>
  <c r="E11845" i="1"/>
  <c r="E12327" i="1"/>
  <c r="E11881" i="1"/>
  <c r="E13645" i="1"/>
  <c r="E12141" i="1"/>
  <c r="E14661" i="1"/>
  <c r="E14031" i="1"/>
  <c r="E14117" i="1"/>
  <c r="E14019" i="1"/>
  <c r="E14776" i="1"/>
  <c r="E15778" i="1"/>
  <c r="E12138" i="1"/>
  <c r="E15155" i="1"/>
  <c r="E14601" i="1"/>
  <c r="E13653" i="1"/>
  <c r="E16352" i="1"/>
  <c r="E15414" i="1"/>
  <c r="E13771" i="1"/>
  <c r="E15305" i="1"/>
  <c r="E14846" i="1"/>
  <c r="E15256" i="1"/>
  <c r="E15774" i="1"/>
  <c r="E15775" i="1"/>
  <c r="E17537" i="1"/>
  <c r="E15905" i="1"/>
  <c r="E16236" i="1"/>
  <c r="E8336" i="1"/>
  <c r="E304" i="1"/>
  <c r="E1462" i="1"/>
  <c r="E991" i="1"/>
  <c r="E1537" i="1"/>
  <c r="E3162" i="1"/>
  <c r="E9072" i="1"/>
  <c r="E10723" i="1"/>
  <c r="E12339" i="1"/>
  <c r="E15229" i="1"/>
  <c r="F10559" i="1"/>
  <c r="E10559" i="1"/>
  <c r="F7455" i="1"/>
  <c r="E7455" i="1"/>
  <c r="F9431" i="1"/>
  <c r="E9431" i="1"/>
  <c r="E3378" i="1"/>
  <c r="E286" i="1"/>
  <c r="E466" i="1"/>
  <c r="E8337" i="1"/>
  <c r="E1598" i="1"/>
  <c r="E3459" i="1"/>
  <c r="E962" i="1"/>
  <c r="E283" i="1"/>
  <c r="E1025" i="1"/>
  <c r="E1131" i="1"/>
  <c r="E4440" i="1"/>
  <c r="E403" i="1"/>
  <c r="E7439" i="1"/>
  <c r="E4785" i="1"/>
  <c r="E9648" i="1"/>
  <c r="E905" i="1"/>
  <c r="E1716" i="1"/>
  <c r="E356" i="1"/>
  <c r="E628" i="1"/>
  <c r="E1953" i="1"/>
  <c r="E3749" i="1"/>
  <c r="E4883" i="1"/>
  <c r="E1090" i="1"/>
  <c r="E2084" i="1"/>
  <c r="E2594" i="1"/>
  <c r="E7820" i="1"/>
  <c r="E7658" i="1"/>
  <c r="E3648" i="1"/>
  <c r="E4228" i="1"/>
  <c r="E5040" i="1"/>
  <c r="E3174" i="1"/>
  <c r="E3069" i="1"/>
  <c r="E3839" i="1"/>
  <c r="E4504" i="1"/>
  <c r="E6214" i="1"/>
  <c r="E2105" i="1"/>
  <c r="E2709" i="1"/>
  <c r="E3433" i="1"/>
  <c r="E3906" i="1"/>
  <c r="E7239" i="1"/>
  <c r="E2906" i="1"/>
  <c r="E4914" i="1"/>
  <c r="E4448" i="1"/>
  <c r="E5616" i="1"/>
  <c r="E6084" i="1"/>
  <c r="E2686" i="1"/>
  <c r="E4238" i="1"/>
  <c r="E5379" i="1"/>
  <c r="E6371" i="1"/>
  <c r="E5171" i="1"/>
  <c r="E4900" i="1"/>
  <c r="E6230" i="1"/>
  <c r="E8625" i="1"/>
  <c r="E4439" i="1"/>
  <c r="E12606" i="1"/>
  <c r="E5785" i="1"/>
  <c r="E6718" i="1"/>
  <c r="E7314" i="1"/>
  <c r="E9526" i="1"/>
  <c r="E12077" i="1"/>
  <c r="E3915" i="1"/>
  <c r="E4491" i="1"/>
  <c r="E6820" i="1"/>
  <c r="E7225" i="1"/>
  <c r="E10955" i="1"/>
  <c r="E7784" i="1"/>
  <c r="E9607" i="1"/>
  <c r="E3837" i="1"/>
  <c r="E9551" i="1"/>
  <c r="E12955" i="1"/>
  <c r="E8959" i="1"/>
  <c r="E6844" i="1"/>
  <c r="E8228" i="1"/>
  <c r="E8748" i="1"/>
  <c r="E9273" i="1"/>
  <c r="E6902" i="1"/>
  <c r="E7213" i="1"/>
  <c r="E8321" i="1"/>
  <c r="E9158" i="1"/>
  <c r="E6949" i="1"/>
  <c r="E7221" i="1"/>
  <c r="E7509" i="1"/>
  <c r="E9652" i="1"/>
  <c r="E8438" i="1"/>
  <c r="E10112" i="1"/>
  <c r="E11662" i="1"/>
  <c r="E8359" i="1"/>
  <c r="E11395" i="1"/>
  <c r="E11938" i="1"/>
  <c r="E8935" i="1"/>
  <c r="E9558" i="1"/>
  <c r="E10265" i="1"/>
  <c r="E11207" i="1"/>
  <c r="E10254" i="1"/>
  <c r="E11224" i="1"/>
  <c r="E11809" i="1"/>
  <c r="E8964" i="1"/>
  <c r="E12319" i="1"/>
  <c r="E13432" i="1"/>
  <c r="E10376" i="1"/>
  <c r="E11304" i="1"/>
  <c r="E11288" i="1"/>
  <c r="E13445" i="1"/>
  <c r="E8844" i="1"/>
  <c r="E12430" i="1"/>
  <c r="E11878" i="1"/>
  <c r="E12237" i="1"/>
  <c r="E11971" i="1"/>
  <c r="E12240" i="1"/>
  <c r="E14616" i="1"/>
  <c r="E12329" i="1"/>
  <c r="E12865" i="1"/>
  <c r="E13535" i="1"/>
  <c r="E14151" i="1"/>
  <c r="E14038" i="1"/>
  <c r="E14631" i="1"/>
  <c r="E15198" i="1"/>
  <c r="E14040" i="1"/>
  <c r="E14590" i="1"/>
  <c r="E15465" i="1"/>
  <c r="E12442" i="1"/>
  <c r="E15185" i="1"/>
  <c r="E14599" i="1"/>
  <c r="E16753" i="1"/>
  <c r="E14627" i="1"/>
  <c r="E14198" i="1"/>
  <c r="E15513" i="1"/>
  <c r="E14161" i="1"/>
  <c r="E16029" i="1"/>
  <c r="E18178" i="1"/>
  <c r="E14811" i="1"/>
  <c r="E15757" i="1"/>
  <c r="E14773" i="1"/>
  <c r="E14304" i="1"/>
  <c r="E14626" i="1"/>
  <c r="E15311" i="1"/>
  <c r="E15152" i="1"/>
  <c r="E16320" i="1"/>
  <c r="E16230" i="1"/>
  <c r="E579" i="1"/>
  <c r="E4592" i="1"/>
  <c r="E3737" i="1"/>
  <c r="E3348" i="1"/>
  <c r="E3743" i="1"/>
  <c r="E3744" i="1"/>
  <c r="E4425" i="1"/>
  <c r="E3182" i="1"/>
  <c r="E5799" i="1"/>
  <c r="E6073" i="1"/>
  <c r="E5804" i="1"/>
  <c r="E6060" i="1"/>
  <c r="E8404" i="1"/>
  <c r="E7250" i="1"/>
  <c r="E10122" i="1"/>
  <c r="E11742" i="1"/>
  <c r="E12320" i="1"/>
  <c r="E13525" i="1"/>
  <c r="E15934" i="1"/>
</calcChain>
</file>

<file path=xl/sharedStrings.xml><?xml version="1.0" encoding="utf-8"?>
<sst xmlns="http://schemas.openxmlformats.org/spreadsheetml/2006/main" count="40617" uniqueCount="262">
  <si>
    <t>CUST_ACCT_ID</t>
  </si>
  <si>
    <t>FISCAL_YR_PERIOD</t>
  </si>
  <si>
    <t>NET_SLS</t>
  </si>
  <si>
    <t>2024-01</t>
  </si>
  <si>
    <t>075148</t>
  </si>
  <si>
    <t>046457</t>
  </si>
  <si>
    <t>2024-02</t>
  </si>
  <si>
    <t>051475</t>
  </si>
  <si>
    <t>2024-03</t>
  </si>
  <si>
    <t>2024-04</t>
  </si>
  <si>
    <t>2024-05</t>
  </si>
  <si>
    <t>002184</t>
  </si>
  <si>
    <t>2024-06</t>
  </si>
  <si>
    <t>2024-12</t>
  </si>
  <si>
    <t>2024-07</t>
  </si>
  <si>
    <t>2024-08</t>
  </si>
  <si>
    <t>2024-09</t>
  </si>
  <si>
    <t>2024-10</t>
  </si>
  <si>
    <t>2024-11</t>
  </si>
  <si>
    <t>017439</t>
  </si>
  <si>
    <t>053690</t>
  </si>
  <si>
    <t>092563</t>
  </si>
  <si>
    <t>025283</t>
  </si>
  <si>
    <t>070610</t>
  </si>
  <si>
    <t>081285</t>
  </si>
  <si>
    <t>025140</t>
  </si>
  <si>
    <t>017100</t>
  </si>
  <si>
    <t>017132</t>
  </si>
  <si>
    <t>002314</t>
  </si>
  <si>
    <t>016986</t>
  </si>
  <si>
    <t>067441</t>
  </si>
  <si>
    <t>088382</t>
  </si>
  <si>
    <t>092960</t>
  </si>
  <si>
    <t>017142</t>
  </si>
  <si>
    <t>096182</t>
  </si>
  <si>
    <t>068468</t>
  </si>
  <si>
    <t>051149</t>
  </si>
  <si>
    <t>000738</t>
  </si>
  <si>
    <t>090145</t>
  </si>
  <si>
    <t>075157</t>
  </si>
  <si>
    <t>042274</t>
  </si>
  <si>
    <t>035457</t>
  </si>
  <si>
    <t>071322</t>
  </si>
  <si>
    <t>026442</t>
  </si>
  <si>
    <t>087608</t>
  </si>
  <si>
    <t>001329</t>
  </si>
  <si>
    <t>025444</t>
  </si>
  <si>
    <t>075155</t>
  </si>
  <si>
    <t>051314</t>
  </si>
  <si>
    <t>011224</t>
  </si>
  <si>
    <t>075111</t>
  </si>
  <si>
    <t>019238</t>
  </si>
  <si>
    <t>007834</t>
  </si>
  <si>
    <t>075238</t>
  </si>
  <si>
    <t>049543</t>
  </si>
  <si>
    <t>017092</t>
  </si>
  <si>
    <t>032915</t>
  </si>
  <si>
    <t>059513</t>
  </si>
  <si>
    <t>017099</t>
  </si>
  <si>
    <t>056836</t>
  </si>
  <si>
    <t>088485</t>
  </si>
  <si>
    <t>096867</t>
  </si>
  <si>
    <t>096522</t>
  </si>
  <si>
    <t>044159</t>
  </si>
  <si>
    <t>058014</t>
  </si>
  <si>
    <t>058450</t>
  </si>
  <si>
    <t>030245</t>
  </si>
  <si>
    <t>041040</t>
  </si>
  <si>
    <t>010152</t>
  </si>
  <si>
    <t>050026</t>
  </si>
  <si>
    <t>068147</t>
  </si>
  <si>
    <t>020812</t>
  </si>
  <si>
    <t>058424</t>
  </si>
  <si>
    <t>016227</t>
  </si>
  <si>
    <t>081644</t>
  </si>
  <si>
    <t>080110</t>
  </si>
  <si>
    <t>044488</t>
  </si>
  <si>
    <t>064412</t>
  </si>
  <si>
    <t>028988</t>
  </si>
  <si>
    <t>073279</t>
  </si>
  <si>
    <t>004022</t>
  </si>
  <si>
    <t>005277</t>
  </si>
  <si>
    <t>086416</t>
  </si>
  <si>
    <t>017109</t>
  </si>
  <si>
    <t>036887</t>
  </si>
  <si>
    <t>017141</t>
  </si>
  <si>
    <t>017123</t>
  </si>
  <si>
    <t>045683</t>
  </si>
  <si>
    <t>075272</t>
  </si>
  <si>
    <t>089665</t>
  </si>
  <si>
    <t>051050</t>
  </si>
  <si>
    <t>017146</t>
  </si>
  <si>
    <t>096507</t>
  </si>
  <si>
    <t>075344</t>
  </si>
  <si>
    <t>075160</t>
  </si>
  <si>
    <t>029792</t>
  </si>
  <si>
    <t>050885</t>
  </si>
  <si>
    <t>023339</t>
  </si>
  <si>
    <t>075169</t>
  </si>
  <si>
    <t>064420</t>
  </si>
  <si>
    <t>017498</t>
  </si>
  <si>
    <t>067442</t>
  </si>
  <si>
    <t>007411</t>
  </si>
  <si>
    <t>072166</t>
  </si>
  <si>
    <t>004749</t>
  </si>
  <si>
    <t>017149</t>
  </si>
  <si>
    <t>067448</t>
  </si>
  <si>
    <t>022281</t>
  </si>
  <si>
    <t>017153</t>
  </si>
  <si>
    <t>071626</t>
  </si>
  <si>
    <t>075156</t>
  </si>
  <si>
    <t>075015</t>
  </si>
  <si>
    <t>054717</t>
  </si>
  <si>
    <t>028319</t>
  </si>
  <si>
    <t>051046</t>
  </si>
  <si>
    <t>058444</t>
  </si>
  <si>
    <t>012381</t>
  </si>
  <si>
    <t>050187</t>
  </si>
  <si>
    <t>051207</t>
  </si>
  <si>
    <t>045732</t>
  </si>
  <si>
    <t>014758</t>
  </si>
  <si>
    <t>066801</t>
  </si>
  <si>
    <t>017505</t>
  </si>
  <si>
    <t>089900</t>
  </si>
  <si>
    <t>078424</t>
  </si>
  <si>
    <t>017130</t>
  </si>
  <si>
    <t>066106</t>
  </si>
  <si>
    <t>045695</t>
  </si>
  <si>
    <t>011508</t>
  </si>
  <si>
    <t>030843</t>
  </si>
  <si>
    <t>075171</t>
  </si>
  <si>
    <t>058456</t>
  </si>
  <si>
    <t>081628</t>
  </si>
  <si>
    <t>075054</t>
  </si>
  <si>
    <t>014946</t>
  </si>
  <si>
    <t>075165</t>
  </si>
  <si>
    <t>066344</t>
  </si>
  <si>
    <t>003693</t>
  </si>
  <si>
    <t>017117</t>
  </si>
  <si>
    <t>049826</t>
  </si>
  <si>
    <t>067127</t>
  </si>
  <si>
    <t>075385</t>
  </si>
  <si>
    <t>049597</t>
  </si>
  <si>
    <t>055196</t>
  </si>
  <si>
    <t>003464</t>
  </si>
  <si>
    <t>099789</t>
  </si>
  <si>
    <t>013015</t>
  </si>
  <si>
    <t>017093</t>
  </si>
  <si>
    <t>072244</t>
  </si>
  <si>
    <t>030013</t>
  </si>
  <si>
    <t>056828</t>
  </si>
  <si>
    <t>005679</t>
  </si>
  <si>
    <t>070394</t>
  </si>
  <si>
    <t>070579</t>
  </si>
  <si>
    <t>075170</t>
  </si>
  <si>
    <t>030324</t>
  </si>
  <si>
    <t>011318</t>
  </si>
  <si>
    <t>033009</t>
  </si>
  <si>
    <t>045651</t>
  </si>
  <si>
    <t>079477</t>
  </si>
  <si>
    <t>058451</t>
  </si>
  <si>
    <t>005154</t>
  </si>
  <si>
    <t>067062</t>
  </si>
  <si>
    <t>096334</t>
  </si>
  <si>
    <t>074265</t>
  </si>
  <si>
    <t>074022</t>
  </si>
  <si>
    <t>049186</t>
  </si>
  <si>
    <t>004765</t>
  </si>
  <si>
    <t>030392</t>
  </si>
  <si>
    <t>006454</t>
  </si>
  <si>
    <t>050080</t>
  </si>
  <si>
    <t>099649</t>
  </si>
  <si>
    <t>006414</t>
  </si>
  <si>
    <t>036482</t>
  </si>
  <si>
    <t>075149</t>
  </si>
  <si>
    <t>098930</t>
  </si>
  <si>
    <t>023269</t>
  </si>
  <si>
    <t>007869</t>
  </si>
  <si>
    <t>036926</t>
  </si>
  <si>
    <t>067444</t>
  </si>
  <si>
    <t>061981</t>
  </si>
  <si>
    <t>075225</t>
  </si>
  <si>
    <t>013334</t>
  </si>
  <si>
    <t>011350</t>
  </si>
  <si>
    <t>013014</t>
  </si>
  <si>
    <t>017464</t>
  </si>
  <si>
    <t>075145</t>
  </si>
  <si>
    <t>086360</t>
  </si>
  <si>
    <t>064965</t>
  </si>
  <si>
    <t>060284</t>
  </si>
  <si>
    <t>056833</t>
  </si>
  <si>
    <t>074943</t>
  </si>
  <si>
    <t>058442</t>
  </si>
  <si>
    <t>069204</t>
  </si>
  <si>
    <t>075264</t>
  </si>
  <si>
    <t>070201</t>
  </si>
  <si>
    <t>032418</t>
  </si>
  <si>
    <t>089447</t>
  </si>
  <si>
    <t>051928</t>
  </si>
  <si>
    <t>015271</t>
  </si>
  <si>
    <t>057636</t>
  </si>
  <si>
    <t>058009</t>
  </si>
  <si>
    <t>080194</t>
  </si>
  <si>
    <t>072743</t>
  </si>
  <si>
    <t>016171</t>
  </si>
  <si>
    <t>059882</t>
  </si>
  <si>
    <t>068630</t>
  </si>
  <si>
    <t>032018</t>
  </si>
  <si>
    <t>091369</t>
  </si>
  <si>
    <t>085706</t>
  </si>
  <si>
    <t>006837</t>
  </si>
  <si>
    <t>006138</t>
  </si>
  <si>
    <t>058457</t>
  </si>
  <si>
    <t>008101</t>
  </si>
  <si>
    <t>004736</t>
  </si>
  <si>
    <t>017318</t>
  </si>
  <si>
    <t>092695</t>
  </si>
  <si>
    <t>066354</t>
  </si>
  <si>
    <t>058937</t>
  </si>
  <si>
    <t>056832</t>
  </si>
  <si>
    <t>017147</t>
  </si>
  <si>
    <t>016538</t>
  </si>
  <si>
    <t>069384</t>
  </si>
  <si>
    <t>052996</t>
  </si>
  <si>
    <t>036850</t>
  </si>
  <si>
    <t>058011</t>
  </si>
  <si>
    <t>022583</t>
  </si>
  <si>
    <t>045691</t>
  </si>
  <si>
    <t>017094</t>
  </si>
  <si>
    <t>041845</t>
  </si>
  <si>
    <t>013122</t>
  </si>
  <si>
    <t>036867</t>
  </si>
  <si>
    <t>036920</t>
  </si>
  <si>
    <t>036917</t>
  </si>
  <si>
    <t>066184</t>
  </si>
  <si>
    <t>025479</t>
  </si>
  <si>
    <t>010826</t>
  </si>
  <si>
    <t>045680</t>
  </si>
  <si>
    <t>045657</t>
  </si>
  <si>
    <t>013227</t>
  </si>
  <si>
    <t>080215</t>
  </si>
  <si>
    <t>078846</t>
  </si>
  <si>
    <t>017958</t>
  </si>
  <si>
    <t>031967</t>
  </si>
  <si>
    <t>036937</t>
  </si>
  <si>
    <t>088072</t>
  </si>
  <si>
    <t>008065</t>
  </si>
  <si>
    <t>059018</t>
  </si>
  <si>
    <t>055609</t>
  </si>
  <si>
    <t>015444</t>
  </si>
  <si>
    <t>063775</t>
  </si>
  <si>
    <t>099564</t>
  </si>
  <si>
    <t>036931</t>
  </si>
  <si>
    <t>017156</t>
  </si>
  <si>
    <t>059658</t>
  </si>
  <si>
    <t>078236</t>
  </si>
  <si>
    <t>066808</t>
  </si>
  <si>
    <t>008042</t>
  </si>
  <si>
    <t>017127</t>
  </si>
  <si>
    <t>NET_SLS_NEW</t>
  </si>
  <si>
    <t>COMPARE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</si>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</sst>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164" fontId="0" fillId="0" borderId="0" xfId="1" applyNumberFormat="1" applyFont="1"/>
    <xf numFmtId="165" fontId="0" fillId="0" borderId="0" xfId="43" applyNumberFormat="1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056"/>
  <sheetViews>
    <sheetView topLeftCell="A18030" workbookViewId="0">
      <selection activeCell="D18056" sqref="D18056"/>
    </sheetView>
  </sheetViews>
  <sheetFormatPr defaultRowHeight="14.4" x14ac:dyDescent="0.3"/>
  <cols>
    <col min="1" max="1" width="13.5546875" bestFit="1" customWidth="1"/>
    <col min="2" max="2" width="16.88671875" bestFit="1" customWidth="1"/>
    <col min="3" max="3" width="12" style="2" bestFit="1" customWidth="1"/>
    <col min="4" max="4" width="14.44140625" bestFit="1" customWidth="1"/>
    <col min="5" max="5" width="12" style="2" bestFit="1" customWidth="1"/>
  </cols>
  <sheetData>
    <row r="1" spans="1:5" x14ac:dyDescent="0.3">
      <c r="A1" t="s">
        <v>0</v>
      </c>
      <c r="B1" t="s">
        <v>1</v>
      </c>
      <c r="C1" s="2" t="s">
        <v>2</v>
      </c>
      <c r="D1" t="s">
        <v>261</v>
      </c>
      <c r="E1" s="2" t="s">
        <v>2</v>
      </c>
    </row>
    <row r="2" spans="1:5" x14ac:dyDescent="0.3">
      <c r="A2">
        <v>770964</v>
      </c>
      <c r="B2" t="s">
        <v>16</v>
      </c>
      <c r="C2" s="2">
        <v>127307.2</v>
      </c>
      <c r="D2" t="str">
        <f>A2&amp;"-"&amp;B2</f>
        <v>770964-2024-09</v>
      </c>
      <c r="E2" s="2">
        <f>C2</f>
        <v>127307.2</v>
      </c>
    </row>
    <row r="3" spans="1:5" x14ac:dyDescent="0.3">
      <c r="A3">
        <v>875777</v>
      </c>
      <c r="B3" t="s">
        <v>18</v>
      </c>
      <c r="C3" s="2">
        <v>102077.62</v>
      </c>
      <c r="D3" t="str">
        <f t="shared" ref="D3:D66" si="0">A3&amp;"-"&amp;B3</f>
        <v>875777-2024-11</v>
      </c>
      <c r="E3" s="2">
        <f t="shared" ref="E3:E66" si="1">C3</f>
        <v>102077.62</v>
      </c>
    </row>
    <row r="4" spans="1:5" x14ac:dyDescent="0.3">
      <c r="A4">
        <v>778871</v>
      </c>
      <c r="B4" t="s">
        <v>18</v>
      </c>
      <c r="C4" s="2">
        <v>248727.54</v>
      </c>
      <c r="D4" t="str">
        <f t="shared" si="0"/>
        <v>778871-2024-11</v>
      </c>
      <c r="E4" s="2">
        <f t="shared" si="1"/>
        <v>248727.54</v>
      </c>
    </row>
    <row r="5" spans="1:5" x14ac:dyDescent="0.3">
      <c r="A5">
        <v>471211</v>
      </c>
      <c r="B5" t="s">
        <v>12</v>
      </c>
      <c r="C5" s="2">
        <v>64976.7</v>
      </c>
      <c r="D5" t="str">
        <f t="shared" si="0"/>
        <v>471211-2024-06</v>
      </c>
      <c r="E5" s="2">
        <f t="shared" si="1"/>
        <v>64976.7</v>
      </c>
    </row>
    <row r="6" spans="1:5" x14ac:dyDescent="0.3">
      <c r="A6">
        <v>998699</v>
      </c>
      <c r="B6" t="s">
        <v>18</v>
      </c>
      <c r="C6" s="2">
        <v>385607.88</v>
      </c>
      <c r="D6" t="str">
        <f t="shared" si="0"/>
        <v>998699-2024-11</v>
      </c>
      <c r="E6" s="2">
        <f t="shared" si="1"/>
        <v>385607.88</v>
      </c>
    </row>
    <row r="7" spans="1:5" x14ac:dyDescent="0.3">
      <c r="A7">
        <v>316803</v>
      </c>
      <c r="B7" t="s">
        <v>18</v>
      </c>
      <c r="C7" s="2">
        <v>3444371.24</v>
      </c>
      <c r="D7" t="str">
        <f t="shared" si="0"/>
        <v>316803-2024-11</v>
      </c>
      <c r="E7" s="2">
        <f t="shared" si="1"/>
        <v>3444371.24</v>
      </c>
    </row>
    <row r="8" spans="1:5" x14ac:dyDescent="0.3">
      <c r="A8">
        <v>503990</v>
      </c>
      <c r="B8" t="s">
        <v>15</v>
      </c>
      <c r="C8" s="2">
        <v>1460032.22</v>
      </c>
      <c r="D8" t="str">
        <f t="shared" si="0"/>
        <v>503990-2024-08</v>
      </c>
      <c r="E8" s="2">
        <f t="shared" si="1"/>
        <v>1460032.22</v>
      </c>
    </row>
    <row r="9" spans="1:5" x14ac:dyDescent="0.3">
      <c r="A9">
        <v>801306</v>
      </c>
      <c r="B9" t="s">
        <v>8</v>
      </c>
      <c r="C9" s="2">
        <v>74177.87</v>
      </c>
      <c r="D9" t="str">
        <f t="shared" si="0"/>
        <v>801306-2024-03</v>
      </c>
      <c r="E9" s="2">
        <f t="shared" si="1"/>
        <v>74177.87</v>
      </c>
    </row>
    <row r="10" spans="1:5" x14ac:dyDescent="0.3">
      <c r="A10">
        <v>946011</v>
      </c>
      <c r="B10" t="s">
        <v>9</v>
      </c>
      <c r="C10" s="2">
        <v>8797445.5399999991</v>
      </c>
      <c r="D10" t="str">
        <f t="shared" si="0"/>
        <v>946011-2024-04</v>
      </c>
      <c r="E10" s="2">
        <f t="shared" si="1"/>
        <v>8797445.5399999991</v>
      </c>
    </row>
    <row r="11" spans="1:5" x14ac:dyDescent="0.3">
      <c r="A11">
        <v>151404</v>
      </c>
      <c r="B11" t="s">
        <v>6</v>
      </c>
      <c r="C11" s="2">
        <v>127812223.44</v>
      </c>
      <c r="D11" t="str">
        <f t="shared" si="0"/>
        <v>151404-2024-02</v>
      </c>
      <c r="E11" s="2">
        <f t="shared" si="1"/>
        <v>127812223.44</v>
      </c>
    </row>
    <row r="12" spans="1:5" x14ac:dyDescent="0.3">
      <c r="A12" s="1" t="s">
        <v>4</v>
      </c>
      <c r="B12" t="s">
        <v>3</v>
      </c>
      <c r="C12" s="2">
        <v>134131.76999999999</v>
      </c>
      <c r="D12" t="str">
        <f t="shared" si="0"/>
        <v>075148-2024-01</v>
      </c>
      <c r="E12" s="2">
        <f t="shared" si="1"/>
        <v>134131.76999999999</v>
      </c>
    </row>
    <row r="13" spans="1:5" x14ac:dyDescent="0.3">
      <c r="A13">
        <v>186016</v>
      </c>
      <c r="B13" t="s">
        <v>16</v>
      </c>
      <c r="C13" s="2">
        <v>7165960.29</v>
      </c>
      <c r="D13" t="str">
        <f t="shared" si="0"/>
        <v>186016-2024-09</v>
      </c>
      <c r="E13" s="2">
        <f t="shared" si="1"/>
        <v>7165960.29</v>
      </c>
    </row>
    <row r="14" spans="1:5" x14ac:dyDescent="0.3">
      <c r="A14">
        <v>780253</v>
      </c>
      <c r="B14" t="s">
        <v>12</v>
      </c>
      <c r="C14" s="2">
        <v>173349.19</v>
      </c>
      <c r="D14" t="str">
        <f t="shared" si="0"/>
        <v>780253-2024-06</v>
      </c>
      <c r="E14" s="2">
        <f t="shared" si="1"/>
        <v>173349.19</v>
      </c>
    </row>
    <row r="15" spans="1:5" x14ac:dyDescent="0.3">
      <c r="A15" t="s">
        <v>22</v>
      </c>
      <c r="B15" t="s">
        <v>13</v>
      </c>
      <c r="C15" s="2">
        <v>888556.36</v>
      </c>
      <c r="D15" t="str">
        <f t="shared" si="0"/>
        <v>025283-2024-12</v>
      </c>
      <c r="E15" s="2">
        <f t="shared" si="1"/>
        <v>888556.36</v>
      </c>
    </row>
    <row r="16" spans="1:5" x14ac:dyDescent="0.3">
      <c r="A16">
        <v>818152</v>
      </c>
      <c r="B16" t="s">
        <v>9</v>
      </c>
      <c r="C16" s="2">
        <v>175927.92</v>
      </c>
      <c r="D16" t="str">
        <f t="shared" si="0"/>
        <v>818152-2024-04</v>
      </c>
      <c r="E16" s="2">
        <f t="shared" si="1"/>
        <v>175927.92</v>
      </c>
    </row>
    <row r="17" spans="1:5" x14ac:dyDescent="0.3">
      <c r="A17">
        <v>622895</v>
      </c>
      <c r="B17" t="s">
        <v>12</v>
      </c>
      <c r="C17" s="2">
        <v>3493652.85</v>
      </c>
      <c r="D17" t="str">
        <f t="shared" si="0"/>
        <v>622895-2024-06</v>
      </c>
      <c r="E17" s="2">
        <f t="shared" si="1"/>
        <v>3493652.85</v>
      </c>
    </row>
    <row r="18" spans="1:5" x14ac:dyDescent="0.3">
      <c r="A18">
        <v>996576</v>
      </c>
      <c r="B18" t="s">
        <v>14</v>
      </c>
      <c r="C18" s="2">
        <v>533611.02</v>
      </c>
      <c r="D18" t="str">
        <f t="shared" si="0"/>
        <v>996576-2024-07</v>
      </c>
      <c r="E18" s="2">
        <f t="shared" si="1"/>
        <v>533611.02</v>
      </c>
    </row>
    <row r="19" spans="1:5" x14ac:dyDescent="0.3">
      <c r="A19">
        <v>650995</v>
      </c>
      <c r="B19" t="s">
        <v>16</v>
      </c>
      <c r="C19" s="2">
        <v>6096.54</v>
      </c>
      <c r="D19" t="str">
        <f t="shared" si="0"/>
        <v>650995-2024-09</v>
      </c>
      <c r="E19" s="2">
        <f t="shared" si="1"/>
        <v>6096.54</v>
      </c>
    </row>
    <row r="20" spans="1:5" x14ac:dyDescent="0.3">
      <c r="A20">
        <v>615799</v>
      </c>
      <c r="B20" t="s">
        <v>3</v>
      </c>
      <c r="C20" s="2">
        <v>84615.22</v>
      </c>
      <c r="D20" t="str">
        <f t="shared" si="0"/>
        <v>615799-2024-01</v>
      </c>
      <c r="E20" s="2">
        <f t="shared" si="1"/>
        <v>84615.22</v>
      </c>
    </row>
    <row r="21" spans="1:5" x14ac:dyDescent="0.3">
      <c r="A21">
        <v>661855</v>
      </c>
      <c r="B21" t="s">
        <v>9</v>
      </c>
      <c r="C21" s="2">
        <v>1920193.59</v>
      </c>
      <c r="D21" t="str">
        <f t="shared" si="0"/>
        <v>661855-2024-04</v>
      </c>
      <c r="E21" s="2">
        <f t="shared" si="1"/>
        <v>1920193.59</v>
      </c>
    </row>
    <row r="22" spans="1:5" x14ac:dyDescent="0.3">
      <c r="A22">
        <v>754302</v>
      </c>
      <c r="B22" t="s">
        <v>10</v>
      </c>
      <c r="C22" s="2">
        <v>343669.17</v>
      </c>
      <c r="D22" t="str">
        <f t="shared" si="0"/>
        <v>754302-2024-05</v>
      </c>
      <c r="E22" s="2">
        <f t="shared" si="1"/>
        <v>343669.17</v>
      </c>
    </row>
    <row r="23" spans="1:5" x14ac:dyDescent="0.3">
      <c r="A23">
        <v>893249</v>
      </c>
      <c r="B23" t="s">
        <v>18</v>
      </c>
      <c r="C23" s="2">
        <v>1077493.6399999999</v>
      </c>
      <c r="D23" t="str">
        <f t="shared" si="0"/>
        <v>893249-2024-11</v>
      </c>
      <c r="E23" s="2">
        <f t="shared" si="1"/>
        <v>1077493.6399999999</v>
      </c>
    </row>
    <row r="24" spans="1:5" x14ac:dyDescent="0.3">
      <c r="A24">
        <v>748853</v>
      </c>
      <c r="B24" t="s">
        <v>8</v>
      </c>
      <c r="C24" s="2">
        <v>281.10000000000002</v>
      </c>
      <c r="D24" t="str">
        <f t="shared" si="0"/>
        <v>748853-2024-03</v>
      </c>
      <c r="E24" s="2">
        <f t="shared" si="1"/>
        <v>281.10000000000002</v>
      </c>
    </row>
    <row r="25" spans="1:5" x14ac:dyDescent="0.3">
      <c r="A25">
        <v>947469</v>
      </c>
      <c r="B25" t="s">
        <v>14</v>
      </c>
      <c r="C25" s="2">
        <v>2396972.54</v>
      </c>
      <c r="D25" t="str">
        <f t="shared" si="0"/>
        <v>947469-2024-07</v>
      </c>
      <c r="E25" s="2">
        <f t="shared" si="1"/>
        <v>2396972.54</v>
      </c>
    </row>
    <row r="26" spans="1:5" x14ac:dyDescent="0.3">
      <c r="A26">
        <v>157756</v>
      </c>
      <c r="B26" t="s">
        <v>3</v>
      </c>
      <c r="C26" s="2">
        <v>624111.57999999996</v>
      </c>
      <c r="D26" t="str">
        <f t="shared" si="0"/>
        <v>157756-2024-01</v>
      </c>
      <c r="E26" s="2">
        <f t="shared" si="1"/>
        <v>624111.57999999996</v>
      </c>
    </row>
    <row r="27" spans="1:5" x14ac:dyDescent="0.3">
      <c r="A27">
        <v>591239</v>
      </c>
      <c r="B27" t="s">
        <v>16</v>
      </c>
      <c r="C27" s="2">
        <v>21918</v>
      </c>
      <c r="D27" t="str">
        <f t="shared" si="0"/>
        <v>591239-2024-09</v>
      </c>
      <c r="E27" s="2">
        <f t="shared" si="1"/>
        <v>21918</v>
      </c>
    </row>
    <row r="28" spans="1:5" x14ac:dyDescent="0.3">
      <c r="A28">
        <v>998698</v>
      </c>
      <c r="B28" t="s">
        <v>9</v>
      </c>
      <c r="C28" s="2">
        <v>226584.34</v>
      </c>
      <c r="D28" t="str">
        <f t="shared" si="0"/>
        <v>998698-2024-04</v>
      </c>
      <c r="E28" s="2">
        <f t="shared" si="1"/>
        <v>226584.34</v>
      </c>
    </row>
    <row r="29" spans="1:5" x14ac:dyDescent="0.3">
      <c r="A29">
        <v>998477</v>
      </c>
      <c r="B29" t="s">
        <v>17</v>
      </c>
      <c r="C29" s="2">
        <v>2917240.32</v>
      </c>
      <c r="D29" t="str">
        <f t="shared" si="0"/>
        <v>998477-2024-10</v>
      </c>
      <c r="E29" s="2">
        <f t="shared" si="1"/>
        <v>2917240.32</v>
      </c>
    </row>
    <row r="30" spans="1:5" x14ac:dyDescent="0.3">
      <c r="A30">
        <v>241908</v>
      </c>
      <c r="B30" t="s">
        <v>12</v>
      </c>
      <c r="C30" s="2">
        <v>432752.94</v>
      </c>
      <c r="D30" t="str">
        <f t="shared" si="0"/>
        <v>241908-2024-06</v>
      </c>
      <c r="E30" s="2">
        <f t="shared" si="1"/>
        <v>432752.94</v>
      </c>
    </row>
    <row r="31" spans="1:5" x14ac:dyDescent="0.3">
      <c r="A31">
        <v>909917</v>
      </c>
      <c r="B31" t="s">
        <v>3</v>
      </c>
      <c r="C31" s="2">
        <v>1154571.78</v>
      </c>
      <c r="D31" t="str">
        <f t="shared" si="0"/>
        <v>909917-2024-01</v>
      </c>
      <c r="E31" s="2">
        <f t="shared" si="1"/>
        <v>1154571.78</v>
      </c>
    </row>
    <row r="32" spans="1:5" x14ac:dyDescent="0.3">
      <c r="A32">
        <v>705784</v>
      </c>
      <c r="B32" t="s">
        <v>3</v>
      </c>
      <c r="C32" s="2">
        <v>34358.39</v>
      </c>
      <c r="D32" t="str">
        <f t="shared" si="0"/>
        <v>705784-2024-01</v>
      </c>
      <c r="E32" s="2">
        <f t="shared" si="1"/>
        <v>34358.39</v>
      </c>
    </row>
    <row r="33" spans="1:5" x14ac:dyDescent="0.3">
      <c r="A33">
        <v>356923</v>
      </c>
      <c r="B33" t="s">
        <v>8</v>
      </c>
      <c r="C33" s="2">
        <v>1747529.5</v>
      </c>
      <c r="D33" t="str">
        <f t="shared" si="0"/>
        <v>356923-2024-03</v>
      </c>
      <c r="E33" s="2">
        <f t="shared" si="1"/>
        <v>1747529.5</v>
      </c>
    </row>
    <row r="34" spans="1:5" x14ac:dyDescent="0.3">
      <c r="A34">
        <v>884468</v>
      </c>
      <c r="B34" t="s">
        <v>13</v>
      </c>
      <c r="C34" s="2">
        <v>4394479.24</v>
      </c>
      <c r="D34" t="str">
        <f t="shared" si="0"/>
        <v>884468-2024-12</v>
      </c>
      <c r="E34" s="2">
        <f t="shared" si="1"/>
        <v>4394479.24</v>
      </c>
    </row>
    <row r="35" spans="1:5" x14ac:dyDescent="0.3">
      <c r="A35">
        <v>653035</v>
      </c>
      <c r="B35" t="s">
        <v>18</v>
      </c>
      <c r="C35" s="2">
        <v>1993589.22</v>
      </c>
      <c r="D35" t="str">
        <f t="shared" si="0"/>
        <v>653035-2024-11</v>
      </c>
      <c r="E35" s="2">
        <f t="shared" si="1"/>
        <v>1993589.22</v>
      </c>
    </row>
    <row r="36" spans="1:5" x14ac:dyDescent="0.3">
      <c r="A36">
        <v>378892</v>
      </c>
      <c r="B36" t="s">
        <v>13</v>
      </c>
      <c r="C36" s="2">
        <v>919610.04</v>
      </c>
      <c r="D36" t="str">
        <f t="shared" si="0"/>
        <v>378892-2024-12</v>
      </c>
      <c r="E36" s="2">
        <f t="shared" si="1"/>
        <v>919610.04</v>
      </c>
    </row>
    <row r="37" spans="1:5" x14ac:dyDescent="0.3">
      <c r="A37">
        <v>955227</v>
      </c>
      <c r="B37" t="s">
        <v>12</v>
      </c>
      <c r="C37" s="2">
        <v>3234556.94</v>
      </c>
      <c r="D37" t="str">
        <f t="shared" si="0"/>
        <v>955227-2024-06</v>
      </c>
      <c r="E37" s="2">
        <f t="shared" si="1"/>
        <v>3234556.94</v>
      </c>
    </row>
    <row r="38" spans="1:5" x14ac:dyDescent="0.3">
      <c r="A38">
        <v>912388</v>
      </c>
      <c r="B38" t="s">
        <v>14</v>
      </c>
      <c r="C38" s="2">
        <v>449779.67</v>
      </c>
      <c r="D38" t="str">
        <f t="shared" si="0"/>
        <v>912388-2024-07</v>
      </c>
      <c r="E38" s="2">
        <f t="shared" si="1"/>
        <v>449779.67</v>
      </c>
    </row>
    <row r="39" spans="1:5" x14ac:dyDescent="0.3">
      <c r="A39">
        <v>245850</v>
      </c>
      <c r="B39" t="s">
        <v>17</v>
      </c>
      <c r="C39" s="2">
        <v>661053.14</v>
      </c>
      <c r="D39" t="str">
        <f t="shared" si="0"/>
        <v>245850-2024-10</v>
      </c>
      <c r="E39" s="2">
        <f t="shared" si="1"/>
        <v>661053.14</v>
      </c>
    </row>
    <row r="40" spans="1:5" x14ac:dyDescent="0.3">
      <c r="A40">
        <v>991250</v>
      </c>
      <c r="B40" t="s">
        <v>18</v>
      </c>
      <c r="C40" s="2">
        <v>317481.78000000003</v>
      </c>
      <c r="D40" t="str">
        <f t="shared" si="0"/>
        <v>991250-2024-11</v>
      </c>
      <c r="E40" s="2">
        <f t="shared" si="1"/>
        <v>317481.78000000003</v>
      </c>
    </row>
    <row r="41" spans="1:5" x14ac:dyDescent="0.3">
      <c r="A41">
        <v>158688</v>
      </c>
      <c r="B41" t="s">
        <v>14</v>
      </c>
      <c r="C41" s="2">
        <v>148044.53</v>
      </c>
      <c r="D41" t="str">
        <f t="shared" si="0"/>
        <v>158688-2024-07</v>
      </c>
      <c r="E41" s="2">
        <f t="shared" si="1"/>
        <v>148044.53</v>
      </c>
    </row>
    <row r="42" spans="1:5" x14ac:dyDescent="0.3">
      <c r="A42">
        <v>830510</v>
      </c>
      <c r="B42" t="s">
        <v>18</v>
      </c>
      <c r="C42" s="2">
        <v>45403.32</v>
      </c>
      <c r="D42" t="str">
        <f t="shared" si="0"/>
        <v>830510-2024-11</v>
      </c>
      <c r="E42" s="2">
        <f t="shared" si="1"/>
        <v>45403.32</v>
      </c>
    </row>
    <row r="43" spans="1:5" x14ac:dyDescent="0.3">
      <c r="A43">
        <v>140148</v>
      </c>
      <c r="B43" t="s">
        <v>15</v>
      </c>
      <c r="C43" s="2">
        <v>10334.11</v>
      </c>
      <c r="D43" t="str">
        <f t="shared" si="0"/>
        <v>140148-2024-08</v>
      </c>
      <c r="E43" s="2">
        <f t="shared" si="1"/>
        <v>10334.11</v>
      </c>
    </row>
    <row r="44" spans="1:5" x14ac:dyDescent="0.3">
      <c r="A44">
        <v>767883</v>
      </c>
      <c r="B44" t="s">
        <v>13</v>
      </c>
      <c r="C44" s="2">
        <v>539914.86</v>
      </c>
      <c r="D44" t="str">
        <f t="shared" si="0"/>
        <v>767883-2024-12</v>
      </c>
      <c r="E44" s="2">
        <f t="shared" si="1"/>
        <v>539914.86</v>
      </c>
    </row>
    <row r="45" spans="1:5" x14ac:dyDescent="0.3">
      <c r="A45">
        <v>770964</v>
      </c>
      <c r="B45" t="s">
        <v>9</v>
      </c>
      <c r="C45" s="2">
        <v>205190.58</v>
      </c>
      <c r="D45" t="str">
        <f t="shared" si="0"/>
        <v>770964-2024-04</v>
      </c>
      <c r="E45" s="2">
        <f t="shared" si="1"/>
        <v>205190.58</v>
      </c>
    </row>
    <row r="46" spans="1:5" x14ac:dyDescent="0.3">
      <c r="A46">
        <v>183076</v>
      </c>
      <c r="B46" t="s">
        <v>16</v>
      </c>
      <c r="C46" s="2">
        <v>520657.52</v>
      </c>
      <c r="D46" t="str">
        <f t="shared" si="0"/>
        <v>183076-2024-09</v>
      </c>
      <c r="E46" s="2">
        <f t="shared" si="1"/>
        <v>520657.52</v>
      </c>
    </row>
    <row r="47" spans="1:5" x14ac:dyDescent="0.3">
      <c r="A47">
        <v>627918</v>
      </c>
      <c r="B47" t="s">
        <v>17</v>
      </c>
      <c r="C47" s="2">
        <v>1179772.44</v>
      </c>
      <c r="D47" t="str">
        <f t="shared" si="0"/>
        <v>627918-2024-10</v>
      </c>
      <c r="E47" s="2">
        <f t="shared" si="1"/>
        <v>1179772.44</v>
      </c>
    </row>
    <row r="48" spans="1:5" x14ac:dyDescent="0.3">
      <c r="A48">
        <v>121330</v>
      </c>
      <c r="B48" t="s">
        <v>10</v>
      </c>
      <c r="C48" s="2">
        <v>3867.27</v>
      </c>
      <c r="D48" t="str">
        <f t="shared" si="0"/>
        <v>121330-2024-05</v>
      </c>
      <c r="E48" s="2">
        <f t="shared" si="1"/>
        <v>3867.27</v>
      </c>
    </row>
    <row r="49" spans="1:5" x14ac:dyDescent="0.3">
      <c r="A49">
        <v>474059</v>
      </c>
      <c r="B49" t="s">
        <v>3</v>
      </c>
      <c r="C49" s="2">
        <v>202423.75</v>
      </c>
      <c r="D49" t="str">
        <f t="shared" si="0"/>
        <v>474059-2024-01</v>
      </c>
      <c r="E49" s="2">
        <f t="shared" si="1"/>
        <v>202423.75</v>
      </c>
    </row>
    <row r="50" spans="1:5" x14ac:dyDescent="0.3">
      <c r="A50" s="1">
        <v>195249</v>
      </c>
      <c r="B50" t="s">
        <v>14</v>
      </c>
      <c r="C50" s="2">
        <v>172735.58</v>
      </c>
      <c r="D50" t="str">
        <f t="shared" si="0"/>
        <v>195249-2024-07</v>
      </c>
      <c r="E50" s="2">
        <f t="shared" si="1"/>
        <v>172735.58</v>
      </c>
    </row>
    <row r="51" spans="1:5" x14ac:dyDescent="0.3">
      <c r="A51">
        <v>713041</v>
      </c>
      <c r="B51" t="s">
        <v>3</v>
      </c>
      <c r="C51" s="2">
        <v>526561.82999999996</v>
      </c>
      <c r="D51" t="str">
        <f t="shared" si="0"/>
        <v>713041-2024-01</v>
      </c>
      <c r="E51" s="2">
        <f t="shared" si="1"/>
        <v>526561.82999999996</v>
      </c>
    </row>
    <row r="52" spans="1:5" x14ac:dyDescent="0.3">
      <c r="A52">
        <v>623677</v>
      </c>
      <c r="B52" t="s">
        <v>3</v>
      </c>
      <c r="C52" s="2">
        <v>19254.88</v>
      </c>
      <c r="D52" t="str">
        <f t="shared" si="0"/>
        <v>623677-2024-01</v>
      </c>
      <c r="E52" s="2">
        <f t="shared" si="1"/>
        <v>19254.88</v>
      </c>
    </row>
    <row r="53" spans="1:5" x14ac:dyDescent="0.3">
      <c r="A53">
        <v>356923</v>
      </c>
      <c r="B53" t="s">
        <v>18</v>
      </c>
      <c r="C53" s="2">
        <v>3425361.38</v>
      </c>
      <c r="D53" t="str">
        <f t="shared" si="0"/>
        <v>356923-2024-11</v>
      </c>
      <c r="E53" s="2">
        <f t="shared" si="1"/>
        <v>3425361.38</v>
      </c>
    </row>
    <row r="54" spans="1:5" x14ac:dyDescent="0.3">
      <c r="A54">
        <v>420373</v>
      </c>
      <c r="B54" t="s">
        <v>13</v>
      </c>
      <c r="C54" s="2">
        <v>141969.16</v>
      </c>
      <c r="D54" t="str">
        <f t="shared" si="0"/>
        <v>420373-2024-12</v>
      </c>
      <c r="E54" s="2">
        <f t="shared" si="1"/>
        <v>141969.16</v>
      </c>
    </row>
    <row r="55" spans="1:5" x14ac:dyDescent="0.3">
      <c r="A55">
        <v>101987</v>
      </c>
      <c r="B55" t="s">
        <v>8</v>
      </c>
      <c r="C55" s="2">
        <v>47532.26</v>
      </c>
      <c r="D55" t="str">
        <f t="shared" si="0"/>
        <v>101987-2024-03</v>
      </c>
      <c r="E55" s="2">
        <f t="shared" si="1"/>
        <v>47532.26</v>
      </c>
    </row>
    <row r="56" spans="1:5" x14ac:dyDescent="0.3">
      <c r="A56">
        <v>995762</v>
      </c>
      <c r="B56" t="s">
        <v>12</v>
      </c>
      <c r="C56" s="2">
        <v>265721.45</v>
      </c>
      <c r="D56" t="str">
        <f t="shared" si="0"/>
        <v>995762-2024-06</v>
      </c>
      <c r="E56" s="2">
        <f t="shared" si="1"/>
        <v>265721.45</v>
      </c>
    </row>
    <row r="57" spans="1:5" x14ac:dyDescent="0.3">
      <c r="A57">
        <v>834898</v>
      </c>
      <c r="B57" t="s">
        <v>8</v>
      </c>
      <c r="C57" s="2">
        <v>29754.13</v>
      </c>
      <c r="D57" t="str">
        <f t="shared" si="0"/>
        <v>834898-2024-03</v>
      </c>
      <c r="E57" s="2">
        <f t="shared" si="1"/>
        <v>29754.13</v>
      </c>
    </row>
    <row r="58" spans="1:5" x14ac:dyDescent="0.3">
      <c r="A58">
        <v>846669</v>
      </c>
      <c r="B58" t="s">
        <v>3</v>
      </c>
      <c r="C58" s="2">
        <v>74628.679999999993</v>
      </c>
      <c r="D58" t="str">
        <f t="shared" si="0"/>
        <v>846669-2024-01</v>
      </c>
      <c r="E58" s="2">
        <f t="shared" si="1"/>
        <v>74628.679999999993</v>
      </c>
    </row>
    <row r="59" spans="1:5" x14ac:dyDescent="0.3">
      <c r="A59">
        <v>166526</v>
      </c>
      <c r="B59" t="s">
        <v>13</v>
      </c>
      <c r="C59" s="2">
        <v>1357531.84</v>
      </c>
      <c r="D59" t="str">
        <f t="shared" si="0"/>
        <v>166526-2024-12</v>
      </c>
      <c r="E59" s="2">
        <f t="shared" si="1"/>
        <v>1357531.84</v>
      </c>
    </row>
    <row r="60" spans="1:5" x14ac:dyDescent="0.3">
      <c r="A60" s="1">
        <v>808669</v>
      </c>
      <c r="B60" t="s">
        <v>15</v>
      </c>
      <c r="C60" s="2">
        <v>56.71</v>
      </c>
      <c r="D60" t="str">
        <f t="shared" si="0"/>
        <v>808669-2024-08</v>
      </c>
      <c r="E60" s="2">
        <f t="shared" si="1"/>
        <v>56.71</v>
      </c>
    </row>
    <row r="61" spans="1:5" x14ac:dyDescent="0.3">
      <c r="A61">
        <v>382810</v>
      </c>
      <c r="B61" t="s">
        <v>9</v>
      </c>
      <c r="C61" s="2">
        <v>11734.68</v>
      </c>
      <c r="D61" t="str">
        <f t="shared" si="0"/>
        <v>382810-2024-04</v>
      </c>
      <c r="E61" s="2">
        <f t="shared" si="1"/>
        <v>11734.68</v>
      </c>
    </row>
    <row r="62" spans="1:5" x14ac:dyDescent="0.3">
      <c r="A62">
        <v>712465</v>
      </c>
      <c r="B62" t="s">
        <v>12</v>
      </c>
      <c r="C62" s="2">
        <v>20516.150000000001</v>
      </c>
      <c r="D62" t="str">
        <f t="shared" si="0"/>
        <v>712465-2024-06</v>
      </c>
      <c r="E62" s="2">
        <f t="shared" si="1"/>
        <v>20516.150000000001</v>
      </c>
    </row>
    <row r="63" spans="1:5" x14ac:dyDescent="0.3">
      <c r="A63">
        <v>882943</v>
      </c>
      <c r="B63" t="s">
        <v>10</v>
      </c>
      <c r="C63" s="2">
        <v>31013.03</v>
      </c>
      <c r="D63" t="str">
        <f t="shared" si="0"/>
        <v>882943-2024-05</v>
      </c>
      <c r="E63" s="2">
        <f t="shared" si="1"/>
        <v>31013.03</v>
      </c>
    </row>
    <row r="64" spans="1:5" x14ac:dyDescent="0.3">
      <c r="A64">
        <v>300141</v>
      </c>
      <c r="B64" t="s">
        <v>9</v>
      </c>
      <c r="C64" s="2">
        <v>97743.53</v>
      </c>
      <c r="D64" t="str">
        <f t="shared" si="0"/>
        <v>300141-2024-04</v>
      </c>
      <c r="E64" s="2">
        <f t="shared" si="1"/>
        <v>97743.53</v>
      </c>
    </row>
    <row r="65" spans="1:5" x14ac:dyDescent="0.3">
      <c r="A65" t="s">
        <v>7</v>
      </c>
      <c r="B65" t="s">
        <v>3</v>
      </c>
      <c r="C65" s="2">
        <v>6609.9</v>
      </c>
      <c r="D65" t="str">
        <f t="shared" si="0"/>
        <v>051475-2024-01</v>
      </c>
      <c r="E65" s="2">
        <f t="shared" si="1"/>
        <v>6609.9</v>
      </c>
    </row>
    <row r="66" spans="1:5" x14ac:dyDescent="0.3">
      <c r="A66">
        <v>446411</v>
      </c>
      <c r="B66" t="s">
        <v>15</v>
      </c>
      <c r="C66" s="2">
        <v>2584127.9900000002</v>
      </c>
      <c r="D66" t="str">
        <f t="shared" si="0"/>
        <v>446411-2024-08</v>
      </c>
      <c r="E66" s="2">
        <f t="shared" si="1"/>
        <v>2584127.9900000002</v>
      </c>
    </row>
    <row r="67" spans="1:5" x14ac:dyDescent="0.3">
      <c r="A67">
        <v>565914</v>
      </c>
      <c r="B67" t="s">
        <v>16</v>
      </c>
      <c r="C67" s="2">
        <v>150036.39000000001</v>
      </c>
      <c r="D67" t="str">
        <f t="shared" ref="D67:D130" si="2">A67&amp;"-"&amp;B67</f>
        <v>565914-2024-09</v>
      </c>
      <c r="E67" s="2">
        <f t="shared" ref="E67:E130" si="3">C67</f>
        <v>150036.39000000001</v>
      </c>
    </row>
    <row r="68" spans="1:5" x14ac:dyDescent="0.3">
      <c r="A68">
        <v>995832</v>
      </c>
      <c r="B68" t="s">
        <v>8</v>
      </c>
      <c r="C68" s="2">
        <v>180127.98</v>
      </c>
      <c r="D68" t="str">
        <f t="shared" si="2"/>
        <v>995832-2024-03</v>
      </c>
      <c r="E68" s="2">
        <f t="shared" si="3"/>
        <v>180127.98</v>
      </c>
    </row>
    <row r="69" spans="1:5" x14ac:dyDescent="0.3">
      <c r="A69">
        <v>151149</v>
      </c>
      <c r="B69" t="s">
        <v>15</v>
      </c>
      <c r="C69" s="2">
        <v>1467803.08</v>
      </c>
      <c r="D69" t="str">
        <f t="shared" si="2"/>
        <v>151149-2024-08</v>
      </c>
      <c r="E69" s="2">
        <f t="shared" si="3"/>
        <v>1467803.08</v>
      </c>
    </row>
    <row r="70" spans="1:5" x14ac:dyDescent="0.3">
      <c r="A70">
        <v>138116</v>
      </c>
      <c r="B70" t="s">
        <v>17</v>
      </c>
      <c r="C70" s="2">
        <v>219846.26</v>
      </c>
      <c r="D70" t="str">
        <f t="shared" si="2"/>
        <v>138116-2024-10</v>
      </c>
      <c r="E70" s="2">
        <f t="shared" si="3"/>
        <v>219846.26</v>
      </c>
    </row>
    <row r="71" spans="1:5" x14ac:dyDescent="0.3">
      <c r="A71">
        <v>274856</v>
      </c>
      <c r="B71" t="s">
        <v>6</v>
      </c>
      <c r="C71" s="2">
        <v>2700801.16</v>
      </c>
      <c r="D71" t="str">
        <f t="shared" si="2"/>
        <v>274856-2024-02</v>
      </c>
      <c r="E71" s="2">
        <f t="shared" si="3"/>
        <v>2700801.16</v>
      </c>
    </row>
    <row r="72" spans="1:5" x14ac:dyDescent="0.3">
      <c r="A72">
        <v>463864</v>
      </c>
      <c r="B72" t="s">
        <v>18</v>
      </c>
      <c r="C72" s="2">
        <v>702527.06</v>
      </c>
      <c r="D72" t="str">
        <f t="shared" si="2"/>
        <v>463864-2024-11</v>
      </c>
      <c r="E72" s="2">
        <f t="shared" si="3"/>
        <v>702527.06</v>
      </c>
    </row>
    <row r="73" spans="1:5" x14ac:dyDescent="0.3">
      <c r="A73">
        <v>120472</v>
      </c>
      <c r="B73" t="s">
        <v>13</v>
      </c>
      <c r="C73" s="2">
        <v>338594.24</v>
      </c>
      <c r="D73" t="str">
        <f t="shared" si="2"/>
        <v>120472-2024-12</v>
      </c>
      <c r="E73" s="2">
        <f t="shared" si="3"/>
        <v>338594.24</v>
      </c>
    </row>
    <row r="74" spans="1:5" x14ac:dyDescent="0.3">
      <c r="A74">
        <v>752323</v>
      </c>
      <c r="B74" t="s">
        <v>15</v>
      </c>
      <c r="C74" s="2">
        <v>0</v>
      </c>
      <c r="D74" t="str">
        <f t="shared" si="2"/>
        <v>752323-2024-08</v>
      </c>
      <c r="E74" s="2">
        <f t="shared" si="3"/>
        <v>0</v>
      </c>
    </row>
    <row r="75" spans="1:5" x14ac:dyDescent="0.3">
      <c r="A75">
        <v>995827</v>
      </c>
      <c r="B75" t="s">
        <v>18</v>
      </c>
      <c r="C75" s="2">
        <v>703866.8</v>
      </c>
      <c r="D75" t="str">
        <f t="shared" si="2"/>
        <v>995827-2024-11</v>
      </c>
      <c r="E75" s="2">
        <f t="shared" si="3"/>
        <v>703866.8</v>
      </c>
    </row>
    <row r="76" spans="1:5" x14ac:dyDescent="0.3">
      <c r="A76" t="s">
        <v>142</v>
      </c>
      <c r="B76" t="s">
        <v>16</v>
      </c>
      <c r="C76" s="2">
        <v>17149.060000000001</v>
      </c>
      <c r="D76" t="str">
        <f t="shared" si="2"/>
        <v>049597-2024-09</v>
      </c>
      <c r="E76" s="2">
        <f t="shared" si="3"/>
        <v>17149.060000000001</v>
      </c>
    </row>
    <row r="77" spans="1:5" x14ac:dyDescent="0.3">
      <c r="A77">
        <v>947458</v>
      </c>
      <c r="B77" t="s">
        <v>16</v>
      </c>
      <c r="C77" s="2">
        <v>3672612.2</v>
      </c>
      <c r="D77" t="str">
        <f t="shared" si="2"/>
        <v>947458-2024-09</v>
      </c>
      <c r="E77" s="2">
        <f t="shared" si="3"/>
        <v>3672612.2</v>
      </c>
    </row>
    <row r="78" spans="1:5" x14ac:dyDescent="0.3">
      <c r="A78">
        <v>134723</v>
      </c>
      <c r="B78" t="s">
        <v>6</v>
      </c>
      <c r="C78" s="2">
        <v>328996.77</v>
      </c>
      <c r="D78" t="str">
        <f t="shared" si="2"/>
        <v>134723-2024-02</v>
      </c>
      <c r="E78" s="2">
        <f t="shared" si="3"/>
        <v>328996.77</v>
      </c>
    </row>
    <row r="79" spans="1:5" x14ac:dyDescent="0.3">
      <c r="A79">
        <v>802054</v>
      </c>
      <c r="B79" t="s">
        <v>15</v>
      </c>
      <c r="C79" s="2">
        <v>101865.95</v>
      </c>
      <c r="D79" t="str">
        <f t="shared" si="2"/>
        <v>802054-2024-08</v>
      </c>
      <c r="E79" s="2">
        <f t="shared" si="3"/>
        <v>101865.95</v>
      </c>
    </row>
    <row r="80" spans="1:5" x14ac:dyDescent="0.3">
      <c r="A80" t="s">
        <v>23</v>
      </c>
      <c r="B80" t="s">
        <v>10</v>
      </c>
      <c r="C80" s="2">
        <v>1958215.05</v>
      </c>
      <c r="D80" t="str">
        <f t="shared" si="2"/>
        <v>070610-2024-05</v>
      </c>
      <c r="E80" s="2">
        <f t="shared" si="3"/>
        <v>1958215.05</v>
      </c>
    </row>
    <row r="81" spans="1:5" x14ac:dyDescent="0.3">
      <c r="A81">
        <v>253290</v>
      </c>
      <c r="B81" t="s">
        <v>17</v>
      </c>
      <c r="C81" s="2">
        <v>174723.26</v>
      </c>
      <c r="D81" t="str">
        <f t="shared" si="2"/>
        <v>253290-2024-10</v>
      </c>
      <c r="E81" s="2">
        <f t="shared" si="3"/>
        <v>174723.26</v>
      </c>
    </row>
    <row r="82" spans="1:5" x14ac:dyDescent="0.3">
      <c r="A82">
        <v>955428</v>
      </c>
      <c r="B82" t="s">
        <v>10</v>
      </c>
      <c r="C82" s="2">
        <v>710417.34</v>
      </c>
      <c r="D82" t="str">
        <f t="shared" si="2"/>
        <v>955428-2024-05</v>
      </c>
      <c r="E82" s="2">
        <f t="shared" si="3"/>
        <v>710417.34</v>
      </c>
    </row>
    <row r="83" spans="1:5" x14ac:dyDescent="0.3">
      <c r="A83">
        <v>438629</v>
      </c>
      <c r="B83" t="s">
        <v>3</v>
      </c>
      <c r="C83" s="2">
        <v>43154.01</v>
      </c>
      <c r="D83" t="str">
        <f t="shared" si="2"/>
        <v>438629-2024-01</v>
      </c>
      <c r="E83" s="2">
        <f t="shared" si="3"/>
        <v>43154.01</v>
      </c>
    </row>
    <row r="84" spans="1:5" x14ac:dyDescent="0.3">
      <c r="A84">
        <v>248354</v>
      </c>
      <c r="B84" t="s">
        <v>10</v>
      </c>
      <c r="C84" s="2">
        <v>1844.57</v>
      </c>
      <c r="D84" t="str">
        <f t="shared" si="2"/>
        <v>248354-2024-05</v>
      </c>
      <c r="E84" s="2">
        <f t="shared" si="3"/>
        <v>1844.57</v>
      </c>
    </row>
    <row r="85" spans="1:5" x14ac:dyDescent="0.3">
      <c r="A85">
        <v>100605</v>
      </c>
      <c r="B85" t="s">
        <v>16</v>
      </c>
      <c r="C85" s="2">
        <v>202114.89</v>
      </c>
      <c r="D85" t="str">
        <f t="shared" si="2"/>
        <v>100605-2024-09</v>
      </c>
      <c r="E85" s="2">
        <f t="shared" si="3"/>
        <v>202114.89</v>
      </c>
    </row>
    <row r="86" spans="1:5" x14ac:dyDescent="0.3">
      <c r="A86">
        <v>974471</v>
      </c>
      <c r="B86" t="s">
        <v>18</v>
      </c>
      <c r="C86" s="2">
        <v>437299.4</v>
      </c>
      <c r="D86" t="str">
        <f t="shared" si="2"/>
        <v>974471-2024-11</v>
      </c>
      <c r="E86" s="2">
        <f t="shared" si="3"/>
        <v>437299.4</v>
      </c>
    </row>
    <row r="87" spans="1:5" x14ac:dyDescent="0.3">
      <c r="A87">
        <v>940154</v>
      </c>
      <c r="B87" t="s">
        <v>13</v>
      </c>
      <c r="C87" s="2">
        <v>2540576.86</v>
      </c>
      <c r="D87" t="str">
        <f t="shared" si="2"/>
        <v>940154-2024-12</v>
      </c>
      <c r="E87" s="2">
        <f t="shared" si="3"/>
        <v>2540576.86</v>
      </c>
    </row>
    <row r="88" spans="1:5" x14ac:dyDescent="0.3">
      <c r="A88">
        <v>846791</v>
      </c>
      <c r="B88" t="s">
        <v>12</v>
      </c>
      <c r="C88" s="2">
        <v>260752.02</v>
      </c>
      <c r="D88" t="str">
        <f t="shared" si="2"/>
        <v>846791-2024-06</v>
      </c>
      <c r="E88" s="2">
        <f t="shared" si="3"/>
        <v>260752.02</v>
      </c>
    </row>
    <row r="89" spans="1:5" x14ac:dyDescent="0.3">
      <c r="A89" t="s">
        <v>46</v>
      </c>
      <c r="B89" t="s">
        <v>13</v>
      </c>
      <c r="C89" s="2">
        <v>638116.88</v>
      </c>
      <c r="D89" t="str">
        <f t="shared" si="2"/>
        <v>025444-2024-12</v>
      </c>
      <c r="E89" s="2">
        <f t="shared" si="3"/>
        <v>638116.88</v>
      </c>
    </row>
    <row r="90" spans="1:5" x14ac:dyDescent="0.3">
      <c r="A90">
        <v>904002</v>
      </c>
      <c r="B90" t="s">
        <v>15</v>
      </c>
      <c r="C90" s="2">
        <v>358941.35</v>
      </c>
      <c r="D90" t="str">
        <f t="shared" si="2"/>
        <v>904002-2024-08</v>
      </c>
      <c r="E90" s="2">
        <f t="shared" si="3"/>
        <v>358941.35</v>
      </c>
    </row>
    <row r="91" spans="1:5" x14ac:dyDescent="0.3">
      <c r="A91">
        <v>998693</v>
      </c>
      <c r="B91" t="s">
        <v>17</v>
      </c>
      <c r="C91" s="2">
        <v>239017.1</v>
      </c>
      <c r="D91" t="str">
        <f t="shared" si="2"/>
        <v>998693-2024-10</v>
      </c>
      <c r="E91" s="2">
        <f t="shared" si="3"/>
        <v>239017.1</v>
      </c>
    </row>
    <row r="92" spans="1:5" x14ac:dyDescent="0.3">
      <c r="A92">
        <v>309499</v>
      </c>
      <c r="B92" t="s">
        <v>12</v>
      </c>
      <c r="C92" s="2">
        <v>46614.01</v>
      </c>
      <c r="D92" t="str">
        <f t="shared" si="2"/>
        <v>309499-2024-06</v>
      </c>
      <c r="E92" s="2">
        <f t="shared" si="3"/>
        <v>46614.01</v>
      </c>
    </row>
    <row r="93" spans="1:5" x14ac:dyDescent="0.3">
      <c r="A93">
        <v>995762</v>
      </c>
      <c r="B93" t="s">
        <v>18</v>
      </c>
      <c r="C93" s="2">
        <v>1143531.02</v>
      </c>
      <c r="D93" t="str">
        <f t="shared" si="2"/>
        <v>995762-2024-11</v>
      </c>
      <c r="E93" s="2">
        <f t="shared" si="3"/>
        <v>1143531.02</v>
      </c>
    </row>
    <row r="94" spans="1:5" x14ac:dyDescent="0.3">
      <c r="A94">
        <v>661855</v>
      </c>
      <c r="B94" t="s">
        <v>15</v>
      </c>
      <c r="C94" s="2">
        <v>2567312.04</v>
      </c>
      <c r="D94" t="str">
        <f t="shared" si="2"/>
        <v>661855-2024-08</v>
      </c>
      <c r="E94" s="2">
        <f t="shared" si="3"/>
        <v>2567312.04</v>
      </c>
    </row>
    <row r="95" spans="1:5" x14ac:dyDescent="0.3">
      <c r="A95">
        <v>265717</v>
      </c>
      <c r="B95" t="s">
        <v>12</v>
      </c>
      <c r="C95" s="2">
        <v>110823.55</v>
      </c>
      <c r="D95" t="str">
        <f t="shared" si="2"/>
        <v>265717-2024-06</v>
      </c>
      <c r="E95" s="2">
        <f t="shared" si="3"/>
        <v>110823.55</v>
      </c>
    </row>
    <row r="96" spans="1:5" x14ac:dyDescent="0.3">
      <c r="A96">
        <v>557988</v>
      </c>
      <c r="B96" t="s">
        <v>18</v>
      </c>
      <c r="C96" s="2">
        <v>56870.48</v>
      </c>
      <c r="D96" t="str">
        <f t="shared" si="2"/>
        <v>557988-2024-11</v>
      </c>
      <c r="E96" s="2">
        <f t="shared" si="3"/>
        <v>56870.48</v>
      </c>
    </row>
    <row r="97" spans="1:5" x14ac:dyDescent="0.3">
      <c r="A97">
        <v>878015</v>
      </c>
      <c r="B97" t="s">
        <v>15</v>
      </c>
      <c r="C97" s="2">
        <v>146855.45000000001</v>
      </c>
      <c r="D97" t="str">
        <f t="shared" si="2"/>
        <v>878015-2024-08</v>
      </c>
      <c r="E97" s="2">
        <f t="shared" si="3"/>
        <v>146855.45000000001</v>
      </c>
    </row>
    <row r="98" spans="1:5" x14ac:dyDescent="0.3">
      <c r="A98">
        <v>995584</v>
      </c>
      <c r="B98" t="s">
        <v>10</v>
      </c>
      <c r="C98" s="2">
        <v>278347.87</v>
      </c>
      <c r="D98" t="str">
        <f t="shared" si="2"/>
        <v>995584-2024-05</v>
      </c>
      <c r="E98" s="2">
        <f t="shared" si="3"/>
        <v>278347.87</v>
      </c>
    </row>
    <row r="99" spans="1:5" x14ac:dyDescent="0.3">
      <c r="A99">
        <v>794802</v>
      </c>
      <c r="B99" t="s">
        <v>17</v>
      </c>
      <c r="C99" s="2">
        <v>24964.58</v>
      </c>
      <c r="D99" t="str">
        <f t="shared" si="2"/>
        <v>794802-2024-10</v>
      </c>
      <c r="E99" s="2">
        <f t="shared" si="3"/>
        <v>24964.58</v>
      </c>
    </row>
    <row r="100" spans="1:5" x14ac:dyDescent="0.3">
      <c r="A100">
        <v>420373</v>
      </c>
      <c r="B100" t="s">
        <v>3</v>
      </c>
      <c r="C100" s="2">
        <v>69440.789999999994</v>
      </c>
      <c r="D100" t="str">
        <f t="shared" si="2"/>
        <v>420373-2024-01</v>
      </c>
      <c r="E100" s="2">
        <f t="shared" si="3"/>
        <v>69440.789999999994</v>
      </c>
    </row>
    <row r="101" spans="1:5" x14ac:dyDescent="0.3">
      <c r="A101">
        <v>953393</v>
      </c>
      <c r="B101" t="s">
        <v>8</v>
      </c>
      <c r="C101" s="2">
        <v>91639.6</v>
      </c>
      <c r="D101" t="str">
        <f t="shared" si="2"/>
        <v>953393-2024-03</v>
      </c>
      <c r="E101" s="2">
        <f t="shared" si="3"/>
        <v>91639.6</v>
      </c>
    </row>
    <row r="102" spans="1:5" x14ac:dyDescent="0.3">
      <c r="A102" t="s">
        <v>21</v>
      </c>
      <c r="B102" t="s">
        <v>14</v>
      </c>
      <c r="C102" s="2">
        <v>180232.2</v>
      </c>
      <c r="D102" t="str">
        <f t="shared" si="2"/>
        <v>092563-2024-07</v>
      </c>
      <c r="E102" s="2">
        <f t="shared" si="3"/>
        <v>180232.2</v>
      </c>
    </row>
    <row r="103" spans="1:5" x14ac:dyDescent="0.3">
      <c r="A103">
        <v>616700</v>
      </c>
      <c r="B103" t="s">
        <v>12</v>
      </c>
      <c r="C103" s="2">
        <v>8016.92</v>
      </c>
      <c r="D103" t="str">
        <f t="shared" si="2"/>
        <v>616700-2024-06</v>
      </c>
      <c r="E103" s="2">
        <f t="shared" si="3"/>
        <v>8016.92</v>
      </c>
    </row>
    <row r="104" spans="1:5" x14ac:dyDescent="0.3">
      <c r="A104">
        <v>782071</v>
      </c>
      <c r="B104" t="s">
        <v>12</v>
      </c>
      <c r="C104" s="2">
        <v>19853.189999999999</v>
      </c>
      <c r="D104" t="str">
        <f t="shared" si="2"/>
        <v>782071-2024-06</v>
      </c>
      <c r="E104" s="2">
        <f t="shared" si="3"/>
        <v>19853.189999999999</v>
      </c>
    </row>
    <row r="105" spans="1:5" x14ac:dyDescent="0.3">
      <c r="A105">
        <v>769609</v>
      </c>
      <c r="B105" t="s">
        <v>8</v>
      </c>
      <c r="C105" s="2">
        <v>121368.97</v>
      </c>
      <c r="D105" t="str">
        <f t="shared" si="2"/>
        <v>769609-2024-03</v>
      </c>
      <c r="E105" s="2">
        <f t="shared" si="3"/>
        <v>121368.97</v>
      </c>
    </row>
    <row r="106" spans="1:5" x14ac:dyDescent="0.3">
      <c r="A106">
        <v>151527</v>
      </c>
      <c r="B106" t="s">
        <v>12</v>
      </c>
      <c r="C106" s="2">
        <v>1111889.9199999999</v>
      </c>
      <c r="D106" t="str">
        <f t="shared" si="2"/>
        <v>151527-2024-06</v>
      </c>
      <c r="E106" s="2">
        <f t="shared" si="3"/>
        <v>1111889.9199999999</v>
      </c>
    </row>
    <row r="107" spans="1:5" x14ac:dyDescent="0.3">
      <c r="A107">
        <v>595188</v>
      </c>
      <c r="B107" t="s">
        <v>10</v>
      </c>
      <c r="C107" s="2">
        <v>423230.79</v>
      </c>
      <c r="D107" t="str">
        <f t="shared" si="2"/>
        <v>595188-2024-05</v>
      </c>
      <c r="E107" s="2">
        <f t="shared" si="3"/>
        <v>423230.79</v>
      </c>
    </row>
    <row r="108" spans="1:5" x14ac:dyDescent="0.3">
      <c r="A108">
        <v>152008</v>
      </c>
      <c r="B108" t="s">
        <v>9</v>
      </c>
      <c r="C108" s="2">
        <v>276799.17</v>
      </c>
      <c r="D108" t="str">
        <f t="shared" si="2"/>
        <v>152008-2024-04</v>
      </c>
      <c r="E108" s="2">
        <f t="shared" si="3"/>
        <v>276799.17</v>
      </c>
    </row>
    <row r="109" spans="1:5" x14ac:dyDescent="0.3">
      <c r="A109">
        <v>903709</v>
      </c>
      <c r="B109" t="s">
        <v>6</v>
      </c>
      <c r="C109" s="2">
        <v>58313.21</v>
      </c>
      <c r="D109" t="str">
        <f t="shared" si="2"/>
        <v>903709-2024-02</v>
      </c>
      <c r="E109" s="2">
        <f t="shared" si="3"/>
        <v>58313.21</v>
      </c>
    </row>
    <row r="110" spans="1:5" x14ac:dyDescent="0.3">
      <c r="A110">
        <v>966781</v>
      </c>
      <c r="B110" t="s">
        <v>12</v>
      </c>
      <c r="C110" s="2">
        <v>74799.03</v>
      </c>
      <c r="D110" t="str">
        <f t="shared" si="2"/>
        <v>966781-2024-06</v>
      </c>
      <c r="E110" s="2">
        <f t="shared" si="3"/>
        <v>74799.03</v>
      </c>
    </row>
    <row r="111" spans="1:5" x14ac:dyDescent="0.3">
      <c r="A111">
        <v>956564</v>
      </c>
      <c r="B111" t="s">
        <v>3</v>
      </c>
      <c r="C111" s="2">
        <v>200468.47</v>
      </c>
      <c r="D111" t="str">
        <f t="shared" si="2"/>
        <v>956564-2024-01</v>
      </c>
      <c r="E111" s="2">
        <f t="shared" si="3"/>
        <v>200468.47</v>
      </c>
    </row>
    <row r="112" spans="1:5" x14ac:dyDescent="0.3">
      <c r="A112">
        <v>722282</v>
      </c>
      <c r="B112" t="s">
        <v>13</v>
      </c>
      <c r="C112" s="2">
        <v>122763.08</v>
      </c>
      <c r="D112" t="str">
        <f t="shared" si="2"/>
        <v>722282-2024-12</v>
      </c>
      <c r="E112" s="2">
        <f t="shared" si="3"/>
        <v>122763.08</v>
      </c>
    </row>
    <row r="113" spans="1:5" x14ac:dyDescent="0.3">
      <c r="A113">
        <v>252925</v>
      </c>
      <c r="B113" t="s">
        <v>10</v>
      </c>
      <c r="C113" s="2">
        <v>561988.36</v>
      </c>
      <c r="D113" t="str">
        <f t="shared" si="2"/>
        <v>252925-2024-05</v>
      </c>
      <c r="E113" s="2">
        <f t="shared" si="3"/>
        <v>561988.36</v>
      </c>
    </row>
    <row r="114" spans="1:5" x14ac:dyDescent="0.3">
      <c r="A114">
        <v>630036</v>
      </c>
      <c r="B114" t="s">
        <v>18</v>
      </c>
      <c r="C114" s="2">
        <v>147627.35999999999</v>
      </c>
      <c r="D114" t="str">
        <f t="shared" si="2"/>
        <v>630036-2024-11</v>
      </c>
      <c r="E114" s="2">
        <f t="shared" si="3"/>
        <v>147627.35999999999</v>
      </c>
    </row>
    <row r="115" spans="1:5" x14ac:dyDescent="0.3">
      <c r="A115">
        <v>206613</v>
      </c>
      <c r="B115" t="s">
        <v>16</v>
      </c>
      <c r="C115" s="2">
        <v>142850.76</v>
      </c>
      <c r="D115" t="str">
        <f t="shared" si="2"/>
        <v>206613-2024-09</v>
      </c>
      <c r="E115" s="2">
        <f t="shared" si="3"/>
        <v>142850.76</v>
      </c>
    </row>
    <row r="116" spans="1:5" x14ac:dyDescent="0.3">
      <c r="A116" s="1">
        <v>782224</v>
      </c>
      <c r="B116" t="s">
        <v>8</v>
      </c>
      <c r="C116" s="2">
        <v>421594.3</v>
      </c>
      <c r="D116" t="str">
        <f t="shared" si="2"/>
        <v>782224-2024-03</v>
      </c>
      <c r="E116" s="2">
        <f t="shared" si="3"/>
        <v>421594.3</v>
      </c>
    </row>
    <row r="117" spans="1:5" x14ac:dyDescent="0.3">
      <c r="A117">
        <v>754158</v>
      </c>
      <c r="B117" t="s">
        <v>14</v>
      </c>
      <c r="C117" s="2">
        <v>537639.04</v>
      </c>
      <c r="D117" t="str">
        <f t="shared" si="2"/>
        <v>754158-2024-07</v>
      </c>
      <c r="E117" s="2">
        <f t="shared" si="3"/>
        <v>537639.04</v>
      </c>
    </row>
    <row r="118" spans="1:5" x14ac:dyDescent="0.3">
      <c r="A118">
        <v>326134</v>
      </c>
      <c r="B118" t="s">
        <v>14</v>
      </c>
      <c r="C118" s="2">
        <v>73109.63</v>
      </c>
      <c r="D118" t="str">
        <f t="shared" si="2"/>
        <v>326134-2024-07</v>
      </c>
      <c r="E118" s="2">
        <f t="shared" si="3"/>
        <v>73109.63</v>
      </c>
    </row>
    <row r="119" spans="1:5" x14ac:dyDescent="0.3">
      <c r="A119">
        <v>712041</v>
      </c>
      <c r="B119" t="s">
        <v>16</v>
      </c>
      <c r="C119" s="2">
        <v>124802.3</v>
      </c>
      <c r="D119" t="str">
        <f t="shared" si="2"/>
        <v>712041-2024-09</v>
      </c>
      <c r="E119" s="2">
        <f t="shared" si="3"/>
        <v>124802.3</v>
      </c>
    </row>
    <row r="120" spans="1:5" x14ac:dyDescent="0.3">
      <c r="A120">
        <v>852575</v>
      </c>
      <c r="B120" t="s">
        <v>10</v>
      </c>
      <c r="C120" s="2">
        <v>808273.87</v>
      </c>
      <c r="D120" t="str">
        <f t="shared" si="2"/>
        <v>852575-2024-05</v>
      </c>
      <c r="E120" s="2">
        <f t="shared" si="3"/>
        <v>808273.87</v>
      </c>
    </row>
    <row r="121" spans="1:5" x14ac:dyDescent="0.3">
      <c r="A121">
        <v>924363</v>
      </c>
      <c r="B121" t="s">
        <v>10</v>
      </c>
      <c r="C121" s="2">
        <v>502919.78</v>
      </c>
      <c r="D121" t="str">
        <f t="shared" si="2"/>
        <v>924363-2024-05</v>
      </c>
      <c r="E121" s="2">
        <f t="shared" si="3"/>
        <v>502919.78</v>
      </c>
    </row>
    <row r="122" spans="1:5" x14ac:dyDescent="0.3">
      <c r="A122" s="1">
        <v>194706</v>
      </c>
      <c r="B122" t="s">
        <v>18</v>
      </c>
      <c r="C122" s="2">
        <v>141397.01999999999</v>
      </c>
      <c r="D122" t="str">
        <f t="shared" si="2"/>
        <v>194706-2024-11</v>
      </c>
      <c r="E122" s="2">
        <f t="shared" si="3"/>
        <v>141397.01999999999</v>
      </c>
    </row>
    <row r="123" spans="1:5" x14ac:dyDescent="0.3">
      <c r="A123">
        <v>950059</v>
      </c>
      <c r="B123" t="s">
        <v>16</v>
      </c>
      <c r="C123" s="2">
        <v>466933.42</v>
      </c>
      <c r="D123" t="str">
        <f t="shared" si="2"/>
        <v>950059-2024-09</v>
      </c>
      <c r="E123" s="2">
        <f t="shared" si="3"/>
        <v>466933.42</v>
      </c>
    </row>
    <row r="124" spans="1:5" x14ac:dyDescent="0.3">
      <c r="A124">
        <v>624305</v>
      </c>
      <c r="B124" t="s">
        <v>15</v>
      </c>
      <c r="C124" s="2">
        <v>543833.64</v>
      </c>
      <c r="D124" t="str">
        <f t="shared" si="2"/>
        <v>624305-2024-08</v>
      </c>
      <c r="E124" s="2">
        <f t="shared" si="3"/>
        <v>543833.64</v>
      </c>
    </row>
    <row r="125" spans="1:5" x14ac:dyDescent="0.3">
      <c r="A125">
        <v>720352</v>
      </c>
      <c r="B125" t="s">
        <v>15</v>
      </c>
      <c r="C125" s="2">
        <v>146005.81</v>
      </c>
      <c r="D125" t="str">
        <f t="shared" si="2"/>
        <v>720352-2024-08</v>
      </c>
      <c r="E125" s="2">
        <f t="shared" si="3"/>
        <v>146005.81</v>
      </c>
    </row>
    <row r="126" spans="1:5" x14ac:dyDescent="0.3">
      <c r="A126">
        <v>439434</v>
      </c>
      <c r="B126" t="s">
        <v>17</v>
      </c>
      <c r="C126" s="2">
        <v>795087.3</v>
      </c>
      <c r="D126" t="str">
        <f t="shared" si="2"/>
        <v>439434-2024-10</v>
      </c>
      <c r="E126" s="2">
        <f t="shared" si="3"/>
        <v>795087.3</v>
      </c>
    </row>
    <row r="127" spans="1:5" x14ac:dyDescent="0.3">
      <c r="A127">
        <v>318498</v>
      </c>
      <c r="B127" t="s">
        <v>9</v>
      </c>
      <c r="C127" s="2">
        <v>1477668</v>
      </c>
      <c r="D127" t="str">
        <f t="shared" si="2"/>
        <v>318498-2024-04</v>
      </c>
      <c r="E127" s="2">
        <f t="shared" si="3"/>
        <v>1477668</v>
      </c>
    </row>
    <row r="128" spans="1:5" x14ac:dyDescent="0.3">
      <c r="A128">
        <v>442835</v>
      </c>
      <c r="B128" t="s">
        <v>13</v>
      </c>
      <c r="C128" s="2">
        <v>825864.6</v>
      </c>
      <c r="D128" t="str">
        <f t="shared" si="2"/>
        <v>442835-2024-12</v>
      </c>
      <c r="E128" s="2">
        <f t="shared" si="3"/>
        <v>825864.6</v>
      </c>
    </row>
    <row r="129" spans="1:5" x14ac:dyDescent="0.3">
      <c r="A129">
        <v>754541</v>
      </c>
      <c r="B129" t="s">
        <v>10</v>
      </c>
      <c r="C129" s="2">
        <v>178072.3</v>
      </c>
      <c r="D129" t="str">
        <f t="shared" si="2"/>
        <v>754541-2024-05</v>
      </c>
      <c r="E129" s="2">
        <f t="shared" si="3"/>
        <v>178072.3</v>
      </c>
    </row>
    <row r="130" spans="1:5" x14ac:dyDescent="0.3">
      <c r="A130">
        <v>441394</v>
      </c>
      <c r="B130" t="s">
        <v>10</v>
      </c>
      <c r="C130" s="2">
        <v>28477.16</v>
      </c>
      <c r="D130" t="str">
        <f t="shared" si="2"/>
        <v>441394-2024-05</v>
      </c>
      <c r="E130" s="2">
        <f t="shared" si="3"/>
        <v>28477.16</v>
      </c>
    </row>
    <row r="131" spans="1:5" x14ac:dyDescent="0.3">
      <c r="A131">
        <v>252925</v>
      </c>
      <c r="B131" t="s">
        <v>15</v>
      </c>
      <c r="C131" s="2">
        <v>478621.36</v>
      </c>
      <c r="D131" t="str">
        <f t="shared" ref="D131:D194" si="4">A131&amp;"-"&amp;B131</f>
        <v>252925-2024-08</v>
      </c>
      <c r="E131" s="2">
        <f t="shared" ref="E131:E194" si="5">C131</f>
        <v>478621.36</v>
      </c>
    </row>
    <row r="132" spans="1:5" x14ac:dyDescent="0.3">
      <c r="A132">
        <v>815752</v>
      </c>
      <c r="B132" t="s">
        <v>6</v>
      </c>
      <c r="C132" s="2">
        <v>72716.17</v>
      </c>
      <c r="D132" t="str">
        <f t="shared" si="4"/>
        <v>815752-2024-02</v>
      </c>
      <c r="E132" s="2">
        <f t="shared" si="5"/>
        <v>72716.17</v>
      </c>
    </row>
    <row r="133" spans="1:5" x14ac:dyDescent="0.3">
      <c r="A133">
        <v>679094</v>
      </c>
      <c r="B133" t="s">
        <v>8</v>
      </c>
      <c r="C133" s="2">
        <v>154491.82999999999</v>
      </c>
      <c r="D133" t="str">
        <f t="shared" si="4"/>
        <v>679094-2024-03</v>
      </c>
      <c r="E133" s="2">
        <f t="shared" si="5"/>
        <v>154491.82999999999</v>
      </c>
    </row>
    <row r="134" spans="1:5" x14ac:dyDescent="0.3">
      <c r="A134">
        <v>746530</v>
      </c>
      <c r="B134" t="s">
        <v>16</v>
      </c>
      <c r="C134" s="2">
        <v>2107655.7599999998</v>
      </c>
      <c r="D134" t="str">
        <f t="shared" si="4"/>
        <v>746530-2024-09</v>
      </c>
      <c r="E134" s="2">
        <f t="shared" si="5"/>
        <v>2107655.7599999998</v>
      </c>
    </row>
    <row r="135" spans="1:5" x14ac:dyDescent="0.3">
      <c r="A135">
        <v>382810</v>
      </c>
      <c r="B135" t="s">
        <v>3</v>
      </c>
      <c r="C135" s="2">
        <v>10827.67</v>
      </c>
      <c r="D135" t="str">
        <f t="shared" si="4"/>
        <v>382810-2024-01</v>
      </c>
      <c r="E135" s="2">
        <f t="shared" si="5"/>
        <v>10827.67</v>
      </c>
    </row>
    <row r="136" spans="1:5" x14ac:dyDescent="0.3">
      <c r="A136">
        <v>120487</v>
      </c>
      <c r="B136" t="s">
        <v>3</v>
      </c>
      <c r="C136" s="2">
        <v>6453371.9900000002</v>
      </c>
      <c r="D136" t="str">
        <f t="shared" si="4"/>
        <v>120487-2024-01</v>
      </c>
      <c r="E136" s="2">
        <f t="shared" si="5"/>
        <v>6453371.9900000002</v>
      </c>
    </row>
    <row r="137" spans="1:5" x14ac:dyDescent="0.3">
      <c r="A137">
        <v>954364</v>
      </c>
      <c r="B137" t="s">
        <v>15</v>
      </c>
      <c r="C137" s="2">
        <v>80716</v>
      </c>
      <c r="D137" t="str">
        <f t="shared" si="4"/>
        <v>954364-2024-08</v>
      </c>
      <c r="E137" s="2">
        <f t="shared" si="5"/>
        <v>80716</v>
      </c>
    </row>
    <row r="138" spans="1:5" x14ac:dyDescent="0.3">
      <c r="A138">
        <v>660692</v>
      </c>
      <c r="B138" t="s">
        <v>10</v>
      </c>
      <c r="C138" s="2">
        <v>57674.46</v>
      </c>
      <c r="D138" t="str">
        <f t="shared" si="4"/>
        <v>660692-2024-05</v>
      </c>
      <c r="E138" s="2">
        <f t="shared" si="5"/>
        <v>57674.46</v>
      </c>
    </row>
    <row r="139" spans="1:5" x14ac:dyDescent="0.3">
      <c r="A139">
        <v>909808</v>
      </c>
      <c r="B139" t="s">
        <v>13</v>
      </c>
      <c r="C139" s="2">
        <v>108752.24</v>
      </c>
      <c r="D139" t="str">
        <f t="shared" si="4"/>
        <v>909808-2024-12</v>
      </c>
      <c r="E139" s="2">
        <f t="shared" si="5"/>
        <v>108752.24</v>
      </c>
    </row>
    <row r="140" spans="1:5" x14ac:dyDescent="0.3">
      <c r="A140">
        <v>439434</v>
      </c>
      <c r="B140" t="s">
        <v>14</v>
      </c>
      <c r="C140" s="2">
        <v>371130.26</v>
      </c>
      <c r="D140" t="str">
        <f t="shared" si="4"/>
        <v>439434-2024-07</v>
      </c>
      <c r="E140" s="2">
        <f t="shared" si="5"/>
        <v>371130.26</v>
      </c>
    </row>
    <row r="141" spans="1:5" x14ac:dyDescent="0.3">
      <c r="A141">
        <v>158878</v>
      </c>
      <c r="B141" t="s">
        <v>6</v>
      </c>
      <c r="C141" s="2">
        <v>139259.44</v>
      </c>
      <c r="D141" t="str">
        <f t="shared" si="4"/>
        <v>158878-2024-02</v>
      </c>
      <c r="E141" s="2">
        <f t="shared" si="5"/>
        <v>139259.44</v>
      </c>
    </row>
    <row r="142" spans="1:5" x14ac:dyDescent="0.3">
      <c r="A142">
        <v>957955</v>
      </c>
      <c r="B142" t="s">
        <v>10</v>
      </c>
      <c r="C142" s="2">
        <v>231052.23</v>
      </c>
      <c r="D142" t="str">
        <f t="shared" si="4"/>
        <v>957955-2024-05</v>
      </c>
      <c r="E142" s="2">
        <f t="shared" si="5"/>
        <v>231052.23</v>
      </c>
    </row>
    <row r="143" spans="1:5" x14ac:dyDescent="0.3">
      <c r="A143">
        <v>379053</v>
      </c>
      <c r="B143" t="s">
        <v>18</v>
      </c>
      <c r="C143" s="2">
        <v>13069.16</v>
      </c>
      <c r="D143" t="str">
        <f t="shared" si="4"/>
        <v>379053-2024-11</v>
      </c>
      <c r="E143" s="2">
        <f t="shared" si="5"/>
        <v>13069.16</v>
      </c>
    </row>
    <row r="144" spans="1:5" x14ac:dyDescent="0.3">
      <c r="A144">
        <v>229489</v>
      </c>
      <c r="B144" t="s">
        <v>10</v>
      </c>
      <c r="C144" s="2">
        <v>7270714.7599999998</v>
      </c>
      <c r="D144" t="str">
        <f t="shared" si="4"/>
        <v>229489-2024-05</v>
      </c>
      <c r="E144" s="2">
        <f t="shared" si="5"/>
        <v>7270714.7599999998</v>
      </c>
    </row>
    <row r="145" spans="1:5" x14ac:dyDescent="0.3">
      <c r="A145">
        <v>997824</v>
      </c>
      <c r="B145" t="s">
        <v>13</v>
      </c>
      <c r="C145" s="2">
        <v>70990.240000000005</v>
      </c>
      <c r="D145" t="str">
        <f t="shared" si="4"/>
        <v>997824-2024-12</v>
      </c>
      <c r="E145" s="2">
        <f t="shared" si="5"/>
        <v>70990.240000000005</v>
      </c>
    </row>
    <row r="146" spans="1:5" x14ac:dyDescent="0.3">
      <c r="A146">
        <v>997594</v>
      </c>
      <c r="B146" t="s">
        <v>15</v>
      </c>
      <c r="C146" s="2">
        <v>677.7</v>
      </c>
      <c r="D146" t="str">
        <f t="shared" si="4"/>
        <v>997594-2024-08</v>
      </c>
      <c r="E146" s="2">
        <f t="shared" si="5"/>
        <v>677.7</v>
      </c>
    </row>
    <row r="147" spans="1:5" x14ac:dyDescent="0.3">
      <c r="A147" t="s">
        <v>11</v>
      </c>
      <c r="B147" t="s">
        <v>12</v>
      </c>
      <c r="C147" s="2">
        <v>992405.09</v>
      </c>
      <c r="D147" t="str">
        <f t="shared" si="4"/>
        <v>002184-2024-06</v>
      </c>
      <c r="E147" s="2">
        <f t="shared" si="5"/>
        <v>992405.09</v>
      </c>
    </row>
    <row r="148" spans="1:5" x14ac:dyDescent="0.3">
      <c r="A148" s="1">
        <v>758865</v>
      </c>
      <c r="B148" t="s">
        <v>15</v>
      </c>
      <c r="C148" s="2">
        <v>1404739.13</v>
      </c>
      <c r="D148" t="str">
        <f t="shared" si="4"/>
        <v>758865-2024-08</v>
      </c>
      <c r="E148" s="2">
        <f t="shared" si="5"/>
        <v>1404739.13</v>
      </c>
    </row>
    <row r="149" spans="1:5" x14ac:dyDescent="0.3">
      <c r="A149">
        <v>995584</v>
      </c>
      <c r="B149" t="s">
        <v>14</v>
      </c>
      <c r="C149" s="2">
        <v>131684.88</v>
      </c>
      <c r="D149" t="str">
        <f t="shared" si="4"/>
        <v>995584-2024-07</v>
      </c>
      <c r="E149" s="2">
        <f t="shared" si="5"/>
        <v>131684.88</v>
      </c>
    </row>
    <row r="150" spans="1:5" x14ac:dyDescent="0.3">
      <c r="A150">
        <v>679547</v>
      </c>
      <c r="B150" t="s">
        <v>15</v>
      </c>
      <c r="C150" s="2">
        <v>6313.3</v>
      </c>
      <c r="D150" t="str">
        <f t="shared" si="4"/>
        <v>679547-2024-08</v>
      </c>
      <c r="E150" s="2">
        <f t="shared" si="5"/>
        <v>6313.3</v>
      </c>
    </row>
    <row r="151" spans="1:5" x14ac:dyDescent="0.3">
      <c r="A151">
        <v>432320</v>
      </c>
      <c r="B151" t="s">
        <v>9</v>
      </c>
      <c r="C151" s="2">
        <v>17008.12</v>
      </c>
      <c r="D151" t="str">
        <f t="shared" si="4"/>
        <v>432320-2024-04</v>
      </c>
      <c r="E151" s="2">
        <f t="shared" si="5"/>
        <v>17008.12</v>
      </c>
    </row>
    <row r="152" spans="1:5" x14ac:dyDescent="0.3">
      <c r="A152" t="s">
        <v>5</v>
      </c>
      <c r="B152" t="s">
        <v>3</v>
      </c>
      <c r="C152" s="2">
        <v>84099.96</v>
      </c>
      <c r="D152" t="str">
        <f t="shared" si="4"/>
        <v>046457-2024-01</v>
      </c>
      <c r="E152" s="2">
        <f t="shared" si="5"/>
        <v>84099.96</v>
      </c>
    </row>
    <row r="153" spans="1:5" x14ac:dyDescent="0.3">
      <c r="A153">
        <v>988480</v>
      </c>
      <c r="B153" t="s">
        <v>16</v>
      </c>
      <c r="C153" s="2">
        <v>147240.56</v>
      </c>
      <c r="D153" t="str">
        <f t="shared" si="4"/>
        <v>988480-2024-09</v>
      </c>
      <c r="E153" s="2">
        <f t="shared" si="5"/>
        <v>147240.56</v>
      </c>
    </row>
    <row r="154" spans="1:5" x14ac:dyDescent="0.3">
      <c r="A154">
        <v>936950</v>
      </c>
      <c r="B154" t="s">
        <v>16</v>
      </c>
      <c r="C154" s="2">
        <v>1305276.8</v>
      </c>
      <c r="D154" t="str">
        <f t="shared" si="4"/>
        <v>936950-2024-09</v>
      </c>
      <c r="E154" s="2">
        <f t="shared" si="5"/>
        <v>1305276.8</v>
      </c>
    </row>
    <row r="155" spans="1:5" x14ac:dyDescent="0.3">
      <c r="A155">
        <v>392373</v>
      </c>
      <c r="B155" t="s">
        <v>3</v>
      </c>
      <c r="C155" s="2">
        <v>58449.51</v>
      </c>
      <c r="D155" t="str">
        <f t="shared" si="4"/>
        <v>392373-2024-01</v>
      </c>
      <c r="E155" s="2">
        <f t="shared" si="5"/>
        <v>58449.51</v>
      </c>
    </row>
    <row r="156" spans="1:5" x14ac:dyDescent="0.3">
      <c r="A156">
        <v>630540</v>
      </c>
      <c r="B156" t="s">
        <v>17</v>
      </c>
      <c r="C156" s="2">
        <v>7686940.7199999997</v>
      </c>
      <c r="D156" t="str">
        <f t="shared" si="4"/>
        <v>630540-2024-10</v>
      </c>
      <c r="E156" s="2">
        <f t="shared" si="5"/>
        <v>7686940.7199999997</v>
      </c>
    </row>
    <row r="157" spans="1:5" x14ac:dyDescent="0.3">
      <c r="A157">
        <v>857536</v>
      </c>
      <c r="B157" t="s">
        <v>14</v>
      </c>
      <c r="C157" s="2">
        <v>407511.05</v>
      </c>
      <c r="D157" t="str">
        <f t="shared" si="4"/>
        <v>857536-2024-07</v>
      </c>
      <c r="E157" s="2">
        <f t="shared" si="5"/>
        <v>407511.05</v>
      </c>
    </row>
    <row r="158" spans="1:5" x14ac:dyDescent="0.3">
      <c r="A158">
        <v>911393</v>
      </c>
      <c r="B158" t="s">
        <v>12</v>
      </c>
      <c r="C158" s="2">
        <v>223846.44</v>
      </c>
      <c r="D158" t="str">
        <f t="shared" si="4"/>
        <v>911393-2024-06</v>
      </c>
      <c r="E158" s="2">
        <f t="shared" si="5"/>
        <v>223846.44</v>
      </c>
    </row>
    <row r="159" spans="1:5" x14ac:dyDescent="0.3">
      <c r="A159" t="s">
        <v>145</v>
      </c>
      <c r="B159" t="s">
        <v>18</v>
      </c>
      <c r="C159" s="2">
        <v>323387.24</v>
      </c>
      <c r="D159" t="str">
        <f t="shared" si="4"/>
        <v>099789-2024-11</v>
      </c>
      <c r="E159" s="2">
        <f t="shared" si="5"/>
        <v>323387.24</v>
      </c>
    </row>
    <row r="160" spans="1:5" x14ac:dyDescent="0.3">
      <c r="A160">
        <v>243511</v>
      </c>
      <c r="B160" t="s">
        <v>12</v>
      </c>
      <c r="C160" s="2">
        <v>102074.63</v>
      </c>
      <c r="D160" t="str">
        <f t="shared" si="4"/>
        <v>243511-2024-06</v>
      </c>
      <c r="E160" s="2">
        <f t="shared" si="5"/>
        <v>102074.63</v>
      </c>
    </row>
    <row r="161" spans="1:5" x14ac:dyDescent="0.3">
      <c r="A161">
        <v>101687</v>
      </c>
      <c r="B161" t="s">
        <v>13</v>
      </c>
      <c r="C161" s="2">
        <v>249143.76</v>
      </c>
      <c r="D161" t="str">
        <f t="shared" si="4"/>
        <v>101687-2024-12</v>
      </c>
      <c r="E161" s="2">
        <f t="shared" si="5"/>
        <v>249143.76</v>
      </c>
    </row>
    <row r="162" spans="1:5" x14ac:dyDescent="0.3">
      <c r="A162">
        <v>829529</v>
      </c>
      <c r="B162" t="s">
        <v>8</v>
      </c>
      <c r="C162" s="2">
        <v>6552.04</v>
      </c>
      <c r="D162" t="str">
        <f t="shared" si="4"/>
        <v>829529-2024-03</v>
      </c>
      <c r="E162" s="2">
        <f t="shared" si="5"/>
        <v>6552.04</v>
      </c>
    </row>
    <row r="163" spans="1:5" x14ac:dyDescent="0.3">
      <c r="A163">
        <v>286560</v>
      </c>
      <c r="B163" t="s">
        <v>15</v>
      </c>
      <c r="C163" s="2">
        <v>3353.97</v>
      </c>
      <c r="D163" t="str">
        <f t="shared" si="4"/>
        <v>286560-2024-08</v>
      </c>
      <c r="E163" s="2">
        <f t="shared" si="5"/>
        <v>3353.97</v>
      </c>
    </row>
    <row r="164" spans="1:5" x14ac:dyDescent="0.3">
      <c r="A164">
        <v>893281</v>
      </c>
      <c r="B164" t="s">
        <v>9</v>
      </c>
      <c r="C164" s="2">
        <v>883953.63</v>
      </c>
      <c r="D164" t="str">
        <f t="shared" si="4"/>
        <v>893281-2024-04</v>
      </c>
      <c r="E164" s="2">
        <f t="shared" si="5"/>
        <v>883953.63</v>
      </c>
    </row>
    <row r="165" spans="1:5" x14ac:dyDescent="0.3">
      <c r="A165">
        <v>764030</v>
      </c>
      <c r="B165" t="s">
        <v>3</v>
      </c>
      <c r="C165" s="2">
        <v>1503690.92</v>
      </c>
      <c r="D165" t="str">
        <f t="shared" si="4"/>
        <v>764030-2024-01</v>
      </c>
      <c r="E165" s="2">
        <f t="shared" si="5"/>
        <v>1503690.92</v>
      </c>
    </row>
    <row r="166" spans="1:5" x14ac:dyDescent="0.3">
      <c r="A166">
        <v>718714</v>
      </c>
      <c r="B166" t="s">
        <v>12</v>
      </c>
      <c r="C166" s="2">
        <v>21127.94</v>
      </c>
      <c r="D166" t="str">
        <f t="shared" si="4"/>
        <v>718714-2024-06</v>
      </c>
      <c r="E166" s="2">
        <f t="shared" si="5"/>
        <v>21127.94</v>
      </c>
    </row>
    <row r="167" spans="1:5" x14ac:dyDescent="0.3">
      <c r="A167">
        <v>952958</v>
      </c>
      <c r="B167" t="s">
        <v>15</v>
      </c>
      <c r="C167" s="2">
        <v>81101.86</v>
      </c>
      <c r="D167" t="str">
        <f t="shared" si="4"/>
        <v>952958-2024-08</v>
      </c>
      <c r="E167" s="2">
        <f t="shared" si="5"/>
        <v>81101.86</v>
      </c>
    </row>
    <row r="168" spans="1:5" x14ac:dyDescent="0.3">
      <c r="A168">
        <v>976104</v>
      </c>
      <c r="B168" t="s">
        <v>16</v>
      </c>
      <c r="C168" s="2">
        <v>0</v>
      </c>
      <c r="D168" t="str">
        <f t="shared" si="4"/>
        <v>976104-2024-09</v>
      </c>
      <c r="E168" s="2">
        <f t="shared" si="5"/>
        <v>0</v>
      </c>
    </row>
    <row r="169" spans="1:5" x14ac:dyDescent="0.3">
      <c r="A169">
        <v>185385</v>
      </c>
      <c r="B169" t="s">
        <v>15</v>
      </c>
      <c r="C169" s="2">
        <v>703.68</v>
      </c>
      <c r="D169" t="str">
        <f t="shared" si="4"/>
        <v>185385-2024-08</v>
      </c>
      <c r="E169" s="2">
        <f t="shared" si="5"/>
        <v>703.68</v>
      </c>
    </row>
    <row r="170" spans="1:5" x14ac:dyDescent="0.3">
      <c r="A170" t="s">
        <v>24</v>
      </c>
      <c r="B170" t="s">
        <v>16</v>
      </c>
      <c r="C170" s="2">
        <v>7931867.5899999999</v>
      </c>
      <c r="D170" t="str">
        <f t="shared" si="4"/>
        <v>081285-2024-09</v>
      </c>
      <c r="E170" s="2">
        <f t="shared" si="5"/>
        <v>7931867.5899999999</v>
      </c>
    </row>
    <row r="171" spans="1:5" x14ac:dyDescent="0.3">
      <c r="A171">
        <v>754302</v>
      </c>
      <c r="B171" t="s">
        <v>3</v>
      </c>
      <c r="C171" s="2">
        <v>294461.2</v>
      </c>
      <c r="D171" t="str">
        <f t="shared" si="4"/>
        <v>754302-2024-01</v>
      </c>
      <c r="E171" s="2">
        <f t="shared" si="5"/>
        <v>294461.2</v>
      </c>
    </row>
    <row r="172" spans="1:5" x14ac:dyDescent="0.3">
      <c r="A172">
        <v>121379</v>
      </c>
      <c r="B172" t="s">
        <v>3</v>
      </c>
      <c r="C172" s="2">
        <v>19270.330000000002</v>
      </c>
      <c r="D172" t="str">
        <f t="shared" si="4"/>
        <v>121379-2024-01</v>
      </c>
      <c r="E172" s="2">
        <f t="shared" si="5"/>
        <v>19270.330000000002</v>
      </c>
    </row>
    <row r="173" spans="1:5" x14ac:dyDescent="0.3">
      <c r="A173">
        <v>946527</v>
      </c>
      <c r="B173" t="s">
        <v>6</v>
      </c>
      <c r="C173" s="2">
        <v>19859.07</v>
      </c>
      <c r="D173" t="str">
        <f t="shared" si="4"/>
        <v>946527-2024-02</v>
      </c>
      <c r="E173" s="2">
        <f t="shared" si="5"/>
        <v>19859.07</v>
      </c>
    </row>
    <row r="174" spans="1:5" x14ac:dyDescent="0.3">
      <c r="A174" s="1">
        <v>716215</v>
      </c>
      <c r="B174" t="s">
        <v>6</v>
      </c>
      <c r="C174" s="2">
        <v>14149.17</v>
      </c>
      <c r="D174" t="str">
        <f t="shared" si="4"/>
        <v>716215-2024-02</v>
      </c>
      <c r="E174" s="2">
        <f t="shared" si="5"/>
        <v>14149.17</v>
      </c>
    </row>
    <row r="175" spans="1:5" x14ac:dyDescent="0.3">
      <c r="A175" t="s">
        <v>35</v>
      </c>
      <c r="B175" t="s">
        <v>16</v>
      </c>
      <c r="C175" s="2">
        <v>97434.29</v>
      </c>
      <c r="D175" t="str">
        <f t="shared" si="4"/>
        <v>068468-2024-09</v>
      </c>
      <c r="E175" s="2">
        <f t="shared" si="5"/>
        <v>97434.29</v>
      </c>
    </row>
    <row r="176" spans="1:5" x14ac:dyDescent="0.3">
      <c r="A176">
        <v>331293</v>
      </c>
      <c r="B176" t="s">
        <v>3</v>
      </c>
      <c r="C176" s="2">
        <v>41960.800000000003</v>
      </c>
      <c r="D176" t="str">
        <f t="shared" si="4"/>
        <v>331293-2024-01</v>
      </c>
      <c r="E176" s="2">
        <f t="shared" si="5"/>
        <v>41960.800000000003</v>
      </c>
    </row>
    <row r="177" spans="1:5" x14ac:dyDescent="0.3">
      <c r="A177">
        <v>809094</v>
      </c>
      <c r="B177" t="s">
        <v>17</v>
      </c>
      <c r="C177" s="2">
        <v>11440.8</v>
      </c>
      <c r="D177" t="str">
        <f t="shared" si="4"/>
        <v>809094-2024-10</v>
      </c>
      <c r="E177" s="2">
        <f t="shared" si="5"/>
        <v>11440.8</v>
      </c>
    </row>
    <row r="178" spans="1:5" x14ac:dyDescent="0.3">
      <c r="A178">
        <v>960774</v>
      </c>
      <c r="B178" t="s">
        <v>8</v>
      </c>
      <c r="C178" s="2">
        <v>110031.49</v>
      </c>
      <c r="D178" t="str">
        <f t="shared" si="4"/>
        <v>960774-2024-03</v>
      </c>
      <c r="E178" s="2">
        <f t="shared" si="5"/>
        <v>110031.49</v>
      </c>
    </row>
    <row r="179" spans="1:5" x14ac:dyDescent="0.3">
      <c r="A179" t="s">
        <v>78</v>
      </c>
      <c r="B179" t="s">
        <v>13</v>
      </c>
      <c r="C179" s="2">
        <v>668793.74</v>
      </c>
      <c r="D179" t="str">
        <f t="shared" si="4"/>
        <v>028988-2024-12</v>
      </c>
      <c r="E179" s="2">
        <f t="shared" si="5"/>
        <v>668793.74</v>
      </c>
    </row>
    <row r="180" spans="1:5" x14ac:dyDescent="0.3">
      <c r="A180">
        <v>802856</v>
      </c>
      <c r="B180" t="s">
        <v>8</v>
      </c>
      <c r="C180" s="2">
        <v>21160.46</v>
      </c>
      <c r="D180" t="str">
        <f t="shared" si="4"/>
        <v>802856-2024-03</v>
      </c>
      <c r="E180" s="2">
        <f t="shared" si="5"/>
        <v>21160.46</v>
      </c>
    </row>
    <row r="181" spans="1:5" x14ac:dyDescent="0.3">
      <c r="A181">
        <v>814306</v>
      </c>
      <c r="B181" t="s">
        <v>15</v>
      </c>
      <c r="C181" s="2">
        <v>17933.16</v>
      </c>
      <c r="D181" t="str">
        <f t="shared" si="4"/>
        <v>814306-2024-08</v>
      </c>
      <c r="E181" s="2">
        <f t="shared" si="5"/>
        <v>17933.16</v>
      </c>
    </row>
    <row r="182" spans="1:5" x14ac:dyDescent="0.3">
      <c r="A182" s="1">
        <v>222605</v>
      </c>
      <c r="B182" t="s">
        <v>15</v>
      </c>
      <c r="C182" s="2">
        <v>600990.44999999995</v>
      </c>
      <c r="D182" t="str">
        <f t="shared" si="4"/>
        <v>222605-2024-08</v>
      </c>
      <c r="E182" s="2">
        <f t="shared" si="5"/>
        <v>600990.44999999995</v>
      </c>
    </row>
    <row r="183" spans="1:5" x14ac:dyDescent="0.3">
      <c r="A183">
        <v>998703</v>
      </c>
      <c r="B183" t="s">
        <v>17</v>
      </c>
      <c r="C183" s="2">
        <v>223254.06</v>
      </c>
      <c r="D183" t="str">
        <f t="shared" si="4"/>
        <v>998703-2024-10</v>
      </c>
      <c r="E183" s="2">
        <f t="shared" si="5"/>
        <v>223254.06</v>
      </c>
    </row>
    <row r="184" spans="1:5" x14ac:dyDescent="0.3">
      <c r="A184">
        <v>140143</v>
      </c>
      <c r="B184" t="s">
        <v>16</v>
      </c>
      <c r="C184" s="2">
        <v>639.89</v>
      </c>
      <c r="D184" t="str">
        <f t="shared" si="4"/>
        <v>140143-2024-09</v>
      </c>
      <c r="E184" s="2">
        <f t="shared" si="5"/>
        <v>639.89</v>
      </c>
    </row>
    <row r="185" spans="1:5" x14ac:dyDescent="0.3">
      <c r="A185">
        <v>907342</v>
      </c>
      <c r="B185" t="s">
        <v>9</v>
      </c>
      <c r="C185" s="2">
        <v>31589.59</v>
      </c>
      <c r="D185" t="str">
        <f t="shared" si="4"/>
        <v>907342-2024-04</v>
      </c>
      <c r="E185" s="2">
        <f t="shared" si="5"/>
        <v>31589.59</v>
      </c>
    </row>
    <row r="186" spans="1:5" x14ac:dyDescent="0.3">
      <c r="A186">
        <v>239894</v>
      </c>
      <c r="B186" t="s">
        <v>17</v>
      </c>
      <c r="C186" s="2">
        <v>7383.8</v>
      </c>
      <c r="D186" t="str">
        <f t="shared" si="4"/>
        <v>239894-2024-10</v>
      </c>
      <c r="E186" s="2">
        <f t="shared" si="5"/>
        <v>7383.8</v>
      </c>
    </row>
    <row r="187" spans="1:5" x14ac:dyDescent="0.3">
      <c r="A187">
        <v>140173</v>
      </c>
      <c r="B187" t="s">
        <v>15</v>
      </c>
      <c r="C187" s="2">
        <v>477379.71</v>
      </c>
      <c r="D187" t="str">
        <f t="shared" si="4"/>
        <v>140173-2024-08</v>
      </c>
      <c r="E187" s="2">
        <f t="shared" si="5"/>
        <v>477379.71</v>
      </c>
    </row>
    <row r="188" spans="1:5" x14ac:dyDescent="0.3">
      <c r="A188" t="s">
        <v>19</v>
      </c>
      <c r="B188" t="s">
        <v>9</v>
      </c>
      <c r="C188" s="2">
        <v>557219.11</v>
      </c>
      <c r="D188" t="str">
        <f t="shared" si="4"/>
        <v>017439-2024-04</v>
      </c>
      <c r="E188" s="2">
        <f t="shared" si="5"/>
        <v>557219.11</v>
      </c>
    </row>
    <row r="189" spans="1:5" x14ac:dyDescent="0.3">
      <c r="A189">
        <v>784559</v>
      </c>
      <c r="B189" t="s">
        <v>18</v>
      </c>
      <c r="C189" s="2">
        <v>43957.120000000003</v>
      </c>
      <c r="D189" t="str">
        <f t="shared" si="4"/>
        <v>784559-2024-11</v>
      </c>
      <c r="E189" s="2">
        <f t="shared" si="5"/>
        <v>43957.120000000003</v>
      </c>
    </row>
    <row r="190" spans="1:5" x14ac:dyDescent="0.3">
      <c r="A190">
        <v>281869</v>
      </c>
      <c r="B190" t="s">
        <v>14</v>
      </c>
      <c r="C190" s="2">
        <v>232800.9</v>
      </c>
      <c r="D190" t="str">
        <f t="shared" si="4"/>
        <v>281869-2024-07</v>
      </c>
      <c r="E190" s="2">
        <f t="shared" si="5"/>
        <v>232800.9</v>
      </c>
    </row>
    <row r="191" spans="1:5" x14ac:dyDescent="0.3">
      <c r="A191">
        <v>805684</v>
      </c>
      <c r="B191" t="s">
        <v>8</v>
      </c>
      <c r="C191" s="2">
        <v>137365.37</v>
      </c>
      <c r="D191" t="str">
        <f t="shared" si="4"/>
        <v>805684-2024-03</v>
      </c>
      <c r="E191" s="2">
        <f t="shared" si="5"/>
        <v>137365.37</v>
      </c>
    </row>
    <row r="192" spans="1:5" x14ac:dyDescent="0.3">
      <c r="A192">
        <v>382058</v>
      </c>
      <c r="B192" t="s">
        <v>12</v>
      </c>
      <c r="C192" s="2">
        <v>9450.52</v>
      </c>
      <c r="D192" t="str">
        <f t="shared" si="4"/>
        <v>382058-2024-06</v>
      </c>
      <c r="E192" s="2">
        <f t="shared" si="5"/>
        <v>9450.52</v>
      </c>
    </row>
    <row r="193" spans="1:5" x14ac:dyDescent="0.3">
      <c r="A193">
        <v>409467</v>
      </c>
      <c r="B193" t="s">
        <v>8</v>
      </c>
      <c r="C193" s="2">
        <v>137470.07</v>
      </c>
      <c r="D193" t="str">
        <f t="shared" si="4"/>
        <v>409467-2024-03</v>
      </c>
      <c r="E193" s="2">
        <f t="shared" si="5"/>
        <v>137470.07</v>
      </c>
    </row>
    <row r="194" spans="1:5" x14ac:dyDescent="0.3">
      <c r="A194">
        <v>995848</v>
      </c>
      <c r="B194" t="s">
        <v>9</v>
      </c>
      <c r="C194" s="2">
        <v>444439.57</v>
      </c>
      <c r="D194" t="str">
        <f t="shared" si="4"/>
        <v>995848-2024-04</v>
      </c>
      <c r="E194" s="2">
        <f t="shared" si="5"/>
        <v>444439.57</v>
      </c>
    </row>
    <row r="195" spans="1:5" x14ac:dyDescent="0.3">
      <c r="A195">
        <v>798803</v>
      </c>
      <c r="B195" t="s">
        <v>13</v>
      </c>
      <c r="C195" s="2">
        <v>11024.12</v>
      </c>
      <c r="D195" t="str">
        <f t="shared" ref="D195:D258" si="6">A195&amp;"-"&amp;B195</f>
        <v>798803-2024-12</v>
      </c>
      <c r="E195" s="2">
        <f t="shared" ref="E195:E258" si="7">C195</f>
        <v>11024.12</v>
      </c>
    </row>
    <row r="196" spans="1:5" x14ac:dyDescent="0.3">
      <c r="A196" t="s">
        <v>23</v>
      </c>
      <c r="B196" t="s">
        <v>16</v>
      </c>
      <c r="C196" s="2">
        <v>2564735.4500000002</v>
      </c>
      <c r="D196" t="str">
        <f t="shared" si="6"/>
        <v>070610-2024-09</v>
      </c>
      <c r="E196" s="2">
        <f t="shared" si="7"/>
        <v>2564735.4500000002</v>
      </c>
    </row>
    <row r="197" spans="1:5" x14ac:dyDescent="0.3">
      <c r="A197">
        <v>893286</v>
      </c>
      <c r="B197" t="s">
        <v>16</v>
      </c>
      <c r="C197" s="2">
        <v>1770793.29</v>
      </c>
      <c r="D197" t="str">
        <f t="shared" si="6"/>
        <v>893286-2024-09</v>
      </c>
      <c r="E197" s="2">
        <f t="shared" si="7"/>
        <v>1770793.29</v>
      </c>
    </row>
    <row r="198" spans="1:5" x14ac:dyDescent="0.3">
      <c r="A198">
        <v>792927</v>
      </c>
      <c r="B198" t="s">
        <v>14</v>
      </c>
      <c r="C198" s="2">
        <v>4500965.84</v>
      </c>
      <c r="D198" t="str">
        <f t="shared" si="6"/>
        <v>792927-2024-07</v>
      </c>
      <c r="E198" s="2">
        <f t="shared" si="7"/>
        <v>4500965.84</v>
      </c>
    </row>
    <row r="199" spans="1:5" x14ac:dyDescent="0.3">
      <c r="A199">
        <v>826321</v>
      </c>
      <c r="B199" t="s">
        <v>15</v>
      </c>
      <c r="C199" s="2">
        <v>9560.67</v>
      </c>
      <c r="D199" t="str">
        <f t="shared" si="6"/>
        <v>826321-2024-08</v>
      </c>
      <c r="E199" s="2">
        <f t="shared" si="7"/>
        <v>9560.67</v>
      </c>
    </row>
    <row r="200" spans="1:5" x14ac:dyDescent="0.3">
      <c r="A200">
        <v>615799</v>
      </c>
      <c r="B200" t="s">
        <v>12</v>
      </c>
      <c r="C200" s="2">
        <v>130838.99</v>
      </c>
      <c r="D200" t="str">
        <f t="shared" si="6"/>
        <v>615799-2024-06</v>
      </c>
      <c r="E200" s="2">
        <f t="shared" si="7"/>
        <v>130838.99</v>
      </c>
    </row>
    <row r="201" spans="1:5" x14ac:dyDescent="0.3">
      <c r="A201">
        <v>185855</v>
      </c>
      <c r="B201" t="s">
        <v>13</v>
      </c>
      <c r="C201" s="2">
        <v>3929692.32</v>
      </c>
      <c r="D201" t="str">
        <f t="shared" si="6"/>
        <v>185855-2024-12</v>
      </c>
      <c r="E201" s="2">
        <f t="shared" si="7"/>
        <v>3929692.32</v>
      </c>
    </row>
    <row r="202" spans="1:5" x14ac:dyDescent="0.3">
      <c r="A202">
        <v>769322</v>
      </c>
      <c r="B202" t="s">
        <v>10</v>
      </c>
      <c r="C202" s="2">
        <v>38494.910000000003</v>
      </c>
      <c r="D202" t="str">
        <f t="shared" si="6"/>
        <v>769322-2024-05</v>
      </c>
      <c r="E202" s="2">
        <f t="shared" si="7"/>
        <v>38494.910000000003</v>
      </c>
    </row>
    <row r="203" spans="1:5" x14ac:dyDescent="0.3">
      <c r="A203">
        <v>760821</v>
      </c>
      <c r="B203" t="s">
        <v>8</v>
      </c>
      <c r="C203" s="2">
        <v>2595.52</v>
      </c>
      <c r="D203" t="str">
        <f t="shared" si="6"/>
        <v>760821-2024-03</v>
      </c>
      <c r="E203" s="2">
        <f t="shared" si="7"/>
        <v>2595.52</v>
      </c>
    </row>
    <row r="204" spans="1:5" x14ac:dyDescent="0.3">
      <c r="A204">
        <v>560727</v>
      </c>
      <c r="B204" t="s">
        <v>6</v>
      </c>
      <c r="C204" s="2">
        <v>172038.17</v>
      </c>
      <c r="D204" t="str">
        <f t="shared" si="6"/>
        <v>560727-2024-02</v>
      </c>
      <c r="E204" s="2">
        <f t="shared" si="7"/>
        <v>172038.17</v>
      </c>
    </row>
    <row r="205" spans="1:5" x14ac:dyDescent="0.3">
      <c r="A205">
        <v>995784</v>
      </c>
      <c r="B205" t="s">
        <v>10</v>
      </c>
      <c r="C205" s="2">
        <v>210889.88</v>
      </c>
      <c r="D205" t="str">
        <f t="shared" si="6"/>
        <v>995784-2024-05</v>
      </c>
      <c r="E205" s="2">
        <f t="shared" si="7"/>
        <v>210889.88</v>
      </c>
    </row>
    <row r="206" spans="1:5" x14ac:dyDescent="0.3">
      <c r="A206">
        <v>679094</v>
      </c>
      <c r="B206" t="s">
        <v>12</v>
      </c>
      <c r="C206" s="2">
        <v>160935.03</v>
      </c>
      <c r="D206" t="str">
        <f t="shared" si="6"/>
        <v>679094-2024-06</v>
      </c>
      <c r="E206" s="2">
        <f t="shared" si="7"/>
        <v>160935.03</v>
      </c>
    </row>
    <row r="207" spans="1:5" x14ac:dyDescent="0.3">
      <c r="A207" s="1">
        <v>253305</v>
      </c>
      <c r="B207" t="s">
        <v>18</v>
      </c>
      <c r="C207" s="2">
        <v>8906182.0800000001</v>
      </c>
      <c r="D207" t="str">
        <f t="shared" si="6"/>
        <v>253305-2024-11</v>
      </c>
      <c r="E207" s="2">
        <f t="shared" si="7"/>
        <v>8906182.0800000001</v>
      </c>
    </row>
    <row r="208" spans="1:5" x14ac:dyDescent="0.3">
      <c r="A208">
        <v>243548</v>
      </c>
      <c r="B208" t="s">
        <v>16</v>
      </c>
      <c r="C208" s="2">
        <v>3048058.01</v>
      </c>
      <c r="D208" t="str">
        <f t="shared" si="6"/>
        <v>243548-2024-09</v>
      </c>
      <c r="E208" s="2">
        <f t="shared" si="7"/>
        <v>3048058.01</v>
      </c>
    </row>
    <row r="209" spans="1:5" x14ac:dyDescent="0.3">
      <c r="A209">
        <v>670245</v>
      </c>
      <c r="B209" t="s">
        <v>13</v>
      </c>
      <c r="C209" s="2">
        <v>586.38</v>
      </c>
      <c r="D209" t="str">
        <f t="shared" si="6"/>
        <v>670245-2024-12</v>
      </c>
      <c r="E209" s="2">
        <f t="shared" si="7"/>
        <v>586.38</v>
      </c>
    </row>
    <row r="210" spans="1:5" x14ac:dyDescent="0.3">
      <c r="A210">
        <v>942403</v>
      </c>
      <c r="B210" t="s">
        <v>12</v>
      </c>
      <c r="C210" s="2">
        <v>14962.81</v>
      </c>
      <c r="D210" t="str">
        <f t="shared" si="6"/>
        <v>942403-2024-06</v>
      </c>
      <c r="E210" s="2">
        <f t="shared" si="7"/>
        <v>14962.81</v>
      </c>
    </row>
    <row r="211" spans="1:5" x14ac:dyDescent="0.3">
      <c r="A211" t="s">
        <v>114</v>
      </c>
      <c r="B211" t="s">
        <v>14</v>
      </c>
      <c r="C211" s="2">
        <v>11581.86</v>
      </c>
      <c r="D211" t="str">
        <f t="shared" si="6"/>
        <v>051046-2024-07</v>
      </c>
      <c r="E211" s="2">
        <f t="shared" si="7"/>
        <v>11581.86</v>
      </c>
    </row>
    <row r="212" spans="1:5" x14ac:dyDescent="0.3">
      <c r="A212">
        <v>942570</v>
      </c>
      <c r="B212" t="s">
        <v>13</v>
      </c>
      <c r="C212" s="2">
        <v>15002.24</v>
      </c>
      <c r="D212" t="str">
        <f t="shared" si="6"/>
        <v>942570-2024-12</v>
      </c>
      <c r="E212" s="2">
        <f t="shared" si="7"/>
        <v>15002.24</v>
      </c>
    </row>
    <row r="213" spans="1:5" x14ac:dyDescent="0.3">
      <c r="A213">
        <v>941232</v>
      </c>
      <c r="B213" t="s">
        <v>18</v>
      </c>
      <c r="C213" s="2">
        <v>159015.26</v>
      </c>
      <c r="D213" t="str">
        <f t="shared" si="6"/>
        <v>941232-2024-11</v>
      </c>
      <c r="E213" s="2">
        <f t="shared" si="7"/>
        <v>159015.26</v>
      </c>
    </row>
    <row r="214" spans="1:5" x14ac:dyDescent="0.3">
      <c r="A214" t="s">
        <v>23</v>
      </c>
      <c r="B214" t="s">
        <v>6</v>
      </c>
      <c r="C214" s="2">
        <v>1921356.18</v>
      </c>
      <c r="D214" t="str">
        <f t="shared" si="6"/>
        <v>070610-2024-02</v>
      </c>
      <c r="E214" s="2">
        <f t="shared" si="7"/>
        <v>1921356.18</v>
      </c>
    </row>
    <row r="215" spans="1:5" x14ac:dyDescent="0.3">
      <c r="A215">
        <v>417496</v>
      </c>
      <c r="B215" t="s">
        <v>15</v>
      </c>
      <c r="C215" s="2">
        <v>6281.42</v>
      </c>
      <c r="D215" t="str">
        <f t="shared" si="6"/>
        <v>417496-2024-08</v>
      </c>
      <c r="E215" s="2">
        <f t="shared" si="7"/>
        <v>6281.42</v>
      </c>
    </row>
    <row r="216" spans="1:5" x14ac:dyDescent="0.3">
      <c r="A216">
        <v>769607</v>
      </c>
      <c r="B216" t="s">
        <v>12</v>
      </c>
      <c r="C216" s="2">
        <v>240664.8</v>
      </c>
      <c r="D216" t="str">
        <f t="shared" si="6"/>
        <v>769607-2024-06</v>
      </c>
      <c r="E216" s="2">
        <f t="shared" si="7"/>
        <v>240664.8</v>
      </c>
    </row>
    <row r="217" spans="1:5" x14ac:dyDescent="0.3">
      <c r="A217">
        <v>760936</v>
      </c>
      <c r="B217" t="s">
        <v>10</v>
      </c>
      <c r="C217" s="2">
        <v>50812.66</v>
      </c>
      <c r="D217" t="str">
        <f t="shared" si="6"/>
        <v>760936-2024-05</v>
      </c>
      <c r="E217" s="2">
        <f t="shared" si="7"/>
        <v>50812.66</v>
      </c>
    </row>
    <row r="218" spans="1:5" x14ac:dyDescent="0.3">
      <c r="A218">
        <v>330971</v>
      </c>
      <c r="B218" t="s">
        <v>15</v>
      </c>
      <c r="C218" s="2">
        <v>20130.59</v>
      </c>
      <c r="D218" t="str">
        <f t="shared" si="6"/>
        <v>330971-2024-08</v>
      </c>
      <c r="E218" s="2">
        <f t="shared" si="7"/>
        <v>20130.59</v>
      </c>
    </row>
    <row r="219" spans="1:5" x14ac:dyDescent="0.3">
      <c r="A219">
        <v>754295</v>
      </c>
      <c r="B219" t="s">
        <v>6</v>
      </c>
      <c r="C219" s="2">
        <v>286281.25</v>
      </c>
      <c r="D219" t="str">
        <f t="shared" si="6"/>
        <v>754295-2024-02</v>
      </c>
      <c r="E219" s="2">
        <f t="shared" si="7"/>
        <v>286281.25</v>
      </c>
    </row>
    <row r="220" spans="1:5" x14ac:dyDescent="0.3">
      <c r="A220">
        <v>995819</v>
      </c>
      <c r="B220" t="s">
        <v>12</v>
      </c>
      <c r="C220" s="2">
        <v>354445.61</v>
      </c>
      <c r="D220" t="str">
        <f t="shared" si="6"/>
        <v>995819-2024-06</v>
      </c>
      <c r="E220" s="2">
        <f t="shared" si="7"/>
        <v>354445.61</v>
      </c>
    </row>
    <row r="221" spans="1:5" x14ac:dyDescent="0.3">
      <c r="A221">
        <v>716212</v>
      </c>
      <c r="B221" t="s">
        <v>15</v>
      </c>
      <c r="C221" s="2">
        <v>0</v>
      </c>
      <c r="D221" t="str">
        <f t="shared" si="6"/>
        <v>716212-2024-08</v>
      </c>
      <c r="E221" s="2">
        <f t="shared" si="7"/>
        <v>0</v>
      </c>
    </row>
    <row r="222" spans="1:5" x14ac:dyDescent="0.3">
      <c r="A222">
        <v>771942</v>
      </c>
      <c r="B222" t="s">
        <v>9</v>
      </c>
      <c r="C222" s="2">
        <v>186048.28</v>
      </c>
      <c r="D222" t="str">
        <f t="shared" si="6"/>
        <v>771942-2024-04</v>
      </c>
      <c r="E222" s="2">
        <f t="shared" si="7"/>
        <v>186048.28</v>
      </c>
    </row>
    <row r="223" spans="1:5" x14ac:dyDescent="0.3">
      <c r="A223">
        <v>166632</v>
      </c>
      <c r="B223" t="s">
        <v>13</v>
      </c>
      <c r="C223" s="2">
        <v>155552.1</v>
      </c>
      <c r="D223" t="str">
        <f t="shared" si="6"/>
        <v>166632-2024-12</v>
      </c>
      <c r="E223" s="2">
        <f t="shared" si="7"/>
        <v>155552.1</v>
      </c>
    </row>
    <row r="224" spans="1:5" x14ac:dyDescent="0.3">
      <c r="A224">
        <v>565914</v>
      </c>
      <c r="B224" t="s">
        <v>18</v>
      </c>
      <c r="C224" s="2">
        <v>316563.58</v>
      </c>
      <c r="D224" t="str">
        <f t="shared" si="6"/>
        <v>565914-2024-11</v>
      </c>
      <c r="E224" s="2">
        <f t="shared" si="7"/>
        <v>316563.58</v>
      </c>
    </row>
    <row r="225" spans="1:5" x14ac:dyDescent="0.3">
      <c r="A225">
        <v>956564</v>
      </c>
      <c r="B225" t="s">
        <v>12</v>
      </c>
      <c r="C225" s="2">
        <v>294253.05</v>
      </c>
      <c r="D225" t="str">
        <f t="shared" si="6"/>
        <v>956564-2024-06</v>
      </c>
      <c r="E225" s="2">
        <f t="shared" si="7"/>
        <v>294253.05</v>
      </c>
    </row>
    <row r="226" spans="1:5" x14ac:dyDescent="0.3">
      <c r="A226">
        <v>811112</v>
      </c>
      <c r="B226" t="s">
        <v>18</v>
      </c>
      <c r="C226" s="2">
        <v>13523689.359999999</v>
      </c>
      <c r="D226" t="str">
        <f t="shared" si="6"/>
        <v>811112-2024-11</v>
      </c>
      <c r="E226" s="2">
        <f t="shared" si="7"/>
        <v>13523689.359999999</v>
      </c>
    </row>
    <row r="227" spans="1:5" x14ac:dyDescent="0.3">
      <c r="A227">
        <v>950059</v>
      </c>
      <c r="B227" t="s">
        <v>18</v>
      </c>
      <c r="C227" s="2">
        <v>720168.32</v>
      </c>
      <c r="D227" t="str">
        <f t="shared" si="6"/>
        <v>950059-2024-11</v>
      </c>
      <c r="E227" s="2">
        <f t="shared" si="7"/>
        <v>720168.32</v>
      </c>
    </row>
    <row r="228" spans="1:5" x14ac:dyDescent="0.3">
      <c r="A228">
        <v>101686</v>
      </c>
      <c r="B228" t="s">
        <v>17</v>
      </c>
      <c r="C228" s="2">
        <v>3489490.72</v>
      </c>
      <c r="D228" t="str">
        <f t="shared" si="6"/>
        <v>101686-2024-10</v>
      </c>
      <c r="E228" s="2">
        <f t="shared" si="7"/>
        <v>3489490.72</v>
      </c>
    </row>
    <row r="229" spans="1:5" x14ac:dyDescent="0.3">
      <c r="A229">
        <v>903114</v>
      </c>
      <c r="B229" t="s">
        <v>10</v>
      </c>
      <c r="C229" s="2">
        <v>677.6</v>
      </c>
      <c r="D229" t="str">
        <f t="shared" si="6"/>
        <v>903114-2024-05</v>
      </c>
      <c r="E229" s="2">
        <f t="shared" si="7"/>
        <v>677.6</v>
      </c>
    </row>
    <row r="230" spans="1:5" x14ac:dyDescent="0.3">
      <c r="A230">
        <v>877883</v>
      </c>
      <c r="B230" t="s">
        <v>8</v>
      </c>
      <c r="C230" s="2">
        <v>1174329.6000000001</v>
      </c>
      <c r="D230" t="str">
        <f t="shared" si="6"/>
        <v>877883-2024-03</v>
      </c>
      <c r="E230" s="2">
        <f t="shared" si="7"/>
        <v>1174329.6000000001</v>
      </c>
    </row>
    <row r="231" spans="1:5" x14ac:dyDescent="0.3">
      <c r="A231">
        <v>565914</v>
      </c>
      <c r="B231" t="s">
        <v>3</v>
      </c>
      <c r="C231" s="2">
        <v>134521.69</v>
      </c>
      <c r="D231" t="str">
        <f t="shared" si="6"/>
        <v>565914-2024-01</v>
      </c>
      <c r="E231" s="2">
        <f t="shared" si="7"/>
        <v>134521.69</v>
      </c>
    </row>
    <row r="232" spans="1:5" x14ac:dyDescent="0.3">
      <c r="A232">
        <v>782071</v>
      </c>
      <c r="B232" t="s">
        <v>6</v>
      </c>
      <c r="C232" s="2">
        <v>18468.09</v>
      </c>
      <c r="D232" t="str">
        <f t="shared" si="6"/>
        <v>782071-2024-02</v>
      </c>
      <c r="E232" s="2">
        <f t="shared" si="7"/>
        <v>18468.09</v>
      </c>
    </row>
    <row r="233" spans="1:5" x14ac:dyDescent="0.3">
      <c r="A233" t="s">
        <v>11</v>
      </c>
      <c r="B233" t="s">
        <v>15</v>
      </c>
      <c r="C233" s="2">
        <v>682387.82</v>
      </c>
      <c r="D233" t="str">
        <f t="shared" si="6"/>
        <v>002184-2024-08</v>
      </c>
      <c r="E233" s="2">
        <f t="shared" si="7"/>
        <v>682387.82</v>
      </c>
    </row>
    <row r="234" spans="1:5" x14ac:dyDescent="0.3">
      <c r="A234">
        <v>974467</v>
      </c>
      <c r="B234" t="s">
        <v>17</v>
      </c>
      <c r="C234" s="2">
        <v>529638.5</v>
      </c>
      <c r="D234" t="str">
        <f t="shared" si="6"/>
        <v>974467-2024-10</v>
      </c>
      <c r="E234" s="2">
        <f t="shared" si="7"/>
        <v>529638.5</v>
      </c>
    </row>
    <row r="235" spans="1:5" x14ac:dyDescent="0.3">
      <c r="A235" s="1">
        <v>924521</v>
      </c>
      <c r="B235" t="s">
        <v>8</v>
      </c>
      <c r="C235" s="2">
        <v>96150.52</v>
      </c>
      <c r="D235" t="str">
        <f t="shared" si="6"/>
        <v>924521-2024-03</v>
      </c>
      <c r="E235" s="2">
        <f t="shared" si="7"/>
        <v>96150.52</v>
      </c>
    </row>
    <row r="236" spans="1:5" x14ac:dyDescent="0.3">
      <c r="A236">
        <v>826321</v>
      </c>
      <c r="B236" t="s">
        <v>12</v>
      </c>
      <c r="C236" s="2">
        <v>10081.299999999999</v>
      </c>
      <c r="D236" t="str">
        <f t="shared" si="6"/>
        <v>826321-2024-06</v>
      </c>
      <c r="E236" s="2">
        <f t="shared" si="7"/>
        <v>10081.299999999999</v>
      </c>
    </row>
    <row r="237" spans="1:5" x14ac:dyDescent="0.3">
      <c r="A237" s="1">
        <v>950342</v>
      </c>
      <c r="B237" t="s">
        <v>6</v>
      </c>
      <c r="C237" s="2">
        <v>146464.49</v>
      </c>
      <c r="D237" t="str">
        <f t="shared" si="6"/>
        <v>950342-2024-02</v>
      </c>
      <c r="E237" s="2">
        <f t="shared" si="7"/>
        <v>146464.49</v>
      </c>
    </row>
    <row r="238" spans="1:5" x14ac:dyDescent="0.3">
      <c r="A238">
        <v>995762</v>
      </c>
      <c r="B238" t="s">
        <v>9</v>
      </c>
      <c r="C238" s="2">
        <v>238325.51</v>
      </c>
      <c r="D238" t="str">
        <f t="shared" si="6"/>
        <v>995762-2024-04</v>
      </c>
      <c r="E238" s="2">
        <f t="shared" si="7"/>
        <v>238325.51</v>
      </c>
    </row>
    <row r="239" spans="1:5" x14ac:dyDescent="0.3">
      <c r="A239">
        <v>782071</v>
      </c>
      <c r="B239" t="s">
        <v>3</v>
      </c>
      <c r="C239" s="2">
        <v>15235.43</v>
      </c>
      <c r="D239" t="str">
        <f t="shared" si="6"/>
        <v>782071-2024-01</v>
      </c>
      <c r="E239" s="2">
        <f t="shared" si="7"/>
        <v>15235.43</v>
      </c>
    </row>
    <row r="240" spans="1:5" x14ac:dyDescent="0.3">
      <c r="A240">
        <v>157756</v>
      </c>
      <c r="B240" t="s">
        <v>13</v>
      </c>
      <c r="C240" s="2">
        <v>1347739.16</v>
      </c>
      <c r="D240" t="str">
        <f t="shared" si="6"/>
        <v>157756-2024-12</v>
      </c>
      <c r="E240" s="2">
        <f t="shared" si="7"/>
        <v>1347739.16</v>
      </c>
    </row>
    <row r="241" spans="1:5" x14ac:dyDescent="0.3">
      <c r="A241">
        <v>950342</v>
      </c>
      <c r="B241" t="s">
        <v>9</v>
      </c>
      <c r="C241" s="2">
        <v>215760.84</v>
      </c>
      <c r="D241" t="str">
        <f t="shared" si="6"/>
        <v>950342-2024-04</v>
      </c>
      <c r="E241" s="2">
        <f t="shared" si="7"/>
        <v>215760.84</v>
      </c>
    </row>
    <row r="242" spans="1:5" x14ac:dyDescent="0.3">
      <c r="A242">
        <v>744007</v>
      </c>
      <c r="B242" t="s">
        <v>13</v>
      </c>
      <c r="C242" s="2">
        <v>1203707.1000000001</v>
      </c>
      <c r="D242" t="str">
        <f t="shared" si="6"/>
        <v>744007-2024-12</v>
      </c>
      <c r="E242" s="2">
        <f t="shared" si="7"/>
        <v>1203707.1000000001</v>
      </c>
    </row>
    <row r="243" spans="1:5" x14ac:dyDescent="0.3">
      <c r="A243" t="s">
        <v>50</v>
      </c>
      <c r="B243" t="s">
        <v>14</v>
      </c>
      <c r="C243" s="2">
        <v>318777.13</v>
      </c>
      <c r="D243" t="str">
        <f t="shared" si="6"/>
        <v>075111-2024-07</v>
      </c>
      <c r="E243" s="2">
        <f t="shared" si="7"/>
        <v>318777.13</v>
      </c>
    </row>
    <row r="244" spans="1:5" x14ac:dyDescent="0.3">
      <c r="A244">
        <v>249829</v>
      </c>
      <c r="B244" t="s">
        <v>3</v>
      </c>
      <c r="C244" s="2">
        <v>3.57</v>
      </c>
      <c r="D244" t="str">
        <f t="shared" si="6"/>
        <v>249829-2024-01</v>
      </c>
      <c r="E244" s="2">
        <f t="shared" si="7"/>
        <v>3.57</v>
      </c>
    </row>
    <row r="245" spans="1:5" x14ac:dyDescent="0.3">
      <c r="A245">
        <v>252925</v>
      </c>
      <c r="B245" t="s">
        <v>16</v>
      </c>
      <c r="C245" s="2">
        <v>496429</v>
      </c>
      <c r="D245" t="str">
        <f t="shared" si="6"/>
        <v>252925-2024-09</v>
      </c>
      <c r="E245" s="2">
        <f t="shared" si="7"/>
        <v>496429</v>
      </c>
    </row>
    <row r="246" spans="1:5" x14ac:dyDescent="0.3">
      <c r="A246">
        <v>998743</v>
      </c>
      <c r="B246" t="s">
        <v>15</v>
      </c>
      <c r="C246" s="2">
        <v>332869.82</v>
      </c>
      <c r="D246" t="str">
        <f t="shared" si="6"/>
        <v>998743-2024-08</v>
      </c>
      <c r="E246" s="2">
        <f t="shared" si="7"/>
        <v>332869.82</v>
      </c>
    </row>
    <row r="247" spans="1:5" x14ac:dyDescent="0.3">
      <c r="A247">
        <v>744717</v>
      </c>
      <c r="B247" t="s">
        <v>8</v>
      </c>
      <c r="C247" s="2">
        <v>3962.26</v>
      </c>
      <c r="D247" t="str">
        <f t="shared" si="6"/>
        <v>744717-2024-03</v>
      </c>
      <c r="E247" s="2">
        <f t="shared" si="7"/>
        <v>3962.26</v>
      </c>
    </row>
    <row r="248" spans="1:5" x14ac:dyDescent="0.3">
      <c r="A248">
        <v>369179</v>
      </c>
      <c r="B248" t="s">
        <v>17</v>
      </c>
      <c r="C248" s="2">
        <v>1832671.62</v>
      </c>
      <c r="D248" t="str">
        <f t="shared" si="6"/>
        <v>369179-2024-10</v>
      </c>
      <c r="E248" s="2">
        <f t="shared" si="7"/>
        <v>1832671.62</v>
      </c>
    </row>
    <row r="249" spans="1:5" x14ac:dyDescent="0.3">
      <c r="A249">
        <v>343824</v>
      </c>
      <c r="B249" t="s">
        <v>18</v>
      </c>
      <c r="C249" s="2">
        <v>333869.06</v>
      </c>
      <c r="D249" t="str">
        <f t="shared" si="6"/>
        <v>343824-2024-11</v>
      </c>
      <c r="E249" s="2">
        <f t="shared" si="7"/>
        <v>333869.06</v>
      </c>
    </row>
    <row r="250" spans="1:5" x14ac:dyDescent="0.3">
      <c r="A250">
        <v>995757</v>
      </c>
      <c r="B250" t="s">
        <v>14</v>
      </c>
      <c r="C250" s="2">
        <v>20095.580000000002</v>
      </c>
      <c r="D250" t="str">
        <f t="shared" si="6"/>
        <v>995757-2024-07</v>
      </c>
      <c r="E250" s="2">
        <f t="shared" si="7"/>
        <v>20095.580000000002</v>
      </c>
    </row>
    <row r="251" spans="1:5" x14ac:dyDescent="0.3">
      <c r="A251">
        <v>873308</v>
      </c>
      <c r="B251" t="s">
        <v>8</v>
      </c>
      <c r="C251" s="2">
        <v>142287.89000000001</v>
      </c>
      <c r="D251" t="str">
        <f t="shared" si="6"/>
        <v>873308-2024-03</v>
      </c>
      <c r="E251" s="2">
        <f t="shared" si="7"/>
        <v>142287.89000000001</v>
      </c>
    </row>
    <row r="252" spans="1:5" x14ac:dyDescent="0.3">
      <c r="A252">
        <v>840582</v>
      </c>
      <c r="B252" t="s">
        <v>6</v>
      </c>
      <c r="C252" s="2">
        <v>43428.26</v>
      </c>
      <c r="D252" t="str">
        <f t="shared" si="6"/>
        <v>840582-2024-02</v>
      </c>
      <c r="E252" s="2">
        <f t="shared" si="7"/>
        <v>43428.26</v>
      </c>
    </row>
    <row r="253" spans="1:5" x14ac:dyDescent="0.3">
      <c r="A253">
        <v>930810</v>
      </c>
      <c r="B253" t="s">
        <v>13</v>
      </c>
      <c r="C253" s="2">
        <v>304221.42</v>
      </c>
      <c r="D253" t="str">
        <f t="shared" si="6"/>
        <v>930810-2024-12</v>
      </c>
      <c r="E253" s="2">
        <f t="shared" si="7"/>
        <v>304221.42</v>
      </c>
    </row>
    <row r="254" spans="1:5" x14ac:dyDescent="0.3">
      <c r="A254" s="1">
        <v>465914</v>
      </c>
      <c r="B254" t="s">
        <v>17</v>
      </c>
      <c r="C254" s="2">
        <v>466994.88</v>
      </c>
      <c r="D254" t="str">
        <f t="shared" si="6"/>
        <v>465914-2024-10</v>
      </c>
      <c r="E254" s="2">
        <f t="shared" si="7"/>
        <v>466994.88</v>
      </c>
    </row>
    <row r="255" spans="1:5" x14ac:dyDescent="0.3">
      <c r="A255" s="1">
        <v>140117</v>
      </c>
      <c r="B255" t="s">
        <v>16</v>
      </c>
      <c r="C255" s="2">
        <v>4354.49</v>
      </c>
      <c r="D255" t="str">
        <f t="shared" si="6"/>
        <v>140117-2024-09</v>
      </c>
      <c r="E255" s="2">
        <f t="shared" si="7"/>
        <v>4354.49</v>
      </c>
    </row>
    <row r="256" spans="1:5" x14ac:dyDescent="0.3">
      <c r="A256">
        <v>825295</v>
      </c>
      <c r="B256" t="s">
        <v>16</v>
      </c>
      <c r="C256" s="2">
        <v>4975.25</v>
      </c>
      <c r="D256" t="str">
        <f t="shared" si="6"/>
        <v>825295-2024-09</v>
      </c>
      <c r="E256" s="2">
        <f t="shared" si="7"/>
        <v>4975.25</v>
      </c>
    </row>
    <row r="257" spans="1:5" x14ac:dyDescent="0.3">
      <c r="A257">
        <v>174038</v>
      </c>
      <c r="B257" t="s">
        <v>14</v>
      </c>
      <c r="C257" s="2">
        <v>111847.16</v>
      </c>
      <c r="D257" t="str">
        <f t="shared" si="6"/>
        <v>174038-2024-07</v>
      </c>
      <c r="E257" s="2">
        <f t="shared" si="7"/>
        <v>111847.16</v>
      </c>
    </row>
    <row r="258" spans="1:5" x14ac:dyDescent="0.3">
      <c r="A258">
        <v>339719</v>
      </c>
      <c r="B258" t="s">
        <v>10</v>
      </c>
      <c r="C258" s="2">
        <v>465999.77</v>
      </c>
      <c r="D258" t="str">
        <f t="shared" si="6"/>
        <v>339719-2024-05</v>
      </c>
      <c r="E258" s="2">
        <f t="shared" si="7"/>
        <v>465999.77</v>
      </c>
    </row>
    <row r="259" spans="1:5" x14ac:dyDescent="0.3">
      <c r="A259" s="1">
        <v>265898</v>
      </c>
      <c r="B259" t="s">
        <v>15</v>
      </c>
      <c r="C259" s="2">
        <v>14898.99</v>
      </c>
      <c r="D259" t="str">
        <f t="shared" ref="D259:D322" si="8">A259&amp;"-"&amp;B259</f>
        <v>265898-2024-08</v>
      </c>
      <c r="E259" s="2">
        <f t="shared" ref="E259:E322" si="9">C259</f>
        <v>14898.99</v>
      </c>
    </row>
    <row r="260" spans="1:5" x14ac:dyDescent="0.3">
      <c r="A260">
        <v>893284</v>
      </c>
      <c r="B260" t="s">
        <v>10</v>
      </c>
      <c r="C260" s="2">
        <v>754865.45</v>
      </c>
      <c r="D260" t="str">
        <f t="shared" si="8"/>
        <v>893284-2024-05</v>
      </c>
      <c r="E260" s="2">
        <f t="shared" si="9"/>
        <v>754865.45</v>
      </c>
    </row>
    <row r="261" spans="1:5" x14ac:dyDescent="0.3">
      <c r="A261">
        <v>893267</v>
      </c>
      <c r="B261" t="s">
        <v>14</v>
      </c>
      <c r="C261" s="2">
        <v>911925.14</v>
      </c>
      <c r="D261" t="str">
        <f t="shared" si="8"/>
        <v>893267-2024-07</v>
      </c>
      <c r="E261" s="2">
        <f t="shared" si="9"/>
        <v>911925.14</v>
      </c>
    </row>
    <row r="262" spans="1:5" x14ac:dyDescent="0.3">
      <c r="A262" t="s">
        <v>4</v>
      </c>
      <c r="B262" t="s">
        <v>12</v>
      </c>
      <c r="C262" s="2">
        <v>222958.39</v>
      </c>
      <c r="D262" t="str">
        <f t="shared" si="8"/>
        <v>075148-2024-06</v>
      </c>
      <c r="E262" s="2">
        <f t="shared" si="9"/>
        <v>222958.39</v>
      </c>
    </row>
    <row r="263" spans="1:5" x14ac:dyDescent="0.3">
      <c r="A263">
        <v>846791</v>
      </c>
      <c r="B263" t="s">
        <v>16</v>
      </c>
      <c r="C263" s="2">
        <v>139051.26999999999</v>
      </c>
      <c r="D263" t="str">
        <f t="shared" si="8"/>
        <v>846791-2024-09</v>
      </c>
      <c r="E263" s="2">
        <f t="shared" si="9"/>
        <v>139051.26999999999</v>
      </c>
    </row>
    <row r="264" spans="1:5" x14ac:dyDescent="0.3">
      <c r="A264">
        <v>591239</v>
      </c>
      <c r="B264" t="s">
        <v>8</v>
      </c>
      <c r="C264" s="2">
        <v>65004.44</v>
      </c>
      <c r="D264" t="str">
        <f t="shared" si="8"/>
        <v>591239-2024-03</v>
      </c>
      <c r="E264" s="2">
        <f t="shared" si="9"/>
        <v>65004.44</v>
      </c>
    </row>
    <row r="265" spans="1:5" x14ac:dyDescent="0.3">
      <c r="A265">
        <v>834362</v>
      </c>
      <c r="B265" t="s">
        <v>16</v>
      </c>
      <c r="C265" s="2">
        <v>99177.61</v>
      </c>
      <c r="D265" t="str">
        <f t="shared" si="8"/>
        <v>834362-2024-09</v>
      </c>
      <c r="E265" s="2">
        <f t="shared" si="9"/>
        <v>99177.61</v>
      </c>
    </row>
    <row r="266" spans="1:5" x14ac:dyDescent="0.3">
      <c r="A266">
        <v>120487</v>
      </c>
      <c r="B266" t="s">
        <v>10</v>
      </c>
      <c r="C266" s="2">
        <v>6856679.3399999999</v>
      </c>
      <c r="D266" t="str">
        <f t="shared" si="8"/>
        <v>120487-2024-05</v>
      </c>
      <c r="E266" s="2">
        <f t="shared" si="9"/>
        <v>6856679.3399999999</v>
      </c>
    </row>
    <row r="267" spans="1:5" x14ac:dyDescent="0.3">
      <c r="A267">
        <v>909745</v>
      </c>
      <c r="B267" t="s">
        <v>15</v>
      </c>
      <c r="C267" s="2">
        <v>23854.85</v>
      </c>
      <c r="D267" t="str">
        <f t="shared" si="8"/>
        <v>909745-2024-08</v>
      </c>
      <c r="E267" s="2">
        <f t="shared" si="9"/>
        <v>23854.85</v>
      </c>
    </row>
    <row r="268" spans="1:5" x14ac:dyDescent="0.3">
      <c r="A268">
        <v>822386</v>
      </c>
      <c r="B268" t="s">
        <v>8</v>
      </c>
      <c r="C268" s="2">
        <v>607525.15</v>
      </c>
      <c r="D268" t="str">
        <f t="shared" si="8"/>
        <v>822386-2024-03</v>
      </c>
      <c r="E268" s="2">
        <f t="shared" si="9"/>
        <v>607525.15</v>
      </c>
    </row>
    <row r="269" spans="1:5" x14ac:dyDescent="0.3">
      <c r="A269">
        <v>998703</v>
      </c>
      <c r="B269" t="s">
        <v>15</v>
      </c>
      <c r="C269" s="2">
        <v>124627.73</v>
      </c>
      <c r="D269" t="str">
        <f t="shared" si="8"/>
        <v>998703-2024-08</v>
      </c>
      <c r="E269" s="2">
        <f t="shared" si="9"/>
        <v>124627.73</v>
      </c>
    </row>
    <row r="270" spans="1:5" x14ac:dyDescent="0.3">
      <c r="A270">
        <v>983586</v>
      </c>
      <c r="B270" t="s">
        <v>18</v>
      </c>
      <c r="C270" s="2">
        <v>18573.14</v>
      </c>
      <c r="D270" t="str">
        <f t="shared" si="8"/>
        <v>983586-2024-11</v>
      </c>
      <c r="E270" s="2">
        <f t="shared" si="9"/>
        <v>18573.14</v>
      </c>
    </row>
    <row r="271" spans="1:5" x14ac:dyDescent="0.3">
      <c r="A271">
        <v>801521</v>
      </c>
      <c r="B271" t="s">
        <v>3</v>
      </c>
      <c r="C271" s="2">
        <v>43540.95</v>
      </c>
      <c r="D271" t="str">
        <f t="shared" si="8"/>
        <v>801521-2024-01</v>
      </c>
      <c r="E271" s="2">
        <f t="shared" si="9"/>
        <v>43540.95</v>
      </c>
    </row>
    <row r="272" spans="1:5" x14ac:dyDescent="0.3">
      <c r="A272">
        <v>798177</v>
      </c>
      <c r="B272" t="s">
        <v>13</v>
      </c>
      <c r="C272" s="2">
        <v>580614</v>
      </c>
      <c r="D272" t="str">
        <f t="shared" si="8"/>
        <v>798177-2024-12</v>
      </c>
      <c r="E272" s="2">
        <f t="shared" si="9"/>
        <v>580614</v>
      </c>
    </row>
    <row r="273" spans="1:5" x14ac:dyDescent="0.3">
      <c r="A273">
        <v>950628</v>
      </c>
      <c r="B273" t="s">
        <v>18</v>
      </c>
      <c r="C273" s="2">
        <v>1346851.82</v>
      </c>
      <c r="D273" t="str">
        <f t="shared" si="8"/>
        <v>950628-2024-11</v>
      </c>
      <c r="E273" s="2">
        <f t="shared" si="9"/>
        <v>1346851.82</v>
      </c>
    </row>
    <row r="274" spans="1:5" x14ac:dyDescent="0.3">
      <c r="A274">
        <v>893767</v>
      </c>
      <c r="B274" t="s">
        <v>10</v>
      </c>
      <c r="C274" s="2">
        <v>40836.019999999997</v>
      </c>
      <c r="D274" t="str">
        <f t="shared" si="8"/>
        <v>893767-2024-05</v>
      </c>
      <c r="E274" s="2">
        <f t="shared" si="9"/>
        <v>40836.019999999997</v>
      </c>
    </row>
    <row r="275" spans="1:5" x14ac:dyDescent="0.3">
      <c r="A275">
        <v>326134</v>
      </c>
      <c r="B275" t="s">
        <v>17</v>
      </c>
      <c r="C275" s="2">
        <v>118810.34</v>
      </c>
      <c r="D275" t="str">
        <f t="shared" si="8"/>
        <v>326134-2024-10</v>
      </c>
      <c r="E275" s="2">
        <f t="shared" si="9"/>
        <v>118810.34</v>
      </c>
    </row>
    <row r="276" spans="1:5" x14ac:dyDescent="0.3">
      <c r="A276" t="s">
        <v>115</v>
      </c>
      <c r="B276" t="s">
        <v>18</v>
      </c>
      <c r="C276" s="2">
        <v>75233.06</v>
      </c>
      <c r="D276" t="str">
        <f t="shared" si="8"/>
        <v>058444-2024-11</v>
      </c>
      <c r="E276" s="2">
        <f t="shared" si="9"/>
        <v>75233.06</v>
      </c>
    </row>
    <row r="277" spans="1:5" x14ac:dyDescent="0.3">
      <c r="A277">
        <v>834898</v>
      </c>
      <c r="B277" t="s">
        <v>3</v>
      </c>
      <c r="C277" s="2">
        <v>23361.62</v>
      </c>
      <c r="D277" t="str">
        <f t="shared" si="8"/>
        <v>834898-2024-01</v>
      </c>
      <c r="E277" s="2">
        <f t="shared" si="9"/>
        <v>23361.62</v>
      </c>
    </row>
    <row r="278" spans="1:5" x14ac:dyDescent="0.3">
      <c r="A278">
        <v>190247</v>
      </c>
      <c r="B278" t="s">
        <v>8</v>
      </c>
      <c r="C278" s="2">
        <v>111045.1</v>
      </c>
      <c r="D278" t="str">
        <f t="shared" si="8"/>
        <v>190247-2024-03</v>
      </c>
      <c r="E278" s="2">
        <f t="shared" si="9"/>
        <v>111045.1</v>
      </c>
    </row>
    <row r="279" spans="1:5" x14ac:dyDescent="0.3">
      <c r="A279">
        <v>846791</v>
      </c>
      <c r="B279" t="s">
        <v>6</v>
      </c>
      <c r="C279" s="2">
        <v>1165547.83</v>
      </c>
      <c r="D279" t="str">
        <f t="shared" si="8"/>
        <v>846791-2024-02</v>
      </c>
      <c r="E279" s="2">
        <f t="shared" si="9"/>
        <v>1165547.83</v>
      </c>
    </row>
    <row r="280" spans="1:5" x14ac:dyDescent="0.3">
      <c r="A280">
        <v>930617</v>
      </c>
      <c r="B280" t="s">
        <v>10</v>
      </c>
      <c r="C280" s="2">
        <v>130020.34</v>
      </c>
      <c r="D280" t="str">
        <f t="shared" si="8"/>
        <v>930617-2024-05</v>
      </c>
      <c r="E280" s="2">
        <f t="shared" si="9"/>
        <v>130020.34</v>
      </c>
    </row>
    <row r="281" spans="1:5" x14ac:dyDescent="0.3">
      <c r="A281">
        <v>807817</v>
      </c>
      <c r="B281" t="s">
        <v>9</v>
      </c>
      <c r="C281" s="2">
        <v>42714.61</v>
      </c>
      <c r="D281" t="str">
        <f t="shared" si="8"/>
        <v>807817-2024-04</v>
      </c>
      <c r="E281" s="2">
        <f t="shared" si="9"/>
        <v>42714.61</v>
      </c>
    </row>
    <row r="282" spans="1:5" x14ac:dyDescent="0.3">
      <c r="A282">
        <v>398803</v>
      </c>
      <c r="B282" t="s">
        <v>10</v>
      </c>
      <c r="C282" s="2">
        <v>250562.33</v>
      </c>
      <c r="D282" t="str">
        <f t="shared" si="8"/>
        <v>398803-2024-05</v>
      </c>
      <c r="E282" s="2">
        <f t="shared" si="9"/>
        <v>250562.33</v>
      </c>
    </row>
    <row r="283" spans="1:5" x14ac:dyDescent="0.3">
      <c r="A283">
        <v>166641</v>
      </c>
      <c r="B283" t="s">
        <v>8</v>
      </c>
      <c r="C283" s="2">
        <v>4040.52</v>
      </c>
      <c r="D283" t="str">
        <f t="shared" si="8"/>
        <v>166641-2024-03</v>
      </c>
      <c r="E283" s="2">
        <f t="shared" si="9"/>
        <v>4040.52</v>
      </c>
    </row>
    <row r="284" spans="1:5" x14ac:dyDescent="0.3">
      <c r="A284" s="1">
        <v>964689</v>
      </c>
      <c r="B284" t="s">
        <v>17</v>
      </c>
      <c r="C284" s="2">
        <v>1054904.22</v>
      </c>
      <c r="D284" t="str">
        <f t="shared" si="8"/>
        <v>964689-2024-10</v>
      </c>
      <c r="E284" s="2">
        <f t="shared" si="9"/>
        <v>1054904.22</v>
      </c>
    </row>
    <row r="285" spans="1:5" x14ac:dyDescent="0.3">
      <c r="A285">
        <v>771942</v>
      </c>
      <c r="B285" t="s">
        <v>15</v>
      </c>
      <c r="C285" s="2">
        <v>35876.35</v>
      </c>
      <c r="D285" t="str">
        <f t="shared" si="8"/>
        <v>771942-2024-08</v>
      </c>
      <c r="E285" s="2">
        <f t="shared" si="9"/>
        <v>35876.35</v>
      </c>
    </row>
    <row r="286" spans="1:5" x14ac:dyDescent="0.3">
      <c r="A286">
        <v>730272</v>
      </c>
      <c r="B286" t="s">
        <v>14</v>
      </c>
      <c r="C286" s="2">
        <v>215604.01</v>
      </c>
      <c r="D286" t="str">
        <f t="shared" si="8"/>
        <v>730272-2024-07</v>
      </c>
      <c r="E286" s="2">
        <f t="shared" si="9"/>
        <v>215604.01</v>
      </c>
    </row>
    <row r="287" spans="1:5" x14ac:dyDescent="0.3">
      <c r="A287" s="1">
        <v>814183</v>
      </c>
      <c r="B287" t="s">
        <v>17</v>
      </c>
      <c r="C287" s="2">
        <v>56978.879999999997</v>
      </c>
      <c r="D287" t="str">
        <f t="shared" si="8"/>
        <v>814183-2024-10</v>
      </c>
      <c r="E287" s="2">
        <f t="shared" si="9"/>
        <v>56978.879999999997</v>
      </c>
    </row>
    <row r="288" spans="1:5" x14ac:dyDescent="0.3">
      <c r="A288">
        <v>912388</v>
      </c>
      <c r="B288" t="s">
        <v>6</v>
      </c>
      <c r="C288" s="2">
        <v>568415.16</v>
      </c>
      <c r="D288" t="str">
        <f t="shared" si="8"/>
        <v>912388-2024-02</v>
      </c>
      <c r="E288" s="2">
        <f t="shared" si="9"/>
        <v>568415.16</v>
      </c>
    </row>
    <row r="289" spans="1:5" x14ac:dyDescent="0.3">
      <c r="A289">
        <v>655689</v>
      </c>
      <c r="B289" t="s">
        <v>17</v>
      </c>
      <c r="C289" s="2">
        <v>362560.2</v>
      </c>
      <c r="D289" t="str">
        <f t="shared" si="8"/>
        <v>655689-2024-10</v>
      </c>
      <c r="E289" s="2">
        <f t="shared" si="9"/>
        <v>362560.2</v>
      </c>
    </row>
    <row r="290" spans="1:5" x14ac:dyDescent="0.3">
      <c r="A290">
        <v>954178</v>
      </c>
      <c r="B290" t="s">
        <v>6</v>
      </c>
      <c r="C290" s="2">
        <v>28943.81</v>
      </c>
      <c r="D290" t="str">
        <f t="shared" si="8"/>
        <v>954178-2024-02</v>
      </c>
      <c r="E290" s="2">
        <f t="shared" si="9"/>
        <v>28943.81</v>
      </c>
    </row>
    <row r="291" spans="1:5" x14ac:dyDescent="0.3">
      <c r="A291">
        <v>432320</v>
      </c>
      <c r="B291" t="s">
        <v>15</v>
      </c>
      <c r="C291" s="2">
        <v>35352.67</v>
      </c>
      <c r="D291" t="str">
        <f t="shared" si="8"/>
        <v>432320-2024-08</v>
      </c>
      <c r="E291" s="2">
        <f t="shared" si="9"/>
        <v>35352.67</v>
      </c>
    </row>
    <row r="292" spans="1:5" x14ac:dyDescent="0.3">
      <c r="A292">
        <v>759729</v>
      </c>
      <c r="B292" t="s">
        <v>17</v>
      </c>
      <c r="C292" s="2">
        <v>3388305.68</v>
      </c>
      <c r="D292" t="str">
        <f t="shared" si="8"/>
        <v>759729-2024-10</v>
      </c>
      <c r="E292" s="2">
        <f t="shared" si="9"/>
        <v>3388305.68</v>
      </c>
    </row>
    <row r="293" spans="1:5" x14ac:dyDescent="0.3">
      <c r="A293">
        <v>763084</v>
      </c>
      <c r="B293" t="s">
        <v>18</v>
      </c>
      <c r="C293" s="2">
        <v>1128885.8799999999</v>
      </c>
      <c r="D293" t="str">
        <f t="shared" si="8"/>
        <v>763084-2024-11</v>
      </c>
      <c r="E293" s="2">
        <f t="shared" si="9"/>
        <v>1128885.8799999999</v>
      </c>
    </row>
    <row r="294" spans="1:5" x14ac:dyDescent="0.3">
      <c r="A294">
        <v>909808</v>
      </c>
      <c r="B294" t="s">
        <v>18</v>
      </c>
      <c r="C294" s="2">
        <v>131709</v>
      </c>
      <c r="D294" t="str">
        <f t="shared" si="8"/>
        <v>909808-2024-11</v>
      </c>
      <c r="E294" s="2">
        <f t="shared" si="9"/>
        <v>131709</v>
      </c>
    </row>
    <row r="295" spans="1:5" x14ac:dyDescent="0.3">
      <c r="A295">
        <v>267447</v>
      </c>
      <c r="B295" t="s">
        <v>18</v>
      </c>
      <c r="C295" s="2">
        <v>260464.04</v>
      </c>
      <c r="D295" t="str">
        <f t="shared" si="8"/>
        <v>267447-2024-11</v>
      </c>
      <c r="E295" s="2">
        <f t="shared" si="9"/>
        <v>260464.04</v>
      </c>
    </row>
    <row r="296" spans="1:5" x14ac:dyDescent="0.3">
      <c r="A296">
        <v>236399</v>
      </c>
      <c r="B296" t="s">
        <v>12</v>
      </c>
      <c r="C296" s="2">
        <v>41669.49</v>
      </c>
      <c r="D296" t="str">
        <f t="shared" si="8"/>
        <v>236399-2024-06</v>
      </c>
      <c r="E296" s="2">
        <f t="shared" si="9"/>
        <v>41669.49</v>
      </c>
    </row>
    <row r="297" spans="1:5" x14ac:dyDescent="0.3">
      <c r="A297">
        <v>794802</v>
      </c>
      <c r="B297" t="s">
        <v>8</v>
      </c>
      <c r="C297" s="2">
        <v>13340.17</v>
      </c>
      <c r="D297" t="str">
        <f t="shared" si="8"/>
        <v>794802-2024-03</v>
      </c>
      <c r="E297" s="2">
        <f t="shared" si="9"/>
        <v>13340.17</v>
      </c>
    </row>
    <row r="298" spans="1:5" x14ac:dyDescent="0.3">
      <c r="A298">
        <v>774411</v>
      </c>
      <c r="B298" t="s">
        <v>12</v>
      </c>
      <c r="C298" s="2">
        <v>105990.23</v>
      </c>
      <c r="D298" t="str">
        <f t="shared" si="8"/>
        <v>774411-2024-06</v>
      </c>
      <c r="E298" s="2">
        <f t="shared" si="9"/>
        <v>105990.23</v>
      </c>
    </row>
    <row r="299" spans="1:5" x14ac:dyDescent="0.3">
      <c r="A299">
        <v>763133</v>
      </c>
      <c r="B299" t="s">
        <v>14</v>
      </c>
      <c r="C299" s="2">
        <v>23948.12</v>
      </c>
      <c r="D299" t="str">
        <f t="shared" si="8"/>
        <v>763133-2024-07</v>
      </c>
      <c r="E299" s="2">
        <f t="shared" si="9"/>
        <v>23948.12</v>
      </c>
    </row>
    <row r="300" spans="1:5" x14ac:dyDescent="0.3">
      <c r="A300" t="s">
        <v>26</v>
      </c>
      <c r="B300" t="s">
        <v>17</v>
      </c>
      <c r="C300" s="2">
        <v>200170</v>
      </c>
      <c r="D300" t="str">
        <f t="shared" si="8"/>
        <v>017100-2024-10</v>
      </c>
      <c r="E300" s="2">
        <f t="shared" si="9"/>
        <v>200170</v>
      </c>
    </row>
    <row r="301" spans="1:5" x14ac:dyDescent="0.3">
      <c r="A301">
        <v>144862</v>
      </c>
      <c r="B301" t="s">
        <v>14</v>
      </c>
      <c r="C301" s="2">
        <v>216146.56</v>
      </c>
      <c r="D301" t="str">
        <f t="shared" si="8"/>
        <v>144862-2024-07</v>
      </c>
      <c r="E301" s="2">
        <f t="shared" si="9"/>
        <v>216146.56</v>
      </c>
    </row>
    <row r="302" spans="1:5" x14ac:dyDescent="0.3">
      <c r="A302">
        <v>471554</v>
      </c>
      <c r="B302" t="s">
        <v>15</v>
      </c>
      <c r="C302" s="2">
        <v>37469.22</v>
      </c>
      <c r="D302" t="str">
        <f t="shared" si="8"/>
        <v>471554-2024-08</v>
      </c>
      <c r="E302" s="2">
        <f t="shared" si="9"/>
        <v>37469.22</v>
      </c>
    </row>
    <row r="303" spans="1:5" x14ac:dyDescent="0.3">
      <c r="A303">
        <v>744007</v>
      </c>
      <c r="B303" t="s">
        <v>16</v>
      </c>
      <c r="C303" s="2">
        <v>624763.52</v>
      </c>
      <c r="D303" t="str">
        <f t="shared" si="8"/>
        <v>744007-2024-09</v>
      </c>
      <c r="E303" s="2">
        <f t="shared" si="9"/>
        <v>624763.52</v>
      </c>
    </row>
    <row r="304" spans="1:5" x14ac:dyDescent="0.3">
      <c r="A304" t="s">
        <v>20</v>
      </c>
      <c r="B304" t="s">
        <v>10</v>
      </c>
      <c r="C304" s="2">
        <v>1687197.91</v>
      </c>
      <c r="D304" t="str">
        <f t="shared" si="8"/>
        <v>053690-2024-05</v>
      </c>
      <c r="E304" s="2">
        <f t="shared" si="9"/>
        <v>1687197.91</v>
      </c>
    </row>
    <row r="305" spans="1:5" x14ac:dyDescent="0.3">
      <c r="A305" s="1">
        <v>340937</v>
      </c>
      <c r="B305" t="s">
        <v>10</v>
      </c>
      <c r="C305" s="2">
        <v>104608.46</v>
      </c>
      <c r="D305" t="str">
        <f t="shared" si="8"/>
        <v>340937-2024-05</v>
      </c>
      <c r="E305" s="2">
        <f t="shared" si="9"/>
        <v>104608.46</v>
      </c>
    </row>
    <row r="306" spans="1:5" x14ac:dyDescent="0.3">
      <c r="A306">
        <v>214859</v>
      </c>
      <c r="B306" t="s">
        <v>13</v>
      </c>
      <c r="C306" s="2">
        <v>298425.53999999998</v>
      </c>
      <c r="D306" t="str">
        <f t="shared" si="8"/>
        <v>214859-2024-12</v>
      </c>
      <c r="E306" s="2">
        <f t="shared" si="9"/>
        <v>298425.53999999998</v>
      </c>
    </row>
    <row r="307" spans="1:5" x14ac:dyDescent="0.3">
      <c r="A307">
        <v>155931</v>
      </c>
      <c r="B307" t="s">
        <v>8</v>
      </c>
      <c r="C307" s="2">
        <v>143920.25</v>
      </c>
      <c r="D307" t="str">
        <f t="shared" si="8"/>
        <v>155931-2024-03</v>
      </c>
      <c r="E307" s="2">
        <f t="shared" si="9"/>
        <v>143920.25</v>
      </c>
    </row>
    <row r="308" spans="1:5" x14ac:dyDescent="0.3">
      <c r="A308">
        <v>275145</v>
      </c>
      <c r="B308" t="s">
        <v>17</v>
      </c>
      <c r="C308" s="2">
        <v>16964.080000000002</v>
      </c>
      <c r="D308" t="str">
        <f t="shared" si="8"/>
        <v>275145-2024-10</v>
      </c>
      <c r="E308" s="2">
        <f t="shared" si="9"/>
        <v>16964.080000000002</v>
      </c>
    </row>
    <row r="309" spans="1:5" x14ac:dyDescent="0.3">
      <c r="A309" t="s">
        <v>29</v>
      </c>
      <c r="B309" t="s">
        <v>9</v>
      </c>
      <c r="C309" s="2">
        <v>5194.76</v>
      </c>
      <c r="D309" t="str">
        <f t="shared" si="8"/>
        <v>016986-2024-04</v>
      </c>
      <c r="E309" s="2">
        <f t="shared" si="9"/>
        <v>5194.76</v>
      </c>
    </row>
    <row r="310" spans="1:5" x14ac:dyDescent="0.3">
      <c r="A310">
        <v>819838</v>
      </c>
      <c r="B310" t="s">
        <v>18</v>
      </c>
      <c r="C310" s="2">
        <v>82566.3</v>
      </c>
      <c r="D310" t="str">
        <f t="shared" si="8"/>
        <v>819838-2024-11</v>
      </c>
      <c r="E310" s="2">
        <f t="shared" si="9"/>
        <v>82566.3</v>
      </c>
    </row>
    <row r="311" spans="1:5" x14ac:dyDescent="0.3">
      <c r="A311">
        <v>982282</v>
      </c>
      <c r="B311" t="s">
        <v>6</v>
      </c>
      <c r="C311" s="2">
        <v>423077.67</v>
      </c>
      <c r="D311" t="str">
        <f t="shared" si="8"/>
        <v>982282-2024-02</v>
      </c>
      <c r="E311" s="2">
        <f t="shared" si="9"/>
        <v>423077.67</v>
      </c>
    </row>
    <row r="312" spans="1:5" x14ac:dyDescent="0.3">
      <c r="A312">
        <v>501345</v>
      </c>
      <c r="B312" t="s">
        <v>10</v>
      </c>
      <c r="C312" s="2">
        <v>87765.62</v>
      </c>
      <c r="D312" t="str">
        <f t="shared" si="8"/>
        <v>501345-2024-05</v>
      </c>
      <c r="E312" s="2">
        <f t="shared" si="9"/>
        <v>87765.62</v>
      </c>
    </row>
    <row r="313" spans="1:5" x14ac:dyDescent="0.3">
      <c r="A313">
        <v>758865</v>
      </c>
      <c r="B313" t="s">
        <v>16</v>
      </c>
      <c r="C313" s="2">
        <v>1197010.1200000001</v>
      </c>
      <c r="D313" t="str">
        <f t="shared" si="8"/>
        <v>758865-2024-09</v>
      </c>
      <c r="E313" s="2">
        <f t="shared" si="9"/>
        <v>1197010.1200000001</v>
      </c>
    </row>
    <row r="314" spans="1:5" x14ac:dyDescent="0.3">
      <c r="A314">
        <v>893295</v>
      </c>
      <c r="B314" t="s">
        <v>9</v>
      </c>
      <c r="C314" s="2">
        <v>727769.28</v>
      </c>
      <c r="D314" t="str">
        <f t="shared" si="8"/>
        <v>893295-2024-04</v>
      </c>
      <c r="E314" s="2">
        <f t="shared" si="9"/>
        <v>727769.28</v>
      </c>
    </row>
    <row r="315" spans="1:5" x14ac:dyDescent="0.3">
      <c r="A315">
        <v>563179</v>
      </c>
      <c r="B315" t="s">
        <v>3</v>
      </c>
      <c r="C315" s="2">
        <v>540800.6</v>
      </c>
      <c r="D315" t="str">
        <f t="shared" si="8"/>
        <v>563179-2024-01</v>
      </c>
      <c r="E315" s="2">
        <f t="shared" si="9"/>
        <v>540800.6</v>
      </c>
    </row>
    <row r="316" spans="1:5" x14ac:dyDescent="0.3">
      <c r="A316" s="1">
        <v>941199</v>
      </c>
      <c r="B316" t="s">
        <v>13</v>
      </c>
      <c r="C316" s="2">
        <v>1402.86</v>
      </c>
      <c r="D316" t="str">
        <f t="shared" si="8"/>
        <v>941199-2024-12</v>
      </c>
      <c r="E316" s="2">
        <f t="shared" si="9"/>
        <v>1402.86</v>
      </c>
    </row>
    <row r="317" spans="1:5" x14ac:dyDescent="0.3">
      <c r="A317">
        <v>379375</v>
      </c>
      <c r="B317" t="s">
        <v>16</v>
      </c>
      <c r="C317" s="2">
        <v>28630.57</v>
      </c>
      <c r="D317" t="str">
        <f t="shared" si="8"/>
        <v>379375-2024-09</v>
      </c>
      <c r="E317" s="2">
        <f t="shared" si="9"/>
        <v>28630.57</v>
      </c>
    </row>
    <row r="318" spans="1:5" x14ac:dyDescent="0.3">
      <c r="A318" t="s">
        <v>100</v>
      </c>
      <c r="B318" t="s">
        <v>14</v>
      </c>
      <c r="C318" s="2">
        <v>3427.26</v>
      </c>
      <c r="D318" t="str">
        <f t="shared" si="8"/>
        <v>017498-2024-07</v>
      </c>
      <c r="E318" s="2">
        <f t="shared" si="9"/>
        <v>3427.26</v>
      </c>
    </row>
    <row r="319" spans="1:5" x14ac:dyDescent="0.3">
      <c r="A319" t="s">
        <v>117</v>
      </c>
      <c r="B319" t="s">
        <v>15</v>
      </c>
      <c r="C319" s="2">
        <v>13595.04</v>
      </c>
      <c r="D319" t="str">
        <f t="shared" si="8"/>
        <v>050187-2024-08</v>
      </c>
      <c r="E319" s="2">
        <f t="shared" si="9"/>
        <v>13595.04</v>
      </c>
    </row>
    <row r="320" spans="1:5" x14ac:dyDescent="0.3">
      <c r="A320">
        <v>913609</v>
      </c>
      <c r="B320" t="s">
        <v>17</v>
      </c>
      <c r="C320" s="2">
        <v>134206.85999999999</v>
      </c>
      <c r="D320" t="str">
        <f t="shared" si="8"/>
        <v>913609-2024-10</v>
      </c>
      <c r="E320" s="2">
        <f t="shared" si="9"/>
        <v>134206.85999999999</v>
      </c>
    </row>
    <row r="321" spans="1:5" x14ac:dyDescent="0.3">
      <c r="A321">
        <v>929650</v>
      </c>
      <c r="B321" t="s">
        <v>10</v>
      </c>
      <c r="C321" s="2">
        <v>22563.22</v>
      </c>
      <c r="D321" t="str">
        <f t="shared" si="8"/>
        <v>929650-2024-05</v>
      </c>
      <c r="E321" s="2">
        <f t="shared" si="9"/>
        <v>22563.22</v>
      </c>
    </row>
    <row r="322" spans="1:5" x14ac:dyDescent="0.3">
      <c r="A322">
        <v>771517</v>
      </c>
      <c r="B322" t="s">
        <v>8</v>
      </c>
      <c r="C322" s="2">
        <v>969263.61</v>
      </c>
      <c r="D322" t="str">
        <f t="shared" si="8"/>
        <v>771517-2024-03</v>
      </c>
      <c r="E322" s="2">
        <f t="shared" si="9"/>
        <v>969263.61</v>
      </c>
    </row>
    <row r="323" spans="1:5" x14ac:dyDescent="0.3">
      <c r="A323">
        <v>716863</v>
      </c>
      <c r="B323" t="s">
        <v>15</v>
      </c>
      <c r="C323" s="2">
        <v>9629.89</v>
      </c>
      <c r="D323" t="str">
        <f t="shared" ref="D323:D386" si="10">A323&amp;"-"&amp;B323</f>
        <v>716863-2024-08</v>
      </c>
      <c r="E323" s="2">
        <f t="shared" ref="E323:E386" si="11">C323</f>
        <v>9629.89</v>
      </c>
    </row>
    <row r="324" spans="1:5" x14ac:dyDescent="0.3">
      <c r="A324">
        <v>140148</v>
      </c>
      <c r="B324" t="s">
        <v>18</v>
      </c>
      <c r="C324" s="2">
        <v>1350.42</v>
      </c>
      <c r="D324" t="str">
        <f t="shared" si="10"/>
        <v>140148-2024-11</v>
      </c>
      <c r="E324" s="2">
        <f t="shared" si="11"/>
        <v>1350.42</v>
      </c>
    </row>
    <row r="325" spans="1:5" x14ac:dyDescent="0.3">
      <c r="A325">
        <v>436655</v>
      </c>
      <c r="B325" t="s">
        <v>10</v>
      </c>
      <c r="C325" s="2">
        <v>1171.2</v>
      </c>
      <c r="D325" t="str">
        <f t="shared" si="10"/>
        <v>436655-2024-05</v>
      </c>
      <c r="E325" s="2">
        <f t="shared" si="11"/>
        <v>1171.2</v>
      </c>
    </row>
    <row r="326" spans="1:5" x14ac:dyDescent="0.3">
      <c r="A326">
        <v>187343</v>
      </c>
      <c r="B326" t="s">
        <v>6</v>
      </c>
      <c r="C326" s="2">
        <v>440926</v>
      </c>
      <c r="D326" t="str">
        <f t="shared" si="10"/>
        <v>187343-2024-02</v>
      </c>
      <c r="E326" s="2">
        <f t="shared" si="11"/>
        <v>440926</v>
      </c>
    </row>
    <row r="327" spans="1:5" x14ac:dyDescent="0.3">
      <c r="A327" t="s">
        <v>58</v>
      </c>
      <c r="B327" t="s">
        <v>6</v>
      </c>
      <c r="C327" s="2">
        <v>108928.44</v>
      </c>
      <c r="D327" t="str">
        <f t="shared" si="10"/>
        <v>017099-2024-02</v>
      </c>
      <c r="E327" s="2">
        <f t="shared" si="11"/>
        <v>108928.44</v>
      </c>
    </row>
    <row r="328" spans="1:5" x14ac:dyDescent="0.3">
      <c r="A328">
        <v>808370</v>
      </c>
      <c r="B328" t="s">
        <v>18</v>
      </c>
      <c r="C328" s="2">
        <v>27711.78</v>
      </c>
      <c r="D328" t="str">
        <f t="shared" si="10"/>
        <v>808370-2024-11</v>
      </c>
      <c r="E328" s="2">
        <f t="shared" si="11"/>
        <v>27711.78</v>
      </c>
    </row>
    <row r="329" spans="1:5" x14ac:dyDescent="0.3">
      <c r="A329">
        <v>424860</v>
      </c>
      <c r="B329" t="s">
        <v>13</v>
      </c>
      <c r="C329" s="2">
        <v>8152.1</v>
      </c>
      <c r="D329" t="str">
        <f t="shared" si="10"/>
        <v>424860-2024-12</v>
      </c>
      <c r="E329" s="2">
        <f t="shared" si="11"/>
        <v>8152.1</v>
      </c>
    </row>
    <row r="330" spans="1:5" x14ac:dyDescent="0.3">
      <c r="A330">
        <v>327509</v>
      </c>
      <c r="B330" t="s">
        <v>9</v>
      </c>
      <c r="C330" s="2">
        <v>9415.8700000000008</v>
      </c>
      <c r="D330" t="str">
        <f t="shared" si="10"/>
        <v>327509-2024-04</v>
      </c>
      <c r="E330" s="2">
        <f t="shared" si="11"/>
        <v>9415.8700000000008</v>
      </c>
    </row>
    <row r="331" spans="1:5" x14ac:dyDescent="0.3">
      <c r="A331">
        <v>682647</v>
      </c>
      <c r="B331" t="s">
        <v>12</v>
      </c>
      <c r="C331" s="2">
        <v>12470.36</v>
      </c>
      <c r="D331" t="str">
        <f t="shared" si="10"/>
        <v>682647-2024-06</v>
      </c>
      <c r="E331" s="2">
        <f t="shared" si="11"/>
        <v>12470.36</v>
      </c>
    </row>
    <row r="332" spans="1:5" x14ac:dyDescent="0.3">
      <c r="A332">
        <v>682440</v>
      </c>
      <c r="B332" t="s">
        <v>10</v>
      </c>
      <c r="C332" s="2">
        <v>898.64</v>
      </c>
      <c r="D332" t="str">
        <f t="shared" si="10"/>
        <v>682440-2024-05</v>
      </c>
      <c r="E332" s="2">
        <f t="shared" si="11"/>
        <v>898.64</v>
      </c>
    </row>
    <row r="333" spans="1:5" x14ac:dyDescent="0.3">
      <c r="A333">
        <v>815146</v>
      </c>
      <c r="B333" t="s">
        <v>3</v>
      </c>
      <c r="C333" s="2">
        <v>111808.78</v>
      </c>
      <c r="D333" t="str">
        <f t="shared" si="10"/>
        <v>815146-2024-01</v>
      </c>
      <c r="E333" s="2">
        <f t="shared" si="11"/>
        <v>111808.78</v>
      </c>
    </row>
    <row r="334" spans="1:5" x14ac:dyDescent="0.3">
      <c r="A334">
        <v>954179</v>
      </c>
      <c r="B334" t="s">
        <v>17</v>
      </c>
      <c r="C334" s="2">
        <v>225751.34</v>
      </c>
      <c r="D334" t="str">
        <f t="shared" si="10"/>
        <v>954179-2024-10</v>
      </c>
      <c r="E334" s="2">
        <f t="shared" si="11"/>
        <v>225751.34</v>
      </c>
    </row>
    <row r="335" spans="1:5" x14ac:dyDescent="0.3">
      <c r="A335" s="1">
        <v>955791</v>
      </c>
      <c r="B335" t="s">
        <v>10</v>
      </c>
      <c r="C335" s="2">
        <v>104124.12</v>
      </c>
      <c r="D335" t="str">
        <f t="shared" si="10"/>
        <v>955791-2024-05</v>
      </c>
      <c r="E335" s="2">
        <f t="shared" si="11"/>
        <v>104124.12</v>
      </c>
    </row>
    <row r="336" spans="1:5" x14ac:dyDescent="0.3">
      <c r="A336">
        <v>229652</v>
      </c>
      <c r="B336" t="s">
        <v>12</v>
      </c>
      <c r="C336" s="2">
        <v>7319.83</v>
      </c>
      <c r="D336" t="str">
        <f t="shared" si="10"/>
        <v>229652-2024-06</v>
      </c>
      <c r="E336" s="2">
        <f t="shared" si="11"/>
        <v>7319.83</v>
      </c>
    </row>
    <row r="337" spans="1:5" x14ac:dyDescent="0.3">
      <c r="A337">
        <v>846791</v>
      </c>
      <c r="B337" t="s">
        <v>9</v>
      </c>
      <c r="C337" s="2">
        <v>588157.98</v>
      </c>
      <c r="D337" t="str">
        <f t="shared" si="10"/>
        <v>846791-2024-04</v>
      </c>
      <c r="E337" s="2">
        <f t="shared" si="11"/>
        <v>588157.98</v>
      </c>
    </row>
    <row r="338" spans="1:5" x14ac:dyDescent="0.3">
      <c r="A338">
        <v>808370</v>
      </c>
      <c r="B338" t="s">
        <v>17</v>
      </c>
      <c r="C338" s="2">
        <v>957.36</v>
      </c>
      <c r="D338" t="str">
        <f t="shared" si="10"/>
        <v>808370-2024-10</v>
      </c>
      <c r="E338" s="2">
        <f t="shared" si="11"/>
        <v>957.36</v>
      </c>
    </row>
    <row r="339" spans="1:5" x14ac:dyDescent="0.3">
      <c r="A339">
        <v>715619</v>
      </c>
      <c r="B339" t="s">
        <v>3</v>
      </c>
      <c r="C339" s="2">
        <v>269.19</v>
      </c>
      <c r="D339" t="str">
        <f t="shared" si="10"/>
        <v>715619-2024-01</v>
      </c>
      <c r="E339" s="2">
        <f t="shared" si="11"/>
        <v>269.19</v>
      </c>
    </row>
    <row r="340" spans="1:5" x14ac:dyDescent="0.3">
      <c r="A340" s="1">
        <v>998730</v>
      </c>
      <c r="B340" t="s">
        <v>13</v>
      </c>
      <c r="C340" s="2">
        <v>3465.04</v>
      </c>
      <c r="D340" t="str">
        <f t="shared" si="10"/>
        <v>998730-2024-12</v>
      </c>
      <c r="E340" s="2">
        <f t="shared" si="11"/>
        <v>3465.04</v>
      </c>
    </row>
    <row r="341" spans="1:5" x14ac:dyDescent="0.3">
      <c r="A341">
        <v>168969</v>
      </c>
      <c r="B341" t="s">
        <v>9</v>
      </c>
      <c r="C341" s="2">
        <v>7598.64</v>
      </c>
      <c r="D341" t="str">
        <f t="shared" si="10"/>
        <v>168969-2024-04</v>
      </c>
      <c r="E341" s="2">
        <f t="shared" si="11"/>
        <v>7598.64</v>
      </c>
    </row>
    <row r="342" spans="1:5" x14ac:dyDescent="0.3">
      <c r="A342">
        <v>189723</v>
      </c>
      <c r="B342" t="s">
        <v>16</v>
      </c>
      <c r="C342" s="2">
        <v>22506.5</v>
      </c>
      <c r="D342" t="str">
        <f t="shared" si="10"/>
        <v>189723-2024-09</v>
      </c>
      <c r="E342" s="2">
        <f t="shared" si="11"/>
        <v>22506.5</v>
      </c>
    </row>
    <row r="343" spans="1:5" x14ac:dyDescent="0.3">
      <c r="A343">
        <v>893291</v>
      </c>
      <c r="B343" t="s">
        <v>6</v>
      </c>
      <c r="C343" s="2">
        <v>417135.5</v>
      </c>
      <c r="D343" t="str">
        <f t="shared" si="10"/>
        <v>893291-2024-02</v>
      </c>
      <c r="E343" s="2">
        <f t="shared" si="11"/>
        <v>417135.5</v>
      </c>
    </row>
    <row r="344" spans="1:5" x14ac:dyDescent="0.3">
      <c r="A344">
        <v>883320</v>
      </c>
      <c r="B344" t="s">
        <v>14</v>
      </c>
      <c r="C344" s="2">
        <v>130836.04</v>
      </c>
      <c r="D344" t="str">
        <f t="shared" si="10"/>
        <v>883320-2024-07</v>
      </c>
      <c r="E344" s="2">
        <f t="shared" si="11"/>
        <v>130836.04</v>
      </c>
    </row>
    <row r="345" spans="1:5" x14ac:dyDescent="0.3">
      <c r="A345" s="1">
        <v>185734</v>
      </c>
      <c r="B345" t="s">
        <v>16</v>
      </c>
      <c r="C345" s="2">
        <v>13840.75</v>
      </c>
      <c r="D345" t="str">
        <f t="shared" si="10"/>
        <v>185734-2024-09</v>
      </c>
      <c r="E345" s="2">
        <f t="shared" si="11"/>
        <v>13840.75</v>
      </c>
    </row>
    <row r="346" spans="1:5" x14ac:dyDescent="0.3">
      <c r="A346">
        <v>763902</v>
      </c>
      <c r="B346" t="s">
        <v>13</v>
      </c>
      <c r="C346" s="2">
        <v>166452.32</v>
      </c>
      <c r="D346" t="str">
        <f t="shared" si="10"/>
        <v>763902-2024-12</v>
      </c>
      <c r="E346" s="2">
        <f t="shared" si="11"/>
        <v>166452.32</v>
      </c>
    </row>
    <row r="347" spans="1:5" x14ac:dyDescent="0.3">
      <c r="A347">
        <v>861758</v>
      </c>
      <c r="B347" t="s">
        <v>15</v>
      </c>
      <c r="C347" s="2">
        <v>2358.31</v>
      </c>
      <c r="D347" t="str">
        <f t="shared" si="10"/>
        <v>861758-2024-08</v>
      </c>
      <c r="E347" s="2">
        <f t="shared" si="11"/>
        <v>2358.31</v>
      </c>
    </row>
    <row r="348" spans="1:5" x14ac:dyDescent="0.3">
      <c r="A348">
        <v>329683</v>
      </c>
      <c r="B348" t="s">
        <v>16</v>
      </c>
      <c r="C348" s="2">
        <v>162965.12</v>
      </c>
      <c r="D348" t="str">
        <f t="shared" si="10"/>
        <v>329683-2024-09</v>
      </c>
      <c r="E348" s="2">
        <f t="shared" si="11"/>
        <v>162965.12</v>
      </c>
    </row>
    <row r="349" spans="1:5" x14ac:dyDescent="0.3">
      <c r="A349">
        <v>960608</v>
      </c>
      <c r="B349" t="s">
        <v>12</v>
      </c>
      <c r="C349" s="2">
        <v>328.44</v>
      </c>
      <c r="D349" t="str">
        <f t="shared" si="10"/>
        <v>960608-2024-06</v>
      </c>
      <c r="E349" s="2">
        <f t="shared" si="11"/>
        <v>328.44</v>
      </c>
    </row>
    <row r="350" spans="1:5" x14ac:dyDescent="0.3">
      <c r="A350">
        <v>783189</v>
      </c>
      <c r="B350" t="s">
        <v>16</v>
      </c>
      <c r="C350" s="2">
        <v>121334.59</v>
      </c>
      <c r="D350" t="str">
        <f t="shared" si="10"/>
        <v>783189-2024-09</v>
      </c>
      <c r="E350" s="2">
        <f t="shared" si="11"/>
        <v>121334.59</v>
      </c>
    </row>
    <row r="351" spans="1:5" x14ac:dyDescent="0.3">
      <c r="A351">
        <v>715616</v>
      </c>
      <c r="B351" t="s">
        <v>12</v>
      </c>
      <c r="C351" s="2">
        <v>8568.9</v>
      </c>
      <c r="D351" t="str">
        <f t="shared" si="10"/>
        <v>715616-2024-06</v>
      </c>
      <c r="E351" s="2">
        <f t="shared" si="11"/>
        <v>8568.9</v>
      </c>
    </row>
    <row r="352" spans="1:5" x14ac:dyDescent="0.3">
      <c r="A352">
        <v>161326</v>
      </c>
      <c r="B352" t="s">
        <v>18</v>
      </c>
      <c r="C352" s="2">
        <v>53124.62</v>
      </c>
      <c r="D352" t="str">
        <f t="shared" si="10"/>
        <v>161326-2024-11</v>
      </c>
      <c r="E352" s="2">
        <f t="shared" si="11"/>
        <v>53124.62</v>
      </c>
    </row>
    <row r="353" spans="1:5" x14ac:dyDescent="0.3">
      <c r="A353">
        <v>734161</v>
      </c>
      <c r="B353" t="s">
        <v>9</v>
      </c>
      <c r="C353" s="2">
        <v>2078771.55</v>
      </c>
      <c r="D353" t="str">
        <f t="shared" si="10"/>
        <v>734161-2024-04</v>
      </c>
      <c r="E353" s="2">
        <f t="shared" si="11"/>
        <v>2078771.55</v>
      </c>
    </row>
    <row r="354" spans="1:5" x14ac:dyDescent="0.3">
      <c r="A354">
        <v>201653</v>
      </c>
      <c r="B354" t="s">
        <v>13</v>
      </c>
      <c r="C354" s="2">
        <v>195780.86</v>
      </c>
      <c r="D354" t="str">
        <f t="shared" si="10"/>
        <v>201653-2024-12</v>
      </c>
      <c r="E354" s="2">
        <f t="shared" si="11"/>
        <v>195780.86</v>
      </c>
    </row>
    <row r="355" spans="1:5" x14ac:dyDescent="0.3">
      <c r="A355">
        <v>893281</v>
      </c>
      <c r="B355" t="s">
        <v>15</v>
      </c>
      <c r="C355" s="2">
        <v>894352.95</v>
      </c>
      <c r="D355" t="str">
        <f t="shared" si="10"/>
        <v>893281-2024-08</v>
      </c>
      <c r="E355" s="2">
        <f t="shared" si="11"/>
        <v>894352.95</v>
      </c>
    </row>
    <row r="356" spans="1:5" x14ac:dyDescent="0.3">
      <c r="A356">
        <v>906151</v>
      </c>
      <c r="B356" t="s">
        <v>10</v>
      </c>
      <c r="C356" s="2">
        <v>-4588.16</v>
      </c>
      <c r="D356" t="str">
        <f t="shared" si="10"/>
        <v>906151-2024-05</v>
      </c>
      <c r="E356" s="2">
        <f t="shared" si="11"/>
        <v>-4588.16</v>
      </c>
    </row>
    <row r="357" spans="1:5" x14ac:dyDescent="0.3">
      <c r="A357">
        <v>948827</v>
      </c>
      <c r="B357" t="s">
        <v>14</v>
      </c>
      <c r="C357" s="2">
        <v>251206.36</v>
      </c>
      <c r="D357" t="str">
        <f t="shared" si="10"/>
        <v>948827-2024-07</v>
      </c>
      <c r="E357" s="2">
        <f t="shared" si="11"/>
        <v>251206.36</v>
      </c>
    </row>
    <row r="358" spans="1:5" x14ac:dyDescent="0.3">
      <c r="A358">
        <v>486205</v>
      </c>
      <c r="B358" t="s">
        <v>3</v>
      </c>
      <c r="C358" s="2">
        <v>23468.75</v>
      </c>
      <c r="D358" t="str">
        <f t="shared" si="10"/>
        <v>486205-2024-01</v>
      </c>
      <c r="E358" s="2">
        <f t="shared" si="11"/>
        <v>23468.75</v>
      </c>
    </row>
    <row r="359" spans="1:5" x14ac:dyDescent="0.3">
      <c r="A359">
        <v>308937</v>
      </c>
      <c r="B359" t="s">
        <v>13</v>
      </c>
      <c r="C359" s="2">
        <v>86183</v>
      </c>
      <c r="D359" t="str">
        <f t="shared" si="10"/>
        <v>308937-2024-12</v>
      </c>
      <c r="E359" s="2">
        <f t="shared" si="11"/>
        <v>86183</v>
      </c>
    </row>
    <row r="360" spans="1:5" x14ac:dyDescent="0.3">
      <c r="A360">
        <v>763388</v>
      </c>
      <c r="B360" t="s">
        <v>9</v>
      </c>
      <c r="C360" s="2">
        <v>1939.76</v>
      </c>
      <c r="D360" t="str">
        <f t="shared" si="10"/>
        <v>763388-2024-04</v>
      </c>
      <c r="E360" s="2">
        <f t="shared" si="11"/>
        <v>1939.76</v>
      </c>
    </row>
    <row r="361" spans="1:5" x14ac:dyDescent="0.3">
      <c r="A361">
        <v>334392</v>
      </c>
      <c r="B361" t="s">
        <v>9</v>
      </c>
      <c r="C361" s="2">
        <v>2905.12</v>
      </c>
      <c r="D361" t="str">
        <f t="shared" si="10"/>
        <v>334392-2024-04</v>
      </c>
      <c r="E361" s="2">
        <f t="shared" si="11"/>
        <v>2905.12</v>
      </c>
    </row>
    <row r="362" spans="1:5" x14ac:dyDescent="0.3">
      <c r="A362">
        <v>275312</v>
      </c>
      <c r="B362" t="s">
        <v>9</v>
      </c>
      <c r="C362" s="2">
        <v>1862.95</v>
      </c>
      <c r="D362" t="str">
        <f t="shared" si="10"/>
        <v>275312-2024-04</v>
      </c>
      <c r="E362" s="2">
        <f t="shared" si="11"/>
        <v>1862.95</v>
      </c>
    </row>
    <row r="363" spans="1:5" x14ac:dyDescent="0.3">
      <c r="A363">
        <v>983586</v>
      </c>
      <c r="B363" t="s">
        <v>12</v>
      </c>
      <c r="C363" s="2">
        <v>9283.73</v>
      </c>
      <c r="D363" t="str">
        <f t="shared" si="10"/>
        <v>983586-2024-06</v>
      </c>
      <c r="E363" s="2">
        <f t="shared" si="11"/>
        <v>9283.73</v>
      </c>
    </row>
    <row r="364" spans="1:5" x14ac:dyDescent="0.3">
      <c r="A364">
        <v>958380</v>
      </c>
      <c r="B364" t="s">
        <v>13</v>
      </c>
      <c r="C364" s="2">
        <v>1725045.84</v>
      </c>
      <c r="D364" t="str">
        <f t="shared" si="10"/>
        <v>958380-2024-12</v>
      </c>
      <c r="E364" s="2">
        <f t="shared" si="11"/>
        <v>1725045.84</v>
      </c>
    </row>
    <row r="365" spans="1:5" x14ac:dyDescent="0.3">
      <c r="A365">
        <v>995784</v>
      </c>
      <c r="B365" t="s">
        <v>3</v>
      </c>
      <c r="C365" s="2">
        <v>226009.4</v>
      </c>
      <c r="D365" t="str">
        <f t="shared" si="10"/>
        <v>995784-2024-01</v>
      </c>
      <c r="E365" s="2">
        <f t="shared" si="11"/>
        <v>226009.4</v>
      </c>
    </row>
    <row r="366" spans="1:5" x14ac:dyDescent="0.3">
      <c r="A366">
        <v>764030</v>
      </c>
      <c r="B366" t="s">
        <v>16</v>
      </c>
      <c r="C366" s="2">
        <v>1807499.11</v>
      </c>
      <c r="D366" t="str">
        <f t="shared" si="10"/>
        <v>764030-2024-09</v>
      </c>
      <c r="E366" s="2">
        <f t="shared" si="11"/>
        <v>1807499.11</v>
      </c>
    </row>
    <row r="367" spans="1:5" x14ac:dyDescent="0.3">
      <c r="A367">
        <v>760452</v>
      </c>
      <c r="B367" t="s">
        <v>8</v>
      </c>
      <c r="C367" s="2">
        <v>290838.21000000002</v>
      </c>
      <c r="D367" t="str">
        <f t="shared" si="10"/>
        <v>760452-2024-03</v>
      </c>
      <c r="E367" s="2">
        <f t="shared" si="11"/>
        <v>290838.21000000002</v>
      </c>
    </row>
    <row r="368" spans="1:5" x14ac:dyDescent="0.3">
      <c r="A368">
        <v>942568</v>
      </c>
      <c r="B368" t="s">
        <v>14</v>
      </c>
      <c r="C368" s="2">
        <v>582.76</v>
      </c>
      <c r="D368" t="str">
        <f t="shared" si="10"/>
        <v>942568-2024-07</v>
      </c>
      <c r="E368" s="2">
        <f t="shared" si="11"/>
        <v>582.76</v>
      </c>
    </row>
    <row r="369" spans="1:5" x14ac:dyDescent="0.3">
      <c r="A369">
        <v>206707</v>
      </c>
      <c r="B369" t="s">
        <v>15</v>
      </c>
      <c r="C369" s="2">
        <v>58525.03</v>
      </c>
      <c r="D369" t="str">
        <f t="shared" si="10"/>
        <v>206707-2024-08</v>
      </c>
      <c r="E369" s="2">
        <f t="shared" si="11"/>
        <v>58525.03</v>
      </c>
    </row>
    <row r="370" spans="1:5" x14ac:dyDescent="0.3">
      <c r="A370">
        <v>794687</v>
      </c>
      <c r="B370" t="s">
        <v>10</v>
      </c>
      <c r="C370" s="2">
        <v>245959.54</v>
      </c>
      <c r="D370" t="str">
        <f t="shared" si="10"/>
        <v>794687-2024-05</v>
      </c>
      <c r="E370" s="2">
        <f t="shared" si="11"/>
        <v>245959.54</v>
      </c>
    </row>
    <row r="371" spans="1:5" x14ac:dyDescent="0.3">
      <c r="A371">
        <v>517647</v>
      </c>
      <c r="B371" t="s">
        <v>12</v>
      </c>
      <c r="C371" s="2">
        <v>2338.61</v>
      </c>
      <c r="D371" t="str">
        <f t="shared" si="10"/>
        <v>517647-2024-06</v>
      </c>
      <c r="E371" s="2">
        <f t="shared" si="11"/>
        <v>2338.61</v>
      </c>
    </row>
    <row r="372" spans="1:5" x14ac:dyDescent="0.3">
      <c r="A372">
        <v>274858</v>
      </c>
      <c r="B372" t="s">
        <v>9</v>
      </c>
      <c r="C372" s="2">
        <v>855585.25</v>
      </c>
      <c r="D372" t="str">
        <f t="shared" si="10"/>
        <v>274858-2024-04</v>
      </c>
      <c r="E372" s="2">
        <f t="shared" si="11"/>
        <v>855585.25</v>
      </c>
    </row>
    <row r="373" spans="1:5" x14ac:dyDescent="0.3">
      <c r="A373">
        <v>441394</v>
      </c>
      <c r="B373" t="s">
        <v>17</v>
      </c>
      <c r="C373" s="2">
        <v>66844.460000000006</v>
      </c>
      <c r="D373" t="str">
        <f t="shared" si="10"/>
        <v>441394-2024-10</v>
      </c>
      <c r="E373" s="2">
        <f t="shared" si="11"/>
        <v>66844.460000000006</v>
      </c>
    </row>
    <row r="374" spans="1:5" x14ac:dyDescent="0.3">
      <c r="A374">
        <v>790127</v>
      </c>
      <c r="B374" t="s">
        <v>16</v>
      </c>
      <c r="C374" s="2">
        <v>501122.22</v>
      </c>
      <c r="D374" t="str">
        <f t="shared" si="10"/>
        <v>790127-2024-09</v>
      </c>
      <c r="E374" s="2">
        <f t="shared" si="11"/>
        <v>501122.22</v>
      </c>
    </row>
    <row r="375" spans="1:5" x14ac:dyDescent="0.3">
      <c r="A375">
        <v>275318</v>
      </c>
      <c r="B375" t="s">
        <v>14</v>
      </c>
      <c r="C375" s="2">
        <v>6565.54</v>
      </c>
      <c r="D375" t="str">
        <f t="shared" si="10"/>
        <v>275318-2024-07</v>
      </c>
      <c r="E375" s="2">
        <f t="shared" si="11"/>
        <v>6565.54</v>
      </c>
    </row>
    <row r="376" spans="1:5" x14ac:dyDescent="0.3">
      <c r="A376">
        <v>811112</v>
      </c>
      <c r="B376" t="s">
        <v>10</v>
      </c>
      <c r="C376" s="2">
        <v>7141458.9299999997</v>
      </c>
      <c r="D376" t="str">
        <f t="shared" si="10"/>
        <v>811112-2024-05</v>
      </c>
      <c r="E376" s="2">
        <f t="shared" si="11"/>
        <v>7141458.9299999997</v>
      </c>
    </row>
    <row r="377" spans="1:5" x14ac:dyDescent="0.3">
      <c r="A377" s="1">
        <v>274883</v>
      </c>
      <c r="B377" t="s">
        <v>8</v>
      </c>
      <c r="C377" s="2">
        <v>1533.83</v>
      </c>
      <c r="D377" t="str">
        <f t="shared" si="10"/>
        <v>274883-2024-03</v>
      </c>
      <c r="E377" s="2">
        <f t="shared" si="11"/>
        <v>1533.83</v>
      </c>
    </row>
    <row r="378" spans="1:5" x14ac:dyDescent="0.3">
      <c r="A378">
        <v>159155</v>
      </c>
      <c r="B378" t="s">
        <v>16</v>
      </c>
      <c r="C378" s="2">
        <v>1105112.21</v>
      </c>
      <c r="D378" t="str">
        <f t="shared" si="10"/>
        <v>159155-2024-09</v>
      </c>
      <c r="E378" s="2">
        <f t="shared" si="11"/>
        <v>1105112.21</v>
      </c>
    </row>
    <row r="379" spans="1:5" x14ac:dyDescent="0.3">
      <c r="A379">
        <v>996576</v>
      </c>
      <c r="B379" t="s">
        <v>6</v>
      </c>
      <c r="C379" s="2">
        <v>338997.06</v>
      </c>
      <c r="D379" t="str">
        <f t="shared" si="10"/>
        <v>996576-2024-02</v>
      </c>
      <c r="E379" s="2">
        <f t="shared" si="11"/>
        <v>338997.06</v>
      </c>
    </row>
    <row r="380" spans="1:5" x14ac:dyDescent="0.3">
      <c r="A380">
        <v>839206</v>
      </c>
      <c r="B380" t="s">
        <v>3</v>
      </c>
      <c r="C380" s="2">
        <v>22025.68</v>
      </c>
      <c r="D380" t="str">
        <f t="shared" si="10"/>
        <v>839206-2024-01</v>
      </c>
      <c r="E380" s="2">
        <f t="shared" si="11"/>
        <v>22025.68</v>
      </c>
    </row>
    <row r="381" spans="1:5" x14ac:dyDescent="0.3">
      <c r="A381">
        <v>274883</v>
      </c>
      <c r="B381" t="s">
        <v>14</v>
      </c>
      <c r="C381" s="2">
        <v>9220.85</v>
      </c>
      <c r="D381" t="str">
        <f t="shared" si="10"/>
        <v>274883-2024-07</v>
      </c>
      <c r="E381" s="2">
        <f t="shared" si="11"/>
        <v>9220.85</v>
      </c>
    </row>
    <row r="382" spans="1:5" x14ac:dyDescent="0.3">
      <c r="A382" s="1">
        <v>356381</v>
      </c>
      <c r="B382" t="s">
        <v>15</v>
      </c>
      <c r="C382" s="2">
        <v>539647.04</v>
      </c>
      <c r="D382" t="str">
        <f t="shared" si="10"/>
        <v>356381-2024-08</v>
      </c>
      <c r="E382" s="2">
        <f t="shared" si="11"/>
        <v>539647.04</v>
      </c>
    </row>
    <row r="383" spans="1:5" x14ac:dyDescent="0.3">
      <c r="A383">
        <v>995780</v>
      </c>
      <c r="B383" t="s">
        <v>3</v>
      </c>
      <c r="C383" s="2">
        <v>2796.57</v>
      </c>
      <c r="D383" t="str">
        <f t="shared" si="10"/>
        <v>995780-2024-01</v>
      </c>
      <c r="E383" s="2">
        <f t="shared" si="11"/>
        <v>2796.57</v>
      </c>
    </row>
    <row r="384" spans="1:5" x14ac:dyDescent="0.3">
      <c r="A384">
        <v>327509</v>
      </c>
      <c r="B384" t="s">
        <v>16</v>
      </c>
      <c r="C384" s="2">
        <v>9128.7099999999991</v>
      </c>
      <c r="D384" t="str">
        <f t="shared" si="10"/>
        <v>327509-2024-09</v>
      </c>
      <c r="E384" s="2">
        <f t="shared" si="11"/>
        <v>9128.7099999999991</v>
      </c>
    </row>
    <row r="385" spans="1:5" x14ac:dyDescent="0.3">
      <c r="A385">
        <v>253066</v>
      </c>
      <c r="B385" t="s">
        <v>18</v>
      </c>
      <c r="C385" s="2">
        <v>1566.22</v>
      </c>
      <c r="D385" t="str">
        <f t="shared" si="10"/>
        <v>253066-2024-11</v>
      </c>
      <c r="E385" s="2">
        <f t="shared" si="11"/>
        <v>1566.22</v>
      </c>
    </row>
    <row r="386" spans="1:5" x14ac:dyDescent="0.3">
      <c r="A386">
        <v>995917</v>
      </c>
      <c r="B386" t="s">
        <v>13</v>
      </c>
      <c r="C386" s="2">
        <v>100690.8</v>
      </c>
      <c r="D386" t="str">
        <f t="shared" si="10"/>
        <v>995917-2024-12</v>
      </c>
      <c r="E386" s="2">
        <f t="shared" si="11"/>
        <v>100690.8</v>
      </c>
    </row>
    <row r="387" spans="1:5" x14ac:dyDescent="0.3">
      <c r="A387">
        <v>275132</v>
      </c>
      <c r="B387" t="s">
        <v>9</v>
      </c>
      <c r="C387" s="2">
        <v>27.02</v>
      </c>
      <c r="D387" t="str">
        <f t="shared" ref="D387:D450" si="12">A387&amp;"-"&amp;B387</f>
        <v>275132-2024-04</v>
      </c>
      <c r="E387" s="2">
        <f t="shared" ref="E387:E450" si="13">C387</f>
        <v>27.02</v>
      </c>
    </row>
    <row r="388" spans="1:5" x14ac:dyDescent="0.3">
      <c r="A388">
        <v>557988</v>
      </c>
      <c r="B388" t="s">
        <v>8</v>
      </c>
      <c r="C388" s="2">
        <v>234882.93</v>
      </c>
      <c r="D388" t="str">
        <f t="shared" si="12"/>
        <v>557988-2024-03</v>
      </c>
      <c r="E388" s="2">
        <f t="shared" si="13"/>
        <v>234882.93</v>
      </c>
    </row>
    <row r="389" spans="1:5" x14ac:dyDescent="0.3">
      <c r="A389" t="s">
        <v>144</v>
      </c>
      <c r="B389" t="s">
        <v>18</v>
      </c>
      <c r="C389" s="2">
        <v>298688.62</v>
      </c>
      <c r="D389" t="str">
        <f t="shared" si="12"/>
        <v>003464-2024-11</v>
      </c>
      <c r="E389" s="2">
        <f t="shared" si="13"/>
        <v>298688.62</v>
      </c>
    </row>
    <row r="390" spans="1:5" x14ac:dyDescent="0.3">
      <c r="A390">
        <v>991316</v>
      </c>
      <c r="B390" t="s">
        <v>9</v>
      </c>
      <c r="C390" s="2">
        <v>25339.73</v>
      </c>
      <c r="D390" t="str">
        <f t="shared" si="12"/>
        <v>991316-2024-04</v>
      </c>
      <c r="E390" s="2">
        <f t="shared" si="13"/>
        <v>25339.73</v>
      </c>
    </row>
    <row r="391" spans="1:5" x14ac:dyDescent="0.3">
      <c r="A391">
        <v>511375</v>
      </c>
      <c r="B391" t="s">
        <v>17</v>
      </c>
      <c r="C391" s="2">
        <v>1119116.8600000001</v>
      </c>
      <c r="D391" t="str">
        <f t="shared" si="12"/>
        <v>511375-2024-10</v>
      </c>
      <c r="E391" s="2">
        <f t="shared" si="13"/>
        <v>1119116.8600000001</v>
      </c>
    </row>
    <row r="392" spans="1:5" x14ac:dyDescent="0.3">
      <c r="A392">
        <v>774897</v>
      </c>
      <c r="B392" t="s">
        <v>18</v>
      </c>
      <c r="C392" s="2">
        <v>28434.52</v>
      </c>
      <c r="D392" t="str">
        <f t="shared" si="12"/>
        <v>774897-2024-11</v>
      </c>
      <c r="E392" s="2">
        <f t="shared" si="13"/>
        <v>28434.52</v>
      </c>
    </row>
    <row r="393" spans="1:5" x14ac:dyDescent="0.3">
      <c r="A393">
        <v>769322</v>
      </c>
      <c r="B393" t="s">
        <v>13</v>
      </c>
      <c r="C393" s="2">
        <v>39712.559999999998</v>
      </c>
      <c r="D393" t="str">
        <f t="shared" si="12"/>
        <v>769322-2024-12</v>
      </c>
      <c r="E393" s="2">
        <f t="shared" si="13"/>
        <v>39712.559999999998</v>
      </c>
    </row>
    <row r="394" spans="1:5" x14ac:dyDescent="0.3">
      <c r="A394">
        <v>696399</v>
      </c>
      <c r="B394" t="s">
        <v>12</v>
      </c>
      <c r="C394" s="2">
        <v>18826.97</v>
      </c>
      <c r="D394" t="str">
        <f t="shared" si="12"/>
        <v>696399-2024-06</v>
      </c>
      <c r="E394" s="2">
        <f t="shared" si="13"/>
        <v>18826.97</v>
      </c>
    </row>
    <row r="395" spans="1:5" x14ac:dyDescent="0.3">
      <c r="A395">
        <v>185734</v>
      </c>
      <c r="B395" t="s">
        <v>14</v>
      </c>
      <c r="C395" s="2">
        <v>10954.6</v>
      </c>
      <c r="D395" t="str">
        <f t="shared" si="12"/>
        <v>185734-2024-07</v>
      </c>
      <c r="E395" s="2">
        <f t="shared" si="13"/>
        <v>10954.6</v>
      </c>
    </row>
    <row r="396" spans="1:5" x14ac:dyDescent="0.3">
      <c r="A396">
        <v>943036</v>
      </c>
      <c r="B396" t="s">
        <v>6</v>
      </c>
      <c r="C396" s="2">
        <v>42407.35</v>
      </c>
      <c r="D396" t="str">
        <f t="shared" si="12"/>
        <v>943036-2024-02</v>
      </c>
      <c r="E396" s="2">
        <f t="shared" si="13"/>
        <v>42407.35</v>
      </c>
    </row>
    <row r="397" spans="1:5" x14ac:dyDescent="0.3">
      <c r="A397">
        <v>419767</v>
      </c>
      <c r="B397" t="s">
        <v>3</v>
      </c>
      <c r="C397" s="2">
        <v>72542.19</v>
      </c>
      <c r="D397" t="str">
        <f t="shared" si="12"/>
        <v>419767-2024-01</v>
      </c>
      <c r="E397" s="2">
        <f t="shared" si="13"/>
        <v>72542.19</v>
      </c>
    </row>
    <row r="398" spans="1:5" x14ac:dyDescent="0.3">
      <c r="A398">
        <v>784559</v>
      </c>
      <c r="B398" t="s">
        <v>14</v>
      </c>
      <c r="C398" s="2">
        <v>28091.56</v>
      </c>
      <c r="D398" t="str">
        <f t="shared" si="12"/>
        <v>784559-2024-07</v>
      </c>
      <c r="E398" s="2">
        <f t="shared" si="13"/>
        <v>28091.56</v>
      </c>
    </row>
    <row r="399" spans="1:5" x14ac:dyDescent="0.3">
      <c r="A399">
        <v>406046</v>
      </c>
      <c r="B399" t="s">
        <v>18</v>
      </c>
      <c r="C399" s="2">
        <v>5971671.5199999996</v>
      </c>
      <c r="D399" t="str">
        <f t="shared" si="12"/>
        <v>406046-2024-11</v>
      </c>
      <c r="E399" s="2">
        <f t="shared" si="13"/>
        <v>5971671.5199999996</v>
      </c>
    </row>
    <row r="400" spans="1:5" x14ac:dyDescent="0.3">
      <c r="A400">
        <v>908171</v>
      </c>
      <c r="B400" t="s">
        <v>10</v>
      </c>
      <c r="C400" s="2">
        <v>1725.83</v>
      </c>
      <c r="D400" t="str">
        <f t="shared" si="12"/>
        <v>908171-2024-05</v>
      </c>
      <c r="E400" s="2">
        <f t="shared" si="13"/>
        <v>1725.83</v>
      </c>
    </row>
    <row r="401" spans="1:5" x14ac:dyDescent="0.3">
      <c r="A401">
        <v>713744</v>
      </c>
      <c r="B401" t="s">
        <v>15</v>
      </c>
      <c r="C401" s="2">
        <v>80824.11</v>
      </c>
      <c r="D401" t="str">
        <f t="shared" si="12"/>
        <v>713744-2024-08</v>
      </c>
      <c r="E401" s="2">
        <f t="shared" si="13"/>
        <v>80824.11</v>
      </c>
    </row>
    <row r="402" spans="1:5" x14ac:dyDescent="0.3">
      <c r="A402">
        <v>682975</v>
      </c>
      <c r="B402" t="s">
        <v>12</v>
      </c>
      <c r="C402" s="2">
        <v>5176883.95</v>
      </c>
      <c r="D402" t="str">
        <f t="shared" si="12"/>
        <v>682975-2024-06</v>
      </c>
      <c r="E402" s="2">
        <f t="shared" si="13"/>
        <v>5176883.95</v>
      </c>
    </row>
    <row r="403" spans="1:5" x14ac:dyDescent="0.3">
      <c r="A403">
        <v>846791</v>
      </c>
      <c r="B403" t="s">
        <v>15</v>
      </c>
      <c r="C403" s="2">
        <v>227274.93</v>
      </c>
      <c r="D403" t="str">
        <f t="shared" si="12"/>
        <v>846791-2024-08</v>
      </c>
      <c r="E403" s="2">
        <f t="shared" si="13"/>
        <v>227274.93</v>
      </c>
    </row>
    <row r="404" spans="1:5" x14ac:dyDescent="0.3">
      <c r="A404">
        <v>995915</v>
      </c>
      <c r="B404" t="s">
        <v>13</v>
      </c>
      <c r="C404" s="2">
        <v>72517.52</v>
      </c>
      <c r="D404" t="str">
        <f t="shared" si="12"/>
        <v>995915-2024-12</v>
      </c>
      <c r="E404" s="2">
        <f t="shared" si="13"/>
        <v>72517.52</v>
      </c>
    </row>
    <row r="405" spans="1:5" x14ac:dyDescent="0.3">
      <c r="A405">
        <v>165883</v>
      </c>
      <c r="B405" t="s">
        <v>16</v>
      </c>
      <c r="C405" s="2">
        <v>26200.94</v>
      </c>
      <c r="D405" t="str">
        <f t="shared" si="12"/>
        <v>165883-2024-09</v>
      </c>
      <c r="E405" s="2">
        <f t="shared" si="13"/>
        <v>26200.94</v>
      </c>
    </row>
    <row r="406" spans="1:5" x14ac:dyDescent="0.3">
      <c r="A406">
        <v>180132</v>
      </c>
      <c r="B406" t="s">
        <v>6</v>
      </c>
      <c r="C406" s="2">
        <v>251189.5</v>
      </c>
      <c r="D406" t="str">
        <f t="shared" si="12"/>
        <v>180132-2024-02</v>
      </c>
      <c r="E406" s="2">
        <f t="shared" si="13"/>
        <v>251189.5</v>
      </c>
    </row>
    <row r="407" spans="1:5" x14ac:dyDescent="0.3">
      <c r="A407">
        <v>954013</v>
      </c>
      <c r="B407" t="s">
        <v>14</v>
      </c>
      <c r="C407" s="2">
        <v>0</v>
      </c>
      <c r="D407" t="str">
        <f t="shared" si="12"/>
        <v>954013-2024-07</v>
      </c>
      <c r="E407" s="2">
        <f t="shared" si="13"/>
        <v>0</v>
      </c>
    </row>
    <row r="408" spans="1:5" x14ac:dyDescent="0.3">
      <c r="A408">
        <v>682552</v>
      </c>
      <c r="B408" t="s">
        <v>16</v>
      </c>
      <c r="C408" s="2">
        <v>364.74</v>
      </c>
      <c r="D408" t="str">
        <f t="shared" si="12"/>
        <v>682552-2024-09</v>
      </c>
      <c r="E408" s="2">
        <f t="shared" si="13"/>
        <v>364.74</v>
      </c>
    </row>
    <row r="409" spans="1:5" x14ac:dyDescent="0.3">
      <c r="A409">
        <v>253207</v>
      </c>
      <c r="B409" t="s">
        <v>14</v>
      </c>
      <c r="C409" s="2">
        <v>741.12</v>
      </c>
      <c r="D409" t="str">
        <f t="shared" si="12"/>
        <v>253207-2024-07</v>
      </c>
      <c r="E409" s="2">
        <f t="shared" si="13"/>
        <v>741.12</v>
      </c>
    </row>
    <row r="410" spans="1:5" x14ac:dyDescent="0.3">
      <c r="A410">
        <v>101412</v>
      </c>
      <c r="B410" t="s">
        <v>12</v>
      </c>
      <c r="C410" s="2">
        <v>14848.08</v>
      </c>
      <c r="D410" t="str">
        <f t="shared" si="12"/>
        <v>101412-2024-06</v>
      </c>
      <c r="E410" s="2">
        <f t="shared" si="13"/>
        <v>14848.08</v>
      </c>
    </row>
    <row r="411" spans="1:5" x14ac:dyDescent="0.3">
      <c r="A411" t="s">
        <v>173</v>
      </c>
      <c r="B411" t="s">
        <v>15</v>
      </c>
      <c r="C411" s="2">
        <v>92302.54</v>
      </c>
      <c r="D411" t="str">
        <f t="shared" si="12"/>
        <v>036482-2024-08</v>
      </c>
      <c r="E411" s="2">
        <f t="shared" si="13"/>
        <v>92302.54</v>
      </c>
    </row>
    <row r="412" spans="1:5" x14ac:dyDescent="0.3">
      <c r="A412" s="1">
        <v>417496</v>
      </c>
      <c r="B412" t="s">
        <v>9</v>
      </c>
      <c r="C412" s="2">
        <v>6437.96</v>
      </c>
      <c r="D412" t="str">
        <f t="shared" si="12"/>
        <v>417496-2024-04</v>
      </c>
      <c r="E412" s="2">
        <f t="shared" si="13"/>
        <v>6437.96</v>
      </c>
    </row>
    <row r="413" spans="1:5" x14ac:dyDescent="0.3">
      <c r="A413">
        <v>760452</v>
      </c>
      <c r="B413" t="s">
        <v>10</v>
      </c>
      <c r="C413" s="2">
        <v>52660.92</v>
      </c>
      <c r="D413" t="str">
        <f t="shared" si="12"/>
        <v>760452-2024-05</v>
      </c>
      <c r="E413" s="2">
        <f t="shared" si="13"/>
        <v>52660.92</v>
      </c>
    </row>
    <row r="414" spans="1:5" x14ac:dyDescent="0.3">
      <c r="A414">
        <v>742059</v>
      </c>
      <c r="B414" t="s">
        <v>18</v>
      </c>
      <c r="C414" s="2">
        <v>58997.96</v>
      </c>
      <c r="D414" t="str">
        <f t="shared" si="12"/>
        <v>742059-2024-11</v>
      </c>
      <c r="E414" s="2">
        <f t="shared" si="13"/>
        <v>58997.96</v>
      </c>
    </row>
    <row r="415" spans="1:5" x14ac:dyDescent="0.3">
      <c r="A415" t="s">
        <v>149</v>
      </c>
      <c r="B415" t="s">
        <v>13</v>
      </c>
      <c r="C415" s="2">
        <v>159973.82</v>
      </c>
      <c r="D415" t="str">
        <f t="shared" si="12"/>
        <v>030013-2024-12</v>
      </c>
      <c r="E415" s="2">
        <f t="shared" si="13"/>
        <v>159973.82</v>
      </c>
    </row>
    <row r="416" spans="1:5" x14ac:dyDescent="0.3">
      <c r="A416">
        <v>912388</v>
      </c>
      <c r="B416" t="s">
        <v>13</v>
      </c>
      <c r="C416" s="2">
        <v>845693.34</v>
      </c>
      <c r="D416" t="str">
        <f t="shared" si="12"/>
        <v>912388-2024-12</v>
      </c>
      <c r="E416" s="2">
        <f t="shared" si="13"/>
        <v>845693.34</v>
      </c>
    </row>
    <row r="417" spans="1:5" x14ac:dyDescent="0.3">
      <c r="A417">
        <v>275258</v>
      </c>
      <c r="B417" t="s">
        <v>10</v>
      </c>
      <c r="C417" s="2">
        <v>49249.74</v>
      </c>
      <c r="D417" t="str">
        <f t="shared" si="12"/>
        <v>275258-2024-05</v>
      </c>
      <c r="E417" s="2">
        <f t="shared" si="13"/>
        <v>49249.74</v>
      </c>
    </row>
    <row r="418" spans="1:5" x14ac:dyDescent="0.3">
      <c r="A418">
        <v>190247</v>
      </c>
      <c r="B418" t="s">
        <v>15</v>
      </c>
      <c r="C418" s="2">
        <v>30.31</v>
      </c>
      <c r="D418" t="str">
        <f t="shared" si="12"/>
        <v>190247-2024-08</v>
      </c>
      <c r="E418" s="2">
        <f t="shared" si="13"/>
        <v>30.31</v>
      </c>
    </row>
    <row r="419" spans="1:5" x14ac:dyDescent="0.3">
      <c r="A419">
        <v>982282</v>
      </c>
      <c r="B419" t="s">
        <v>17</v>
      </c>
      <c r="C419" s="2">
        <v>412859.62</v>
      </c>
      <c r="D419" t="str">
        <f t="shared" si="12"/>
        <v>982282-2024-10</v>
      </c>
      <c r="E419" s="2">
        <f t="shared" si="13"/>
        <v>412859.62</v>
      </c>
    </row>
    <row r="420" spans="1:5" x14ac:dyDescent="0.3">
      <c r="A420">
        <v>737418</v>
      </c>
      <c r="B420" t="s">
        <v>3</v>
      </c>
      <c r="C420" s="2">
        <v>8124.78</v>
      </c>
      <c r="D420" t="str">
        <f t="shared" si="12"/>
        <v>737418-2024-01</v>
      </c>
      <c r="E420" s="2">
        <f t="shared" si="13"/>
        <v>8124.78</v>
      </c>
    </row>
    <row r="421" spans="1:5" x14ac:dyDescent="0.3">
      <c r="A421">
        <v>943178</v>
      </c>
      <c r="B421" t="s">
        <v>3</v>
      </c>
      <c r="C421" s="2">
        <v>0</v>
      </c>
      <c r="D421" t="str">
        <f t="shared" si="12"/>
        <v>943178-2024-01</v>
      </c>
      <c r="E421" s="2">
        <f t="shared" si="13"/>
        <v>0</v>
      </c>
    </row>
    <row r="422" spans="1:5" x14ac:dyDescent="0.3">
      <c r="A422">
        <v>688809</v>
      </c>
      <c r="B422" t="s">
        <v>13</v>
      </c>
      <c r="C422" s="2">
        <v>25856.6</v>
      </c>
      <c r="D422" t="str">
        <f t="shared" si="12"/>
        <v>688809-2024-12</v>
      </c>
      <c r="E422" s="2">
        <f t="shared" si="13"/>
        <v>25856.6</v>
      </c>
    </row>
    <row r="423" spans="1:5" x14ac:dyDescent="0.3">
      <c r="A423">
        <v>761633</v>
      </c>
      <c r="B423" t="s">
        <v>17</v>
      </c>
      <c r="C423" s="2">
        <v>538134.46</v>
      </c>
      <c r="D423" t="str">
        <f t="shared" si="12"/>
        <v>761633-2024-10</v>
      </c>
      <c r="E423" s="2">
        <f t="shared" si="13"/>
        <v>538134.46</v>
      </c>
    </row>
    <row r="424" spans="1:5" x14ac:dyDescent="0.3">
      <c r="A424">
        <v>759304</v>
      </c>
      <c r="B424" t="s">
        <v>12</v>
      </c>
      <c r="C424" s="2">
        <v>183073.45</v>
      </c>
      <c r="D424" t="str">
        <f t="shared" si="12"/>
        <v>759304-2024-06</v>
      </c>
      <c r="E424" s="2">
        <f t="shared" si="13"/>
        <v>183073.45</v>
      </c>
    </row>
    <row r="425" spans="1:5" x14ac:dyDescent="0.3">
      <c r="A425" s="1">
        <v>752957</v>
      </c>
      <c r="B425" t="s">
        <v>16</v>
      </c>
      <c r="C425" s="2">
        <v>26793.32</v>
      </c>
      <c r="D425" t="str">
        <f t="shared" si="12"/>
        <v>752957-2024-09</v>
      </c>
      <c r="E425" s="2">
        <f t="shared" si="13"/>
        <v>26793.32</v>
      </c>
    </row>
    <row r="426" spans="1:5" x14ac:dyDescent="0.3">
      <c r="A426">
        <v>982027</v>
      </c>
      <c r="B426" t="s">
        <v>13</v>
      </c>
      <c r="C426" s="2">
        <v>191093.08</v>
      </c>
      <c r="D426" t="str">
        <f t="shared" si="12"/>
        <v>982027-2024-12</v>
      </c>
      <c r="E426" s="2">
        <f t="shared" si="13"/>
        <v>191093.08</v>
      </c>
    </row>
    <row r="427" spans="1:5" x14ac:dyDescent="0.3">
      <c r="A427">
        <v>893248</v>
      </c>
      <c r="B427" t="s">
        <v>16</v>
      </c>
      <c r="C427" s="2">
        <v>569731.12</v>
      </c>
      <c r="D427" t="str">
        <f t="shared" si="12"/>
        <v>893248-2024-09</v>
      </c>
      <c r="E427" s="2">
        <f t="shared" si="13"/>
        <v>569731.12</v>
      </c>
    </row>
    <row r="428" spans="1:5" x14ac:dyDescent="0.3">
      <c r="A428">
        <v>801306</v>
      </c>
      <c r="B428" t="s">
        <v>15</v>
      </c>
      <c r="C428" s="2">
        <v>61530.31</v>
      </c>
      <c r="D428" t="str">
        <f t="shared" si="12"/>
        <v>801306-2024-08</v>
      </c>
      <c r="E428" s="2">
        <f t="shared" si="13"/>
        <v>61530.31</v>
      </c>
    </row>
    <row r="429" spans="1:5" x14ac:dyDescent="0.3">
      <c r="A429">
        <v>761737</v>
      </c>
      <c r="B429" t="s">
        <v>12</v>
      </c>
      <c r="C429" s="2">
        <v>214916.44</v>
      </c>
      <c r="D429" t="str">
        <f t="shared" si="12"/>
        <v>761737-2024-06</v>
      </c>
      <c r="E429" s="2">
        <f t="shared" si="13"/>
        <v>214916.44</v>
      </c>
    </row>
    <row r="430" spans="1:5" x14ac:dyDescent="0.3">
      <c r="A430">
        <v>912388</v>
      </c>
      <c r="B430" t="s">
        <v>15</v>
      </c>
      <c r="C430" s="2">
        <v>870925.77</v>
      </c>
      <c r="D430" t="str">
        <f t="shared" si="12"/>
        <v>912388-2024-08</v>
      </c>
      <c r="E430" s="2">
        <f t="shared" si="13"/>
        <v>870925.77</v>
      </c>
    </row>
    <row r="431" spans="1:5" x14ac:dyDescent="0.3">
      <c r="A431">
        <v>802054</v>
      </c>
      <c r="B431" t="s">
        <v>3</v>
      </c>
      <c r="C431" s="2">
        <v>92134.52</v>
      </c>
      <c r="D431" t="str">
        <f t="shared" si="12"/>
        <v>802054-2024-01</v>
      </c>
      <c r="E431" s="2">
        <f t="shared" si="13"/>
        <v>92134.52</v>
      </c>
    </row>
    <row r="432" spans="1:5" x14ac:dyDescent="0.3">
      <c r="A432">
        <v>790571</v>
      </c>
      <c r="B432" t="s">
        <v>17</v>
      </c>
      <c r="C432" s="2">
        <v>0.68</v>
      </c>
      <c r="D432" t="str">
        <f t="shared" si="12"/>
        <v>790571-2024-10</v>
      </c>
      <c r="E432" s="2">
        <f t="shared" si="13"/>
        <v>0.68</v>
      </c>
    </row>
    <row r="433" spans="1:5" x14ac:dyDescent="0.3">
      <c r="A433">
        <v>245950</v>
      </c>
      <c r="B433" t="s">
        <v>3</v>
      </c>
      <c r="C433" s="2">
        <v>555.1</v>
      </c>
      <c r="D433" t="str">
        <f t="shared" si="12"/>
        <v>245950-2024-01</v>
      </c>
      <c r="E433" s="2">
        <f t="shared" si="13"/>
        <v>555.1</v>
      </c>
    </row>
    <row r="434" spans="1:5" x14ac:dyDescent="0.3">
      <c r="A434">
        <v>144117</v>
      </c>
      <c r="B434" t="s">
        <v>10</v>
      </c>
      <c r="C434" s="2">
        <v>0</v>
      </c>
      <c r="D434" t="str">
        <f t="shared" si="12"/>
        <v>144117-2024-05</v>
      </c>
      <c r="E434" s="2">
        <f t="shared" si="13"/>
        <v>0</v>
      </c>
    </row>
    <row r="435" spans="1:5" x14ac:dyDescent="0.3">
      <c r="A435">
        <v>759427</v>
      </c>
      <c r="B435" t="s">
        <v>6</v>
      </c>
      <c r="C435" s="2">
        <v>1892.44</v>
      </c>
      <c r="D435" t="str">
        <f t="shared" si="12"/>
        <v>759427-2024-02</v>
      </c>
      <c r="E435" s="2">
        <f t="shared" si="13"/>
        <v>1892.44</v>
      </c>
    </row>
    <row r="436" spans="1:5" x14ac:dyDescent="0.3">
      <c r="A436">
        <v>771628</v>
      </c>
      <c r="B436" t="s">
        <v>16</v>
      </c>
      <c r="C436" s="2">
        <v>1745.78</v>
      </c>
      <c r="D436" t="str">
        <f t="shared" si="12"/>
        <v>771628-2024-09</v>
      </c>
      <c r="E436" s="2">
        <f t="shared" si="13"/>
        <v>1745.78</v>
      </c>
    </row>
    <row r="437" spans="1:5" x14ac:dyDescent="0.3">
      <c r="A437">
        <v>771799</v>
      </c>
      <c r="B437" t="s">
        <v>10</v>
      </c>
      <c r="C437" s="2">
        <v>309348.08</v>
      </c>
      <c r="D437" t="str">
        <f t="shared" si="12"/>
        <v>771799-2024-05</v>
      </c>
      <c r="E437" s="2">
        <f t="shared" si="13"/>
        <v>309348.08</v>
      </c>
    </row>
    <row r="438" spans="1:5" x14ac:dyDescent="0.3">
      <c r="A438">
        <v>981869</v>
      </c>
      <c r="B438" t="s">
        <v>17</v>
      </c>
      <c r="C438" s="2">
        <v>391784.24</v>
      </c>
      <c r="D438" t="str">
        <f t="shared" si="12"/>
        <v>981869-2024-10</v>
      </c>
      <c r="E438" s="2">
        <f t="shared" si="13"/>
        <v>391784.24</v>
      </c>
    </row>
    <row r="439" spans="1:5" x14ac:dyDescent="0.3">
      <c r="A439" s="1">
        <v>798177</v>
      </c>
      <c r="B439" t="s">
        <v>18</v>
      </c>
      <c r="C439" s="2">
        <v>547552.28</v>
      </c>
      <c r="D439" t="str">
        <f t="shared" si="12"/>
        <v>798177-2024-11</v>
      </c>
      <c r="E439" s="2">
        <f t="shared" si="13"/>
        <v>547552.28</v>
      </c>
    </row>
    <row r="440" spans="1:5" x14ac:dyDescent="0.3">
      <c r="A440" s="1">
        <v>760037</v>
      </c>
      <c r="B440" t="s">
        <v>10</v>
      </c>
      <c r="C440" s="2">
        <v>149626.1</v>
      </c>
      <c r="D440" t="str">
        <f t="shared" si="12"/>
        <v>760037-2024-05</v>
      </c>
      <c r="E440" s="2">
        <f t="shared" si="13"/>
        <v>149626.1</v>
      </c>
    </row>
    <row r="441" spans="1:5" x14ac:dyDescent="0.3">
      <c r="A441">
        <v>940451</v>
      </c>
      <c r="B441" t="s">
        <v>10</v>
      </c>
      <c r="C441" s="2">
        <v>367333.91</v>
      </c>
      <c r="D441" t="str">
        <f t="shared" si="12"/>
        <v>940451-2024-05</v>
      </c>
      <c r="E441" s="2">
        <f t="shared" si="13"/>
        <v>367333.91</v>
      </c>
    </row>
    <row r="442" spans="1:5" x14ac:dyDescent="0.3">
      <c r="A442">
        <v>748736</v>
      </c>
      <c r="B442" t="s">
        <v>12</v>
      </c>
      <c r="C442" s="2">
        <v>9120.8799999999992</v>
      </c>
      <c r="D442" t="str">
        <f t="shared" si="12"/>
        <v>748736-2024-06</v>
      </c>
      <c r="E442" s="2">
        <f t="shared" si="13"/>
        <v>9120.8799999999992</v>
      </c>
    </row>
    <row r="443" spans="1:5" x14ac:dyDescent="0.3">
      <c r="A443">
        <v>798177</v>
      </c>
      <c r="B443" t="s">
        <v>3</v>
      </c>
      <c r="C443" s="2">
        <v>312398.49</v>
      </c>
      <c r="D443" t="str">
        <f t="shared" si="12"/>
        <v>798177-2024-01</v>
      </c>
      <c r="E443" s="2">
        <f t="shared" si="13"/>
        <v>312398.49</v>
      </c>
    </row>
    <row r="444" spans="1:5" x14ac:dyDescent="0.3">
      <c r="A444">
        <v>765551</v>
      </c>
      <c r="B444" t="s">
        <v>6</v>
      </c>
      <c r="C444" s="2">
        <v>0</v>
      </c>
      <c r="D444" t="str">
        <f t="shared" si="12"/>
        <v>765551-2024-02</v>
      </c>
      <c r="E444" s="2">
        <f t="shared" si="13"/>
        <v>0</v>
      </c>
    </row>
    <row r="445" spans="1:5" x14ac:dyDescent="0.3">
      <c r="A445">
        <v>682440</v>
      </c>
      <c r="B445" t="s">
        <v>17</v>
      </c>
      <c r="C445" s="2">
        <v>360.68</v>
      </c>
      <c r="D445" t="str">
        <f t="shared" si="12"/>
        <v>682440-2024-10</v>
      </c>
      <c r="E445" s="2">
        <f t="shared" si="13"/>
        <v>360.68</v>
      </c>
    </row>
    <row r="446" spans="1:5" x14ac:dyDescent="0.3">
      <c r="A446">
        <v>733678</v>
      </c>
      <c r="B446" t="s">
        <v>17</v>
      </c>
      <c r="C446" s="2">
        <v>1325433.58</v>
      </c>
      <c r="D446" t="str">
        <f t="shared" si="12"/>
        <v>733678-2024-10</v>
      </c>
      <c r="E446" s="2">
        <f t="shared" si="13"/>
        <v>1325433.58</v>
      </c>
    </row>
    <row r="447" spans="1:5" x14ac:dyDescent="0.3">
      <c r="A447">
        <v>245339</v>
      </c>
      <c r="B447" t="s">
        <v>14</v>
      </c>
      <c r="C447" s="2">
        <v>128265.79</v>
      </c>
      <c r="D447" t="str">
        <f t="shared" si="12"/>
        <v>245339-2024-07</v>
      </c>
      <c r="E447" s="2">
        <f t="shared" si="13"/>
        <v>128265.79</v>
      </c>
    </row>
    <row r="448" spans="1:5" x14ac:dyDescent="0.3">
      <c r="A448">
        <v>808370</v>
      </c>
      <c r="B448" t="s">
        <v>13</v>
      </c>
      <c r="C448" s="2">
        <v>61.68</v>
      </c>
      <c r="D448" t="str">
        <f t="shared" si="12"/>
        <v>808370-2024-12</v>
      </c>
      <c r="E448" s="2">
        <f t="shared" si="13"/>
        <v>61.68</v>
      </c>
    </row>
    <row r="449" spans="1:5" x14ac:dyDescent="0.3">
      <c r="A449">
        <v>943903</v>
      </c>
      <c r="B449" t="s">
        <v>10</v>
      </c>
      <c r="C449" s="2">
        <v>98075.26</v>
      </c>
      <c r="D449" t="str">
        <f t="shared" si="12"/>
        <v>943903-2024-05</v>
      </c>
      <c r="E449" s="2">
        <f t="shared" si="13"/>
        <v>98075.26</v>
      </c>
    </row>
    <row r="450" spans="1:5" x14ac:dyDescent="0.3">
      <c r="A450">
        <v>185260</v>
      </c>
      <c r="B450" t="s">
        <v>16</v>
      </c>
      <c r="C450" s="2">
        <v>2304.9299999999998</v>
      </c>
      <c r="D450" t="str">
        <f t="shared" si="12"/>
        <v>185260-2024-09</v>
      </c>
      <c r="E450" s="2">
        <f t="shared" si="13"/>
        <v>2304.9299999999998</v>
      </c>
    </row>
    <row r="451" spans="1:5" x14ac:dyDescent="0.3">
      <c r="A451">
        <v>325956</v>
      </c>
      <c r="B451" t="s">
        <v>16</v>
      </c>
      <c r="C451" s="2">
        <v>102713.88</v>
      </c>
      <c r="D451" t="str">
        <f t="shared" ref="D451:D514" si="14">A451&amp;"-"&amp;B451</f>
        <v>325956-2024-09</v>
      </c>
      <c r="E451" s="2">
        <f t="shared" ref="E451:E514" si="15">C451</f>
        <v>102713.88</v>
      </c>
    </row>
    <row r="452" spans="1:5" x14ac:dyDescent="0.3">
      <c r="A452">
        <v>218901</v>
      </c>
      <c r="B452" t="s">
        <v>14</v>
      </c>
      <c r="C452" s="2">
        <v>0</v>
      </c>
      <c r="D452" t="str">
        <f t="shared" si="14"/>
        <v>218901-2024-07</v>
      </c>
      <c r="E452" s="2">
        <f t="shared" si="15"/>
        <v>0</v>
      </c>
    </row>
    <row r="453" spans="1:5" x14ac:dyDescent="0.3">
      <c r="A453">
        <v>748736</v>
      </c>
      <c r="B453" t="s">
        <v>16</v>
      </c>
      <c r="C453" s="2">
        <v>9980.02</v>
      </c>
      <c r="D453" t="str">
        <f t="shared" si="14"/>
        <v>748736-2024-09</v>
      </c>
      <c r="E453" s="2">
        <f t="shared" si="15"/>
        <v>9980.02</v>
      </c>
    </row>
    <row r="454" spans="1:5" x14ac:dyDescent="0.3">
      <c r="A454" t="s">
        <v>148</v>
      </c>
      <c r="B454" t="s">
        <v>6</v>
      </c>
      <c r="C454" s="2">
        <v>135392.6</v>
      </c>
      <c r="D454" t="str">
        <f t="shared" si="14"/>
        <v>072244-2024-02</v>
      </c>
      <c r="E454" s="2">
        <f t="shared" si="15"/>
        <v>135392.6</v>
      </c>
    </row>
    <row r="455" spans="1:5" x14ac:dyDescent="0.3">
      <c r="A455">
        <v>955465</v>
      </c>
      <c r="B455" t="s">
        <v>3</v>
      </c>
      <c r="C455" s="2">
        <v>0</v>
      </c>
      <c r="D455" t="str">
        <f t="shared" si="14"/>
        <v>955465-2024-01</v>
      </c>
      <c r="E455" s="2">
        <f t="shared" si="15"/>
        <v>0</v>
      </c>
    </row>
    <row r="456" spans="1:5" x14ac:dyDescent="0.3">
      <c r="A456">
        <v>759439</v>
      </c>
      <c r="B456" t="s">
        <v>8</v>
      </c>
      <c r="C456" s="2">
        <v>0</v>
      </c>
      <c r="D456" t="str">
        <f t="shared" si="14"/>
        <v>759439-2024-03</v>
      </c>
      <c r="E456" s="2">
        <f t="shared" si="15"/>
        <v>0</v>
      </c>
    </row>
    <row r="457" spans="1:5" x14ac:dyDescent="0.3">
      <c r="A457">
        <v>723863</v>
      </c>
      <c r="B457" t="s">
        <v>8</v>
      </c>
      <c r="C457" s="2">
        <v>3406.4</v>
      </c>
      <c r="D457" t="str">
        <f t="shared" si="14"/>
        <v>723863-2024-03</v>
      </c>
      <c r="E457" s="2">
        <f t="shared" si="15"/>
        <v>3406.4</v>
      </c>
    </row>
    <row r="458" spans="1:5" x14ac:dyDescent="0.3">
      <c r="A458">
        <v>832193</v>
      </c>
      <c r="B458" t="s">
        <v>3</v>
      </c>
      <c r="C458" s="2">
        <v>28774.3</v>
      </c>
      <c r="D458" t="str">
        <f t="shared" si="14"/>
        <v>832193-2024-01</v>
      </c>
      <c r="E458" s="2">
        <f t="shared" si="15"/>
        <v>28774.3</v>
      </c>
    </row>
    <row r="459" spans="1:5" x14ac:dyDescent="0.3">
      <c r="A459">
        <v>760436</v>
      </c>
      <c r="B459" t="s">
        <v>3</v>
      </c>
      <c r="C459" s="2">
        <v>311327</v>
      </c>
      <c r="D459" t="str">
        <f t="shared" si="14"/>
        <v>760436-2024-01</v>
      </c>
      <c r="E459" s="2">
        <f t="shared" si="15"/>
        <v>311327</v>
      </c>
    </row>
    <row r="460" spans="1:5" x14ac:dyDescent="0.3">
      <c r="A460">
        <v>616700</v>
      </c>
      <c r="B460" t="s">
        <v>6</v>
      </c>
      <c r="C460" s="2">
        <v>15702.33</v>
      </c>
      <c r="D460" t="str">
        <f t="shared" si="14"/>
        <v>616700-2024-02</v>
      </c>
      <c r="E460" s="2">
        <f t="shared" si="15"/>
        <v>15702.33</v>
      </c>
    </row>
    <row r="461" spans="1:5" x14ac:dyDescent="0.3">
      <c r="A461">
        <v>946990</v>
      </c>
      <c r="B461" t="s">
        <v>17</v>
      </c>
      <c r="C461" s="2">
        <v>1508.78</v>
      </c>
      <c r="D461" t="str">
        <f t="shared" si="14"/>
        <v>946990-2024-10</v>
      </c>
      <c r="E461" s="2">
        <f t="shared" si="15"/>
        <v>1508.78</v>
      </c>
    </row>
    <row r="462" spans="1:5" x14ac:dyDescent="0.3">
      <c r="A462">
        <v>790573</v>
      </c>
      <c r="B462" t="s">
        <v>17</v>
      </c>
      <c r="C462" s="2">
        <v>0</v>
      </c>
      <c r="D462" t="str">
        <f t="shared" si="14"/>
        <v>790573-2024-10</v>
      </c>
      <c r="E462" s="2">
        <f t="shared" si="15"/>
        <v>0</v>
      </c>
    </row>
    <row r="463" spans="1:5" x14ac:dyDescent="0.3">
      <c r="A463">
        <v>759439</v>
      </c>
      <c r="B463" t="s">
        <v>3</v>
      </c>
      <c r="C463" s="2">
        <v>0</v>
      </c>
      <c r="D463" t="str">
        <f t="shared" si="14"/>
        <v>759439-2024-01</v>
      </c>
      <c r="E463" s="2">
        <f t="shared" si="15"/>
        <v>0</v>
      </c>
    </row>
    <row r="464" spans="1:5" x14ac:dyDescent="0.3">
      <c r="A464" s="1">
        <v>206408</v>
      </c>
      <c r="B464" t="s">
        <v>13</v>
      </c>
      <c r="C464" s="2">
        <v>63.9</v>
      </c>
      <c r="D464" t="str">
        <f t="shared" si="14"/>
        <v>206408-2024-12</v>
      </c>
      <c r="E464" s="2">
        <f t="shared" si="15"/>
        <v>63.9</v>
      </c>
    </row>
    <row r="465" spans="1:5" x14ac:dyDescent="0.3">
      <c r="A465">
        <v>829628</v>
      </c>
      <c r="B465" t="s">
        <v>14</v>
      </c>
      <c r="C465" s="2">
        <v>9584.36</v>
      </c>
      <c r="D465" t="str">
        <f t="shared" si="14"/>
        <v>829628-2024-07</v>
      </c>
      <c r="E465" s="2">
        <f t="shared" si="15"/>
        <v>9584.36</v>
      </c>
    </row>
    <row r="466" spans="1:5" x14ac:dyDescent="0.3">
      <c r="A466" t="s">
        <v>25</v>
      </c>
      <c r="B466" t="s">
        <v>3</v>
      </c>
      <c r="C466" s="2">
        <v>10272.48</v>
      </c>
      <c r="D466" t="str">
        <f t="shared" si="14"/>
        <v>025140-2024-01</v>
      </c>
      <c r="E466" s="2">
        <f t="shared" si="15"/>
        <v>10272.48</v>
      </c>
    </row>
    <row r="467" spans="1:5" x14ac:dyDescent="0.3">
      <c r="A467" t="s">
        <v>242</v>
      </c>
      <c r="B467" t="s">
        <v>17</v>
      </c>
      <c r="C467" s="2">
        <v>0</v>
      </c>
      <c r="D467" t="str">
        <f t="shared" si="14"/>
        <v>017958-2024-10</v>
      </c>
      <c r="E467" s="2">
        <f t="shared" si="15"/>
        <v>0</v>
      </c>
    </row>
    <row r="468" spans="1:5" x14ac:dyDescent="0.3">
      <c r="A468" s="1">
        <v>649593</v>
      </c>
      <c r="B468" t="s">
        <v>6</v>
      </c>
      <c r="C468" s="2">
        <v>90</v>
      </c>
      <c r="D468" t="str">
        <f t="shared" si="14"/>
        <v>649593-2024-02</v>
      </c>
      <c r="E468" s="2">
        <f t="shared" si="15"/>
        <v>90</v>
      </c>
    </row>
    <row r="469" spans="1:5" x14ac:dyDescent="0.3">
      <c r="A469">
        <v>832166</v>
      </c>
      <c r="B469" t="s">
        <v>9</v>
      </c>
      <c r="C469" s="2">
        <v>15549.45</v>
      </c>
      <c r="D469" t="str">
        <f t="shared" si="14"/>
        <v>832166-2024-04</v>
      </c>
      <c r="E469" s="2">
        <f t="shared" si="15"/>
        <v>15549.45</v>
      </c>
    </row>
    <row r="470" spans="1:5" x14ac:dyDescent="0.3">
      <c r="A470">
        <v>692919</v>
      </c>
      <c r="B470" t="s">
        <v>14</v>
      </c>
      <c r="C470" s="2">
        <v>27025.64</v>
      </c>
      <c r="D470" t="str">
        <f t="shared" si="14"/>
        <v>692919-2024-07</v>
      </c>
      <c r="E470" s="2">
        <f t="shared" si="15"/>
        <v>27025.64</v>
      </c>
    </row>
    <row r="471" spans="1:5" x14ac:dyDescent="0.3">
      <c r="A471">
        <v>912111</v>
      </c>
      <c r="B471" t="s">
        <v>17</v>
      </c>
      <c r="C471" s="2">
        <v>774816</v>
      </c>
      <c r="D471" t="str">
        <f t="shared" si="14"/>
        <v>912111-2024-10</v>
      </c>
      <c r="E471" s="2">
        <f t="shared" si="15"/>
        <v>774816</v>
      </c>
    </row>
    <row r="472" spans="1:5" x14ac:dyDescent="0.3">
      <c r="A472">
        <v>680055</v>
      </c>
      <c r="B472" t="s">
        <v>15</v>
      </c>
      <c r="C472" s="2">
        <v>179.32</v>
      </c>
      <c r="D472" t="str">
        <f t="shared" si="14"/>
        <v>680055-2024-08</v>
      </c>
      <c r="E472" s="2">
        <f t="shared" si="15"/>
        <v>179.32</v>
      </c>
    </row>
    <row r="473" spans="1:5" x14ac:dyDescent="0.3">
      <c r="A473">
        <v>783280</v>
      </c>
      <c r="B473" t="s">
        <v>8</v>
      </c>
      <c r="C473" s="2">
        <v>122800.19</v>
      </c>
      <c r="D473" t="str">
        <f t="shared" si="14"/>
        <v>783280-2024-03</v>
      </c>
      <c r="E473" s="2">
        <f t="shared" si="15"/>
        <v>122800.19</v>
      </c>
    </row>
    <row r="474" spans="1:5" x14ac:dyDescent="0.3">
      <c r="A474">
        <v>642783</v>
      </c>
      <c r="B474" t="s">
        <v>17</v>
      </c>
      <c r="C474" s="2">
        <v>17983.8</v>
      </c>
      <c r="D474" t="str">
        <f t="shared" si="14"/>
        <v>642783-2024-10</v>
      </c>
      <c r="E474" s="2">
        <f t="shared" si="15"/>
        <v>17983.8</v>
      </c>
    </row>
    <row r="475" spans="1:5" x14ac:dyDescent="0.3">
      <c r="A475">
        <v>816754</v>
      </c>
      <c r="B475" t="s">
        <v>17</v>
      </c>
      <c r="C475" s="2">
        <v>149135.70000000001</v>
      </c>
      <c r="D475" t="str">
        <f t="shared" si="14"/>
        <v>816754-2024-10</v>
      </c>
      <c r="E475" s="2">
        <f t="shared" si="15"/>
        <v>149135.70000000001</v>
      </c>
    </row>
    <row r="476" spans="1:5" x14ac:dyDescent="0.3">
      <c r="A476">
        <v>952956</v>
      </c>
      <c r="B476" t="s">
        <v>13</v>
      </c>
      <c r="C476" s="2">
        <v>23405.439999999999</v>
      </c>
      <c r="D476" t="str">
        <f t="shared" si="14"/>
        <v>952956-2024-12</v>
      </c>
      <c r="E476" s="2">
        <f t="shared" si="15"/>
        <v>23405.439999999999</v>
      </c>
    </row>
    <row r="477" spans="1:5" x14ac:dyDescent="0.3">
      <c r="A477" t="s">
        <v>79</v>
      </c>
      <c r="B477" t="s">
        <v>3</v>
      </c>
      <c r="C477" s="2">
        <v>288117.36</v>
      </c>
      <c r="D477" t="str">
        <f t="shared" si="14"/>
        <v>073279-2024-01</v>
      </c>
      <c r="E477" s="2">
        <f t="shared" si="15"/>
        <v>288117.36</v>
      </c>
    </row>
    <row r="478" spans="1:5" x14ac:dyDescent="0.3">
      <c r="A478">
        <v>829476</v>
      </c>
      <c r="B478" t="s">
        <v>3</v>
      </c>
      <c r="C478" s="2">
        <v>3569.94</v>
      </c>
      <c r="D478" t="str">
        <f t="shared" si="14"/>
        <v>829476-2024-01</v>
      </c>
      <c r="E478" s="2">
        <f t="shared" si="15"/>
        <v>3569.94</v>
      </c>
    </row>
    <row r="479" spans="1:5" x14ac:dyDescent="0.3">
      <c r="A479">
        <v>760441</v>
      </c>
      <c r="B479" t="s">
        <v>16</v>
      </c>
      <c r="C479" s="2">
        <v>236533.21</v>
      </c>
      <c r="D479" t="str">
        <f t="shared" si="14"/>
        <v>760441-2024-09</v>
      </c>
      <c r="E479" s="2">
        <f t="shared" si="15"/>
        <v>236533.21</v>
      </c>
    </row>
    <row r="480" spans="1:5" x14ac:dyDescent="0.3">
      <c r="A480">
        <v>840582</v>
      </c>
      <c r="B480" t="s">
        <v>9</v>
      </c>
      <c r="C480" s="2">
        <v>930.85</v>
      </c>
      <c r="D480" t="str">
        <f t="shared" si="14"/>
        <v>840582-2024-04</v>
      </c>
      <c r="E480" s="2">
        <f t="shared" si="15"/>
        <v>930.85</v>
      </c>
    </row>
    <row r="481" spans="1:5" x14ac:dyDescent="0.3">
      <c r="A481">
        <v>723597</v>
      </c>
      <c r="B481" t="s">
        <v>14</v>
      </c>
      <c r="C481" s="2">
        <v>1631.99</v>
      </c>
      <c r="D481" t="str">
        <f t="shared" si="14"/>
        <v>723597-2024-07</v>
      </c>
      <c r="E481" s="2">
        <f t="shared" si="15"/>
        <v>1631.99</v>
      </c>
    </row>
    <row r="482" spans="1:5" x14ac:dyDescent="0.3">
      <c r="A482">
        <v>998698</v>
      </c>
      <c r="B482" t="s">
        <v>16</v>
      </c>
      <c r="C482" s="2">
        <v>35832.5</v>
      </c>
      <c r="D482" t="str">
        <f t="shared" si="14"/>
        <v>998698-2024-09</v>
      </c>
      <c r="E482" s="2">
        <f t="shared" si="15"/>
        <v>35832.5</v>
      </c>
    </row>
    <row r="483" spans="1:5" x14ac:dyDescent="0.3">
      <c r="A483">
        <v>775607</v>
      </c>
      <c r="B483" t="s">
        <v>8</v>
      </c>
      <c r="C483" s="2">
        <v>33.229999999999997</v>
      </c>
      <c r="D483" t="str">
        <f t="shared" si="14"/>
        <v>775607-2024-03</v>
      </c>
      <c r="E483" s="2">
        <f t="shared" si="15"/>
        <v>33.229999999999997</v>
      </c>
    </row>
    <row r="484" spans="1:5" x14ac:dyDescent="0.3">
      <c r="A484">
        <v>859259</v>
      </c>
      <c r="B484" t="s">
        <v>10</v>
      </c>
      <c r="C484" s="2">
        <v>56549.53</v>
      </c>
      <c r="D484" t="str">
        <f t="shared" si="14"/>
        <v>859259-2024-05</v>
      </c>
      <c r="E484" s="2">
        <f t="shared" si="15"/>
        <v>56549.53</v>
      </c>
    </row>
    <row r="485" spans="1:5" x14ac:dyDescent="0.3">
      <c r="A485">
        <v>682552</v>
      </c>
      <c r="B485" t="s">
        <v>8</v>
      </c>
      <c r="C485" s="2">
        <v>190.96</v>
      </c>
      <c r="D485" t="str">
        <f t="shared" si="14"/>
        <v>682552-2024-03</v>
      </c>
      <c r="E485" s="2">
        <f t="shared" si="15"/>
        <v>190.96</v>
      </c>
    </row>
    <row r="486" spans="1:5" x14ac:dyDescent="0.3">
      <c r="A486">
        <v>584356</v>
      </c>
      <c r="B486" t="s">
        <v>15</v>
      </c>
      <c r="C486" s="2">
        <v>309863.71000000002</v>
      </c>
      <c r="D486" t="str">
        <f t="shared" si="14"/>
        <v>584356-2024-08</v>
      </c>
      <c r="E486" s="2">
        <f t="shared" si="15"/>
        <v>309863.71000000002</v>
      </c>
    </row>
    <row r="487" spans="1:5" x14ac:dyDescent="0.3">
      <c r="A487">
        <v>760436</v>
      </c>
      <c r="B487" t="s">
        <v>6</v>
      </c>
      <c r="C487" s="2">
        <v>291514.48</v>
      </c>
      <c r="D487" t="str">
        <f t="shared" si="14"/>
        <v>760436-2024-02</v>
      </c>
      <c r="E487" s="2">
        <f t="shared" si="15"/>
        <v>291514.48</v>
      </c>
    </row>
    <row r="488" spans="1:5" x14ac:dyDescent="0.3">
      <c r="A488">
        <v>323663</v>
      </c>
      <c r="B488" t="s">
        <v>18</v>
      </c>
      <c r="C488" s="2">
        <v>5144.32</v>
      </c>
      <c r="D488" t="str">
        <f t="shared" si="14"/>
        <v>323663-2024-11</v>
      </c>
      <c r="E488" s="2">
        <f t="shared" si="15"/>
        <v>5144.32</v>
      </c>
    </row>
    <row r="489" spans="1:5" x14ac:dyDescent="0.3">
      <c r="A489">
        <v>938699</v>
      </c>
      <c r="B489" t="s">
        <v>16</v>
      </c>
      <c r="C489" s="2">
        <v>10805.42</v>
      </c>
      <c r="D489" t="str">
        <f t="shared" si="14"/>
        <v>938699-2024-09</v>
      </c>
      <c r="E489" s="2">
        <f t="shared" si="15"/>
        <v>10805.42</v>
      </c>
    </row>
    <row r="490" spans="1:5" x14ac:dyDescent="0.3">
      <c r="A490">
        <v>760431</v>
      </c>
      <c r="B490" t="s">
        <v>18</v>
      </c>
      <c r="C490" s="2">
        <v>1040428.68</v>
      </c>
      <c r="D490" t="str">
        <f t="shared" si="14"/>
        <v>760431-2024-11</v>
      </c>
      <c r="E490" s="2">
        <f t="shared" si="15"/>
        <v>1040428.68</v>
      </c>
    </row>
    <row r="491" spans="1:5" x14ac:dyDescent="0.3">
      <c r="A491">
        <v>938073</v>
      </c>
      <c r="B491" t="s">
        <v>17</v>
      </c>
      <c r="C491" s="2">
        <v>10664.34</v>
      </c>
      <c r="D491" t="str">
        <f t="shared" si="14"/>
        <v>938073-2024-10</v>
      </c>
      <c r="E491" s="2">
        <f t="shared" si="15"/>
        <v>10664.34</v>
      </c>
    </row>
    <row r="492" spans="1:5" x14ac:dyDescent="0.3">
      <c r="A492">
        <v>930989</v>
      </c>
      <c r="B492" t="s">
        <v>3</v>
      </c>
      <c r="C492" s="2">
        <v>11836.01</v>
      </c>
      <c r="D492" t="str">
        <f t="shared" si="14"/>
        <v>930989-2024-01</v>
      </c>
      <c r="E492" s="2">
        <f t="shared" si="15"/>
        <v>11836.01</v>
      </c>
    </row>
    <row r="493" spans="1:5" x14ac:dyDescent="0.3">
      <c r="A493">
        <v>760049</v>
      </c>
      <c r="B493" t="s">
        <v>14</v>
      </c>
      <c r="C493" s="2">
        <v>449351.72</v>
      </c>
      <c r="D493" t="str">
        <f t="shared" si="14"/>
        <v>760049-2024-07</v>
      </c>
      <c r="E493" s="2">
        <f t="shared" si="15"/>
        <v>449351.72</v>
      </c>
    </row>
    <row r="494" spans="1:5" x14ac:dyDescent="0.3">
      <c r="A494">
        <v>790123</v>
      </c>
      <c r="B494" t="s">
        <v>16</v>
      </c>
      <c r="C494" s="2">
        <v>665.27</v>
      </c>
      <c r="D494" t="str">
        <f t="shared" si="14"/>
        <v>790123-2024-09</v>
      </c>
      <c r="E494" s="2">
        <f t="shared" si="15"/>
        <v>665.27</v>
      </c>
    </row>
    <row r="495" spans="1:5" x14ac:dyDescent="0.3">
      <c r="A495">
        <v>486205</v>
      </c>
      <c r="B495" t="s">
        <v>18</v>
      </c>
      <c r="C495" s="2">
        <v>-10901.72</v>
      </c>
      <c r="D495" t="str">
        <f t="shared" si="14"/>
        <v>486205-2024-11</v>
      </c>
      <c r="E495" s="2">
        <f t="shared" si="15"/>
        <v>-10901.72</v>
      </c>
    </row>
    <row r="496" spans="1:5" x14ac:dyDescent="0.3">
      <c r="A496">
        <v>780459</v>
      </c>
      <c r="B496" t="s">
        <v>16</v>
      </c>
      <c r="C496" s="2">
        <v>12082.45</v>
      </c>
      <c r="D496" t="str">
        <f t="shared" si="14"/>
        <v>780459-2024-09</v>
      </c>
      <c r="E496" s="2">
        <f t="shared" si="15"/>
        <v>12082.45</v>
      </c>
    </row>
    <row r="497" spans="1:5" x14ac:dyDescent="0.3">
      <c r="A497">
        <v>771487</v>
      </c>
      <c r="B497" t="s">
        <v>13</v>
      </c>
      <c r="C497" s="2">
        <v>458675.52</v>
      </c>
      <c r="D497" t="str">
        <f t="shared" si="14"/>
        <v>771487-2024-12</v>
      </c>
      <c r="E497" s="2">
        <f t="shared" si="15"/>
        <v>458675.52</v>
      </c>
    </row>
    <row r="498" spans="1:5" x14ac:dyDescent="0.3">
      <c r="A498">
        <v>998423</v>
      </c>
      <c r="B498" t="s">
        <v>3</v>
      </c>
      <c r="C498" s="2">
        <v>2122.8200000000002</v>
      </c>
      <c r="D498" t="str">
        <f t="shared" si="14"/>
        <v>998423-2024-01</v>
      </c>
      <c r="E498" s="2">
        <f t="shared" si="15"/>
        <v>2122.8200000000002</v>
      </c>
    </row>
    <row r="499" spans="1:5" x14ac:dyDescent="0.3">
      <c r="A499">
        <v>168969</v>
      </c>
      <c r="B499" t="s">
        <v>10</v>
      </c>
      <c r="C499" s="2">
        <v>9155.93</v>
      </c>
      <c r="D499" t="str">
        <f t="shared" si="14"/>
        <v>168969-2024-05</v>
      </c>
      <c r="E499" s="2">
        <f t="shared" si="15"/>
        <v>9155.93</v>
      </c>
    </row>
    <row r="500" spans="1:5" x14ac:dyDescent="0.3">
      <c r="A500" s="1">
        <v>718228</v>
      </c>
      <c r="B500" t="s">
        <v>15</v>
      </c>
      <c r="C500" s="2">
        <v>340.64</v>
      </c>
      <c r="D500" t="str">
        <f t="shared" si="14"/>
        <v>718228-2024-08</v>
      </c>
      <c r="E500" s="2">
        <f t="shared" si="15"/>
        <v>340.64</v>
      </c>
    </row>
    <row r="501" spans="1:5" x14ac:dyDescent="0.3">
      <c r="A501">
        <v>780253</v>
      </c>
      <c r="B501" t="s">
        <v>18</v>
      </c>
      <c r="C501" s="2">
        <v>133.68</v>
      </c>
      <c r="D501" t="str">
        <f t="shared" si="14"/>
        <v>780253-2024-11</v>
      </c>
      <c r="E501" s="2">
        <f t="shared" si="15"/>
        <v>133.68</v>
      </c>
    </row>
    <row r="502" spans="1:5" x14ac:dyDescent="0.3">
      <c r="A502">
        <v>829468</v>
      </c>
      <c r="B502" t="s">
        <v>3</v>
      </c>
      <c r="C502" s="2">
        <v>2138.1799999999998</v>
      </c>
      <c r="D502" t="str">
        <f t="shared" si="14"/>
        <v>829468-2024-01</v>
      </c>
      <c r="E502" s="2">
        <f t="shared" si="15"/>
        <v>2138.1799999999998</v>
      </c>
    </row>
    <row r="503" spans="1:5" x14ac:dyDescent="0.3">
      <c r="A503" s="1" t="s">
        <v>138</v>
      </c>
      <c r="B503" t="s">
        <v>3</v>
      </c>
      <c r="C503" s="2">
        <v>29803.1</v>
      </c>
      <c r="D503" t="str">
        <f t="shared" si="14"/>
        <v>017117-2024-01</v>
      </c>
      <c r="E503" s="2">
        <f t="shared" si="15"/>
        <v>29803.1</v>
      </c>
    </row>
    <row r="504" spans="1:5" x14ac:dyDescent="0.3">
      <c r="A504">
        <v>168969</v>
      </c>
      <c r="B504" t="s">
        <v>8</v>
      </c>
      <c r="C504" s="2">
        <v>7530.08</v>
      </c>
      <c r="D504" t="str">
        <f t="shared" si="14"/>
        <v>168969-2024-03</v>
      </c>
      <c r="E504" s="2">
        <f t="shared" si="15"/>
        <v>7530.08</v>
      </c>
    </row>
    <row r="505" spans="1:5" x14ac:dyDescent="0.3">
      <c r="A505">
        <v>193285</v>
      </c>
      <c r="B505" t="s">
        <v>3</v>
      </c>
      <c r="C505" s="2">
        <v>0</v>
      </c>
      <c r="D505" t="str">
        <f t="shared" si="14"/>
        <v>193285-2024-01</v>
      </c>
      <c r="E505" s="2">
        <f t="shared" si="15"/>
        <v>0</v>
      </c>
    </row>
    <row r="506" spans="1:5" x14ac:dyDescent="0.3">
      <c r="A506">
        <v>783189</v>
      </c>
      <c r="B506" t="s">
        <v>15</v>
      </c>
      <c r="C506" s="2">
        <v>132952.13</v>
      </c>
      <c r="D506" t="str">
        <f t="shared" si="14"/>
        <v>783189-2024-08</v>
      </c>
      <c r="E506" s="2">
        <f t="shared" si="15"/>
        <v>132952.13</v>
      </c>
    </row>
    <row r="507" spans="1:5" x14ac:dyDescent="0.3">
      <c r="A507">
        <v>806640</v>
      </c>
      <c r="B507" t="s">
        <v>12</v>
      </c>
      <c r="C507" s="2">
        <v>0</v>
      </c>
      <c r="D507" t="str">
        <f t="shared" si="14"/>
        <v>806640-2024-06</v>
      </c>
      <c r="E507" s="2">
        <f t="shared" si="15"/>
        <v>0</v>
      </c>
    </row>
    <row r="508" spans="1:5" x14ac:dyDescent="0.3">
      <c r="A508">
        <v>984631</v>
      </c>
      <c r="B508" t="s">
        <v>10</v>
      </c>
      <c r="C508" s="2">
        <v>0</v>
      </c>
      <c r="D508" t="str">
        <f t="shared" si="14"/>
        <v>984631-2024-05</v>
      </c>
      <c r="E508" s="2">
        <f t="shared" si="15"/>
        <v>0</v>
      </c>
    </row>
    <row r="509" spans="1:5" x14ac:dyDescent="0.3">
      <c r="A509" s="1">
        <v>893374</v>
      </c>
      <c r="B509" t="s">
        <v>12</v>
      </c>
      <c r="C509" s="2">
        <v>12608.44</v>
      </c>
      <c r="D509" t="str">
        <f t="shared" si="14"/>
        <v>893374-2024-06</v>
      </c>
      <c r="E509" s="2">
        <f t="shared" si="15"/>
        <v>12608.44</v>
      </c>
    </row>
    <row r="510" spans="1:5" x14ac:dyDescent="0.3">
      <c r="A510">
        <v>158128</v>
      </c>
      <c r="B510" t="s">
        <v>12</v>
      </c>
      <c r="C510" s="2">
        <v>191850.54</v>
      </c>
      <c r="D510" t="str">
        <f t="shared" si="14"/>
        <v>158128-2024-06</v>
      </c>
      <c r="E510" s="2">
        <f t="shared" si="15"/>
        <v>191850.54</v>
      </c>
    </row>
    <row r="511" spans="1:5" x14ac:dyDescent="0.3">
      <c r="A511" s="1">
        <v>682723</v>
      </c>
      <c r="B511" t="s">
        <v>3</v>
      </c>
      <c r="C511" s="2">
        <v>19.72</v>
      </c>
      <c r="D511" t="str">
        <f t="shared" si="14"/>
        <v>682723-2024-01</v>
      </c>
      <c r="E511" s="2">
        <f t="shared" si="15"/>
        <v>19.72</v>
      </c>
    </row>
    <row r="512" spans="1:5" x14ac:dyDescent="0.3">
      <c r="A512">
        <v>147183</v>
      </c>
      <c r="B512" t="s">
        <v>12</v>
      </c>
      <c r="C512" s="2">
        <v>69634.22</v>
      </c>
      <c r="D512" t="str">
        <f t="shared" si="14"/>
        <v>147183-2024-06</v>
      </c>
      <c r="E512" s="2">
        <f t="shared" si="15"/>
        <v>69634.22</v>
      </c>
    </row>
    <row r="513" spans="1:5" x14ac:dyDescent="0.3">
      <c r="A513">
        <v>400237</v>
      </c>
      <c r="B513" t="s">
        <v>10</v>
      </c>
      <c r="C513" s="2">
        <v>231111.63</v>
      </c>
      <c r="D513" t="str">
        <f t="shared" si="14"/>
        <v>400237-2024-05</v>
      </c>
      <c r="E513" s="2">
        <f t="shared" si="15"/>
        <v>231111.63</v>
      </c>
    </row>
    <row r="514" spans="1:5" x14ac:dyDescent="0.3">
      <c r="A514" t="s">
        <v>52</v>
      </c>
      <c r="B514" t="s">
        <v>13</v>
      </c>
      <c r="C514" s="2">
        <v>148738.4</v>
      </c>
      <c r="D514" t="str">
        <f t="shared" si="14"/>
        <v>007834-2024-12</v>
      </c>
      <c r="E514" s="2">
        <f t="shared" si="15"/>
        <v>148738.4</v>
      </c>
    </row>
    <row r="515" spans="1:5" x14ac:dyDescent="0.3">
      <c r="A515">
        <v>586181</v>
      </c>
      <c r="B515" t="s">
        <v>10</v>
      </c>
      <c r="C515" s="2">
        <v>1137.76</v>
      </c>
      <c r="D515" t="str">
        <f t="shared" ref="D515:D578" si="16">A515&amp;"-"&amp;B515</f>
        <v>586181-2024-05</v>
      </c>
      <c r="E515" s="2">
        <f t="shared" ref="E515:E578" si="17">C515</f>
        <v>1137.76</v>
      </c>
    </row>
    <row r="516" spans="1:5" x14ac:dyDescent="0.3">
      <c r="A516" t="s">
        <v>101</v>
      </c>
      <c r="B516" t="s">
        <v>9</v>
      </c>
      <c r="C516" s="2">
        <v>93721.88</v>
      </c>
      <c r="D516" t="str">
        <f t="shared" si="16"/>
        <v>067442-2024-04</v>
      </c>
      <c r="E516" s="2">
        <f t="shared" si="17"/>
        <v>93721.88</v>
      </c>
    </row>
    <row r="517" spans="1:5" x14ac:dyDescent="0.3">
      <c r="A517" t="s">
        <v>32</v>
      </c>
      <c r="B517" t="s">
        <v>3</v>
      </c>
      <c r="C517" s="2">
        <v>5850.72</v>
      </c>
      <c r="D517" t="str">
        <f t="shared" si="16"/>
        <v>092960-2024-01</v>
      </c>
      <c r="E517" s="2">
        <f t="shared" si="17"/>
        <v>5850.72</v>
      </c>
    </row>
    <row r="518" spans="1:5" x14ac:dyDescent="0.3">
      <c r="A518">
        <v>427275</v>
      </c>
      <c r="B518" t="s">
        <v>16</v>
      </c>
      <c r="C518" s="2">
        <v>0</v>
      </c>
      <c r="D518" t="str">
        <f t="shared" si="16"/>
        <v>427275-2024-09</v>
      </c>
      <c r="E518" s="2">
        <f t="shared" si="17"/>
        <v>0</v>
      </c>
    </row>
    <row r="519" spans="1:5" x14ac:dyDescent="0.3">
      <c r="A519">
        <v>524906</v>
      </c>
      <c r="B519" t="s">
        <v>14</v>
      </c>
      <c r="C519" s="2">
        <v>11529.7</v>
      </c>
      <c r="D519" t="str">
        <f t="shared" si="16"/>
        <v>524906-2024-07</v>
      </c>
      <c r="E519" s="2">
        <f t="shared" si="17"/>
        <v>11529.7</v>
      </c>
    </row>
    <row r="520" spans="1:5" x14ac:dyDescent="0.3">
      <c r="A520" t="s">
        <v>28</v>
      </c>
      <c r="B520" t="s">
        <v>15</v>
      </c>
      <c r="C520" s="2">
        <v>13343.85</v>
      </c>
      <c r="D520" t="str">
        <f t="shared" si="16"/>
        <v>002314-2024-08</v>
      </c>
      <c r="E520" s="2">
        <f t="shared" si="17"/>
        <v>13343.85</v>
      </c>
    </row>
    <row r="521" spans="1:5" x14ac:dyDescent="0.3">
      <c r="A521">
        <v>682647</v>
      </c>
      <c r="B521" t="s">
        <v>16</v>
      </c>
      <c r="C521" s="2">
        <v>825.08</v>
      </c>
      <c r="D521" t="str">
        <f t="shared" si="16"/>
        <v>682647-2024-09</v>
      </c>
      <c r="E521" s="2">
        <f t="shared" si="17"/>
        <v>825.08</v>
      </c>
    </row>
    <row r="522" spans="1:5" x14ac:dyDescent="0.3">
      <c r="A522">
        <v>763189</v>
      </c>
      <c r="B522" t="s">
        <v>6</v>
      </c>
      <c r="C522" s="2">
        <v>3640.84</v>
      </c>
      <c r="D522" t="str">
        <f t="shared" si="16"/>
        <v>763189-2024-02</v>
      </c>
      <c r="E522" s="2">
        <f t="shared" si="17"/>
        <v>3640.84</v>
      </c>
    </row>
    <row r="523" spans="1:5" x14ac:dyDescent="0.3">
      <c r="A523">
        <v>911922</v>
      </c>
      <c r="B523" t="s">
        <v>3</v>
      </c>
      <c r="C523" s="2">
        <v>86838.33</v>
      </c>
      <c r="D523" t="str">
        <f t="shared" si="16"/>
        <v>911922-2024-01</v>
      </c>
      <c r="E523" s="2">
        <f t="shared" si="17"/>
        <v>86838.33</v>
      </c>
    </row>
    <row r="524" spans="1:5" x14ac:dyDescent="0.3">
      <c r="A524">
        <v>239917</v>
      </c>
      <c r="B524" t="s">
        <v>15</v>
      </c>
      <c r="C524" s="2">
        <v>6933.9</v>
      </c>
      <c r="D524" t="str">
        <f t="shared" si="16"/>
        <v>239917-2024-08</v>
      </c>
      <c r="E524" s="2">
        <f t="shared" si="17"/>
        <v>6933.9</v>
      </c>
    </row>
    <row r="525" spans="1:5" x14ac:dyDescent="0.3">
      <c r="A525">
        <v>172951</v>
      </c>
      <c r="B525" t="s">
        <v>3</v>
      </c>
      <c r="C525" s="2">
        <v>2642237.14</v>
      </c>
      <c r="D525" t="str">
        <f t="shared" si="16"/>
        <v>172951-2024-01</v>
      </c>
      <c r="E525" s="2">
        <f t="shared" si="17"/>
        <v>2642237.14</v>
      </c>
    </row>
    <row r="526" spans="1:5" x14ac:dyDescent="0.3">
      <c r="A526">
        <v>745522</v>
      </c>
      <c r="B526" t="s">
        <v>6</v>
      </c>
      <c r="C526" s="2">
        <v>0</v>
      </c>
      <c r="D526" t="str">
        <f t="shared" si="16"/>
        <v>745522-2024-02</v>
      </c>
      <c r="E526" s="2">
        <f t="shared" si="17"/>
        <v>0</v>
      </c>
    </row>
    <row r="527" spans="1:5" x14ac:dyDescent="0.3">
      <c r="A527">
        <v>866834</v>
      </c>
      <c r="B527" t="s">
        <v>3</v>
      </c>
      <c r="C527" s="2">
        <v>5789.06</v>
      </c>
      <c r="D527" t="str">
        <f t="shared" si="16"/>
        <v>866834-2024-01</v>
      </c>
      <c r="E527" s="2">
        <f t="shared" si="17"/>
        <v>5789.06</v>
      </c>
    </row>
    <row r="528" spans="1:5" x14ac:dyDescent="0.3">
      <c r="A528">
        <v>774180</v>
      </c>
      <c r="B528" t="s">
        <v>12</v>
      </c>
      <c r="C528" s="2">
        <v>38613</v>
      </c>
      <c r="D528" t="str">
        <f t="shared" si="16"/>
        <v>774180-2024-06</v>
      </c>
      <c r="E528" s="2">
        <f t="shared" si="17"/>
        <v>38613</v>
      </c>
    </row>
    <row r="529" spans="1:5" x14ac:dyDescent="0.3">
      <c r="A529" t="s">
        <v>138</v>
      </c>
      <c r="B529" t="s">
        <v>10</v>
      </c>
      <c r="C529" s="2">
        <v>14742.24</v>
      </c>
      <c r="D529" t="str">
        <f t="shared" si="16"/>
        <v>017117-2024-05</v>
      </c>
      <c r="E529" s="2">
        <f t="shared" si="17"/>
        <v>14742.24</v>
      </c>
    </row>
    <row r="530" spans="1:5" x14ac:dyDescent="0.3">
      <c r="A530" t="s">
        <v>83</v>
      </c>
      <c r="B530" t="s">
        <v>14</v>
      </c>
      <c r="C530" s="2">
        <v>167175.73000000001</v>
      </c>
      <c r="D530" t="str">
        <f t="shared" si="16"/>
        <v>017109-2024-07</v>
      </c>
      <c r="E530" s="2">
        <f t="shared" si="17"/>
        <v>167175.73000000001</v>
      </c>
    </row>
    <row r="531" spans="1:5" x14ac:dyDescent="0.3">
      <c r="A531" t="s">
        <v>176</v>
      </c>
      <c r="B531" t="s">
        <v>16</v>
      </c>
      <c r="C531" s="2">
        <v>99264.78</v>
      </c>
      <c r="D531" t="str">
        <f t="shared" si="16"/>
        <v>023269-2024-09</v>
      </c>
      <c r="E531" s="2">
        <f t="shared" si="17"/>
        <v>99264.78</v>
      </c>
    </row>
    <row r="532" spans="1:5" x14ac:dyDescent="0.3">
      <c r="A532" t="s">
        <v>220</v>
      </c>
      <c r="B532" t="s">
        <v>9</v>
      </c>
      <c r="C532" s="2">
        <v>58710</v>
      </c>
      <c r="D532" t="str">
        <f t="shared" si="16"/>
        <v>017147-2024-04</v>
      </c>
      <c r="E532" s="2">
        <f t="shared" si="17"/>
        <v>58710</v>
      </c>
    </row>
    <row r="533" spans="1:5" x14ac:dyDescent="0.3">
      <c r="A533">
        <v>778138</v>
      </c>
      <c r="B533" t="s">
        <v>14</v>
      </c>
      <c r="C533" s="2">
        <v>0</v>
      </c>
      <c r="D533" t="str">
        <f t="shared" si="16"/>
        <v>778138-2024-07</v>
      </c>
      <c r="E533" s="2">
        <f t="shared" si="17"/>
        <v>0</v>
      </c>
    </row>
    <row r="534" spans="1:5" x14ac:dyDescent="0.3">
      <c r="A534">
        <v>862439</v>
      </c>
      <c r="B534" t="s">
        <v>9</v>
      </c>
      <c r="C534" s="2">
        <v>8622.4500000000007</v>
      </c>
      <c r="D534" t="str">
        <f t="shared" si="16"/>
        <v>862439-2024-04</v>
      </c>
      <c r="E534" s="2">
        <f t="shared" si="17"/>
        <v>8622.4500000000007</v>
      </c>
    </row>
    <row r="535" spans="1:5" x14ac:dyDescent="0.3">
      <c r="A535">
        <v>880185</v>
      </c>
      <c r="B535" t="s">
        <v>17</v>
      </c>
      <c r="C535" s="2">
        <v>252217.46</v>
      </c>
      <c r="D535" t="str">
        <f t="shared" si="16"/>
        <v>880185-2024-10</v>
      </c>
      <c r="E535" s="2">
        <f t="shared" si="17"/>
        <v>252217.46</v>
      </c>
    </row>
    <row r="536" spans="1:5" x14ac:dyDescent="0.3">
      <c r="A536">
        <v>863347</v>
      </c>
      <c r="B536" t="s">
        <v>13</v>
      </c>
      <c r="C536" s="2">
        <v>0</v>
      </c>
      <c r="D536" t="str">
        <f t="shared" si="16"/>
        <v>863347-2024-12</v>
      </c>
      <c r="E536" s="2">
        <f t="shared" si="17"/>
        <v>0</v>
      </c>
    </row>
    <row r="537" spans="1:5" x14ac:dyDescent="0.3">
      <c r="A537">
        <v>877884</v>
      </c>
      <c r="B537" t="s">
        <v>10</v>
      </c>
      <c r="C537" s="2">
        <v>16057.76</v>
      </c>
      <c r="D537" t="str">
        <f t="shared" si="16"/>
        <v>877884-2024-05</v>
      </c>
      <c r="E537" s="2">
        <f t="shared" si="17"/>
        <v>16057.76</v>
      </c>
    </row>
    <row r="538" spans="1:5" x14ac:dyDescent="0.3">
      <c r="A538">
        <v>811695</v>
      </c>
      <c r="B538" t="s">
        <v>9</v>
      </c>
      <c r="C538" s="2">
        <v>2443.44</v>
      </c>
      <c r="D538" t="str">
        <f t="shared" si="16"/>
        <v>811695-2024-04</v>
      </c>
      <c r="E538" s="2">
        <f t="shared" si="17"/>
        <v>2443.44</v>
      </c>
    </row>
    <row r="539" spans="1:5" x14ac:dyDescent="0.3">
      <c r="A539">
        <v>761541</v>
      </c>
      <c r="B539" t="s">
        <v>17</v>
      </c>
      <c r="C539" s="2">
        <v>111337.9</v>
      </c>
      <c r="D539" t="str">
        <f t="shared" si="16"/>
        <v>761541-2024-10</v>
      </c>
      <c r="E539" s="2">
        <f t="shared" si="17"/>
        <v>111337.9</v>
      </c>
    </row>
    <row r="540" spans="1:5" x14ac:dyDescent="0.3">
      <c r="A540">
        <v>882847</v>
      </c>
      <c r="B540" t="s">
        <v>8</v>
      </c>
      <c r="C540" s="2">
        <v>7268.78</v>
      </c>
      <c r="D540" t="str">
        <f t="shared" si="16"/>
        <v>882847-2024-03</v>
      </c>
      <c r="E540" s="2">
        <f t="shared" si="17"/>
        <v>7268.78</v>
      </c>
    </row>
    <row r="541" spans="1:5" x14ac:dyDescent="0.3">
      <c r="A541">
        <v>763388</v>
      </c>
      <c r="B541" t="s">
        <v>13</v>
      </c>
      <c r="C541" s="2">
        <v>7759.04</v>
      </c>
      <c r="D541" t="str">
        <f t="shared" si="16"/>
        <v>763388-2024-12</v>
      </c>
      <c r="E541" s="2">
        <f t="shared" si="17"/>
        <v>7759.04</v>
      </c>
    </row>
    <row r="542" spans="1:5" x14ac:dyDescent="0.3">
      <c r="A542">
        <v>942568</v>
      </c>
      <c r="B542" t="s">
        <v>15</v>
      </c>
      <c r="C542" s="2">
        <v>644.04999999999995</v>
      </c>
      <c r="D542" t="str">
        <f t="shared" si="16"/>
        <v>942568-2024-08</v>
      </c>
      <c r="E542" s="2">
        <f t="shared" si="17"/>
        <v>644.04999999999995</v>
      </c>
    </row>
    <row r="543" spans="1:5" x14ac:dyDescent="0.3">
      <c r="A543">
        <v>752323</v>
      </c>
      <c r="B543" t="s">
        <v>12</v>
      </c>
      <c r="C543" s="2">
        <v>0</v>
      </c>
      <c r="D543" t="str">
        <f t="shared" si="16"/>
        <v>752323-2024-06</v>
      </c>
      <c r="E543" s="2">
        <f t="shared" si="17"/>
        <v>0</v>
      </c>
    </row>
    <row r="544" spans="1:5" x14ac:dyDescent="0.3">
      <c r="A544">
        <v>763902</v>
      </c>
      <c r="B544" t="s">
        <v>12</v>
      </c>
      <c r="C544" s="2">
        <v>9406.2000000000007</v>
      </c>
      <c r="D544" t="str">
        <f t="shared" si="16"/>
        <v>763902-2024-06</v>
      </c>
      <c r="E544" s="2">
        <f t="shared" si="17"/>
        <v>9406.2000000000007</v>
      </c>
    </row>
    <row r="545" spans="1:5" x14ac:dyDescent="0.3">
      <c r="A545">
        <v>763170</v>
      </c>
      <c r="B545" t="s">
        <v>15</v>
      </c>
      <c r="C545" s="2">
        <v>6056.4</v>
      </c>
      <c r="D545" t="str">
        <f t="shared" si="16"/>
        <v>763170-2024-08</v>
      </c>
      <c r="E545" s="2">
        <f t="shared" si="17"/>
        <v>6056.4</v>
      </c>
    </row>
    <row r="546" spans="1:5" x14ac:dyDescent="0.3">
      <c r="A546">
        <v>194758</v>
      </c>
      <c r="B546" t="s">
        <v>10</v>
      </c>
      <c r="C546" s="2">
        <v>1573.87</v>
      </c>
      <c r="D546" t="str">
        <f t="shared" si="16"/>
        <v>194758-2024-05</v>
      </c>
      <c r="E546" s="2">
        <f t="shared" si="17"/>
        <v>1573.87</v>
      </c>
    </row>
    <row r="547" spans="1:5" x14ac:dyDescent="0.3">
      <c r="A547" t="s">
        <v>226</v>
      </c>
      <c r="B547" t="s">
        <v>16</v>
      </c>
      <c r="C547" s="2">
        <v>3415.92</v>
      </c>
      <c r="D547" t="str">
        <f t="shared" si="16"/>
        <v>022583-2024-09</v>
      </c>
      <c r="E547" s="2">
        <f t="shared" si="17"/>
        <v>3415.92</v>
      </c>
    </row>
    <row r="548" spans="1:5" x14ac:dyDescent="0.3">
      <c r="A548">
        <v>722414</v>
      </c>
      <c r="B548" t="s">
        <v>8</v>
      </c>
      <c r="C548" s="2">
        <v>57530.239999999998</v>
      </c>
      <c r="D548" t="str">
        <f t="shared" si="16"/>
        <v>722414-2024-03</v>
      </c>
      <c r="E548" s="2">
        <f t="shared" si="17"/>
        <v>57530.239999999998</v>
      </c>
    </row>
    <row r="549" spans="1:5" x14ac:dyDescent="0.3">
      <c r="A549">
        <v>829628</v>
      </c>
      <c r="B549" t="s">
        <v>13</v>
      </c>
      <c r="C549" s="2">
        <v>1909.48</v>
      </c>
      <c r="D549" t="str">
        <f t="shared" si="16"/>
        <v>829628-2024-12</v>
      </c>
      <c r="E549" s="2">
        <f t="shared" si="17"/>
        <v>1909.48</v>
      </c>
    </row>
    <row r="550" spans="1:5" x14ac:dyDescent="0.3">
      <c r="A550" t="s">
        <v>31</v>
      </c>
      <c r="B550" t="s">
        <v>15</v>
      </c>
      <c r="C550" s="2">
        <v>0</v>
      </c>
      <c r="D550" t="str">
        <f t="shared" si="16"/>
        <v>088382-2024-08</v>
      </c>
      <c r="E550" s="2">
        <f t="shared" si="17"/>
        <v>0</v>
      </c>
    </row>
    <row r="551" spans="1:5" x14ac:dyDescent="0.3">
      <c r="A551">
        <v>114532</v>
      </c>
      <c r="B551" t="s">
        <v>18</v>
      </c>
      <c r="C551" s="2">
        <v>269043.78000000003</v>
      </c>
      <c r="D551" t="str">
        <f t="shared" si="16"/>
        <v>114532-2024-11</v>
      </c>
      <c r="E551" s="2">
        <f t="shared" si="17"/>
        <v>269043.78000000003</v>
      </c>
    </row>
    <row r="552" spans="1:5" x14ac:dyDescent="0.3">
      <c r="A552" t="s">
        <v>27</v>
      </c>
      <c r="B552" t="s">
        <v>12</v>
      </c>
      <c r="C552" s="2">
        <v>12264.7</v>
      </c>
      <c r="D552" t="str">
        <f t="shared" si="16"/>
        <v>017132-2024-06</v>
      </c>
      <c r="E552" s="2">
        <f t="shared" si="17"/>
        <v>12264.7</v>
      </c>
    </row>
    <row r="553" spans="1:5" x14ac:dyDescent="0.3">
      <c r="A553">
        <v>647910</v>
      </c>
      <c r="B553" t="s">
        <v>8</v>
      </c>
      <c r="C553" s="2">
        <v>-11.46</v>
      </c>
      <c r="D553" t="str">
        <f t="shared" si="16"/>
        <v>647910-2024-03</v>
      </c>
      <c r="E553" s="2">
        <f t="shared" si="17"/>
        <v>-11.46</v>
      </c>
    </row>
    <row r="554" spans="1:5" x14ac:dyDescent="0.3">
      <c r="A554">
        <v>919161</v>
      </c>
      <c r="B554" t="s">
        <v>6</v>
      </c>
      <c r="C554" s="2">
        <v>85.58</v>
      </c>
      <c r="D554" t="str">
        <f t="shared" si="16"/>
        <v>919161-2024-02</v>
      </c>
      <c r="E554" s="2">
        <f t="shared" si="17"/>
        <v>85.58</v>
      </c>
    </row>
    <row r="555" spans="1:5" x14ac:dyDescent="0.3">
      <c r="A555" t="s">
        <v>137</v>
      </c>
      <c r="B555" t="s">
        <v>17</v>
      </c>
      <c r="C555" s="2">
        <v>34285.440000000002</v>
      </c>
      <c r="D555" t="str">
        <f t="shared" si="16"/>
        <v>003693-2024-10</v>
      </c>
      <c r="E555" s="2">
        <f t="shared" si="17"/>
        <v>34285.440000000002</v>
      </c>
    </row>
    <row r="556" spans="1:5" x14ac:dyDescent="0.3">
      <c r="A556" s="1">
        <v>810534</v>
      </c>
      <c r="B556" t="s">
        <v>16</v>
      </c>
      <c r="C556" s="2">
        <v>5802.02</v>
      </c>
      <c r="D556" t="str">
        <f t="shared" si="16"/>
        <v>810534-2024-09</v>
      </c>
      <c r="E556" s="2">
        <f t="shared" si="17"/>
        <v>5802.02</v>
      </c>
    </row>
    <row r="557" spans="1:5" x14ac:dyDescent="0.3">
      <c r="A557">
        <v>764494</v>
      </c>
      <c r="B557" t="s">
        <v>3</v>
      </c>
      <c r="C557" s="2">
        <v>951902.87</v>
      </c>
      <c r="D557" t="str">
        <f t="shared" si="16"/>
        <v>764494-2024-01</v>
      </c>
      <c r="E557" s="2">
        <f t="shared" si="17"/>
        <v>951902.87</v>
      </c>
    </row>
    <row r="558" spans="1:5" x14ac:dyDescent="0.3">
      <c r="A558">
        <v>940095</v>
      </c>
      <c r="B558" t="s">
        <v>18</v>
      </c>
      <c r="C558" s="2">
        <v>14004.98</v>
      </c>
      <c r="D558" t="str">
        <f t="shared" si="16"/>
        <v>940095-2024-11</v>
      </c>
      <c r="E558" s="2">
        <f t="shared" si="17"/>
        <v>14004.98</v>
      </c>
    </row>
    <row r="559" spans="1:5" x14ac:dyDescent="0.3">
      <c r="A559">
        <v>745522</v>
      </c>
      <c r="B559" t="s">
        <v>14</v>
      </c>
      <c r="C559" s="2">
        <v>0</v>
      </c>
      <c r="D559" t="str">
        <f t="shared" si="16"/>
        <v>745522-2024-07</v>
      </c>
      <c r="E559" s="2">
        <f t="shared" si="17"/>
        <v>0</v>
      </c>
    </row>
    <row r="560" spans="1:5" x14ac:dyDescent="0.3">
      <c r="A560">
        <v>767775</v>
      </c>
      <c r="B560" t="s">
        <v>10</v>
      </c>
      <c r="C560" s="2">
        <v>0</v>
      </c>
      <c r="D560" t="str">
        <f t="shared" si="16"/>
        <v>767775-2024-05</v>
      </c>
      <c r="E560" s="2">
        <f t="shared" si="17"/>
        <v>0</v>
      </c>
    </row>
    <row r="561" spans="1:5" x14ac:dyDescent="0.3">
      <c r="A561" t="s">
        <v>36</v>
      </c>
      <c r="B561" t="s">
        <v>12</v>
      </c>
      <c r="C561" s="2">
        <v>0</v>
      </c>
      <c r="D561" t="str">
        <f t="shared" si="16"/>
        <v>051149-2024-06</v>
      </c>
      <c r="E561" s="2">
        <f t="shared" si="17"/>
        <v>0</v>
      </c>
    </row>
    <row r="562" spans="1:5" x14ac:dyDescent="0.3">
      <c r="A562" t="s">
        <v>150</v>
      </c>
      <c r="B562" t="s">
        <v>10</v>
      </c>
      <c r="C562" s="2">
        <v>125067.84</v>
      </c>
      <c r="D562" t="str">
        <f t="shared" si="16"/>
        <v>056828-2024-05</v>
      </c>
      <c r="E562" s="2">
        <f t="shared" si="17"/>
        <v>125067.84</v>
      </c>
    </row>
    <row r="563" spans="1:5" x14ac:dyDescent="0.3">
      <c r="A563">
        <v>760252</v>
      </c>
      <c r="B563" t="s">
        <v>13</v>
      </c>
      <c r="C563" s="2">
        <v>5528.34</v>
      </c>
      <c r="D563" t="str">
        <f t="shared" si="16"/>
        <v>760252-2024-12</v>
      </c>
      <c r="E563" s="2">
        <f t="shared" si="17"/>
        <v>5528.34</v>
      </c>
    </row>
    <row r="564" spans="1:5" x14ac:dyDescent="0.3">
      <c r="A564">
        <v>953649</v>
      </c>
      <c r="B564" t="s">
        <v>17</v>
      </c>
      <c r="C564" s="2">
        <v>271473.59999999998</v>
      </c>
      <c r="D564" t="str">
        <f t="shared" si="16"/>
        <v>953649-2024-10</v>
      </c>
      <c r="E564" s="2">
        <f t="shared" si="17"/>
        <v>271473.59999999998</v>
      </c>
    </row>
    <row r="565" spans="1:5" x14ac:dyDescent="0.3">
      <c r="A565">
        <v>943903</v>
      </c>
      <c r="B565" t="s">
        <v>12</v>
      </c>
      <c r="C565" s="2">
        <v>67340.89</v>
      </c>
      <c r="D565" t="str">
        <f t="shared" si="16"/>
        <v>943903-2024-06</v>
      </c>
      <c r="E565" s="2">
        <f t="shared" si="17"/>
        <v>67340.89</v>
      </c>
    </row>
    <row r="566" spans="1:5" x14ac:dyDescent="0.3">
      <c r="A566">
        <v>774180</v>
      </c>
      <c r="B566" t="s">
        <v>6</v>
      </c>
      <c r="C566" s="2">
        <v>9383.0400000000009</v>
      </c>
      <c r="D566" t="str">
        <f t="shared" si="16"/>
        <v>774180-2024-02</v>
      </c>
      <c r="E566" s="2">
        <f t="shared" si="17"/>
        <v>9383.0400000000009</v>
      </c>
    </row>
    <row r="567" spans="1:5" x14ac:dyDescent="0.3">
      <c r="A567">
        <v>764395</v>
      </c>
      <c r="B567" t="s">
        <v>15</v>
      </c>
      <c r="C567" s="2">
        <v>31452.959999999999</v>
      </c>
      <c r="D567" t="str">
        <f t="shared" si="16"/>
        <v>764395-2024-08</v>
      </c>
      <c r="E567" s="2">
        <f t="shared" si="17"/>
        <v>31452.959999999999</v>
      </c>
    </row>
    <row r="568" spans="1:5" x14ac:dyDescent="0.3">
      <c r="A568">
        <v>266547</v>
      </c>
      <c r="B568" t="s">
        <v>17</v>
      </c>
      <c r="C568" s="2">
        <v>0</v>
      </c>
      <c r="D568" t="str">
        <f t="shared" si="16"/>
        <v>266547-2024-10</v>
      </c>
      <c r="E568" s="2">
        <f t="shared" si="17"/>
        <v>0</v>
      </c>
    </row>
    <row r="569" spans="1:5" x14ac:dyDescent="0.3">
      <c r="A569">
        <v>995581</v>
      </c>
      <c r="B569" t="s">
        <v>6</v>
      </c>
      <c r="C569" s="2">
        <v>24.62</v>
      </c>
      <c r="D569" t="str">
        <f t="shared" si="16"/>
        <v>995581-2024-02</v>
      </c>
      <c r="E569" s="2">
        <f t="shared" si="17"/>
        <v>24.62</v>
      </c>
    </row>
    <row r="570" spans="1:5" x14ac:dyDescent="0.3">
      <c r="A570">
        <v>731285</v>
      </c>
      <c r="B570" t="s">
        <v>18</v>
      </c>
      <c r="C570" s="2">
        <v>27511.200000000001</v>
      </c>
      <c r="D570" t="str">
        <f t="shared" si="16"/>
        <v>731285-2024-11</v>
      </c>
      <c r="E570" s="2">
        <f t="shared" si="17"/>
        <v>27511.200000000001</v>
      </c>
    </row>
    <row r="571" spans="1:5" x14ac:dyDescent="0.3">
      <c r="A571" t="s">
        <v>34</v>
      </c>
      <c r="B571" t="s">
        <v>9</v>
      </c>
      <c r="C571" s="2">
        <v>0</v>
      </c>
      <c r="D571" t="str">
        <f t="shared" si="16"/>
        <v>096182-2024-04</v>
      </c>
      <c r="E571" s="2">
        <f t="shared" si="17"/>
        <v>0</v>
      </c>
    </row>
    <row r="572" spans="1:5" x14ac:dyDescent="0.3">
      <c r="A572" s="1">
        <v>222853</v>
      </c>
      <c r="B572" t="s">
        <v>17</v>
      </c>
      <c r="C572" s="2">
        <v>0</v>
      </c>
      <c r="D572" t="str">
        <f t="shared" si="16"/>
        <v>222853-2024-10</v>
      </c>
      <c r="E572" s="2">
        <f t="shared" si="17"/>
        <v>0</v>
      </c>
    </row>
    <row r="573" spans="1:5" x14ac:dyDescent="0.3">
      <c r="A573">
        <v>761373</v>
      </c>
      <c r="B573" t="s">
        <v>17</v>
      </c>
      <c r="C573" s="2">
        <v>0</v>
      </c>
      <c r="D573" t="str">
        <f t="shared" si="16"/>
        <v>761373-2024-10</v>
      </c>
      <c r="E573" s="2">
        <f t="shared" si="17"/>
        <v>0</v>
      </c>
    </row>
    <row r="574" spans="1:5" x14ac:dyDescent="0.3">
      <c r="A574" t="s">
        <v>93</v>
      </c>
      <c r="B574" t="s">
        <v>10</v>
      </c>
      <c r="C574" s="2">
        <v>0</v>
      </c>
      <c r="D574" t="str">
        <f t="shared" si="16"/>
        <v>075344-2024-05</v>
      </c>
      <c r="E574" s="2">
        <f t="shared" si="17"/>
        <v>0</v>
      </c>
    </row>
    <row r="575" spans="1:5" x14ac:dyDescent="0.3">
      <c r="A575">
        <v>205095</v>
      </c>
      <c r="B575" t="s">
        <v>8</v>
      </c>
      <c r="C575" s="2">
        <v>4731.1000000000004</v>
      </c>
      <c r="D575" t="str">
        <f t="shared" si="16"/>
        <v>205095-2024-03</v>
      </c>
      <c r="E575" s="2">
        <f t="shared" si="17"/>
        <v>4731.1000000000004</v>
      </c>
    </row>
    <row r="576" spans="1:5" x14ac:dyDescent="0.3">
      <c r="A576">
        <v>129738</v>
      </c>
      <c r="B576" t="s">
        <v>15</v>
      </c>
      <c r="C576" s="2">
        <v>0</v>
      </c>
      <c r="D576" t="str">
        <f t="shared" si="16"/>
        <v>129738-2024-08</v>
      </c>
      <c r="E576" s="2">
        <f t="shared" si="17"/>
        <v>0</v>
      </c>
    </row>
    <row r="577" spans="1:5" x14ac:dyDescent="0.3">
      <c r="A577">
        <v>771627</v>
      </c>
      <c r="B577" t="s">
        <v>15</v>
      </c>
      <c r="C577" s="2">
        <v>7856.01</v>
      </c>
      <c r="D577" t="str">
        <f t="shared" si="16"/>
        <v>771627-2024-08</v>
      </c>
      <c r="E577" s="2">
        <f t="shared" si="17"/>
        <v>7856.01</v>
      </c>
    </row>
    <row r="578" spans="1:5" x14ac:dyDescent="0.3">
      <c r="A578" t="s">
        <v>61</v>
      </c>
      <c r="B578" t="s">
        <v>14</v>
      </c>
      <c r="C578" s="2">
        <v>0</v>
      </c>
      <c r="D578" t="str">
        <f t="shared" si="16"/>
        <v>096867-2024-07</v>
      </c>
      <c r="E578" s="2">
        <f t="shared" si="17"/>
        <v>0</v>
      </c>
    </row>
    <row r="579" spans="1:5" x14ac:dyDescent="0.3">
      <c r="A579" t="s">
        <v>30</v>
      </c>
      <c r="B579" t="s">
        <v>10</v>
      </c>
      <c r="C579" s="2">
        <v>535341.1</v>
      </c>
      <c r="D579" t="str">
        <f t="shared" ref="D579:D642" si="18">A579&amp;"-"&amp;B579</f>
        <v>067441-2024-05</v>
      </c>
      <c r="E579" s="2">
        <f t="shared" ref="E579:E642" si="19">C579</f>
        <v>535341.1</v>
      </c>
    </row>
    <row r="580" spans="1:5" x14ac:dyDescent="0.3">
      <c r="A580">
        <v>867573</v>
      </c>
      <c r="B580" t="s">
        <v>14</v>
      </c>
      <c r="C580" s="2">
        <v>585.59</v>
      </c>
      <c r="D580" t="str">
        <f t="shared" si="18"/>
        <v>867573-2024-07</v>
      </c>
      <c r="E580" s="2">
        <f t="shared" si="19"/>
        <v>585.59</v>
      </c>
    </row>
    <row r="581" spans="1:5" x14ac:dyDescent="0.3">
      <c r="A581">
        <v>240905</v>
      </c>
      <c r="B581" t="s">
        <v>12</v>
      </c>
      <c r="C581" s="2">
        <v>0</v>
      </c>
      <c r="D581" t="str">
        <f t="shared" si="18"/>
        <v>240905-2024-06</v>
      </c>
      <c r="E581" s="2">
        <f t="shared" si="19"/>
        <v>0</v>
      </c>
    </row>
    <row r="582" spans="1:5" x14ac:dyDescent="0.3">
      <c r="A582" t="s">
        <v>33</v>
      </c>
      <c r="B582" t="s">
        <v>17</v>
      </c>
      <c r="C582" s="2">
        <v>238702</v>
      </c>
      <c r="D582" t="str">
        <f t="shared" si="18"/>
        <v>017142-2024-10</v>
      </c>
      <c r="E582" s="2">
        <f t="shared" si="19"/>
        <v>238702</v>
      </c>
    </row>
    <row r="583" spans="1:5" x14ac:dyDescent="0.3">
      <c r="A583" t="s">
        <v>150</v>
      </c>
      <c r="B583" t="s">
        <v>18</v>
      </c>
      <c r="C583" s="2">
        <v>75818.600000000006</v>
      </c>
      <c r="D583" t="str">
        <f t="shared" si="18"/>
        <v>056828-2024-11</v>
      </c>
      <c r="E583" s="2">
        <f t="shared" si="19"/>
        <v>75818.600000000006</v>
      </c>
    </row>
    <row r="584" spans="1:5" x14ac:dyDescent="0.3">
      <c r="A584">
        <v>771657</v>
      </c>
      <c r="B584" t="s">
        <v>16</v>
      </c>
      <c r="C584" s="2">
        <v>3491.56</v>
      </c>
      <c r="D584" t="str">
        <f t="shared" si="18"/>
        <v>771657-2024-09</v>
      </c>
      <c r="E584" s="2">
        <f t="shared" si="19"/>
        <v>3491.56</v>
      </c>
    </row>
    <row r="585" spans="1:5" x14ac:dyDescent="0.3">
      <c r="A585">
        <v>754280</v>
      </c>
      <c r="B585" t="s">
        <v>13</v>
      </c>
      <c r="C585" s="2">
        <v>0</v>
      </c>
      <c r="D585" t="str">
        <f t="shared" si="18"/>
        <v>754280-2024-12</v>
      </c>
      <c r="E585" s="2">
        <f t="shared" si="19"/>
        <v>0</v>
      </c>
    </row>
    <row r="586" spans="1:5" x14ac:dyDescent="0.3">
      <c r="A586">
        <v>218418</v>
      </c>
      <c r="B586" t="s">
        <v>9</v>
      </c>
      <c r="C586" s="2">
        <v>0</v>
      </c>
      <c r="D586" t="str">
        <f t="shared" si="18"/>
        <v>218418-2024-04</v>
      </c>
      <c r="E586" s="2">
        <f t="shared" si="19"/>
        <v>0</v>
      </c>
    </row>
    <row r="587" spans="1:5" x14ac:dyDescent="0.3">
      <c r="A587">
        <v>821894</v>
      </c>
      <c r="B587" t="s">
        <v>6</v>
      </c>
      <c r="C587" s="2">
        <v>0</v>
      </c>
      <c r="D587" t="str">
        <f t="shared" si="18"/>
        <v>821894-2024-02</v>
      </c>
      <c r="E587" s="2">
        <f t="shared" si="19"/>
        <v>0</v>
      </c>
    </row>
    <row r="588" spans="1:5" x14ac:dyDescent="0.3">
      <c r="A588">
        <v>911811</v>
      </c>
      <c r="B588" t="s">
        <v>8</v>
      </c>
      <c r="C588" s="2">
        <v>5109.6000000000004</v>
      </c>
      <c r="D588" t="str">
        <f t="shared" si="18"/>
        <v>911811-2024-03</v>
      </c>
      <c r="E588" s="2">
        <f t="shared" si="19"/>
        <v>5109.6000000000004</v>
      </c>
    </row>
    <row r="589" spans="1:5" x14ac:dyDescent="0.3">
      <c r="A589">
        <v>759725</v>
      </c>
      <c r="B589" t="s">
        <v>14</v>
      </c>
      <c r="C589" s="2">
        <v>46838.55</v>
      </c>
      <c r="D589" t="str">
        <f t="shared" si="18"/>
        <v>759725-2024-07</v>
      </c>
      <c r="E589" s="2">
        <f t="shared" si="19"/>
        <v>46838.55</v>
      </c>
    </row>
    <row r="590" spans="1:5" x14ac:dyDescent="0.3">
      <c r="A590">
        <v>142335</v>
      </c>
      <c r="B590" t="s">
        <v>13</v>
      </c>
      <c r="C590" s="2">
        <v>477404</v>
      </c>
      <c r="D590" t="str">
        <f t="shared" si="18"/>
        <v>142335-2024-12</v>
      </c>
      <c r="E590" s="2">
        <f t="shared" si="19"/>
        <v>477404</v>
      </c>
    </row>
    <row r="591" spans="1:5" x14ac:dyDescent="0.3">
      <c r="A591">
        <v>911690</v>
      </c>
      <c r="B591" t="s">
        <v>15</v>
      </c>
      <c r="C591" s="2">
        <v>42.58</v>
      </c>
      <c r="D591" t="str">
        <f t="shared" si="18"/>
        <v>911690-2024-08</v>
      </c>
      <c r="E591" s="2">
        <f t="shared" si="19"/>
        <v>42.58</v>
      </c>
    </row>
    <row r="592" spans="1:5" x14ac:dyDescent="0.3">
      <c r="A592" s="1">
        <v>723702</v>
      </c>
      <c r="B592" t="s">
        <v>12</v>
      </c>
      <c r="C592" s="2">
        <v>6983.12</v>
      </c>
      <c r="D592" t="str">
        <f t="shared" si="18"/>
        <v>723702-2024-06</v>
      </c>
      <c r="E592" s="2">
        <f t="shared" si="19"/>
        <v>6983.12</v>
      </c>
    </row>
    <row r="593" spans="1:5" x14ac:dyDescent="0.3">
      <c r="A593" t="s">
        <v>202</v>
      </c>
      <c r="B593" t="s">
        <v>12</v>
      </c>
      <c r="C593" s="2">
        <v>0</v>
      </c>
      <c r="D593" t="str">
        <f t="shared" si="18"/>
        <v>080194-2024-06</v>
      </c>
      <c r="E593" s="2">
        <f t="shared" si="19"/>
        <v>0</v>
      </c>
    </row>
    <row r="594" spans="1:5" x14ac:dyDescent="0.3">
      <c r="A594">
        <v>746220</v>
      </c>
      <c r="B594" t="s">
        <v>16</v>
      </c>
      <c r="C594" s="2">
        <v>0</v>
      </c>
      <c r="D594" t="str">
        <f t="shared" si="18"/>
        <v>746220-2024-09</v>
      </c>
      <c r="E594" s="2">
        <f t="shared" si="19"/>
        <v>0</v>
      </c>
    </row>
    <row r="595" spans="1:5" x14ac:dyDescent="0.3">
      <c r="A595">
        <v>179167</v>
      </c>
      <c r="B595" t="s">
        <v>6</v>
      </c>
      <c r="C595" s="2">
        <v>0</v>
      </c>
      <c r="D595" t="str">
        <f t="shared" si="18"/>
        <v>179167-2024-02</v>
      </c>
      <c r="E595" s="2">
        <f t="shared" si="19"/>
        <v>0</v>
      </c>
    </row>
    <row r="596" spans="1:5" x14ac:dyDescent="0.3">
      <c r="A596">
        <v>723863</v>
      </c>
      <c r="B596" t="s">
        <v>10</v>
      </c>
      <c r="C596" s="2">
        <v>872.89</v>
      </c>
      <c r="D596" t="str">
        <f t="shared" si="18"/>
        <v>723863-2024-05</v>
      </c>
      <c r="E596" s="2">
        <f t="shared" si="19"/>
        <v>872.89</v>
      </c>
    </row>
    <row r="597" spans="1:5" x14ac:dyDescent="0.3">
      <c r="A597">
        <v>716620</v>
      </c>
      <c r="B597" t="s">
        <v>8</v>
      </c>
      <c r="C597" s="2">
        <v>0</v>
      </c>
      <c r="D597" t="str">
        <f t="shared" si="18"/>
        <v>716620-2024-03</v>
      </c>
      <c r="E597" s="2">
        <f t="shared" si="19"/>
        <v>0</v>
      </c>
    </row>
    <row r="598" spans="1:5" x14ac:dyDescent="0.3">
      <c r="A598">
        <v>767466</v>
      </c>
      <c r="B598" t="s">
        <v>14</v>
      </c>
      <c r="C598" s="2">
        <v>0</v>
      </c>
      <c r="D598" t="str">
        <f t="shared" si="18"/>
        <v>767466-2024-07</v>
      </c>
      <c r="E598" s="2">
        <f t="shared" si="19"/>
        <v>0</v>
      </c>
    </row>
    <row r="599" spans="1:5" x14ac:dyDescent="0.3">
      <c r="A599">
        <v>728825</v>
      </c>
      <c r="B599" t="s">
        <v>14</v>
      </c>
      <c r="C599" s="2">
        <v>0</v>
      </c>
      <c r="D599" t="str">
        <f t="shared" si="18"/>
        <v>728825-2024-07</v>
      </c>
      <c r="E599" s="2">
        <f t="shared" si="19"/>
        <v>0</v>
      </c>
    </row>
    <row r="600" spans="1:5" x14ac:dyDescent="0.3">
      <c r="A600">
        <v>744418</v>
      </c>
      <c r="B600" t="s">
        <v>17</v>
      </c>
      <c r="C600" s="2">
        <v>311623.2</v>
      </c>
      <c r="D600" t="str">
        <f t="shared" si="18"/>
        <v>744418-2024-10</v>
      </c>
      <c r="E600" s="2">
        <f t="shared" si="19"/>
        <v>311623.2</v>
      </c>
    </row>
    <row r="601" spans="1:5" x14ac:dyDescent="0.3">
      <c r="A601">
        <v>749420</v>
      </c>
      <c r="B601" t="s">
        <v>12</v>
      </c>
      <c r="C601" s="2">
        <v>0</v>
      </c>
      <c r="D601" t="str">
        <f t="shared" si="18"/>
        <v>749420-2024-06</v>
      </c>
      <c r="E601" s="2">
        <f t="shared" si="19"/>
        <v>0</v>
      </c>
    </row>
    <row r="602" spans="1:5" x14ac:dyDescent="0.3">
      <c r="A602" t="s">
        <v>88</v>
      </c>
      <c r="B602" t="s">
        <v>17</v>
      </c>
      <c r="C602" s="2">
        <v>0</v>
      </c>
      <c r="D602" t="str">
        <f t="shared" si="18"/>
        <v>075272-2024-10</v>
      </c>
      <c r="E602" s="2">
        <f t="shared" si="19"/>
        <v>0</v>
      </c>
    </row>
    <row r="603" spans="1:5" x14ac:dyDescent="0.3">
      <c r="A603">
        <v>870607</v>
      </c>
      <c r="B603" t="s">
        <v>14</v>
      </c>
      <c r="C603" s="2">
        <v>0</v>
      </c>
      <c r="D603" t="str">
        <f t="shared" si="18"/>
        <v>870607-2024-07</v>
      </c>
      <c r="E603" s="2">
        <f t="shared" si="19"/>
        <v>0</v>
      </c>
    </row>
    <row r="604" spans="1:5" x14ac:dyDescent="0.3">
      <c r="A604">
        <v>142635</v>
      </c>
      <c r="B604" t="s">
        <v>14</v>
      </c>
      <c r="C604" s="2">
        <v>8154.24</v>
      </c>
      <c r="D604" t="str">
        <f t="shared" si="18"/>
        <v>142635-2024-07</v>
      </c>
      <c r="E604" s="2">
        <f t="shared" si="19"/>
        <v>8154.24</v>
      </c>
    </row>
    <row r="605" spans="1:5" x14ac:dyDescent="0.3">
      <c r="A605">
        <v>129738</v>
      </c>
      <c r="B605" t="s">
        <v>18</v>
      </c>
      <c r="C605" s="2">
        <v>0</v>
      </c>
      <c r="D605" t="str">
        <f t="shared" si="18"/>
        <v>129738-2024-11</v>
      </c>
      <c r="E605" s="2">
        <f t="shared" si="19"/>
        <v>0</v>
      </c>
    </row>
    <row r="606" spans="1:5" x14ac:dyDescent="0.3">
      <c r="A606">
        <v>771603</v>
      </c>
      <c r="B606" t="s">
        <v>18</v>
      </c>
      <c r="C606" s="2">
        <v>9213.9</v>
      </c>
      <c r="D606" t="str">
        <f t="shared" si="18"/>
        <v>771603-2024-11</v>
      </c>
      <c r="E606" s="2">
        <f t="shared" si="19"/>
        <v>9213.9</v>
      </c>
    </row>
    <row r="607" spans="1:5" x14ac:dyDescent="0.3">
      <c r="A607">
        <v>754290</v>
      </c>
      <c r="B607" t="s">
        <v>18</v>
      </c>
      <c r="C607" s="2">
        <v>0</v>
      </c>
      <c r="D607" t="str">
        <f t="shared" si="18"/>
        <v>754290-2024-11</v>
      </c>
      <c r="E607" s="2">
        <f t="shared" si="19"/>
        <v>0</v>
      </c>
    </row>
    <row r="608" spans="1:5" x14ac:dyDescent="0.3">
      <c r="A608">
        <v>759725</v>
      </c>
      <c r="B608" t="s">
        <v>16</v>
      </c>
      <c r="C608" s="2">
        <v>37369.53</v>
      </c>
      <c r="D608" t="str">
        <f t="shared" si="18"/>
        <v>759725-2024-09</v>
      </c>
      <c r="E608" s="2">
        <f t="shared" si="19"/>
        <v>37369.53</v>
      </c>
    </row>
    <row r="609" spans="1:5" x14ac:dyDescent="0.3">
      <c r="A609">
        <v>944874</v>
      </c>
      <c r="B609" t="s">
        <v>17</v>
      </c>
      <c r="C609" s="2">
        <v>0</v>
      </c>
      <c r="D609" t="str">
        <f t="shared" si="18"/>
        <v>944874-2024-10</v>
      </c>
      <c r="E609" s="2">
        <f t="shared" si="19"/>
        <v>0</v>
      </c>
    </row>
    <row r="610" spans="1:5" x14ac:dyDescent="0.3">
      <c r="A610">
        <v>909917</v>
      </c>
      <c r="B610" t="s">
        <v>6</v>
      </c>
      <c r="C610" s="2">
        <v>1354899.17</v>
      </c>
      <c r="D610" t="str">
        <f t="shared" si="18"/>
        <v>909917-2024-02</v>
      </c>
      <c r="E610" s="2">
        <f t="shared" si="19"/>
        <v>1354899.17</v>
      </c>
    </row>
    <row r="611" spans="1:5" x14ac:dyDescent="0.3">
      <c r="A611">
        <v>998743</v>
      </c>
      <c r="B611" t="s">
        <v>6</v>
      </c>
      <c r="C611" s="2">
        <v>275475.44</v>
      </c>
      <c r="D611" t="str">
        <f t="shared" si="18"/>
        <v>998743-2024-02</v>
      </c>
      <c r="E611" s="2">
        <f t="shared" si="19"/>
        <v>275475.44</v>
      </c>
    </row>
    <row r="612" spans="1:5" x14ac:dyDescent="0.3">
      <c r="A612">
        <v>314040</v>
      </c>
      <c r="B612" t="s">
        <v>17</v>
      </c>
      <c r="C612" s="2">
        <v>11374608.880000001</v>
      </c>
      <c r="D612" t="str">
        <f t="shared" si="18"/>
        <v>314040-2024-10</v>
      </c>
      <c r="E612" s="2">
        <f t="shared" si="19"/>
        <v>11374608.880000001</v>
      </c>
    </row>
    <row r="613" spans="1:5" x14ac:dyDescent="0.3">
      <c r="A613">
        <v>868224</v>
      </c>
      <c r="B613" t="s">
        <v>9</v>
      </c>
      <c r="C613" s="2">
        <v>39996.410000000003</v>
      </c>
      <c r="D613" t="str">
        <f t="shared" si="18"/>
        <v>868224-2024-04</v>
      </c>
      <c r="E613" s="2">
        <f t="shared" si="19"/>
        <v>39996.410000000003</v>
      </c>
    </row>
    <row r="614" spans="1:5" x14ac:dyDescent="0.3">
      <c r="A614">
        <v>356923</v>
      </c>
      <c r="B614" t="s">
        <v>13</v>
      </c>
      <c r="C614" s="2">
        <v>3340577.14</v>
      </c>
      <c r="D614" t="str">
        <f t="shared" si="18"/>
        <v>356923-2024-12</v>
      </c>
      <c r="E614" s="2">
        <f t="shared" si="19"/>
        <v>3340577.14</v>
      </c>
    </row>
    <row r="615" spans="1:5" x14ac:dyDescent="0.3">
      <c r="A615" t="s">
        <v>40</v>
      </c>
      <c r="B615" t="s">
        <v>6</v>
      </c>
      <c r="C615" s="2">
        <v>567475.34</v>
      </c>
      <c r="D615" t="str">
        <f t="shared" si="18"/>
        <v>042274-2024-02</v>
      </c>
      <c r="E615" s="2">
        <f t="shared" si="19"/>
        <v>567475.34</v>
      </c>
    </row>
    <row r="616" spans="1:5" x14ac:dyDescent="0.3">
      <c r="A616">
        <v>988693</v>
      </c>
      <c r="B616" t="s">
        <v>9</v>
      </c>
      <c r="C616" s="2">
        <v>20979.72</v>
      </c>
      <c r="D616" t="str">
        <f t="shared" si="18"/>
        <v>988693-2024-04</v>
      </c>
      <c r="E616" s="2">
        <f t="shared" si="19"/>
        <v>20979.72</v>
      </c>
    </row>
    <row r="617" spans="1:5" x14ac:dyDescent="0.3">
      <c r="A617">
        <v>822327</v>
      </c>
      <c r="B617" t="s">
        <v>14</v>
      </c>
      <c r="C617" s="2">
        <v>170136.91</v>
      </c>
      <c r="D617" t="str">
        <f t="shared" si="18"/>
        <v>822327-2024-07</v>
      </c>
      <c r="E617" s="2">
        <f t="shared" si="19"/>
        <v>170136.91</v>
      </c>
    </row>
    <row r="618" spans="1:5" x14ac:dyDescent="0.3">
      <c r="A618">
        <v>845074</v>
      </c>
      <c r="B618" t="s">
        <v>10</v>
      </c>
      <c r="C618" s="2">
        <v>851502.7</v>
      </c>
      <c r="D618" t="str">
        <f t="shared" si="18"/>
        <v>845074-2024-05</v>
      </c>
      <c r="E618" s="2">
        <f t="shared" si="19"/>
        <v>851502.7</v>
      </c>
    </row>
    <row r="619" spans="1:5" x14ac:dyDescent="0.3">
      <c r="A619">
        <v>991526</v>
      </c>
      <c r="B619" t="s">
        <v>9</v>
      </c>
      <c r="C619" s="2">
        <v>295895.21000000002</v>
      </c>
      <c r="D619" t="str">
        <f t="shared" si="18"/>
        <v>991526-2024-04</v>
      </c>
      <c r="E619" s="2">
        <f t="shared" si="19"/>
        <v>295895.21000000002</v>
      </c>
    </row>
    <row r="620" spans="1:5" x14ac:dyDescent="0.3">
      <c r="A620" t="s">
        <v>129</v>
      </c>
      <c r="B620" t="s">
        <v>16</v>
      </c>
      <c r="C620" s="2">
        <v>902165.7</v>
      </c>
      <c r="D620" t="str">
        <f t="shared" si="18"/>
        <v>030843-2024-09</v>
      </c>
      <c r="E620" s="2">
        <f t="shared" si="19"/>
        <v>902165.7</v>
      </c>
    </row>
    <row r="621" spans="1:5" x14ac:dyDescent="0.3">
      <c r="A621">
        <v>877883</v>
      </c>
      <c r="B621" t="s">
        <v>14</v>
      </c>
      <c r="C621" s="2">
        <v>1160049.04</v>
      </c>
      <c r="D621" t="str">
        <f t="shared" si="18"/>
        <v>877883-2024-07</v>
      </c>
      <c r="E621" s="2">
        <f t="shared" si="19"/>
        <v>1160049.04</v>
      </c>
    </row>
    <row r="622" spans="1:5" x14ac:dyDescent="0.3">
      <c r="A622" t="s">
        <v>39</v>
      </c>
      <c r="B622" t="s">
        <v>3</v>
      </c>
      <c r="C622" s="2">
        <v>256156.79999999999</v>
      </c>
      <c r="D622" t="str">
        <f t="shared" si="18"/>
        <v>075157-2024-01</v>
      </c>
      <c r="E622" s="2">
        <f t="shared" si="19"/>
        <v>256156.79999999999</v>
      </c>
    </row>
    <row r="623" spans="1:5" x14ac:dyDescent="0.3">
      <c r="A623">
        <v>518025</v>
      </c>
      <c r="B623" t="s">
        <v>16</v>
      </c>
      <c r="C623" s="2">
        <v>891325.67</v>
      </c>
      <c r="D623" t="str">
        <f t="shared" si="18"/>
        <v>518025-2024-09</v>
      </c>
      <c r="E623" s="2">
        <f t="shared" si="19"/>
        <v>891325.67</v>
      </c>
    </row>
    <row r="624" spans="1:5" x14ac:dyDescent="0.3">
      <c r="A624">
        <v>845067</v>
      </c>
      <c r="B624" t="s">
        <v>12</v>
      </c>
      <c r="C624" s="2">
        <v>296093.90999999997</v>
      </c>
      <c r="D624" t="str">
        <f t="shared" si="18"/>
        <v>845067-2024-06</v>
      </c>
      <c r="E624" s="2">
        <f t="shared" si="19"/>
        <v>296093.90999999997</v>
      </c>
    </row>
    <row r="625" spans="1:5" x14ac:dyDescent="0.3">
      <c r="A625">
        <v>713914</v>
      </c>
      <c r="B625" t="s">
        <v>16</v>
      </c>
      <c r="C625" s="2">
        <v>3158267.14</v>
      </c>
      <c r="D625" t="str">
        <f t="shared" si="18"/>
        <v>713914-2024-09</v>
      </c>
      <c r="E625" s="2">
        <f t="shared" si="19"/>
        <v>3158267.14</v>
      </c>
    </row>
    <row r="626" spans="1:5" x14ac:dyDescent="0.3">
      <c r="A626">
        <v>822374</v>
      </c>
      <c r="B626" t="s">
        <v>15</v>
      </c>
      <c r="C626" s="2">
        <v>10046.799999999999</v>
      </c>
      <c r="D626" t="str">
        <f t="shared" si="18"/>
        <v>822374-2024-08</v>
      </c>
      <c r="E626" s="2">
        <f t="shared" si="19"/>
        <v>10046.799999999999</v>
      </c>
    </row>
    <row r="627" spans="1:5" x14ac:dyDescent="0.3">
      <c r="A627">
        <v>924561</v>
      </c>
      <c r="B627" t="s">
        <v>3</v>
      </c>
      <c r="C627" s="2">
        <v>2768.97</v>
      </c>
      <c r="D627" t="str">
        <f t="shared" si="18"/>
        <v>924561-2024-01</v>
      </c>
      <c r="E627" s="2">
        <f t="shared" si="19"/>
        <v>2768.97</v>
      </c>
    </row>
    <row r="628" spans="1:5" x14ac:dyDescent="0.3">
      <c r="A628">
        <v>945229</v>
      </c>
      <c r="B628" t="s">
        <v>18</v>
      </c>
      <c r="C628" s="2">
        <v>205941.64</v>
      </c>
      <c r="D628" t="str">
        <f t="shared" si="18"/>
        <v>945229-2024-11</v>
      </c>
      <c r="E628" s="2">
        <f t="shared" si="19"/>
        <v>205941.64</v>
      </c>
    </row>
    <row r="629" spans="1:5" x14ac:dyDescent="0.3">
      <c r="A629">
        <v>433808</v>
      </c>
      <c r="B629" t="s">
        <v>3</v>
      </c>
      <c r="C629" s="2">
        <v>531398.63</v>
      </c>
      <c r="D629" t="str">
        <f t="shared" si="18"/>
        <v>433808-2024-01</v>
      </c>
      <c r="E629" s="2">
        <f t="shared" si="19"/>
        <v>531398.63</v>
      </c>
    </row>
    <row r="630" spans="1:5" x14ac:dyDescent="0.3">
      <c r="A630">
        <v>130411</v>
      </c>
      <c r="B630" t="s">
        <v>15</v>
      </c>
      <c r="C630" s="2">
        <v>1182514.8500000001</v>
      </c>
      <c r="D630" t="str">
        <f t="shared" si="18"/>
        <v>130411-2024-08</v>
      </c>
      <c r="E630" s="2">
        <f t="shared" si="19"/>
        <v>1182514.8500000001</v>
      </c>
    </row>
    <row r="631" spans="1:5" x14ac:dyDescent="0.3">
      <c r="A631">
        <v>190153</v>
      </c>
      <c r="B631" t="s">
        <v>10</v>
      </c>
      <c r="C631" s="2">
        <v>259583.43</v>
      </c>
      <c r="D631" t="str">
        <f t="shared" si="18"/>
        <v>190153-2024-05</v>
      </c>
      <c r="E631" s="2">
        <f t="shared" si="19"/>
        <v>259583.43</v>
      </c>
    </row>
    <row r="632" spans="1:5" x14ac:dyDescent="0.3">
      <c r="A632" t="s">
        <v>59</v>
      </c>
      <c r="B632" t="s">
        <v>6</v>
      </c>
      <c r="C632" s="2">
        <v>0</v>
      </c>
      <c r="D632" t="str">
        <f t="shared" si="18"/>
        <v>056836-2024-02</v>
      </c>
      <c r="E632" s="2">
        <f t="shared" si="19"/>
        <v>0</v>
      </c>
    </row>
    <row r="633" spans="1:5" x14ac:dyDescent="0.3">
      <c r="A633">
        <v>991249</v>
      </c>
      <c r="B633" t="s">
        <v>3</v>
      </c>
      <c r="C633" s="2">
        <v>75902.22</v>
      </c>
      <c r="D633" t="str">
        <f t="shared" si="18"/>
        <v>991249-2024-01</v>
      </c>
      <c r="E633" s="2">
        <f t="shared" si="19"/>
        <v>75902.22</v>
      </c>
    </row>
    <row r="634" spans="1:5" x14ac:dyDescent="0.3">
      <c r="A634">
        <v>818152</v>
      </c>
      <c r="B634" t="s">
        <v>3</v>
      </c>
      <c r="C634" s="2">
        <v>130620.56</v>
      </c>
      <c r="D634" t="str">
        <f t="shared" si="18"/>
        <v>818152-2024-01</v>
      </c>
      <c r="E634" s="2">
        <f t="shared" si="19"/>
        <v>130620.56</v>
      </c>
    </row>
    <row r="635" spans="1:5" x14ac:dyDescent="0.3">
      <c r="A635">
        <v>151149</v>
      </c>
      <c r="B635" t="s">
        <v>6</v>
      </c>
      <c r="C635" s="2">
        <v>2124814.36</v>
      </c>
      <c r="D635" t="str">
        <f t="shared" si="18"/>
        <v>151149-2024-02</v>
      </c>
      <c r="E635" s="2">
        <f t="shared" si="19"/>
        <v>2124814.36</v>
      </c>
    </row>
    <row r="636" spans="1:5" x14ac:dyDescent="0.3">
      <c r="A636">
        <v>101564</v>
      </c>
      <c r="B636" t="s">
        <v>14</v>
      </c>
      <c r="C636" s="2">
        <v>468472.6</v>
      </c>
      <c r="D636" t="str">
        <f t="shared" si="18"/>
        <v>101564-2024-07</v>
      </c>
      <c r="E636" s="2">
        <f t="shared" si="19"/>
        <v>468472.6</v>
      </c>
    </row>
    <row r="637" spans="1:5" x14ac:dyDescent="0.3">
      <c r="A637" t="s">
        <v>40</v>
      </c>
      <c r="B637" t="s">
        <v>17</v>
      </c>
      <c r="C637" s="2">
        <v>1173068.48</v>
      </c>
      <c r="D637" t="str">
        <f t="shared" si="18"/>
        <v>042274-2024-10</v>
      </c>
      <c r="E637" s="2">
        <f t="shared" si="19"/>
        <v>1173068.48</v>
      </c>
    </row>
    <row r="638" spans="1:5" x14ac:dyDescent="0.3">
      <c r="A638">
        <v>354286</v>
      </c>
      <c r="B638" t="s">
        <v>15</v>
      </c>
      <c r="C638" s="2">
        <v>1256589.17</v>
      </c>
      <c r="D638" t="str">
        <f t="shared" si="18"/>
        <v>354286-2024-08</v>
      </c>
      <c r="E638" s="2">
        <f t="shared" si="19"/>
        <v>1256589.17</v>
      </c>
    </row>
    <row r="639" spans="1:5" x14ac:dyDescent="0.3">
      <c r="A639">
        <v>503990</v>
      </c>
      <c r="B639" t="s">
        <v>13</v>
      </c>
      <c r="C639" s="2">
        <v>642070.24</v>
      </c>
      <c r="D639" t="str">
        <f t="shared" si="18"/>
        <v>503990-2024-12</v>
      </c>
      <c r="E639" s="2">
        <f t="shared" si="19"/>
        <v>642070.24</v>
      </c>
    </row>
    <row r="640" spans="1:5" x14ac:dyDescent="0.3">
      <c r="A640">
        <v>140076</v>
      </c>
      <c r="B640" t="s">
        <v>6</v>
      </c>
      <c r="C640" s="2">
        <v>116507.19</v>
      </c>
      <c r="D640" t="str">
        <f t="shared" si="18"/>
        <v>140076-2024-02</v>
      </c>
      <c r="E640" s="2">
        <f t="shared" si="19"/>
        <v>116507.19</v>
      </c>
    </row>
    <row r="641" spans="1:5" x14ac:dyDescent="0.3">
      <c r="A641">
        <v>273225</v>
      </c>
      <c r="B641" t="s">
        <v>13</v>
      </c>
      <c r="C641" s="2">
        <v>6690288.8799999999</v>
      </c>
      <c r="D641" t="str">
        <f t="shared" si="18"/>
        <v>273225-2024-12</v>
      </c>
      <c r="E641" s="2">
        <f t="shared" si="19"/>
        <v>6690288.8799999999</v>
      </c>
    </row>
    <row r="642" spans="1:5" x14ac:dyDescent="0.3">
      <c r="A642">
        <v>628193</v>
      </c>
      <c r="B642" t="s">
        <v>6</v>
      </c>
      <c r="C642" s="2">
        <v>208200.79</v>
      </c>
      <c r="D642" t="str">
        <f t="shared" si="18"/>
        <v>628193-2024-02</v>
      </c>
      <c r="E642" s="2">
        <f t="shared" si="19"/>
        <v>208200.79</v>
      </c>
    </row>
    <row r="643" spans="1:5" x14ac:dyDescent="0.3">
      <c r="A643">
        <v>991204</v>
      </c>
      <c r="B643" t="s">
        <v>13</v>
      </c>
      <c r="C643" s="2">
        <v>4429086.5199999996</v>
      </c>
      <c r="D643" t="str">
        <f t="shared" ref="D643:D706" si="20">A643&amp;"-"&amp;B643</f>
        <v>991204-2024-12</v>
      </c>
      <c r="E643" s="2">
        <f t="shared" ref="E643:E706" si="21">C643</f>
        <v>4429086.5199999996</v>
      </c>
    </row>
    <row r="644" spans="1:5" x14ac:dyDescent="0.3">
      <c r="A644">
        <v>593765</v>
      </c>
      <c r="B644" t="s">
        <v>18</v>
      </c>
      <c r="C644" s="2">
        <v>2426509.2599999998</v>
      </c>
      <c r="D644" t="str">
        <f t="shared" si="20"/>
        <v>593765-2024-11</v>
      </c>
      <c r="E644" s="2">
        <f t="shared" si="21"/>
        <v>2426509.2599999998</v>
      </c>
    </row>
    <row r="645" spans="1:5" x14ac:dyDescent="0.3">
      <c r="A645" t="s">
        <v>51</v>
      </c>
      <c r="B645" t="s">
        <v>13</v>
      </c>
      <c r="C645" s="2">
        <v>0</v>
      </c>
      <c r="D645" t="str">
        <f t="shared" si="20"/>
        <v>019238-2024-12</v>
      </c>
      <c r="E645" s="2">
        <f t="shared" si="21"/>
        <v>0</v>
      </c>
    </row>
    <row r="646" spans="1:5" x14ac:dyDescent="0.3">
      <c r="A646">
        <v>343824</v>
      </c>
      <c r="B646" t="s">
        <v>9</v>
      </c>
      <c r="C646" s="2">
        <v>165485.87</v>
      </c>
      <c r="D646" t="str">
        <f t="shared" si="20"/>
        <v>343824-2024-04</v>
      </c>
      <c r="E646" s="2">
        <f t="shared" si="21"/>
        <v>165485.87</v>
      </c>
    </row>
    <row r="647" spans="1:5" x14ac:dyDescent="0.3">
      <c r="A647">
        <v>433808</v>
      </c>
      <c r="B647" t="s">
        <v>8</v>
      </c>
      <c r="C647" s="2">
        <v>778452.51</v>
      </c>
      <c r="D647" t="str">
        <f t="shared" si="20"/>
        <v>433808-2024-03</v>
      </c>
      <c r="E647" s="2">
        <f t="shared" si="21"/>
        <v>778452.51</v>
      </c>
    </row>
    <row r="648" spans="1:5" x14ac:dyDescent="0.3">
      <c r="A648">
        <v>957953</v>
      </c>
      <c r="B648" t="s">
        <v>9</v>
      </c>
      <c r="C648" s="2">
        <v>146802.75</v>
      </c>
      <c r="D648" t="str">
        <f t="shared" si="20"/>
        <v>957953-2024-04</v>
      </c>
      <c r="E648" s="2">
        <f t="shared" si="21"/>
        <v>146802.75</v>
      </c>
    </row>
    <row r="649" spans="1:5" x14ac:dyDescent="0.3">
      <c r="A649">
        <v>791779</v>
      </c>
      <c r="B649" t="s">
        <v>14</v>
      </c>
      <c r="C649" s="2">
        <v>612132.17000000004</v>
      </c>
      <c r="D649" t="str">
        <f t="shared" si="20"/>
        <v>791779-2024-07</v>
      </c>
      <c r="E649" s="2">
        <f t="shared" si="21"/>
        <v>612132.17000000004</v>
      </c>
    </row>
    <row r="650" spans="1:5" x14ac:dyDescent="0.3">
      <c r="A650">
        <v>474059</v>
      </c>
      <c r="B650" t="s">
        <v>17</v>
      </c>
      <c r="C650" s="2">
        <v>471430.26</v>
      </c>
      <c r="D650" t="str">
        <f t="shared" si="20"/>
        <v>474059-2024-10</v>
      </c>
      <c r="E650" s="2">
        <f t="shared" si="21"/>
        <v>471430.26</v>
      </c>
    </row>
    <row r="651" spans="1:5" x14ac:dyDescent="0.3">
      <c r="A651" t="s">
        <v>41</v>
      </c>
      <c r="B651" t="s">
        <v>12</v>
      </c>
      <c r="C651" s="2">
        <v>5791.19</v>
      </c>
      <c r="D651" t="str">
        <f t="shared" si="20"/>
        <v>035457-2024-06</v>
      </c>
      <c r="E651" s="2">
        <f t="shared" si="21"/>
        <v>5791.19</v>
      </c>
    </row>
    <row r="652" spans="1:5" x14ac:dyDescent="0.3">
      <c r="A652">
        <v>705378</v>
      </c>
      <c r="B652" t="s">
        <v>9</v>
      </c>
      <c r="C652" s="2">
        <v>182855.99</v>
      </c>
      <c r="D652" t="str">
        <f t="shared" si="20"/>
        <v>705378-2024-04</v>
      </c>
      <c r="E652" s="2">
        <f t="shared" si="21"/>
        <v>182855.99</v>
      </c>
    </row>
    <row r="653" spans="1:5" x14ac:dyDescent="0.3">
      <c r="A653" t="s">
        <v>37</v>
      </c>
      <c r="B653" t="s">
        <v>3</v>
      </c>
      <c r="C653" s="2">
        <v>6083.8</v>
      </c>
      <c r="D653" t="str">
        <f t="shared" si="20"/>
        <v>000738-2024-01</v>
      </c>
      <c r="E653" s="2">
        <f t="shared" si="21"/>
        <v>6083.8</v>
      </c>
    </row>
    <row r="654" spans="1:5" x14ac:dyDescent="0.3">
      <c r="A654" t="s">
        <v>69</v>
      </c>
      <c r="B654" t="s">
        <v>17</v>
      </c>
      <c r="C654" s="2">
        <v>66886.84</v>
      </c>
      <c r="D654" t="str">
        <f t="shared" si="20"/>
        <v>050026-2024-10</v>
      </c>
      <c r="E654" s="2">
        <f t="shared" si="21"/>
        <v>66886.84</v>
      </c>
    </row>
    <row r="655" spans="1:5" x14ac:dyDescent="0.3">
      <c r="A655">
        <v>995762</v>
      </c>
      <c r="B655" t="s">
        <v>8</v>
      </c>
      <c r="C655" s="2">
        <v>384333.61</v>
      </c>
      <c r="D655" t="str">
        <f t="shared" si="20"/>
        <v>995762-2024-03</v>
      </c>
      <c r="E655" s="2">
        <f t="shared" si="21"/>
        <v>384333.61</v>
      </c>
    </row>
    <row r="656" spans="1:5" x14ac:dyDescent="0.3">
      <c r="A656" t="s">
        <v>143</v>
      </c>
      <c r="B656" t="s">
        <v>13</v>
      </c>
      <c r="C656" s="2">
        <v>146670.94</v>
      </c>
      <c r="D656" t="str">
        <f t="shared" si="20"/>
        <v>055196-2024-12</v>
      </c>
      <c r="E656" s="2">
        <f t="shared" si="21"/>
        <v>146670.94</v>
      </c>
    </row>
    <row r="657" spans="1:5" x14ac:dyDescent="0.3">
      <c r="A657">
        <v>998698</v>
      </c>
      <c r="B657" t="s">
        <v>18</v>
      </c>
      <c r="C657" s="2">
        <v>40629.86</v>
      </c>
      <c r="D657" t="str">
        <f t="shared" si="20"/>
        <v>998698-2024-11</v>
      </c>
      <c r="E657" s="2">
        <f t="shared" si="21"/>
        <v>40629.86</v>
      </c>
    </row>
    <row r="658" spans="1:5" x14ac:dyDescent="0.3">
      <c r="A658">
        <v>995838</v>
      </c>
      <c r="B658" t="s">
        <v>6</v>
      </c>
      <c r="C658" s="2">
        <v>30108.31</v>
      </c>
      <c r="D658" t="str">
        <f t="shared" si="20"/>
        <v>995838-2024-02</v>
      </c>
      <c r="E658" s="2">
        <f t="shared" si="21"/>
        <v>30108.31</v>
      </c>
    </row>
    <row r="659" spans="1:5" x14ac:dyDescent="0.3">
      <c r="A659">
        <v>713311</v>
      </c>
      <c r="B659" t="s">
        <v>6</v>
      </c>
      <c r="C659" s="2">
        <v>974635.17</v>
      </c>
      <c r="D659" t="str">
        <f t="shared" si="20"/>
        <v>713311-2024-02</v>
      </c>
      <c r="E659" s="2">
        <f t="shared" si="21"/>
        <v>974635.17</v>
      </c>
    </row>
    <row r="660" spans="1:5" x14ac:dyDescent="0.3">
      <c r="A660" t="s">
        <v>23</v>
      </c>
      <c r="B660" t="s">
        <v>17</v>
      </c>
      <c r="C660" s="2">
        <v>5734122.5</v>
      </c>
      <c r="D660" t="str">
        <f t="shared" si="20"/>
        <v>070610-2024-10</v>
      </c>
      <c r="E660" s="2">
        <f t="shared" si="21"/>
        <v>5734122.5</v>
      </c>
    </row>
    <row r="661" spans="1:5" x14ac:dyDescent="0.3">
      <c r="A661">
        <v>705784</v>
      </c>
      <c r="B661" t="s">
        <v>15</v>
      </c>
      <c r="C661" s="2">
        <v>36353.72</v>
      </c>
      <c r="D661" t="str">
        <f t="shared" si="20"/>
        <v>705784-2024-08</v>
      </c>
      <c r="E661" s="2">
        <f t="shared" si="21"/>
        <v>36353.72</v>
      </c>
    </row>
    <row r="662" spans="1:5" x14ac:dyDescent="0.3">
      <c r="A662">
        <v>378731</v>
      </c>
      <c r="B662" t="s">
        <v>15</v>
      </c>
      <c r="C662" s="2">
        <v>635632.38</v>
      </c>
      <c r="D662" t="str">
        <f t="shared" si="20"/>
        <v>378731-2024-08</v>
      </c>
      <c r="E662" s="2">
        <f t="shared" si="21"/>
        <v>635632.38</v>
      </c>
    </row>
    <row r="663" spans="1:5" x14ac:dyDescent="0.3">
      <c r="A663">
        <v>281869</v>
      </c>
      <c r="B663" t="s">
        <v>16</v>
      </c>
      <c r="C663" s="2">
        <v>220720.39</v>
      </c>
      <c r="D663" t="str">
        <f t="shared" si="20"/>
        <v>281869-2024-09</v>
      </c>
      <c r="E663" s="2">
        <f t="shared" si="21"/>
        <v>220720.39</v>
      </c>
    </row>
    <row r="664" spans="1:5" x14ac:dyDescent="0.3">
      <c r="A664">
        <v>101514</v>
      </c>
      <c r="B664" t="s">
        <v>16</v>
      </c>
      <c r="C664" s="2">
        <v>172367.43</v>
      </c>
      <c r="D664" t="str">
        <f t="shared" si="20"/>
        <v>101514-2024-09</v>
      </c>
      <c r="E664" s="2">
        <f t="shared" si="21"/>
        <v>172367.43</v>
      </c>
    </row>
    <row r="665" spans="1:5" x14ac:dyDescent="0.3">
      <c r="A665">
        <v>846918</v>
      </c>
      <c r="B665" t="s">
        <v>10</v>
      </c>
      <c r="C665" s="2">
        <v>90252.160000000003</v>
      </c>
      <c r="D665" t="str">
        <f t="shared" si="20"/>
        <v>846918-2024-05</v>
      </c>
      <c r="E665" s="2">
        <f t="shared" si="21"/>
        <v>90252.160000000003</v>
      </c>
    </row>
    <row r="666" spans="1:5" x14ac:dyDescent="0.3">
      <c r="A666" t="s">
        <v>43</v>
      </c>
      <c r="B666" t="s">
        <v>16</v>
      </c>
      <c r="C666" s="2">
        <v>1035.75</v>
      </c>
      <c r="D666" t="str">
        <f t="shared" si="20"/>
        <v>026442-2024-09</v>
      </c>
      <c r="E666" s="2">
        <f t="shared" si="21"/>
        <v>1035.75</v>
      </c>
    </row>
    <row r="667" spans="1:5" x14ac:dyDescent="0.3">
      <c r="A667">
        <v>995759</v>
      </c>
      <c r="B667" t="s">
        <v>14</v>
      </c>
      <c r="C667" s="2">
        <v>478748.22</v>
      </c>
      <c r="D667" t="str">
        <f t="shared" si="20"/>
        <v>995759-2024-07</v>
      </c>
      <c r="E667" s="2">
        <f t="shared" si="21"/>
        <v>478748.22</v>
      </c>
    </row>
    <row r="668" spans="1:5" x14ac:dyDescent="0.3">
      <c r="A668">
        <v>971039</v>
      </c>
      <c r="B668" t="s">
        <v>10</v>
      </c>
      <c r="C668" s="2">
        <v>176867.71</v>
      </c>
      <c r="D668" t="str">
        <f t="shared" si="20"/>
        <v>971039-2024-05</v>
      </c>
      <c r="E668" s="2">
        <f t="shared" si="21"/>
        <v>176867.71</v>
      </c>
    </row>
    <row r="669" spans="1:5" x14ac:dyDescent="0.3">
      <c r="A669" t="s">
        <v>50</v>
      </c>
      <c r="B669" t="s">
        <v>15</v>
      </c>
      <c r="C669" s="2">
        <v>407433.11</v>
      </c>
      <c r="D669" t="str">
        <f t="shared" si="20"/>
        <v>075111-2024-08</v>
      </c>
      <c r="E669" s="2">
        <f t="shared" si="21"/>
        <v>407433.11</v>
      </c>
    </row>
    <row r="670" spans="1:5" x14ac:dyDescent="0.3">
      <c r="A670" t="s">
        <v>143</v>
      </c>
      <c r="B670" t="s">
        <v>8</v>
      </c>
      <c r="C670" s="2">
        <v>6212.18</v>
      </c>
      <c r="D670" t="str">
        <f t="shared" si="20"/>
        <v>055196-2024-03</v>
      </c>
      <c r="E670" s="2">
        <f t="shared" si="21"/>
        <v>6212.18</v>
      </c>
    </row>
    <row r="671" spans="1:5" x14ac:dyDescent="0.3">
      <c r="A671">
        <v>859411</v>
      </c>
      <c r="B671" t="s">
        <v>6</v>
      </c>
      <c r="C671" s="2">
        <v>175439.3</v>
      </c>
      <c r="D671" t="str">
        <f t="shared" si="20"/>
        <v>859411-2024-02</v>
      </c>
      <c r="E671" s="2">
        <f t="shared" si="21"/>
        <v>175439.3</v>
      </c>
    </row>
    <row r="672" spans="1:5" x14ac:dyDescent="0.3">
      <c r="A672">
        <v>759686</v>
      </c>
      <c r="B672" t="s">
        <v>13</v>
      </c>
      <c r="C672" s="2">
        <v>913181.56</v>
      </c>
      <c r="D672" t="str">
        <f t="shared" si="20"/>
        <v>759686-2024-12</v>
      </c>
      <c r="E672" s="2">
        <f t="shared" si="21"/>
        <v>913181.56</v>
      </c>
    </row>
    <row r="673" spans="1:5" x14ac:dyDescent="0.3">
      <c r="A673">
        <v>995835</v>
      </c>
      <c r="B673" t="s">
        <v>10</v>
      </c>
      <c r="C673" s="2">
        <v>236821.28</v>
      </c>
      <c r="D673" t="str">
        <f t="shared" si="20"/>
        <v>995835-2024-05</v>
      </c>
      <c r="E673" s="2">
        <f t="shared" si="21"/>
        <v>236821.28</v>
      </c>
    </row>
    <row r="674" spans="1:5" x14ac:dyDescent="0.3">
      <c r="A674">
        <v>356923</v>
      </c>
      <c r="B674" t="s">
        <v>3</v>
      </c>
      <c r="C674" s="2">
        <v>1521380.49</v>
      </c>
      <c r="D674" t="str">
        <f t="shared" si="20"/>
        <v>356923-2024-01</v>
      </c>
      <c r="E674" s="2">
        <f t="shared" si="21"/>
        <v>1521380.49</v>
      </c>
    </row>
    <row r="675" spans="1:5" x14ac:dyDescent="0.3">
      <c r="A675">
        <v>995584</v>
      </c>
      <c r="B675" t="s">
        <v>16</v>
      </c>
      <c r="C675" s="2">
        <v>209870.28</v>
      </c>
      <c r="D675" t="str">
        <f t="shared" si="20"/>
        <v>995584-2024-09</v>
      </c>
      <c r="E675" s="2">
        <f t="shared" si="21"/>
        <v>209870.28</v>
      </c>
    </row>
    <row r="676" spans="1:5" x14ac:dyDescent="0.3">
      <c r="A676">
        <v>287157</v>
      </c>
      <c r="B676" t="s">
        <v>12</v>
      </c>
      <c r="C676" s="2">
        <v>302680.42</v>
      </c>
      <c r="D676" t="str">
        <f t="shared" si="20"/>
        <v>287157-2024-06</v>
      </c>
      <c r="E676" s="2">
        <f t="shared" si="21"/>
        <v>302680.42</v>
      </c>
    </row>
    <row r="677" spans="1:5" x14ac:dyDescent="0.3">
      <c r="A677">
        <v>378731</v>
      </c>
      <c r="B677" t="s">
        <v>16</v>
      </c>
      <c r="C677" s="2">
        <v>492600.31</v>
      </c>
      <c r="D677" t="str">
        <f t="shared" si="20"/>
        <v>378731-2024-09</v>
      </c>
      <c r="E677" s="2">
        <f t="shared" si="21"/>
        <v>492600.31</v>
      </c>
    </row>
    <row r="678" spans="1:5" x14ac:dyDescent="0.3">
      <c r="A678">
        <v>830211</v>
      </c>
      <c r="B678" t="s">
        <v>12</v>
      </c>
      <c r="C678" s="2">
        <v>417156.44</v>
      </c>
      <c r="D678" t="str">
        <f t="shared" si="20"/>
        <v>830211-2024-06</v>
      </c>
      <c r="E678" s="2">
        <f t="shared" si="21"/>
        <v>417156.44</v>
      </c>
    </row>
    <row r="679" spans="1:5" x14ac:dyDescent="0.3">
      <c r="A679">
        <v>363390</v>
      </c>
      <c r="B679" t="s">
        <v>3</v>
      </c>
      <c r="C679" s="2">
        <v>590968.24</v>
      </c>
      <c r="D679" t="str">
        <f t="shared" si="20"/>
        <v>363390-2024-01</v>
      </c>
      <c r="E679" s="2">
        <f t="shared" si="21"/>
        <v>590968.24</v>
      </c>
    </row>
    <row r="680" spans="1:5" x14ac:dyDescent="0.3">
      <c r="A680">
        <v>101990</v>
      </c>
      <c r="B680" t="s">
        <v>18</v>
      </c>
      <c r="C680" s="2">
        <v>1371633.04</v>
      </c>
      <c r="D680" t="str">
        <f t="shared" si="20"/>
        <v>101990-2024-11</v>
      </c>
      <c r="E680" s="2">
        <f t="shared" si="21"/>
        <v>1371633.04</v>
      </c>
    </row>
    <row r="681" spans="1:5" x14ac:dyDescent="0.3">
      <c r="A681">
        <v>306131</v>
      </c>
      <c r="B681" t="s">
        <v>14</v>
      </c>
      <c r="C681" s="2">
        <v>86766.53</v>
      </c>
      <c r="D681" t="str">
        <f t="shared" si="20"/>
        <v>306131-2024-07</v>
      </c>
      <c r="E681" s="2">
        <f t="shared" si="21"/>
        <v>86766.53</v>
      </c>
    </row>
    <row r="682" spans="1:5" x14ac:dyDescent="0.3">
      <c r="A682">
        <v>998440</v>
      </c>
      <c r="B682" t="s">
        <v>10</v>
      </c>
      <c r="C682" s="2">
        <v>2054902.84</v>
      </c>
      <c r="D682" t="str">
        <f t="shared" si="20"/>
        <v>998440-2024-05</v>
      </c>
      <c r="E682" s="2">
        <f t="shared" si="21"/>
        <v>2054902.84</v>
      </c>
    </row>
    <row r="683" spans="1:5" x14ac:dyDescent="0.3">
      <c r="A683">
        <v>150406</v>
      </c>
      <c r="B683" t="s">
        <v>13</v>
      </c>
      <c r="C683" s="2">
        <v>67400.639999999999</v>
      </c>
      <c r="D683" t="str">
        <f t="shared" si="20"/>
        <v>150406-2024-12</v>
      </c>
      <c r="E683" s="2">
        <f t="shared" si="21"/>
        <v>67400.639999999999</v>
      </c>
    </row>
    <row r="684" spans="1:5" x14ac:dyDescent="0.3">
      <c r="A684" t="s">
        <v>175</v>
      </c>
      <c r="B684" t="s">
        <v>10</v>
      </c>
      <c r="C684" s="2">
        <v>362772.47999999998</v>
      </c>
      <c r="D684" t="str">
        <f t="shared" si="20"/>
        <v>098930-2024-05</v>
      </c>
      <c r="E684" s="2">
        <f t="shared" si="21"/>
        <v>362772.47999999998</v>
      </c>
    </row>
    <row r="685" spans="1:5" x14ac:dyDescent="0.3">
      <c r="A685">
        <v>863329</v>
      </c>
      <c r="B685" t="s">
        <v>3</v>
      </c>
      <c r="C685" s="2">
        <v>240023.57</v>
      </c>
      <c r="D685" t="str">
        <f t="shared" si="20"/>
        <v>863329-2024-01</v>
      </c>
      <c r="E685" s="2">
        <f t="shared" si="21"/>
        <v>240023.57</v>
      </c>
    </row>
    <row r="686" spans="1:5" x14ac:dyDescent="0.3">
      <c r="A686">
        <v>504203</v>
      </c>
      <c r="B686" t="s">
        <v>16</v>
      </c>
      <c r="C686" s="2">
        <v>155393.07</v>
      </c>
      <c r="D686" t="str">
        <f t="shared" si="20"/>
        <v>504203-2024-09</v>
      </c>
      <c r="E686" s="2">
        <f t="shared" si="21"/>
        <v>155393.07</v>
      </c>
    </row>
    <row r="687" spans="1:5" x14ac:dyDescent="0.3">
      <c r="A687">
        <v>979527</v>
      </c>
      <c r="B687" t="s">
        <v>13</v>
      </c>
      <c r="C687" s="2">
        <v>263194.15999999997</v>
      </c>
      <c r="D687" t="str">
        <f t="shared" si="20"/>
        <v>979527-2024-12</v>
      </c>
      <c r="E687" s="2">
        <f t="shared" si="21"/>
        <v>263194.15999999997</v>
      </c>
    </row>
    <row r="688" spans="1:5" x14ac:dyDescent="0.3">
      <c r="A688">
        <v>705378</v>
      </c>
      <c r="B688" t="s">
        <v>10</v>
      </c>
      <c r="C688" s="2">
        <v>267774.26</v>
      </c>
      <c r="D688" t="str">
        <f t="shared" si="20"/>
        <v>705378-2024-05</v>
      </c>
      <c r="E688" s="2">
        <f t="shared" si="21"/>
        <v>267774.26</v>
      </c>
    </row>
    <row r="689" spans="1:5" x14ac:dyDescent="0.3">
      <c r="A689">
        <v>830284</v>
      </c>
      <c r="B689" t="s">
        <v>12</v>
      </c>
      <c r="C689" s="2">
        <v>273892.93</v>
      </c>
      <c r="D689" t="str">
        <f t="shared" si="20"/>
        <v>830284-2024-06</v>
      </c>
      <c r="E689" s="2">
        <f t="shared" si="21"/>
        <v>273892.93</v>
      </c>
    </row>
    <row r="690" spans="1:5" x14ac:dyDescent="0.3">
      <c r="A690">
        <v>557768</v>
      </c>
      <c r="B690" t="s">
        <v>10</v>
      </c>
      <c r="C690" s="2">
        <v>51881.37</v>
      </c>
      <c r="D690" t="str">
        <f t="shared" si="20"/>
        <v>557768-2024-05</v>
      </c>
      <c r="E690" s="2">
        <f t="shared" si="21"/>
        <v>51881.37</v>
      </c>
    </row>
    <row r="691" spans="1:5" x14ac:dyDescent="0.3">
      <c r="A691">
        <v>955428</v>
      </c>
      <c r="B691" t="s">
        <v>8</v>
      </c>
      <c r="C691" s="2">
        <v>777284.85</v>
      </c>
      <c r="D691" t="str">
        <f t="shared" si="20"/>
        <v>955428-2024-03</v>
      </c>
      <c r="E691" s="2">
        <f t="shared" si="21"/>
        <v>777284.85</v>
      </c>
    </row>
    <row r="692" spans="1:5" x14ac:dyDescent="0.3">
      <c r="A692" t="s">
        <v>75</v>
      </c>
      <c r="B692" t="s">
        <v>14</v>
      </c>
      <c r="C692" s="2">
        <v>587107.93000000005</v>
      </c>
      <c r="D692" t="str">
        <f t="shared" si="20"/>
        <v>080110-2024-07</v>
      </c>
      <c r="E692" s="2">
        <f t="shared" si="21"/>
        <v>587107.93000000005</v>
      </c>
    </row>
    <row r="693" spans="1:5" x14ac:dyDescent="0.3">
      <c r="A693">
        <v>151527</v>
      </c>
      <c r="B693" t="s">
        <v>6</v>
      </c>
      <c r="C693" s="2">
        <v>1142713.6499999999</v>
      </c>
      <c r="D693" t="str">
        <f t="shared" si="20"/>
        <v>151527-2024-02</v>
      </c>
      <c r="E693" s="2">
        <f t="shared" si="21"/>
        <v>1142713.6499999999</v>
      </c>
    </row>
    <row r="694" spans="1:5" x14ac:dyDescent="0.3">
      <c r="A694" t="s">
        <v>42</v>
      </c>
      <c r="B694" t="s">
        <v>14</v>
      </c>
      <c r="C694" s="2">
        <v>2787772.14</v>
      </c>
      <c r="D694" t="str">
        <f t="shared" si="20"/>
        <v>071322-2024-07</v>
      </c>
      <c r="E694" s="2">
        <f t="shared" si="21"/>
        <v>2787772.14</v>
      </c>
    </row>
    <row r="695" spans="1:5" x14ac:dyDescent="0.3">
      <c r="A695">
        <v>713745</v>
      </c>
      <c r="B695" t="s">
        <v>18</v>
      </c>
      <c r="C695" s="2">
        <v>5974614.0800000001</v>
      </c>
      <c r="D695" t="str">
        <f t="shared" si="20"/>
        <v>713745-2024-11</v>
      </c>
      <c r="E695" s="2">
        <f t="shared" si="21"/>
        <v>5974614.0800000001</v>
      </c>
    </row>
    <row r="696" spans="1:5" x14ac:dyDescent="0.3">
      <c r="A696">
        <v>457479</v>
      </c>
      <c r="B696" t="s">
        <v>6</v>
      </c>
      <c r="C696" s="2">
        <v>32208.46</v>
      </c>
      <c r="D696" t="str">
        <f t="shared" si="20"/>
        <v>457479-2024-02</v>
      </c>
      <c r="E696" s="2">
        <f t="shared" si="21"/>
        <v>32208.46</v>
      </c>
    </row>
    <row r="697" spans="1:5" x14ac:dyDescent="0.3">
      <c r="A697">
        <v>947458</v>
      </c>
      <c r="B697" t="s">
        <v>8</v>
      </c>
      <c r="C697" s="2">
        <v>6236969.3899999997</v>
      </c>
      <c r="D697" t="str">
        <f t="shared" si="20"/>
        <v>947458-2024-03</v>
      </c>
      <c r="E697" s="2">
        <f t="shared" si="21"/>
        <v>6236969.3899999997</v>
      </c>
    </row>
    <row r="698" spans="1:5" x14ac:dyDescent="0.3">
      <c r="A698">
        <v>878347</v>
      </c>
      <c r="B698" t="s">
        <v>13</v>
      </c>
      <c r="C698" s="2">
        <v>5278276.0199999996</v>
      </c>
      <c r="D698" t="str">
        <f t="shared" si="20"/>
        <v>878347-2024-12</v>
      </c>
      <c r="E698" s="2">
        <f t="shared" si="21"/>
        <v>5278276.0199999996</v>
      </c>
    </row>
    <row r="699" spans="1:5" x14ac:dyDescent="0.3">
      <c r="A699">
        <v>995552</v>
      </c>
      <c r="B699" t="s">
        <v>15</v>
      </c>
      <c r="C699" s="2">
        <v>2174386</v>
      </c>
      <c r="D699" t="str">
        <f t="shared" si="20"/>
        <v>995552-2024-08</v>
      </c>
      <c r="E699" s="2">
        <f t="shared" si="21"/>
        <v>2174386</v>
      </c>
    </row>
    <row r="700" spans="1:5" x14ac:dyDescent="0.3">
      <c r="A700">
        <v>995823</v>
      </c>
      <c r="B700" t="s">
        <v>8</v>
      </c>
      <c r="C700" s="2">
        <v>7805.66</v>
      </c>
      <c r="D700" t="str">
        <f t="shared" si="20"/>
        <v>995823-2024-03</v>
      </c>
      <c r="E700" s="2">
        <f t="shared" si="21"/>
        <v>7805.66</v>
      </c>
    </row>
    <row r="701" spans="1:5" x14ac:dyDescent="0.3">
      <c r="A701">
        <v>982643</v>
      </c>
      <c r="B701" t="s">
        <v>13</v>
      </c>
      <c r="C701" s="2">
        <v>875652.5</v>
      </c>
      <c r="D701" t="str">
        <f t="shared" si="20"/>
        <v>982643-2024-12</v>
      </c>
      <c r="E701" s="2">
        <f t="shared" si="21"/>
        <v>875652.5</v>
      </c>
    </row>
    <row r="702" spans="1:5" x14ac:dyDescent="0.3">
      <c r="A702">
        <v>929431</v>
      </c>
      <c r="B702" t="s">
        <v>14</v>
      </c>
      <c r="C702" s="2">
        <v>315813.65000000002</v>
      </c>
      <c r="D702" t="str">
        <f t="shared" si="20"/>
        <v>929431-2024-07</v>
      </c>
      <c r="E702" s="2">
        <f t="shared" si="21"/>
        <v>315813.65000000002</v>
      </c>
    </row>
    <row r="703" spans="1:5" x14ac:dyDescent="0.3">
      <c r="A703">
        <v>739726</v>
      </c>
      <c r="B703" t="s">
        <v>12</v>
      </c>
      <c r="C703" s="2">
        <v>156556.91</v>
      </c>
      <c r="D703" t="str">
        <f t="shared" si="20"/>
        <v>739726-2024-06</v>
      </c>
      <c r="E703" s="2">
        <f t="shared" si="21"/>
        <v>156556.91</v>
      </c>
    </row>
    <row r="704" spans="1:5" x14ac:dyDescent="0.3">
      <c r="A704">
        <v>940154</v>
      </c>
      <c r="B704" t="s">
        <v>10</v>
      </c>
      <c r="C704" s="2">
        <v>1233866.17</v>
      </c>
      <c r="D704" t="str">
        <f t="shared" si="20"/>
        <v>940154-2024-05</v>
      </c>
      <c r="E704" s="2">
        <f t="shared" si="21"/>
        <v>1233866.17</v>
      </c>
    </row>
    <row r="705" spans="1:5" x14ac:dyDescent="0.3">
      <c r="A705">
        <v>812435</v>
      </c>
      <c r="B705" t="s">
        <v>16</v>
      </c>
      <c r="C705" s="2">
        <v>93525.25</v>
      </c>
      <c r="D705" t="str">
        <f t="shared" si="20"/>
        <v>812435-2024-09</v>
      </c>
      <c r="E705" s="2">
        <f t="shared" si="21"/>
        <v>93525.25</v>
      </c>
    </row>
    <row r="706" spans="1:5" x14ac:dyDescent="0.3">
      <c r="A706">
        <v>991202</v>
      </c>
      <c r="B706" t="s">
        <v>13</v>
      </c>
      <c r="C706" s="2">
        <v>405032.78</v>
      </c>
      <c r="D706" t="str">
        <f t="shared" si="20"/>
        <v>991202-2024-12</v>
      </c>
      <c r="E706" s="2">
        <f t="shared" si="21"/>
        <v>405032.78</v>
      </c>
    </row>
    <row r="707" spans="1:5" x14ac:dyDescent="0.3">
      <c r="A707">
        <v>505961</v>
      </c>
      <c r="B707" t="s">
        <v>9</v>
      </c>
      <c r="C707" s="2">
        <v>98995.7</v>
      </c>
      <c r="D707" t="str">
        <f t="shared" ref="D707:D770" si="22">A707&amp;"-"&amp;B707</f>
        <v>505961-2024-04</v>
      </c>
      <c r="E707" s="2">
        <f t="shared" ref="E707:E770" si="23">C707</f>
        <v>98995.7</v>
      </c>
    </row>
    <row r="708" spans="1:5" x14ac:dyDescent="0.3">
      <c r="A708">
        <v>878347</v>
      </c>
      <c r="B708" t="s">
        <v>3</v>
      </c>
      <c r="C708" s="2">
        <v>1571536.07</v>
      </c>
      <c r="D708" t="str">
        <f t="shared" si="22"/>
        <v>878347-2024-01</v>
      </c>
      <c r="E708" s="2">
        <f t="shared" si="23"/>
        <v>1571536.07</v>
      </c>
    </row>
    <row r="709" spans="1:5" x14ac:dyDescent="0.3">
      <c r="A709" t="s">
        <v>180</v>
      </c>
      <c r="B709" t="s">
        <v>8</v>
      </c>
      <c r="C709" s="2">
        <v>382124.64</v>
      </c>
      <c r="D709" t="str">
        <f t="shared" si="22"/>
        <v>061981-2024-03</v>
      </c>
      <c r="E709" s="2">
        <f t="shared" si="23"/>
        <v>382124.64</v>
      </c>
    </row>
    <row r="710" spans="1:5" x14ac:dyDescent="0.3">
      <c r="A710">
        <v>259851</v>
      </c>
      <c r="B710" t="s">
        <v>18</v>
      </c>
      <c r="C710" s="2">
        <v>2636987.2000000002</v>
      </c>
      <c r="D710" t="str">
        <f t="shared" si="22"/>
        <v>259851-2024-11</v>
      </c>
      <c r="E710" s="2">
        <f t="shared" si="23"/>
        <v>2636987.2000000002</v>
      </c>
    </row>
    <row r="711" spans="1:5" x14ac:dyDescent="0.3">
      <c r="A711">
        <v>447502</v>
      </c>
      <c r="B711" t="s">
        <v>17</v>
      </c>
      <c r="C711" s="2">
        <v>162707.56</v>
      </c>
      <c r="D711" t="str">
        <f t="shared" si="22"/>
        <v>447502-2024-10</v>
      </c>
      <c r="E711" s="2">
        <f t="shared" si="23"/>
        <v>162707.56</v>
      </c>
    </row>
    <row r="712" spans="1:5" x14ac:dyDescent="0.3">
      <c r="A712">
        <v>998484</v>
      </c>
      <c r="B712" t="s">
        <v>9</v>
      </c>
      <c r="C712" s="2">
        <v>657385.27</v>
      </c>
      <c r="D712" t="str">
        <f t="shared" si="22"/>
        <v>998484-2024-04</v>
      </c>
      <c r="E712" s="2">
        <f t="shared" si="23"/>
        <v>657385.27</v>
      </c>
    </row>
    <row r="713" spans="1:5" x14ac:dyDescent="0.3">
      <c r="A713">
        <v>846669</v>
      </c>
      <c r="B713" t="s">
        <v>14</v>
      </c>
      <c r="C713" s="2">
        <v>112578.65</v>
      </c>
      <c r="D713" t="str">
        <f t="shared" si="22"/>
        <v>846669-2024-07</v>
      </c>
      <c r="E713" s="2">
        <f t="shared" si="23"/>
        <v>112578.65</v>
      </c>
    </row>
    <row r="714" spans="1:5" x14ac:dyDescent="0.3">
      <c r="A714" t="s">
        <v>44</v>
      </c>
      <c r="B714" t="s">
        <v>6</v>
      </c>
      <c r="C714" s="2">
        <v>34118.17</v>
      </c>
      <c r="D714" t="str">
        <f t="shared" si="22"/>
        <v>087608-2024-02</v>
      </c>
      <c r="E714" s="2">
        <f t="shared" si="23"/>
        <v>34118.17</v>
      </c>
    </row>
    <row r="715" spans="1:5" x14ac:dyDescent="0.3">
      <c r="A715" t="s">
        <v>97</v>
      </c>
      <c r="B715" t="s">
        <v>8</v>
      </c>
      <c r="C715" s="2">
        <v>65006.12</v>
      </c>
      <c r="D715" t="str">
        <f t="shared" si="22"/>
        <v>023339-2024-03</v>
      </c>
      <c r="E715" s="2">
        <f t="shared" si="23"/>
        <v>65006.12</v>
      </c>
    </row>
    <row r="716" spans="1:5" x14ac:dyDescent="0.3">
      <c r="A716" t="s">
        <v>19</v>
      </c>
      <c r="B716" t="s">
        <v>16</v>
      </c>
      <c r="C716" s="2">
        <v>662902.5</v>
      </c>
      <c r="D716" t="str">
        <f t="shared" si="22"/>
        <v>017439-2024-09</v>
      </c>
      <c r="E716" s="2">
        <f t="shared" si="23"/>
        <v>662902.5</v>
      </c>
    </row>
    <row r="717" spans="1:5" x14ac:dyDescent="0.3">
      <c r="A717">
        <v>207161</v>
      </c>
      <c r="B717" t="s">
        <v>13</v>
      </c>
      <c r="C717" s="2">
        <v>882861.5</v>
      </c>
      <c r="D717" t="str">
        <f t="shared" si="22"/>
        <v>207161-2024-12</v>
      </c>
      <c r="E717" s="2">
        <f t="shared" si="23"/>
        <v>882861.5</v>
      </c>
    </row>
    <row r="718" spans="1:5" x14ac:dyDescent="0.3">
      <c r="A718">
        <v>924363</v>
      </c>
      <c r="B718" t="s">
        <v>15</v>
      </c>
      <c r="C718" s="2">
        <v>661426.9</v>
      </c>
      <c r="D718" t="str">
        <f t="shared" si="22"/>
        <v>924363-2024-08</v>
      </c>
      <c r="E718" s="2">
        <f t="shared" si="23"/>
        <v>661426.9</v>
      </c>
    </row>
    <row r="719" spans="1:5" x14ac:dyDescent="0.3">
      <c r="A719">
        <v>446411</v>
      </c>
      <c r="B719" t="s">
        <v>17</v>
      </c>
      <c r="C719" s="2">
        <v>5477554.6399999997</v>
      </c>
      <c r="D719" t="str">
        <f t="shared" si="22"/>
        <v>446411-2024-10</v>
      </c>
      <c r="E719" s="2">
        <f t="shared" si="23"/>
        <v>5477554.6399999997</v>
      </c>
    </row>
    <row r="720" spans="1:5" x14ac:dyDescent="0.3">
      <c r="A720">
        <v>274352</v>
      </c>
      <c r="B720" t="s">
        <v>3</v>
      </c>
      <c r="C720" s="2">
        <v>30275.68</v>
      </c>
      <c r="D720" t="str">
        <f t="shared" si="22"/>
        <v>274352-2024-01</v>
      </c>
      <c r="E720" s="2">
        <f t="shared" si="23"/>
        <v>30275.68</v>
      </c>
    </row>
    <row r="721" spans="1:5" x14ac:dyDescent="0.3">
      <c r="A721">
        <v>513675</v>
      </c>
      <c r="B721" t="s">
        <v>12</v>
      </c>
      <c r="C721" s="2">
        <v>141946.59</v>
      </c>
      <c r="D721" t="str">
        <f t="shared" si="22"/>
        <v>513675-2024-06</v>
      </c>
      <c r="E721" s="2">
        <f t="shared" si="23"/>
        <v>141946.59</v>
      </c>
    </row>
    <row r="722" spans="1:5" x14ac:dyDescent="0.3">
      <c r="A722">
        <v>783189</v>
      </c>
      <c r="B722" t="s">
        <v>14</v>
      </c>
      <c r="C722" s="2">
        <v>137720.60999999999</v>
      </c>
      <c r="D722" t="str">
        <f t="shared" si="22"/>
        <v>783189-2024-07</v>
      </c>
      <c r="E722" s="2">
        <f t="shared" si="23"/>
        <v>137720.60999999999</v>
      </c>
    </row>
    <row r="723" spans="1:5" x14ac:dyDescent="0.3">
      <c r="A723">
        <v>279823</v>
      </c>
      <c r="B723" t="s">
        <v>16</v>
      </c>
      <c r="C723" s="2">
        <v>133738.62</v>
      </c>
      <c r="D723" t="str">
        <f t="shared" si="22"/>
        <v>279823-2024-09</v>
      </c>
      <c r="E723" s="2">
        <f t="shared" si="23"/>
        <v>133738.62</v>
      </c>
    </row>
    <row r="724" spans="1:5" x14ac:dyDescent="0.3">
      <c r="A724" t="s">
        <v>24</v>
      </c>
      <c r="B724" t="s">
        <v>18</v>
      </c>
      <c r="C724" s="2">
        <v>16211043.92</v>
      </c>
      <c r="D724" t="str">
        <f t="shared" si="22"/>
        <v>081285-2024-11</v>
      </c>
      <c r="E724" s="2">
        <f t="shared" si="23"/>
        <v>16211043.92</v>
      </c>
    </row>
    <row r="725" spans="1:5" x14ac:dyDescent="0.3">
      <c r="A725" t="s">
        <v>76</v>
      </c>
      <c r="B725" t="s">
        <v>9</v>
      </c>
      <c r="C725" s="2">
        <v>151160.54</v>
      </c>
      <c r="D725" t="str">
        <f t="shared" si="22"/>
        <v>044488-2024-04</v>
      </c>
      <c r="E725" s="2">
        <f t="shared" si="23"/>
        <v>151160.54</v>
      </c>
    </row>
    <row r="726" spans="1:5" x14ac:dyDescent="0.3">
      <c r="A726">
        <v>898796</v>
      </c>
      <c r="B726" t="s">
        <v>15</v>
      </c>
      <c r="C726" s="2">
        <v>748436.26</v>
      </c>
      <c r="D726" t="str">
        <f t="shared" si="22"/>
        <v>898796-2024-08</v>
      </c>
      <c r="E726" s="2">
        <f t="shared" si="23"/>
        <v>748436.26</v>
      </c>
    </row>
    <row r="727" spans="1:5" x14ac:dyDescent="0.3">
      <c r="A727">
        <v>945229</v>
      </c>
      <c r="B727" t="s">
        <v>9</v>
      </c>
      <c r="C727" s="2">
        <v>88101.08</v>
      </c>
      <c r="D727" t="str">
        <f t="shared" si="22"/>
        <v>945229-2024-04</v>
      </c>
      <c r="E727" s="2">
        <f t="shared" si="23"/>
        <v>88101.08</v>
      </c>
    </row>
    <row r="728" spans="1:5" x14ac:dyDescent="0.3">
      <c r="A728" t="s">
        <v>47</v>
      </c>
      <c r="B728" t="s">
        <v>17</v>
      </c>
      <c r="C728" s="2">
        <v>1248027.72</v>
      </c>
      <c r="D728" t="str">
        <f t="shared" si="22"/>
        <v>075155-2024-10</v>
      </c>
      <c r="E728" s="2">
        <f t="shared" si="23"/>
        <v>1248027.72</v>
      </c>
    </row>
    <row r="729" spans="1:5" x14ac:dyDescent="0.3">
      <c r="A729">
        <v>954179</v>
      </c>
      <c r="B729" t="s">
        <v>9</v>
      </c>
      <c r="C729" s="2">
        <v>154155.96</v>
      </c>
      <c r="D729" t="str">
        <f t="shared" si="22"/>
        <v>954179-2024-04</v>
      </c>
      <c r="E729" s="2">
        <f t="shared" si="23"/>
        <v>154155.96</v>
      </c>
    </row>
    <row r="730" spans="1:5" x14ac:dyDescent="0.3">
      <c r="A730">
        <v>279823</v>
      </c>
      <c r="B730" t="s">
        <v>6</v>
      </c>
      <c r="C730" s="2">
        <v>84782</v>
      </c>
      <c r="D730" t="str">
        <f t="shared" si="22"/>
        <v>279823-2024-02</v>
      </c>
      <c r="E730" s="2">
        <f t="shared" si="23"/>
        <v>84782</v>
      </c>
    </row>
    <row r="731" spans="1:5" x14ac:dyDescent="0.3">
      <c r="A731">
        <v>982282</v>
      </c>
      <c r="B731" t="s">
        <v>9</v>
      </c>
      <c r="C731" s="2">
        <v>127508.91</v>
      </c>
      <c r="D731" t="str">
        <f t="shared" si="22"/>
        <v>982282-2024-04</v>
      </c>
      <c r="E731" s="2">
        <f t="shared" si="23"/>
        <v>127508.91</v>
      </c>
    </row>
    <row r="732" spans="1:5" x14ac:dyDescent="0.3">
      <c r="A732" t="s">
        <v>11</v>
      </c>
      <c r="B732" t="s">
        <v>18</v>
      </c>
      <c r="C732" s="2">
        <v>1569923.52</v>
      </c>
      <c r="D732" t="str">
        <f t="shared" si="22"/>
        <v>002184-2024-11</v>
      </c>
      <c r="E732" s="2">
        <f t="shared" si="23"/>
        <v>1569923.52</v>
      </c>
    </row>
    <row r="733" spans="1:5" x14ac:dyDescent="0.3">
      <c r="A733">
        <v>382166</v>
      </c>
      <c r="B733" t="s">
        <v>3</v>
      </c>
      <c r="C733" s="2">
        <v>534003.63</v>
      </c>
      <c r="D733" t="str">
        <f t="shared" si="22"/>
        <v>382166-2024-01</v>
      </c>
      <c r="E733" s="2">
        <f t="shared" si="23"/>
        <v>534003.63</v>
      </c>
    </row>
    <row r="734" spans="1:5" x14ac:dyDescent="0.3">
      <c r="A734" t="s">
        <v>24</v>
      </c>
      <c r="B734" t="s">
        <v>15</v>
      </c>
      <c r="C734" s="2">
        <v>8820959.0999999996</v>
      </c>
      <c r="D734" t="str">
        <f t="shared" si="22"/>
        <v>081285-2024-08</v>
      </c>
      <c r="E734" s="2">
        <f t="shared" si="23"/>
        <v>8820959.0999999996</v>
      </c>
    </row>
    <row r="735" spans="1:5" x14ac:dyDescent="0.3">
      <c r="A735">
        <v>417794</v>
      </c>
      <c r="B735" t="s">
        <v>17</v>
      </c>
      <c r="C735" s="2">
        <v>1836392.54</v>
      </c>
      <c r="D735" t="str">
        <f t="shared" si="22"/>
        <v>417794-2024-10</v>
      </c>
      <c r="E735" s="2">
        <f t="shared" si="23"/>
        <v>1836392.54</v>
      </c>
    </row>
    <row r="736" spans="1:5" x14ac:dyDescent="0.3">
      <c r="A736">
        <v>238018</v>
      </c>
      <c r="B736" t="s">
        <v>12</v>
      </c>
      <c r="C736" s="2">
        <v>2964889.22</v>
      </c>
      <c r="D736" t="str">
        <f t="shared" si="22"/>
        <v>238018-2024-06</v>
      </c>
      <c r="E736" s="2">
        <f t="shared" si="23"/>
        <v>2964889.22</v>
      </c>
    </row>
    <row r="737" spans="1:5" x14ac:dyDescent="0.3">
      <c r="A737">
        <v>624949</v>
      </c>
      <c r="B737" t="s">
        <v>13</v>
      </c>
      <c r="C737" s="2">
        <v>1384081.62</v>
      </c>
      <c r="D737" t="str">
        <f t="shared" si="22"/>
        <v>624949-2024-12</v>
      </c>
      <c r="E737" s="2">
        <f t="shared" si="23"/>
        <v>1384081.62</v>
      </c>
    </row>
    <row r="738" spans="1:5" x14ac:dyDescent="0.3">
      <c r="A738">
        <v>549253</v>
      </c>
      <c r="B738" t="s">
        <v>18</v>
      </c>
      <c r="C738" s="2">
        <v>345957.26</v>
      </c>
      <c r="D738" t="str">
        <f t="shared" si="22"/>
        <v>549253-2024-11</v>
      </c>
      <c r="E738" s="2">
        <f t="shared" si="23"/>
        <v>345957.26</v>
      </c>
    </row>
    <row r="739" spans="1:5" x14ac:dyDescent="0.3">
      <c r="A739">
        <v>912398</v>
      </c>
      <c r="B739" t="s">
        <v>16</v>
      </c>
      <c r="C739" s="2">
        <v>8590657.8100000005</v>
      </c>
      <c r="D739" t="str">
        <f t="shared" si="22"/>
        <v>912398-2024-09</v>
      </c>
      <c r="E739" s="2">
        <f t="shared" si="23"/>
        <v>8590657.8100000005</v>
      </c>
    </row>
    <row r="740" spans="1:5" x14ac:dyDescent="0.3">
      <c r="A740">
        <v>553560</v>
      </c>
      <c r="B740" t="s">
        <v>14</v>
      </c>
      <c r="C740" s="2">
        <v>85732.36</v>
      </c>
      <c r="D740" t="str">
        <f t="shared" si="22"/>
        <v>553560-2024-07</v>
      </c>
      <c r="E740" s="2">
        <f t="shared" si="23"/>
        <v>85732.36</v>
      </c>
    </row>
    <row r="741" spans="1:5" x14ac:dyDescent="0.3">
      <c r="A741">
        <v>274883</v>
      </c>
      <c r="B741" t="s">
        <v>13</v>
      </c>
      <c r="C741" s="2">
        <v>47958.6</v>
      </c>
      <c r="D741" t="str">
        <f t="shared" si="22"/>
        <v>274883-2024-12</v>
      </c>
      <c r="E741" s="2">
        <f t="shared" si="23"/>
        <v>47958.6</v>
      </c>
    </row>
    <row r="742" spans="1:5" x14ac:dyDescent="0.3">
      <c r="A742">
        <v>815130</v>
      </c>
      <c r="B742" t="s">
        <v>18</v>
      </c>
      <c r="C742" s="2">
        <v>268177.98</v>
      </c>
      <c r="D742" t="str">
        <f t="shared" si="22"/>
        <v>815130-2024-11</v>
      </c>
      <c r="E742" s="2">
        <f t="shared" si="23"/>
        <v>268177.98</v>
      </c>
    </row>
    <row r="743" spans="1:5" x14ac:dyDescent="0.3">
      <c r="A743">
        <v>930989</v>
      </c>
      <c r="B743" t="s">
        <v>14</v>
      </c>
      <c r="C743" s="2">
        <v>44960.94</v>
      </c>
      <c r="D743" t="str">
        <f t="shared" si="22"/>
        <v>930989-2024-07</v>
      </c>
      <c r="E743" s="2">
        <f t="shared" si="23"/>
        <v>44960.94</v>
      </c>
    </row>
    <row r="744" spans="1:5" x14ac:dyDescent="0.3">
      <c r="A744">
        <v>716215</v>
      </c>
      <c r="B744" t="s">
        <v>15</v>
      </c>
      <c r="C744" s="2">
        <v>10093.94</v>
      </c>
      <c r="D744" t="str">
        <f t="shared" si="22"/>
        <v>716215-2024-08</v>
      </c>
      <c r="E744" s="2">
        <f t="shared" si="23"/>
        <v>10093.94</v>
      </c>
    </row>
    <row r="745" spans="1:5" x14ac:dyDescent="0.3">
      <c r="A745">
        <v>790714</v>
      </c>
      <c r="B745" t="s">
        <v>10</v>
      </c>
      <c r="C745" s="2">
        <v>471676.6</v>
      </c>
      <c r="D745" t="str">
        <f t="shared" si="22"/>
        <v>790714-2024-05</v>
      </c>
      <c r="E745" s="2">
        <f t="shared" si="23"/>
        <v>471676.6</v>
      </c>
    </row>
    <row r="746" spans="1:5" x14ac:dyDescent="0.3">
      <c r="A746">
        <v>760789</v>
      </c>
      <c r="B746" t="s">
        <v>6</v>
      </c>
      <c r="C746" s="2">
        <v>28635.53</v>
      </c>
      <c r="D746" t="str">
        <f t="shared" si="22"/>
        <v>760789-2024-02</v>
      </c>
      <c r="E746" s="2">
        <f t="shared" si="23"/>
        <v>28635.53</v>
      </c>
    </row>
    <row r="747" spans="1:5" x14ac:dyDescent="0.3">
      <c r="A747">
        <v>838397</v>
      </c>
      <c r="B747" t="s">
        <v>18</v>
      </c>
      <c r="C747" s="2">
        <v>338140.15999999997</v>
      </c>
      <c r="D747" t="str">
        <f t="shared" si="22"/>
        <v>838397-2024-11</v>
      </c>
      <c r="E747" s="2">
        <f t="shared" si="23"/>
        <v>338140.15999999997</v>
      </c>
    </row>
    <row r="748" spans="1:5" x14ac:dyDescent="0.3">
      <c r="A748">
        <v>420373</v>
      </c>
      <c r="B748" t="s">
        <v>14</v>
      </c>
      <c r="C748" s="2">
        <v>63484.49</v>
      </c>
      <c r="D748" t="str">
        <f t="shared" si="22"/>
        <v>420373-2024-07</v>
      </c>
      <c r="E748" s="2">
        <f t="shared" si="23"/>
        <v>63484.49</v>
      </c>
    </row>
    <row r="749" spans="1:5" x14ac:dyDescent="0.3">
      <c r="A749">
        <v>958603</v>
      </c>
      <c r="B749" t="s">
        <v>17</v>
      </c>
      <c r="C749" s="2">
        <v>143495.5</v>
      </c>
      <c r="D749" t="str">
        <f t="shared" si="22"/>
        <v>958603-2024-10</v>
      </c>
      <c r="E749" s="2">
        <f t="shared" si="23"/>
        <v>143495.5</v>
      </c>
    </row>
    <row r="750" spans="1:5" x14ac:dyDescent="0.3">
      <c r="A750">
        <v>940067</v>
      </c>
      <c r="B750" t="s">
        <v>12</v>
      </c>
      <c r="C750" s="2">
        <v>51653.8</v>
      </c>
      <c r="D750" t="str">
        <f t="shared" si="22"/>
        <v>940067-2024-06</v>
      </c>
      <c r="E750" s="2">
        <f t="shared" si="23"/>
        <v>51653.8</v>
      </c>
    </row>
    <row r="751" spans="1:5" x14ac:dyDescent="0.3">
      <c r="A751">
        <v>771342</v>
      </c>
      <c r="B751" t="s">
        <v>15</v>
      </c>
      <c r="C751" s="2">
        <v>8786132.8300000001</v>
      </c>
      <c r="D751" t="str">
        <f t="shared" si="22"/>
        <v>771342-2024-08</v>
      </c>
      <c r="E751" s="2">
        <f t="shared" si="23"/>
        <v>8786132.8300000001</v>
      </c>
    </row>
    <row r="752" spans="1:5" x14ac:dyDescent="0.3">
      <c r="A752">
        <v>756125</v>
      </c>
      <c r="B752" t="s">
        <v>16</v>
      </c>
      <c r="C752" s="2">
        <v>75124.05</v>
      </c>
      <c r="D752" t="str">
        <f t="shared" si="22"/>
        <v>756125-2024-09</v>
      </c>
      <c r="E752" s="2">
        <f t="shared" si="23"/>
        <v>75124.05</v>
      </c>
    </row>
    <row r="753" spans="1:5" x14ac:dyDescent="0.3">
      <c r="A753">
        <v>893291</v>
      </c>
      <c r="B753" t="s">
        <v>9</v>
      </c>
      <c r="C753" s="2">
        <v>625898.63</v>
      </c>
      <c r="D753" t="str">
        <f t="shared" si="22"/>
        <v>893291-2024-04</v>
      </c>
      <c r="E753" s="2">
        <f t="shared" si="23"/>
        <v>625898.63</v>
      </c>
    </row>
    <row r="754" spans="1:5" x14ac:dyDescent="0.3">
      <c r="A754">
        <v>563179</v>
      </c>
      <c r="B754" t="s">
        <v>10</v>
      </c>
      <c r="C754" s="2">
        <v>626953.18999999994</v>
      </c>
      <c r="D754" t="str">
        <f t="shared" si="22"/>
        <v>563179-2024-05</v>
      </c>
      <c r="E754" s="2">
        <f t="shared" si="23"/>
        <v>626953.18999999994</v>
      </c>
    </row>
    <row r="755" spans="1:5" x14ac:dyDescent="0.3">
      <c r="A755">
        <v>693467</v>
      </c>
      <c r="B755" t="s">
        <v>16</v>
      </c>
      <c r="C755" s="2">
        <v>177833.24</v>
      </c>
      <c r="D755" t="str">
        <f t="shared" si="22"/>
        <v>693467-2024-09</v>
      </c>
      <c r="E755" s="2">
        <f t="shared" si="23"/>
        <v>177833.24</v>
      </c>
    </row>
    <row r="756" spans="1:5" x14ac:dyDescent="0.3">
      <c r="A756">
        <v>807508</v>
      </c>
      <c r="B756" t="s">
        <v>14</v>
      </c>
      <c r="C756" s="2">
        <v>563561.68000000005</v>
      </c>
      <c r="D756" t="str">
        <f t="shared" si="22"/>
        <v>807508-2024-07</v>
      </c>
      <c r="E756" s="2">
        <f t="shared" si="23"/>
        <v>563561.68000000005</v>
      </c>
    </row>
    <row r="757" spans="1:5" x14ac:dyDescent="0.3">
      <c r="A757">
        <v>877836</v>
      </c>
      <c r="B757" t="s">
        <v>6</v>
      </c>
      <c r="C757" s="2">
        <v>40798.01</v>
      </c>
      <c r="D757" t="str">
        <f t="shared" si="22"/>
        <v>877836-2024-02</v>
      </c>
      <c r="E757" s="2">
        <f t="shared" si="23"/>
        <v>40798.01</v>
      </c>
    </row>
    <row r="758" spans="1:5" x14ac:dyDescent="0.3">
      <c r="A758">
        <v>383132</v>
      </c>
      <c r="B758" t="s">
        <v>12</v>
      </c>
      <c r="C758" s="2">
        <v>14938.54</v>
      </c>
      <c r="D758" t="str">
        <f t="shared" si="22"/>
        <v>383132-2024-06</v>
      </c>
      <c r="E758" s="2">
        <f t="shared" si="23"/>
        <v>14938.54</v>
      </c>
    </row>
    <row r="759" spans="1:5" x14ac:dyDescent="0.3">
      <c r="A759">
        <v>253290</v>
      </c>
      <c r="B759" t="s">
        <v>14</v>
      </c>
      <c r="C759" s="2">
        <v>64332.1</v>
      </c>
      <c r="D759" t="str">
        <f t="shared" si="22"/>
        <v>253290-2024-07</v>
      </c>
      <c r="E759" s="2">
        <f t="shared" si="23"/>
        <v>64332.1</v>
      </c>
    </row>
    <row r="760" spans="1:5" x14ac:dyDescent="0.3">
      <c r="A760">
        <v>591763</v>
      </c>
      <c r="B760" t="s">
        <v>17</v>
      </c>
      <c r="C760" s="2">
        <v>205118.28</v>
      </c>
      <c r="D760" t="str">
        <f t="shared" si="22"/>
        <v>591763-2024-10</v>
      </c>
      <c r="E760" s="2">
        <f t="shared" si="23"/>
        <v>205118.28</v>
      </c>
    </row>
    <row r="761" spans="1:5" x14ac:dyDescent="0.3">
      <c r="A761">
        <v>112732</v>
      </c>
      <c r="B761" t="s">
        <v>13</v>
      </c>
      <c r="C761" s="2">
        <v>1334.8</v>
      </c>
      <c r="D761" t="str">
        <f t="shared" si="22"/>
        <v>112732-2024-12</v>
      </c>
      <c r="E761" s="2">
        <f t="shared" si="23"/>
        <v>1334.8</v>
      </c>
    </row>
    <row r="762" spans="1:5" x14ac:dyDescent="0.3">
      <c r="A762">
        <v>691430</v>
      </c>
      <c r="B762" t="s">
        <v>17</v>
      </c>
      <c r="C762" s="2">
        <v>3759098.74</v>
      </c>
      <c r="D762" t="str">
        <f t="shared" si="22"/>
        <v>691430-2024-10</v>
      </c>
      <c r="E762" s="2">
        <f t="shared" si="23"/>
        <v>3759098.74</v>
      </c>
    </row>
    <row r="763" spans="1:5" x14ac:dyDescent="0.3">
      <c r="A763">
        <v>995758</v>
      </c>
      <c r="B763" t="s">
        <v>14</v>
      </c>
      <c r="C763" s="2">
        <v>254840.56</v>
      </c>
      <c r="D763" t="str">
        <f t="shared" si="22"/>
        <v>995758-2024-07</v>
      </c>
      <c r="E763" s="2">
        <f t="shared" si="23"/>
        <v>254840.56</v>
      </c>
    </row>
    <row r="764" spans="1:5" x14ac:dyDescent="0.3">
      <c r="A764" t="s">
        <v>117</v>
      </c>
      <c r="B764" t="s">
        <v>17</v>
      </c>
      <c r="C764" s="2">
        <v>54985.62</v>
      </c>
      <c r="D764" t="str">
        <f t="shared" si="22"/>
        <v>050187-2024-10</v>
      </c>
      <c r="E764" s="2">
        <f t="shared" si="23"/>
        <v>54985.62</v>
      </c>
    </row>
    <row r="765" spans="1:5" x14ac:dyDescent="0.3">
      <c r="A765">
        <v>220613</v>
      </c>
      <c r="B765" t="s">
        <v>14</v>
      </c>
      <c r="C765" s="2">
        <v>64055.87</v>
      </c>
      <c r="D765" t="str">
        <f t="shared" si="22"/>
        <v>220613-2024-07</v>
      </c>
      <c r="E765" s="2">
        <f t="shared" si="23"/>
        <v>64055.87</v>
      </c>
    </row>
    <row r="766" spans="1:5" x14ac:dyDescent="0.3">
      <c r="A766" t="s">
        <v>5</v>
      </c>
      <c r="B766" t="s">
        <v>6</v>
      </c>
      <c r="C766" s="2">
        <v>96043.56</v>
      </c>
      <c r="D766" t="str">
        <f t="shared" si="22"/>
        <v>046457-2024-02</v>
      </c>
      <c r="E766" s="2">
        <f t="shared" si="23"/>
        <v>96043.56</v>
      </c>
    </row>
    <row r="767" spans="1:5" x14ac:dyDescent="0.3">
      <c r="A767">
        <v>252920</v>
      </c>
      <c r="B767" t="s">
        <v>3</v>
      </c>
      <c r="C767" s="2">
        <v>102508.7</v>
      </c>
      <c r="D767" t="str">
        <f t="shared" si="22"/>
        <v>252920-2024-01</v>
      </c>
      <c r="E767" s="2">
        <f t="shared" si="23"/>
        <v>102508.7</v>
      </c>
    </row>
    <row r="768" spans="1:5" x14ac:dyDescent="0.3">
      <c r="A768">
        <v>101412</v>
      </c>
      <c r="B768" t="s">
        <v>9</v>
      </c>
      <c r="C768" s="2">
        <v>2548.5</v>
      </c>
      <c r="D768" t="str">
        <f t="shared" si="22"/>
        <v>101412-2024-04</v>
      </c>
      <c r="E768" s="2">
        <f t="shared" si="23"/>
        <v>2548.5</v>
      </c>
    </row>
    <row r="769" spans="1:5" x14ac:dyDescent="0.3">
      <c r="A769">
        <v>893269</v>
      </c>
      <c r="B769" t="s">
        <v>16</v>
      </c>
      <c r="C769" s="2">
        <v>1009111.35</v>
      </c>
      <c r="D769" t="str">
        <f t="shared" si="22"/>
        <v>893269-2024-09</v>
      </c>
      <c r="E769" s="2">
        <f t="shared" si="23"/>
        <v>1009111.35</v>
      </c>
    </row>
    <row r="770" spans="1:5" x14ac:dyDescent="0.3">
      <c r="A770" t="s">
        <v>143</v>
      </c>
      <c r="B770" t="s">
        <v>6</v>
      </c>
      <c r="C770" s="2">
        <v>7267.95</v>
      </c>
      <c r="D770" t="str">
        <f t="shared" si="22"/>
        <v>055196-2024-02</v>
      </c>
      <c r="E770" s="2">
        <f t="shared" si="23"/>
        <v>7267.95</v>
      </c>
    </row>
    <row r="771" spans="1:5" x14ac:dyDescent="0.3">
      <c r="A771">
        <v>406452</v>
      </c>
      <c r="B771" t="s">
        <v>3</v>
      </c>
      <c r="C771" s="2">
        <v>2689.95</v>
      </c>
      <c r="D771" t="str">
        <f t="shared" ref="D771:D834" si="24">A771&amp;"-"&amp;B771</f>
        <v>406452-2024-01</v>
      </c>
      <c r="E771" s="2">
        <f t="shared" ref="E771:E834" si="25">C771</f>
        <v>2689.95</v>
      </c>
    </row>
    <row r="772" spans="1:5" x14ac:dyDescent="0.3">
      <c r="A772" t="s">
        <v>170</v>
      </c>
      <c r="B772" t="s">
        <v>9</v>
      </c>
      <c r="C772" s="2">
        <v>839.12</v>
      </c>
      <c r="D772" t="str">
        <f t="shared" si="24"/>
        <v>050080-2024-04</v>
      </c>
      <c r="E772" s="2">
        <f t="shared" si="25"/>
        <v>839.12</v>
      </c>
    </row>
    <row r="773" spans="1:5" x14ac:dyDescent="0.3">
      <c r="A773" t="s">
        <v>64</v>
      </c>
      <c r="B773" t="s">
        <v>18</v>
      </c>
      <c r="C773" s="2">
        <v>5528.34</v>
      </c>
      <c r="D773" t="str">
        <f t="shared" si="24"/>
        <v>058014-2024-11</v>
      </c>
      <c r="E773" s="2">
        <f t="shared" si="25"/>
        <v>5528.34</v>
      </c>
    </row>
    <row r="774" spans="1:5" x14ac:dyDescent="0.3">
      <c r="A774" t="s">
        <v>49</v>
      </c>
      <c r="B774" t="s">
        <v>10</v>
      </c>
      <c r="C774" s="2">
        <v>234692.92</v>
      </c>
      <c r="D774" t="str">
        <f t="shared" si="24"/>
        <v>011224-2024-05</v>
      </c>
      <c r="E774" s="2">
        <f t="shared" si="25"/>
        <v>234692.92</v>
      </c>
    </row>
    <row r="775" spans="1:5" x14ac:dyDescent="0.3">
      <c r="A775">
        <v>964689</v>
      </c>
      <c r="B775" t="s">
        <v>14</v>
      </c>
      <c r="C775" s="2">
        <v>357359.18</v>
      </c>
      <c r="D775" t="str">
        <f t="shared" si="24"/>
        <v>964689-2024-07</v>
      </c>
      <c r="E775" s="2">
        <f t="shared" si="25"/>
        <v>357359.18</v>
      </c>
    </row>
    <row r="776" spans="1:5" x14ac:dyDescent="0.3">
      <c r="A776">
        <v>263533</v>
      </c>
      <c r="B776" t="s">
        <v>13</v>
      </c>
      <c r="C776" s="2">
        <v>56441.06</v>
      </c>
      <c r="D776" t="str">
        <f t="shared" si="24"/>
        <v>263533-2024-12</v>
      </c>
      <c r="E776" s="2">
        <f t="shared" si="25"/>
        <v>56441.06</v>
      </c>
    </row>
    <row r="777" spans="1:5" x14ac:dyDescent="0.3">
      <c r="A777">
        <v>132852</v>
      </c>
      <c r="B777" t="s">
        <v>6</v>
      </c>
      <c r="C777" s="2">
        <v>7528.19</v>
      </c>
      <c r="D777" t="str">
        <f t="shared" si="24"/>
        <v>132852-2024-02</v>
      </c>
      <c r="E777" s="2">
        <f t="shared" si="25"/>
        <v>7528.19</v>
      </c>
    </row>
    <row r="778" spans="1:5" x14ac:dyDescent="0.3">
      <c r="A778">
        <v>425075</v>
      </c>
      <c r="B778" t="s">
        <v>9</v>
      </c>
      <c r="C778" s="2">
        <v>26545.38</v>
      </c>
      <c r="D778" t="str">
        <f t="shared" si="24"/>
        <v>425075-2024-04</v>
      </c>
      <c r="E778" s="2">
        <f t="shared" si="25"/>
        <v>26545.38</v>
      </c>
    </row>
    <row r="779" spans="1:5" x14ac:dyDescent="0.3">
      <c r="A779">
        <v>847881</v>
      </c>
      <c r="B779" t="s">
        <v>17</v>
      </c>
      <c r="C779" s="2">
        <v>25973.66</v>
      </c>
      <c r="D779" t="str">
        <f t="shared" si="24"/>
        <v>847881-2024-10</v>
      </c>
      <c r="E779" s="2">
        <f t="shared" si="25"/>
        <v>25973.66</v>
      </c>
    </row>
    <row r="780" spans="1:5" x14ac:dyDescent="0.3">
      <c r="A780">
        <v>764030</v>
      </c>
      <c r="B780" t="s">
        <v>14</v>
      </c>
      <c r="C780" s="2">
        <v>1703906.41</v>
      </c>
      <c r="D780" t="str">
        <f t="shared" si="24"/>
        <v>764030-2024-07</v>
      </c>
      <c r="E780" s="2">
        <f t="shared" si="25"/>
        <v>1703906.41</v>
      </c>
    </row>
    <row r="781" spans="1:5" x14ac:dyDescent="0.3">
      <c r="A781">
        <v>893248</v>
      </c>
      <c r="B781" t="s">
        <v>12</v>
      </c>
      <c r="C781" s="2">
        <v>496339.52</v>
      </c>
      <c r="D781" t="str">
        <f t="shared" si="24"/>
        <v>893248-2024-06</v>
      </c>
      <c r="E781" s="2">
        <f t="shared" si="25"/>
        <v>496339.52</v>
      </c>
    </row>
    <row r="782" spans="1:5" x14ac:dyDescent="0.3">
      <c r="A782">
        <v>943036</v>
      </c>
      <c r="B782" t="s">
        <v>10</v>
      </c>
      <c r="C782" s="2">
        <v>71330.17</v>
      </c>
      <c r="D782" t="str">
        <f t="shared" si="24"/>
        <v>943036-2024-05</v>
      </c>
      <c r="E782" s="2">
        <f t="shared" si="25"/>
        <v>71330.17</v>
      </c>
    </row>
    <row r="783" spans="1:5" x14ac:dyDescent="0.3">
      <c r="A783">
        <v>912195</v>
      </c>
      <c r="B783" t="s">
        <v>14</v>
      </c>
      <c r="C783" s="2">
        <v>490107.13</v>
      </c>
      <c r="D783" t="str">
        <f t="shared" si="24"/>
        <v>912195-2024-07</v>
      </c>
      <c r="E783" s="2">
        <f t="shared" si="25"/>
        <v>490107.13</v>
      </c>
    </row>
    <row r="784" spans="1:5" x14ac:dyDescent="0.3">
      <c r="A784">
        <v>940828</v>
      </c>
      <c r="B784" t="s">
        <v>15</v>
      </c>
      <c r="C784" s="2">
        <v>12073.94</v>
      </c>
      <c r="D784" t="str">
        <f t="shared" si="24"/>
        <v>940828-2024-08</v>
      </c>
      <c r="E784" s="2">
        <f t="shared" si="25"/>
        <v>12073.94</v>
      </c>
    </row>
    <row r="785" spans="1:5" x14ac:dyDescent="0.3">
      <c r="A785">
        <v>614398</v>
      </c>
      <c r="B785" t="s">
        <v>3</v>
      </c>
      <c r="C785" s="2">
        <v>985352.61</v>
      </c>
      <c r="D785" t="str">
        <f t="shared" si="24"/>
        <v>614398-2024-01</v>
      </c>
      <c r="E785" s="2">
        <f t="shared" si="25"/>
        <v>985352.61</v>
      </c>
    </row>
    <row r="786" spans="1:5" x14ac:dyDescent="0.3">
      <c r="A786">
        <v>376079</v>
      </c>
      <c r="B786" t="s">
        <v>14</v>
      </c>
      <c r="C786" s="2">
        <v>1151580.48</v>
      </c>
      <c r="D786" t="str">
        <f t="shared" si="24"/>
        <v>376079-2024-07</v>
      </c>
      <c r="E786" s="2">
        <f t="shared" si="25"/>
        <v>1151580.48</v>
      </c>
    </row>
    <row r="787" spans="1:5" x14ac:dyDescent="0.3">
      <c r="A787">
        <v>318498</v>
      </c>
      <c r="B787" t="s">
        <v>6</v>
      </c>
      <c r="C787" s="2">
        <v>1113644.07</v>
      </c>
      <c r="D787" t="str">
        <f t="shared" si="24"/>
        <v>318498-2024-02</v>
      </c>
      <c r="E787" s="2">
        <f t="shared" si="25"/>
        <v>1113644.07</v>
      </c>
    </row>
    <row r="788" spans="1:5" x14ac:dyDescent="0.3">
      <c r="A788">
        <v>946610</v>
      </c>
      <c r="B788" t="s">
        <v>10</v>
      </c>
      <c r="C788" s="2">
        <v>23905.47</v>
      </c>
      <c r="D788" t="str">
        <f t="shared" si="24"/>
        <v>946610-2024-05</v>
      </c>
      <c r="E788" s="2">
        <f t="shared" si="25"/>
        <v>23905.47</v>
      </c>
    </row>
    <row r="789" spans="1:5" x14ac:dyDescent="0.3">
      <c r="A789">
        <v>966781</v>
      </c>
      <c r="B789" t="s">
        <v>14</v>
      </c>
      <c r="C789" s="2">
        <v>66155.009999999995</v>
      </c>
      <c r="D789" t="str">
        <f t="shared" si="24"/>
        <v>966781-2024-07</v>
      </c>
      <c r="E789" s="2">
        <f t="shared" si="25"/>
        <v>66155.009999999995</v>
      </c>
    </row>
    <row r="790" spans="1:5" x14ac:dyDescent="0.3">
      <c r="A790">
        <v>108596</v>
      </c>
      <c r="B790" t="s">
        <v>12</v>
      </c>
      <c r="C790" s="2">
        <v>70912.67</v>
      </c>
      <c r="D790" t="str">
        <f t="shared" si="24"/>
        <v>108596-2024-06</v>
      </c>
      <c r="E790" s="2">
        <f t="shared" si="25"/>
        <v>70912.67</v>
      </c>
    </row>
    <row r="791" spans="1:5" x14ac:dyDescent="0.3">
      <c r="A791">
        <v>488811</v>
      </c>
      <c r="B791" t="s">
        <v>12</v>
      </c>
      <c r="C791" s="2">
        <v>26009.25</v>
      </c>
      <c r="D791" t="str">
        <f t="shared" si="24"/>
        <v>488811-2024-06</v>
      </c>
      <c r="E791" s="2">
        <f t="shared" si="25"/>
        <v>26009.25</v>
      </c>
    </row>
    <row r="792" spans="1:5" x14ac:dyDescent="0.3">
      <c r="A792">
        <v>447502</v>
      </c>
      <c r="B792" t="s">
        <v>15</v>
      </c>
      <c r="C792" s="2">
        <v>108235.5</v>
      </c>
      <c r="D792" t="str">
        <f t="shared" si="24"/>
        <v>447502-2024-08</v>
      </c>
      <c r="E792" s="2">
        <f t="shared" si="25"/>
        <v>108235.5</v>
      </c>
    </row>
    <row r="793" spans="1:5" x14ac:dyDescent="0.3">
      <c r="A793">
        <v>614398</v>
      </c>
      <c r="B793" t="s">
        <v>9</v>
      </c>
      <c r="C793" s="2">
        <v>835198.02</v>
      </c>
      <c r="D793" t="str">
        <f t="shared" si="24"/>
        <v>614398-2024-04</v>
      </c>
      <c r="E793" s="2">
        <f t="shared" si="25"/>
        <v>835198.02</v>
      </c>
    </row>
    <row r="794" spans="1:5" x14ac:dyDescent="0.3">
      <c r="A794">
        <v>770964</v>
      </c>
      <c r="B794" t="s">
        <v>6</v>
      </c>
      <c r="C794" s="2">
        <v>90572.15</v>
      </c>
      <c r="D794" t="str">
        <f t="shared" si="24"/>
        <v>770964-2024-02</v>
      </c>
      <c r="E794" s="2">
        <f t="shared" si="25"/>
        <v>90572.15</v>
      </c>
    </row>
    <row r="795" spans="1:5" x14ac:dyDescent="0.3">
      <c r="A795">
        <v>930617</v>
      </c>
      <c r="B795" t="s">
        <v>17</v>
      </c>
      <c r="C795" s="2">
        <v>343834.4</v>
      </c>
      <c r="D795" t="str">
        <f t="shared" si="24"/>
        <v>930617-2024-10</v>
      </c>
      <c r="E795" s="2">
        <f t="shared" si="25"/>
        <v>343834.4</v>
      </c>
    </row>
    <row r="796" spans="1:5" x14ac:dyDescent="0.3">
      <c r="A796" t="s">
        <v>48</v>
      </c>
      <c r="B796" t="s">
        <v>8</v>
      </c>
      <c r="C796" s="2">
        <v>23072.9</v>
      </c>
      <c r="D796" t="str">
        <f t="shared" si="24"/>
        <v>051314-2024-03</v>
      </c>
      <c r="E796" s="2">
        <f t="shared" si="25"/>
        <v>23072.9</v>
      </c>
    </row>
    <row r="797" spans="1:5" x14ac:dyDescent="0.3">
      <c r="A797">
        <v>995759</v>
      </c>
      <c r="B797" t="s">
        <v>16</v>
      </c>
      <c r="C797" s="2">
        <v>29994.15</v>
      </c>
      <c r="D797" t="str">
        <f t="shared" si="24"/>
        <v>995759-2024-09</v>
      </c>
      <c r="E797" s="2">
        <f t="shared" si="25"/>
        <v>29994.15</v>
      </c>
    </row>
    <row r="798" spans="1:5" x14ac:dyDescent="0.3">
      <c r="A798">
        <v>195249</v>
      </c>
      <c r="B798" t="s">
        <v>12</v>
      </c>
      <c r="C798" s="2">
        <v>167150.48000000001</v>
      </c>
      <c r="D798" t="str">
        <f t="shared" si="24"/>
        <v>195249-2024-06</v>
      </c>
      <c r="E798" s="2">
        <f t="shared" si="25"/>
        <v>167150.48000000001</v>
      </c>
    </row>
    <row r="799" spans="1:5" x14ac:dyDescent="0.3">
      <c r="A799" t="s">
        <v>54</v>
      </c>
      <c r="B799" t="s">
        <v>13</v>
      </c>
      <c r="C799" s="2">
        <v>31921.56</v>
      </c>
      <c r="D799" t="str">
        <f t="shared" si="24"/>
        <v>049543-2024-12</v>
      </c>
      <c r="E799" s="2">
        <f t="shared" si="25"/>
        <v>31921.56</v>
      </c>
    </row>
    <row r="800" spans="1:5" x14ac:dyDescent="0.3">
      <c r="A800">
        <v>809094</v>
      </c>
      <c r="B800" t="s">
        <v>8</v>
      </c>
      <c r="C800" s="2">
        <v>3712.67</v>
      </c>
      <c r="D800" t="str">
        <f t="shared" si="24"/>
        <v>809094-2024-03</v>
      </c>
      <c r="E800" s="2">
        <f t="shared" si="25"/>
        <v>3712.67</v>
      </c>
    </row>
    <row r="801" spans="1:5" x14ac:dyDescent="0.3">
      <c r="A801">
        <v>151404</v>
      </c>
      <c r="B801" t="s">
        <v>17</v>
      </c>
      <c r="C801" s="2">
        <v>222027232.58000001</v>
      </c>
      <c r="D801" t="str">
        <f t="shared" si="24"/>
        <v>151404-2024-10</v>
      </c>
      <c r="E801" s="2">
        <f t="shared" si="25"/>
        <v>222027232.58000001</v>
      </c>
    </row>
    <row r="802" spans="1:5" x14ac:dyDescent="0.3">
      <c r="A802">
        <v>471211</v>
      </c>
      <c r="B802" t="s">
        <v>14</v>
      </c>
      <c r="C802" s="2">
        <v>95566.81</v>
      </c>
      <c r="D802" t="str">
        <f t="shared" si="24"/>
        <v>471211-2024-07</v>
      </c>
      <c r="E802" s="2">
        <f t="shared" si="25"/>
        <v>95566.81</v>
      </c>
    </row>
    <row r="803" spans="1:5" x14ac:dyDescent="0.3">
      <c r="A803">
        <v>824434</v>
      </c>
      <c r="B803" t="s">
        <v>3</v>
      </c>
      <c r="C803" s="2">
        <v>305575.98</v>
      </c>
      <c r="D803" t="str">
        <f t="shared" si="24"/>
        <v>824434-2024-01</v>
      </c>
      <c r="E803" s="2">
        <f t="shared" si="25"/>
        <v>305575.98</v>
      </c>
    </row>
    <row r="804" spans="1:5" x14ac:dyDescent="0.3">
      <c r="A804" t="s">
        <v>53</v>
      </c>
      <c r="B804" t="s">
        <v>17</v>
      </c>
      <c r="C804" s="2">
        <v>43492.92</v>
      </c>
      <c r="D804" t="str">
        <f t="shared" si="24"/>
        <v>075238-2024-10</v>
      </c>
      <c r="E804" s="2">
        <f t="shared" si="25"/>
        <v>43492.92</v>
      </c>
    </row>
    <row r="805" spans="1:5" x14ac:dyDescent="0.3">
      <c r="A805">
        <v>725611</v>
      </c>
      <c r="B805" t="s">
        <v>15</v>
      </c>
      <c r="C805" s="2">
        <v>365082.14</v>
      </c>
      <c r="D805" t="str">
        <f t="shared" si="24"/>
        <v>725611-2024-08</v>
      </c>
      <c r="E805" s="2">
        <f t="shared" si="25"/>
        <v>365082.14</v>
      </c>
    </row>
    <row r="806" spans="1:5" x14ac:dyDescent="0.3">
      <c r="A806">
        <v>505961</v>
      </c>
      <c r="B806" t="s">
        <v>17</v>
      </c>
      <c r="C806" s="2">
        <v>342490.04</v>
      </c>
      <c r="D806" t="str">
        <f t="shared" si="24"/>
        <v>505961-2024-10</v>
      </c>
      <c r="E806" s="2">
        <f t="shared" si="25"/>
        <v>342490.04</v>
      </c>
    </row>
    <row r="807" spans="1:5" x14ac:dyDescent="0.3">
      <c r="A807">
        <v>420373</v>
      </c>
      <c r="B807" t="s">
        <v>15</v>
      </c>
      <c r="C807" s="2">
        <v>93924.17</v>
      </c>
      <c r="D807" t="str">
        <f t="shared" si="24"/>
        <v>420373-2024-08</v>
      </c>
      <c r="E807" s="2">
        <f t="shared" si="25"/>
        <v>93924.17</v>
      </c>
    </row>
    <row r="808" spans="1:5" x14ac:dyDescent="0.3">
      <c r="A808">
        <v>206843</v>
      </c>
      <c r="B808" t="s">
        <v>8</v>
      </c>
      <c r="C808" s="2">
        <v>18958.04</v>
      </c>
      <c r="D808" t="str">
        <f t="shared" si="24"/>
        <v>206843-2024-03</v>
      </c>
      <c r="E808" s="2">
        <f t="shared" si="25"/>
        <v>18958.04</v>
      </c>
    </row>
    <row r="809" spans="1:5" x14ac:dyDescent="0.3">
      <c r="A809">
        <v>120609</v>
      </c>
      <c r="B809" t="s">
        <v>6</v>
      </c>
      <c r="C809" s="2">
        <v>256421.56</v>
      </c>
      <c r="D809" t="str">
        <f t="shared" si="24"/>
        <v>120609-2024-02</v>
      </c>
      <c r="E809" s="2">
        <f t="shared" si="25"/>
        <v>256421.56</v>
      </c>
    </row>
    <row r="810" spans="1:5" x14ac:dyDescent="0.3">
      <c r="A810">
        <v>760936</v>
      </c>
      <c r="B810" t="s">
        <v>17</v>
      </c>
      <c r="C810" s="2">
        <v>176859.7</v>
      </c>
      <c r="D810" t="str">
        <f t="shared" si="24"/>
        <v>760936-2024-10</v>
      </c>
      <c r="E810" s="2">
        <f t="shared" si="25"/>
        <v>176859.7</v>
      </c>
    </row>
    <row r="811" spans="1:5" x14ac:dyDescent="0.3">
      <c r="A811">
        <v>862974</v>
      </c>
      <c r="B811" t="s">
        <v>8</v>
      </c>
      <c r="C811" s="2">
        <v>433818.17</v>
      </c>
      <c r="D811" t="str">
        <f t="shared" si="24"/>
        <v>862974-2024-03</v>
      </c>
      <c r="E811" s="2">
        <f t="shared" si="25"/>
        <v>433818.17</v>
      </c>
    </row>
    <row r="812" spans="1:5" x14ac:dyDescent="0.3">
      <c r="A812">
        <v>983030</v>
      </c>
      <c r="B812" t="s">
        <v>10</v>
      </c>
      <c r="C812" s="2">
        <v>1162361.8400000001</v>
      </c>
      <c r="D812" t="str">
        <f t="shared" si="24"/>
        <v>983030-2024-05</v>
      </c>
      <c r="E812" s="2">
        <f t="shared" si="25"/>
        <v>1162361.8400000001</v>
      </c>
    </row>
    <row r="813" spans="1:5" x14ac:dyDescent="0.3">
      <c r="A813">
        <v>807151</v>
      </c>
      <c r="B813" t="s">
        <v>9</v>
      </c>
      <c r="C813" s="2">
        <v>202346.32</v>
      </c>
      <c r="D813" t="str">
        <f t="shared" si="24"/>
        <v>807151-2024-04</v>
      </c>
      <c r="E813" s="2">
        <f t="shared" si="25"/>
        <v>202346.32</v>
      </c>
    </row>
    <row r="814" spans="1:5" x14ac:dyDescent="0.3">
      <c r="A814">
        <v>893270</v>
      </c>
      <c r="B814" t="s">
        <v>15</v>
      </c>
      <c r="C814" s="2">
        <v>1296313.6599999999</v>
      </c>
      <c r="D814" t="str">
        <f t="shared" si="24"/>
        <v>893270-2024-08</v>
      </c>
      <c r="E814" s="2">
        <f t="shared" si="25"/>
        <v>1296313.6599999999</v>
      </c>
    </row>
    <row r="815" spans="1:5" x14ac:dyDescent="0.3">
      <c r="A815">
        <v>785454</v>
      </c>
      <c r="B815" t="s">
        <v>8</v>
      </c>
      <c r="C815" s="2">
        <v>65211.68</v>
      </c>
      <c r="D815" t="str">
        <f t="shared" si="24"/>
        <v>785454-2024-03</v>
      </c>
      <c r="E815" s="2">
        <f t="shared" si="25"/>
        <v>65211.68</v>
      </c>
    </row>
    <row r="816" spans="1:5" x14ac:dyDescent="0.3">
      <c r="A816">
        <v>794654</v>
      </c>
      <c r="B816" t="s">
        <v>13</v>
      </c>
      <c r="C816" s="2">
        <v>819391.76</v>
      </c>
      <c r="D816" t="str">
        <f t="shared" si="24"/>
        <v>794654-2024-12</v>
      </c>
      <c r="E816" s="2">
        <f t="shared" si="25"/>
        <v>819391.76</v>
      </c>
    </row>
    <row r="817" spans="1:5" x14ac:dyDescent="0.3">
      <c r="A817">
        <v>569441</v>
      </c>
      <c r="B817" t="s">
        <v>10</v>
      </c>
      <c r="C817" s="2">
        <v>7930.83</v>
      </c>
      <c r="D817" t="str">
        <f t="shared" si="24"/>
        <v>569441-2024-05</v>
      </c>
      <c r="E817" s="2">
        <f t="shared" si="25"/>
        <v>7930.83</v>
      </c>
    </row>
    <row r="818" spans="1:5" x14ac:dyDescent="0.3">
      <c r="A818">
        <v>863306</v>
      </c>
      <c r="B818" t="s">
        <v>3</v>
      </c>
      <c r="C818" s="2">
        <v>282720.83</v>
      </c>
      <c r="D818" t="str">
        <f t="shared" si="24"/>
        <v>863306-2024-01</v>
      </c>
      <c r="E818" s="2">
        <f t="shared" si="25"/>
        <v>282720.83</v>
      </c>
    </row>
    <row r="819" spans="1:5" x14ac:dyDescent="0.3">
      <c r="A819">
        <v>447502</v>
      </c>
      <c r="B819" t="s">
        <v>8</v>
      </c>
      <c r="C819" s="2">
        <v>59768.04</v>
      </c>
      <c r="D819" t="str">
        <f t="shared" si="24"/>
        <v>447502-2024-03</v>
      </c>
      <c r="E819" s="2">
        <f t="shared" si="25"/>
        <v>59768.04</v>
      </c>
    </row>
    <row r="820" spans="1:5" x14ac:dyDescent="0.3">
      <c r="A820">
        <v>587364</v>
      </c>
      <c r="B820" t="s">
        <v>14</v>
      </c>
      <c r="C820" s="2">
        <v>89568.22</v>
      </c>
      <c r="D820" t="str">
        <f t="shared" si="24"/>
        <v>587364-2024-07</v>
      </c>
      <c r="E820" s="2">
        <f t="shared" si="25"/>
        <v>89568.22</v>
      </c>
    </row>
    <row r="821" spans="1:5" x14ac:dyDescent="0.3">
      <c r="A821" t="s">
        <v>45</v>
      </c>
      <c r="B821" t="s">
        <v>9</v>
      </c>
      <c r="C821" s="2">
        <v>20872.48</v>
      </c>
      <c r="D821" t="str">
        <f t="shared" si="24"/>
        <v>001329-2024-04</v>
      </c>
      <c r="E821" s="2">
        <f t="shared" si="25"/>
        <v>20872.48</v>
      </c>
    </row>
    <row r="822" spans="1:5" x14ac:dyDescent="0.3">
      <c r="A822">
        <v>557768</v>
      </c>
      <c r="B822" t="s">
        <v>13</v>
      </c>
      <c r="C822" s="2">
        <v>88512.88</v>
      </c>
      <c r="D822" t="str">
        <f t="shared" si="24"/>
        <v>557768-2024-12</v>
      </c>
      <c r="E822" s="2">
        <f t="shared" si="25"/>
        <v>88512.88</v>
      </c>
    </row>
    <row r="823" spans="1:5" x14ac:dyDescent="0.3">
      <c r="A823">
        <v>205712</v>
      </c>
      <c r="B823" t="s">
        <v>8</v>
      </c>
      <c r="C823" s="2">
        <v>87970.96</v>
      </c>
      <c r="D823" t="str">
        <f t="shared" si="24"/>
        <v>205712-2024-03</v>
      </c>
      <c r="E823" s="2">
        <f t="shared" si="25"/>
        <v>87970.96</v>
      </c>
    </row>
    <row r="824" spans="1:5" x14ac:dyDescent="0.3">
      <c r="A824">
        <v>101569</v>
      </c>
      <c r="B824" t="s">
        <v>3</v>
      </c>
      <c r="C824" s="2">
        <v>485365.44</v>
      </c>
      <c r="D824" t="str">
        <f t="shared" si="24"/>
        <v>101569-2024-01</v>
      </c>
      <c r="E824" s="2">
        <f t="shared" si="25"/>
        <v>485365.44</v>
      </c>
    </row>
    <row r="825" spans="1:5" x14ac:dyDescent="0.3">
      <c r="A825">
        <v>846791</v>
      </c>
      <c r="B825" t="s">
        <v>8</v>
      </c>
      <c r="C825" s="2">
        <v>555620.71</v>
      </c>
      <c r="D825" t="str">
        <f t="shared" si="24"/>
        <v>846791-2024-03</v>
      </c>
      <c r="E825" s="2">
        <f t="shared" si="25"/>
        <v>555620.71</v>
      </c>
    </row>
    <row r="826" spans="1:5" x14ac:dyDescent="0.3">
      <c r="A826">
        <v>746415</v>
      </c>
      <c r="B826" t="s">
        <v>14</v>
      </c>
      <c r="C826" s="2">
        <v>157627.26999999999</v>
      </c>
      <c r="D826" t="str">
        <f t="shared" si="24"/>
        <v>746415-2024-07</v>
      </c>
      <c r="E826" s="2">
        <f t="shared" si="25"/>
        <v>157627.26999999999</v>
      </c>
    </row>
    <row r="827" spans="1:5" x14ac:dyDescent="0.3">
      <c r="A827">
        <v>420239</v>
      </c>
      <c r="B827" t="s">
        <v>14</v>
      </c>
      <c r="C827" s="2">
        <v>208577.32</v>
      </c>
      <c r="D827" t="str">
        <f t="shared" si="24"/>
        <v>420239-2024-07</v>
      </c>
      <c r="E827" s="2">
        <f t="shared" si="25"/>
        <v>208577.32</v>
      </c>
    </row>
    <row r="828" spans="1:5" x14ac:dyDescent="0.3">
      <c r="A828">
        <v>517647</v>
      </c>
      <c r="B828" t="s">
        <v>10</v>
      </c>
      <c r="C828" s="2">
        <v>5227.8</v>
      </c>
      <c r="D828" t="str">
        <f t="shared" si="24"/>
        <v>517647-2024-05</v>
      </c>
      <c r="E828" s="2">
        <f t="shared" si="25"/>
        <v>5227.8</v>
      </c>
    </row>
    <row r="829" spans="1:5" x14ac:dyDescent="0.3">
      <c r="A829">
        <v>159398</v>
      </c>
      <c r="B829" t="s">
        <v>15</v>
      </c>
      <c r="C829" s="2">
        <v>1188470.8799999999</v>
      </c>
      <c r="D829" t="str">
        <f t="shared" si="24"/>
        <v>159398-2024-08</v>
      </c>
      <c r="E829" s="2">
        <f t="shared" si="25"/>
        <v>1188470.8799999999</v>
      </c>
    </row>
    <row r="830" spans="1:5" x14ac:dyDescent="0.3">
      <c r="A830">
        <v>110061</v>
      </c>
      <c r="B830" t="s">
        <v>9</v>
      </c>
      <c r="C830" s="2">
        <v>40287.54</v>
      </c>
      <c r="D830" t="str">
        <f t="shared" si="24"/>
        <v>110061-2024-04</v>
      </c>
      <c r="E830" s="2">
        <f t="shared" si="25"/>
        <v>40287.54</v>
      </c>
    </row>
    <row r="831" spans="1:5" x14ac:dyDescent="0.3">
      <c r="A831">
        <v>158688</v>
      </c>
      <c r="B831" t="s">
        <v>17</v>
      </c>
      <c r="C831" s="2">
        <v>325741.40000000002</v>
      </c>
      <c r="D831" t="str">
        <f t="shared" si="24"/>
        <v>158688-2024-10</v>
      </c>
      <c r="E831" s="2">
        <f t="shared" si="25"/>
        <v>325741.40000000002</v>
      </c>
    </row>
    <row r="832" spans="1:5" x14ac:dyDescent="0.3">
      <c r="A832">
        <v>807646</v>
      </c>
      <c r="B832" t="s">
        <v>6</v>
      </c>
      <c r="C832" s="2">
        <v>421649.78</v>
      </c>
      <c r="D832" t="str">
        <f t="shared" si="24"/>
        <v>807646-2024-02</v>
      </c>
      <c r="E832" s="2">
        <f t="shared" si="25"/>
        <v>421649.78</v>
      </c>
    </row>
    <row r="833" spans="1:5" x14ac:dyDescent="0.3">
      <c r="A833">
        <v>746530</v>
      </c>
      <c r="B833" t="s">
        <v>18</v>
      </c>
      <c r="C833" s="2">
        <v>4260593.0599999996</v>
      </c>
      <c r="D833" t="str">
        <f t="shared" si="24"/>
        <v>746530-2024-11</v>
      </c>
      <c r="E833" s="2">
        <f t="shared" si="25"/>
        <v>4260593.0599999996</v>
      </c>
    </row>
    <row r="834" spans="1:5" x14ac:dyDescent="0.3">
      <c r="A834" t="s">
        <v>165</v>
      </c>
      <c r="B834" t="s">
        <v>9</v>
      </c>
      <c r="C834" s="2">
        <v>274220.03999999998</v>
      </c>
      <c r="D834" t="str">
        <f t="shared" si="24"/>
        <v>074022-2024-04</v>
      </c>
      <c r="E834" s="2">
        <f t="shared" si="25"/>
        <v>274220.03999999998</v>
      </c>
    </row>
    <row r="835" spans="1:5" x14ac:dyDescent="0.3">
      <c r="A835">
        <v>774450</v>
      </c>
      <c r="B835" t="s">
        <v>10</v>
      </c>
      <c r="C835" s="2">
        <v>91318.03</v>
      </c>
      <c r="D835" t="str">
        <f t="shared" ref="D835:D898" si="26">A835&amp;"-"&amp;B835</f>
        <v>774450-2024-05</v>
      </c>
      <c r="E835" s="2">
        <f t="shared" ref="E835:E898" si="27">C835</f>
        <v>91318.03</v>
      </c>
    </row>
    <row r="836" spans="1:5" x14ac:dyDescent="0.3">
      <c r="A836">
        <v>893291</v>
      </c>
      <c r="B836" t="s">
        <v>15</v>
      </c>
      <c r="C836" s="2">
        <v>475490.15</v>
      </c>
      <c r="D836" t="str">
        <f t="shared" si="26"/>
        <v>893291-2024-08</v>
      </c>
      <c r="E836" s="2">
        <f t="shared" si="27"/>
        <v>475490.15</v>
      </c>
    </row>
    <row r="837" spans="1:5" x14ac:dyDescent="0.3">
      <c r="A837">
        <v>285814</v>
      </c>
      <c r="B837" t="s">
        <v>18</v>
      </c>
      <c r="C837" s="2">
        <v>70701.820000000007</v>
      </c>
      <c r="D837" t="str">
        <f t="shared" si="26"/>
        <v>285814-2024-11</v>
      </c>
      <c r="E837" s="2">
        <f t="shared" si="27"/>
        <v>70701.820000000007</v>
      </c>
    </row>
    <row r="838" spans="1:5" x14ac:dyDescent="0.3">
      <c r="A838">
        <v>790165</v>
      </c>
      <c r="B838" t="s">
        <v>9</v>
      </c>
      <c r="C838" s="2">
        <v>437531.99</v>
      </c>
      <c r="D838" t="str">
        <f t="shared" si="26"/>
        <v>790165-2024-04</v>
      </c>
      <c r="E838" s="2">
        <f t="shared" si="27"/>
        <v>437531.99</v>
      </c>
    </row>
    <row r="839" spans="1:5" x14ac:dyDescent="0.3">
      <c r="A839">
        <v>623661</v>
      </c>
      <c r="B839" t="s">
        <v>10</v>
      </c>
      <c r="C839" s="2">
        <v>21475.52</v>
      </c>
      <c r="D839" t="str">
        <f t="shared" si="26"/>
        <v>623661-2024-05</v>
      </c>
      <c r="E839" s="2">
        <f t="shared" si="27"/>
        <v>21475.52</v>
      </c>
    </row>
    <row r="840" spans="1:5" x14ac:dyDescent="0.3">
      <c r="A840">
        <v>754541</v>
      </c>
      <c r="B840" t="s">
        <v>13</v>
      </c>
      <c r="C840" s="2">
        <v>338874.08</v>
      </c>
      <c r="D840" t="str">
        <f t="shared" si="26"/>
        <v>754541-2024-12</v>
      </c>
      <c r="E840" s="2">
        <f t="shared" si="27"/>
        <v>338874.08</v>
      </c>
    </row>
    <row r="841" spans="1:5" x14ac:dyDescent="0.3">
      <c r="A841">
        <v>784680</v>
      </c>
      <c r="B841" t="s">
        <v>13</v>
      </c>
      <c r="C841" s="2">
        <v>1460751.78</v>
      </c>
      <c r="D841" t="str">
        <f t="shared" si="26"/>
        <v>784680-2024-12</v>
      </c>
      <c r="E841" s="2">
        <f t="shared" si="27"/>
        <v>1460751.78</v>
      </c>
    </row>
    <row r="842" spans="1:5" x14ac:dyDescent="0.3">
      <c r="A842" t="s">
        <v>74</v>
      </c>
      <c r="B842" t="s">
        <v>6</v>
      </c>
      <c r="C842" s="2">
        <v>88437.71</v>
      </c>
      <c r="D842" t="str">
        <f t="shared" si="26"/>
        <v>081644-2024-02</v>
      </c>
      <c r="E842" s="2">
        <f t="shared" si="27"/>
        <v>88437.71</v>
      </c>
    </row>
    <row r="843" spans="1:5" x14ac:dyDescent="0.3">
      <c r="A843">
        <v>152079</v>
      </c>
      <c r="B843" t="s">
        <v>15</v>
      </c>
      <c r="C843" s="2">
        <v>44327.31</v>
      </c>
      <c r="D843" t="str">
        <f t="shared" si="26"/>
        <v>152079-2024-08</v>
      </c>
      <c r="E843" s="2">
        <f t="shared" si="27"/>
        <v>44327.31</v>
      </c>
    </row>
    <row r="844" spans="1:5" x14ac:dyDescent="0.3">
      <c r="A844">
        <v>950342</v>
      </c>
      <c r="B844" t="s">
        <v>17</v>
      </c>
      <c r="C844" s="2">
        <v>561980.38</v>
      </c>
      <c r="D844" t="str">
        <f t="shared" si="26"/>
        <v>950342-2024-10</v>
      </c>
      <c r="E844" s="2">
        <f t="shared" si="27"/>
        <v>561980.38</v>
      </c>
    </row>
    <row r="845" spans="1:5" x14ac:dyDescent="0.3">
      <c r="A845">
        <v>432320</v>
      </c>
      <c r="B845" t="s">
        <v>3</v>
      </c>
      <c r="C845" s="2">
        <v>15391.13</v>
      </c>
      <c r="D845" t="str">
        <f t="shared" si="26"/>
        <v>432320-2024-01</v>
      </c>
      <c r="E845" s="2">
        <f t="shared" si="27"/>
        <v>15391.13</v>
      </c>
    </row>
    <row r="846" spans="1:5" x14ac:dyDescent="0.3">
      <c r="A846">
        <v>407390</v>
      </c>
      <c r="B846" t="s">
        <v>9</v>
      </c>
      <c r="C846" s="2">
        <v>80008.09</v>
      </c>
      <c r="D846" t="str">
        <f t="shared" si="26"/>
        <v>407390-2024-04</v>
      </c>
      <c r="E846" s="2">
        <f t="shared" si="27"/>
        <v>80008.09</v>
      </c>
    </row>
    <row r="847" spans="1:5" x14ac:dyDescent="0.3">
      <c r="A847">
        <v>506176</v>
      </c>
      <c r="B847" t="s">
        <v>8</v>
      </c>
      <c r="C847" s="2">
        <v>85469.56</v>
      </c>
      <c r="D847" t="str">
        <f t="shared" si="26"/>
        <v>506176-2024-03</v>
      </c>
      <c r="E847" s="2">
        <f t="shared" si="27"/>
        <v>85469.56</v>
      </c>
    </row>
    <row r="848" spans="1:5" x14ac:dyDescent="0.3">
      <c r="A848">
        <v>463864</v>
      </c>
      <c r="B848" t="s">
        <v>6</v>
      </c>
      <c r="C848" s="2">
        <v>1193634.58</v>
      </c>
      <c r="D848" t="str">
        <f t="shared" si="26"/>
        <v>463864-2024-02</v>
      </c>
      <c r="E848" s="2">
        <f t="shared" si="27"/>
        <v>1193634.58</v>
      </c>
    </row>
    <row r="849" spans="1:5" x14ac:dyDescent="0.3">
      <c r="A849">
        <v>802856</v>
      </c>
      <c r="B849" t="s">
        <v>15</v>
      </c>
      <c r="C849" s="2">
        <v>15815.57</v>
      </c>
      <c r="D849" t="str">
        <f t="shared" si="26"/>
        <v>802856-2024-08</v>
      </c>
      <c r="E849" s="2">
        <f t="shared" si="27"/>
        <v>15815.57</v>
      </c>
    </row>
    <row r="850" spans="1:5" x14ac:dyDescent="0.3">
      <c r="A850">
        <v>140179</v>
      </c>
      <c r="B850" t="s">
        <v>13</v>
      </c>
      <c r="C850" s="2">
        <v>155536.06</v>
      </c>
      <c r="D850" t="str">
        <f t="shared" si="26"/>
        <v>140179-2024-12</v>
      </c>
      <c r="E850" s="2">
        <f t="shared" si="27"/>
        <v>155536.06</v>
      </c>
    </row>
    <row r="851" spans="1:5" x14ac:dyDescent="0.3">
      <c r="A851">
        <v>754541</v>
      </c>
      <c r="B851" t="s">
        <v>3</v>
      </c>
      <c r="C851" s="2">
        <v>182830.35</v>
      </c>
      <c r="D851" t="str">
        <f t="shared" si="26"/>
        <v>754541-2024-01</v>
      </c>
      <c r="E851" s="2">
        <f t="shared" si="27"/>
        <v>182830.35</v>
      </c>
    </row>
    <row r="852" spans="1:5" x14ac:dyDescent="0.3">
      <c r="A852">
        <v>807151</v>
      </c>
      <c r="B852" t="s">
        <v>18</v>
      </c>
      <c r="C852" s="2">
        <v>318951.42</v>
      </c>
      <c r="D852" t="str">
        <f t="shared" si="26"/>
        <v>807151-2024-11</v>
      </c>
      <c r="E852" s="2">
        <f t="shared" si="27"/>
        <v>318951.42</v>
      </c>
    </row>
    <row r="853" spans="1:5" x14ac:dyDescent="0.3">
      <c r="A853">
        <v>471211</v>
      </c>
      <c r="B853" t="s">
        <v>6</v>
      </c>
      <c r="C853" s="2">
        <v>110537.07</v>
      </c>
      <c r="D853" t="str">
        <f t="shared" si="26"/>
        <v>471211-2024-02</v>
      </c>
      <c r="E853" s="2">
        <f t="shared" si="27"/>
        <v>110537.07</v>
      </c>
    </row>
    <row r="854" spans="1:5" x14ac:dyDescent="0.3">
      <c r="A854">
        <v>120472</v>
      </c>
      <c r="B854" t="s">
        <v>14</v>
      </c>
      <c r="C854" s="2">
        <v>68283.460000000006</v>
      </c>
      <c r="D854" t="str">
        <f t="shared" si="26"/>
        <v>120472-2024-07</v>
      </c>
      <c r="E854" s="2">
        <f t="shared" si="27"/>
        <v>68283.460000000006</v>
      </c>
    </row>
    <row r="855" spans="1:5" x14ac:dyDescent="0.3">
      <c r="A855">
        <v>128080</v>
      </c>
      <c r="B855" t="s">
        <v>13</v>
      </c>
      <c r="C855" s="2">
        <v>52926.1</v>
      </c>
      <c r="D855" t="str">
        <f t="shared" si="26"/>
        <v>128080-2024-12</v>
      </c>
      <c r="E855" s="2">
        <f t="shared" si="27"/>
        <v>52926.1</v>
      </c>
    </row>
    <row r="856" spans="1:5" x14ac:dyDescent="0.3">
      <c r="A856">
        <v>824434</v>
      </c>
      <c r="B856" t="s">
        <v>18</v>
      </c>
      <c r="C856" s="2">
        <v>670466.30000000005</v>
      </c>
      <c r="D856" t="str">
        <f t="shared" si="26"/>
        <v>824434-2024-11</v>
      </c>
      <c r="E856" s="2">
        <f t="shared" si="27"/>
        <v>670466.30000000005</v>
      </c>
    </row>
    <row r="857" spans="1:5" x14ac:dyDescent="0.3">
      <c r="A857">
        <v>995764</v>
      </c>
      <c r="B857" t="s">
        <v>3</v>
      </c>
      <c r="C857" s="2">
        <v>77653.679999999993</v>
      </c>
      <c r="D857" t="str">
        <f t="shared" si="26"/>
        <v>995764-2024-01</v>
      </c>
      <c r="E857" s="2">
        <f t="shared" si="27"/>
        <v>77653.679999999993</v>
      </c>
    </row>
    <row r="858" spans="1:5" x14ac:dyDescent="0.3">
      <c r="A858">
        <v>252925</v>
      </c>
      <c r="B858" t="s">
        <v>14</v>
      </c>
      <c r="C858" s="2">
        <v>494391.88</v>
      </c>
      <c r="D858" t="str">
        <f t="shared" si="26"/>
        <v>252925-2024-07</v>
      </c>
      <c r="E858" s="2">
        <f t="shared" si="27"/>
        <v>494391.88</v>
      </c>
    </row>
    <row r="859" spans="1:5" x14ac:dyDescent="0.3">
      <c r="A859">
        <v>714075</v>
      </c>
      <c r="B859" t="s">
        <v>8</v>
      </c>
      <c r="C859" s="2">
        <v>267461.56</v>
      </c>
      <c r="D859" t="str">
        <f t="shared" si="26"/>
        <v>714075-2024-03</v>
      </c>
      <c r="E859" s="2">
        <f t="shared" si="27"/>
        <v>267461.56</v>
      </c>
    </row>
    <row r="860" spans="1:5" x14ac:dyDescent="0.3">
      <c r="A860">
        <v>390544</v>
      </c>
      <c r="B860" t="s">
        <v>16</v>
      </c>
      <c r="C860" s="2">
        <v>15703.85</v>
      </c>
      <c r="D860" t="str">
        <f t="shared" si="26"/>
        <v>390544-2024-09</v>
      </c>
      <c r="E860" s="2">
        <f t="shared" si="27"/>
        <v>15703.85</v>
      </c>
    </row>
    <row r="861" spans="1:5" x14ac:dyDescent="0.3">
      <c r="A861">
        <v>303400</v>
      </c>
      <c r="B861" t="s">
        <v>18</v>
      </c>
      <c r="C861" s="2">
        <v>10799.66</v>
      </c>
      <c r="D861" t="str">
        <f t="shared" si="26"/>
        <v>303400-2024-11</v>
      </c>
      <c r="E861" s="2">
        <f t="shared" si="27"/>
        <v>10799.66</v>
      </c>
    </row>
    <row r="862" spans="1:5" x14ac:dyDescent="0.3">
      <c r="A862" t="s">
        <v>73</v>
      </c>
      <c r="B862" t="s">
        <v>14</v>
      </c>
      <c r="C862" s="2">
        <v>1639.18</v>
      </c>
      <c r="D862" t="str">
        <f t="shared" si="26"/>
        <v>016227-2024-07</v>
      </c>
      <c r="E862" s="2">
        <f t="shared" si="27"/>
        <v>1639.18</v>
      </c>
    </row>
    <row r="863" spans="1:5" x14ac:dyDescent="0.3">
      <c r="A863">
        <v>954831</v>
      </c>
      <c r="B863" t="s">
        <v>17</v>
      </c>
      <c r="C863" s="2">
        <v>77981.42</v>
      </c>
      <c r="D863" t="str">
        <f t="shared" si="26"/>
        <v>954831-2024-10</v>
      </c>
      <c r="E863" s="2">
        <f t="shared" si="27"/>
        <v>77981.42</v>
      </c>
    </row>
    <row r="864" spans="1:5" x14ac:dyDescent="0.3">
      <c r="A864">
        <v>275132</v>
      </c>
      <c r="B864" t="s">
        <v>6</v>
      </c>
      <c r="C864" s="2">
        <v>127.75</v>
      </c>
      <c r="D864" t="str">
        <f t="shared" si="26"/>
        <v>275132-2024-02</v>
      </c>
      <c r="E864" s="2">
        <f t="shared" si="27"/>
        <v>127.75</v>
      </c>
    </row>
    <row r="865" spans="1:5" x14ac:dyDescent="0.3">
      <c r="A865">
        <v>223600</v>
      </c>
      <c r="B865" t="s">
        <v>18</v>
      </c>
      <c r="C865" s="2">
        <v>85998.6</v>
      </c>
      <c r="D865" t="str">
        <f t="shared" si="26"/>
        <v>223600-2024-11</v>
      </c>
      <c r="E865" s="2">
        <f t="shared" si="27"/>
        <v>85998.6</v>
      </c>
    </row>
    <row r="866" spans="1:5" x14ac:dyDescent="0.3">
      <c r="A866">
        <v>930810</v>
      </c>
      <c r="B866" t="s">
        <v>9</v>
      </c>
      <c r="C866" s="2">
        <v>140143.81</v>
      </c>
      <c r="D866" t="str">
        <f t="shared" si="26"/>
        <v>930810-2024-04</v>
      </c>
      <c r="E866" s="2">
        <f t="shared" si="27"/>
        <v>140143.81</v>
      </c>
    </row>
    <row r="867" spans="1:5" x14ac:dyDescent="0.3">
      <c r="A867">
        <v>782228</v>
      </c>
      <c r="B867" t="s">
        <v>18</v>
      </c>
      <c r="C867" s="2">
        <v>20011.259999999998</v>
      </c>
      <c r="D867" t="str">
        <f t="shared" si="26"/>
        <v>782228-2024-11</v>
      </c>
      <c r="E867" s="2">
        <f t="shared" si="27"/>
        <v>20011.259999999998</v>
      </c>
    </row>
    <row r="868" spans="1:5" x14ac:dyDescent="0.3">
      <c r="A868">
        <v>736791</v>
      </c>
      <c r="B868" t="s">
        <v>6</v>
      </c>
      <c r="C868" s="2">
        <v>5359072.37</v>
      </c>
      <c r="D868" t="str">
        <f t="shared" si="26"/>
        <v>736791-2024-02</v>
      </c>
      <c r="E868" s="2">
        <f t="shared" si="27"/>
        <v>5359072.37</v>
      </c>
    </row>
    <row r="869" spans="1:5" x14ac:dyDescent="0.3">
      <c r="A869">
        <v>166866</v>
      </c>
      <c r="B869" t="s">
        <v>16</v>
      </c>
      <c r="C869" s="2">
        <v>777645.05</v>
      </c>
      <c r="D869" t="str">
        <f t="shared" si="26"/>
        <v>166866-2024-09</v>
      </c>
      <c r="E869" s="2">
        <f t="shared" si="27"/>
        <v>777645.05</v>
      </c>
    </row>
    <row r="870" spans="1:5" x14ac:dyDescent="0.3">
      <c r="A870">
        <v>761299</v>
      </c>
      <c r="B870" t="s">
        <v>6</v>
      </c>
      <c r="C870" s="2">
        <v>472862.53</v>
      </c>
      <c r="D870" t="str">
        <f t="shared" si="26"/>
        <v>761299-2024-02</v>
      </c>
      <c r="E870" s="2">
        <f t="shared" si="27"/>
        <v>472862.53</v>
      </c>
    </row>
    <row r="871" spans="1:5" x14ac:dyDescent="0.3">
      <c r="A871">
        <v>151405</v>
      </c>
      <c r="B871" t="s">
        <v>18</v>
      </c>
      <c r="C871" s="2">
        <v>13211636.039999999</v>
      </c>
      <c r="D871" t="str">
        <f t="shared" si="26"/>
        <v>151405-2024-11</v>
      </c>
      <c r="E871" s="2">
        <f t="shared" si="27"/>
        <v>13211636.039999999</v>
      </c>
    </row>
    <row r="872" spans="1:5" x14ac:dyDescent="0.3">
      <c r="A872">
        <v>332976</v>
      </c>
      <c r="B872" t="s">
        <v>9</v>
      </c>
      <c r="C872" s="2">
        <v>2697.81</v>
      </c>
      <c r="D872" t="str">
        <f t="shared" si="26"/>
        <v>332976-2024-04</v>
      </c>
      <c r="E872" s="2">
        <f t="shared" si="27"/>
        <v>2697.81</v>
      </c>
    </row>
    <row r="873" spans="1:5" x14ac:dyDescent="0.3">
      <c r="A873">
        <v>151404</v>
      </c>
      <c r="B873" t="s">
        <v>3</v>
      </c>
      <c r="C873" s="2">
        <v>122098959.25</v>
      </c>
      <c r="D873" t="str">
        <f t="shared" si="26"/>
        <v>151404-2024-01</v>
      </c>
      <c r="E873" s="2">
        <f t="shared" si="27"/>
        <v>122098959.25</v>
      </c>
    </row>
    <row r="874" spans="1:5" x14ac:dyDescent="0.3">
      <c r="A874">
        <v>255706</v>
      </c>
      <c r="B874" t="s">
        <v>10</v>
      </c>
      <c r="C874" s="2">
        <v>109367.91</v>
      </c>
      <c r="D874" t="str">
        <f t="shared" si="26"/>
        <v>255706-2024-05</v>
      </c>
      <c r="E874" s="2">
        <f t="shared" si="27"/>
        <v>109367.91</v>
      </c>
    </row>
    <row r="875" spans="1:5" x14ac:dyDescent="0.3">
      <c r="A875">
        <v>126625</v>
      </c>
      <c r="B875" t="s">
        <v>8</v>
      </c>
      <c r="C875" s="2">
        <v>11459.08</v>
      </c>
      <c r="D875" t="str">
        <f t="shared" si="26"/>
        <v>126625-2024-03</v>
      </c>
      <c r="E875" s="2">
        <f t="shared" si="27"/>
        <v>11459.08</v>
      </c>
    </row>
    <row r="876" spans="1:5" x14ac:dyDescent="0.3">
      <c r="A876">
        <v>713744</v>
      </c>
      <c r="B876" t="s">
        <v>12</v>
      </c>
      <c r="C876" s="2">
        <v>40686.79</v>
      </c>
      <c r="D876" t="str">
        <f t="shared" si="26"/>
        <v>713744-2024-06</v>
      </c>
      <c r="E876" s="2">
        <f t="shared" si="27"/>
        <v>40686.79</v>
      </c>
    </row>
    <row r="877" spans="1:5" x14ac:dyDescent="0.3">
      <c r="A877">
        <v>143745</v>
      </c>
      <c r="B877" t="s">
        <v>3</v>
      </c>
      <c r="C877" s="2">
        <v>825.76</v>
      </c>
      <c r="D877" t="str">
        <f t="shared" si="26"/>
        <v>143745-2024-01</v>
      </c>
      <c r="E877" s="2">
        <f t="shared" si="27"/>
        <v>825.76</v>
      </c>
    </row>
    <row r="878" spans="1:5" x14ac:dyDescent="0.3">
      <c r="A878">
        <v>956204</v>
      </c>
      <c r="B878" t="s">
        <v>6</v>
      </c>
      <c r="C878" s="2">
        <v>18.809999999999999</v>
      </c>
      <c r="D878" t="str">
        <f t="shared" si="26"/>
        <v>956204-2024-02</v>
      </c>
      <c r="E878" s="2">
        <f t="shared" si="27"/>
        <v>18.809999999999999</v>
      </c>
    </row>
    <row r="879" spans="1:5" x14ac:dyDescent="0.3">
      <c r="A879">
        <v>329874</v>
      </c>
      <c r="B879" t="s">
        <v>17</v>
      </c>
      <c r="C879" s="2">
        <v>20583.16</v>
      </c>
      <c r="D879" t="str">
        <f t="shared" si="26"/>
        <v>329874-2024-10</v>
      </c>
      <c r="E879" s="2">
        <f t="shared" si="27"/>
        <v>20583.16</v>
      </c>
    </row>
    <row r="880" spans="1:5" x14ac:dyDescent="0.3">
      <c r="A880">
        <v>785454</v>
      </c>
      <c r="B880" t="s">
        <v>9</v>
      </c>
      <c r="C880" s="2">
        <v>38449.97</v>
      </c>
      <c r="D880" t="str">
        <f t="shared" si="26"/>
        <v>785454-2024-04</v>
      </c>
      <c r="E880" s="2">
        <f t="shared" si="27"/>
        <v>38449.97</v>
      </c>
    </row>
    <row r="881" spans="1:5" x14ac:dyDescent="0.3">
      <c r="A881">
        <v>754400</v>
      </c>
      <c r="B881" t="s">
        <v>16</v>
      </c>
      <c r="C881" s="2">
        <v>95268.45</v>
      </c>
      <c r="D881" t="str">
        <f t="shared" si="26"/>
        <v>754400-2024-09</v>
      </c>
      <c r="E881" s="2">
        <f t="shared" si="27"/>
        <v>95268.45</v>
      </c>
    </row>
    <row r="882" spans="1:5" x14ac:dyDescent="0.3">
      <c r="A882">
        <v>912012</v>
      </c>
      <c r="B882" t="s">
        <v>8</v>
      </c>
      <c r="C882" s="2">
        <v>10794.93</v>
      </c>
      <c r="D882" t="str">
        <f t="shared" si="26"/>
        <v>912012-2024-03</v>
      </c>
      <c r="E882" s="2">
        <f t="shared" si="27"/>
        <v>10794.93</v>
      </c>
    </row>
    <row r="883" spans="1:5" x14ac:dyDescent="0.3">
      <c r="A883">
        <v>696399</v>
      </c>
      <c r="B883" t="s">
        <v>9</v>
      </c>
      <c r="C883" s="2">
        <v>10109.790000000001</v>
      </c>
      <c r="D883" t="str">
        <f t="shared" si="26"/>
        <v>696399-2024-04</v>
      </c>
      <c r="E883" s="2">
        <f t="shared" si="27"/>
        <v>10109.790000000001</v>
      </c>
    </row>
    <row r="884" spans="1:5" x14ac:dyDescent="0.3">
      <c r="A884">
        <v>924864</v>
      </c>
      <c r="B884" t="s">
        <v>12</v>
      </c>
      <c r="C884" s="2">
        <v>166557.57</v>
      </c>
      <c r="D884" t="str">
        <f t="shared" si="26"/>
        <v>924864-2024-06</v>
      </c>
      <c r="E884" s="2">
        <f t="shared" si="27"/>
        <v>166557.57</v>
      </c>
    </row>
    <row r="885" spans="1:5" x14ac:dyDescent="0.3">
      <c r="A885" t="s">
        <v>214</v>
      </c>
      <c r="B885" t="s">
        <v>15</v>
      </c>
      <c r="C885" s="2">
        <v>247644.91</v>
      </c>
      <c r="D885" t="str">
        <f t="shared" si="26"/>
        <v>004736-2024-08</v>
      </c>
      <c r="E885" s="2">
        <f t="shared" si="27"/>
        <v>247644.91</v>
      </c>
    </row>
    <row r="886" spans="1:5" x14ac:dyDescent="0.3">
      <c r="A886">
        <v>263533</v>
      </c>
      <c r="B886" t="s">
        <v>8</v>
      </c>
      <c r="C886" s="2">
        <v>29736.98</v>
      </c>
      <c r="D886" t="str">
        <f t="shared" si="26"/>
        <v>263533-2024-03</v>
      </c>
      <c r="E886" s="2">
        <f t="shared" si="27"/>
        <v>29736.98</v>
      </c>
    </row>
    <row r="887" spans="1:5" x14ac:dyDescent="0.3">
      <c r="A887">
        <v>101588</v>
      </c>
      <c r="B887" t="s">
        <v>8</v>
      </c>
      <c r="C887" s="2">
        <v>14483.56</v>
      </c>
      <c r="D887" t="str">
        <f t="shared" si="26"/>
        <v>101588-2024-03</v>
      </c>
      <c r="E887" s="2">
        <f t="shared" si="27"/>
        <v>14483.56</v>
      </c>
    </row>
    <row r="888" spans="1:5" x14ac:dyDescent="0.3">
      <c r="A888" t="s">
        <v>181</v>
      </c>
      <c r="B888" t="s">
        <v>9</v>
      </c>
      <c r="C888" s="2">
        <v>2867.43</v>
      </c>
      <c r="D888" t="str">
        <f t="shared" si="26"/>
        <v>075225-2024-04</v>
      </c>
      <c r="E888" s="2">
        <f t="shared" si="27"/>
        <v>2867.43</v>
      </c>
    </row>
    <row r="889" spans="1:5" x14ac:dyDescent="0.3">
      <c r="A889" t="s">
        <v>51</v>
      </c>
      <c r="B889" t="s">
        <v>15</v>
      </c>
      <c r="C889" s="2">
        <v>0</v>
      </c>
      <c r="D889" t="str">
        <f t="shared" si="26"/>
        <v>019238-2024-08</v>
      </c>
      <c r="E889" s="2">
        <f t="shared" si="27"/>
        <v>0</v>
      </c>
    </row>
    <row r="890" spans="1:5" x14ac:dyDescent="0.3">
      <c r="A890">
        <v>255706</v>
      </c>
      <c r="B890" t="s">
        <v>9</v>
      </c>
      <c r="C890" s="2">
        <v>78893.37</v>
      </c>
      <c r="D890" t="str">
        <f t="shared" si="26"/>
        <v>255706-2024-04</v>
      </c>
      <c r="E890" s="2">
        <f t="shared" si="27"/>
        <v>78893.37</v>
      </c>
    </row>
    <row r="891" spans="1:5" x14ac:dyDescent="0.3">
      <c r="A891">
        <v>960774</v>
      </c>
      <c r="B891" t="s">
        <v>10</v>
      </c>
      <c r="C891" s="2">
        <v>125397.31</v>
      </c>
      <c r="D891" t="str">
        <f t="shared" si="26"/>
        <v>960774-2024-05</v>
      </c>
      <c r="E891" s="2">
        <f t="shared" si="27"/>
        <v>125397.31</v>
      </c>
    </row>
    <row r="892" spans="1:5" x14ac:dyDescent="0.3">
      <c r="A892">
        <v>682662</v>
      </c>
      <c r="B892" t="s">
        <v>10</v>
      </c>
      <c r="C892" s="2">
        <v>9635.7800000000007</v>
      </c>
      <c r="D892" t="str">
        <f t="shared" si="26"/>
        <v>682662-2024-05</v>
      </c>
      <c r="E892" s="2">
        <f t="shared" si="27"/>
        <v>9635.7800000000007</v>
      </c>
    </row>
    <row r="893" spans="1:5" x14ac:dyDescent="0.3">
      <c r="A893">
        <v>101326</v>
      </c>
      <c r="B893" t="s">
        <v>18</v>
      </c>
      <c r="C893" s="2">
        <v>60306.46</v>
      </c>
      <c r="D893" t="str">
        <f t="shared" si="26"/>
        <v>101326-2024-11</v>
      </c>
      <c r="E893" s="2">
        <f t="shared" si="27"/>
        <v>60306.46</v>
      </c>
    </row>
    <row r="894" spans="1:5" x14ac:dyDescent="0.3">
      <c r="A894" t="s">
        <v>38</v>
      </c>
      <c r="B894" t="s">
        <v>3</v>
      </c>
      <c r="C894" s="2">
        <v>57752.95</v>
      </c>
      <c r="D894" t="str">
        <f t="shared" si="26"/>
        <v>090145-2024-01</v>
      </c>
      <c r="E894" s="2">
        <f t="shared" si="27"/>
        <v>57752.95</v>
      </c>
    </row>
    <row r="895" spans="1:5" x14ac:dyDescent="0.3">
      <c r="A895">
        <v>780458</v>
      </c>
      <c r="B895" t="s">
        <v>17</v>
      </c>
      <c r="C895" s="2">
        <v>11668.9</v>
      </c>
      <c r="D895" t="str">
        <f t="shared" si="26"/>
        <v>780458-2024-10</v>
      </c>
      <c r="E895" s="2">
        <f t="shared" si="27"/>
        <v>11668.9</v>
      </c>
    </row>
    <row r="896" spans="1:5" x14ac:dyDescent="0.3">
      <c r="A896">
        <v>151095</v>
      </c>
      <c r="B896" t="s">
        <v>16</v>
      </c>
      <c r="C896" s="2">
        <v>2343.9499999999998</v>
      </c>
      <c r="D896" t="str">
        <f t="shared" si="26"/>
        <v>151095-2024-09</v>
      </c>
      <c r="E896" s="2">
        <f t="shared" si="27"/>
        <v>2343.9499999999998</v>
      </c>
    </row>
    <row r="897" spans="1:5" x14ac:dyDescent="0.3">
      <c r="A897">
        <v>943302</v>
      </c>
      <c r="B897" t="s">
        <v>9</v>
      </c>
      <c r="C897" s="2">
        <v>275705.84000000003</v>
      </c>
      <c r="D897" t="str">
        <f t="shared" si="26"/>
        <v>943302-2024-04</v>
      </c>
      <c r="E897" s="2">
        <f t="shared" si="27"/>
        <v>275705.84000000003</v>
      </c>
    </row>
    <row r="898" spans="1:5" x14ac:dyDescent="0.3">
      <c r="A898">
        <v>140119</v>
      </c>
      <c r="B898" t="s">
        <v>13</v>
      </c>
      <c r="C898" s="2">
        <v>7252.62</v>
      </c>
      <c r="D898" t="str">
        <f t="shared" si="26"/>
        <v>140119-2024-12</v>
      </c>
      <c r="E898" s="2">
        <f t="shared" si="27"/>
        <v>7252.62</v>
      </c>
    </row>
    <row r="899" spans="1:5" x14ac:dyDescent="0.3">
      <c r="A899">
        <v>837769</v>
      </c>
      <c r="B899" t="s">
        <v>13</v>
      </c>
      <c r="C899" s="2">
        <v>3612.52</v>
      </c>
      <c r="D899" t="str">
        <f t="shared" ref="D899:D962" si="28">A899&amp;"-"&amp;B899</f>
        <v>837769-2024-12</v>
      </c>
      <c r="E899" s="2">
        <f t="shared" ref="E899:E962" si="29">C899</f>
        <v>3612.52</v>
      </c>
    </row>
    <row r="900" spans="1:5" x14ac:dyDescent="0.3">
      <c r="A900">
        <v>727174</v>
      </c>
      <c r="B900" t="s">
        <v>8</v>
      </c>
      <c r="C900" s="2">
        <v>43695.56</v>
      </c>
      <c r="D900" t="str">
        <f t="shared" si="28"/>
        <v>727174-2024-03</v>
      </c>
      <c r="E900" s="2">
        <f t="shared" si="29"/>
        <v>43695.56</v>
      </c>
    </row>
    <row r="901" spans="1:5" x14ac:dyDescent="0.3">
      <c r="A901">
        <v>340830</v>
      </c>
      <c r="B901" t="s">
        <v>10</v>
      </c>
      <c r="C901" s="2">
        <v>13725.91</v>
      </c>
      <c r="D901" t="str">
        <f t="shared" si="28"/>
        <v>340830-2024-05</v>
      </c>
      <c r="E901" s="2">
        <f t="shared" si="29"/>
        <v>13725.91</v>
      </c>
    </row>
    <row r="902" spans="1:5" x14ac:dyDescent="0.3">
      <c r="A902">
        <v>815144</v>
      </c>
      <c r="B902" t="s">
        <v>18</v>
      </c>
      <c r="C902" s="2">
        <v>261745.74</v>
      </c>
      <c r="D902" t="str">
        <f t="shared" si="28"/>
        <v>815144-2024-11</v>
      </c>
      <c r="E902" s="2">
        <f t="shared" si="29"/>
        <v>261745.74</v>
      </c>
    </row>
    <row r="903" spans="1:5" x14ac:dyDescent="0.3">
      <c r="A903">
        <v>229489</v>
      </c>
      <c r="B903" t="s">
        <v>12</v>
      </c>
      <c r="C903" s="2">
        <v>6126699.4400000004</v>
      </c>
      <c r="D903" t="str">
        <f t="shared" si="28"/>
        <v>229489-2024-06</v>
      </c>
      <c r="E903" s="2">
        <f t="shared" si="29"/>
        <v>6126699.4400000004</v>
      </c>
    </row>
    <row r="904" spans="1:5" x14ac:dyDescent="0.3">
      <c r="A904">
        <v>605136</v>
      </c>
      <c r="B904" t="s">
        <v>14</v>
      </c>
      <c r="C904" s="2">
        <v>48707.72</v>
      </c>
      <c r="D904" t="str">
        <f t="shared" si="28"/>
        <v>605136-2024-07</v>
      </c>
      <c r="E904" s="2">
        <f t="shared" si="29"/>
        <v>48707.72</v>
      </c>
    </row>
    <row r="905" spans="1:5" x14ac:dyDescent="0.3">
      <c r="A905">
        <v>998743</v>
      </c>
      <c r="B905" t="s">
        <v>17</v>
      </c>
      <c r="C905" s="2">
        <v>445961.64</v>
      </c>
      <c r="D905" t="str">
        <f t="shared" si="28"/>
        <v>998743-2024-10</v>
      </c>
      <c r="E905" s="2">
        <f t="shared" si="29"/>
        <v>445961.64</v>
      </c>
    </row>
    <row r="906" spans="1:5" x14ac:dyDescent="0.3">
      <c r="A906">
        <v>862974</v>
      </c>
      <c r="B906" t="s">
        <v>17</v>
      </c>
      <c r="C906" s="2">
        <v>0</v>
      </c>
      <c r="D906" t="str">
        <f t="shared" si="28"/>
        <v>862974-2024-10</v>
      </c>
      <c r="E906" s="2">
        <f t="shared" si="29"/>
        <v>0</v>
      </c>
    </row>
    <row r="907" spans="1:5" x14ac:dyDescent="0.3">
      <c r="A907">
        <v>867783</v>
      </c>
      <c r="B907" t="s">
        <v>12</v>
      </c>
      <c r="C907" s="2">
        <v>266894.99</v>
      </c>
      <c r="D907" t="str">
        <f t="shared" si="28"/>
        <v>867783-2024-06</v>
      </c>
      <c r="E907" s="2">
        <f t="shared" si="29"/>
        <v>266894.99</v>
      </c>
    </row>
    <row r="908" spans="1:5" x14ac:dyDescent="0.3">
      <c r="A908" t="s">
        <v>7</v>
      </c>
      <c r="B908" t="s">
        <v>13</v>
      </c>
      <c r="C908" s="2">
        <v>7292.5</v>
      </c>
      <c r="D908" t="str">
        <f t="shared" si="28"/>
        <v>051475-2024-12</v>
      </c>
      <c r="E908" s="2">
        <f t="shared" si="29"/>
        <v>7292.5</v>
      </c>
    </row>
    <row r="909" spans="1:5" x14ac:dyDescent="0.3">
      <c r="A909">
        <v>909427</v>
      </c>
      <c r="B909" t="s">
        <v>15</v>
      </c>
      <c r="C909" s="2">
        <v>2566.25</v>
      </c>
      <c r="D909" t="str">
        <f t="shared" si="28"/>
        <v>909427-2024-08</v>
      </c>
      <c r="E909" s="2">
        <f t="shared" si="29"/>
        <v>2566.25</v>
      </c>
    </row>
    <row r="910" spans="1:5" x14ac:dyDescent="0.3">
      <c r="A910" t="s">
        <v>26</v>
      </c>
      <c r="B910" t="s">
        <v>9</v>
      </c>
      <c r="C910" s="2">
        <v>58710</v>
      </c>
      <c r="D910" t="str">
        <f t="shared" si="28"/>
        <v>017100-2024-04</v>
      </c>
      <c r="E910" s="2">
        <f t="shared" si="29"/>
        <v>58710</v>
      </c>
    </row>
    <row r="911" spans="1:5" x14ac:dyDescent="0.3">
      <c r="A911">
        <v>299062</v>
      </c>
      <c r="B911" t="s">
        <v>10</v>
      </c>
      <c r="C911" s="2">
        <v>42621.65</v>
      </c>
      <c r="D911" t="str">
        <f t="shared" si="28"/>
        <v>299062-2024-05</v>
      </c>
      <c r="E911" s="2">
        <f t="shared" si="29"/>
        <v>42621.65</v>
      </c>
    </row>
    <row r="912" spans="1:5" x14ac:dyDescent="0.3">
      <c r="A912">
        <v>417835</v>
      </c>
      <c r="B912" t="s">
        <v>10</v>
      </c>
      <c r="C912" s="2">
        <v>988935.58</v>
      </c>
      <c r="D912" t="str">
        <f t="shared" si="28"/>
        <v>417835-2024-05</v>
      </c>
      <c r="E912" s="2">
        <f t="shared" si="29"/>
        <v>988935.58</v>
      </c>
    </row>
    <row r="913" spans="1:5" x14ac:dyDescent="0.3">
      <c r="A913">
        <v>693753</v>
      </c>
      <c r="B913" t="s">
        <v>10</v>
      </c>
      <c r="C913" s="2">
        <v>8636.5499999999993</v>
      </c>
      <c r="D913" t="str">
        <f t="shared" si="28"/>
        <v>693753-2024-05</v>
      </c>
      <c r="E913" s="2">
        <f t="shared" si="29"/>
        <v>8636.5499999999993</v>
      </c>
    </row>
    <row r="914" spans="1:5" x14ac:dyDescent="0.3">
      <c r="A914">
        <v>431835</v>
      </c>
      <c r="B914" t="s">
        <v>15</v>
      </c>
      <c r="C914" s="2">
        <v>14723.71</v>
      </c>
      <c r="D914" t="str">
        <f t="shared" si="28"/>
        <v>431835-2024-08</v>
      </c>
      <c r="E914" s="2">
        <f t="shared" si="29"/>
        <v>14723.71</v>
      </c>
    </row>
    <row r="915" spans="1:5" x14ac:dyDescent="0.3">
      <c r="A915">
        <v>195286</v>
      </c>
      <c r="B915" t="s">
        <v>17</v>
      </c>
      <c r="C915" s="2">
        <v>141583.04000000001</v>
      </c>
      <c r="D915" t="str">
        <f t="shared" si="28"/>
        <v>195286-2024-10</v>
      </c>
      <c r="E915" s="2">
        <f t="shared" si="29"/>
        <v>141583.04000000001</v>
      </c>
    </row>
    <row r="916" spans="1:5" x14ac:dyDescent="0.3">
      <c r="A916">
        <v>998730</v>
      </c>
      <c r="B916" t="s">
        <v>6</v>
      </c>
      <c r="C916" s="2">
        <v>502.6</v>
      </c>
      <c r="D916" t="str">
        <f t="shared" si="28"/>
        <v>998730-2024-02</v>
      </c>
      <c r="E916" s="2">
        <f t="shared" si="29"/>
        <v>502.6</v>
      </c>
    </row>
    <row r="917" spans="1:5" x14ac:dyDescent="0.3">
      <c r="A917">
        <v>135746</v>
      </c>
      <c r="B917" t="s">
        <v>18</v>
      </c>
      <c r="C917" s="2">
        <v>463303.8</v>
      </c>
      <c r="D917" t="str">
        <f t="shared" si="28"/>
        <v>135746-2024-11</v>
      </c>
      <c r="E917" s="2">
        <f t="shared" si="29"/>
        <v>463303.8</v>
      </c>
    </row>
    <row r="918" spans="1:5" x14ac:dyDescent="0.3">
      <c r="A918">
        <v>515535</v>
      </c>
      <c r="B918" t="s">
        <v>3</v>
      </c>
      <c r="C918" s="2">
        <v>1000.34</v>
      </c>
      <c r="D918" t="str">
        <f t="shared" si="28"/>
        <v>515535-2024-01</v>
      </c>
      <c r="E918" s="2">
        <f t="shared" si="29"/>
        <v>1000.34</v>
      </c>
    </row>
    <row r="919" spans="1:5" x14ac:dyDescent="0.3">
      <c r="A919">
        <v>716863</v>
      </c>
      <c r="B919" t="s">
        <v>9</v>
      </c>
      <c r="C919" s="2">
        <v>21270.32</v>
      </c>
      <c r="D919" t="str">
        <f t="shared" si="28"/>
        <v>716863-2024-04</v>
      </c>
      <c r="E919" s="2">
        <f t="shared" si="29"/>
        <v>21270.32</v>
      </c>
    </row>
    <row r="920" spans="1:5" x14ac:dyDescent="0.3">
      <c r="A920">
        <v>101588</v>
      </c>
      <c r="B920" t="s">
        <v>9</v>
      </c>
      <c r="C920" s="2">
        <v>11916.05</v>
      </c>
      <c r="D920" t="str">
        <f t="shared" si="28"/>
        <v>101588-2024-04</v>
      </c>
      <c r="E920" s="2">
        <f t="shared" si="29"/>
        <v>11916.05</v>
      </c>
    </row>
    <row r="921" spans="1:5" x14ac:dyDescent="0.3">
      <c r="A921">
        <v>713744</v>
      </c>
      <c r="B921" t="s">
        <v>17</v>
      </c>
      <c r="C921" s="2">
        <v>80847.539999999994</v>
      </c>
      <c r="D921" t="str">
        <f t="shared" si="28"/>
        <v>713744-2024-10</v>
      </c>
      <c r="E921" s="2">
        <f t="shared" si="29"/>
        <v>80847.539999999994</v>
      </c>
    </row>
    <row r="922" spans="1:5" x14ac:dyDescent="0.3">
      <c r="A922">
        <v>691320</v>
      </c>
      <c r="B922" t="s">
        <v>12</v>
      </c>
      <c r="C922" s="2">
        <v>112837.63</v>
      </c>
      <c r="D922" t="str">
        <f t="shared" si="28"/>
        <v>691320-2024-06</v>
      </c>
      <c r="E922" s="2">
        <f t="shared" si="29"/>
        <v>112837.63</v>
      </c>
    </row>
    <row r="923" spans="1:5" x14ac:dyDescent="0.3">
      <c r="A923">
        <v>715618</v>
      </c>
      <c r="B923" t="s">
        <v>8</v>
      </c>
      <c r="C923" s="2">
        <v>14188.73</v>
      </c>
      <c r="D923" t="str">
        <f t="shared" si="28"/>
        <v>715618-2024-03</v>
      </c>
      <c r="E923" s="2">
        <f t="shared" si="29"/>
        <v>14188.73</v>
      </c>
    </row>
    <row r="924" spans="1:5" x14ac:dyDescent="0.3">
      <c r="A924">
        <v>764030</v>
      </c>
      <c r="B924" t="s">
        <v>15</v>
      </c>
      <c r="C924" s="2">
        <v>1747297.54</v>
      </c>
      <c r="D924" t="str">
        <f t="shared" si="28"/>
        <v>764030-2024-08</v>
      </c>
      <c r="E924" s="2">
        <f t="shared" si="29"/>
        <v>1747297.54</v>
      </c>
    </row>
    <row r="925" spans="1:5" x14ac:dyDescent="0.3">
      <c r="A925">
        <v>822386</v>
      </c>
      <c r="B925" t="s">
        <v>15</v>
      </c>
      <c r="C925" s="2">
        <v>71208.88</v>
      </c>
      <c r="D925" t="str">
        <f t="shared" si="28"/>
        <v>822386-2024-08</v>
      </c>
      <c r="E925" s="2">
        <f t="shared" si="29"/>
        <v>71208.88</v>
      </c>
    </row>
    <row r="926" spans="1:5" x14ac:dyDescent="0.3">
      <c r="A926">
        <v>400237</v>
      </c>
      <c r="B926" t="s">
        <v>15</v>
      </c>
      <c r="C926" s="2">
        <v>217766.33</v>
      </c>
      <c r="D926" t="str">
        <f t="shared" si="28"/>
        <v>400237-2024-08</v>
      </c>
      <c r="E926" s="2">
        <f t="shared" si="29"/>
        <v>217766.33</v>
      </c>
    </row>
    <row r="927" spans="1:5" x14ac:dyDescent="0.3">
      <c r="A927">
        <v>998743</v>
      </c>
      <c r="B927" t="s">
        <v>9</v>
      </c>
      <c r="C927" s="2">
        <v>208533.76000000001</v>
      </c>
      <c r="D927" t="str">
        <f t="shared" si="28"/>
        <v>998743-2024-04</v>
      </c>
      <c r="E927" s="2">
        <f t="shared" si="29"/>
        <v>208533.76000000001</v>
      </c>
    </row>
    <row r="928" spans="1:5" x14ac:dyDescent="0.3">
      <c r="A928">
        <v>235875</v>
      </c>
      <c r="B928" t="s">
        <v>17</v>
      </c>
      <c r="C928" s="2">
        <v>163456.20000000001</v>
      </c>
      <c r="D928" t="str">
        <f t="shared" si="28"/>
        <v>235875-2024-10</v>
      </c>
      <c r="E928" s="2">
        <f t="shared" si="29"/>
        <v>163456.20000000001</v>
      </c>
    </row>
    <row r="929" spans="1:5" x14ac:dyDescent="0.3">
      <c r="A929">
        <v>505961</v>
      </c>
      <c r="B929" t="s">
        <v>16</v>
      </c>
      <c r="C929" s="2">
        <v>236895.34</v>
      </c>
      <c r="D929" t="str">
        <f t="shared" si="28"/>
        <v>505961-2024-09</v>
      </c>
      <c r="E929" s="2">
        <f t="shared" si="29"/>
        <v>236895.34</v>
      </c>
    </row>
    <row r="930" spans="1:5" x14ac:dyDescent="0.3">
      <c r="A930">
        <v>838826</v>
      </c>
      <c r="B930" t="s">
        <v>15</v>
      </c>
      <c r="C930" s="2">
        <v>288480.3</v>
      </c>
      <c r="D930" t="str">
        <f t="shared" si="28"/>
        <v>838826-2024-08</v>
      </c>
      <c r="E930" s="2">
        <f t="shared" si="29"/>
        <v>288480.3</v>
      </c>
    </row>
    <row r="931" spans="1:5" x14ac:dyDescent="0.3">
      <c r="A931">
        <v>235875</v>
      </c>
      <c r="B931" t="s">
        <v>9</v>
      </c>
      <c r="C931" s="2">
        <v>12619.45</v>
      </c>
      <c r="D931" t="str">
        <f t="shared" si="28"/>
        <v>235875-2024-04</v>
      </c>
      <c r="E931" s="2">
        <f t="shared" si="29"/>
        <v>12619.45</v>
      </c>
    </row>
    <row r="932" spans="1:5" x14ac:dyDescent="0.3">
      <c r="A932">
        <v>984639</v>
      </c>
      <c r="B932" t="s">
        <v>9</v>
      </c>
      <c r="C932" s="2">
        <v>-328.97</v>
      </c>
      <c r="D932" t="str">
        <f t="shared" si="28"/>
        <v>984639-2024-04</v>
      </c>
      <c r="E932" s="2">
        <f t="shared" si="29"/>
        <v>-328.97</v>
      </c>
    </row>
    <row r="933" spans="1:5" x14ac:dyDescent="0.3">
      <c r="A933">
        <v>995757</v>
      </c>
      <c r="B933" t="s">
        <v>6</v>
      </c>
      <c r="C933" s="2">
        <v>35859.64</v>
      </c>
      <c r="D933" t="str">
        <f t="shared" si="28"/>
        <v>995757-2024-02</v>
      </c>
      <c r="E933" s="2">
        <f t="shared" si="29"/>
        <v>35859.64</v>
      </c>
    </row>
    <row r="934" spans="1:5" x14ac:dyDescent="0.3">
      <c r="A934">
        <v>988430</v>
      </c>
      <c r="B934" t="s">
        <v>18</v>
      </c>
      <c r="C934" s="2">
        <v>43006.879999999997</v>
      </c>
      <c r="D934" t="str">
        <f t="shared" si="28"/>
        <v>988430-2024-11</v>
      </c>
      <c r="E934" s="2">
        <f t="shared" si="29"/>
        <v>43006.879999999997</v>
      </c>
    </row>
    <row r="935" spans="1:5" x14ac:dyDescent="0.3">
      <c r="A935">
        <v>760456</v>
      </c>
      <c r="B935" t="s">
        <v>12</v>
      </c>
      <c r="C935" s="2">
        <v>255271.36</v>
      </c>
      <c r="D935" t="str">
        <f t="shared" si="28"/>
        <v>760456-2024-06</v>
      </c>
      <c r="E935" s="2">
        <f t="shared" si="29"/>
        <v>255271.36</v>
      </c>
    </row>
    <row r="936" spans="1:5" x14ac:dyDescent="0.3">
      <c r="A936">
        <v>775610</v>
      </c>
      <c r="B936" t="s">
        <v>13</v>
      </c>
      <c r="C936" s="2">
        <v>18852.240000000002</v>
      </c>
      <c r="D936" t="str">
        <f t="shared" si="28"/>
        <v>775610-2024-12</v>
      </c>
      <c r="E936" s="2">
        <f t="shared" si="29"/>
        <v>18852.240000000002</v>
      </c>
    </row>
    <row r="937" spans="1:5" x14ac:dyDescent="0.3">
      <c r="A937">
        <v>752323</v>
      </c>
      <c r="B937" t="s">
        <v>6</v>
      </c>
      <c r="C937" s="2">
        <v>0</v>
      </c>
      <c r="D937" t="str">
        <f t="shared" si="28"/>
        <v>752323-2024-02</v>
      </c>
      <c r="E937" s="2">
        <f t="shared" si="29"/>
        <v>0</v>
      </c>
    </row>
    <row r="938" spans="1:5" x14ac:dyDescent="0.3">
      <c r="A938">
        <v>747669</v>
      </c>
      <c r="B938" t="s">
        <v>10</v>
      </c>
      <c r="C938" s="2">
        <v>65.94</v>
      </c>
      <c r="D938" t="str">
        <f t="shared" si="28"/>
        <v>747669-2024-05</v>
      </c>
      <c r="E938" s="2">
        <f t="shared" si="29"/>
        <v>65.94</v>
      </c>
    </row>
    <row r="939" spans="1:5" x14ac:dyDescent="0.3">
      <c r="A939">
        <v>963044</v>
      </c>
      <c r="B939" t="s">
        <v>6</v>
      </c>
      <c r="C939" s="2">
        <v>7141.58</v>
      </c>
      <c r="D939" t="str">
        <f t="shared" si="28"/>
        <v>963044-2024-02</v>
      </c>
      <c r="E939" s="2">
        <f t="shared" si="29"/>
        <v>7141.58</v>
      </c>
    </row>
    <row r="940" spans="1:5" x14ac:dyDescent="0.3">
      <c r="A940">
        <v>764030</v>
      </c>
      <c r="B940" t="s">
        <v>9</v>
      </c>
      <c r="C940" s="2">
        <v>1591733.57</v>
      </c>
      <c r="D940" t="str">
        <f t="shared" si="28"/>
        <v>764030-2024-04</v>
      </c>
      <c r="E940" s="2">
        <f t="shared" si="29"/>
        <v>1591733.57</v>
      </c>
    </row>
    <row r="941" spans="1:5" x14ac:dyDescent="0.3">
      <c r="A941">
        <v>569441</v>
      </c>
      <c r="B941" t="s">
        <v>8</v>
      </c>
      <c r="C941" s="2">
        <v>9349.07</v>
      </c>
      <c r="D941" t="str">
        <f t="shared" si="28"/>
        <v>569441-2024-03</v>
      </c>
      <c r="E941" s="2">
        <f t="shared" si="29"/>
        <v>9349.07</v>
      </c>
    </row>
    <row r="942" spans="1:5" x14ac:dyDescent="0.3">
      <c r="A942">
        <v>732964</v>
      </c>
      <c r="B942" t="s">
        <v>18</v>
      </c>
      <c r="C942" s="2">
        <v>1498105.74</v>
      </c>
      <c r="D942" t="str">
        <f t="shared" si="28"/>
        <v>732964-2024-11</v>
      </c>
      <c r="E942" s="2">
        <f t="shared" si="29"/>
        <v>1498105.74</v>
      </c>
    </row>
    <row r="943" spans="1:5" x14ac:dyDescent="0.3">
      <c r="A943">
        <v>955432</v>
      </c>
      <c r="B943" t="s">
        <v>14</v>
      </c>
      <c r="C943" s="2">
        <v>3696396.22</v>
      </c>
      <c r="D943" t="str">
        <f t="shared" si="28"/>
        <v>955432-2024-07</v>
      </c>
      <c r="E943" s="2">
        <f t="shared" si="29"/>
        <v>3696396.22</v>
      </c>
    </row>
    <row r="944" spans="1:5" x14ac:dyDescent="0.3">
      <c r="A944">
        <v>172926</v>
      </c>
      <c r="B944" t="s">
        <v>16</v>
      </c>
      <c r="C944" s="2">
        <v>13287.54</v>
      </c>
      <c r="D944" t="str">
        <f t="shared" si="28"/>
        <v>172926-2024-09</v>
      </c>
      <c r="E944" s="2">
        <f t="shared" si="29"/>
        <v>13287.54</v>
      </c>
    </row>
    <row r="945" spans="1:5" x14ac:dyDescent="0.3">
      <c r="A945">
        <v>101987</v>
      </c>
      <c r="B945" t="s">
        <v>10</v>
      </c>
      <c r="C945" s="2">
        <v>48876.02</v>
      </c>
      <c r="D945" t="str">
        <f t="shared" si="28"/>
        <v>101987-2024-05</v>
      </c>
      <c r="E945" s="2">
        <f t="shared" si="29"/>
        <v>48876.02</v>
      </c>
    </row>
    <row r="946" spans="1:5" x14ac:dyDescent="0.3">
      <c r="A946">
        <v>715618</v>
      </c>
      <c r="B946" t="s">
        <v>12</v>
      </c>
      <c r="C946" s="2">
        <v>21999.27</v>
      </c>
      <c r="D946" t="str">
        <f t="shared" si="28"/>
        <v>715618-2024-06</v>
      </c>
      <c r="E946" s="2">
        <f t="shared" si="29"/>
        <v>21999.27</v>
      </c>
    </row>
    <row r="947" spans="1:5" x14ac:dyDescent="0.3">
      <c r="A947">
        <v>760936</v>
      </c>
      <c r="B947" t="s">
        <v>15</v>
      </c>
      <c r="C947" s="2">
        <v>64439.33</v>
      </c>
      <c r="D947" t="str">
        <f t="shared" si="28"/>
        <v>760936-2024-08</v>
      </c>
      <c r="E947" s="2">
        <f t="shared" si="29"/>
        <v>64439.33</v>
      </c>
    </row>
    <row r="948" spans="1:5" x14ac:dyDescent="0.3">
      <c r="A948">
        <v>332976</v>
      </c>
      <c r="B948" t="s">
        <v>8</v>
      </c>
      <c r="C948" s="2">
        <v>5298.22</v>
      </c>
      <c r="D948" t="str">
        <f t="shared" si="28"/>
        <v>332976-2024-03</v>
      </c>
      <c r="E948" s="2">
        <f t="shared" si="29"/>
        <v>5298.22</v>
      </c>
    </row>
    <row r="949" spans="1:5" x14ac:dyDescent="0.3">
      <c r="A949">
        <v>151527</v>
      </c>
      <c r="B949" t="s">
        <v>9</v>
      </c>
      <c r="C949" s="2">
        <v>1100989.71</v>
      </c>
      <c r="D949" t="str">
        <f t="shared" si="28"/>
        <v>151527-2024-04</v>
      </c>
      <c r="E949" s="2">
        <f t="shared" si="29"/>
        <v>1100989.71</v>
      </c>
    </row>
    <row r="950" spans="1:5" x14ac:dyDescent="0.3">
      <c r="A950" t="s">
        <v>191</v>
      </c>
      <c r="B950" t="s">
        <v>16</v>
      </c>
      <c r="C950" s="2">
        <v>116436.17</v>
      </c>
      <c r="D950" t="str">
        <f t="shared" si="28"/>
        <v>074943-2024-09</v>
      </c>
      <c r="E950" s="2">
        <f t="shared" si="29"/>
        <v>116436.17</v>
      </c>
    </row>
    <row r="951" spans="1:5" x14ac:dyDescent="0.3">
      <c r="A951">
        <v>120487</v>
      </c>
      <c r="B951" t="s">
        <v>18</v>
      </c>
      <c r="C951" s="2">
        <v>12513676.460000001</v>
      </c>
      <c r="D951" t="str">
        <f t="shared" si="28"/>
        <v>120487-2024-11</v>
      </c>
      <c r="E951" s="2">
        <f t="shared" si="29"/>
        <v>12513676.460000001</v>
      </c>
    </row>
    <row r="952" spans="1:5" x14ac:dyDescent="0.3">
      <c r="A952">
        <v>832045</v>
      </c>
      <c r="B952" t="s">
        <v>12</v>
      </c>
      <c r="C952" s="2">
        <v>0</v>
      </c>
      <c r="D952" t="str">
        <f t="shared" si="28"/>
        <v>832045-2024-06</v>
      </c>
      <c r="E952" s="2">
        <f t="shared" si="29"/>
        <v>0</v>
      </c>
    </row>
    <row r="953" spans="1:5" x14ac:dyDescent="0.3">
      <c r="A953">
        <v>732477</v>
      </c>
      <c r="B953" t="s">
        <v>16</v>
      </c>
      <c r="C953" s="2">
        <v>6333655.9100000001</v>
      </c>
      <c r="D953" t="str">
        <f t="shared" si="28"/>
        <v>732477-2024-09</v>
      </c>
      <c r="E953" s="2">
        <f t="shared" si="29"/>
        <v>6333655.9100000001</v>
      </c>
    </row>
    <row r="954" spans="1:5" x14ac:dyDescent="0.3">
      <c r="A954">
        <v>468135</v>
      </c>
      <c r="B954" t="s">
        <v>13</v>
      </c>
      <c r="C954" s="2">
        <v>169263.84</v>
      </c>
      <c r="D954" t="str">
        <f t="shared" si="28"/>
        <v>468135-2024-12</v>
      </c>
      <c r="E954" s="2">
        <f t="shared" si="29"/>
        <v>169263.84</v>
      </c>
    </row>
    <row r="955" spans="1:5" x14ac:dyDescent="0.3">
      <c r="A955">
        <v>995832</v>
      </c>
      <c r="B955" t="s">
        <v>15</v>
      </c>
      <c r="C955" s="2">
        <v>7351.23</v>
      </c>
      <c r="D955" t="str">
        <f t="shared" si="28"/>
        <v>995832-2024-08</v>
      </c>
      <c r="E955" s="2">
        <f t="shared" si="29"/>
        <v>7351.23</v>
      </c>
    </row>
    <row r="956" spans="1:5" x14ac:dyDescent="0.3">
      <c r="A956">
        <v>284877</v>
      </c>
      <c r="B956" t="s">
        <v>10</v>
      </c>
      <c r="C956" s="2">
        <v>18437.14</v>
      </c>
      <c r="D956" t="str">
        <f t="shared" si="28"/>
        <v>284877-2024-05</v>
      </c>
      <c r="E956" s="2">
        <f t="shared" si="29"/>
        <v>18437.14</v>
      </c>
    </row>
    <row r="957" spans="1:5" x14ac:dyDescent="0.3">
      <c r="A957">
        <v>621145</v>
      </c>
      <c r="B957" t="s">
        <v>3</v>
      </c>
      <c r="C957" s="2">
        <v>591.74</v>
      </c>
      <c r="D957" t="str">
        <f t="shared" si="28"/>
        <v>621145-2024-01</v>
      </c>
      <c r="E957" s="2">
        <f t="shared" si="29"/>
        <v>591.74</v>
      </c>
    </row>
    <row r="958" spans="1:5" x14ac:dyDescent="0.3">
      <c r="A958" t="s">
        <v>72</v>
      </c>
      <c r="B958" t="s">
        <v>8</v>
      </c>
      <c r="C958" s="2">
        <v>14249.91</v>
      </c>
      <c r="D958" t="str">
        <f t="shared" si="28"/>
        <v>058424-2024-03</v>
      </c>
      <c r="E958" s="2">
        <f t="shared" si="29"/>
        <v>14249.91</v>
      </c>
    </row>
    <row r="959" spans="1:5" x14ac:dyDescent="0.3">
      <c r="A959">
        <v>774401</v>
      </c>
      <c r="B959" t="s">
        <v>8</v>
      </c>
      <c r="C959" s="2">
        <v>210121.38</v>
      </c>
      <c r="D959" t="str">
        <f t="shared" si="28"/>
        <v>774401-2024-03</v>
      </c>
      <c r="E959" s="2">
        <f t="shared" si="29"/>
        <v>210121.38</v>
      </c>
    </row>
    <row r="960" spans="1:5" x14ac:dyDescent="0.3">
      <c r="A960">
        <v>780457</v>
      </c>
      <c r="B960" t="s">
        <v>10</v>
      </c>
      <c r="C960" s="2">
        <v>24692.36</v>
      </c>
      <c r="D960" t="str">
        <f t="shared" si="28"/>
        <v>780457-2024-05</v>
      </c>
      <c r="E960" s="2">
        <f t="shared" si="29"/>
        <v>24692.36</v>
      </c>
    </row>
    <row r="961" spans="1:5" x14ac:dyDescent="0.3">
      <c r="A961">
        <v>557768</v>
      </c>
      <c r="B961" t="s">
        <v>12</v>
      </c>
      <c r="C961" s="2">
        <v>60481.05</v>
      </c>
      <c r="D961" t="str">
        <f t="shared" si="28"/>
        <v>557768-2024-06</v>
      </c>
      <c r="E961" s="2">
        <f t="shared" si="29"/>
        <v>60481.05</v>
      </c>
    </row>
    <row r="962" spans="1:5" x14ac:dyDescent="0.3">
      <c r="A962">
        <v>820337</v>
      </c>
      <c r="B962" t="s">
        <v>14</v>
      </c>
      <c r="C962" s="2">
        <v>1447.09</v>
      </c>
      <c r="D962" t="str">
        <f t="shared" si="28"/>
        <v>820337-2024-07</v>
      </c>
      <c r="E962" s="2">
        <f t="shared" si="29"/>
        <v>1447.09</v>
      </c>
    </row>
    <row r="963" spans="1:5" x14ac:dyDescent="0.3">
      <c r="A963">
        <v>991324</v>
      </c>
      <c r="B963" t="s">
        <v>12</v>
      </c>
      <c r="C963" s="2">
        <v>4061.21</v>
      </c>
      <c r="D963" t="str">
        <f t="shared" ref="D963:D1026" si="30">A963&amp;"-"&amp;B963</f>
        <v>991324-2024-06</v>
      </c>
      <c r="E963" s="2">
        <f t="shared" ref="E963:E1026" si="31">C963</f>
        <v>4061.21</v>
      </c>
    </row>
    <row r="964" spans="1:5" x14ac:dyDescent="0.3">
      <c r="A964">
        <v>984624</v>
      </c>
      <c r="B964" t="s">
        <v>16</v>
      </c>
      <c r="C964" s="2">
        <v>151655.67000000001</v>
      </c>
      <c r="D964" t="str">
        <f t="shared" si="30"/>
        <v>984624-2024-09</v>
      </c>
      <c r="E964" s="2">
        <f t="shared" si="31"/>
        <v>151655.67000000001</v>
      </c>
    </row>
    <row r="965" spans="1:5" x14ac:dyDescent="0.3">
      <c r="A965">
        <v>892049</v>
      </c>
      <c r="B965" t="s">
        <v>3</v>
      </c>
      <c r="C965" s="2">
        <v>49508.01</v>
      </c>
      <c r="D965" t="str">
        <f t="shared" si="30"/>
        <v>892049-2024-01</v>
      </c>
      <c r="E965" s="2">
        <f t="shared" si="31"/>
        <v>49508.01</v>
      </c>
    </row>
    <row r="966" spans="1:5" x14ac:dyDescent="0.3">
      <c r="A966">
        <v>745176</v>
      </c>
      <c r="B966" t="s">
        <v>16</v>
      </c>
      <c r="C966" s="2">
        <v>110014.06</v>
      </c>
      <c r="D966" t="str">
        <f t="shared" si="30"/>
        <v>745176-2024-09</v>
      </c>
      <c r="E966" s="2">
        <f t="shared" si="31"/>
        <v>110014.06</v>
      </c>
    </row>
    <row r="967" spans="1:5" x14ac:dyDescent="0.3">
      <c r="A967" t="s">
        <v>46</v>
      </c>
      <c r="B967" t="s">
        <v>14</v>
      </c>
      <c r="C967" s="2">
        <v>61765.85</v>
      </c>
      <c r="D967" t="str">
        <f t="shared" si="30"/>
        <v>025444-2024-07</v>
      </c>
      <c r="E967" s="2">
        <f t="shared" si="31"/>
        <v>61765.85</v>
      </c>
    </row>
    <row r="968" spans="1:5" x14ac:dyDescent="0.3">
      <c r="A968">
        <v>244645</v>
      </c>
      <c r="B968" t="s">
        <v>17</v>
      </c>
      <c r="C968" s="2">
        <v>95519.76</v>
      </c>
      <c r="D968" t="str">
        <f t="shared" si="30"/>
        <v>244645-2024-10</v>
      </c>
      <c r="E968" s="2">
        <f t="shared" si="31"/>
        <v>95519.76</v>
      </c>
    </row>
    <row r="969" spans="1:5" x14ac:dyDescent="0.3">
      <c r="A969">
        <v>682597</v>
      </c>
      <c r="B969" t="s">
        <v>6</v>
      </c>
      <c r="C969" s="2">
        <v>2599.23</v>
      </c>
      <c r="D969" t="str">
        <f t="shared" si="30"/>
        <v>682597-2024-02</v>
      </c>
      <c r="E969" s="2">
        <f t="shared" si="31"/>
        <v>2599.23</v>
      </c>
    </row>
    <row r="970" spans="1:5" x14ac:dyDescent="0.3">
      <c r="A970">
        <v>744932</v>
      </c>
      <c r="B970" t="s">
        <v>17</v>
      </c>
      <c r="C970" s="2">
        <v>349704.58</v>
      </c>
      <c r="D970" t="str">
        <f t="shared" si="30"/>
        <v>744932-2024-10</v>
      </c>
      <c r="E970" s="2">
        <f t="shared" si="31"/>
        <v>349704.58</v>
      </c>
    </row>
    <row r="971" spans="1:5" x14ac:dyDescent="0.3">
      <c r="A971">
        <v>182931</v>
      </c>
      <c r="B971" t="s">
        <v>9</v>
      </c>
      <c r="C971" s="2">
        <v>11087.16</v>
      </c>
      <c r="D971" t="str">
        <f t="shared" si="30"/>
        <v>182931-2024-04</v>
      </c>
      <c r="E971" s="2">
        <f t="shared" si="31"/>
        <v>11087.16</v>
      </c>
    </row>
    <row r="972" spans="1:5" x14ac:dyDescent="0.3">
      <c r="A972">
        <v>771625</v>
      </c>
      <c r="B972" t="s">
        <v>14</v>
      </c>
      <c r="C972" s="2">
        <v>3491.56</v>
      </c>
      <c r="D972" t="str">
        <f t="shared" si="30"/>
        <v>771625-2024-07</v>
      </c>
      <c r="E972" s="2">
        <f t="shared" si="31"/>
        <v>3491.56</v>
      </c>
    </row>
    <row r="973" spans="1:5" x14ac:dyDescent="0.3">
      <c r="A973">
        <v>407853</v>
      </c>
      <c r="B973" t="s">
        <v>9</v>
      </c>
      <c r="C973" s="2">
        <v>90502.49</v>
      </c>
      <c r="D973" t="str">
        <f t="shared" si="30"/>
        <v>407853-2024-04</v>
      </c>
      <c r="E973" s="2">
        <f t="shared" si="31"/>
        <v>90502.49</v>
      </c>
    </row>
    <row r="974" spans="1:5" x14ac:dyDescent="0.3">
      <c r="A974">
        <v>408900</v>
      </c>
      <c r="B974" t="s">
        <v>3</v>
      </c>
      <c r="C974" s="2">
        <v>4525.8100000000004</v>
      </c>
      <c r="D974" t="str">
        <f t="shared" si="30"/>
        <v>408900-2024-01</v>
      </c>
      <c r="E974" s="2">
        <f t="shared" si="31"/>
        <v>4525.8100000000004</v>
      </c>
    </row>
    <row r="975" spans="1:5" x14ac:dyDescent="0.3">
      <c r="A975">
        <v>682453</v>
      </c>
      <c r="B975" t="s">
        <v>8</v>
      </c>
      <c r="C975" s="2">
        <v>582.04</v>
      </c>
      <c r="D975" t="str">
        <f t="shared" si="30"/>
        <v>682453-2024-03</v>
      </c>
      <c r="E975" s="2">
        <f t="shared" si="31"/>
        <v>582.04</v>
      </c>
    </row>
    <row r="976" spans="1:5" x14ac:dyDescent="0.3">
      <c r="A976">
        <v>501345</v>
      </c>
      <c r="B976" t="s">
        <v>14</v>
      </c>
      <c r="C976" s="2">
        <v>46324.5</v>
      </c>
      <c r="D976" t="str">
        <f t="shared" si="30"/>
        <v>501345-2024-07</v>
      </c>
      <c r="E976" s="2">
        <f t="shared" si="31"/>
        <v>46324.5</v>
      </c>
    </row>
    <row r="977" spans="1:5" x14ac:dyDescent="0.3">
      <c r="A977">
        <v>682552</v>
      </c>
      <c r="B977" t="s">
        <v>17</v>
      </c>
      <c r="C977" s="2">
        <v>640.04</v>
      </c>
      <c r="D977" t="str">
        <f t="shared" si="30"/>
        <v>682552-2024-10</v>
      </c>
      <c r="E977" s="2">
        <f t="shared" si="31"/>
        <v>640.04</v>
      </c>
    </row>
    <row r="978" spans="1:5" x14ac:dyDescent="0.3">
      <c r="A978">
        <v>721846</v>
      </c>
      <c r="B978" t="s">
        <v>13</v>
      </c>
      <c r="C978" s="2">
        <v>74265.600000000006</v>
      </c>
      <c r="D978" t="str">
        <f t="shared" si="30"/>
        <v>721846-2024-12</v>
      </c>
      <c r="E978" s="2">
        <f t="shared" si="31"/>
        <v>74265.600000000006</v>
      </c>
    </row>
    <row r="979" spans="1:5" x14ac:dyDescent="0.3">
      <c r="A979">
        <v>764227</v>
      </c>
      <c r="B979" t="s">
        <v>3</v>
      </c>
      <c r="C979" s="2">
        <v>110352</v>
      </c>
      <c r="D979" t="str">
        <f t="shared" si="30"/>
        <v>764227-2024-01</v>
      </c>
      <c r="E979" s="2">
        <f t="shared" si="31"/>
        <v>110352</v>
      </c>
    </row>
    <row r="980" spans="1:5" x14ac:dyDescent="0.3">
      <c r="A980" t="s">
        <v>197</v>
      </c>
      <c r="B980" t="s">
        <v>3</v>
      </c>
      <c r="C980" s="2">
        <v>614.70000000000005</v>
      </c>
      <c r="D980" t="str">
        <f t="shared" si="30"/>
        <v>089447-2024-01</v>
      </c>
      <c r="E980" s="2">
        <f t="shared" si="31"/>
        <v>614.70000000000005</v>
      </c>
    </row>
    <row r="981" spans="1:5" x14ac:dyDescent="0.3">
      <c r="A981">
        <v>526985</v>
      </c>
      <c r="B981" t="s">
        <v>12</v>
      </c>
      <c r="C981" s="2">
        <v>900506.03</v>
      </c>
      <c r="D981" t="str">
        <f t="shared" si="30"/>
        <v>526985-2024-06</v>
      </c>
      <c r="E981" s="2">
        <f t="shared" si="31"/>
        <v>900506.03</v>
      </c>
    </row>
    <row r="982" spans="1:5" x14ac:dyDescent="0.3">
      <c r="A982">
        <v>736791</v>
      </c>
      <c r="B982" t="s">
        <v>13</v>
      </c>
      <c r="C982" s="2">
        <v>9795971.8200000003</v>
      </c>
      <c r="D982" t="str">
        <f t="shared" si="30"/>
        <v>736791-2024-12</v>
      </c>
      <c r="E982" s="2">
        <f t="shared" si="31"/>
        <v>9795971.8200000003</v>
      </c>
    </row>
    <row r="983" spans="1:5" x14ac:dyDescent="0.3">
      <c r="A983">
        <v>882921</v>
      </c>
      <c r="B983" t="s">
        <v>6</v>
      </c>
      <c r="C983" s="2">
        <v>7251.87</v>
      </c>
      <c r="D983" t="str">
        <f t="shared" si="30"/>
        <v>882921-2024-02</v>
      </c>
      <c r="E983" s="2">
        <f t="shared" si="31"/>
        <v>7251.87</v>
      </c>
    </row>
    <row r="984" spans="1:5" x14ac:dyDescent="0.3">
      <c r="A984">
        <v>833424</v>
      </c>
      <c r="B984" t="s">
        <v>14</v>
      </c>
      <c r="C984" s="2">
        <v>0</v>
      </c>
      <c r="D984" t="str">
        <f t="shared" si="30"/>
        <v>833424-2024-07</v>
      </c>
      <c r="E984" s="2">
        <f t="shared" si="31"/>
        <v>0</v>
      </c>
    </row>
    <row r="985" spans="1:5" x14ac:dyDescent="0.3">
      <c r="A985">
        <v>110345</v>
      </c>
      <c r="B985" t="s">
        <v>10</v>
      </c>
      <c r="C985" s="2">
        <v>25058</v>
      </c>
      <c r="D985" t="str">
        <f t="shared" si="30"/>
        <v>110345-2024-05</v>
      </c>
      <c r="E985" s="2">
        <f t="shared" si="31"/>
        <v>25058</v>
      </c>
    </row>
    <row r="986" spans="1:5" x14ac:dyDescent="0.3">
      <c r="A986">
        <v>995831</v>
      </c>
      <c r="B986" t="s">
        <v>15</v>
      </c>
      <c r="C986" s="2">
        <v>16979.47</v>
      </c>
      <c r="D986" t="str">
        <f t="shared" si="30"/>
        <v>995831-2024-08</v>
      </c>
      <c r="E986" s="2">
        <f t="shared" si="31"/>
        <v>16979.47</v>
      </c>
    </row>
    <row r="987" spans="1:5" x14ac:dyDescent="0.3">
      <c r="A987">
        <v>201653</v>
      </c>
      <c r="B987" t="s">
        <v>17</v>
      </c>
      <c r="C987" s="2">
        <v>159848.85999999999</v>
      </c>
      <c r="D987" t="str">
        <f t="shared" si="30"/>
        <v>201653-2024-10</v>
      </c>
      <c r="E987" s="2">
        <f t="shared" si="31"/>
        <v>159848.85999999999</v>
      </c>
    </row>
    <row r="988" spans="1:5" x14ac:dyDescent="0.3">
      <c r="A988">
        <v>683960</v>
      </c>
      <c r="B988" t="s">
        <v>14</v>
      </c>
      <c r="C988" s="2">
        <v>0</v>
      </c>
      <c r="D988" t="str">
        <f t="shared" si="30"/>
        <v>683960-2024-07</v>
      </c>
      <c r="E988" s="2">
        <f t="shared" si="31"/>
        <v>0</v>
      </c>
    </row>
    <row r="989" spans="1:5" x14ac:dyDescent="0.3">
      <c r="A989">
        <v>819835</v>
      </c>
      <c r="B989" t="s">
        <v>15</v>
      </c>
      <c r="C989" s="2">
        <v>60.73</v>
      </c>
      <c r="D989" t="str">
        <f t="shared" si="30"/>
        <v>819835-2024-08</v>
      </c>
      <c r="E989" s="2">
        <f t="shared" si="31"/>
        <v>60.73</v>
      </c>
    </row>
    <row r="990" spans="1:5" x14ac:dyDescent="0.3">
      <c r="A990">
        <v>140579</v>
      </c>
      <c r="B990" t="s">
        <v>15</v>
      </c>
      <c r="C990" s="2">
        <v>66375.960000000006</v>
      </c>
      <c r="D990" t="str">
        <f t="shared" si="30"/>
        <v>140579-2024-08</v>
      </c>
      <c r="E990" s="2">
        <f t="shared" si="31"/>
        <v>66375.960000000006</v>
      </c>
    </row>
    <row r="991" spans="1:5" x14ac:dyDescent="0.3">
      <c r="A991">
        <v>783280</v>
      </c>
      <c r="B991" t="s">
        <v>17</v>
      </c>
      <c r="C991" s="2">
        <v>428289.04</v>
      </c>
      <c r="D991" t="str">
        <f t="shared" si="30"/>
        <v>783280-2024-10</v>
      </c>
      <c r="E991" s="2">
        <f t="shared" si="31"/>
        <v>428289.04</v>
      </c>
    </row>
    <row r="992" spans="1:5" x14ac:dyDescent="0.3">
      <c r="A992">
        <v>771604</v>
      </c>
      <c r="B992" t="s">
        <v>9</v>
      </c>
      <c r="C992" s="2">
        <v>1745.78</v>
      </c>
      <c r="D992" t="str">
        <f t="shared" si="30"/>
        <v>771604-2024-04</v>
      </c>
      <c r="E992" s="2">
        <f t="shared" si="31"/>
        <v>1745.78</v>
      </c>
    </row>
    <row r="993" spans="1:5" x14ac:dyDescent="0.3">
      <c r="A993">
        <v>774897</v>
      </c>
      <c r="B993" t="s">
        <v>6</v>
      </c>
      <c r="C993" s="2">
        <v>6659.75</v>
      </c>
      <c r="D993" t="str">
        <f t="shared" si="30"/>
        <v>774897-2024-02</v>
      </c>
      <c r="E993" s="2">
        <f t="shared" si="31"/>
        <v>6659.75</v>
      </c>
    </row>
    <row r="994" spans="1:5" x14ac:dyDescent="0.3">
      <c r="A994">
        <v>882921</v>
      </c>
      <c r="B994" t="s">
        <v>18</v>
      </c>
      <c r="C994" s="2">
        <v>0</v>
      </c>
      <c r="D994" t="str">
        <f t="shared" si="30"/>
        <v>882921-2024-11</v>
      </c>
      <c r="E994" s="2">
        <f t="shared" si="31"/>
        <v>0</v>
      </c>
    </row>
    <row r="995" spans="1:5" x14ac:dyDescent="0.3">
      <c r="A995" t="s">
        <v>49</v>
      </c>
      <c r="B995" t="s">
        <v>16</v>
      </c>
      <c r="C995" s="2">
        <v>338281.24</v>
      </c>
      <c r="D995" t="str">
        <f t="shared" si="30"/>
        <v>011224-2024-09</v>
      </c>
      <c r="E995" s="2">
        <f t="shared" si="31"/>
        <v>338281.24</v>
      </c>
    </row>
    <row r="996" spans="1:5" x14ac:dyDescent="0.3">
      <c r="A996">
        <v>623500</v>
      </c>
      <c r="B996" t="s">
        <v>18</v>
      </c>
      <c r="C996" s="2">
        <v>7330.1</v>
      </c>
      <c r="D996" t="str">
        <f t="shared" si="30"/>
        <v>623500-2024-11</v>
      </c>
      <c r="E996" s="2">
        <f t="shared" si="31"/>
        <v>7330.1</v>
      </c>
    </row>
    <row r="997" spans="1:5" x14ac:dyDescent="0.3">
      <c r="A997">
        <v>832163</v>
      </c>
      <c r="B997" t="s">
        <v>13</v>
      </c>
      <c r="C997" s="2">
        <v>714676.3</v>
      </c>
      <c r="D997" t="str">
        <f t="shared" si="30"/>
        <v>832163-2024-12</v>
      </c>
      <c r="E997" s="2">
        <f t="shared" si="31"/>
        <v>714676.3</v>
      </c>
    </row>
    <row r="998" spans="1:5" x14ac:dyDescent="0.3">
      <c r="A998">
        <v>738135</v>
      </c>
      <c r="B998" t="s">
        <v>17</v>
      </c>
      <c r="C998" s="2">
        <v>93676.34</v>
      </c>
      <c r="D998" t="str">
        <f t="shared" si="30"/>
        <v>738135-2024-10</v>
      </c>
      <c r="E998" s="2">
        <f t="shared" si="31"/>
        <v>93676.34</v>
      </c>
    </row>
    <row r="999" spans="1:5" x14ac:dyDescent="0.3">
      <c r="A999">
        <v>801521</v>
      </c>
      <c r="B999" t="s">
        <v>8</v>
      </c>
      <c r="C999" s="2">
        <v>48342.79</v>
      </c>
      <c r="D999" t="str">
        <f t="shared" si="30"/>
        <v>801521-2024-03</v>
      </c>
      <c r="E999" s="2">
        <f t="shared" si="31"/>
        <v>48342.79</v>
      </c>
    </row>
    <row r="1000" spans="1:5" x14ac:dyDescent="0.3">
      <c r="A1000">
        <v>229652</v>
      </c>
      <c r="B1000" t="s">
        <v>6</v>
      </c>
      <c r="C1000" s="2">
        <v>8029.48</v>
      </c>
      <c r="D1000" t="str">
        <f t="shared" si="30"/>
        <v>229652-2024-02</v>
      </c>
      <c r="E1000" s="2">
        <f t="shared" si="31"/>
        <v>8029.48</v>
      </c>
    </row>
    <row r="1001" spans="1:5" x14ac:dyDescent="0.3">
      <c r="A1001">
        <v>623500</v>
      </c>
      <c r="B1001" t="s">
        <v>16</v>
      </c>
      <c r="C1001" s="2">
        <v>4445.1899999999996</v>
      </c>
      <c r="D1001" t="str">
        <f t="shared" si="30"/>
        <v>623500-2024-09</v>
      </c>
      <c r="E1001" s="2">
        <f t="shared" si="31"/>
        <v>4445.1899999999996</v>
      </c>
    </row>
    <row r="1002" spans="1:5" x14ac:dyDescent="0.3">
      <c r="A1002">
        <v>621145</v>
      </c>
      <c r="B1002" t="s">
        <v>6</v>
      </c>
      <c r="C1002" s="2">
        <v>219.51</v>
      </c>
      <c r="D1002" t="str">
        <f t="shared" si="30"/>
        <v>621145-2024-02</v>
      </c>
      <c r="E1002" s="2">
        <f t="shared" si="31"/>
        <v>219.51</v>
      </c>
    </row>
    <row r="1003" spans="1:5" x14ac:dyDescent="0.3">
      <c r="A1003">
        <v>427097</v>
      </c>
      <c r="B1003" t="s">
        <v>12</v>
      </c>
      <c r="C1003" s="2">
        <v>71.8</v>
      </c>
      <c r="D1003" t="str">
        <f t="shared" si="30"/>
        <v>427097-2024-06</v>
      </c>
      <c r="E1003" s="2">
        <f t="shared" si="31"/>
        <v>71.8</v>
      </c>
    </row>
    <row r="1004" spans="1:5" x14ac:dyDescent="0.3">
      <c r="A1004">
        <v>275258</v>
      </c>
      <c r="B1004" t="s">
        <v>12</v>
      </c>
      <c r="C1004" s="2">
        <v>62419.67</v>
      </c>
      <c r="D1004" t="str">
        <f t="shared" si="30"/>
        <v>275258-2024-06</v>
      </c>
      <c r="E1004" s="2">
        <f t="shared" si="31"/>
        <v>62419.67</v>
      </c>
    </row>
    <row r="1005" spans="1:5" x14ac:dyDescent="0.3">
      <c r="A1005">
        <v>337036</v>
      </c>
      <c r="B1005" t="s">
        <v>18</v>
      </c>
      <c r="C1005" s="2">
        <v>361508.76</v>
      </c>
      <c r="D1005" t="str">
        <f t="shared" si="30"/>
        <v>337036-2024-11</v>
      </c>
      <c r="E1005" s="2">
        <f t="shared" si="31"/>
        <v>361508.76</v>
      </c>
    </row>
    <row r="1006" spans="1:5" x14ac:dyDescent="0.3">
      <c r="A1006">
        <v>655295</v>
      </c>
      <c r="B1006" t="s">
        <v>3</v>
      </c>
      <c r="C1006" s="2">
        <v>-48.98</v>
      </c>
      <c r="D1006" t="str">
        <f t="shared" si="30"/>
        <v>655295-2024-01</v>
      </c>
      <c r="E1006" s="2">
        <f t="shared" si="31"/>
        <v>-48.98</v>
      </c>
    </row>
    <row r="1007" spans="1:5" x14ac:dyDescent="0.3">
      <c r="A1007">
        <v>714075</v>
      </c>
      <c r="B1007" t="s">
        <v>13</v>
      </c>
      <c r="C1007" s="2">
        <v>77477.84</v>
      </c>
      <c r="D1007" t="str">
        <f t="shared" si="30"/>
        <v>714075-2024-12</v>
      </c>
      <c r="E1007" s="2">
        <f t="shared" si="31"/>
        <v>77477.84</v>
      </c>
    </row>
    <row r="1008" spans="1:5" x14ac:dyDescent="0.3">
      <c r="A1008">
        <v>887529</v>
      </c>
      <c r="B1008" t="s">
        <v>17</v>
      </c>
      <c r="C1008" s="2">
        <v>250.2</v>
      </c>
      <c r="D1008" t="str">
        <f t="shared" si="30"/>
        <v>887529-2024-10</v>
      </c>
      <c r="E1008" s="2">
        <f t="shared" si="31"/>
        <v>250.2</v>
      </c>
    </row>
    <row r="1009" spans="1:5" x14ac:dyDescent="0.3">
      <c r="A1009">
        <v>912422</v>
      </c>
      <c r="B1009" t="s">
        <v>10</v>
      </c>
      <c r="C1009" s="2">
        <v>1915881.78</v>
      </c>
      <c r="D1009" t="str">
        <f t="shared" si="30"/>
        <v>912422-2024-05</v>
      </c>
      <c r="E1009" s="2">
        <f t="shared" si="31"/>
        <v>1915881.78</v>
      </c>
    </row>
    <row r="1010" spans="1:5" x14ac:dyDescent="0.3">
      <c r="A1010">
        <v>991324</v>
      </c>
      <c r="B1010" t="s">
        <v>8</v>
      </c>
      <c r="C1010" s="2">
        <v>4410.2</v>
      </c>
      <c r="D1010" t="str">
        <f t="shared" si="30"/>
        <v>991324-2024-03</v>
      </c>
      <c r="E1010" s="2">
        <f t="shared" si="31"/>
        <v>4410.2</v>
      </c>
    </row>
    <row r="1011" spans="1:5" x14ac:dyDescent="0.3">
      <c r="A1011">
        <v>793029</v>
      </c>
      <c r="B1011" t="s">
        <v>16</v>
      </c>
      <c r="C1011" s="2">
        <v>4936.38</v>
      </c>
      <c r="D1011" t="str">
        <f t="shared" si="30"/>
        <v>793029-2024-09</v>
      </c>
      <c r="E1011" s="2">
        <f t="shared" si="31"/>
        <v>4936.38</v>
      </c>
    </row>
    <row r="1012" spans="1:5" x14ac:dyDescent="0.3">
      <c r="A1012" t="s">
        <v>93</v>
      </c>
      <c r="B1012" t="s">
        <v>16</v>
      </c>
      <c r="C1012" s="2">
        <v>0</v>
      </c>
      <c r="D1012" t="str">
        <f t="shared" si="30"/>
        <v>075344-2024-09</v>
      </c>
      <c r="E1012" s="2">
        <f t="shared" si="31"/>
        <v>0</v>
      </c>
    </row>
    <row r="1013" spans="1:5" x14ac:dyDescent="0.3">
      <c r="A1013">
        <v>958010</v>
      </c>
      <c r="B1013" t="s">
        <v>3</v>
      </c>
      <c r="C1013" s="2">
        <v>18272.48</v>
      </c>
      <c r="D1013" t="str">
        <f t="shared" si="30"/>
        <v>958010-2024-01</v>
      </c>
      <c r="E1013" s="2">
        <f t="shared" si="31"/>
        <v>18272.48</v>
      </c>
    </row>
    <row r="1014" spans="1:5" x14ac:dyDescent="0.3">
      <c r="A1014">
        <v>594197</v>
      </c>
      <c r="B1014" t="s">
        <v>14</v>
      </c>
      <c r="C1014" s="2">
        <v>80383.460000000006</v>
      </c>
      <c r="D1014" t="str">
        <f t="shared" si="30"/>
        <v>594197-2024-07</v>
      </c>
      <c r="E1014" s="2">
        <f t="shared" si="31"/>
        <v>80383.460000000006</v>
      </c>
    </row>
    <row r="1015" spans="1:5" x14ac:dyDescent="0.3">
      <c r="A1015">
        <v>754158</v>
      </c>
      <c r="B1015" t="s">
        <v>18</v>
      </c>
      <c r="C1015" s="2">
        <v>0</v>
      </c>
      <c r="D1015" t="str">
        <f t="shared" si="30"/>
        <v>754158-2024-11</v>
      </c>
      <c r="E1015" s="2">
        <f t="shared" si="31"/>
        <v>0</v>
      </c>
    </row>
    <row r="1016" spans="1:5" x14ac:dyDescent="0.3">
      <c r="A1016">
        <v>747654</v>
      </c>
      <c r="B1016" t="s">
        <v>10</v>
      </c>
      <c r="C1016" s="2">
        <v>2145785.69</v>
      </c>
      <c r="D1016" t="str">
        <f t="shared" si="30"/>
        <v>747654-2024-05</v>
      </c>
      <c r="E1016" s="2">
        <f t="shared" si="31"/>
        <v>2145785.69</v>
      </c>
    </row>
    <row r="1017" spans="1:5" x14ac:dyDescent="0.3">
      <c r="A1017">
        <v>195249</v>
      </c>
      <c r="B1017" t="s">
        <v>17</v>
      </c>
      <c r="C1017" s="2">
        <v>-399.1</v>
      </c>
      <c r="D1017" t="str">
        <f t="shared" si="30"/>
        <v>195249-2024-10</v>
      </c>
      <c r="E1017" s="2">
        <f t="shared" si="31"/>
        <v>-399.1</v>
      </c>
    </row>
    <row r="1018" spans="1:5" x14ac:dyDescent="0.3">
      <c r="A1018">
        <v>915482</v>
      </c>
      <c r="B1018" t="s">
        <v>13</v>
      </c>
      <c r="C1018" s="2">
        <v>13090.38</v>
      </c>
      <c r="D1018" t="str">
        <f t="shared" si="30"/>
        <v>915482-2024-12</v>
      </c>
      <c r="E1018" s="2">
        <f t="shared" si="31"/>
        <v>13090.38</v>
      </c>
    </row>
    <row r="1019" spans="1:5" x14ac:dyDescent="0.3">
      <c r="A1019">
        <v>333505</v>
      </c>
      <c r="B1019" t="s">
        <v>16</v>
      </c>
      <c r="C1019" s="2">
        <v>0</v>
      </c>
      <c r="D1019" t="str">
        <f t="shared" si="30"/>
        <v>333505-2024-09</v>
      </c>
      <c r="E1019" s="2">
        <f t="shared" si="31"/>
        <v>0</v>
      </c>
    </row>
    <row r="1020" spans="1:5" x14ac:dyDescent="0.3">
      <c r="A1020">
        <v>759677</v>
      </c>
      <c r="B1020" t="s">
        <v>12</v>
      </c>
      <c r="C1020" s="2">
        <v>205567.59</v>
      </c>
      <c r="D1020" t="str">
        <f t="shared" si="30"/>
        <v>759677-2024-06</v>
      </c>
      <c r="E1020" s="2">
        <f t="shared" si="31"/>
        <v>205567.59</v>
      </c>
    </row>
    <row r="1021" spans="1:5" x14ac:dyDescent="0.3">
      <c r="A1021">
        <v>761299</v>
      </c>
      <c r="B1021" t="s">
        <v>9</v>
      </c>
      <c r="C1021" s="2">
        <v>425733.67</v>
      </c>
      <c r="D1021" t="str">
        <f t="shared" si="30"/>
        <v>761299-2024-04</v>
      </c>
      <c r="E1021" s="2">
        <f t="shared" si="31"/>
        <v>425733.67</v>
      </c>
    </row>
    <row r="1022" spans="1:5" x14ac:dyDescent="0.3">
      <c r="A1022">
        <v>754268</v>
      </c>
      <c r="B1022" t="s">
        <v>13</v>
      </c>
      <c r="C1022" s="2">
        <v>0</v>
      </c>
      <c r="D1022" t="str">
        <f t="shared" si="30"/>
        <v>754268-2024-12</v>
      </c>
      <c r="E1022" s="2">
        <f t="shared" si="31"/>
        <v>0</v>
      </c>
    </row>
    <row r="1023" spans="1:5" x14ac:dyDescent="0.3">
      <c r="A1023">
        <v>954364</v>
      </c>
      <c r="B1023" t="s">
        <v>8</v>
      </c>
      <c r="C1023" s="2">
        <v>35096.26</v>
      </c>
      <c r="D1023" t="str">
        <f t="shared" si="30"/>
        <v>954364-2024-03</v>
      </c>
      <c r="E1023" s="2">
        <f t="shared" si="31"/>
        <v>35096.26</v>
      </c>
    </row>
    <row r="1024" spans="1:5" x14ac:dyDescent="0.3">
      <c r="A1024">
        <v>166576</v>
      </c>
      <c r="B1024" t="s">
        <v>10</v>
      </c>
      <c r="C1024" s="2">
        <v>255.5</v>
      </c>
      <c r="D1024" t="str">
        <f t="shared" si="30"/>
        <v>166576-2024-05</v>
      </c>
      <c r="E1024" s="2">
        <f t="shared" si="31"/>
        <v>255.5</v>
      </c>
    </row>
    <row r="1025" spans="1:5" x14ac:dyDescent="0.3">
      <c r="A1025">
        <v>780453</v>
      </c>
      <c r="B1025" t="s">
        <v>17</v>
      </c>
      <c r="C1025" s="2">
        <v>6696.7</v>
      </c>
      <c r="D1025" t="str">
        <f t="shared" si="30"/>
        <v>780453-2024-10</v>
      </c>
      <c r="E1025" s="2">
        <f t="shared" si="31"/>
        <v>6696.7</v>
      </c>
    </row>
    <row r="1026" spans="1:5" x14ac:dyDescent="0.3">
      <c r="A1026">
        <v>409606</v>
      </c>
      <c r="B1026" t="s">
        <v>13</v>
      </c>
      <c r="C1026" s="2">
        <v>1794235.42</v>
      </c>
      <c r="D1026" t="str">
        <f t="shared" si="30"/>
        <v>409606-2024-12</v>
      </c>
      <c r="E1026" s="2">
        <f t="shared" si="31"/>
        <v>1794235.42</v>
      </c>
    </row>
    <row r="1027" spans="1:5" x14ac:dyDescent="0.3">
      <c r="A1027">
        <v>151182</v>
      </c>
      <c r="B1027" t="s">
        <v>17</v>
      </c>
      <c r="C1027" s="2">
        <v>990793.04</v>
      </c>
      <c r="D1027" t="str">
        <f t="shared" ref="D1027:D1090" si="32">A1027&amp;"-"&amp;B1027</f>
        <v>151182-2024-10</v>
      </c>
      <c r="E1027" s="2">
        <f t="shared" ref="E1027:E1090" si="33">C1027</f>
        <v>990793.04</v>
      </c>
    </row>
    <row r="1028" spans="1:5" x14ac:dyDescent="0.3">
      <c r="A1028">
        <v>190269</v>
      </c>
      <c r="B1028" t="s">
        <v>14</v>
      </c>
      <c r="C1028" s="2">
        <v>24498.11</v>
      </c>
      <c r="D1028" t="str">
        <f t="shared" si="32"/>
        <v>190269-2024-07</v>
      </c>
      <c r="E1028" s="2">
        <f t="shared" si="33"/>
        <v>24498.11</v>
      </c>
    </row>
    <row r="1029" spans="1:5" x14ac:dyDescent="0.3">
      <c r="A1029">
        <v>759767</v>
      </c>
      <c r="B1029" t="s">
        <v>13</v>
      </c>
      <c r="C1029" s="2">
        <v>4366343.38</v>
      </c>
      <c r="D1029" t="str">
        <f t="shared" si="32"/>
        <v>759767-2024-12</v>
      </c>
      <c r="E1029" s="2">
        <f t="shared" si="33"/>
        <v>4366343.38</v>
      </c>
    </row>
    <row r="1030" spans="1:5" x14ac:dyDescent="0.3">
      <c r="A1030">
        <v>223600</v>
      </c>
      <c r="B1030" t="s">
        <v>12</v>
      </c>
      <c r="C1030" s="2">
        <v>1904.5</v>
      </c>
      <c r="D1030" t="str">
        <f t="shared" si="32"/>
        <v>223600-2024-06</v>
      </c>
      <c r="E1030" s="2">
        <f t="shared" si="33"/>
        <v>1904.5</v>
      </c>
    </row>
    <row r="1031" spans="1:5" x14ac:dyDescent="0.3">
      <c r="A1031">
        <v>298985</v>
      </c>
      <c r="B1031" t="s">
        <v>9</v>
      </c>
      <c r="C1031" s="2">
        <v>38552.239999999998</v>
      </c>
      <c r="D1031" t="str">
        <f t="shared" si="32"/>
        <v>298985-2024-04</v>
      </c>
      <c r="E1031" s="2">
        <f t="shared" si="33"/>
        <v>38552.239999999998</v>
      </c>
    </row>
    <row r="1032" spans="1:5" x14ac:dyDescent="0.3">
      <c r="A1032">
        <v>185644</v>
      </c>
      <c r="B1032" t="s">
        <v>6</v>
      </c>
      <c r="C1032" s="2">
        <v>770.58</v>
      </c>
      <c r="D1032" t="str">
        <f t="shared" si="32"/>
        <v>185644-2024-02</v>
      </c>
      <c r="E1032" s="2">
        <f t="shared" si="33"/>
        <v>770.58</v>
      </c>
    </row>
    <row r="1033" spans="1:5" x14ac:dyDescent="0.3">
      <c r="A1033">
        <v>722414</v>
      </c>
      <c r="B1033" t="s">
        <v>17</v>
      </c>
      <c r="C1033" s="2">
        <v>269045.88</v>
      </c>
      <c r="D1033" t="str">
        <f t="shared" si="32"/>
        <v>722414-2024-10</v>
      </c>
      <c r="E1033" s="2">
        <f t="shared" si="33"/>
        <v>269045.88</v>
      </c>
    </row>
    <row r="1034" spans="1:5" x14ac:dyDescent="0.3">
      <c r="A1034">
        <v>797435</v>
      </c>
      <c r="B1034" t="s">
        <v>13</v>
      </c>
      <c r="C1034" s="2">
        <v>347163.72</v>
      </c>
      <c r="D1034" t="str">
        <f t="shared" si="32"/>
        <v>797435-2024-12</v>
      </c>
      <c r="E1034" s="2">
        <f t="shared" si="33"/>
        <v>347163.72</v>
      </c>
    </row>
    <row r="1035" spans="1:5" x14ac:dyDescent="0.3">
      <c r="A1035">
        <v>774897</v>
      </c>
      <c r="B1035" t="s">
        <v>9</v>
      </c>
      <c r="C1035" s="2">
        <v>13972.38</v>
      </c>
      <c r="D1035" t="str">
        <f t="shared" si="32"/>
        <v>774897-2024-04</v>
      </c>
      <c r="E1035" s="2">
        <f t="shared" si="33"/>
        <v>13972.38</v>
      </c>
    </row>
    <row r="1036" spans="1:5" x14ac:dyDescent="0.3">
      <c r="A1036">
        <v>943688</v>
      </c>
      <c r="B1036" t="s">
        <v>12</v>
      </c>
      <c r="C1036" s="2">
        <v>352682.76</v>
      </c>
      <c r="D1036" t="str">
        <f t="shared" si="32"/>
        <v>943688-2024-06</v>
      </c>
      <c r="E1036" s="2">
        <f t="shared" si="33"/>
        <v>352682.76</v>
      </c>
    </row>
    <row r="1037" spans="1:5" x14ac:dyDescent="0.3">
      <c r="A1037" t="s">
        <v>146</v>
      </c>
      <c r="B1037" t="s">
        <v>16</v>
      </c>
      <c r="C1037" s="2">
        <v>555134.84</v>
      </c>
      <c r="D1037" t="str">
        <f t="shared" si="32"/>
        <v>013015-2024-09</v>
      </c>
      <c r="E1037" s="2">
        <f t="shared" si="33"/>
        <v>555134.84</v>
      </c>
    </row>
    <row r="1038" spans="1:5" x14ac:dyDescent="0.3">
      <c r="A1038">
        <v>745415</v>
      </c>
      <c r="B1038" t="s">
        <v>15</v>
      </c>
      <c r="C1038" s="2">
        <v>0</v>
      </c>
      <c r="D1038" t="str">
        <f t="shared" si="32"/>
        <v>745415-2024-08</v>
      </c>
      <c r="E1038" s="2">
        <f t="shared" si="33"/>
        <v>0</v>
      </c>
    </row>
    <row r="1039" spans="1:5" x14ac:dyDescent="0.3">
      <c r="A1039">
        <v>997594</v>
      </c>
      <c r="B1039" t="s">
        <v>10</v>
      </c>
      <c r="C1039" s="2">
        <v>1057.1199999999999</v>
      </c>
      <c r="D1039" t="str">
        <f t="shared" si="32"/>
        <v>997594-2024-05</v>
      </c>
      <c r="E1039" s="2">
        <f t="shared" si="33"/>
        <v>1057.1199999999999</v>
      </c>
    </row>
    <row r="1040" spans="1:5" x14ac:dyDescent="0.3">
      <c r="A1040">
        <v>723597</v>
      </c>
      <c r="B1040" t="s">
        <v>13</v>
      </c>
      <c r="C1040" s="2">
        <v>3748.7</v>
      </c>
      <c r="D1040" t="str">
        <f t="shared" si="32"/>
        <v>723597-2024-12</v>
      </c>
      <c r="E1040" s="2">
        <f t="shared" si="33"/>
        <v>3748.7</v>
      </c>
    </row>
    <row r="1041" spans="1:5" x14ac:dyDescent="0.3">
      <c r="A1041">
        <v>337036</v>
      </c>
      <c r="B1041" t="s">
        <v>10</v>
      </c>
      <c r="C1041" s="2">
        <v>26333.34</v>
      </c>
      <c r="D1041" t="str">
        <f t="shared" si="32"/>
        <v>337036-2024-05</v>
      </c>
      <c r="E1041" s="2">
        <f t="shared" si="33"/>
        <v>26333.34</v>
      </c>
    </row>
    <row r="1042" spans="1:5" x14ac:dyDescent="0.3">
      <c r="A1042">
        <v>785043</v>
      </c>
      <c r="B1042" t="s">
        <v>16</v>
      </c>
      <c r="C1042" s="2">
        <v>0</v>
      </c>
      <c r="D1042" t="str">
        <f t="shared" si="32"/>
        <v>785043-2024-09</v>
      </c>
      <c r="E1042" s="2">
        <f t="shared" si="33"/>
        <v>0</v>
      </c>
    </row>
    <row r="1043" spans="1:5" x14ac:dyDescent="0.3">
      <c r="A1043">
        <v>277394</v>
      </c>
      <c r="B1043" t="s">
        <v>6</v>
      </c>
      <c r="C1043" s="2">
        <v>273016.59000000003</v>
      </c>
      <c r="D1043" t="str">
        <f t="shared" si="32"/>
        <v>277394-2024-02</v>
      </c>
      <c r="E1043" s="2">
        <f t="shared" si="33"/>
        <v>273016.59000000003</v>
      </c>
    </row>
    <row r="1044" spans="1:5" x14ac:dyDescent="0.3">
      <c r="A1044">
        <v>790123</v>
      </c>
      <c r="B1044" t="s">
        <v>17</v>
      </c>
      <c r="C1044" s="2">
        <v>7267.62</v>
      </c>
      <c r="D1044" t="str">
        <f t="shared" si="32"/>
        <v>790123-2024-10</v>
      </c>
      <c r="E1044" s="2">
        <f t="shared" si="33"/>
        <v>7267.62</v>
      </c>
    </row>
    <row r="1045" spans="1:5" x14ac:dyDescent="0.3">
      <c r="A1045" t="s">
        <v>141</v>
      </c>
      <c r="B1045" t="s">
        <v>3</v>
      </c>
      <c r="C1045" s="2">
        <v>808.23</v>
      </c>
      <c r="D1045" t="str">
        <f t="shared" si="32"/>
        <v>075385-2024-01</v>
      </c>
      <c r="E1045" s="2">
        <f t="shared" si="33"/>
        <v>808.23</v>
      </c>
    </row>
    <row r="1046" spans="1:5" x14ac:dyDescent="0.3">
      <c r="A1046">
        <v>438249</v>
      </c>
      <c r="B1046" t="s">
        <v>12</v>
      </c>
      <c r="C1046" s="2">
        <v>40364.82</v>
      </c>
      <c r="D1046" t="str">
        <f t="shared" si="32"/>
        <v>438249-2024-06</v>
      </c>
      <c r="E1046" s="2">
        <f t="shared" si="33"/>
        <v>40364.82</v>
      </c>
    </row>
    <row r="1047" spans="1:5" x14ac:dyDescent="0.3">
      <c r="A1047">
        <v>846791</v>
      </c>
      <c r="B1047" t="s">
        <v>17</v>
      </c>
      <c r="C1047" s="2">
        <v>244350.5</v>
      </c>
      <c r="D1047" t="str">
        <f t="shared" si="32"/>
        <v>846791-2024-10</v>
      </c>
      <c r="E1047" s="2">
        <f t="shared" si="33"/>
        <v>244350.5</v>
      </c>
    </row>
    <row r="1048" spans="1:5" x14ac:dyDescent="0.3">
      <c r="A1048">
        <v>728454</v>
      </c>
      <c r="B1048" t="s">
        <v>14</v>
      </c>
      <c r="C1048" s="2">
        <v>0</v>
      </c>
      <c r="D1048" t="str">
        <f t="shared" si="32"/>
        <v>728454-2024-07</v>
      </c>
      <c r="E1048" s="2">
        <f t="shared" si="33"/>
        <v>0</v>
      </c>
    </row>
    <row r="1049" spans="1:5" x14ac:dyDescent="0.3">
      <c r="A1049">
        <v>866207</v>
      </c>
      <c r="B1049" t="s">
        <v>12</v>
      </c>
      <c r="C1049" s="2">
        <v>232275.9</v>
      </c>
      <c r="D1049" t="str">
        <f t="shared" si="32"/>
        <v>866207-2024-06</v>
      </c>
      <c r="E1049" s="2">
        <f t="shared" si="33"/>
        <v>232275.9</v>
      </c>
    </row>
    <row r="1050" spans="1:5" x14ac:dyDescent="0.3">
      <c r="A1050">
        <v>299894</v>
      </c>
      <c r="B1050" t="s">
        <v>18</v>
      </c>
      <c r="C1050" s="2">
        <v>999.98</v>
      </c>
      <c r="D1050" t="str">
        <f t="shared" si="32"/>
        <v>299894-2024-11</v>
      </c>
      <c r="E1050" s="2">
        <f t="shared" si="33"/>
        <v>999.98</v>
      </c>
    </row>
    <row r="1051" spans="1:5" x14ac:dyDescent="0.3">
      <c r="A1051">
        <v>951550</v>
      </c>
      <c r="B1051" t="s">
        <v>14</v>
      </c>
      <c r="C1051" s="2">
        <v>0</v>
      </c>
      <c r="D1051" t="str">
        <f t="shared" si="32"/>
        <v>951550-2024-07</v>
      </c>
      <c r="E1051" s="2">
        <f t="shared" si="33"/>
        <v>0</v>
      </c>
    </row>
    <row r="1052" spans="1:5" x14ac:dyDescent="0.3">
      <c r="A1052">
        <v>959124</v>
      </c>
      <c r="B1052" t="s">
        <v>17</v>
      </c>
      <c r="C1052" s="2">
        <v>409327.72</v>
      </c>
      <c r="D1052" t="str">
        <f t="shared" si="32"/>
        <v>959124-2024-10</v>
      </c>
      <c r="E1052" s="2">
        <f t="shared" si="33"/>
        <v>409327.72</v>
      </c>
    </row>
    <row r="1053" spans="1:5" x14ac:dyDescent="0.3">
      <c r="A1053">
        <v>892426</v>
      </c>
      <c r="B1053" t="s">
        <v>17</v>
      </c>
      <c r="C1053" s="2">
        <v>38310.879999999997</v>
      </c>
      <c r="D1053" t="str">
        <f t="shared" si="32"/>
        <v>892426-2024-10</v>
      </c>
      <c r="E1053" s="2">
        <f t="shared" si="33"/>
        <v>38310.879999999997</v>
      </c>
    </row>
    <row r="1054" spans="1:5" x14ac:dyDescent="0.3">
      <c r="A1054">
        <v>754253</v>
      </c>
      <c r="B1054" t="s">
        <v>3</v>
      </c>
      <c r="C1054" s="2">
        <v>2349.36</v>
      </c>
      <c r="D1054" t="str">
        <f t="shared" si="32"/>
        <v>754253-2024-01</v>
      </c>
      <c r="E1054" s="2">
        <f t="shared" si="33"/>
        <v>2349.36</v>
      </c>
    </row>
    <row r="1055" spans="1:5" x14ac:dyDescent="0.3">
      <c r="A1055">
        <v>866903</v>
      </c>
      <c r="B1055" t="s">
        <v>9</v>
      </c>
      <c r="C1055" s="2">
        <v>568.88</v>
      </c>
      <c r="D1055" t="str">
        <f t="shared" si="32"/>
        <v>866903-2024-04</v>
      </c>
      <c r="E1055" s="2">
        <f t="shared" si="33"/>
        <v>568.88</v>
      </c>
    </row>
    <row r="1056" spans="1:5" x14ac:dyDescent="0.3">
      <c r="A1056">
        <v>679547</v>
      </c>
      <c r="B1056" t="s">
        <v>16</v>
      </c>
      <c r="C1056" s="2">
        <v>6865.89</v>
      </c>
      <c r="D1056" t="str">
        <f t="shared" si="32"/>
        <v>679547-2024-09</v>
      </c>
      <c r="E1056" s="2">
        <f t="shared" si="33"/>
        <v>6865.89</v>
      </c>
    </row>
    <row r="1057" spans="1:5" x14ac:dyDescent="0.3">
      <c r="A1057" t="s">
        <v>58</v>
      </c>
      <c r="B1057" t="s">
        <v>10</v>
      </c>
      <c r="C1057" s="2">
        <v>106814.54</v>
      </c>
      <c r="D1057" t="str">
        <f t="shared" si="32"/>
        <v>017099-2024-05</v>
      </c>
      <c r="E1057" s="2">
        <f t="shared" si="33"/>
        <v>106814.54</v>
      </c>
    </row>
    <row r="1058" spans="1:5" x14ac:dyDescent="0.3">
      <c r="A1058">
        <v>759304</v>
      </c>
      <c r="B1058" t="s">
        <v>18</v>
      </c>
      <c r="C1058" s="2">
        <v>167958.96</v>
      </c>
      <c r="D1058" t="str">
        <f t="shared" si="32"/>
        <v>759304-2024-11</v>
      </c>
      <c r="E1058" s="2">
        <f t="shared" si="33"/>
        <v>167958.96</v>
      </c>
    </row>
    <row r="1059" spans="1:5" x14ac:dyDescent="0.3">
      <c r="A1059">
        <v>780462</v>
      </c>
      <c r="B1059" t="s">
        <v>10</v>
      </c>
      <c r="C1059" s="2">
        <v>2167.52</v>
      </c>
      <c r="D1059" t="str">
        <f t="shared" si="32"/>
        <v>780462-2024-05</v>
      </c>
      <c r="E1059" s="2">
        <f t="shared" si="33"/>
        <v>2167.52</v>
      </c>
    </row>
    <row r="1060" spans="1:5" x14ac:dyDescent="0.3">
      <c r="A1060">
        <v>914649</v>
      </c>
      <c r="B1060" t="s">
        <v>15</v>
      </c>
      <c r="C1060" s="2">
        <v>2550.5300000000002</v>
      </c>
      <c r="D1060" t="str">
        <f t="shared" si="32"/>
        <v>914649-2024-08</v>
      </c>
      <c r="E1060" s="2">
        <f t="shared" si="33"/>
        <v>2550.5300000000002</v>
      </c>
    </row>
    <row r="1061" spans="1:5" x14ac:dyDescent="0.3">
      <c r="A1061">
        <v>190008</v>
      </c>
      <c r="B1061" t="s">
        <v>6</v>
      </c>
      <c r="C1061" s="2">
        <v>0</v>
      </c>
      <c r="D1061" t="str">
        <f t="shared" si="32"/>
        <v>190008-2024-02</v>
      </c>
      <c r="E1061" s="2">
        <f t="shared" si="33"/>
        <v>0</v>
      </c>
    </row>
    <row r="1062" spans="1:5" x14ac:dyDescent="0.3">
      <c r="A1062">
        <v>924781</v>
      </c>
      <c r="B1062" t="s">
        <v>14</v>
      </c>
      <c r="C1062" s="2">
        <v>9287.75</v>
      </c>
      <c r="D1062" t="str">
        <f t="shared" si="32"/>
        <v>924781-2024-07</v>
      </c>
      <c r="E1062" s="2">
        <f t="shared" si="33"/>
        <v>9287.75</v>
      </c>
    </row>
    <row r="1063" spans="1:5" x14ac:dyDescent="0.3">
      <c r="A1063">
        <v>727174</v>
      </c>
      <c r="B1063" t="s">
        <v>15</v>
      </c>
      <c r="C1063" s="2">
        <v>37358.58</v>
      </c>
      <c r="D1063" t="str">
        <f t="shared" si="32"/>
        <v>727174-2024-08</v>
      </c>
      <c r="E1063" s="2">
        <f t="shared" si="33"/>
        <v>37358.58</v>
      </c>
    </row>
    <row r="1064" spans="1:5" x14ac:dyDescent="0.3">
      <c r="A1064" t="s">
        <v>90</v>
      </c>
      <c r="B1064" t="s">
        <v>13</v>
      </c>
      <c r="C1064" s="2">
        <v>52592.98</v>
      </c>
      <c r="D1064" t="str">
        <f t="shared" si="32"/>
        <v>051050-2024-12</v>
      </c>
      <c r="E1064" s="2">
        <f t="shared" si="33"/>
        <v>52592.98</v>
      </c>
    </row>
    <row r="1065" spans="1:5" x14ac:dyDescent="0.3">
      <c r="A1065">
        <v>688724</v>
      </c>
      <c r="B1065" t="s">
        <v>10</v>
      </c>
      <c r="C1065" s="2">
        <v>1816.1</v>
      </c>
      <c r="D1065" t="str">
        <f t="shared" si="32"/>
        <v>688724-2024-05</v>
      </c>
      <c r="E1065" s="2">
        <f t="shared" si="33"/>
        <v>1816.1</v>
      </c>
    </row>
    <row r="1066" spans="1:5" x14ac:dyDescent="0.3">
      <c r="A1066">
        <v>862440</v>
      </c>
      <c r="B1066" t="s">
        <v>13</v>
      </c>
      <c r="C1066" s="2">
        <v>159045.54</v>
      </c>
      <c r="D1066" t="str">
        <f t="shared" si="32"/>
        <v>862440-2024-12</v>
      </c>
      <c r="E1066" s="2">
        <f t="shared" si="33"/>
        <v>159045.54</v>
      </c>
    </row>
    <row r="1067" spans="1:5" x14ac:dyDescent="0.3">
      <c r="A1067" t="s">
        <v>57</v>
      </c>
      <c r="B1067" t="s">
        <v>15</v>
      </c>
      <c r="C1067" s="2">
        <v>22852.17</v>
      </c>
      <c r="D1067" t="str">
        <f t="shared" si="32"/>
        <v>059513-2024-08</v>
      </c>
      <c r="E1067" s="2">
        <f t="shared" si="33"/>
        <v>22852.17</v>
      </c>
    </row>
    <row r="1068" spans="1:5" x14ac:dyDescent="0.3">
      <c r="A1068">
        <v>585161</v>
      </c>
      <c r="B1068" t="s">
        <v>13</v>
      </c>
      <c r="C1068" s="2">
        <v>14358.12</v>
      </c>
      <c r="D1068" t="str">
        <f t="shared" si="32"/>
        <v>585161-2024-12</v>
      </c>
      <c r="E1068" s="2">
        <f t="shared" si="33"/>
        <v>14358.12</v>
      </c>
    </row>
    <row r="1069" spans="1:5" x14ac:dyDescent="0.3">
      <c r="A1069">
        <v>991314</v>
      </c>
      <c r="B1069" t="s">
        <v>6</v>
      </c>
      <c r="C1069" s="2">
        <v>126099.68</v>
      </c>
      <c r="D1069" t="str">
        <f t="shared" si="32"/>
        <v>991314-2024-02</v>
      </c>
      <c r="E1069" s="2">
        <f t="shared" si="33"/>
        <v>126099.68</v>
      </c>
    </row>
    <row r="1070" spans="1:5" x14ac:dyDescent="0.3">
      <c r="A1070">
        <v>938699</v>
      </c>
      <c r="B1070" t="s">
        <v>14</v>
      </c>
      <c r="C1070" s="2">
        <v>6626.84</v>
      </c>
      <c r="D1070" t="str">
        <f t="shared" si="32"/>
        <v>938699-2024-07</v>
      </c>
      <c r="E1070" s="2">
        <f t="shared" si="33"/>
        <v>6626.84</v>
      </c>
    </row>
    <row r="1071" spans="1:5" x14ac:dyDescent="0.3">
      <c r="A1071">
        <v>880327</v>
      </c>
      <c r="B1071" t="s">
        <v>3</v>
      </c>
      <c r="C1071" s="2">
        <v>1703.2</v>
      </c>
      <c r="D1071" t="str">
        <f t="shared" si="32"/>
        <v>880327-2024-01</v>
      </c>
      <c r="E1071" s="2">
        <f t="shared" si="33"/>
        <v>1703.2</v>
      </c>
    </row>
    <row r="1072" spans="1:5" x14ac:dyDescent="0.3">
      <c r="A1072">
        <v>790572</v>
      </c>
      <c r="B1072" t="s">
        <v>16</v>
      </c>
      <c r="C1072" s="2">
        <v>205432.25</v>
      </c>
      <c r="D1072" t="str">
        <f t="shared" si="32"/>
        <v>790572-2024-09</v>
      </c>
      <c r="E1072" s="2">
        <f t="shared" si="33"/>
        <v>205432.25</v>
      </c>
    </row>
    <row r="1073" spans="1:5" x14ac:dyDescent="0.3">
      <c r="A1073">
        <v>245950</v>
      </c>
      <c r="B1073" t="s">
        <v>16</v>
      </c>
      <c r="C1073" s="2">
        <v>68.14</v>
      </c>
      <c r="D1073" t="str">
        <f t="shared" si="32"/>
        <v>245950-2024-09</v>
      </c>
      <c r="E1073" s="2">
        <f t="shared" si="33"/>
        <v>68.14</v>
      </c>
    </row>
    <row r="1074" spans="1:5" x14ac:dyDescent="0.3">
      <c r="A1074">
        <v>957465</v>
      </c>
      <c r="B1074" t="s">
        <v>17</v>
      </c>
      <c r="C1074" s="2">
        <v>47230.64</v>
      </c>
      <c r="D1074" t="str">
        <f t="shared" si="32"/>
        <v>957465-2024-10</v>
      </c>
      <c r="E1074" s="2">
        <f t="shared" si="33"/>
        <v>47230.64</v>
      </c>
    </row>
    <row r="1075" spans="1:5" x14ac:dyDescent="0.3">
      <c r="A1075">
        <v>866903</v>
      </c>
      <c r="B1075" t="s">
        <v>15</v>
      </c>
      <c r="C1075" s="2">
        <v>585.59</v>
      </c>
      <c r="D1075" t="str">
        <f t="shared" si="32"/>
        <v>866903-2024-08</v>
      </c>
      <c r="E1075" s="2">
        <f t="shared" si="33"/>
        <v>585.59</v>
      </c>
    </row>
    <row r="1076" spans="1:5" x14ac:dyDescent="0.3">
      <c r="A1076">
        <v>909427</v>
      </c>
      <c r="B1076" t="s">
        <v>3</v>
      </c>
      <c r="C1076" s="2">
        <v>1732.72</v>
      </c>
      <c r="D1076" t="str">
        <f t="shared" si="32"/>
        <v>909427-2024-01</v>
      </c>
      <c r="E1076" s="2">
        <f t="shared" si="33"/>
        <v>1732.72</v>
      </c>
    </row>
    <row r="1077" spans="1:5" x14ac:dyDescent="0.3">
      <c r="A1077">
        <v>417496</v>
      </c>
      <c r="B1077" t="s">
        <v>6</v>
      </c>
      <c r="C1077" s="2">
        <v>3971.37</v>
      </c>
      <c r="D1077" t="str">
        <f t="shared" si="32"/>
        <v>417496-2024-02</v>
      </c>
      <c r="E1077" s="2">
        <f t="shared" si="33"/>
        <v>3971.37</v>
      </c>
    </row>
    <row r="1078" spans="1:5" x14ac:dyDescent="0.3">
      <c r="A1078">
        <v>719516</v>
      </c>
      <c r="B1078" t="s">
        <v>9</v>
      </c>
      <c r="C1078" s="2">
        <v>163.27000000000001</v>
      </c>
      <c r="D1078" t="str">
        <f t="shared" si="32"/>
        <v>719516-2024-04</v>
      </c>
      <c r="E1078" s="2">
        <f t="shared" si="33"/>
        <v>163.27000000000001</v>
      </c>
    </row>
    <row r="1079" spans="1:5" x14ac:dyDescent="0.3">
      <c r="A1079">
        <v>772626</v>
      </c>
      <c r="B1079" t="s">
        <v>10</v>
      </c>
      <c r="C1079" s="2">
        <v>123135.71</v>
      </c>
      <c r="D1079" t="str">
        <f t="shared" si="32"/>
        <v>772626-2024-05</v>
      </c>
      <c r="E1079" s="2">
        <f t="shared" si="33"/>
        <v>123135.71</v>
      </c>
    </row>
    <row r="1080" spans="1:5" x14ac:dyDescent="0.3">
      <c r="A1080" t="s">
        <v>35</v>
      </c>
      <c r="B1080" t="s">
        <v>15</v>
      </c>
      <c r="C1080" s="2">
        <v>15345.03</v>
      </c>
      <c r="D1080" t="str">
        <f t="shared" si="32"/>
        <v>068468-2024-08</v>
      </c>
      <c r="E1080" s="2">
        <f t="shared" si="33"/>
        <v>15345.03</v>
      </c>
    </row>
    <row r="1081" spans="1:5" x14ac:dyDescent="0.3">
      <c r="A1081">
        <v>692919</v>
      </c>
      <c r="B1081" t="s">
        <v>3</v>
      </c>
      <c r="C1081" s="2">
        <v>20338.29</v>
      </c>
      <c r="D1081" t="str">
        <f t="shared" si="32"/>
        <v>692919-2024-01</v>
      </c>
      <c r="E1081" s="2">
        <f t="shared" si="33"/>
        <v>20338.29</v>
      </c>
    </row>
    <row r="1082" spans="1:5" x14ac:dyDescent="0.3">
      <c r="A1082">
        <v>829468</v>
      </c>
      <c r="B1082" t="s">
        <v>10</v>
      </c>
      <c r="C1082" s="2">
        <v>904.72</v>
      </c>
      <c r="D1082" t="str">
        <f t="shared" si="32"/>
        <v>829468-2024-05</v>
      </c>
      <c r="E1082" s="2">
        <f t="shared" si="33"/>
        <v>904.72</v>
      </c>
    </row>
    <row r="1083" spans="1:5" x14ac:dyDescent="0.3">
      <c r="A1083" t="s">
        <v>56</v>
      </c>
      <c r="B1083" t="s">
        <v>14</v>
      </c>
      <c r="C1083" s="2">
        <v>0</v>
      </c>
      <c r="D1083" t="str">
        <f t="shared" si="32"/>
        <v>032915-2024-07</v>
      </c>
      <c r="E1083" s="2">
        <f t="shared" si="33"/>
        <v>0</v>
      </c>
    </row>
    <row r="1084" spans="1:5" x14ac:dyDescent="0.3">
      <c r="A1084">
        <v>829632</v>
      </c>
      <c r="B1084" t="s">
        <v>10</v>
      </c>
      <c r="C1084" s="2">
        <v>568.88</v>
      </c>
      <c r="D1084" t="str">
        <f t="shared" si="32"/>
        <v>829632-2024-05</v>
      </c>
      <c r="E1084" s="2">
        <f t="shared" si="33"/>
        <v>568.88</v>
      </c>
    </row>
    <row r="1085" spans="1:5" x14ac:dyDescent="0.3">
      <c r="A1085">
        <v>684003</v>
      </c>
      <c r="B1085" t="s">
        <v>14</v>
      </c>
      <c r="C1085" s="2">
        <v>1288.79</v>
      </c>
      <c r="D1085" t="str">
        <f t="shared" si="32"/>
        <v>684003-2024-07</v>
      </c>
      <c r="E1085" s="2">
        <f t="shared" si="33"/>
        <v>1288.79</v>
      </c>
    </row>
    <row r="1086" spans="1:5" x14ac:dyDescent="0.3">
      <c r="A1086">
        <v>724507</v>
      </c>
      <c r="B1086" t="s">
        <v>16</v>
      </c>
      <c r="C1086" s="2">
        <v>8728.9</v>
      </c>
      <c r="D1086" t="str">
        <f t="shared" si="32"/>
        <v>724507-2024-09</v>
      </c>
      <c r="E1086" s="2">
        <f t="shared" si="33"/>
        <v>8728.9</v>
      </c>
    </row>
    <row r="1087" spans="1:5" x14ac:dyDescent="0.3">
      <c r="A1087">
        <v>222853</v>
      </c>
      <c r="B1087" t="s">
        <v>8</v>
      </c>
      <c r="C1087" s="2">
        <v>0</v>
      </c>
      <c r="D1087" t="str">
        <f t="shared" si="32"/>
        <v>222853-2024-03</v>
      </c>
      <c r="E1087" s="2">
        <f t="shared" si="33"/>
        <v>0</v>
      </c>
    </row>
    <row r="1088" spans="1:5" x14ac:dyDescent="0.3">
      <c r="A1088">
        <v>436655</v>
      </c>
      <c r="B1088" t="s">
        <v>14</v>
      </c>
      <c r="C1088" s="2">
        <v>113.86</v>
      </c>
      <c r="D1088" t="str">
        <f t="shared" si="32"/>
        <v>436655-2024-07</v>
      </c>
      <c r="E1088" s="2">
        <f t="shared" si="33"/>
        <v>113.86</v>
      </c>
    </row>
    <row r="1089" spans="1:5" x14ac:dyDescent="0.3">
      <c r="A1089">
        <v>942210</v>
      </c>
      <c r="B1089" t="s">
        <v>13</v>
      </c>
      <c r="C1089" s="2">
        <v>38554.800000000003</v>
      </c>
      <c r="D1089" t="str">
        <f t="shared" si="32"/>
        <v>942210-2024-12</v>
      </c>
      <c r="E1089" s="2">
        <f t="shared" si="33"/>
        <v>38554.800000000003</v>
      </c>
    </row>
    <row r="1090" spans="1:5" x14ac:dyDescent="0.3">
      <c r="A1090">
        <v>761633</v>
      </c>
      <c r="B1090" t="s">
        <v>15</v>
      </c>
      <c r="C1090" s="2">
        <v>385081.93</v>
      </c>
      <c r="D1090" t="str">
        <f t="shared" si="32"/>
        <v>761633-2024-08</v>
      </c>
      <c r="E1090" s="2">
        <f t="shared" si="33"/>
        <v>385081.93</v>
      </c>
    </row>
    <row r="1091" spans="1:5" x14ac:dyDescent="0.3">
      <c r="A1091">
        <v>780459</v>
      </c>
      <c r="B1091" t="s">
        <v>9</v>
      </c>
      <c r="C1091" s="2">
        <v>1934.92</v>
      </c>
      <c r="D1091" t="str">
        <f t="shared" ref="D1091:D1154" si="34">A1091&amp;"-"&amp;B1091</f>
        <v>780459-2024-04</v>
      </c>
      <c r="E1091" s="2">
        <f t="shared" ref="E1091:E1154" si="35">C1091</f>
        <v>1934.92</v>
      </c>
    </row>
    <row r="1092" spans="1:5" x14ac:dyDescent="0.3">
      <c r="A1092">
        <v>124946</v>
      </c>
      <c r="B1092" t="s">
        <v>13</v>
      </c>
      <c r="C1092" s="2">
        <v>38458</v>
      </c>
      <c r="D1092" t="str">
        <f t="shared" si="34"/>
        <v>124946-2024-12</v>
      </c>
      <c r="E1092" s="2">
        <f t="shared" si="35"/>
        <v>38458</v>
      </c>
    </row>
    <row r="1093" spans="1:5" x14ac:dyDescent="0.3">
      <c r="A1093" t="s">
        <v>155</v>
      </c>
      <c r="B1093" t="s">
        <v>17</v>
      </c>
      <c r="C1093" s="2">
        <v>314.64</v>
      </c>
      <c r="D1093" t="str">
        <f t="shared" si="34"/>
        <v>030324-2024-10</v>
      </c>
      <c r="E1093" s="2">
        <f t="shared" si="35"/>
        <v>314.64</v>
      </c>
    </row>
    <row r="1094" spans="1:5" x14ac:dyDescent="0.3">
      <c r="A1094">
        <v>494014</v>
      </c>
      <c r="B1094" t="s">
        <v>8</v>
      </c>
      <c r="C1094" s="2">
        <v>568.91999999999996</v>
      </c>
      <c r="D1094" t="str">
        <f t="shared" si="34"/>
        <v>494014-2024-03</v>
      </c>
      <c r="E1094" s="2">
        <f t="shared" si="35"/>
        <v>568.91999999999996</v>
      </c>
    </row>
    <row r="1095" spans="1:5" x14ac:dyDescent="0.3">
      <c r="A1095">
        <v>759257</v>
      </c>
      <c r="B1095" t="s">
        <v>3</v>
      </c>
      <c r="C1095" s="2">
        <v>110124</v>
      </c>
      <c r="D1095" t="str">
        <f t="shared" si="34"/>
        <v>759257-2024-01</v>
      </c>
      <c r="E1095" s="2">
        <f t="shared" si="35"/>
        <v>110124</v>
      </c>
    </row>
    <row r="1096" spans="1:5" x14ac:dyDescent="0.3">
      <c r="A1096">
        <v>140581</v>
      </c>
      <c r="B1096" t="s">
        <v>12</v>
      </c>
      <c r="C1096" s="2">
        <v>7016.24</v>
      </c>
      <c r="D1096" t="str">
        <f t="shared" si="34"/>
        <v>140581-2024-06</v>
      </c>
      <c r="E1096" s="2">
        <f t="shared" si="35"/>
        <v>7016.24</v>
      </c>
    </row>
    <row r="1097" spans="1:5" x14ac:dyDescent="0.3">
      <c r="A1097">
        <v>802856</v>
      </c>
      <c r="B1097" t="s">
        <v>10</v>
      </c>
      <c r="C1097" s="2">
        <v>11655.78</v>
      </c>
      <c r="D1097" t="str">
        <f t="shared" si="34"/>
        <v>802856-2024-05</v>
      </c>
      <c r="E1097" s="2">
        <f t="shared" si="35"/>
        <v>11655.78</v>
      </c>
    </row>
    <row r="1098" spans="1:5" x14ac:dyDescent="0.3">
      <c r="A1098">
        <v>896268</v>
      </c>
      <c r="B1098" t="s">
        <v>15</v>
      </c>
      <c r="C1098" s="2">
        <v>8882.0499999999993</v>
      </c>
      <c r="D1098" t="str">
        <f t="shared" si="34"/>
        <v>896268-2024-08</v>
      </c>
      <c r="E1098" s="2">
        <f t="shared" si="35"/>
        <v>8882.0499999999993</v>
      </c>
    </row>
    <row r="1099" spans="1:5" x14ac:dyDescent="0.3">
      <c r="A1099">
        <v>411794</v>
      </c>
      <c r="B1099" t="s">
        <v>16</v>
      </c>
      <c r="C1099" s="2">
        <v>110915.93</v>
      </c>
      <c r="D1099" t="str">
        <f t="shared" si="34"/>
        <v>411794-2024-09</v>
      </c>
      <c r="E1099" s="2">
        <f t="shared" si="35"/>
        <v>110915.93</v>
      </c>
    </row>
    <row r="1100" spans="1:5" x14ac:dyDescent="0.3">
      <c r="A1100">
        <v>722414</v>
      </c>
      <c r="B1100" t="s">
        <v>16</v>
      </c>
      <c r="C1100" s="2">
        <v>62072.3</v>
      </c>
      <c r="D1100" t="str">
        <f t="shared" si="34"/>
        <v>722414-2024-09</v>
      </c>
      <c r="E1100" s="2">
        <f t="shared" si="35"/>
        <v>62072.3</v>
      </c>
    </row>
    <row r="1101" spans="1:5" x14ac:dyDescent="0.3">
      <c r="A1101" t="s">
        <v>26</v>
      </c>
      <c r="B1101" t="s">
        <v>16</v>
      </c>
      <c r="C1101" s="2">
        <v>70730</v>
      </c>
      <c r="D1101" t="str">
        <f t="shared" si="34"/>
        <v>017100-2024-09</v>
      </c>
      <c r="E1101" s="2">
        <f t="shared" si="35"/>
        <v>70730</v>
      </c>
    </row>
    <row r="1102" spans="1:5" x14ac:dyDescent="0.3">
      <c r="A1102">
        <v>761854</v>
      </c>
      <c r="B1102" t="s">
        <v>14</v>
      </c>
      <c r="C1102" s="2">
        <v>204414.04</v>
      </c>
      <c r="D1102" t="str">
        <f t="shared" si="34"/>
        <v>761854-2024-07</v>
      </c>
      <c r="E1102" s="2">
        <f t="shared" si="35"/>
        <v>204414.04</v>
      </c>
    </row>
    <row r="1103" spans="1:5" x14ac:dyDescent="0.3">
      <c r="A1103" t="s">
        <v>61</v>
      </c>
      <c r="B1103" t="s">
        <v>17</v>
      </c>
      <c r="C1103" s="2">
        <v>1992.96</v>
      </c>
      <c r="D1103" t="str">
        <f t="shared" si="34"/>
        <v>096867-2024-10</v>
      </c>
      <c r="E1103" s="2">
        <f t="shared" si="35"/>
        <v>1992.96</v>
      </c>
    </row>
    <row r="1104" spans="1:5" x14ac:dyDescent="0.3">
      <c r="A1104">
        <v>759427</v>
      </c>
      <c r="B1104" t="s">
        <v>8</v>
      </c>
      <c r="C1104" s="2">
        <v>3784.88</v>
      </c>
      <c r="D1104" t="str">
        <f t="shared" si="34"/>
        <v>759427-2024-03</v>
      </c>
      <c r="E1104" s="2">
        <f t="shared" si="35"/>
        <v>3784.88</v>
      </c>
    </row>
    <row r="1105" spans="1:5" x14ac:dyDescent="0.3">
      <c r="A1105" t="s">
        <v>52</v>
      </c>
      <c r="B1105" t="s">
        <v>8</v>
      </c>
      <c r="C1105" s="2">
        <v>37033.86</v>
      </c>
      <c r="D1105" t="str">
        <f t="shared" si="34"/>
        <v>007834-2024-03</v>
      </c>
      <c r="E1105" s="2">
        <f t="shared" si="35"/>
        <v>37033.86</v>
      </c>
    </row>
    <row r="1106" spans="1:5" x14ac:dyDescent="0.3">
      <c r="A1106">
        <v>479504</v>
      </c>
      <c r="B1106" t="s">
        <v>14</v>
      </c>
      <c r="C1106" s="2">
        <v>0</v>
      </c>
      <c r="D1106" t="str">
        <f t="shared" si="34"/>
        <v>479504-2024-07</v>
      </c>
      <c r="E1106" s="2">
        <f t="shared" si="35"/>
        <v>0</v>
      </c>
    </row>
    <row r="1107" spans="1:5" x14ac:dyDescent="0.3">
      <c r="A1107">
        <v>763082</v>
      </c>
      <c r="B1107" t="s">
        <v>14</v>
      </c>
      <c r="C1107" s="2">
        <v>161719.87</v>
      </c>
      <c r="D1107" t="str">
        <f t="shared" si="34"/>
        <v>763082-2024-07</v>
      </c>
      <c r="E1107" s="2">
        <f t="shared" si="35"/>
        <v>161719.87</v>
      </c>
    </row>
    <row r="1108" spans="1:5" x14ac:dyDescent="0.3">
      <c r="A1108" t="s">
        <v>60</v>
      </c>
      <c r="B1108" t="s">
        <v>15</v>
      </c>
      <c r="C1108" s="2">
        <v>84689.76</v>
      </c>
      <c r="D1108" t="str">
        <f t="shared" si="34"/>
        <v>088485-2024-08</v>
      </c>
      <c r="E1108" s="2">
        <f t="shared" si="35"/>
        <v>84689.76</v>
      </c>
    </row>
    <row r="1109" spans="1:5" x14ac:dyDescent="0.3">
      <c r="A1109">
        <v>274881</v>
      </c>
      <c r="B1109" t="s">
        <v>13</v>
      </c>
      <c r="C1109" s="2">
        <v>135.34</v>
      </c>
      <c r="D1109" t="str">
        <f t="shared" si="34"/>
        <v>274881-2024-12</v>
      </c>
      <c r="E1109" s="2">
        <f t="shared" si="35"/>
        <v>135.34</v>
      </c>
    </row>
    <row r="1110" spans="1:5" x14ac:dyDescent="0.3">
      <c r="A1110">
        <v>352437</v>
      </c>
      <c r="B1110" t="s">
        <v>10</v>
      </c>
      <c r="C1110" s="2">
        <v>904.72</v>
      </c>
      <c r="D1110" t="str">
        <f t="shared" si="34"/>
        <v>352437-2024-05</v>
      </c>
      <c r="E1110" s="2">
        <f t="shared" si="35"/>
        <v>904.72</v>
      </c>
    </row>
    <row r="1111" spans="1:5" x14ac:dyDescent="0.3">
      <c r="A1111">
        <v>769667</v>
      </c>
      <c r="B1111" t="s">
        <v>16</v>
      </c>
      <c r="C1111" s="2">
        <v>0</v>
      </c>
      <c r="D1111" t="str">
        <f t="shared" si="34"/>
        <v>769667-2024-09</v>
      </c>
      <c r="E1111" s="2">
        <f t="shared" si="35"/>
        <v>0</v>
      </c>
    </row>
    <row r="1112" spans="1:5" x14ac:dyDescent="0.3">
      <c r="A1112">
        <v>764465</v>
      </c>
      <c r="B1112" t="s">
        <v>16</v>
      </c>
      <c r="C1112" s="2">
        <v>65992.5</v>
      </c>
      <c r="D1112" t="str">
        <f t="shared" si="34"/>
        <v>764465-2024-09</v>
      </c>
      <c r="E1112" s="2">
        <f t="shared" si="35"/>
        <v>65992.5</v>
      </c>
    </row>
    <row r="1113" spans="1:5" x14ac:dyDescent="0.3">
      <c r="A1113">
        <v>194849</v>
      </c>
      <c r="B1113" t="s">
        <v>10</v>
      </c>
      <c r="C1113" s="2">
        <v>0</v>
      </c>
      <c r="D1113" t="str">
        <f t="shared" si="34"/>
        <v>194849-2024-05</v>
      </c>
      <c r="E1113" s="2">
        <f t="shared" si="35"/>
        <v>0</v>
      </c>
    </row>
    <row r="1114" spans="1:5" x14ac:dyDescent="0.3">
      <c r="A1114">
        <v>668373</v>
      </c>
      <c r="B1114" t="s">
        <v>16</v>
      </c>
      <c r="C1114" s="2">
        <v>0</v>
      </c>
      <c r="D1114" t="str">
        <f t="shared" si="34"/>
        <v>668373-2024-09</v>
      </c>
      <c r="E1114" s="2">
        <f t="shared" si="35"/>
        <v>0</v>
      </c>
    </row>
    <row r="1115" spans="1:5" x14ac:dyDescent="0.3">
      <c r="A1115">
        <v>744926</v>
      </c>
      <c r="B1115" t="s">
        <v>17</v>
      </c>
      <c r="C1115" s="2">
        <v>48791.64</v>
      </c>
      <c r="D1115" t="str">
        <f t="shared" si="34"/>
        <v>744926-2024-10</v>
      </c>
      <c r="E1115" s="2">
        <f t="shared" si="35"/>
        <v>48791.64</v>
      </c>
    </row>
    <row r="1116" spans="1:5" x14ac:dyDescent="0.3">
      <c r="A1116" t="s">
        <v>52</v>
      </c>
      <c r="B1116" t="s">
        <v>16</v>
      </c>
      <c r="C1116" s="2">
        <v>47694.8</v>
      </c>
      <c r="D1116" t="str">
        <f t="shared" si="34"/>
        <v>007834-2024-09</v>
      </c>
      <c r="E1116" s="2">
        <f t="shared" si="35"/>
        <v>47694.8</v>
      </c>
    </row>
    <row r="1117" spans="1:5" x14ac:dyDescent="0.3">
      <c r="A1117">
        <v>763625</v>
      </c>
      <c r="B1117" t="s">
        <v>9</v>
      </c>
      <c r="C1117" s="2">
        <v>4258</v>
      </c>
      <c r="D1117" t="str">
        <f t="shared" si="34"/>
        <v>763625-2024-04</v>
      </c>
      <c r="E1117" s="2">
        <f t="shared" si="35"/>
        <v>4258</v>
      </c>
    </row>
    <row r="1118" spans="1:5" x14ac:dyDescent="0.3">
      <c r="A1118">
        <v>891751</v>
      </c>
      <c r="B1118" t="s">
        <v>8</v>
      </c>
      <c r="C1118" s="2">
        <v>0</v>
      </c>
      <c r="D1118" t="str">
        <f t="shared" si="34"/>
        <v>891751-2024-03</v>
      </c>
      <c r="E1118" s="2">
        <f t="shared" si="35"/>
        <v>0</v>
      </c>
    </row>
    <row r="1119" spans="1:5" x14ac:dyDescent="0.3">
      <c r="A1119">
        <v>239894</v>
      </c>
      <c r="B1119" t="s">
        <v>15</v>
      </c>
      <c r="C1119" s="2">
        <v>133.76</v>
      </c>
      <c r="D1119" t="str">
        <f t="shared" si="34"/>
        <v>239894-2024-08</v>
      </c>
      <c r="E1119" s="2">
        <f t="shared" si="35"/>
        <v>133.76</v>
      </c>
    </row>
    <row r="1120" spans="1:5" x14ac:dyDescent="0.3">
      <c r="A1120">
        <v>744418</v>
      </c>
      <c r="B1120" t="s">
        <v>9</v>
      </c>
      <c r="C1120" s="2">
        <v>91508.4</v>
      </c>
      <c r="D1120" t="str">
        <f t="shared" si="34"/>
        <v>744418-2024-04</v>
      </c>
      <c r="E1120" s="2">
        <f t="shared" si="35"/>
        <v>91508.4</v>
      </c>
    </row>
    <row r="1121" spans="1:5" x14ac:dyDescent="0.3">
      <c r="A1121">
        <v>399991</v>
      </c>
      <c r="B1121" t="s">
        <v>13</v>
      </c>
      <c r="C1121" s="2">
        <v>31242.560000000001</v>
      </c>
      <c r="D1121" t="str">
        <f t="shared" si="34"/>
        <v>399991-2024-12</v>
      </c>
      <c r="E1121" s="2">
        <f t="shared" si="35"/>
        <v>31242.560000000001</v>
      </c>
    </row>
    <row r="1122" spans="1:5" x14ac:dyDescent="0.3">
      <c r="A1122">
        <v>811079</v>
      </c>
      <c r="B1122" t="s">
        <v>9</v>
      </c>
      <c r="C1122" s="2">
        <v>0</v>
      </c>
      <c r="D1122" t="str">
        <f t="shared" si="34"/>
        <v>811079-2024-04</v>
      </c>
      <c r="E1122" s="2">
        <f t="shared" si="35"/>
        <v>0</v>
      </c>
    </row>
    <row r="1123" spans="1:5" x14ac:dyDescent="0.3">
      <c r="A1123">
        <v>299392</v>
      </c>
      <c r="B1123" t="s">
        <v>17</v>
      </c>
      <c r="C1123" s="2">
        <v>0</v>
      </c>
      <c r="D1123" t="str">
        <f t="shared" si="34"/>
        <v>299392-2024-10</v>
      </c>
      <c r="E1123" s="2">
        <f t="shared" si="35"/>
        <v>0</v>
      </c>
    </row>
    <row r="1124" spans="1:5" x14ac:dyDescent="0.3">
      <c r="A1124">
        <v>141635</v>
      </c>
      <c r="B1124" t="s">
        <v>8</v>
      </c>
      <c r="C1124" s="2">
        <v>1892.44</v>
      </c>
      <c r="D1124" t="str">
        <f t="shared" si="34"/>
        <v>141635-2024-03</v>
      </c>
      <c r="E1124" s="2">
        <f t="shared" si="35"/>
        <v>1892.44</v>
      </c>
    </row>
    <row r="1125" spans="1:5" x14ac:dyDescent="0.3">
      <c r="A1125">
        <v>723461</v>
      </c>
      <c r="B1125" t="s">
        <v>3</v>
      </c>
      <c r="C1125" s="2">
        <v>3686</v>
      </c>
      <c r="D1125" t="str">
        <f t="shared" si="34"/>
        <v>723461-2024-01</v>
      </c>
      <c r="E1125" s="2">
        <f t="shared" si="35"/>
        <v>3686</v>
      </c>
    </row>
    <row r="1126" spans="1:5" x14ac:dyDescent="0.3">
      <c r="A1126">
        <v>759709</v>
      </c>
      <c r="B1126" t="s">
        <v>3</v>
      </c>
      <c r="C1126" s="2">
        <v>158001.26</v>
      </c>
      <c r="D1126" t="str">
        <f t="shared" si="34"/>
        <v>759709-2024-01</v>
      </c>
      <c r="E1126" s="2">
        <f t="shared" si="35"/>
        <v>158001.26</v>
      </c>
    </row>
    <row r="1127" spans="1:5" x14ac:dyDescent="0.3">
      <c r="A1127">
        <v>427097</v>
      </c>
      <c r="B1127" t="s">
        <v>17</v>
      </c>
      <c r="C1127" s="2">
        <v>0</v>
      </c>
      <c r="D1127" t="str">
        <f t="shared" si="34"/>
        <v>427097-2024-10</v>
      </c>
      <c r="E1127" s="2">
        <f t="shared" si="35"/>
        <v>0</v>
      </c>
    </row>
    <row r="1128" spans="1:5" x14ac:dyDescent="0.3">
      <c r="A1128">
        <v>524906</v>
      </c>
      <c r="B1128" t="s">
        <v>12</v>
      </c>
      <c r="C1128" s="2">
        <v>22665.29</v>
      </c>
      <c r="D1128" t="str">
        <f t="shared" si="34"/>
        <v>524906-2024-06</v>
      </c>
      <c r="E1128" s="2">
        <f t="shared" si="35"/>
        <v>22665.29</v>
      </c>
    </row>
    <row r="1129" spans="1:5" x14ac:dyDescent="0.3">
      <c r="A1129" t="s">
        <v>62</v>
      </c>
      <c r="B1129" t="s">
        <v>9</v>
      </c>
      <c r="C1129" s="2">
        <v>5819.28</v>
      </c>
      <c r="D1129" t="str">
        <f t="shared" si="34"/>
        <v>096522-2024-04</v>
      </c>
      <c r="E1129" s="2">
        <f t="shared" si="35"/>
        <v>5819.28</v>
      </c>
    </row>
    <row r="1130" spans="1:5" x14ac:dyDescent="0.3">
      <c r="A1130">
        <v>953649</v>
      </c>
      <c r="B1130" t="s">
        <v>15</v>
      </c>
      <c r="C1130" s="2">
        <v>271832.40000000002</v>
      </c>
      <c r="D1130" t="str">
        <f t="shared" si="34"/>
        <v>953649-2024-08</v>
      </c>
      <c r="E1130" s="2">
        <f t="shared" si="35"/>
        <v>271832.40000000002</v>
      </c>
    </row>
    <row r="1131" spans="1:5" x14ac:dyDescent="0.3">
      <c r="A1131">
        <v>740715</v>
      </c>
      <c r="B1131" t="s">
        <v>13</v>
      </c>
      <c r="C1131" s="2">
        <v>875512.8</v>
      </c>
      <c r="D1131" t="str">
        <f t="shared" si="34"/>
        <v>740715-2024-12</v>
      </c>
      <c r="E1131" s="2">
        <f t="shared" si="35"/>
        <v>875512.8</v>
      </c>
    </row>
    <row r="1132" spans="1:5" x14ac:dyDescent="0.3">
      <c r="A1132" t="s">
        <v>107</v>
      </c>
      <c r="B1132" t="s">
        <v>16</v>
      </c>
      <c r="C1132" s="2">
        <v>1745.78</v>
      </c>
      <c r="D1132" t="str">
        <f t="shared" si="34"/>
        <v>022281-2024-09</v>
      </c>
      <c r="E1132" s="2">
        <f t="shared" si="35"/>
        <v>1745.78</v>
      </c>
    </row>
    <row r="1133" spans="1:5" x14ac:dyDescent="0.3">
      <c r="A1133">
        <v>912111</v>
      </c>
      <c r="B1133" t="s">
        <v>13</v>
      </c>
      <c r="C1133" s="2">
        <v>872666</v>
      </c>
      <c r="D1133" t="str">
        <f t="shared" si="34"/>
        <v>912111-2024-12</v>
      </c>
      <c r="E1133" s="2">
        <f t="shared" si="35"/>
        <v>872666</v>
      </c>
    </row>
    <row r="1134" spans="1:5" x14ac:dyDescent="0.3">
      <c r="A1134" t="s">
        <v>36</v>
      </c>
      <c r="B1134" t="s">
        <v>3</v>
      </c>
      <c r="C1134" s="2">
        <v>0</v>
      </c>
      <c r="D1134" t="str">
        <f t="shared" si="34"/>
        <v>051149-2024-01</v>
      </c>
      <c r="E1134" s="2">
        <f t="shared" si="35"/>
        <v>0</v>
      </c>
    </row>
    <row r="1135" spans="1:5" x14ac:dyDescent="0.3">
      <c r="A1135">
        <v>998697</v>
      </c>
      <c r="B1135" t="s">
        <v>3</v>
      </c>
      <c r="C1135" s="2">
        <v>11.45</v>
      </c>
      <c r="D1135" t="str">
        <f t="shared" si="34"/>
        <v>998697-2024-01</v>
      </c>
      <c r="E1135" s="2">
        <f t="shared" si="35"/>
        <v>11.45</v>
      </c>
    </row>
    <row r="1136" spans="1:5" x14ac:dyDescent="0.3">
      <c r="A1136" t="s">
        <v>63</v>
      </c>
      <c r="B1136" t="s">
        <v>6</v>
      </c>
      <c r="C1136" s="2">
        <v>0</v>
      </c>
      <c r="D1136" t="str">
        <f t="shared" si="34"/>
        <v>044159-2024-02</v>
      </c>
      <c r="E1136" s="2">
        <f t="shared" si="35"/>
        <v>0</v>
      </c>
    </row>
    <row r="1137" spans="1:5" x14ac:dyDescent="0.3">
      <c r="A1137">
        <v>761276</v>
      </c>
      <c r="B1137" t="s">
        <v>8</v>
      </c>
      <c r="C1137" s="2">
        <v>110298.45</v>
      </c>
      <c r="D1137" t="str">
        <f t="shared" si="34"/>
        <v>761276-2024-03</v>
      </c>
      <c r="E1137" s="2">
        <f t="shared" si="35"/>
        <v>110298.45</v>
      </c>
    </row>
    <row r="1138" spans="1:5" x14ac:dyDescent="0.3">
      <c r="A1138">
        <v>911690</v>
      </c>
      <c r="B1138" t="s">
        <v>3</v>
      </c>
      <c r="C1138" s="2">
        <v>1703.2</v>
      </c>
      <c r="D1138" t="str">
        <f t="shared" si="34"/>
        <v>911690-2024-01</v>
      </c>
      <c r="E1138" s="2">
        <f t="shared" si="35"/>
        <v>1703.2</v>
      </c>
    </row>
    <row r="1139" spans="1:5" x14ac:dyDescent="0.3">
      <c r="A1139">
        <v>765551</v>
      </c>
      <c r="B1139" t="s">
        <v>14</v>
      </c>
      <c r="C1139" s="2">
        <v>0</v>
      </c>
      <c r="D1139" t="str">
        <f t="shared" si="34"/>
        <v>765551-2024-07</v>
      </c>
      <c r="E1139" s="2">
        <f t="shared" si="35"/>
        <v>0</v>
      </c>
    </row>
    <row r="1140" spans="1:5" x14ac:dyDescent="0.3">
      <c r="A1140">
        <v>940529</v>
      </c>
      <c r="B1140" t="s">
        <v>16</v>
      </c>
      <c r="C1140" s="2">
        <v>0</v>
      </c>
      <c r="D1140" t="str">
        <f t="shared" si="34"/>
        <v>940529-2024-09</v>
      </c>
      <c r="E1140" s="2">
        <f t="shared" si="35"/>
        <v>0</v>
      </c>
    </row>
    <row r="1141" spans="1:5" x14ac:dyDescent="0.3">
      <c r="A1141">
        <v>762938</v>
      </c>
      <c r="B1141" t="s">
        <v>15</v>
      </c>
      <c r="C1141" s="2">
        <v>0</v>
      </c>
      <c r="D1141" t="str">
        <f t="shared" si="34"/>
        <v>762938-2024-08</v>
      </c>
      <c r="E1141" s="2">
        <f t="shared" si="35"/>
        <v>0</v>
      </c>
    </row>
    <row r="1142" spans="1:5" x14ac:dyDescent="0.3">
      <c r="A1142">
        <v>763704</v>
      </c>
      <c r="B1142" t="s">
        <v>17</v>
      </c>
      <c r="C1142" s="2">
        <v>0</v>
      </c>
      <c r="D1142" t="str">
        <f t="shared" si="34"/>
        <v>763704-2024-10</v>
      </c>
      <c r="E1142" s="2">
        <f t="shared" si="35"/>
        <v>0</v>
      </c>
    </row>
    <row r="1143" spans="1:5" x14ac:dyDescent="0.3">
      <c r="A1143">
        <v>950759</v>
      </c>
      <c r="B1143" t="s">
        <v>3</v>
      </c>
      <c r="C1143" s="2">
        <v>0</v>
      </c>
      <c r="D1143" t="str">
        <f t="shared" si="34"/>
        <v>950759-2024-01</v>
      </c>
      <c r="E1143" s="2">
        <f t="shared" si="35"/>
        <v>0</v>
      </c>
    </row>
    <row r="1144" spans="1:5" x14ac:dyDescent="0.3">
      <c r="A1144" t="s">
        <v>55</v>
      </c>
      <c r="B1144" t="s">
        <v>14</v>
      </c>
      <c r="C1144" s="2">
        <v>119351</v>
      </c>
      <c r="D1144" t="str">
        <f t="shared" si="34"/>
        <v>017092-2024-07</v>
      </c>
      <c r="E1144" s="2">
        <f t="shared" si="35"/>
        <v>119351</v>
      </c>
    </row>
    <row r="1145" spans="1:5" x14ac:dyDescent="0.3">
      <c r="A1145">
        <v>206352</v>
      </c>
      <c r="B1145" t="s">
        <v>13</v>
      </c>
      <c r="C1145" s="2">
        <v>26228.26</v>
      </c>
      <c r="D1145" t="str">
        <f t="shared" si="34"/>
        <v>206352-2024-12</v>
      </c>
      <c r="E1145" s="2">
        <f t="shared" si="35"/>
        <v>26228.26</v>
      </c>
    </row>
    <row r="1146" spans="1:5" x14ac:dyDescent="0.3">
      <c r="A1146">
        <v>995603</v>
      </c>
      <c r="B1146" t="s">
        <v>16</v>
      </c>
      <c r="C1146" s="2">
        <v>0</v>
      </c>
      <c r="D1146" t="str">
        <f t="shared" si="34"/>
        <v>995603-2024-09</v>
      </c>
      <c r="E1146" s="2">
        <f t="shared" si="35"/>
        <v>0</v>
      </c>
    </row>
    <row r="1147" spans="1:5" x14ac:dyDescent="0.3">
      <c r="A1147">
        <v>953649</v>
      </c>
      <c r="B1147" t="s">
        <v>8</v>
      </c>
      <c r="C1147" s="2">
        <v>498351.6</v>
      </c>
      <c r="D1147" t="str">
        <f t="shared" si="34"/>
        <v>953649-2024-03</v>
      </c>
      <c r="E1147" s="2">
        <f t="shared" si="35"/>
        <v>498351.6</v>
      </c>
    </row>
    <row r="1148" spans="1:5" x14ac:dyDescent="0.3">
      <c r="A1148">
        <v>962205</v>
      </c>
      <c r="B1148" t="s">
        <v>9</v>
      </c>
      <c r="C1148" s="2">
        <v>33347.86</v>
      </c>
      <c r="D1148" t="str">
        <f t="shared" si="34"/>
        <v>962205-2024-04</v>
      </c>
      <c r="E1148" s="2">
        <f t="shared" si="35"/>
        <v>33347.86</v>
      </c>
    </row>
    <row r="1149" spans="1:5" x14ac:dyDescent="0.3">
      <c r="A1149" t="s">
        <v>59</v>
      </c>
      <c r="B1149" t="s">
        <v>3</v>
      </c>
      <c r="C1149" s="2">
        <v>12039.56</v>
      </c>
      <c r="D1149" t="str">
        <f t="shared" si="34"/>
        <v>056836-2024-01</v>
      </c>
      <c r="E1149" s="2">
        <f t="shared" si="35"/>
        <v>12039.56</v>
      </c>
    </row>
    <row r="1150" spans="1:5" x14ac:dyDescent="0.3">
      <c r="A1150">
        <v>718335</v>
      </c>
      <c r="B1150" t="s">
        <v>8</v>
      </c>
      <c r="C1150" s="2">
        <v>13625.6</v>
      </c>
      <c r="D1150" t="str">
        <f t="shared" si="34"/>
        <v>718335-2024-03</v>
      </c>
      <c r="E1150" s="2">
        <f t="shared" si="35"/>
        <v>13625.6</v>
      </c>
    </row>
    <row r="1151" spans="1:5" x14ac:dyDescent="0.3">
      <c r="A1151">
        <v>527825</v>
      </c>
      <c r="B1151" t="s">
        <v>3</v>
      </c>
      <c r="C1151" s="2">
        <v>1000.34</v>
      </c>
      <c r="D1151" t="str">
        <f t="shared" si="34"/>
        <v>527825-2024-01</v>
      </c>
      <c r="E1151" s="2">
        <f t="shared" si="35"/>
        <v>1000.34</v>
      </c>
    </row>
    <row r="1152" spans="1:5" x14ac:dyDescent="0.3">
      <c r="A1152">
        <v>771625</v>
      </c>
      <c r="B1152" t="s">
        <v>15</v>
      </c>
      <c r="C1152" s="2">
        <v>3491.56</v>
      </c>
      <c r="D1152" t="str">
        <f t="shared" si="34"/>
        <v>771625-2024-08</v>
      </c>
      <c r="E1152" s="2">
        <f t="shared" si="35"/>
        <v>3491.56</v>
      </c>
    </row>
    <row r="1153" spans="1:5" x14ac:dyDescent="0.3">
      <c r="A1153">
        <v>544301</v>
      </c>
      <c r="B1153" t="s">
        <v>10</v>
      </c>
      <c r="C1153" s="2">
        <v>5428.32</v>
      </c>
      <c r="D1153" t="str">
        <f t="shared" si="34"/>
        <v>544301-2024-05</v>
      </c>
      <c r="E1153" s="2">
        <f t="shared" si="35"/>
        <v>5428.32</v>
      </c>
    </row>
    <row r="1154" spans="1:5" x14ac:dyDescent="0.3">
      <c r="A1154">
        <v>771628</v>
      </c>
      <c r="B1154" t="s">
        <v>10</v>
      </c>
      <c r="C1154" s="2">
        <v>1745.78</v>
      </c>
      <c r="D1154" t="str">
        <f t="shared" si="34"/>
        <v>771628-2024-05</v>
      </c>
      <c r="E1154" s="2">
        <f t="shared" si="35"/>
        <v>1745.78</v>
      </c>
    </row>
    <row r="1155" spans="1:5" x14ac:dyDescent="0.3">
      <c r="A1155">
        <v>725967</v>
      </c>
      <c r="B1155" t="s">
        <v>12</v>
      </c>
      <c r="C1155" s="2">
        <v>0</v>
      </c>
      <c r="D1155" t="str">
        <f t="shared" ref="D1155:D1218" si="36">A1155&amp;"-"&amp;B1155</f>
        <v>725967-2024-06</v>
      </c>
      <c r="E1155" s="2">
        <f t="shared" ref="E1155:E1218" si="37">C1155</f>
        <v>0</v>
      </c>
    </row>
    <row r="1156" spans="1:5" x14ac:dyDescent="0.3">
      <c r="A1156">
        <v>172926</v>
      </c>
      <c r="B1156" t="s">
        <v>13</v>
      </c>
      <c r="C1156" s="2">
        <v>27641.7</v>
      </c>
      <c r="D1156" t="str">
        <f t="shared" si="36"/>
        <v>172926-2024-12</v>
      </c>
      <c r="E1156" s="2">
        <f t="shared" si="37"/>
        <v>27641.7</v>
      </c>
    </row>
    <row r="1157" spans="1:5" x14ac:dyDescent="0.3">
      <c r="A1157">
        <v>953649</v>
      </c>
      <c r="B1157" t="s">
        <v>18</v>
      </c>
      <c r="C1157" s="2">
        <v>427689.6</v>
      </c>
      <c r="D1157" t="str">
        <f t="shared" si="36"/>
        <v>953649-2024-11</v>
      </c>
      <c r="E1157" s="2">
        <f t="shared" si="37"/>
        <v>427689.6</v>
      </c>
    </row>
    <row r="1158" spans="1:5" x14ac:dyDescent="0.3">
      <c r="A1158">
        <v>759438</v>
      </c>
      <c r="B1158" t="s">
        <v>13</v>
      </c>
      <c r="C1158" s="2">
        <v>0</v>
      </c>
      <c r="D1158" t="str">
        <f t="shared" si="36"/>
        <v>759438-2024-12</v>
      </c>
      <c r="E1158" s="2">
        <f t="shared" si="37"/>
        <v>0</v>
      </c>
    </row>
    <row r="1159" spans="1:5" x14ac:dyDescent="0.3">
      <c r="A1159">
        <v>431097</v>
      </c>
      <c r="B1159" t="s">
        <v>12</v>
      </c>
      <c r="C1159" s="2">
        <v>0</v>
      </c>
      <c r="D1159" t="str">
        <f t="shared" si="36"/>
        <v>431097-2024-06</v>
      </c>
      <c r="E1159" s="2">
        <f t="shared" si="37"/>
        <v>0</v>
      </c>
    </row>
    <row r="1160" spans="1:5" x14ac:dyDescent="0.3">
      <c r="A1160" t="s">
        <v>35</v>
      </c>
      <c r="B1160" t="s">
        <v>18</v>
      </c>
      <c r="C1160" s="2">
        <v>176973.1</v>
      </c>
      <c r="D1160" t="str">
        <f t="shared" si="36"/>
        <v>068468-2024-11</v>
      </c>
      <c r="E1160" s="2">
        <f t="shared" si="37"/>
        <v>176973.1</v>
      </c>
    </row>
    <row r="1161" spans="1:5" x14ac:dyDescent="0.3">
      <c r="A1161">
        <v>998426</v>
      </c>
      <c r="B1161" t="s">
        <v>8</v>
      </c>
      <c r="C1161" s="2">
        <v>0</v>
      </c>
      <c r="D1161" t="str">
        <f t="shared" si="36"/>
        <v>998426-2024-03</v>
      </c>
      <c r="E1161" s="2">
        <f t="shared" si="37"/>
        <v>0</v>
      </c>
    </row>
    <row r="1162" spans="1:5" x14ac:dyDescent="0.3">
      <c r="A1162" t="s">
        <v>57</v>
      </c>
      <c r="B1162" t="s">
        <v>13</v>
      </c>
      <c r="C1162" s="2">
        <v>34541.22</v>
      </c>
      <c r="D1162" t="str">
        <f t="shared" si="36"/>
        <v>059513-2024-12</v>
      </c>
      <c r="E1162" s="2">
        <f t="shared" si="37"/>
        <v>34541.22</v>
      </c>
    </row>
    <row r="1163" spans="1:5" x14ac:dyDescent="0.3">
      <c r="A1163">
        <v>748736</v>
      </c>
      <c r="B1163" t="s">
        <v>17</v>
      </c>
      <c r="C1163" s="2">
        <v>9980.02</v>
      </c>
      <c r="D1163" t="str">
        <f t="shared" si="36"/>
        <v>748736-2024-10</v>
      </c>
      <c r="E1163" s="2">
        <f t="shared" si="37"/>
        <v>9980.02</v>
      </c>
    </row>
    <row r="1164" spans="1:5" x14ac:dyDescent="0.3">
      <c r="A1164">
        <v>953655</v>
      </c>
      <c r="B1164" t="s">
        <v>8</v>
      </c>
      <c r="C1164" s="2">
        <v>63877.5</v>
      </c>
      <c r="D1164" t="str">
        <f t="shared" si="36"/>
        <v>953655-2024-03</v>
      </c>
      <c r="E1164" s="2">
        <f t="shared" si="37"/>
        <v>63877.5</v>
      </c>
    </row>
    <row r="1165" spans="1:5" x14ac:dyDescent="0.3">
      <c r="A1165">
        <v>746220</v>
      </c>
      <c r="B1165" t="s">
        <v>15</v>
      </c>
      <c r="C1165" s="2">
        <v>0</v>
      </c>
      <c r="D1165" t="str">
        <f t="shared" si="36"/>
        <v>746220-2024-08</v>
      </c>
      <c r="E1165" s="2">
        <f t="shared" si="37"/>
        <v>0</v>
      </c>
    </row>
    <row r="1166" spans="1:5" x14ac:dyDescent="0.3">
      <c r="A1166">
        <v>761541</v>
      </c>
      <c r="B1166" t="s">
        <v>18</v>
      </c>
      <c r="C1166" s="2">
        <v>21212.76</v>
      </c>
      <c r="D1166" t="str">
        <f t="shared" si="36"/>
        <v>761541-2024-11</v>
      </c>
      <c r="E1166" s="2">
        <f t="shared" si="37"/>
        <v>21212.76</v>
      </c>
    </row>
    <row r="1167" spans="1:5" x14ac:dyDescent="0.3">
      <c r="A1167">
        <v>760628</v>
      </c>
      <c r="B1167" t="s">
        <v>13</v>
      </c>
      <c r="C1167" s="2">
        <v>0</v>
      </c>
      <c r="D1167" t="str">
        <f t="shared" si="36"/>
        <v>760628-2024-12</v>
      </c>
      <c r="E1167" s="2">
        <f t="shared" si="37"/>
        <v>0</v>
      </c>
    </row>
    <row r="1168" spans="1:5" x14ac:dyDescent="0.3">
      <c r="A1168">
        <v>771793</v>
      </c>
      <c r="B1168" t="s">
        <v>6</v>
      </c>
      <c r="C1168" s="2">
        <v>29758.73</v>
      </c>
      <c r="D1168" t="str">
        <f t="shared" si="36"/>
        <v>771793-2024-02</v>
      </c>
      <c r="E1168" s="2">
        <f t="shared" si="37"/>
        <v>29758.73</v>
      </c>
    </row>
    <row r="1169" spans="1:5" x14ac:dyDescent="0.3">
      <c r="A1169">
        <v>680909</v>
      </c>
      <c r="B1169" t="s">
        <v>18</v>
      </c>
      <c r="C1169" s="2">
        <v>0</v>
      </c>
      <c r="D1169" t="str">
        <f t="shared" si="36"/>
        <v>680909-2024-11</v>
      </c>
      <c r="E1169" s="2">
        <f t="shared" si="37"/>
        <v>0</v>
      </c>
    </row>
    <row r="1170" spans="1:5" x14ac:dyDescent="0.3">
      <c r="A1170" t="s">
        <v>92</v>
      </c>
      <c r="B1170" t="s">
        <v>3</v>
      </c>
      <c r="C1170" s="2">
        <v>1797.82</v>
      </c>
      <c r="D1170" t="str">
        <f t="shared" si="36"/>
        <v>096507-2024-01</v>
      </c>
      <c r="E1170" s="2">
        <f t="shared" si="37"/>
        <v>1797.82</v>
      </c>
    </row>
    <row r="1171" spans="1:5" x14ac:dyDescent="0.3">
      <c r="A1171">
        <v>771627</v>
      </c>
      <c r="B1171" t="s">
        <v>13</v>
      </c>
      <c r="C1171" s="2">
        <v>9213.9</v>
      </c>
      <c r="D1171" t="str">
        <f t="shared" si="36"/>
        <v>771627-2024-12</v>
      </c>
      <c r="E1171" s="2">
        <f t="shared" si="37"/>
        <v>9213.9</v>
      </c>
    </row>
    <row r="1172" spans="1:5" x14ac:dyDescent="0.3">
      <c r="A1172">
        <v>716620</v>
      </c>
      <c r="B1172" t="s">
        <v>3</v>
      </c>
      <c r="C1172" s="2">
        <v>0</v>
      </c>
      <c r="D1172" t="str">
        <f t="shared" si="36"/>
        <v>716620-2024-01</v>
      </c>
      <c r="E1172" s="2">
        <f t="shared" si="37"/>
        <v>0</v>
      </c>
    </row>
    <row r="1173" spans="1:5" x14ac:dyDescent="0.3">
      <c r="A1173">
        <v>808420</v>
      </c>
      <c r="B1173" t="s">
        <v>3</v>
      </c>
      <c r="C1173" s="2">
        <v>0</v>
      </c>
      <c r="D1173" t="str">
        <f t="shared" si="36"/>
        <v>808420-2024-01</v>
      </c>
      <c r="E1173" s="2">
        <f t="shared" si="37"/>
        <v>0</v>
      </c>
    </row>
    <row r="1174" spans="1:5" x14ac:dyDescent="0.3">
      <c r="A1174">
        <v>861141</v>
      </c>
      <c r="B1174" t="s">
        <v>18</v>
      </c>
      <c r="C1174" s="2">
        <v>6983.12</v>
      </c>
      <c r="D1174" t="str">
        <f t="shared" si="36"/>
        <v>861141-2024-11</v>
      </c>
      <c r="E1174" s="2">
        <f t="shared" si="37"/>
        <v>6983.12</v>
      </c>
    </row>
    <row r="1175" spans="1:5" x14ac:dyDescent="0.3">
      <c r="A1175">
        <v>929431</v>
      </c>
      <c r="B1175" t="s">
        <v>10</v>
      </c>
      <c r="C1175" s="2">
        <v>308972.28999999998</v>
      </c>
      <c r="D1175" t="str">
        <f t="shared" si="36"/>
        <v>929431-2024-05</v>
      </c>
      <c r="E1175" s="2">
        <f t="shared" si="37"/>
        <v>308972.28999999998</v>
      </c>
    </row>
    <row r="1176" spans="1:5" x14ac:dyDescent="0.3">
      <c r="A1176">
        <v>725611</v>
      </c>
      <c r="B1176" t="s">
        <v>16</v>
      </c>
      <c r="C1176" s="2">
        <v>379688.79</v>
      </c>
      <c r="D1176" t="str">
        <f t="shared" si="36"/>
        <v>725611-2024-09</v>
      </c>
      <c r="E1176" s="2">
        <f t="shared" si="37"/>
        <v>379688.79</v>
      </c>
    </row>
    <row r="1177" spans="1:5" x14ac:dyDescent="0.3">
      <c r="A1177">
        <v>369179</v>
      </c>
      <c r="B1177" t="s">
        <v>16</v>
      </c>
      <c r="C1177" s="2">
        <v>1114172.0900000001</v>
      </c>
      <c r="D1177" t="str">
        <f t="shared" si="36"/>
        <v>369179-2024-09</v>
      </c>
      <c r="E1177" s="2">
        <f t="shared" si="37"/>
        <v>1114172.0900000001</v>
      </c>
    </row>
    <row r="1178" spans="1:5" x14ac:dyDescent="0.3">
      <c r="A1178">
        <v>356381</v>
      </c>
      <c r="B1178" t="s">
        <v>6</v>
      </c>
      <c r="C1178" s="2">
        <v>695990.5</v>
      </c>
      <c r="D1178" t="str">
        <f t="shared" si="36"/>
        <v>356381-2024-02</v>
      </c>
      <c r="E1178" s="2">
        <f t="shared" si="37"/>
        <v>695990.5</v>
      </c>
    </row>
    <row r="1179" spans="1:5" x14ac:dyDescent="0.3">
      <c r="A1179" t="s">
        <v>67</v>
      </c>
      <c r="B1179" t="s">
        <v>15</v>
      </c>
      <c r="C1179" s="2">
        <v>1028113.29</v>
      </c>
      <c r="D1179" t="str">
        <f t="shared" si="36"/>
        <v>041040-2024-08</v>
      </c>
      <c r="E1179" s="2">
        <f t="shared" si="37"/>
        <v>1028113.29</v>
      </c>
    </row>
    <row r="1180" spans="1:5" x14ac:dyDescent="0.3">
      <c r="A1180">
        <v>569441</v>
      </c>
      <c r="B1180" t="s">
        <v>9</v>
      </c>
      <c r="C1180" s="2">
        <v>11012.39</v>
      </c>
      <c r="D1180" t="str">
        <f t="shared" si="36"/>
        <v>569441-2024-04</v>
      </c>
      <c r="E1180" s="2">
        <f t="shared" si="37"/>
        <v>11012.39</v>
      </c>
    </row>
    <row r="1181" spans="1:5" x14ac:dyDescent="0.3">
      <c r="A1181">
        <v>878347</v>
      </c>
      <c r="B1181" t="s">
        <v>14</v>
      </c>
      <c r="C1181" s="2">
        <v>2739916.26</v>
      </c>
      <c r="D1181" t="str">
        <f t="shared" si="36"/>
        <v>878347-2024-07</v>
      </c>
      <c r="E1181" s="2">
        <f t="shared" si="37"/>
        <v>2739916.26</v>
      </c>
    </row>
    <row r="1182" spans="1:5" x14ac:dyDescent="0.3">
      <c r="A1182">
        <v>938353</v>
      </c>
      <c r="B1182" t="s">
        <v>13</v>
      </c>
      <c r="C1182" s="2">
        <v>1669049.52</v>
      </c>
      <c r="D1182" t="str">
        <f t="shared" si="36"/>
        <v>938353-2024-12</v>
      </c>
      <c r="E1182" s="2">
        <f t="shared" si="37"/>
        <v>1669049.52</v>
      </c>
    </row>
    <row r="1183" spans="1:5" x14ac:dyDescent="0.3">
      <c r="A1183">
        <v>744932</v>
      </c>
      <c r="B1183" t="s">
        <v>13</v>
      </c>
      <c r="C1183" s="2">
        <v>475379.56</v>
      </c>
      <c r="D1183" t="str">
        <f t="shared" si="36"/>
        <v>744932-2024-12</v>
      </c>
      <c r="E1183" s="2">
        <f t="shared" si="37"/>
        <v>475379.56</v>
      </c>
    </row>
    <row r="1184" spans="1:5" x14ac:dyDescent="0.3">
      <c r="A1184">
        <v>998698</v>
      </c>
      <c r="B1184" t="s">
        <v>14</v>
      </c>
      <c r="C1184" s="2">
        <v>98314.29</v>
      </c>
      <c r="D1184" t="str">
        <f t="shared" si="36"/>
        <v>998698-2024-07</v>
      </c>
      <c r="E1184" s="2">
        <f t="shared" si="37"/>
        <v>98314.29</v>
      </c>
    </row>
    <row r="1185" spans="1:5" x14ac:dyDescent="0.3">
      <c r="A1185">
        <v>194706</v>
      </c>
      <c r="B1185" t="s">
        <v>14</v>
      </c>
      <c r="C1185" s="2">
        <v>141683.26</v>
      </c>
      <c r="D1185" t="str">
        <f t="shared" si="36"/>
        <v>194706-2024-07</v>
      </c>
      <c r="E1185" s="2">
        <f t="shared" si="37"/>
        <v>141683.26</v>
      </c>
    </row>
    <row r="1186" spans="1:5" x14ac:dyDescent="0.3">
      <c r="A1186">
        <v>334689</v>
      </c>
      <c r="B1186" t="s">
        <v>18</v>
      </c>
      <c r="C1186" s="2">
        <v>993889.12</v>
      </c>
      <c r="D1186" t="str">
        <f t="shared" si="36"/>
        <v>334689-2024-11</v>
      </c>
      <c r="E1186" s="2">
        <f t="shared" si="37"/>
        <v>993889.12</v>
      </c>
    </row>
    <row r="1187" spans="1:5" x14ac:dyDescent="0.3">
      <c r="A1187">
        <v>998484</v>
      </c>
      <c r="B1187" t="s">
        <v>3</v>
      </c>
      <c r="C1187" s="2">
        <v>1009164.06</v>
      </c>
      <c r="D1187" t="str">
        <f t="shared" si="36"/>
        <v>998484-2024-01</v>
      </c>
      <c r="E1187" s="2">
        <f t="shared" si="37"/>
        <v>1009164.06</v>
      </c>
    </row>
    <row r="1188" spans="1:5" x14ac:dyDescent="0.3">
      <c r="A1188">
        <v>137255</v>
      </c>
      <c r="B1188" t="s">
        <v>12</v>
      </c>
      <c r="C1188" s="2">
        <v>368547.11</v>
      </c>
      <c r="D1188" t="str">
        <f t="shared" si="36"/>
        <v>137255-2024-06</v>
      </c>
      <c r="E1188" s="2">
        <f t="shared" si="37"/>
        <v>368547.11</v>
      </c>
    </row>
    <row r="1189" spans="1:5" x14ac:dyDescent="0.3">
      <c r="A1189">
        <v>784680</v>
      </c>
      <c r="B1189" t="s">
        <v>14</v>
      </c>
      <c r="C1189" s="2">
        <v>550398.75</v>
      </c>
      <c r="D1189" t="str">
        <f t="shared" si="36"/>
        <v>784680-2024-07</v>
      </c>
      <c r="E1189" s="2">
        <f t="shared" si="37"/>
        <v>550398.75</v>
      </c>
    </row>
    <row r="1190" spans="1:5" x14ac:dyDescent="0.3">
      <c r="A1190">
        <v>940154</v>
      </c>
      <c r="B1190" t="s">
        <v>14</v>
      </c>
      <c r="C1190" s="2">
        <v>1227065.03</v>
      </c>
      <c r="D1190" t="str">
        <f t="shared" si="36"/>
        <v>940154-2024-07</v>
      </c>
      <c r="E1190" s="2">
        <f t="shared" si="37"/>
        <v>1227065.03</v>
      </c>
    </row>
    <row r="1191" spans="1:5" x14ac:dyDescent="0.3">
      <c r="A1191">
        <v>830510</v>
      </c>
      <c r="B1191" t="s">
        <v>15</v>
      </c>
      <c r="C1191" s="2">
        <v>15991.72</v>
      </c>
      <c r="D1191" t="str">
        <f t="shared" si="36"/>
        <v>830510-2024-08</v>
      </c>
      <c r="E1191" s="2">
        <f t="shared" si="37"/>
        <v>15991.72</v>
      </c>
    </row>
    <row r="1192" spans="1:5" x14ac:dyDescent="0.3">
      <c r="A1192">
        <v>791816</v>
      </c>
      <c r="B1192" t="s">
        <v>10</v>
      </c>
      <c r="C1192" s="2">
        <v>52514.41</v>
      </c>
      <c r="D1192" t="str">
        <f t="shared" si="36"/>
        <v>791816-2024-05</v>
      </c>
      <c r="E1192" s="2">
        <f t="shared" si="37"/>
        <v>52514.41</v>
      </c>
    </row>
    <row r="1193" spans="1:5" x14ac:dyDescent="0.3">
      <c r="A1193">
        <v>995552</v>
      </c>
      <c r="B1193" t="s">
        <v>13</v>
      </c>
      <c r="C1193" s="2">
        <v>9803010.4000000004</v>
      </c>
      <c r="D1193" t="str">
        <f t="shared" si="36"/>
        <v>995552-2024-12</v>
      </c>
      <c r="E1193" s="2">
        <f t="shared" si="37"/>
        <v>9803010.4000000004</v>
      </c>
    </row>
    <row r="1194" spans="1:5" x14ac:dyDescent="0.3">
      <c r="A1194">
        <v>158688</v>
      </c>
      <c r="B1194" t="s">
        <v>16</v>
      </c>
      <c r="C1194" s="2">
        <v>163240.13</v>
      </c>
      <c r="D1194" t="str">
        <f t="shared" si="36"/>
        <v>158688-2024-09</v>
      </c>
      <c r="E1194" s="2">
        <f t="shared" si="37"/>
        <v>163240.13</v>
      </c>
    </row>
    <row r="1195" spans="1:5" x14ac:dyDescent="0.3">
      <c r="A1195" t="s">
        <v>71</v>
      </c>
      <c r="B1195" t="s">
        <v>6</v>
      </c>
      <c r="C1195" s="2">
        <v>526761.26</v>
      </c>
      <c r="D1195" t="str">
        <f t="shared" si="36"/>
        <v>020812-2024-02</v>
      </c>
      <c r="E1195" s="2">
        <f t="shared" si="37"/>
        <v>526761.26</v>
      </c>
    </row>
    <row r="1196" spans="1:5" x14ac:dyDescent="0.3">
      <c r="A1196">
        <v>705378</v>
      </c>
      <c r="B1196" t="s">
        <v>6</v>
      </c>
      <c r="C1196" s="2">
        <v>242447.1</v>
      </c>
      <c r="D1196" t="str">
        <f t="shared" si="36"/>
        <v>705378-2024-02</v>
      </c>
      <c r="E1196" s="2">
        <f t="shared" si="37"/>
        <v>242447.1</v>
      </c>
    </row>
    <row r="1197" spans="1:5" x14ac:dyDescent="0.3">
      <c r="A1197">
        <v>929431</v>
      </c>
      <c r="B1197" t="s">
        <v>6</v>
      </c>
      <c r="C1197" s="2">
        <v>292450.09000000003</v>
      </c>
      <c r="D1197" t="str">
        <f t="shared" si="36"/>
        <v>929431-2024-02</v>
      </c>
      <c r="E1197" s="2">
        <f t="shared" si="37"/>
        <v>292450.09000000003</v>
      </c>
    </row>
    <row r="1198" spans="1:5" x14ac:dyDescent="0.3">
      <c r="A1198">
        <v>339719</v>
      </c>
      <c r="B1198" t="s">
        <v>18</v>
      </c>
      <c r="C1198" s="2">
        <v>1730559.3</v>
      </c>
      <c r="D1198" t="str">
        <f t="shared" si="36"/>
        <v>339719-2024-11</v>
      </c>
      <c r="E1198" s="2">
        <f t="shared" si="37"/>
        <v>1730559.3</v>
      </c>
    </row>
    <row r="1199" spans="1:5" x14ac:dyDescent="0.3">
      <c r="A1199" t="s">
        <v>67</v>
      </c>
      <c r="B1199" t="s">
        <v>16</v>
      </c>
      <c r="C1199" s="2">
        <v>972683.89</v>
      </c>
      <c r="D1199" t="str">
        <f t="shared" si="36"/>
        <v>041040-2024-09</v>
      </c>
      <c r="E1199" s="2">
        <f t="shared" si="37"/>
        <v>972683.89</v>
      </c>
    </row>
    <row r="1200" spans="1:5" x14ac:dyDescent="0.3">
      <c r="A1200">
        <v>206143</v>
      </c>
      <c r="B1200" t="s">
        <v>6</v>
      </c>
      <c r="C1200" s="2">
        <v>3522750.47</v>
      </c>
      <c r="D1200" t="str">
        <f t="shared" si="36"/>
        <v>206143-2024-02</v>
      </c>
      <c r="E1200" s="2">
        <f t="shared" si="37"/>
        <v>3522750.47</v>
      </c>
    </row>
    <row r="1201" spans="1:5" x14ac:dyDescent="0.3">
      <c r="A1201">
        <v>790165</v>
      </c>
      <c r="B1201" t="s">
        <v>17</v>
      </c>
      <c r="C1201" s="2">
        <v>999275.78</v>
      </c>
      <c r="D1201" t="str">
        <f t="shared" si="36"/>
        <v>790165-2024-10</v>
      </c>
      <c r="E1201" s="2">
        <f t="shared" si="37"/>
        <v>999275.78</v>
      </c>
    </row>
    <row r="1202" spans="1:5" x14ac:dyDescent="0.3">
      <c r="A1202">
        <v>185855</v>
      </c>
      <c r="B1202" t="s">
        <v>9</v>
      </c>
      <c r="C1202" s="2">
        <v>1341899.72</v>
      </c>
      <c r="D1202" t="str">
        <f t="shared" si="36"/>
        <v>185855-2024-04</v>
      </c>
      <c r="E1202" s="2">
        <f t="shared" si="37"/>
        <v>1341899.72</v>
      </c>
    </row>
    <row r="1203" spans="1:5" x14ac:dyDescent="0.3">
      <c r="A1203" t="s">
        <v>175</v>
      </c>
      <c r="B1203" t="s">
        <v>6</v>
      </c>
      <c r="C1203" s="2">
        <v>542539.78</v>
      </c>
      <c r="D1203" t="str">
        <f t="shared" si="36"/>
        <v>098930-2024-02</v>
      </c>
      <c r="E1203" s="2">
        <f t="shared" si="37"/>
        <v>542539.78</v>
      </c>
    </row>
    <row r="1204" spans="1:5" x14ac:dyDescent="0.3">
      <c r="A1204">
        <v>754268</v>
      </c>
      <c r="B1204" t="s">
        <v>3</v>
      </c>
      <c r="C1204" s="2">
        <v>595214.52</v>
      </c>
      <c r="D1204" t="str">
        <f t="shared" si="36"/>
        <v>754268-2024-01</v>
      </c>
      <c r="E1204" s="2">
        <f t="shared" si="37"/>
        <v>595214.52</v>
      </c>
    </row>
    <row r="1205" spans="1:5" x14ac:dyDescent="0.3">
      <c r="A1205">
        <v>954831</v>
      </c>
      <c r="B1205" t="s">
        <v>6</v>
      </c>
      <c r="C1205" s="2">
        <v>45319.99</v>
      </c>
      <c r="D1205" t="str">
        <f t="shared" si="36"/>
        <v>954831-2024-02</v>
      </c>
      <c r="E1205" s="2">
        <f t="shared" si="37"/>
        <v>45319.99</v>
      </c>
    </row>
    <row r="1206" spans="1:5" x14ac:dyDescent="0.3">
      <c r="A1206" t="s">
        <v>71</v>
      </c>
      <c r="B1206" t="s">
        <v>18</v>
      </c>
      <c r="C1206" s="2">
        <v>1281306.94</v>
      </c>
      <c r="D1206" t="str">
        <f t="shared" si="36"/>
        <v>020812-2024-11</v>
      </c>
      <c r="E1206" s="2">
        <f t="shared" si="37"/>
        <v>1281306.94</v>
      </c>
    </row>
    <row r="1207" spans="1:5" x14ac:dyDescent="0.3">
      <c r="A1207">
        <v>712333</v>
      </c>
      <c r="B1207" t="s">
        <v>9</v>
      </c>
      <c r="C1207" s="2">
        <v>40953.14</v>
      </c>
      <c r="D1207" t="str">
        <f t="shared" si="36"/>
        <v>712333-2024-04</v>
      </c>
      <c r="E1207" s="2">
        <f t="shared" si="37"/>
        <v>40953.14</v>
      </c>
    </row>
    <row r="1208" spans="1:5" x14ac:dyDescent="0.3">
      <c r="A1208">
        <v>868153</v>
      </c>
      <c r="B1208" t="s">
        <v>18</v>
      </c>
      <c r="C1208" s="2">
        <v>26258.02</v>
      </c>
      <c r="D1208" t="str">
        <f t="shared" si="36"/>
        <v>868153-2024-11</v>
      </c>
      <c r="E1208" s="2">
        <f t="shared" si="37"/>
        <v>26258.02</v>
      </c>
    </row>
    <row r="1209" spans="1:5" x14ac:dyDescent="0.3">
      <c r="A1209">
        <v>767495</v>
      </c>
      <c r="B1209" t="s">
        <v>10</v>
      </c>
      <c r="C1209" s="2">
        <v>1031577.48</v>
      </c>
      <c r="D1209" t="str">
        <f t="shared" si="36"/>
        <v>767495-2024-05</v>
      </c>
      <c r="E1209" s="2">
        <f t="shared" si="37"/>
        <v>1031577.48</v>
      </c>
    </row>
    <row r="1210" spans="1:5" x14ac:dyDescent="0.3">
      <c r="A1210">
        <v>101326</v>
      </c>
      <c r="B1210" t="s">
        <v>16</v>
      </c>
      <c r="C1210" s="2">
        <v>25933.7</v>
      </c>
      <c r="D1210" t="str">
        <f t="shared" si="36"/>
        <v>101326-2024-09</v>
      </c>
      <c r="E1210" s="2">
        <f t="shared" si="37"/>
        <v>25933.7</v>
      </c>
    </row>
    <row r="1211" spans="1:5" x14ac:dyDescent="0.3">
      <c r="A1211">
        <v>281956</v>
      </c>
      <c r="B1211" t="s">
        <v>10</v>
      </c>
      <c r="C1211" s="2">
        <v>198969.88</v>
      </c>
      <c r="D1211" t="str">
        <f t="shared" si="36"/>
        <v>281956-2024-05</v>
      </c>
      <c r="E1211" s="2">
        <f t="shared" si="37"/>
        <v>198969.88</v>
      </c>
    </row>
    <row r="1212" spans="1:5" x14ac:dyDescent="0.3">
      <c r="A1212">
        <v>369179</v>
      </c>
      <c r="B1212" t="s">
        <v>18</v>
      </c>
      <c r="C1212" s="2">
        <v>1834233.46</v>
      </c>
      <c r="D1212" t="str">
        <f t="shared" si="36"/>
        <v>369179-2024-11</v>
      </c>
      <c r="E1212" s="2">
        <f t="shared" si="37"/>
        <v>1834233.46</v>
      </c>
    </row>
    <row r="1213" spans="1:5" x14ac:dyDescent="0.3">
      <c r="A1213">
        <v>924363</v>
      </c>
      <c r="B1213" t="s">
        <v>18</v>
      </c>
      <c r="C1213" s="2">
        <v>917409.42</v>
      </c>
      <c r="D1213" t="str">
        <f t="shared" si="36"/>
        <v>924363-2024-11</v>
      </c>
      <c r="E1213" s="2">
        <f t="shared" si="37"/>
        <v>917409.42</v>
      </c>
    </row>
    <row r="1214" spans="1:5" x14ac:dyDescent="0.3">
      <c r="A1214">
        <v>577329</v>
      </c>
      <c r="B1214" t="s">
        <v>13</v>
      </c>
      <c r="C1214" s="2">
        <v>4322599.9400000004</v>
      </c>
      <c r="D1214" t="str">
        <f t="shared" si="36"/>
        <v>577329-2024-12</v>
      </c>
      <c r="E1214" s="2">
        <f t="shared" si="37"/>
        <v>4322599.9400000004</v>
      </c>
    </row>
    <row r="1215" spans="1:5" x14ac:dyDescent="0.3">
      <c r="A1215">
        <v>326912</v>
      </c>
      <c r="B1215" t="s">
        <v>8</v>
      </c>
      <c r="C1215" s="2">
        <v>509273.71</v>
      </c>
      <c r="D1215" t="str">
        <f t="shared" si="36"/>
        <v>326912-2024-03</v>
      </c>
      <c r="E1215" s="2">
        <f t="shared" si="37"/>
        <v>509273.71</v>
      </c>
    </row>
    <row r="1216" spans="1:5" x14ac:dyDescent="0.3">
      <c r="A1216">
        <v>143745</v>
      </c>
      <c r="B1216" t="s">
        <v>16</v>
      </c>
      <c r="C1216" s="2">
        <v>524199.5</v>
      </c>
      <c r="D1216" t="str">
        <f t="shared" si="36"/>
        <v>143745-2024-09</v>
      </c>
      <c r="E1216" s="2">
        <f t="shared" si="37"/>
        <v>524199.5</v>
      </c>
    </row>
    <row r="1217" spans="1:5" x14ac:dyDescent="0.3">
      <c r="A1217">
        <v>991202</v>
      </c>
      <c r="B1217" t="s">
        <v>8</v>
      </c>
      <c r="C1217" s="2">
        <v>242083.85</v>
      </c>
      <c r="D1217" t="str">
        <f t="shared" si="36"/>
        <v>991202-2024-03</v>
      </c>
      <c r="E1217" s="2">
        <f t="shared" si="37"/>
        <v>242083.85</v>
      </c>
    </row>
    <row r="1218" spans="1:5" x14ac:dyDescent="0.3">
      <c r="A1218">
        <v>510308</v>
      </c>
      <c r="B1218" t="s">
        <v>15</v>
      </c>
      <c r="C1218" s="2">
        <v>329984.8</v>
      </c>
      <c r="D1218" t="str">
        <f t="shared" si="36"/>
        <v>510308-2024-08</v>
      </c>
      <c r="E1218" s="2">
        <f t="shared" si="37"/>
        <v>329984.8</v>
      </c>
    </row>
    <row r="1219" spans="1:5" x14ac:dyDescent="0.3">
      <c r="A1219" t="s">
        <v>174</v>
      </c>
      <c r="B1219" t="s">
        <v>16</v>
      </c>
      <c r="C1219" s="2">
        <v>114365.51</v>
      </c>
      <c r="D1219" t="str">
        <f t="shared" ref="D1219:D1282" si="38">A1219&amp;"-"&amp;B1219</f>
        <v>075149-2024-09</v>
      </c>
      <c r="E1219" s="2">
        <f t="shared" ref="E1219:E1282" si="39">C1219</f>
        <v>114365.51</v>
      </c>
    </row>
    <row r="1220" spans="1:5" x14ac:dyDescent="0.3">
      <c r="A1220">
        <v>349773</v>
      </c>
      <c r="B1220" t="s">
        <v>13</v>
      </c>
      <c r="C1220" s="2">
        <v>7773505.5800000001</v>
      </c>
      <c r="D1220" t="str">
        <f t="shared" si="38"/>
        <v>349773-2024-12</v>
      </c>
      <c r="E1220" s="2">
        <f t="shared" si="39"/>
        <v>7773505.5800000001</v>
      </c>
    </row>
    <row r="1221" spans="1:5" x14ac:dyDescent="0.3">
      <c r="A1221">
        <v>972037</v>
      </c>
      <c r="B1221" t="s">
        <v>14</v>
      </c>
      <c r="C1221" s="2">
        <v>494615.86</v>
      </c>
      <c r="D1221" t="str">
        <f t="shared" si="38"/>
        <v>972037-2024-07</v>
      </c>
      <c r="E1221" s="2">
        <f t="shared" si="39"/>
        <v>494615.86</v>
      </c>
    </row>
    <row r="1222" spans="1:5" x14ac:dyDescent="0.3">
      <c r="A1222">
        <v>720056</v>
      </c>
      <c r="B1222" t="s">
        <v>10</v>
      </c>
      <c r="C1222" s="2">
        <v>812525.33</v>
      </c>
      <c r="D1222" t="str">
        <f t="shared" si="38"/>
        <v>720056-2024-05</v>
      </c>
      <c r="E1222" s="2">
        <f t="shared" si="39"/>
        <v>812525.33</v>
      </c>
    </row>
    <row r="1223" spans="1:5" x14ac:dyDescent="0.3">
      <c r="A1223">
        <v>408466</v>
      </c>
      <c r="B1223" t="s">
        <v>6</v>
      </c>
      <c r="C1223" s="2">
        <v>5658442.7000000002</v>
      </c>
      <c r="D1223" t="str">
        <f t="shared" si="38"/>
        <v>408466-2024-02</v>
      </c>
      <c r="E1223" s="2">
        <f t="shared" si="39"/>
        <v>5658442.7000000002</v>
      </c>
    </row>
    <row r="1224" spans="1:5" x14ac:dyDescent="0.3">
      <c r="A1224" t="s">
        <v>99</v>
      </c>
      <c r="B1224" t="s">
        <v>17</v>
      </c>
      <c r="C1224" s="2">
        <v>49227.56</v>
      </c>
      <c r="D1224" t="str">
        <f t="shared" si="38"/>
        <v>064420-2024-10</v>
      </c>
      <c r="E1224" s="2">
        <f t="shared" si="39"/>
        <v>49227.56</v>
      </c>
    </row>
    <row r="1225" spans="1:5" x14ac:dyDescent="0.3">
      <c r="A1225" t="s">
        <v>42</v>
      </c>
      <c r="B1225" t="s">
        <v>18</v>
      </c>
      <c r="C1225" s="2">
        <v>4351958.62</v>
      </c>
      <c r="D1225" t="str">
        <f t="shared" si="38"/>
        <v>071322-2024-11</v>
      </c>
      <c r="E1225" s="2">
        <f t="shared" si="39"/>
        <v>4351958.62</v>
      </c>
    </row>
    <row r="1226" spans="1:5" x14ac:dyDescent="0.3">
      <c r="A1226">
        <v>911358</v>
      </c>
      <c r="B1226" t="s">
        <v>10</v>
      </c>
      <c r="C1226" s="2">
        <v>161880.54999999999</v>
      </c>
      <c r="D1226" t="str">
        <f t="shared" si="38"/>
        <v>911358-2024-05</v>
      </c>
      <c r="E1226" s="2">
        <f t="shared" si="39"/>
        <v>161880.54999999999</v>
      </c>
    </row>
    <row r="1227" spans="1:5" x14ac:dyDescent="0.3">
      <c r="A1227">
        <v>995781</v>
      </c>
      <c r="B1227" t="s">
        <v>12</v>
      </c>
      <c r="C1227" s="2">
        <v>6838.97</v>
      </c>
      <c r="D1227" t="str">
        <f t="shared" si="38"/>
        <v>995781-2024-06</v>
      </c>
      <c r="E1227" s="2">
        <f t="shared" si="39"/>
        <v>6838.97</v>
      </c>
    </row>
    <row r="1228" spans="1:5" x14ac:dyDescent="0.3">
      <c r="A1228">
        <v>108596</v>
      </c>
      <c r="B1228" t="s">
        <v>15</v>
      </c>
      <c r="C1228" s="2">
        <v>75017.47</v>
      </c>
      <c r="D1228" t="str">
        <f t="shared" si="38"/>
        <v>108596-2024-08</v>
      </c>
      <c r="E1228" s="2">
        <f t="shared" si="39"/>
        <v>75017.47</v>
      </c>
    </row>
    <row r="1229" spans="1:5" x14ac:dyDescent="0.3">
      <c r="A1229">
        <v>782217</v>
      </c>
      <c r="B1229" t="s">
        <v>3</v>
      </c>
      <c r="C1229" s="2">
        <v>4871.95</v>
      </c>
      <c r="D1229" t="str">
        <f t="shared" si="38"/>
        <v>782217-2024-01</v>
      </c>
      <c r="E1229" s="2">
        <f t="shared" si="39"/>
        <v>4871.95</v>
      </c>
    </row>
    <row r="1230" spans="1:5" x14ac:dyDescent="0.3">
      <c r="A1230">
        <v>229652</v>
      </c>
      <c r="B1230" t="s">
        <v>14</v>
      </c>
      <c r="C1230" s="2">
        <v>3035.17</v>
      </c>
      <c r="D1230" t="str">
        <f t="shared" si="38"/>
        <v>229652-2024-07</v>
      </c>
      <c r="E1230" s="2">
        <f t="shared" si="39"/>
        <v>3035.17</v>
      </c>
    </row>
    <row r="1231" spans="1:5" x14ac:dyDescent="0.3">
      <c r="A1231">
        <v>786357</v>
      </c>
      <c r="B1231" t="s">
        <v>3</v>
      </c>
      <c r="C1231" s="2">
        <v>687250.95</v>
      </c>
      <c r="D1231" t="str">
        <f t="shared" si="38"/>
        <v>786357-2024-01</v>
      </c>
      <c r="E1231" s="2">
        <f t="shared" si="39"/>
        <v>687250.95</v>
      </c>
    </row>
    <row r="1232" spans="1:5" x14ac:dyDescent="0.3">
      <c r="A1232">
        <v>159398</v>
      </c>
      <c r="B1232" t="s">
        <v>9</v>
      </c>
      <c r="C1232" s="2">
        <v>1044945.3</v>
      </c>
      <c r="D1232" t="str">
        <f t="shared" si="38"/>
        <v>159398-2024-04</v>
      </c>
      <c r="E1232" s="2">
        <f t="shared" si="39"/>
        <v>1044945.3</v>
      </c>
    </row>
    <row r="1233" spans="1:5" x14ac:dyDescent="0.3">
      <c r="A1233">
        <v>120489</v>
      </c>
      <c r="B1233" t="s">
        <v>8</v>
      </c>
      <c r="C1233" s="2">
        <v>621425.81999999995</v>
      </c>
      <c r="D1233" t="str">
        <f t="shared" si="38"/>
        <v>120489-2024-03</v>
      </c>
      <c r="E1233" s="2">
        <f t="shared" si="39"/>
        <v>621425.81999999995</v>
      </c>
    </row>
    <row r="1234" spans="1:5" x14ac:dyDescent="0.3">
      <c r="A1234">
        <v>908171</v>
      </c>
      <c r="B1234" t="s">
        <v>14</v>
      </c>
      <c r="C1234" s="2">
        <v>956.74</v>
      </c>
      <c r="D1234" t="str">
        <f t="shared" si="38"/>
        <v>908171-2024-07</v>
      </c>
      <c r="E1234" s="2">
        <f t="shared" si="39"/>
        <v>956.74</v>
      </c>
    </row>
    <row r="1235" spans="1:5" x14ac:dyDescent="0.3">
      <c r="A1235">
        <v>725611</v>
      </c>
      <c r="B1235" t="s">
        <v>9</v>
      </c>
      <c r="C1235" s="2">
        <v>315470.21999999997</v>
      </c>
      <c r="D1235" t="str">
        <f t="shared" si="38"/>
        <v>725611-2024-04</v>
      </c>
      <c r="E1235" s="2">
        <f t="shared" si="39"/>
        <v>315470.21999999997</v>
      </c>
    </row>
    <row r="1236" spans="1:5" x14ac:dyDescent="0.3">
      <c r="A1236">
        <v>329874</v>
      </c>
      <c r="B1236" t="s">
        <v>8</v>
      </c>
      <c r="C1236" s="2">
        <v>3168.52</v>
      </c>
      <c r="D1236" t="str">
        <f t="shared" si="38"/>
        <v>329874-2024-03</v>
      </c>
      <c r="E1236" s="2">
        <f t="shared" si="39"/>
        <v>3168.52</v>
      </c>
    </row>
    <row r="1237" spans="1:5" x14ac:dyDescent="0.3">
      <c r="A1237">
        <v>998422</v>
      </c>
      <c r="B1237" t="s">
        <v>15</v>
      </c>
      <c r="C1237" s="2">
        <v>24411.87</v>
      </c>
      <c r="D1237" t="str">
        <f t="shared" si="38"/>
        <v>998422-2024-08</v>
      </c>
      <c r="E1237" s="2">
        <f t="shared" si="39"/>
        <v>24411.87</v>
      </c>
    </row>
    <row r="1238" spans="1:5" x14ac:dyDescent="0.3">
      <c r="A1238">
        <v>962176</v>
      </c>
      <c r="B1238" t="s">
        <v>6</v>
      </c>
      <c r="C1238" s="2">
        <v>20892.78</v>
      </c>
      <c r="D1238" t="str">
        <f t="shared" si="38"/>
        <v>962176-2024-02</v>
      </c>
      <c r="E1238" s="2">
        <f t="shared" si="39"/>
        <v>20892.78</v>
      </c>
    </row>
    <row r="1239" spans="1:5" x14ac:dyDescent="0.3">
      <c r="A1239">
        <v>756125</v>
      </c>
      <c r="B1239" t="s">
        <v>13</v>
      </c>
      <c r="C1239" s="2">
        <v>67748.56</v>
      </c>
      <c r="D1239" t="str">
        <f t="shared" si="38"/>
        <v>756125-2024-12</v>
      </c>
      <c r="E1239" s="2">
        <f t="shared" si="39"/>
        <v>67748.56</v>
      </c>
    </row>
    <row r="1240" spans="1:5" x14ac:dyDescent="0.3">
      <c r="A1240">
        <v>190029</v>
      </c>
      <c r="B1240" t="s">
        <v>10</v>
      </c>
      <c r="C1240" s="2">
        <v>207196.75</v>
      </c>
      <c r="D1240" t="str">
        <f t="shared" si="38"/>
        <v>190029-2024-05</v>
      </c>
      <c r="E1240" s="2">
        <f t="shared" si="39"/>
        <v>207196.75</v>
      </c>
    </row>
    <row r="1241" spans="1:5" x14ac:dyDescent="0.3">
      <c r="A1241">
        <v>130704</v>
      </c>
      <c r="B1241" t="s">
        <v>14</v>
      </c>
      <c r="C1241" s="2">
        <v>365186.12</v>
      </c>
      <c r="D1241" t="str">
        <f t="shared" si="38"/>
        <v>130704-2024-07</v>
      </c>
      <c r="E1241" s="2">
        <f t="shared" si="39"/>
        <v>365186.12</v>
      </c>
    </row>
    <row r="1242" spans="1:5" x14ac:dyDescent="0.3">
      <c r="A1242">
        <v>273607</v>
      </c>
      <c r="B1242" t="s">
        <v>17</v>
      </c>
      <c r="C1242" s="2">
        <v>226836.7</v>
      </c>
      <c r="D1242" t="str">
        <f t="shared" si="38"/>
        <v>273607-2024-10</v>
      </c>
      <c r="E1242" s="2">
        <f t="shared" si="39"/>
        <v>226836.7</v>
      </c>
    </row>
    <row r="1243" spans="1:5" x14ac:dyDescent="0.3">
      <c r="A1243">
        <v>882943</v>
      </c>
      <c r="B1243" t="s">
        <v>18</v>
      </c>
      <c r="C1243" s="2">
        <v>65765.240000000005</v>
      </c>
      <c r="D1243" t="str">
        <f t="shared" si="38"/>
        <v>882943-2024-11</v>
      </c>
      <c r="E1243" s="2">
        <f t="shared" si="39"/>
        <v>65765.240000000005</v>
      </c>
    </row>
    <row r="1244" spans="1:5" x14ac:dyDescent="0.3">
      <c r="A1244">
        <v>159398</v>
      </c>
      <c r="B1244" t="s">
        <v>6</v>
      </c>
      <c r="C1244" s="2">
        <v>1040459.55</v>
      </c>
      <c r="D1244" t="str">
        <f t="shared" si="38"/>
        <v>159398-2024-02</v>
      </c>
      <c r="E1244" s="2">
        <f t="shared" si="39"/>
        <v>1040459.55</v>
      </c>
    </row>
    <row r="1245" spans="1:5" x14ac:dyDescent="0.3">
      <c r="A1245">
        <v>739726</v>
      </c>
      <c r="B1245" t="s">
        <v>18</v>
      </c>
      <c r="C1245" s="2">
        <v>194520.68</v>
      </c>
      <c r="D1245" t="str">
        <f t="shared" si="38"/>
        <v>739726-2024-11</v>
      </c>
      <c r="E1245" s="2">
        <f t="shared" si="39"/>
        <v>194520.68</v>
      </c>
    </row>
    <row r="1246" spans="1:5" x14ac:dyDescent="0.3">
      <c r="A1246">
        <v>846918</v>
      </c>
      <c r="B1246" t="s">
        <v>3</v>
      </c>
      <c r="C1246" s="2">
        <v>129542.2</v>
      </c>
      <c r="D1246" t="str">
        <f t="shared" si="38"/>
        <v>846918-2024-01</v>
      </c>
      <c r="E1246" s="2">
        <f t="shared" si="39"/>
        <v>129542.2</v>
      </c>
    </row>
    <row r="1247" spans="1:5" x14ac:dyDescent="0.3">
      <c r="A1247">
        <v>811112</v>
      </c>
      <c r="B1247" t="s">
        <v>15</v>
      </c>
      <c r="C1247" s="2">
        <v>6995223.2199999997</v>
      </c>
      <c r="D1247" t="str">
        <f t="shared" si="38"/>
        <v>811112-2024-08</v>
      </c>
      <c r="E1247" s="2">
        <f t="shared" si="39"/>
        <v>6995223.2199999997</v>
      </c>
    </row>
    <row r="1248" spans="1:5" x14ac:dyDescent="0.3">
      <c r="A1248">
        <v>862974</v>
      </c>
      <c r="B1248" t="s">
        <v>12</v>
      </c>
      <c r="C1248" s="2">
        <v>373048.16</v>
      </c>
      <c r="D1248" t="str">
        <f t="shared" si="38"/>
        <v>862974-2024-06</v>
      </c>
      <c r="E1248" s="2">
        <f t="shared" si="39"/>
        <v>373048.16</v>
      </c>
    </row>
    <row r="1249" spans="1:5" x14ac:dyDescent="0.3">
      <c r="A1249">
        <v>436035</v>
      </c>
      <c r="B1249" t="s">
        <v>18</v>
      </c>
      <c r="C1249" s="2">
        <v>5756398.1600000001</v>
      </c>
      <c r="D1249" t="str">
        <f t="shared" si="38"/>
        <v>436035-2024-11</v>
      </c>
      <c r="E1249" s="2">
        <f t="shared" si="39"/>
        <v>5756398.1600000001</v>
      </c>
    </row>
    <row r="1250" spans="1:5" x14ac:dyDescent="0.3">
      <c r="A1250">
        <v>801286</v>
      </c>
      <c r="B1250" t="s">
        <v>12</v>
      </c>
      <c r="C1250" s="2">
        <v>159711.45000000001</v>
      </c>
      <c r="D1250" t="str">
        <f t="shared" si="38"/>
        <v>801286-2024-06</v>
      </c>
      <c r="E1250" s="2">
        <f t="shared" si="39"/>
        <v>159711.45000000001</v>
      </c>
    </row>
    <row r="1251" spans="1:5" x14ac:dyDescent="0.3">
      <c r="A1251">
        <v>322766</v>
      </c>
      <c r="B1251" t="s">
        <v>9</v>
      </c>
      <c r="C1251" s="2">
        <v>280928.24</v>
      </c>
      <c r="D1251" t="str">
        <f t="shared" si="38"/>
        <v>322766-2024-04</v>
      </c>
      <c r="E1251" s="2">
        <f t="shared" si="39"/>
        <v>280928.24</v>
      </c>
    </row>
    <row r="1252" spans="1:5" x14ac:dyDescent="0.3">
      <c r="A1252">
        <v>101687</v>
      </c>
      <c r="B1252" t="s">
        <v>6</v>
      </c>
      <c r="C1252" s="2">
        <v>125640.11</v>
      </c>
      <c r="D1252" t="str">
        <f t="shared" si="38"/>
        <v>101687-2024-02</v>
      </c>
      <c r="E1252" s="2">
        <f t="shared" si="39"/>
        <v>125640.11</v>
      </c>
    </row>
    <row r="1253" spans="1:5" x14ac:dyDescent="0.3">
      <c r="A1253">
        <v>754400</v>
      </c>
      <c r="B1253" t="s">
        <v>10</v>
      </c>
      <c r="C1253" s="2">
        <v>99293.8</v>
      </c>
      <c r="D1253" t="str">
        <f t="shared" si="38"/>
        <v>754400-2024-05</v>
      </c>
      <c r="E1253" s="2">
        <f t="shared" si="39"/>
        <v>99293.8</v>
      </c>
    </row>
    <row r="1254" spans="1:5" x14ac:dyDescent="0.3">
      <c r="A1254">
        <v>152008</v>
      </c>
      <c r="B1254" t="s">
        <v>6</v>
      </c>
      <c r="C1254" s="2">
        <v>296066</v>
      </c>
      <c r="D1254" t="str">
        <f t="shared" si="38"/>
        <v>152008-2024-02</v>
      </c>
      <c r="E1254" s="2">
        <f t="shared" si="39"/>
        <v>296066</v>
      </c>
    </row>
    <row r="1255" spans="1:5" x14ac:dyDescent="0.3">
      <c r="A1255">
        <v>193768</v>
      </c>
      <c r="B1255" t="s">
        <v>12</v>
      </c>
      <c r="C1255" s="2">
        <v>31273.19</v>
      </c>
      <c r="D1255" t="str">
        <f t="shared" si="38"/>
        <v>193768-2024-06</v>
      </c>
      <c r="E1255" s="2">
        <f t="shared" si="39"/>
        <v>31273.19</v>
      </c>
    </row>
    <row r="1256" spans="1:5" x14ac:dyDescent="0.3">
      <c r="A1256">
        <v>782226</v>
      </c>
      <c r="B1256" t="s">
        <v>12</v>
      </c>
      <c r="C1256" s="2">
        <v>474528.11</v>
      </c>
      <c r="D1256" t="str">
        <f t="shared" si="38"/>
        <v>782226-2024-06</v>
      </c>
      <c r="E1256" s="2">
        <f t="shared" si="39"/>
        <v>474528.11</v>
      </c>
    </row>
    <row r="1257" spans="1:5" x14ac:dyDescent="0.3">
      <c r="A1257">
        <v>499990</v>
      </c>
      <c r="B1257" t="s">
        <v>12</v>
      </c>
      <c r="C1257" s="2">
        <v>92377.59</v>
      </c>
      <c r="D1257" t="str">
        <f t="shared" si="38"/>
        <v>499990-2024-06</v>
      </c>
      <c r="E1257" s="2">
        <f t="shared" si="39"/>
        <v>92377.59</v>
      </c>
    </row>
    <row r="1258" spans="1:5" x14ac:dyDescent="0.3">
      <c r="A1258">
        <v>137255</v>
      </c>
      <c r="B1258" t="s">
        <v>6</v>
      </c>
      <c r="C1258" s="2">
        <v>269140.52</v>
      </c>
      <c r="D1258" t="str">
        <f t="shared" si="38"/>
        <v>137255-2024-02</v>
      </c>
      <c r="E1258" s="2">
        <f t="shared" si="39"/>
        <v>269140.52</v>
      </c>
    </row>
    <row r="1259" spans="1:5" x14ac:dyDescent="0.3">
      <c r="A1259">
        <v>614398</v>
      </c>
      <c r="B1259" t="s">
        <v>8</v>
      </c>
      <c r="C1259" s="2">
        <v>1205403.72</v>
      </c>
      <c r="D1259" t="str">
        <f t="shared" si="38"/>
        <v>614398-2024-03</v>
      </c>
      <c r="E1259" s="2">
        <f t="shared" si="39"/>
        <v>1205403.72</v>
      </c>
    </row>
    <row r="1260" spans="1:5" x14ac:dyDescent="0.3">
      <c r="A1260">
        <v>166526</v>
      </c>
      <c r="B1260" t="s">
        <v>18</v>
      </c>
      <c r="C1260" s="2">
        <v>1383080.76</v>
      </c>
      <c r="D1260" t="str">
        <f t="shared" si="38"/>
        <v>166526-2024-11</v>
      </c>
      <c r="E1260" s="2">
        <f t="shared" si="39"/>
        <v>1383080.76</v>
      </c>
    </row>
    <row r="1261" spans="1:5" x14ac:dyDescent="0.3">
      <c r="A1261">
        <v>587327</v>
      </c>
      <c r="B1261" t="s">
        <v>9</v>
      </c>
      <c r="C1261" s="2">
        <v>103141.18</v>
      </c>
      <c r="D1261" t="str">
        <f t="shared" si="38"/>
        <v>587327-2024-04</v>
      </c>
      <c r="E1261" s="2">
        <f t="shared" si="39"/>
        <v>103141.18</v>
      </c>
    </row>
    <row r="1262" spans="1:5" x14ac:dyDescent="0.3">
      <c r="A1262">
        <v>368454</v>
      </c>
      <c r="B1262" t="s">
        <v>17</v>
      </c>
      <c r="C1262" s="2">
        <v>436194.88</v>
      </c>
      <c r="D1262" t="str">
        <f t="shared" si="38"/>
        <v>368454-2024-10</v>
      </c>
      <c r="E1262" s="2">
        <f t="shared" si="39"/>
        <v>436194.88</v>
      </c>
    </row>
    <row r="1263" spans="1:5" x14ac:dyDescent="0.3">
      <c r="A1263">
        <v>756125</v>
      </c>
      <c r="B1263" t="s">
        <v>9</v>
      </c>
      <c r="C1263" s="2">
        <v>81366.22</v>
      </c>
      <c r="D1263" t="str">
        <f t="shared" si="38"/>
        <v>756125-2024-04</v>
      </c>
      <c r="E1263" s="2">
        <f t="shared" si="39"/>
        <v>81366.22</v>
      </c>
    </row>
    <row r="1264" spans="1:5" x14ac:dyDescent="0.3">
      <c r="A1264">
        <v>140076</v>
      </c>
      <c r="B1264" t="s">
        <v>17</v>
      </c>
      <c r="C1264" s="2">
        <v>616754.31999999995</v>
      </c>
      <c r="D1264" t="str">
        <f t="shared" si="38"/>
        <v>140076-2024-10</v>
      </c>
      <c r="E1264" s="2">
        <f t="shared" si="39"/>
        <v>616754.31999999995</v>
      </c>
    </row>
    <row r="1265" spans="1:5" x14ac:dyDescent="0.3">
      <c r="A1265">
        <v>238018</v>
      </c>
      <c r="B1265" t="s">
        <v>14</v>
      </c>
      <c r="C1265" s="2">
        <v>3782352.3</v>
      </c>
      <c r="D1265" t="str">
        <f t="shared" si="38"/>
        <v>238018-2024-07</v>
      </c>
      <c r="E1265" s="2">
        <f t="shared" si="39"/>
        <v>3782352.3</v>
      </c>
    </row>
    <row r="1266" spans="1:5" x14ac:dyDescent="0.3">
      <c r="A1266">
        <v>333935</v>
      </c>
      <c r="B1266" t="s">
        <v>3</v>
      </c>
      <c r="C1266" s="2">
        <v>383960.62</v>
      </c>
      <c r="D1266" t="str">
        <f t="shared" si="38"/>
        <v>333935-2024-01</v>
      </c>
      <c r="E1266" s="2">
        <f t="shared" si="39"/>
        <v>383960.62</v>
      </c>
    </row>
    <row r="1267" spans="1:5" x14ac:dyDescent="0.3">
      <c r="A1267" t="s">
        <v>68</v>
      </c>
      <c r="B1267" t="s">
        <v>16</v>
      </c>
      <c r="C1267" s="2">
        <v>22425.85</v>
      </c>
      <c r="D1267" t="str">
        <f t="shared" si="38"/>
        <v>010152-2024-09</v>
      </c>
      <c r="E1267" s="2">
        <f t="shared" si="39"/>
        <v>22425.85</v>
      </c>
    </row>
    <row r="1268" spans="1:5" x14ac:dyDescent="0.3">
      <c r="A1268">
        <v>784680</v>
      </c>
      <c r="B1268" t="s">
        <v>17</v>
      </c>
      <c r="C1268" s="2">
        <v>1342821.18</v>
      </c>
      <c r="D1268" t="str">
        <f t="shared" si="38"/>
        <v>784680-2024-10</v>
      </c>
      <c r="E1268" s="2">
        <f t="shared" si="39"/>
        <v>1342821.18</v>
      </c>
    </row>
    <row r="1269" spans="1:5" x14ac:dyDescent="0.3">
      <c r="A1269">
        <v>966781</v>
      </c>
      <c r="B1269" t="s">
        <v>17</v>
      </c>
      <c r="C1269" s="2">
        <v>43727.14</v>
      </c>
      <c r="D1269" t="str">
        <f t="shared" si="38"/>
        <v>966781-2024-10</v>
      </c>
      <c r="E1269" s="2">
        <f t="shared" si="39"/>
        <v>43727.14</v>
      </c>
    </row>
    <row r="1270" spans="1:5" x14ac:dyDescent="0.3">
      <c r="A1270">
        <v>774318</v>
      </c>
      <c r="B1270" t="s">
        <v>12</v>
      </c>
      <c r="C1270" s="2">
        <v>1434917.82</v>
      </c>
      <c r="D1270" t="str">
        <f t="shared" si="38"/>
        <v>774318-2024-06</v>
      </c>
      <c r="E1270" s="2">
        <f t="shared" si="39"/>
        <v>1434917.82</v>
      </c>
    </row>
    <row r="1271" spans="1:5" x14ac:dyDescent="0.3">
      <c r="A1271" t="s">
        <v>113</v>
      </c>
      <c r="B1271" t="s">
        <v>9</v>
      </c>
      <c r="C1271" s="2">
        <v>133980.01999999999</v>
      </c>
      <c r="D1271" t="str">
        <f t="shared" si="38"/>
        <v>028319-2024-04</v>
      </c>
      <c r="E1271" s="2">
        <f t="shared" si="39"/>
        <v>133980.01999999999</v>
      </c>
    </row>
    <row r="1272" spans="1:5" x14ac:dyDescent="0.3">
      <c r="A1272">
        <v>903709</v>
      </c>
      <c r="B1272" t="s">
        <v>12</v>
      </c>
      <c r="C1272" s="2">
        <v>90034.44</v>
      </c>
      <c r="D1272" t="str">
        <f t="shared" si="38"/>
        <v>903709-2024-06</v>
      </c>
      <c r="E1272" s="2">
        <f t="shared" si="39"/>
        <v>90034.44</v>
      </c>
    </row>
    <row r="1273" spans="1:5" x14ac:dyDescent="0.3">
      <c r="A1273">
        <v>995800</v>
      </c>
      <c r="B1273" t="s">
        <v>13</v>
      </c>
      <c r="C1273" s="2">
        <v>576928.02</v>
      </c>
      <c r="D1273" t="str">
        <f t="shared" si="38"/>
        <v>995800-2024-12</v>
      </c>
      <c r="E1273" s="2">
        <f t="shared" si="39"/>
        <v>576928.02</v>
      </c>
    </row>
    <row r="1274" spans="1:5" x14ac:dyDescent="0.3">
      <c r="A1274">
        <v>830200</v>
      </c>
      <c r="B1274" t="s">
        <v>8</v>
      </c>
      <c r="C1274" s="2">
        <v>766549.43</v>
      </c>
      <c r="D1274" t="str">
        <f t="shared" si="38"/>
        <v>830200-2024-03</v>
      </c>
      <c r="E1274" s="2">
        <f t="shared" si="39"/>
        <v>766549.43</v>
      </c>
    </row>
    <row r="1275" spans="1:5" x14ac:dyDescent="0.3">
      <c r="A1275">
        <v>243511</v>
      </c>
      <c r="B1275" t="s">
        <v>14</v>
      </c>
      <c r="C1275" s="2">
        <v>135018.48000000001</v>
      </c>
      <c r="D1275" t="str">
        <f t="shared" si="38"/>
        <v>243511-2024-07</v>
      </c>
      <c r="E1275" s="2">
        <f t="shared" si="39"/>
        <v>135018.48000000001</v>
      </c>
    </row>
    <row r="1276" spans="1:5" x14ac:dyDescent="0.3">
      <c r="A1276">
        <v>807508</v>
      </c>
      <c r="B1276" t="s">
        <v>8</v>
      </c>
      <c r="C1276" s="2">
        <v>713584.92</v>
      </c>
      <c r="D1276" t="str">
        <f t="shared" si="38"/>
        <v>807508-2024-03</v>
      </c>
      <c r="E1276" s="2">
        <f t="shared" si="39"/>
        <v>713584.92</v>
      </c>
    </row>
    <row r="1277" spans="1:5" x14ac:dyDescent="0.3">
      <c r="A1277">
        <v>222688</v>
      </c>
      <c r="B1277" t="s">
        <v>18</v>
      </c>
      <c r="C1277" s="2">
        <v>1914246.86</v>
      </c>
      <c r="D1277" t="str">
        <f t="shared" si="38"/>
        <v>222688-2024-11</v>
      </c>
      <c r="E1277" s="2">
        <f t="shared" si="39"/>
        <v>1914246.86</v>
      </c>
    </row>
    <row r="1278" spans="1:5" x14ac:dyDescent="0.3">
      <c r="A1278">
        <v>754224</v>
      </c>
      <c r="B1278" t="s">
        <v>16</v>
      </c>
      <c r="C1278" s="2">
        <v>113237.1</v>
      </c>
      <c r="D1278" t="str">
        <f t="shared" si="38"/>
        <v>754224-2024-09</v>
      </c>
      <c r="E1278" s="2">
        <f t="shared" si="39"/>
        <v>113237.1</v>
      </c>
    </row>
    <row r="1279" spans="1:5" x14ac:dyDescent="0.3">
      <c r="A1279">
        <v>100336</v>
      </c>
      <c r="B1279" t="s">
        <v>9</v>
      </c>
      <c r="C1279" s="2">
        <v>424349.77</v>
      </c>
      <c r="D1279" t="str">
        <f t="shared" si="38"/>
        <v>100336-2024-04</v>
      </c>
      <c r="E1279" s="2">
        <f t="shared" si="39"/>
        <v>424349.77</v>
      </c>
    </row>
    <row r="1280" spans="1:5" x14ac:dyDescent="0.3">
      <c r="A1280">
        <v>774318</v>
      </c>
      <c r="B1280" t="s">
        <v>17</v>
      </c>
      <c r="C1280" s="2">
        <v>3086768.3</v>
      </c>
      <c r="D1280" t="str">
        <f t="shared" si="38"/>
        <v>774318-2024-10</v>
      </c>
      <c r="E1280" s="2">
        <f t="shared" si="39"/>
        <v>3086768.3</v>
      </c>
    </row>
    <row r="1281" spans="1:5" x14ac:dyDescent="0.3">
      <c r="A1281">
        <v>712333</v>
      </c>
      <c r="B1281" t="s">
        <v>15</v>
      </c>
      <c r="C1281" s="2">
        <v>19080.939999999999</v>
      </c>
      <c r="D1281" t="str">
        <f t="shared" si="38"/>
        <v>712333-2024-08</v>
      </c>
      <c r="E1281" s="2">
        <f t="shared" si="39"/>
        <v>19080.939999999999</v>
      </c>
    </row>
    <row r="1282" spans="1:5" x14ac:dyDescent="0.3">
      <c r="A1282">
        <v>822383</v>
      </c>
      <c r="B1282" t="s">
        <v>8</v>
      </c>
      <c r="C1282" s="2">
        <v>3537003.95</v>
      </c>
      <c r="D1282" t="str">
        <f t="shared" si="38"/>
        <v>822383-2024-03</v>
      </c>
      <c r="E1282" s="2">
        <f t="shared" si="39"/>
        <v>3537003.95</v>
      </c>
    </row>
    <row r="1283" spans="1:5" x14ac:dyDescent="0.3">
      <c r="A1283">
        <v>273607</v>
      </c>
      <c r="B1283" t="s">
        <v>9</v>
      </c>
      <c r="C1283" s="2">
        <v>75856.88</v>
      </c>
      <c r="D1283" t="str">
        <f t="shared" ref="D1283:D1346" si="40">A1283&amp;"-"&amp;B1283</f>
        <v>273607-2024-04</v>
      </c>
      <c r="E1283" s="2">
        <f t="shared" ref="E1283:E1346" si="41">C1283</f>
        <v>75856.88</v>
      </c>
    </row>
    <row r="1284" spans="1:5" x14ac:dyDescent="0.3">
      <c r="A1284">
        <v>677012</v>
      </c>
      <c r="B1284" t="s">
        <v>8</v>
      </c>
      <c r="C1284" s="2">
        <v>2194769.79</v>
      </c>
      <c r="D1284" t="str">
        <f t="shared" si="40"/>
        <v>677012-2024-03</v>
      </c>
      <c r="E1284" s="2">
        <f t="shared" si="41"/>
        <v>2194769.79</v>
      </c>
    </row>
    <row r="1285" spans="1:5" x14ac:dyDescent="0.3">
      <c r="A1285">
        <v>253235</v>
      </c>
      <c r="B1285" t="s">
        <v>14</v>
      </c>
      <c r="C1285" s="2">
        <v>8773.6299999999992</v>
      </c>
      <c r="D1285" t="str">
        <f t="shared" si="40"/>
        <v>253235-2024-07</v>
      </c>
      <c r="E1285" s="2">
        <f t="shared" si="41"/>
        <v>8773.6299999999992</v>
      </c>
    </row>
    <row r="1286" spans="1:5" x14ac:dyDescent="0.3">
      <c r="A1286">
        <v>457354</v>
      </c>
      <c r="B1286" t="s">
        <v>15</v>
      </c>
      <c r="C1286" s="2">
        <v>53409.42</v>
      </c>
      <c r="D1286" t="str">
        <f t="shared" si="40"/>
        <v>457354-2024-08</v>
      </c>
      <c r="E1286" s="2">
        <f t="shared" si="41"/>
        <v>53409.42</v>
      </c>
    </row>
    <row r="1287" spans="1:5" x14ac:dyDescent="0.3">
      <c r="A1287">
        <v>955217</v>
      </c>
      <c r="B1287" t="s">
        <v>14</v>
      </c>
      <c r="C1287" s="2">
        <v>90654.399999999994</v>
      </c>
      <c r="D1287" t="str">
        <f t="shared" si="40"/>
        <v>955217-2024-07</v>
      </c>
      <c r="E1287" s="2">
        <f t="shared" si="41"/>
        <v>90654.399999999994</v>
      </c>
    </row>
    <row r="1288" spans="1:5" x14ac:dyDescent="0.3">
      <c r="A1288">
        <v>917117</v>
      </c>
      <c r="B1288" t="s">
        <v>8</v>
      </c>
      <c r="C1288" s="2">
        <v>1547265.47</v>
      </c>
      <c r="D1288" t="str">
        <f t="shared" si="40"/>
        <v>917117-2024-03</v>
      </c>
      <c r="E1288" s="2">
        <f t="shared" si="41"/>
        <v>1547265.47</v>
      </c>
    </row>
    <row r="1289" spans="1:5" x14ac:dyDescent="0.3">
      <c r="A1289">
        <v>995819</v>
      </c>
      <c r="B1289" t="s">
        <v>6</v>
      </c>
      <c r="C1289" s="2">
        <v>751377.93</v>
      </c>
      <c r="D1289" t="str">
        <f t="shared" si="40"/>
        <v>995819-2024-02</v>
      </c>
      <c r="E1289" s="2">
        <f t="shared" si="41"/>
        <v>751377.93</v>
      </c>
    </row>
    <row r="1290" spans="1:5" x14ac:dyDescent="0.3">
      <c r="A1290">
        <v>157756</v>
      </c>
      <c r="B1290" t="s">
        <v>16</v>
      </c>
      <c r="C1290" s="2">
        <v>654978.02</v>
      </c>
      <c r="D1290" t="str">
        <f t="shared" si="40"/>
        <v>157756-2024-09</v>
      </c>
      <c r="E1290" s="2">
        <f t="shared" si="41"/>
        <v>654978.02</v>
      </c>
    </row>
    <row r="1291" spans="1:5" x14ac:dyDescent="0.3">
      <c r="A1291">
        <v>807646</v>
      </c>
      <c r="B1291" t="s">
        <v>10</v>
      </c>
      <c r="C1291" s="2">
        <v>426313.88</v>
      </c>
      <c r="D1291" t="str">
        <f t="shared" si="40"/>
        <v>807646-2024-05</v>
      </c>
      <c r="E1291" s="2">
        <f t="shared" si="41"/>
        <v>426313.88</v>
      </c>
    </row>
    <row r="1292" spans="1:5" x14ac:dyDescent="0.3">
      <c r="A1292">
        <v>924521</v>
      </c>
      <c r="B1292" t="s">
        <v>17</v>
      </c>
      <c r="C1292" s="2">
        <v>701176.44</v>
      </c>
      <c r="D1292" t="str">
        <f t="shared" si="40"/>
        <v>924521-2024-10</v>
      </c>
      <c r="E1292" s="2">
        <f t="shared" si="41"/>
        <v>701176.44</v>
      </c>
    </row>
    <row r="1293" spans="1:5" x14ac:dyDescent="0.3">
      <c r="A1293">
        <v>750382</v>
      </c>
      <c r="B1293" t="s">
        <v>8</v>
      </c>
      <c r="C1293" s="2">
        <v>24132.959999999999</v>
      </c>
      <c r="D1293" t="str">
        <f t="shared" si="40"/>
        <v>750382-2024-03</v>
      </c>
      <c r="E1293" s="2">
        <f t="shared" si="41"/>
        <v>24132.959999999999</v>
      </c>
    </row>
    <row r="1294" spans="1:5" x14ac:dyDescent="0.3">
      <c r="A1294">
        <v>917117</v>
      </c>
      <c r="B1294" t="s">
        <v>17</v>
      </c>
      <c r="C1294" s="2">
        <v>3545133.88</v>
      </c>
      <c r="D1294" t="str">
        <f t="shared" si="40"/>
        <v>917117-2024-10</v>
      </c>
      <c r="E1294" s="2">
        <f t="shared" si="41"/>
        <v>3545133.88</v>
      </c>
    </row>
    <row r="1295" spans="1:5" x14ac:dyDescent="0.3">
      <c r="A1295">
        <v>800051</v>
      </c>
      <c r="B1295" t="s">
        <v>14</v>
      </c>
      <c r="C1295" s="2">
        <v>1603.9</v>
      </c>
      <c r="D1295" t="str">
        <f t="shared" si="40"/>
        <v>800051-2024-07</v>
      </c>
      <c r="E1295" s="2">
        <f t="shared" si="41"/>
        <v>1603.9</v>
      </c>
    </row>
    <row r="1296" spans="1:5" x14ac:dyDescent="0.3">
      <c r="A1296">
        <v>636451</v>
      </c>
      <c r="B1296" t="s">
        <v>14</v>
      </c>
      <c r="C1296" s="2">
        <v>1972.19</v>
      </c>
      <c r="D1296" t="str">
        <f t="shared" si="40"/>
        <v>636451-2024-07</v>
      </c>
      <c r="E1296" s="2">
        <f t="shared" si="41"/>
        <v>1972.19</v>
      </c>
    </row>
    <row r="1297" spans="1:5" x14ac:dyDescent="0.3">
      <c r="A1297" t="s">
        <v>54</v>
      </c>
      <c r="B1297" t="s">
        <v>12</v>
      </c>
      <c r="C1297" s="2">
        <v>13273.98</v>
      </c>
      <c r="D1297" t="str">
        <f t="shared" si="40"/>
        <v>049543-2024-06</v>
      </c>
      <c r="E1297" s="2">
        <f t="shared" si="41"/>
        <v>13273.98</v>
      </c>
    </row>
    <row r="1298" spans="1:5" x14ac:dyDescent="0.3">
      <c r="A1298">
        <v>513675</v>
      </c>
      <c r="B1298" t="s">
        <v>14</v>
      </c>
      <c r="C1298" s="2">
        <v>155009.81</v>
      </c>
      <c r="D1298" t="str">
        <f t="shared" si="40"/>
        <v>513675-2024-07</v>
      </c>
      <c r="E1298" s="2">
        <f t="shared" si="41"/>
        <v>155009.81</v>
      </c>
    </row>
    <row r="1299" spans="1:5" x14ac:dyDescent="0.3">
      <c r="A1299">
        <v>188093</v>
      </c>
      <c r="B1299" t="s">
        <v>15</v>
      </c>
      <c r="C1299" s="2">
        <v>14257.4</v>
      </c>
      <c r="D1299" t="str">
        <f t="shared" si="40"/>
        <v>188093-2024-08</v>
      </c>
      <c r="E1299" s="2">
        <f t="shared" si="41"/>
        <v>14257.4</v>
      </c>
    </row>
    <row r="1300" spans="1:5" x14ac:dyDescent="0.3">
      <c r="A1300">
        <v>934758</v>
      </c>
      <c r="B1300" t="s">
        <v>3</v>
      </c>
      <c r="C1300" s="2">
        <v>142148.41</v>
      </c>
      <c r="D1300" t="str">
        <f t="shared" si="40"/>
        <v>934758-2024-01</v>
      </c>
      <c r="E1300" s="2">
        <f t="shared" si="41"/>
        <v>142148.41</v>
      </c>
    </row>
    <row r="1301" spans="1:5" x14ac:dyDescent="0.3">
      <c r="A1301">
        <v>151849</v>
      </c>
      <c r="B1301" t="s">
        <v>3</v>
      </c>
      <c r="C1301" s="2">
        <v>33289.5</v>
      </c>
      <c r="D1301" t="str">
        <f t="shared" si="40"/>
        <v>151849-2024-01</v>
      </c>
      <c r="E1301" s="2">
        <f t="shared" si="41"/>
        <v>33289.5</v>
      </c>
    </row>
    <row r="1302" spans="1:5" x14ac:dyDescent="0.3">
      <c r="A1302">
        <v>292491</v>
      </c>
      <c r="B1302" t="s">
        <v>10</v>
      </c>
      <c r="C1302" s="2">
        <v>438325.25</v>
      </c>
      <c r="D1302" t="str">
        <f t="shared" si="40"/>
        <v>292491-2024-05</v>
      </c>
      <c r="E1302" s="2">
        <f t="shared" si="41"/>
        <v>438325.25</v>
      </c>
    </row>
    <row r="1303" spans="1:5" x14ac:dyDescent="0.3">
      <c r="A1303">
        <v>943178</v>
      </c>
      <c r="B1303" t="s">
        <v>12</v>
      </c>
      <c r="C1303" s="2">
        <v>173543.51</v>
      </c>
      <c r="D1303" t="str">
        <f t="shared" si="40"/>
        <v>943178-2024-06</v>
      </c>
      <c r="E1303" s="2">
        <f t="shared" si="41"/>
        <v>173543.51</v>
      </c>
    </row>
    <row r="1304" spans="1:5" x14ac:dyDescent="0.3">
      <c r="A1304" t="s">
        <v>70</v>
      </c>
      <c r="B1304" t="s">
        <v>16</v>
      </c>
      <c r="C1304" s="2">
        <v>75648.34</v>
      </c>
      <c r="D1304" t="str">
        <f t="shared" si="40"/>
        <v>068147-2024-09</v>
      </c>
      <c r="E1304" s="2">
        <f t="shared" si="41"/>
        <v>75648.34</v>
      </c>
    </row>
    <row r="1305" spans="1:5" x14ac:dyDescent="0.3">
      <c r="A1305">
        <v>780458</v>
      </c>
      <c r="B1305" t="s">
        <v>3</v>
      </c>
      <c r="C1305" s="2">
        <v>8258.76</v>
      </c>
      <c r="D1305" t="str">
        <f t="shared" si="40"/>
        <v>780458-2024-01</v>
      </c>
      <c r="E1305" s="2">
        <f t="shared" si="41"/>
        <v>8258.76</v>
      </c>
    </row>
    <row r="1306" spans="1:5" x14ac:dyDescent="0.3">
      <c r="A1306">
        <v>995781</v>
      </c>
      <c r="B1306" t="s">
        <v>3</v>
      </c>
      <c r="C1306" s="2">
        <v>3359.6</v>
      </c>
      <c r="D1306" t="str">
        <f t="shared" si="40"/>
        <v>995781-2024-01</v>
      </c>
      <c r="E1306" s="2">
        <f t="shared" si="41"/>
        <v>3359.6</v>
      </c>
    </row>
    <row r="1307" spans="1:5" x14ac:dyDescent="0.3">
      <c r="A1307">
        <v>804308</v>
      </c>
      <c r="B1307" t="s">
        <v>15</v>
      </c>
      <c r="C1307" s="2">
        <v>57702.11</v>
      </c>
      <c r="D1307" t="str">
        <f t="shared" si="40"/>
        <v>804308-2024-08</v>
      </c>
      <c r="E1307" s="2">
        <f t="shared" si="41"/>
        <v>57702.11</v>
      </c>
    </row>
    <row r="1308" spans="1:5" x14ac:dyDescent="0.3">
      <c r="A1308">
        <v>962176</v>
      </c>
      <c r="B1308" t="s">
        <v>14</v>
      </c>
      <c r="C1308" s="2">
        <v>27671.48</v>
      </c>
      <c r="D1308" t="str">
        <f t="shared" si="40"/>
        <v>962176-2024-07</v>
      </c>
      <c r="E1308" s="2">
        <f t="shared" si="41"/>
        <v>27671.48</v>
      </c>
    </row>
    <row r="1309" spans="1:5" x14ac:dyDescent="0.3">
      <c r="A1309">
        <v>165883</v>
      </c>
      <c r="B1309" t="s">
        <v>15</v>
      </c>
      <c r="C1309" s="2">
        <v>24712.15</v>
      </c>
      <c r="D1309" t="str">
        <f t="shared" si="40"/>
        <v>165883-2024-08</v>
      </c>
      <c r="E1309" s="2">
        <f t="shared" si="41"/>
        <v>24712.15</v>
      </c>
    </row>
    <row r="1310" spans="1:5" x14ac:dyDescent="0.3">
      <c r="A1310">
        <v>100336</v>
      </c>
      <c r="B1310" t="s">
        <v>17</v>
      </c>
      <c r="C1310" s="2">
        <v>779935.12</v>
      </c>
      <c r="D1310" t="str">
        <f t="shared" si="40"/>
        <v>100336-2024-10</v>
      </c>
      <c r="E1310" s="2">
        <f t="shared" si="41"/>
        <v>779935.12</v>
      </c>
    </row>
    <row r="1311" spans="1:5" x14ac:dyDescent="0.3">
      <c r="A1311">
        <v>722007</v>
      </c>
      <c r="B1311" t="s">
        <v>10</v>
      </c>
      <c r="C1311" s="2">
        <v>83765.73</v>
      </c>
      <c r="D1311" t="str">
        <f t="shared" si="40"/>
        <v>722007-2024-05</v>
      </c>
      <c r="E1311" s="2">
        <f t="shared" si="41"/>
        <v>83765.73</v>
      </c>
    </row>
    <row r="1312" spans="1:5" x14ac:dyDescent="0.3">
      <c r="A1312">
        <v>851434</v>
      </c>
      <c r="B1312" t="s">
        <v>8</v>
      </c>
      <c r="C1312" s="2">
        <v>26841.439999999999</v>
      </c>
      <c r="D1312" t="str">
        <f t="shared" si="40"/>
        <v>851434-2024-03</v>
      </c>
      <c r="E1312" s="2">
        <f t="shared" si="41"/>
        <v>26841.439999999999</v>
      </c>
    </row>
    <row r="1313" spans="1:5" x14ac:dyDescent="0.3">
      <c r="A1313">
        <v>383132</v>
      </c>
      <c r="B1313" t="s">
        <v>17</v>
      </c>
      <c r="C1313" s="2">
        <v>54740.94</v>
      </c>
      <c r="D1313" t="str">
        <f t="shared" si="40"/>
        <v>383132-2024-10</v>
      </c>
      <c r="E1313" s="2">
        <f t="shared" si="41"/>
        <v>54740.94</v>
      </c>
    </row>
    <row r="1314" spans="1:5" x14ac:dyDescent="0.3">
      <c r="A1314">
        <v>284877</v>
      </c>
      <c r="B1314" t="s">
        <v>9</v>
      </c>
      <c r="C1314" s="2">
        <v>13807.55</v>
      </c>
      <c r="D1314" t="str">
        <f t="shared" si="40"/>
        <v>284877-2024-04</v>
      </c>
      <c r="E1314" s="2">
        <f t="shared" si="41"/>
        <v>13807.55</v>
      </c>
    </row>
    <row r="1315" spans="1:5" x14ac:dyDescent="0.3">
      <c r="A1315">
        <v>173662</v>
      </c>
      <c r="B1315" t="s">
        <v>16</v>
      </c>
      <c r="C1315" s="2">
        <v>9892.83</v>
      </c>
      <c r="D1315" t="str">
        <f t="shared" si="40"/>
        <v>173662-2024-09</v>
      </c>
      <c r="E1315" s="2">
        <f t="shared" si="41"/>
        <v>9892.83</v>
      </c>
    </row>
    <row r="1316" spans="1:5" x14ac:dyDescent="0.3">
      <c r="A1316">
        <v>696366</v>
      </c>
      <c r="B1316" t="s">
        <v>17</v>
      </c>
      <c r="C1316" s="2">
        <v>96672.46</v>
      </c>
      <c r="D1316" t="str">
        <f t="shared" si="40"/>
        <v>696366-2024-10</v>
      </c>
      <c r="E1316" s="2">
        <f t="shared" si="41"/>
        <v>96672.46</v>
      </c>
    </row>
    <row r="1317" spans="1:5" x14ac:dyDescent="0.3">
      <c r="A1317">
        <v>520359</v>
      </c>
      <c r="B1317" t="s">
        <v>10</v>
      </c>
      <c r="C1317" s="2">
        <v>2060003.24</v>
      </c>
      <c r="D1317" t="str">
        <f t="shared" si="40"/>
        <v>520359-2024-05</v>
      </c>
      <c r="E1317" s="2">
        <f t="shared" si="41"/>
        <v>2060003.24</v>
      </c>
    </row>
    <row r="1318" spans="1:5" x14ac:dyDescent="0.3">
      <c r="A1318">
        <v>760789</v>
      </c>
      <c r="B1318" t="s">
        <v>8</v>
      </c>
      <c r="C1318" s="2">
        <v>22214.080000000002</v>
      </c>
      <c r="D1318" t="str">
        <f t="shared" si="40"/>
        <v>760789-2024-03</v>
      </c>
      <c r="E1318" s="2">
        <f t="shared" si="41"/>
        <v>22214.080000000002</v>
      </c>
    </row>
    <row r="1319" spans="1:5" x14ac:dyDescent="0.3">
      <c r="A1319">
        <v>721846</v>
      </c>
      <c r="B1319" t="s">
        <v>12</v>
      </c>
      <c r="C1319" s="2">
        <v>47498.58</v>
      </c>
      <c r="D1319" t="str">
        <f t="shared" si="40"/>
        <v>721846-2024-06</v>
      </c>
      <c r="E1319" s="2">
        <f t="shared" si="41"/>
        <v>47498.58</v>
      </c>
    </row>
    <row r="1320" spans="1:5" x14ac:dyDescent="0.3">
      <c r="A1320">
        <v>298985</v>
      </c>
      <c r="B1320" t="s">
        <v>17</v>
      </c>
      <c r="C1320" s="2">
        <v>95107.78</v>
      </c>
      <c r="D1320" t="str">
        <f t="shared" si="40"/>
        <v>298985-2024-10</v>
      </c>
      <c r="E1320" s="2">
        <f t="shared" si="41"/>
        <v>95107.78</v>
      </c>
    </row>
    <row r="1321" spans="1:5" x14ac:dyDescent="0.3">
      <c r="A1321">
        <v>800125</v>
      </c>
      <c r="B1321" t="s">
        <v>14</v>
      </c>
      <c r="C1321" s="2">
        <v>563632.79</v>
      </c>
      <c r="D1321" t="str">
        <f t="shared" si="40"/>
        <v>800125-2024-07</v>
      </c>
      <c r="E1321" s="2">
        <f t="shared" si="41"/>
        <v>563632.79</v>
      </c>
    </row>
    <row r="1322" spans="1:5" x14ac:dyDescent="0.3">
      <c r="A1322">
        <v>946527</v>
      </c>
      <c r="B1322" t="s">
        <v>12</v>
      </c>
      <c r="C1322" s="2">
        <v>12012.32</v>
      </c>
      <c r="D1322" t="str">
        <f t="shared" si="40"/>
        <v>946527-2024-06</v>
      </c>
      <c r="E1322" s="2">
        <f t="shared" si="41"/>
        <v>12012.32</v>
      </c>
    </row>
    <row r="1323" spans="1:5" x14ac:dyDescent="0.3">
      <c r="A1323">
        <v>253233</v>
      </c>
      <c r="B1323" t="s">
        <v>18</v>
      </c>
      <c r="C1323" s="2">
        <v>1506.6</v>
      </c>
      <c r="D1323" t="str">
        <f t="shared" si="40"/>
        <v>253233-2024-11</v>
      </c>
      <c r="E1323" s="2">
        <f t="shared" si="41"/>
        <v>1506.6</v>
      </c>
    </row>
    <row r="1324" spans="1:5" x14ac:dyDescent="0.3">
      <c r="A1324">
        <v>824434</v>
      </c>
      <c r="B1324" t="s">
        <v>6</v>
      </c>
      <c r="C1324" s="2">
        <v>357910.74</v>
      </c>
      <c r="D1324" t="str">
        <f t="shared" si="40"/>
        <v>824434-2024-02</v>
      </c>
      <c r="E1324" s="2">
        <f t="shared" si="41"/>
        <v>357910.74</v>
      </c>
    </row>
    <row r="1325" spans="1:5" x14ac:dyDescent="0.3">
      <c r="A1325">
        <v>120393</v>
      </c>
      <c r="B1325" t="s">
        <v>12</v>
      </c>
      <c r="C1325" s="2">
        <v>389128.09</v>
      </c>
      <c r="D1325" t="str">
        <f t="shared" si="40"/>
        <v>120393-2024-06</v>
      </c>
      <c r="E1325" s="2">
        <f t="shared" si="41"/>
        <v>389128.09</v>
      </c>
    </row>
    <row r="1326" spans="1:5" x14ac:dyDescent="0.3">
      <c r="A1326">
        <v>653035</v>
      </c>
      <c r="B1326" t="s">
        <v>15</v>
      </c>
      <c r="C1326" s="2">
        <v>506893.43</v>
      </c>
      <c r="D1326" t="str">
        <f t="shared" si="40"/>
        <v>653035-2024-08</v>
      </c>
      <c r="E1326" s="2">
        <f t="shared" si="41"/>
        <v>506893.43</v>
      </c>
    </row>
    <row r="1327" spans="1:5" x14ac:dyDescent="0.3">
      <c r="A1327">
        <v>624147</v>
      </c>
      <c r="B1327" t="s">
        <v>16</v>
      </c>
      <c r="C1327" s="2">
        <v>4278.82</v>
      </c>
      <c r="D1327" t="str">
        <f t="shared" si="40"/>
        <v>624147-2024-09</v>
      </c>
      <c r="E1327" s="2">
        <f t="shared" si="41"/>
        <v>4278.82</v>
      </c>
    </row>
    <row r="1328" spans="1:5" x14ac:dyDescent="0.3">
      <c r="A1328">
        <v>406046</v>
      </c>
      <c r="B1328" t="s">
        <v>16</v>
      </c>
      <c r="C1328" s="2">
        <v>6205152.6500000004</v>
      </c>
      <c r="D1328" t="str">
        <f t="shared" si="40"/>
        <v>406046-2024-09</v>
      </c>
      <c r="E1328" s="2">
        <f t="shared" si="41"/>
        <v>6205152.6500000004</v>
      </c>
    </row>
    <row r="1329" spans="1:5" x14ac:dyDescent="0.3">
      <c r="A1329">
        <v>285814</v>
      </c>
      <c r="B1329" t="s">
        <v>14</v>
      </c>
      <c r="C1329" s="2">
        <v>39665.21</v>
      </c>
      <c r="D1329" t="str">
        <f t="shared" si="40"/>
        <v>285814-2024-07</v>
      </c>
      <c r="E1329" s="2">
        <f t="shared" si="41"/>
        <v>39665.21</v>
      </c>
    </row>
    <row r="1330" spans="1:5" x14ac:dyDescent="0.3">
      <c r="A1330">
        <v>442659</v>
      </c>
      <c r="B1330" t="s">
        <v>13</v>
      </c>
      <c r="C1330" s="2">
        <v>39689.24</v>
      </c>
      <c r="D1330" t="str">
        <f t="shared" si="40"/>
        <v>442659-2024-12</v>
      </c>
      <c r="E1330" s="2">
        <f t="shared" si="41"/>
        <v>39689.24</v>
      </c>
    </row>
    <row r="1331" spans="1:5" x14ac:dyDescent="0.3">
      <c r="A1331">
        <v>393742</v>
      </c>
      <c r="B1331" t="s">
        <v>17</v>
      </c>
      <c r="C1331" s="2">
        <v>192278.32</v>
      </c>
      <c r="D1331" t="str">
        <f t="shared" si="40"/>
        <v>393742-2024-10</v>
      </c>
      <c r="E1331" s="2">
        <f t="shared" si="41"/>
        <v>192278.32</v>
      </c>
    </row>
    <row r="1332" spans="1:5" x14ac:dyDescent="0.3">
      <c r="A1332">
        <v>263533</v>
      </c>
      <c r="B1332" t="s">
        <v>10</v>
      </c>
      <c r="C1332" s="2">
        <v>24849.88</v>
      </c>
      <c r="D1332" t="str">
        <f t="shared" si="40"/>
        <v>263533-2024-05</v>
      </c>
      <c r="E1332" s="2">
        <f t="shared" si="41"/>
        <v>24849.88</v>
      </c>
    </row>
    <row r="1333" spans="1:5" x14ac:dyDescent="0.3">
      <c r="A1333">
        <v>255164</v>
      </c>
      <c r="B1333" t="s">
        <v>14</v>
      </c>
      <c r="C1333" s="2">
        <v>36265.56</v>
      </c>
      <c r="D1333" t="str">
        <f t="shared" si="40"/>
        <v>255164-2024-07</v>
      </c>
      <c r="E1333" s="2">
        <f t="shared" si="41"/>
        <v>36265.56</v>
      </c>
    </row>
    <row r="1334" spans="1:5" x14ac:dyDescent="0.3">
      <c r="A1334">
        <v>863344</v>
      </c>
      <c r="B1334" t="s">
        <v>9</v>
      </c>
      <c r="C1334" s="2">
        <v>3201.37</v>
      </c>
      <c r="D1334" t="str">
        <f t="shared" si="40"/>
        <v>863344-2024-04</v>
      </c>
      <c r="E1334" s="2">
        <f t="shared" si="41"/>
        <v>3201.37</v>
      </c>
    </row>
    <row r="1335" spans="1:5" x14ac:dyDescent="0.3">
      <c r="A1335">
        <v>401738</v>
      </c>
      <c r="B1335" t="s">
        <v>8</v>
      </c>
      <c r="C1335" s="2">
        <v>70188.58</v>
      </c>
      <c r="D1335" t="str">
        <f t="shared" si="40"/>
        <v>401738-2024-03</v>
      </c>
      <c r="E1335" s="2">
        <f t="shared" si="41"/>
        <v>70188.58</v>
      </c>
    </row>
    <row r="1336" spans="1:5" x14ac:dyDescent="0.3">
      <c r="A1336">
        <v>790152</v>
      </c>
      <c r="B1336" t="s">
        <v>10</v>
      </c>
      <c r="C1336" s="2">
        <v>10772.04</v>
      </c>
      <c r="D1336" t="str">
        <f t="shared" si="40"/>
        <v>790152-2024-05</v>
      </c>
      <c r="E1336" s="2">
        <f t="shared" si="41"/>
        <v>10772.04</v>
      </c>
    </row>
    <row r="1337" spans="1:5" x14ac:dyDescent="0.3">
      <c r="A1337">
        <v>247704</v>
      </c>
      <c r="B1337" t="s">
        <v>18</v>
      </c>
      <c r="C1337" s="2">
        <v>1877612.64</v>
      </c>
      <c r="D1337" t="str">
        <f t="shared" si="40"/>
        <v>247704-2024-11</v>
      </c>
      <c r="E1337" s="2">
        <f t="shared" si="41"/>
        <v>1877612.64</v>
      </c>
    </row>
    <row r="1338" spans="1:5" x14ac:dyDescent="0.3">
      <c r="A1338">
        <v>110345</v>
      </c>
      <c r="B1338" t="s">
        <v>13</v>
      </c>
      <c r="C1338" s="2">
        <v>707575</v>
      </c>
      <c r="D1338" t="str">
        <f t="shared" si="40"/>
        <v>110345-2024-12</v>
      </c>
      <c r="E1338" s="2">
        <f t="shared" si="41"/>
        <v>707575</v>
      </c>
    </row>
    <row r="1339" spans="1:5" x14ac:dyDescent="0.3">
      <c r="A1339">
        <v>274858</v>
      </c>
      <c r="B1339" t="s">
        <v>16</v>
      </c>
      <c r="C1339" s="2">
        <v>4260.08</v>
      </c>
      <c r="D1339" t="str">
        <f t="shared" si="40"/>
        <v>274858-2024-09</v>
      </c>
      <c r="E1339" s="2">
        <f t="shared" si="41"/>
        <v>4260.08</v>
      </c>
    </row>
    <row r="1340" spans="1:5" x14ac:dyDescent="0.3">
      <c r="A1340" t="s">
        <v>78</v>
      </c>
      <c r="B1340" t="s">
        <v>10</v>
      </c>
      <c r="C1340" s="2">
        <v>86218.94</v>
      </c>
      <c r="D1340" t="str">
        <f t="shared" si="40"/>
        <v>028988-2024-05</v>
      </c>
      <c r="E1340" s="2">
        <f t="shared" si="41"/>
        <v>86218.94</v>
      </c>
    </row>
    <row r="1341" spans="1:5" x14ac:dyDescent="0.3">
      <c r="A1341" t="s">
        <v>53</v>
      </c>
      <c r="B1341" t="s">
        <v>16</v>
      </c>
      <c r="C1341" s="2">
        <v>20625.07</v>
      </c>
      <c r="D1341" t="str">
        <f t="shared" si="40"/>
        <v>075238-2024-09</v>
      </c>
      <c r="E1341" s="2">
        <f t="shared" si="41"/>
        <v>20625.07</v>
      </c>
    </row>
    <row r="1342" spans="1:5" x14ac:dyDescent="0.3">
      <c r="A1342">
        <v>206707</v>
      </c>
      <c r="B1342" t="s">
        <v>13</v>
      </c>
      <c r="C1342" s="2">
        <v>25345.58</v>
      </c>
      <c r="D1342" t="str">
        <f t="shared" si="40"/>
        <v>206707-2024-12</v>
      </c>
      <c r="E1342" s="2">
        <f t="shared" si="41"/>
        <v>25345.58</v>
      </c>
    </row>
    <row r="1343" spans="1:5" x14ac:dyDescent="0.3">
      <c r="A1343">
        <v>513925</v>
      </c>
      <c r="B1343" t="s">
        <v>9</v>
      </c>
      <c r="C1343" s="2">
        <v>2809.78</v>
      </c>
      <c r="D1343" t="str">
        <f t="shared" si="40"/>
        <v>513925-2024-04</v>
      </c>
      <c r="E1343" s="2">
        <f t="shared" si="41"/>
        <v>2809.78</v>
      </c>
    </row>
    <row r="1344" spans="1:5" x14ac:dyDescent="0.3">
      <c r="A1344">
        <v>998695</v>
      </c>
      <c r="B1344" t="s">
        <v>3</v>
      </c>
      <c r="C1344" s="2">
        <v>2944.31</v>
      </c>
      <c r="D1344" t="str">
        <f t="shared" si="40"/>
        <v>998695-2024-01</v>
      </c>
      <c r="E1344" s="2">
        <f t="shared" si="41"/>
        <v>2944.31</v>
      </c>
    </row>
    <row r="1345" spans="1:5" x14ac:dyDescent="0.3">
      <c r="A1345">
        <v>201653</v>
      </c>
      <c r="B1345" t="s">
        <v>9</v>
      </c>
      <c r="C1345" s="2">
        <v>67079.77</v>
      </c>
      <c r="D1345" t="str">
        <f t="shared" si="40"/>
        <v>201653-2024-04</v>
      </c>
      <c r="E1345" s="2">
        <f t="shared" si="41"/>
        <v>67079.77</v>
      </c>
    </row>
    <row r="1346" spans="1:5" x14ac:dyDescent="0.3">
      <c r="A1346">
        <v>943178</v>
      </c>
      <c r="B1346" t="s">
        <v>15</v>
      </c>
      <c r="C1346" s="2">
        <v>221185.99</v>
      </c>
      <c r="D1346" t="str">
        <f t="shared" si="40"/>
        <v>943178-2024-08</v>
      </c>
      <c r="E1346" s="2">
        <f t="shared" si="41"/>
        <v>221185.99</v>
      </c>
    </row>
    <row r="1347" spans="1:5" x14ac:dyDescent="0.3">
      <c r="A1347">
        <v>151849</v>
      </c>
      <c r="B1347" t="s">
        <v>13</v>
      </c>
      <c r="C1347" s="2">
        <v>54051.78</v>
      </c>
      <c r="D1347" t="str">
        <f t="shared" ref="D1347:D1410" si="42">A1347&amp;"-"&amp;B1347</f>
        <v>151849-2024-12</v>
      </c>
      <c r="E1347" s="2">
        <f t="shared" ref="E1347:E1410" si="43">C1347</f>
        <v>54051.78</v>
      </c>
    </row>
    <row r="1348" spans="1:5" x14ac:dyDescent="0.3">
      <c r="A1348">
        <v>206843</v>
      </c>
      <c r="B1348" t="s">
        <v>6</v>
      </c>
      <c r="C1348" s="2">
        <v>24621.77</v>
      </c>
      <c r="D1348" t="str">
        <f t="shared" si="42"/>
        <v>206843-2024-02</v>
      </c>
      <c r="E1348" s="2">
        <f t="shared" si="43"/>
        <v>24621.77</v>
      </c>
    </row>
    <row r="1349" spans="1:5" x14ac:dyDescent="0.3">
      <c r="A1349">
        <v>906151</v>
      </c>
      <c r="B1349" t="s">
        <v>17</v>
      </c>
      <c r="C1349" s="2">
        <v>51252.84</v>
      </c>
      <c r="D1349" t="str">
        <f t="shared" si="42"/>
        <v>906151-2024-10</v>
      </c>
      <c r="E1349" s="2">
        <f t="shared" si="43"/>
        <v>51252.84</v>
      </c>
    </row>
    <row r="1350" spans="1:5" x14ac:dyDescent="0.3">
      <c r="A1350">
        <v>953649</v>
      </c>
      <c r="B1350" t="s">
        <v>6</v>
      </c>
      <c r="C1350" s="2">
        <v>341985.6</v>
      </c>
      <c r="D1350" t="str">
        <f t="shared" si="42"/>
        <v>953649-2024-02</v>
      </c>
      <c r="E1350" s="2">
        <f t="shared" si="43"/>
        <v>341985.6</v>
      </c>
    </row>
    <row r="1351" spans="1:5" x14ac:dyDescent="0.3">
      <c r="A1351">
        <v>172951</v>
      </c>
      <c r="B1351" t="s">
        <v>6</v>
      </c>
      <c r="C1351" s="2">
        <v>2616619.6</v>
      </c>
      <c r="D1351" t="str">
        <f t="shared" si="42"/>
        <v>172951-2024-02</v>
      </c>
      <c r="E1351" s="2">
        <f t="shared" si="43"/>
        <v>2616619.6</v>
      </c>
    </row>
    <row r="1352" spans="1:5" x14ac:dyDescent="0.3">
      <c r="A1352">
        <v>746415</v>
      </c>
      <c r="B1352" t="s">
        <v>12</v>
      </c>
      <c r="C1352" s="2">
        <v>147329.82999999999</v>
      </c>
      <c r="D1352" t="str">
        <f t="shared" si="42"/>
        <v>746415-2024-06</v>
      </c>
      <c r="E1352" s="2">
        <f t="shared" si="43"/>
        <v>147329.82999999999</v>
      </c>
    </row>
    <row r="1353" spans="1:5" x14ac:dyDescent="0.3">
      <c r="A1353">
        <v>101308</v>
      </c>
      <c r="B1353" t="s">
        <v>12</v>
      </c>
      <c r="C1353" s="2">
        <v>1997790.77</v>
      </c>
      <c r="D1353" t="str">
        <f t="shared" si="42"/>
        <v>101308-2024-06</v>
      </c>
      <c r="E1353" s="2">
        <f t="shared" si="43"/>
        <v>1997790.77</v>
      </c>
    </row>
    <row r="1354" spans="1:5" x14ac:dyDescent="0.3">
      <c r="A1354">
        <v>956728</v>
      </c>
      <c r="B1354" t="s">
        <v>12</v>
      </c>
      <c r="C1354" s="2">
        <v>222654.83</v>
      </c>
      <c r="D1354" t="str">
        <f t="shared" si="42"/>
        <v>956728-2024-06</v>
      </c>
      <c r="E1354" s="2">
        <f t="shared" si="43"/>
        <v>222654.83</v>
      </c>
    </row>
    <row r="1355" spans="1:5" x14ac:dyDescent="0.3">
      <c r="A1355" t="s">
        <v>69</v>
      </c>
      <c r="B1355" t="s">
        <v>14</v>
      </c>
      <c r="C1355" s="2">
        <v>24684.68</v>
      </c>
      <c r="D1355" t="str">
        <f t="shared" si="42"/>
        <v>050026-2024-07</v>
      </c>
      <c r="E1355" s="2">
        <f t="shared" si="43"/>
        <v>24684.68</v>
      </c>
    </row>
    <row r="1356" spans="1:5" x14ac:dyDescent="0.3">
      <c r="A1356">
        <v>235875</v>
      </c>
      <c r="B1356" t="s">
        <v>14</v>
      </c>
      <c r="C1356" s="2">
        <v>74931.69</v>
      </c>
      <c r="D1356" t="str">
        <f t="shared" si="42"/>
        <v>235875-2024-07</v>
      </c>
      <c r="E1356" s="2">
        <f t="shared" si="43"/>
        <v>74931.69</v>
      </c>
    </row>
    <row r="1357" spans="1:5" x14ac:dyDescent="0.3">
      <c r="A1357">
        <v>255706</v>
      </c>
      <c r="B1357" t="s">
        <v>12</v>
      </c>
      <c r="C1357" s="2">
        <v>89314.72</v>
      </c>
      <c r="D1357" t="str">
        <f t="shared" si="42"/>
        <v>255706-2024-06</v>
      </c>
      <c r="E1357" s="2">
        <f t="shared" si="43"/>
        <v>89314.72</v>
      </c>
    </row>
    <row r="1358" spans="1:5" x14ac:dyDescent="0.3">
      <c r="A1358">
        <v>716851</v>
      </c>
      <c r="B1358" t="s">
        <v>13</v>
      </c>
      <c r="C1358" s="2">
        <v>89410.78</v>
      </c>
      <c r="D1358" t="str">
        <f t="shared" si="42"/>
        <v>716851-2024-12</v>
      </c>
      <c r="E1358" s="2">
        <f t="shared" si="43"/>
        <v>89410.78</v>
      </c>
    </row>
    <row r="1359" spans="1:5" x14ac:dyDescent="0.3">
      <c r="A1359">
        <v>893249</v>
      </c>
      <c r="B1359" t="s">
        <v>15</v>
      </c>
      <c r="C1359" s="2">
        <v>467717.55</v>
      </c>
      <c r="D1359" t="str">
        <f t="shared" si="42"/>
        <v>893249-2024-08</v>
      </c>
      <c r="E1359" s="2">
        <f t="shared" si="43"/>
        <v>467717.55</v>
      </c>
    </row>
    <row r="1360" spans="1:5" x14ac:dyDescent="0.3">
      <c r="A1360">
        <v>653039</v>
      </c>
      <c r="B1360" t="s">
        <v>6</v>
      </c>
      <c r="C1360" s="2">
        <v>1337982.58</v>
      </c>
      <c r="D1360" t="str">
        <f t="shared" si="42"/>
        <v>653039-2024-02</v>
      </c>
      <c r="E1360" s="2">
        <f t="shared" si="43"/>
        <v>1337982.58</v>
      </c>
    </row>
    <row r="1361" spans="1:5" x14ac:dyDescent="0.3">
      <c r="A1361">
        <v>193768</v>
      </c>
      <c r="B1361" t="s">
        <v>8</v>
      </c>
      <c r="C1361" s="2">
        <v>44310.14</v>
      </c>
      <c r="D1361" t="str">
        <f t="shared" si="42"/>
        <v>193768-2024-03</v>
      </c>
      <c r="E1361" s="2">
        <f t="shared" si="43"/>
        <v>44310.14</v>
      </c>
    </row>
    <row r="1362" spans="1:5" x14ac:dyDescent="0.3">
      <c r="A1362">
        <v>110061</v>
      </c>
      <c r="B1362" t="s">
        <v>6</v>
      </c>
      <c r="C1362" s="2">
        <v>37952.58</v>
      </c>
      <c r="D1362" t="str">
        <f t="shared" si="42"/>
        <v>110061-2024-02</v>
      </c>
      <c r="E1362" s="2">
        <f t="shared" si="43"/>
        <v>37952.58</v>
      </c>
    </row>
    <row r="1363" spans="1:5" x14ac:dyDescent="0.3">
      <c r="A1363">
        <v>338932</v>
      </c>
      <c r="B1363" t="s">
        <v>17</v>
      </c>
      <c r="C1363" s="2">
        <v>6850957.9800000004</v>
      </c>
      <c r="D1363" t="str">
        <f t="shared" si="42"/>
        <v>338932-2024-10</v>
      </c>
      <c r="E1363" s="2">
        <f t="shared" si="43"/>
        <v>6850957.9800000004</v>
      </c>
    </row>
    <row r="1364" spans="1:5" x14ac:dyDescent="0.3">
      <c r="A1364">
        <v>863329</v>
      </c>
      <c r="B1364" t="s">
        <v>15</v>
      </c>
      <c r="C1364" s="2">
        <v>247181.96</v>
      </c>
      <c r="D1364" t="str">
        <f t="shared" si="42"/>
        <v>863329-2024-08</v>
      </c>
      <c r="E1364" s="2">
        <f t="shared" si="43"/>
        <v>247181.96</v>
      </c>
    </row>
    <row r="1365" spans="1:5" x14ac:dyDescent="0.3">
      <c r="A1365">
        <v>114743</v>
      </c>
      <c r="B1365" t="s">
        <v>10</v>
      </c>
      <c r="C1365" s="2">
        <v>424448.54</v>
      </c>
      <c r="D1365" t="str">
        <f t="shared" si="42"/>
        <v>114743-2024-05</v>
      </c>
      <c r="E1365" s="2">
        <f t="shared" si="43"/>
        <v>424448.54</v>
      </c>
    </row>
    <row r="1366" spans="1:5" x14ac:dyDescent="0.3">
      <c r="A1366" t="s">
        <v>37</v>
      </c>
      <c r="B1366" t="s">
        <v>12</v>
      </c>
      <c r="C1366" s="2">
        <v>23972.42</v>
      </c>
      <c r="D1366" t="str">
        <f t="shared" si="42"/>
        <v>000738-2024-06</v>
      </c>
      <c r="E1366" s="2">
        <f t="shared" si="43"/>
        <v>23972.42</v>
      </c>
    </row>
    <row r="1367" spans="1:5" x14ac:dyDescent="0.3">
      <c r="A1367">
        <v>822404</v>
      </c>
      <c r="B1367" t="s">
        <v>16</v>
      </c>
      <c r="C1367" s="2">
        <v>412114.97</v>
      </c>
      <c r="D1367" t="str">
        <f t="shared" si="42"/>
        <v>822404-2024-09</v>
      </c>
      <c r="E1367" s="2">
        <f t="shared" si="43"/>
        <v>412114.97</v>
      </c>
    </row>
    <row r="1368" spans="1:5" x14ac:dyDescent="0.3">
      <c r="A1368">
        <v>988480</v>
      </c>
      <c r="B1368" t="s">
        <v>10</v>
      </c>
      <c r="C1368" s="2">
        <v>139763.26</v>
      </c>
      <c r="D1368" t="str">
        <f t="shared" si="42"/>
        <v>988480-2024-05</v>
      </c>
      <c r="E1368" s="2">
        <f t="shared" si="43"/>
        <v>139763.26</v>
      </c>
    </row>
    <row r="1369" spans="1:5" x14ac:dyDescent="0.3">
      <c r="A1369">
        <v>265717</v>
      </c>
      <c r="B1369" t="s">
        <v>13</v>
      </c>
      <c r="C1369" s="2">
        <v>251157.66</v>
      </c>
      <c r="D1369" t="str">
        <f t="shared" si="42"/>
        <v>265717-2024-12</v>
      </c>
      <c r="E1369" s="2">
        <f t="shared" si="43"/>
        <v>251157.66</v>
      </c>
    </row>
    <row r="1370" spans="1:5" x14ac:dyDescent="0.3">
      <c r="A1370">
        <v>695280</v>
      </c>
      <c r="B1370" t="s">
        <v>16</v>
      </c>
      <c r="C1370" s="2">
        <v>553552.76</v>
      </c>
      <c r="D1370" t="str">
        <f t="shared" si="42"/>
        <v>695280-2024-09</v>
      </c>
      <c r="E1370" s="2">
        <f t="shared" si="43"/>
        <v>553552.76</v>
      </c>
    </row>
    <row r="1371" spans="1:5" x14ac:dyDescent="0.3">
      <c r="A1371">
        <v>988475</v>
      </c>
      <c r="B1371" t="s">
        <v>18</v>
      </c>
      <c r="C1371" s="2">
        <v>875998.2</v>
      </c>
      <c r="D1371" t="str">
        <f t="shared" si="42"/>
        <v>988475-2024-11</v>
      </c>
      <c r="E1371" s="2">
        <f t="shared" si="43"/>
        <v>875998.2</v>
      </c>
    </row>
    <row r="1372" spans="1:5" x14ac:dyDescent="0.3">
      <c r="A1372">
        <v>995813</v>
      </c>
      <c r="B1372" t="s">
        <v>9</v>
      </c>
      <c r="C1372" s="2">
        <v>213110.62</v>
      </c>
      <c r="D1372" t="str">
        <f t="shared" si="42"/>
        <v>995813-2024-04</v>
      </c>
      <c r="E1372" s="2">
        <f t="shared" si="43"/>
        <v>213110.62</v>
      </c>
    </row>
    <row r="1373" spans="1:5" x14ac:dyDescent="0.3">
      <c r="A1373">
        <v>653039</v>
      </c>
      <c r="B1373" t="s">
        <v>8</v>
      </c>
      <c r="C1373" s="2">
        <v>1636473.17</v>
      </c>
      <c r="D1373" t="str">
        <f t="shared" si="42"/>
        <v>653039-2024-03</v>
      </c>
      <c r="E1373" s="2">
        <f t="shared" si="43"/>
        <v>1636473.17</v>
      </c>
    </row>
    <row r="1374" spans="1:5" x14ac:dyDescent="0.3">
      <c r="A1374">
        <v>945242</v>
      </c>
      <c r="B1374" t="s">
        <v>13</v>
      </c>
      <c r="C1374" s="2">
        <v>77633.02</v>
      </c>
      <c r="D1374" t="str">
        <f t="shared" si="42"/>
        <v>945242-2024-12</v>
      </c>
      <c r="E1374" s="2">
        <f t="shared" si="43"/>
        <v>77633.02</v>
      </c>
    </row>
    <row r="1375" spans="1:5" x14ac:dyDescent="0.3">
      <c r="A1375">
        <v>811112</v>
      </c>
      <c r="B1375" t="s">
        <v>17</v>
      </c>
      <c r="C1375" s="2">
        <v>14000121.08</v>
      </c>
      <c r="D1375" t="str">
        <f t="shared" si="42"/>
        <v>811112-2024-10</v>
      </c>
      <c r="E1375" s="2">
        <f t="shared" si="43"/>
        <v>14000121.08</v>
      </c>
    </row>
    <row r="1376" spans="1:5" x14ac:dyDescent="0.3">
      <c r="A1376">
        <v>663584</v>
      </c>
      <c r="B1376" t="s">
        <v>10</v>
      </c>
      <c r="C1376" s="2">
        <v>111237.94</v>
      </c>
      <c r="D1376" t="str">
        <f t="shared" si="42"/>
        <v>663584-2024-05</v>
      </c>
      <c r="E1376" s="2">
        <f t="shared" si="43"/>
        <v>111237.94</v>
      </c>
    </row>
    <row r="1377" spans="1:5" x14ac:dyDescent="0.3">
      <c r="A1377">
        <v>121379</v>
      </c>
      <c r="B1377" t="s">
        <v>6</v>
      </c>
      <c r="C1377" s="2">
        <v>4011.08</v>
      </c>
      <c r="D1377" t="str">
        <f t="shared" si="42"/>
        <v>121379-2024-02</v>
      </c>
      <c r="E1377" s="2">
        <f t="shared" si="43"/>
        <v>4011.08</v>
      </c>
    </row>
    <row r="1378" spans="1:5" x14ac:dyDescent="0.3">
      <c r="A1378">
        <v>655689</v>
      </c>
      <c r="B1378" t="s">
        <v>9</v>
      </c>
      <c r="C1378" s="2">
        <v>132683.18</v>
      </c>
      <c r="D1378" t="str">
        <f t="shared" si="42"/>
        <v>655689-2024-04</v>
      </c>
      <c r="E1378" s="2">
        <f t="shared" si="43"/>
        <v>132683.18</v>
      </c>
    </row>
    <row r="1379" spans="1:5" x14ac:dyDescent="0.3">
      <c r="A1379">
        <v>193768</v>
      </c>
      <c r="B1379" t="s">
        <v>16</v>
      </c>
      <c r="C1379" s="2">
        <v>60187.39</v>
      </c>
      <c r="D1379" t="str">
        <f t="shared" si="42"/>
        <v>193768-2024-09</v>
      </c>
      <c r="E1379" s="2">
        <f t="shared" si="43"/>
        <v>60187.39</v>
      </c>
    </row>
    <row r="1380" spans="1:5" x14ac:dyDescent="0.3">
      <c r="A1380">
        <v>815139</v>
      </c>
      <c r="B1380" t="s">
        <v>13</v>
      </c>
      <c r="C1380" s="2">
        <v>240936.84</v>
      </c>
      <c r="D1380" t="str">
        <f t="shared" si="42"/>
        <v>815139-2024-12</v>
      </c>
      <c r="E1380" s="2">
        <f t="shared" si="43"/>
        <v>240936.84</v>
      </c>
    </row>
    <row r="1381" spans="1:5" x14ac:dyDescent="0.3">
      <c r="A1381">
        <v>349612</v>
      </c>
      <c r="B1381" t="s">
        <v>9</v>
      </c>
      <c r="C1381" s="2">
        <v>1967.61</v>
      </c>
      <c r="D1381" t="str">
        <f t="shared" si="42"/>
        <v>349612-2024-04</v>
      </c>
      <c r="E1381" s="2">
        <f t="shared" si="43"/>
        <v>1967.61</v>
      </c>
    </row>
    <row r="1382" spans="1:5" x14ac:dyDescent="0.3">
      <c r="A1382">
        <v>206707</v>
      </c>
      <c r="B1382" t="s">
        <v>14</v>
      </c>
      <c r="C1382" s="2">
        <v>57268.03</v>
      </c>
      <c r="D1382" t="str">
        <f t="shared" si="42"/>
        <v>206707-2024-07</v>
      </c>
      <c r="E1382" s="2">
        <f t="shared" si="43"/>
        <v>57268.03</v>
      </c>
    </row>
    <row r="1383" spans="1:5" x14ac:dyDescent="0.3">
      <c r="A1383">
        <v>946772</v>
      </c>
      <c r="B1383" t="s">
        <v>10</v>
      </c>
      <c r="C1383" s="2">
        <v>12984.42</v>
      </c>
      <c r="D1383" t="str">
        <f t="shared" si="42"/>
        <v>946772-2024-05</v>
      </c>
      <c r="E1383" s="2">
        <f t="shared" si="43"/>
        <v>12984.42</v>
      </c>
    </row>
    <row r="1384" spans="1:5" x14ac:dyDescent="0.3">
      <c r="A1384">
        <v>995763</v>
      </c>
      <c r="B1384" t="s">
        <v>12</v>
      </c>
      <c r="C1384" s="2">
        <v>405515.61</v>
      </c>
      <c r="D1384" t="str">
        <f t="shared" si="42"/>
        <v>995763-2024-06</v>
      </c>
      <c r="E1384" s="2">
        <f t="shared" si="43"/>
        <v>405515.61</v>
      </c>
    </row>
    <row r="1385" spans="1:5" x14ac:dyDescent="0.3">
      <c r="A1385">
        <v>909563</v>
      </c>
      <c r="B1385" t="s">
        <v>16</v>
      </c>
      <c r="C1385" s="2">
        <v>72366.83</v>
      </c>
      <c r="D1385" t="str">
        <f t="shared" si="42"/>
        <v>909563-2024-09</v>
      </c>
      <c r="E1385" s="2">
        <f t="shared" si="43"/>
        <v>72366.83</v>
      </c>
    </row>
    <row r="1386" spans="1:5" x14ac:dyDescent="0.3">
      <c r="A1386">
        <v>830392</v>
      </c>
      <c r="B1386" t="s">
        <v>9</v>
      </c>
      <c r="C1386" s="2">
        <v>374275.41</v>
      </c>
      <c r="D1386" t="str">
        <f t="shared" si="42"/>
        <v>830392-2024-04</v>
      </c>
      <c r="E1386" s="2">
        <f t="shared" si="43"/>
        <v>374275.41</v>
      </c>
    </row>
    <row r="1387" spans="1:5" x14ac:dyDescent="0.3">
      <c r="A1387">
        <v>267769</v>
      </c>
      <c r="B1387" t="s">
        <v>9</v>
      </c>
      <c r="C1387" s="2">
        <v>380858.75</v>
      </c>
      <c r="D1387" t="str">
        <f t="shared" si="42"/>
        <v>267769-2024-04</v>
      </c>
      <c r="E1387" s="2">
        <f t="shared" si="43"/>
        <v>380858.75</v>
      </c>
    </row>
    <row r="1388" spans="1:5" x14ac:dyDescent="0.3">
      <c r="A1388">
        <v>140076</v>
      </c>
      <c r="B1388" t="s">
        <v>13</v>
      </c>
      <c r="C1388" s="2">
        <v>497788.5</v>
      </c>
      <c r="D1388" t="str">
        <f t="shared" si="42"/>
        <v>140076-2024-12</v>
      </c>
      <c r="E1388" s="2">
        <f t="shared" si="43"/>
        <v>497788.5</v>
      </c>
    </row>
    <row r="1389" spans="1:5" x14ac:dyDescent="0.3">
      <c r="A1389">
        <v>805684</v>
      </c>
      <c r="B1389" t="s">
        <v>16</v>
      </c>
      <c r="C1389" s="2">
        <v>136039.12</v>
      </c>
      <c r="D1389" t="str">
        <f t="shared" si="42"/>
        <v>805684-2024-09</v>
      </c>
      <c r="E1389" s="2">
        <f t="shared" si="43"/>
        <v>136039.12</v>
      </c>
    </row>
    <row r="1390" spans="1:5" x14ac:dyDescent="0.3">
      <c r="A1390">
        <v>805169</v>
      </c>
      <c r="B1390" t="s">
        <v>15</v>
      </c>
      <c r="C1390" s="2">
        <v>215433.74</v>
      </c>
      <c r="D1390" t="str">
        <f t="shared" si="42"/>
        <v>805169-2024-08</v>
      </c>
      <c r="E1390" s="2">
        <f t="shared" si="43"/>
        <v>215433.74</v>
      </c>
    </row>
    <row r="1391" spans="1:5" x14ac:dyDescent="0.3">
      <c r="A1391" t="s">
        <v>65</v>
      </c>
      <c r="B1391" t="s">
        <v>3</v>
      </c>
      <c r="C1391" s="2">
        <v>382764.36</v>
      </c>
      <c r="D1391" t="str">
        <f t="shared" si="42"/>
        <v>058450-2024-01</v>
      </c>
      <c r="E1391" s="2">
        <f t="shared" si="43"/>
        <v>382764.36</v>
      </c>
    </row>
    <row r="1392" spans="1:5" x14ac:dyDescent="0.3">
      <c r="A1392">
        <v>194758</v>
      </c>
      <c r="B1392" t="s">
        <v>15</v>
      </c>
      <c r="C1392" s="2">
        <v>47016.800000000003</v>
      </c>
      <c r="D1392" t="str">
        <f t="shared" si="42"/>
        <v>194758-2024-08</v>
      </c>
      <c r="E1392" s="2">
        <f t="shared" si="43"/>
        <v>47016.800000000003</v>
      </c>
    </row>
    <row r="1393" spans="1:5" x14ac:dyDescent="0.3">
      <c r="A1393">
        <v>265717</v>
      </c>
      <c r="B1393" t="s">
        <v>8</v>
      </c>
      <c r="C1393" s="2">
        <v>185298.99</v>
      </c>
      <c r="D1393" t="str">
        <f t="shared" si="42"/>
        <v>265717-2024-03</v>
      </c>
      <c r="E1393" s="2">
        <f t="shared" si="43"/>
        <v>185298.99</v>
      </c>
    </row>
    <row r="1394" spans="1:5" x14ac:dyDescent="0.3">
      <c r="A1394">
        <v>252920</v>
      </c>
      <c r="B1394" t="s">
        <v>6</v>
      </c>
      <c r="C1394" s="2">
        <v>71656.639999999999</v>
      </c>
      <c r="D1394" t="str">
        <f t="shared" si="42"/>
        <v>252920-2024-02</v>
      </c>
      <c r="E1394" s="2">
        <f t="shared" si="43"/>
        <v>71656.639999999999</v>
      </c>
    </row>
    <row r="1395" spans="1:5" x14ac:dyDescent="0.3">
      <c r="A1395">
        <v>432320</v>
      </c>
      <c r="B1395" t="s">
        <v>6</v>
      </c>
      <c r="C1395" s="2">
        <v>21601.21</v>
      </c>
      <c r="D1395" t="str">
        <f t="shared" si="42"/>
        <v>432320-2024-02</v>
      </c>
      <c r="E1395" s="2">
        <f t="shared" si="43"/>
        <v>21601.21</v>
      </c>
    </row>
    <row r="1396" spans="1:5" x14ac:dyDescent="0.3">
      <c r="A1396">
        <v>782228</v>
      </c>
      <c r="B1396" t="s">
        <v>17</v>
      </c>
      <c r="C1396" s="2">
        <v>27984.92</v>
      </c>
      <c r="D1396" t="str">
        <f t="shared" si="42"/>
        <v>782228-2024-10</v>
      </c>
      <c r="E1396" s="2">
        <f t="shared" si="43"/>
        <v>27984.92</v>
      </c>
    </row>
    <row r="1397" spans="1:5" x14ac:dyDescent="0.3">
      <c r="A1397">
        <v>143745</v>
      </c>
      <c r="B1397" t="s">
        <v>12</v>
      </c>
      <c r="C1397" s="2">
        <v>176165.41</v>
      </c>
      <c r="D1397" t="str">
        <f t="shared" si="42"/>
        <v>143745-2024-06</v>
      </c>
      <c r="E1397" s="2">
        <f t="shared" si="43"/>
        <v>176165.41</v>
      </c>
    </row>
    <row r="1398" spans="1:5" x14ac:dyDescent="0.3">
      <c r="A1398">
        <v>954831</v>
      </c>
      <c r="B1398" t="s">
        <v>18</v>
      </c>
      <c r="C1398" s="2">
        <v>117072.06</v>
      </c>
      <c r="D1398" t="str">
        <f t="shared" si="42"/>
        <v>954831-2024-11</v>
      </c>
      <c r="E1398" s="2">
        <f t="shared" si="43"/>
        <v>117072.06</v>
      </c>
    </row>
    <row r="1399" spans="1:5" x14ac:dyDescent="0.3">
      <c r="A1399">
        <v>867783</v>
      </c>
      <c r="B1399" t="s">
        <v>6</v>
      </c>
      <c r="C1399" s="2">
        <v>349874.03</v>
      </c>
      <c r="D1399" t="str">
        <f t="shared" si="42"/>
        <v>867783-2024-02</v>
      </c>
      <c r="E1399" s="2">
        <f t="shared" si="43"/>
        <v>349874.03</v>
      </c>
    </row>
    <row r="1400" spans="1:5" x14ac:dyDescent="0.3">
      <c r="A1400">
        <v>137177</v>
      </c>
      <c r="B1400" t="s">
        <v>9</v>
      </c>
      <c r="C1400" s="2">
        <v>196352.49</v>
      </c>
      <c r="D1400" t="str">
        <f t="shared" si="42"/>
        <v>137177-2024-04</v>
      </c>
      <c r="E1400" s="2">
        <f t="shared" si="43"/>
        <v>196352.49</v>
      </c>
    </row>
    <row r="1401" spans="1:5" x14ac:dyDescent="0.3">
      <c r="A1401" t="s">
        <v>41</v>
      </c>
      <c r="B1401" t="s">
        <v>18</v>
      </c>
      <c r="C1401" s="2">
        <v>16328.12</v>
      </c>
      <c r="D1401" t="str">
        <f t="shared" si="42"/>
        <v>035457-2024-11</v>
      </c>
      <c r="E1401" s="2">
        <f t="shared" si="43"/>
        <v>16328.12</v>
      </c>
    </row>
    <row r="1402" spans="1:5" x14ac:dyDescent="0.3">
      <c r="A1402">
        <v>108596</v>
      </c>
      <c r="B1402" t="s">
        <v>9</v>
      </c>
      <c r="C1402" s="2">
        <v>73975.11</v>
      </c>
      <c r="D1402" t="str">
        <f t="shared" si="42"/>
        <v>108596-2024-04</v>
      </c>
      <c r="E1402" s="2">
        <f t="shared" si="43"/>
        <v>73975.11</v>
      </c>
    </row>
    <row r="1403" spans="1:5" x14ac:dyDescent="0.3">
      <c r="A1403">
        <v>893267</v>
      </c>
      <c r="B1403" t="s">
        <v>13</v>
      </c>
      <c r="C1403" s="2">
        <v>2163903.2200000002</v>
      </c>
      <c r="D1403" t="str">
        <f t="shared" si="42"/>
        <v>893267-2024-12</v>
      </c>
      <c r="E1403" s="2">
        <f t="shared" si="43"/>
        <v>2163903.2200000002</v>
      </c>
    </row>
    <row r="1404" spans="1:5" x14ac:dyDescent="0.3">
      <c r="A1404">
        <v>873308</v>
      </c>
      <c r="B1404" t="s">
        <v>14</v>
      </c>
      <c r="C1404" s="2">
        <v>322128.84999999998</v>
      </c>
      <c r="D1404" t="str">
        <f t="shared" si="42"/>
        <v>873308-2024-07</v>
      </c>
      <c r="E1404" s="2">
        <f t="shared" si="43"/>
        <v>322128.84999999998</v>
      </c>
    </row>
    <row r="1405" spans="1:5" x14ac:dyDescent="0.3">
      <c r="A1405">
        <v>241908</v>
      </c>
      <c r="B1405" t="s">
        <v>10</v>
      </c>
      <c r="C1405" s="2">
        <v>403496.35</v>
      </c>
      <c r="D1405" t="str">
        <f t="shared" si="42"/>
        <v>241908-2024-05</v>
      </c>
      <c r="E1405" s="2">
        <f t="shared" si="43"/>
        <v>403496.35</v>
      </c>
    </row>
    <row r="1406" spans="1:5" x14ac:dyDescent="0.3">
      <c r="A1406">
        <v>563179</v>
      </c>
      <c r="B1406" t="s">
        <v>15</v>
      </c>
      <c r="C1406" s="2">
        <v>534083.15</v>
      </c>
      <c r="D1406" t="str">
        <f t="shared" si="42"/>
        <v>563179-2024-08</v>
      </c>
      <c r="E1406" s="2">
        <f t="shared" si="43"/>
        <v>534083.15</v>
      </c>
    </row>
    <row r="1407" spans="1:5" x14ac:dyDescent="0.3">
      <c r="A1407">
        <v>733678</v>
      </c>
      <c r="B1407" t="s">
        <v>16</v>
      </c>
      <c r="C1407" s="2">
        <v>736182.5</v>
      </c>
      <c r="D1407" t="str">
        <f t="shared" si="42"/>
        <v>733678-2024-09</v>
      </c>
      <c r="E1407" s="2">
        <f t="shared" si="43"/>
        <v>736182.5</v>
      </c>
    </row>
    <row r="1408" spans="1:5" x14ac:dyDescent="0.3">
      <c r="A1408">
        <v>810534</v>
      </c>
      <c r="B1408" t="s">
        <v>14</v>
      </c>
      <c r="C1408" s="2">
        <v>4162.47</v>
      </c>
      <c r="D1408" t="str">
        <f t="shared" si="42"/>
        <v>810534-2024-07</v>
      </c>
      <c r="E1408" s="2">
        <f t="shared" si="43"/>
        <v>4162.47</v>
      </c>
    </row>
    <row r="1409" spans="1:5" x14ac:dyDescent="0.3">
      <c r="A1409">
        <v>120609</v>
      </c>
      <c r="B1409" t="s">
        <v>12</v>
      </c>
      <c r="C1409" s="2">
        <v>726610.36</v>
      </c>
      <c r="D1409" t="str">
        <f t="shared" si="42"/>
        <v>120609-2024-06</v>
      </c>
      <c r="E1409" s="2">
        <f t="shared" si="43"/>
        <v>726610.36</v>
      </c>
    </row>
    <row r="1410" spans="1:5" x14ac:dyDescent="0.3">
      <c r="A1410">
        <v>911393</v>
      </c>
      <c r="B1410" t="s">
        <v>18</v>
      </c>
      <c r="C1410" s="2">
        <v>833767.88</v>
      </c>
      <c r="D1410" t="str">
        <f t="shared" si="42"/>
        <v>911393-2024-11</v>
      </c>
      <c r="E1410" s="2">
        <f t="shared" si="43"/>
        <v>833767.88</v>
      </c>
    </row>
    <row r="1411" spans="1:5" x14ac:dyDescent="0.3">
      <c r="A1411">
        <v>759729</v>
      </c>
      <c r="B1411" t="s">
        <v>16</v>
      </c>
      <c r="C1411" s="2">
        <v>1660145.56</v>
      </c>
      <c r="D1411" t="str">
        <f t="shared" ref="D1411:D1474" si="44">A1411&amp;"-"&amp;B1411</f>
        <v>759729-2024-09</v>
      </c>
      <c r="E1411" s="2">
        <f t="shared" ref="E1411:E1474" si="45">C1411</f>
        <v>1660145.56</v>
      </c>
    </row>
    <row r="1412" spans="1:5" x14ac:dyDescent="0.3">
      <c r="A1412" t="s">
        <v>47</v>
      </c>
      <c r="B1412" t="s">
        <v>6</v>
      </c>
      <c r="C1412" s="2">
        <v>49266.94</v>
      </c>
      <c r="D1412" t="str">
        <f t="shared" si="44"/>
        <v>075155-2024-02</v>
      </c>
      <c r="E1412" s="2">
        <f t="shared" si="45"/>
        <v>49266.94</v>
      </c>
    </row>
    <row r="1413" spans="1:5" x14ac:dyDescent="0.3">
      <c r="A1413">
        <v>785454</v>
      </c>
      <c r="B1413" t="s">
        <v>14</v>
      </c>
      <c r="C1413" s="2">
        <v>0</v>
      </c>
      <c r="D1413" t="str">
        <f t="shared" si="44"/>
        <v>785454-2024-07</v>
      </c>
      <c r="E1413" s="2">
        <f t="shared" si="45"/>
        <v>0</v>
      </c>
    </row>
    <row r="1414" spans="1:5" x14ac:dyDescent="0.3">
      <c r="A1414">
        <v>764466</v>
      </c>
      <c r="B1414" t="s">
        <v>3</v>
      </c>
      <c r="C1414" s="2">
        <v>246653.2</v>
      </c>
      <c r="D1414" t="str">
        <f t="shared" si="44"/>
        <v>764466-2024-01</v>
      </c>
      <c r="E1414" s="2">
        <f t="shared" si="45"/>
        <v>246653.2</v>
      </c>
    </row>
    <row r="1415" spans="1:5" x14ac:dyDescent="0.3">
      <c r="A1415">
        <v>893277</v>
      </c>
      <c r="B1415" t="s">
        <v>15</v>
      </c>
      <c r="C1415" s="2">
        <v>348220.68</v>
      </c>
      <c r="D1415" t="str">
        <f t="shared" si="44"/>
        <v>893277-2024-08</v>
      </c>
      <c r="E1415" s="2">
        <f t="shared" si="45"/>
        <v>348220.68</v>
      </c>
    </row>
    <row r="1416" spans="1:5" x14ac:dyDescent="0.3">
      <c r="A1416">
        <v>417445</v>
      </c>
      <c r="B1416" t="s">
        <v>6</v>
      </c>
      <c r="C1416" s="2">
        <v>53911.81</v>
      </c>
      <c r="D1416" t="str">
        <f t="shared" si="44"/>
        <v>417445-2024-02</v>
      </c>
      <c r="E1416" s="2">
        <f t="shared" si="45"/>
        <v>53911.81</v>
      </c>
    </row>
    <row r="1417" spans="1:5" x14ac:dyDescent="0.3">
      <c r="A1417">
        <v>716215</v>
      </c>
      <c r="B1417" t="s">
        <v>16</v>
      </c>
      <c r="C1417" s="2">
        <v>19364.939999999999</v>
      </c>
      <c r="D1417" t="str">
        <f t="shared" si="44"/>
        <v>716215-2024-09</v>
      </c>
      <c r="E1417" s="2">
        <f t="shared" si="45"/>
        <v>19364.939999999999</v>
      </c>
    </row>
    <row r="1418" spans="1:5" x14ac:dyDescent="0.3">
      <c r="A1418" t="s">
        <v>74</v>
      </c>
      <c r="B1418" t="s">
        <v>13</v>
      </c>
      <c r="C1418" s="2">
        <v>248020.2</v>
      </c>
      <c r="D1418" t="str">
        <f t="shared" si="44"/>
        <v>081644-2024-12</v>
      </c>
      <c r="E1418" s="2">
        <f t="shared" si="45"/>
        <v>248020.2</v>
      </c>
    </row>
    <row r="1419" spans="1:5" x14ac:dyDescent="0.3">
      <c r="A1419">
        <v>124946</v>
      </c>
      <c r="B1419" t="s">
        <v>18</v>
      </c>
      <c r="C1419" s="2">
        <v>80136.240000000005</v>
      </c>
      <c r="D1419" t="str">
        <f t="shared" si="44"/>
        <v>124946-2024-11</v>
      </c>
      <c r="E1419" s="2">
        <f t="shared" si="45"/>
        <v>80136.240000000005</v>
      </c>
    </row>
    <row r="1420" spans="1:5" x14ac:dyDescent="0.3">
      <c r="A1420">
        <v>130704</v>
      </c>
      <c r="B1420" t="s">
        <v>15</v>
      </c>
      <c r="C1420" s="2">
        <v>302782.59999999998</v>
      </c>
      <c r="D1420" t="str">
        <f t="shared" si="44"/>
        <v>130704-2024-08</v>
      </c>
      <c r="E1420" s="2">
        <f t="shared" si="45"/>
        <v>302782.59999999998</v>
      </c>
    </row>
    <row r="1421" spans="1:5" x14ac:dyDescent="0.3">
      <c r="A1421">
        <v>875731</v>
      </c>
      <c r="B1421" t="s">
        <v>12</v>
      </c>
      <c r="C1421" s="2">
        <v>20243.990000000002</v>
      </c>
      <c r="D1421" t="str">
        <f t="shared" si="44"/>
        <v>875731-2024-06</v>
      </c>
      <c r="E1421" s="2">
        <f t="shared" si="45"/>
        <v>20243.990000000002</v>
      </c>
    </row>
    <row r="1422" spans="1:5" x14ac:dyDescent="0.3">
      <c r="A1422">
        <v>772813</v>
      </c>
      <c r="B1422" t="s">
        <v>10</v>
      </c>
      <c r="C1422" s="2">
        <v>176974.61</v>
      </c>
      <c r="D1422" t="str">
        <f t="shared" si="44"/>
        <v>772813-2024-05</v>
      </c>
      <c r="E1422" s="2">
        <f t="shared" si="45"/>
        <v>176974.61</v>
      </c>
    </row>
    <row r="1423" spans="1:5" x14ac:dyDescent="0.3">
      <c r="A1423">
        <v>830510</v>
      </c>
      <c r="B1423" t="s">
        <v>6</v>
      </c>
      <c r="C1423" s="2">
        <v>18199.650000000001</v>
      </c>
      <c r="D1423" t="str">
        <f t="shared" si="44"/>
        <v>830510-2024-02</v>
      </c>
      <c r="E1423" s="2">
        <f t="shared" si="45"/>
        <v>18199.650000000001</v>
      </c>
    </row>
    <row r="1424" spans="1:5" x14ac:dyDescent="0.3">
      <c r="A1424">
        <v>774401</v>
      </c>
      <c r="B1424" t="s">
        <v>10</v>
      </c>
      <c r="C1424" s="2">
        <v>372277.15</v>
      </c>
      <c r="D1424" t="str">
        <f t="shared" si="44"/>
        <v>774401-2024-05</v>
      </c>
      <c r="E1424" s="2">
        <f t="shared" si="45"/>
        <v>372277.15</v>
      </c>
    </row>
    <row r="1425" spans="1:5" x14ac:dyDescent="0.3">
      <c r="A1425">
        <v>861852</v>
      </c>
      <c r="B1425" t="s">
        <v>13</v>
      </c>
      <c r="C1425" s="2">
        <v>776676.44</v>
      </c>
      <c r="D1425" t="str">
        <f t="shared" si="44"/>
        <v>861852-2024-12</v>
      </c>
      <c r="E1425" s="2">
        <f t="shared" si="45"/>
        <v>776676.44</v>
      </c>
    </row>
    <row r="1426" spans="1:5" x14ac:dyDescent="0.3">
      <c r="A1426">
        <v>140171</v>
      </c>
      <c r="B1426" t="s">
        <v>18</v>
      </c>
      <c r="C1426" s="2">
        <v>7514.86</v>
      </c>
      <c r="D1426" t="str">
        <f t="shared" si="44"/>
        <v>140171-2024-11</v>
      </c>
      <c r="E1426" s="2">
        <f t="shared" si="45"/>
        <v>7514.86</v>
      </c>
    </row>
    <row r="1427" spans="1:5" x14ac:dyDescent="0.3">
      <c r="A1427">
        <v>638366</v>
      </c>
      <c r="B1427" t="s">
        <v>6</v>
      </c>
      <c r="C1427" s="2">
        <v>0.15</v>
      </c>
      <c r="D1427" t="str">
        <f t="shared" si="44"/>
        <v>638366-2024-02</v>
      </c>
      <c r="E1427" s="2">
        <f t="shared" si="45"/>
        <v>0.15</v>
      </c>
    </row>
    <row r="1428" spans="1:5" x14ac:dyDescent="0.3">
      <c r="A1428">
        <v>187343</v>
      </c>
      <c r="B1428" t="s">
        <v>9</v>
      </c>
      <c r="C1428" s="2">
        <v>444232.72</v>
      </c>
      <c r="D1428" t="str">
        <f t="shared" si="44"/>
        <v>187343-2024-04</v>
      </c>
      <c r="E1428" s="2">
        <f t="shared" si="45"/>
        <v>444232.72</v>
      </c>
    </row>
    <row r="1429" spans="1:5" x14ac:dyDescent="0.3">
      <c r="A1429">
        <v>851640</v>
      </c>
      <c r="B1429" t="s">
        <v>16</v>
      </c>
      <c r="C1429" s="2">
        <v>12142.45</v>
      </c>
      <c r="D1429" t="str">
        <f t="shared" si="44"/>
        <v>851640-2024-09</v>
      </c>
      <c r="E1429" s="2">
        <f t="shared" si="45"/>
        <v>12142.45</v>
      </c>
    </row>
    <row r="1430" spans="1:5" x14ac:dyDescent="0.3">
      <c r="A1430">
        <v>691430</v>
      </c>
      <c r="B1430" t="s">
        <v>10</v>
      </c>
      <c r="C1430" s="2">
        <v>1952268.08</v>
      </c>
      <c r="D1430" t="str">
        <f t="shared" si="44"/>
        <v>691430-2024-05</v>
      </c>
      <c r="E1430" s="2">
        <f t="shared" si="45"/>
        <v>1952268.08</v>
      </c>
    </row>
    <row r="1431" spans="1:5" x14ac:dyDescent="0.3">
      <c r="A1431">
        <v>464737</v>
      </c>
      <c r="B1431" t="s">
        <v>13</v>
      </c>
      <c r="C1431" s="2">
        <v>798595.4</v>
      </c>
      <c r="D1431" t="str">
        <f t="shared" si="44"/>
        <v>464737-2024-12</v>
      </c>
      <c r="E1431" s="2">
        <f t="shared" si="45"/>
        <v>798595.4</v>
      </c>
    </row>
    <row r="1432" spans="1:5" x14ac:dyDescent="0.3">
      <c r="A1432">
        <v>754400</v>
      </c>
      <c r="B1432" t="s">
        <v>8</v>
      </c>
      <c r="C1432" s="2">
        <v>109147.56</v>
      </c>
      <c r="D1432" t="str">
        <f t="shared" si="44"/>
        <v>754400-2024-03</v>
      </c>
      <c r="E1432" s="2">
        <f t="shared" si="45"/>
        <v>109147.56</v>
      </c>
    </row>
    <row r="1433" spans="1:5" x14ac:dyDescent="0.3">
      <c r="A1433">
        <v>834898</v>
      </c>
      <c r="B1433" t="s">
        <v>17</v>
      </c>
      <c r="C1433" s="2">
        <v>55719.32</v>
      </c>
      <c r="D1433" t="str">
        <f t="shared" si="44"/>
        <v>834898-2024-10</v>
      </c>
      <c r="E1433" s="2">
        <f t="shared" si="45"/>
        <v>55719.32</v>
      </c>
    </row>
    <row r="1434" spans="1:5" x14ac:dyDescent="0.3">
      <c r="A1434">
        <v>211156</v>
      </c>
      <c r="B1434" t="s">
        <v>10</v>
      </c>
      <c r="C1434" s="2">
        <v>115244.71</v>
      </c>
      <c r="D1434" t="str">
        <f t="shared" si="44"/>
        <v>211156-2024-05</v>
      </c>
      <c r="E1434" s="2">
        <f t="shared" si="45"/>
        <v>115244.71</v>
      </c>
    </row>
    <row r="1435" spans="1:5" x14ac:dyDescent="0.3">
      <c r="A1435">
        <v>325956</v>
      </c>
      <c r="B1435" t="s">
        <v>18</v>
      </c>
      <c r="C1435" s="2">
        <v>194367.44</v>
      </c>
      <c r="D1435" t="str">
        <f t="shared" si="44"/>
        <v>325956-2024-11</v>
      </c>
      <c r="E1435" s="2">
        <f t="shared" si="45"/>
        <v>194367.44</v>
      </c>
    </row>
    <row r="1436" spans="1:5" x14ac:dyDescent="0.3">
      <c r="A1436" t="s">
        <v>51</v>
      </c>
      <c r="B1436" t="s">
        <v>10</v>
      </c>
      <c r="C1436" s="2">
        <v>0</v>
      </c>
      <c r="D1436" t="str">
        <f t="shared" si="44"/>
        <v>019238-2024-05</v>
      </c>
      <c r="E1436" s="2">
        <f t="shared" si="45"/>
        <v>0</v>
      </c>
    </row>
    <row r="1437" spans="1:5" x14ac:dyDescent="0.3">
      <c r="A1437">
        <v>605136</v>
      </c>
      <c r="B1437" t="s">
        <v>3</v>
      </c>
      <c r="C1437" s="2">
        <v>33387.760000000002</v>
      </c>
      <c r="D1437" t="str">
        <f t="shared" si="44"/>
        <v>605136-2024-01</v>
      </c>
      <c r="E1437" s="2">
        <f t="shared" si="45"/>
        <v>33387.760000000002</v>
      </c>
    </row>
    <row r="1438" spans="1:5" x14ac:dyDescent="0.3">
      <c r="A1438">
        <v>187343</v>
      </c>
      <c r="B1438" t="s">
        <v>15</v>
      </c>
      <c r="C1438" s="2">
        <v>389941.2</v>
      </c>
      <c r="D1438" t="str">
        <f t="shared" si="44"/>
        <v>187343-2024-08</v>
      </c>
      <c r="E1438" s="2">
        <f t="shared" si="45"/>
        <v>389941.2</v>
      </c>
    </row>
    <row r="1439" spans="1:5" x14ac:dyDescent="0.3">
      <c r="A1439">
        <v>642783</v>
      </c>
      <c r="B1439" t="s">
        <v>13</v>
      </c>
      <c r="C1439" s="2">
        <v>85079.82</v>
      </c>
      <c r="D1439" t="str">
        <f t="shared" si="44"/>
        <v>642783-2024-12</v>
      </c>
      <c r="E1439" s="2">
        <f t="shared" si="45"/>
        <v>85079.82</v>
      </c>
    </row>
    <row r="1440" spans="1:5" x14ac:dyDescent="0.3">
      <c r="A1440">
        <v>863347</v>
      </c>
      <c r="B1440" t="s">
        <v>12</v>
      </c>
      <c r="C1440" s="2">
        <v>4600.78</v>
      </c>
      <c r="D1440" t="str">
        <f t="shared" si="44"/>
        <v>863347-2024-06</v>
      </c>
      <c r="E1440" s="2">
        <f t="shared" si="45"/>
        <v>4600.78</v>
      </c>
    </row>
    <row r="1441" spans="1:5" x14ac:dyDescent="0.3">
      <c r="A1441">
        <v>284877</v>
      </c>
      <c r="B1441" t="s">
        <v>12</v>
      </c>
      <c r="C1441" s="2">
        <v>11877.38</v>
      </c>
      <c r="D1441" t="str">
        <f t="shared" si="44"/>
        <v>284877-2024-06</v>
      </c>
      <c r="E1441" s="2">
        <f t="shared" si="45"/>
        <v>11877.38</v>
      </c>
    </row>
    <row r="1442" spans="1:5" x14ac:dyDescent="0.3">
      <c r="A1442">
        <v>155931</v>
      </c>
      <c r="B1442" t="s">
        <v>16</v>
      </c>
      <c r="C1442" s="2">
        <v>424231.41</v>
      </c>
      <c r="D1442" t="str">
        <f t="shared" si="44"/>
        <v>155931-2024-09</v>
      </c>
      <c r="E1442" s="2">
        <f t="shared" si="45"/>
        <v>424231.41</v>
      </c>
    </row>
    <row r="1443" spans="1:5" x14ac:dyDescent="0.3">
      <c r="A1443">
        <v>108689</v>
      </c>
      <c r="B1443" t="s">
        <v>6</v>
      </c>
      <c r="C1443" s="2">
        <v>69982.92</v>
      </c>
      <c r="D1443" t="str">
        <f t="shared" si="44"/>
        <v>108689-2024-02</v>
      </c>
      <c r="E1443" s="2">
        <f t="shared" si="45"/>
        <v>69982.92</v>
      </c>
    </row>
    <row r="1444" spans="1:5" x14ac:dyDescent="0.3">
      <c r="A1444">
        <v>943036</v>
      </c>
      <c r="B1444" t="s">
        <v>8</v>
      </c>
      <c r="C1444" s="2">
        <v>49888.84</v>
      </c>
      <c r="D1444" t="str">
        <f t="shared" si="44"/>
        <v>943036-2024-03</v>
      </c>
      <c r="E1444" s="2">
        <f t="shared" si="45"/>
        <v>49888.84</v>
      </c>
    </row>
    <row r="1445" spans="1:5" x14ac:dyDescent="0.3">
      <c r="A1445">
        <v>140147</v>
      </c>
      <c r="B1445" t="s">
        <v>15</v>
      </c>
      <c r="C1445" s="2">
        <v>12025.54</v>
      </c>
      <c r="D1445" t="str">
        <f t="shared" si="44"/>
        <v>140147-2024-08</v>
      </c>
      <c r="E1445" s="2">
        <f t="shared" si="45"/>
        <v>12025.54</v>
      </c>
    </row>
    <row r="1446" spans="1:5" x14ac:dyDescent="0.3">
      <c r="A1446">
        <v>713133</v>
      </c>
      <c r="B1446" t="s">
        <v>18</v>
      </c>
      <c r="C1446" s="2">
        <v>17876.62</v>
      </c>
      <c r="D1446" t="str">
        <f t="shared" si="44"/>
        <v>713133-2024-11</v>
      </c>
      <c r="E1446" s="2">
        <f t="shared" si="45"/>
        <v>17876.62</v>
      </c>
    </row>
    <row r="1447" spans="1:5" x14ac:dyDescent="0.3">
      <c r="A1447">
        <v>411067</v>
      </c>
      <c r="B1447" t="s">
        <v>8</v>
      </c>
      <c r="C1447" s="2">
        <v>3769.73</v>
      </c>
      <c r="D1447" t="str">
        <f t="shared" si="44"/>
        <v>411067-2024-03</v>
      </c>
      <c r="E1447" s="2">
        <f t="shared" si="45"/>
        <v>3769.73</v>
      </c>
    </row>
    <row r="1448" spans="1:5" x14ac:dyDescent="0.3">
      <c r="A1448">
        <v>432320</v>
      </c>
      <c r="B1448" t="s">
        <v>18</v>
      </c>
      <c r="C1448" s="2">
        <v>59332.24</v>
      </c>
      <c r="D1448" t="str">
        <f t="shared" si="44"/>
        <v>432320-2024-11</v>
      </c>
      <c r="E1448" s="2">
        <f t="shared" si="45"/>
        <v>59332.24</v>
      </c>
    </row>
    <row r="1449" spans="1:5" x14ac:dyDescent="0.3">
      <c r="A1449">
        <v>943903</v>
      </c>
      <c r="B1449" t="s">
        <v>13</v>
      </c>
      <c r="C1449" s="2">
        <v>232549.14</v>
      </c>
      <c r="D1449" t="str">
        <f t="shared" si="44"/>
        <v>943903-2024-12</v>
      </c>
      <c r="E1449" s="2">
        <f t="shared" si="45"/>
        <v>232549.14</v>
      </c>
    </row>
    <row r="1450" spans="1:5" x14ac:dyDescent="0.3">
      <c r="A1450">
        <v>605136</v>
      </c>
      <c r="B1450" t="s">
        <v>9</v>
      </c>
      <c r="C1450" s="2">
        <v>34583.550000000003</v>
      </c>
      <c r="D1450" t="str">
        <f t="shared" si="44"/>
        <v>605136-2024-04</v>
      </c>
      <c r="E1450" s="2">
        <f t="shared" si="45"/>
        <v>34583.550000000003</v>
      </c>
    </row>
    <row r="1451" spans="1:5" x14ac:dyDescent="0.3">
      <c r="A1451">
        <v>798177</v>
      </c>
      <c r="B1451" t="s">
        <v>9</v>
      </c>
      <c r="C1451" s="2">
        <v>231015.87</v>
      </c>
      <c r="D1451" t="str">
        <f t="shared" si="44"/>
        <v>798177-2024-04</v>
      </c>
      <c r="E1451" s="2">
        <f t="shared" si="45"/>
        <v>231015.87</v>
      </c>
    </row>
    <row r="1452" spans="1:5" x14ac:dyDescent="0.3">
      <c r="A1452">
        <v>764766</v>
      </c>
      <c r="B1452" t="s">
        <v>10</v>
      </c>
      <c r="C1452" s="2">
        <v>87959.49</v>
      </c>
      <c r="D1452" t="str">
        <f t="shared" si="44"/>
        <v>764766-2024-05</v>
      </c>
      <c r="E1452" s="2">
        <f t="shared" si="45"/>
        <v>87959.49</v>
      </c>
    </row>
    <row r="1453" spans="1:5" x14ac:dyDescent="0.3">
      <c r="A1453">
        <v>893248</v>
      </c>
      <c r="B1453" t="s">
        <v>17</v>
      </c>
      <c r="C1453" s="2">
        <v>1004263.96</v>
      </c>
      <c r="D1453" t="str">
        <f t="shared" si="44"/>
        <v>893248-2024-10</v>
      </c>
      <c r="E1453" s="2">
        <f t="shared" si="45"/>
        <v>1004263.96</v>
      </c>
    </row>
    <row r="1454" spans="1:5" x14ac:dyDescent="0.3">
      <c r="A1454">
        <v>243548</v>
      </c>
      <c r="B1454" t="s">
        <v>3</v>
      </c>
      <c r="C1454" s="2">
        <v>2083590.57</v>
      </c>
      <c r="D1454" t="str">
        <f t="shared" si="44"/>
        <v>243548-2024-01</v>
      </c>
      <c r="E1454" s="2">
        <f t="shared" si="45"/>
        <v>2083590.57</v>
      </c>
    </row>
    <row r="1455" spans="1:5" x14ac:dyDescent="0.3">
      <c r="A1455" t="s">
        <v>145</v>
      </c>
      <c r="B1455" t="s">
        <v>14</v>
      </c>
      <c r="C1455" s="2">
        <v>160013.92000000001</v>
      </c>
      <c r="D1455" t="str">
        <f t="shared" si="44"/>
        <v>099789-2024-07</v>
      </c>
      <c r="E1455" s="2">
        <f t="shared" si="45"/>
        <v>160013.92000000001</v>
      </c>
    </row>
    <row r="1456" spans="1:5" x14ac:dyDescent="0.3">
      <c r="A1456" t="s">
        <v>155</v>
      </c>
      <c r="B1456" t="s">
        <v>10</v>
      </c>
      <c r="C1456" s="2">
        <v>77.040000000000006</v>
      </c>
      <c r="D1456" t="str">
        <f t="shared" si="44"/>
        <v>030324-2024-05</v>
      </c>
      <c r="E1456" s="2">
        <f t="shared" si="45"/>
        <v>77.040000000000006</v>
      </c>
    </row>
    <row r="1457" spans="1:5" x14ac:dyDescent="0.3">
      <c r="A1457">
        <v>267093</v>
      </c>
      <c r="B1457" t="s">
        <v>6</v>
      </c>
      <c r="C1457" s="2">
        <v>10392.06</v>
      </c>
      <c r="D1457" t="str">
        <f t="shared" si="44"/>
        <v>267093-2024-02</v>
      </c>
      <c r="E1457" s="2">
        <f t="shared" si="45"/>
        <v>10392.06</v>
      </c>
    </row>
    <row r="1458" spans="1:5" x14ac:dyDescent="0.3">
      <c r="A1458">
        <v>893295</v>
      </c>
      <c r="B1458" t="s">
        <v>15</v>
      </c>
      <c r="C1458" s="2">
        <v>722508</v>
      </c>
      <c r="D1458" t="str">
        <f t="shared" si="44"/>
        <v>893295-2024-08</v>
      </c>
      <c r="E1458" s="2">
        <f t="shared" si="45"/>
        <v>722508</v>
      </c>
    </row>
    <row r="1459" spans="1:5" x14ac:dyDescent="0.3">
      <c r="A1459">
        <v>943688</v>
      </c>
      <c r="B1459" t="s">
        <v>6</v>
      </c>
      <c r="C1459" s="2">
        <v>423405.35</v>
      </c>
      <c r="D1459" t="str">
        <f t="shared" si="44"/>
        <v>943688-2024-02</v>
      </c>
      <c r="E1459" s="2">
        <f t="shared" si="45"/>
        <v>423405.35</v>
      </c>
    </row>
    <row r="1460" spans="1:5" x14ac:dyDescent="0.3">
      <c r="A1460">
        <v>245834</v>
      </c>
      <c r="B1460" t="s">
        <v>16</v>
      </c>
      <c r="C1460" s="2">
        <v>430.26</v>
      </c>
      <c r="D1460" t="str">
        <f t="shared" si="44"/>
        <v>245834-2024-09</v>
      </c>
      <c r="E1460" s="2">
        <f t="shared" si="45"/>
        <v>430.26</v>
      </c>
    </row>
    <row r="1461" spans="1:5" x14ac:dyDescent="0.3">
      <c r="A1461">
        <v>682975</v>
      </c>
      <c r="B1461" t="s">
        <v>13</v>
      </c>
      <c r="C1461" s="2">
        <v>8999687.9800000004</v>
      </c>
      <c r="D1461" t="str">
        <f t="shared" si="44"/>
        <v>682975-2024-12</v>
      </c>
      <c r="E1461" s="2">
        <f t="shared" si="45"/>
        <v>8999687.9800000004</v>
      </c>
    </row>
    <row r="1462" spans="1:5" x14ac:dyDescent="0.3">
      <c r="A1462" t="s">
        <v>219</v>
      </c>
      <c r="B1462" t="s">
        <v>3</v>
      </c>
      <c r="C1462" s="2">
        <v>41471</v>
      </c>
      <c r="D1462" t="str">
        <f t="shared" si="44"/>
        <v>056832-2024-01</v>
      </c>
      <c r="E1462" s="2">
        <f t="shared" si="45"/>
        <v>41471</v>
      </c>
    </row>
    <row r="1463" spans="1:5" x14ac:dyDescent="0.3">
      <c r="A1463">
        <v>190247</v>
      </c>
      <c r="B1463" t="s">
        <v>14</v>
      </c>
      <c r="C1463" s="2">
        <v>93558.12</v>
      </c>
      <c r="D1463" t="str">
        <f t="shared" si="44"/>
        <v>190247-2024-07</v>
      </c>
      <c r="E1463" s="2">
        <f t="shared" si="45"/>
        <v>93558.12</v>
      </c>
    </row>
    <row r="1464" spans="1:5" x14ac:dyDescent="0.3">
      <c r="A1464">
        <v>219133</v>
      </c>
      <c r="B1464" t="s">
        <v>3</v>
      </c>
      <c r="C1464" s="2">
        <v>15124.67</v>
      </c>
      <c r="D1464" t="str">
        <f t="shared" si="44"/>
        <v>219133-2024-01</v>
      </c>
      <c r="E1464" s="2">
        <f t="shared" si="45"/>
        <v>15124.67</v>
      </c>
    </row>
    <row r="1465" spans="1:5" x14ac:dyDescent="0.3">
      <c r="A1465">
        <v>684003</v>
      </c>
      <c r="B1465" t="s">
        <v>9</v>
      </c>
      <c r="C1465" s="2">
        <v>1394.12</v>
      </c>
      <c r="D1465" t="str">
        <f t="shared" si="44"/>
        <v>684003-2024-04</v>
      </c>
      <c r="E1465" s="2">
        <f t="shared" si="45"/>
        <v>1394.12</v>
      </c>
    </row>
    <row r="1466" spans="1:5" x14ac:dyDescent="0.3">
      <c r="A1466">
        <v>782772</v>
      </c>
      <c r="B1466" t="s">
        <v>18</v>
      </c>
      <c r="C1466" s="2">
        <v>866499.72</v>
      </c>
      <c r="D1466" t="str">
        <f t="shared" si="44"/>
        <v>782772-2024-11</v>
      </c>
      <c r="E1466" s="2">
        <f t="shared" si="45"/>
        <v>866499.72</v>
      </c>
    </row>
    <row r="1467" spans="1:5" x14ac:dyDescent="0.3">
      <c r="A1467">
        <v>950107</v>
      </c>
      <c r="B1467" t="s">
        <v>15</v>
      </c>
      <c r="C1467" s="2">
        <v>87595.22</v>
      </c>
      <c r="D1467" t="str">
        <f t="shared" si="44"/>
        <v>950107-2024-08</v>
      </c>
      <c r="E1467" s="2">
        <f t="shared" si="45"/>
        <v>87595.22</v>
      </c>
    </row>
    <row r="1468" spans="1:5" x14ac:dyDescent="0.3">
      <c r="A1468">
        <v>303555</v>
      </c>
      <c r="B1468" t="s">
        <v>15</v>
      </c>
      <c r="C1468" s="2">
        <v>93407.23</v>
      </c>
      <c r="D1468" t="str">
        <f t="shared" si="44"/>
        <v>303555-2024-08</v>
      </c>
      <c r="E1468" s="2">
        <f t="shared" si="45"/>
        <v>93407.23</v>
      </c>
    </row>
    <row r="1469" spans="1:5" x14ac:dyDescent="0.3">
      <c r="A1469">
        <v>746869</v>
      </c>
      <c r="B1469" t="s">
        <v>3</v>
      </c>
      <c r="C1469" s="2">
        <v>7483.36</v>
      </c>
      <c r="D1469" t="str">
        <f t="shared" si="44"/>
        <v>746869-2024-01</v>
      </c>
      <c r="E1469" s="2">
        <f t="shared" si="45"/>
        <v>7483.36</v>
      </c>
    </row>
    <row r="1470" spans="1:5" x14ac:dyDescent="0.3">
      <c r="A1470">
        <v>995764</v>
      </c>
      <c r="B1470" t="s">
        <v>15</v>
      </c>
      <c r="C1470" s="2">
        <v>46725.03</v>
      </c>
      <c r="D1470" t="str">
        <f t="shared" si="44"/>
        <v>995764-2024-08</v>
      </c>
      <c r="E1470" s="2">
        <f t="shared" si="45"/>
        <v>46725.03</v>
      </c>
    </row>
    <row r="1471" spans="1:5" x14ac:dyDescent="0.3">
      <c r="A1471">
        <v>110345</v>
      </c>
      <c r="B1471" t="s">
        <v>8</v>
      </c>
      <c r="C1471" s="2">
        <v>308044.45</v>
      </c>
      <c r="D1471" t="str">
        <f t="shared" si="44"/>
        <v>110345-2024-03</v>
      </c>
      <c r="E1471" s="2">
        <f t="shared" si="45"/>
        <v>308044.45</v>
      </c>
    </row>
    <row r="1472" spans="1:5" x14ac:dyDescent="0.3">
      <c r="A1472">
        <v>120989</v>
      </c>
      <c r="B1472" t="s">
        <v>14</v>
      </c>
      <c r="C1472" s="2">
        <v>1790650.52</v>
      </c>
      <c r="D1472" t="str">
        <f t="shared" si="44"/>
        <v>120989-2024-07</v>
      </c>
      <c r="E1472" s="2">
        <f t="shared" si="45"/>
        <v>1790650.52</v>
      </c>
    </row>
    <row r="1473" spans="1:5" x14ac:dyDescent="0.3">
      <c r="A1473">
        <v>893277</v>
      </c>
      <c r="B1473" t="s">
        <v>13</v>
      </c>
      <c r="C1473" s="2">
        <v>573146</v>
      </c>
      <c r="D1473" t="str">
        <f t="shared" si="44"/>
        <v>893277-2024-12</v>
      </c>
      <c r="E1473" s="2">
        <f t="shared" si="45"/>
        <v>573146</v>
      </c>
    </row>
    <row r="1474" spans="1:5" x14ac:dyDescent="0.3">
      <c r="A1474">
        <v>984624</v>
      </c>
      <c r="B1474" t="s">
        <v>9</v>
      </c>
      <c r="C1474" s="2">
        <v>200009.79</v>
      </c>
      <c r="D1474" t="str">
        <f t="shared" si="44"/>
        <v>984624-2024-04</v>
      </c>
      <c r="E1474" s="2">
        <f t="shared" si="45"/>
        <v>200009.79</v>
      </c>
    </row>
    <row r="1475" spans="1:5" x14ac:dyDescent="0.3">
      <c r="A1475">
        <v>998696</v>
      </c>
      <c r="B1475" t="s">
        <v>9</v>
      </c>
      <c r="C1475" s="2">
        <v>6509.18</v>
      </c>
      <c r="D1475" t="str">
        <f t="shared" ref="D1475:D1538" si="46">A1475&amp;"-"&amp;B1475</f>
        <v>998696-2024-04</v>
      </c>
      <c r="E1475" s="2">
        <f t="shared" ref="E1475:E1538" si="47">C1475</f>
        <v>6509.18</v>
      </c>
    </row>
    <row r="1476" spans="1:5" x14ac:dyDescent="0.3">
      <c r="A1476">
        <v>688809</v>
      </c>
      <c r="B1476" t="s">
        <v>6</v>
      </c>
      <c r="C1476" s="2">
        <v>5433.73</v>
      </c>
      <c r="D1476" t="str">
        <f t="shared" si="46"/>
        <v>688809-2024-02</v>
      </c>
      <c r="E1476" s="2">
        <f t="shared" si="47"/>
        <v>5433.73</v>
      </c>
    </row>
    <row r="1477" spans="1:5" x14ac:dyDescent="0.3">
      <c r="A1477" t="s">
        <v>22</v>
      </c>
      <c r="B1477" t="s">
        <v>3</v>
      </c>
      <c r="C1477" s="2">
        <v>4370.92</v>
      </c>
      <c r="D1477" t="str">
        <f t="shared" si="46"/>
        <v>025283-2024-01</v>
      </c>
      <c r="E1477" s="2">
        <f t="shared" si="47"/>
        <v>4370.92</v>
      </c>
    </row>
    <row r="1478" spans="1:5" x14ac:dyDescent="0.3">
      <c r="A1478" t="s">
        <v>199</v>
      </c>
      <c r="B1478" t="s">
        <v>3</v>
      </c>
      <c r="C1478" s="2">
        <v>1971.98</v>
      </c>
      <c r="D1478" t="str">
        <f t="shared" si="46"/>
        <v>015271-2024-01</v>
      </c>
      <c r="E1478" s="2">
        <f t="shared" si="47"/>
        <v>1971.98</v>
      </c>
    </row>
    <row r="1479" spans="1:5" x14ac:dyDescent="0.3">
      <c r="A1479">
        <v>715618</v>
      </c>
      <c r="B1479" t="s">
        <v>13</v>
      </c>
      <c r="C1479" s="2">
        <v>19239.38</v>
      </c>
      <c r="D1479" t="str">
        <f t="shared" si="46"/>
        <v>715618-2024-12</v>
      </c>
      <c r="E1479" s="2">
        <f t="shared" si="47"/>
        <v>19239.38</v>
      </c>
    </row>
    <row r="1480" spans="1:5" x14ac:dyDescent="0.3">
      <c r="A1480" t="s">
        <v>75</v>
      </c>
      <c r="B1480" t="s">
        <v>15</v>
      </c>
      <c r="C1480" s="2">
        <v>907109.55</v>
      </c>
      <c r="D1480" t="str">
        <f t="shared" si="46"/>
        <v>080110-2024-08</v>
      </c>
      <c r="E1480" s="2">
        <f t="shared" si="47"/>
        <v>907109.55</v>
      </c>
    </row>
    <row r="1481" spans="1:5" x14ac:dyDescent="0.3">
      <c r="A1481" t="s">
        <v>85</v>
      </c>
      <c r="B1481" t="s">
        <v>9</v>
      </c>
      <c r="C1481" s="2">
        <v>1842.78</v>
      </c>
      <c r="D1481" t="str">
        <f t="shared" si="46"/>
        <v>017141-2024-04</v>
      </c>
      <c r="E1481" s="2">
        <f t="shared" si="47"/>
        <v>1842.78</v>
      </c>
    </row>
    <row r="1482" spans="1:5" x14ac:dyDescent="0.3">
      <c r="A1482">
        <v>151849</v>
      </c>
      <c r="B1482" t="s">
        <v>8</v>
      </c>
      <c r="C1482" s="2">
        <v>33642.949999999997</v>
      </c>
      <c r="D1482" t="str">
        <f t="shared" si="46"/>
        <v>151849-2024-03</v>
      </c>
      <c r="E1482" s="2">
        <f t="shared" si="47"/>
        <v>33642.949999999997</v>
      </c>
    </row>
    <row r="1483" spans="1:5" x14ac:dyDescent="0.3">
      <c r="A1483">
        <v>995758</v>
      </c>
      <c r="B1483" t="s">
        <v>13</v>
      </c>
      <c r="C1483" s="2">
        <v>548103.30000000005</v>
      </c>
      <c r="D1483" t="str">
        <f t="shared" si="46"/>
        <v>995758-2024-12</v>
      </c>
      <c r="E1483" s="2">
        <f t="shared" si="47"/>
        <v>548103.30000000005</v>
      </c>
    </row>
    <row r="1484" spans="1:5" x14ac:dyDescent="0.3">
      <c r="A1484">
        <v>447502</v>
      </c>
      <c r="B1484" t="s">
        <v>12</v>
      </c>
      <c r="C1484" s="2">
        <v>55236.26</v>
      </c>
      <c r="D1484" t="str">
        <f t="shared" si="46"/>
        <v>447502-2024-06</v>
      </c>
      <c r="E1484" s="2">
        <f t="shared" si="47"/>
        <v>55236.26</v>
      </c>
    </row>
    <row r="1485" spans="1:5" x14ac:dyDescent="0.3">
      <c r="A1485">
        <v>931971</v>
      </c>
      <c r="B1485" t="s">
        <v>14</v>
      </c>
      <c r="C1485" s="2">
        <v>17108.05</v>
      </c>
      <c r="D1485" t="str">
        <f t="shared" si="46"/>
        <v>931971-2024-07</v>
      </c>
      <c r="E1485" s="2">
        <f t="shared" si="47"/>
        <v>17108.05</v>
      </c>
    </row>
    <row r="1486" spans="1:5" x14ac:dyDescent="0.3">
      <c r="A1486">
        <v>754158</v>
      </c>
      <c r="B1486" t="s">
        <v>10</v>
      </c>
      <c r="C1486" s="2">
        <v>493526.6</v>
      </c>
      <c r="D1486" t="str">
        <f t="shared" si="46"/>
        <v>754158-2024-05</v>
      </c>
      <c r="E1486" s="2">
        <f t="shared" si="47"/>
        <v>493526.6</v>
      </c>
    </row>
    <row r="1487" spans="1:5" x14ac:dyDescent="0.3">
      <c r="A1487">
        <v>718714</v>
      </c>
      <c r="B1487" t="s">
        <v>13</v>
      </c>
      <c r="C1487" s="2">
        <v>57268.160000000003</v>
      </c>
      <c r="D1487" t="str">
        <f t="shared" si="46"/>
        <v>718714-2024-12</v>
      </c>
      <c r="E1487" s="2">
        <f t="shared" si="47"/>
        <v>57268.160000000003</v>
      </c>
    </row>
    <row r="1488" spans="1:5" x14ac:dyDescent="0.3">
      <c r="A1488">
        <v>805444</v>
      </c>
      <c r="B1488" t="s">
        <v>13</v>
      </c>
      <c r="C1488" s="2">
        <v>41779.82</v>
      </c>
      <c r="D1488" t="str">
        <f t="shared" si="46"/>
        <v>805444-2024-12</v>
      </c>
      <c r="E1488" s="2">
        <f t="shared" si="47"/>
        <v>41779.82</v>
      </c>
    </row>
    <row r="1489" spans="1:5" x14ac:dyDescent="0.3">
      <c r="A1489">
        <v>605136</v>
      </c>
      <c r="B1489" t="s">
        <v>12</v>
      </c>
      <c r="C1489" s="2">
        <v>26033.32</v>
      </c>
      <c r="D1489" t="str">
        <f t="shared" si="46"/>
        <v>605136-2024-06</v>
      </c>
      <c r="E1489" s="2">
        <f t="shared" si="47"/>
        <v>26033.32</v>
      </c>
    </row>
    <row r="1490" spans="1:5" x14ac:dyDescent="0.3">
      <c r="A1490">
        <v>140102</v>
      </c>
      <c r="B1490" t="s">
        <v>16</v>
      </c>
      <c r="C1490" s="2">
        <v>5278.62</v>
      </c>
      <c r="D1490" t="str">
        <f t="shared" si="46"/>
        <v>140102-2024-09</v>
      </c>
      <c r="E1490" s="2">
        <f t="shared" si="47"/>
        <v>5278.62</v>
      </c>
    </row>
    <row r="1491" spans="1:5" x14ac:dyDescent="0.3">
      <c r="A1491">
        <v>882943</v>
      </c>
      <c r="B1491" t="s">
        <v>17</v>
      </c>
      <c r="C1491" s="2">
        <v>28025.24</v>
      </c>
      <c r="D1491" t="str">
        <f t="shared" si="46"/>
        <v>882943-2024-10</v>
      </c>
      <c r="E1491" s="2">
        <f t="shared" si="47"/>
        <v>28025.24</v>
      </c>
    </row>
    <row r="1492" spans="1:5" x14ac:dyDescent="0.3">
      <c r="A1492">
        <v>427097</v>
      </c>
      <c r="B1492" t="s">
        <v>3</v>
      </c>
      <c r="C1492" s="2">
        <v>228.01</v>
      </c>
      <c r="D1492" t="str">
        <f t="shared" si="46"/>
        <v>427097-2024-01</v>
      </c>
      <c r="E1492" s="2">
        <f t="shared" si="47"/>
        <v>228.01</v>
      </c>
    </row>
    <row r="1493" spans="1:5" x14ac:dyDescent="0.3">
      <c r="A1493">
        <v>467099</v>
      </c>
      <c r="B1493" t="s">
        <v>13</v>
      </c>
      <c r="C1493" s="2">
        <v>16423.16</v>
      </c>
      <c r="D1493" t="str">
        <f t="shared" si="46"/>
        <v>467099-2024-12</v>
      </c>
      <c r="E1493" s="2">
        <f t="shared" si="47"/>
        <v>16423.16</v>
      </c>
    </row>
    <row r="1494" spans="1:5" x14ac:dyDescent="0.3">
      <c r="A1494">
        <v>265898</v>
      </c>
      <c r="B1494" t="s">
        <v>14</v>
      </c>
      <c r="C1494" s="2">
        <v>11876.9</v>
      </c>
      <c r="D1494" t="str">
        <f t="shared" si="46"/>
        <v>265898-2024-07</v>
      </c>
      <c r="E1494" s="2">
        <f t="shared" si="47"/>
        <v>11876.9</v>
      </c>
    </row>
    <row r="1495" spans="1:5" x14ac:dyDescent="0.3">
      <c r="A1495">
        <v>298931</v>
      </c>
      <c r="B1495" t="s">
        <v>12</v>
      </c>
      <c r="C1495" s="2">
        <v>52201.81</v>
      </c>
      <c r="D1495" t="str">
        <f t="shared" si="46"/>
        <v>298931-2024-06</v>
      </c>
      <c r="E1495" s="2">
        <f t="shared" si="47"/>
        <v>52201.81</v>
      </c>
    </row>
    <row r="1496" spans="1:5" x14ac:dyDescent="0.3">
      <c r="A1496">
        <v>713038</v>
      </c>
      <c r="B1496" t="s">
        <v>18</v>
      </c>
      <c r="C1496" s="2">
        <v>141920.07999999999</v>
      </c>
      <c r="D1496" t="str">
        <f t="shared" si="46"/>
        <v>713038-2024-11</v>
      </c>
      <c r="E1496" s="2">
        <f t="shared" si="47"/>
        <v>141920.07999999999</v>
      </c>
    </row>
    <row r="1497" spans="1:5" x14ac:dyDescent="0.3">
      <c r="A1497">
        <v>408466</v>
      </c>
      <c r="B1497" t="s">
        <v>14</v>
      </c>
      <c r="C1497" s="2">
        <v>6507603.3200000003</v>
      </c>
      <c r="D1497" t="str">
        <f t="shared" si="46"/>
        <v>408466-2024-07</v>
      </c>
      <c r="E1497" s="2">
        <f t="shared" si="47"/>
        <v>6507603.3200000003</v>
      </c>
    </row>
    <row r="1498" spans="1:5" x14ac:dyDescent="0.3">
      <c r="A1498">
        <v>929650</v>
      </c>
      <c r="B1498" t="s">
        <v>3</v>
      </c>
      <c r="C1498" s="2">
        <v>21433.51</v>
      </c>
      <c r="D1498" t="str">
        <f t="shared" si="46"/>
        <v>929650-2024-01</v>
      </c>
      <c r="E1498" s="2">
        <f t="shared" si="47"/>
        <v>21433.51</v>
      </c>
    </row>
    <row r="1499" spans="1:5" x14ac:dyDescent="0.3">
      <c r="A1499">
        <v>800051</v>
      </c>
      <c r="B1499" t="s">
        <v>6</v>
      </c>
      <c r="C1499" s="2">
        <v>2764.89</v>
      </c>
      <c r="D1499" t="str">
        <f t="shared" si="46"/>
        <v>800051-2024-02</v>
      </c>
      <c r="E1499" s="2">
        <f t="shared" si="47"/>
        <v>2764.89</v>
      </c>
    </row>
    <row r="1500" spans="1:5" x14ac:dyDescent="0.3">
      <c r="A1500">
        <v>791778</v>
      </c>
      <c r="B1500" t="s">
        <v>16</v>
      </c>
      <c r="C1500" s="2">
        <v>0</v>
      </c>
      <c r="D1500" t="str">
        <f t="shared" si="46"/>
        <v>791778-2024-09</v>
      </c>
      <c r="E1500" s="2">
        <f t="shared" si="47"/>
        <v>0</v>
      </c>
    </row>
    <row r="1501" spans="1:5" x14ac:dyDescent="0.3">
      <c r="A1501">
        <v>745176</v>
      </c>
      <c r="B1501" t="s">
        <v>15</v>
      </c>
      <c r="C1501" s="2">
        <v>103492.16</v>
      </c>
      <c r="D1501" t="str">
        <f t="shared" si="46"/>
        <v>745176-2024-08</v>
      </c>
      <c r="E1501" s="2">
        <f t="shared" si="47"/>
        <v>103492.16</v>
      </c>
    </row>
    <row r="1502" spans="1:5" x14ac:dyDescent="0.3">
      <c r="A1502">
        <v>998743</v>
      </c>
      <c r="B1502" t="s">
        <v>13</v>
      </c>
      <c r="C1502" s="2">
        <v>554809.48</v>
      </c>
      <c r="D1502" t="str">
        <f t="shared" si="46"/>
        <v>998743-2024-12</v>
      </c>
      <c r="E1502" s="2">
        <f t="shared" si="47"/>
        <v>554809.48</v>
      </c>
    </row>
    <row r="1503" spans="1:5" x14ac:dyDescent="0.3">
      <c r="A1503" t="s">
        <v>76</v>
      </c>
      <c r="B1503" t="s">
        <v>3</v>
      </c>
      <c r="C1503" s="2">
        <v>129357.96</v>
      </c>
      <c r="D1503" t="str">
        <f t="shared" si="46"/>
        <v>044488-2024-01</v>
      </c>
      <c r="E1503" s="2">
        <f t="shared" si="47"/>
        <v>129357.96</v>
      </c>
    </row>
    <row r="1504" spans="1:5" x14ac:dyDescent="0.3">
      <c r="A1504" t="s">
        <v>24</v>
      </c>
      <c r="B1504" t="s">
        <v>17</v>
      </c>
      <c r="C1504" s="2">
        <v>14532882.16</v>
      </c>
      <c r="D1504" t="str">
        <f t="shared" si="46"/>
        <v>081285-2024-10</v>
      </c>
      <c r="E1504" s="2">
        <f t="shared" si="47"/>
        <v>14532882.16</v>
      </c>
    </row>
    <row r="1505" spans="1:5" x14ac:dyDescent="0.3">
      <c r="A1505">
        <v>730272</v>
      </c>
      <c r="B1505" t="s">
        <v>12</v>
      </c>
      <c r="C1505" s="2">
        <v>227321.53</v>
      </c>
      <c r="D1505" t="str">
        <f t="shared" si="46"/>
        <v>730272-2024-06</v>
      </c>
      <c r="E1505" s="2">
        <f t="shared" si="47"/>
        <v>227321.53</v>
      </c>
    </row>
    <row r="1506" spans="1:5" x14ac:dyDescent="0.3">
      <c r="A1506" t="s">
        <v>77</v>
      </c>
      <c r="B1506" t="s">
        <v>8</v>
      </c>
      <c r="C1506" s="2">
        <v>183113.57</v>
      </c>
      <c r="D1506" t="str">
        <f t="shared" si="46"/>
        <v>064412-2024-03</v>
      </c>
      <c r="E1506" s="2">
        <f t="shared" si="47"/>
        <v>183113.57</v>
      </c>
    </row>
    <row r="1507" spans="1:5" x14ac:dyDescent="0.3">
      <c r="A1507">
        <v>771487</v>
      </c>
      <c r="B1507" t="s">
        <v>15</v>
      </c>
      <c r="C1507" s="2">
        <v>291903.88</v>
      </c>
      <c r="D1507" t="str">
        <f t="shared" si="46"/>
        <v>771487-2024-08</v>
      </c>
      <c r="E1507" s="2">
        <f t="shared" si="47"/>
        <v>291903.88</v>
      </c>
    </row>
    <row r="1508" spans="1:5" x14ac:dyDescent="0.3">
      <c r="A1508">
        <v>274788</v>
      </c>
      <c r="B1508" t="s">
        <v>13</v>
      </c>
      <c r="C1508" s="2">
        <v>287701.18</v>
      </c>
      <c r="D1508" t="str">
        <f t="shared" si="46"/>
        <v>274788-2024-12</v>
      </c>
      <c r="E1508" s="2">
        <f t="shared" si="47"/>
        <v>287701.18</v>
      </c>
    </row>
    <row r="1509" spans="1:5" x14ac:dyDescent="0.3">
      <c r="A1509">
        <v>892328</v>
      </c>
      <c r="B1509" t="s">
        <v>17</v>
      </c>
      <c r="C1509" s="2">
        <v>3102.36</v>
      </c>
      <c r="D1509" t="str">
        <f t="shared" si="46"/>
        <v>892328-2024-10</v>
      </c>
      <c r="E1509" s="2">
        <f t="shared" si="47"/>
        <v>3102.36</v>
      </c>
    </row>
    <row r="1510" spans="1:5" x14ac:dyDescent="0.3">
      <c r="A1510" t="s">
        <v>124</v>
      </c>
      <c r="B1510" t="s">
        <v>15</v>
      </c>
      <c r="C1510" s="2">
        <v>159297.35999999999</v>
      </c>
      <c r="D1510" t="str">
        <f t="shared" si="46"/>
        <v>078424-2024-08</v>
      </c>
      <c r="E1510" s="2">
        <f t="shared" si="47"/>
        <v>159297.35999999999</v>
      </c>
    </row>
    <row r="1511" spans="1:5" x14ac:dyDescent="0.3">
      <c r="A1511">
        <v>760007</v>
      </c>
      <c r="B1511" t="s">
        <v>14</v>
      </c>
      <c r="C1511" s="2">
        <v>142666.32</v>
      </c>
      <c r="D1511" t="str">
        <f t="shared" si="46"/>
        <v>760007-2024-07</v>
      </c>
      <c r="E1511" s="2">
        <f t="shared" si="47"/>
        <v>142666.32</v>
      </c>
    </row>
    <row r="1512" spans="1:5" x14ac:dyDescent="0.3">
      <c r="A1512">
        <v>287157</v>
      </c>
      <c r="B1512" t="s">
        <v>9</v>
      </c>
      <c r="C1512" s="2">
        <v>234768.71</v>
      </c>
      <c r="D1512" t="str">
        <f t="shared" si="46"/>
        <v>287157-2024-04</v>
      </c>
      <c r="E1512" s="2">
        <f t="shared" si="47"/>
        <v>234768.71</v>
      </c>
    </row>
    <row r="1513" spans="1:5" x14ac:dyDescent="0.3">
      <c r="A1513" t="s">
        <v>73</v>
      </c>
      <c r="B1513" t="s">
        <v>16</v>
      </c>
      <c r="C1513" s="2">
        <v>2799.5</v>
      </c>
      <c r="D1513" t="str">
        <f t="shared" si="46"/>
        <v>016227-2024-09</v>
      </c>
      <c r="E1513" s="2">
        <f t="shared" si="47"/>
        <v>2799.5</v>
      </c>
    </row>
    <row r="1514" spans="1:5" x14ac:dyDescent="0.3">
      <c r="A1514">
        <v>814315</v>
      </c>
      <c r="B1514" t="s">
        <v>8</v>
      </c>
      <c r="C1514" s="2">
        <v>443512.85</v>
      </c>
      <c r="D1514" t="str">
        <f t="shared" si="46"/>
        <v>814315-2024-03</v>
      </c>
      <c r="E1514" s="2">
        <f t="shared" si="47"/>
        <v>443512.85</v>
      </c>
    </row>
    <row r="1515" spans="1:5" x14ac:dyDescent="0.3">
      <c r="A1515">
        <v>956109</v>
      </c>
      <c r="B1515" t="s">
        <v>8</v>
      </c>
      <c r="C1515" s="2">
        <v>27803.9</v>
      </c>
      <c r="D1515" t="str">
        <f t="shared" si="46"/>
        <v>956109-2024-03</v>
      </c>
      <c r="E1515" s="2">
        <f t="shared" si="47"/>
        <v>27803.9</v>
      </c>
    </row>
    <row r="1516" spans="1:5" x14ac:dyDescent="0.3">
      <c r="A1516">
        <v>393849</v>
      </c>
      <c r="B1516" t="s">
        <v>12</v>
      </c>
      <c r="C1516" s="2">
        <v>81733.05</v>
      </c>
      <c r="D1516" t="str">
        <f t="shared" si="46"/>
        <v>393849-2024-06</v>
      </c>
      <c r="E1516" s="2">
        <f t="shared" si="47"/>
        <v>81733.05</v>
      </c>
    </row>
    <row r="1517" spans="1:5" x14ac:dyDescent="0.3">
      <c r="A1517">
        <v>952958</v>
      </c>
      <c r="B1517" t="s">
        <v>9</v>
      </c>
      <c r="C1517" s="2">
        <v>81138.240000000005</v>
      </c>
      <c r="D1517" t="str">
        <f t="shared" si="46"/>
        <v>952958-2024-04</v>
      </c>
      <c r="E1517" s="2">
        <f t="shared" si="47"/>
        <v>81138.240000000005</v>
      </c>
    </row>
    <row r="1518" spans="1:5" x14ac:dyDescent="0.3">
      <c r="A1518">
        <v>958010</v>
      </c>
      <c r="B1518" t="s">
        <v>6</v>
      </c>
      <c r="C1518" s="2">
        <v>20341.52</v>
      </c>
      <c r="D1518" t="str">
        <f t="shared" si="46"/>
        <v>958010-2024-02</v>
      </c>
      <c r="E1518" s="2">
        <f t="shared" si="47"/>
        <v>20341.52</v>
      </c>
    </row>
    <row r="1519" spans="1:5" x14ac:dyDescent="0.3">
      <c r="A1519" t="s">
        <v>138</v>
      </c>
      <c r="B1519" t="s">
        <v>14</v>
      </c>
      <c r="C1519" s="2">
        <v>155856.89000000001</v>
      </c>
      <c r="D1519" t="str">
        <f t="shared" si="46"/>
        <v>017117-2024-07</v>
      </c>
      <c r="E1519" s="2">
        <f t="shared" si="47"/>
        <v>155856.89000000001</v>
      </c>
    </row>
    <row r="1520" spans="1:5" x14ac:dyDescent="0.3">
      <c r="A1520">
        <v>126625</v>
      </c>
      <c r="B1520" t="s">
        <v>18</v>
      </c>
      <c r="C1520" s="2">
        <v>18658.78</v>
      </c>
      <c r="D1520" t="str">
        <f t="shared" si="46"/>
        <v>126625-2024-11</v>
      </c>
      <c r="E1520" s="2">
        <f t="shared" si="47"/>
        <v>18658.78</v>
      </c>
    </row>
    <row r="1521" spans="1:5" x14ac:dyDescent="0.3">
      <c r="A1521">
        <v>101412</v>
      </c>
      <c r="B1521" t="s">
        <v>6</v>
      </c>
      <c r="C1521" s="2">
        <v>2624.58</v>
      </c>
      <c r="D1521" t="str">
        <f t="shared" si="46"/>
        <v>101412-2024-02</v>
      </c>
      <c r="E1521" s="2">
        <f t="shared" si="47"/>
        <v>2624.58</v>
      </c>
    </row>
    <row r="1522" spans="1:5" x14ac:dyDescent="0.3">
      <c r="A1522">
        <v>409606</v>
      </c>
      <c r="B1522" t="s">
        <v>10</v>
      </c>
      <c r="C1522" s="2">
        <v>1029097.69</v>
      </c>
      <c r="D1522" t="str">
        <f t="shared" si="46"/>
        <v>409606-2024-05</v>
      </c>
      <c r="E1522" s="2">
        <f t="shared" si="47"/>
        <v>1029097.69</v>
      </c>
    </row>
    <row r="1523" spans="1:5" x14ac:dyDescent="0.3">
      <c r="A1523">
        <v>832223</v>
      </c>
      <c r="B1523" t="s">
        <v>16</v>
      </c>
      <c r="C1523" s="2">
        <v>23086.94</v>
      </c>
      <c r="D1523" t="str">
        <f t="shared" si="46"/>
        <v>832223-2024-09</v>
      </c>
      <c r="E1523" s="2">
        <f t="shared" si="47"/>
        <v>23086.94</v>
      </c>
    </row>
    <row r="1524" spans="1:5" x14ac:dyDescent="0.3">
      <c r="A1524">
        <v>995767</v>
      </c>
      <c r="B1524" t="s">
        <v>3</v>
      </c>
      <c r="C1524" s="2">
        <v>3978.86</v>
      </c>
      <c r="D1524" t="str">
        <f t="shared" si="46"/>
        <v>995767-2024-01</v>
      </c>
      <c r="E1524" s="2">
        <f t="shared" si="47"/>
        <v>3978.86</v>
      </c>
    </row>
    <row r="1525" spans="1:5" x14ac:dyDescent="0.3">
      <c r="A1525">
        <v>513925</v>
      </c>
      <c r="B1525" t="s">
        <v>3</v>
      </c>
      <c r="C1525" s="2">
        <v>2000.68</v>
      </c>
      <c r="D1525" t="str">
        <f t="shared" si="46"/>
        <v>513925-2024-01</v>
      </c>
      <c r="E1525" s="2">
        <f t="shared" si="47"/>
        <v>2000.68</v>
      </c>
    </row>
    <row r="1526" spans="1:5" x14ac:dyDescent="0.3">
      <c r="A1526">
        <v>995824</v>
      </c>
      <c r="B1526" t="s">
        <v>16</v>
      </c>
      <c r="C1526" s="2">
        <v>29489.68</v>
      </c>
      <c r="D1526" t="str">
        <f t="shared" si="46"/>
        <v>995824-2024-09</v>
      </c>
      <c r="E1526" s="2">
        <f t="shared" si="47"/>
        <v>29489.68</v>
      </c>
    </row>
    <row r="1527" spans="1:5" x14ac:dyDescent="0.3">
      <c r="A1527" t="s">
        <v>160</v>
      </c>
      <c r="B1527" t="s">
        <v>18</v>
      </c>
      <c r="C1527" s="2">
        <v>19577.740000000002</v>
      </c>
      <c r="D1527" t="str">
        <f t="shared" si="46"/>
        <v>058451-2024-11</v>
      </c>
      <c r="E1527" s="2">
        <f t="shared" si="47"/>
        <v>19577.740000000002</v>
      </c>
    </row>
    <row r="1528" spans="1:5" x14ac:dyDescent="0.3">
      <c r="A1528">
        <v>245339</v>
      </c>
      <c r="B1528" t="s">
        <v>12</v>
      </c>
      <c r="C1528" s="2">
        <v>117727.26</v>
      </c>
      <c r="D1528" t="str">
        <f t="shared" si="46"/>
        <v>245339-2024-06</v>
      </c>
      <c r="E1528" s="2">
        <f t="shared" si="47"/>
        <v>117727.26</v>
      </c>
    </row>
    <row r="1529" spans="1:5" x14ac:dyDescent="0.3">
      <c r="A1529">
        <v>892389</v>
      </c>
      <c r="B1529" t="s">
        <v>17</v>
      </c>
      <c r="C1529" s="2">
        <v>249347.82</v>
      </c>
      <c r="D1529" t="str">
        <f t="shared" si="46"/>
        <v>892389-2024-10</v>
      </c>
      <c r="E1529" s="2">
        <f t="shared" si="47"/>
        <v>249347.82</v>
      </c>
    </row>
    <row r="1530" spans="1:5" x14ac:dyDescent="0.3">
      <c r="A1530" t="s">
        <v>66</v>
      </c>
      <c r="B1530" t="s">
        <v>6</v>
      </c>
      <c r="C1530" s="2">
        <v>4258</v>
      </c>
      <c r="D1530" t="str">
        <f t="shared" si="46"/>
        <v>030245-2024-02</v>
      </c>
      <c r="E1530" s="2">
        <f t="shared" si="47"/>
        <v>4258</v>
      </c>
    </row>
    <row r="1531" spans="1:5" x14ac:dyDescent="0.3">
      <c r="A1531">
        <v>322583</v>
      </c>
      <c r="B1531" t="s">
        <v>14</v>
      </c>
      <c r="C1531" s="2">
        <v>455034.65</v>
      </c>
      <c r="D1531" t="str">
        <f t="shared" si="46"/>
        <v>322583-2024-07</v>
      </c>
      <c r="E1531" s="2">
        <f t="shared" si="47"/>
        <v>455034.65</v>
      </c>
    </row>
    <row r="1532" spans="1:5" x14ac:dyDescent="0.3">
      <c r="A1532">
        <v>912388</v>
      </c>
      <c r="B1532" t="s">
        <v>12</v>
      </c>
      <c r="C1532" s="2">
        <v>556427.38</v>
      </c>
      <c r="D1532" t="str">
        <f t="shared" si="46"/>
        <v>912388-2024-06</v>
      </c>
      <c r="E1532" s="2">
        <f t="shared" si="47"/>
        <v>556427.38</v>
      </c>
    </row>
    <row r="1533" spans="1:5" x14ac:dyDescent="0.3">
      <c r="A1533">
        <v>783419</v>
      </c>
      <c r="B1533" t="s">
        <v>13</v>
      </c>
      <c r="C1533" s="2">
        <v>2893571.86</v>
      </c>
      <c r="D1533" t="str">
        <f t="shared" si="46"/>
        <v>783419-2024-12</v>
      </c>
      <c r="E1533" s="2">
        <f t="shared" si="47"/>
        <v>2893571.86</v>
      </c>
    </row>
    <row r="1534" spans="1:5" x14ac:dyDescent="0.3">
      <c r="A1534">
        <v>193338</v>
      </c>
      <c r="B1534" t="s">
        <v>6</v>
      </c>
      <c r="C1534" s="2">
        <v>19252.080000000002</v>
      </c>
      <c r="D1534" t="str">
        <f t="shared" si="46"/>
        <v>193338-2024-02</v>
      </c>
      <c r="E1534" s="2">
        <f t="shared" si="47"/>
        <v>19252.080000000002</v>
      </c>
    </row>
    <row r="1535" spans="1:5" x14ac:dyDescent="0.3">
      <c r="A1535">
        <v>557988</v>
      </c>
      <c r="B1535" t="s">
        <v>9</v>
      </c>
      <c r="C1535" s="2">
        <v>145492.28</v>
      </c>
      <c r="D1535" t="str">
        <f t="shared" si="46"/>
        <v>557988-2024-04</v>
      </c>
      <c r="E1535" s="2">
        <f t="shared" si="47"/>
        <v>145492.28</v>
      </c>
    </row>
    <row r="1536" spans="1:5" x14ac:dyDescent="0.3">
      <c r="A1536">
        <v>907662</v>
      </c>
      <c r="B1536" t="s">
        <v>17</v>
      </c>
      <c r="C1536" s="2">
        <v>311310.90000000002</v>
      </c>
      <c r="D1536" t="str">
        <f t="shared" si="46"/>
        <v>907662-2024-10</v>
      </c>
      <c r="E1536" s="2">
        <f t="shared" si="47"/>
        <v>311310.90000000002</v>
      </c>
    </row>
    <row r="1537" spans="1:5" x14ac:dyDescent="0.3">
      <c r="A1537">
        <v>268534</v>
      </c>
      <c r="B1537" t="s">
        <v>18</v>
      </c>
      <c r="C1537" s="2">
        <v>0</v>
      </c>
      <c r="D1537" t="str">
        <f t="shared" si="46"/>
        <v>268534-2024-11</v>
      </c>
      <c r="E1537" s="2">
        <f t="shared" si="47"/>
        <v>0</v>
      </c>
    </row>
    <row r="1538" spans="1:5" x14ac:dyDescent="0.3">
      <c r="A1538">
        <v>684003</v>
      </c>
      <c r="B1538" t="s">
        <v>16</v>
      </c>
      <c r="C1538" s="2">
        <v>1058.3699999999999</v>
      </c>
      <c r="D1538" t="str">
        <f t="shared" si="46"/>
        <v>684003-2024-09</v>
      </c>
      <c r="E1538" s="2">
        <f t="shared" si="47"/>
        <v>1058.3699999999999</v>
      </c>
    </row>
    <row r="1539" spans="1:5" x14ac:dyDescent="0.3">
      <c r="A1539">
        <v>998696</v>
      </c>
      <c r="B1539" t="s">
        <v>17</v>
      </c>
      <c r="C1539" s="2">
        <v>155414.29999999999</v>
      </c>
      <c r="D1539" t="str">
        <f t="shared" ref="D1539:D1602" si="48">A1539&amp;"-"&amp;B1539</f>
        <v>998696-2024-10</v>
      </c>
      <c r="E1539" s="2">
        <f t="shared" ref="E1539:E1602" si="49">C1539</f>
        <v>155414.29999999999</v>
      </c>
    </row>
    <row r="1540" spans="1:5" x14ac:dyDescent="0.3">
      <c r="A1540" t="s">
        <v>158</v>
      </c>
      <c r="B1540" t="s">
        <v>14</v>
      </c>
      <c r="C1540" s="2">
        <v>3218.34</v>
      </c>
      <c r="D1540" t="str">
        <f t="shared" si="48"/>
        <v>045651-2024-07</v>
      </c>
      <c r="E1540" s="2">
        <f t="shared" si="49"/>
        <v>3218.34</v>
      </c>
    </row>
    <row r="1541" spans="1:5" x14ac:dyDescent="0.3">
      <c r="A1541">
        <v>863347</v>
      </c>
      <c r="B1541" t="s">
        <v>3</v>
      </c>
      <c r="C1541" s="2">
        <v>6413.8</v>
      </c>
      <c r="D1541" t="str">
        <f t="shared" si="48"/>
        <v>863347-2024-01</v>
      </c>
      <c r="E1541" s="2">
        <f t="shared" si="49"/>
        <v>6413.8</v>
      </c>
    </row>
    <row r="1542" spans="1:5" x14ac:dyDescent="0.3">
      <c r="A1542">
        <v>764494</v>
      </c>
      <c r="B1542" t="s">
        <v>18</v>
      </c>
      <c r="C1542" s="2">
        <v>2033981.48</v>
      </c>
      <c r="D1542" t="str">
        <f t="shared" si="48"/>
        <v>764494-2024-11</v>
      </c>
      <c r="E1542" s="2">
        <f t="shared" si="49"/>
        <v>2033981.48</v>
      </c>
    </row>
    <row r="1543" spans="1:5" x14ac:dyDescent="0.3">
      <c r="A1543">
        <v>363356</v>
      </c>
      <c r="B1543" t="s">
        <v>18</v>
      </c>
      <c r="C1543" s="2">
        <v>23641.4</v>
      </c>
      <c r="D1543" t="str">
        <f t="shared" si="48"/>
        <v>363356-2024-11</v>
      </c>
      <c r="E1543" s="2">
        <f t="shared" si="49"/>
        <v>23641.4</v>
      </c>
    </row>
    <row r="1544" spans="1:5" x14ac:dyDescent="0.3">
      <c r="A1544">
        <v>771658</v>
      </c>
      <c r="B1544" t="s">
        <v>17</v>
      </c>
      <c r="C1544" s="2">
        <v>6983.12</v>
      </c>
      <c r="D1544" t="str">
        <f t="shared" si="48"/>
        <v>771658-2024-10</v>
      </c>
      <c r="E1544" s="2">
        <f t="shared" si="49"/>
        <v>6983.12</v>
      </c>
    </row>
    <row r="1545" spans="1:5" x14ac:dyDescent="0.3">
      <c r="A1545">
        <v>792927</v>
      </c>
      <c r="B1545" t="s">
        <v>6</v>
      </c>
      <c r="C1545" s="2">
        <v>3556680.52</v>
      </c>
      <c r="D1545" t="str">
        <f t="shared" si="48"/>
        <v>792927-2024-02</v>
      </c>
      <c r="E1545" s="2">
        <f t="shared" si="49"/>
        <v>3556680.52</v>
      </c>
    </row>
    <row r="1546" spans="1:5" x14ac:dyDescent="0.3">
      <c r="A1546">
        <v>832163</v>
      </c>
      <c r="B1546" t="s">
        <v>14</v>
      </c>
      <c r="C1546" s="2">
        <v>330202.25</v>
      </c>
      <c r="D1546" t="str">
        <f t="shared" si="48"/>
        <v>832163-2024-07</v>
      </c>
      <c r="E1546" s="2">
        <f t="shared" si="49"/>
        <v>330202.25</v>
      </c>
    </row>
    <row r="1547" spans="1:5" x14ac:dyDescent="0.3">
      <c r="A1547">
        <v>940451</v>
      </c>
      <c r="B1547" t="s">
        <v>18</v>
      </c>
      <c r="C1547" s="2">
        <v>900482.66</v>
      </c>
      <c r="D1547" t="str">
        <f t="shared" si="48"/>
        <v>940451-2024-11</v>
      </c>
      <c r="E1547" s="2">
        <f t="shared" si="49"/>
        <v>900482.66</v>
      </c>
    </row>
    <row r="1548" spans="1:5" x14ac:dyDescent="0.3">
      <c r="A1548">
        <v>760705</v>
      </c>
      <c r="B1548" t="s">
        <v>14</v>
      </c>
      <c r="C1548" s="2">
        <v>12853.67</v>
      </c>
      <c r="D1548" t="str">
        <f t="shared" si="48"/>
        <v>760705-2024-07</v>
      </c>
      <c r="E1548" s="2">
        <f t="shared" si="49"/>
        <v>12853.67</v>
      </c>
    </row>
    <row r="1549" spans="1:5" x14ac:dyDescent="0.3">
      <c r="A1549">
        <v>994535</v>
      </c>
      <c r="B1549" t="s">
        <v>6</v>
      </c>
      <c r="C1549" s="2">
        <v>1597.4</v>
      </c>
      <c r="D1549" t="str">
        <f t="shared" si="48"/>
        <v>994535-2024-02</v>
      </c>
      <c r="E1549" s="2">
        <f t="shared" si="49"/>
        <v>1597.4</v>
      </c>
    </row>
    <row r="1550" spans="1:5" x14ac:dyDescent="0.3">
      <c r="A1550">
        <v>436655</v>
      </c>
      <c r="B1550" t="s">
        <v>3</v>
      </c>
      <c r="C1550" s="2">
        <v>159.46</v>
      </c>
      <c r="D1550" t="str">
        <f t="shared" si="48"/>
        <v>436655-2024-01</v>
      </c>
      <c r="E1550" s="2">
        <f t="shared" si="49"/>
        <v>159.46</v>
      </c>
    </row>
    <row r="1551" spans="1:5" x14ac:dyDescent="0.3">
      <c r="A1551">
        <v>995831</v>
      </c>
      <c r="B1551" t="s">
        <v>18</v>
      </c>
      <c r="C1551" s="2">
        <v>33591.480000000003</v>
      </c>
      <c r="D1551" t="str">
        <f t="shared" si="48"/>
        <v>995831-2024-11</v>
      </c>
      <c r="E1551" s="2">
        <f t="shared" si="49"/>
        <v>33591.480000000003</v>
      </c>
    </row>
    <row r="1552" spans="1:5" x14ac:dyDescent="0.3">
      <c r="A1552">
        <v>559405</v>
      </c>
      <c r="B1552" t="s">
        <v>9</v>
      </c>
      <c r="C1552" s="2">
        <v>12.38</v>
      </c>
      <c r="D1552" t="str">
        <f t="shared" si="48"/>
        <v>559405-2024-04</v>
      </c>
      <c r="E1552" s="2">
        <f t="shared" si="49"/>
        <v>12.38</v>
      </c>
    </row>
    <row r="1553" spans="1:5" x14ac:dyDescent="0.3">
      <c r="A1553" t="s">
        <v>228</v>
      </c>
      <c r="B1553" t="s">
        <v>8</v>
      </c>
      <c r="C1553" s="2">
        <v>116698</v>
      </c>
      <c r="D1553" t="str">
        <f t="shared" si="48"/>
        <v>017094-2024-03</v>
      </c>
      <c r="E1553" s="2">
        <f t="shared" si="49"/>
        <v>116698</v>
      </c>
    </row>
    <row r="1554" spans="1:5" x14ac:dyDescent="0.3">
      <c r="A1554">
        <v>275212</v>
      </c>
      <c r="B1554" t="s">
        <v>9</v>
      </c>
      <c r="C1554" s="2">
        <v>2187.36</v>
      </c>
      <c r="D1554" t="str">
        <f t="shared" si="48"/>
        <v>275212-2024-04</v>
      </c>
      <c r="E1554" s="2">
        <f t="shared" si="49"/>
        <v>2187.36</v>
      </c>
    </row>
    <row r="1555" spans="1:5" x14ac:dyDescent="0.3">
      <c r="A1555">
        <v>187343</v>
      </c>
      <c r="B1555" t="s">
        <v>17</v>
      </c>
      <c r="C1555" s="2">
        <v>856341.04</v>
      </c>
      <c r="D1555" t="str">
        <f t="shared" si="48"/>
        <v>187343-2024-10</v>
      </c>
      <c r="E1555" s="2">
        <f t="shared" si="49"/>
        <v>856341.04</v>
      </c>
    </row>
    <row r="1556" spans="1:5" x14ac:dyDescent="0.3">
      <c r="A1556">
        <v>649432</v>
      </c>
      <c r="B1556" t="s">
        <v>13</v>
      </c>
      <c r="C1556" s="2">
        <v>3980.74</v>
      </c>
      <c r="D1556" t="str">
        <f t="shared" si="48"/>
        <v>649432-2024-12</v>
      </c>
      <c r="E1556" s="2">
        <f t="shared" si="49"/>
        <v>3980.74</v>
      </c>
    </row>
    <row r="1557" spans="1:5" x14ac:dyDescent="0.3">
      <c r="A1557">
        <v>880185</v>
      </c>
      <c r="B1557" t="s">
        <v>8</v>
      </c>
      <c r="C1557" s="2">
        <v>68825.899999999994</v>
      </c>
      <c r="D1557" t="str">
        <f t="shared" si="48"/>
        <v>880185-2024-03</v>
      </c>
      <c r="E1557" s="2">
        <f t="shared" si="49"/>
        <v>68825.899999999994</v>
      </c>
    </row>
    <row r="1558" spans="1:5" x14ac:dyDescent="0.3">
      <c r="A1558">
        <v>797435</v>
      </c>
      <c r="B1558" t="s">
        <v>17</v>
      </c>
      <c r="C1558" s="2">
        <v>559671.48</v>
      </c>
      <c r="D1558" t="str">
        <f t="shared" si="48"/>
        <v>797435-2024-10</v>
      </c>
      <c r="E1558" s="2">
        <f t="shared" si="49"/>
        <v>559671.48</v>
      </c>
    </row>
    <row r="1559" spans="1:5" x14ac:dyDescent="0.3">
      <c r="A1559" t="s">
        <v>72</v>
      </c>
      <c r="B1559" t="s">
        <v>17</v>
      </c>
      <c r="C1559" s="2">
        <v>129090.66</v>
      </c>
      <c r="D1559" t="str">
        <f t="shared" si="48"/>
        <v>058424-2024-10</v>
      </c>
      <c r="E1559" s="2">
        <f t="shared" si="49"/>
        <v>129090.66</v>
      </c>
    </row>
    <row r="1560" spans="1:5" x14ac:dyDescent="0.3">
      <c r="A1560">
        <v>682552</v>
      </c>
      <c r="B1560" t="s">
        <v>14</v>
      </c>
      <c r="C1560" s="2">
        <v>286.98</v>
      </c>
      <c r="D1560" t="str">
        <f t="shared" si="48"/>
        <v>682552-2024-07</v>
      </c>
      <c r="E1560" s="2">
        <f t="shared" si="49"/>
        <v>286.98</v>
      </c>
    </row>
    <row r="1561" spans="1:5" x14ac:dyDescent="0.3">
      <c r="A1561">
        <v>797620</v>
      </c>
      <c r="B1561" t="s">
        <v>3</v>
      </c>
      <c r="C1561" s="2">
        <v>2910.83</v>
      </c>
      <c r="D1561" t="str">
        <f t="shared" si="48"/>
        <v>797620-2024-01</v>
      </c>
      <c r="E1561" s="2">
        <f t="shared" si="49"/>
        <v>2910.83</v>
      </c>
    </row>
    <row r="1562" spans="1:5" x14ac:dyDescent="0.3">
      <c r="A1562">
        <v>956277</v>
      </c>
      <c r="B1562" t="s">
        <v>15</v>
      </c>
      <c r="C1562" s="2">
        <v>119107</v>
      </c>
      <c r="D1562" t="str">
        <f t="shared" si="48"/>
        <v>956277-2024-08</v>
      </c>
      <c r="E1562" s="2">
        <f t="shared" si="49"/>
        <v>119107</v>
      </c>
    </row>
    <row r="1563" spans="1:5" x14ac:dyDescent="0.3">
      <c r="A1563">
        <v>772034</v>
      </c>
      <c r="B1563" t="s">
        <v>14</v>
      </c>
      <c r="C1563" s="2">
        <v>0</v>
      </c>
      <c r="D1563" t="str">
        <f t="shared" si="48"/>
        <v>772034-2024-07</v>
      </c>
      <c r="E1563" s="2">
        <f t="shared" si="49"/>
        <v>0</v>
      </c>
    </row>
    <row r="1564" spans="1:5" x14ac:dyDescent="0.3">
      <c r="A1564" t="s">
        <v>87</v>
      </c>
      <c r="B1564" t="s">
        <v>9</v>
      </c>
      <c r="C1564" s="2">
        <v>1842.78</v>
      </c>
      <c r="D1564" t="str">
        <f t="shared" si="48"/>
        <v>045683-2024-04</v>
      </c>
      <c r="E1564" s="2">
        <f t="shared" si="49"/>
        <v>1842.78</v>
      </c>
    </row>
    <row r="1565" spans="1:5" x14ac:dyDescent="0.3">
      <c r="A1565" t="s">
        <v>216</v>
      </c>
      <c r="B1565" t="s">
        <v>13</v>
      </c>
      <c r="C1565" s="2">
        <v>61.92</v>
      </c>
      <c r="D1565" t="str">
        <f t="shared" si="48"/>
        <v>092695-2024-12</v>
      </c>
      <c r="E1565" s="2">
        <f t="shared" si="49"/>
        <v>61.92</v>
      </c>
    </row>
    <row r="1566" spans="1:5" x14ac:dyDescent="0.3">
      <c r="A1566">
        <v>945242</v>
      </c>
      <c r="B1566" t="s">
        <v>10</v>
      </c>
      <c r="C1566" s="2">
        <v>12542.79</v>
      </c>
      <c r="D1566" t="str">
        <f t="shared" si="48"/>
        <v>945242-2024-05</v>
      </c>
      <c r="E1566" s="2">
        <f t="shared" si="49"/>
        <v>12542.79</v>
      </c>
    </row>
    <row r="1567" spans="1:5" x14ac:dyDescent="0.3">
      <c r="A1567">
        <v>858346</v>
      </c>
      <c r="B1567" t="s">
        <v>16</v>
      </c>
      <c r="C1567" s="2">
        <v>0</v>
      </c>
      <c r="D1567" t="str">
        <f t="shared" si="48"/>
        <v>858346-2024-09</v>
      </c>
      <c r="E1567" s="2">
        <f t="shared" si="49"/>
        <v>0</v>
      </c>
    </row>
    <row r="1568" spans="1:5" x14ac:dyDescent="0.3">
      <c r="A1568">
        <v>840582</v>
      </c>
      <c r="B1568" t="s">
        <v>8</v>
      </c>
      <c r="C1568" s="2">
        <v>16254.89</v>
      </c>
      <c r="D1568" t="str">
        <f t="shared" si="48"/>
        <v>840582-2024-03</v>
      </c>
      <c r="E1568" s="2">
        <f t="shared" si="49"/>
        <v>16254.89</v>
      </c>
    </row>
    <row r="1569" spans="1:5" x14ac:dyDescent="0.3">
      <c r="A1569">
        <v>772813</v>
      </c>
      <c r="B1569" t="s">
        <v>16</v>
      </c>
      <c r="C1569" s="2">
        <v>187042.17</v>
      </c>
      <c r="D1569" t="str">
        <f t="shared" si="48"/>
        <v>772813-2024-09</v>
      </c>
      <c r="E1569" s="2">
        <f t="shared" si="49"/>
        <v>187042.17</v>
      </c>
    </row>
    <row r="1570" spans="1:5" x14ac:dyDescent="0.3">
      <c r="A1570">
        <v>185260</v>
      </c>
      <c r="B1570" t="s">
        <v>17</v>
      </c>
      <c r="C1570" s="2">
        <v>1828.58</v>
      </c>
      <c r="D1570" t="str">
        <f t="shared" si="48"/>
        <v>185260-2024-10</v>
      </c>
      <c r="E1570" s="2">
        <f t="shared" si="49"/>
        <v>1828.58</v>
      </c>
    </row>
    <row r="1571" spans="1:5" x14ac:dyDescent="0.3">
      <c r="A1571" t="s">
        <v>88</v>
      </c>
      <c r="B1571" t="s">
        <v>8</v>
      </c>
      <c r="C1571" s="2">
        <v>7632</v>
      </c>
      <c r="D1571" t="str">
        <f t="shared" si="48"/>
        <v>075272-2024-03</v>
      </c>
      <c r="E1571" s="2">
        <f t="shared" si="49"/>
        <v>7632</v>
      </c>
    </row>
    <row r="1572" spans="1:5" x14ac:dyDescent="0.3">
      <c r="A1572">
        <v>505854</v>
      </c>
      <c r="B1572" t="s">
        <v>3</v>
      </c>
      <c r="C1572" s="2">
        <v>1737794.18</v>
      </c>
      <c r="D1572" t="str">
        <f t="shared" si="48"/>
        <v>505854-2024-01</v>
      </c>
      <c r="E1572" s="2">
        <f t="shared" si="49"/>
        <v>1737794.18</v>
      </c>
    </row>
    <row r="1573" spans="1:5" x14ac:dyDescent="0.3">
      <c r="A1573">
        <v>780457</v>
      </c>
      <c r="B1573" t="s">
        <v>3</v>
      </c>
      <c r="C1573" s="2">
        <v>15751.31</v>
      </c>
      <c r="D1573" t="str">
        <f t="shared" si="48"/>
        <v>780457-2024-01</v>
      </c>
      <c r="E1573" s="2">
        <f t="shared" si="49"/>
        <v>15751.31</v>
      </c>
    </row>
    <row r="1574" spans="1:5" x14ac:dyDescent="0.3">
      <c r="A1574">
        <v>298931</v>
      </c>
      <c r="B1574" t="s">
        <v>3</v>
      </c>
      <c r="C1574" s="2">
        <v>34291.019999999997</v>
      </c>
      <c r="D1574" t="str">
        <f t="shared" si="48"/>
        <v>298931-2024-01</v>
      </c>
      <c r="E1574" s="2">
        <f t="shared" si="49"/>
        <v>34291.019999999997</v>
      </c>
    </row>
    <row r="1575" spans="1:5" x14ac:dyDescent="0.3">
      <c r="A1575">
        <v>680055</v>
      </c>
      <c r="B1575" t="s">
        <v>10</v>
      </c>
      <c r="C1575" s="2">
        <v>12788.03</v>
      </c>
      <c r="D1575" t="str">
        <f t="shared" si="48"/>
        <v>680055-2024-05</v>
      </c>
      <c r="E1575" s="2">
        <f t="shared" si="49"/>
        <v>12788.03</v>
      </c>
    </row>
    <row r="1576" spans="1:5" x14ac:dyDescent="0.3">
      <c r="A1576">
        <v>995915</v>
      </c>
      <c r="B1576" t="s">
        <v>9</v>
      </c>
      <c r="C1576" s="2">
        <v>54099.75</v>
      </c>
      <c r="D1576" t="str">
        <f t="shared" si="48"/>
        <v>995915-2024-04</v>
      </c>
      <c r="E1576" s="2">
        <f t="shared" si="49"/>
        <v>54099.75</v>
      </c>
    </row>
    <row r="1577" spans="1:5" x14ac:dyDescent="0.3">
      <c r="A1577">
        <v>790123</v>
      </c>
      <c r="B1577" t="s">
        <v>6</v>
      </c>
      <c r="C1577" s="2">
        <v>5569.32</v>
      </c>
      <c r="D1577" t="str">
        <f t="shared" si="48"/>
        <v>790123-2024-02</v>
      </c>
      <c r="E1577" s="2">
        <f t="shared" si="49"/>
        <v>5569.32</v>
      </c>
    </row>
    <row r="1578" spans="1:5" x14ac:dyDescent="0.3">
      <c r="A1578">
        <v>214859</v>
      </c>
      <c r="B1578" t="s">
        <v>17</v>
      </c>
      <c r="C1578" s="2">
        <v>365801</v>
      </c>
      <c r="D1578" t="str">
        <f t="shared" si="48"/>
        <v>214859-2024-10</v>
      </c>
      <c r="E1578" s="2">
        <f t="shared" si="49"/>
        <v>365801</v>
      </c>
    </row>
    <row r="1579" spans="1:5" x14ac:dyDescent="0.3">
      <c r="A1579">
        <v>761317</v>
      </c>
      <c r="B1579" t="s">
        <v>8</v>
      </c>
      <c r="C1579" s="2">
        <v>86133.08</v>
      </c>
      <c r="D1579" t="str">
        <f t="shared" si="48"/>
        <v>761317-2024-03</v>
      </c>
      <c r="E1579" s="2">
        <f t="shared" si="49"/>
        <v>86133.08</v>
      </c>
    </row>
    <row r="1580" spans="1:5" x14ac:dyDescent="0.3">
      <c r="A1580">
        <v>991209</v>
      </c>
      <c r="B1580" t="s">
        <v>8</v>
      </c>
      <c r="C1580" s="2">
        <v>0</v>
      </c>
      <c r="D1580" t="str">
        <f t="shared" si="48"/>
        <v>991209-2024-03</v>
      </c>
      <c r="E1580" s="2">
        <f t="shared" si="49"/>
        <v>0</v>
      </c>
    </row>
    <row r="1581" spans="1:5" x14ac:dyDescent="0.3">
      <c r="A1581">
        <v>907200</v>
      </c>
      <c r="B1581" t="s">
        <v>9</v>
      </c>
      <c r="C1581" s="2">
        <v>11729.92</v>
      </c>
      <c r="D1581" t="str">
        <f t="shared" si="48"/>
        <v>907200-2024-04</v>
      </c>
      <c r="E1581" s="2">
        <f t="shared" si="49"/>
        <v>11729.92</v>
      </c>
    </row>
    <row r="1582" spans="1:5" x14ac:dyDescent="0.3">
      <c r="A1582">
        <v>911832</v>
      </c>
      <c r="B1582" t="s">
        <v>14</v>
      </c>
      <c r="C1582" s="2">
        <v>36976.9</v>
      </c>
      <c r="D1582" t="str">
        <f t="shared" si="48"/>
        <v>911832-2024-07</v>
      </c>
      <c r="E1582" s="2">
        <f t="shared" si="49"/>
        <v>36976.9</v>
      </c>
    </row>
    <row r="1583" spans="1:5" x14ac:dyDescent="0.3">
      <c r="A1583">
        <v>760705</v>
      </c>
      <c r="B1583" t="s">
        <v>3</v>
      </c>
      <c r="C1583" s="2">
        <v>3700.92</v>
      </c>
      <c r="D1583" t="str">
        <f t="shared" si="48"/>
        <v>760705-2024-01</v>
      </c>
      <c r="E1583" s="2">
        <f t="shared" si="49"/>
        <v>3700.92</v>
      </c>
    </row>
    <row r="1584" spans="1:5" x14ac:dyDescent="0.3">
      <c r="A1584">
        <v>814306</v>
      </c>
      <c r="B1584" t="s">
        <v>3</v>
      </c>
      <c r="C1584" s="2">
        <v>15096.8</v>
      </c>
      <c r="D1584" t="str">
        <f t="shared" si="48"/>
        <v>814306-2024-01</v>
      </c>
      <c r="E1584" s="2">
        <f t="shared" si="49"/>
        <v>15096.8</v>
      </c>
    </row>
    <row r="1585" spans="1:5" x14ac:dyDescent="0.3">
      <c r="A1585">
        <v>911393</v>
      </c>
      <c r="B1585" t="s">
        <v>9</v>
      </c>
      <c r="C1585" s="2">
        <v>35281.96</v>
      </c>
      <c r="D1585" t="str">
        <f t="shared" si="48"/>
        <v>911393-2024-04</v>
      </c>
      <c r="E1585" s="2">
        <f t="shared" si="49"/>
        <v>35281.96</v>
      </c>
    </row>
    <row r="1586" spans="1:5" x14ac:dyDescent="0.3">
      <c r="A1586" t="s">
        <v>87</v>
      </c>
      <c r="B1586" t="s">
        <v>10</v>
      </c>
      <c r="C1586" s="2">
        <v>1842.78</v>
      </c>
      <c r="D1586" t="str">
        <f t="shared" si="48"/>
        <v>045683-2024-05</v>
      </c>
      <c r="E1586" s="2">
        <f t="shared" si="49"/>
        <v>1842.78</v>
      </c>
    </row>
    <row r="1587" spans="1:5" x14ac:dyDescent="0.3">
      <c r="A1587">
        <v>893269</v>
      </c>
      <c r="B1587" t="s">
        <v>15</v>
      </c>
      <c r="C1587" s="2">
        <v>862375.99</v>
      </c>
      <c r="D1587" t="str">
        <f t="shared" si="48"/>
        <v>893269-2024-08</v>
      </c>
      <c r="E1587" s="2">
        <f t="shared" si="49"/>
        <v>862375.99</v>
      </c>
    </row>
    <row r="1588" spans="1:5" x14ac:dyDescent="0.3">
      <c r="A1588">
        <v>310576</v>
      </c>
      <c r="B1588" t="s">
        <v>18</v>
      </c>
      <c r="C1588" s="2">
        <v>3818.96</v>
      </c>
      <c r="D1588" t="str">
        <f t="shared" si="48"/>
        <v>310576-2024-11</v>
      </c>
      <c r="E1588" s="2">
        <f t="shared" si="49"/>
        <v>3818.96</v>
      </c>
    </row>
    <row r="1589" spans="1:5" x14ac:dyDescent="0.3">
      <c r="A1589" t="s">
        <v>73</v>
      </c>
      <c r="B1589" t="s">
        <v>3</v>
      </c>
      <c r="C1589" s="2">
        <v>2842.4</v>
      </c>
      <c r="D1589" t="str">
        <f t="shared" si="48"/>
        <v>016227-2024-01</v>
      </c>
      <c r="E1589" s="2">
        <f t="shared" si="49"/>
        <v>2842.4</v>
      </c>
    </row>
    <row r="1590" spans="1:5" x14ac:dyDescent="0.3">
      <c r="A1590">
        <v>744926</v>
      </c>
      <c r="B1590" t="s">
        <v>6</v>
      </c>
      <c r="C1590" s="2">
        <v>85685.51</v>
      </c>
      <c r="D1590" t="str">
        <f t="shared" si="48"/>
        <v>744926-2024-02</v>
      </c>
      <c r="E1590" s="2">
        <f t="shared" si="49"/>
        <v>85685.51</v>
      </c>
    </row>
    <row r="1591" spans="1:5" x14ac:dyDescent="0.3">
      <c r="A1591">
        <v>887529</v>
      </c>
      <c r="B1591" t="s">
        <v>13</v>
      </c>
      <c r="C1591" s="2">
        <v>-1.32</v>
      </c>
      <c r="D1591" t="str">
        <f t="shared" si="48"/>
        <v>887529-2024-12</v>
      </c>
      <c r="E1591" s="2">
        <f t="shared" si="49"/>
        <v>-1.32</v>
      </c>
    </row>
    <row r="1592" spans="1:5" x14ac:dyDescent="0.3">
      <c r="A1592" t="s">
        <v>35</v>
      </c>
      <c r="B1592" t="s">
        <v>10</v>
      </c>
      <c r="C1592" s="2">
        <v>18044.36</v>
      </c>
      <c r="D1592" t="str">
        <f t="shared" si="48"/>
        <v>068468-2024-05</v>
      </c>
      <c r="E1592" s="2">
        <f t="shared" si="49"/>
        <v>18044.36</v>
      </c>
    </row>
    <row r="1593" spans="1:5" x14ac:dyDescent="0.3">
      <c r="A1593">
        <v>778807</v>
      </c>
      <c r="B1593" t="s">
        <v>14</v>
      </c>
      <c r="C1593" s="2">
        <v>0</v>
      </c>
      <c r="D1593" t="str">
        <f t="shared" si="48"/>
        <v>778807-2024-07</v>
      </c>
      <c r="E1593" s="2">
        <f t="shared" si="49"/>
        <v>0</v>
      </c>
    </row>
    <row r="1594" spans="1:5" x14ac:dyDescent="0.3">
      <c r="A1594">
        <v>296463</v>
      </c>
      <c r="B1594" t="s">
        <v>17</v>
      </c>
      <c r="C1594" s="2">
        <v>62240</v>
      </c>
      <c r="D1594" t="str">
        <f t="shared" si="48"/>
        <v>296463-2024-10</v>
      </c>
      <c r="E1594" s="2">
        <f t="shared" si="49"/>
        <v>62240</v>
      </c>
    </row>
    <row r="1595" spans="1:5" x14ac:dyDescent="0.3">
      <c r="A1595">
        <v>998665</v>
      </c>
      <c r="B1595" t="s">
        <v>12</v>
      </c>
      <c r="C1595" s="2">
        <v>139.94999999999999</v>
      </c>
      <c r="D1595" t="str">
        <f t="shared" si="48"/>
        <v>998665-2024-06</v>
      </c>
      <c r="E1595" s="2">
        <f t="shared" si="49"/>
        <v>139.94999999999999</v>
      </c>
    </row>
    <row r="1596" spans="1:5" x14ac:dyDescent="0.3">
      <c r="A1596">
        <v>728643</v>
      </c>
      <c r="B1596" t="s">
        <v>14</v>
      </c>
      <c r="C1596" s="2">
        <v>0</v>
      </c>
      <c r="D1596" t="str">
        <f t="shared" si="48"/>
        <v>728643-2024-07</v>
      </c>
      <c r="E1596" s="2">
        <f t="shared" si="49"/>
        <v>0</v>
      </c>
    </row>
    <row r="1597" spans="1:5" x14ac:dyDescent="0.3">
      <c r="A1597">
        <v>832161</v>
      </c>
      <c r="B1597" t="s">
        <v>8</v>
      </c>
      <c r="C1597" s="2">
        <v>40419.620000000003</v>
      </c>
      <c r="D1597" t="str">
        <f t="shared" si="48"/>
        <v>832161-2024-03</v>
      </c>
      <c r="E1597" s="2">
        <f t="shared" si="49"/>
        <v>40419.620000000003</v>
      </c>
    </row>
    <row r="1598" spans="1:5" x14ac:dyDescent="0.3">
      <c r="A1598">
        <v>771502</v>
      </c>
      <c r="B1598" t="s">
        <v>17</v>
      </c>
      <c r="C1598" s="2">
        <v>0</v>
      </c>
      <c r="D1598" t="str">
        <f t="shared" si="48"/>
        <v>771502-2024-10</v>
      </c>
      <c r="E1598" s="2">
        <f t="shared" si="49"/>
        <v>0</v>
      </c>
    </row>
    <row r="1599" spans="1:5" x14ac:dyDescent="0.3">
      <c r="A1599">
        <v>995767</v>
      </c>
      <c r="B1599" t="s">
        <v>16</v>
      </c>
      <c r="C1599" s="2">
        <v>0</v>
      </c>
      <c r="D1599" t="str">
        <f t="shared" si="48"/>
        <v>995767-2024-09</v>
      </c>
      <c r="E1599" s="2">
        <f t="shared" si="49"/>
        <v>0</v>
      </c>
    </row>
    <row r="1600" spans="1:5" x14ac:dyDescent="0.3">
      <c r="A1600">
        <v>759389</v>
      </c>
      <c r="B1600" t="s">
        <v>3</v>
      </c>
      <c r="C1600" s="2">
        <v>167890.32</v>
      </c>
      <c r="D1600" t="str">
        <f t="shared" si="48"/>
        <v>759389-2024-01</v>
      </c>
      <c r="E1600" s="2">
        <f t="shared" si="49"/>
        <v>167890.32</v>
      </c>
    </row>
    <row r="1601" spans="1:5" x14ac:dyDescent="0.3">
      <c r="A1601" t="s">
        <v>86</v>
      </c>
      <c r="B1601" t="s">
        <v>12</v>
      </c>
      <c r="C1601" s="2">
        <v>1842.78</v>
      </c>
      <c r="D1601" t="str">
        <f t="shared" si="48"/>
        <v>017123-2024-06</v>
      </c>
      <c r="E1601" s="2">
        <f t="shared" si="49"/>
        <v>1842.78</v>
      </c>
    </row>
    <row r="1602" spans="1:5" x14ac:dyDescent="0.3">
      <c r="A1602">
        <v>764030</v>
      </c>
      <c r="B1602" t="s">
        <v>13</v>
      </c>
      <c r="C1602" s="2">
        <v>4330303.84</v>
      </c>
      <c r="D1602" t="str">
        <f t="shared" si="48"/>
        <v>764030-2024-12</v>
      </c>
      <c r="E1602" s="2">
        <f t="shared" si="49"/>
        <v>4330303.84</v>
      </c>
    </row>
    <row r="1603" spans="1:5" x14ac:dyDescent="0.3">
      <c r="A1603">
        <v>770981</v>
      </c>
      <c r="B1603" t="s">
        <v>10</v>
      </c>
      <c r="C1603" s="2">
        <v>3186.51</v>
      </c>
      <c r="D1603" t="str">
        <f t="shared" ref="D1603:D1666" si="50">A1603&amp;"-"&amp;B1603</f>
        <v>770981-2024-05</v>
      </c>
      <c r="E1603" s="2">
        <f t="shared" ref="E1603:E1666" si="51">C1603</f>
        <v>3186.51</v>
      </c>
    </row>
    <row r="1604" spans="1:5" x14ac:dyDescent="0.3">
      <c r="A1604">
        <v>984639</v>
      </c>
      <c r="B1604" t="s">
        <v>16</v>
      </c>
      <c r="C1604" s="2">
        <v>0</v>
      </c>
      <c r="D1604" t="str">
        <f t="shared" si="50"/>
        <v>984639-2024-09</v>
      </c>
      <c r="E1604" s="2">
        <f t="shared" si="51"/>
        <v>0</v>
      </c>
    </row>
    <row r="1605" spans="1:5" x14ac:dyDescent="0.3">
      <c r="A1605">
        <v>760433</v>
      </c>
      <c r="B1605" t="s">
        <v>16</v>
      </c>
      <c r="C1605" s="2">
        <v>331478.23</v>
      </c>
      <c r="D1605" t="str">
        <f t="shared" si="50"/>
        <v>760433-2024-09</v>
      </c>
      <c r="E1605" s="2">
        <f t="shared" si="51"/>
        <v>331478.23</v>
      </c>
    </row>
    <row r="1606" spans="1:5" x14ac:dyDescent="0.3">
      <c r="A1606">
        <v>759257</v>
      </c>
      <c r="B1606" t="s">
        <v>10</v>
      </c>
      <c r="C1606" s="2">
        <v>256621.5</v>
      </c>
      <c r="D1606" t="str">
        <f t="shared" si="50"/>
        <v>759257-2024-05</v>
      </c>
      <c r="E1606" s="2">
        <f t="shared" si="51"/>
        <v>256621.5</v>
      </c>
    </row>
    <row r="1607" spans="1:5" x14ac:dyDescent="0.3">
      <c r="A1607">
        <v>991212</v>
      </c>
      <c r="B1607" t="s">
        <v>3</v>
      </c>
      <c r="C1607" s="2">
        <v>11378.6</v>
      </c>
      <c r="D1607" t="str">
        <f t="shared" si="50"/>
        <v>991212-2024-01</v>
      </c>
      <c r="E1607" s="2">
        <f t="shared" si="51"/>
        <v>11378.6</v>
      </c>
    </row>
    <row r="1608" spans="1:5" x14ac:dyDescent="0.3">
      <c r="A1608">
        <v>593714</v>
      </c>
      <c r="B1608" t="s">
        <v>9</v>
      </c>
      <c r="C1608" s="2">
        <v>20136.88</v>
      </c>
      <c r="D1608" t="str">
        <f t="shared" si="50"/>
        <v>593714-2024-04</v>
      </c>
      <c r="E1608" s="2">
        <f t="shared" si="51"/>
        <v>20136.88</v>
      </c>
    </row>
    <row r="1609" spans="1:5" x14ac:dyDescent="0.3">
      <c r="A1609">
        <v>852546</v>
      </c>
      <c r="B1609" t="s">
        <v>12</v>
      </c>
      <c r="C1609" s="2">
        <v>262881.42</v>
      </c>
      <c r="D1609" t="str">
        <f t="shared" si="50"/>
        <v>852546-2024-06</v>
      </c>
      <c r="E1609" s="2">
        <f t="shared" si="51"/>
        <v>262881.42</v>
      </c>
    </row>
    <row r="1610" spans="1:5" x14ac:dyDescent="0.3">
      <c r="A1610">
        <v>267447</v>
      </c>
      <c r="B1610" t="s">
        <v>15</v>
      </c>
      <c r="C1610" s="2">
        <v>68760.039999999994</v>
      </c>
      <c r="D1610" t="str">
        <f t="shared" si="50"/>
        <v>267447-2024-08</v>
      </c>
      <c r="E1610" s="2">
        <f t="shared" si="51"/>
        <v>68760.039999999994</v>
      </c>
    </row>
    <row r="1611" spans="1:5" x14ac:dyDescent="0.3">
      <c r="A1611">
        <v>245834</v>
      </c>
      <c r="B1611" t="s">
        <v>6</v>
      </c>
      <c r="C1611" s="2">
        <v>1244.46</v>
      </c>
      <c r="D1611" t="str">
        <f t="shared" si="50"/>
        <v>245834-2024-02</v>
      </c>
      <c r="E1611" s="2">
        <f t="shared" si="51"/>
        <v>1244.46</v>
      </c>
    </row>
    <row r="1612" spans="1:5" x14ac:dyDescent="0.3">
      <c r="A1612">
        <v>198216</v>
      </c>
      <c r="B1612" t="s">
        <v>14</v>
      </c>
      <c r="C1612" s="2">
        <v>37199.08</v>
      </c>
      <c r="D1612" t="str">
        <f t="shared" si="50"/>
        <v>198216-2024-07</v>
      </c>
      <c r="E1612" s="2">
        <f t="shared" si="51"/>
        <v>37199.08</v>
      </c>
    </row>
    <row r="1613" spans="1:5" x14ac:dyDescent="0.3">
      <c r="A1613">
        <v>436655</v>
      </c>
      <c r="B1613" t="s">
        <v>6</v>
      </c>
      <c r="C1613" s="2">
        <v>0</v>
      </c>
      <c r="D1613" t="str">
        <f t="shared" si="50"/>
        <v>436655-2024-02</v>
      </c>
      <c r="E1613" s="2">
        <f t="shared" si="51"/>
        <v>0</v>
      </c>
    </row>
    <row r="1614" spans="1:5" x14ac:dyDescent="0.3">
      <c r="A1614">
        <v>982608</v>
      </c>
      <c r="B1614" t="s">
        <v>6</v>
      </c>
      <c r="C1614" s="2">
        <v>82267.92</v>
      </c>
      <c r="D1614" t="str">
        <f t="shared" si="50"/>
        <v>982608-2024-02</v>
      </c>
      <c r="E1614" s="2">
        <f t="shared" si="51"/>
        <v>82267.92</v>
      </c>
    </row>
    <row r="1615" spans="1:5" x14ac:dyDescent="0.3">
      <c r="A1615">
        <v>877883</v>
      </c>
      <c r="B1615" t="s">
        <v>18</v>
      </c>
      <c r="C1615" s="2">
        <v>967.42</v>
      </c>
      <c r="D1615" t="str">
        <f t="shared" si="50"/>
        <v>877883-2024-11</v>
      </c>
      <c r="E1615" s="2">
        <f t="shared" si="51"/>
        <v>967.42</v>
      </c>
    </row>
    <row r="1616" spans="1:5" x14ac:dyDescent="0.3">
      <c r="A1616">
        <v>298985</v>
      </c>
      <c r="B1616" t="s">
        <v>10</v>
      </c>
      <c r="C1616" s="2">
        <v>68927.05</v>
      </c>
      <c r="D1616" t="str">
        <f t="shared" si="50"/>
        <v>298985-2024-05</v>
      </c>
      <c r="E1616" s="2">
        <f t="shared" si="51"/>
        <v>68927.05</v>
      </c>
    </row>
    <row r="1617" spans="1:5" x14ac:dyDescent="0.3">
      <c r="A1617">
        <v>298985</v>
      </c>
      <c r="B1617" t="s">
        <v>8</v>
      </c>
      <c r="C1617" s="2">
        <v>51710.400000000001</v>
      </c>
      <c r="D1617" t="str">
        <f t="shared" si="50"/>
        <v>298985-2024-03</v>
      </c>
      <c r="E1617" s="2">
        <f t="shared" si="51"/>
        <v>51710.400000000001</v>
      </c>
    </row>
    <row r="1618" spans="1:5" x14ac:dyDescent="0.3">
      <c r="A1618">
        <v>124930</v>
      </c>
      <c r="B1618" t="s">
        <v>10</v>
      </c>
      <c r="C1618" s="2">
        <v>105859.2</v>
      </c>
      <c r="D1618" t="str">
        <f t="shared" si="50"/>
        <v>124930-2024-05</v>
      </c>
      <c r="E1618" s="2">
        <f t="shared" si="51"/>
        <v>105859.2</v>
      </c>
    </row>
    <row r="1619" spans="1:5" x14ac:dyDescent="0.3">
      <c r="A1619" t="s">
        <v>181</v>
      </c>
      <c r="B1619" t="s">
        <v>14</v>
      </c>
      <c r="C1619" s="2">
        <v>18089.990000000002</v>
      </c>
      <c r="D1619" t="str">
        <f t="shared" si="50"/>
        <v>075225-2024-07</v>
      </c>
      <c r="E1619" s="2">
        <f t="shared" si="51"/>
        <v>18089.990000000002</v>
      </c>
    </row>
    <row r="1620" spans="1:5" x14ac:dyDescent="0.3">
      <c r="A1620">
        <v>832163</v>
      </c>
      <c r="B1620" t="s">
        <v>12</v>
      </c>
      <c r="C1620" s="2">
        <v>333975.75</v>
      </c>
      <c r="D1620" t="str">
        <f t="shared" si="50"/>
        <v>832163-2024-06</v>
      </c>
      <c r="E1620" s="2">
        <f t="shared" si="51"/>
        <v>333975.75</v>
      </c>
    </row>
    <row r="1621" spans="1:5" x14ac:dyDescent="0.3">
      <c r="A1621" t="s">
        <v>90</v>
      </c>
      <c r="B1621" t="s">
        <v>6</v>
      </c>
      <c r="C1621" s="2">
        <v>25237.48</v>
      </c>
      <c r="D1621" t="str">
        <f t="shared" si="50"/>
        <v>051050-2024-02</v>
      </c>
      <c r="E1621" s="2">
        <f t="shared" si="51"/>
        <v>25237.48</v>
      </c>
    </row>
    <row r="1622" spans="1:5" x14ac:dyDescent="0.3">
      <c r="A1622">
        <v>877884</v>
      </c>
      <c r="B1622" t="s">
        <v>14</v>
      </c>
      <c r="C1622" s="2">
        <v>88342.23</v>
      </c>
      <c r="D1622" t="str">
        <f t="shared" si="50"/>
        <v>877884-2024-07</v>
      </c>
      <c r="E1622" s="2">
        <f t="shared" si="51"/>
        <v>88342.23</v>
      </c>
    </row>
    <row r="1623" spans="1:5" x14ac:dyDescent="0.3">
      <c r="A1623">
        <v>670245</v>
      </c>
      <c r="B1623" t="s">
        <v>3</v>
      </c>
      <c r="C1623" s="2">
        <v>1902.24</v>
      </c>
      <c r="D1623" t="str">
        <f t="shared" si="50"/>
        <v>670245-2024-01</v>
      </c>
      <c r="E1623" s="2">
        <f t="shared" si="51"/>
        <v>1902.24</v>
      </c>
    </row>
    <row r="1624" spans="1:5" x14ac:dyDescent="0.3">
      <c r="A1624" t="s">
        <v>55</v>
      </c>
      <c r="B1624" t="s">
        <v>15</v>
      </c>
      <c r="C1624" s="2">
        <v>45538.34</v>
      </c>
      <c r="D1624" t="str">
        <f t="shared" si="50"/>
        <v>017092-2024-08</v>
      </c>
      <c r="E1624" s="2">
        <f t="shared" si="51"/>
        <v>45538.34</v>
      </c>
    </row>
    <row r="1625" spans="1:5" x14ac:dyDescent="0.3">
      <c r="A1625">
        <v>765551</v>
      </c>
      <c r="B1625" t="s">
        <v>18</v>
      </c>
      <c r="C1625" s="2">
        <v>0</v>
      </c>
      <c r="D1625" t="str">
        <f t="shared" si="50"/>
        <v>765551-2024-11</v>
      </c>
      <c r="E1625" s="2">
        <f t="shared" si="51"/>
        <v>0</v>
      </c>
    </row>
    <row r="1626" spans="1:5" x14ac:dyDescent="0.3">
      <c r="A1626">
        <v>797168</v>
      </c>
      <c r="B1626" t="s">
        <v>12</v>
      </c>
      <c r="C1626" s="2">
        <v>0</v>
      </c>
      <c r="D1626" t="str">
        <f t="shared" si="50"/>
        <v>797168-2024-06</v>
      </c>
      <c r="E1626" s="2">
        <f t="shared" si="51"/>
        <v>0</v>
      </c>
    </row>
    <row r="1627" spans="1:5" x14ac:dyDescent="0.3">
      <c r="A1627">
        <v>718872</v>
      </c>
      <c r="B1627" t="s">
        <v>6</v>
      </c>
      <c r="C1627" s="2">
        <v>4258</v>
      </c>
      <c r="D1627" t="str">
        <f t="shared" si="50"/>
        <v>718872-2024-02</v>
      </c>
      <c r="E1627" s="2">
        <f t="shared" si="51"/>
        <v>4258</v>
      </c>
    </row>
    <row r="1628" spans="1:5" x14ac:dyDescent="0.3">
      <c r="A1628">
        <v>858066</v>
      </c>
      <c r="B1628" t="s">
        <v>17</v>
      </c>
      <c r="C1628" s="2">
        <v>0</v>
      </c>
      <c r="D1628" t="str">
        <f t="shared" si="50"/>
        <v>858066-2024-10</v>
      </c>
      <c r="E1628" s="2">
        <f t="shared" si="51"/>
        <v>0</v>
      </c>
    </row>
    <row r="1629" spans="1:5" x14ac:dyDescent="0.3">
      <c r="A1629">
        <v>811695</v>
      </c>
      <c r="B1629" t="s">
        <v>10</v>
      </c>
      <c r="C1629" s="2">
        <v>606</v>
      </c>
      <c r="D1629" t="str">
        <f t="shared" si="50"/>
        <v>811695-2024-05</v>
      </c>
      <c r="E1629" s="2">
        <f t="shared" si="51"/>
        <v>606</v>
      </c>
    </row>
    <row r="1630" spans="1:5" x14ac:dyDescent="0.3">
      <c r="A1630" t="s">
        <v>83</v>
      </c>
      <c r="B1630" t="s">
        <v>16</v>
      </c>
      <c r="C1630" s="2">
        <v>169018.51</v>
      </c>
      <c r="D1630" t="str">
        <f t="shared" si="50"/>
        <v>017109-2024-09</v>
      </c>
      <c r="E1630" s="2">
        <f t="shared" si="51"/>
        <v>169018.51</v>
      </c>
    </row>
    <row r="1631" spans="1:5" x14ac:dyDescent="0.3">
      <c r="A1631">
        <v>189708</v>
      </c>
      <c r="B1631" t="s">
        <v>14</v>
      </c>
      <c r="C1631" s="2">
        <v>986.4</v>
      </c>
      <c r="D1631" t="str">
        <f t="shared" si="50"/>
        <v>189708-2024-07</v>
      </c>
      <c r="E1631" s="2">
        <f t="shared" si="51"/>
        <v>986.4</v>
      </c>
    </row>
    <row r="1632" spans="1:5" x14ac:dyDescent="0.3">
      <c r="A1632">
        <v>124930</v>
      </c>
      <c r="B1632" t="s">
        <v>6</v>
      </c>
      <c r="C1632" s="2">
        <v>325666.56</v>
      </c>
      <c r="D1632" t="str">
        <f t="shared" si="50"/>
        <v>124930-2024-02</v>
      </c>
      <c r="E1632" s="2">
        <f t="shared" si="51"/>
        <v>325666.56</v>
      </c>
    </row>
    <row r="1633" spans="1:5" x14ac:dyDescent="0.3">
      <c r="A1633" t="s">
        <v>30</v>
      </c>
      <c r="B1633" t="s">
        <v>12</v>
      </c>
      <c r="C1633" s="2">
        <v>274718.44</v>
      </c>
      <c r="D1633" t="str">
        <f t="shared" si="50"/>
        <v>067441-2024-06</v>
      </c>
      <c r="E1633" s="2">
        <f t="shared" si="51"/>
        <v>274718.44</v>
      </c>
    </row>
    <row r="1634" spans="1:5" x14ac:dyDescent="0.3">
      <c r="A1634">
        <v>840582</v>
      </c>
      <c r="B1634" t="s">
        <v>12</v>
      </c>
      <c r="C1634" s="2">
        <v>254.47</v>
      </c>
      <c r="D1634" t="str">
        <f t="shared" si="50"/>
        <v>840582-2024-06</v>
      </c>
      <c r="E1634" s="2">
        <f t="shared" si="51"/>
        <v>254.47</v>
      </c>
    </row>
    <row r="1635" spans="1:5" x14ac:dyDescent="0.3">
      <c r="A1635" t="s">
        <v>84</v>
      </c>
      <c r="B1635" t="s">
        <v>17</v>
      </c>
      <c r="C1635" s="2">
        <v>0</v>
      </c>
      <c r="D1635" t="str">
        <f t="shared" si="50"/>
        <v>036887-2024-10</v>
      </c>
      <c r="E1635" s="2">
        <f t="shared" si="51"/>
        <v>0</v>
      </c>
    </row>
    <row r="1636" spans="1:5" x14ac:dyDescent="0.3">
      <c r="A1636">
        <v>819838</v>
      </c>
      <c r="B1636" t="s">
        <v>3</v>
      </c>
      <c r="C1636" s="2">
        <v>7033.1</v>
      </c>
      <c r="D1636" t="str">
        <f t="shared" si="50"/>
        <v>819838-2024-01</v>
      </c>
      <c r="E1636" s="2">
        <f t="shared" si="51"/>
        <v>7033.1</v>
      </c>
    </row>
    <row r="1637" spans="1:5" x14ac:dyDescent="0.3">
      <c r="A1637">
        <v>764466</v>
      </c>
      <c r="B1637" t="s">
        <v>10</v>
      </c>
      <c r="C1637" s="2">
        <v>369759.84</v>
      </c>
      <c r="D1637" t="str">
        <f t="shared" si="50"/>
        <v>764466-2024-05</v>
      </c>
      <c r="E1637" s="2">
        <f t="shared" si="51"/>
        <v>369759.84</v>
      </c>
    </row>
    <row r="1638" spans="1:5" x14ac:dyDescent="0.3">
      <c r="A1638">
        <v>880185</v>
      </c>
      <c r="B1638" t="s">
        <v>15</v>
      </c>
      <c r="C1638" s="2">
        <v>56889.81</v>
      </c>
      <c r="D1638" t="str">
        <f t="shared" si="50"/>
        <v>880185-2024-08</v>
      </c>
      <c r="E1638" s="2">
        <f t="shared" si="51"/>
        <v>56889.81</v>
      </c>
    </row>
    <row r="1639" spans="1:5" x14ac:dyDescent="0.3">
      <c r="A1639" t="s">
        <v>82</v>
      </c>
      <c r="B1639" t="s">
        <v>16</v>
      </c>
      <c r="C1639" s="2">
        <v>9651.17</v>
      </c>
      <c r="D1639" t="str">
        <f t="shared" si="50"/>
        <v>086416-2024-09</v>
      </c>
      <c r="E1639" s="2">
        <f t="shared" si="51"/>
        <v>9651.17</v>
      </c>
    </row>
    <row r="1640" spans="1:5" x14ac:dyDescent="0.3">
      <c r="A1640">
        <v>277394</v>
      </c>
      <c r="B1640" t="s">
        <v>18</v>
      </c>
      <c r="C1640" s="2">
        <v>326278.59999999998</v>
      </c>
      <c r="D1640" t="str">
        <f t="shared" si="50"/>
        <v>277394-2024-11</v>
      </c>
      <c r="E1640" s="2">
        <f t="shared" si="51"/>
        <v>326278.59999999998</v>
      </c>
    </row>
    <row r="1641" spans="1:5" x14ac:dyDescent="0.3">
      <c r="A1641">
        <v>132852</v>
      </c>
      <c r="B1641" t="s">
        <v>13</v>
      </c>
      <c r="C1641" s="2">
        <v>11230.46</v>
      </c>
      <c r="D1641" t="str">
        <f t="shared" si="50"/>
        <v>132852-2024-12</v>
      </c>
      <c r="E1641" s="2">
        <f t="shared" si="51"/>
        <v>11230.46</v>
      </c>
    </row>
    <row r="1642" spans="1:5" x14ac:dyDescent="0.3">
      <c r="A1642">
        <v>829529</v>
      </c>
      <c r="B1642" t="s">
        <v>10</v>
      </c>
      <c r="C1642" s="2">
        <v>7265.2</v>
      </c>
      <c r="D1642" t="str">
        <f t="shared" si="50"/>
        <v>829529-2024-05</v>
      </c>
      <c r="E1642" s="2">
        <f t="shared" si="51"/>
        <v>7265.2</v>
      </c>
    </row>
    <row r="1643" spans="1:5" x14ac:dyDescent="0.3">
      <c r="A1643">
        <v>771574</v>
      </c>
      <c r="B1643" t="s">
        <v>14</v>
      </c>
      <c r="C1643" s="2">
        <v>4364.45</v>
      </c>
      <c r="D1643" t="str">
        <f t="shared" si="50"/>
        <v>771574-2024-07</v>
      </c>
      <c r="E1643" s="2">
        <f t="shared" si="51"/>
        <v>4364.45</v>
      </c>
    </row>
    <row r="1644" spans="1:5" x14ac:dyDescent="0.3">
      <c r="A1644">
        <v>998399</v>
      </c>
      <c r="B1644" t="s">
        <v>16</v>
      </c>
      <c r="C1644" s="2">
        <v>0</v>
      </c>
      <c r="D1644" t="str">
        <f t="shared" si="50"/>
        <v>998399-2024-09</v>
      </c>
      <c r="E1644" s="2">
        <f t="shared" si="51"/>
        <v>0</v>
      </c>
    </row>
    <row r="1645" spans="1:5" x14ac:dyDescent="0.3">
      <c r="A1645">
        <v>821772</v>
      </c>
      <c r="B1645" t="s">
        <v>10</v>
      </c>
      <c r="C1645" s="2">
        <v>15718.66</v>
      </c>
      <c r="D1645" t="str">
        <f t="shared" si="50"/>
        <v>821772-2024-05</v>
      </c>
      <c r="E1645" s="2">
        <f t="shared" si="51"/>
        <v>15718.66</v>
      </c>
    </row>
    <row r="1646" spans="1:5" x14ac:dyDescent="0.3">
      <c r="A1646">
        <v>829628</v>
      </c>
      <c r="B1646" t="s">
        <v>18</v>
      </c>
      <c r="C1646" s="2">
        <v>1909.48</v>
      </c>
      <c r="D1646" t="str">
        <f t="shared" si="50"/>
        <v>829628-2024-11</v>
      </c>
      <c r="E1646" s="2">
        <f t="shared" si="51"/>
        <v>1909.48</v>
      </c>
    </row>
    <row r="1647" spans="1:5" x14ac:dyDescent="0.3">
      <c r="A1647">
        <v>544301</v>
      </c>
      <c r="B1647" t="s">
        <v>14</v>
      </c>
      <c r="C1647" s="2">
        <v>4673.6499999999996</v>
      </c>
      <c r="D1647" t="str">
        <f t="shared" si="50"/>
        <v>544301-2024-07</v>
      </c>
      <c r="E1647" s="2">
        <f t="shared" si="51"/>
        <v>4673.6499999999996</v>
      </c>
    </row>
    <row r="1648" spans="1:5" x14ac:dyDescent="0.3">
      <c r="A1648">
        <v>199287</v>
      </c>
      <c r="B1648" t="s">
        <v>17</v>
      </c>
      <c r="C1648" s="2">
        <v>5041.82</v>
      </c>
      <c r="D1648" t="str">
        <f t="shared" si="50"/>
        <v>199287-2024-10</v>
      </c>
      <c r="E1648" s="2">
        <f t="shared" si="51"/>
        <v>5041.82</v>
      </c>
    </row>
    <row r="1649" spans="1:5" x14ac:dyDescent="0.3">
      <c r="A1649">
        <v>135746</v>
      </c>
      <c r="B1649" t="s">
        <v>3</v>
      </c>
      <c r="C1649" s="2">
        <v>47613.15</v>
      </c>
      <c r="D1649" t="str">
        <f t="shared" si="50"/>
        <v>135746-2024-01</v>
      </c>
      <c r="E1649" s="2">
        <f t="shared" si="51"/>
        <v>47613.15</v>
      </c>
    </row>
    <row r="1650" spans="1:5" x14ac:dyDescent="0.3">
      <c r="A1650">
        <v>771627</v>
      </c>
      <c r="B1650" t="s">
        <v>14</v>
      </c>
      <c r="C1650" s="2">
        <v>19203.580000000002</v>
      </c>
      <c r="D1650" t="str">
        <f t="shared" si="50"/>
        <v>771627-2024-07</v>
      </c>
      <c r="E1650" s="2">
        <f t="shared" si="51"/>
        <v>19203.580000000002</v>
      </c>
    </row>
    <row r="1651" spans="1:5" x14ac:dyDescent="0.3">
      <c r="A1651">
        <v>318306</v>
      </c>
      <c r="B1651" t="s">
        <v>16</v>
      </c>
      <c r="C1651" s="2">
        <v>7780</v>
      </c>
      <c r="D1651" t="str">
        <f t="shared" si="50"/>
        <v>318306-2024-09</v>
      </c>
      <c r="E1651" s="2">
        <f t="shared" si="51"/>
        <v>7780</v>
      </c>
    </row>
    <row r="1652" spans="1:5" x14ac:dyDescent="0.3">
      <c r="A1652">
        <v>289915</v>
      </c>
      <c r="B1652" t="s">
        <v>12</v>
      </c>
      <c r="C1652" s="2">
        <v>8202.5400000000009</v>
      </c>
      <c r="D1652" t="str">
        <f t="shared" si="50"/>
        <v>289915-2024-06</v>
      </c>
      <c r="E1652" s="2">
        <f t="shared" si="51"/>
        <v>8202.5400000000009</v>
      </c>
    </row>
    <row r="1653" spans="1:5" x14ac:dyDescent="0.3">
      <c r="A1653">
        <v>944937</v>
      </c>
      <c r="B1653" t="s">
        <v>18</v>
      </c>
      <c r="C1653" s="2">
        <v>0</v>
      </c>
      <c r="D1653" t="str">
        <f t="shared" si="50"/>
        <v>944937-2024-11</v>
      </c>
      <c r="E1653" s="2">
        <f t="shared" si="51"/>
        <v>0</v>
      </c>
    </row>
    <row r="1654" spans="1:5" x14ac:dyDescent="0.3">
      <c r="A1654">
        <v>783308</v>
      </c>
      <c r="B1654" t="s">
        <v>9</v>
      </c>
      <c r="C1654" s="2">
        <v>242814.78</v>
      </c>
      <c r="D1654" t="str">
        <f t="shared" si="50"/>
        <v>783308-2024-04</v>
      </c>
      <c r="E1654" s="2">
        <f t="shared" si="51"/>
        <v>242814.78</v>
      </c>
    </row>
    <row r="1655" spans="1:5" x14ac:dyDescent="0.3">
      <c r="A1655" t="s">
        <v>158</v>
      </c>
      <c r="B1655" t="s">
        <v>6</v>
      </c>
      <c r="C1655" s="2">
        <v>27925.200000000001</v>
      </c>
      <c r="D1655" t="str">
        <f t="shared" si="50"/>
        <v>045651-2024-02</v>
      </c>
      <c r="E1655" s="2">
        <f t="shared" si="51"/>
        <v>27925.200000000001</v>
      </c>
    </row>
    <row r="1656" spans="1:5" x14ac:dyDescent="0.3">
      <c r="A1656">
        <v>275312</v>
      </c>
      <c r="B1656" t="s">
        <v>17</v>
      </c>
      <c r="C1656" s="2">
        <v>10427.6</v>
      </c>
      <c r="D1656" t="str">
        <f t="shared" si="50"/>
        <v>275312-2024-10</v>
      </c>
      <c r="E1656" s="2">
        <f t="shared" si="51"/>
        <v>10427.6</v>
      </c>
    </row>
    <row r="1657" spans="1:5" x14ac:dyDescent="0.3">
      <c r="A1657">
        <v>998408</v>
      </c>
      <c r="B1657" t="s">
        <v>18</v>
      </c>
      <c r="C1657" s="2">
        <v>0</v>
      </c>
      <c r="D1657" t="str">
        <f t="shared" si="50"/>
        <v>998408-2024-11</v>
      </c>
      <c r="E1657" s="2">
        <f t="shared" si="51"/>
        <v>0</v>
      </c>
    </row>
    <row r="1658" spans="1:5" x14ac:dyDescent="0.3">
      <c r="A1658">
        <v>793029</v>
      </c>
      <c r="B1658" t="s">
        <v>18</v>
      </c>
      <c r="C1658" s="2">
        <v>39761.68</v>
      </c>
      <c r="D1658" t="str">
        <f t="shared" si="50"/>
        <v>793029-2024-11</v>
      </c>
      <c r="E1658" s="2">
        <f t="shared" si="51"/>
        <v>39761.68</v>
      </c>
    </row>
    <row r="1659" spans="1:5" x14ac:dyDescent="0.3">
      <c r="A1659">
        <v>577818</v>
      </c>
      <c r="B1659" t="s">
        <v>12</v>
      </c>
      <c r="C1659" s="2">
        <v>0</v>
      </c>
      <c r="D1659" t="str">
        <f t="shared" si="50"/>
        <v>577818-2024-06</v>
      </c>
      <c r="E1659" s="2">
        <f t="shared" si="51"/>
        <v>0</v>
      </c>
    </row>
    <row r="1660" spans="1:5" x14ac:dyDescent="0.3">
      <c r="A1660">
        <v>832464</v>
      </c>
      <c r="B1660" t="s">
        <v>6</v>
      </c>
      <c r="C1660" s="2">
        <v>568.91999999999996</v>
      </c>
      <c r="D1660" t="str">
        <f t="shared" si="50"/>
        <v>832464-2024-02</v>
      </c>
      <c r="E1660" s="2">
        <f t="shared" si="51"/>
        <v>568.91999999999996</v>
      </c>
    </row>
    <row r="1661" spans="1:5" x14ac:dyDescent="0.3">
      <c r="A1661">
        <v>908125</v>
      </c>
      <c r="B1661" t="s">
        <v>16</v>
      </c>
      <c r="C1661" s="2">
        <v>435520.72</v>
      </c>
      <c r="D1661" t="str">
        <f t="shared" si="50"/>
        <v>908125-2024-09</v>
      </c>
      <c r="E1661" s="2">
        <f t="shared" si="51"/>
        <v>435520.72</v>
      </c>
    </row>
    <row r="1662" spans="1:5" x14ac:dyDescent="0.3">
      <c r="A1662" t="s">
        <v>243</v>
      </c>
      <c r="B1662" t="s">
        <v>17</v>
      </c>
      <c r="C1662" s="2">
        <v>0</v>
      </c>
      <c r="D1662" t="str">
        <f t="shared" si="50"/>
        <v>031967-2024-10</v>
      </c>
      <c r="E1662" s="2">
        <f t="shared" si="51"/>
        <v>0</v>
      </c>
    </row>
    <row r="1663" spans="1:5" x14ac:dyDescent="0.3">
      <c r="A1663">
        <v>905763</v>
      </c>
      <c r="B1663" t="s">
        <v>9</v>
      </c>
      <c r="C1663" s="2">
        <v>53992.53</v>
      </c>
      <c r="D1663" t="str">
        <f t="shared" si="50"/>
        <v>905763-2024-04</v>
      </c>
      <c r="E1663" s="2">
        <f t="shared" si="51"/>
        <v>53992.53</v>
      </c>
    </row>
    <row r="1664" spans="1:5" x14ac:dyDescent="0.3">
      <c r="A1664">
        <v>718550</v>
      </c>
      <c r="B1664" t="s">
        <v>8</v>
      </c>
      <c r="C1664" s="2">
        <v>3406.4</v>
      </c>
      <c r="D1664" t="str">
        <f t="shared" si="50"/>
        <v>718550-2024-03</v>
      </c>
      <c r="E1664" s="2">
        <f t="shared" si="51"/>
        <v>3406.4</v>
      </c>
    </row>
    <row r="1665" spans="1:5" x14ac:dyDescent="0.3">
      <c r="A1665">
        <v>829632</v>
      </c>
      <c r="B1665" t="s">
        <v>16</v>
      </c>
      <c r="C1665" s="2">
        <v>585.59</v>
      </c>
      <c r="D1665" t="str">
        <f t="shared" si="50"/>
        <v>829632-2024-09</v>
      </c>
      <c r="E1665" s="2">
        <f t="shared" si="51"/>
        <v>585.59</v>
      </c>
    </row>
    <row r="1666" spans="1:5" x14ac:dyDescent="0.3">
      <c r="A1666" t="s">
        <v>81</v>
      </c>
      <c r="B1666" t="s">
        <v>12</v>
      </c>
      <c r="C1666" s="2">
        <v>7371.12</v>
      </c>
      <c r="D1666" t="str">
        <f t="shared" si="50"/>
        <v>005277-2024-06</v>
      </c>
      <c r="E1666" s="2">
        <f t="shared" si="51"/>
        <v>7371.12</v>
      </c>
    </row>
    <row r="1667" spans="1:5" x14ac:dyDescent="0.3">
      <c r="A1667">
        <v>760007</v>
      </c>
      <c r="B1667" t="s">
        <v>12</v>
      </c>
      <c r="C1667" s="2">
        <v>106990.92</v>
      </c>
      <c r="D1667" t="str">
        <f t="shared" ref="D1667:D1730" si="52">A1667&amp;"-"&amp;B1667</f>
        <v>760007-2024-06</v>
      </c>
      <c r="E1667" s="2">
        <f t="shared" ref="E1667:E1730" si="53">C1667</f>
        <v>106990.92</v>
      </c>
    </row>
    <row r="1668" spans="1:5" x14ac:dyDescent="0.3">
      <c r="A1668">
        <v>124930</v>
      </c>
      <c r="B1668" t="s">
        <v>8</v>
      </c>
      <c r="C1668" s="2">
        <v>185777</v>
      </c>
      <c r="D1668" t="str">
        <f t="shared" si="52"/>
        <v>124930-2024-03</v>
      </c>
      <c r="E1668" s="2">
        <f t="shared" si="53"/>
        <v>185777</v>
      </c>
    </row>
    <row r="1669" spans="1:5" x14ac:dyDescent="0.3">
      <c r="A1669" t="s">
        <v>29</v>
      </c>
      <c r="B1669" t="s">
        <v>15</v>
      </c>
      <c r="C1669" s="2">
        <v>7025.7</v>
      </c>
      <c r="D1669" t="str">
        <f t="shared" si="52"/>
        <v>016986-2024-08</v>
      </c>
      <c r="E1669" s="2">
        <f t="shared" si="53"/>
        <v>7025.7</v>
      </c>
    </row>
    <row r="1670" spans="1:5" x14ac:dyDescent="0.3">
      <c r="A1670">
        <v>512094</v>
      </c>
      <c r="B1670" t="s">
        <v>14</v>
      </c>
      <c r="C1670" s="2">
        <v>25313.81</v>
      </c>
      <c r="D1670" t="str">
        <f t="shared" si="52"/>
        <v>512094-2024-07</v>
      </c>
      <c r="E1670" s="2">
        <f t="shared" si="53"/>
        <v>25313.81</v>
      </c>
    </row>
    <row r="1671" spans="1:5" x14ac:dyDescent="0.3">
      <c r="A1671">
        <v>940529</v>
      </c>
      <c r="B1671" t="s">
        <v>9</v>
      </c>
      <c r="C1671" s="2">
        <v>0</v>
      </c>
      <c r="D1671" t="str">
        <f t="shared" si="52"/>
        <v>940529-2024-04</v>
      </c>
      <c r="E1671" s="2">
        <f t="shared" si="53"/>
        <v>0</v>
      </c>
    </row>
    <row r="1672" spans="1:5" x14ac:dyDescent="0.3">
      <c r="A1672">
        <v>544301</v>
      </c>
      <c r="B1672" t="s">
        <v>9</v>
      </c>
      <c r="C1672" s="2">
        <v>5428.32</v>
      </c>
      <c r="D1672" t="str">
        <f t="shared" si="52"/>
        <v>544301-2024-04</v>
      </c>
      <c r="E1672" s="2">
        <f t="shared" si="53"/>
        <v>5428.32</v>
      </c>
    </row>
    <row r="1673" spans="1:5" x14ac:dyDescent="0.3">
      <c r="A1673" t="s">
        <v>90</v>
      </c>
      <c r="B1673" t="s">
        <v>15</v>
      </c>
      <c r="C1673" s="2">
        <v>11638.56</v>
      </c>
      <c r="D1673" t="str">
        <f t="shared" si="52"/>
        <v>051050-2024-08</v>
      </c>
      <c r="E1673" s="2">
        <f t="shared" si="53"/>
        <v>11638.56</v>
      </c>
    </row>
    <row r="1674" spans="1:5" x14ac:dyDescent="0.3">
      <c r="A1674">
        <v>821894</v>
      </c>
      <c r="B1674" t="s">
        <v>9</v>
      </c>
      <c r="C1674" s="2">
        <v>0</v>
      </c>
      <c r="D1674" t="str">
        <f t="shared" si="52"/>
        <v>821894-2024-04</v>
      </c>
      <c r="E1674" s="2">
        <f t="shared" si="53"/>
        <v>0</v>
      </c>
    </row>
    <row r="1675" spans="1:5" x14ac:dyDescent="0.3">
      <c r="A1675">
        <v>527825</v>
      </c>
      <c r="B1675" t="s">
        <v>14</v>
      </c>
      <c r="C1675" s="2">
        <v>934.73</v>
      </c>
      <c r="D1675" t="str">
        <f t="shared" si="52"/>
        <v>527825-2024-07</v>
      </c>
      <c r="E1675" s="2">
        <f t="shared" si="53"/>
        <v>934.73</v>
      </c>
    </row>
    <row r="1676" spans="1:5" x14ac:dyDescent="0.3">
      <c r="A1676" t="s">
        <v>29</v>
      </c>
      <c r="B1676" t="s">
        <v>13</v>
      </c>
      <c r="C1676" s="2">
        <v>6983.12</v>
      </c>
      <c r="D1676" t="str">
        <f t="shared" si="52"/>
        <v>016986-2024-12</v>
      </c>
      <c r="E1676" s="2">
        <f t="shared" si="53"/>
        <v>6983.12</v>
      </c>
    </row>
    <row r="1677" spans="1:5" x14ac:dyDescent="0.3">
      <c r="A1677" t="s">
        <v>79</v>
      </c>
      <c r="B1677" t="s">
        <v>12</v>
      </c>
      <c r="C1677" s="2">
        <v>134967.64000000001</v>
      </c>
      <c r="D1677" t="str">
        <f t="shared" si="52"/>
        <v>073279-2024-06</v>
      </c>
      <c r="E1677" s="2">
        <f t="shared" si="53"/>
        <v>134967.64000000001</v>
      </c>
    </row>
    <row r="1678" spans="1:5" x14ac:dyDescent="0.3">
      <c r="A1678">
        <v>988693</v>
      </c>
      <c r="B1678" t="s">
        <v>17</v>
      </c>
      <c r="C1678" s="2">
        <v>0</v>
      </c>
      <c r="D1678" t="str">
        <f t="shared" si="52"/>
        <v>988693-2024-10</v>
      </c>
      <c r="E1678" s="2">
        <f t="shared" si="53"/>
        <v>0</v>
      </c>
    </row>
    <row r="1679" spans="1:5" x14ac:dyDescent="0.3">
      <c r="A1679">
        <v>908125</v>
      </c>
      <c r="B1679" t="s">
        <v>6</v>
      </c>
      <c r="C1679" s="2">
        <v>330119.14</v>
      </c>
      <c r="D1679" t="str">
        <f t="shared" si="52"/>
        <v>908125-2024-02</v>
      </c>
      <c r="E1679" s="2">
        <f t="shared" si="53"/>
        <v>330119.14</v>
      </c>
    </row>
    <row r="1680" spans="1:5" x14ac:dyDescent="0.3">
      <c r="A1680">
        <v>303554</v>
      </c>
      <c r="B1680" t="s">
        <v>16</v>
      </c>
      <c r="C1680" s="2">
        <v>919.76</v>
      </c>
      <c r="D1680" t="str">
        <f t="shared" si="52"/>
        <v>303554-2024-09</v>
      </c>
      <c r="E1680" s="2">
        <f t="shared" si="53"/>
        <v>919.76</v>
      </c>
    </row>
    <row r="1681" spans="1:5" x14ac:dyDescent="0.3">
      <c r="A1681">
        <v>274352</v>
      </c>
      <c r="B1681" t="s">
        <v>17</v>
      </c>
      <c r="C1681" s="2">
        <v>0</v>
      </c>
      <c r="D1681" t="str">
        <f t="shared" si="52"/>
        <v>274352-2024-10</v>
      </c>
      <c r="E1681" s="2">
        <f t="shared" si="53"/>
        <v>0</v>
      </c>
    </row>
    <row r="1682" spans="1:5" x14ac:dyDescent="0.3">
      <c r="A1682" t="s">
        <v>36</v>
      </c>
      <c r="B1682" t="s">
        <v>9</v>
      </c>
      <c r="C1682" s="2">
        <v>0</v>
      </c>
      <c r="D1682" t="str">
        <f t="shared" si="52"/>
        <v>051149-2024-04</v>
      </c>
      <c r="E1682" s="2">
        <f t="shared" si="53"/>
        <v>0</v>
      </c>
    </row>
    <row r="1683" spans="1:5" x14ac:dyDescent="0.3">
      <c r="A1683">
        <v>759692</v>
      </c>
      <c r="B1683" t="s">
        <v>6</v>
      </c>
      <c r="C1683" s="2">
        <v>3406.4</v>
      </c>
      <c r="D1683" t="str">
        <f t="shared" si="52"/>
        <v>759692-2024-02</v>
      </c>
      <c r="E1683" s="2">
        <f t="shared" si="53"/>
        <v>3406.4</v>
      </c>
    </row>
    <row r="1684" spans="1:5" x14ac:dyDescent="0.3">
      <c r="A1684">
        <v>850267</v>
      </c>
      <c r="B1684" t="s">
        <v>9</v>
      </c>
      <c r="C1684" s="2">
        <v>1842.78</v>
      </c>
      <c r="D1684" t="str">
        <f t="shared" si="52"/>
        <v>850267-2024-04</v>
      </c>
      <c r="E1684" s="2">
        <f t="shared" si="53"/>
        <v>1842.78</v>
      </c>
    </row>
    <row r="1685" spans="1:5" x14ac:dyDescent="0.3">
      <c r="A1685">
        <v>814315</v>
      </c>
      <c r="B1685" t="s">
        <v>17</v>
      </c>
      <c r="C1685" s="2">
        <v>0</v>
      </c>
      <c r="D1685" t="str">
        <f t="shared" si="52"/>
        <v>814315-2024-10</v>
      </c>
      <c r="E1685" s="2">
        <f t="shared" si="53"/>
        <v>0</v>
      </c>
    </row>
    <row r="1686" spans="1:5" x14ac:dyDescent="0.3">
      <c r="A1686">
        <v>790572</v>
      </c>
      <c r="B1686" t="s">
        <v>12</v>
      </c>
      <c r="C1686" s="2">
        <v>6975.99</v>
      </c>
      <c r="D1686" t="str">
        <f t="shared" si="52"/>
        <v>790572-2024-06</v>
      </c>
      <c r="E1686" s="2">
        <f t="shared" si="53"/>
        <v>6975.99</v>
      </c>
    </row>
    <row r="1687" spans="1:5" x14ac:dyDescent="0.3">
      <c r="A1687">
        <v>764286</v>
      </c>
      <c r="B1687" t="s">
        <v>9</v>
      </c>
      <c r="C1687" s="2">
        <v>0</v>
      </c>
      <c r="D1687" t="str">
        <f t="shared" si="52"/>
        <v>764286-2024-04</v>
      </c>
      <c r="E1687" s="2">
        <f t="shared" si="53"/>
        <v>0</v>
      </c>
    </row>
    <row r="1688" spans="1:5" x14ac:dyDescent="0.3">
      <c r="A1688">
        <v>761322</v>
      </c>
      <c r="B1688" t="s">
        <v>8</v>
      </c>
      <c r="C1688" s="2">
        <v>0</v>
      </c>
      <c r="D1688" t="str">
        <f t="shared" si="52"/>
        <v>761322-2024-03</v>
      </c>
      <c r="E1688" s="2">
        <f t="shared" si="53"/>
        <v>0</v>
      </c>
    </row>
    <row r="1689" spans="1:5" x14ac:dyDescent="0.3">
      <c r="A1689">
        <v>763586</v>
      </c>
      <c r="B1689" t="s">
        <v>10</v>
      </c>
      <c r="C1689" s="2">
        <v>239323.58</v>
      </c>
      <c r="D1689" t="str">
        <f t="shared" si="52"/>
        <v>763586-2024-05</v>
      </c>
      <c r="E1689" s="2">
        <f t="shared" si="53"/>
        <v>239323.58</v>
      </c>
    </row>
    <row r="1690" spans="1:5" x14ac:dyDescent="0.3">
      <c r="A1690">
        <v>774180</v>
      </c>
      <c r="B1690" t="s">
        <v>10</v>
      </c>
      <c r="C1690" s="2">
        <v>35711.58</v>
      </c>
      <c r="D1690" t="str">
        <f t="shared" si="52"/>
        <v>774180-2024-05</v>
      </c>
      <c r="E1690" s="2">
        <f t="shared" si="53"/>
        <v>35711.58</v>
      </c>
    </row>
    <row r="1691" spans="1:5" x14ac:dyDescent="0.3">
      <c r="A1691">
        <v>185385</v>
      </c>
      <c r="B1691" t="s">
        <v>17</v>
      </c>
      <c r="C1691" s="2">
        <v>0</v>
      </c>
      <c r="D1691" t="str">
        <f t="shared" si="52"/>
        <v>185385-2024-10</v>
      </c>
      <c r="E1691" s="2">
        <f t="shared" si="53"/>
        <v>0</v>
      </c>
    </row>
    <row r="1692" spans="1:5" x14ac:dyDescent="0.3">
      <c r="A1692">
        <v>891751</v>
      </c>
      <c r="B1692" t="s">
        <v>16</v>
      </c>
      <c r="C1692" s="2">
        <v>0</v>
      </c>
      <c r="D1692" t="str">
        <f t="shared" si="52"/>
        <v>891751-2024-09</v>
      </c>
      <c r="E1692" s="2">
        <f t="shared" si="53"/>
        <v>0</v>
      </c>
    </row>
    <row r="1693" spans="1:5" x14ac:dyDescent="0.3">
      <c r="A1693">
        <v>929585</v>
      </c>
      <c r="B1693" t="s">
        <v>17</v>
      </c>
      <c r="C1693" s="2">
        <v>545153.80000000005</v>
      </c>
      <c r="D1693" t="str">
        <f t="shared" si="52"/>
        <v>929585-2024-10</v>
      </c>
      <c r="E1693" s="2">
        <f t="shared" si="53"/>
        <v>545153.80000000005</v>
      </c>
    </row>
    <row r="1694" spans="1:5" x14ac:dyDescent="0.3">
      <c r="A1694">
        <v>771625</v>
      </c>
      <c r="B1694" t="s">
        <v>8</v>
      </c>
      <c r="C1694" s="2">
        <v>3406.4</v>
      </c>
      <c r="D1694" t="str">
        <f t="shared" si="52"/>
        <v>771625-2024-03</v>
      </c>
      <c r="E1694" s="2">
        <f t="shared" si="53"/>
        <v>3406.4</v>
      </c>
    </row>
    <row r="1695" spans="1:5" x14ac:dyDescent="0.3">
      <c r="A1695">
        <v>763902</v>
      </c>
      <c r="B1695" t="s">
        <v>9</v>
      </c>
      <c r="C1695" s="2">
        <v>18848.88</v>
      </c>
      <c r="D1695" t="str">
        <f t="shared" si="52"/>
        <v>763902-2024-04</v>
      </c>
      <c r="E1695" s="2">
        <f t="shared" si="53"/>
        <v>18848.88</v>
      </c>
    </row>
    <row r="1696" spans="1:5" x14ac:dyDescent="0.3">
      <c r="A1696">
        <v>870687</v>
      </c>
      <c r="B1696" t="s">
        <v>3</v>
      </c>
      <c r="C1696" s="2">
        <v>6812.8</v>
      </c>
      <c r="D1696" t="str">
        <f t="shared" si="52"/>
        <v>870687-2024-01</v>
      </c>
      <c r="E1696" s="2">
        <f t="shared" si="53"/>
        <v>6812.8</v>
      </c>
    </row>
    <row r="1697" spans="1:5" x14ac:dyDescent="0.3">
      <c r="A1697">
        <v>863349</v>
      </c>
      <c r="B1697" t="s">
        <v>8</v>
      </c>
      <c r="C1697" s="2">
        <v>0</v>
      </c>
      <c r="D1697" t="str">
        <f t="shared" si="52"/>
        <v>863349-2024-03</v>
      </c>
      <c r="E1697" s="2">
        <f t="shared" si="53"/>
        <v>0</v>
      </c>
    </row>
    <row r="1698" spans="1:5" x14ac:dyDescent="0.3">
      <c r="A1698">
        <v>116600</v>
      </c>
      <c r="B1698" t="s">
        <v>14</v>
      </c>
      <c r="C1698" s="2">
        <v>12859.64</v>
      </c>
      <c r="D1698" t="str">
        <f t="shared" si="52"/>
        <v>116600-2024-07</v>
      </c>
      <c r="E1698" s="2">
        <f t="shared" si="53"/>
        <v>12859.64</v>
      </c>
    </row>
    <row r="1699" spans="1:5" x14ac:dyDescent="0.3">
      <c r="A1699">
        <v>771603</v>
      </c>
      <c r="B1699" t="s">
        <v>15</v>
      </c>
      <c r="C1699" s="2">
        <v>3491.56</v>
      </c>
      <c r="D1699" t="str">
        <f t="shared" si="52"/>
        <v>771603-2024-08</v>
      </c>
      <c r="E1699" s="2">
        <f t="shared" si="53"/>
        <v>3491.56</v>
      </c>
    </row>
    <row r="1700" spans="1:5" x14ac:dyDescent="0.3">
      <c r="A1700" t="s">
        <v>60</v>
      </c>
      <c r="B1700" t="s">
        <v>16</v>
      </c>
      <c r="C1700" s="2">
        <v>41375</v>
      </c>
      <c r="D1700" t="str">
        <f t="shared" si="52"/>
        <v>088485-2024-09</v>
      </c>
      <c r="E1700" s="2">
        <f t="shared" si="53"/>
        <v>41375</v>
      </c>
    </row>
    <row r="1701" spans="1:5" x14ac:dyDescent="0.3">
      <c r="A1701">
        <v>746220</v>
      </c>
      <c r="B1701" t="s">
        <v>6</v>
      </c>
      <c r="C1701" s="2">
        <v>0</v>
      </c>
      <c r="D1701" t="str">
        <f t="shared" si="52"/>
        <v>746220-2024-02</v>
      </c>
      <c r="E1701" s="2">
        <f t="shared" si="53"/>
        <v>0</v>
      </c>
    </row>
    <row r="1702" spans="1:5" x14ac:dyDescent="0.3">
      <c r="A1702">
        <v>722497</v>
      </c>
      <c r="B1702" t="s">
        <v>14</v>
      </c>
      <c r="C1702" s="2">
        <v>18136.8</v>
      </c>
      <c r="D1702" t="str">
        <f t="shared" si="52"/>
        <v>722497-2024-07</v>
      </c>
      <c r="E1702" s="2">
        <f t="shared" si="53"/>
        <v>18136.8</v>
      </c>
    </row>
    <row r="1703" spans="1:5" x14ac:dyDescent="0.3">
      <c r="A1703" t="s">
        <v>91</v>
      </c>
      <c r="B1703" t="s">
        <v>10</v>
      </c>
      <c r="C1703" s="2">
        <v>1842.78</v>
      </c>
      <c r="D1703" t="str">
        <f t="shared" si="52"/>
        <v>017146-2024-05</v>
      </c>
      <c r="E1703" s="2">
        <f t="shared" si="53"/>
        <v>1842.78</v>
      </c>
    </row>
    <row r="1704" spans="1:5" x14ac:dyDescent="0.3">
      <c r="A1704">
        <v>894012</v>
      </c>
      <c r="B1704" t="s">
        <v>17</v>
      </c>
      <c r="C1704" s="2">
        <v>0</v>
      </c>
      <c r="D1704" t="str">
        <f t="shared" si="52"/>
        <v>894012-2024-10</v>
      </c>
      <c r="E1704" s="2">
        <f t="shared" si="53"/>
        <v>0</v>
      </c>
    </row>
    <row r="1705" spans="1:5" x14ac:dyDescent="0.3">
      <c r="A1705" t="s">
        <v>80</v>
      </c>
      <c r="B1705" t="s">
        <v>14</v>
      </c>
      <c r="C1705" s="2">
        <v>12220.46</v>
      </c>
      <c r="D1705" t="str">
        <f t="shared" si="52"/>
        <v>004022-2024-07</v>
      </c>
      <c r="E1705" s="2">
        <f t="shared" si="53"/>
        <v>12220.46</v>
      </c>
    </row>
    <row r="1706" spans="1:5" x14ac:dyDescent="0.3">
      <c r="A1706">
        <v>996024</v>
      </c>
      <c r="B1706" t="s">
        <v>12</v>
      </c>
      <c r="C1706" s="2">
        <v>0</v>
      </c>
      <c r="D1706" t="str">
        <f t="shared" si="52"/>
        <v>996024-2024-06</v>
      </c>
      <c r="E1706" s="2">
        <f t="shared" si="53"/>
        <v>0</v>
      </c>
    </row>
    <row r="1707" spans="1:5" x14ac:dyDescent="0.3">
      <c r="A1707">
        <v>780406</v>
      </c>
      <c r="B1707" t="s">
        <v>12</v>
      </c>
      <c r="C1707" s="2">
        <v>0</v>
      </c>
      <c r="D1707" t="str">
        <f t="shared" si="52"/>
        <v>780406-2024-06</v>
      </c>
      <c r="E1707" s="2">
        <f t="shared" si="53"/>
        <v>0</v>
      </c>
    </row>
    <row r="1708" spans="1:5" x14ac:dyDescent="0.3">
      <c r="A1708">
        <v>746210</v>
      </c>
      <c r="B1708" t="s">
        <v>14</v>
      </c>
      <c r="C1708" s="2">
        <v>0</v>
      </c>
      <c r="D1708" t="str">
        <f t="shared" si="52"/>
        <v>746210-2024-07</v>
      </c>
      <c r="E1708" s="2">
        <f t="shared" si="53"/>
        <v>0</v>
      </c>
    </row>
    <row r="1709" spans="1:5" x14ac:dyDescent="0.3">
      <c r="A1709">
        <v>185372</v>
      </c>
      <c r="B1709" t="s">
        <v>14</v>
      </c>
      <c r="C1709" s="2">
        <v>0</v>
      </c>
      <c r="D1709" t="str">
        <f t="shared" si="52"/>
        <v>185372-2024-07</v>
      </c>
      <c r="E1709" s="2">
        <f t="shared" si="53"/>
        <v>0</v>
      </c>
    </row>
    <row r="1710" spans="1:5" x14ac:dyDescent="0.3">
      <c r="A1710">
        <v>638433</v>
      </c>
      <c r="B1710" t="s">
        <v>9</v>
      </c>
      <c r="C1710" s="2">
        <v>0</v>
      </c>
      <c r="D1710" t="str">
        <f t="shared" si="52"/>
        <v>638433-2024-04</v>
      </c>
      <c r="E1710" s="2">
        <f t="shared" si="53"/>
        <v>0</v>
      </c>
    </row>
    <row r="1711" spans="1:5" x14ac:dyDescent="0.3">
      <c r="A1711" t="s">
        <v>29</v>
      </c>
      <c r="B1711" t="s">
        <v>18</v>
      </c>
      <c r="C1711" s="2">
        <v>6983.12</v>
      </c>
      <c r="D1711" t="str">
        <f t="shared" si="52"/>
        <v>016986-2024-11</v>
      </c>
      <c r="E1711" s="2">
        <f t="shared" si="53"/>
        <v>6983.12</v>
      </c>
    </row>
    <row r="1712" spans="1:5" x14ac:dyDescent="0.3">
      <c r="A1712">
        <v>115365</v>
      </c>
      <c r="B1712" t="s">
        <v>12</v>
      </c>
      <c r="C1712" s="2">
        <v>119351</v>
      </c>
      <c r="D1712" t="str">
        <f t="shared" si="52"/>
        <v>115365-2024-06</v>
      </c>
      <c r="E1712" s="2">
        <f t="shared" si="53"/>
        <v>119351</v>
      </c>
    </row>
    <row r="1713" spans="1:5" x14ac:dyDescent="0.3">
      <c r="A1713">
        <v>712231</v>
      </c>
      <c r="B1713" t="s">
        <v>3</v>
      </c>
      <c r="C1713" s="2">
        <v>0</v>
      </c>
      <c r="D1713" t="str">
        <f t="shared" si="52"/>
        <v>712231-2024-01</v>
      </c>
      <c r="E1713" s="2">
        <f t="shared" si="53"/>
        <v>0</v>
      </c>
    </row>
    <row r="1714" spans="1:5" x14ac:dyDescent="0.3">
      <c r="A1714">
        <v>142635</v>
      </c>
      <c r="B1714" t="s">
        <v>10</v>
      </c>
      <c r="C1714" s="2">
        <v>12842.94</v>
      </c>
      <c r="D1714" t="str">
        <f t="shared" si="52"/>
        <v>142635-2024-05</v>
      </c>
      <c r="E1714" s="2">
        <f t="shared" si="53"/>
        <v>12842.94</v>
      </c>
    </row>
    <row r="1715" spans="1:5" x14ac:dyDescent="0.3">
      <c r="A1715">
        <v>759257</v>
      </c>
      <c r="B1715" t="s">
        <v>18</v>
      </c>
      <c r="C1715" s="2">
        <v>503936.8</v>
      </c>
      <c r="D1715" t="str">
        <f t="shared" si="52"/>
        <v>759257-2024-11</v>
      </c>
      <c r="E1715" s="2">
        <f t="shared" si="53"/>
        <v>503936.8</v>
      </c>
    </row>
    <row r="1716" spans="1:5" x14ac:dyDescent="0.3">
      <c r="A1716">
        <v>121747</v>
      </c>
      <c r="B1716" t="s">
        <v>6</v>
      </c>
      <c r="C1716" s="2">
        <v>3784.88</v>
      </c>
      <c r="D1716" t="str">
        <f t="shared" si="52"/>
        <v>121747-2024-02</v>
      </c>
      <c r="E1716" s="2">
        <f t="shared" si="53"/>
        <v>3784.88</v>
      </c>
    </row>
    <row r="1717" spans="1:5" x14ac:dyDescent="0.3">
      <c r="A1717">
        <v>591078</v>
      </c>
      <c r="B1717" t="s">
        <v>10</v>
      </c>
      <c r="C1717" s="2">
        <v>0</v>
      </c>
      <c r="D1717" t="str">
        <f t="shared" si="52"/>
        <v>591078-2024-05</v>
      </c>
      <c r="E1717" s="2">
        <f t="shared" si="53"/>
        <v>0</v>
      </c>
    </row>
    <row r="1718" spans="1:5" x14ac:dyDescent="0.3">
      <c r="A1718">
        <v>161275</v>
      </c>
      <c r="B1718" t="s">
        <v>10</v>
      </c>
      <c r="C1718" s="2">
        <v>1939.76</v>
      </c>
      <c r="D1718" t="str">
        <f t="shared" si="52"/>
        <v>161275-2024-05</v>
      </c>
      <c r="E1718" s="2">
        <f t="shared" si="53"/>
        <v>1939.76</v>
      </c>
    </row>
    <row r="1719" spans="1:5" x14ac:dyDescent="0.3">
      <c r="A1719" t="s">
        <v>63</v>
      </c>
      <c r="B1719" t="s">
        <v>18</v>
      </c>
      <c r="C1719" s="2">
        <v>0</v>
      </c>
      <c r="D1719" t="str">
        <f t="shared" si="52"/>
        <v>044159-2024-11</v>
      </c>
      <c r="E1719" s="2">
        <f t="shared" si="53"/>
        <v>0</v>
      </c>
    </row>
    <row r="1720" spans="1:5" x14ac:dyDescent="0.3">
      <c r="A1720" t="s">
        <v>90</v>
      </c>
      <c r="B1720" t="s">
        <v>12</v>
      </c>
      <c r="C1720" s="2">
        <v>13578.32</v>
      </c>
      <c r="D1720" t="str">
        <f t="shared" si="52"/>
        <v>051050-2024-06</v>
      </c>
      <c r="E1720" s="2">
        <f t="shared" si="53"/>
        <v>13578.32</v>
      </c>
    </row>
    <row r="1721" spans="1:5" x14ac:dyDescent="0.3">
      <c r="A1721">
        <v>461400</v>
      </c>
      <c r="B1721" t="s">
        <v>9</v>
      </c>
      <c r="C1721" s="2">
        <v>0</v>
      </c>
      <c r="D1721" t="str">
        <f t="shared" si="52"/>
        <v>461400-2024-04</v>
      </c>
      <c r="E1721" s="2">
        <f t="shared" si="53"/>
        <v>0</v>
      </c>
    </row>
    <row r="1722" spans="1:5" x14ac:dyDescent="0.3">
      <c r="A1722">
        <v>142335</v>
      </c>
      <c r="B1722" t="s">
        <v>17</v>
      </c>
      <c r="C1722" s="2">
        <v>238702</v>
      </c>
      <c r="D1722" t="str">
        <f t="shared" si="52"/>
        <v>142335-2024-10</v>
      </c>
      <c r="E1722" s="2">
        <f t="shared" si="53"/>
        <v>238702</v>
      </c>
    </row>
    <row r="1723" spans="1:5" x14ac:dyDescent="0.3">
      <c r="A1723">
        <v>941580</v>
      </c>
      <c r="B1723" t="s">
        <v>16</v>
      </c>
      <c r="C1723" s="2">
        <v>0</v>
      </c>
      <c r="D1723" t="str">
        <f t="shared" si="52"/>
        <v>941580-2024-09</v>
      </c>
      <c r="E1723" s="2">
        <f t="shared" si="53"/>
        <v>0</v>
      </c>
    </row>
    <row r="1724" spans="1:5" x14ac:dyDescent="0.3">
      <c r="A1724" t="s">
        <v>89</v>
      </c>
      <c r="B1724" t="s">
        <v>17</v>
      </c>
      <c r="C1724" s="2">
        <v>0</v>
      </c>
      <c r="D1724" t="str">
        <f t="shared" si="52"/>
        <v>089665-2024-10</v>
      </c>
      <c r="E1724" s="2">
        <f t="shared" si="53"/>
        <v>0</v>
      </c>
    </row>
    <row r="1725" spans="1:5" x14ac:dyDescent="0.3">
      <c r="A1725" t="s">
        <v>92</v>
      </c>
      <c r="B1725" t="s">
        <v>9</v>
      </c>
      <c r="C1725" s="2">
        <v>1842.78</v>
      </c>
      <c r="D1725" t="str">
        <f t="shared" si="52"/>
        <v>096507-2024-04</v>
      </c>
      <c r="E1725" s="2">
        <f t="shared" si="53"/>
        <v>1842.78</v>
      </c>
    </row>
    <row r="1726" spans="1:5" x14ac:dyDescent="0.3">
      <c r="A1726">
        <v>110776</v>
      </c>
      <c r="B1726" t="s">
        <v>3</v>
      </c>
      <c r="C1726" s="2">
        <v>238702</v>
      </c>
      <c r="D1726" t="str">
        <f t="shared" si="52"/>
        <v>110776-2024-01</v>
      </c>
      <c r="E1726" s="2">
        <f t="shared" si="53"/>
        <v>238702</v>
      </c>
    </row>
    <row r="1727" spans="1:5" x14ac:dyDescent="0.3">
      <c r="A1727">
        <v>151149</v>
      </c>
      <c r="B1727" t="s">
        <v>3</v>
      </c>
      <c r="C1727" s="2">
        <v>1902448.65</v>
      </c>
      <c r="D1727" t="str">
        <f t="shared" si="52"/>
        <v>151149-2024-01</v>
      </c>
      <c r="E1727" s="2">
        <f t="shared" si="53"/>
        <v>1902448.65</v>
      </c>
    </row>
    <row r="1728" spans="1:5" x14ac:dyDescent="0.3">
      <c r="A1728">
        <v>715570</v>
      </c>
      <c r="B1728" t="s">
        <v>6</v>
      </c>
      <c r="C1728" s="2">
        <v>5835074.1500000004</v>
      </c>
      <c r="D1728" t="str">
        <f t="shared" si="52"/>
        <v>715570-2024-02</v>
      </c>
      <c r="E1728" s="2">
        <f t="shared" si="53"/>
        <v>5835074.1500000004</v>
      </c>
    </row>
    <row r="1729" spans="1:5" x14ac:dyDescent="0.3">
      <c r="A1729">
        <v>457479</v>
      </c>
      <c r="B1729" t="s">
        <v>8</v>
      </c>
      <c r="C1729" s="2">
        <v>41178.76</v>
      </c>
      <c r="D1729" t="str">
        <f t="shared" si="52"/>
        <v>457479-2024-03</v>
      </c>
      <c r="E1729" s="2">
        <f t="shared" si="53"/>
        <v>41178.76</v>
      </c>
    </row>
    <row r="1730" spans="1:5" x14ac:dyDescent="0.3">
      <c r="A1730">
        <v>947458</v>
      </c>
      <c r="B1730" t="s">
        <v>3</v>
      </c>
      <c r="C1730" s="2">
        <v>6553642.1500000004</v>
      </c>
      <c r="D1730" t="str">
        <f t="shared" si="52"/>
        <v>947458-2024-01</v>
      </c>
      <c r="E1730" s="2">
        <f t="shared" si="53"/>
        <v>6553642.1500000004</v>
      </c>
    </row>
    <row r="1731" spans="1:5" x14ac:dyDescent="0.3">
      <c r="A1731">
        <v>134723</v>
      </c>
      <c r="B1731" t="s">
        <v>14</v>
      </c>
      <c r="C1731" s="2">
        <v>396419.35</v>
      </c>
      <c r="D1731" t="str">
        <f t="shared" ref="D1731:D1794" si="54">A1731&amp;"-"&amp;B1731</f>
        <v>134723-2024-07</v>
      </c>
      <c r="E1731" s="2">
        <f t="shared" ref="E1731:E1794" si="55">C1731</f>
        <v>396419.35</v>
      </c>
    </row>
    <row r="1732" spans="1:5" x14ac:dyDescent="0.3">
      <c r="A1732">
        <v>995835</v>
      </c>
      <c r="B1732" t="s">
        <v>16</v>
      </c>
      <c r="C1732" s="2">
        <v>815359.15</v>
      </c>
      <c r="D1732" t="str">
        <f t="shared" si="54"/>
        <v>995835-2024-09</v>
      </c>
      <c r="E1732" s="2">
        <f t="shared" si="55"/>
        <v>815359.15</v>
      </c>
    </row>
    <row r="1733" spans="1:5" x14ac:dyDescent="0.3">
      <c r="A1733" t="s">
        <v>94</v>
      </c>
      <c r="B1733" t="s">
        <v>15</v>
      </c>
      <c r="C1733" s="2">
        <v>456618.04</v>
      </c>
      <c r="D1733" t="str">
        <f t="shared" si="54"/>
        <v>075160-2024-08</v>
      </c>
      <c r="E1733" s="2">
        <f t="shared" si="55"/>
        <v>456618.04</v>
      </c>
    </row>
    <row r="1734" spans="1:5" x14ac:dyDescent="0.3">
      <c r="A1734">
        <v>570907</v>
      </c>
      <c r="B1734" t="s">
        <v>9</v>
      </c>
      <c r="C1734" s="2">
        <v>453431.46</v>
      </c>
      <c r="D1734" t="str">
        <f t="shared" si="54"/>
        <v>570907-2024-04</v>
      </c>
      <c r="E1734" s="2">
        <f t="shared" si="55"/>
        <v>453431.46</v>
      </c>
    </row>
    <row r="1735" spans="1:5" x14ac:dyDescent="0.3">
      <c r="A1735">
        <v>807817</v>
      </c>
      <c r="B1735" t="s">
        <v>14</v>
      </c>
      <c r="C1735" s="2">
        <v>68546.11</v>
      </c>
      <c r="D1735" t="str">
        <f t="shared" si="54"/>
        <v>807817-2024-07</v>
      </c>
      <c r="E1735" s="2">
        <f t="shared" si="55"/>
        <v>68546.11</v>
      </c>
    </row>
    <row r="1736" spans="1:5" x14ac:dyDescent="0.3">
      <c r="A1736" t="s">
        <v>39</v>
      </c>
      <c r="B1736" t="s">
        <v>9</v>
      </c>
      <c r="C1736" s="2">
        <v>258346.62</v>
      </c>
      <c r="D1736" t="str">
        <f t="shared" si="54"/>
        <v>075157-2024-04</v>
      </c>
      <c r="E1736" s="2">
        <f t="shared" si="55"/>
        <v>258346.62</v>
      </c>
    </row>
    <row r="1737" spans="1:5" x14ac:dyDescent="0.3">
      <c r="A1737">
        <v>446411</v>
      </c>
      <c r="B1737" t="s">
        <v>13</v>
      </c>
      <c r="C1737" s="2">
        <v>5436439.2800000003</v>
      </c>
      <c r="D1737" t="str">
        <f t="shared" si="54"/>
        <v>446411-2024-12</v>
      </c>
      <c r="E1737" s="2">
        <f t="shared" si="55"/>
        <v>5436439.2800000003</v>
      </c>
    </row>
    <row r="1738" spans="1:5" x14ac:dyDescent="0.3">
      <c r="A1738">
        <v>991250</v>
      </c>
      <c r="B1738" t="s">
        <v>10</v>
      </c>
      <c r="C1738" s="2">
        <v>12780.96</v>
      </c>
      <c r="D1738" t="str">
        <f t="shared" si="54"/>
        <v>991250-2024-05</v>
      </c>
      <c r="E1738" s="2">
        <f t="shared" si="55"/>
        <v>12780.96</v>
      </c>
    </row>
    <row r="1739" spans="1:5" x14ac:dyDescent="0.3">
      <c r="A1739">
        <v>593765</v>
      </c>
      <c r="B1739" t="s">
        <v>15</v>
      </c>
      <c r="C1739" s="2">
        <v>949444.54</v>
      </c>
      <c r="D1739" t="str">
        <f t="shared" si="54"/>
        <v>593765-2024-08</v>
      </c>
      <c r="E1739" s="2">
        <f t="shared" si="55"/>
        <v>949444.54</v>
      </c>
    </row>
    <row r="1740" spans="1:5" x14ac:dyDescent="0.3">
      <c r="A1740">
        <v>830211</v>
      </c>
      <c r="B1740" t="s">
        <v>9</v>
      </c>
      <c r="C1740" s="2">
        <v>458477.13</v>
      </c>
      <c r="D1740" t="str">
        <f t="shared" si="54"/>
        <v>830211-2024-04</v>
      </c>
      <c r="E1740" s="2">
        <f t="shared" si="55"/>
        <v>458477.13</v>
      </c>
    </row>
    <row r="1741" spans="1:5" x14ac:dyDescent="0.3">
      <c r="A1741">
        <v>501345</v>
      </c>
      <c r="B1741" t="s">
        <v>17</v>
      </c>
      <c r="C1741" s="2">
        <v>184437.5</v>
      </c>
      <c r="D1741" t="str">
        <f t="shared" si="54"/>
        <v>501345-2024-10</v>
      </c>
      <c r="E1741" s="2">
        <f t="shared" si="55"/>
        <v>184437.5</v>
      </c>
    </row>
    <row r="1742" spans="1:5" x14ac:dyDescent="0.3">
      <c r="A1742">
        <v>627918</v>
      </c>
      <c r="B1742" t="s">
        <v>14</v>
      </c>
      <c r="C1742" s="2">
        <v>525099.86</v>
      </c>
      <c r="D1742" t="str">
        <f t="shared" si="54"/>
        <v>627918-2024-07</v>
      </c>
      <c r="E1742" s="2">
        <f t="shared" si="55"/>
        <v>525099.86</v>
      </c>
    </row>
    <row r="1743" spans="1:5" x14ac:dyDescent="0.3">
      <c r="A1743">
        <v>107802</v>
      </c>
      <c r="B1743" t="s">
        <v>16</v>
      </c>
      <c r="C1743" s="2">
        <v>585846.88</v>
      </c>
      <c r="D1743" t="str">
        <f t="shared" si="54"/>
        <v>107802-2024-09</v>
      </c>
      <c r="E1743" s="2">
        <f t="shared" si="55"/>
        <v>585846.88</v>
      </c>
    </row>
    <row r="1744" spans="1:5" x14ac:dyDescent="0.3">
      <c r="A1744">
        <v>805169</v>
      </c>
      <c r="B1744" t="s">
        <v>12</v>
      </c>
      <c r="C1744" s="2">
        <v>304012.87</v>
      </c>
      <c r="D1744" t="str">
        <f t="shared" si="54"/>
        <v>805169-2024-06</v>
      </c>
      <c r="E1744" s="2">
        <f t="shared" si="55"/>
        <v>304012.87</v>
      </c>
    </row>
    <row r="1745" spans="1:5" x14ac:dyDescent="0.3">
      <c r="A1745">
        <v>720352</v>
      </c>
      <c r="B1745" t="s">
        <v>6</v>
      </c>
      <c r="C1745" s="2">
        <v>246188.21</v>
      </c>
      <c r="D1745" t="str">
        <f t="shared" si="54"/>
        <v>720352-2024-02</v>
      </c>
      <c r="E1745" s="2">
        <f t="shared" si="55"/>
        <v>246188.21</v>
      </c>
    </row>
    <row r="1746" spans="1:5" x14ac:dyDescent="0.3">
      <c r="A1746">
        <v>639422</v>
      </c>
      <c r="B1746" t="s">
        <v>14</v>
      </c>
      <c r="C1746" s="2">
        <v>183768.03</v>
      </c>
      <c r="D1746" t="str">
        <f t="shared" si="54"/>
        <v>639422-2024-07</v>
      </c>
      <c r="E1746" s="2">
        <f t="shared" si="55"/>
        <v>183768.03</v>
      </c>
    </row>
    <row r="1747" spans="1:5" x14ac:dyDescent="0.3">
      <c r="A1747">
        <v>595188</v>
      </c>
      <c r="B1747" t="s">
        <v>15</v>
      </c>
      <c r="C1747" s="2">
        <v>372468.83</v>
      </c>
      <c r="D1747" t="str">
        <f t="shared" si="54"/>
        <v>595188-2024-08</v>
      </c>
      <c r="E1747" s="2">
        <f t="shared" si="55"/>
        <v>372468.83</v>
      </c>
    </row>
    <row r="1748" spans="1:5" x14ac:dyDescent="0.3">
      <c r="A1748">
        <v>851434</v>
      </c>
      <c r="B1748" t="s">
        <v>16</v>
      </c>
      <c r="C1748" s="2">
        <v>52151.79</v>
      </c>
      <c r="D1748" t="str">
        <f t="shared" si="54"/>
        <v>851434-2024-09</v>
      </c>
      <c r="E1748" s="2">
        <f t="shared" si="55"/>
        <v>52151.79</v>
      </c>
    </row>
    <row r="1749" spans="1:5" x14ac:dyDescent="0.3">
      <c r="A1749" t="s">
        <v>50</v>
      </c>
      <c r="B1749" t="s">
        <v>13</v>
      </c>
      <c r="C1749" s="2">
        <v>1236035.78</v>
      </c>
      <c r="D1749" t="str">
        <f t="shared" si="54"/>
        <v>075111-2024-12</v>
      </c>
      <c r="E1749" s="2">
        <f t="shared" si="55"/>
        <v>1236035.78</v>
      </c>
    </row>
    <row r="1750" spans="1:5" x14ac:dyDescent="0.3">
      <c r="A1750" t="s">
        <v>98</v>
      </c>
      <c r="B1750" t="s">
        <v>13</v>
      </c>
      <c r="C1750" s="2">
        <v>598851.26</v>
      </c>
      <c r="D1750" t="str">
        <f t="shared" si="54"/>
        <v>075169-2024-12</v>
      </c>
      <c r="E1750" s="2">
        <f t="shared" si="55"/>
        <v>598851.26</v>
      </c>
    </row>
    <row r="1751" spans="1:5" x14ac:dyDescent="0.3">
      <c r="A1751">
        <v>101990</v>
      </c>
      <c r="B1751" t="s">
        <v>15</v>
      </c>
      <c r="C1751" s="2">
        <v>825632.94</v>
      </c>
      <c r="D1751" t="str">
        <f t="shared" si="54"/>
        <v>101990-2024-08</v>
      </c>
      <c r="E1751" s="2">
        <f t="shared" si="55"/>
        <v>825632.94</v>
      </c>
    </row>
    <row r="1752" spans="1:5" x14ac:dyDescent="0.3">
      <c r="A1752">
        <v>898796</v>
      </c>
      <c r="B1752" t="s">
        <v>6</v>
      </c>
      <c r="C1752" s="2">
        <v>609701.43999999994</v>
      </c>
      <c r="D1752" t="str">
        <f t="shared" si="54"/>
        <v>898796-2024-02</v>
      </c>
      <c r="E1752" s="2">
        <f t="shared" si="55"/>
        <v>609701.43999999994</v>
      </c>
    </row>
    <row r="1753" spans="1:5" x14ac:dyDescent="0.3">
      <c r="A1753">
        <v>949089</v>
      </c>
      <c r="B1753" t="s">
        <v>18</v>
      </c>
      <c r="C1753" s="2">
        <v>263448.8</v>
      </c>
      <c r="D1753" t="str">
        <f t="shared" si="54"/>
        <v>949089-2024-11</v>
      </c>
      <c r="E1753" s="2">
        <f t="shared" si="55"/>
        <v>263448.8</v>
      </c>
    </row>
    <row r="1754" spans="1:5" x14ac:dyDescent="0.3">
      <c r="A1754">
        <v>306131</v>
      </c>
      <c r="B1754" t="s">
        <v>9</v>
      </c>
      <c r="C1754" s="2">
        <v>255447.88</v>
      </c>
      <c r="D1754" t="str">
        <f t="shared" si="54"/>
        <v>306131-2024-04</v>
      </c>
      <c r="E1754" s="2">
        <f t="shared" si="55"/>
        <v>255447.88</v>
      </c>
    </row>
    <row r="1755" spans="1:5" x14ac:dyDescent="0.3">
      <c r="A1755">
        <v>382327</v>
      </c>
      <c r="B1755" t="s">
        <v>6</v>
      </c>
      <c r="C1755" s="2">
        <v>649359.23</v>
      </c>
      <c r="D1755" t="str">
        <f t="shared" si="54"/>
        <v>382327-2024-02</v>
      </c>
      <c r="E1755" s="2">
        <f t="shared" si="55"/>
        <v>649359.23</v>
      </c>
    </row>
    <row r="1756" spans="1:5" x14ac:dyDescent="0.3">
      <c r="A1756">
        <v>446411</v>
      </c>
      <c r="B1756" t="s">
        <v>6</v>
      </c>
      <c r="C1756" s="2">
        <v>2686526.67</v>
      </c>
      <c r="D1756" t="str">
        <f t="shared" si="54"/>
        <v>446411-2024-02</v>
      </c>
      <c r="E1756" s="2">
        <f t="shared" si="55"/>
        <v>2686526.67</v>
      </c>
    </row>
    <row r="1757" spans="1:5" x14ac:dyDescent="0.3">
      <c r="A1757">
        <v>968837</v>
      </c>
      <c r="B1757" t="s">
        <v>3</v>
      </c>
      <c r="C1757" s="2">
        <v>1641341.45</v>
      </c>
      <c r="D1757" t="str">
        <f t="shared" si="54"/>
        <v>968837-2024-01</v>
      </c>
      <c r="E1757" s="2">
        <f t="shared" si="55"/>
        <v>1641341.45</v>
      </c>
    </row>
    <row r="1758" spans="1:5" x14ac:dyDescent="0.3">
      <c r="A1758">
        <v>955432</v>
      </c>
      <c r="B1758" t="s">
        <v>3</v>
      </c>
      <c r="C1758" s="2">
        <v>4293884.62</v>
      </c>
      <c r="D1758" t="str">
        <f t="shared" si="54"/>
        <v>955432-2024-01</v>
      </c>
      <c r="E1758" s="2">
        <f t="shared" si="55"/>
        <v>4293884.62</v>
      </c>
    </row>
    <row r="1759" spans="1:5" x14ac:dyDescent="0.3">
      <c r="A1759">
        <v>851640</v>
      </c>
      <c r="B1759" t="s">
        <v>10</v>
      </c>
      <c r="C1759" s="2">
        <v>7892.2</v>
      </c>
      <c r="D1759" t="str">
        <f t="shared" si="54"/>
        <v>851640-2024-05</v>
      </c>
      <c r="E1759" s="2">
        <f t="shared" si="55"/>
        <v>7892.2</v>
      </c>
    </row>
    <row r="1760" spans="1:5" x14ac:dyDescent="0.3">
      <c r="A1760">
        <v>593765</v>
      </c>
      <c r="B1760" t="s">
        <v>16</v>
      </c>
      <c r="C1760" s="2">
        <v>1214671.77</v>
      </c>
      <c r="D1760" t="str">
        <f t="shared" si="54"/>
        <v>593765-2024-09</v>
      </c>
      <c r="E1760" s="2">
        <f t="shared" si="55"/>
        <v>1214671.77</v>
      </c>
    </row>
    <row r="1761" spans="1:5" x14ac:dyDescent="0.3">
      <c r="A1761">
        <v>838826</v>
      </c>
      <c r="B1761" t="s">
        <v>17</v>
      </c>
      <c r="C1761" s="2">
        <v>751127.7</v>
      </c>
      <c r="D1761" t="str">
        <f t="shared" si="54"/>
        <v>838826-2024-10</v>
      </c>
      <c r="E1761" s="2">
        <f t="shared" si="55"/>
        <v>751127.7</v>
      </c>
    </row>
    <row r="1762" spans="1:5" x14ac:dyDescent="0.3">
      <c r="A1762">
        <v>978799</v>
      </c>
      <c r="B1762" t="s">
        <v>3</v>
      </c>
      <c r="C1762" s="2">
        <v>326750.38</v>
      </c>
      <c r="D1762" t="str">
        <f t="shared" si="54"/>
        <v>978799-2024-01</v>
      </c>
      <c r="E1762" s="2">
        <f t="shared" si="55"/>
        <v>326750.38</v>
      </c>
    </row>
    <row r="1763" spans="1:5" x14ac:dyDescent="0.3">
      <c r="A1763">
        <v>983586</v>
      </c>
      <c r="B1763" t="s">
        <v>3</v>
      </c>
      <c r="C1763" s="2">
        <v>21747.3</v>
      </c>
      <c r="D1763" t="str">
        <f t="shared" si="54"/>
        <v>983586-2024-01</v>
      </c>
      <c r="E1763" s="2">
        <f t="shared" si="55"/>
        <v>21747.3</v>
      </c>
    </row>
    <row r="1764" spans="1:5" x14ac:dyDescent="0.3">
      <c r="A1764">
        <v>122981</v>
      </c>
      <c r="B1764" t="s">
        <v>18</v>
      </c>
      <c r="C1764" s="2">
        <v>251725.82</v>
      </c>
      <c r="D1764" t="str">
        <f t="shared" si="54"/>
        <v>122981-2024-11</v>
      </c>
      <c r="E1764" s="2">
        <f t="shared" si="55"/>
        <v>251725.82</v>
      </c>
    </row>
    <row r="1765" spans="1:5" x14ac:dyDescent="0.3">
      <c r="A1765">
        <v>968837</v>
      </c>
      <c r="B1765" t="s">
        <v>16</v>
      </c>
      <c r="C1765" s="2">
        <v>2018084.29</v>
      </c>
      <c r="D1765" t="str">
        <f t="shared" si="54"/>
        <v>968837-2024-09</v>
      </c>
      <c r="E1765" s="2">
        <f t="shared" si="55"/>
        <v>2018084.29</v>
      </c>
    </row>
    <row r="1766" spans="1:5" x14ac:dyDescent="0.3">
      <c r="A1766">
        <v>983030</v>
      </c>
      <c r="B1766" t="s">
        <v>16</v>
      </c>
      <c r="C1766" s="2">
        <v>1035649.78</v>
      </c>
      <c r="D1766" t="str">
        <f t="shared" si="54"/>
        <v>983030-2024-09</v>
      </c>
      <c r="E1766" s="2">
        <f t="shared" si="55"/>
        <v>1035649.78</v>
      </c>
    </row>
    <row r="1767" spans="1:5" x14ac:dyDescent="0.3">
      <c r="A1767">
        <v>463864</v>
      </c>
      <c r="B1767" t="s">
        <v>14</v>
      </c>
      <c r="C1767" s="2">
        <v>1178433.6399999999</v>
      </c>
      <c r="D1767" t="str">
        <f t="shared" si="54"/>
        <v>463864-2024-07</v>
      </c>
      <c r="E1767" s="2">
        <f t="shared" si="55"/>
        <v>1178433.6399999999</v>
      </c>
    </row>
    <row r="1768" spans="1:5" x14ac:dyDescent="0.3">
      <c r="A1768">
        <v>995838</v>
      </c>
      <c r="B1768" t="s">
        <v>9</v>
      </c>
      <c r="C1768" s="2">
        <v>41145.1</v>
      </c>
      <c r="D1768" t="str">
        <f t="shared" si="54"/>
        <v>995838-2024-04</v>
      </c>
      <c r="E1768" s="2">
        <f t="shared" si="55"/>
        <v>41145.1</v>
      </c>
    </row>
    <row r="1769" spans="1:5" x14ac:dyDescent="0.3">
      <c r="A1769">
        <v>101308</v>
      </c>
      <c r="B1769" t="s">
        <v>13</v>
      </c>
      <c r="C1769" s="2">
        <v>4827724.8600000003</v>
      </c>
      <c r="D1769" t="str">
        <f t="shared" si="54"/>
        <v>101308-2024-12</v>
      </c>
      <c r="E1769" s="2">
        <f t="shared" si="55"/>
        <v>4827724.8600000003</v>
      </c>
    </row>
    <row r="1770" spans="1:5" x14ac:dyDescent="0.3">
      <c r="A1770" t="s">
        <v>41</v>
      </c>
      <c r="B1770" t="s">
        <v>3</v>
      </c>
      <c r="C1770" s="2">
        <v>8706.94</v>
      </c>
      <c r="D1770" t="str">
        <f t="shared" si="54"/>
        <v>035457-2024-01</v>
      </c>
      <c r="E1770" s="2">
        <f t="shared" si="55"/>
        <v>8706.94</v>
      </c>
    </row>
    <row r="1771" spans="1:5" x14ac:dyDescent="0.3">
      <c r="A1771">
        <v>998440</v>
      </c>
      <c r="B1771" t="s">
        <v>6</v>
      </c>
      <c r="C1771" s="2">
        <v>2229932.9900000002</v>
      </c>
      <c r="D1771" t="str">
        <f t="shared" si="54"/>
        <v>998440-2024-02</v>
      </c>
      <c r="E1771" s="2">
        <f t="shared" si="55"/>
        <v>2229932.9900000002</v>
      </c>
    </row>
    <row r="1772" spans="1:5" x14ac:dyDescent="0.3">
      <c r="A1772" t="s">
        <v>97</v>
      </c>
      <c r="B1772" t="s">
        <v>17</v>
      </c>
      <c r="C1772" s="2">
        <v>218896.28</v>
      </c>
      <c r="D1772" t="str">
        <f t="shared" si="54"/>
        <v>023339-2024-10</v>
      </c>
      <c r="E1772" s="2">
        <f t="shared" si="55"/>
        <v>218896.28</v>
      </c>
    </row>
    <row r="1773" spans="1:5" x14ac:dyDescent="0.3">
      <c r="A1773">
        <v>718714</v>
      </c>
      <c r="B1773" t="s">
        <v>16</v>
      </c>
      <c r="C1773" s="2">
        <v>31652.23</v>
      </c>
      <c r="D1773" t="str">
        <f t="shared" si="54"/>
        <v>718714-2024-09</v>
      </c>
      <c r="E1773" s="2">
        <f t="shared" si="55"/>
        <v>31652.23</v>
      </c>
    </row>
    <row r="1774" spans="1:5" x14ac:dyDescent="0.3">
      <c r="A1774" t="s">
        <v>143</v>
      </c>
      <c r="B1774" t="s">
        <v>14</v>
      </c>
      <c r="C1774" s="2">
        <v>9142.4599999999991</v>
      </c>
      <c r="D1774" t="str">
        <f t="shared" si="54"/>
        <v>055196-2024-07</v>
      </c>
      <c r="E1774" s="2">
        <f t="shared" si="55"/>
        <v>9142.4599999999991</v>
      </c>
    </row>
    <row r="1775" spans="1:5" x14ac:dyDescent="0.3">
      <c r="A1775">
        <v>998484</v>
      </c>
      <c r="B1775" t="s">
        <v>15</v>
      </c>
      <c r="C1775" s="2">
        <v>314289.43</v>
      </c>
      <c r="D1775" t="str">
        <f t="shared" si="54"/>
        <v>998484-2024-08</v>
      </c>
      <c r="E1775" s="2">
        <f t="shared" si="55"/>
        <v>314289.43</v>
      </c>
    </row>
    <row r="1776" spans="1:5" x14ac:dyDescent="0.3">
      <c r="A1776">
        <v>639422</v>
      </c>
      <c r="B1776" t="s">
        <v>18</v>
      </c>
      <c r="C1776" s="2">
        <v>246328.4</v>
      </c>
      <c r="D1776" t="str">
        <f t="shared" si="54"/>
        <v>639422-2024-11</v>
      </c>
      <c r="E1776" s="2">
        <f t="shared" si="55"/>
        <v>246328.4</v>
      </c>
    </row>
    <row r="1777" spans="1:5" x14ac:dyDescent="0.3">
      <c r="A1777">
        <v>677012</v>
      </c>
      <c r="B1777" t="s">
        <v>18</v>
      </c>
      <c r="C1777" s="2">
        <v>5192490.76</v>
      </c>
      <c r="D1777" t="str">
        <f t="shared" si="54"/>
        <v>677012-2024-11</v>
      </c>
      <c r="E1777" s="2">
        <f t="shared" si="55"/>
        <v>5192490.76</v>
      </c>
    </row>
    <row r="1778" spans="1:5" x14ac:dyDescent="0.3">
      <c r="A1778">
        <v>899032</v>
      </c>
      <c r="B1778" t="s">
        <v>15</v>
      </c>
      <c r="C1778" s="2">
        <v>29288.71</v>
      </c>
      <c r="D1778" t="str">
        <f t="shared" si="54"/>
        <v>899032-2024-08</v>
      </c>
      <c r="E1778" s="2">
        <f t="shared" si="55"/>
        <v>29288.71</v>
      </c>
    </row>
    <row r="1779" spans="1:5" x14ac:dyDescent="0.3">
      <c r="A1779">
        <v>867783</v>
      </c>
      <c r="B1779" t="s">
        <v>3</v>
      </c>
      <c r="C1779" s="2">
        <v>391074.57</v>
      </c>
      <c r="D1779" t="str">
        <f t="shared" si="54"/>
        <v>867783-2024-01</v>
      </c>
      <c r="E1779" s="2">
        <f t="shared" si="55"/>
        <v>391074.57</v>
      </c>
    </row>
    <row r="1780" spans="1:5" x14ac:dyDescent="0.3">
      <c r="A1780">
        <v>713152</v>
      </c>
      <c r="B1780" t="s">
        <v>14</v>
      </c>
      <c r="C1780" s="2">
        <v>3958535.68</v>
      </c>
      <c r="D1780" t="str">
        <f t="shared" si="54"/>
        <v>713152-2024-07</v>
      </c>
      <c r="E1780" s="2">
        <f t="shared" si="55"/>
        <v>3958535.68</v>
      </c>
    </row>
    <row r="1781" spans="1:5" x14ac:dyDescent="0.3">
      <c r="A1781">
        <v>265450</v>
      </c>
      <c r="B1781" t="s">
        <v>10</v>
      </c>
      <c r="C1781" s="2">
        <v>506360.77</v>
      </c>
      <c r="D1781" t="str">
        <f t="shared" si="54"/>
        <v>265450-2024-05</v>
      </c>
      <c r="E1781" s="2">
        <f t="shared" si="55"/>
        <v>506360.77</v>
      </c>
    </row>
    <row r="1782" spans="1:5" x14ac:dyDescent="0.3">
      <c r="A1782">
        <v>718714</v>
      </c>
      <c r="B1782" t="s">
        <v>17</v>
      </c>
      <c r="C1782" s="2">
        <v>59022.9</v>
      </c>
      <c r="D1782" t="str">
        <f t="shared" si="54"/>
        <v>718714-2024-10</v>
      </c>
      <c r="E1782" s="2">
        <f t="shared" si="55"/>
        <v>59022.9</v>
      </c>
    </row>
    <row r="1783" spans="1:5" x14ac:dyDescent="0.3">
      <c r="A1783" t="s">
        <v>200</v>
      </c>
      <c r="B1783" t="s">
        <v>15</v>
      </c>
      <c r="C1783" s="2">
        <v>405735.5</v>
      </c>
      <c r="D1783" t="str">
        <f t="shared" si="54"/>
        <v>057636-2024-08</v>
      </c>
      <c r="E1783" s="2">
        <f t="shared" si="55"/>
        <v>405735.5</v>
      </c>
    </row>
    <row r="1784" spans="1:5" x14ac:dyDescent="0.3">
      <c r="A1784">
        <v>737418</v>
      </c>
      <c r="B1784" t="s">
        <v>8</v>
      </c>
      <c r="C1784" s="2">
        <v>80104.350000000006</v>
      </c>
      <c r="D1784" t="str">
        <f t="shared" si="54"/>
        <v>737418-2024-03</v>
      </c>
      <c r="E1784" s="2">
        <f t="shared" si="55"/>
        <v>80104.350000000006</v>
      </c>
    </row>
    <row r="1785" spans="1:5" x14ac:dyDescent="0.3">
      <c r="A1785">
        <v>995772</v>
      </c>
      <c r="B1785" t="s">
        <v>13</v>
      </c>
      <c r="C1785" s="2">
        <v>606681.18000000005</v>
      </c>
      <c r="D1785" t="str">
        <f t="shared" si="54"/>
        <v>995772-2024-12</v>
      </c>
      <c r="E1785" s="2">
        <f t="shared" si="55"/>
        <v>606681.18000000005</v>
      </c>
    </row>
    <row r="1786" spans="1:5" x14ac:dyDescent="0.3">
      <c r="A1786">
        <v>945229</v>
      </c>
      <c r="B1786" t="s">
        <v>3</v>
      </c>
      <c r="C1786" s="2">
        <v>87889.35</v>
      </c>
      <c r="D1786" t="str">
        <f t="shared" si="54"/>
        <v>945229-2024-01</v>
      </c>
      <c r="E1786" s="2">
        <f t="shared" si="55"/>
        <v>87889.35</v>
      </c>
    </row>
    <row r="1787" spans="1:5" x14ac:dyDescent="0.3">
      <c r="A1787">
        <v>714336</v>
      </c>
      <c r="B1787" t="s">
        <v>12</v>
      </c>
      <c r="C1787" s="2">
        <v>367614.54</v>
      </c>
      <c r="D1787" t="str">
        <f t="shared" si="54"/>
        <v>714336-2024-06</v>
      </c>
      <c r="E1787" s="2">
        <f t="shared" si="55"/>
        <v>367614.54</v>
      </c>
    </row>
    <row r="1788" spans="1:5" x14ac:dyDescent="0.3">
      <c r="A1788">
        <v>995824</v>
      </c>
      <c r="B1788" t="s">
        <v>18</v>
      </c>
      <c r="C1788" s="2">
        <v>117875.72</v>
      </c>
      <c r="D1788" t="str">
        <f t="shared" si="54"/>
        <v>995824-2024-11</v>
      </c>
      <c r="E1788" s="2">
        <f t="shared" si="55"/>
        <v>117875.72</v>
      </c>
    </row>
    <row r="1789" spans="1:5" x14ac:dyDescent="0.3">
      <c r="A1789">
        <v>902042</v>
      </c>
      <c r="B1789" t="s">
        <v>16</v>
      </c>
      <c r="C1789" s="2">
        <v>1729.27</v>
      </c>
      <c r="D1789" t="str">
        <f t="shared" si="54"/>
        <v>902042-2024-09</v>
      </c>
      <c r="E1789" s="2">
        <f t="shared" si="55"/>
        <v>1729.27</v>
      </c>
    </row>
    <row r="1790" spans="1:5" x14ac:dyDescent="0.3">
      <c r="A1790">
        <v>778994</v>
      </c>
      <c r="B1790" t="s">
        <v>15</v>
      </c>
      <c r="C1790" s="2">
        <v>53913.65</v>
      </c>
      <c r="D1790" t="str">
        <f t="shared" si="54"/>
        <v>778994-2024-08</v>
      </c>
      <c r="E1790" s="2">
        <f t="shared" si="55"/>
        <v>53913.65</v>
      </c>
    </row>
    <row r="1791" spans="1:5" x14ac:dyDescent="0.3">
      <c r="A1791">
        <v>991526</v>
      </c>
      <c r="B1791" t="s">
        <v>8</v>
      </c>
      <c r="C1791" s="2">
        <v>224377.03</v>
      </c>
      <c r="D1791" t="str">
        <f t="shared" si="54"/>
        <v>991526-2024-03</v>
      </c>
      <c r="E1791" s="2">
        <f t="shared" si="55"/>
        <v>224377.03</v>
      </c>
    </row>
    <row r="1792" spans="1:5" x14ac:dyDescent="0.3">
      <c r="A1792">
        <v>253305</v>
      </c>
      <c r="B1792" t="s">
        <v>10</v>
      </c>
      <c r="C1792" s="2">
        <v>16128739.539999999</v>
      </c>
      <c r="D1792" t="str">
        <f t="shared" si="54"/>
        <v>253305-2024-05</v>
      </c>
      <c r="E1792" s="2">
        <f t="shared" si="55"/>
        <v>16128739.539999999</v>
      </c>
    </row>
    <row r="1793" spans="1:5" x14ac:dyDescent="0.3">
      <c r="A1793">
        <v>326134</v>
      </c>
      <c r="B1793" t="s">
        <v>15</v>
      </c>
      <c r="C1793" s="2">
        <v>66522.8</v>
      </c>
      <c r="D1793" t="str">
        <f t="shared" si="54"/>
        <v>326134-2024-08</v>
      </c>
      <c r="E1793" s="2">
        <f t="shared" si="55"/>
        <v>66522.8</v>
      </c>
    </row>
    <row r="1794" spans="1:5" x14ac:dyDescent="0.3">
      <c r="A1794">
        <v>133597</v>
      </c>
      <c r="B1794" t="s">
        <v>9</v>
      </c>
      <c r="C1794" s="2">
        <v>80860.350000000006</v>
      </c>
      <c r="D1794" t="str">
        <f t="shared" si="54"/>
        <v>133597-2024-04</v>
      </c>
      <c r="E1794" s="2">
        <f t="shared" si="55"/>
        <v>80860.350000000006</v>
      </c>
    </row>
    <row r="1795" spans="1:5" x14ac:dyDescent="0.3">
      <c r="A1795">
        <v>130411</v>
      </c>
      <c r="B1795" t="s">
        <v>12</v>
      </c>
      <c r="C1795" s="2">
        <v>873906.12</v>
      </c>
      <c r="D1795" t="str">
        <f t="shared" ref="D1795:D1858" si="56">A1795&amp;"-"&amp;B1795</f>
        <v>130411-2024-06</v>
      </c>
      <c r="E1795" s="2">
        <f t="shared" ref="E1795:E1858" si="57">C1795</f>
        <v>873906.12</v>
      </c>
    </row>
    <row r="1796" spans="1:5" x14ac:dyDescent="0.3">
      <c r="A1796">
        <v>756125</v>
      </c>
      <c r="B1796" t="s">
        <v>15</v>
      </c>
      <c r="C1796" s="2">
        <v>77303.83</v>
      </c>
      <c r="D1796" t="str">
        <f t="shared" si="56"/>
        <v>756125-2024-08</v>
      </c>
      <c r="E1796" s="2">
        <f t="shared" si="57"/>
        <v>77303.83</v>
      </c>
    </row>
    <row r="1797" spans="1:5" x14ac:dyDescent="0.3">
      <c r="A1797">
        <v>267769</v>
      </c>
      <c r="B1797" t="s">
        <v>17</v>
      </c>
      <c r="C1797" s="2">
        <v>499868.94</v>
      </c>
      <c r="D1797" t="str">
        <f t="shared" si="56"/>
        <v>267769-2024-10</v>
      </c>
      <c r="E1797" s="2">
        <f t="shared" si="57"/>
        <v>499868.94</v>
      </c>
    </row>
    <row r="1798" spans="1:5" x14ac:dyDescent="0.3">
      <c r="A1798">
        <v>259851</v>
      </c>
      <c r="B1798" t="s">
        <v>16</v>
      </c>
      <c r="C1798" s="2">
        <v>1426221.66</v>
      </c>
      <c r="D1798" t="str">
        <f t="shared" si="56"/>
        <v>259851-2024-09</v>
      </c>
      <c r="E1798" s="2">
        <f t="shared" si="57"/>
        <v>1426221.66</v>
      </c>
    </row>
    <row r="1799" spans="1:5" x14ac:dyDescent="0.3">
      <c r="A1799">
        <v>183076</v>
      </c>
      <c r="B1799" t="s">
        <v>18</v>
      </c>
      <c r="C1799" s="2">
        <v>1189855.22</v>
      </c>
      <c r="D1799" t="str">
        <f t="shared" si="56"/>
        <v>183076-2024-11</v>
      </c>
      <c r="E1799" s="2">
        <f t="shared" si="57"/>
        <v>1189855.22</v>
      </c>
    </row>
    <row r="1800" spans="1:5" x14ac:dyDescent="0.3">
      <c r="A1800">
        <v>213154</v>
      </c>
      <c r="B1800" t="s">
        <v>3</v>
      </c>
      <c r="C1800" s="2">
        <v>988830.71</v>
      </c>
      <c r="D1800" t="str">
        <f t="shared" si="56"/>
        <v>213154-2024-01</v>
      </c>
      <c r="E1800" s="2">
        <f t="shared" si="57"/>
        <v>988830.71</v>
      </c>
    </row>
    <row r="1801" spans="1:5" x14ac:dyDescent="0.3">
      <c r="A1801">
        <v>296655</v>
      </c>
      <c r="B1801" t="s">
        <v>16</v>
      </c>
      <c r="C1801" s="2">
        <v>308121.37</v>
      </c>
      <c r="D1801" t="str">
        <f t="shared" si="56"/>
        <v>296655-2024-09</v>
      </c>
      <c r="E1801" s="2">
        <f t="shared" si="57"/>
        <v>308121.37</v>
      </c>
    </row>
    <row r="1802" spans="1:5" x14ac:dyDescent="0.3">
      <c r="A1802" t="s">
        <v>111</v>
      </c>
      <c r="B1802" t="s">
        <v>16</v>
      </c>
      <c r="C1802" s="2">
        <v>208647.62</v>
      </c>
      <c r="D1802" t="str">
        <f t="shared" si="56"/>
        <v>075015-2024-09</v>
      </c>
      <c r="E1802" s="2">
        <f t="shared" si="57"/>
        <v>208647.62</v>
      </c>
    </row>
    <row r="1803" spans="1:5" x14ac:dyDescent="0.3">
      <c r="A1803">
        <v>101569</v>
      </c>
      <c r="B1803" t="s">
        <v>17</v>
      </c>
      <c r="C1803" s="2">
        <v>328947.14</v>
      </c>
      <c r="D1803" t="str">
        <f t="shared" si="56"/>
        <v>101569-2024-10</v>
      </c>
      <c r="E1803" s="2">
        <f t="shared" si="57"/>
        <v>328947.14</v>
      </c>
    </row>
    <row r="1804" spans="1:5" x14ac:dyDescent="0.3">
      <c r="A1804">
        <v>769609</v>
      </c>
      <c r="B1804" t="s">
        <v>10</v>
      </c>
      <c r="C1804" s="2">
        <v>153151.63</v>
      </c>
      <c r="D1804" t="str">
        <f t="shared" si="56"/>
        <v>769609-2024-05</v>
      </c>
      <c r="E1804" s="2">
        <f t="shared" si="57"/>
        <v>153151.63</v>
      </c>
    </row>
    <row r="1805" spans="1:5" x14ac:dyDescent="0.3">
      <c r="A1805" t="s">
        <v>41</v>
      </c>
      <c r="B1805" t="s">
        <v>6</v>
      </c>
      <c r="C1805" s="2">
        <v>12461.13</v>
      </c>
      <c r="D1805" t="str">
        <f t="shared" si="56"/>
        <v>035457-2024-02</v>
      </c>
      <c r="E1805" s="2">
        <f t="shared" si="57"/>
        <v>12461.13</v>
      </c>
    </row>
    <row r="1806" spans="1:5" x14ac:dyDescent="0.3">
      <c r="A1806">
        <v>745601</v>
      </c>
      <c r="B1806" t="s">
        <v>10</v>
      </c>
      <c r="C1806" s="2">
        <v>472557.38</v>
      </c>
      <c r="D1806" t="str">
        <f t="shared" si="56"/>
        <v>745601-2024-05</v>
      </c>
      <c r="E1806" s="2">
        <f t="shared" si="57"/>
        <v>472557.38</v>
      </c>
    </row>
    <row r="1807" spans="1:5" x14ac:dyDescent="0.3">
      <c r="A1807" t="s">
        <v>38</v>
      </c>
      <c r="B1807" t="s">
        <v>18</v>
      </c>
      <c r="C1807" s="2">
        <v>205334.82</v>
      </c>
      <c r="D1807" t="str">
        <f t="shared" si="56"/>
        <v>090145-2024-11</v>
      </c>
      <c r="E1807" s="2">
        <f t="shared" si="57"/>
        <v>205334.82</v>
      </c>
    </row>
    <row r="1808" spans="1:5" x14ac:dyDescent="0.3">
      <c r="A1808">
        <v>995848</v>
      </c>
      <c r="B1808" t="s">
        <v>13</v>
      </c>
      <c r="C1808" s="2">
        <v>1060935.6599999999</v>
      </c>
      <c r="D1808" t="str">
        <f t="shared" si="56"/>
        <v>995848-2024-12</v>
      </c>
      <c r="E1808" s="2">
        <f t="shared" si="57"/>
        <v>1060935.6599999999</v>
      </c>
    </row>
    <row r="1809" spans="1:5" x14ac:dyDescent="0.3">
      <c r="A1809" t="s">
        <v>99</v>
      </c>
      <c r="B1809" t="s">
        <v>16</v>
      </c>
      <c r="C1809" s="2">
        <v>17671.580000000002</v>
      </c>
      <c r="D1809" t="str">
        <f t="shared" si="56"/>
        <v>064420-2024-09</v>
      </c>
      <c r="E1809" s="2">
        <f t="shared" si="57"/>
        <v>17671.580000000002</v>
      </c>
    </row>
    <row r="1810" spans="1:5" x14ac:dyDescent="0.3">
      <c r="A1810">
        <v>936562</v>
      </c>
      <c r="B1810" t="s">
        <v>3</v>
      </c>
      <c r="C1810" s="2">
        <v>340969.72</v>
      </c>
      <c r="D1810" t="str">
        <f t="shared" si="56"/>
        <v>936562-2024-01</v>
      </c>
      <c r="E1810" s="2">
        <f t="shared" si="57"/>
        <v>340969.72</v>
      </c>
    </row>
    <row r="1811" spans="1:5" x14ac:dyDescent="0.3">
      <c r="A1811">
        <v>830284</v>
      </c>
      <c r="B1811" t="s">
        <v>13</v>
      </c>
      <c r="C1811" s="2">
        <v>600193.56000000006</v>
      </c>
      <c r="D1811" t="str">
        <f t="shared" si="56"/>
        <v>830284-2024-12</v>
      </c>
      <c r="E1811" s="2">
        <f t="shared" si="57"/>
        <v>600193.56000000006</v>
      </c>
    </row>
    <row r="1812" spans="1:5" x14ac:dyDescent="0.3">
      <c r="A1812" t="s">
        <v>97</v>
      </c>
      <c r="B1812" t="s">
        <v>13</v>
      </c>
      <c r="C1812" s="2">
        <v>199714.98</v>
      </c>
      <c r="D1812" t="str">
        <f t="shared" si="56"/>
        <v>023339-2024-12</v>
      </c>
      <c r="E1812" s="2">
        <f t="shared" si="57"/>
        <v>199714.98</v>
      </c>
    </row>
    <row r="1813" spans="1:5" x14ac:dyDescent="0.3">
      <c r="A1813">
        <v>254709</v>
      </c>
      <c r="B1813" t="s">
        <v>13</v>
      </c>
      <c r="C1813" s="2">
        <v>194670.12</v>
      </c>
      <c r="D1813" t="str">
        <f t="shared" si="56"/>
        <v>254709-2024-12</v>
      </c>
      <c r="E1813" s="2">
        <f t="shared" si="57"/>
        <v>194670.12</v>
      </c>
    </row>
    <row r="1814" spans="1:5" x14ac:dyDescent="0.3">
      <c r="A1814">
        <v>830200</v>
      </c>
      <c r="B1814" t="s">
        <v>17</v>
      </c>
      <c r="C1814" s="2">
        <v>1225972.54</v>
      </c>
      <c r="D1814" t="str">
        <f t="shared" si="56"/>
        <v>830200-2024-10</v>
      </c>
      <c r="E1814" s="2">
        <f t="shared" si="57"/>
        <v>1225972.54</v>
      </c>
    </row>
    <row r="1815" spans="1:5" x14ac:dyDescent="0.3">
      <c r="A1815">
        <v>807151</v>
      </c>
      <c r="B1815" t="s">
        <v>17</v>
      </c>
      <c r="C1815" s="2">
        <v>390134.58</v>
      </c>
      <c r="D1815" t="str">
        <f t="shared" si="56"/>
        <v>807151-2024-10</v>
      </c>
      <c r="E1815" s="2">
        <f t="shared" si="57"/>
        <v>390134.58</v>
      </c>
    </row>
    <row r="1816" spans="1:5" x14ac:dyDescent="0.3">
      <c r="A1816">
        <v>713041</v>
      </c>
      <c r="B1816" t="s">
        <v>9</v>
      </c>
      <c r="C1816" s="2">
        <v>537207.32999999996</v>
      </c>
      <c r="D1816" t="str">
        <f t="shared" si="56"/>
        <v>713041-2024-04</v>
      </c>
      <c r="E1816" s="2">
        <f t="shared" si="57"/>
        <v>537207.32999999996</v>
      </c>
    </row>
    <row r="1817" spans="1:5" x14ac:dyDescent="0.3">
      <c r="A1817">
        <v>333935</v>
      </c>
      <c r="B1817" t="s">
        <v>15</v>
      </c>
      <c r="C1817" s="2">
        <v>419935.42</v>
      </c>
      <c r="D1817" t="str">
        <f t="shared" si="56"/>
        <v>333935-2024-08</v>
      </c>
      <c r="E1817" s="2">
        <f t="shared" si="57"/>
        <v>419935.42</v>
      </c>
    </row>
    <row r="1818" spans="1:5" x14ac:dyDescent="0.3">
      <c r="A1818">
        <v>433808</v>
      </c>
      <c r="B1818" t="s">
        <v>13</v>
      </c>
      <c r="C1818" s="2">
        <v>986547.06</v>
      </c>
      <c r="D1818" t="str">
        <f t="shared" si="56"/>
        <v>433808-2024-12</v>
      </c>
      <c r="E1818" s="2">
        <f t="shared" si="57"/>
        <v>986547.06</v>
      </c>
    </row>
    <row r="1819" spans="1:5" x14ac:dyDescent="0.3">
      <c r="A1819">
        <v>995813</v>
      </c>
      <c r="B1819" t="s">
        <v>15</v>
      </c>
      <c r="C1819" s="2">
        <v>311739.67</v>
      </c>
      <c r="D1819" t="str">
        <f t="shared" si="56"/>
        <v>995813-2024-08</v>
      </c>
      <c r="E1819" s="2">
        <f t="shared" si="57"/>
        <v>311739.67</v>
      </c>
    </row>
    <row r="1820" spans="1:5" x14ac:dyDescent="0.3">
      <c r="A1820" t="s">
        <v>72</v>
      </c>
      <c r="B1820" t="s">
        <v>13</v>
      </c>
      <c r="C1820" s="2">
        <v>73843.08</v>
      </c>
      <c r="D1820" t="str">
        <f t="shared" si="56"/>
        <v>058424-2024-12</v>
      </c>
      <c r="E1820" s="2">
        <f t="shared" si="57"/>
        <v>73843.08</v>
      </c>
    </row>
    <row r="1821" spans="1:5" x14ac:dyDescent="0.3">
      <c r="A1821">
        <v>151149</v>
      </c>
      <c r="B1821" t="s">
        <v>9</v>
      </c>
      <c r="C1821" s="2">
        <v>1540862.95</v>
      </c>
      <c r="D1821" t="str">
        <f t="shared" si="56"/>
        <v>151149-2024-04</v>
      </c>
      <c r="E1821" s="2">
        <f t="shared" si="57"/>
        <v>1540862.95</v>
      </c>
    </row>
    <row r="1822" spans="1:5" x14ac:dyDescent="0.3">
      <c r="A1822">
        <v>151405</v>
      </c>
      <c r="B1822" t="s">
        <v>6</v>
      </c>
      <c r="C1822" s="2">
        <v>3506612.9</v>
      </c>
      <c r="D1822" t="str">
        <f t="shared" si="56"/>
        <v>151405-2024-02</v>
      </c>
      <c r="E1822" s="2">
        <f t="shared" si="57"/>
        <v>3506612.9</v>
      </c>
    </row>
    <row r="1823" spans="1:5" x14ac:dyDescent="0.3">
      <c r="A1823">
        <v>303174</v>
      </c>
      <c r="B1823" t="s">
        <v>12</v>
      </c>
      <c r="C1823" s="2">
        <v>893083.52</v>
      </c>
      <c r="D1823" t="str">
        <f t="shared" si="56"/>
        <v>303174-2024-06</v>
      </c>
      <c r="E1823" s="2">
        <f t="shared" si="57"/>
        <v>893083.52</v>
      </c>
    </row>
    <row r="1824" spans="1:5" x14ac:dyDescent="0.3">
      <c r="A1824">
        <v>166562</v>
      </c>
      <c r="B1824" t="s">
        <v>6</v>
      </c>
      <c r="C1824" s="2">
        <v>1875220.2</v>
      </c>
      <c r="D1824" t="str">
        <f t="shared" si="56"/>
        <v>166562-2024-02</v>
      </c>
      <c r="E1824" s="2">
        <f t="shared" si="57"/>
        <v>1875220.2</v>
      </c>
    </row>
    <row r="1825" spans="1:5" x14ac:dyDescent="0.3">
      <c r="A1825">
        <v>316803</v>
      </c>
      <c r="B1825" t="s">
        <v>15</v>
      </c>
      <c r="C1825" s="2">
        <v>1446355.77</v>
      </c>
      <c r="D1825" t="str">
        <f t="shared" si="56"/>
        <v>316803-2024-08</v>
      </c>
      <c r="E1825" s="2">
        <f t="shared" si="57"/>
        <v>1446355.77</v>
      </c>
    </row>
    <row r="1826" spans="1:5" x14ac:dyDescent="0.3">
      <c r="A1826">
        <v>627918</v>
      </c>
      <c r="B1826" t="s">
        <v>13</v>
      </c>
      <c r="C1826" s="2">
        <v>978065.54</v>
      </c>
      <c r="D1826" t="str">
        <f t="shared" si="56"/>
        <v>627918-2024-12</v>
      </c>
      <c r="E1826" s="2">
        <f t="shared" si="57"/>
        <v>978065.54</v>
      </c>
    </row>
    <row r="1827" spans="1:5" x14ac:dyDescent="0.3">
      <c r="A1827">
        <v>191633</v>
      </c>
      <c r="B1827" t="s">
        <v>13</v>
      </c>
      <c r="C1827" s="2">
        <v>2102731.84</v>
      </c>
      <c r="D1827" t="str">
        <f t="shared" si="56"/>
        <v>191633-2024-12</v>
      </c>
      <c r="E1827" s="2">
        <f t="shared" si="57"/>
        <v>2102731.84</v>
      </c>
    </row>
    <row r="1828" spans="1:5" x14ac:dyDescent="0.3">
      <c r="A1828">
        <v>964689</v>
      </c>
      <c r="B1828" t="s">
        <v>15</v>
      </c>
      <c r="C1828" s="2">
        <v>375775.7</v>
      </c>
      <c r="D1828" t="str">
        <f t="shared" si="56"/>
        <v>964689-2024-08</v>
      </c>
      <c r="E1828" s="2">
        <f t="shared" si="57"/>
        <v>375775.7</v>
      </c>
    </row>
    <row r="1829" spans="1:5" x14ac:dyDescent="0.3">
      <c r="A1829">
        <v>995780</v>
      </c>
      <c r="B1829" t="s">
        <v>18</v>
      </c>
      <c r="C1829" s="2">
        <v>21791.16</v>
      </c>
      <c r="D1829" t="str">
        <f t="shared" si="56"/>
        <v>995780-2024-11</v>
      </c>
      <c r="E1829" s="2">
        <f t="shared" si="57"/>
        <v>21791.16</v>
      </c>
    </row>
    <row r="1830" spans="1:5" x14ac:dyDescent="0.3">
      <c r="A1830">
        <v>639422</v>
      </c>
      <c r="B1830" t="s">
        <v>13</v>
      </c>
      <c r="C1830" s="2">
        <v>312922.88</v>
      </c>
      <c r="D1830" t="str">
        <f t="shared" si="56"/>
        <v>639422-2024-12</v>
      </c>
      <c r="E1830" s="2">
        <f t="shared" si="57"/>
        <v>312922.88</v>
      </c>
    </row>
    <row r="1831" spans="1:5" x14ac:dyDescent="0.3">
      <c r="A1831">
        <v>898796</v>
      </c>
      <c r="B1831" t="s">
        <v>9</v>
      </c>
      <c r="C1831" s="2">
        <v>581098.9</v>
      </c>
      <c r="D1831" t="str">
        <f t="shared" si="56"/>
        <v>898796-2024-04</v>
      </c>
      <c r="E1831" s="2">
        <f t="shared" si="57"/>
        <v>581098.9</v>
      </c>
    </row>
    <row r="1832" spans="1:5" x14ac:dyDescent="0.3">
      <c r="A1832">
        <v>842554</v>
      </c>
      <c r="B1832" t="s">
        <v>17</v>
      </c>
      <c r="C1832" s="2">
        <v>1315818.32</v>
      </c>
      <c r="D1832" t="str">
        <f t="shared" si="56"/>
        <v>842554-2024-10</v>
      </c>
      <c r="E1832" s="2">
        <f t="shared" si="57"/>
        <v>1315818.32</v>
      </c>
    </row>
    <row r="1833" spans="1:5" x14ac:dyDescent="0.3">
      <c r="A1833">
        <v>420239</v>
      </c>
      <c r="B1833" t="s">
        <v>18</v>
      </c>
      <c r="C1833" s="2">
        <v>368193.36</v>
      </c>
      <c r="D1833" t="str">
        <f t="shared" si="56"/>
        <v>420239-2024-11</v>
      </c>
      <c r="E1833" s="2">
        <f t="shared" si="57"/>
        <v>368193.36</v>
      </c>
    </row>
    <row r="1834" spans="1:5" x14ac:dyDescent="0.3">
      <c r="A1834">
        <v>955227</v>
      </c>
      <c r="B1834" t="s">
        <v>13</v>
      </c>
      <c r="C1834" s="2">
        <v>5297410.32</v>
      </c>
      <c r="D1834" t="str">
        <f t="shared" si="56"/>
        <v>955227-2024-12</v>
      </c>
      <c r="E1834" s="2">
        <f t="shared" si="57"/>
        <v>5297410.32</v>
      </c>
    </row>
    <row r="1835" spans="1:5" x14ac:dyDescent="0.3">
      <c r="A1835">
        <v>790165</v>
      </c>
      <c r="B1835" t="s">
        <v>8</v>
      </c>
      <c r="C1835" s="2">
        <v>468053.1</v>
      </c>
      <c r="D1835" t="str">
        <f t="shared" si="56"/>
        <v>790165-2024-03</v>
      </c>
      <c r="E1835" s="2">
        <f t="shared" si="57"/>
        <v>468053.1</v>
      </c>
    </row>
    <row r="1836" spans="1:5" x14ac:dyDescent="0.3">
      <c r="A1836">
        <v>867783</v>
      </c>
      <c r="B1836" t="s">
        <v>10</v>
      </c>
      <c r="C1836" s="2">
        <v>391103.04</v>
      </c>
      <c r="D1836" t="str">
        <f t="shared" si="56"/>
        <v>867783-2024-05</v>
      </c>
      <c r="E1836" s="2">
        <f t="shared" si="57"/>
        <v>391103.04</v>
      </c>
    </row>
    <row r="1837" spans="1:5" x14ac:dyDescent="0.3">
      <c r="A1837">
        <v>474059</v>
      </c>
      <c r="B1837" t="s">
        <v>12</v>
      </c>
      <c r="C1837" s="2">
        <v>140259.31</v>
      </c>
      <c r="D1837" t="str">
        <f t="shared" si="56"/>
        <v>474059-2024-06</v>
      </c>
      <c r="E1837" s="2">
        <f t="shared" si="57"/>
        <v>140259.31</v>
      </c>
    </row>
    <row r="1838" spans="1:5" x14ac:dyDescent="0.3">
      <c r="A1838">
        <v>932071</v>
      </c>
      <c r="B1838" t="s">
        <v>13</v>
      </c>
      <c r="C1838" s="2">
        <v>422300.14</v>
      </c>
      <c r="D1838" t="str">
        <f t="shared" si="56"/>
        <v>932071-2024-12</v>
      </c>
      <c r="E1838" s="2">
        <f t="shared" si="57"/>
        <v>422300.14</v>
      </c>
    </row>
    <row r="1839" spans="1:5" x14ac:dyDescent="0.3">
      <c r="A1839">
        <v>327930</v>
      </c>
      <c r="B1839" t="s">
        <v>8</v>
      </c>
      <c r="C1839" s="2">
        <v>330001.99</v>
      </c>
      <c r="D1839" t="str">
        <f t="shared" si="56"/>
        <v>327930-2024-03</v>
      </c>
      <c r="E1839" s="2">
        <f t="shared" si="57"/>
        <v>330001.99</v>
      </c>
    </row>
    <row r="1840" spans="1:5" x14ac:dyDescent="0.3">
      <c r="A1840">
        <v>140117</v>
      </c>
      <c r="B1840" t="s">
        <v>9</v>
      </c>
      <c r="C1840" s="2">
        <v>14882.86</v>
      </c>
      <c r="D1840" t="str">
        <f t="shared" si="56"/>
        <v>140117-2024-04</v>
      </c>
      <c r="E1840" s="2">
        <f t="shared" si="57"/>
        <v>14882.86</v>
      </c>
    </row>
    <row r="1841" spans="1:5" x14ac:dyDescent="0.3">
      <c r="A1841">
        <v>677012</v>
      </c>
      <c r="B1841" t="s">
        <v>17</v>
      </c>
      <c r="C1841" s="2">
        <v>5453227.7199999997</v>
      </c>
      <c r="D1841" t="str">
        <f t="shared" si="56"/>
        <v>677012-2024-10</v>
      </c>
      <c r="E1841" s="2">
        <f t="shared" si="57"/>
        <v>5453227.7199999997</v>
      </c>
    </row>
    <row r="1842" spans="1:5" x14ac:dyDescent="0.3">
      <c r="A1842">
        <v>924363</v>
      </c>
      <c r="B1842" t="s">
        <v>14</v>
      </c>
      <c r="C1842" s="2">
        <v>572431.54</v>
      </c>
      <c r="D1842" t="str">
        <f t="shared" si="56"/>
        <v>924363-2024-07</v>
      </c>
      <c r="E1842" s="2">
        <f t="shared" si="57"/>
        <v>572431.54</v>
      </c>
    </row>
    <row r="1843" spans="1:5" x14ac:dyDescent="0.3">
      <c r="A1843">
        <v>439434</v>
      </c>
      <c r="B1843" t="s">
        <v>6</v>
      </c>
      <c r="C1843" s="2">
        <v>478575.99</v>
      </c>
      <c r="D1843" t="str">
        <f t="shared" si="56"/>
        <v>439434-2024-02</v>
      </c>
      <c r="E1843" s="2">
        <f t="shared" si="57"/>
        <v>478575.99</v>
      </c>
    </row>
    <row r="1844" spans="1:5" x14ac:dyDescent="0.3">
      <c r="A1844">
        <v>834362</v>
      </c>
      <c r="B1844" t="s">
        <v>9</v>
      </c>
      <c r="C1844" s="2">
        <v>84996.23</v>
      </c>
      <c r="D1844" t="str">
        <f t="shared" si="56"/>
        <v>834362-2024-04</v>
      </c>
      <c r="E1844" s="2">
        <f t="shared" si="57"/>
        <v>84996.23</v>
      </c>
    </row>
    <row r="1845" spans="1:5" x14ac:dyDescent="0.3">
      <c r="A1845">
        <v>995814</v>
      </c>
      <c r="B1845" t="s">
        <v>6</v>
      </c>
      <c r="C1845" s="2">
        <v>656716.12</v>
      </c>
      <c r="D1845" t="str">
        <f t="shared" si="56"/>
        <v>995814-2024-02</v>
      </c>
      <c r="E1845" s="2">
        <f t="shared" si="57"/>
        <v>656716.12</v>
      </c>
    </row>
    <row r="1846" spans="1:5" x14ac:dyDescent="0.3">
      <c r="A1846" t="s">
        <v>44</v>
      </c>
      <c r="B1846" t="s">
        <v>16</v>
      </c>
      <c r="C1846" s="2">
        <v>10674.92</v>
      </c>
      <c r="D1846" t="str">
        <f t="shared" si="56"/>
        <v>087608-2024-09</v>
      </c>
      <c r="E1846" s="2">
        <f t="shared" si="57"/>
        <v>10674.92</v>
      </c>
    </row>
    <row r="1847" spans="1:5" x14ac:dyDescent="0.3">
      <c r="A1847">
        <v>558214</v>
      </c>
      <c r="B1847" t="s">
        <v>14</v>
      </c>
      <c r="C1847" s="2">
        <v>0</v>
      </c>
      <c r="D1847" t="str">
        <f t="shared" si="56"/>
        <v>558214-2024-07</v>
      </c>
      <c r="E1847" s="2">
        <f t="shared" si="57"/>
        <v>0</v>
      </c>
    </row>
    <row r="1848" spans="1:5" x14ac:dyDescent="0.3">
      <c r="A1848">
        <v>857536</v>
      </c>
      <c r="B1848" t="s">
        <v>8</v>
      </c>
      <c r="C1848" s="2">
        <v>383491.9</v>
      </c>
      <c r="D1848" t="str">
        <f t="shared" si="56"/>
        <v>857536-2024-03</v>
      </c>
      <c r="E1848" s="2">
        <f t="shared" si="57"/>
        <v>383491.9</v>
      </c>
    </row>
    <row r="1849" spans="1:5" x14ac:dyDescent="0.3">
      <c r="A1849">
        <v>684603</v>
      </c>
      <c r="B1849" t="s">
        <v>9</v>
      </c>
      <c r="C1849" s="2">
        <v>64537.34</v>
      </c>
      <c r="D1849" t="str">
        <f t="shared" si="56"/>
        <v>684603-2024-04</v>
      </c>
      <c r="E1849" s="2">
        <f t="shared" si="57"/>
        <v>64537.34</v>
      </c>
    </row>
    <row r="1850" spans="1:5" x14ac:dyDescent="0.3">
      <c r="A1850">
        <v>334689</v>
      </c>
      <c r="B1850" t="s">
        <v>15</v>
      </c>
      <c r="C1850" s="2">
        <v>424821.59</v>
      </c>
      <c r="D1850" t="str">
        <f t="shared" si="56"/>
        <v>334689-2024-08</v>
      </c>
      <c r="E1850" s="2">
        <f t="shared" si="57"/>
        <v>424821.59</v>
      </c>
    </row>
    <row r="1851" spans="1:5" x14ac:dyDescent="0.3">
      <c r="A1851">
        <v>239917</v>
      </c>
      <c r="B1851" t="s">
        <v>18</v>
      </c>
      <c r="C1851" s="2">
        <v>30786.12</v>
      </c>
      <c r="D1851" t="str">
        <f t="shared" si="56"/>
        <v>239917-2024-11</v>
      </c>
      <c r="E1851" s="2">
        <f t="shared" si="57"/>
        <v>30786.12</v>
      </c>
    </row>
    <row r="1852" spans="1:5" x14ac:dyDescent="0.3">
      <c r="A1852">
        <v>995759</v>
      </c>
      <c r="B1852" t="s">
        <v>12</v>
      </c>
      <c r="C1852" s="2">
        <v>384706.69</v>
      </c>
      <c r="D1852" t="str">
        <f t="shared" si="56"/>
        <v>995759-2024-06</v>
      </c>
      <c r="E1852" s="2">
        <f t="shared" si="57"/>
        <v>384706.69</v>
      </c>
    </row>
    <row r="1853" spans="1:5" x14ac:dyDescent="0.3">
      <c r="A1853">
        <v>947469</v>
      </c>
      <c r="B1853" t="s">
        <v>3</v>
      </c>
      <c r="C1853" s="2">
        <v>2442623.65</v>
      </c>
      <c r="D1853" t="str">
        <f t="shared" si="56"/>
        <v>947469-2024-01</v>
      </c>
      <c r="E1853" s="2">
        <f t="shared" si="57"/>
        <v>2442623.65</v>
      </c>
    </row>
    <row r="1854" spans="1:5" x14ac:dyDescent="0.3">
      <c r="A1854">
        <v>769609</v>
      </c>
      <c r="B1854" t="s">
        <v>17</v>
      </c>
      <c r="C1854" s="2">
        <v>178808.12</v>
      </c>
      <c r="D1854" t="str">
        <f t="shared" si="56"/>
        <v>769609-2024-10</v>
      </c>
      <c r="E1854" s="2">
        <f t="shared" si="57"/>
        <v>178808.12</v>
      </c>
    </row>
    <row r="1855" spans="1:5" x14ac:dyDescent="0.3">
      <c r="A1855" t="s">
        <v>47</v>
      </c>
      <c r="B1855" t="s">
        <v>13</v>
      </c>
      <c r="C1855" s="2">
        <v>899646.48</v>
      </c>
      <c r="D1855" t="str">
        <f t="shared" si="56"/>
        <v>075155-2024-12</v>
      </c>
      <c r="E1855" s="2">
        <f t="shared" si="57"/>
        <v>899646.48</v>
      </c>
    </row>
    <row r="1856" spans="1:5" x14ac:dyDescent="0.3">
      <c r="A1856">
        <v>693467</v>
      </c>
      <c r="B1856" t="s">
        <v>14</v>
      </c>
      <c r="C1856" s="2">
        <v>243332.51</v>
      </c>
      <c r="D1856" t="str">
        <f t="shared" si="56"/>
        <v>693467-2024-07</v>
      </c>
      <c r="E1856" s="2">
        <f t="shared" si="57"/>
        <v>243332.51</v>
      </c>
    </row>
    <row r="1857" spans="1:5" x14ac:dyDescent="0.3">
      <c r="A1857" t="s">
        <v>86</v>
      </c>
      <c r="B1857" t="s">
        <v>15</v>
      </c>
      <c r="C1857" s="2">
        <v>1842.78</v>
      </c>
      <c r="D1857" t="str">
        <f t="shared" si="56"/>
        <v>017123-2024-08</v>
      </c>
      <c r="E1857" s="2">
        <f t="shared" si="57"/>
        <v>1842.78</v>
      </c>
    </row>
    <row r="1858" spans="1:5" x14ac:dyDescent="0.3">
      <c r="A1858">
        <v>679094</v>
      </c>
      <c r="B1858" t="s">
        <v>3</v>
      </c>
      <c r="C1858" s="2">
        <v>185330.54</v>
      </c>
      <c r="D1858" t="str">
        <f t="shared" si="56"/>
        <v>679094-2024-01</v>
      </c>
      <c r="E1858" s="2">
        <f t="shared" si="57"/>
        <v>185330.54</v>
      </c>
    </row>
    <row r="1859" spans="1:5" x14ac:dyDescent="0.3">
      <c r="A1859">
        <v>940828</v>
      </c>
      <c r="B1859" t="s">
        <v>17</v>
      </c>
      <c r="C1859" s="2">
        <v>19856.900000000001</v>
      </c>
      <c r="D1859" t="str">
        <f t="shared" ref="D1859:D1922" si="58">A1859&amp;"-"&amp;B1859</f>
        <v>940828-2024-10</v>
      </c>
      <c r="E1859" s="2">
        <f t="shared" ref="E1859:E1922" si="59">C1859</f>
        <v>19856.900000000001</v>
      </c>
    </row>
    <row r="1860" spans="1:5" x14ac:dyDescent="0.3">
      <c r="A1860" t="s">
        <v>11</v>
      </c>
      <c r="B1860" t="s">
        <v>10</v>
      </c>
      <c r="C1860" s="2">
        <v>492106.26</v>
      </c>
      <c r="D1860" t="str">
        <f t="shared" si="58"/>
        <v>002184-2024-05</v>
      </c>
      <c r="E1860" s="2">
        <f t="shared" si="59"/>
        <v>492106.26</v>
      </c>
    </row>
    <row r="1861" spans="1:5" x14ac:dyDescent="0.3">
      <c r="A1861">
        <v>349773</v>
      </c>
      <c r="B1861" t="s">
        <v>16</v>
      </c>
      <c r="C1861" s="2">
        <v>4443809.5</v>
      </c>
      <c r="D1861" t="str">
        <f t="shared" si="58"/>
        <v>349773-2024-09</v>
      </c>
      <c r="E1861" s="2">
        <f t="shared" si="59"/>
        <v>4443809.5</v>
      </c>
    </row>
    <row r="1862" spans="1:5" x14ac:dyDescent="0.3">
      <c r="A1862">
        <v>408466</v>
      </c>
      <c r="B1862" t="s">
        <v>18</v>
      </c>
      <c r="C1862" s="2">
        <v>5774571.5199999996</v>
      </c>
      <c r="D1862" t="str">
        <f t="shared" si="58"/>
        <v>408466-2024-11</v>
      </c>
      <c r="E1862" s="2">
        <f t="shared" si="59"/>
        <v>5774571.5199999996</v>
      </c>
    </row>
    <row r="1863" spans="1:5" x14ac:dyDescent="0.3">
      <c r="A1863">
        <v>974257</v>
      </c>
      <c r="B1863" t="s">
        <v>3</v>
      </c>
      <c r="C1863" s="2">
        <v>30687.94</v>
      </c>
      <c r="D1863" t="str">
        <f t="shared" si="58"/>
        <v>974257-2024-01</v>
      </c>
      <c r="E1863" s="2">
        <f t="shared" si="59"/>
        <v>30687.94</v>
      </c>
    </row>
    <row r="1864" spans="1:5" x14ac:dyDescent="0.3">
      <c r="A1864">
        <v>100336</v>
      </c>
      <c r="B1864" t="s">
        <v>8</v>
      </c>
      <c r="C1864" s="2">
        <v>382936.26</v>
      </c>
      <c r="D1864" t="str">
        <f t="shared" si="58"/>
        <v>100336-2024-03</v>
      </c>
      <c r="E1864" s="2">
        <f t="shared" si="59"/>
        <v>382936.26</v>
      </c>
    </row>
    <row r="1865" spans="1:5" x14ac:dyDescent="0.3">
      <c r="A1865">
        <v>255164</v>
      </c>
      <c r="B1865" t="s">
        <v>8</v>
      </c>
      <c r="C1865" s="2">
        <v>24176.03</v>
      </c>
      <c r="D1865" t="str">
        <f t="shared" si="58"/>
        <v>255164-2024-03</v>
      </c>
      <c r="E1865" s="2">
        <f t="shared" si="59"/>
        <v>24176.03</v>
      </c>
    </row>
    <row r="1866" spans="1:5" x14ac:dyDescent="0.3">
      <c r="A1866">
        <v>912420</v>
      </c>
      <c r="B1866" t="s">
        <v>15</v>
      </c>
      <c r="C1866" s="2">
        <v>970634.25</v>
      </c>
      <c r="D1866" t="str">
        <f t="shared" si="58"/>
        <v>912420-2024-08</v>
      </c>
      <c r="E1866" s="2">
        <f t="shared" si="59"/>
        <v>970634.25</v>
      </c>
    </row>
    <row r="1867" spans="1:5" x14ac:dyDescent="0.3">
      <c r="A1867">
        <v>911393</v>
      </c>
      <c r="B1867" t="s">
        <v>13</v>
      </c>
      <c r="C1867" s="2">
        <v>424722.7</v>
      </c>
      <c r="D1867" t="str">
        <f t="shared" si="58"/>
        <v>911393-2024-12</v>
      </c>
      <c r="E1867" s="2">
        <f t="shared" si="59"/>
        <v>424722.7</v>
      </c>
    </row>
    <row r="1868" spans="1:5" x14ac:dyDescent="0.3">
      <c r="A1868">
        <v>964689</v>
      </c>
      <c r="B1868" t="s">
        <v>18</v>
      </c>
      <c r="C1868" s="2">
        <v>804924.3</v>
      </c>
      <c r="D1868" t="str">
        <f t="shared" si="58"/>
        <v>964689-2024-11</v>
      </c>
      <c r="E1868" s="2">
        <f t="shared" si="59"/>
        <v>804924.3</v>
      </c>
    </row>
    <row r="1869" spans="1:5" x14ac:dyDescent="0.3">
      <c r="A1869">
        <v>143745</v>
      </c>
      <c r="B1869" t="s">
        <v>13</v>
      </c>
      <c r="C1869" s="2">
        <v>133999</v>
      </c>
      <c r="D1869" t="str">
        <f t="shared" si="58"/>
        <v>143745-2024-12</v>
      </c>
      <c r="E1869" s="2">
        <f t="shared" si="59"/>
        <v>133999</v>
      </c>
    </row>
    <row r="1870" spans="1:5" x14ac:dyDescent="0.3">
      <c r="A1870">
        <v>347340</v>
      </c>
      <c r="B1870" t="s">
        <v>16</v>
      </c>
      <c r="C1870" s="2">
        <v>47809.61</v>
      </c>
      <c r="D1870" t="str">
        <f t="shared" si="58"/>
        <v>347340-2024-09</v>
      </c>
      <c r="E1870" s="2">
        <f t="shared" si="59"/>
        <v>47809.61</v>
      </c>
    </row>
    <row r="1871" spans="1:5" x14ac:dyDescent="0.3">
      <c r="A1871">
        <v>505961</v>
      </c>
      <c r="B1871" t="s">
        <v>10</v>
      </c>
      <c r="C1871" s="2">
        <v>356425.64</v>
      </c>
      <c r="D1871" t="str">
        <f t="shared" si="58"/>
        <v>505961-2024-05</v>
      </c>
      <c r="E1871" s="2">
        <f t="shared" si="59"/>
        <v>356425.64</v>
      </c>
    </row>
    <row r="1872" spans="1:5" x14ac:dyDescent="0.3">
      <c r="A1872">
        <v>818152</v>
      </c>
      <c r="B1872" t="s">
        <v>12</v>
      </c>
      <c r="C1872" s="2">
        <v>148004.19</v>
      </c>
      <c r="D1872" t="str">
        <f t="shared" si="58"/>
        <v>818152-2024-06</v>
      </c>
      <c r="E1872" s="2">
        <f t="shared" si="59"/>
        <v>148004.19</v>
      </c>
    </row>
    <row r="1873" spans="1:5" x14ac:dyDescent="0.3">
      <c r="A1873">
        <v>945242</v>
      </c>
      <c r="B1873" t="s">
        <v>18</v>
      </c>
      <c r="C1873" s="2">
        <v>46478.78</v>
      </c>
      <c r="D1873" t="str">
        <f t="shared" si="58"/>
        <v>945242-2024-11</v>
      </c>
      <c r="E1873" s="2">
        <f t="shared" si="59"/>
        <v>46478.78</v>
      </c>
    </row>
    <row r="1874" spans="1:5" x14ac:dyDescent="0.3">
      <c r="A1874" t="s">
        <v>34</v>
      </c>
      <c r="B1874" t="s">
        <v>15</v>
      </c>
      <c r="C1874" s="2">
        <v>0</v>
      </c>
      <c r="D1874" t="str">
        <f t="shared" si="58"/>
        <v>096182-2024-08</v>
      </c>
      <c r="E1874" s="2">
        <f t="shared" si="59"/>
        <v>0</v>
      </c>
    </row>
    <row r="1875" spans="1:5" x14ac:dyDescent="0.3">
      <c r="A1875">
        <v>316803</v>
      </c>
      <c r="B1875" t="s">
        <v>8</v>
      </c>
      <c r="C1875" s="2">
        <v>1165325.8799999999</v>
      </c>
      <c r="D1875" t="str">
        <f t="shared" si="58"/>
        <v>316803-2024-03</v>
      </c>
      <c r="E1875" s="2">
        <f t="shared" si="59"/>
        <v>1165325.8799999999</v>
      </c>
    </row>
    <row r="1876" spans="1:5" x14ac:dyDescent="0.3">
      <c r="A1876">
        <v>861852</v>
      </c>
      <c r="B1876" t="s">
        <v>16</v>
      </c>
      <c r="C1876" s="2">
        <v>265829.68</v>
      </c>
      <c r="D1876" t="str">
        <f t="shared" si="58"/>
        <v>861852-2024-09</v>
      </c>
      <c r="E1876" s="2">
        <f t="shared" si="59"/>
        <v>265829.68</v>
      </c>
    </row>
    <row r="1877" spans="1:5" x14ac:dyDescent="0.3">
      <c r="A1877">
        <v>995762</v>
      </c>
      <c r="B1877" t="s">
        <v>15</v>
      </c>
      <c r="C1877" s="2">
        <v>580801.43000000005</v>
      </c>
      <c r="D1877" t="str">
        <f t="shared" si="58"/>
        <v>995762-2024-08</v>
      </c>
      <c r="E1877" s="2">
        <f t="shared" si="59"/>
        <v>580801.43000000005</v>
      </c>
    </row>
    <row r="1878" spans="1:5" x14ac:dyDescent="0.3">
      <c r="A1878">
        <v>278288</v>
      </c>
      <c r="B1878" t="s">
        <v>3</v>
      </c>
      <c r="C1878" s="2">
        <v>56494.97</v>
      </c>
      <c r="D1878" t="str">
        <f t="shared" si="58"/>
        <v>278288-2024-01</v>
      </c>
      <c r="E1878" s="2">
        <f t="shared" si="59"/>
        <v>56494.97</v>
      </c>
    </row>
    <row r="1879" spans="1:5" x14ac:dyDescent="0.3">
      <c r="A1879">
        <v>753866</v>
      </c>
      <c r="B1879" t="s">
        <v>14</v>
      </c>
      <c r="C1879" s="2">
        <v>136702.13</v>
      </c>
      <c r="D1879" t="str">
        <f t="shared" si="58"/>
        <v>753866-2024-07</v>
      </c>
      <c r="E1879" s="2">
        <f t="shared" si="59"/>
        <v>136702.13</v>
      </c>
    </row>
    <row r="1880" spans="1:5" x14ac:dyDescent="0.3">
      <c r="A1880">
        <v>991180</v>
      </c>
      <c r="B1880" t="s">
        <v>15</v>
      </c>
      <c r="C1880" s="2">
        <v>70063.899999999994</v>
      </c>
      <c r="D1880" t="str">
        <f t="shared" si="58"/>
        <v>991180-2024-08</v>
      </c>
      <c r="E1880" s="2">
        <f t="shared" si="59"/>
        <v>70063.899999999994</v>
      </c>
    </row>
    <row r="1881" spans="1:5" x14ac:dyDescent="0.3">
      <c r="A1881">
        <v>815130</v>
      </c>
      <c r="B1881" t="s">
        <v>8</v>
      </c>
      <c r="C1881" s="2">
        <v>88037.63</v>
      </c>
      <c r="D1881" t="str">
        <f t="shared" si="58"/>
        <v>815130-2024-03</v>
      </c>
      <c r="E1881" s="2">
        <f t="shared" si="59"/>
        <v>88037.63</v>
      </c>
    </row>
    <row r="1882" spans="1:5" x14ac:dyDescent="0.3">
      <c r="A1882">
        <v>265717</v>
      </c>
      <c r="B1882" t="s">
        <v>16</v>
      </c>
      <c r="C1882" s="2">
        <v>176777.35</v>
      </c>
      <c r="D1882" t="str">
        <f t="shared" si="58"/>
        <v>265717-2024-09</v>
      </c>
      <c r="E1882" s="2">
        <f t="shared" si="59"/>
        <v>176777.35</v>
      </c>
    </row>
    <row r="1883" spans="1:5" x14ac:dyDescent="0.3">
      <c r="A1883">
        <v>406046</v>
      </c>
      <c r="B1883" t="s">
        <v>17</v>
      </c>
      <c r="C1883" s="2">
        <v>6292044.7000000002</v>
      </c>
      <c r="D1883" t="str">
        <f t="shared" si="58"/>
        <v>406046-2024-10</v>
      </c>
      <c r="E1883" s="2">
        <f t="shared" si="59"/>
        <v>6292044.7000000002</v>
      </c>
    </row>
    <row r="1884" spans="1:5" x14ac:dyDescent="0.3">
      <c r="A1884" t="s">
        <v>78</v>
      </c>
      <c r="B1884" t="s">
        <v>3</v>
      </c>
      <c r="C1884" s="2">
        <v>57598.94</v>
      </c>
      <c r="D1884" t="str">
        <f t="shared" si="58"/>
        <v>028988-2024-01</v>
      </c>
      <c r="E1884" s="2">
        <f t="shared" si="59"/>
        <v>57598.94</v>
      </c>
    </row>
    <row r="1885" spans="1:5" x14ac:dyDescent="0.3">
      <c r="A1885">
        <v>914491</v>
      </c>
      <c r="B1885" t="s">
        <v>16</v>
      </c>
      <c r="C1885" s="2">
        <v>1025.1600000000001</v>
      </c>
      <c r="D1885" t="str">
        <f t="shared" si="58"/>
        <v>914491-2024-09</v>
      </c>
      <c r="E1885" s="2">
        <f t="shared" si="59"/>
        <v>1025.1600000000001</v>
      </c>
    </row>
    <row r="1886" spans="1:5" x14ac:dyDescent="0.3">
      <c r="A1886">
        <v>499990</v>
      </c>
      <c r="B1886" t="s">
        <v>6</v>
      </c>
      <c r="C1886" s="2">
        <v>107816.79</v>
      </c>
      <c r="D1886" t="str">
        <f t="shared" si="58"/>
        <v>499990-2024-02</v>
      </c>
      <c r="E1886" s="2">
        <f t="shared" si="59"/>
        <v>107816.79</v>
      </c>
    </row>
    <row r="1887" spans="1:5" x14ac:dyDescent="0.3">
      <c r="A1887">
        <v>942568</v>
      </c>
      <c r="B1887" t="s">
        <v>10</v>
      </c>
      <c r="C1887" s="2">
        <v>755.52</v>
      </c>
      <c r="D1887" t="str">
        <f t="shared" si="58"/>
        <v>942568-2024-05</v>
      </c>
      <c r="E1887" s="2">
        <f t="shared" si="59"/>
        <v>755.52</v>
      </c>
    </row>
    <row r="1888" spans="1:5" x14ac:dyDescent="0.3">
      <c r="A1888">
        <v>587327</v>
      </c>
      <c r="B1888" t="s">
        <v>8</v>
      </c>
      <c r="C1888" s="2">
        <v>101772.7</v>
      </c>
      <c r="D1888" t="str">
        <f t="shared" si="58"/>
        <v>587327-2024-03</v>
      </c>
      <c r="E1888" s="2">
        <f t="shared" si="59"/>
        <v>101772.7</v>
      </c>
    </row>
    <row r="1889" spans="1:5" x14ac:dyDescent="0.3">
      <c r="A1889">
        <v>788772</v>
      </c>
      <c r="B1889" t="s">
        <v>9</v>
      </c>
      <c r="C1889" s="2">
        <v>41507.879999999997</v>
      </c>
      <c r="D1889" t="str">
        <f t="shared" si="58"/>
        <v>788772-2024-04</v>
      </c>
      <c r="E1889" s="2">
        <f t="shared" si="59"/>
        <v>41507.879999999997</v>
      </c>
    </row>
    <row r="1890" spans="1:5" x14ac:dyDescent="0.3">
      <c r="A1890">
        <v>952958</v>
      </c>
      <c r="B1890" t="s">
        <v>12</v>
      </c>
      <c r="C1890" s="2">
        <v>139952.85</v>
      </c>
      <c r="D1890" t="str">
        <f t="shared" si="58"/>
        <v>952958-2024-06</v>
      </c>
      <c r="E1890" s="2">
        <f t="shared" si="59"/>
        <v>139952.85</v>
      </c>
    </row>
    <row r="1891" spans="1:5" x14ac:dyDescent="0.3">
      <c r="A1891">
        <v>513675</v>
      </c>
      <c r="B1891" t="s">
        <v>8</v>
      </c>
      <c r="C1891" s="2">
        <v>147016.06</v>
      </c>
      <c r="D1891" t="str">
        <f t="shared" si="58"/>
        <v>513675-2024-03</v>
      </c>
      <c r="E1891" s="2">
        <f t="shared" si="59"/>
        <v>147016.06</v>
      </c>
    </row>
    <row r="1892" spans="1:5" x14ac:dyDescent="0.3">
      <c r="A1892">
        <v>954364</v>
      </c>
      <c r="B1892" t="s">
        <v>3</v>
      </c>
      <c r="C1892" s="2">
        <v>63225.19</v>
      </c>
      <c r="D1892" t="str">
        <f t="shared" si="58"/>
        <v>954364-2024-01</v>
      </c>
      <c r="E1892" s="2">
        <f t="shared" si="59"/>
        <v>63225.19</v>
      </c>
    </row>
    <row r="1893" spans="1:5" x14ac:dyDescent="0.3">
      <c r="A1893">
        <v>379375</v>
      </c>
      <c r="B1893" t="s">
        <v>12</v>
      </c>
      <c r="C1893" s="2">
        <v>18237.72</v>
      </c>
      <c r="D1893" t="str">
        <f t="shared" si="58"/>
        <v>379375-2024-06</v>
      </c>
      <c r="E1893" s="2">
        <f t="shared" si="59"/>
        <v>18237.72</v>
      </c>
    </row>
    <row r="1894" spans="1:5" x14ac:dyDescent="0.3">
      <c r="A1894">
        <v>736308</v>
      </c>
      <c r="B1894" t="s">
        <v>14</v>
      </c>
      <c r="C1894" s="2">
        <v>504364.45</v>
      </c>
      <c r="D1894" t="str">
        <f t="shared" si="58"/>
        <v>736308-2024-07</v>
      </c>
      <c r="E1894" s="2">
        <f t="shared" si="59"/>
        <v>504364.45</v>
      </c>
    </row>
    <row r="1895" spans="1:5" x14ac:dyDescent="0.3">
      <c r="A1895" t="s">
        <v>199</v>
      </c>
      <c r="B1895" t="s">
        <v>13</v>
      </c>
      <c r="C1895" s="2">
        <v>5355.16</v>
      </c>
      <c r="D1895" t="str">
        <f t="shared" si="58"/>
        <v>015271-2024-12</v>
      </c>
      <c r="E1895" s="2">
        <f t="shared" si="59"/>
        <v>5355.16</v>
      </c>
    </row>
    <row r="1896" spans="1:5" x14ac:dyDescent="0.3">
      <c r="A1896">
        <v>616700</v>
      </c>
      <c r="B1896" t="s">
        <v>10</v>
      </c>
      <c r="C1896" s="2">
        <v>22194.78</v>
      </c>
      <c r="D1896" t="str">
        <f t="shared" si="58"/>
        <v>616700-2024-05</v>
      </c>
      <c r="E1896" s="2">
        <f t="shared" si="59"/>
        <v>22194.78</v>
      </c>
    </row>
    <row r="1897" spans="1:5" x14ac:dyDescent="0.3">
      <c r="A1897">
        <v>998693</v>
      </c>
      <c r="B1897" t="s">
        <v>12</v>
      </c>
      <c r="C1897" s="2">
        <v>60817.65</v>
      </c>
      <c r="D1897" t="str">
        <f t="shared" si="58"/>
        <v>998693-2024-06</v>
      </c>
      <c r="E1897" s="2">
        <f t="shared" si="59"/>
        <v>60817.65</v>
      </c>
    </row>
    <row r="1898" spans="1:5" x14ac:dyDescent="0.3">
      <c r="A1898">
        <v>775604</v>
      </c>
      <c r="B1898" t="s">
        <v>10</v>
      </c>
      <c r="C1898" s="2">
        <v>3.96</v>
      </c>
      <c r="D1898" t="str">
        <f t="shared" si="58"/>
        <v>775604-2024-05</v>
      </c>
      <c r="E1898" s="2">
        <f t="shared" si="59"/>
        <v>3.96</v>
      </c>
    </row>
    <row r="1899" spans="1:5" x14ac:dyDescent="0.3">
      <c r="A1899">
        <v>253223</v>
      </c>
      <c r="B1899" t="s">
        <v>16</v>
      </c>
      <c r="C1899" s="2">
        <v>8224.3799999999992</v>
      </c>
      <c r="D1899" t="str">
        <f t="shared" si="58"/>
        <v>253223-2024-09</v>
      </c>
      <c r="E1899" s="2">
        <f t="shared" si="59"/>
        <v>8224.3799999999992</v>
      </c>
    </row>
    <row r="1900" spans="1:5" x14ac:dyDescent="0.3">
      <c r="A1900">
        <v>521821</v>
      </c>
      <c r="B1900" t="s">
        <v>15</v>
      </c>
      <c r="C1900" s="2">
        <v>724544.82</v>
      </c>
      <c r="D1900" t="str">
        <f t="shared" si="58"/>
        <v>521821-2024-08</v>
      </c>
      <c r="E1900" s="2">
        <f t="shared" si="59"/>
        <v>724544.82</v>
      </c>
    </row>
    <row r="1901" spans="1:5" x14ac:dyDescent="0.3">
      <c r="A1901">
        <v>956109</v>
      </c>
      <c r="B1901" t="s">
        <v>18</v>
      </c>
      <c r="C1901" s="2">
        <v>108503.82</v>
      </c>
      <c r="D1901" t="str">
        <f t="shared" si="58"/>
        <v>956109-2024-11</v>
      </c>
      <c r="E1901" s="2">
        <f t="shared" si="59"/>
        <v>108503.82</v>
      </c>
    </row>
    <row r="1902" spans="1:5" x14ac:dyDescent="0.3">
      <c r="A1902">
        <v>931971</v>
      </c>
      <c r="B1902" t="s">
        <v>3</v>
      </c>
      <c r="C1902" s="2">
        <v>14461.25</v>
      </c>
      <c r="D1902" t="str">
        <f t="shared" si="58"/>
        <v>931971-2024-01</v>
      </c>
      <c r="E1902" s="2">
        <f t="shared" si="59"/>
        <v>14461.25</v>
      </c>
    </row>
    <row r="1903" spans="1:5" x14ac:dyDescent="0.3">
      <c r="A1903">
        <v>941232</v>
      </c>
      <c r="B1903" t="s">
        <v>12</v>
      </c>
      <c r="C1903" s="2">
        <v>76110.649999999994</v>
      </c>
      <c r="D1903" t="str">
        <f t="shared" si="58"/>
        <v>941232-2024-06</v>
      </c>
      <c r="E1903" s="2">
        <f t="shared" si="59"/>
        <v>76110.649999999994</v>
      </c>
    </row>
    <row r="1904" spans="1:5" x14ac:dyDescent="0.3">
      <c r="A1904">
        <v>995759</v>
      </c>
      <c r="B1904" t="s">
        <v>10</v>
      </c>
      <c r="C1904" s="2">
        <v>402009.33</v>
      </c>
      <c r="D1904" t="str">
        <f t="shared" si="58"/>
        <v>995759-2024-05</v>
      </c>
      <c r="E1904" s="2">
        <f t="shared" si="59"/>
        <v>402009.33</v>
      </c>
    </row>
    <row r="1905" spans="1:5" x14ac:dyDescent="0.3">
      <c r="A1905">
        <v>716161</v>
      </c>
      <c r="B1905" t="s">
        <v>13</v>
      </c>
      <c r="C1905" s="2">
        <v>61684.639999999999</v>
      </c>
      <c r="D1905" t="str">
        <f t="shared" si="58"/>
        <v>716161-2024-12</v>
      </c>
      <c r="E1905" s="2">
        <f t="shared" si="59"/>
        <v>61684.639999999999</v>
      </c>
    </row>
    <row r="1906" spans="1:5" x14ac:dyDescent="0.3">
      <c r="A1906" t="s">
        <v>69</v>
      </c>
      <c r="B1906" t="s">
        <v>8</v>
      </c>
      <c r="C1906" s="2">
        <v>12735.68</v>
      </c>
      <c r="D1906" t="str">
        <f t="shared" si="58"/>
        <v>050026-2024-03</v>
      </c>
      <c r="E1906" s="2">
        <f t="shared" si="59"/>
        <v>12735.68</v>
      </c>
    </row>
    <row r="1907" spans="1:5" x14ac:dyDescent="0.3">
      <c r="A1907">
        <v>333935</v>
      </c>
      <c r="B1907" t="s">
        <v>8</v>
      </c>
      <c r="C1907" s="2">
        <v>378781.73</v>
      </c>
      <c r="D1907" t="str">
        <f t="shared" si="58"/>
        <v>333935-2024-03</v>
      </c>
      <c r="E1907" s="2">
        <f t="shared" si="59"/>
        <v>378781.73</v>
      </c>
    </row>
    <row r="1908" spans="1:5" x14ac:dyDescent="0.3">
      <c r="A1908">
        <v>974471</v>
      </c>
      <c r="B1908" t="s">
        <v>8</v>
      </c>
      <c r="C1908" s="2">
        <v>375866.15</v>
      </c>
      <c r="D1908" t="str">
        <f t="shared" si="58"/>
        <v>974471-2024-03</v>
      </c>
      <c r="E1908" s="2">
        <f t="shared" si="59"/>
        <v>375866.15</v>
      </c>
    </row>
    <row r="1909" spans="1:5" x14ac:dyDescent="0.3">
      <c r="A1909">
        <v>563179</v>
      </c>
      <c r="B1909" t="s">
        <v>18</v>
      </c>
      <c r="C1909" s="2">
        <v>1127469.8600000001</v>
      </c>
      <c r="D1909" t="str">
        <f t="shared" si="58"/>
        <v>563179-2024-11</v>
      </c>
      <c r="E1909" s="2">
        <f t="shared" si="59"/>
        <v>1127469.8600000001</v>
      </c>
    </row>
    <row r="1910" spans="1:5" x14ac:dyDescent="0.3">
      <c r="A1910">
        <v>845074</v>
      </c>
      <c r="B1910" t="s">
        <v>17</v>
      </c>
      <c r="C1910" s="2">
        <v>-112</v>
      </c>
      <c r="D1910" t="str">
        <f t="shared" si="58"/>
        <v>845074-2024-10</v>
      </c>
      <c r="E1910" s="2">
        <f t="shared" si="59"/>
        <v>-112</v>
      </c>
    </row>
    <row r="1911" spans="1:5" x14ac:dyDescent="0.3">
      <c r="A1911">
        <v>988480</v>
      </c>
      <c r="B1911" t="s">
        <v>12</v>
      </c>
      <c r="C1911" s="2">
        <v>147167.85</v>
      </c>
      <c r="D1911" t="str">
        <f t="shared" si="58"/>
        <v>988480-2024-06</v>
      </c>
      <c r="E1911" s="2">
        <f t="shared" si="59"/>
        <v>147167.85</v>
      </c>
    </row>
    <row r="1912" spans="1:5" x14ac:dyDescent="0.3">
      <c r="A1912">
        <v>166632</v>
      </c>
      <c r="B1912" t="s">
        <v>18</v>
      </c>
      <c r="C1912" s="2">
        <v>169379.02</v>
      </c>
      <c r="D1912" t="str">
        <f t="shared" si="58"/>
        <v>166632-2024-11</v>
      </c>
      <c r="E1912" s="2">
        <f t="shared" si="59"/>
        <v>169379.02</v>
      </c>
    </row>
    <row r="1913" spans="1:5" x14ac:dyDescent="0.3">
      <c r="A1913">
        <v>333935</v>
      </c>
      <c r="B1913" t="s">
        <v>14</v>
      </c>
      <c r="C1913" s="2">
        <v>367923.73</v>
      </c>
      <c r="D1913" t="str">
        <f t="shared" si="58"/>
        <v>333935-2024-07</v>
      </c>
      <c r="E1913" s="2">
        <f t="shared" si="59"/>
        <v>367923.73</v>
      </c>
    </row>
    <row r="1914" spans="1:5" x14ac:dyDescent="0.3">
      <c r="A1914">
        <v>228974</v>
      </c>
      <c r="B1914" t="s">
        <v>17</v>
      </c>
      <c r="C1914" s="2">
        <v>38302.800000000003</v>
      </c>
      <c r="D1914" t="str">
        <f t="shared" si="58"/>
        <v>228974-2024-10</v>
      </c>
      <c r="E1914" s="2">
        <f t="shared" si="59"/>
        <v>38302.800000000003</v>
      </c>
    </row>
    <row r="1915" spans="1:5" x14ac:dyDescent="0.3">
      <c r="A1915">
        <v>750382</v>
      </c>
      <c r="B1915" t="s">
        <v>17</v>
      </c>
      <c r="C1915" s="2">
        <v>170349.78</v>
      </c>
      <c r="D1915" t="str">
        <f t="shared" si="58"/>
        <v>750382-2024-10</v>
      </c>
      <c r="E1915" s="2">
        <f t="shared" si="59"/>
        <v>170349.78</v>
      </c>
    </row>
    <row r="1916" spans="1:5" x14ac:dyDescent="0.3">
      <c r="A1916">
        <v>942568</v>
      </c>
      <c r="B1916" t="s">
        <v>18</v>
      </c>
      <c r="C1916" s="2">
        <v>1098.26</v>
      </c>
      <c r="D1916" t="str">
        <f t="shared" si="58"/>
        <v>942568-2024-11</v>
      </c>
      <c r="E1916" s="2">
        <f t="shared" si="59"/>
        <v>1098.26</v>
      </c>
    </row>
    <row r="1917" spans="1:5" x14ac:dyDescent="0.3">
      <c r="A1917">
        <v>363390</v>
      </c>
      <c r="B1917" t="s">
        <v>17</v>
      </c>
      <c r="C1917" s="2">
        <v>1319033.98</v>
      </c>
      <c r="D1917" t="str">
        <f t="shared" si="58"/>
        <v>363390-2024-10</v>
      </c>
      <c r="E1917" s="2">
        <f t="shared" si="59"/>
        <v>1319033.98</v>
      </c>
    </row>
    <row r="1918" spans="1:5" x14ac:dyDescent="0.3">
      <c r="A1918">
        <v>705378</v>
      </c>
      <c r="B1918" t="s">
        <v>13</v>
      </c>
      <c r="C1918" s="2">
        <v>483492.54</v>
      </c>
      <c r="D1918" t="str">
        <f t="shared" si="58"/>
        <v>705378-2024-12</v>
      </c>
      <c r="E1918" s="2">
        <f t="shared" si="59"/>
        <v>483492.54</v>
      </c>
    </row>
    <row r="1919" spans="1:5" x14ac:dyDescent="0.3">
      <c r="A1919">
        <v>715574</v>
      </c>
      <c r="B1919" t="s">
        <v>8</v>
      </c>
      <c r="C1919" s="2">
        <v>7752.16</v>
      </c>
      <c r="D1919" t="str">
        <f t="shared" si="58"/>
        <v>715574-2024-03</v>
      </c>
      <c r="E1919" s="2">
        <f t="shared" si="59"/>
        <v>7752.16</v>
      </c>
    </row>
    <row r="1920" spans="1:5" x14ac:dyDescent="0.3">
      <c r="A1920">
        <v>955431</v>
      </c>
      <c r="B1920" t="s">
        <v>14</v>
      </c>
      <c r="C1920" s="2">
        <v>2357814.23</v>
      </c>
      <c r="D1920" t="str">
        <f t="shared" si="58"/>
        <v>955431-2024-07</v>
      </c>
      <c r="E1920" s="2">
        <f t="shared" si="59"/>
        <v>2357814.23</v>
      </c>
    </row>
    <row r="1921" spans="1:5" x14ac:dyDescent="0.3">
      <c r="A1921">
        <v>371601</v>
      </c>
      <c r="B1921" t="s">
        <v>14</v>
      </c>
      <c r="C1921" s="2">
        <v>5007.28</v>
      </c>
      <c r="D1921" t="str">
        <f t="shared" si="58"/>
        <v>371601-2024-07</v>
      </c>
      <c r="E1921" s="2">
        <f t="shared" si="59"/>
        <v>5007.28</v>
      </c>
    </row>
    <row r="1922" spans="1:5" x14ac:dyDescent="0.3">
      <c r="A1922">
        <v>732477</v>
      </c>
      <c r="B1922" t="s">
        <v>17</v>
      </c>
      <c r="C1922" s="2">
        <v>13877374.859999999</v>
      </c>
      <c r="D1922" t="str">
        <f t="shared" si="58"/>
        <v>732477-2024-10</v>
      </c>
      <c r="E1922" s="2">
        <f t="shared" si="59"/>
        <v>13877374.859999999</v>
      </c>
    </row>
    <row r="1923" spans="1:5" x14ac:dyDescent="0.3">
      <c r="A1923">
        <v>281956</v>
      </c>
      <c r="B1923" t="s">
        <v>8</v>
      </c>
      <c r="C1923" s="2">
        <v>194808.81</v>
      </c>
      <c r="D1923" t="str">
        <f t="shared" ref="D1923:D1986" si="60">A1923&amp;"-"&amp;B1923</f>
        <v>281956-2024-03</v>
      </c>
      <c r="E1923" s="2">
        <f t="shared" ref="E1923:E1986" si="61">C1923</f>
        <v>194808.81</v>
      </c>
    </row>
    <row r="1924" spans="1:5" x14ac:dyDescent="0.3">
      <c r="A1924">
        <v>155931</v>
      </c>
      <c r="B1924" t="s">
        <v>17</v>
      </c>
      <c r="C1924" s="2">
        <v>172999.67999999999</v>
      </c>
      <c r="D1924" t="str">
        <f t="shared" si="60"/>
        <v>155931-2024-10</v>
      </c>
      <c r="E1924" s="2">
        <f t="shared" si="61"/>
        <v>172999.67999999999</v>
      </c>
    </row>
    <row r="1925" spans="1:5" x14ac:dyDescent="0.3">
      <c r="A1925">
        <v>745176</v>
      </c>
      <c r="B1925" t="s">
        <v>14</v>
      </c>
      <c r="C1925" s="2">
        <v>97361.63</v>
      </c>
      <c r="D1925" t="str">
        <f t="shared" si="60"/>
        <v>745176-2024-07</v>
      </c>
      <c r="E1925" s="2">
        <f t="shared" si="61"/>
        <v>97361.63</v>
      </c>
    </row>
    <row r="1926" spans="1:5" x14ac:dyDescent="0.3">
      <c r="A1926">
        <v>955433</v>
      </c>
      <c r="B1926" t="s">
        <v>16</v>
      </c>
      <c r="C1926" s="2">
        <v>831649.83</v>
      </c>
      <c r="D1926" t="str">
        <f t="shared" si="60"/>
        <v>955433-2024-09</v>
      </c>
      <c r="E1926" s="2">
        <f t="shared" si="61"/>
        <v>831649.83</v>
      </c>
    </row>
    <row r="1927" spans="1:5" x14ac:dyDescent="0.3">
      <c r="A1927">
        <v>954177</v>
      </c>
      <c r="B1927" t="s">
        <v>15</v>
      </c>
      <c r="C1927" s="2">
        <v>283571.09999999998</v>
      </c>
      <c r="D1927" t="str">
        <f t="shared" si="60"/>
        <v>954177-2024-08</v>
      </c>
      <c r="E1927" s="2">
        <f t="shared" si="61"/>
        <v>283571.09999999998</v>
      </c>
    </row>
    <row r="1928" spans="1:5" x14ac:dyDescent="0.3">
      <c r="A1928" t="s">
        <v>96</v>
      </c>
      <c r="B1928" t="s">
        <v>14</v>
      </c>
      <c r="C1928" s="2">
        <v>18153.32</v>
      </c>
      <c r="D1928" t="str">
        <f t="shared" si="60"/>
        <v>050885-2024-07</v>
      </c>
      <c r="E1928" s="2">
        <f t="shared" si="61"/>
        <v>18153.32</v>
      </c>
    </row>
    <row r="1929" spans="1:5" x14ac:dyDescent="0.3">
      <c r="A1929">
        <v>746007</v>
      </c>
      <c r="B1929" t="s">
        <v>6</v>
      </c>
      <c r="C1929" s="2">
        <v>4168.12</v>
      </c>
      <c r="D1929" t="str">
        <f t="shared" si="60"/>
        <v>746007-2024-02</v>
      </c>
      <c r="E1929" s="2">
        <f t="shared" si="61"/>
        <v>4168.12</v>
      </c>
    </row>
    <row r="1930" spans="1:5" x14ac:dyDescent="0.3">
      <c r="A1930">
        <v>750382</v>
      </c>
      <c r="B1930" t="s">
        <v>18</v>
      </c>
      <c r="C1930" s="2">
        <v>53554.36</v>
      </c>
      <c r="D1930" t="str">
        <f t="shared" si="60"/>
        <v>750382-2024-11</v>
      </c>
      <c r="E1930" s="2">
        <f t="shared" si="61"/>
        <v>53554.36</v>
      </c>
    </row>
    <row r="1931" spans="1:5" x14ac:dyDescent="0.3">
      <c r="A1931">
        <v>712041</v>
      </c>
      <c r="B1931" t="s">
        <v>9</v>
      </c>
      <c r="C1931" s="2">
        <v>75927.89</v>
      </c>
      <c r="D1931" t="str">
        <f t="shared" si="60"/>
        <v>712041-2024-04</v>
      </c>
      <c r="E1931" s="2">
        <f t="shared" si="61"/>
        <v>75927.89</v>
      </c>
    </row>
    <row r="1932" spans="1:5" x14ac:dyDescent="0.3">
      <c r="A1932">
        <v>566860</v>
      </c>
      <c r="B1932" t="s">
        <v>13</v>
      </c>
      <c r="C1932" s="2">
        <v>24967.1</v>
      </c>
      <c r="D1932" t="str">
        <f t="shared" si="60"/>
        <v>566860-2024-12</v>
      </c>
      <c r="E1932" s="2">
        <f t="shared" si="61"/>
        <v>24967.1</v>
      </c>
    </row>
    <row r="1933" spans="1:5" x14ac:dyDescent="0.3">
      <c r="A1933">
        <v>285814</v>
      </c>
      <c r="B1933" t="s">
        <v>9</v>
      </c>
      <c r="C1933" s="2">
        <v>35263.22</v>
      </c>
      <c r="D1933" t="str">
        <f t="shared" si="60"/>
        <v>285814-2024-04</v>
      </c>
      <c r="E1933" s="2">
        <f t="shared" si="61"/>
        <v>35263.22</v>
      </c>
    </row>
    <row r="1934" spans="1:5" x14ac:dyDescent="0.3">
      <c r="A1934">
        <v>326912</v>
      </c>
      <c r="B1934" t="s">
        <v>10</v>
      </c>
      <c r="C1934" s="2">
        <v>988772.6</v>
      </c>
      <c r="D1934" t="str">
        <f t="shared" si="60"/>
        <v>326912-2024-05</v>
      </c>
      <c r="E1934" s="2">
        <f t="shared" si="61"/>
        <v>988772.6</v>
      </c>
    </row>
    <row r="1935" spans="1:5" x14ac:dyDescent="0.3">
      <c r="A1935">
        <v>955431</v>
      </c>
      <c r="B1935" t="s">
        <v>9</v>
      </c>
      <c r="C1935" s="2">
        <v>2323391</v>
      </c>
      <c r="D1935" t="str">
        <f t="shared" si="60"/>
        <v>955431-2024-04</v>
      </c>
      <c r="E1935" s="2">
        <f t="shared" si="61"/>
        <v>2323391</v>
      </c>
    </row>
    <row r="1936" spans="1:5" x14ac:dyDescent="0.3">
      <c r="A1936" t="s">
        <v>72</v>
      </c>
      <c r="B1936" t="s">
        <v>18</v>
      </c>
      <c r="C1936" s="2">
        <v>64091.6</v>
      </c>
      <c r="D1936" t="str">
        <f t="shared" si="60"/>
        <v>058424-2024-11</v>
      </c>
      <c r="E1936" s="2">
        <f t="shared" si="61"/>
        <v>64091.6</v>
      </c>
    </row>
    <row r="1937" spans="1:5" x14ac:dyDescent="0.3">
      <c r="A1937">
        <v>730272</v>
      </c>
      <c r="B1937" t="s">
        <v>13</v>
      </c>
      <c r="C1937" s="2">
        <v>362448.74</v>
      </c>
      <c r="D1937" t="str">
        <f t="shared" si="60"/>
        <v>730272-2024-12</v>
      </c>
      <c r="E1937" s="2">
        <f t="shared" si="61"/>
        <v>362448.74</v>
      </c>
    </row>
    <row r="1938" spans="1:5" x14ac:dyDescent="0.3">
      <c r="A1938">
        <v>998484</v>
      </c>
      <c r="B1938" t="s">
        <v>14</v>
      </c>
      <c r="C1938" s="2">
        <v>709918.63</v>
      </c>
      <c r="D1938" t="str">
        <f t="shared" si="60"/>
        <v>998484-2024-07</v>
      </c>
      <c r="E1938" s="2">
        <f t="shared" si="61"/>
        <v>709918.63</v>
      </c>
    </row>
    <row r="1939" spans="1:5" x14ac:dyDescent="0.3">
      <c r="A1939" t="s">
        <v>5</v>
      </c>
      <c r="B1939" t="s">
        <v>13</v>
      </c>
      <c r="C1939" s="2">
        <v>132684.32</v>
      </c>
      <c r="D1939" t="str">
        <f t="shared" si="60"/>
        <v>046457-2024-12</v>
      </c>
      <c r="E1939" s="2">
        <f t="shared" si="61"/>
        <v>132684.32</v>
      </c>
    </row>
    <row r="1940" spans="1:5" x14ac:dyDescent="0.3">
      <c r="A1940">
        <v>236399</v>
      </c>
      <c r="B1940" t="s">
        <v>15</v>
      </c>
      <c r="C1940" s="2">
        <v>28470.57</v>
      </c>
      <c r="D1940" t="str">
        <f t="shared" si="60"/>
        <v>236399-2024-08</v>
      </c>
      <c r="E1940" s="2">
        <f t="shared" si="61"/>
        <v>28470.57</v>
      </c>
    </row>
    <row r="1941" spans="1:5" x14ac:dyDescent="0.3">
      <c r="A1941">
        <v>503990</v>
      </c>
      <c r="B1941" t="s">
        <v>12</v>
      </c>
      <c r="C1941" s="2">
        <v>1184898.19</v>
      </c>
      <c r="D1941" t="str">
        <f t="shared" si="60"/>
        <v>503990-2024-06</v>
      </c>
      <c r="E1941" s="2">
        <f t="shared" si="61"/>
        <v>1184898.19</v>
      </c>
    </row>
    <row r="1942" spans="1:5" x14ac:dyDescent="0.3">
      <c r="A1942">
        <v>775626</v>
      </c>
      <c r="B1942" t="s">
        <v>3</v>
      </c>
      <c r="C1942" s="2">
        <v>22373.16</v>
      </c>
      <c r="D1942" t="str">
        <f t="shared" si="60"/>
        <v>775626-2024-01</v>
      </c>
      <c r="E1942" s="2">
        <f t="shared" si="61"/>
        <v>22373.16</v>
      </c>
    </row>
    <row r="1943" spans="1:5" x14ac:dyDescent="0.3">
      <c r="A1943">
        <v>235553</v>
      </c>
      <c r="B1943" t="s">
        <v>17</v>
      </c>
      <c r="C1943" s="2">
        <v>5932.14</v>
      </c>
      <c r="D1943" t="str">
        <f t="shared" si="60"/>
        <v>235553-2024-10</v>
      </c>
      <c r="E1943" s="2">
        <f t="shared" si="61"/>
        <v>5932.14</v>
      </c>
    </row>
    <row r="1944" spans="1:5" x14ac:dyDescent="0.3">
      <c r="A1944">
        <v>488811</v>
      </c>
      <c r="B1944" t="s">
        <v>9</v>
      </c>
      <c r="C1944" s="2">
        <v>24207.53</v>
      </c>
      <c r="D1944" t="str">
        <f t="shared" si="60"/>
        <v>488811-2024-04</v>
      </c>
      <c r="E1944" s="2">
        <f t="shared" si="61"/>
        <v>24207.53</v>
      </c>
    </row>
    <row r="1945" spans="1:5" x14ac:dyDescent="0.3">
      <c r="A1945">
        <v>861852</v>
      </c>
      <c r="B1945" t="s">
        <v>17</v>
      </c>
      <c r="C1945" s="2">
        <v>559851.92000000004</v>
      </c>
      <c r="D1945" t="str">
        <f t="shared" si="60"/>
        <v>861852-2024-10</v>
      </c>
      <c r="E1945" s="2">
        <f t="shared" si="61"/>
        <v>559851.92000000004</v>
      </c>
    </row>
    <row r="1946" spans="1:5" x14ac:dyDescent="0.3">
      <c r="A1946">
        <v>974257</v>
      </c>
      <c r="B1946" t="s">
        <v>10</v>
      </c>
      <c r="C1946" s="2">
        <v>47658.06</v>
      </c>
      <c r="D1946" t="str">
        <f t="shared" si="60"/>
        <v>974257-2024-05</v>
      </c>
      <c r="E1946" s="2">
        <f t="shared" si="61"/>
        <v>47658.06</v>
      </c>
    </row>
    <row r="1947" spans="1:5" x14ac:dyDescent="0.3">
      <c r="A1947">
        <v>995915</v>
      </c>
      <c r="B1947" t="s">
        <v>6</v>
      </c>
      <c r="C1947" s="2">
        <v>45854.28</v>
      </c>
      <c r="D1947" t="str">
        <f t="shared" si="60"/>
        <v>995915-2024-02</v>
      </c>
      <c r="E1947" s="2">
        <f t="shared" si="61"/>
        <v>45854.28</v>
      </c>
    </row>
    <row r="1948" spans="1:5" x14ac:dyDescent="0.3">
      <c r="A1948">
        <v>140171</v>
      </c>
      <c r="B1948" t="s">
        <v>14</v>
      </c>
      <c r="C1948" s="2">
        <v>20965.02</v>
      </c>
      <c r="D1948" t="str">
        <f t="shared" si="60"/>
        <v>140171-2024-07</v>
      </c>
      <c r="E1948" s="2">
        <f t="shared" si="61"/>
        <v>20965.02</v>
      </c>
    </row>
    <row r="1949" spans="1:5" x14ac:dyDescent="0.3">
      <c r="A1949" t="s">
        <v>37</v>
      </c>
      <c r="B1949" t="s">
        <v>6</v>
      </c>
      <c r="C1949" s="2">
        <v>10582.87</v>
      </c>
      <c r="D1949" t="str">
        <f t="shared" si="60"/>
        <v>000738-2024-02</v>
      </c>
      <c r="E1949" s="2">
        <f t="shared" si="61"/>
        <v>10582.87</v>
      </c>
    </row>
    <row r="1950" spans="1:5" x14ac:dyDescent="0.3">
      <c r="A1950">
        <v>854072</v>
      </c>
      <c r="B1950" t="s">
        <v>17</v>
      </c>
      <c r="C1950" s="2">
        <v>0</v>
      </c>
      <c r="D1950" t="str">
        <f t="shared" si="60"/>
        <v>854072-2024-10</v>
      </c>
      <c r="E1950" s="2">
        <f t="shared" si="61"/>
        <v>0</v>
      </c>
    </row>
    <row r="1951" spans="1:5" x14ac:dyDescent="0.3">
      <c r="A1951">
        <v>822404</v>
      </c>
      <c r="B1951" t="s">
        <v>10</v>
      </c>
      <c r="C1951" s="2">
        <v>318718.77</v>
      </c>
      <c r="D1951" t="str">
        <f t="shared" si="60"/>
        <v>822404-2024-05</v>
      </c>
      <c r="E1951" s="2">
        <f t="shared" si="61"/>
        <v>318718.77</v>
      </c>
    </row>
    <row r="1952" spans="1:5" x14ac:dyDescent="0.3">
      <c r="A1952">
        <v>177107</v>
      </c>
      <c r="B1952" t="s">
        <v>12</v>
      </c>
      <c r="C1952" s="2">
        <v>0</v>
      </c>
      <c r="D1952" t="str">
        <f t="shared" si="60"/>
        <v>177107-2024-06</v>
      </c>
      <c r="E1952" s="2">
        <f t="shared" si="61"/>
        <v>0</v>
      </c>
    </row>
    <row r="1953" spans="1:5" x14ac:dyDescent="0.3">
      <c r="A1953">
        <v>122981</v>
      </c>
      <c r="B1953" t="s">
        <v>16</v>
      </c>
      <c r="C1953" s="2">
        <v>140232.48000000001</v>
      </c>
      <c r="D1953" t="str">
        <f t="shared" si="60"/>
        <v>122981-2024-09</v>
      </c>
      <c r="E1953" s="2">
        <f t="shared" si="61"/>
        <v>140232.48000000001</v>
      </c>
    </row>
    <row r="1954" spans="1:5" x14ac:dyDescent="0.3">
      <c r="A1954">
        <v>995824</v>
      </c>
      <c r="B1954" t="s">
        <v>17</v>
      </c>
      <c r="C1954" s="2">
        <v>147377.28</v>
      </c>
      <c r="D1954" t="str">
        <f t="shared" si="60"/>
        <v>995824-2024-10</v>
      </c>
      <c r="E1954" s="2">
        <f t="shared" si="61"/>
        <v>147377.28</v>
      </c>
    </row>
    <row r="1955" spans="1:5" x14ac:dyDescent="0.3">
      <c r="A1955">
        <v>650995</v>
      </c>
      <c r="B1955" t="s">
        <v>9</v>
      </c>
      <c r="C1955" s="2">
        <v>5350.85</v>
      </c>
      <c r="D1955" t="str">
        <f t="shared" si="60"/>
        <v>650995-2024-04</v>
      </c>
      <c r="E1955" s="2">
        <f t="shared" si="61"/>
        <v>5350.85</v>
      </c>
    </row>
    <row r="1956" spans="1:5" x14ac:dyDescent="0.3">
      <c r="A1956">
        <v>712777</v>
      </c>
      <c r="B1956" t="s">
        <v>9</v>
      </c>
      <c r="C1956" s="2">
        <v>262917.32</v>
      </c>
      <c r="D1956" t="str">
        <f t="shared" si="60"/>
        <v>712777-2024-04</v>
      </c>
      <c r="E1956" s="2">
        <f t="shared" si="61"/>
        <v>262917.32</v>
      </c>
    </row>
    <row r="1957" spans="1:5" x14ac:dyDescent="0.3">
      <c r="A1957">
        <v>954831</v>
      </c>
      <c r="B1957" t="s">
        <v>9</v>
      </c>
      <c r="C1957" s="2">
        <v>44574.86</v>
      </c>
      <c r="D1957" t="str">
        <f t="shared" si="60"/>
        <v>954831-2024-04</v>
      </c>
      <c r="E1957" s="2">
        <f t="shared" si="61"/>
        <v>44574.86</v>
      </c>
    </row>
    <row r="1958" spans="1:5" x14ac:dyDescent="0.3">
      <c r="A1958" t="s">
        <v>45</v>
      </c>
      <c r="B1958" t="s">
        <v>3</v>
      </c>
      <c r="C1958" s="2">
        <v>13638.79</v>
      </c>
      <c r="D1958" t="str">
        <f t="shared" si="60"/>
        <v>001329-2024-01</v>
      </c>
      <c r="E1958" s="2">
        <f t="shared" si="61"/>
        <v>13638.79</v>
      </c>
    </row>
    <row r="1959" spans="1:5" x14ac:dyDescent="0.3">
      <c r="A1959">
        <v>408019</v>
      </c>
      <c r="B1959" t="s">
        <v>8</v>
      </c>
      <c r="C1959" s="2">
        <v>13857.15</v>
      </c>
      <c r="D1959" t="str">
        <f t="shared" si="60"/>
        <v>408019-2024-03</v>
      </c>
      <c r="E1959" s="2">
        <f t="shared" si="61"/>
        <v>13857.15</v>
      </c>
    </row>
    <row r="1960" spans="1:5" x14ac:dyDescent="0.3">
      <c r="A1960">
        <v>446686</v>
      </c>
      <c r="B1960" t="s">
        <v>10</v>
      </c>
      <c r="C1960" s="2">
        <v>348891.39</v>
      </c>
      <c r="D1960" t="str">
        <f t="shared" si="60"/>
        <v>446686-2024-05</v>
      </c>
      <c r="E1960" s="2">
        <f t="shared" si="61"/>
        <v>348891.39</v>
      </c>
    </row>
    <row r="1961" spans="1:5" x14ac:dyDescent="0.3">
      <c r="A1961">
        <v>222605</v>
      </c>
      <c r="B1961" t="s">
        <v>18</v>
      </c>
      <c r="C1961" s="2">
        <v>1102074.18</v>
      </c>
      <c r="D1961" t="str">
        <f t="shared" si="60"/>
        <v>222605-2024-11</v>
      </c>
      <c r="E1961" s="2">
        <f t="shared" si="61"/>
        <v>1102074.18</v>
      </c>
    </row>
    <row r="1962" spans="1:5" x14ac:dyDescent="0.3">
      <c r="A1962">
        <v>695280</v>
      </c>
      <c r="B1962" t="s">
        <v>10</v>
      </c>
      <c r="C1962" s="2">
        <v>707686.77</v>
      </c>
      <c r="D1962" t="str">
        <f t="shared" si="60"/>
        <v>695280-2024-05</v>
      </c>
      <c r="E1962" s="2">
        <f t="shared" si="61"/>
        <v>707686.77</v>
      </c>
    </row>
    <row r="1963" spans="1:5" x14ac:dyDescent="0.3">
      <c r="A1963">
        <v>398803</v>
      </c>
      <c r="B1963" t="s">
        <v>13</v>
      </c>
      <c r="C1963" s="2">
        <v>913836.82</v>
      </c>
      <c r="D1963" t="str">
        <f t="shared" si="60"/>
        <v>398803-2024-12</v>
      </c>
      <c r="E1963" s="2">
        <f t="shared" si="61"/>
        <v>913836.82</v>
      </c>
    </row>
    <row r="1964" spans="1:5" x14ac:dyDescent="0.3">
      <c r="A1964">
        <v>845074</v>
      </c>
      <c r="B1964" t="s">
        <v>16</v>
      </c>
      <c r="C1964" s="2">
        <v>429.18</v>
      </c>
      <c r="D1964" t="str">
        <f t="shared" si="60"/>
        <v>845074-2024-09</v>
      </c>
      <c r="E1964" s="2">
        <f t="shared" si="61"/>
        <v>429.18</v>
      </c>
    </row>
    <row r="1965" spans="1:5" x14ac:dyDescent="0.3">
      <c r="A1965">
        <v>863347</v>
      </c>
      <c r="B1965" t="s">
        <v>6</v>
      </c>
      <c r="C1965" s="2">
        <v>6220.28</v>
      </c>
      <c r="D1965" t="str">
        <f t="shared" si="60"/>
        <v>863347-2024-02</v>
      </c>
      <c r="E1965" s="2">
        <f t="shared" si="61"/>
        <v>6220.28</v>
      </c>
    </row>
    <row r="1966" spans="1:5" x14ac:dyDescent="0.3">
      <c r="A1966">
        <v>957953</v>
      </c>
      <c r="B1966" t="s">
        <v>17</v>
      </c>
      <c r="C1966" s="2">
        <v>415805.26</v>
      </c>
      <c r="D1966" t="str">
        <f t="shared" si="60"/>
        <v>957953-2024-10</v>
      </c>
      <c r="E1966" s="2">
        <f t="shared" si="61"/>
        <v>415805.26</v>
      </c>
    </row>
    <row r="1967" spans="1:5" x14ac:dyDescent="0.3">
      <c r="A1967">
        <v>774450</v>
      </c>
      <c r="B1967" t="s">
        <v>18</v>
      </c>
      <c r="C1967" s="2">
        <v>162218.07999999999</v>
      </c>
      <c r="D1967" t="str">
        <f t="shared" si="60"/>
        <v>774450-2024-11</v>
      </c>
      <c r="E1967" s="2">
        <f t="shared" si="61"/>
        <v>162218.07999999999</v>
      </c>
    </row>
    <row r="1968" spans="1:5" x14ac:dyDescent="0.3">
      <c r="A1968">
        <v>140102</v>
      </c>
      <c r="B1968" t="s">
        <v>14</v>
      </c>
      <c r="C1968" s="2">
        <v>3766.63</v>
      </c>
      <c r="D1968" t="str">
        <f t="shared" si="60"/>
        <v>140102-2024-07</v>
      </c>
      <c r="E1968" s="2">
        <f t="shared" si="61"/>
        <v>3766.63</v>
      </c>
    </row>
    <row r="1969" spans="1:5" x14ac:dyDescent="0.3">
      <c r="A1969">
        <v>101326</v>
      </c>
      <c r="B1969" t="s">
        <v>14</v>
      </c>
      <c r="C1969" s="2">
        <v>2554.2199999999998</v>
      </c>
      <c r="D1969" t="str">
        <f t="shared" si="60"/>
        <v>101326-2024-07</v>
      </c>
      <c r="E1969" s="2">
        <f t="shared" si="61"/>
        <v>2554.2199999999998</v>
      </c>
    </row>
    <row r="1970" spans="1:5" x14ac:dyDescent="0.3">
      <c r="A1970">
        <v>783280</v>
      </c>
      <c r="B1970" t="s">
        <v>6</v>
      </c>
      <c r="C1970" s="2">
        <v>170881.81</v>
      </c>
      <c r="D1970" t="str">
        <f t="shared" si="60"/>
        <v>783280-2024-02</v>
      </c>
      <c r="E1970" s="2">
        <f t="shared" si="61"/>
        <v>170881.81</v>
      </c>
    </row>
    <row r="1971" spans="1:5" x14ac:dyDescent="0.3">
      <c r="A1971" t="s">
        <v>96</v>
      </c>
      <c r="B1971" t="s">
        <v>6</v>
      </c>
      <c r="C1971" s="2">
        <v>15250.76</v>
      </c>
      <c r="D1971" t="str">
        <f t="shared" si="60"/>
        <v>050885-2024-02</v>
      </c>
      <c r="E1971" s="2">
        <f t="shared" si="61"/>
        <v>15250.76</v>
      </c>
    </row>
    <row r="1972" spans="1:5" x14ac:dyDescent="0.3">
      <c r="A1972">
        <v>771806</v>
      </c>
      <c r="B1972" t="s">
        <v>16</v>
      </c>
      <c r="C1972" s="2">
        <v>58445.14</v>
      </c>
      <c r="D1972" t="str">
        <f t="shared" si="60"/>
        <v>771806-2024-09</v>
      </c>
      <c r="E1972" s="2">
        <f t="shared" si="61"/>
        <v>58445.14</v>
      </c>
    </row>
    <row r="1973" spans="1:5" x14ac:dyDescent="0.3">
      <c r="A1973">
        <v>222692</v>
      </c>
      <c r="B1973" t="s">
        <v>8</v>
      </c>
      <c r="C1973" s="2">
        <v>0</v>
      </c>
      <c r="D1973" t="str">
        <f t="shared" si="60"/>
        <v>222692-2024-03</v>
      </c>
      <c r="E1973" s="2">
        <f t="shared" si="61"/>
        <v>0</v>
      </c>
    </row>
    <row r="1974" spans="1:5" x14ac:dyDescent="0.3">
      <c r="A1974">
        <v>893277</v>
      </c>
      <c r="B1974" t="s">
        <v>8</v>
      </c>
      <c r="C1974" s="2">
        <v>285378.21000000002</v>
      </c>
      <c r="D1974" t="str">
        <f t="shared" si="60"/>
        <v>893277-2024-03</v>
      </c>
      <c r="E1974" s="2">
        <f t="shared" si="61"/>
        <v>285378.21000000002</v>
      </c>
    </row>
    <row r="1975" spans="1:5" x14ac:dyDescent="0.3">
      <c r="A1975">
        <v>159398</v>
      </c>
      <c r="B1975" t="s">
        <v>16</v>
      </c>
      <c r="C1975" s="2">
        <v>1167602.8899999999</v>
      </c>
      <c r="D1975" t="str">
        <f t="shared" si="60"/>
        <v>159398-2024-09</v>
      </c>
      <c r="E1975" s="2">
        <f t="shared" si="61"/>
        <v>1167602.8899999999</v>
      </c>
    </row>
    <row r="1976" spans="1:5" x14ac:dyDescent="0.3">
      <c r="A1976">
        <v>909765</v>
      </c>
      <c r="B1976" t="s">
        <v>10</v>
      </c>
      <c r="C1976" s="2">
        <v>8216.7099999999991</v>
      </c>
      <c r="D1976" t="str">
        <f t="shared" si="60"/>
        <v>909765-2024-05</v>
      </c>
      <c r="E1976" s="2">
        <f t="shared" si="61"/>
        <v>8216.7099999999991</v>
      </c>
    </row>
    <row r="1977" spans="1:5" x14ac:dyDescent="0.3">
      <c r="A1977">
        <v>838397</v>
      </c>
      <c r="B1977" t="s">
        <v>3</v>
      </c>
      <c r="C1977" s="2">
        <v>209600.8</v>
      </c>
      <c r="D1977" t="str">
        <f t="shared" si="60"/>
        <v>838397-2024-01</v>
      </c>
      <c r="E1977" s="2">
        <f t="shared" si="61"/>
        <v>209600.8</v>
      </c>
    </row>
    <row r="1978" spans="1:5" x14ac:dyDescent="0.3">
      <c r="A1978" t="s">
        <v>99</v>
      </c>
      <c r="B1978" t="s">
        <v>13</v>
      </c>
      <c r="C1978" s="2">
        <v>6221.6</v>
      </c>
      <c r="D1978" t="str">
        <f t="shared" si="60"/>
        <v>064420-2024-12</v>
      </c>
      <c r="E1978" s="2">
        <f t="shared" si="61"/>
        <v>6221.6</v>
      </c>
    </row>
    <row r="1979" spans="1:5" x14ac:dyDescent="0.3">
      <c r="A1979">
        <v>936950</v>
      </c>
      <c r="B1979" t="s">
        <v>8</v>
      </c>
      <c r="C1979" s="2">
        <v>638297.67000000004</v>
      </c>
      <c r="D1979" t="str">
        <f t="shared" si="60"/>
        <v>936950-2024-03</v>
      </c>
      <c r="E1979" s="2">
        <f t="shared" si="61"/>
        <v>638297.67000000004</v>
      </c>
    </row>
    <row r="1980" spans="1:5" x14ac:dyDescent="0.3">
      <c r="A1980">
        <v>822404</v>
      </c>
      <c r="B1980" t="s">
        <v>15</v>
      </c>
      <c r="C1980" s="2">
        <v>509897.02</v>
      </c>
      <c r="D1980" t="str">
        <f t="shared" si="60"/>
        <v>822404-2024-08</v>
      </c>
      <c r="E1980" s="2">
        <f t="shared" si="61"/>
        <v>509897.02</v>
      </c>
    </row>
    <row r="1981" spans="1:5" x14ac:dyDescent="0.3">
      <c r="A1981">
        <v>138116</v>
      </c>
      <c r="B1981" t="s">
        <v>6</v>
      </c>
      <c r="C1981" s="2">
        <v>82669.55</v>
      </c>
      <c r="D1981" t="str">
        <f t="shared" si="60"/>
        <v>138116-2024-02</v>
      </c>
      <c r="E1981" s="2">
        <f t="shared" si="61"/>
        <v>82669.55</v>
      </c>
    </row>
    <row r="1982" spans="1:5" x14ac:dyDescent="0.3">
      <c r="A1982">
        <v>692919</v>
      </c>
      <c r="B1982" t="s">
        <v>6</v>
      </c>
      <c r="C1982" s="2">
        <v>35306.21</v>
      </c>
      <c r="D1982" t="str">
        <f t="shared" si="60"/>
        <v>692919-2024-02</v>
      </c>
      <c r="E1982" s="2">
        <f t="shared" si="61"/>
        <v>35306.21</v>
      </c>
    </row>
    <row r="1983" spans="1:5" x14ac:dyDescent="0.3">
      <c r="A1983">
        <v>998513</v>
      </c>
      <c r="B1983" t="s">
        <v>9</v>
      </c>
      <c r="C1983" s="2">
        <v>73310.720000000001</v>
      </c>
      <c r="D1983" t="str">
        <f t="shared" si="60"/>
        <v>998513-2024-04</v>
      </c>
      <c r="E1983" s="2">
        <f t="shared" si="61"/>
        <v>73310.720000000001</v>
      </c>
    </row>
    <row r="1984" spans="1:5" x14ac:dyDescent="0.3">
      <c r="A1984">
        <v>744932</v>
      </c>
      <c r="B1984" t="s">
        <v>15</v>
      </c>
      <c r="C1984" s="2">
        <v>147558.79</v>
      </c>
      <c r="D1984" t="str">
        <f t="shared" si="60"/>
        <v>744932-2024-08</v>
      </c>
      <c r="E1984" s="2">
        <f t="shared" si="61"/>
        <v>147558.79</v>
      </c>
    </row>
    <row r="1985" spans="1:5" x14ac:dyDescent="0.3">
      <c r="A1985">
        <v>211156</v>
      </c>
      <c r="B1985" t="s">
        <v>18</v>
      </c>
      <c r="C1985" s="2">
        <v>246371.24</v>
      </c>
      <c r="D1985" t="str">
        <f t="shared" si="60"/>
        <v>211156-2024-11</v>
      </c>
      <c r="E1985" s="2">
        <f t="shared" si="61"/>
        <v>246371.24</v>
      </c>
    </row>
    <row r="1986" spans="1:5" x14ac:dyDescent="0.3">
      <c r="A1986" t="s">
        <v>67</v>
      </c>
      <c r="B1986" t="s">
        <v>12</v>
      </c>
      <c r="C1986" s="2">
        <v>1025722.61</v>
      </c>
      <c r="D1986" t="str">
        <f t="shared" si="60"/>
        <v>041040-2024-06</v>
      </c>
      <c r="E1986" s="2">
        <f t="shared" si="61"/>
        <v>1025722.61</v>
      </c>
    </row>
    <row r="1987" spans="1:5" x14ac:dyDescent="0.3">
      <c r="A1987" t="s">
        <v>156</v>
      </c>
      <c r="B1987" t="s">
        <v>14</v>
      </c>
      <c r="C1987" s="2">
        <v>1154083.96</v>
      </c>
      <c r="D1987" t="str">
        <f t="shared" ref="D1987:D2050" si="62">A1987&amp;"-"&amp;B1987</f>
        <v>011318-2024-07</v>
      </c>
      <c r="E1987" s="2">
        <f t="shared" ref="E1987:E2050" si="63">C1987</f>
        <v>1154083.96</v>
      </c>
    </row>
    <row r="1988" spans="1:5" x14ac:dyDescent="0.3">
      <c r="A1988">
        <v>816754</v>
      </c>
      <c r="B1988" t="s">
        <v>10</v>
      </c>
      <c r="C1988" s="2">
        <v>27134.240000000002</v>
      </c>
      <c r="D1988" t="str">
        <f t="shared" si="62"/>
        <v>816754-2024-05</v>
      </c>
      <c r="E1988" s="2">
        <f t="shared" si="63"/>
        <v>27134.240000000002</v>
      </c>
    </row>
    <row r="1989" spans="1:5" x14ac:dyDescent="0.3">
      <c r="A1989" t="s">
        <v>95</v>
      </c>
      <c r="B1989" t="s">
        <v>10</v>
      </c>
      <c r="C1989" s="2">
        <v>13734.49</v>
      </c>
      <c r="D1989" t="str">
        <f t="shared" si="62"/>
        <v>029792-2024-05</v>
      </c>
      <c r="E1989" s="2">
        <f t="shared" si="63"/>
        <v>13734.49</v>
      </c>
    </row>
    <row r="1990" spans="1:5" x14ac:dyDescent="0.3">
      <c r="A1990">
        <v>982027</v>
      </c>
      <c r="B1990" t="s">
        <v>16</v>
      </c>
      <c r="C1990" s="2">
        <v>187902.47</v>
      </c>
      <c r="D1990" t="str">
        <f t="shared" si="62"/>
        <v>982027-2024-09</v>
      </c>
      <c r="E1990" s="2">
        <f t="shared" si="63"/>
        <v>187902.47</v>
      </c>
    </row>
    <row r="1991" spans="1:5" x14ac:dyDescent="0.3">
      <c r="A1991">
        <v>557988</v>
      </c>
      <c r="B1991" t="s">
        <v>3</v>
      </c>
      <c r="C1991" s="2">
        <v>204750.82</v>
      </c>
      <c r="D1991" t="str">
        <f t="shared" si="62"/>
        <v>557988-2024-01</v>
      </c>
      <c r="E1991" s="2">
        <f t="shared" si="63"/>
        <v>204750.82</v>
      </c>
    </row>
    <row r="1992" spans="1:5" x14ac:dyDescent="0.3">
      <c r="A1992">
        <v>746007</v>
      </c>
      <c r="B1992" t="s">
        <v>12</v>
      </c>
      <c r="C1992" s="2">
        <v>1062.03</v>
      </c>
      <c r="D1992" t="str">
        <f t="shared" si="62"/>
        <v>746007-2024-06</v>
      </c>
      <c r="E1992" s="2">
        <f t="shared" si="63"/>
        <v>1062.03</v>
      </c>
    </row>
    <row r="1993" spans="1:5" x14ac:dyDescent="0.3">
      <c r="A1993">
        <v>913609</v>
      </c>
      <c r="B1993" t="s">
        <v>14</v>
      </c>
      <c r="C1993" s="2">
        <v>54566.09</v>
      </c>
      <c r="D1993" t="str">
        <f t="shared" si="62"/>
        <v>913609-2024-07</v>
      </c>
      <c r="E1993" s="2">
        <f t="shared" si="63"/>
        <v>54566.09</v>
      </c>
    </row>
    <row r="1994" spans="1:5" x14ac:dyDescent="0.3">
      <c r="A1994" t="s">
        <v>145</v>
      </c>
      <c r="B1994" t="s">
        <v>12</v>
      </c>
      <c r="C1994" s="2">
        <v>148644.07999999999</v>
      </c>
      <c r="D1994" t="str">
        <f t="shared" si="62"/>
        <v>099789-2024-06</v>
      </c>
      <c r="E1994" s="2">
        <f t="shared" si="63"/>
        <v>148644.07999999999</v>
      </c>
    </row>
    <row r="1995" spans="1:5" x14ac:dyDescent="0.3">
      <c r="A1995">
        <v>464737</v>
      </c>
      <c r="B1995" t="s">
        <v>17</v>
      </c>
      <c r="C1995" s="2">
        <v>202473.44</v>
      </c>
      <c r="D1995" t="str">
        <f t="shared" si="62"/>
        <v>464737-2024-10</v>
      </c>
      <c r="E1995" s="2">
        <f t="shared" si="63"/>
        <v>202473.44</v>
      </c>
    </row>
    <row r="1996" spans="1:5" x14ac:dyDescent="0.3">
      <c r="A1996">
        <v>875777</v>
      </c>
      <c r="B1996" t="s">
        <v>17</v>
      </c>
      <c r="C1996" s="2">
        <v>88419.4</v>
      </c>
      <c r="D1996" t="str">
        <f t="shared" si="62"/>
        <v>875777-2024-10</v>
      </c>
      <c r="E1996" s="2">
        <f t="shared" si="63"/>
        <v>88419.4</v>
      </c>
    </row>
    <row r="1997" spans="1:5" x14ac:dyDescent="0.3">
      <c r="A1997">
        <v>814901</v>
      </c>
      <c r="B1997" t="s">
        <v>10</v>
      </c>
      <c r="C1997" s="2">
        <v>94317.42</v>
      </c>
      <c r="D1997" t="str">
        <f t="shared" si="62"/>
        <v>814901-2024-05</v>
      </c>
      <c r="E1997" s="2">
        <f t="shared" si="63"/>
        <v>94317.42</v>
      </c>
    </row>
    <row r="1998" spans="1:5" x14ac:dyDescent="0.3">
      <c r="A1998" t="s">
        <v>104</v>
      </c>
      <c r="B1998" t="s">
        <v>16</v>
      </c>
      <c r="C1998" s="2">
        <v>545634.89</v>
      </c>
      <c r="D1998" t="str">
        <f t="shared" si="62"/>
        <v>004749-2024-09</v>
      </c>
      <c r="E1998" s="2">
        <f t="shared" si="63"/>
        <v>545634.89</v>
      </c>
    </row>
    <row r="1999" spans="1:5" x14ac:dyDescent="0.3">
      <c r="A1999">
        <v>724563</v>
      </c>
      <c r="B1999" t="s">
        <v>10</v>
      </c>
      <c r="C1999" s="2">
        <v>10160.11</v>
      </c>
      <c r="D1999" t="str">
        <f t="shared" si="62"/>
        <v>724563-2024-05</v>
      </c>
      <c r="E1999" s="2">
        <f t="shared" si="63"/>
        <v>10160.11</v>
      </c>
    </row>
    <row r="2000" spans="1:5" x14ac:dyDescent="0.3">
      <c r="A2000">
        <v>783189</v>
      </c>
      <c r="B2000" t="s">
        <v>13</v>
      </c>
      <c r="C2000" s="2">
        <v>195630.28</v>
      </c>
      <c r="D2000" t="str">
        <f t="shared" si="62"/>
        <v>783189-2024-12</v>
      </c>
      <c r="E2000" s="2">
        <f t="shared" si="63"/>
        <v>195630.28</v>
      </c>
    </row>
    <row r="2001" spans="1:5" x14ac:dyDescent="0.3">
      <c r="A2001">
        <v>383935</v>
      </c>
      <c r="B2001" t="s">
        <v>16</v>
      </c>
      <c r="C2001" s="2">
        <v>3922.15</v>
      </c>
      <c r="D2001" t="str">
        <f t="shared" si="62"/>
        <v>383935-2024-09</v>
      </c>
      <c r="E2001" s="2">
        <f t="shared" si="63"/>
        <v>3922.15</v>
      </c>
    </row>
    <row r="2002" spans="1:5" x14ac:dyDescent="0.3">
      <c r="A2002">
        <v>409606</v>
      </c>
      <c r="B2002" t="s">
        <v>18</v>
      </c>
      <c r="C2002" s="2">
        <v>1970062.68</v>
      </c>
      <c r="D2002" t="str">
        <f t="shared" si="62"/>
        <v>409606-2024-11</v>
      </c>
      <c r="E2002" s="2">
        <f t="shared" si="63"/>
        <v>1970062.68</v>
      </c>
    </row>
    <row r="2003" spans="1:5" x14ac:dyDescent="0.3">
      <c r="A2003">
        <v>780462</v>
      </c>
      <c r="B2003" t="s">
        <v>3</v>
      </c>
      <c r="C2003" s="2">
        <v>3371.08</v>
      </c>
      <c r="D2003" t="str">
        <f t="shared" si="62"/>
        <v>780462-2024-01</v>
      </c>
      <c r="E2003" s="2">
        <f t="shared" si="63"/>
        <v>3371.08</v>
      </c>
    </row>
    <row r="2004" spans="1:5" x14ac:dyDescent="0.3">
      <c r="A2004">
        <v>907171</v>
      </c>
      <c r="B2004" t="s">
        <v>18</v>
      </c>
      <c r="C2004" s="2">
        <v>38023.86</v>
      </c>
      <c r="D2004" t="str">
        <f t="shared" si="62"/>
        <v>907171-2024-11</v>
      </c>
      <c r="E2004" s="2">
        <f t="shared" si="63"/>
        <v>38023.86</v>
      </c>
    </row>
    <row r="2005" spans="1:5" x14ac:dyDescent="0.3">
      <c r="A2005">
        <v>329683</v>
      </c>
      <c r="B2005" t="s">
        <v>13</v>
      </c>
      <c r="C2005" s="2">
        <v>310346.53999999998</v>
      </c>
      <c r="D2005" t="str">
        <f t="shared" si="62"/>
        <v>329683-2024-12</v>
      </c>
      <c r="E2005" s="2">
        <f t="shared" si="63"/>
        <v>310346.53999999998</v>
      </c>
    </row>
    <row r="2006" spans="1:5" x14ac:dyDescent="0.3">
      <c r="A2006">
        <v>267447</v>
      </c>
      <c r="B2006" t="s">
        <v>6</v>
      </c>
      <c r="C2006" s="2">
        <v>-79847.399999999994</v>
      </c>
      <c r="D2006" t="str">
        <f t="shared" si="62"/>
        <v>267447-2024-02</v>
      </c>
      <c r="E2006" s="2">
        <f t="shared" si="63"/>
        <v>-79847.399999999994</v>
      </c>
    </row>
    <row r="2007" spans="1:5" x14ac:dyDescent="0.3">
      <c r="A2007">
        <v>486205</v>
      </c>
      <c r="B2007" t="s">
        <v>10</v>
      </c>
      <c r="C2007" s="2">
        <v>77806.350000000006</v>
      </c>
      <c r="D2007" t="str">
        <f t="shared" si="62"/>
        <v>486205-2024-05</v>
      </c>
      <c r="E2007" s="2">
        <f t="shared" si="63"/>
        <v>77806.350000000006</v>
      </c>
    </row>
    <row r="2008" spans="1:5" x14ac:dyDescent="0.3">
      <c r="A2008">
        <v>717904</v>
      </c>
      <c r="B2008" t="s">
        <v>13</v>
      </c>
      <c r="C2008" s="2">
        <v>14411.96</v>
      </c>
      <c r="D2008" t="str">
        <f t="shared" si="62"/>
        <v>717904-2024-12</v>
      </c>
      <c r="E2008" s="2">
        <f t="shared" si="63"/>
        <v>14411.96</v>
      </c>
    </row>
    <row r="2009" spans="1:5" x14ac:dyDescent="0.3">
      <c r="A2009">
        <v>591763</v>
      </c>
      <c r="B2009" t="s">
        <v>3</v>
      </c>
      <c r="C2009" s="2">
        <v>31707.31</v>
      </c>
      <c r="D2009" t="str">
        <f t="shared" si="62"/>
        <v>591763-2024-01</v>
      </c>
      <c r="E2009" s="2">
        <f t="shared" si="63"/>
        <v>31707.31</v>
      </c>
    </row>
    <row r="2010" spans="1:5" x14ac:dyDescent="0.3">
      <c r="A2010">
        <v>442659</v>
      </c>
      <c r="B2010" t="s">
        <v>14</v>
      </c>
      <c r="C2010" s="2">
        <v>81465.16</v>
      </c>
      <c r="D2010" t="str">
        <f t="shared" si="62"/>
        <v>442659-2024-07</v>
      </c>
      <c r="E2010" s="2">
        <f t="shared" si="63"/>
        <v>81465.16</v>
      </c>
    </row>
    <row r="2011" spans="1:5" x14ac:dyDescent="0.3">
      <c r="A2011">
        <v>159155</v>
      </c>
      <c r="B2011" t="s">
        <v>18</v>
      </c>
      <c r="C2011" s="2">
        <v>2319353.02</v>
      </c>
      <c r="D2011" t="str">
        <f t="shared" si="62"/>
        <v>159155-2024-11</v>
      </c>
      <c r="E2011" s="2">
        <f t="shared" si="63"/>
        <v>2319353.02</v>
      </c>
    </row>
    <row r="2012" spans="1:5" x14ac:dyDescent="0.3">
      <c r="A2012">
        <v>383132</v>
      </c>
      <c r="B2012" t="s">
        <v>3</v>
      </c>
      <c r="C2012" s="2">
        <v>13850.39</v>
      </c>
      <c r="D2012" t="str">
        <f t="shared" si="62"/>
        <v>383132-2024-01</v>
      </c>
      <c r="E2012" s="2">
        <f t="shared" si="63"/>
        <v>13850.39</v>
      </c>
    </row>
    <row r="2013" spans="1:5" x14ac:dyDescent="0.3">
      <c r="A2013">
        <v>984624</v>
      </c>
      <c r="B2013" t="s">
        <v>3</v>
      </c>
      <c r="C2013" s="2">
        <v>280021.34000000003</v>
      </c>
      <c r="D2013" t="str">
        <f t="shared" si="62"/>
        <v>984624-2024-01</v>
      </c>
      <c r="E2013" s="2">
        <f t="shared" si="63"/>
        <v>280021.34000000003</v>
      </c>
    </row>
    <row r="2014" spans="1:5" x14ac:dyDescent="0.3">
      <c r="A2014">
        <v>461400</v>
      </c>
      <c r="B2014" t="s">
        <v>14</v>
      </c>
      <c r="C2014" s="2">
        <v>0</v>
      </c>
      <c r="D2014" t="str">
        <f t="shared" si="62"/>
        <v>461400-2024-07</v>
      </c>
      <c r="E2014" s="2">
        <f t="shared" si="63"/>
        <v>0</v>
      </c>
    </row>
    <row r="2015" spans="1:5" x14ac:dyDescent="0.3">
      <c r="A2015">
        <v>682662</v>
      </c>
      <c r="B2015" t="s">
        <v>9</v>
      </c>
      <c r="C2015" s="2">
        <v>306.99</v>
      </c>
      <c r="D2015" t="str">
        <f t="shared" si="62"/>
        <v>682662-2024-04</v>
      </c>
      <c r="E2015" s="2">
        <f t="shared" si="63"/>
        <v>306.99</v>
      </c>
    </row>
    <row r="2016" spans="1:5" x14ac:dyDescent="0.3">
      <c r="A2016">
        <v>807796</v>
      </c>
      <c r="B2016" t="s">
        <v>14</v>
      </c>
      <c r="C2016" s="2">
        <v>0</v>
      </c>
      <c r="D2016" t="str">
        <f t="shared" si="62"/>
        <v>807796-2024-07</v>
      </c>
      <c r="E2016" s="2">
        <f t="shared" si="63"/>
        <v>0</v>
      </c>
    </row>
    <row r="2017" spans="1:5" x14ac:dyDescent="0.3">
      <c r="A2017">
        <v>506176</v>
      </c>
      <c r="B2017" t="s">
        <v>15</v>
      </c>
      <c r="C2017" s="2">
        <v>215543.15</v>
      </c>
      <c r="D2017" t="str">
        <f t="shared" si="62"/>
        <v>506176-2024-08</v>
      </c>
      <c r="E2017" s="2">
        <f t="shared" si="63"/>
        <v>215543.15</v>
      </c>
    </row>
    <row r="2018" spans="1:5" x14ac:dyDescent="0.3">
      <c r="A2018" t="s">
        <v>102</v>
      </c>
      <c r="B2018" t="s">
        <v>14</v>
      </c>
      <c r="C2018" s="2">
        <v>346776.34</v>
      </c>
      <c r="D2018" t="str">
        <f t="shared" si="62"/>
        <v>007411-2024-07</v>
      </c>
      <c r="E2018" s="2">
        <f t="shared" si="63"/>
        <v>346776.34</v>
      </c>
    </row>
    <row r="2019" spans="1:5" x14ac:dyDescent="0.3">
      <c r="A2019">
        <v>954366</v>
      </c>
      <c r="B2019" t="s">
        <v>18</v>
      </c>
      <c r="C2019" s="2">
        <v>370913.7</v>
      </c>
      <c r="D2019" t="str">
        <f t="shared" si="62"/>
        <v>954366-2024-11</v>
      </c>
      <c r="E2019" s="2">
        <f t="shared" si="63"/>
        <v>370913.7</v>
      </c>
    </row>
    <row r="2020" spans="1:5" x14ac:dyDescent="0.3">
      <c r="A2020">
        <v>991212</v>
      </c>
      <c r="B2020" t="s">
        <v>12</v>
      </c>
      <c r="C2020" s="2">
        <v>40635.370000000003</v>
      </c>
      <c r="D2020" t="str">
        <f t="shared" si="62"/>
        <v>991212-2024-06</v>
      </c>
      <c r="E2020" s="2">
        <f t="shared" si="63"/>
        <v>40635.370000000003</v>
      </c>
    </row>
    <row r="2021" spans="1:5" x14ac:dyDescent="0.3">
      <c r="A2021">
        <v>902042</v>
      </c>
      <c r="B2021" t="s">
        <v>18</v>
      </c>
      <c r="C2021" s="2">
        <v>5191.62</v>
      </c>
      <c r="D2021" t="str">
        <f t="shared" si="62"/>
        <v>902042-2024-11</v>
      </c>
      <c r="E2021" s="2">
        <f t="shared" si="63"/>
        <v>5191.62</v>
      </c>
    </row>
    <row r="2022" spans="1:5" x14ac:dyDescent="0.3">
      <c r="A2022">
        <v>140580</v>
      </c>
      <c r="B2022" t="s">
        <v>16</v>
      </c>
      <c r="C2022" s="2">
        <v>44821.58</v>
      </c>
      <c r="D2022" t="str">
        <f t="shared" si="62"/>
        <v>140580-2024-09</v>
      </c>
      <c r="E2022" s="2">
        <f t="shared" si="63"/>
        <v>44821.58</v>
      </c>
    </row>
    <row r="2023" spans="1:5" x14ac:dyDescent="0.3">
      <c r="A2023">
        <v>724507</v>
      </c>
      <c r="B2023" t="s">
        <v>14</v>
      </c>
      <c r="C2023" s="2">
        <v>14839.13</v>
      </c>
      <c r="D2023" t="str">
        <f t="shared" si="62"/>
        <v>724507-2024-07</v>
      </c>
      <c r="E2023" s="2">
        <f t="shared" si="63"/>
        <v>14839.13</v>
      </c>
    </row>
    <row r="2024" spans="1:5" x14ac:dyDescent="0.3">
      <c r="A2024">
        <v>722007</v>
      </c>
      <c r="B2024" t="s">
        <v>16</v>
      </c>
      <c r="C2024" s="2">
        <v>72791.539999999994</v>
      </c>
      <c r="D2024" t="str">
        <f t="shared" si="62"/>
        <v>722007-2024-09</v>
      </c>
      <c r="E2024" s="2">
        <f t="shared" si="63"/>
        <v>72791.539999999994</v>
      </c>
    </row>
    <row r="2025" spans="1:5" x14ac:dyDescent="0.3">
      <c r="A2025">
        <v>411067</v>
      </c>
      <c r="B2025" t="s">
        <v>14</v>
      </c>
      <c r="C2025" s="2">
        <v>11095</v>
      </c>
      <c r="D2025" t="str">
        <f t="shared" si="62"/>
        <v>411067-2024-07</v>
      </c>
      <c r="E2025" s="2">
        <f t="shared" si="63"/>
        <v>11095</v>
      </c>
    </row>
    <row r="2026" spans="1:5" x14ac:dyDescent="0.3">
      <c r="A2026">
        <v>196897</v>
      </c>
      <c r="B2026" t="s">
        <v>14</v>
      </c>
      <c r="C2026" s="2">
        <v>0</v>
      </c>
      <c r="D2026" t="str">
        <f t="shared" si="62"/>
        <v>196897-2024-07</v>
      </c>
      <c r="E2026" s="2">
        <f t="shared" si="63"/>
        <v>0</v>
      </c>
    </row>
    <row r="2027" spans="1:5" x14ac:dyDescent="0.3">
      <c r="A2027">
        <v>814909</v>
      </c>
      <c r="B2027" t="s">
        <v>9</v>
      </c>
      <c r="C2027" s="2">
        <v>31941.37</v>
      </c>
      <c r="D2027" t="str">
        <f t="shared" si="62"/>
        <v>814909-2024-04</v>
      </c>
      <c r="E2027" s="2">
        <f t="shared" si="63"/>
        <v>31941.37</v>
      </c>
    </row>
    <row r="2028" spans="1:5" x14ac:dyDescent="0.3">
      <c r="A2028">
        <v>248173</v>
      </c>
      <c r="B2028" t="s">
        <v>16</v>
      </c>
      <c r="C2028" s="2">
        <v>135.66999999999999</v>
      </c>
      <c r="D2028" t="str">
        <f t="shared" si="62"/>
        <v>248173-2024-09</v>
      </c>
      <c r="E2028" s="2">
        <f t="shared" si="63"/>
        <v>135.66999999999999</v>
      </c>
    </row>
    <row r="2029" spans="1:5" x14ac:dyDescent="0.3">
      <c r="A2029">
        <v>763082</v>
      </c>
      <c r="B2029" t="s">
        <v>10</v>
      </c>
      <c r="C2029" s="2">
        <v>197461.18</v>
      </c>
      <c r="D2029" t="str">
        <f t="shared" si="62"/>
        <v>763082-2024-05</v>
      </c>
      <c r="E2029" s="2">
        <f t="shared" si="63"/>
        <v>197461.18</v>
      </c>
    </row>
    <row r="2030" spans="1:5" x14ac:dyDescent="0.3">
      <c r="A2030">
        <v>882943</v>
      </c>
      <c r="B2030" t="s">
        <v>3</v>
      </c>
      <c r="C2030" s="2">
        <v>4544.16</v>
      </c>
      <c r="D2030" t="str">
        <f t="shared" si="62"/>
        <v>882943-2024-01</v>
      </c>
      <c r="E2030" s="2">
        <f t="shared" si="63"/>
        <v>4544.16</v>
      </c>
    </row>
    <row r="2031" spans="1:5" x14ac:dyDescent="0.3">
      <c r="A2031">
        <v>338610</v>
      </c>
      <c r="B2031" t="s">
        <v>16</v>
      </c>
      <c r="C2031" s="2">
        <v>175474.38</v>
      </c>
      <c r="D2031" t="str">
        <f t="shared" si="62"/>
        <v>338610-2024-09</v>
      </c>
      <c r="E2031" s="2">
        <f t="shared" si="63"/>
        <v>175474.38</v>
      </c>
    </row>
    <row r="2032" spans="1:5" x14ac:dyDescent="0.3">
      <c r="A2032">
        <v>623661</v>
      </c>
      <c r="B2032" t="s">
        <v>17</v>
      </c>
      <c r="C2032" s="2">
        <v>41852.36</v>
      </c>
      <c r="D2032" t="str">
        <f t="shared" si="62"/>
        <v>623661-2024-10</v>
      </c>
      <c r="E2032" s="2">
        <f t="shared" si="63"/>
        <v>41852.36</v>
      </c>
    </row>
    <row r="2033" spans="1:5" x14ac:dyDescent="0.3">
      <c r="A2033">
        <v>924363</v>
      </c>
      <c r="B2033" t="s">
        <v>13</v>
      </c>
      <c r="C2033" s="2">
        <v>1247945.8799999999</v>
      </c>
      <c r="D2033" t="str">
        <f t="shared" si="62"/>
        <v>924363-2024-12</v>
      </c>
      <c r="E2033" s="2">
        <f t="shared" si="63"/>
        <v>1247945.8799999999</v>
      </c>
    </row>
    <row r="2034" spans="1:5" x14ac:dyDescent="0.3">
      <c r="A2034">
        <v>647910</v>
      </c>
      <c r="B2034" t="s">
        <v>17</v>
      </c>
      <c r="C2034" s="2">
        <v>0</v>
      </c>
      <c r="D2034" t="str">
        <f t="shared" si="62"/>
        <v>647910-2024-10</v>
      </c>
      <c r="E2034" s="2">
        <f t="shared" si="63"/>
        <v>0</v>
      </c>
    </row>
    <row r="2035" spans="1:5" x14ac:dyDescent="0.3">
      <c r="A2035">
        <v>140179</v>
      </c>
      <c r="B2035" t="s">
        <v>18</v>
      </c>
      <c r="C2035" s="2">
        <v>85508.1</v>
      </c>
      <c r="D2035" t="str">
        <f t="shared" si="62"/>
        <v>140179-2024-11</v>
      </c>
      <c r="E2035" s="2">
        <f t="shared" si="63"/>
        <v>85508.1</v>
      </c>
    </row>
    <row r="2036" spans="1:5" x14ac:dyDescent="0.3">
      <c r="A2036">
        <v>845006</v>
      </c>
      <c r="B2036" t="s">
        <v>8</v>
      </c>
      <c r="C2036" s="2">
        <v>241996.9</v>
      </c>
      <c r="D2036" t="str">
        <f t="shared" si="62"/>
        <v>845006-2024-03</v>
      </c>
      <c r="E2036" s="2">
        <f t="shared" si="63"/>
        <v>241996.9</v>
      </c>
    </row>
    <row r="2037" spans="1:5" x14ac:dyDescent="0.3">
      <c r="A2037">
        <v>236399</v>
      </c>
      <c r="B2037" t="s">
        <v>8</v>
      </c>
      <c r="C2037" s="2">
        <v>37909.449999999997</v>
      </c>
      <c r="D2037" t="str">
        <f t="shared" si="62"/>
        <v>236399-2024-03</v>
      </c>
      <c r="E2037" s="2">
        <f t="shared" si="63"/>
        <v>37909.449999999997</v>
      </c>
    </row>
    <row r="2038" spans="1:5" x14ac:dyDescent="0.3">
      <c r="A2038">
        <v>815146</v>
      </c>
      <c r="B2038" t="s">
        <v>8</v>
      </c>
      <c r="C2038" s="2">
        <v>135195.76999999999</v>
      </c>
      <c r="D2038" t="str">
        <f t="shared" si="62"/>
        <v>815146-2024-03</v>
      </c>
      <c r="E2038" s="2">
        <f t="shared" si="63"/>
        <v>135195.76999999999</v>
      </c>
    </row>
    <row r="2039" spans="1:5" x14ac:dyDescent="0.3">
      <c r="A2039">
        <v>243511</v>
      </c>
      <c r="B2039" t="s">
        <v>9</v>
      </c>
      <c r="C2039" s="2">
        <v>105453.78</v>
      </c>
      <c r="D2039" t="str">
        <f t="shared" si="62"/>
        <v>243511-2024-04</v>
      </c>
      <c r="E2039" s="2">
        <f t="shared" si="63"/>
        <v>105453.78</v>
      </c>
    </row>
    <row r="2040" spans="1:5" x14ac:dyDescent="0.3">
      <c r="A2040" t="s">
        <v>143</v>
      </c>
      <c r="B2040" t="s">
        <v>15</v>
      </c>
      <c r="C2040" s="2">
        <v>7362.13</v>
      </c>
      <c r="D2040" t="str">
        <f t="shared" si="62"/>
        <v>055196-2024-08</v>
      </c>
      <c r="E2040" s="2">
        <f t="shared" si="63"/>
        <v>7362.13</v>
      </c>
    </row>
    <row r="2041" spans="1:5" x14ac:dyDescent="0.3">
      <c r="A2041">
        <v>815139</v>
      </c>
      <c r="B2041" t="s">
        <v>10</v>
      </c>
      <c r="C2041" s="2">
        <v>156113.54999999999</v>
      </c>
      <c r="D2041" t="str">
        <f t="shared" si="62"/>
        <v>815139-2024-05</v>
      </c>
      <c r="E2041" s="2">
        <f t="shared" si="63"/>
        <v>156113.54999999999</v>
      </c>
    </row>
    <row r="2042" spans="1:5" x14ac:dyDescent="0.3">
      <c r="A2042" t="s">
        <v>100</v>
      </c>
      <c r="B2042" t="s">
        <v>13</v>
      </c>
      <c r="C2042" s="2">
        <v>2250.42</v>
      </c>
      <c r="D2042" t="str">
        <f t="shared" si="62"/>
        <v>017498-2024-12</v>
      </c>
      <c r="E2042" s="2">
        <f t="shared" si="63"/>
        <v>2250.42</v>
      </c>
    </row>
    <row r="2043" spans="1:5" x14ac:dyDescent="0.3">
      <c r="A2043">
        <v>911393</v>
      </c>
      <c r="B2043" t="s">
        <v>6</v>
      </c>
      <c r="C2043" s="2">
        <v>16254.89</v>
      </c>
      <c r="D2043" t="str">
        <f t="shared" si="62"/>
        <v>911393-2024-02</v>
      </c>
      <c r="E2043" s="2">
        <f t="shared" si="63"/>
        <v>16254.89</v>
      </c>
    </row>
    <row r="2044" spans="1:5" x14ac:dyDescent="0.3">
      <c r="A2044">
        <v>136989</v>
      </c>
      <c r="B2044" t="s">
        <v>16</v>
      </c>
      <c r="C2044" s="2">
        <v>42150.52</v>
      </c>
      <c r="D2044" t="str">
        <f t="shared" si="62"/>
        <v>136989-2024-09</v>
      </c>
      <c r="E2044" s="2">
        <f t="shared" si="63"/>
        <v>42150.52</v>
      </c>
    </row>
    <row r="2045" spans="1:5" x14ac:dyDescent="0.3">
      <c r="A2045">
        <v>486205</v>
      </c>
      <c r="B2045" t="s">
        <v>8</v>
      </c>
      <c r="C2045" s="2">
        <v>15582.06</v>
      </c>
      <c r="D2045" t="str">
        <f t="shared" si="62"/>
        <v>486205-2024-03</v>
      </c>
      <c r="E2045" s="2">
        <f t="shared" si="63"/>
        <v>15582.06</v>
      </c>
    </row>
    <row r="2046" spans="1:5" x14ac:dyDescent="0.3">
      <c r="A2046">
        <v>945242</v>
      </c>
      <c r="B2046" t="s">
        <v>9</v>
      </c>
      <c r="C2046" s="2">
        <v>20672.59</v>
      </c>
      <c r="D2046" t="str">
        <f t="shared" si="62"/>
        <v>945242-2024-04</v>
      </c>
      <c r="E2046" s="2">
        <f t="shared" si="63"/>
        <v>20672.59</v>
      </c>
    </row>
    <row r="2047" spans="1:5" x14ac:dyDescent="0.3">
      <c r="A2047">
        <v>988530</v>
      </c>
      <c r="B2047" t="s">
        <v>17</v>
      </c>
      <c r="C2047" s="2">
        <v>2626.5</v>
      </c>
      <c r="D2047" t="str">
        <f t="shared" si="62"/>
        <v>988530-2024-10</v>
      </c>
      <c r="E2047" s="2">
        <f t="shared" si="63"/>
        <v>2626.5</v>
      </c>
    </row>
    <row r="2048" spans="1:5" x14ac:dyDescent="0.3">
      <c r="A2048">
        <v>942570</v>
      </c>
      <c r="B2048" t="s">
        <v>6</v>
      </c>
      <c r="C2048" s="2">
        <v>6660.96</v>
      </c>
      <c r="D2048" t="str">
        <f t="shared" si="62"/>
        <v>942570-2024-02</v>
      </c>
      <c r="E2048" s="2">
        <f t="shared" si="63"/>
        <v>6660.96</v>
      </c>
    </row>
    <row r="2049" spans="1:5" x14ac:dyDescent="0.3">
      <c r="A2049">
        <v>194758</v>
      </c>
      <c r="B2049" t="s">
        <v>9</v>
      </c>
      <c r="C2049" s="2">
        <v>49.14</v>
      </c>
      <c r="D2049" t="str">
        <f t="shared" si="62"/>
        <v>194758-2024-04</v>
      </c>
      <c r="E2049" s="2">
        <f t="shared" si="63"/>
        <v>49.14</v>
      </c>
    </row>
    <row r="2050" spans="1:5" x14ac:dyDescent="0.3">
      <c r="A2050">
        <v>995777</v>
      </c>
      <c r="B2050" t="s">
        <v>10</v>
      </c>
      <c r="C2050" s="2">
        <v>234.48</v>
      </c>
      <c r="D2050" t="str">
        <f t="shared" si="62"/>
        <v>995777-2024-05</v>
      </c>
      <c r="E2050" s="2">
        <f t="shared" si="63"/>
        <v>234.48</v>
      </c>
    </row>
    <row r="2051" spans="1:5" x14ac:dyDescent="0.3">
      <c r="A2051">
        <v>758866</v>
      </c>
      <c r="B2051" t="s">
        <v>15</v>
      </c>
      <c r="C2051" s="2">
        <v>67672.14</v>
      </c>
      <c r="D2051" t="str">
        <f t="shared" ref="D2051:D2114" si="64">A2051&amp;"-"&amp;B2051</f>
        <v>758866-2024-08</v>
      </c>
      <c r="E2051" s="2">
        <f t="shared" ref="E2051:E2114" si="65">C2051</f>
        <v>67672.14</v>
      </c>
    </row>
    <row r="2052" spans="1:5" x14ac:dyDescent="0.3">
      <c r="A2052">
        <v>723863</v>
      </c>
      <c r="B2052" t="s">
        <v>15</v>
      </c>
      <c r="C2052" s="2">
        <v>4385.74</v>
      </c>
      <c r="D2052" t="str">
        <f t="shared" si="64"/>
        <v>723863-2024-08</v>
      </c>
      <c r="E2052" s="2">
        <f t="shared" si="65"/>
        <v>4385.74</v>
      </c>
    </row>
    <row r="2053" spans="1:5" x14ac:dyDescent="0.3">
      <c r="A2053">
        <v>393797</v>
      </c>
      <c r="B2053" t="s">
        <v>9</v>
      </c>
      <c r="C2053" s="2">
        <v>717088.21</v>
      </c>
      <c r="D2053" t="str">
        <f t="shared" si="64"/>
        <v>393797-2024-04</v>
      </c>
      <c r="E2053" s="2">
        <f t="shared" si="65"/>
        <v>717088.21</v>
      </c>
    </row>
    <row r="2054" spans="1:5" x14ac:dyDescent="0.3">
      <c r="A2054">
        <v>754541</v>
      </c>
      <c r="B2054" t="s">
        <v>15</v>
      </c>
      <c r="C2054" s="2">
        <v>144875.51</v>
      </c>
      <c r="D2054" t="str">
        <f t="shared" si="64"/>
        <v>754541-2024-08</v>
      </c>
      <c r="E2054" s="2">
        <f t="shared" si="65"/>
        <v>144875.51</v>
      </c>
    </row>
    <row r="2055" spans="1:5" x14ac:dyDescent="0.3">
      <c r="A2055">
        <v>953605</v>
      </c>
      <c r="B2055" t="s">
        <v>16</v>
      </c>
      <c r="C2055" s="2">
        <v>25059.27</v>
      </c>
      <c r="D2055" t="str">
        <f t="shared" si="64"/>
        <v>953605-2024-09</v>
      </c>
      <c r="E2055" s="2">
        <f t="shared" si="65"/>
        <v>25059.27</v>
      </c>
    </row>
    <row r="2056" spans="1:5" x14ac:dyDescent="0.3">
      <c r="A2056">
        <v>814183</v>
      </c>
      <c r="B2056" t="s">
        <v>15</v>
      </c>
      <c r="C2056" s="2">
        <v>163508.9</v>
      </c>
      <c r="D2056" t="str">
        <f t="shared" si="64"/>
        <v>814183-2024-08</v>
      </c>
      <c r="E2056" s="2">
        <f t="shared" si="65"/>
        <v>163508.9</v>
      </c>
    </row>
    <row r="2057" spans="1:5" x14ac:dyDescent="0.3">
      <c r="A2057">
        <v>744007</v>
      </c>
      <c r="B2057" t="s">
        <v>6</v>
      </c>
      <c r="C2057" s="2">
        <v>542581.48</v>
      </c>
      <c r="D2057" t="str">
        <f t="shared" si="64"/>
        <v>744007-2024-02</v>
      </c>
      <c r="E2057" s="2">
        <f t="shared" si="65"/>
        <v>542581.48</v>
      </c>
    </row>
    <row r="2058" spans="1:5" x14ac:dyDescent="0.3">
      <c r="A2058">
        <v>298931</v>
      </c>
      <c r="B2058" t="s">
        <v>9</v>
      </c>
      <c r="C2058" s="2">
        <v>36771.870000000003</v>
      </c>
      <c r="D2058" t="str">
        <f t="shared" si="64"/>
        <v>298931-2024-04</v>
      </c>
      <c r="E2058" s="2">
        <f t="shared" si="65"/>
        <v>36771.870000000003</v>
      </c>
    </row>
    <row r="2059" spans="1:5" x14ac:dyDescent="0.3">
      <c r="A2059" t="s">
        <v>169</v>
      </c>
      <c r="B2059" t="s">
        <v>8</v>
      </c>
      <c r="C2059" s="2">
        <v>821729</v>
      </c>
      <c r="D2059" t="str">
        <f t="shared" si="64"/>
        <v>006454-2024-03</v>
      </c>
      <c r="E2059" s="2">
        <f t="shared" si="65"/>
        <v>821729</v>
      </c>
    </row>
    <row r="2060" spans="1:5" x14ac:dyDescent="0.3">
      <c r="A2060">
        <v>505854</v>
      </c>
      <c r="B2060" t="s">
        <v>6</v>
      </c>
      <c r="C2060" s="2">
        <v>84336.35</v>
      </c>
      <c r="D2060" t="str">
        <f t="shared" si="64"/>
        <v>505854-2024-02</v>
      </c>
      <c r="E2060" s="2">
        <f t="shared" si="65"/>
        <v>84336.35</v>
      </c>
    </row>
    <row r="2061" spans="1:5" x14ac:dyDescent="0.3">
      <c r="A2061">
        <v>761435</v>
      </c>
      <c r="B2061" t="s">
        <v>13</v>
      </c>
      <c r="C2061" s="2">
        <v>287867.68</v>
      </c>
      <c r="D2061" t="str">
        <f t="shared" si="64"/>
        <v>761435-2024-12</v>
      </c>
      <c r="E2061" s="2">
        <f t="shared" si="65"/>
        <v>287867.68</v>
      </c>
    </row>
    <row r="2062" spans="1:5" x14ac:dyDescent="0.3">
      <c r="A2062">
        <v>945242</v>
      </c>
      <c r="B2062" t="s">
        <v>14</v>
      </c>
      <c r="C2062" s="2">
        <v>8600.9500000000007</v>
      </c>
      <c r="D2062" t="str">
        <f t="shared" si="64"/>
        <v>945242-2024-07</v>
      </c>
      <c r="E2062" s="2">
        <f t="shared" si="65"/>
        <v>8600.9500000000007</v>
      </c>
    </row>
    <row r="2063" spans="1:5" x14ac:dyDescent="0.3">
      <c r="A2063">
        <v>909563</v>
      </c>
      <c r="B2063" t="s">
        <v>6</v>
      </c>
      <c r="C2063" s="2">
        <v>15832.56</v>
      </c>
      <c r="D2063" t="str">
        <f t="shared" si="64"/>
        <v>909563-2024-02</v>
      </c>
      <c r="E2063" s="2">
        <f t="shared" si="65"/>
        <v>15832.56</v>
      </c>
    </row>
    <row r="2064" spans="1:5" x14ac:dyDescent="0.3">
      <c r="A2064">
        <v>524906</v>
      </c>
      <c r="B2064" t="s">
        <v>15</v>
      </c>
      <c r="C2064" s="2">
        <v>39585.360000000001</v>
      </c>
      <c r="D2064" t="str">
        <f t="shared" si="64"/>
        <v>524906-2024-08</v>
      </c>
      <c r="E2064" s="2">
        <f t="shared" si="65"/>
        <v>39585.360000000001</v>
      </c>
    </row>
    <row r="2065" spans="1:5" x14ac:dyDescent="0.3">
      <c r="A2065">
        <v>760468</v>
      </c>
      <c r="B2065" t="s">
        <v>8</v>
      </c>
      <c r="C2065" s="2">
        <v>637053.32999999996</v>
      </c>
      <c r="D2065" t="str">
        <f t="shared" si="64"/>
        <v>760468-2024-03</v>
      </c>
      <c r="E2065" s="2">
        <f t="shared" si="65"/>
        <v>637053.32999999996</v>
      </c>
    </row>
    <row r="2066" spans="1:5" x14ac:dyDescent="0.3">
      <c r="A2066">
        <v>893267</v>
      </c>
      <c r="B2066" t="s">
        <v>9</v>
      </c>
      <c r="C2066" s="2">
        <v>599501.54</v>
      </c>
      <c r="D2066" t="str">
        <f t="shared" si="64"/>
        <v>893267-2024-04</v>
      </c>
      <c r="E2066" s="2">
        <f t="shared" si="65"/>
        <v>599501.54</v>
      </c>
    </row>
    <row r="2067" spans="1:5" x14ac:dyDescent="0.3">
      <c r="A2067">
        <v>794687</v>
      </c>
      <c r="B2067" t="s">
        <v>9</v>
      </c>
      <c r="C2067" s="2">
        <v>239563.81</v>
      </c>
      <c r="D2067" t="str">
        <f t="shared" si="64"/>
        <v>794687-2024-04</v>
      </c>
      <c r="E2067" s="2">
        <f t="shared" si="65"/>
        <v>239563.81</v>
      </c>
    </row>
    <row r="2068" spans="1:5" x14ac:dyDescent="0.3">
      <c r="A2068">
        <v>798803</v>
      </c>
      <c r="B2068" t="s">
        <v>18</v>
      </c>
      <c r="C2068" s="2">
        <v>23919.18</v>
      </c>
      <c r="D2068" t="str">
        <f t="shared" si="64"/>
        <v>798803-2024-11</v>
      </c>
      <c r="E2068" s="2">
        <f t="shared" si="65"/>
        <v>23919.18</v>
      </c>
    </row>
    <row r="2069" spans="1:5" x14ac:dyDescent="0.3">
      <c r="A2069">
        <v>955217</v>
      </c>
      <c r="B2069" t="s">
        <v>18</v>
      </c>
      <c r="C2069" s="2">
        <v>66864.460000000006</v>
      </c>
      <c r="D2069" t="str">
        <f t="shared" si="64"/>
        <v>955217-2024-11</v>
      </c>
      <c r="E2069" s="2">
        <f t="shared" si="65"/>
        <v>66864.460000000006</v>
      </c>
    </row>
    <row r="2070" spans="1:5" x14ac:dyDescent="0.3">
      <c r="A2070">
        <v>905763</v>
      </c>
      <c r="B2070" t="s">
        <v>8</v>
      </c>
      <c r="C2070" s="2">
        <v>89289.600000000006</v>
      </c>
      <c r="D2070" t="str">
        <f t="shared" si="64"/>
        <v>905763-2024-03</v>
      </c>
      <c r="E2070" s="2">
        <f t="shared" si="65"/>
        <v>89289.600000000006</v>
      </c>
    </row>
    <row r="2071" spans="1:5" x14ac:dyDescent="0.3">
      <c r="A2071">
        <v>976104</v>
      </c>
      <c r="B2071" t="s">
        <v>18</v>
      </c>
      <c r="C2071" s="2">
        <v>0</v>
      </c>
      <c r="D2071" t="str">
        <f t="shared" si="64"/>
        <v>976104-2024-11</v>
      </c>
      <c r="E2071" s="2">
        <f t="shared" si="65"/>
        <v>0</v>
      </c>
    </row>
    <row r="2072" spans="1:5" x14ac:dyDescent="0.3">
      <c r="A2072">
        <v>112732</v>
      </c>
      <c r="B2072" t="s">
        <v>15</v>
      </c>
      <c r="C2072" s="2">
        <v>229.68</v>
      </c>
      <c r="D2072" t="str">
        <f t="shared" si="64"/>
        <v>112732-2024-08</v>
      </c>
      <c r="E2072" s="2">
        <f t="shared" si="65"/>
        <v>229.68</v>
      </c>
    </row>
    <row r="2073" spans="1:5" x14ac:dyDescent="0.3">
      <c r="A2073">
        <v>978826</v>
      </c>
      <c r="B2073" t="s">
        <v>8</v>
      </c>
      <c r="C2073" s="2">
        <v>72.25</v>
      </c>
      <c r="D2073" t="str">
        <f t="shared" si="64"/>
        <v>978826-2024-03</v>
      </c>
      <c r="E2073" s="2">
        <f t="shared" si="65"/>
        <v>72.25</v>
      </c>
    </row>
    <row r="2074" spans="1:5" x14ac:dyDescent="0.3">
      <c r="A2074">
        <v>752957</v>
      </c>
      <c r="B2074" t="s">
        <v>13</v>
      </c>
      <c r="C2074" s="2">
        <v>74335.8</v>
      </c>
      <c r="D2074" t="str">
        <f t="shared" si="64"/>
        <v>752957-2024-12</v>
      </c>
      <c r="E2074" s="2">
        <f t="shared" si="65"/>
        <v>74335.8</v>
      </c>
    </row>
    <row r="2075" spans="1:5" x14ac:dyDescent="0.3">
      <c r="A2075">
        <v>893767</v>
      </c>
      <c r="B2075" t="s">
        <v>16</v>
      </c>
      <c r="C2075" s="2">
        <v>25329.040000000001</v>
      </c>
      <c r="D2075" t="str">
        <f t="shared" si="64"/>
        <v>893767-2024-09</v>
      </c>
      <c r="E2075" s="2">
        <f t="shared" si="65"/>
        <v>25329.040000000001</v>
      </c>
    </row>
    <row r="2076" spans="1:5" x14ac:dyDescent="0.3">
      <c r="A2076">
        <v>347340</v>
      </c>
      <c r="B2076" t="s">
        <v>10</v>
      </c>
      <c r="C2076" s="2">
        <v>45476.93</v>
      </c>
      <c r="D2076" t="str">
        <f t="shared" si="64"/>
        <v>347340-2024-05</v>
      </c>
      <c r="E2076" s="2">
        <f t="shared" si="65"/>
        <v>45476.93</v>
      </c>
    </row>
    <row r="2077" spans="1:5" x14ac:dyDescent="0.3">
      <c r="A2077" t="s">
        <v>192</v>
      </c>
      <c r="B2077" t="s">
        <v>14</v>
      </c>
      <c r="C2077" s="2">
        <v>164195.76</v>
      </c>
      <c r="D2077" t="str">
        <f t="shared" si="64"/>
        <v>058442-2024-07</v>
      </c>
      <c r="E2077" s="2">
        <f t="shared" si="65"/>
        <v>164195.76</v>
      </c>
    </row>
    <row r="2078" spans="1:5" x14ac:dyDescent="0.3">
      <c r="A2078">
        <v>764766</v>
      </c>
      <c r="B2078" t="s">
        <v>18</v>
      </c>
      <c r="C2078" s="2">
        <v>426365.68</v>
      </c>
      <c r="D2078" t="str">
        <f t="shared" si="64"/>
        <v>764766-2024-11</v>
      </c>
      <c r="E2078" s="2">
        <f t="shared" si="65"/>
        <v>426365.68</v>
      </c>
    </row>
    <row r="2079" spans="1:5" x14ac:dyDescent="0.3">
      <c r="A2079">
        <v>798131</v>
      </c>
      <c r="B2079" t="s">
        <v>13</v>
      </c>
      <c r="C2079" s="2">
        <v>149806.82</v>
      </c>
      <c r="D2079" t="str">
        <f t="shared" si="64"/>
        <v>798131-2024-12</v>
      </c>
      <c r="E2079" s="2">
        <f t="shared" si="65"/>
        <v>149806.82</v>
      </c>
    </row>
    <row r="2080" spans="1:5" x14ac:dyDescent="0.3">
      <c r="A2080">
        <v>605136</v>
      </c>
      <c r="B2080" t="s">
        <v>13</v>
      </c>
      <c r="C2080" s="2">
        <v>92850.1</v>
      </c>
      <c r="D2080" t="str">
        <f t="shared" si="64"/>
        <v>605136-2024-12</v>
      </c>
      <c r="E2080" s="2">
        <f t="shared" si="65"/>
        <v>92850.1</v>
      </c>
    </row>
    <row r="2081" spans="1:5" x14ac:dyDescent="0.3">
      <c r="A2081">
        <v>861758</v>
      </c>
      <c r="B2081" t="s">
        <v>3</v>
      </c>
      <c r="C2081" s="2">
        <v>1807.83</v>
      </c>
      <c r="D2081" t="str">
        <f t="shared" si="64"/>
        <v>861758-2024-01</v>
      </c>
      <c r="E2081" s="2">
        <f t="shared" si="65"/>
        <v>1807.83</v>
      </c>
    </row>
    <row r="2082" spans="1:5" x14ac:dyDescent="0.3">
      <c r="A2082">
        <v>829643</v>
      </c>
      <c r="B2082" t="s">
        <v>3</v>
      </c>
      <c r="C2082" s="2">
        <v>2569.6</v>
      </c>
      <c r="D2082" t="str">
        <f t="shared" si="64"/>
        <v>829643-2024-01</v>
      </c>
      <c r="E2082" s="2">
        <f t="shared" si="65"/>
        <v>2569.6</v>
      </c>
    </row>
    <row r="2083" spans="1:5" x14ac:dyDescent="0.3">
      <c r="A2083">
        <v>863344</v>
      </c>
      <c r="B2083" t="s">
        <v>12</v>
      </c>
      <c r="C2083" s="2">
        <v>6268.14</v>
      </c>
      <c r="D2083" t="str">
        <f t="shared" si="64"/>
        <v>863344-2024-06</v>
      </c>
      <c r="E2083" s="2">
        <f t="shared" si="65"/>
        <v>6268.14</v>
      </c>
    </row>
    <row r="2084" spans="1:5" x14ac:dyDescent="0.3">
      <c r="A2084">
        <v>253249</v>
      </c>
      <c r="B2084" t="s">
        <v>13</v>
      </c>
      <c r="C2084" s="2">
        <v>-175.9</v>
      </c>
      <c r="D2084" t="str">
        <f t="shared" si="64"/>
        <v>253249-2024-12</v>
      </c>
      <c r="E2084" s="2">
        <f t="shared" si="65"/>
        <v>-175.9</v>
      </c>
    </row>
    <row r="2085" spans="1:5" x14ac:dyDescent="0.3">
      <c r="A2085">
        <v>805444</v>
      </c>
      <c r="B2085" t="s">
        <v>8</v>
      </c>
      <c r="C2085" s="2">
        <v>35909.040000000001</v>
      </c>
      <c r="D2085" t="str">
        <f t="shared" si="64"/>
        <v>805444-2024-03</v>
      </c>
      <c r="E2085" s="2">
        <f t="shared" si="65"/>
        <v>35909.040000000001</v>
      </c>
    </row>
    <row r="2086" spans="1:5" x14ac:dyDescent="0.3">
      <c r="A2086" t="s">
        <v>25</v>
      </c>
      <c r="B2086" t="s">
        <v>9</v>
      </c>
      <c r="C2086" s="2">
        <v>35154.300000000003</v>
      </c>
      <c r="D2086" t="str">
        <f t="shared" si="64"/>
        <v>025140-2024-04</v>
      </c>
      <c r="E2086" s="2">
        <f t="shared" si="65"/>
        <v>35154.300000000003</v>
      </c>
    </row>
    <row r="2087" spans="1:5" x14ac:dyDescent="0.3">
      <c r="A2087">
        <v>126625</v>
      </c>
      <c r="B2087" t="s">
        <v>3</v>
      </c>
      <c r="C2087" s="2">
        <v>10559.95</v>
      </c>
      <c r="D2087" t="str">
        <f t="shared" si="64"/>
        <v>126625-2024-01</v>
      </c>
      <c r="E2087" s="2">
        <f t="shared" si="65"/>
        <v>10559.95</v>
      </c>
    </row>
    <row r="2088" spans="1:5" x14ac:dyDescent="0.3">
      <c r="A2088">
        <v>696444</v>
      </c>
      <c r="B2088" t="s">
        <v>14</v>
      </c>
      <c r="C2088" s="2">
        <v>48861.58</v>
      </c>
      <c r="D2088" t="str">
        <f t="shared" si="64"/>
        <v>696444-2024-07</v>
      </c>
      <c r="E2088" s="2">
        <f t="shared" si="65"/>
        <v>48861.58</v>
      </c>
    </row>
    <row r="2089" spans="1:5" x14ac:dyDescent="0.3">
      <c r="A2089">
        <v>734161</v>
      </c>
      <c r="B2089" t="s">
        <v>14</v>
      </c>
      <c r="C2089" s="2">
        <v>2182481.91</v>
      </c>
      <c r="D2089" t="str">
        <f t="shared" si="64"/>
        <v>734161-2024-07</v>
      </c>
      <c r="E2089" s="2">
        <f t="shared" si="65"/>
        <v>2182481.91</v>
      </c>
    </row>
    <row r="2090" spans="1:5" x14ac:dyDescent="0.3">
      <c r="A2090">
        <v>995777</v>
      </c>
      <c r="B2090" t="s">
        <v>8</v>
      </c>
      <c r="C2090" s="2">
        <v>415.62</v>
      </c>
      <c r="D2090" t="str">
        <f t="shared" si="64"/>
        <v>995777-2024-03</v>
      </c>
      <c r="E2090" s="2">
        <f t="shared" si="65"/>
        <v>415.62</v>
      </c>
    </row>
    <row r="2091" spans="1:5" x14ac:dyDescent="0.3">
      <c r="A2091">
        <v>732477</v>
      </c>
      <c r="B2091" t="s">
        <v>10</v>
      </c>
      <c r="C2091" s="2">
        <v>5798159.5700000003</v>
      </c>
      <c r="D2091" t="str">
        <f t="shared" si="64"/>
        <v>732477-2024-05</v>
      </c>
      <c r="E2091" s="2">
        <f t="shared" si="65"/>
        <v>5798159.5700000003</v>
      </c>
    </row>
    <row r="2092" spans="1:5" x14ac:dyDescent="0.3">
      <c r="A2092">
        <v>771628</v>
      </c>
      <c r="B2092" t="s">
        <v>12</v>
      </c>
      <c r="C2092" s="2">
        <v>3491.56</v>
      </c>
      <c r="D2092" t="str">
        <f t="shared" si="64"/>
        <v>771628-2024-06</v>
      </c>
      <c r="E2092" s="2">
        <f t="shared" si="65"/>
        <v>3491.56</v>
      </c>
    </row>
    <row r="2093" spans="1:5" x14ac:dyDescent="0.3">
      <c r="A2093" t="s">
        <v>72</v>
      </c>
      <c r="B2093" t="s">
        <v>10</v>
      </c>
      <c r="C2093" s="2">
        <v>18480.04</v>
      </c>
      <c r="D2093" t="str">
        <f t="shared" si="64"/>
        <v>058424-2024-05</v>
      </c>
      <c r="E2093" s="2">
        <f t="shared" si="65"/>
        <v>18480.04</v>
      </c>
    </row>
    <row r="2094" spans="1:5" x14ac:dyDescent="0.3">
      <c r="A2094">
        <v>825282</v>
      </c>
      <c r="B2094" t="s">
        <v>9</v>
      </c>
      <c r="C2094" s="2">
        <v>943.44</v>
      </c>
      <c r="D2094" t="str">
        <f t="shared" si="64"/>
        <v>825282-2024-04</v>
      </c>
      <c r="E2094" s="2">
        <f t="shared" si="65"/>
        <v>943.44</v>
      </c>
    </row>
    <row r="2095" spans="1:5" x14ac:dyDescent="0.3">
      <c r="A2095">
        <v>101687</v>
      </c>
      <c r="B2095" t="s">
        <v>14</v>
      </c>
      <c r="C2095" s="2">
        <v>45135.06</v>
      </c>
      <c r="D2095" t="str">
        <f t="shared" si="64"/>
        <v>101687-2024-07</v>
      </c>
      <c r="E2095" s="2">
        <f t="shared" si="65"/>
        <v>45135.06</v>
      </c>
    </row>
    <row r="2096" spans="1:5" x14ac:dyDescent="0.3">
      <c r="A2096">
        <v>846789</v>
      </c>
      <c r="B2096" t="s">
        <v>17</v>
      </c>
      <c r="C2096" s="2">
        <v>31.3</v>
      </c>
      <c r="D2096" t="str">
        <f t="shared" si="64"/>
        <v>846789-2024-10</v>
      </c>
      <c r="E2096" s="2">
        <f t="shared" si="65"/>
        <v>31.3</v>
      </c>
    </row>
    <row r="2097" spans="1:5" x14ac:dyDescent="0.3">
      <c r="A2097">
        <v>832165</v>
      </c>
      <c r="B2097" t="s">
        <v>18</v>
      </c>
      <c r="C2097" s="2">
        <v>255395.66</v>
      </c>
      <c r="D2097" t="str">
        <f t="shared" si="64"/>
        <v>832165-2024-11</v>
      </c>
      <c r="E2097" s="2">
        <f t="shared" si="65"/>
        <v>255395.66</v>
      </c>
    </row>
    <row r="2098" spans="1:5" x14ac:dyDescent="0.3">
      <c r="A2098">
        <v>893291</v>
      </c>
      <c r="B2098" t="s">
        <v>12</v>
      </c>
      <c r="C2098" s="2">
        <v>368562.13</v>
      </c>
      <c r="D2098" t="str">
        <f t="shared" si="64"/>
        <v>893291-2024-06</v>
      </c>
      <c r="E2098" s="2">
        <f t="shared" si="65"/>
        <v>368562.13</v>
      </c>
    </row>
    <row r="2099" spans="1:5" x14ac:dyDescent="0.3">
      <c r="A2099">
        <v>829643</v>
      </c>
      <c r="B2099" t="s">
        <v>18</v>
      </c>
      <c r="C2099" s="2">
        <v>6204.72</v>
      </c>
      <c r="D2099" t="str">
        <f t="shared" si="64"/>
        <v>829643-2024-11</v>
      </c>
      <c r="E2099" s="2">
        <f t="shared" si="65"/>
        <v>6204.72</v>
      </c>
    </row>
    <row r="2100" spans="1:5" x14ac:dyDescent="0.3">
      <c r="A2100">
        <v>721846</v>
      </c>
      <c r="B2100" t="s">
        <v>3</v>
      </c>
      <c r="C2100" s="2">
        <v>43900.79</v>
      </c>
      <c r="D2100" t="str">
        <f t="shared" si="64"/>
        <v>721846-2024-01</v>
      </c>
      <c r="E2100" s="2">
        <f t="shared" si="65"/>
        <v>43900.79</v>
      </c>
    </row>
    <row r="2101" spans="1:5" x14ac:dyDescent="0.3">
      <c r="A2101">
        <v>943178</v>
      </c>
      <c r="B2101" t="s">
        <v>6</v>
      </c>
      <c r="C2101" s="2">
        <v>11377.04</v>
      </c>
      <c r="D2101" t="str">
        <f t="shared" si="64"/>
        <v>943178-2024-02</v>
      </c>
      <c r="E2101" s="2">
        <f t="shared" si="65"/>
        <v>11377.04</v>
      </c>
    </row>
    <row r="2102" spans="1:5" x14ac:dyDescent="0.3">
      <c r="A2102">
        <v>780457</v>
      </c>
      <c r="B2102" t="s">
        <v>17</v>
      </c>
      <c r="C2102" s="2">
        <v>15128.34</v>
      </c>
      <c r="D2102" t="str">
        <f t="shared" si="64"/>
        <v>780457-2024-10</v>
      </c>
      <c r="E2102" s="2">
        <f t="shared" si="65"/>
        <v>15128.34</v>
      </c>
    </row>
    <row r="2103" spans="1:5" x14ac:dyDescent="0.3">
      <c r="A2103">
        <v>929650</v>
      </c>
      <c r="B2103" t="s">
        <v>16</v>
      </c>
      <c r="C2103" s="2">
        <v>18576.48</v>
      </c>
      <c r="D2103" t="str">
        <f t="shared" si="64"/>
        <v>929650-2024-09</v>
      </c>
      <c r="E2103" s="2">
        <f t="shared" si="65"/>
        <v>18576.48</v>
      </c>
    </row>
    <row r="2104" spans="1:5" x14ac:dyDescent="0.3">
      <c r="A2104">
        <v>998703</v>
      </c>
      <c r="B2104" t="s">
        <v>6</v>
      </c>
      <c r="C2104" s="2">
        <v>20248.45</v>
      </c>
      <c r="D2104" t="str">
        <f t="shared" si="64"/>
        <v>998703-2024-02</v>
      </c>
      <c r="E2104" s="2">
        <f t="shared" si="65"/>
        <v>20248.45</v>
      </c>
    </row>
    <row r="2105" spans="1:5" x14ac:dyDescent="0.3">
      <c r="A2105">
        <v>911393</v>
      </c>
      <c r="B2105" t="s">
        <v>8</v>
      </c>
      <c r="C2105" s="2">
        <v>27805.45</v>
      </c>
      <c r="D2105" t="str">
        <f t="shared" si="64"/>
        <v>911393-2024-03</v>
      </c>
      <c r="E2105" s="2">
        <f t="shared" si="65"/>
        <v>27805.45</v>
      </c>
    </row>
    <row r="2106" spans="1:5" x14ac:dyDescent="0.3">
      <c r="A2106">
        <v>680909</v>
      </c>
      <c r="B2106" t="s">
        <v>3</v>
      </c>
      <c r="C2106" s="2">
        <v>0</v>
      </c>
      <c r="D2106" t="str">
        <f t="shared" si="64"/>
        <v>680909-2024-01</v>
      </c>
      <c r="E2106" s="2">
        <f t="shared" si="65"/>
        <v>0</v>
      </c>
    </row>
    <row r="2107" spans="1:5" x14ac:dyDescent="0.3">
      <c r="A2107">
        <v>558052</v>
      </c>
      <c r="B2107" t="s">
        <v>17</v>
      </c>
      <c r="C2107" s="2">
        <v>0</v>
      </c>
      <c r="D2107" t="str">
        <f t="shared" si="64"/>
        <v>558052-2024-10</v>
      </c>
      <c r="E2107" s="2">
        <f t="shared" si="65"/>
        <v>0</v>
      </c>
    </row>
    <row r="2108" spans="1:5" x14ac:dyDescent="0.3">
      <c r="A2108">
        <v>814901</v>
      </c>
      <c r="B2108" t="s">
        <v>8</v>
      </c>
      <c r="C2108" s="2">
        <v>56865.29</v>
      </c>
      <c r="D2108" t="str">
        <f t="shared" si="64"/>
        <v>814901-2024-03</v>
      </c>
      <c r="E2108" s="2">
        <f t="shared" si="65"/>
        <v>56865.29</v>
      </c>
    </row>
    <row r="2109" spans="1:5" x14ac:dyDescent="0.3">
      <c r="A2109">
        <v>950759</v>
      </c>
      <c r="B2109" t="s">
        <v>6</v>
      </c>
      <c r="C2109" s="2">
        <v>0</v>
      </c>
      <c r="D2109" t="str">
        <f t="shared" si="64"/>
        <v>950759-2024-02</v>
      </c>
      <c r="E2109" s="2">
        <f t="shared" si="65"/>
        <v>0</v>
      </c>
    </row>
    <row r="2110" spans="1:5" x14ac:dyDescent="0.3">
      <c r="A2110">
        <v>875731</v>
      </c>
      <c r="B2110" t="s">
        <v>9</v>
      </c>
      <c r="C2110" s="2">
        <v>20059.759999999998</v>
      </c>
      <c r="D2110" t="str">
        <f t="shared" si="64"/>
        <v>875731-2024-04</v>
      </c>
      <c r="E2110" s="2">
        <f t="shared" si="65"/>
        <v>20059.759999999998</v>
      </c>
    </row>
    <row r="2111" spans="1:5" x14ac:dyDescent="0.3">
      <c r="A2111">
        <v>249946</v>
      </c>
      <c r="B2111" t="s">
        <v>14</v>
      </c>
      <c r="C2111" s="2">
        <v>0</v>
      </c>
      <c r="D2111" t="str">
        <f t="shared" si="64"/>
        <v>249946-2024-07</v>
      </c>
      <c r="E2111" s="2">
        <f t="shared" si="65"/>
        <v>0</v>
      </c>
    </row>
    <row r="2112" spans="1:5" x14ac:dyDescent="0.3">
      <c r="A2112">
        <v>363356</v>
      </c>
      <c r="B2112" t="s">
        <v>8</v>
      </c>
      <c r="C2112" s="2">
        <v>44141.98</v>
      </c>
      <c r="D2112" t="str">
        <f t="shared" si="64"/>
        <v>363356-2024-03</v>
      </c>
      <c r="E2112" s="2">
        <f t="shared" si="65"/>
        <v>44141.98</v>
      </c>
    </row>
    <row r="2113" spans="1:5" x14ac:dyDescent="0.3">
      <c r="A2113">
        <v>253093</v>
      </c>
      <c r="B2113" t="s">
        <v>13</v>
      </c>
      <c r="C2113" s="2">
        <v>0</v>
      </c>
      <c r="D2113" t="str">
        <f t="shared" si="64"/>
        <v>253093-2024-12</v>
      </c>
      <c r="E2113" s="2">
        <f t="shared" si="65"/>
        <v>0</v>
      </c>
    </row>
    <row r="2114" spans="1:5" x14ac:dyDescent="0.3">
      <c r="A2114">
        <v>893767</v>
      </c>
      <c r="B2114" t="s">
        <v>14</v>
      </c>
      <c r="C2114" s="2">
        <v>19287.07</v>
      </c>
      <c r="D2114" t="str">
        <f t="shared" si="64"/>
        <v>893767-2024-07</v>
      </c>
      <c r="E2114" s="2">
        <f t="shared" si="65"/>
        <v>19287.07</v>
      </c>
    </row>
    <row r="2115" spans="1:5" x14ac:dyDescent="0.3">
      <c r="A2115">
        <v>780457</v>
      </c>
      <c r="B2115" t="s">
        <v>16</v>
      </c>
      <c r="C2115" s="2">
        <v>48432.01</v>
      </c>
      <c r="D2115" t="str">
        <f t="shared" ref="D2115:D2178" si="66">A2115&amp;"-"&amp;B2115</f>
        <v>780457-2024-09</v>
      </c>
      <c r="E2115" s="2">
        <f t="shared" ref="E2115:E2178" si="67">C2115</f>
        <v>48432.01</v>
      </c>
    </row>
    <row r="2116" spans="1:5" x14ac:dyDescent="0.3">
      <c r="A2116">
        <v>834898</v>
      </c>
      <c r="B2116" t="s">
        <v>9</v>
      </c>
      <c r="C2116" s="2">
        <v>34567.58</v>
      </c>
      <c r="D2116" t="str">
        <f t="shared" si="66"/>
        <v>834898-2024-04</v>
      </c>
      <c r="E2116" s="2">
        <f t="shared" si="67"/>
        <v>34567.58</v>
      </c>
    </row>
    <row r="2117" spans="1:5" x14ac:dyDescent="0.3">
      <c r="A2117" t="s">
        <v>108</v>
      </c>
      <c r="B2117" t="s">
        <v>14</v>
      </c>
      <c r="C2117" s="2">
        <v>779.32</v>
      </c>
      <c r="D2117" t="str">
        <f t="shared" si="66"/>
        <v>017153-2024-07</v>
      </c>
      <c r="E2117" s="2">
        <f t="shared" si="67"/>
        <v>779.32</v>
      </c>
    </row>
    <row r="2118" spans="1:5" x14ac:dyDescent="0.3">
      <c r="A2118">
        <v>965815</v>
      </c>
      <c r="B2118" t="s">
        <v>14</v>
      </c>
      <c r="C2118" s="2">
        <v>39150</v>
      </c>
      <c r="D2118" t="str">
        <f t="shared" si="66"/>
        <v>965815-2024-07</v>
      </c>
      <c r="E2118" s="2">
        <f t="shared" si="67"/>
        <v>39150</v>
      </c>
    </row>
    <row r="2119" spans="1:5" x14ac:dyDescent="0.3">
      <c r="A2119">
        <v>771658</v>
      </c>
      <c r="B2119" t="s">
        <v>10</v>
      </c>
      <c r="C2119" s="2">
        <v>5237.34</v>
      </c>
      <c r="D2119" t="str">
        <f t="shared" si="66"/>
        <v>771658-2024-05</v>
      </c>
      <c r="E2119" s="2">
        <f t="shared" si="67"/>
        <v>5237.34</v>
      </c>
    </row>
    <row r="2120" spans="1:5" x14ac:dyDescent="0.3">
      <c r="A2120">
        <v>761383</v>
      </c>
      <c r="B2120" t="s">
        <v>6</v>
      </c>
      <c r="C2120" s="2">
        <v>85814.64</v>
      </c>
      <c r="D2120" t="str">
        <f t="shared" si="66"/>
        <v>761383-2024-02</v>
      </c>
      <c r="E2120" s="2">
        <f t="shared" si="67"/>
        <v>85814.64</v>
      </c>
    </row>
    <row r="2121" spans="1:5" x14ac:dyDescent="0.3">
      <c r="A2121">
        <v>363356</v>
      </c>
      <c r="B2121" t="s">
        <v>17</v>
      </c>
      <c r="C2121" s="2">
        <v>31654.18</v>
      </c>
      <c r="D2121" t="str">
        <f t="shared" si="66"/>
        <v>363356-2024-10</v>
      </c>
      <c r="E2121" s="2">
        <f t="shared" si="67"/>
        <v>31654.18</v>
      </c>
    </row>
    <row r="2122" spans="1:5" x14ac:dyDescent="0.3">
      <c r="A2122" t="s">
        <v>52</v>
      </c>
      <c r="B2122" t="s">
        <v>15</v>
      </c>
      <c r="C2122" s="2">
        <v>71876.87</v>
      </c>
      <c r="D2122" t="str">
        <f t="shared" si="66"/>
        <v>007834-2024-08</v>
      </c>
      <c r="E2122" s="2">
        <f t="shared" si="67"/>
        <v>71876.87</v>
      </c>
    </row>
    <row r="2123" spans="1:5" x14ac:dyDescent="0.3">
      <c r="A2123">
        <v>775607</v>
      </c>
      <c r="B2123" t="s">
        <v>6</v>
      </c>
      <c r="C2123" s="2">
        <v>11665.99</v>
      </c>
      <c r="D2123" t="str">
        <f t="shared" si="66"/>
        <v>775607-2024-02</v>
      </c>
      <c r="E2123" s="2">
        <f t="shared" si="67"/>
        <v>11665.99</v>
      </c>
    </row>
    <row r="2124" spans="1:5" x14ac:dyDescent="0.3">
      <c r="A2124">
        <v>880327</v>
      </c>
      <c r="B2124" t="s">
        <v>6</v>
      </c>
      <c r="C2124" s="2">
        <v>3406.4</v>
      </c>
      <c r="D2124" t="str">
        <f t="shared" si="66"/>
        <v>880327-2024-02</v>
      </c>
      <c r="E2124" s="2">
        <f t="shared" si="67"/>
        <v>3406.4</v>
      </c>
    </row>
    <row r="2125" spans="1:5" x14ac:dyDescent="0.3">
      <c r="A2125">
        <v>763085</v>
      </c>
      <c r="B2125" t="s">
        <v>13</v>
      </c>
      <c r="C2125" s="2">
        <v>230537.76</v>
      </c>
      <c r="D2125" t="str">
        <f t="shared" si="66"/>
        <v>763085-2024-12</v>
      </c>
      <c r="E2125" s="2">
        <f t="shared" si="67"/>
        <v>230537.76</v>
      </c>
    </row>
    <row r="2126" spans="1:5" x14ac:dyDescent="0.3">
      <c r="A2126">
        <v>984624</v>
      </c>
      <c r="B2126" t="s">
        <v>8</v>
      </c>
      <c r="C2126" s="2">
        <v>183390.36</v>
      </c>
      <c r="D2126" t="str">
        <f t="shared" si="66"/>
        <v>984624-2024-03</v>
      </c>
      <c r="E2126" s="2">
        <f t="shared" si="67"/>
        <v>183390.36</v>
      </c>
    </row>
    <row r="2127" spans="1:5" x14ac:dyDescent="0.3">
      <c r="A2127">
        <v>110345</v>
      </c>
      <c r="B2127" t="s">
        <v>3</v>
      </c>
      <c r="C2127" s="2">
        <v>220502.45</v>
      </c>
      <c r="D2127" t="str">
        <f t="shared" si="66"/>
        <v>110345-2024-01</v>
      </c>
      <c r="E2127" s="2">
        <f t="shared" si="67"/>
        <v>220502.45</v>
      </c>
    </row>
    <row r="2128" spans="1:5" x14ac:dyDescent="0.3">
      <c r="A2128">
        <v>166576</v>
      </c>
      <c r="B2128" t="s">
        <v>12</v>
      </c>
      <c r="C2128" s="2">
        <v>5.51</v>
      </c>
      <c r="D2128" t="str">
        <f t="shared" si="66"/>
        <v>166576-2024-06</v>
      </c>
      <c r="E2128" s="2">
        <f t="shared" si="67"/>
        <v>5.51</v>
      </c>
    </row>
    <row r="2129" spans="1:5" x14ac:dyDescent="0.3">
      <c r="A2129">
        <v>953639</v>
      </c>
      <c r="B2129" t="s">
        <v>13</v>
      </c>
      <c r="C2129" s="2">
        <v>331407.3</v>
      </c>
      <c r="D2129" t="str">
        <f t="shared" si="66"/>
        <v>953639-2024-12</v>
      </c>
      <c r="E2129" s="2">
        <f t="shared" si="67"/>
        <v>331407.3</v>
      </c>
    </row>
    <row r="2130" spans="1:5" x14ac:dyDescent="0.3">
      <c r="A2130">
        <v>331293</v>
      </c>
      <c r="B2130" t="s">
        <v>8</v>
      </c>
      <c r="C2130" s="2">
        <v>41464.660000000003</v>
      </c>
      <c r="D2130" t="str">
        <f t="shared" si="66"/>
        <v>331293-2024-03</v>
      </c>
      <c r="E2130" s="2">
        <f t="shared" si="67"/>
        <v>41464.660000000003</v>
      </c>
    </row>
    <row r="2131" spans="1:5" x14ac:dyDescent="0.3">
      <c r="A2131">
        <v>995824</v>
      </c>
      <c r="B2131" t="s">
        <v>12</v>
      </c>
      <c r="C2131" s="2">
        <v>13113.31</v>
      </c>
      <c r="D2131" t="str">
        <f t="shared" si="66"/>
        <v>995824-2024-06</v>
      </c>
      <c r="E2131" s="2">
        <f t="shared" si="67"/>
        <v>13113.31</v>
      </c>
    </row>
    <row r="2132" spans="1:5" x14ac:dyDescent="0.3">
      <c r="A2132">
        <v>761208</v>
      </c>
      <c r="B2132" t="s">
        <v>9</v>
      </c>
      <c r="C2132" s="2">
        <v>12178.44</v>
      </c>
      <c r="D2132" t="str">
        <f t="shared" si="66"/>
        <v>761208-2024-04</v>
      </c>
      <c r="E2132" s="2">
        <f t="shared" si="67"/>
        <v>12178.44</v>
      </c>
    </row>
    <row r="2133" spans="1:5" x14ac:dyDescent="0.3">
      <c r="A2133">
        <v>638366</v>
      </c>
      <c r="B2133" t="s">
        <v>15</v>
      </c>
      <c r="C2133" s="2">
        <v>193.32</v>
      </c>
      <c r="D2133" t="str">
        <f t="shared" si="66"/>
        <v>638366-2024-08</v>
      </c>
      <c r="E2133" s="2">
        <f t="shared" si="67"/>
        <v>193.32</v>
      </c>
    </row>
    <row r="2134" spans="1:5" x14ac:dyDescent="0.3">
      <c r="A2134">
        <v>413937</v>
      </c>
      <c r="B2134" t="s">
        <v>16</v>
      </c>
      <c r="C2134" s="2">
        <v>0</v>
      </c>
      <c r="D2134" t="str">
        <f t="shared" si="66"/>
        <v>413937-2024-09</v>
      </c>
      <c r="E2134" s="2">
        <f t="shared" si="67"/>
        <v>0</v>
      </c>
    </row>
    <row r="2135" spans="1:5" x14ac:dyDescent="0.3">
      <c r="A2135">
        <v>731726</v>
      </c>
      <c r="B2135" t="s">
        <v>14</v>
      </c>
      <c r="C2135" s="2">
        <v>183722.6</v>
      </c>
      <c r="D2135" t="str">
        <f t="shared" si="66"/>
        <v>731726-2024-07</v>
      </c>
      <c r="E2135" s="2">
        <f t="shared" si="67"/>
        <v>183722.6</v>
      </c>
    </row>
    <row r="2136" spans="1:5" x14ac:dyDescent="0.3">
      <c r="A2136" t="s">
        <v>58</v>
      </c>
      <c r="B2136" t="s">
        <v>18</v>
      </c>
      <c r="C2136" s="2">
        <v>116698</v>
      </c>
      <c r="D2136" t="str">
        <f t="shared" si="66"/>
        <v>017099-2024-11</v>
      </c>
      <c r="E2136" s="2">
        <f t="shared" si="67"/>
        <v>116698</v>
      </c>
    </row>
    <row r="2137" spans="1:5" x14ac:dyDescent="0.3">
      <c r="A2137" t="s">
        <v>107</v>
      </c>
      <c r="B2137" t="s">
        <v>14</v>
      </c>
      <c r="C2137" s="2">
        <v>3491.56</v>
      </c>
      <c r="D2137" t="str">
        <f t="shared" si="66"/>
        <v>022281-2024-07</v>
      </c>
      <c r="E2137" s="2">
        <f t="shared" si="67"/>
        <v>3491.56</v>
      </c>
    </row>
    <row r="2138" spans="1:5" x14ac:dyDescent="0.3">
      <c r="A2138">
        <v>623500</v>
      </c>
      <c r="B2138" t="s">
        <v>9</v>
      </c>
      <c r="C2138" s="2">
        <v>3243.85</v>
      </c>
      <c r="D2138" t="str">
        <f t="shared" si="66"/>
        <v>623500-2024-04</v>
      </c>
      <c r="E2138" s="2">
        <f t="shared" si="67"/>
        <v>3243.85</v>
      </c>
    </row>
    <row r="2139" spans="1:5" x14ac:dyDescent="0.3">
      <c r="A2139">
        <v>715616</v>
      </c>
      <c r="B2139" t="s">
        <v>3</v>
      </c>
      <c r="C2139" s="2">
        <v>4238.38</v>
      </c>
      <c r="D2139" t="str">
        <f t="shared" si="66"/>
        <v>715616-2024-01</v>
      </c>
      <c r="E2139" s="2">
        <f t="shared" si="67"/>
        <v>4238.38</v>
      </c>
    </row>
    <row r="2140" spans="1:5" x14ac:dyDescent="0.3">
      <c r="A2140">
        <v>742884</v>
      </c>
      <c r="B2140" t="s">
        <v>12</v>
      </c>
      <c r="C2140" s="2">
        <v>140392.22</v>
      </c>
      <c r="D2140" t="str">
        <f t="shared" si="66"/>
        <v>742884-2024-06</v>
      </c>
      <c r="E2140" s="2">
        <f t="shared" si="67"/>
        <v>140392.22</v>
      </c>
    </row>
    <row r="2141" spans="1:5" x14ac:dyDescent="0.3">
      <c r="A2141">
        <v>185260</v>
      </c>
      <c r="B2141" t="s">
        <v>10</v>
      </c>
      <c r="C2141" s="2">
        <v>4101.88</v>
      </c>
      <c r="D2141" t="str">
        <f t="shared" si="66"/>
        <v>185260-2024-05</v>
      </c>
      <c r="E2141" s="2">
        <f t="shared" si="67"/>
        <v>4101.88</v>
      </c>
    </row>
    <row r="2142" spans="1:5" x14ac:dyDescent="0.3">
      <c r="A2142">
        <v>682597</v>
      </c>
      <c r="B2142" t="s">
        <v>9</v>
      </c>
      <c r="C2142" s="2">
        <v>523.49</v>
      </c>
      <c r="D2142" t="str">
        <f t="shared" si="66"/>
        <v>682597-2024-04</v>
      </c>
      <c r="E2142" s="2">
        <f t="shared" si="67"/>
        <v>523.49</v>
      </c>
    </row>
    <row r="2143" spans="1:5" x14ac:dyDescent="0.3">
      <c r="A2143">
        <v>438249</v>
      </c>
      <c r="B2143" t="s">
        <v>16</v>
      </c>
      <c r="C2143" s="2">
        <v>87734.399999999994</v>
      </c>
      <c r="D2143" t="str">
        <f t="shared" si="66"/>
        <v>438249-2024-09</v>
      </c>
      <c r="E2143" s="2">
        <f t="shared" si="67"/>
        <v>87734.399999999994</v>
      </c>
    </row>
    <row r="2144" spans="1:5" x14ac:dyDescent="0.3">
      <c r="A2144">
        <v>759257</v>
      </c>
      <c r="B2144" t="s">
        <v>15</v>
      </c>
      <c r="C2144" s="2">
        <v>265350.59999999998</v>
      </c>
      <c r="D2144" t="str">
        <f t="shared" si="66"/>
        <v>759257-2024-08</v>
      </c>
      <c r="E2144" s="2">
        <f t="shared" si="67"/>
        <v>265350.59999999998</v>
      </c>
    </row>
    <row r="2145" spans="1:5" x14ac:dyDescent="0.3">
      <c r="A2145">
        <v>718389</v>
      </c>
      <c r="B2145" t="s">
        <v>15</v>
      </c>
      <c r="C2145" s="2">
        <v>9601.7900000000009</v>
      </c>
      <c r="D2145" t="str">
        <f t="shared" si="66"/>
        <v>718389-2024-08</v>
      </c>
      <c r="E2145" s="2">
        <f t="shared" si="67"/>
        <v>9601.7900000000009</v>
      </c>
    </row>
    <row r="2146" spans="1:5" x14ac:dyDescent="0.3">
      <c r="A2146">
        <v>245834</v>
      </c>
      <c r="B2146" t="s">
        <v>10</v>
      </c>
      <c r="C2146" s="2">
        <v>47.66</v>
      </c>
      <c r="D2146" t="str">
        <f t="shared" si="66"/>
        <v>245834-2024-05</v>
      </c>
      <c r="E2146" s="2">
        <f t="shared" si="67"/>
        <v>47.66</v>
      </c>
    </row>
    <row r="2147" spans="1:5" x14ac:dyDescent="0.3">
      <c r="A2147" t="s">
        <v>106</v>
      </c>
      <c r="B2147" t="s">
        <v>16</v>
      </c>
      <c r="C2147" s="2">
        <v>76848</v>
      </c>
      <c r="D2147" t="str">
        <f t="shared" si="66"/>
        <v>067448-2024-09</v>
      </c>
      <c r="E2147" s="2">
        <f t="shared" si="67"/>
        <v>76848</v>
      </c>
    </row>
    <row r="2148" spans="1:5" x14ac:dyDescent="0.3">
      <c r="A2148">
        <v>758427</v>
      </c>
      <c r="B2148" t="s">
        <v>8</v>
      </c>
      <c r="C2148" s="2">
        <v>214521.41</v>
      </c>
      <c r="D2148" t="str">
        <f t="shared" si="66"/>
        <v>758427-2024-03</v>
      </c>
      <c r="E2148" s="2">
        <f t="shared" si="67"/>
        <v>214521.41</v>
      </c>
    </row>
    <row r="2149" spans="1:5" x14ac:dyDescent="0.3">
      <c r="A2149" t="s">
        <v>158</v>
      </c>
      <c r="B2149" t="s">
        <v>15</v>
      </c>
      <c r="C2149" s="2">
        <v>7825.29</v>
      </c>
      <c r="D2149" t="str">
        <f t="shared" si="66"/>
        <v>045651-2024-08</v>
      </c>
      <c r="E2149" s="2">
        <f t="shared" si="67"/>
        <v>7825.29</v>
      </c>
    </row>
    <row r="2150" spans="1:5" x14ac:dyDescent="0.3">
      <c r="A2150">
        <v>772626</v>
      </c>
      <c r="B2150" t="s">
        <v>13</v>
      </c>
      <c r="C2150" s="2">
        <v>94917.62</v>
      </c>
      <c r="D2150" t="str">
        <f t="shared" si="66"/>
        <v>772626-2024-12</v>
      </c>
      <c r="E2150" s="2">
        <f t="shared" si="67"/>
        <v>94917.62</v>
      </c>
    </row>
    <row r="2151" spans="1:5" x14ac:dyDescent="0.3">
      <c r="A2151">
        <v>584356</v>
      </c>
      <c r="B2151" t="s">
        <v>13</v>
      </c>
      <c r="C2151" s="2">
        <v>695856.64000000001</v>
      </c>
      <c r="D2151" t="str">
        <f t="shared" si="66"/>
        <v>584356-2024-12</v>
      </c>
      <c r="E2151" s="2">
        <f t="shared" si="67"/>
        <v>695856.64000000001</v>
      </c>
    </row>
    <row r="2152" spans="1:5" x14ac:dyDescent="0.3">
      <c r="A2152">
        <v>802054</v>
      </c>
      <c r="B2152" t="s">
        <v>14</v>
      </c>
      <c r="C2152" s="2">
        <v>99257.63</v>
      </c>
      <c r="D2152" t="str">
        <f t="shared" si="66"/>
        <v>802054-2024-07</v>
      </c>
      <c r="E2152" s="2">
        <f t="shared" si="67"/>
        <v>99257.63</v>
      </c>
    </row>
    <row r="2153" spans="1:5" x14ac:dyDescent="0.3">
      <c r="A2153">
        <v>866834</v>
      </c>
      <c r="B2153" t="s">
        <v>9</v>
      </c>
      <c r="C2153" s="2">
        <v>1809.44</v>
      </c>
      <c r="D2153" t="str">
        <f t="shared" si="66"/>
        <v>866834-2024-04</v>
      </c>
      <c r="E2153" s="2">
        <f t="shared" si="67"/>
        <v>1809.44</v>
      </c>
    </row>
    <row r="2154" spans="1:5" x14ac:dyDescent="0.3">
      <c r="A2154">
        <v>682723</v>
      </c>
      <c r="B2154" t="s">
        <v>9</v>
      </c>
      <c r="C2154" s="2">
        <v>24.54</v>
      </c>
      <c r="D2154" t="str">
        <f t="shared" si="66"/>
        <v>682723-2024-04</v>
      </c>
      <c r="E2154" s="2">
        <f t="shared" si="67"/>
        <v>24.54</v>
      </c>
    </row>
    <row r="2155" spans="1:5" x14ac:dyDescent="0.3">
      <c r="A2155">
        <v>245339</v>
      </c>
      <c r="B2155" t="s">
        <v>13</v>
      </c>
      <c r="C2155" s="2">
        <v>309547.76</v>
      </c>
      <c r="D2155" t="str">
        <f t="shared" si="66"/>
        <v>245339-2024-12</v>
      </c>
      <c r="E2155" s="2">
        <f t="shared" si="67"/>
        <v>309547.76</v>
      </c>
    </row>
    <row r="2156" spans="1:5" x14ac:dyDescent="0.3">
      <c r="A2156">
        <v>239910</v>
      </c>
      <c r="B2156" t="s">
        <v>17</v>
      </c>
      <c r="C2156" s="2">
        <v>10804.04</v>
      </c>
      <c r="D2156" t="str">
        <f t="shared" si="66"/>
        <v>239910-2024-10</v>
      </c>
      <c r="E2156" s="2">
        <f t="shared" si="67"/>
        <v>10804.04</v>
      </c>
    </row>
    <row r="2157" spans="1:5" x14ac:dyDescent="0.3">
      <c r="A2157">
        <v>962205</v>
      </c>
      <c r="B2157" t="s">
        <v>14</v>
      </c>
      <c r="C2157" s="2">
        <v>15414.62</v>
      </c>
      <c r="D2157" t="str">
        <f t="shared" si="66"/>
        <v>962205-2024-07</v>
      </c>
      <c r="E2157" s="2">
        <f t="shared" si="67"/>
        <v>15414.62</v>
      </c>
    </row>
    <row r="2158" spans="1:5" x14ac:dyDescent="0.3">
      <c r="A2158">
        <v>819838</v>
      </c>
      <c r="B2158" t="s">
        <v>8</v>
      </c>
      <c r="C2158" s="2">
        <v>9448.83</v>
      </c>
      <c r="D2158" t="str">
        <f t="shared" si="66"/>
        <v>819838-2024-03</v>
      </c>
      <c r="E2158" s="2">
        <f t="shared" si="67"/>
        <v>9448.83</v>
      </c>
    </row>
    <row r="2159" spans="1:5" x14ac:dyDescent="0.3">
      <c r="A2159">
        <v>774411</v>
      </c>
      <c r="B2159" t="s">
        <v>16</v>
      </c>
      <c r="C2159" s="2">
        <v>107229.82</v>
      </c>
      <c r="D2159" t="str">
        <f t="shared" si="66"/>
        <v>774411-2024-09</v>
      </c>
      <c r="E2159" s="2">
        <f t="shared" si="67"/>
        <v>107229.82</v>
      </c>
    </row>
    <row r="2160" spans="1:5" x14ac:dyDescent="0.3">
      <c r="A2160">
        <v>222853</v>
      </c>
      <c r="B2160" t="s">
        <v>6</v>
      </c>
      <c r="C2160" s="2">
        <v>0</v>
      </c>
      <c r="D2160" t="str">
        <f t="shared" si="66"/>
        <v>222853-2024-02</v>
      </c>
      <c r="E2160" s="2">
        <f t="shared" si="67"/>
        <v>0</v>
      </c>
    </row>
    <row r="2161" spans="1:5" x14ac:dyDescent="0.3">
      <c r="A2161">
        <v>763586</v>
      </c>
      <c r="B2161" t="s">
        <v>3</v>
      </c>
      <c r="C2161" s="2">
        <v>368981.12</v>
      </c>
      <c r="D2161" t="str">
        <f t="shared" si="66"/>
        <v>763586-2024-01</v>
      </c>
      <c r="E2161" s="2">
        <f t="shared" si="67"/>
        <v>368981.12</v>
      </c>
    </row>
    <row r="2162" spans="1:5" x14ac:dyDescent="0.3">
      <c r="A2162">
        <v>747669</v>
      </c>
      <c r="B2162" t="s">
        <v>17</v>
      </c>
      <c r="C2162" s="2">
        <v>0</v>
      </c>
      <c r="D2162" t="str">
        <f t="shared" si="66"/>
        <v>747669-2024-10</v>
      </c>
      <c r="E2162" s="2">
        <f t="shared" si="67"/>
        <v>0</v>
      </c>
    </row>
    <row r="2163" spans="1:5" x14ac:dyDescent="0.3">
      <c r="A2163">
        <v>801521</v>
      </c>
      <c r="B2163" t="s">
        <v>16</v>
      </c>
      <c r="C2163" s="2">
        <v>40567.269999999997</v>
      </c>
      <c r="D2163" t="str">
        <f t="shared" si="66"/>
        <v>801521-2024-09</v>
      </c>
      <c r="E2163" s="2">
        <f t="shared" si="67"/>
        <v>40567.269999999997</v>
      </c>
    </row>
    <row r="2164" spans="1:5" x14ac:dyDescent="0.3">
      <c r="A2164">
        <v>167055</v>
      </c>
      <c r="B2164" t="s">
        <v>15</v>
      </c>
      <c r="C2164" s="2">
        <v>934.73</v>
      </c>
      <c r="D2164" t="str">
        <f t="shared" si="66"/>
        <v>167055-2024-08</v>
      </c>
      <c r="E2164" s="2">
        <f t="shared" si="67"/>
        <v>934.73</v>
      </c>
    </row>
    <row r="2165" spans="1:5" x14ac:dyDescent="0.3">
      <c r="A2165">
        <v>984624</v>
      </c>
      <c r="B2165" t="s">
        <v>18</v>
      </c>
      <c r="C2165" s="2">
        <v>183612.32</v>
      </c>
      <c r="D2165" t="str">
        <f t="shared" si="66"/>
        <v>984624-2024-11</v>
      </c>
      <c r="E2165" s="2">
        <f t="shared" si="67"/>
        <v>183612.32</v>
      </c>
    </row>
    <row r="2166" spans="1:5" x14ac:dyDescent="0.3">
      <c r="A2166">
        <v>431097</v>
      </c>
      <c r="B2166" t="s">
        <v>3</v>
      </c>
      <c r="C2166" s="2">
        <v>1410.82</v>
      </c>
      <c r="D2166" t="str">
        <f t="shared" si="66"/>
        <v>431097-2024-01</v>
      </c>
      <c r="E2166" s="2">
        <f t="shared" si="67"/>
        <v>1410.82</v>
      </c>
    </row>
    <row r="2167" spans="1:5" x14ac:dyDescent="0.3">
      <c r="A2167" t="s">
        <v>49</v>
      </c>
      <c r="B2167" t="s">
        <v>17</v>
      </c>
      <c r="C2167" s="2">
        <v>598794.88</v>
      </c>
      <c r="D2167" t="str">
        <f t="shared" si="66"/>
        <v>011224-2024-10</v>
      </c>
      <c r="E2167" s="2">
        <f t="shared" si="67"/>
        <v>598794.88</v>
      </c>
    </row>
    <row r="2168" spans="1:5" x14ac:dyDescent="0.3">
      <c r="A2168">
        <v>859259</v>
      </c>
      <c r="B2168" t="s">
        <v>3</v>
      </c>
      <c r="C2168" s="2">
        <v>24006.880000000001</v>
      </c>
      <c r="D2168" t="str">
        <f t="shared" si="66"/>
        <v>859259-2024-01</v>
      </c>
      <c r="E2168" s="2">
        <f t="shared" si="67"/>
        <v>24006.880000000001</v>
      </c>
    </row>
    <row r="2169" spans="1:5" x14ac:dyDescent="0.3">
      <c r="A2169" t="s">
        <v>93</v>
      </c>
      <c r="B2169" t="s">
        <v>8</v>
      </c>
      <c r="C2169" s="2">
        <v>0</v>
      </c>
      <c r="D2169" t="str">
        <f t="shared" si="66"/>
        <v>075344-2024-03</v>
      </c>
      <c r="E2169" s="2">
        <f t="shared" si="67"/>
        <v>0</v>
      </c>
    </row>
    <row r="2170" spans="1:5" x14ac:dyDescent="0.3">
      <c r="A2170">
        <v>318306</v>
      </c>
      <c r="B2170" t="s">
        <v>6</v>
      </c>
      <c r="C2170" s="2">
        <v>83362.7</v>
      </c>
      <c r="D2170" t="str">
        <f t="shared" si="66"/>
        <v>318306-2024-02</v>
      </c>
      <c r="E2170" s="2">
        <f t="shared" si="67"/>
        <v>83362.7</v>
      </c>
    </row>
    <row r="2171" spans="1:5" x14ac:dyDescent="0.3">
      <c r="A2171">
        <v>832464</v>
      </c>
      <c r="B2171" t="s">
        <v>12</v>
      </c>
      <c r="C2171" s="2">
        <v>568.88</v>
      </c>
      <c r="D2171" t="str">
        <f t="shared" si="66"/>
        <v>832464-2024-06</v>
      </c>
      <c r="E2171" s="2">
        <f t="shared" si="67"/>
        <v>568.88</v>
      </c>
    </row>
    <row r="2172" spans="1:5" x14ac:dyDescent="0.3">
      <c r="A2172">
        <v>296463</v>
      </c>
      <c r="B2172" t="s">
        <v>18</v>
      </c>
      <c r="C2172" s="2">
        <v>77800</v>
      </c>
      <c r="D2172" t="str">
        <f t="shared" si="66"/>
        <v>296463-2024-11</v>
      </c>
      <c r="E2172" s="2">
        <f t="shared" si="67"/>
        <v>77800</v>
      </c>
    </row>
    <row r="2173" spans="1:5" x14ac:dyDescent="0.3">
      <c r="A2173" t="s">
        <v>58</v>
      </c>
      <c r="B2173" t="s">
        <v>15</v>
      </c>
      <c r="C2173" s="2">
        <v>76174.36</v>
      </c>
      <c r="D2173" t="str">
        <f t="shared" si="66"/>
        <v>017099-2024-08</v>
      </c>
      <c r="E2173" s="2">
        <f t="shared" si="67"/>
        <v>76174.36</v>
      </c>
    </row>
    <row r="2174" spans="1:5" x14ac:dyDescent="0.3">
      <c r="A2174" t="s">
        <v>57</v>
      </c>
      <c r="B2174" t="s">
        <v>12</v>
      </c>
      <c r="C2174" s="2">
        <v>91695.25</v>
      </c>
      <c r="D2174" t="str">
        <f t="shared" si="66"/>
        <v>059513-2024-06</v>
      </c>
      <c r="E2174" s="2">
        <f t="shared" si="67"/>
        <v>91695.25</v>
      </c>
    </row>
    <row r="2175" spans="1:5" x14ac:dyDescent="0.3">
      <c r="A2175">
        <v>137076</v>
      </c>
      <c r="B2175" t="s">
        <v>14</v>
      </c>
      <c r="C2175" s="2">
        <v>3440.27</v>
      </c>
      <c r="D2175" t="str">
        <f t="shared" si="66"/>
        <v>137076-2024-07</v>
      </c>
      <c r="E2175" s="2">
        <f t="shared" si="67"/>
        <v>3440.27</v>
      </c>
    </row>
    <row r="2176" spans="1:5" x14ac:dyDescent="0.3">
      <c r="A2176">
        <v>223014</v>
      </c>
      <c r="B2176" t="s">
        <v>16</v>
      </c>
      <c r="C2176" s="2">
        <v>0</v>
      </c>
      <c r="D2176" t="str">
        <f t="shared" si="66"/>
        <v>223014-2024-09</v>
      </c>
      <c r="E2176" s="2">
        <f t="shared" si="67"/>
        <v>0</v>
      </c>
    </row>
    <row r="2177" spans="1:5" x14ac:dyDescent="0.3">
      <c r="A2177">
        <v>512094</v>
      </c>
      <c r="B2177" t="s">
        <v>13</v>
      </c>
      <c r="C2177" s="2">
        <v>47136.06</v>
      </c>
      <c r="D2177" t="str">
        <f t="shared" si="66"/>
        <v>512094-2024-12</v>
      </c>
      <c r="E2177" s="2">
        <f t="shared" si="67"/>
        <v>47136.06</v>
      </c>
    </row>
    <row r="2178" spans="1:5" x14ac:dyDescent="0.3">
      <c r="A2178">
        <v>749636</v>
      </c>
      <c r="B2178" t="s">
        <v>14</v>
      </c>
      <c r="C2178" s="2">
        <v>0</v>
      </c>
      <c r="D2178" t="str">
        <f t="shared" si="66"/>
        <v>749636-2024-07</v>
      </c>
      <c r="E2178" s="2">
        <f t="shared" si="67"/>
        <v>0</v>
      </c>
    </row>
    <row r="2179" spans="1:5" x14ac:dyDescent="0.3">
      <c r="A2179">
        <v>438249</v>
      </c>
      <c r="B2179" t="s">
        <v>9</v>
      </c>
      <c r="C2179" s="2">
        <v>89980.800000000003</v>
      </c>
      <c r="D2179" t="str">
        <f t="shared" ref="D2179:D2242" si="68">A2179&amp;"-"&amp;B2179</f>
        <v>438249-2024-04</v>
      </c>
      <c r="E2179" s="2">
        <f t="shared" ref="E2179:E2242" si="69">C2179</f>
        <v>89980.800000000003</v>
      </c>
    </row>
    <row r="2180" spans="1:5" x14ac:dyDescent="0.3">
      <c r="A2180" t="s">
        <v>220</v>
      </c>
      <c r="B2180" t="s">
        <v>14</v>
      </c>
      <c r="C2180" s="2">
        <v>29355</v>
      </c>
      <c r="D2180" t="str">
        <f t="shared" si="68"/>
        <v>017147-2024-07</v>
      </c>
      <c r="E2180" s="2">
        <f t="shared" si="69"/>
        <v>29355</v>
      </c>
    </row>
    <row r="2181" spans="1:5" x14ac:dyDescent="0.3">
      <c r="A2181">
        <v>760049</v>
      </c>
      <c r="B2181" t="s">
        <v>18</v>
      </c>
      <c r="C2181" s="2">
        <v>429479.2</v>
      </c>
      <c r="D2181" t="str">
        <f t="shared" si="68"/>
        <v>760049-2024-11</v>
      </c>
      <c r="E2181" s="2">
        <f t="shared" si="69"/>
        <v>429479.2</v>
      </c>
    </row>
    <row r="2182" spans="1:5" x14ac:dyDescent="0.3">
      <c r="A2182">
        <v>754350</v>
      </c>
      <c r="B2182" t="s">
        <v>17</v>
      </c>
      <c r="C2182" s="2">
        <v>0</v>
      </c>
      <c r="D2182" t="str">
        <f t="shared" si="68"/>
        <v>754350-2024-10</v>
      </c>
      <c r="E2182" s="2">
        <f t="shared" si="69"/>
        <v>0</v>
      </c>
    </row>
    <row r="2183" spans="1:5" x14ac:dyDescent="0.3">
      <c r="A2183">
        <v>759767</v>
      </c>
      <c r="B2183" t="s">
        <v>3</v>
      </c>
      <c r="C2183" s="2">
        <v>2205589.94</v>
      </c>
      <c r="D2183" t="str">
        <f t="shared" si="68"/>
        <v>759767-2024-01</v>
      </c>
      <c r="E2183" s="2">
        <f t="shared" si="69"/>
        <v>2205589.94</v>
      </c>
    </row>
    <row r="2184" spans="1:5" x14ac:dyDescent="0.3">
      <c r="A2184">
        <v>763471</v>
      </c>
      <c r="B2184" t="s">
        <v>6</v>
      </c>
      <c r="C2184" s="2">
        <v>353539.56</v>
      </c>
      <c r="D2184" t="str">
        <f t="shared" si="68"/>
        <v>763471-2024-02</v>
      </c>
      <c r="E2184" s="2">
        <f t="shared" si="69"/>
        <v>353539.56</v>
      </c>
    </row>
    <row r="2185" spans="1:5" x14ac:dyDescent="0.3">
      <c r="A2185">
        <v>190188</v>
      </c>
      <c r="B2185" t="s">
        <v>9</v>
      </c>
      <c r="C2185" s="2">
        <v>93.49</v>
      </c>
      <c r="D2185" t="str">
        <f t="shared" si="68"/>
        <v>190188-2024-04</v>
      </c>
      <c r="E2185" s="2">
        <f t="shared" si="69"/>
        <v>93.49</v>
      </c>
    </row>
    <row r="2186" spans="1:5" x14ac:dyDescent="0.3">
      <c r="A2186">
        <v>833752</v>
      </c>
      <c r="B2186" t="s">
        <v>12</v>
      </c>
      <c r="C2186" s="2">
        <v>13340436.449999999</v>
      </c>
      <c r="D2186" t="str">
        <f t="shared" si="68"/>
        <v>833752-2024-06</v>
      </c>
      <c r="E2186" s="2">
        <f t="shared" si="69"/>
        <v>13340436.449999999</v>
      </c>
    </row>
    <row r="2187" spans="1:5" x14ac:dyDescent="0.3">
      <c r="A2187">
        <v>682723</v>
      </c>
      <c r="B2187" t="s">
        <v>12</v>
      </c>
      <c r="C2187" s="2">
        <v>18.850000000000001</v>
      </c>
      <c r="D2187" t="str">
        <f t="shared" si="68"/>
        <v>682723-2024-06</v>
      </c>
      <c r="E2187" s="2">
        <f t="shared" si="69"/>
        <v>18.850000000000001</v>
      </c>
    </row>
    <row r="2188" spans="1:5" x14ac:dyDescent="0.3">
      <c r="A2188">
        <v>958380</v>
      </c>
      <c r="B2188" t="s">
        <v>8</v>
      </c>
      <c r="C2188" s="2">
        <v>690178.04</v>
      </c>
      <c r="D2188" t="str">
        <f t="shared" si="68"/>
        <v>958380-2024-03</v>
      </c>
      <c r="E2188" s="2">
        <f t="shared" si="69"/>
        <v>690178.04</v>
      </c>
    </row>
    <row r="2189" spans="1:5" x14ac:dyDescent="0.3">
      <c r="A2189">
        <v>867573</v>
      </c>
      <c r="B2189" t="s">
        <v>13</v>
      </c>
      <c r="C2189" s="2">
        <v>1192.8800000000001</v>
      </c>
      <c r="D2189" t="str">
        <f t="shared" si="68"/>
        <v>867573-2024-12</v>
      </c>
      <c r="E2189" s="2">
        <f t="shared" si="69"/>
        <v>1192.8800000000001</v>
      </c>
    </row>
    <row r="2190" spans="1:5" x14ac:dyDescent="0.3">
      <c r="A2190">
        <v>318306</v>
      </c>
      <c r="B2190" t="s">
        <v>18</v>
      </c>
      <c r="C2190" s="2">
        <v>15560</v>
      </c>
      <c r="D2190" t="str">
        <f t="shared" si="68"/>
        <v>318306-2024-11</v>
      </c>
      <c r="E2190" s="2">
        <f t="shared" si="69"/>
        <v>15560</v>
      </c>
    </row>
    <row r="2191" spans="1:5" x14ac:dyDescent="0.3">
      <c r="A2191">
        <v>649593</v>
      </c>
      <c r="B2191" t="s">
        <v>8</v>
      </c>
      <c r="C2191" s="2">
        <v>141.04</v>
      </c>
      <c r="D2191" t="str">
        <f t="shared" si="68"/>
        <v>649593-2024-03</v>
      </c>
      <c r="E2191" s="2">
        <f t="shared" si="69"/>
        <v>141.04</v>
      </c>
    </row>
    <row r="2192" spans="1:5" x14ac:dyDescent="0.3">
      <c r="A2192">
        <v>253031</v>
      </c>
      <c r="B2192" t="s">
        <v>16</v>
      </c>
      <c r="C2192" s="2">
        <v>6535.04</v>
      </c>
      <c r="D2192" t="str">
        <f t="shared" si="68"/>
        <v>253031-2024-09</v>
      </c>
      <c r="E2192" s="2">
        <f t="shared" si="69"/>
        <v>6535.04</v>
      </c>
    </row>
    <row r="2193" spans="1:5" x14ac:dyDescent="0.3">
      <c r="A2193" t="s">
        <v>217</v>
      </c>
      <c r="B2193" t="s">
        <v>14</v>
      </c>
      <c r="C2193" s="2">
        <v>21345.98</v>
      </c>
      <c r="D2193" t="str">
        <f t="shared" si="68"/>
        <v>066354-2024-07</v>
      </c>
      <c r="E2193" s="2">
        <f t="shared" si="69"/>
        <v>21345.98</v>
      </c>
    </row>
    <row r="2194" spans="1:5" x14ac:dyDescent="0.3">
      <c r="A2194">
        <v>417445</v>
      </c>
      <c r="B2194" t="s">
        <v>17</v>
      </c>
      <c r="C2194" s="2">
        <v>2258.4</v>
      </c>
      <c r="D2194" t="str">
        <f t="shared" si="68"/>
        <v>417445-2024-10</v>
      </c>
      <c r="E2194" s="2">
        <f t="shared" si="69"/>
        <v>2258.4</v>
      </c>
    </row>
    <row r="2195" spans="1:5" x14ac:dyDescent="0.3">
      <c r="A2195">
        <v>857032</v>
      </c>
      <c r="B2195" t="s">
        <v>14</v>
      </c>
      <c r="C2195" s="2">
        <v>585.59</v>
      </c>
      <c r="D2195" t="str">
        <f t="shared" si="68"/>
        <v>857032-2024-07</v>
      </c>
      <c r="E2195" s="2">
        <f t="shared" si="69"/>
        <v>585.59</v>
      </c>
    </row>
    <row r="2196" spans="1:5" x14ac:dyDescent="0.3">
      <c r="A2196">
        <v>937414</v>
      </c>
      <c r="B2196" t="s">
        <v>16</v>
      </c>
      <c r="C2196" s="2">
        <v>33461.5</v>
      </c>
      <c r="D2196" t="str">
        <f t="shared" si="68"/>
        <v>937414-2024-09</v>
      </c>
      <c r="E2196" s="2">
        <f t="shared" si="69"/>
        <v>33461.5</v>
      </c>
    </row>
    <row r="2197" spans="1:5" x14ac:dyDescent="0.3">
      <c r="A2197" t="s">
        <v>149</v>
      </c>
      <c r="B2197" t="s">
        <v>14</v>
      </c>
      <c r="C2197" s="2">
        <v>57836.55</v>
      </c>
      <c r="D2197" t="str">
        <f t="shared" si="68"/>
        <v>030013-2024-07</v>
      </c>
      <c r="E2197" s="2">
        <f t="shared" si="69"/>
        <v>57836.55</v>
      </c>
    </row>
    <row r="2198" spans="1:5" x14ac:dyDescent="0.3">
      <c r="A2198">
        <v>763289</v>
      </c>
      <c r="B2198" t="s">
        <v>6</v>
      </c>
      <c r="C2198" s="2">
        <v>10730</v>
      </c>
      <c r="D2198" t="str">
        <f t="shared" si="68"/>
        <v>763289-2024-02</v>
      </c>
      <c r="E2198" s="2">
        <f t="shared" si="69"/>
        <v>10730</v>
      </c>
    </row>
    <row r="2199" spans="1:5" x14ac:dyDescent="0.3">
      <c r="A2199">
        <v>775607</v>
      </c>
      <c r="B2199" t="s">
        <v>13</v>
      </c>
      <c r="C2199" s="2">
        <v>0</v>
      </c>
      <c r="D2199" t="str">
        <f t="shared" si="68"/>
        <v>775607-2024-12</v>
      </c>
      <c r="E2199" s="2">
        <f t="shared" si="69"/>
        <v>0</v>
      </c>
    </row>
    <row r="2200" spans="1:5" x14ac:dyDescent="0.3">
      <c r="A2200">
        <v>764466</v>
      </c>
      <c r="B2200" t="s">
        <v>8</v>
      </c>
      <c r="C2200" s="2">
        <v>503146.34</v>
      </c>
      <c r="D2200" t="str">
        <f t="shared" si="68"/>
        <v>764466-2024-03</v>
      </c>
      <c r="E2200" s="2">
        <f t="shared" si="69"/>
        <v>503146.34</v>
      </c>
    </row>
    <row r="2201" spans="1:5" x14ac:dyDescent="0.3">
      <c r="A2201">
        <v>120906</v>
      </c>
      <c r="B2201" t="s">
        <v>16</v>
      </c>
      <c r="C2201" s="2">
        <v>76847.990000000005</v>
      </c>
      <c r="D2201" t="str">
        <f t="shared" si="68"/>
        <v>120906-2024-09</v>
      </c>
      <c r="E2201" s="2">
        <f t="shared" si="69"/>
        <v>76847.990000000005</v>
      </c>
    </row>
    <row r="2202" spans="1:5" x14ac:dyDescent="0.3">
      <c r="A2202">
        <v>189708</v>
      </c>
      <c r="B2202" t="s">
        <v>12</v>
      </c>
      <c r="C2202" s="2">
        <v>356.2</v>
      </c>
      <c r="D2202" t="str">
        <f t="shared" si="68"/>
        <v>189708-2024-06</v>
      </c>
      <c r="E2202" s="2">
        <f t="shared" si="69"/>
        <v>356.2</v>
      </c>
    </row>
    <row r="2203" spans="1:5" x14ac:dyDescent="0.3">
      <c r="A2203">
        <v>731285</v>
      </c>
      <c r="B2203" t="s">
        <v>9</v>
      </c>
      <c r="C2203" s="2">
        <v>27511.200000000001</v>
      </c>
      <c r="D2203" t="str">
        <f t="shared" si="68"/>
        <v>731285-2024-04</v>
      </c>
      <c r="E2203" s="2">
        <f t="shared" si="69"/>
        <v>27511.200000000001</v>
      </c>
    </row>
    <row r="2204" spans="1:5" x14ac:dyDescent="0.3">
      <c r="A2204">
        <v>671855</v>
      </c>
      <c r="B2204" t="s">
        <v>10</v>
      </c>
      <c r="C2204" s="2">
        <v>306.74</v>
      </c>
      <c r="D2204" t="str">
        <f t="shared" si="68"/>
        <v>671855-2024-05</v>
      </c>
      <c r="E2204" s="2">
        <f t="shared" si="69"/>
        <v>306.74</v>
      </c>
    </row>
    <row r="2205" spans="1:5" x14ac:dyDescent="0.3">
      <c r="A2205">
        <v>472078</v>
      </c>
      <c r="B2205" t="s">
        <v>14</v>
      </c>
      <c r="C2205" s="2">
        <v>0</v>
      </c>
      <c r="D2205" t="str">
        <f t="shared" si="68"/>
        <v>472078-2024-07</v>
      </c>
      <c r="E2205" s="2">
        <f t="shared" si="69"/>
        <v>0</v>
      </c>
    </row>
    <row r="2206" spans="1:5" x14ac:dyDescent="0.3">
      <c r="A2206" t="s">
        <v>103</v>
      </c>
      <c r="B2206" t="s">
        <v>16</v>
      </c>
      <c r="C2206" s="2">
        <v>211331.97</v>
      </c>
      <c r="D2206" t="str">
        <f t="shared" si="68"/>
        <v>072166-2024-09</v>
      </c>
      <c r="E2206" s="2">
        <f t="shared" si="69"/>
        <v>211331.97</v>
      </c>
    </row>
    <row r="2207" spans="1:5" x14ac:dyDescent="0.3">
      <c r="A2207" t="s">
        <v>61</v>
      </c>
      <c r="B2207" t="s">
        <v>6</v>
      </c>
      <c r="C2207" s="2">
        <v>47.1</v>
      </c>
      <c r="D2207" t="str">
        <f t="shared" si="68"/>
        <v>096867-2024-02</v>
      </c>
      <c r="E2207" s="2">
        <f t="shared" si="69"/>
        <v>47.1</v>
      </c>
    </row>
    <row r="2208" spans="1:5" x14ac:dyDescent="0.3">
      <c r="A2208">
        <v>829643</v>
      </c>
      <c r="B2208" t="s">
        <v>15</v>
      </c>
      <c r="C2208" s="2">
        <v>1520.32</v>
      </c>
      <c r="D2208" t="str">
        <f t="shared" si="68"/>
        <v>829643-2024-08</v>
      </c>
      <c r="E2208" s="2">
        <f t="shared" si="69"/>
        <v>1520.32</v>
      </c>
    </row>
    <row r="2209" spans="1:5" x14ac:dyDescent="0.3">
      <c r="A2209">
        <v>567562</v>
      </c>
      <c r="B2209" t="s">
        <v>13</v>
      </c>
      <c r="C2209" s="2">
        <v>6679.24</v>
      </c>
      <c r="D2209" t="str">
        <f t="shared" si="68"/>
        <v>567562-2024-12</v>
      </c>
      <c r="E2209" s="2">
        <f t="shared" si="69"/>
        <v>6679.24</v>
      </c>
    </row>
    <row r="2210" spans="1:5" x14ac:dyDescent="0.3">
      <c r="A2210">
        <v>957465</v>
      </c>
      <c r="B2210" t="s">
        <v>15</v>
      </c>
      <c r="C2210" s="2">
        <v>242.25</v>
      </c>
      <c r="D2210" t="str">
        <f t="shared" si="68"/>
        <v>957465-2024-08</v>
      </c>
      <c r="E2210" s="2">
        <f t="shared" si="69"/>
        <v>242.25</v>
      </c>
    </row>
    <row r="2211" spans="1:5" x14ac:dyDescent="0.3">
      <c r="A2211">
        <v>670889</v>
      </c>
      <c r="B2211" t="s">
        <v>14</v>
      </c>
      <c r="C2211" s="2">
        <v>2334.12</v>
      </c>
      <c r="D2211" t="str">
        <f t="shared" si="68"/>
        <v>670889-2024-07</v>
      </c>
      <c r="E2211" s="2">
        <f t="shared" si="69"/>
        <v>2334.12</v>
      </c>
    </row>
    <row r="2212" spans="1:5" x14ac:dyDescent="0.3">
      <c r="A2212">
        <v>544301</v>
      </c>
      <c r="B2212" t="s">
        <v>12</v>
      </c>
      <c r="C2212" s="2">
        <v>4523.6000000000004</v>
      </c>
      <c r="D2212" t="str">
        <f t="shared" si="68"/>
        <v>544301-2024-06</v>
      </c>
      <c r="E2212" s="2">
        <f t="shared" si="69"/>
        <v>4523.6000000000004</v>
      </c>
    </row>
    <row r="2213" spans="1:5" x14ac:dyDescent="0.3">
      <c r="A2213">
        <v>214014</v>
      </c>
      <c r="B2213" t="s">
        <v>17</v>
      </c>
      <c r="C2213" s="2">
        <v>238702</v>
      </c>
      <c r="D2213" t="str">
        <f t="shared" si="68"/>
        <v>214014-2024-10</v>
      </c>
      <c r="E2213" s="2">
        <f t="shared" si="69"/>
        <v>238702</v>
      </c>
    </row>
    <row r="2214" spans="1:5" x14ac:dyDescent="0.3">
      <c r="A2214">
        <v>760458</v>
      </c>
      <c r="B2214" t="s">
        <v>10</v>
      </c>
      <c r="C2214" s="2">
        <v>7968.36</v>
      </c>
      <c r="D2214" t="str">
        <f t="shared" si="68"/>
        <v>760458-2024-05</v>
      </c>
      <c r="E2214" s="2">
        <f t="shared" si="69"/>
        <v>7968.36</v>
      </c>
    </row>
    <row r="2215" spans="1:5" x14ac:dyDescent="0.3">
      <c r="A2215">
        <v>944937</v>
      </c>
      <c r="B2215" t="s">
        <v>16</v>
      </c>
      <c r="C2215" s="2">
        <v>0</v>
      </c>
      <c r="D2215" t="str">
        <f t="shared" si="68"/>
        <v>944937-2024-09</v>
      </c>
      <c r="E2215" s="2">
        <f t="shared" si="69"/>
        <v>0</v>
      </c>
    </row>
    <row r="2216" spans="1:5" x14ac:dyDescent="0.3">
      <c r="A2216">
        <v>172930</v>
      </c>
      <c r="B2216" t="s">
        <v>16</v>
      </c>
      <c r="C2216" s="2">
        <v>1745.8</v>
      </c>
      <c r="D2216" t="str">
        <f t="shared" si="68"/>
        <v>172930-2024-09</v>
      </c>
      <c r="E2216" s="2">
        <f t="shared" si="69"/>
        <v>1745.8</v>
      </c>
    </row>
    <row r="2217" spans="1:5" x14ac:dyDescent="0.3">
      <c r="A2217">
        <v>754350</v>
      </c>
      <c r="B2217" t="s">
        <v>18</v>
      </c>
      <c r="C2217" s="2">
        <v>0</v>
      </c>
      <c r="D2217" t="str">
        <f t="shared" si="68"/>
        <v>754350-2024-11</v>
      </c>
      <c r="E2217" s="2">
        <f t="shared" si="69"/>
        <v>0</v>
      </c>
    </row>
    <row r="2218" spans="1:5" x14ac:dyDescent="0.3">
      <c r="A2218">
        <v>696444</v>
      </c>
      <c r="B2218" t="s">
        <v>13</v>
      </c>
      <c r="C2218" s="2">
        <v>912482.2</v>
      </c>
      <c r="D2218" t="str">
        <f t="shared" si="68"/>
        <v>696444-2024-12</v>
      </c>
      <c r="E2218" s="2">
        <f t="shared" si="69"/>
        <v>912482.2</v>
      </c>
    </row>
    <row r="2219" spans="1:5" x14ac:dyDescent="0.3">
      <c r="A2219">
        <v>504029</v>
      </c>
      <c r="B2219" t="s">
        <v>17</v>
      </c>
      <c r="C2219" s="2">
        <v>0</v>
      </c>
      <c r="D2219" t="str">
        <f t="shared" si="68"/>
        <v>504029-2024-10</v>
      </c>
      <c r="E2219" s="2">
        <f t="shared" si="69"/>
        <v>0</v>
      </c>
    </row>
    <row r="2220" spans="1:5" x14ac:dyDescent="0.3">
      <c r="A2220" t="s">
        <v>124</v>
      </c>
      <c r="B2220" t="s">
        <v>6</v>
      </c>
      <c r="C2220" s="2">
        <v>143492.41</v>
      </c>
      <c r="D2220" t="str">
        <f t="shared" si="68"/>
        <v>078424-2024-02</v>
      </c>
      <c r="E2220" s="2">
        <f t="shared" si="69"/>
        <v>143492.41</v>
      </c>
    </row>
    <row r="2221" spans="1:5" x14ac:dyDescent="0.3">
      <c r="A2221">
        <v>892426</v>
      </c>
      <c r="B2221" t="s">
        <v>18</v>
      </c>
      <c r="C2221" s="2">
        <v>46191.360000000001</v>
      </c>
      <c r="D2221" t="str">
        <f t="shared" si="68"/>
        <v>892426-2024-11</v>
      </c>
      <c r="E2221" s="2">
        <f t="shared" si="69"/>
        <v>46191.360000000001</v>
      </c>
    </row>
    <row r="2222" spans="1:5" x14ac:dyDescent="0.3">
      <c r="A2222">
        <v>680055</v>
      </c>
      <c r="B2222" t="s">
        <v>17</v>
      </c>
      <c r="C2222" s="2">
        <v>17001.96</v>
      </c>
      <c r="D2222" t="str">
        <f t="shared" si="68"/>
        <v>680055-2024-10</v>
      </c>
      <c r="E2222" s="2">
        <f t="shared" si="69"/>
        <v>17001.96</v>
      </c>
    </row>
    <row r="2223" spans="1:5" x14ac:dyDescent="0.3">
      <c r="A2223" t="s">
        <v>84</v>
      </c>
      <c r="B2223" t="s">
        <v>13</v>
      </c>
      <c r="C2223" s="2">
        <v>0</v>
      </c>
      <c r="D2223" t="str">
        <f t="shared" si="68"/>
        <v>036887-2024-12</v>
      </c>
      <c r="E2223" s="2">
        <f t="shared" si="69"/>
        <v>0</v>
      </c>
    </row>
    <row r="2224" spans="1:5" x14ac:dyDescent="0.3">
      <c r="A2224">
        <v>527825</v>
      </c>
      <c r="B2224" t="s">
        <v>6</v>
      </c>
      <c r="C2224" s="2">
        <v>1000.34</v>
      </c>
      <c r="D2224" t="str">
        <f t="shared" si="68"/>
        <v>527825-2024-02</v>
      </c>
      <c r="E2224" s="2">
        <f t="shared" si="69"/>
        <v>1000.34</v>
      </c>
    </row>
    <row r="2225" spans="1:5" x14ac:dyDescent="0.3">
      <c r="A2225">
        <v>724159</v>
      </c>
      <c r="B2225" t="s">
        <v>12</v>
      </c>
      <c r="C2225" s="2">
        <v>31490</v>
      </c>
      <c r="D2225" t="str">
        <f t="shared" si="68"/>
        <v>724159-2024-06</v>
      </c>
      <c r="E2225" s="2">
        <f t="shared" si="69"/>
        <v>31490</v>
      </c>
    </row>
    <row r="2226" spans="1:5" x14ac:dyDescent="0.3">
      <c r="A2226">
        <v>437039</v>
      </c>
      <c r="B2226" t="s">
        <v>12</v>
      </c>
      <c r="C2226" s="2">
        <v>0</v>
      </c>
      <c r="D2226" t="str">
        <f t="shared" si="68"/>
        <v>437039-2024-06</v>
      </c>
      <c r="E2226" s="2">
        <f t="shared" si="69"/>
        <v>0</v>
      </c>
    </row>
    <row r="2227" spans="1:5" x14ac:dyDescent="0.3">
      <c r="A2227">
        <v>761854</v>
      </c>
      <c r="B2227" t="s">
        <v>6</v>
      </c>
      <c r="C2227" s="2">
        <v>371272.44</v>
      </c>
      <c r="D2227" t="str">
        <f t="shared" si="68"/>
        <v>761854-2024-02</v>
      </c>
      <c r="E2227" s="2">
        <f t="shared" si="69"/>
        <v>371272.44</v>
      </c>
    </row>
    <row r="2228" spans="1:5" x14ac:dyDescent="0.3">
      <c r="A2228">
        <v>758479</v>
      </c>
      <c r="B2228" t="s">
        <v>16</v>
      </c>
      <c r="C2228" s="2">
        <v>0</v>
      </c>
      <c r="D2228" t="str">
        <f t="shared" si="68"/>
        <v>758479-2024-09</v>
      </c>
      <c r="E2228" s="2">
        <f t="shared" si="69"/>
        <v>0</v>
      </c>
    </row>
    <row r="2229" spans="1:5" x14ac:dyDescent="0.3">
      <c r="A2229">
        <v>763707</v>
      </c>
      <c r="B2229" t="s">
        <v>17</v>
      </c>
      <c r="C2229" s="2">
        <v>3415.92</v>
      </c>
      <c r="D2229" t="str">
        <f t="shared" si="68"/>
        <v>763707-2024-10</v>
      </c>
      <c r="E2229" s="2">
        <f t="shared" si="69"/>
        <v>3415.92</v>
      </c>
    </row>
    <row r="2230" spans="1:5" x14ac:dyDescent="0.3">
      <c r="A2230" t="s">
        <v>90</v>
      </c>
      <c r="B2230" t="s">
        <v>9</v>
      </c>
      <c r="C2230" s="2">
        <v>12419.32</v>
      </c>
      <c r="D2230" t="str">
        <f t="shared" si="68"/>
        <v>051050-2024-04</v>
      </c>
      <c r="E2230" s="2">
        <f t="shared" si="69"/>
        <v>12419.32</v>
      </c>
    </row>
    <row r="2231" spans="1:5" x14ac:dyDescent="0.3">
      <c r="A2231">
        <v>504029</v>
      </c>
      <c r="B2231" t="s">
        <v>14</v>
      </c>
      <c r="C2231" s="2">
        <v>0</v>
      </c>
      <c r="D2231" t="str">
        <f t="shared" si="68"/>
        <v>504029-2024-07</v>
      </c>
      <c r="E2231" s="2">
        <f t="shared" si="69"/>
        <v>0</v>
      </c>
    </row>
    <row r="2232" spans="1:5" x14ac:dyDescent="0.3">
      <c r="A2232" t="s">
        <v>61</v>
      </c>
      <c r="B2232" t="s">
        <v>3</v>
      </c>
      <c r="C2232" s="2">
        <v>47.1</v>
      </c>
      <c r="D2232" t="str">
        <f t="shared" si="68"/>
        <v>096867-2024-01</v>
      </c>
      <c r="E2232" s="2">
        <f t="shared" si="69"/>
        <v>47.1</v>
      </c>
    </row>
    <row r="2233" spans="1:5" x14ac:dyDescent="0.3">
      <c r="A2233">
        <v>814306</v>
      </c>
      <c r="B2233" t="s">
        <v>18</v>
      </c>
      <c r="C2233" s="2">
        <v>43191.86</v>
      </c>
      <c r="D2233" t="str">
        <f t="shared" si="68"/>
        <v>814306-2024-11</v>
      </c>
      <c r="E2233" s="2">
        <f t="shared" si="69"/>
        <v>43191.86</v>
      </c>
    </row>
    <row r="2234" spans="1:5" x14ac:dyDescent="0.3">
      <c r="A2234">
        <v>527825</v>
      </c>
      <c r="B2234" t="s">
        <v>17</v>
      </c>
      <c r="C2234" s="2">
        <v>1909.48</v>
      </c>
      <c r="D2234" t="str">
        <f t="shared" si="68"/>
        <v>527825-2024-10</v>
      </c>
      <c r="E2234" s="2">
        <f t="shared" si="69"/>
        <v>1909.48</v>
      </c>
    </row>
    <row r="2235" spans="1:5" x14ac:dyDescent="0.3">
      <c r="A2235">
        <v>915518</v>
      </c>
      <c r="B2235" t="s">
        <v>13</v>
      </c>
      <c r="C2235" s="2">
        <v>0</v>
      </c>
      <c r="D2235" t="str">
        <f t="shared" si="68"/>
        <v>915518-2024-12</v>
      </c>
      <c r="E2235" s="2">
        <f t="shared" si="69"/>
        <v>0</v>
      </c>
    </row>
    <row r="2236" spans="1:5" x14ac:dyDescent="0.3">
      <c r="A2236">
        <v>140581</v>
      </c>
      <c r="B2236" t="s">
        <v>14</v>
      </c>
      <c r="C2236" s="2">
        <v>91393.5</v>
      </c>
      <c r="D2236" t="str">
        <f t="shared" si="68"/>
        <v>140581-2024-07</v>
      </c>
      <c r="E2236" s="2">
        <f t="shared" si="69"/>
        <v>91393.5</v>
      </c>
    </row>
    <row r="2237" spans="1:5" x14ac:dyDescent="0.3">
      <c r="A2237">
        <v>657876</v>
      </c>
      <c r="B2237" t="s">
        <v>10</v>
      </c>
      <c r="C2237" s="2">
        <v>0</v>
      </c>
      <c r="D2237" t="str">
        <f t="shared" si="68"/>
        <v>657876-2024-05</v>
      </c>
      <c r="E2237" s="2">
        <f t="shared" si="69"/>
        <v>0</v>
      </c>
    </row>
    <row r="2238" spans="1:5" x14ac:dyDescent="0.3">
      <c r="A2238" t="s">
        <v>101</v>
      </c>
      <c r="B2238" t="s">
        <v>10</v>
      </c>
      <c r="C2238" s="2">
        <v>79983.960000000006</v>
      </c>
      <c r="D2238" t="str">
        <f t="shared" si="68"/>
        <v>067442-2024-05</v>
      </c>
      <c r="E2238" s="2">
        <f t="shared" si="69"/>
        <v>79983.960000000006</v>
      </c>
    </row>
    <row r="2239" spans="1:5" x14ac:dyDescent="0.3">
      <c r="A2239">
        <v>948855</v>
      </c>
      <c r="B2239" t="s">
        <v>15</v>
      </c>
      <c r="C2239" s="2">
        <v>1939.76</v>
      </c>
      <c r="D2239" t="str">
        <f t="shared" si="68"/>
        <v>948855-2024-08</v>
      </c>
      <c r="E2239" s="2">
        <f t="shared" si="69"/>
        <v>1939.76</v>
      </c>
    </row>
    <row r="2240" spans="1:5" x14ac:dyDescent="0.3">
      <c r="A2240">
        <v>952954</v>
      </c>
      <c r="B2240" t="s">
        <v>3</v>
      </c>
      <c r="C2240" s="2">
        <v>2004.78</v>
      </c>
      <c r="D2240" t="str">
        <f t="shared" si="68"/>
        <v>952954-2024-01</v>
      </c>
      <c r="E2240" s="2">
        <f t="shared" si="69"/>
        <v>2004.78</v>
      </c>
    </row>
    <row r="2241" spans="1:5" x14ac:dyDescent="0.3">
      <c r="A2241">
        <v>799339</v>
      </c>
      <c r="B2241" t="s">
        <v>10</v>
      </c>
      <c r="C2241" s="2">
        <v>0</v>
      </c>
      <c r="D2241" t="str">
        <f t="shared" si="68"/>
        <v>799339-2024-05</v>
      </c>
      <c r="E2241" s="2">
        <f t="shared" si="69"/>
        <v>0</v>
      </c>
    </row>
    <row r="2242" spans="1:5" x14ac:dyDescent="0.3">
      <c r="A2242">
        <v>772651</v>
      </c>
      <c r="B2242" t="s">
        <v>13</v>
      </c>
      <c r="C2242" s="2">
        <v>0</v>
      </c>
      <c r="D2242" t="str">
        <f t="shared" si="68"/>
        <v>772651-2024-12</v>
      </c>
      <c r="E2242" s="2">
        <f t="shared" si="69"/>
        <v>0</v>
      </c>
    </row>
    <row r="2243" spans="1:5" x14ac:dyDescent="0.3">
      <c r="A2243">
        <v>764556</v>
      </c>
      <c r="B2243" t="s">
        <v>14</v>
      </c>
      <c r="C2243" s="2">
        <v>62654.400000000001</v>
      </c>
      <c r="D2243" t="str">
        <f t="shared" ref="D2243:D2306" si="70">A2243&amp;"-"&amp;B2243</f>
        <v>764556-2024-07</v>
      </c>
      <c r="E2243" s="2">
        <f t="shared" ref="E2243:E2306" si="71">C2243</f>
        <v>62654.400000000001</v>
      </c>
    </row>
    <row r="2244" spans="1:5" x14ac:dyDescent="0.3">
      <c r="A2244">
        <v>713740</v>
      </c>
      <c r="B2244" t="s">
        <v>3</v>
      </c>
      <c r="C2244" s="2">
        <v>0</v>
      </c>
      <c r="D2244" t="str">
        <f t="shared" si="70"/>
        <v>713740-2024-01</v>
      </c>
      <c r="E2244" s="2">
        <f t="shared" si="71"/>
        <v>0</v>
      </c>
    </row>
    <row r="2245" spans="1:5" x14ac:dyDescent="0.3">
      <c r="A2245" t="s">
        <v>105</v>
      </c>
      <c r="B2245" t="s">
        <v>9</v>
      </c>
      <c r="C2245" s="2">
        <v>9811.76</v>
      </c>
      <c r="D2245" t="str">
        <f t="shared" si="70"/>
        <v>017149-2024-04</v>
      </c>
      <c r="E2245" s="2">
        <f t="shared" si="71"/>
        <v>9811.76</v>
      </c>
    </row>
    <row r="2246" spans="1:5" x14ac:dyDescent="0.3">
      <c r="A2246">
        <v>754253</v>
      </c>
      <c r="B2246" t="s">
        <v>12</v>
      </c>
      <c r="C2246" s="2">
        <v>57.39</v>
      </c>
      <c r="D2246" t="str">
        <f t="shared" si="70"/>
        <v>754253-2024-06</v>
      </c>
      <c r="E2246" s="2">
        <f t="shared" si="71"/>
        <v>57.39</v>
      </c>
    </row>
    <row r="2247" spans="1:5" x14ac:dyDescent="0.3">
      <c r="A2247">
        <v>722497</v>
      </c>
      <c r="B2247" t="s">
        <v>6</v>
      </c>
      <c r="C2247" s="2">
        <v>6434.32</v>
      </c>
      <c r="D2247" t="str">
        <f t="shared" si="70"/>
        <v>722497-2024-02</v>
      </c>
      <c r="E2247" s="2">
        <f t="shared" si="71"/>
        <v>6434.32</v>
      </c>
    </row>
    <row r="2248" spans="1:5" x14ac:dyDescent="0.3">
      <c r="A2248">
        <v>503889</v>
      </c>
      <c r="B2248" t="s">
        <v>18</v>
      </c>
      <c r="C2248" s="2">
        <v>1192.8800000000001</v>
      </c>
      <c r="D2248" t="str">
        <f t="shared" si="70"/>
        <v>503889-2024-11</v>
      </c>
      <c r="E2248" s="2">
        <f t="shared" si="71"/>
        <v>1192.8800000000001</v>
      </c>
    </row>
    <row r="2249" spans="1:5" x14ac:dyDescent="0.3">
      <c r="A2249">
        <v>135746</v>
      </c>
      <c r="B2249" t="s">
        <v>13</v>
      </c>
      <c r="C2249" s="2">
        <v>7759.04</v>
      </c>
      <c r="D2249" t="str">
        <f t="shared" si="70"/>
        <v>135746-2024-12</v>
      </c>
      <c r="E2249" s="2">
        <f t="shared" si="71"/>
        <v>7759.04</v>
      </c>
    </row>
    <row r="2250" spans="1:5" x14ac:dyDescent="0.3">
      <c r="A2250">
        <v>190188</v>
      </c>
      <c r="B2250" t="s">
        <v>15</v>
      </c>
      <c r="C2250" s="2">
        <v>0</v>
      </c>
      <c r="D2250" t="str">
        <f t="shared" si="70"/>
        <v>190188-2024-08</v>
      </c>
      <c r="E2250" s="2">
        <f t="shared" si="71"/>
        <v>0</v>
      </c>
    </row>
    <row r="2251" spans="1:5" x14ac:dyDescent="0.3">
      <c r="A2251">
        <v>953655</v>
      </c>
      <c r="B2251" t="s">
        <v>12</v>
      </c>
      <c r="C2251" s="2">
        <v>28461.119999999999</v>
      </c>
      <c r="D2251" t="str">
        <f t="shared" si="70"/>
        <v>953655-2024-06</v>
      </c>
      <c r="E2251" s="2">
        <f t="shared" si="71"/>
        <v>28461.119999999999</v>
      </c>
    </row>
    <row r="2252" spans="1:5" x14ac:dyDescent="0.3">
      <c r="A2252">
        <v>764703</v>
      </c>
      <c r="B2252" t="s">
        <v>14</v>
      </c>
      <c r="C2252" s="2">
        <v>0</v>
      </c>
      <c r="D2252" t="str">
        <f t="shared" si="70"/>
        <v>764703-2024-07</v>
      </c>
      <c r="E2252" s="2">
        <f t="shared" si="71"/>
        <v>0</v>
      </c>
    </row>
    <row r="2253" spans="1:5" x14ac:dyDescent="0.3">
      <c r="A2253">
        <v>716620</v>
      </c>
      <c r="B2253" t="s">
        <v>17</v>
      </c>
      <c r="C2253" s="2">
        <v>0</v>
      </c>
      <c r="D2253" t="str">
        <f t="shared" si="70"/>
        <v>716620-2024-10</v>
      </c>
      <c r="E2253" s="2">
        <f t="shared" si="71"/>
        <v>0</v>
      </c>
    </row>
    <row r="2254" spans="1:5" x14ac:dyDescent="0.3">
      <c r="A2254">
        <v>998418</v>
      </c>
      <c r="B2254" t="s">
        <v>18</v>
      </c>
      <c r="C2254" s="2">
        <v>0</v>
      </c>
      <c r="D2254" t="str">
        <f t="shared" si="70"/>
        <v>998418-2024-11</v>
      </c>
      <c r="E2254" s="2">
        <f t="shared" si="71"/>
        <v>0</v>
      </c>
    </row>
    <row r="2255" spans="1:5" x14ac:dyDescent="0.3">
      <c r="A2255">
        <v>771657</v>
      </c>
      <c r="B2255" t="s">
        <v>3</v>
      </c>
      <c r="C2255" s="2">
        <v>3406.4</v>
      </c>
      <c r="D2255" t="str">
        <f t="shared" si="70"/>
        <v>771657-2024-01</v>
      </c>
      <c r="E2255" s="2">
        <f t="shared" si="71"/>
        <v>3406.4</v>
      </c>
    </row>
    <row r="2256" spans="1:5" x14ac:dyDescent="0.3">
      <c r="A2256">
        <v>883147</v>
      </c>
      <c r="B2256" t="s">
        <v>17</v>
      </c>
      <c r="C2256" s="2">
        <v>0</v>
      </c>
      <c r="D2256" t="str">
        <f t="shared" si="70"/>
        <v>883147-2024-10</v>
      </c>
      <c r="E2256" s="2">
        <f t="shared" si="71"/>
        <v>0</v>
      </c>
    </row>
    <row r="2257" spans="1:5" x14ac:dyDescent="0.3">
      <c r="A2257">
        <v>722497</v>
      </c>
      <c r="B2257" t="s">
        <v>18</v>
      </c>
      <c r="C2257" s="2">
        <v>13190.4</v>
      </c>
      <c r="D2257" t="str">
        <f t="shared" si="70"/>
        <v>722497-2024-11</v>
      </c>
      <c r="E2257" s="2">
        <f t="shared" si="71"/>
        <v>13190.4</v>
      </c>
    </row>
    <row r="2258" spans="1:5" x14ac:dyDescent="0.3">
      <c r="A2258">
        <v>718228</v>
      </c>
      <c r="B2258" t="s">
        <v>18</v>
      </c>
      <c r="C2258" s="2">
        <v>19203.580000000002</v>
      </c>
      <c r="D2258" t="str">
        <f t="shared" si="70"/>
        <v>718228-2024-11</v>
      </c>
      <c r="E2258" s="2">
        <f t="shared" si="71"/>
        <v>19203.580000000002</v>
      </c>
    </row>
    <row r="2259" spans="1:5" x14ac:dyDescent="0.3">
      <c r="A2259" t="s">
        <v>109</v>
      </c>
      <c r="B2259" t="s">
        <v>12</v>
      </c>
      <c r="C2259" s="2">
        <v>0</v>
      </c>
      <c r="D2259" t="str">
        <f t="shared" si="70"/>
        <v>071626-2024-06</v>
      </c>
      <c r="E2259" s="2">
        <f t="shared" si="71"/>
        <v>0</v>
      </c>
    </row>
    <row r="2260" spans="1:5" x14ac:dyDescent="0.3">
      <c r="A2260" t="s">
        <v>208</v>
      </c>
      <c r="B2260" t="s">
        <v>16</v>
      </c>
      <c r="C2260" s="2">
        <v>28789.78</v>
      </c>
      <c r="D2260" t="str">
        <f t="shared" si="70"/>
        <v>091369-2024-09</v>
      </c>
      <c r="E2260" s="2">
        <f t="shared" si="71"/>
        <v>28789.78</v>
      </c>
    </row>
    <row r="2261" spans="1:5" x14ac:dyDescent="0.3">
      <c r="A2261">
        <v>948855</v>
      </c>
      <c r="B2261" t="s">
        <v>3</v>
      </c>
      <c r="C2261" s="2">
        <v>1797.82</v>
      </c>
      <c r="D2261" t="str">
        <f t="shared" si="70"/>
        <v>948855-2024-01</v>
      </c>
      <c r="E2261" s="2">
        <f t="shared" si="71"/>
        <v>1797.82</v>
      </c>
    </row>
    <row r="2262" spans="1:5" x14ac:dyDescent="0.3">
      <c r="A2262" t="s">
        <v>52</v>
      </c>
      <c r="B2262" t="s">
        <v>3</v>
      </c>
      <c r="C2262" s="2">
        <v>19238.560000000001</v>
      </c>
      <c r="D2262" t="str">
        <f t="shared" si="70"/>
        <v>007834-2024-01</v>
      </c>
      <c r="E2262" s="2">
        <f t="shared" si="71"/>
        <v>19238.560000000001</v>
      </c>
    </row>
    <row r="2263" spans="1:5" x14ac:dyDescent="0.3">
      <c r="A2263">
        <v>114526</v>
      </c>
      <c r="B2263" t="s">
        <v>13</v>
      </c>
      <c r="C2263" s="2">
        <v>31350.76</v>
      </c>
      <c r="D2263" t="str">
        <f t="shared" si="70"/>
        <v>114526-2024-12</v>
      </c>
      <c r="E2263" s="2">
        <f t="shared" si="71"/>
        <v>31350.76</v>
      </c>
    </row>
    <row r="2264" spans="1:5" x14ac:dyDescent="0.3">
      <c r="A2264" t="s">
        <v>103</v>
      </c>
      <c r="B2264" t="s">
        <v>8</v>
      </c>
      <c r="C2264" s="2">
        <v>140887.98000000001</v>
      </c>
      <c r="D2264" t="str">
        <f t="shared" si="70"/>
        <v>072166-2024-03</v>
      </c>
      <c r="E2264" s="2">
        <f t="shared" si="71"/>
        <v>140887.98000000001</v>
      </c>
    </row>
    <row r="2265" spans="1:5" x14ac:dyDescent="0.3">
      <c r="A2265">
        <v>943036</v>
      </c>
      <c r="B2265" t="s">
        <v>15</v>
      </c>
      <c r="C2265" s="2">
        <v>0</v>
      </c>
      <c r="D2265" t="str">
        <f t="shared" si="70"/>
        <v>943036-2024-08</v>
      </c>
      <c r="E2265" s="2">
        <f t="shared" si="71"/>
        <v>0</v>
      </c>
    </row>
    <row r="2266" spans="1:5" x14ac:dyDescent="0.3">
      <c r="A2266">
        <v>730388</v>
      </c>
      <c r="B2266" t="s">
        <v>9</v>
      </c>
      <c r="C2266" s="2">
        <v>0</v>
      </c>
      <c r="D2266" t="str">
        <f t="shared" si="70"/>
        <v>730388-2024-04</v>
      </c>
      <c r="E2266" s="2">
        <f t="shared" si="71"/>
        <v>0</v>
      </c>
    </row>
    <row r="2267" spans="1:5" x14ac:dyDescent="0.3">
      <c r="A2267">
        <v>177736</v>
      </c>
      <c r="B2267" t="s">
        <v>18</v>
      </c>
      <c r="C2267" s="2">
        <v>-82.56</v>
      </c>
      <c r="D2267" t="str">
        <f t="shared" si="70"/>
        <v>177736-2024-11</v>
      </c>
      <c r="E2267" s="2">
        <f t="shared" si="71"/>
        <v>-82.56</v>
      </c>
    </row>
    <row r="2268" spans="1:5" x14ac:dyDescent="0.3">
      <c r="A2268">
        <v>731285</v>
      </c>
      <c r="B2268" t="s">
        <v>6</v>
      </c>
      <c r="C2268" s="2">
        <v>27511.200000000001</v>
      </c>
      <c r="D2268" t="str">
        <f t="shared" si="70"/>
        <v>731285-2024-02</v>
      </c>
      <c r="E2268" s="2">
        <f t="shared" si="71"/>
        <v>27511.200000000001</v>
      </c>
    </row>
    <row r="2269" spans="1:5" x14ac:dyDescent="0.3">
      <c r="A2269">
        <v>725715</v>
      </c>
      <c r="B2269" t="s">
        <v>13</v>
      </c>
      <c r="C2269" s="2">
        <v>0</v>
      </c>
      <c r="D2269" t="str">
        <f t="shared" si="70"/>
        <v>725715-2024-12</v>
      </c>
      <c r="E2269" s="2">
        <f t="shared" si="71"/>
        <v>0</v>
      </c>
    </row>
    <row r="2270" spans="1:5" x14ac:dyDescent="0.3">
      <c r="A2270">
        <v>136653</v>
      </c>
      <c r="B2270" t="s">
        <v>13</v>
      </c>
      <c r="C2270" s="2">
        <v>23277.119999999999</v>
      </c>
      <c r="D2270" t="str">
        <f t="shared" si="70"/>
        <v>136653-2024-12</v>
      </c>
      <c r="E2270" s="2">
        <f t="shared" si="71"/>
        <v>23277.119999999999</v>
      </c>
    </row>
    <row r="2271" spans="1:5" x14ac:dyDescent="0.3">
      <c r="A2271">
        <v>581094</v>
      </c>
      <c r="B2271" t="s">
        <v>12</v>
      </c>
      <c r="C2271" s="2">
        <v>0</v>
      </c>
      <c r="D2271" t="str">
        <f t="shared" si="70"/>
        <v>581094-2024-06</v>
      </c>
      <c r="E2271" s="2">
        <f t="shared" si="71"/>
        <v>0</v>
      </c>
    </row>
    <row r="2272" spans="1:5" x14ac:dyDescent="0.3">
      <c r="A2272">
        <v>715249</v>
      </c>
      <c r="B2272" t="s">
        <v>15</v>
      </c>
      <c r="C2272" s="2">
        <v>0</v>
      </c>
      <c r="D2272" t="str">
        <f t="shared" si="70"/>
        <v>715249-2024-08</v>
      </c>
      <c r="E2272" s="2">
        <f t="shared" si="71"/>
        <v>0</v>
      </c>
    </row>
    <row r="2273" spans="1:5" x14ac:dyDescent="0.3">
      <c r="A2273">
        <v>806640</v>
      </c>
      <c r="B2273" t="s">
        <v>18</v>
      </c>
      <c r="C2273" s="2">
        <v>0</v>
      </c>
      <c r="D2273" t="str">
        <f t="shared" si="70"/>
        <v>806640-2024-11</v>
      </c>
      <c r="E2273" s="2">
        <f t="shared" si="71"/>
        <v>0</v>
      </c>
    </row>
    <row r="2274" spans="1:5" x14ac:dyDescent="0.3">
      <c r="A2274">
        <v>494054</v>
      </c>
      <c r="B2274" t="s">
        <v>18</v>
      </c>
      <c r="C2274" s="2">
        <v>1109840</v>
      </c>
      <c r="D2274" t="str">
        <f t="shared" si="70"/>
        <v>494054-2024-11</v>
      </c>
      <c r="E2274" s="2">
        <f t="shared" si="71"/>
        <v>1109840</v>
      </c>
    </row>
    <row r="2275" spans="1:5" x14ac:dyDescent="0.3">
      <c r="A2275">
        <v>101544</v>
      </c>
      <c r="B2275" t="s">
        <v>17</v>
      </c>
      <c r="C2275" s="2">
        <v>315803.76</v>
      </c>
      <c r="D2275" t="str">
        <f t="shared" si="70"/>
        <v>101544-2024-10</v>
      </c>
      <c r="E2275" s="2">
        <f t="shared" si="71"/>
        <v>315803.76</v>
      </c>
    </row>
    <row r="2276" spans="1:5" x14ac:dyDescent="0.3">
      <c r="A2276">
        <v>934758</v>
      </c>
      <c r="B2276" t="s">
        <v>6</v>
      </c>
      <c r="C2276" s="2">
        <v>209248.52</v>
      </c>
      <c r="D2276" t="str">
        <f t="shared" si="70"/>
        <v>934758-2024-02</v>
      </c>
      <c r="E2276" s="2">
        <f t="shared" si="71"/>
        <v>209248.52</v>
      </c>
    </row>
    <row r="2277" spans="1:5" x14ac:dyDescent="0.3">
      <c r="A2277">
        <v>356923</v>
      </c>
      <c r="B2277" t="s">
        <v>17</v>
      </c>
      <c r="C2277" s="2">
        <v>3937431</v>
      </c>
      <c r="D2277" t="str">
        <f t="shared" si="70"/>
        <v>356923-2024-10</v>
      </c>
      <c r="E2277" s="2">
        <f t="shared" si="71"/>
        <v>3937431</v>
      </c>
    </row>
    <row r="2278" spans="1:5" x14ac:dyDescent="0.3">
      <c r="A2278">
        <v>682647</v>
      </c>
      <c r="B2278" t="s">
        <v>15</v>
      </c>
      <c r="C2278" s="2">
        <v>4897</v>
      </c>
      <c r="D2278" t="str">
        <f t="shared" si="70"/>
        <v>682647-2024-08</v>
      </c>
      <c r="E2278" s="2">
        <f t="shared" si="71"/>
        <v>4897</v>
      </c>
    </row>
    <row r="2279" spans="1:5" x14ac:dyDescent="0.3">
      <c r="A2279">
        <v>838826</v>
      </c>
      <c r="B2279" t="s">
        <v>9</v>
      </c>
      <c r="C2279" s="2">
        <v>240251.71</v>
      </c>
      <c r="D2279" t="str">
        <f t="shared" si="70"/>
        <v>838826-2024-04</v>
      </c>
      <c r="E2279" s="2">
        <f t="shared" si="71"/>
        <v>240251.71</v>
      </c>
    </row>
    <row r="2280" spans="1:5" x14ac:dyDescent="0.3">
      <c r="A2280">
        <v>354286</v>
      </c>
      <c r="B2280" t="s">
        <v>18</v>
      </c>
      <c r="C2280" s="2">
        <v>2469022.52</v>
      </c>
      <c r="D2280" t="str">
        <f t="shared" si="70"/>
        <v>354286-2024-11</v>
      </c>
      <c r="E2280" s="2">
        <f t="shared" si="71"/>
        <v>2469022.52</v>
      </c>
    </row>
    <row r="2281" spans="1:5" x14ac:dyDescent="0.3">
      <c r="A2281">
        <v>265450</v>
      </c>
      <c r="B2281" t="s">
        <v>14</v>
      </c>
      <c r="C2281" s="2">
        <v>647858.68000000005</v>
      </c>
      <c r="D2281" t="str">
        <f t="shared" si="70"/>
        <v>265450-2024-07</v>
      </c>
      <c r="E2281" s="2">
        <f t="shared" si="71"/>
        <v>647858.68000000005</v>
      </c>
    </row>
    <row r="2282" spans="1:5" x14ac:dyDescent="0.3">
      <c r="A2282">
        <v>845067</v>
      </c>
      <c r="B2282" t="s">
        <v>3</v>
      </c>
      <c r="C2282" s="2">
        <v>33464.9</v>
      </c>
      <c r="D2282" t="str">
        <f t="shared" si="70"/>
        <v>845067-2024-01</v>
      </c>
      <c r="E2282" s="2">
        <f t="shared" si="71"/>
        <v>33464.9</v>
      </c>
    </row>
    <row r="2283" spans="1:5" x14ac:dyDescent="0.3">
      <c r="A2283">
        <v>845074</v>
      </c>
      <c r="B2283" t="s">
        <v>14</v>
      </c>
      <c r="C2283" s="2">
        <v>809841.39</v>
      </c>
      <c r="D2283" t="str">
        <f t="shared" si="70"/>
        <v>845074-2024-07</v>
      </c>
      <c r="E2283" s="2">
        <f t="shared" si="71"/>
        <v>809841.39</v>
      </c>
    </row>
    <row r="2284" spans="1:5" x14ac:dyDescent="0.3">
      <c r="A2284">
        <v>834362</v>
      </c>
      <c r="B2284" t="s">
        <v>8</v>
      </c>
      <c r="C2284" s="2">
        <v>107506.63</v>
      </c>
      <c r="D2284" t="str">
        <f t="shared" si="70"/>
        <v>834362-2024-03</v>
      </c>
      <c r="E2284" s="2">
        <f t="shared" si="71"/>
        <v>107506.63</v>
      </c>
    </row>
    <row r="2285" spans="1:5" x14ac:dyDescent="0.3">
      <c r="A2285">
        <v>943302</v>
      </c>
      <c r="B2285" t="s">
        <v>6</v>
      </c>
      <c r="C2285" s="2">
        <v>300589.55</v>
      </c>
      <c r="D2285" t="str">
        <f t="shared" si="70"/>
        <v>943302-2024-02</v>
      </c>
      <c r="E2285" s="2">
        <f t="shared" si="71"/>
        <v>300589.55</v>
      </c>
    </row>
    <row r="2286" spans="1:5" x14ac:dyDescent="0.3">
      <c r="A2286" t="s">
        <v>132</v>
      </c>
      <c r="B2286" t="s">
        <v>3</v>
      </c>
      <c r="C2286" s="2">
        <v>323227.63</v>
      </c>
      <c r="D2286" t="str">
        <f t="shared" si="70"/>
        <v>081628-2024-01</v>
      </c>
      <c r="E2286" s="2">
        <f t="shared" si="71"/>
        <v>323227.63</v>
      </c>
    </row>
    <row r="2287" spans="1:5" x14ac:dyDescent="0.3">
      <c r="A2287">
        <v>348252</v>
      </c>
      <c r="B2287" t="s">
        <v>8</v>
      </c>
      <c r="C2287" s="2">
        <v>235511.19</v>
      </c>
      <c r="D2287" t="str">
        <f t="shared" si="70"/>
        <v>348252-2024-03</v>
      </c>
      <c r="E2287" s="2">
        <f t="shared" si="71"/>
        <v>235511.19</v>
      </c>
    </row>
    <row r="2288" spans="1:5" x14ac:dyDescent="0.3">
      <c r="A2288">
        <v>158128</v>
      </c>
      <c r="B2288" t="s">
        <v>6</v>
      </c>
      <c r="C2288" s="2">
        <v>173471.34</v>
      </c>
      <c r="D2288" t="str">
        <f t="shared" si="70"/>
        <v>158128-2024-02</v>
      </c>
      <c r="E2288" s="2">
        <f t="shared" si="71"/>
        <v>173471.34</v>
      </c>
    </row>
    <row r="2289" spans="1:5" x14ac:dyDescent="0.3">
      <c r="A2289">
        <v>107802</v>
      </c>
      <c r="B2289" t="s">
        <v>3</v>
      </c>
      <c r="C2289" s="2">
        <v>552663.17000000004</v>
      </c>
      <c r="D2289" t="str">
        <f t="shared" si="70"/>
        <v>107802-2024-01</v>
      </c>
      <c r="E2289" s="2">
        <f t="shared" si="71"/>
        <v>552663.17000000004</v>
      </c>
    </row>
    <row r="2290" spans="1:5" x14ac:dyDescent="0.3">
      <c r="A2290">
        <v>723060</v>
      </c>
      <c r="B2290" t="s">
        <v>14</v>
      </c>
      <c r="C2290" s="2">
        <v>163315.19</v>
      </c>
      <c r="D2290" t="str">
        <f t="shared" si="70"/>
        <v>723060-2024-07</v>
      </c>
      <c r="E2290" s="2">
        <f t="shared" si="71"/>
        <v>163315.19</v>
      </c>
    </row>
    <row r="2291" spans="1:5" x14ac:dyDescent="0.3">
      <c r="A2291">
        <v>782224</v>
      </c>
      <c r="B2291" t="s">
        <v>15</v>
      </c>
      <c r="C2291" s="2">
        <v>480586.23999999999</v>
      </c>
      <c r="D2291" t="str">
        <f t="shared" si="70"/>
        <v>782224-2024-08</v>
      </c>
      <c r="E2291" s="2">
        <f t="shared" si="71"/>
        <v>480586.23999999999</v>
      </c>
    </row>
    <row r="2292" spans="1:5" x14ac:dyDescent="0.3">
      <c r="A2292">
        <v>510308</v>
      </c>
      <c r="B2292" t="s">
        <v>8</v>
      </c>
      <c r="C2292" s="2">
        <v>283016.65999999997</v>
      </c>
      <c r="D2292" t="str">
        <f t="shared" si="70"/>
        <v>510308-2024-03</v>
      </c>
      <c r="E2292" s="2">
        <f t="shared" si="71"/>
        <v>283016.65999999997</v>
      </c>
    </row>
    <row r="2293" spans="1:5" x14ac:dyDescent="0.3">
      <c r="A2293" t="s">
        <v>51</v>
      </c>
      <c r="B2293" t="s">
        <v>6</v>
      </c>
      <c r="C2293" s="2">
        <v>0</v>
      </c>
      <c r="D2293" t="str">
        <f t="shared" si="70"/>
        <v>019238-2024-02</v>
      </c>
      <c r="E2293" s="2">
        <f t="shared" si="71"/>
        <v>0</v>
      </c>
    </row>
    <row r="2294" spans="1:5" x14ac:dyDescent="0.3">
      <c r="A2294">
        <v>614398</v>
      </c>
      <c r="B2294" t="s">
        <v>6</v>
      </c>
      <c r="C2294" s="2">
        <v>919616.05</v>
      </c>
      <c r="D2294" t="str">
        <f t="shared" si="70"/>
        <v>614398-2024-02</v>
      </c>
      <c r="E2294" s="2">
        <f t="shared" si="71"/>
        <v>919616.05</v>
      </c>
    </row>
    <row r="2295" spans="1:5" x14ac:dyDescent="0.3">
      <c r="A2295">
        <v>911358</v>
      </c>
      <c r="B2295" t="s">
        <v>12</v>
      </c>
      <c r="C2295" s="2">
        <v>122276.73</v>
      </c>
      <c r="D2295" t="str">
        <f t="shared" si="70"/>
        <v>911358-2024-06</v>
      </c>
      <c r="E2295" s="2">
        <f t="shared" si="71"/>
        <v>122276.73</v>
      </c>
    </row>
    <row r="2296" spans="1:5" x14ac:dyDescent="0.3">
      <c r="A2296">
        <v>624949</v>
      </c>
      <c r="B2296" t="s">
        <v>17</v>
      </c>
      <c r="C2296" s="2">
        <v>1510616.14</v>
      </c>
      <c r="D2296" t="str">
        <f t="shared" si="70"/>
        <v>624949-2024-10</v>
      </c>
      <c r="E2296" s="2">
        <f t="shared" si="71"/>
        <v>1510616.14</v>
      </c>
    </row>
    <row r="2297" spans="1:5" x14ac:dyDescent="0.3">
      <c r="A2297">
        <v>306131</v>
      </c>
      <c r="B2297" t="s">
        <v>17</v>
      </c>
      <c r="C2297" s="2">
        <v>1332405.1399999999</v>
      </c>
      <c r="D2297" t="str">
        <f t="shared" si="70"/>
        <v>306131-2024-10</v>
      </c>
      <c r="E2297" s="2">
        <f t="shared" si="71"/>
        <v>1332405.1399999999</v>
      </c>
    </row>
    <row r="2298" spans="1:5" x14ac:dyDescent="0.3">
      <c r="A2298">
        <v>878015</v>
      </c>
      <c r="B2298" t="s">
        <v>8</v>
      </c>
      <c r="C2298" s="2">
        <v>146214.26999999999</v>
      </c>
      <c r="D2298" t="str">
        <f t="shared" si="70"/>
        <v>878015-2024-03</v>
      </c>
      <c r="E2298" s="2">
        <f t="shared" si="71"/>
        <v>146214.26999999999</v>
      </c>
    </row>
    <row r="2299" spans="1:5" x14ac:dyDescent="0.3">
      <c r="A2299">
        <v>971039</v>
      </c>
      <c r="B2299" t="s">
        <v>18</v>
      </c>
      <c r="C2299" s="2">
        <v>290876.5</v>
      </c>
      <c r="D2299" t="str">
        <f t="shared" si="70"/>
        <v>971039-2024-11</v>
      </c>
      <c r="E2299" s="2">
        <f t="shared" si="71"/>
        <v>290876.5</v>
      </c>
    </row>
    <row r="2300" spans="1:5" x14ac:dyDescent="0.3">
      <c r="A2300">
        <v>782226</v>
      </c>
      <c r="B2300" t="s">
        <v>8</v>
      </c>
      <c r="C2300" s="2">
        <v>413893.36</v>
      </c>
      <c r="D2300" t="str">
        <f t="shared" si="70"/>
        <v>782226-2024-03</v>
      </c>
      <c r="E2300" s="2">
        <f t="shared" si="71"/>
        <v>413893.36</v>
      </c>
    </row>
    <row r="2301" spans="1:5" x14ac:dyDescent="0.3">
      <c r="A2301">
        <v>995584</v>
      </c>
      <c r="B2301" t="s">
        <v>15</v>
      </c>
      <c r="C2301" s="2">
        <v>179606.29</v>
      </c>
      <c r="D2301" t="str">
        <f t="shared" si="70"/>
        <v>995584-2024-08</v>
      </c>
      <c r="E2301" s="2">
        <f t="shared" si="71"/>
        <v>179606.29</v>
      </c>
    </row>
    <row r="2302" spans="1:5" x14ac:dyDescent="0.3">
      <c r="A2302">
        <v>544252</v>
      </c>
      <c r="B2302" t="s">
        <v>12</v>
      </c>
      <c r="C2302" s="2">
        <v>52276.01</v>
      </c>
      <c r="D2302" t="str">
        <f t="shared" si="70"/>
        <v>544252-2024-06</v>
      </c>
      <c r="E2302" s="2">
        <f t="shared" si="71"/>
        <v>52276.01</v>
      </c>
    </row>
    <row r="2303" spans="1:5" x14ac:dyDescent="0.3">
      <c r="A2303">
        <v>814901</v>
      </c>
      <c r="B2303" t="s">
        <v>16</v>
      </c>
      <c r="C2303" s="2">
        <v>101805.09</v>
      </c>
      <c r="D2303" t="str">
        <f t="shared" si="70"/>
        <v>814901-2024-09</v>
      </c>
      <c r="E2303" s="2">
        <f t="shared" si="71"/>
        <v>101805.09</v>
      </c>
    </row>
    <row r="2304" spans="1:5" x14ac:dyDescent="0.3">
      <c r="A2304">
        <v>983586</v>
      </c>
      <c r="B2304" t="s">
        <v>9</v>
      </c>
      <c r="C2304" s="2">
        <v>17085.400000000001</v>
      </c>
      <c r="D2304" t="str">
        <f t="shared" si="70"/>
        <v>983586-2024-04</v>
      </c>
      <c r="E2304" s="2">
        <f t="shared" si="71"/>
        <v>17085.400000000001</v>
      </c>
    </row>
    <row r="2305" spans="1:5" x14ac:dyDescent="0.3">
      <c r="A2305" t="s">
        <v>114</v>
      </c>
      <c r="B2305" t="s">
        <v>17</v>
      </c>
      <c r="C2305" s="2">
        <v>68594.240000000005</v>
      </c>
      <c r="D2305" t="str">
        <f t="shared" si="70"/>
        <v>051046-2024-10</v>
      </c>
      <c r="E2305" s="2">
        <f t="shared" si="71"/>
        <v>68594.240000000005</v>
      </c>
    </row>
    <row r="2306" spans="1:5" x14ac:dyDescent="0.3">
      <c r="A2306">
        <v>338932</v>
      </c>
      <c r="B2306" t="s">
        <v>12</v>
      </c>
      <c r="C2306" s="2">
        <v>2933069.02</v>
      </c>
      <c r="D2306" t="str">
        <f t="shared" si="70"/>
        <v>338932-2024-06</v>
      </c>
      <c r="E2306" s="2">
        <f t="shared" si="71"/>
        <v>2933069.02</v>
      </c>
    </row>
    <row r="2307" spans="1:5" x14ac:dyDescent="0.3">
      <c r="A2307">
        <v>504203</v>
      </c>
      <c r="B2307" t="s">
        <v>14</v>
      </c>
      <c r="C2307" s="2">
        <v>201166.42</v>
      </c>
      <c r="D2307" t="str">
        <f t="shared" ref="D2307:D2370" si="72">A2307&amp;"-"&amp;B2307</f>
        <v>504203-2024-07</v>
      </c>
      <c r="E2307" s="2">
        <f t="shared" ref="E2307:E2370" si="73">C2307</f>
        <v>201166.42</v>
      </c>
    </row>
    <row r="2308" spans="1:5" x14ac:dyDescent="0.3">
      <c r="A2308">
        <v>715617</v>
      </c>
      <c r="B2308" t="s">
        <v>17</v>
      </c>
      <c r="C2308" s="2">
        <v>9926028.8800000008</v>
      </c>
      <c r="D2308" t="str">
        <f t="shared" si="72"/>
        <v>715617-2024-10</v>
      </c>
      <c r="E2308" s="2">
        <f t="shared" si="73"/>
        <v>9926028.8800000008</v>
      </c>
    </row>
    <row r="2309" spans="1:5" x14ac:dyDescent="0.3">
      <c r="A2309">
        <v>140028</v>
      </c>
      <c r="B2309" t="s">
        <v>12</v>
      </c>
      <c r="C2309" s="2">
        <v>1671799.45</v>
      </c>
      <c r="D2309" t="str">
        <f t="shared" si="72"/>
        <v>140028-2024-06</v>
      </c>
      <c r="E2309" s="2">
        <f t="shared" si="73"/>
        <v>1671799.45</v>
      </c>
    </row>
    <row r="2310" spans="1:5" x14ac:dyDescent="0.3">
      <c r="A2310">
        <v>101564</v>
      </c>
      <c r="B2310" t="s">
        <v>10</v>
      </c>
      <c r="C2310" s="2">
        <v>379206.22</v>
      </c>
      <c r="D2310" t="str">
        <f t="shared" si="72"/>
        <v>101564-2024-05</v>
      </c>
      <c r="E2310" s="2">
        <f t="shared" si="73"/>
        <v>379206.22</v>
      </c>
    </row>
    <row r="2311" spans="1:5" x14ac:dyDescent="0.3">
      <c r="A2311">
        <v>782226</v>
      </c>
      <c r="B2311" t="s">
        <v>13</v>
      </c>
      <c r="C2311" s="2">
        <v>937403.1</v>
      </c>
      <c r="D2311" t="str">
        <f t="shared" si="72"/>
        <v>782226-2024-12</v>
      </c>
      <c r="E2311" s="2">
        <f t="shared" si="73"/>
        <v>937403.1</v>
      </c>
    </row>
    <row r="2312" spans="1:5" x14ac:dyDescent="0.3">
      <c r="A2312">
        <v>137839</v>
      </c>
      <c r="B2312" t="s">
        <v>17</v>
      </c>
      <c r="C2312" s="2">
        <v>1359468.84</v>
      </c>
      <c r="D2312" t="str">
        <f t="shared" si="72"/>
        <v>137839-2024-10</v>
      </c>
      <c r="E2312" s="2">
        <f t="shared" si="73"/>
        <v>1359468.84</v>
      </c>
    </row>
    <row r="2313" spans="1:5" x14ac:dyDescent="0.3">
      <c r="A2313">
        <v>471211</v>
      </c>
      <c r="B2313" t="s">
        <v>3</v>
      </c>
      <c r="C2313" s="2">
        <v>145160.48000000001</v>
      </c>
      <c r="D2313" t="str">
        <f t="shared" si="72"/>
        <v>471211-2024-01</v>
      </c>
      <c r="E2313" s="2">
        <f t="shared" si="73"/>
        <v>145160.48000000001</v>
      </c>
    </row>
    <row r="2314" spans="1:5" x14ac:dyDescent="0.3">
      <c r="A2314" t="s">
        <v>111</v>
      </c>
      <c r="B2314" t="s">
        <v>9</v>
      </c>
      <c r="C2314" s="2">
        <v>161857.54999999999</v>
      </c>
      <c r="D2314" t="str">
        <f t="shared" si="72"/>
        <v>075015-2024-04</v>
      </c>
      <c r="E2314" s="2">
        <f t="shared" si="73"/>
        <v>161857.54999999999</v>
      </c>
    </row>
    <row r="2315" spans="1:5" x14ac:dyDescent="0.3">
      <c r="A2315">
        <v>137255</v>
      </c>
      <c r="B2315" t="s">
        <v>16</v>
      </c>
      <c r="C2315" s="2">
        <v>391563.83</v>
      </c>
      <c r="D2315" t="str">
        <f t="shared" si="72"/>
        <v>137255-2024-09</v>
      </c>
      <c r="E2315" s="2">
        <f t="shared" si="73"/>
        <v>391563.83</v>
      </c>
    </row>
    <row r="2316" spans="1:5" x14ac:dyDescent="0.3">
      <c r="A2316">
        <v>101308</v>
      </c>
      <c r="B2316" t="s">
        <v>10</v>
      </c>
      <c r="C2316" s="2">
        <v>2074925.19</v>
      </c>
      <c r="D2316" t="str">
        <f t="shared" si="72"/>
        <v>101308-2024-05</v>
      </c>
      <c r="E2316" s="2">
        <f t="shared" si="73"/>
        <v>2074925.19</v>
      </c>
    </row>
    <row r="2317" spans="1:5" x14ac:dyDescent="0.3">
      <c r="A2317">
        <v>949089</v>
      </c>
      <c r="B2317" t="s">
        <v>8</v>
      </c>
      <c r="C2317" s="2">
        <v>94988.89</v>
      </c>
      <c r="D2317" t="str">
        <f t="shared" si="72"/>
        <v>949089-2024-03</v>
      </c>
      <c r="E2317" s="2">
        <f t="shared" si="73"/>
        <v>94988.89</v>
      </c>
    </row>
    <row r="2318" spans="1:5" x14ac:dyDescent="0.3">
      <c r="A2318">
        <v>846918</v>
      </c>
      <c r="B2318" t="s">
        <v>8</v>
      </c>
      <c r="C2318" s="2">
        <v>103545.92</v>
      </c>
      <c r="D2318" t="str">
        <f t="shared" si="72"/>
        <v>846918-2024-03</v>
      </c>
      <c r="E2318" s="2">
        <f t="shared" si="73"/>
        <v>103545.92</v>
      </c>
    </row>
    <row r="2319" spans="1:5" x14ac:dyDescent="0.3">
      <c r="A2319">
        <v>339415</v>
      </c>
      <c r="B2319" t="s">
        <v>10</v>
      </c>
      <c r="C2319" s="2">
        <v>51894.78</v>
      </c>
      <c r="D2319" t="str">
        <f t="shared" si="72"/>
        <v>339415-2024-05</v>
      </c>
      <c r="E2319" s="2">
        <f t="shared" si="73"/>
        <v>51894.78</v>
      </c>
    </row>
    <row r="2320" spans="1:5" x14ac:dyDescent="0.3">
      <c r="A2320">
        <v>846669</v>
      </c>
      <c r="B2320" t="s">
        <v>13</v>
      </c>
      <c r="C2320" s="2">
        <v>230227.86</v>
      </c>
      <c r="D2320" t="str">
        <f t="shared" si="72"/>
        <v>846669-2024-12</v>
      </c>
      <c r="E2320" s="2">
        <f t="shared" si="73"/>
        <v>230227.86</v>
      </c>
    </row>
    <row r="2321" spans="1:5" x14ac:dyDescent="0.3">
      <c r="A2321" t="s">
        <v>110</v>
      </c>
      <c r="B2321" t="s">
        <v>3</v>
      </c>
      <c r="C2321" s="2">
        <v>594.29</v>
      </c>
      <c r="D2321" t="str">
        <f t="shared" si="72"/>
        <v>075156-2024-01</v>
      </c>
      <c r="E2321" s="2">
        <f t="shared" si="73"/>
        <v>594.29</v>
      </c>
    </row>
    <row r="2322" spans="1:5" x14ac:dyDescent="0.3">
      <c r="A2322" t="s">
        <v>112</v>
      </c>
      <c r="B2322" t="s">
        <v>12</v>
      </c>
      <c r="C2322" s="2">
        <v>148038.85</v>
      </c>
      <c r="D2322" t="str">
        <f t="shared" si="72"/>
        <v>054717-2024-06</v>
      </c>
      <c r="E2322" s="2">
        <f t="shared" si="73"/>
        <v>148038.85</v>
      </c>
    </row>
    <row r="2323" spans="1:5" x14ac:dyDescent="0.3">
      <c r="A2323">
        <v>767883</v>
      </c>
      <c r="B2323" t="s">
        <v>12</v>
      </c>
      <c r="C2323" s="2">
        <v>248046.61</v>
      </c>
      <c r="D2323" t="str">
        <f t="shared" si="72"/>
        <v>767883-2024-06</v>
      </c>
      <c r="E2323" s="2">
        <f t="shared" si="73"/>
        <v>248046.61</v>
      </c>
    </row>
    <row r="2324" spans="1:5" x14ac:dyDescent="0.3">
      <c r="A2324" t="s">
        <v>40</v>
      </c>
      <c r="B2324" t="s">
        <v>10</v>
      </c>
      <c r="C2324" s="2">
        <v>567889.1</v>
      </c>
      <c r="D2324" t="str">
        <f t="shared" si="72"/>
        <v>042274-2024-05</v>
      </c>
      <c r="E2324" s="2">
        <f t="shared" si="73"/>
        <v>567889.1</v>
      </c>
    </row>
    <row r="2325" spans="1:5" x14ac:dyDescent="0.3">
      <c r="A2325">
        <v>791779</v>
      </c>
      <c r="B2325" t="s">
        <v>12</v>
      </c>
      <c r="C2325" s="2">
        <v>570209.54</v>
      </c>
      <c r="D2325" t="str">
        <f t="shared" si="72"/>
        <v>791779-2024-06</v>
      </c>
      <c r="E2325" s="2">
        <f t="shared" si="73"/>
        <v>570209.54</v>
      </c>
    </row>
    <row r="2326" spans="1:5" x14ac:dyDescent="0.3">
      <c r="A2326" t="s">
        <v>130</v>
      </c>
      <c r="B2326" t="s">
        <v>17</v>
      </c>
      <c r="C2326" s="2">
        <v>850348.42</v>
      </c>
      <c r="D2326" t="str">
        <f t="shared" si="72"/>
        <v>075171-2024-10</v>
      </c>
      <c r="E2326" s="2">
        <f t="shared" si="73"/>
        <v>850348.42</v>
      </c>
    </row>
    <row r="2327" spans="1:5" x14ac:dyDescent="0.3">
      <c r="A2327">
        <v>275778</v>
      </c>
      <c r="B2327" t="s">
        <v>3</v>
      </c>
      <c r="C2327" s="2">
        <v>84511.82</v>
      </c>
      <c r="D2327" t="str">
        <f t="shared" si="72"/>
        <v>275778-2024-01</v>
      </c>
      <c r="E2327" s="2">
        <f t="shared" si="73"/>
        <v>84511.82</v>
      </c>
    </row>
    <row r="2328" spans="1:5" x14ac:dyDescent="0.3">
      <c r="A2328">
        <v>334689</v>
      </c>
      <c r="B2328" t="s">
        <v>6</v>
      </c>
      <c r="C2328" s="2">
        <v>314058.62</v>
      </c>
      <c r="D2328" t="str">
        <f t="shared" si="72"/>
        <v>334689-2024-02</v>
      </c>
      <c r="E2328" s="2">
        <f t="shared" si="73"/>
        <v>314058.62</v>
      </c>
    </row>
    <row r="2329" spans="1:5" x14ac:dyDescent="0.3">
      <c r="A2329">
        <v>235875</v>
      </c>
      <c r="B2329" t="s">
        <v>16</v>
      </c>
      <c r="C2329" s="2">
        <v>26580.83</v>
      </c>
      <c r="D2329" t="str">
        <f t="shared" si="72"/>
        <v>235875-2024-09</v>
      </c>
      <c r="E2329" s="2">
        <f t="shared" si="73"/>
        <v>26580.83</v>
      </c>
    </row>
    <row r="2330" spans="1:5" x14ac:dyDescent="0.3">
      <c r="A2330">
        <v>837769</v>
      </c>
      <c r="B2330" t="s">
        <v>8</v>
      </c>
      <c r="C2330" s="2">
        <v>37016.21</v>
      </c>
      <c r="D2330" t="str">
        <f t="shared" si="72"/>
        <v>837769-2024-03</v>
      </c>
      <c r="E2330" s="2">
        <f t="shared" si="73"/>
        <v>37016.21</v>
      </c>
    </row>
    <row r="2331" spans="1:5" x14ac:dyDescent="0.3">
      <c r="A2331">
        <v>467099</v>
      </c>
      <c r="B2331" t="s">
        <v>15</v>
      </c>
      <c r="C2331" s="2">
        <v>21228.2</v>
      </c>
      <c r="D2331" t="str">
        <f t="shared" si="72"/>
        <v>467099-2024-08</v>
      </c>
      <c r="E2331" s="2">
        <f t="shared" si="73"/>
        <v>21228.2</v>
      </c>
    </row>
    <row r="2332" spans="1:5" x14ac:dyDescent="0.3">
      <c r="A2332">
        <v>846789</v>
      </c>
      <c r="B2332" t="s">
        <v>3</v>
      </c>
      <c r="C2332" s="2">
        <v>51567</v>
      </c>
      <c r="D2332" t="str">
        <f t="shared" si="72"/>
        <v>846789-2024-01</v>
      </c>
      <c r="E2332" s="2">
        <f t="shared" si="73"/>
        <v>51567</v>
      </c>
    </row>
    <row r="2333" spans="1:5" x14ac:dyDescent="0.3">
      <c r="A2333">
        <v>467045</v>
      </c>
      <c r="B2333" t="s">
        <v>15</v>
      </c>
      <c r="C2333" s="2">
        <v>529628.72</v>
      </c>
      <c r="D2333" t="str">
        <f t="shared" si="72"/>
        <v>467045-2024-08</v>
      </c>
      <c r="E2333" s="2">
        <f t="shared" si="73"/>
        <v>529628.72</v>
      </c>
    </row>
    <row r="2334" spans="1:5" x14ac:dyDescent="0.3">
      <c r="A2334">
        <v>284877</v>
      </c>
      <c r="B2334" t="s">
        <v>15</v>
      </c>
      <c r="C2334" s="2">
        <v>16811.79</v>
      </c>
      <c r="D2334" t="str">
        <f t="shared" si="72"/>
        <v>284877-2024-08</v>
      </c>
      <c r="E2334" s="2">
        <f t="shared" si="73"/>
        <v>16811.79</v>
      </c>
    </row>
    <row r="2335" spans="1:5" x14ac:dyDescent="0.3">
      <c r="A2335">
        <v>322766</v>
      </c>
      <c r="B2335" t="s">
        <v>16</v>
      </c>
      <c r="C2335" s="2">
        <v>288901.58</v>
      </c>
      <c r="D2335" t="str">
        <f t="shared" si="72"/>
        <v>322766-2024-09</v>
      </c>
      <c r="E2335" s="2">
        <f t="shared" si="73"/>
        <v>288901.58</v>
      </c>
    </row>
    <row r="2336" spans="1:5" x14ac:dyDescent="0.3">
      <c r="A2336">
        <v>863329</v>
      </c>
      <c r="B2336" t="s">
        <v>16</v>
      </c>
      <c r="C2336" s="2">
        <v>233855.34</v>
      </c>
      <c r="D2336" t="str">
        <f t="shared" si="72"/>
        <v>863329-2024-09</v>
      </c>
      <c r="E2336" s="2">
        <f t="shared" si="73"/>
        <v>233855.34</v>
      </c>
    </row>
    <row r="2337" spans="1:5" x14ac:dyDescent="0.3">
      <c r="A2337">
        <v>278288</v>
      </c>
      <c r="B2337" t="s">
        <v>6</v>
      </c>
      <c r="C2337" s="2">
        <v>80685.58</v>
      </c>
      <c r="D2337" t="str">
        <f t="shared" si="72"/>
        <v>278288-2024-02</v>
      </c>
      <c r="E2337" s="2">
        <f t="shared" si="73"/>
        <v>80685.58</v>
      </c>
    </row>
    <row r="2338" spans="1:5" x14ac:dyDescent="0.3">
      <c r="A2338">
        <v>518025</v>
      </c>
      <c r="B2338" t="s">
        <v>6</v>
      </c>
      <c r="C2338" s="2">
        <v>1010871.15</v>
      </c>
      <c r="D2338" t="str">
        <f t="shared" si="72"/>
        <v>518025-2024-02</v>
      </c>
      <c r="E2338" s="2">
        <f t="shared" si="73"/>
        <v>1010871.15</v>
      </c>
    </row>
    <row r="2339" spans="1:5" x14ac:dyDescent="0.3">
      <c r="A2339">
        <v>382327</v>
      </c>
      <c r="B2339" t="s">
        <v>12</v>
      </c>
      <c r="C2339" s="2">
        <v>534440.92000000004</v>
      </c>
      <c r="D2339" t="str">
        <f t="shared" si="72"/>
        <v>382327-2024-06</v>
      </c>
      <c r="E2339" s="2">
        <f t="shared" si="73"/>
        <v>534440.92000000004</v>
      </c>
    </row>
    <row r="2340" spans="1:5" x14ac:dyDescent="0.3">
      <c r="A2340">
        <v>433808</v>
      </c>
      <c r="B2340" t="s">
        <v>9</v>
      </c>
      <c r="C2340" s="2">
        <v>627942.19999999995</v>
      </c>
      <c r="D2340" t="str">
        <f t="shared" si="72"/>
        <v>433808-2024-04</v>
      </c>
      <c r="E2340" s="2">
        <f t="shared" si="73"/>
        <v>627942.19999999995</v>
      </c>
    </row>
    <row r="2341" spans="1:5" x14ac:dyDescent="0.3">
      <c r="A2341">
        <v>343824</v>
      </c>
      <c r="B2341" t="s">
        <v>10</v>
      </c>
      <c r="C2341" s="2">
        <v>167088.74</v>
      </c>
      <c r="D2341" t="str">
        <f t="shared" si="72"/>
        <v>343824-2024-05</v>
      </c>
      <c r="E2341" s="2">
        <f t="shared" si="73"/>
        <v>167088.74</v>
      </c>
    </row>
    <row r="2342" spans="1:5" x14ac:dyDescent="0.3">
      <c r="A2342">
        <v>205712</v>
      </c>
      <c r="B2342" t="s">
        <v>16</v>
      </c>
      <c r="C2342" s="2">
        <v>101330.84</v>
      </c>
      <c r="D2342" t="str">
        <f t="shared" si="72"/>
        <v>205712-2024-09</v>
      </c>
      <c r="E2342" s="2">
        <f t="shared" si="73"/>
        <v>101330.84</v>
      </c>
    </row>
    <row r="2343" spans="1:5" x14ac:dyDescent="0.3">
      <c r="A2343">
        <v>713311</v>
      </c>
      <c r="B2343" t="s">
        <v>17</v>
      </c>
      <c r="C2343" s="2">
        <v>1652139.82</v>
      </c>
      <c r="D2343" t="str">
        <f t="shared" si="72"/>
        <v>713311-2024-10</v>
      </c>
      <c r="E2343" s="2">
        <f t="shared" si="73"/>
        <v>1652139.82</v>
      </c>
    </row>
    <row r="2344" spans="1:5" x14ac:dyDescent="0.3">
      <c r="A2344">
        <v>563179</v>
      </c>
      <c r="B2344" t="s">
        <v>16</v>
      </c>
      <c r="C2344" s="2">
        <v>532461.21</v>
      </c>
      <c r="D2344" t="str">
        <f t="shared" si="72"/>
        <v>563179-2024-09</v>
      </c>
      <c r="E2344" s="2">
        <f t="shared" si="73"/>
        <v>532461.21</v>
      </c>
    </row>
    <row r="2345" spans="1:5" x14ac:dyDescent="0.3">
      <c r="A2345">
        <v>998502</v>
      </c>
      <c r="B2345" t="s">
        <v>12</v>
      </c>
      <c r="C2345" s="2">
        <v>311398</v>
      </c>
      <c r="D2345" t="str">
        <f t="shared" si="72"/>
        <v>998502-2024-06</v>
      </c>
      <c r="E2345" s="2">
        <f t="shared" si="73"/>
        <v>311398</v>
      </c>
    </row>
    <row r="2346" spans="1:5" x14ac:dyDescent="0.3">
      <c r="A2346">
        <v>991204</v>
      </c>
      <c r="B2346" t="s">
        <v>3</v>
      </c>
      <c r="C2346" s="2">
        <v>1828219.68</v>
      </c>
      <c r="D2346" t="str">
        <f t="shared" si="72"/>
        <v>991204-2024-01</v>
      </c>
      <c r="E2346" s="2">
        <f t="shared" si="73"/>
        <v>1828219.68</v>
      </c>
    </row>
    <row r="2347" spans="1:5" x14ac:dyDescent="0.3">
      <c r="A2347">
        <v>378892</v>
      </c>
      <c r="B2347" t="s">
        <v>6</v>
      </c>
      <c r="C2347" s="2">
        <v>511137.58</v>
      </c>
      <c r="D2347" t="str">
        <f t="shared" si="72"/>
        <v>378892-2024-02</v>
      </c>
      <c r="E2347" s="2">
        <f t="shared" si="73"/>
        <v>511137.58</v>
      </c>
    </row>
    <row r="2348" spans="1:5" x14ac:dyDescent="0.3">
      <c r="A2348">
        <v>417794</v>
      </c>
      <c r="B2348" t="s">
        <v>3</v>
      </c>
      <c r="C2348" s="2">
        <v>521753.33</v>
      </c>
      <c r="D2348" t="str">
        <f t="shared" si="72"/>
        <v>417794-2024-01</v>
      </c>
      <c r="E2348" s="2">
        <f t="shared" si="73"/>
        <v>521753.33</v>
      </c>
    </row>
    <row r="2349" spans="1:5" x14ac:dyDescent="0.3">
      <c r="A2349">
        <v>363390</v>
      </c>
      <c r="B2349" t="s">
        <v>9</v>
      </c>
      <c r="C2349" s="2">
        <v>558481.34</v>
      </c>
      <c r="D2349" t="str">
        <f t="shared" si="72"/>
        <v>363390-2024-04</v>
      </c>
      <c r="E2349" s="2">
        <f t="shared" si="73"/>
        <v>558481.34</v>
      </c>
    </row>
    <row r="2350" spans="1:5" x14ac:dyDescent="0.3">
      <c r="A2350">
        <v>794654</v>
      </c>
      <c r="B2350" t="s">
        <v>10</v>
      </c>
      <c r="C2350" s="2">
        <v>420151.45</v>
      </c>
      <c r="D2350" t="str">
        <f t="shared" si="72"/>
        <v>794654-2024-05</v>
      </c>
      <c r="E2350" s="2">
        <f t="shared" si="73"/>
        <v>420151.45</v>
      </c>
    </row>
    <row r="2351" spans="1:5" x14ac:dyDescent="0.3">
      <c r="A2351">
        <v>909808</v>
      </c>
      <c r="B2351" t="s">
        <v>8</v>
      </c>
      <c r="C2351" s="2">
        <v>100858.34</v>
      </c>
      <c r="D2351" t="str">
        <f t="shared" si="72"/>
        <v>909808-2024-03</v>
      </c>
      <c r="E2351" s="2">
        <f t="shared" si="73"/>
        <v>100858.34</v>
      </c>
    </row>
    <row r="2352" spans="1:5" x14ac:dyDescent="0.3">
      <c r="A2352">
        <v>988480</v>
      </c>
      <c r="B2352" t="s">
        <v>13</v>
      </c>
      <c r="C2352" s="2">
        <v>297128.14</v>
      </c>
      <c r="D2352" t="str">
        <f t="shared" si="72"/>
        <v>988480-2024-12</v>
      </c>
      <c r="E2352" s="2">
        <f t="shared" si="73"/>
        <v>297128.14</v>
      </c>
    </row>
    <row r="2353" spans="1:5" x14ac:dyDescent="0.3">
      <c r="A2353">
        <v>769322</v>
      </c>
      <c r="B2353" t="s">
        <v>8</v>
      </c>
      <c r="C2353" s="2">
        <v>38047.339999999997</v>
      </c>
      <c r="D2353" t="str">
        <f t="shared" si="72"/>
        <v>769322-2024-03</v>
      </c>
      <c r="E2353" s="2">
        <f t="shared" si="73"/>
        <v>38047.339999999997</v>
      </c>
    </row>
    <row r="2354" spans="1:5" x14ac:dyDescent="0.3">
      <c r="A2354">
        <v>275318</v>
      </c>
      <c r="B2354" t="s">
        <v>13</v>
      </c>
      <c r="C2354" s="2">
        <v>184170.82</v>
      </c>
      <c r="D2354" t="str">
        <f t="shared" si="72"/>
        <v>275318-2024-12</v>
      </c>
      <c r="E2354" s="2">
        <f t="shared" si="73"/>
        <v>184170.82</v>
      </c>
    </row>
    <row r="2355" spans="1:5" x14ac:dyDescent="0.3">
      <c r="A2355">
        <v>995758</v>
      </c>
      <c r="B2355" t="s">
        <v>8</v>
      </c>
      <c r="C2355" s="2">
        <v>371856.06</v>
      </c>
      <c r="D2355" t="str">
        <f t="shared" si="72"/>
        <v>995758-2024-03</v>
      </c>
      <c r="E2355" s="2">
        <f t="shared" si="73"/>
        <v>371856.06</v>
      </c>
    </row>
    <row r="2356" spans="1:5" x14ac:dyDescent="0.3">
      <c r="A2356">
        <v>630540</v>
      </c>
      <c r="B2356" t="s">
        <v>15</v>
      </c>
      <c r="C2356" s="2">
        <v>2208598.7599999998</v>
      </c>
      <c r="D2356" t="str">
        <f t="shared" si="72"/>
        <v>630540-2024-08</v>
      </c>
      <c r="E2356" s="2">
        <f t="shared" si="73"/>
        <v>2208598.7599999998</v>
      </c>
    </row>
    <row r="2357" spans="1:5" x14ac:dyDescent="0.3">
      <c r="A2357">
        <v>822404</v>
      </c>
      <c r="B2357" t="s">
        <v>9</v>
      </c>
      <c r="C2357" s="2">
        <v>373320.17</v>
      </c>
      <c r="D2357" t="str">
        <f t="shared" si="72"/>
        <v>822404-2024-04</v>
      </c>
      <c r="E2357" s="2">
        <f t="shared" si="73"/>
        <v>373320.17</v>
      </c>
    </row>
    <row r="2358" spans="1:5" x14ac:dyDescent="0.3">
      <c r="A2358">
        <v>771942</v>
      </c>
      <c r="B2358" t="s">
        <v>10</v>
      </c>
      <c r="C2358" s="2">
        <v>101418.04</v>
      </c>
      <c r="D2358" t="str">
        <f t="shared" si="72"/>
        <v>771942-2024-05</v>
      </c>
      <c r="E2358" s="2">
        <f t="shared" si="73"/>
        <v>101418.04</v>
      </c>
    </row>
    <row r="2359" spans="1:5" x14ac:dyDescent="0.3">
      <c r="A2359">
        <v>166632</v>
      </c>
      <c r="B2359" t="s">
        <v>9</v>
      </c>
      <c r="C2359" s="2">
        <v>31049.87</v>
      </c>
      <c r="D2359" t="str">
        <f t="shared" si="72"/>
        <v>166632-2024-04</v>
      </c>
      <c r="E2359" s="2">
        <f t="shared" si="73"/>
        <v>31049.87</v>
      </c>
    </row>
    <row r="2360" spans="1:5" x14ac:dyDescent="0.3">
      <c r="A2360" t="s">
        <v>114</v>
      </c>
      <c r="B2360" t="s">
        <v>10</v>
      </c>
      <c r="C2360" s="2">
        <v>11465.71</v>
      </c>
      <c r="D2360" t="str">
        <f t="shared" si="72"/>
        <v>051046-2024-05</v>
      </c>
      <c r="E2360" s="2">
        <f t="shared" si="73"/>
        <v>11465.71</v>
      </c>
    </row>
    <row r="2361" spans="1:5" x14ac:dyDescent="0.3">
      <c r="A2361">
        <v>663584</v>
      </c>
      <c r="B2361" t="s">
        <v>8</v>
      </c>
      <c r="C2361" s="2">
        <v>219069.57</v>
      </c>
      <c r="D2361" t="str">
        <f t="shared" si="72"/>
        <v>663584-2024-03</v>
      </c>
      <c r="E2361" s="2">
        <f t="shared" si="73"/>
        <v>219069.57</v>
      </c>
    </row>
    <row r="2362" spans="1:5" x14ac:dyDescent="0.3">
      <c r="A2362">
        <v>217704</v>
      </c>
      <c r="B2362" t="s">
        <v>14</v>
      </c>
      <c r="C2362" s="2">
        <v>269120.15999999997</v>
      </c>
      <c r="D2362" t="str">
        <f t="shared" si="72"/>
        <v>217704-2024-07</v>
      </c>
      <c r="E2362" s="2">
        <f t="shared" si="73"/>
        <v>269120.15999999997</v>
      </c>
    </row>
    <row r="2363" spans="1:5" x14ac:dyDescent="0.3">
      <c r="A2363" t="s">
        <v>22</v>
      </c>
      <c r="B2363" t="s">
        <v>6</v>
      </c>
      <c r="C2363" s="2">
        <v>3807.21</v>
      </c>
      <c r="D2363" t="str">
        <f t="shared" si="72"/>
        <v>025283-2024-02</v>
      </c>
      <c r="E2363" s="2">
        <f t="shared" si="73"/>
        <v>3807.21</v>
      </c>
    </row>
    <row r="2364" spans="1:5" x14ac:dyDescent="0.3">
      <c r="A2364">
        <v>830200</v>
      </c>
      <c r="B2364" t="s">
        <v>6</v>
      </c>
      <c r="C2364" s="2">
        <v>869090.32</v>
      </c>
      <c r="D2364" t="str">
        <f t="shared" si="72"/>
        <v>830200-2024-02</v>
      </c>
      <c r="E2364" s="2">
        <f t="shared" si="73"/>
        <v>869090.32</v>
      </c>
    </row>
    <row r="2365" spans="1:5" x14ac:dyDescent="0.3">
      <c r="A2365">
        <v>595188</v>
      </c>
      <c r="B2365" t="s">
        <v>16</v>
      </c>
      <c r="C2365" s="2">
        <v>345814.12</v>
      </c>
      <c r="D2365" t="str">
        <f t="shared" si="72"/>
        <v>595188-2024-09</v>
      </c>
      <c r="E2365" s="2">
        <f t="shared" si="73"/>
        <v>345814.12</v>
      </c>
    </row>
    <row r="2366" spans="1:5" x14ac:dyDescent="0.3">
      <c r="A2366" t="s">
        <v>113</v>
      </c>
      <c r="B2366" t="s">
        <v>16</v>
      </c>
      <c r="C2366" s="2">
        <v>175527.62</v>
      </c>
      <c r="D2366" t="str">
        <f t="shared" si="72"/>
        <v>028319-2024-09</v>
      </c>
      <c r="E2366" s="2">
        <f t="shared" si="73"/>
        <v>175527.62</v>
      </c>
    </row>
    <row r="2367" spans="1:5" x14ac:dyDescent="0.3">
      <c r="A2367">
        <v>255706</v>
      </c>
      <c r="B2367" t="s">
        <v>16</v>
      </c>
      <c r="C2367" s="2">
        <v>62146.44</v>
      </c>
      <c r="D2367" t="str">
        <f t="shared" si="72"/>
        <v>255706-2024-09</v>
      </c>
      <c r="E2367" s="2">
        <f t="shared" si="73"/>
        <v>62146.44</v>
      </c>
    </row>
    <row r="2368" spans="1:5" x14ac:dyDescent="0.3">
      <c r="A2368">
        <v>649477</v>
      </c>
      <c r="B2368" t="s">
        <v>14</v>
      </c>
      <c r="C2368" s="2">
        <v>318338.44</v>
      </c>
      <c r="D2368" t="str">
        <f t="shared" si="72"/>
        <v>649477-2024-07</v>
      </c>
      <c r="E2368" s="2">
        <f t="shared" si="73"/>
        <v>318338.44</v>
      </c>
    </row>
    <row r="2369" spans="1:5" x14ac:dyDescent="0.3">
      <c r="A2369">
        <v>140119</v>
      </c>
      <c r="B2369" t="s">
        <v>17</v>
      </c>
      <c r="C2369" s="2">
        <v>174490.62</v>
      </c>
      <c r="D2369" t="str">
        <f t="shared" si="72"/>
        <v>140119-2024-10</v>
      </c>
      <c r="E2369" s="2">
        <f t="shared" si="73"/>
        <v>174490.62</v>
      </c>
    </row>
    <row r="2370" spans="1:5" x14ac:dyDescent="0.3">
      <c r="A2370">
        <v>408900</v>
      </c>
      <c r="B2370" t="s">
        <v>9</v>
      </c>
      <c r="C2370" s="2">
        <v>9550.7199999999993</v>
      </c>
      <c r="D2370" t="str">
        <f t="shared" si="72"/>
        <v>408900-2024-04</v>
      </c>
      <c r="E2370" s="2">
        <f t="shared" si="73"/>
        <v>9550.7199999999993</v>
      </c>
    </row>
    <row r="2371" spans="1:5" x14ac:dyDescent="0.3">
      <c r="A2371">
        <v>782772</v>
      </c>
      <c r="B2371" t="s">
        <v>14</v>
      </c>
      <c r="C2371" s="2">
        <v>282414.02</v>
      </c>
      <c r="D2371" t="str">
        <f t="shared" ref="D2371:D2434" si="74">A2371&amp;"-"&amp;B2371</f>
        <v>782772-2024-07</v>
      </c>
      <c r="E2371" s="2">
        <f t="shared" ref="E2371:E2434" si="75">C2371</f>
        <v>282414.02</v>
      </c>
    </row>
    <row r="2372" spans="1:5" x14ac:dyDescent="0.3">
      <c r="A2372">
        <v>503990</v>
      </c>
      <c r="B2372" t="s">
        <v>3</v>
      </c>
      <c r="C2372" s="2">
        <v>1181174.6599999999</v>
      </c>
      <c r="D2372" t="str">
        <f t="shared" si="74"/>
        <v>503990-2024-01</v>
      </c>
      <c r="E2372" s="2">
        <f t="shared" si="75"/>
        <v>1181174.6599999999</v>
      </c>
    </row>
    <row r="2373" spans="1:5" x14ac:dyDescent="0.3">
      <c r="A2373">
        <v>382327</v>
      </c>
      <c r="B2373" t="s">
        <v>17</v>
      </c>
      <c r="C2373" s="2">
        <v>1241543.46</v>
      </c>
      <c r="D2373" t="str">
        <f t="shared" si="74"/>
        <v>382327-2024-10</v>
      </c>
      <c r="E2373" s="2">
        <f t="shared" si="75"/>
        <v>1241543.46</v>
      </c>
    </row>
    <row r="2374" spans="1:5" x14ac:dyDescent="0.3">
      <c r="A2374">
        <v>851434</v>
      </c>
      <c r="B2374" t="s">
        <v>3</v>
      </c>
      <c r="C2374" s="2">
        <v>30183.16</v>
      </c>
      <c r="D2374" t="str">
        <f t="shared" si="74"/>
        <v>851434-2024-01</v>
      </c>
      <c r="E2374" s="2">
        <f t="shared" si="75"/>
        <v>30183.16</v>
      </c>
    </row>
    <row r="2375" spans="1:5" x14ac:dyDescent="0.3">
      <c r="A2375">
        <v>822327</v>
      </c>
      <c r="B2375" t="s">
        <v>9</v>
      </c>
      <c r="C2375" s="2">
        <v>143064.32999999999</v>
      </c>
      <c r="D2375" t="str">
        <f t="shared" si="74"/>
        <v>822327-2024-04</v>
      </c>
      <c r="E2375" s="2">
        <f t="shared" si="75"/>
        <v>143064.32999999999</v>
      </c>
    </row>
    <row r="2376" spans="1:5" x14ac:dyDescent="0.3">
      <c r="A2376">
        <v>784559</v>
      </c>
      <c r="B2376" t="s">
        <v>3</v>
      </c>
      <c r="C2376" s="2">
        <v>38405.42</v>
      </c>
      <c r="D2376" t="str">
        <f t="shared" si="74"/>
        <v>784559-2024-01</v>
      </c>
      <c r="E2376" s="2">
        <f t="shared" si="75"/>
        <v>38405.42</v>
      </c>
    </row>
    <row r="2377" spans="1:5" x14ac:dyDescent="0.3">
      <c r="A2377">
        <v>166632</v>
      </c>
      <c r="B2377" t="s">
        <v>15</v>
      </c>
      <c r="C2377" s="2">
        <v>280744.81</v>
      </c>
      <c r="D2377" t="str">
        <f t="shared" si="74"/>
        <v>166632-2024-08</v>
      </c>
      <c r="E2377" s="2">
        <f t="shared" si="75"/>
        <v>280744.81</v>
      </c>
    </row>
    <row r="2378" spans="1:5" x14ac:dyDescent="0.3">
      <c r="A2378">
        <v>966781</v>
      </c>
      <c r="B2378" t="s">
        <v>8</v>
      </c>
      <c r="C2378" s="2">
        <v>-292294.59000000003</v>
      </c>
      <c r="D2378" t="str">
        <f t="shared" si="74"/>
        <v>966781-2024-03</v>
      </c>
      <c r="E2378" s="2">
        <f t="shared" si="75"/>
        <v>-292294.59000000003</v>
      </c>
    </row>
    <row r="2379" spans="1:5" x14ac:dyDescent="0.3">
      <c r="A2379">
        <v>107802</v>
      </c>
      <c r="B2379" t="s">
        <v>14</v>
      </c>
      <c r="C2379" s="2">
        <v>757139.09</v>
      </c>
      <c r="D2379" t="str">
        <f t="shared" si="74"/>
        <v>107802-2024-07</v>
      </c>
      <c r="E2379" s="2">
        <f t="shared" si="75"/>
        <v>757139.09</v>
      </c>
    </row>
    <row r="2380" spans="1:5" x14ac:dyDescent="0.3">
      <c r="A2380">
        <v>223600</v>
      </c>
      <c r="B2380" t="s">
        <v>16</v>
      </c>
      <c r="C2380" s="2">
        <v>52860.07</v>
      </c>
      <c r="D2380" t="str">
        <f t="shared" si="74"/>
        <v>223600-2024-09</v>
      </c>
      <c r="E2380" s="2">
        <f t="shared" si="75"/>
        <v>52860.07</v>
      </c>
    </row>
    <row r="2381" spans="1:5" x14ac:dyDescent="0.3">
      <c r="A2381" t="s">
        <v>42</v>
      </c>
      <c r="B2381" t="s">
        <v>16</v>
      </c>
      <c r="C2381" s="2">
        <v>2545467.33</v>
      </c>
      <c r="D2381" t="str">
        <f t="shared" si="74"/>
        <v>071322-2024-09</v>
      </c>
      <c r="E2381" s="2">
        <f t="shared" si="75"/>
        <v>2545467.33</v>
      </c>
    </row>
    <row r="2382" spans="1:5" x14ac:dyDescent="0.3">
      <c r="A2382">
        <v>382810</v>
      </c>
      <c r="B2382" t="s">
        <v>18</v>
      </c>
      <c r="C2382" s="2">
        <v>44855.68</v>
      </c>
      <c r="D2382" t="str">
        <f t="shared" si="74"/>
        <v>382810-2024-11</v>
      </c>
      <c r="E2382" s="2">
        <f t="shared" si="75"/>
        <v>44855.68</v>
      </c>
    </row>
    <row r="2383" spans="1:5" x14ac:dyDescent="0.3">
      <c r="A2383">
        <v>140179</v>
      </c>
      <c r="B2383" t="s">
        <v>3</v>
      </c>
      <c r="C2383" s="2">
        <v>226106.99</v>
      </c>
      <c r="D2383" t="str">
        <f t="shared" si="74"/>
        <v>140179-2024-01</v>
      </c>
      <c r="E2383" s="2">
        <f t="shared" si="75"/>
        <v>226106.99</v>
      </c>
    </row>
    <row r="2384" spans="1:5" x14ac:dyDescent="0.3">
      <c r="A2384">
        <v>441394</v>
      </c>
      <c r="B2384" t="s">
        <v>13</v>
      </c>
      <c r="C2384" s="2">
        <v>55545.440000000002</v>
      </c>
      <c r="D2384" t="str">
        <f t="shared" si="74"/>
        <v>441394-2024-12</v>
      </c>
      <c r="E2384" s="2">
        <f t="shared" si="75"/>
        <v>55545.440000000002</v>
      </c>
    </row>
    <row r="2385" spans="1:5" x14ac:dyDescent="0.3">
      <c r="A2385">
        <v>784451</v>
      </c>
      <c r="B2385" t="s">
        <v>14</v>
      </c>
      <c r="C2385" s="2">
        <v>174569.68</v>
      </c>
      <c r="D2385" t="str">
        <f t="shared" si="74"/>
        <v>784451-2024-07</v>
      </c>
      <c r="E2385" s="2">
        <f t="shared" si="75"/>
        <v>174569.68</v>
      </c>
    </row>
    <row r="2386" spans="1:5" x14ac:dyDescent="0.3">
      <c r="A2386">
        <v>407390</v>
      </c>
      <c r="B2386" t="s">
        <v>18</v>
      </c>
      <c r="C2386" s="2">
        <v>59112.3</v>
      </c>
      <c r="D2386" t="str">
        <f t="shared" si="74"/>
        <v>407390-2024-11</v>
      </c>
      <c r="E2386" s="2">
        <f t="shared" si="75"/>
        <v>59112.3</v>
      </c>
    </row>
    <row r="2387" spans="1:5" x14ac:dyDescent="0.3">
      <c r="A2387">
        <v>877836</v>
      </c>
      <c r="B2387" t="s">
        <v>14</v>
      </c>
      <c r="C2387" s="2">
        <v>46094.41</v>
      </c>
      <c r="D2387" t="str">
        <f t="shared" si="74"/>
        <v>877836-2024-07</v>
      </c>
      <c r="E2387" s="2">
        <f t="shared" si="75"/>
        <v>46094.41</v>
      </c>
    </row>
    <row r="2388" spans="1:5" x14ac:dyDescent="0.3">
      <c r="A2388">
        <v>949089</v>
      </c>
      <c r="B2388" t="s">
        <v>6</v>
      </c>
      <c r="C2388" s="2">
        <v>132848.43</v>
      </c>
      <c r="D2388" t="str">
        <f t="shared" si="74"/>
        <v>949089-2024-02</v>
      </c>
      <c r="E2388" s="2">
        <f t="shared" si="75"/>
        <v>132848.43</v>
      </c>
    </row>
    <row r="2389" spans="1:5" x14ac:dyDescent="0.3">
      <c r="A2389">
        <v>995838</v>
      </c>
      <c r="B2389" t="s">
        <v>18</v>
      </c>
      <c r="C2389" s="2">
        <v>12523.92</v>
      </c>
      <c r="D2389" t="str">
        <f t="shared" si="74"/>
        <v>995838-2024-11</v>
      </c>
      <c r="E2389" s="2">
        <f t="shared" si="75"/>
        <v>12523.92</v>
      </c>
    </row>
    <row r="2390" spans="1:5" x14ac:dyDescent="0.3">
      <c r="A2390">
        <v>995758</v>
      </c>
      <c r="B2390" t="s">
        <v>10</v>
      </c>
      <c r="C2390" s="2">
        <v>228660.95</v>
      </c>
      <c r="D2390" t="str">
        <f t="shared" si="74"/>
        <v>995758-2024-05</v>
      </c>
      <c r="E2390" s="2">
        <f t="shared" si="75"/>
        <v>228660.95</v>
      </c>
    </row>
    <row r="2391" spans="1:5" x14ac:dyDescent="0.3">
      <c r="A2391">
        <v>368454</v>
      </c>
      <c r="B2391" t="s">
        <v>6</v>
      </c>
      <c r="C2391" s="2">
        <v>113168.81</v>
      </c>
      <c r="D2391" t="str">
        <f t="shared" si="74"/>
        <v>368454-2024-02</v>
      </c>
      <c r="E2391" s="2">
        <f t="shared" si="75"/>
        <v>113168.81</v>
      </c>
    </row>
    <row r="2392" spans="1:5" x14ac:dyDescent="0.3">
      <c r="A2392">
        <v>263533</v>
      </c>
      <c r="B2392" t="s">
        <v>16</v>
      </c>
      <c r="C2392" s="2">
        <v>41408.14</v>
      </c>
      <c r="D2392" t="str">
        <f t="shared" si="74"/>
        <v>263533-2024-09</v>
      </c>
      <c r="E2392" s="2">
        <f t="shared" si="75"/>
        <v>41408.14</v>
      </c>
    </row>
    <row r="2393" spans="1:5" x14ac:dyDescent="0.3">
      <c r="A2393" t="s">
        <v>118</v>
      </c>
      <c r="B2393" t="s">
        <v>12</v>
      </c>
      <c r="C2393" s="2">
        <v>5661.36</v>
      </c>
      <c r="D2393" t="str">
        <f t="shared" si="74"/>
        <v>051207-2024-06</v>
      </c>
      <c r="E2393" s="2">
        <f t="shared" si="75"/>
        <v>5661.36</v>
      </c>
    </row>
    <row r="2394" spans="1:5" x14ac:dyDescent="0.3">
      <c r="A2394">
        <v>228954</v>
      </c>
      <c r="B2394" t="s">
        <v>16</v>
      </c>
      <c r="C2394" s="2">
        <v>6580218.2599999998</v>
      </c>
      <c r="D2394" t="str">
        <f t="shared" si="74"/>
        <v>228954-2024-09</v>
      </c>
      <c r="E2394" s="2">
        <f t="shared" si="75"/>
        <v>6580218.2599999998</v>
      </c>
    </row>
    <row r="2395" spans="1:5" x14ac:dyDescent="0.3">
      <c r="A2395">
        <v>140148</v>
      </c>
      <c r="B2395" t="s">
        <v>12</v>
      </c>
      <c r="C2395" s="2">
        <v>19753.53</v>
      </c>
      <c r="D2395" t="str">
        <f t="shared" si="74"/>
        <v>140148-2024-06</v>
      </c>
      <c r="E2395" s="2">
        <f t="shared" si="75"/>
        <v>19753.53</v>
      </c>
    </row>
    <row r="2396" spans="1:5" x14ac:dyDescent="0.3">
      <c r="A2396">
        <v>971039</v>
      </c>
      <c r="B2396" t="s">
        <v>15</v>
      </c>
      <c r="C2396" s="2">
        <v>159417.34</v>
      </c>
      <c r="D2396" t="str">
        <f t="shared" si="74"/>
        <v>971039-2024-08</v>
      </c>
      <c r="E2396" s="2">
        <f t="shared" si="75"/>
        <v>159417.34</v>
      </c>
    </row>
    <row r="2397" spans="1:5" x14ac:dyDescent="0.3">
      <c r="A2397">
        <v>754224</v>
      </c>
      <c r="B2397" t="s">
        <v>14</v>
      </c>
      <c r="C2397" s="2">
        <v>87883.41</v>
      </c>
      <c r="D2397" t="str">
        <f t="shared" si="74"/>
        <v>754224-2024-07</v>
      </c>
      <c r="E2397" s="2">
        <f t="shared" si="75"/>
        <v>87883.41</v>
      </c>
    </row>
    <row r="2398" spans="1:5" x14ac:dyDescent="0.3">
      <c r="A2398">
        <v>348252</v>
      </c>
      <c r="B2398" t="s">
        <v>12</v>
      </c>
      <c r="C2398" s="2">
        <v>261623.3</v>
      </c>
      <c r="D2398" t="str">
        <f t="shared" si="74"/>
        <v>348252-2024-06</v>
      </c>
      <c r="E2398" s="2">
        <f t="shared" si="75"/>
        <v>261623.3</v>
      </c>
    </row>
    <row r="2399" spans="1:5" x14ac:dyDescent="0.3">
      <c r="A2399">
        <v>120341</v>
      </c>
      <c r="B2399" t="s">
        <v>18</v>
      </c>
      <c r="C2399" s="2">
        <v>849954.5</v>
      </c>
      <c r="D2399" t="str">
        <f t="shared" si="74"/>
        <v>120341-2024-11</v>
      </c>
      <c r="E2399" s="2">
        <f t="shared" si="75"/>
        <v>849954.5</v>
      </c>
    </row>
    <row r="2400" spans="1:5" x14ac:dyDescent="0.3">
      <c r="A2400">
        <v>929431</v>
      </c>
      <c r="B2400" t="s">
        <v>17</v>
      </c>
      <c r="C2400" s="2">
        <v>591151.34</v>
      </c>
      <c r="D2400" t="str">
        <f t="shared" si="74"/>
        <v>929431-2024-10</v>
      </c>
      <c r="E2400" s="2">
        <f t="shared" si="75"/>
        <v>591151.34</v>
      </c>
    </row>
    <row r="2401" spans="1:5" x14ac:dyDescent="0.3">
      <c r="A2401">
        <v>974467</v>
      </c>
      <c r="B2401" t="s">
        <v>6</v>
      </c>
      <c r="C2401" s="2">
        <v>441095.95</v>
      </c>
      <c r="D2401" t="str">
        <f t="shared" si="74"/>
        <v>974467-2024-02</v>
      </c>
      <c r="E2401" s="2">
        <f t="shared" si="75"/>
        <v>441095.95</v>
      </c>
    </row>
    <row r="2402" spans="1:5" x14ac:dyDescent="0.3">
      <c r="A2402">
        <v>801306</v>
      </c>
      <c r="B2402" t="s">
        <v>12</v>
      </c>
      <c r="C2402" s="2">
        <v>56975.02</v>
      </c>
      <c r="D2402" t="str">
        <f t="shared" si="74"/>
        <v>801306-2024-06</v>
      </c>
      <c r="E2402" s="2">
        <f t="shared" si="75"/>
        <v>56975.02</v>
      </c>
    </row>
    <row r="2403" spans="1:5" x14ac:dyDescent="0.3">
      <c r="A2403">
        <v>995838</v>
      </c>
      <c r="B2403" t="s">
        <v>10</v>
      </c>
      <c r="C2403" s="2">
        <v>16842.259999999998</v>
      </c>
      <c r="D2403" t="str">
        <f t="shared" si="74"/>
        <v>995838-2024-05</v>
      </c>
      <c r="E2403" s="2">
        <f t="shared" si="75"/>
        <v>16842.259999999998</v>
      </c>
    </row>
    <row r="2404" spans="1:5" x14ac:dyDescent="0.3">
      <c r="A2404">
        <v>273607</v>
      </c>
      <c r="B2404" t="s">
        <v>15</v>
      </c>
      <c r="C2404" s="2">
        <v>83836.08</v>
      </c>
      <c r="D2404" t="str">
        <f t="shared" si="74"/>
        <v>273607-2024-08</v>
      </c>
      <c r="E2404" s="2">
        <f t="shared" si="75"/>
        <v>83836.08</v>
      </c>
    </row>
    <row r="2405" spans="1:5" x14ac:dyDescent="0.3">
      <c r="A2405">
        <v>995757</v>
      </c>
      <c r="B2405" t="s">
        <v>18</v>
      </c>
      <c r="C2405" s="2">
        <v>35521.32</v>
      </c>
      <c r="D2405" t="str">
        <f t="shared" si="74"/>
        <v>995757-2024-11</v>
      </c>
      <c r="E2405" s="2">
        <f t="shared" si="75"/>
        <v>35521.32</v>
      </c>
    </row>
    <row r="2406" spans="1:5" x14ac:dyDescent="0.3">
      <c r="A2406">
        <v>997594</v>
      </c>
      <c r="B2406" t="s">
        <v>12</v>
      </c>
      <c r="C2406" s="2">
        <v>354.73</v>
      </c>
      <c r="D2406" t="str">
        <f t="shared" si="74"/>
        <v>997594-2024-06</v>
      </c>
      <c r="E2406" s="2">
        <f t="shared" si="75"/>
        <v>354.73</v>
      </c>
    </row>
    <row r="2407" spans="1:5" x14ac:dyDescent="0.3">
      <c r="A2407">
        <v>754224</v>
      </c>
      <c r="B2407" t="s">
        <v>15</v>
      </c>
      <c r="C2407" s="2">
        <v>95855.12</v>
      </c>
      <c r="D2407" t="str">
        <f t="shared" si="74"/>
        <v>754224-2024-08</v>
      </c>
      <c r="E2407" s="2">
        <f t="shared" si="75"/>
        <v>95855.12</v>
      </c>
    </row>
    <row r="2408" spans="1:5" x14ac:dyDescent="0.3">
      <c r="A2408">
        <v>995827</v>
      </c>
      <c r="B2408" t="s">
        <v>10</v>
      </c>
      <c r="C2408" s="2">
        <v>84971.26</v>
      </c>
      <c r="D2408" t="str">
        <f t="shared" si="74"/>
        <v>995827-2024-05</v>
      </c>
      <c r="E2408" s="2">
        <f t="shared" si="75"/>
        <v>84971.26</v>
      </c>
    </row>
    <row r="2409" spans="1:5" x14ac:dyDescent="0.3">
      <c r="A2409">
        <v>223600</v>
      </c>
      <c r="B2409" t="s">
        <v>9</v>
      </c>
      <c r="C2409" s="2">
        <v>3239.26</v>
      </c>
      <c r="D2409" t="str">
        <f t="shared" si="74"/>
        <v>223600-2024-04</v>
      </c>
      <c r="E2409" s="2">
        <f t="shared" si="75"/>
        <v>3239.26</v>
      </c>
    </row>
    <row r="2410" spans="1:5" x14ac:dyDescent="0.3">
      <c r="A2410">
        <v>343817</v>
      </c>
      <c r="B2410" t="s">
        <v>3</v>
      </c>
      <c r="C2410" s="2">
        <v>6632.19</v>
      </c>
      <c r="D2410" t="str">
        <f t="shared" si="74"/>
        <v>343817-2024-01</v>
      </c>
      <c r="E2410" s="2">
        <f t="shared" si="75"/>
        <v>6632.19</v>
      </c>
    </row>
    <row r="2411" spans="1:5" x14ac:dyDescent="0.3">
      <c r="A2411">
        <v>812435</v>
      </c>
      <c r="B2411" t="s">
        <v>9</v>
      </c>
      <c r="C2411" s="2">
        <v>72923.539999999994</v>
      </c>
      <c r="D2411" t="str">
        <f t="shared" si="74"/>
        <v>812435-2024-04</v>
      </c>
      <c r="E2411" s="2">
        <f t="shared" si="75"/>
        <v>72923.539999999994</v>
      </c>
    </row>
    <row r="2412" spans="1:5" x14ac:dyDescent="0.3">
      <c r="A2412">
        <v>915113</v>
      </c>
      <c r="B2412" t="s">
        <v>14</v>
      </c>
      <c r="C2412" s="2">
        <v>132748.5</v>
      </c>
      <c r="D2412" t="str">
        <f t="shared" si="74"/>
        <v>915113-2024-07</v>
      </c>
      <c r="E2412" s="2">
        <f t="shared" si="75"/>
        <v>132748.5</v>
      </c>
    </row>
    <row r="2413" spans="1:5" x14ac:dyDescent="0.3">
      <c r="A2413">
        <v>945229</v>
      </c>
      <c r="B2413" t="s">
        <v>10</v>
      </c>
      <c r="C2413" s="2">
        <v>105619.95</v>
      </c>
      <c r="D2413" t="str">
        <f t="shared" si="74"/>
        <v>945229-2024-05</v>
      </c>
      <c r="E2413" s="2">
        <f t="shared" si="75"/>
        <v>105619.95</v>
      </c>
    </row>
    <row r="2414" spans="1:5" x14ac:dyDescent="0.3">
      <c r="A2414">
        <v>995783</v>
      </c>
      <c r="B2414" t="s">
        <v>18</v>
      </c>
      <c r="C2414" s="2">
        <v>283639.26</v>
      </c>
      <c r="D2414" t="str">
        <f t="shared" si="74"/>
        <v>995783-2024-11</v>
      </c>
      <c r="E2414" s="2">
        <f t="shared" si="75"/>
        <v>283639.26</v>
      </c>
    </row>
    <row r="2415" spans="1:5" x14ac:dyDescent="0.3">
      <c r="A2415">
        <v>566860</v>
      </c>
      <c r="B2415" t="s">
        <v>18</v>
      </c>
      <c r="C2415" s="2">
        <v>17193.060000000001</v>
      </c>
      <c r="D2415" t="str">
        <f t="shared" si="74"/>
        <v>566860-2024-11</v>
      </c>
      <c r="E2415" s="2">
        <f t="shared" si="75"/>
        <v>17193.060000000001</v>
      </c>
    </row>
    <row r="2416" spans="1:5" x14ac:dyDescent="0.3">
      <c r="A2416">
        <v>190723</v>
      </c>
      <c r="B2416" t="s">
        <v>12</v>
      </c>
      <c r="C2416" s="2">
        <v>331363.96999999997</v>
      </c>
      <c r="D2416" t="str">
        <f t="shared" si="74"/>
        <v>190723-2024-06</v>
      </c>
      <c r="E2416" s="2">
        <f t="shared" si="75"/>
        <v>331363.96999999997</v>
      </c>
    </row>
    <row r="2417" spans="1:5" x14ac:dyDescent="0.3">
      <c r="A2417">
        <v>974471</v>
      </c>
      <c r="B2417" t="s">
        <v>17</v>
      </c>
      <c r="C2417" s="2">
        <v>514950.34</v>
      </c>
      <c r="D2417" t="str">
        <f t="shared" si="74"/>
        <v>974471-2024-10</v>
      </c>
      <c r="E2417" s="2">
        <f t="shared" si="75"/>
        <v>514950.34</v>
      </c>
    </row>
    <row r="2418" spans="1:5" x14ac:dyDescent="0.3">
      <c r="A2418" t="s">
        <v>116</v>
      </c>
      <c r="B2418" t="s">
        <v>15</v>
      </c>
      <c r="C2418" s="2">
        <v>2256222.2200000002</v>
      </c>
      <c r="D2418" t="str">
        <f t="shared" si="74"/>
        <v>012381-2024-08</v>
      </c>
      <c r="E2418" s="2">
        <f t="shared" si="75"/>
        <v>2256222.2200000002</v>
      </c>
    </row>
    <row r="2419" spans="1:5" x14ac:dyDescent="0.3">
      <c r="A2419">
        <v>137839</v>
      </c>
      <c r="B2419" t="s">
        <v>14</v>
      </c>
      <c r="C2419" s="2">
        <v>649080.62</v>
      </c>
      <c r="D2419" t="str">
        <f t="shared" si="74"/>
        <v>137839-2024-07</v>
      </c>
      <c r="E2419" s="2">
        <f t="shared" si="75"/>
        <v>649080.62</v>
      </c>
    </row>
    <row r="2420" spans="1:5" x14ac:dyDescent="0.3">
      <c r="A2420" t="s">
        <v>54</v>
      </c>
      <c r="B2420" t="s">
        <v>10</v>
      </c>
      <c r="C2420" s="2">
        <v>14035.57</v>
      </c>
      <c r="D2420" t="str">
        <f t="shared" si="74"/>
        <v>049543-2024-05</v>
      </c>
      <c r="E2420" s="2">
        <f t="shared" si="75"/>
        <v>14035.57</v>
      </c>
    </row>
    <row r="2421" spans="1:5" x14ac:dyDescent="0.3">
      <c r="A2421">
        <v>957953</v>
      </c>
      <c r="B2421" t="s">
        <v>13</v>
      </c>
      <c r="C2421" s="2">
        <v>377066.22</v>
      </c>
      <c r="D2421" t="str">
        <f t="shared" si="74"/>
        <v>957953-2024-12</v>
      </c>
      <c r="E2421" s="2">
        <f t="shared" si="75"/>
        <v>377066.22</v>
      </c>
    </row>
    <row r="2422" spans="1:5" x14ac:dyDescent="0.3">
      <c r="A2422">
        <v>248354</v>
      </c>
      <c r="B2422" t="s">
        <v>12</v>
      </c>
      <c r="C2422" s="2">
        <v>885.72</v>
      </c>
      <c r="D2422" t="str">
        <f t="shared" si="74"/>
        <v>248354-2024-06</v>
      </c>
      <c r="E2422" s="2">
        <f t="shared" si="75"/>
        <v>885.72</v>
      </c>
    </row>
    <row r="2423" spans="1:5" x14ac:dyDescent="0.3">
      <c r="A2423">
        <v>941199</v>
      </c>
      <c r="B2423" t="s">
        <v>18</v>
      </c>
      <c r="C2423" s="2">
        <v>4260.72</v>
      </c>
      <c r="D2423" t="str">
        <f t="shared" si="74"/>
        <v>941199-2024-11</v>
      </c>
      <c r="E2423" s="2">
        <f t="shared" si="75"/>
        <v>4260.72</v>
      </c>
    </row>
    <row r="2424" spans="1:5" x14ac:dyDescent="0.3">
      <c r="A2424">
        <v>432320</v>
      </c>
      <c r="B2424" t="s">
        <v>10</v>
      </c>
      <c r="C2424" s="2">
        <v>35077.89</v>
      </c>
      <c r="D2424" t="str">
        <f t="shared" si="74"/>
        <v>432320-2024-05</v>
      </c>
      <c r="E2424" s="2">
        <f t="shared" si="75"/>
        <v>35077.89</v>
      </c>
    </row>
    <row r="2425" spans="1:5" x14ac:dyDescent="0.3">
      <c r="A2425">
        <v>296302</v>
      </c>
      <c r="B2425" t="s">
        <v>18</v>
      </c>
      <c r="C2425" s="2">
        <v>5335.62</v>
      </c>
      <c r="D2425" t="str">
        <f t="shared" si="74"/>
        <v>296302-2024-11</v>
      </c>
      <c r="E2425" s="2">
        <f t="shared" si="75"/>
        <v>5335.62</v>
      </c>
    </row>
    <row r="2426" spans="1:5" x14ac:dyDescent="0.3">
      <c r="A2426">
        <v>679094</v>
      </c>
      <c r="B2426" t="s">
        <v>15</v>
      </c>
      <c r="C2426" s="2">
        <v>184825.32</v>
      </c>
      <c r="D2426" t="str">
        <f t="shared" si="74"/>
        <v>679094-2024-08</v>
      </c>
      <c r="E2426" s="2">
        <f t="shared" si="75"/>
        <v>184825.32</v>
      </c>
    </row>
    <row r="2427" spans="1:5" x14ac:dyDescent="0.3">
      <c r="A2427">
        <v>794802</v>
      </c>
      <c r="B2427" t="s">
        <v>9</v>
      </c>
      <c r="C2427" s="2">
        <v>12157.72</v>
      </c>
      <c r="D2427" t="str">
        <f t="shared" si="74"/>
        <v>794802-2024-04</v>
      </c>
      <c r="E2427" s="2">
        <f t="shared" si="75"/>
        <v>12157.72</v>
      </c>
    </row>
    <row r="2428" spans="1:5" x14ac:dyDescent="0.3">
      <c r="A2428">
        <v>431835</v>
      </c>
      <c r="B2428" t="s">
        <v>3</v>
      </c>
      <c r="C2428" s="2">
        <v>7368.51</v>
      </c>
      <c r="D2428" t="str">
        <f t="shared" si="74"/>
        <v>431835-2024-01</v>
      </c>
      <c r="E2428" s="2">
        <f t="shared" si="75"/>
        <v>7368.51</v>
      </c>
    </row>
    <row r="2429" spans="1:5" x14ac:dyDescent="0.3">
      <c r="A2429">
        <v>893284</v>
      </c>
      <c r="B2429" t="s">
        <v>8</v>
      </c>
      <c r="C2429" s="2">
        <v>531423.21</v>
      </c>
      <c r="D2429" t="str">
        <f t="shared" si="74"/>
        <v>893284-2024-03</v>
      </c>
      <c r="E2429" s="2">
        <f t="shared" si="75"/>
        <v>531423.21</v>
      </c>
    </row>
    <row r="2430" spans="1:5" x14ac:dyDescent="0.3">
      <c r="A2430">
        <v>759729</v>
      </c>
      <c r="B2430" t="s">
        <v>8</v>
      </c>
      <c r="C2430" s="2">
        <v>3715289.89</v>
      </c>
      <c r="D2430" t="str">
        <f t="shared" si="74"/>
        <v>759729-2024-03</v>
      </c>
      <c r="E2430" s="2">
        <f t="shared" si="75"/>
        <v>3715289.89</v>
      </c>
    </row>
    <row r="2431" spans="1:5" x14ac:dyDescent="0.3">
      <c r="A2431">
        <v>802054</v>
      </c>
      <c r="B2431" t="s">
        <v>16</v>
      </c>
      <c r="C2431" s="2">
        <v>96483.09</v>
      </c>
      <c r="D2431" t="str">
        <f t="shared" si="74"/>
        <v>802054-2024-09</v>
      </c>
      <c r="E2431" s="2">
        <f t="shared" si="75"/>
        <v>96483.09</v>
      </c>
    </row>
    <row r="2432" spans="1:5" x14ac:dyDescent="0.3">
      <c r="A2432">
        <v>211690</v>
      </c>
      <c r="B2432" t="s">
        <v>14</v>
      </c>
      <c r="C2432" s="2">
        <v>0</v>
      </c>
      <c r="D2432" t="str">
        <f t="shared" si="74"/>
        <v>211690-2024-07</v>
      </c>
      <c r="E2432" s="2">
        <f t="shared" si="75"/>
        <v>0</v>
      </c>
    </row>
    <row r="2433" spans="1:5" x14ac:dyDescent="0.3">
      <c r="A2433" t="s">
        <v>156</v>
      </c>
      <c r="B2433" t="s">
        <v>8</v>
      </c>
      <c r="C2433" s="2">
        <v>695166.1</v>
      </c>
      <c r="D2433" t="str">
        <f t="shared" si="74"/>
        <v>011318-2024-03</v>
      </c>
      <c r="E2433" s="2">
        <f t="shared" si="75"/>
        <v>695166.1</v>
      </c>
    </row>
    <row r="2434" spans="1:5" x14ac:dyDescent="0.3">
      <c r="A2434">
        <v>337036</v>
      </c>
      <c r="B2434" t="s">
        <v>15</v>
      </c>
      <c r="C2434" s="2">
        <v>19816.61</v>
      </c>
      <c r="D2434" t="str">
        <f t="shared" si="74"/>
        <v>337036-2024-08</v>
      </c>
      <c r="E2434" s="2">
        <f t="shared" si="75"/>
        <v>19816.61</v>
      </c>
    </row>
    <row r="2435" spans="1:5" x14ac:dyDescent="0.3">
      <c r="A2435">
        <v>151182</v>
      </c>
      <c r="B2435" t="s">
        <v>13</v>
      </c>
      <c r="C2435" s="2">
        <v>958020.74</v>
      </c>
      <c r="D2435" t="str">
        <f t="shared" ref="D2435:D2498" si="76">A2435&amp;"-"&amp;B2435</f>
        <v>151182-2024-12</v>
      </c>
      <c r="E2435" s="2">
        <f t="shared" ref="E2435:E2498" si="77">C2435</f>
        <v>958020.74</v>
      </c>
    </row>
    <row r="2436" spans="1:5" x14ac:dyDescent="0.3">
      <c r="A2436">
        <v>995800</v>
      </c>
      <c r="B2436" t="s">
        <v>14</v>
      </c>
      <c r="C2436" s="2">
        <v>191872.53</v>
      </c>
      <c r="D2436" t="str">
        <f t="shared" si="76"/>
        <v>995800-2024-07</v>
      </c>
      <c r="E2436" s="2">
        <f t="shared" si="77"/>
        <v>191872.53</v>
      </c>
    </row>
    <row r="2437" spans="1:5" x14ac:dyDescent="0.3">
      <c r="A2437">
        <v>780462</v>
      </c>
      <c r="B2437" t="s">
        <v>12</v>
      </c>
      <c r="C2437" s="2">
        <v>852.9</v>
      </c>
      <c r="D2437" t="str">
        <f t="shared" si="76"/>
        <v>780462-2024-06</v>
      </c>
      <c r="E2437" s="2">
        <f t="shared" si="77"/>
        <v>852.9</v>
      </c>
    </row>
    <row r="2438" spans="1:5" x14ac:dyDescent="0.3">
      <c r="A2438">
        <v>185385</v>
      </c>
      <c r="B2438" t="s">
        <v>9</v>
      </c>
      <c r="C2438" s="2">
        <v>2767.83</v>
      </c>
      <c r="D2438" t="str">
        <f t="shared" si="76"/>
        <v>185385-2024-04</v>
      </c>
      <c r="E2438" s="2">
        <f t="shared" si="77"/>
        <v>2767.83</v>
      </c>
    </row>
    <row r="2439" spans="1:5" x14ac:dyDescent="0.3">
      <c r="A2439">
        <v>775638</v>
      </c>
      <c r="B2439" t="s">
        <v>3</v>
      </c>
      <c r="C2439" s="2">
        <v>16637.689999999999</v>
      </c>
      <c r="D2439" t="str">
        <f t="shared" si="76"/>
        <v>775638-2024-01</v>
      </c>
      <c r="E2439" s="2">
        <f t="shared" si="77"/>
        <v>16637.689999999999</v>
      </c>
    </row>
    <row r="2440" spans="1:5" x14ac:dyDescent="0.3">
      <c r="A2440" t="s">
        <v>119</v>
      </c>
      <c r="B2440" t="s">
        <v>18</v>
      </c>
      <c r="C2440" s="2">
        <v>37003.300000000003</v>
      </c>
      <c r="D2440" t="str">
        <f t="shared" si="76"/>
        <v>045732-2024-11</v>
      </c>
      <c r="E2440" s="2">
        <f t="shared" si="77"/>
        <v>37003.300000000003</v>
      </c>
    </row>
    <row r="2441" spans="1:5" x14ac:dyDescent="0.3">
      <c r="A2441">
        <v>281956</v>
      </c>
      <c r="B2441" t="s">
        <v>15</v>
      </c>
      <c r="C2441" s="2">
        <v>41.82</v>
      </c>
      <c r="D2441" t="str">
        <f t="shared" si="76"/>
        <v>281956-2024-08</v>
      </c>
      <c r="E2441" s="2">
        <f t="shared" si="77"/>
        <v>41.82</v>
      </c>
    </row>
    <row r="2442" spans="1:5" x14ac:dyDescent="0.3">
      <c r="A2442">
        <v>121379</v>
      </c>
      <c r="B2442" t="s">
        <v>9</v>
      </c>
      <c r="C2442" s="2">
        <v>7851.56</v>
      </c>
      <c r="D2442" t="str">
        <f t="shared" si="76"/>
        <v>121379-2024-04</v>
      </c>
      <c r="E2442" s="2">
        <f t="shared" si="77"/>
        <v>7851.56</v>
      </c>
    </row>
    <row r="2443" spans="1:5" x14ac:dyDescent="0.3">
      <c r="A2443">
        <v>943178</v>
      </c>
      <c r="B2443" t="s">
        <v>16</v>
      </c>
      <c r="C2443" s="2">
        <v>145359.76999999999</v>
      </c>
      <c r="D2443" t="str">
        <f t="shared" si="76"/>
        <v>943178-2024-09</v>
      </c>
      <c r="E2443" s="2">
        <f t="shared" si="77"/>
        <v>145359.76999999999</v>
      </c>
    </row>
    <row r="2444" spans="1:5" x14ac:dyDescent="0.3">
      <c r="A2444">
        <v>187343</v>
      </c>
      <c r="B2444" t="s">
        <v>12</v>
      </c>
      <c r="C2444" s="2">
        <v>312315.84000000003</v>
      </c>
      <c r="D2444" t="str">
        <f t="shared" si="76"/>
        <v>187343-2024-06</v>
      </c>
      <c r="E2444" s="2">
        <f t="shared" si="77"/>
        <v>312315.84000000003</v>
      </c>
    </row>
    <row r="2445" spans="1:5" x14ac:dyDescent="0.3">
      <c r="A2445">
        <v>232370</v>
      </c>
      <c r="B2445" t="s">
        <v>9</v>
      </c>
      <c r="C2445" s="2">
        <v>348223.82</v>
      </c>
      <c r="D2445" t="str">
        <f t="shared" si="76"/>
        <v>232370-2024-04</v>
      </c>
      <c r="E2445" s="2">
        <f t="shared" si="77"/>
        <v>348223.82</v>
      </c>
    </row>
    <row r="2446" spans="1:5" x14ac:dyDescent="0.3">
      <c r="A2446">
        <v>800125</v>
      </c>
      <c r="B2446" t="s">
        <v>6</v>
      </c>
      <c r="C2446" s="2">
        <v>584274.91</v>
      </c>
      <c r="D2446" t="str">
        <f t="shared" si="76"/>
        <v>800125-2024-02</v>
      </c>
      <c r="E2446" s="2">
        <f t="shared" si="77"/>
        <v>584274.91</v>
      </c>
    </row>
    <row r="2447" spans="1:5" x14ac:dyDescent="0.3">
      <c r="A2447">
        <v>810534</v>
      </c>
      <c r="B2447" t="s">
        <v>3</v>
      </c>
      <c r="C2447" s="2">
        <v>1496.61</v>
      </c>
      <c r="D2447" t="str">
        <f t="shared" si="76"/>
        <v>810534-2024-01</v>
      </c>
      <c r="E2447" s="2">
        <f t="shared" si="77"/>
        <v>1496.61</v>
      </c>
    </row>
    <row r="2448" spans="1:5" x14ac:dyDescent="0.3">
      <c r="A2448">
        <v>566860</v>
      </c>
      <c r="B2448" t="s">
        <v>3</v>
      </c>
      <c r="C2448" s="2">
        <v>1054.6099999999999</v>
      </c>
      <c r="D2448" t="str">
        <f t="shared" si="76"/>
        <v>566860-2024-01</v>
      </c>
      <c r="E2448" s="2">
        <f t="shared" si="77"/>
        <v>1054.6099999999999</v>
      </c>
    </row>
    <row r="2449" spans="1:5" x14ac:dyDescent="0.3">
      <c r="A2449">
        <v>852575</v>
      </c>
      <c r="B2449" t="s">
        <v>18</v>
      </c>
      <c r="C2449" s="2">
        <v>1297452.74</v>
      </c>
      <c r="D2449" t="str">
        <f t="shared" si="76"/>
        <v>852575-2024-11</v>
      </c>
      <c r="E2449" s="2">
        <f t="shared" si="77"/>
        <v>1297452.74</v>
      </c>
    </row>
    <row r="2450" spans="1:5" x14ac:dyDescent="0.3">
      <c r="A2450">
        <v>354286</v>
      </c>
      <c r="B2450" t="s">
        <v>17</v>
      </c>
      <c r="C2450" s="2">
        <v>2388689.6800000002</v>
      </c>
      <c r="D2450" t="str">
        <f t="shared" si="76"/>
        <v>354286-2024-10</v>
      </c>
      <c r="E2450" s="2">
        <f t="shared" si="77"/>
        <v>2388689.6800000002</v>
      </c>
    </row>
    <row r="2451" spans="1:5" x14ac:dyDescent="0.3">
      <c r="A2451">
        <v>744932</v>
      </c>
      <c r="B2451" t="s">
        <v>16</v>
      </c>
      <c r="C2451" s="2">
        <v>186970.31</v>
      </c>
      <c r="D2451" t="str">
        <f t="shared" si="76"/>
        <v>744932-2024-09</v>
      </c>
      <c r="E2451" s="2">
        <f t="shared" si="77"/>
        <v>186970.31</v>
      </c>
    </row>
    <row r="2452" spans="1:5" x14ac:dyDescent="0.3">
      <c r="A2452">
        <v>998424</v>
      </c>
      <c r="B2452" t="s">
        <v>14</v>
      </c>
      <c r="C2452" s="2">
        <v>1948.07</v>
      </c>
      <c r="D2452" t="str">
        <f t="shared" si="76"/>
        <v>998424-2024-07</v>
      </c>
      <c r="E2452" s="2">
        <f t="shared" si="77"/>
        <v>1948.07</v>
      </c>
    </row>
    <row r="2453" spans="1:5" x14ac:dyDescent="0.3">
      <c r="A2453">
        <v>151527</v>
      </c>
      <c r="B2453" t="s">
        <v>17</v>
      </c>
      <c r="C2453" s="2">
        <v>2512149.3199999998</v>
      </c>
      <c r="D2453" t="str">
        <f t="shared" si="76"/>
        <v>151527-2024-10</v>
      </c>
      <c r="E2453" s="2">
        <f t="shared" si="77"/>
        <v>2512149.3199999998</v>
      </c>
    </row>
    <row r="2454" spans="1:5" x14ac:dyDescent="0.3">
      <c r="A2454">
        <v>972037</v>
      </c>
      <c r="B2454" t="s">
        <v>10</v>
      </c>
      <c r="C2454" s="2">
        <v>503281.14</v>
      </c>
      <c r="D2454" t="str">
        <f t="shared" si="76"/>
        <v>972037-2024-05</v>
      </c>
      <c r="E2454" s="2">
        <f t="shared" si="77"/>
        <v>503281.14</v>
      </c>
    </row>
    <row r="2455" spans="1:5" x14ac:dyDescent="0.3">
      <c r="A2455">
        <v>960774</v>
      </c>
      <c r="B2455" t="s">
        <v>3</v>
      </c>
      <c r="C2455" s="2">
        <v>103737.72</v>
      </c>
      <c r="D2455" t="str">
        <f t="shared" si="76"/>
        <v>960774-2024-01</v>
      </c>
      <c r="E2455" s="2">
        <f t="shared" si="77"/>
        <v>103737.72</v>
      </c>
    </row>
    <row r="2456" spans="1:5" x14ac:dyDescent="0.3">
      <c r="A2456">
        <v>845075</v>
      </c>
      <c r="B2456" t="s">
        <v>3</v>
      </c>
      <c r="C2456" s="2">
        <v>928804.06</v>
      </c>
      <c r="D2456" t="str">
        <f t="shared" si="76"/>
        <v>845075-2024-01</v>
      </c>
      <c r="E2456" s="2">
        <f t="shared" si="77"/>
        <v>928804.06</v>
      </c>
    </row>
    <row r="2457" spans="1:5" x14ac:dyDescent="0.3">
      <c r="A2457">
        <v>393797</v>
      </c>
      <c r="B2457" t="s">
        <v>16</v>
      </c>
      <c r="C2457" s="2">
        <v>945323.28</v>
      </c>
      <c r="D2457" t="str">
        <f t="shared" si="76"/>
        <v>393797-2024-09</v>
      </c>
      <c r="E2457" s="2">
        <f t="shared" si="77"/>
        <v>945323.28</v>
      </c>
    </row>
    <row r="2458" spans="1:5" x14ac:dyDescent="0.3">
      <c r="A2458">
        <v>705378</v>
      </c>
      <c r="B2458" t="s">
        <v>16</v>
      </c>
      <c r="C2458" s="2">
        <v>215137.53</v>
      </c>
      <c r="D2458" t="str">
        <f t="shared" si="76"/>
        <v>705378-2024-09</v>
      </c>
      <c r="E2458" s="2">
        <f t="shared" si="77"/>
        <v>215137.53</v>
      </c>
    </row>
    <row r="2459" spans="1:5" x14ac:dyDescent="0.3">
      <c r="A2459">
        <v>252920</v>
      </c>
      <c r="B2459" t="s">
        <v>18</v>
      </c>
      <c r="C2459" s="2">
        <v>211131.1</v>
      </c>
      <c r="D2459" t="str">
        <f t="shared" si="76"/>
        <v>252920-2024-11</v>
      </c>
      <c r="E2459" s="2">
        <f t="shared" si="77"/>
        <v>211131.1</v>
      </c>
    </row>
    <row r="2460" spans="1:5" x14ac:dyDescent="0.3">
      <c r="A2460">
        <v>393797</v>
      </c>
      <c r="B2460" t="s">
        <v>6</v>
      </c>
      <c r="C2460" s="2">
        <v>517807.11</v>
      </c>
      <c r="D2460" t="str">
        <f t="shared" si="76"/>
        <v>393797-2024-02</v>
      </c>
      <c r="E2460" s="2">
        <f t="shared" si="77"/>
        <v>517807.11</v>
      </c>
    </row>
    <row r="2461" spans="1:5" x14ac:dyDescent="0.3">
      <c r="A2461">
        <v>767495</v>
      </c>
      <c r="B2461" t="s">
        <v>8</v>
      </c>
      <c r="C2461" s="2">
        <v>824451.29</v>
      </c>
      <c r="D2461" t="str">
        <f t="shared" si="76"/>
        <v>767495-2024-03</v>
      </c>
      <c r="E2461" s="2">
        <f t="shared" si="77"/>
        <v>824451.29</v>
      </c>
    </row>
    <row r="2462" spans="1:5" x14ac:dyDescent="0.3">
      <c r="A2462">
        <v>236856</v>
      </c>
      <c r="B2462" t="s">
        <v>12</v>
      </c>
      <c r="C2462" s="2">
        <v>24434.05</v>
      </c>
      <c r="D2462" t="str">
        <f t="shared" si="76"/>
        <v>236856-2024-06</v>
      </c>
      <c r="E2462" s="2">
        <f t="shared" si="77"/>
        <v>24434.05</v>
      </c>
    </row>
    <row r="2463" spans="1:5" x14ac:dyDescent="0.3">
      <c r="A2463">
        <v>385752</v>
      </c>
      <c r="B2463" t="s">
        <v>12</v>
      </c>
      <c r="C2463" s="2">
        <v>42029.63</v>
      </c>
      <c r="D2463" t="str">
        <f t="shared" si="76"/>
        <v>385752-2024-06</v>
      </c>
      <c r="E2463" s="2">
        <f t="shared" si="77"/>
        <v>42029.63</v>
      </c>
    </row>
    <row r="2464" spans="1:5" x14ac:dyDescent="0.3">
      <c r="A2464">
        <v>915812</v>
      </c>
      <c r="B2464" t="s">
        <v>13</v>
      </c>
      <c r="C2464" s="2">
        <v>661787.6</v>
      </c>
      <c r="D2464" t="str">
        <f t="shared" si="76"/>
        <v>915812-2024-12</v>
      </c>
      <c r="E2464" s="2">
        <f t="shared" si="77"/>
        <v>661787.6</v>
      </c>
    </row>
    <row r="2465" spans="1:5" x14ac:dyDescent="0.3">
      <c r="A2465">
        <v>322766</v>
      </c>
      <c r="B2465" t="s">
        <v>17</v>
      </c>
      <c r="C2465" s="2">
        <v>679112.7</v>
      </c>
      <c r="D2465" t="str">
        <f t="shared" si="76"/>
        <v>322766-2024-10</v>
      </c>
      <c r="E2465" s="2">
        <f t="shared" si="77"/>
        <v>679112.7</v>
      </c>
    </row>
    <row r="2466" spans="1:5" x14ac:dyDescent="0.3">
      <c r="A2466">
        <v>724563</v>
      </c>
      <c r="B2466" t="s">
        <v>16</v>
      </c>
      <c r="C2466" s="2">
        <v>4101.1899999999996</v>
      </c>
      <c r="D2466" t="str">
        <f t="shared" si="76"/>
        <v>724563-2024-09</v>
      </c>
      <c r="E2466" s="2">
        <f t="shared" si="77"/>
        <v>4101.1899999999996</v>
      </c>
    </row>
    <row r="2467" spans="1:5" x14ac:dyDescent="0.3">
      <c r="A2467">
        <v>151149</v>
      </c>
      <c r="B2467" t="s">
        <v>18</v>
      </c>
      <c r="C2467" s="2">
        <v>3206147.74</v>
      </c>
      <c r="D2467" t="str">
        <f t="shared" si="76"/>
        <v>151149-2024-11</v>
      </c>
      <c r="E2467" s="2">
        <f t="shared" si="77"/>
        <v>3206147.74</v>
      </c>
    </row>
    <row r="2468" spans="1:5" x14ac:dyDescent="0.3">
      <c r="A2468">
        <v>108596</v>
      </c>
      <c r="B2468" t="s">
        <v>17</v>
      </c>
      <c r="C2468" s="2">
        <v>153188.70000000001</v>
      </c>
      <c r="D2468" t="str">
        <f t="shared" si="76"/>
        <v>108596-2024-10</v>
      </c>
      <c r="E2468" s="2">
        <f t="shared" si="77"/>
        <v>153188.70000000001</v>
      </c>
    </row>
    <row r="2469" spans="1:5" x14ac:dyDescent="0.3">
      <c r="A2469">
        <v>792821</v>
      </c>
      <c r="B2469" t="s">
        <v>9</v>
      </c>
      <c r="C2469" s="2">
        <v>67369.41</v>
      </c>
      <c r="D2469" t="str">
        <f t="shared" si="76"/>
        <v>792821-2024-04</v>
      </c>
      <c r="E2469" s="2">
        <f t="shared" si="77"/>
        <v>67369.41</v>
      </c>
    </row>
    <row r="2470" spans="1:5" x14ac:dyDescent="0.3">
      <c r="A2470">
        <v>770964</v>
      </c>
      <c r="B2470" t="s">
        <v>14</v>
      </c>
      <c r="C2470" s="2">
        <v>404486.24</v>
      </c>
      <c r="D2470" t="str">
        <f t="shared" si="76"/>
        <v>770964-2024-07</v>
      </c>
      <c r="E2470" s="2">
        <f t="shared" si="77"/>
        <v>404486.24</v>
      </c>
    </row>
    <row r="2471" spans="1:5" x14ac:dyDescent="0.3">
      <c r="A2471">
        <v>720056</v>
      </c>
      <c r="B2471" t="s">
        <v>8</v>
      </c>
      <c r="C2471" s="2">
        <v>801194.53</v>
      </c>
      <c r="D2471" t="str">
        <f t="shared" si="76"/>
        <v>720056-2024-03</v>
      </c>
      <c r="E2471" s="2">
        <f t="shared" si="77"/>
        <v>801194.53</v>
      </c>
    </row>
    <row r="2472" spans="1:5" x14ac:dyDescent="0.3">
      <c r="A2472">
        <v>120609</v>
      </c>
      <c r="B2472" t="s">
        <v>15</v>
      </c>
      <c r="C2472" s="2">
        <v>1314812.27</v>
      </c>
      <c r="D2472" t="str">
        <f t="shared" si="76"/>
        <v>120609-2024-08</v>
      </c>
      <c r="E2472" s="2">
        <f t="shared" si="77"/>
        <v>1314812.27</v>
      </c>
    </row>
    <row r="2473" spans="1:5" x14ac:dyDescent="0.3">
      <c r="A2473">
        <v>279823</v>
      </c>
      <c r="B2473" t="s">
        <v>13</v>
      </c>
      <c r="C2473" s="2">
        <v>127481.60000000001</v>
      </c>
      <c r="D2473" t="str">
        <f t="shared" si="76"/>
        <v>279823-2024-12</v>
      </c>
      <c r="E2473" s="2">
        <f t="shared" si="77"/>
        <v>127481.60000000001</v>
      </c>
    </row>
    <row r="2474" spans="1:5" x14ac:dyDescent="0.3">
      <c r="A2474">
        <v>956096</v>
      </c>
      <c r="B2474" t="s">
        <v>8</v>
      </c>
      <c r="C2474" s="2">
        <v>85449.1</v>
      </c>
      <c r="D2474" t="str">
        <f t="shared" si="76"/>
        <v>956096-2024-03</v>
      </c>
      <c r="E2474" s="2">
        <f t="shared" si="77"/>
        <v>85449.1</v>
      </c>
    </row>
    <row r="2475" spans="1:5" x14ac:dyDescent="0.3">
      <c r="A2475">
        <v>298931</v>
      </c>
      <c r="B2475" t="s">
        <v>14</v>
      </c>
      <c r="C2475" s="2">
        <v>45257.88</v>
      </c>
      <c r="D2475" t="str">
        <f t="shared" si="76"/>
        <v>298931-2024-07</v>
      </c>
      <c r="E2475" s="2">
        <f t="shared" si="77"/>
        <v>45257.88</v>
      </c>
    </row>
    <row r="2476" spans="1:5" x14ac:dyDescent="0.3">
      <c r="A2476">
        <v>995784</v>
      </c>
      <c r="B2476" t="s">
        <v>13</v>
      </c>
      <c r="C2476" s="2">
        <v>387697.56</v>
      </c>
      <c r="D2476" t="str">
        <f t="shared" si="76"/>
        <v>995784-2024-12</v>
      </c>
      <c r="E2476" s="2">
        <f t="shared" si="77"/>
        <v>387697.56</v>
      </c>
    </row>
    <row r="2477" spans="1:5" x14ac:dyDescent="0.3">
      <c r="A2477">
        <v>794671</v>
      </c>
      <c r="B2477" t="s">
        <v>8</v>
      </c>
      <c r="C2477" s="2">
        <v>354666.82</v>
      </c>
      <c r="D2477" t="str">
        <f t="shared" si="76"/>
        <v>794671-2024-03</v>
      </c>
      <c r="E2477" s="2">
        <f t="shared" si="77"/>
        <v>354666.82</v>
      </c>
    </row>
    <row r="2478" spans="1:5" x14ac:dyDescent="0.3">
      <c r="A2478">
        <v>716165</v>
      </c>
      <c r="B2478" t="s">
        <v>18</v>
      </c>
      <c r="C2478" s="2">
        <v>52601.68</v>
      </c>
      <c r="D2478" t="str">
        <f t="shared" si="76"/>
        <v>716165-2024-11</v>
      </c>
      <c r="E2478" s="2">
        <f t="shared" si="77"/>
        <v>52601.68</v>
      </c>
    </row>
    <row r="2479" spans="1:5" x14ac:dyDescent="0.3">
      <c r="A2479" t="s">
        <v>75</v>
      </c>
      <c r="B2479" t="s">
        <v>12</v>
      </c>
      <c r="C2479" s="2">
        <v>708803.24</v>
      </c>
      <c r="D2479" t="str">
        <f t="shared" si="76"/>
        <v>080110-2024-06</v>
      </c>
      <c r="E2479" s="2">
        <f t="shared" si="77"/>
        <v>708803.24</v>
      </c>
    </row>
    <row r="2480" spans="1:5" x14ac:dyDescent="0.3">
      <c r="A2480">
        <v>814901</v>
      </c>
      <c r="B2480" t="s">
        <v>13</v>
      </c>
      <c r="C2480" s="2">
        <v>297904.76</v>
      </c>
      <c r="D2480" t="str">
        <f t="shared" si="76"/>
        <v>814901-2024-12</v>
      </c>
      <c r="E2480" s="2">
        <f t="shared" si="77"/>
        <v>297904.76</v>
      </c>
    </row>
    <row r="2481" spans="1:5" x14ac:dyDescent="0.3">
      <c r="A2481">
        <v>946772</v>
      </c>
      <c r="B2481" t="s">
        <v>16</v>
      </c>
      <c r="C2481" s="2">
        <v>11507.78</v>
      </c>
      <c r="D2481" t="str">
        <f t="shared" si="76"/>
        <v>946772-2024-09</v>
      </c>
      <c r="E2481" s="2">
        <f t="shared" si="77"/>
        <v>11507.78</v>
      </c>
    </row>
    <row r="2482" spans="1:5" x14ac:dyDescent="0.3">
      <c r="A2482">
        <v>998484</v>
      </c>
      <c r="B2482" t="s">
        <v>13</v>
      </c>
      <c r="C2482" s="2">
        <v>395702.04</v>
      </c>
      <c r="D2482" t="str">
        <f t="shared" si="76"/>
        <v>998484-2024-12</v>
      </c>
      <c r="E2482" s="2">
        <f t="shared" si="77"/>
        <v>395702.04</v>
      </c>
    </row>
    <row r="2483" spans="1:5" x14ac:dyDescent="0.3">
      <c r="A2483">
        <v>998418</v>
      </c>
      <c r="B2483" t="s">
        <v>15</v>
      </c>
      <c r="C2483" s="2">
        <v>3700.36</v>
      </c>
      <c r="D2483" t="str">
        <f t="shared" si="76"/>
        <v>998418-2024-08</v>
      </c>
      <c r="E2483" s="2">
        <f t="shared" si="77"/>
        <v>3700.36</v>
      </c>
    </row>
    <row r="2484" spans="1:5" x14ac:dyDescent="0.3">
      <c r="A2484">
        <v>759677</v>
      </c>
      <c r="B2484" t="s">
        <v>18</v>
      </c>
      <c r="C2484" s="2">
        <v>353825.36</v>
      </c>
      <c r="D2484" t="str">
        <f t="shared" si="76"/>
        <v>759677-2024-11</v>
      </c>
      <c r="E2484" s="2">
        <f t="shared" si="77"/>
        <v>353825.36</v>
      </c>
    </row>
    <row r="2485" spans="1:5" x14ac:dyDescent="0.3">
      <c r="A2485">
        <v>682975</v>
      </c>
      <c r="B2485" t="s">
        <v>8</v>
      </c>
      <c r="C2485" s="2">
        <v>8247827.8899999997</v>
      </c>
      <c r="D2485" t="str">
        <f t="shared" si="76"/>
        <v>682975-2024-03</v>
      </c>
      <c r="E2485" s="2">
        <f t="shared" si="77"/>
        <v>8247827.8899999997</v>
      </c>
    </row>
    <row r="2486" spans="1:5" x14ac:dyDescent="0.3">
      <c r="A2486">
        <v>759729</v>
      </c>
      <c r="B2486" t="s">
        <v>3</v>
      </c>
      <c r="C2486" s="2">
        <v>1783663.72</v>
      </c>
      <c r="D2486" t="str">
        <f t="shared" si="76"/>
        <v>759729-2024-01</v>
      </c>
      <c r="E2486" s="2">
        <f t="shared" si="77"/>
        <v>1783663.72</v>
      </c>
    </row>
    <row r="2487" spans="1:5" x14ac:dyDescent="0.3">
      <c r="A2487" t="s">
        <v>21</v>
      </c>
      <c r="B2487" t="s">
        <v>8</v>
      </c>
      <c r="C2487" s="2">
        <v>142324.64000000001</v>
      </c>
      <c r="D2487" t="str">
        <f t="shared" si="76"/>
        <v>092563-2024-03</v>
      </c>
      <c r="E2487" s="2">
        <f t="shared" si="77"/>
        <v>142324.64000000001</v>
      </c>
    </row>
    <row r="2488" spans="1:5" x14ac:dyDescent="0.3">
      <c r="A2488" t="s">
        <v>99</v>
      </c>
      <c r="B2488" t="s">
        <v>10</v>
      </c>
      <c r="C2488" s="2">
        <v>15260.13</v>
      </c>
      <c r="D2488" t="str">
        <f t="shared" si="76"/>
        <v>064420-2024-05</v>
      </c>
      <c r="E2488" s="2">
        <f t="shared" si="77"/>
        <v>15260.13</v>
      </c>
    </row>
    <row r="2489" spans="1:5" x14ac:dyDescent="0.3">
      <c r="A2489">
        <v>958590</v>
      </c>
      <c r="B2489" t="s">
        <v>13</v>
      </c>
      <c r="C2489" s="2">
        <v>114531.2</v>
      </c>
      <c r="D2489" t="str">
        <f t="shared" si="76"/>
        <v>958590-2024-12</v>
      </c>
      <c r="E2489" s="2">
        <f t="shared" si="77"/>
        <v>114531.2</v>
      </c>
    </row>
    <row r="2490" spans="1:5" x14ac:dyDescent="0.3">
      <c r="A2490">
        <v>650995</v>
      </c>
      <c r="B2490" t="s">
        <v>6</v>
      </c>
      <c r="C2490" s="2">
        <v>4978.62</v>
      </c>
      <c r="D2490" t="str">
        <f t="shared" si="76"/>
        <v>650995-2024-02</v>
      </c>
      <c r="E2490" s="2">
        <f t="shared" si="77"/>
        <v>4978.62</v>
      </c>
    </row>
    <row r="2491" spans="1:5" x14ac:dyDescent="0.3">
      <c r="A2491">
        <v>956564</v>
      </c>
      <c r="B2491" t="s">
        <v>14</v>
      </c>
      <c r="C2491" s="2">
        <v>208465.46</v>
      </c>
      <c r="D2491" t="str">
        <f t="shared" si="76"/>
        <v>956564-2024-07</v>
      </c>
      <c r="E2491" s="2">
        <f t="shared" si="77"/>
        <v>208465.46</v>
      </c>
    </row>
    <row r="2492" spans="1:5" x14ac:dyDescent="0.3">
      <c r="A2492" t="s">
        <v>83</v>
      </c>
      <c r="B2492" t="s">
        <v>17</v>
      </c>
      <c r="C2492" s="2">
        <v>585952.92000000004</v>
      </c>
      <c r="D2492" t="str">
        <f t="shared" si="76"/>
        <v>017109-2024-10</v>
      </c>
      <c r="E2492" s="2">
        <f t="shared" si="77"/>
        <v>585952.92000000004</v>
      </c>
    </row>
    <row r="2493" spans="1:5" x14ac:dyDescent="0.3">
      <c r="A2493">
        <v>636451</v>
      </c>
      <c r="B2493" t="s">
        <v>9</v>
      </c>
      <c r="C2493" s="2">
        <v>2072.44</v>
      </c>
      <c r="D2493" t="str">
        <f t="shared" si="76"/>
        <v>636451-2024-04</v>
      </c>
      <c r="E2493" s="2">
        <f t="shared" si="77"/>
        <v>2072.44</v>
      </c>
    </row>
    <row r="2494" spans="1:5" x14ac:dyDescent="0.3">
      <c r="A2494">
        <v>991223</v>
      </c>
      <c r="B2494" t="s">
        <v>12</v>
      </c>
      <c r="C2494" s="2">
        <v>210288.43</v>
      </c>
      <c r="D2494" t="str">
        <f t="shared" si="76"/>
        <v>991223-2024-06</v>
      </c>
      <c r="E2494" s="2">
        <f t="shared" si="77"/>
        <v>210288.43</v>
      </c>
    </row>
    <row r="2495" spans="1:5" x14ac:dyDescent="0.3">
      <c r="A2495">
        <v>764227</v>
      </c>
      <c r="B2495" t="s">
        <v>16</v>
      </c>
      <c r="C2495" s="2">
        <v>132924</v>
      </c>
      <c r="D2495" t="str">
        <f t="shared" si="76"/>
        <v>764227-2024-09</v>
      </c>
      <c r="E2495" s="2">
        <f t="shared" si="77"/>
        <v>132924</v>
      </c>
    </row>
    <row r="2496" spans="1:5" x14ac:dyDescent="0.3">
      <c r="A2496">
        <v>754280</v>
      </c>
      <c r="B2496" t="s">
        <v>3</v>
      </c>
      <c r="C2496" s="2">
        <v>50853.8</v>
      </c>
      <c r="D2496" t="str">
        <f t="shared" si="76"/>
        <v>754280-2024-01</v>
      </c>
      <c r="E2496" s="2">
        <f t="shared" si="77"/>
        <v>50853.8</v>
      </c>
    </row>
    <row r="2497" spans="1:5" x14ac:dyDescent="0.3">
      <c r="A2497">
        <v>716215</v>
      </c>
      <c r="B2497" t="s">
        <v>3</v>
      </c>
      <c r="C2497" s="2">
        <v>8871.23</v>
      </c>
      <c r="D2497" t="str">
        <f t="shared" si="76"/>
        <v>716215-2024-01</v>
      </c>
      <c r="E2497" s="2">
        <f t="shared" si="77"/>
        <v>8871.23</v>
      </c>
    </row>
    <row r="2498" spans="1:5" x14ac:dyDescent="0.3">
      <c r="A2498">
        <v>804308</v>
      </c>
      <c r="B2498" t="s">
        <v>6</v>
      </c>
      <c r="C2498" s="2">
        <v>66100.539999999994</v>
      </c>
      <c r="D2498" t="str">
        <f t="shared" si="76"/>
        <v>804308-2024-02</v>
      </c>
      <c r="E2498" s="2">
        <f t="shared" si="77"/>
        <v>66100.539999999994</v>
      </c>
    </row>
    <row r="2499" spans="1:5" x14ac:dyDescent="0.3">
      <c r="A2499">
        <v>194758</v>
      </c>
      <c r="B2499" t="s">
        <v>8</v>
      </c>
      <c r="C2499" s="2">
        <v>107.85</v>
      </c>
      <c r="D2499" t="str">
        <f t="shared" ref="D2499:D2562" si="78">A2499&amp;"-"&amp;B2499</f>
        <v>194758-2024-03</v>
      </c>
      <c r="E2499" s="2">
        <f t="shared" ref="E2499:E2562" si="79">C2499</f>
        <v>107.85</v>
      </c>
    </row>
    <row r="2500" spans="1:5" x14ac:dyDescent="0.3">
      <c r="A2500">
        <v>716851</v>
      </c>
      <c r="B2500" t="s">
        <v>15</v>
      </c>
      <c r="C2500" s="2">
        <v>52744.29</v>
      </c>
      <c r="D2500" t="str">
        <f t="shared" si="78"/>
        <v>716851-2024-08</v>
      </c>
      <c r="E2500" s="2">
        <f t="shared" si="79"/>
        <v>52744.29</v>
      </c>
    </row>
    <row r="2501" spans="1:5" x14ac:dyDescent="0.3">
      <c r="A2501">
        <v>158688</v>
      </c>
      <c r="B2501" t="s">
        <v>3</v>
      </c>
      <c r="C2501" s="2">
        <v>157699.9</v>
      </c>
      <c r="D2501" t="str">
        <f t="shared" si="78"/>
        <v>158688-2024-01</v>
      </c>
      <c r="E2501" s="2">
        <f t="shared" si="79"/>
        <v>157699.9</v>
      </c>
    </row>
    <row r="2502" spans="1:5" x14ac:dyDescent="0.3">
      <c r="A2502">
        <v>791816</v>
      </c>
      <c r="B2502" t="s">
        <v>6</v>
      </c>
      <c r="C2502" s="2">
        <v>101975.56</v>
      </c>
      <c r="D2502" t="str">
        <f t="shared" si="78"/>
        <v>791816-2024-02</v>
      </c>
      <c r="E2502" s="2">
        <f t="shared" si="79"/>
        <v>101975.56</v>
      </c>
    </row>
    <row r="2503" spans="1:5" x14ac:dyDescent="0.3">
      <c r="A2503">
        <v>191633</v>
      </c>
      <c r="B2503" t="s">
        <v>18</v>
      </c>
      <c r="C2503" s="2">
        <v>1870385.7</v>
      </c>
      <c r="D2503" t="str">
        <f t="shared" si="78"/>
        <v>191633-2024-11</v>
      </c>
      <c r="E2503" s="2">
        <f t="shared" si="79"/>
        <v>1870385.7</v>
      </c>
    </row>
    <row r="2504" spans="1:5" x14ac:dyDescent="0.3">
      <c r="A2504">
        <v>682975</v>
      </c>
      <c r="B2504" t="s">
        <v>3</v>
      </c>
      <c r="C2504" s="2">
        <v>5649289.0599999996</v>
      </c>
      <c r="D2504" t="str">
        <f t="shared" si="78"/>
        <v>682975-2024-01</v>
      </c>
      <c r="E2504" s="2">
        <f t="shared" si="79"/>
        <v>5649289.0599999996</v>
      </c>
    </row>
    <row r="2505" spans="1:5" x14ac:dyDescent="0.3">
      <c r="A2505">
        <v>356381</v>
      </c>
      <c r="B2505" t="s">
        <v>17</v>
      </c>
      <c r="C2505" s="2">
        <v>1279869.56</v>
      </c>
      <c r="D2505" t="str">
        <f t="shared" si="78"/>
        <v>356381-2024-10</v>
      </c>
      <c r="E2505" s="2">
        <f t="shared" si="79"/>
        <v>1279869.56</v>
      </c>
    </row>
    <row r="2506" spans="1:5" x14ac:dyDescent="0.3">
      <c r="A2506">
        <v>738135</v>
      </c>
      <c r="B2506" t="s">
        <v>9</v>
      </c>
      <c r="C2506" s="2">
        <v>21010.01</v>
      </c>
      <c r="D2506" t="str">
        <f t="shared" si="78"/>
        <v>738135-2024-04</v>
      </c>
      <c r="E2506" s="2">
        <f t="shared" si="79"/>
        <v>21010.01</v>
      </c>
    </row>
    <row r="2507" spans="1:5" x14ac:dyDescent="0.3">
      <c r="A2507">
        <v>997824</v>
      </c>
      <c r="B2507" t="s">
        <v>6</v>
      </c>
      <c r="C2507" s="2">
        <v>40058.129999999997</v>
      </c>
      <c r="D2507" t="str">
        <f t="shared" si="78"/>
        <v>997824-2024-02</v>
      </c>
      <c r="E2507" s="2">
        <f t="shared" si="79"/>
        <v>40058.129999999997</v>
      </c>
    </row>
    <row r="2508" spans="1:5" x14ac:dyDescent="0.3">
      <c r="A2508">
        <v>974257</v>
      </c>
      <c r="B2508" t="s">
        <v>13</v>
      </c>
      <c r="C2508" s="2">
        <v>65646.559999999998</v>
      </c>
      <c r="D2508" t="str">
        <f t="shared" si="78"/>
        <v>974257-2024-12</v>
      </c>
      <c r="E2508" s="2">
        <f t="shared" si="79"/>
        <v>65646.559999999998</v>
      </c>
    </row>
    <row r="2509" spans="1:5" x14ac:dyDescent="0.3">
      <c r="A2509">
        <v>911922</v>
      </c>
      <c r="B2509" t="s">
        <v>13</v>
      </c>
      <c r="C2509" s="2">
        <v>87078.04</v>
      </c>
      <c r="D2509" t="str">
        <f t="shared" si="78"/>
        <v>911922-2024-12</v>
      </c>
      <c r="E2509" s="2">
        <f t="shared" si="79"/>
        <v>87078.04</v>
      </c>
    </row>
    <row r="2510" spans="1:5" x14ac:dyDescent="0.3">
      <c r="A2510">
        <v>712777</v>
      </c>
      <c r="B2510" t="s">
        <v>12</v>
      </c>
      <c r="C2510" s="2">
        <v>925243.53</v>
      </c>
      <c r="D2510" t="str">
        <f t="shared" si="78"/>
        <v>712777-2024-06</v>
      </c>
      <c r="E2510" s="2">
        <f t="shared" si="79"/>
        <v>925243.53</v>
      </c>
    </row>
    <row r="2511" spans="1:5" x14ac:dyDescent="0.3">
      <c r="A2511" t="s">
        <v>44</v>
      </c>
      <c r="B2511" t="s">
        <v>15</v>
      </c>
      <c r="C2511" s="2">
        <v>20345.080000000002</v>
      </c>
      <c r="D2511" t="str">
        <f t="shared" si="78"/>
        <v>087608-2024-08</v>
      </c>
      <c r="E2511" s="2">
        <f t="shared" si="79"/>
        <v>20345.080000000002</v>
      </c>
    </row>
    <row r="2512" spans="1:5" x14ac:dyDescent="0.3">
      <c r="A2512">
        <v>723382</v>
      </c>
      <c r="B2512" t="s">
        <v>16</v>
      </c>
      <c r="C2512" s="2">
        <v>102367.2</v>
      </c>
      <c r="D2512" t="str">
        <f t="shared" si="78"/>
        <v>723382-2024-09</v>
      </c>
      <c r="E2512" s="2">
        <f t="shared" si="79"/>
        <v>102367.2</v>
      </c>
    </row>
    <row r="2513" spans="1:5" x14ac:dyDescent="0.3">
      <c r="A2513">
        <v>189730</v>
      </c>
      <c r="B2513" t="s">
        <v>3</v>
      </c>
      <c r="C2513" s="2">
        <v>159381.35999999999</v>
      </c>
      <c r="D2513" t="str">
        <f t="shared" si="78"/>
        <v>189730-2024-01</v>
      </c>
      <c r="E2513" s="2">
        <f t="shared" si="79"/>
        <v>159381.35999999999</v>
      </c>
    </row>
    <row r="2514" spans="1:5" x14ac:dyDescent="0.3">
      <c r="A2514">
        <v>893251</v>
      </c>
      <c r="B2514" t="s">
        <v>14</v>
      </c>
      <c r="C2514" s="2">
        <v>408648.85</v>
      </c>
      <c r="D2514" t="str">
        <f t="shared" si="78"/>
        <v>893251-2024-07</v>
      </c>
      <c r="E2514" s="2">
        <f t="shared" si="79"/>
        <v>408648.85</v>
      </c>
    </row>
    <row r="2515" spans="1:5" x14ac:dyDescent="0.3">
      <c r="A2515">
        <v>691320</v>
      </c>
      <c r="B2515" t="s">
        <v>10</v>
      </c>
      <c r="C2515" s="2">
        <v>192276.56</v>
      </c>
      <c r="D2515" t="str">
        <f t="shared" si="78"/>
        <v>691320-2024-05</v>
      </c>
      <c r="E2515" s="2">
        <f t="shared" si="79"/>
        <v>192276.56</v>
      </c>
    </row>
    <row r="2516" spans="1:5" x14ac:dyDescent="0.3">
      <c r="A2516">
        <v>934758</v>
      </c>
      <c r="B2516" t="s">
        <v>13</v>
      </c>
      <c r="C2516" s="2">
        <v>210756.56</v>
      </c>
      <c r="D2516" t="str">
        <f t="shared" si="78"/>
        <v>934758-2024-12</v>
      </c>
      <c r="E2516" s="2">
        <f t="shared" si="79"/>
        <v>210756.56</v>
      </c>
    </row>
    <row r="2517" spans="1:5" x14ac:dyDescent="0.3">
      <c r="A2517">
        <v>847022</v>
      </c>
      <c r="B2517" t="s">
        <v>17</v>
      </c>
      <c r="C2517" s="2">
        <v>25313.56</v>
      </c>
      <c r="D2517" t="str">
        <f t="shared" si="78"/>
        <v>847022-2024-10</v>
      </c>
      <c r="E2517" s="2">
        <f t="shared" si="79"/>
        <v>25313.56</v>
      </c>
    </row>
    <row r="2518" spans="1:5" x14ac:dyDescent="0.3">
      <c r="A2518">
        <v>655295</v>
      </c>
      <c r="B2518" t="s">
        <v>14</v>
      </c>
      <c r="C2518" s="2">
        <v>0</v>
      </c>
      <c r="D2518" t="str">
        <f t="shared" si="78"/>
        <v>655295-2024-07</v>
      </c>
      <c r="E2518" s="2">
        <f t="shared" si="79"/>
        <v>0</v>
      </c>
    </row>
    <row r="2519" spans="1:5" x14ac:dyDescent="0.3">
      <c r="A2519">
        <v>565914</v>
      </c>
      <c r="B2519" t="s">
        <v>13</v>
      </c>
      <c r="C2519" s="2">
        <v>248012.86</v>
      </c>
      <c r="D2519" t="str">
        <f t="shared" si="78"/>
        <v>565914-2024-12</v>
      </c>
      <c r="E2519" s="2">
        <f t="shared" si="79"/>
        <v>248012.86</v>
      </c>
    </row>
    <row r="2520" spans="1:5" x14ac:dyDescent="0.3">
      <c r="A2520">
        <v>798803</v>
      </c>
      <c r="B2520" t="s">
        <v>3</v>
      </c>
      <c r="C2520" s="2">
        <v>7483.61</v>
      </c>
      <c r="D2520" t="str">
        <f t="shared" si="78"/>
        <v>798803-2024-01</v>
      </c>
      <c r="E2520" s="2">
        <f t="shared" si="79"/>
        <v>7483.61</v>
      </c>
    </row>
    <row r="2521" spans="1:5" x14ac:dyDescent="0.3">
      <c r="A2521">
        <v>893295</v>
      </c>
      <c r="B2521" t="s">
        <v>6</v>
      </c>
      <c r="C2521" s="2">
        <v>775234.7</v>
      </c>
      <c r="D2521" t="str">
        <f t="shared" si="78"/>
        <v>893295-2024-02</v>
      </c>
      <c r="E2521" s="2">
        <f t="shared" si="79"/>
        <v>775234.7</v>
      </c>
    </row>
    <row r="2522" spans="1:5" x14ac:dyDescent="0.3">
      <c r="A2522" t="s">
        <v>5</v>
      </c>
      <c r="B2522" t="s">
        <v>8</v>
      </c>
      <c r="C2522" s="2">
        <v>122309.06</v>
      </c>
      <c r="D2522" t="str">
        <f t="shared" si="78"/>
        <v>046457-2024-03</v>
      </c>
      <c r="E2522" s="2">
        <f t="shared" si="79"/>
        <v>122309.06</v>
      </c>
    </row>
    <row r="2523" spans="1:5" x14ac:dyDescent="0.3">
      <c r="A2523">
        <v>120989</v>
      </c>
      <c r="B2523" t="s">
        <v>10</v>
      </c>
      <c r="C2523" s="2">
        <v>738790.28</v>
      </c>
      <c r="D2523" t="str">
        <f t="shared" si="78"/>
        <v>120989-2024-05</v>
      </c>
      <c r="E2523" s="2">
        <f t="shared" si="79"/>
        <v>738790.28</v>
      </c>
    </row>
    <row r="2524" spans="1:5" x14ac:dyDescent="0.3">
      <c r="A2524">
        <v>835805</v>
      </c>
      <c r="B2524" t="s">
        <v>15</v>
      </c>
      <c r="C2524" s="2">
        <v>3492.68</v>
      </c>
      <c r="D2524" t="str">
        <f t="shared" si="78"/>
        <v>835805-2024-08</v>
      </c>
      <c r="E2524" s="2">
        <f t="shared" si="79"/>
        <v>3492.68</v>
      </c>
    </row>
    <row r="2525" spans="1:5" x14ac:dyDescent="0.3">
      <c r="A2525">
        <v>974257</v>
      </c>
      <c r="B2525" t="s">
        <v>15</v>
      </c>
      <c r="C2525" s="2">
        <v>36204.71</v>
      </c>
      <c r="D2525" t="str">
        <f t="shared" si="78"/>
        <v>974257-2024-08</v>
      </c>
      <c r="E2525" s="2">
        <f t="shared" si="79"/>
        <v>36204.71</v>
      </c>
    </row>
    <row r="2526" spans="1:5" x14ac:dyDescent="0.3">
      <c r="A2526">
        <v>805444</v>
      </c>
      <c r="B2526" t="s">
        <v>18</v>
      </c>
      <c r="C2526" s="2">
        <v>70181.56</v>
      </c>
      <c r="D2526" t="str">
        <f t="shared" si="78"/>
        <v>805444-2024-11</v>
      </c>
      <c r="E2526" s="2">
        <f t="shared" si="79"/>
        <v>70181.56</v>
      </c>
    </row>
    <row r="2527" spans="1:5" x14ac:dyDescent="0.3">
      <c r="A2527">
        <v>457479</v>
      </c>
      <c r="B2527" t="s">
        <v>15</v>
      </c>
      <c r="C2527" s="2">
        <v>47500.38</v>
      </c>
      <c r="D2527" t="str">
        <f t="shared" si="78"/>
        <v>457479-2024-08</v>
      </c>
      <c r="E2527" s="2">
        <f t="shared" si="79"/>
        <v>47500.38</v>
      </c>
    </row>
    <row r="2528" spans="1:5" x14ac:dyDescent="0.3">
      <c r="A2528">
        <v>991223</v>
      </c>
      <c r="B2528" t="s">
        <v>3</v>
      </c>
      <c r="C2528" s="2">
        <v>198254.72</v>
      </c>
      <c r="D2528" t="str">
        <f t="shared" si="78"/>
        <v>991223-2024-01</v>
      </c>
      <c r="E2528" s="2">
        <f t="shared" si="79"/>
        <v>198254.72</v>
      </c>
    </row>
    <row r="2529" spans="1:5" x14ac:dyDescent="0.3">
      <c r="A2529">
        <v>101544</v>
      </c>
      <c r="B2529" t="s">
        <v>8</v>
      </c>
      <c r="C2529" s="2">
        <v>168995.7</v>
      </c>
      <c r="D2529" t="str">
        <f t="shared" si="78"/>
        <v>101544-2024-03</v>
      </c>
      <c r="E2529" s="2">
        <f t="shared" si="79"/>
        <v>168995.7</v>
      </c>
    </row>
    <row r="2530" spans="1:5" x14ac:dyDescent="0.3">
      <c r="A2530">
        <v>286560</v>
      </c>
      <c r="B2530" t="s">
        <v>3</v>
      </c>
      <c r="C2530" s="2">
        <v>3223.37</v>
      </c>
      <c r="D2530" t="str">
        <f t="shared" si="78"/>
        <v>286560-2024-01</v>
      </c>
      <c r="E2530" s="2">
        <f t="shared" si="79"/>
        <v>3223.37</v>
      </c>
    </row>
    <row r="2531" spans="1:5" x14ac:dyDescent="0.3">
      <c r="A2531">
        <v>101284</v>
      </c>
      <c r="B2531" t="s">
        <v>18</v>
      </c>
      <c r="C2531" s="2">
        <v>104522.34</v>
      </c>
      <c r="D2531" t="str">
        <f t="shared" si="78"/>
        <v>101284-2024-11</v>
      </c>
      <c r="E2531" s="2">
        <f t="shared" si="79"/>
        <v>104522.34</v>
      </c>
    </row>
    <row r="2532" spans="1:5" x14ac:dyDescent="0.3">
      <c r="A2532" t="s">
        <v>77</v>
      </c>
      <c r="B2532" t="s">
        <v>10</v>
      </c>
      <c r="C2532" s="2">
        <v>179150.09</v>
      </c>
      <c r="D2532" t="str">
        <f t="shared" si="78"/>
        <v>064412-2024-05</v>
      </c>
      <c r="E2532" s="2">
        <f t="shared" si="79"/>
        <v>179150.09</v>
      </c>
    </row>
    <row r="2533" spans="1:5" x14ac:dyDescent="0.3">
      <c r="A2533">
        <v>857536</v>
      </c>
      <c r="B2533" t="s">
        <v>17</v>
      </c>
      <c r="C2533" s="2">
        <v>667605.28</v>
      </c>
      <c r="D2533" t="str">
        <f t="shared" si="78"/>
        <v>857536-2024-10</v>
      </c>
      <c r="E2533" s="2">
        <f t="shared" si="79"/>
        <v>667605.28</v>
      </c>
    </row>
    <row r="2534" spans="1:5" x14ac:dyDescent="0.3">
      <c r="A2534">
        <v>912420</v>
      </c>
      <c r="B2534" t="s">
        <v>3</v>
      </c>
      <c r="C2534" s="2">
        <v>1529390.16</v>
      </c>
      <c r="D2534" t="str">
        <f t="shared" si="78"/>
        <v>912420-2024-01</v>
      </c>
      <c r="E2534" s="2">
        <f t="shared" si="79"/>
        <v>1529390.16</v>
      </c>
    </row>
    <row r="2535" spans="1:5" x14ac:dyDescent="0.3">
      <c r="A2535">
        <v>746869</v>
      </c>
      <c r="B2535" t="s">
        <v>6</v>
      </c>
      <c r="C2535" s="2">
        <v>5785.99</v>
      </c>
      <c r="D2535" t="str">
        <f t="shared" si="78"/>
        <v>746869-2024-02</v>
      </c>
      <c r="E2535" s="2">
        <f t="shared" si="79"/>
        <v>5785.99</v>
      </c>
    </row>
    <row r="2536" spans="1:5" x14ac:dyDescent="0.3">
      <c r="A2536">
        <v>120989</v>
      </c>
      <c r="B2536" t="s">
        <v>18</v>
      </c>
      <c r="C2536" s="2">
        <v>2789071.36</v>
      </c>
      <c r="D2536" t="str">
        <f t="shared" si="78"/>
        <v>120989-2024-11</v>
      </c>
      <c r="E2536" s="2">
        <f t="shared" si="79"/>
        <v>2789071.36</v>
      </c>
    </row>
    <row r="2537" spans="1:5" x14ac:dyDescent="0.3">
      <c r="A2537">
        <v>774450</v>
      </c>
      <c r="B2537" t="s">
        <v>17</v>
      </c>
      <c r="C2537" s="2">
        <v>285552.12</v>
      </c>
      <c r="D2537" t="str">
        <f t="shared" si="78"/>
        <v>774450-2024-10</v>
      </c>
      <c r="E2537" s="2">
        <f t="shared" si="79"/>
        <v>285552.12</v>
      </c>
    </row>
    <row r="2538" spans="1:5" x14ac:dyDescent="0.3">
      <c r="A2538">
        <v>222605</v>
      </c>
      <c r="B2538" t="s">
        <v>17</v>
      </c>
      <c r="C2538" s="2">
        <v>1709787.26</v>
      </c>
      <c r="D2538" t="str">
        <f t="shared" si="78"/>
        <v>222605-2024-10</v>
      </c>
      <c r="E2538" s="2">
        <f t="shared" si="79"/>
        <v>1709787.26</v>
      </c>
    </row>
    <row r="2539" spans="1:5" x14ac:dyDescent="0.3">
      <c r="A2539">
        <v>202519</v>
      </c>
      <c r="B2539" t="s">
        <v>10</v>
      </c>
      <c r="C2539" s="2">
        <v>13465.59</v>
      </c>
      <c r="D2539" t="str">
        <f t="shared" si="78"/>
        <v>202519-2024-05</v>
      </c>
      <c r="E2539" s="2">
        <f t="shared" si="79"/>
        <v>13465.59</v>
      </c>
    </row>
    <row r="2540" spans="1:5" x14ac:dyDescent="0.3">
      <c r="A2540">
        <v>327509</v>
      </c>
      <c r="B2540" t="s">
        <v>13</v>
      </c>
      <c r="C2540" s="2">
        <v>13805.98</v>
      </c>
      <c r="D2540" t="str">
        <f t="shared" si="78"/>
        <v>327509-2024-12</v>
      </c>
      <c r="E2540" s="2">
        <f t="shared" si="79"/>
        <v>13805.98</v>
      </c>
    </row>
    <row r="2541" spans="1:5" x14ac:dyDescent="0.3">
      <c r="A2541">
        <v>267093</v>
      </c>
      <c r="B2541" t="s">
        <v>16</v>
      </c>
      <c r="C2541" s="2">
        <v>23346.65</v>
      </c>
      <c r="D2541" t="str">
        <f t="shared" si="78"/>
        <v>267093-2024-09</v>
      </c>
      <c r="E2541" s="2">
        <f t="shared" si="79"/>
        <v>23346.65</v>
      </c>
    </row>
    <row r="2542" spans="1:5" x14ac:dyDescent="0.3">
      <c r="A2542">
        <v>716165</v>
      </c>
      <c r="B2542" t="s">
        <v>15</v>
      </c>
      <c r="C2542" s="2">
        <v>5507.46</v>
      </c>
      <c r="D2542" t="str">
        <f t="shared" si="78"/>
        <v>716165-2024-08</v>
      </c>
      <c r="E2542" s="2">
        <f t="shared" si="79"/>
        <v>5507.46</v>
      </c>
    </row>
    <row r="2543" spans="1:5" x14ac:dyDescent="0.3">
      <c r="A2543">
        <v>770981</v>
      </c>
      <c r="B2543" t="s">
        <v>12</v>
      </c>
      <c r="C2543" s="2">
        <v>2455.5</v>
      </c>
      <c r="D2543" t="str">
        <f t="shared" si="78"/>
        <v>770981-2024-06</v>
      </c>
      <c r="E2543" s="2">
        <f t="shared" si="79"/>
        <v>2455.5</v>
      </c>
    </row>
    <row r="2544" spans="1:5" x14ac:dyDescent="0.3">
      <c r="A2544" t="s">
        <v>202</v>
      </c>
      <c r="B2544" t="s">
        <v>3</v>
      </c>
      <c r="C2544" s="2">
        <v>3406.4</v>
      </c>
      <c r="D2544" t="str">
        <f t="shared" si="78"/>
        <v>080194-2024-01</v>
      </c>
      <c r="E2544" s="2">
        <f t="shared" si="79"/>
        <v>3406.4</v>
      </c>
    </row>
    <row r="2545" spans="1:5" x14ac:dyDescent="0.3">
      <c r="A2545">
        <v>957955</v>
      </c>
      <c r="B2545" t="s">
        <v>17</v>
      </c>
      <c r="C2545" s="2">
        <v>0</v>
      </c>
      <c r="D2545" t="str">
        <f t="shared" si="78"/>
        <v>957955-2024-10</v>
      </c>
      <c r="E2545" s="2">
        <f t="shared" si="79"/>
        <v>0</v>
      </c>
    </row>
    <row r="2546" spans="1:5" x14ac:dyDescent="0.3">
      <c r="A2546">
        <v>995757</v>
      </c>
      <c r="B2546" t="s">
        <v>15</v>
      </c>
      <c r="C2546" s="2">
        <v>42142.559999999998</v>
      </c>
      <c r="D2546" t="str">
        <f t="shared" si="78"/>
        <v>995757-2024-08</v>
      </c>
      <c r="E2546" s="2">
        <f t="shared" si="79"/>
        <v>42142.559999999998</v>
      </c>
    </row>
    <row r="2547" spans="1:5" x14ac:dyDescent="0.3">
      <c r="A2547">
        <v>274352</v>
      </c>
      <c r="B2547" t="s">
        <v>12</v>
      </c>
      <c r="C2547" s="2">
        <v>232.94</v>
      </c>
      <c r="D2547" t="str">
        <f t="shared" si="78"/>
        <v>274352-2024-06</v>
      </c>
      <c r="E2547" s="2">
        <f t="shared" si="79"/>
        <v>232.94</v>
      </c>
    </row>
    <row r="2548" spans="1:5" x14ac:dyDescent="0.3">
      <c r="A2548">
        <v>501345</v>
      </c>
      <c r="B2548" t="s">
        <v>9</v>
      </c>
      <c r="C2548" s="2">
        <v>75164.800000000003</v>
      </c>
      <c r="D2548" t="str">
        <f t="shared" si="78"/>
        <v>501345-2024-04</v>
      </c>
      <c r="E2548" s="2">
        <f t="shared" si="79"/>
        <v>75164.800000000003</v>
      </c>
    </row>
    <row r="2549" spans="1:5" x14ac:dyDescent="0.3">
      <c r="A2549">
        <v>422767</v>
      </c>
      <c r="B2549" t="s">
        <v>8</v>
      </c>
      <c r="C2549" s="2">
        <v>5956.03</v>
      </c>
      <c r="D2549" t="str">
        <f t="shared" si="78"/>
        <v>422767-2024-03</v>
      </c>
      <c r="E2549" s="2">
        <f t="shared" si="79"/>
        <v>5956.03</v>
      </c>
    </row>
    <row r="2550" spans="1:5" x14ac:dyDescent="0.3">
      <c r="A2550" t="s">
        <v>117</v>
      </c>
      <c r="B2550" t="s">
        <v>16</v>
      </c>
      <c r="C2550" s="2">
        <v>34448.43</v>
      </c>
      <c r="D2550" t="str">
        <f t="shared" si="78"/>
        <v>050187-2024-09</v>
      </c>
      <c r="E2550" s="2">
        <f t="shared" si="79"/>
        <v>34448.43</v>
      </c>
    </row>
    <row r="2551" spans="1:5" x14ac:dyDescent="0.3">
      <c r="A2551">
        <v>520359</v>
      </c>
      <c r="B2551" t="s">
        <v>15</v>
      </c>
      <c r="C2551" s="2">
        <v>3027271.83</v>
      </c>
      <c r="D2551" t="str">
        <f t="shared" si="78"/>
        <v>520359-2024-08</v>
      </c>
      <c r="E2551" s="2">
        <f t="shared" si="79"/>
        <v>3027271.83</v>
      </c>
    </row>
    <row r="2552" spans="1:5" x14ac:dyDescent="0.3">
      <c r="A2552">
        <v>998698</v>
      </c>
      <c r="B2552" t="s">
        <v>15</v>
      </c>
      <c r="C2552" s="2">
        <v>52015.32</v>
      </c>
      <c r="D2552" t="str">
        <f t="shared" si="78"/>
        <v>998698-2024-08</v>
      </c>
      <c r="E2552" s="2">
        <f t="shared" si="79"/>
        <v>52015.32</v>
      </c>
    </row>
    <row r="2553" spans="1:5" x14ac:dyDescent="0.3">
      <c r="A2553">
        <v>790152</v>
      </c>
      <c r="B2553" t="s">
        <v>8</v>
      </c>
      <c r="C2553" s="2">
        <v>12937.3</v>
      </c>
      <c r="D2553" t="str">
        <f t="shared" si="78"/>
        <v>790152-2024-03</v>
      </c>
      <c r="E2553" s="2">
        <f t="shared" si="79"/>
        <v>12937.3</v>
      </c>
    </row>
    <row r="2554" spans="1:5" x14ac:dyDescent="0.3">
      <c r="A2554">
        <v>912422</v>
      </c>
      <c r="B2554" t="s">
        <v>9</v>
      </c>
      <c r="C2554" s="2">
        <v>603844.36</v>
      </c>
      <c r="D2554" t="str">
        <f t="shared" si="78"/>
        <v>912422-2024-04</v>
      </c>
      <c r="E2554" s="2">
        <f t="shared" si="79"/>
        <v>603844.36</v>
      </c>
    </row>
    <row r="2555" spans="1:5" x14ac:dyDescent="0.3">
      <c r="A2555">
        <v>738135</v>
      </c>
      <c r="B2555" t="s">
        <v>10</v>
      </c>
      <c r="C2555" s="2">
        <v>42678.82</v>
      </c>
      <c r="D2555" t="str">
        <f t="shared" si="78"/>
        <v>738135-2024-05</v>
      </c>
      <c r="E2555" s="2">
        <f t="shared" si="79"/>
        <v>42678.82</v>
      </c>
    </row>
    <row r="2556" spans="1:5" x14ac:dyDescent="0.3">
      <c r="A2556">
        <v>984624</v>
      </c>
      <c r="B2556" t="s">
        <v>15</v>
      </c>
      <c r="C2556" s="2">
        <v>126867.77</v>
      </c>
      <c r="D2556" t="str">
        <f t="shared" si="78"/>
        <v>984624-2024-08</v>
      </c>
      <c r="E2556" s="2">
        <f t="shared" si="79"/>
        <v>126867.77</v>
      </c>
    </row>
    <row r="2557" spans="1:5" x14ac:dyDescent="0.3">
      <c r="A2557">
        <v>998444</v>
      </c>
      <c r="B2557" t="s">
        <v>3</v>
      </c>
      <c r="C2557" s="2">
        <v>2922.21</v>
      </c>
      <c r="D2557" t="str">
        <f t="shared" si="78"/>
        <v>998444-2024-01</v>
      </c>
      <c r="E2557" s="2">
        <f t="shared" si="79"/>
        <v>2922.21</v>
      </c>
    </row>
    <row r="2558" spans="1:5" x14ac:dyDescent="0.3">
      <c r="A2558">
        <v>998703</v>
      </c>
      <c r="B2558" t="s">
        <v>10</v>
      </c>
      <c r="C2558" s="2">
        <v>46793.46</v>
      </c>
      <c r="D2558" t="str">
        <f t="shared" si="78"/>
        <v>998703-2024-05</v>
      </c>
      <c r="E2558" s="2">
        <f t="shared" si="79"/>
        <v>46793.46</v>
      </c>
    </row>
    <row r="2559" spans="1:5" x14ac:dyDescent="0.3">
      <c r="A2559">
        <v>185260</v>
      </c>
      <c r="B2559" t="s">
        <v>14</v>
      </c>
      <c r="C2559" s="2">
        <v>4001.96</v>
      </c>
      <c r="D2559" t="str">
        <f t="shared" si="78"/>
        <v>185260-2024-07</v>
      </c>
      <c r="E2559" s="2">
        <f t="shared" si="79"/>
        <v>4001.96</v>
      </c>
    </row>
    <row r="2560" spans="1:5" x14ac:dyDescent="0.3">
      <c r="A2560">
        <v>764030</v>
      </c>
      <c r="B2560" t="s">
        <v>18</v>
      </c>
      <c r="C2560" s="2">
        <v>4055118.6</v>
      </c>
      <c r="D2560" t="str">
        <f t="shared" si="78"/>
        <v>764030-2024-11</v>
      </c>
      <c r="E2560" s="2">
        <f t="shared" si="79"/>
        <v>4055118.6</v>
      </c>
    </row>
    <row r="2561" spans="1:5" x14ac:dyDescent="0.3">
      <c r="A2561" t="s">
        <v>182</v>
      </c>
      <c r="B2561" t="s">
        <v>12</v>
      </c>
      <c r="C2561" s="2">
        <v>3629.77</v>
      </c>
      <c r="D2561" t="str">
        <f t="shared" si="78"/>
        <v>013334-2024-06</v>
      </c>
      <c r="E2561" s="2">
        <f t="shared" si="79"/>
        <v>3629.77</v>
      </c>
    </row>
    <row r="2562" spans="1:5" x14ac:dyDescent="0.3">
      <c r="A2562">
        <v>466992</v>
      </c>
      <c r="B2562" t="s">
        <v>15</v>
      </c>
      <c r="C2562" s="2">
        <v>6057.48</v>
      </c>
      <c r="D2562" t="str">
        <f t="shared" si="78"/>
        <v>466992-2024-08</v>
      </c>
      <c r="E2562" s="2">
        <f t="shared" si="79"/>
        <v>6057.48</v>
      </c>
    </row>
    <row r="2563" spans="1:5" x14ac:dyDescent="0.3">
      <c r="A2563">
        <v>995773</v>
      </c>
      <c r="B2563" t="s">
        <v>3</v>
      </c>
      <c r="C2563" s="2">
        <v>1127.73</v>
      </c>
      <c r="D2563" t="str">
        <f t="shared" ref="D2563:D2626" si="80">A2563&amp;"-"&amp;B2563</f>
        <v>995773-2024-01</v>
      </c>
      <c r="E2563" s="2">
        <f t="shared" ref="E2563:E2626" si="81">C2563</f>
        <v>1127.73</v>
      </c>
    </row>
    <row r="2564" spans="1:5" x14ac:dyDescent="0.3">
      <c r="A2564">
        <v>759767</v>
      </c>
      <c r="B2564" t="s">
        <v>10</v>
      </c>
      <c r="C2564" s="2">
        <v>2083741.09</v>
      </c>
      <c r="D2564" t="str">
        <f t="shared" si="80"/>
        <v>759767-2024-05</v>
      </c>
      <c r="E2564" s="2">
        <f t="shared" si="81"/>
        <v>2083741.09</v>
      </c>
    </row>
    <row r="2565" spans="1:5" x14ac:dyDescent="0.3">
      <c r="A2565">
        <v>770981</v>
      </c>
      <c r="B2565" t="s">
        <v>15</v>
      </c>
      <c r="C2565" s="2">
        <v>1523.55</v>
      </c>
      <c r="D2565" t="str">
        <f t="shared" si="80"/>
        <v>770981-2024-08</v>
      </c>
      <c r="E2565" s="2">
        <f t="shared" si="81"/>
        <v>1523.55</v>
      </c>
    </row>
    <row r="2566" spans="1:5" x14ac:dyDescent="0.3">
      <c r="A2566">
        <v>736308</v>
      </c>
      <c r="B2566" t="s">
        <v>15</v>
      </c>
      <c r="C2566" s="2">
        <v>1017427.56</v>
      </c>
      <c r="D2566" t="str">
        <f t="shared" si="80"/>
        <v>736308-2024-08</v>
      </c>
      <c r="E2566" s="2">
        <f t="shared" si="81"/>
        <v>1017427.56</v>
      </c>
    </row>
    <row r="2567" spans="1:5" x14ac:dyDescent="0.3">
      <c r="A2567">
        <v>742884</v>
      </c>
      <c r="B2567" t="s">
        <v>3</v>
      </c>
      <c r="C2567" s="2">
        <v>102964.92</v>
      </c>
      <c r="D2567" t="str">
        <f t="shared" si="80"/>
        <v>742884-2024-01</v>
      </c>
      <c r="E2567" s="2">
        <f t="shared" si="81"/>
        <v>102964.92</v>
      </c>
    </row>
    <row r="2568" spans="1:5" x14ac:dyDescent="0.3">
      <c r="A2568">
        <v>775638</v>
      </c>
      <c r="B2568" t="s">
        <v>14</v>
      </c>
      <c r="C2568" s="2">
        <v>69814.929999999993</v>
      </c>
      <c r="D2568" t="str">
        <f t="shared" si="80"/>
        <v>775638-2024-07</v>
      </c>
      <c r="E2568" s="2">
        <f t="shared" si="81"/>
        <v>69814.929999999993</v>
      </c>
    </row>
    <row r="2569" spans="1:5" x14ac:dyDescent="0.3">
      <c r="A2569">
        <v>764494</v>
      </c>
      <c r="B2569" t="s">
        <v>6</v>
      </c>
      <c r="C2569" s="2">
        <v>1208005.18</v>
      </c>
      <c r="D2569" t="str">
        <f t="shared" si="80"/>
        <v>764494-2024-02</v>
      </c>
      <c r="E2569" s="2">
        <f t="shared" si="81"/>
        <v>1208005.18</v>
      </c>
    </row>
    <row r="2570" spans="1:5" x14ac:dyDescent="0.3">
      <c r="A2570">
        <v>763085</v>
      </c>
      <c r="B2570" t="s">
        <v>15</v>
      </c>
      <c r="C2570" s="2">
        <v>153872.22</v>
      </c>
      <c r="D2570" t="str">
        <f t="shared" si="80"/>
        <v>763085-2024-08</v>
      </c>
      <c r="E2570" s="2">
        <f t="shared" si="81"/>
        <v>153872.22</v>
      </c>
    </row>
    <row r="2571" spans="1:5" x14ac:dyDescent="0.3">
      <c r="A2571">
        <v>780458</v>
      </c>
      <c r="B2571" t="s">
        <v>15</v>
      </c>
      <c r="C2571" s="2">
        <v>2562.54</v>
      </c>
      <c r="D2571" t="str">
        <f t="shared" si="80"/>
        <v>780458-2024-08</v>
      </c>
      <c r="E2571" s="2">
        <f t="shared" si="81"/>
        <v>2562.54</v>
      </c>
    </row>
    <row r="2572" spans="1:5" x14ac:dyDescent="0.3">
      <c r="A2572">
        <v>859259</v>
      </c>
      <c r="B2572" t="s">
        <v>18</v>
      </c>
      <c r="C2572" s="2">
        <v>0</v>
      </c>
      <c r="D2572" t="str">
        <f t="shared" si="80"/>
        <v>859259-2024-11</v>
      </c>
      <c r="E2572" s="2">
        <f t="shared" si="81"/>
        <v>0</v>
      </c>
    </row>
    <row r="2573" spans="1:5" x14ac:dyDescent="0.3">
      <c r="A2573">
        <v>929650</v>
      </c>
      <c r="B2573" t="s">
        <v>15</v>
      </c>
      <c r="C2573" s="2">
        <v>23095.63</v>
      </c>
      <c r="D2573" t="str">
        <f t="shared" si="80"/>
        <v>929650-2024-08</v>
      </c>
      <c r="E2573" s="2">
        <f t="shared" si="81"/>
        <v>23095.63</v>
      </c>
    </row>
    <row r="2574" spans="1:5" x14ac:dyDescent="0.3">
      <c r="A2574">
        <v>790152</v>
      </c>
      <c r="B2574" t="s">
        <v>17</v>
      </c>
      <c r="C2574" s="2">
        <v>42072.4</v>
      </c>
      <c r="D2574" t="str">
        <f t="shared" si="80"/>
        <v>790152-2024-10</v>
      </c>
      <c r="E2574" s="2">
        <f t="shared" si="81"/>
        <v>42072.4</v>
      </c>
    </row>
    <row r="2575" spans="1:5" x14ac:dyDescent="0.3">
      <c r="A2575">
        <v>245950</v>
      </c>
      <c r="B2575" t="s">
        <v>14</v>
      </c>
      <c r="C2575" s="2">
        <v>1949.66</v>
      </c>
      <c r="D2575" t="str">
        <f t="shared" si="80"/>
        <v>245950-2024-07</v>
      </c>
      <c r="E2575" s="2">
        <f t="shared" si="81"/>
        <v>1949.66</v>
      </c>
    </row>
    <row r="2576" spans="1:5" x14ac:dyDescent="0.3">
      <c r="A2576">
        <v>190269</v>
      </c>
      <c r="B2576" t="s">
        <v>17</v>
      </c>
      <c r="C2576" s="2">
        <v>732776.5</v>
      </c>
      <c r="D2576" t="str">
        <f t="shared" si="80"/>
        <v>190269-2024-10</v>
      </c>
      <c r="E2576" s="2">
        <f t="shared" si="81"/>
        <v>732776.5</v>
      </c>
    </row>
    <row r="2577" spans="1:5" x14ac:dyDescent="0.3">
      <c r="A2577">
        <v>759563</v>
      </c>
      <c r="B2577" t="s">
        <v>9</v>
      </c>
      <c r="C2577" s="2">
        <v>4584.07</v>
      </c>
      <c r="D2577" t="str">
        <f t="shared" si="80"/>
        <v>759563-2024-04</v>
      </c>
      <c r="E2577" s="2">
        <f t="shared" si="81"/>
        <v>4584.07</v>
      </c>
    </row>
    <row r="2578" spans="1:5" x14ac:dyDescent="0.3">
      <c r="A2578" t="s">
        <v>72</v>
      </c>
      <c r="B2578" t="s">
        <v>9</v>
      </c>
      <c r="C2578" s="2">
        <v>11993.87</v>
      </c>
      <c r="D2578" t="str">
        <f t="shared" si="80"/>
        <v>058424-2024-04</v>
      </c>
      <c r="E2578" s="2">
        <f t="shared" si="81"/>
        <v>11993.87</v>
      </c>
    </row>
    <row r="2579" spans="1:5" x14ac:dyDescent="0.3">
      <c r="A2579">
        <v>763084</v>
      </c>
      <c r="B2579" t="s">
        <v>6</v>
      </c>
      <c r="C2579" s="2">
        <v>526108.05000000005</v>
      </c>
      <c r="D2579" t="str">
        <f t="shared" si="80"/>
        <v>763084-2024-02</v>
      </c>
      <c r="E2579" s="2">
        <f t="shared" si="81"/>
        <v>526108.05000000005</v>
      </c>
    </row>
    <row r="2580" spans="1:5" x14ac:dyDescent="0.3">
      <c r="A2580">
        <v>245834</v>
      </c>
      <c r="B2580" t="s">
        <v>18</v>
      </c>
      <c r="C2580" s="2">
        <v>6504.84</v>
      </c>
      <c r="D2580" t="str">
        <f t="shared" si="80"/>
        <v>245834-2024-11</v>
      </c>
      <c r="E2580" s="2">
        <f t="shared" si="81"/>
        <v>6504.84</v>
      </c>
    </row>
    <row r="2581" spans="1:5" x14ac:dyDescent="0.3">
      <c r="A2581" t="s">
        <v>81</v>
      </c>
      <c r="B2581" t="s">
        <v>15</v>
      </c>
      <c r="C2581" s="2">
        <v>4741.83</v>
      </c>
      <c r="D2581" t="str">
        <f t="shared" si="80"/>
        <v>005277-2024-08</v>
      </c>
      <c r="E2581" s="2">
        <f t="shared" si="81"/>
        <v>4741.83</v>
      </c>
    </row>
    <row r="2582" spans="1:5" x14ac:dyDescent="0.3">
      <c r="A2582" t="s">
        <v>141</v>
      </c>
      <c r="B2582" t="s">
        <v>17</v>
      </c>
      <c r="C2582" s="2">
        <v>3976.14</v>
      </c>
      <c r="D2582" t="str">
        <f t="shared" si="80"/>
        <v>075385-2024-10</v>
      </c>
      <c r="E2582" s="2">
        <f t="shared" si="81"/>
        <v>3976.14</v>
      </c>
    </row>
    <row r="2583" spans="1:5" x14ac:dyDescent="0.3">
      <c r="A2583">
        <v>336475</v>
      </c>
      <c r="B2583" t="s">
        <v>18</v>
      </c>
      <c r="C2583" s="2">
        <v>0</v>
      </c>
      <c r="D2583" t="str">
        <f t="shared" si="80"/>
        <v>336475-2024-11</v>
      </c>
      <c r="E2583" s="2">
        <f t="shared" si="81"/>
        <v>0</v>
      </c>
    </row>
    <row r="2584" spans="1:5" x14ac:dyDescent="0.3">
      <c r="A2584">
        <v>958380</v>
      </c>
      <c r="B2584" t="s">
        <v>17</v>
      </c>
      <c r="C2584" s="2">
        <v>1725681.02</v>
      </c>
      <c r="D2584" t="str">
        <f t="shared" si="80"/>
        <v>958380-2024-10</v>
      </c>
      <c r="E2584" s="2">
        <f t="shared" si="81"/>
        <v>1725681.02</v>
      </c>
    </row>
    <row r="2585" spans="1:5" x14ac:dyDescent="0.3">
      <c r="A2585">
        <v>957953</v>
      </c>
      <c r="B2585" t="s">
        <v>6</v>
      </c>
      <c r="C2585" s="2">
        <v>238766.42</v>
      </c>
      <c r="D2585" t="str">
        <f t="shared" si="80"/>
        <v>957953-2024-02</v>
      </c>
      <c r="E2585" s="2">
        <f t="shared" si="81"/>
        <v>238766.42</v>
      </c>
    </row>
    <row r="2586" spans="1:5" x14ac:dyDescent="0.3">
      <c r="A2586">
        <v>754302</v>
      </c>
      <c r="B2586" t="s">
        <v>17</v>
      </c>
      <c r="C2586" s="2">
        <v>664879.52</v>
      </c>
      <c r="D2586" t="str">
        <f t="shared" si="80"/>
        <v>754302-2024-10</v>
      </c>
      <c r="E2586" s="2">
        <f t="shared" si="81"/>
        <v>664879.52</v>
      </c>
    </row>
    <row r="2587" spans="1:5" x14ac:dyDescent="0.3">
      <c r="A2587">
        <v>956728</v>
      </c>
      <c r="B2587" t="s">
        <v>18</v>
      </c>
      <c r="C2587" s="2">
        <v>533750.4</v>
      </c>
      <c r="D2587" t="str">
        <f t="shared" si="80"/>
        <v>956728-2024-11</v>
      </c>
      <c r="E2587" s="2">
        <f t="shared" si="81"/>
        <v>533750.4</v>
      </c>
    </row>
    <row r="2588" spans="1:5" x14ac:dyDescent="0.3">
      <c r="A2588">
        <v>991324</v>
      </c>
      <c r="B2588" t="s">
        <v>14</v>
      </c>
      <c r="C2588" s="2">
        <v>1547.95</v>
      </c>
      <c r="D2588" t="str">
        <f t="shared" si="80"/>
        <v>991324-2024-07</v>
      </c>
      <c r="E2588" s="2">
        <f t="shared" si="81"/>
        <v>1547.95</v>
      </c>
    </row>
    <row r="2589" spans="1:5" x14ac:dyDescent="0.3">
      <c r="A2589">
        <v>832165</v>
      </c>
      <c r="B2589" t="s">
        <v>8</v>
      </c>
      <c r="C2589" s="2">
        <v>122639.2</v>
      </c>
      <c r="D2589" t="str">
        <f t="shared" si="80"/>
        <v>832165-2024-03</v>
      </c>
      <c r="E2589" s="2">
        <f t="shared" si="81"/>
        <v>122639.2</v>
      </c>
    </row>
    <row r="2590" spans="1:5" x14ac:dyDescent="0.3">
      <c r="A2590">
        <v>951550</v>
      </c>
      <c r="B2590" t="s">
        <v>17</v>
      </c>
      <c r="C2590" s="2">
        <v>0</v>
      </c>
      <c r="D2590" t="str">
        <f t="shared" si="80"/>
        <v>951550-2024-10</v>
      </c>
      <c r="E2590" s="2">
        <f t="shared" si="81"/>
        <v>0</v>
      </c>
    </row>
    <row r="2591" spans="1:5" x14ac:dyDescent="0.3">
      <c r="A2591" t="s">
        <v>99</v>
      </c>
      <c r="B2591" t="s">
        <v>3</v>
      </c>
      <c r="C2591" s="2">
        <v>18839.89</v>
      </c>
      <c r="D2591" t="str">
        <f t="shared" si="80"/>
        <v>064420-2024-01</v>
      </c>
      <c r="E2591" s="2">
        <f t="shared" si="81"/>
        <v>18839.89</v>
      </c>
    </row>
    <row r="2592" spans="1:5" x14ac:dyDescent="0.3">
      <c r="A2592">
        <v>682723</v>
      </c>
      <c r="B2592" t="s">
        <v>8</v>
      </c>
      <c r="C2592" s="2">
        <v>56.94</v>
      </c>
      <c r="D2592" t="str">
        <f t="shared" si="80"/>
        <v>682723-2024-03</v>
      </c>
      <c r="E2592" s="2">
        <f t="shared" si="81"/>
        <v>56.94</v>
      </c>
    </row>
    <row r="2593" spans="1:5" x14ac:dyDescent="0.3">
      <c r="A2593">
        <v>278288</v>
      </c>
      <c r="B2593" t="s">
        <v>10</v>
      </c>
      <c r="C2593" s="2">
        <v>84622.84</v>
      </c>
      <c r="D2593" t="str">
        <f t="shared" si="80"/>
        <v>278288-2024-05</v>
      </c>
      <c r="E2593" s="2">
        <f t="shared" si="81"/>
        <v>84622.84</v>
      </c>
    </row>
    <row r="2594" spans="1:5" x14ac:dyDescent="0.3">
      <c r="A2594">
        <v>742059</v>
      </c>
      <c r="B2594" t="s">
        <v>13</v>
      </c>
      <c r="C2594" s="2">
        <v>163928.64000000001</v>
      </c>
      <c r="D2594" t="str">
        <f t="shared" si="80"/>
        <v>742059-2024-12</v>
      </c>
      <c r="E2594" s="2">
        <f t="shared" si="81"/>
        <v>163928.64000000001</v>
      </c>
    </row>
    <row r="2595" spans="1:5" x14ac:dyDescent="0.3">
      <c r="A2595">
        <v>247863</v>
      </c>
      <c r="B2595" t="s">
        <v>15</v>
      </c>
      <c r="C2595" s="2">
        <v>24876.55</v>
      </c>
      <c r="D2595" t="str">
        <f t="shared" si="80"/>
        <v>247863-2024-08</v>
      </c>
      <c r="E2595" s="2">
        <f t="shared" si="81"/>
        <v>24876.55</v>
      </c>
    </row>
    <row r="2596" spans="1:5" x14ac:dyDescent="0.3">
      <c r="A2596">
        <v>998695</v>
      </c>
      <c r="B2596" t="s">
        <v>13</v>
      </c>
      <c r="C2596" s="2">
        <v>291619.98</v>
      </c>
      <c r="D2596" t="str">
        <f t="shared" si="80"/>
        <v>998695-2024-12</v>
      </c>
      <c r="E2596" s="2">
        <f t="shared" si="81"/>
        <v>291619.98</v>
      </c>
    </row>
    <row r="2597" spans="1:5" x14ac:dyDescent="0.3">
      <c r="A2597">
        <v>998699</v>
      </c>
      <c r="B2597" t="s">
        <v>14</v>
      </c>
      <c r="C2597" s="2">
        <v>432604.95</v>
      </c>
      <c r="D2597" t="str">
        <f t="shared" si="80"/>
        <v>998699-2024-07</v>
      </c>
      <c r="E2597" s="2">
        <f t="shared" si="81"/>
        <v>432604.95</v>
      </c>
    </row>
    <row r="2598" spans="1:5" x14ac:dyDescent="0.3">
      <c r="A2598" t="s">
        <v>45</v>
      </c>
      <c r="B2598" t="s">
        <v>10</v>
      </c>
      <c r="C2598" s="2">
        <v>21341.26</v>
      </c>
      <c r="D2598" t="str">
        <f t="shared" si="80"/>
        <v>001329-2024-05</v>
      </c>
      <c r="E2598" s="2">
        <f t="shared" si="81"/>
        <v>21341.26</v>
      </c>
    </row>
    <row r="2599" spans="1:5" x14ac:dyDescent="0.3">
      <c r="A2599">
        <v>303554</v>
      </c>
      <c r="B2599" t="s">
        <v>13</v>
      </c>
      <c r="C2599" s="2">
        <v>35381.24</v>
      </c>
      <c r="D2599" t="str">
        <f t="shared" si="80"/>
        <v>303554-2024-12</v>
      </c>
      <c r="E2599" s="2">
        <f t="shared" si="81"/>
        <v>35381.24</v>
      </c>
    </row>
    <row r="2600" spans="1:5" x14ac:dyDescent="0.3">
      <c r="A2600" t="s">
        <v>100</v>
      </c>
      <c r="B2600" t="s">
        <v>15</v>
      </c>
      <c r="C2600" s="2">
        <v>2302.2199999999998</v>
      </c>
      <c r="D2600" t="str">
        <f t="shared" si="80"/>
        <v>017498-2024-08</v>
      </c>
      <c r="E2600" s="2">
        <f t="shared" si="81"/>
        <v>2302.2199999999998</v>
      </c>
    </row>
    <row r="2601" spans="1:5" x14ac:dyDescent="0.3">
      <c r="A2601">
        <v>393849</v>
      </c>
      <c r="B2601" t="s">
        <v>16</v>
      </c>
      <c r="C2601" s="2">
        <v>108924.83</v>
      </c>
      <c r="D2601" t="str">
        <f t="shared" si="80"/>
        <v>393849-2024-09</v>
      </c>
      <c r="E2601" s="2">
        <f t="shared" si="81"/>
        <v>108924.83</v>
      </c>
    </row>
    <row r="2602" spans="1:5" x14ac:dyDescent="0.3">
      <c r="A2602">
        <v>764026</v>
      </c>
      <c r="B2602" t="s">
        <v>3</v>
      </c>
      <c r="C2602" s="2">
        <v>97626.240000000005</v>
      </c>
      <c r="D2602" t="str">
        <f t="shared" si="80"/>
        <v>764026-2024-01</v>
      </c>
      <c r="E2602" s="2">
        <f t="shared" si="81"/>
        <v>97626.240000000005</v>
      </c>
    </row>
    <row r="2603" spans="1:5" x14ac:dyDescent="0.3">
      <c r="A2603">
        <v>997433</v>
      </c>
      <c r="B2603" t="s">
        <v>3</v>
      </c>
      <c r="C2603" s="2">
        <v>402737.57</v>
      </c>
      <c r="D2603" t="str">
        <f t="shared" si="80"/>
        <v>997433-2024-01</v>
      </c>
      <c r="E2603" s="2">
        <f t="shared" si="81"/>
        <v>402737.57</v>
      </c>
    </row>
    <row r="2604" spans="1:5" x14ac:dyDescent="0.3">
      <c r="A2604">
        <v>128080</v>
      </c>
      <c r="B2604" t="s">
        <v>8</v>
      </c>
      <c r="C2604" s="2">
        <v>65066.44</v>
      </c>
      <c r="D2604" t="str">
        <f t="shared" si="80"/>
        <v>128080-2024-03</v>
      </c>
      <c r="E2604" s="2">
        <f t="shared" si="81"/>
        <v>65066.44</v>
      </c>
    </row>
    <row r="2605" spans="1:5" x14ac:dyDescent="0.3">
      <c r="A2605">
        <v>915635</v>
      </c>
      <c r="B2605" t="s">
        <v>10</v>
      </c>
      <c r="C2605" s="2">
        <v>5591.36</v>
      </c>
      <c r="D2605" t="str">
        <f t="shared" si="80"/>
        <v>915635-2024-05</v>
      </c>
      <c r="E2605" s="2">
        <f t="shared" si="81"/>
        <v>5591.36</v>
      </c>
    </row>
    <row r="2606" spans="1:5" x14ac:dyDescent="0.3">
      <c r="A2606">
        <v>206613</v>
      </c>
      <c r="B2606" t="s">
        <v>13</v>
      </c>
      <c r="C2606" s="2">
        <v>340810.44</v>
      </c>
      <c r="D2606" t="str">
        <f t="shared" si="80"/>
        <v>206613-2024-12</v>
      </c>
      <c r="E2606" s="2">
        <f t="shared" si="81"/>
        <v>340810.44</v>
      </c>
    </row>
    <row r="2607" spans="1:5" x14ac:dyDescent="0.3">
      <c r="A2607" t="s">
        <v>81</v>
      </c>
      <c r="B2607" t="s">
        <v>6</v>
      </c>
      <c r="C2607" s="2">
        <v>28765.119999999999</v>
      </c>
      <c r="D2607" t="str">
        <f t="shared" si="80"/>
        <v>005277-2024-02</v>
      </c>
      <c r="E2607" s="2">
        <f t="shared" si="81"/>
        <v>28765.119999999999</v>
      </c>
    </row>
    <row r="2608" spans="1:5" x14ac:dyDescent="0.3">
      <c r="A2608">
        <v>232370</v>
      </c>
      <c r="B2608" t="s">
        <v>6</v>
      </c>
      <c r="C2608" s="2">
        <v>378937.93</v>
      </c>
      <c r="D2608" t="str">
        <f t="shared" si="80"/>
        <v>232370-2024-02</v>
      </c>
      <c r="E2608" s="2">
        <f t="shared" si="81"/>
        <v>378937.93</v>
      </c>
    </row>
    <row r="2609" spans="1:5" x14ac:dyDescent="0.3">
      <c r="A2609" t="s">
        <v>74</v>
      </c>
      <c r="B2609" t="s">
        <v>12</v>
      </c>
      <c r="C2609" s="2">
        <v>106825.64</v>
      </c>
      <c r="D2609" t="str">
        <f t="shared" si="80"/>
        <v>081644-2024-06</v>
      </c>
      <c r="E2609" s="2">
        <f t="shared" si="81"/>
        <v>106825.64</v>
      </c>
    </row>
    <row r="2610" spans="1:5" x14ac:dyDescent="0.3">
      <c r="A2610">
        <v>995777</v>
      </c>
      <c r="B2610" t="s">
        <v>15</v>
      </c>
      <c r="C2610" s="2">
        <v>17139.560000000001</v>
      </c>
      <c r="D2610" t="str">
        <f t="shared" si="80"/>
        <v>995777-2024-08</v>
      </c>
      <c r="E2610" s="2">
        <f t="shared" si="81"/>
        <v>17139.560000000001</v>
      </c>
    </row>
    <row r="2611" spans="1:5" x14ac:dyDescent="0.3">
      <c r="A2611">
        <v>956277</v>
      </c>
      <c r="B2611" t="s">
        <v>6</v>
      </c>
      <c r="C2611" s="2">
        <v>67734.8</v>
      </c>
      <c r="D2611" t="str">
        <f t="shared" si="80"/>
        <v>956277-2024-02</v>
      </c>
      <c r="E2611" s="2">
        <f t="shared" si="81"/>
        <v>67734.8</v>
      </c>
    </row>
    <row r="2612" spans="1:5" x14ac:dyDescent="0.3">
      <c r="A2612">
        <v>794687</v>
      </c>
      <c r="B2612" t="s">
        <v>17</v>
      </c>
      <c r="C2612" s="2">
        <v>640089.5</v>
      </c>
      <c r="D2612" t="str">
        <f t="shared" si="80"/>
        <v>794687-2024-10</v>
      </c>
      <c r="E2612" s="2">
        <f t="shared" si="81"/>
        <v>640089.5</v>
      </c>
    </row>
    <row r="2613" spans="1:5" x14ac:dyDescent="0.3">
      <c r="A2613">
        <v>742884</v>
      </c>
      <c r="B2613" t="s">
        <v>10</v>
      </c>
      <c r="C2613" s="2">
        <v>116719.11</v>
      </c>
      <c r="D2613" t="str">
        <f t="shared" si="80"/>
        <v>742884-2024-05</v>
      </c>
      <c r="E2613" s="2">
        <f t="shared" si="81"/>
        <v>116719.11</v>
      </c>
    </row>
    <row r="2614" spans="1:5" x14ac:dyDescent="0.3">
      <c r="A2614" t="s">
        <v>85</v>
      </c>
      <c r="B2614" t="s">
        <v>13</v>
      </c>
      <c r="C2614" s="2">
        <v>475783.56</v>
      </c>
      <c r="D2614" t="str">
        <f t="shared" si="80"/>
        <v>017141-2024-12</v>
      </c>
      <c r="E2614" s="2">
        <f t="shared" si="81"/>
        <v>475783.56</v>
      </c>
    </row>
    <row r="2615" spans="1:5" x14ac:dyDescent="0.3">
      <c r="A2615">
        <v>744932</v>
      </c>
      <c r="B2615" t="s">
        <v>9</v>
      </c>
      <c r="C2615" s="2">
        <v>192017.64</v>
      </c>
      <c r="D2615" t="str">
        <f t="shared" si="80"/>
        <v>744932-2024-04</v>
      </c>
      <c r="E2615" s="2">
        <f t="shared" si="81"/>
        <v>192017.64</v>
      </c>
    </row>
    <row r="2616" spans="1:5" x14ac:dyDescent="0.3">
      <c r="A2616">
        <v>190247</v>
      </c>
      <c r="B2616" t="s">
        <v>3</v>
      </c>
      <c r="C2616" s="2">
        <v>75841.16</v>
      </c>
      <c r="D2616" t="str">
        <f t="shared" si="80"/>
        <v>190247-2024-01</v>
      </c>
      <c r="E2616" s="2">
        <f t="shared" si="81"/>
        <v>75841.16</v>
      </c>
    </row>
    <row r="2617" spans="1:5" x14ac:dyDescent="0.3">
      <c r="A2617">
        <v>814907</v>
      </c>
      <c r="B2617" t="s">
        <v>10</v>
      </c>
      <c r="C2617" s="2">
        <v>200496.82</v>
      </c>
      <c r="D2617" t="str">
        <f t="shared" si="80"/>
        <v>814907-2024-05</v>
      </c>
      <c r="E2617" s="2">
        <f t="shared" si="81"/>
        <v>200496.82</v>
      </c>
    </row>
    <row r="2618" spans="1:5" x14ac:dyDescent="0.3">
      <c r="A2618">
        <v>506176</v>
      </c>
      <c r="B2618" t="s">
        <v>9</v>
      </c>
      <c r="C2618" s="2">
        <v>94649.13</v>
      </c>
      <c r="D2618" t="str">
        <f t="shared" si="80"/>
        <v>506176-2024-04</v>
      </c>
      <c r="E2618" s="2">
        <f t="shared" si="81"/>
        <v>94649.13</v>
      </c>
    </row>
    <row r="2619" spans="1:5" x14ac:dyDescent="0.3">
      <c r="A2619">
        <v>195249</v>
      </c>
      <c r="B2619" t="s">
        <v>18</v>
      </c>
      <c r="C2619" s="2">
        <v>0</v>
      </c>
      <c r="D2619" t="str">
        <f t="shared" si="80"/>
        <v>195249-2024-11</v>
      </c>
      <c r="E2619" s="2">
        <f t="shared" si="81"/>
        <v>0</v>
      </c>
    </row>
    <row r="2620" spans="1:5" x14ac:dyDescent="0.3">
      <c r="A2620" t="s">
        <v>131</v>
      </c>
      <c r="B2620" t="s">
        <v>8</v>
      </c>
      <c r="C2620" s="2">
        <v>9577.44</v>
      </c>
      <c r="D2620" t="str">
        <f t="shared" si="80"/>
        <v>058456-2024-03</v>
      </c>
      <c r="E2620" s="2">
        <f t="shared" si="81"/>
        <v>9577.44</v>
      </c>
    </row>
    <row r="2621" spans="1:5" x14ac:dyDescent="0.3">
      <c r="A2621">
        <v>783280</v>
      </c>
      <c r="B2621" t="s">
        <v>3</v>
      </c>
      <c r="C2621" s="2">
        <v>318691.73</v>
      </c>
      <c r="D2621" t="str">
        <f t="shared" si="80"/>
        <v>783280-2024-01</v>
      </c>
      <c r="E2621" s="2">
        <f t="shared" si="81"/>
        <v>318691.73</v>
      </c>
    </row>
    <row r="2622" spans="1:5" x14ac:dyDescent="0.3">
      <c r="A2622" t="s">
        <v>136</v>
      </c>
      <c r="B2622" t="s">
        <v>6</v>
      </c>
      <c r="C2622" s="2">
        <v>3606.53</v>
      </c>
      <c r="D2622" t="str">
        <f t="shared" si="80"/>
        <v>066344-2024-02</v>
      </c>
      <c r="E2622" s="2">
        <f t="shared" si="81"/>
        <v>3606.53</v>
      </c>
    </row>
    <row r="2623" spans="1:5" x14ac:dyDescent="0.3">
      <c r="A2623">
        <v>800125</v>
      </c>
      <c r="B2623" t="s">
        <v>10</v>
      </c>
      <c r="C2623" s="2">
        <v>562250.13</v>
      </c>
      <c r="D2623" t="str">
        <f t="shared" si="80"/>
        <v>800125-2024-05</v>
      </c>
      <c r="E2623" s="2">
        <f t="shared" si="81"/>
        <v>562250.13</v>
      </c>
    </row>
    <row r="2624" spans="1:5" x14ac:dyDescent="0.3">
      <c r="A2624">
        <v>718360</v>
      </c>
      <c r="B2624" t="s">
        <v>12</v>
      </c>
      <c r="C2624" s="2">
        <v>113362.38</v>
      </c>
      <c r="D2624" t="str">
        <f t="shared" si="80"/>
        <v>718360-2024-06</v>
      </c>
      <c r="E2624" s="2">
        <f t="shared" si="81"/>
        <v>113362.38</v>
      </c>
    </row>
    <row r="2625" spans="1:5" x14ac:dyDescent="0.3">
      <c r="A2625">
        <v>194706</v>
      </c>
      <c r="B2625" t="s">
        <v>8</v>
      </c>
      <c r="C2625" s="2">
        <v>96956.72</v>
      </c>
      <c r="D2625" t="str">
        <f t="shared" si="80"/>
        <v>194706-2024-03</v>
      </c>
      <c r="E2625" s="2">
        <f t="shared" si="81"/>
        <v>96956.72</v>
      </c>
    </row>
    <row r="2626" spans="1:5" x14ac:dyDescent="0.3">
      <c r="A2626">
        <v>382058</v>
      </c>
      <c r="B2626" t="s">
        <v>8</v>
      </c>
      <c r="C2626" s="2">
        <v>23136.080000000002</v>
      </c>
      <c r="D2626" t="str">
        <f t="shared" si="80"/>
        <v>382058-2024-03</v>
      </c>
      <c r="E2626" s="2">
        <f t="shared" si="81"/>
        <v>23136.080000000002</v>
      </c>
    </row>
    <row r="2627" spans="1:5" x14ac:dyDescent="0.3">
      <c r="A2627" t="s">
        <v>123</v>
      </c>
      <c r="B2627" t="s">
        <v>6</v>
      </c>
      <c r="C2627" s="2">
        <v>0</v>
      </c>
      <c r="D2627" t="str">
        <f t="shared" ref="D2627:D2690" si="82">A2627&amp;"-"&amp;B2627</f>
        <v>089900-2024-02</v>
      </c>
      <c r="E2627" s="2">
        <f t="shared" ref="E2627:E2690" si="83">C2627</f>
        <v>0</v>
      </c>
    </row>
    <row r="2628" spans="1:5" x14ac:dyDescent="0.3">
      <c r="A2628">
        <v>140147</v>
      </c>
      <c r="B2628" t="s">
        <v>8</v>
      </c>
      <c r="C2628" s="2">
        <v>188.24</v>
      </c>
      <c r="D2628" t="str">
        <f t="shared" si="82"/>
        <v>140147-2024-03</v>
      </c>
      <c r="E2628" s="2">
        <f t="shared" si="83"/>
        <v>188.24</v>
      </c>
    </row>
    <row r="2629" spans="1:5" x14ac:dyDescent="0.3">
      <c r="A2629" t="s">
        <v>118</v>
      </c>
      <c r="B2629" t="s">
        <v>16</v>
      </c>
      <c r="C2629" s="2">
        <v>6425.25</v>
      </c>
      <c r="D2629" t="str">
        <f t="shared" si="82"/>
        <v>051207-2024-09</v>
      </c>
      <c r="E2629" s="2">
        <f t="shared" si="83"/>
        <v>6425.25</v>
      </c>
    </row>
    <row r="2630" spans="1:5" x14ac:dyDescent="0.3">
      <c r="A2630">
        <v>954177</v>
      </c>
      <c r="B2630" t="s">
        <v>3</v>
      </c>
      <c r="C2630" s="2">
        <v>165836.45000000001</v>
      </c>
      <c r="D2630" t="str">
        <f t="shared" si="82"/>
        <v>954177-2024-01</v>
      </c>
      <c r="E2630" s="2">
        <f t="shared" si="83"/>
        <v>165836.45000000001</v>
      </c>
    </row>
    <row r="2631" spans="1:5" x14ac:dyDescent="0.3">
      <c r="A2631">
        <v>760049</v>
      </c>
      <c r="B2631" t="s">
        <v>15</v>
      </c>
      <c r="C2631" s="2">
        <v>378535.64</v>
      </c>
      <c r="D2631" t="str">
        <f t="shared" si="82"/>
        <v>760049-2024-08</v>
      </c>
      <c r="E2631" s="2">
        <f t="shared" si="83"/>
        <v>378535.64</v>
      </c>
    </row>
    <row r="2632" spans="1:5" x14ac:dyDescent="0.3">
      <c r="A2632" t="s">
        <v>118</v>
      </c>
      <c r="B2632" t="s">
        <v>10</v>
      </c>
      <c r="C2632" s="2">
        <v>9477.86</v>
      </c>
      <c r="D2632" t="str">
        <f t="shared" si="82"/>
        <v>051207-2024-05</v>
      </c>
      <c r="E2632" s="2">
        <f t="shared" si="83"/>
        <v>9477.86</v>
      </c>
    </row>
    <row r="2633" spans="1:5" x14ac:dyDescent="0.3">
      <c r="A2633">
        <v>319473</v>
      </c>
      <c r="B2633" t="s">
        <v>12</v>
      </c>
      <c r="C2633" s="2">
        <v>73279.289999999994</v>
      </c>
      <c r="D2633" t="str">
        <f t="shared" si="82"/>
        <v>319473-2024-06</v>
      </c>
      <c r="E2633" s="2">
        <f t="shared" si="83"/>
        <v>73279.289999999994</v>
      </c>
    </row>
    <row r="2634" spans="1:5" x14ac:dyDescent="0.3">
      <c r="A2634">
        <v>263533</v>
      </c>
      <c r="B2634" t="s">
        <v>12</v>
      </c>
      <c r="C2634" s="2">
        <v>17863.47</v>
      </c>
      <c r="D2634" t="str">
        <f t="shared" si="82"/>
        <v>263533-2024-06</v>
      </c>
      <c r="E2634" s="2">
        <f t="shared" si="83"/>
        <v>17863.47</v>
      </c>
    </row>
    <row r="2635" spans="1:5" x14ac:dyDescent="0.3">
      <c r="A2635">
        <v>863344</v>
      </c>
      <c r="B2635" t="s">
        <v>18</v>
      </c>
      <c r="C2635" s="2">
        <v>684.3</v>
      </c>
      <c r="D2635" t="str">
        <f t="shared" si="82"/>
        <v>863344-2024-11</v>
      </c>
      <c r="E2635" s="2">
        <f t="shared" si="83"/>
        <v>684.3</v>
      </c>
    </row>
    <row r="2636" spans="1:5" x14ac:dyDescent="0.3">
      <c r="A2636">
        <v>815130</v>
      </c>
      <c r="B2636" t="s">
        <v>9</v>
      </c>
      <c r="C2636" s="2">
        <v>109284.42</v>
      </c>
      <c r="D2636" t="str">
        <f t="shared" si="82"/>
        <v>815130-2024-04</v>
      </c>
      <c r="E2636" s="2">
        <f t="shared" si="83"/>
        <v>109284.42</v>
      </c>
    </row>
    <row r="2637" spans="1:5" x14ac:dyDescent="0.3">
      <c r="A2637">
        <v>995801</v>
      </c>
      <c r="B2637" t="s">
        <v>9</v>
      </c>
      <c r="C2637" s="2">
        <v>1880.04</v>
      </c>
      <c r="D2637" t="str">
        <f t="shared" si="82"/>
        <v>995801-2024-04</v>
      </c>
      <c r="E2637" s="2">
        <f t="shared" si="83"/>
        <v>1880.04</v>
      </c>
    </row>
    <row r="2638" spans="1:5" x14ac:dyDescent="0.3">
      <c r="A2638">
        <v>136518</v>
      </c>
      <c r="B2638" t="s">
        <v>12</v>
      </c>
      <c r="C2638" s="2">
        <v>0</v>
      </c>
      <c r="D2638" t="str">
        <f t="shared" si="82"/>
        <v>136518-2024-06</v>
      </c>
      <c r="E2638" s="2">
        <f t="shared" si="83"/>
        <v>0</v>
      </c>
    </row>
    <row r="2639" spans="1:5" x14ac:dyDescent="0.3">
      <c r="A2639">
        <v>682616</v>
      </c>
      <c r="B2639" t="s">
        <v>9</v>
      </c>
      <c r="C2639" s="2">
        <v>88.68</v>
      </c>
      <c r="D2639" t="str">
        <f t="shared" si="82"/>
        <v>682616-2024-04</v>
      </c>
      <c r="E2639" s="2">
        <f t="shared" si="83"/>
        <v>88.68</v>
      </c>
    </row>
    <row r="2640" spans="1:5" x14ac:dyDescent="0.3">
      <c r="A2640">
        <v>716212</v>
      </c>
      <c r="B2640" t="s">
        <v>3</v>
      </c>
      <c r="C2640" s="2">
        <v>19936.14</v>
      </c>
      <c r="D2640" t="str">
        <f t="shared" si="82"/>
        <v>716212-2024-01</v>
      </c>
      <c r="E2640" s="2">
        <f t="shared" si="83"/>
        <v>19936.14</v>
      </c>
    </row>
    <row r="2641" spans="1:5" x14ac:dyDescent="0.3">
      <c r="A2641">
        <v>995917</v>
      </c>
      <c r="B2641" t="s">
        <v>17</v>
      </c>
      <c r="C2641" s="2">
        <v>73142</v>
      </c>
      <c r="D2641" t="str">
        <f t="shared" si="82"/>
        <v>995917-2024-10</v>
      </c>
      <c r="E2641" s="2">
        <f t="shared" si="83"/>
        <v>73142</v>
      </c>
    </row>
    <row r="2642" spans="1:5" x14ac:dyDescent="0.3">
      <c r="A2642">
        <v>948956</v>
      </c>
      <c r="B2642" t="s">
        <v>17</v>
      </c>
      <c r="C2642" s="2">
        <v>58810.5</v>
      </c>
      <c r="D2642" t="str">
        <f t="shared" si="82"/>
        <v>948956-2024-10</v>
      </c>
      <c r="E2642" s="2">
        <f t="shared" si="83"/>
        <v>58810.5</v>
      </c>
    </row>
    <row r="2643" spans="1:5" x14ac:dyDescent="0.3">
      <c r="A2643">
        <v>798803</v>
      </c>
      <c r="B2643" t="s">
        <v>6</v>
      </c>
      <c r="C2643" s="2">
        <v>18565.57</v>
      </c>
      <c r="D2643" t="str">
        <f t="shared" si="82"/>
        <v>798803-2024-02</v>
      </c>
      <c r="E2643" s="2">
        <f t="shared" si="83"/>
        <v>18565.57</v>
      </c>
    </row>
    <row r="2644" spans="1:5" x14ac:dyDescent="0.3">
      <c r="A2644">
        <v>730272</v>
      </c>
      <c r="B2644" t="s">
        <v>17</v>
      </c>
      <c r="C2644" s="2">
        <v>425149.96</v>
      </c>
      <c r="D2644" t="str">
        <f t="shared" si="82"/>
        <v>730272-2024-10</v>
      </c>
      <c r="E2644" s="2">
        <f t="shared" si="83"/>
        <v>425149.96</v>
      </c>
    </row>
    <row r="2645" spans="1:5" x14ac:dyDescent="0.3">
      <c r="A2645" t="s">
        <v>7</v>
      </c>
      <c r="B2645" t="s">
        <v>12</v>
      </c>
      <c r="C2645" s="2">
        <v>4630.1000000000004</v>
      </c>
      <c r="D2645" t="str">
        <f t="shared" si="82"/>
        <v>051475-2024-06</v>
      </c>
      <c r="E2645" s="2">
        <f t="shared" si="83"/>
        <v>4630.1000000000004</v>
      </c>
    </row>
    <row r="2646" spans="1:5" x14ac:dyDescent="0.3">
      <c r="A2646">
        <v>192748</v>
      </c>
      <c r="B2646" t="s">
        <v>6</v>
      </c>
      <c r="C2646" s="2">
        <v>0</v>
      </c>
      <c r="D2646" t="str">
        <f t="shared" si="82"/>
        <v>192748-2024-02</v>
      </c>
      <c r="E2646" s="2">
        <f t="shared" si="83"/>
        <v>0</v>
      </c>
    </row>
    <row r="2647" spans="1:5" x14ac:dyDescent="0.3">
      <c r="A2647">
        <v>584356</v>
      </c>
      <c r="B2647" t="s">
        <v>17</v>
      </c>
      <c r="C2647" s="2">
        <v>642419.69999999995</v>
      </c>
      <c r="D2647" t="str">
        <f t="shared" si="82"/>
        <v>584356-2024-10</v>
      </c>
      <c r="E2647" s="2">
        <f t="shared" si="83"/>
        <v>642419.69999999995</v>
      </c>
    </row>
    <row r="2648" spans="1:5" x14ac:dyDescent="0.3">
      <c r="A2648">
        <v>715619</v>
      </c>
      <c r="B2648" t="s">
        <v>8</v>
      </c>
      <c r="C2648" s="2">
        <v>14702.84</v>
      </c>
      <c r="D2648" t="str">
        <f t="shared" si="82"/>
        <v>715619-2024-03</v>
      </c>
      <c r="E2648" s="2">
        <f t="shared" si="83"/>
        <v>14702.84</v>
      </c>
    </row>
    <row r="2649" spans="1:5" x14ac:dyDescent="0.3">
      <c r="A2649">
        <v>427275</v>
      </c>
      <c r="B2649" t="s">
        <v>8</v>
      </c>
      <c r="C2649" s="2">
        <v>1321.13</v>
      </c>
      <c r="D2649" t="str">
        <f t="shared" si="82"/>
        <v>427275-2024-03</v>
      </c>
      <c r="E2649" s="2">
        <f t="shared" si="83"/>
        <v>1321.13</v>
      </c>
    </row>
    <row r="2650" spans="1:5" x14ac:dyDescent="0.3">
      <c r="A2650">
        <v>941199</v>
      </c>
      <c r="B2650" t="s">
        <v>17</v>
      </c>
      <c r="C2650" s="2">
        <v>881.76</v>
      </c>
      <c r="D2650" t="str">
        <f t="shared" si="82"/>
        <v>941199-2024-10</v>
      </c>
      <c r="E2650" s="2">
        <f t="shared" si="83"/>
        <v>881.76</v>
      </c>
    </row>
    <row r="2651" spans="1:5" x14ac:dyDescent="0.3">
      <c r="A2651">
        <v>471211</v>
      </c>
      <c r="B2651" t="s">
        <v>8</v>
      </c>
      <c r="C2651" s="2">
        <v>115082.77</v>
      </c>
      <c r="D2651" t="str">
        <f t="shared" si="82"/>
        <v>471211-2024-03</v>
      </c>
      <c r="E2651" s="2">
        <f t="shared" si="83"/>
        <v>115082.77</v>
      </c>
    </row>
    <row r="2652" spans="1:5" x14ac:dyDescent="0.3">
      <c r="A2652">
        <v>908171</v>
      </c>
      <c r="B2652" t="s">
        <v>8</v>
      </c>
      <c r="C2652" s="2">
        <v>4863.4799999999996</v>
      </c>
      <c r="D2652" t="str">
        <f t="shared" si="82"/>
        <v>908171-2024-03</v>
      </c>
      <c r="E2652" s="2">
        <f t="shared" si="83"/>
        <v>4863.4799999999996</v>
      </c>
    </row>
    <row r="2653" spans="1:5" x14ac:dyDescent="0.3">
      <c r="A2653">
        <v>814909</v>
      </c>
      <c r="B2653" t="s">
        <v>12</v>
      </c>
      <c r="C2653" s="2">
        <v>28377.51</v>
      </c>
      <c r="D2653" t="str">
        <f t="shared" si="82"/>
        <v>814909-2024-06</v>
      </c>
      <c r="E2653" s="2">
        <f t="shared" si="83"/>
        <v>28377.51</v>
      </c>
    </row>
    <row r="2654" spans="1:5" x14ac:dyDescent="0.3">
      <c r="A2654">
        <v>939970</v>
      </c>
      <c r="B2654" t="s">
        <v>16</v>
      </c>
      <c r="C2654" s="2">
        <v>72.400000000000006</v>
      </c>
      <c r="D2654" t="str">
        <f t="shared" si="82"/>
        <v>939970-2024-09</v>
      </c>
      <c r="E2654" s="2">
        <f t="shared" si="83"/>
        <v>72.400000000000006</v>
      </c>
    </row>
    <row r="2655" spans="1:5" x14ac:dyDescent="0.3">
      <c r="A2655">
        <v>155931</v>
      </c>
      <c r="B2655" t="s">
        <v>6</v>
      </c>
      <c r="C2655" s="2">
        <v>122460.27</v>
      </c>
      <c r="D2655" t="str">
        <f t="shared" si="82"/>
        <v>155931-2024-02</v>
      </c>
      <c r="E2655" s="2">
        <f t="shared" si="83"/>
        <v>122460.27</v>
      </c>
    </row>
    <row r="2656" spans="1:5" x14ac:dyDescent="0.3">
      <c r="A2656">
        <v>670245</v>
      </c>
      <c r="B2656" t="s">
        <v>18</v>
      </c>
      <c r="C2656" s="2">
        <v>863.86</v>
      </c>
      <c r="D2656" t="str">
        <f t="shared" si="82"/>
        <v>670245-2024-11</v>
      </c>
      <c r="E2656" s="2">
        <f t="shared" si="83"/>
        <v>863.86</v>
      </c>
    </row>
    <row r="2657" spans="1:5" x14ac:dyDescent="0.3">
      <c r="A2657">
        <v>206843</v>
      </c>
      <c r="B2657" t="s">
        <v>9</v>
      </c>
      <c r="C2657" s="2">
        <v>19316.63</v>
      </c>
      <c r="D2657" t="str">
        <f t="shared" si="82"/>
        <v>206843-2024-04</v>
      </c>
      <c r="E2657" s="2">
        <f t="shared" si="83"/>
        <v>19316.63</v>
      </c>
    </row>
    <row r="2658" spans="1:5" x14ac:dyDescent="0.3">
      <c r="A2658">
        <v>201171</v>
      </c>
      <c r="B2658" t="s">
        <v>6</v>
      </c>
      <c r="C2658" s="2">
        <v>0</v>
      </c>
      <c r="D2658" t="str">
        <f t="shared" si="82"/>
        <v>201171-2024-02</v>
      </c>
      <c r="E2658" s="2">
        <f t="shared" si="83"/>
        <v>0</v>
      </c>
    </row>
    <row r="2659" spans="1:5" x14ac:dyDescent="0.3">
      <c r="A2659">
        <v>411067</v>
      </c>
      <c r="B2659" t="s">
        <v>13</v>
      </c>
      <c r="C2659" s="2">
        <v>8118.54</v>
      </c>
      <c r="D2659" t="str">
        <f t="shared" si="82"/>
        <v>411067-2024-12</v>
      </c>
      <c r="E2659" s="2">
        <f t="shared" si="83"/>
        <v>8118.54</v>
      </c>
    </row>
    <row r="2660" spans="1:5" x14ac:dyDescent="0.3">
      <c r="A2660">
        <v>682647</v>
      </c>
      <c r="B2660" t="s">
        <v>18</v>
      </c>
      <c r="C2660" s="2">
        <v>7648.28</v>
      </c>
      <c r="D2660" t="str">
        <f t="shared" si="82"/>
        <v>682647-2024-11</v>
      </c>
      <c r="E2660" s="2">
        <f t="shared" si="83"/>
        <v>7648.28</v>
      </c>
    </row>
    <row r="2661" spans="1:5" x14ac:dyDescent="0.3">
      <c r="A2661">
        <v>436655</v>
      </c>
      <c r="B2661" t="s">
        <v>18</v>
      </c>
      <c r="C2661" s="2">
        <v>0</v>
      </c>
      <c r="D2661" t="str">
        <f t="shared" si="82"/>
        <v>436655-2024-11</v>
      </c>
      <c r="E2661" s="2">
        <f t="shared" si="83"/>
        <v>0</v>
      </c>
    </row>
    <row r="2662" spans="1:5" x14ac:dyDescent="0.3">
      <c r="A2662">
        <v>771604</v>
      </c>
      <c r="B2662" t="s">
        <v>6</v>
      </c>
      <c r="C2662" s="2">
        <v>5109.6000000000004</v>
      </c>
      <c r="D2662" t="str">
        <f t="shared" si="82"/>
        <v>771604-2024-02</v>
      </c>
      <c r="E2662" s="2">
        <f t="shared" si="83"/>
        <v>5109.6000000000004</v>
      </c>
    </row>
    <row r="2663" spans="1:5" x14ac:dyDescent="0.3">
      <c r="A2663">
        <v>782217</v>
      </c>
      <c r="B2663" t="s">
        <v>6</v>
      </c>
      <c r="C2663" s="2">
        <v>25073.13</v>
      </c>
      <c r="D2663" t="str">
        <f t="shared" si="82"/>
        <v>782217-2024-02</v>
      </c>
      <c r="E2663" s="2">
        <f t="shared" si="83"/>
        <v>25073.13</v>
      </c>
    </row>
    <row r="2664" spans="1:5" x14ac:dyDescent="0.3">
      <c r="A2664">
        <v>336475</v>
      </c>
      <c r="B2664" t="s">
        <v>8</v>
      </c>
      <c r="C2664" s="2">
        <v>70443.990000000005</v>
      </c>
      <c r="D2664" t="str">
        <f t="shared" si="82"/>
        <v>336475-2024-03</v>
      </c>
      <c r="E2664" s="2">
        <f t="shared" si="83"/>
        <v>70443.990000000005</v>
      </c>
    </row>
    <row r="2665" spans="1:5" x14ac:dyDescent="0.3">
      <c r="A2665" t="s">
        <v>222</v>
      </c>
      <c r="B2665" t="s">
        <v>3</v>
      </c>
      <c r="C2665" s="2">
        <v>1892.44</v>
      </c>
      <c r="D2665" t="str">
        <f t="shared" si="82"/>
        <v>069384-2024-01</v>
      </c>
      <c r="E2665" s="2">
        <f t="shared" si="83"/>
        <v>1892.44</v>
      </c>
    </row>
    <row r="2666" spans="1:5" x14ac:dyDescent="0.3">
      <c r="A2666">
        <v>919135</v>
      </c>
      <c r="B2666" t="s">
        <v>15</v>
      </c>
      <c r="C2666" s="2">
        <v>1943.13</v>
      </c>
      <c r="D2666" t="str">
        <f t="shared" si="82"/>
        <v>919135-2024-08</v>
      </c>
      <c r="E2666" s="2">
        <f t="shared" si="83"/>
        <v>1943.13</v>
      </c>
    </row>
    <row r="2667" spans="1:5" x14ac:dyDescent="0.3">
      <c r="A2667">
        <v>912195</v>
      </c>
      <c r="B2667" t="s">
        <v>3</v>
      </c>
      <c r="C2667" s="2">
        <v>285565.95</v>
      </c>
      <c r="D2667" t="str">
        <f t="shared" si="82"/>
        <v>912195-2024-01</v>
      </c>
      <c r="E2667" s="2">
        <f t="shared" si="83"/>
        <v>285565.95</v>
      </c>
    </row>
    <row r="2668" spans="1:5" x14ac:dyDescent="0.3">
      <c r="A2668">
        <v>691430</v>
      </c>
      <c r="B2668" t="s">
        <v>9</v>
      </c>
      <c r="C2668" s="2">
        <v>1258756.95</v>
      </c>
      <c r="D2668" t="str">
        <f t="shared" si="82"/>
        <v>691430-2024-04</v>
      </c>
      <c r="E2668" s="2">
        <f t="shared" si="83"/>
        <v>1258756.95</v>
      </c>
    </row>
    <row r="2669" spans="1:5" x14ac:dyDescent="0.3">
      <c r="A2669">
        <v>742884</v>
      </c>
      <c r="B2669" t="s">
        <v>13</v>
      </c>
      <c r="C2669" s="2">
        <v>218530.06</v>
      </c>
      <c r="D2669" t="str">
        <f t="shared" si="82"/>
        <v>742884-2024-12</v>
      </c>
      <c r="E2669" s="2">
        <f t="shared" si="83"/>
        <v>218530.06</v>
      </c>
    </row>
    <row r="2670" spans="1:5" x14ac:dyDescent="0.3">
      <c r="A2670">
        <v>189708</v>
      </c>
      <c r="B2670" t="s">
        <v>10</v>
      </c>
      <c r="C2670" s="2">
        <v>20423.560000000001</v>
      </c>
      <c r="D2670" t="str">
        <f t="shared" si="82"/>
        <v>189708-2024-05</v>
      </c>
      <c r="E2670" s="2">
        <f t="shared" si="83"/>
        <v>20423.560000000001</v>
      </c>
    </row>
    <row r="2671" spans="1:5" x14ac:dyDescent="0.3">
      <c r="A2671">
        <v>771502</v>
      </c>
      <c r="B2671" t="s">
        <v>10</v>
      </c>
      <c r="C2671" s="2">
        <v>69828.160000000003</v>
      </c>
      <c r="D2671" t="str">
        <f t="shared" si="82"/>
        <v>771502-2024-05</v>
      </c>
      <c r="E2671" s="2">
        <f t="shared" si="83"/>
        <v>69828.160000000003</v>
      </c>
    </row>
    <row r="2672" spans="1:5" x14ac:dyDescent="0.3">
      <c r="A2672" t="s">
        <v>93</v>
      </c>
      <c r="B2672" t="s">
        <v>17</v>
      </c>
      <c r="C2672" s="2">
        <v>0</v>
      </c>
      <c r="D2672" t="str">
        <f t="shared" si="82"/>
        <v>075344-2024-10</v>
      </c>
      <c r="E2672" s="2">
        <f t="shared" si="83"/>
        <v>0</v>
      </c>
    </row>
    <row r="2673" spans="1:5" x14ac:dyDescent="0.3">
      <c r="A2673">
        <v>943688</v>
      </c>
      <c r="B2673" t="s">
        <v>18</v>
      </c>
      <c r="C2673" s="2">
        <v>753127.12</v>
      </c>
      <c r="D2673" t="str">
        <f t="shared" si="82"/>
        <v>943688-2024-11</v>
      </c>
      <c r="E2673" s="2">
        <f t="shared" si="83"/>
        <v>753127.12</v>
      </c>
    </row>
    <row r="2674" spans="1:5" x14ac:dyDescent="0.3">
      <c r="A2674">
        <v>758865</v>
      </c>
      <c r="B2674" t="s">
        <v>3</v>
      </c>
      <c r="C2674" s="2">
        <v>1156280.93</v>
      </c>
      <c r="D2674" t="str">
        <f t="shared" si="82"/>
        <v>758865-2024-01</v>
      </c>
      <c r="E2674" s="2">
        <f t="shared" si="83"/>
        <v>1156280.93</v>
      </c>
    </row>
    <row r="2675" spans="1:5" x14ac:dyDescent="0.3">
      <c r="A2675">
        <v>870607</v>
      </c>
      <c r="B2675" t="s">
        <v>6</v>
      </c>
      <c r="C2675" s="2">
        <v>0</v>
      </c>
      <c r="D2675" t="str">
        <f t="shared" si="82"/>
        <v>870607-2024-02</v>
      </c>
      <c r="E2675" s="2">
        <f t="shared" si="83"/>
        <v>0</v>
      </c>
    </row>
    <row r="2676" spans="1:5" x14ac:dyDescent="0.3">
      <c r="A2676">
        <v>758479</v>
      </c>
      <c r="B2676" t="s">
        <v>13</v>
      </c>
      <c r="C2676" s="2">
        <v>0</v>
      </c>
      <c r="D2676" t="str">
        <f t="shared" si="82"/>
        <v>758479-2024-12</v>
      </c>
      <c r="E2676" s="2">
        <f t="shared" si="83"/>
        <v>0</v>
      </c>
    </row>
    <row r="2677" spans="1:5" x14ac:dyDescent="0.3">
      <c r="A2677">
        <v>718360</v>
      </c>
      <c r="B2677" t="s">
        <v>6</v>
      </c>
      <c r="C2677" s="2">
        <v>92129.45</v>
      </c>
      <c r="D2677" t="str">
        <f t="shared" si="82"/>
        <v>718360-2024-02</v>
      </c>
      <c r="E2677" s="2">
        <f t="shared" si="83"/>
        <v>92129.45</v>
      </c>
    </row>
    <row r="2678" spans="1:5" x14ac:dyDescent="0.3">
      <c r="A2678">
        <v>431835</v>
      </c>
      <c r="B2678" t="s">
        <v>12</v>
      </c>
      <c r="C2678" s="2">
        <v>11135.63</v>
      </c>
      <c r="D2678" t="str">
        <f t="shared" si="82"/>
        <v>431835-2024-06</v>
      </c>
      <c r="E2678" s="2">
        <f t="shared" si="83"/>
        <v>11135.63</v>
      </c>
    </row>
    <row r="2679" spans="1:5" x14ac:dyDescent="0.3">
      <c r="A2679">
        <v>984624</v>
      </c>
      <c r="B2679" t="s">
        <v>10</v>
      </c>
      <c r="C2679" s="2">
        <v>154972.59</v>
      </c>
      <c r="D2679" t="str">
        <f t="shared" si="82"/>
        <v>984624-2024-05</v>
      </c>
      <c r="E2679" s="2">
        <f t="shared" si="83"/>
        <v>154972.59</v>
      </c>
    </row>
    <row r="2680" spans="1:5" x14ac:dyDescent="0.3">
      <c r="A2680">
        <v>143913</v>
      </c>
      <c r="B2680" t="s">
        <v>17</v>
      </c>
      <c r="C2680" s="2">
        <v>156.54</v>
      </c>
      <c r="D2680" t="str">
        <f t="shared" si="82"/>
        <v>143913-2024-10</v>
      </c>
      <c r="E2680" s="2">
        <f t="shared" si="83"/>
        <v>156.54</v>
      </c>
    </row>
    <row r="2681" spans="1:5" x14ac:dyDescent="0.3">
      <c r="A2681">
        <v>691430</v>
      </c>
      <c r="B2681" t="s">
        <v>12</v>
      </c>
      <c r="C2681" s="2">
        <v>1018100.57</v>
      </c>
      <c r="D2681" t="str">
        <f t="shared" si="82"/>
        <v>691430-2024-06</v>
      </c>
      <c r="E2681" s="2">
        <f t="shared" si="83"/>
        <v>1018100.57</v>
      </c>
    </row>
    <row r="2682" spans="1:5" x14ac:dyDescent="0.3">
      <c r="A2682">
        <v>190008</v>
      </c>
      <c r="B2682" t="s">
        <v>8</v>
      </c>
      <c r="C2682" s="2">
        <v>0</v>
      </c>
      <c r="D2682" t="str">
        <f t="shared" si="82"/>
        <v>190008-2024-03</v>
      </c>
      <c r="E2682" s="2">
        <f t="shared" si="83"/>
        <v>0</v>
      </c>
    </row>
    <row r="2683" spans="1:5" x14ac:dyDescent="0.3">
      <c r="A2683" t="s">
        <v>126</v>
      </c>
      <c r="B2683" t="s">
        <v>9</v>
      </c>
      <c r="C2683" s="2">
        <v>30495.78</v>
      </c>
      <c r="D2683" t="str">
        <f t="shared" si="82"/>
        <v>066106-2024-04</v>
      </c>
      <c r="E2683" s="2">
        <f t="shared" si="83"/>
        <v>30495.78</v>
      </c>
    </row>
    <row r="2684" spans="1:5" x14ac:dyDescent="0.3">
      <c r="A2684">
        <v>253207</v>
      </c>
      <c r="B2684" t="s">
        <v>17</v>
      </c>
      <c r="C2684" s="2">
        <v>6173.24</v>
      </c>
      <c r="D2684" t="str">
        <f t="shared" si="82"/>
        <v>253207-2024-10</v>
      </c>
      <c r="E2684" s="2">
        <f t="shared" si="83"/>
        <v>6173.24</v>
      </c>
    </row>
    <row r="2685" spans="1:5" x14ac:dyDescent="0.3">
      <c r="A2685">
        <v>792917</v>
      </c>
      <c r="B2685" t="s">
        <v>14</v>
      </c>
      <c r="C2685" s="2">
        <v>0</v>
      </c>
      <c r="D2685" t="str">
        <f t="shared" si="82"/>
        <v>792917-2024-07</v>
      </c>
      <c r="E2685" s="2">
        <f t="shared" si="83"/>
        <v>0</v>
      </c>
    </row>
    <row r="2686" spans="1:5" x14ac:dyDescent="0.3">
      <c r="A2686">
        <v>774180</v>
      </c>
      <c r="B2686" t="s">
        <v>15</v>
      </c>
      <c r="C2686" s="2">
        <v>57663.360000000001</v>
      </c>
      <c r="D2686" t="str">
        <f t="shared" si="82"/>
        <v>774180-2024-08</v>
      </c>
      <c r="E2686" s="2">
        <f t="shared" si="83"/>
        <v>57663.360000000001</v>
      </c>
    </row>
    <row r="2687" spans="1:5" x14ac:dyDescent="0.3">
      <c r="A2687">
        <v>253093</v>
      </c>
      <c r="B2687" t="s">
        <v>10</v>
      </c>
      <c r="C2687" s="2">
        <v>5461.27</v>
      </c>
      <c r="D2687" t="str">
        <f t="shared" si="82"/>
        <v>253093-2024-05</v>
      </c>
      <c r="E2687" s="2">
        <f t="shared" si="83"/>
        <v>5461.27</v>
      </c>
    </row>
    <row r="2688" spans="1:5" x14ac:dyDescent="0.3">
      <c r="A2688" t="s">
        <v>82</v>
      </c>
      <c r="B2688" t="s">
        <v>15</v>
      </c>
      <c r="C2688" s="2">
        <v>12267.75</v>
      </c>
      <c r="D2688" t="str">
        <f t="shared" si="82"/>
        <v>086416-2024-08</v>
      </c>
      <c r="E2688" s="2">
        <f t="shared" si="83"/>
        <v>12267.75</v>
      </c>
    </row>
    <row r="2689" spans="1:5" x14ac:dyDescent="0.3">
      <c r="A2689">
        <v>253233</v>
      </c>
      <c r="B2689" t="s">
        <v>9</v>
      </c>
      <c r="C2689" s="2">
        <v>248.56</v>
      </c>
      <c r="D2689" t="str">
        <f t="shared" si="82"/>
        <v>253233-2024-04</v>
      </c>
      <c r="E2689" s="2">
        <f t="shared" si="83"/>
        <v>248.56</v>
      </c>
    </row>
    <row r="2690" spans="1:5" x14ac:dyDescent="0.3">
      <c r="A2690">
        <v>586181</v>
      </c>
      <c r="B2690" t="s">
        <v>17</v>
      </c>
      <c r="C2690" s="2">
        <v>1192.8800000000001</v>
      </c>
      <c r="D2690" t="str">
        <f t="shared" si="82"/>
        <v>586181-2024-10</v>
      </c>
      <c r="E2690" s="2">
        <f t="shared" si="83"/>
        <v>1192.8800000000001</v>
      </c>
    </row>
    <row r="2691" spans="1:5" x14ac:dyDescent="0.3">
      <c r="A2691" t="s">
        <v>102</v>
      </c>
      <c r="B2691" t="s">
        <v>17</v>
      </c>
      <c r="C2691" s="2">
        <v>415036.32</v>
      </c>
      <c r="D2691" t="str">
        <f t="shared" ref="D2691:D2754" si="84">A2691&amp;"-"&amp;B2691</f>
        <v>007411-2024-10</v>
      </c>
      <c r="E2691" s="2">
        <f t="shared" ref="E2691:E2754" si="85">C2691</f>
        <v>415036.32</v>
      </c>
    </row>
    <row r="2692" spans="1:5" x14ac:dyDescent="0.3">
      <c r="A2692">
        <v>696366</v>
      </c>
      <c r="B2692" t="s">
        <v>10</v>
      </c>
      <c r="C2692" s="2">
        <v>9947.17</v>
      </c>
      <c r="D2692" t="str">
        <f t="shared" si="84"/>
        <v>696366-2024-05</v>
      </c>
      <c r="E2692" s="2">
        <f t="shared" si="85"/>
        <v>9947.17</v>
      </c>
    </row>
    <row r="2693" spans="1:5" x14ac:dyDescent="0.3">
      <c r="A2693" t="s">
        <v>236</v>
      </c>
      <c r="B2693" t="s">
        <v>14</v>
      </c>
      <c r="C2693" s="2">
        <v>176781.24</v>
      </c>
      <c r="D2693" t="str">
        <f t="shared" si="84"/>
        <v>010826-2024-07</v>
      </c>
      <c r="E2693" s="2">
        <f t="shared" si="85"/>
        <v>176781.24</v>
      </c>
    </row>
    <row r="2694" spans="1:5" x14ac:dyDescent="0.3">
      <c r="A2694">
        <v>861141</v>
      </c>
      <c r="B2694" t="s">
        <v>15</v>
      </c>
      <c r="C2694" s="2">
        <v>1745.78</v>
      </c>
      <c r="D2694" t="str">
        <f t="shared" si="84"/>
        <v>861141-2024-08</v>
      </c>
      <c r="E2694" s="2">
        <f t="shared" si="85"/>
        <v>1745.78</v>
      </c>
    </row>
    <row r="2695" spans="1:5" x14ac:dyDescent="0.3">
      <c r="A2695">
        <v>716269</v>
      </c>
      <c r="B2695" t="s">
        <v>15</v>
      </c>
      <c r="C2695" s="2">
        <v>0</v>
      </c>
      <c r="D2695" t="str">
        <f t="shared" si="84"/>
        <v>716269-2024-08</v>
      </c>
      <c r="E2695" s="2">
        <f t="shared" si="85"/>
        <v>0</v>
      </c>
    </row>
    <row r="2696" spans="1:5" x14ac:dyDescent="0.3">
      <c r="A2696">
        <v>943302</v>
      </c>
      <c r="B2696" t="s">
        <v>18</v>
      </c>
      <c r="C2696" s="2">
        <v>74348.639999999999</v>
      </c>
      <c r="D2696" t="str">
        <f t="shared" si="84"/>
        <v>943302-2024-11</v>
      </c>
      <c r="E2696" s="2">
        <f t="shared" si="85"/>
        <v>74348.639999999999</v>
      </c>
    </row>
    <row r="2697" spans="1:5" x14ac:dyDescent="0.3">
      <c r="A2697">
        <v>761639</v>
      </c>
      <c r="B2697" t="s">
        <v>14</v>
      </c>
      <c r="C2697" s="2">
        <v>21898.720000000001</v>
      </c>
      <c r="D2697" t="str">
        <f t="shared" si="84"/>
        <v>761639-2024-07</v>
      </c>
      <c r="E2697" s="2">
        <f t="shared" si="85"/>
        <v>21898.720000000001</v>
      </c>
    </row>
    <row r="2698" spans="1:5" x14ac:dyDescent="0.3">
      <c r="A2698">
        <v>771627</v>
      </c>
      <c r="B2698" t="s">
        <v>18</v>
      </c>
      <c r="C2698" s="2">
        <v>29484.48</v>
      </c>
      <c r="D2698" t="str">
        <f t="shared" si="84"/>
        <v>771627-2024-11</v>
      </c>
      <c r="E2698" s="2">
        <f t="shared" si="85"/>
        <v>29484.48</v>
      </c>
    </row>
    <row r="2699" spans="1:5" x14ac:dyDescent="0.3">
      <c r="A2699">
        <v>943903</v>
      </c>
      <c r="B2699" t="s">
        <v>16</v>
      </c>
      <c r="C2699" s="2">
        <v>22500.2</v>
      </c>
      <c r="D2699" t="str">
        <f t="shared" si="84"/>
        <v>943903-2024-09</v>
      </c>
      <c r="E2699" s="2">
        <f t="shared" si="85"/>
        <v>22500.2</v>
      </c>
    </row>
    <row r="2700" spans="1:5" x14ac:dyDescent="0.3">
      <c r="A2700" t="s">
        <v>214</v>
      </c>
      <c r="B2700" t="s">
        <v>8</v>
      </c>
      <c r="C2700" s="2">
        <v>121468.7</v>
      </c>
      <c r="D2700" t="str">
        <f t="shared" si="84"/>
        <v>004736-2024-03</v>
      </c>
      <c r="E2700" s="2">
        <f t="shared" si="85"/>
        <v>121468.7</v>
      </c>
    </row>
    <row r="2701" spans="1:5" x14ac:dyDescent="0.3">
      <c r="A2701" t="s">
        <v>184</v>
      </c>
      <c r="B2701" t="s">
        <v>6</v>
      </c>
      <c r="C2701" s="2">
        <v>1497610.44</v>
      </c>
      <c r="D2701" t="str">
        <f t="shared" si="84"/>
        <v>013014-2024-02</v>
      </c>
      <c r="E2701" s="2">
        <f t="shared" si="85"/>
        <v>1497610.44</v>
      </c>
    </row>
    <row r="2702" spans="1:5" x14ac:dyDescent="0.3">
      <c r="A2702">
        <v>833752</v>
      </c>
      <c r="B2702" t="s">
        <v>8</v>
      </c>
      <c r="C2702" s="2">
        <v>18190616.359999999</v>
      </c>
      <c r="D2702" t="str">
        <f t="shared" si="84"/>
        <v>833752-2024-03</v>
      </c>
      <c r="E2702" s="2">
        <f t="shared" si="85"/>
        <v>18190616.359999999</v>
      </c>
    </row>
    <row r="2703" spans="1:5" x14ac:dyDescent="0.3">
      <c r="A2703">
        <v>337036</v>
      </c>
      <c r="B2703" t="s">
        <v>6</v>
      </c>
      <c r="C2703" s="2">
        <v>468.4</v>
      </c>
      <c r="D2703" t="str">
        <f t="shared" si="84"/>
        <v>337036-2024-02</v>
      </c>
      <c r="E2703" s="2">
        <f t="shared" si="85"/>
        <v>468.4</v>
      </c>
    </row>
    <row r="2704" spans="1:5" x14ac:dyDescent="0.3">
      <c r="A2704">
        <v>199287</v>
      </c>
      <c r="B2704" t="s">
        <v>9</v>
      </c>
      <c r="C2704" s="2">
        <v>6891.67</v>
      </c>
      <c r="D2704" t="str">
        <f t="shared" si="84"/>
        <v>199287-2024-04</v>
      </c>
      <c r="E2704" s="2">
        <f t="shared" si="85"/>
        <v>6891.67</v>
      </c>
    </row>
    <row r="2705" spans="1:5" x14ac:dyDescent="0.3">
      <c r="A2705">
        <v>121747</v>
      </c>
      <c r="B2705" t="s">
        <v>3</v>
      </c>
      <c r="C2705" s="2">
        <v>1892.44</v>
      </c>
      <c r="D2705" t="str">
        <f t="shared" si="84"/>
        <v>121747-2024-01</v>
      </c>
      <c r="E2705" s="2">
        <f t="shared" si="85"/>
        <v>1892.44</v>
      </c>
    </row>
    <row r="2706" spans="1:5" x14ac:dyDescent="0.3">
      <c r="A2706" t="s">
        <v>139</v>
      </c>
      <c r="B2706" t="s">
        <v>12</v>
      </c>
      <c r="C2706" s="2">
        <v>1842.78</v>
      </c>
      <c r="D2706" t="str">
        <f t="shared" si="84"/>
        <v>049826-2024-06</v>
      </c>
      <c r="E2706" s="2">
        <f t="shared" si="85"/>
        <v>1842.78</v>
      </c>
    </row>
    <row r="2707" spans="1:5" x14ac:dyDescent="0.3">
      <c r="A2707" t="s">
        <v>33</v>
      </c>
      <c r="B2707" t="s">
        <v>9</v>
      </c>
      <c r="C2707" s="2">
        <v>119351</v>
      </c>
      <c r="D2707" t="str">
        <f t="shared" si="84"/>
        <v>017142-2024-04</v>
      </c>
      <c r="E2707" s="2">
        <f t="shared" si="85"/>
        <v>119351</v>
      </c>
    </row>
    <row r="2708" spans="1:5" x14ac:dyDescent="0.3">
      <c r="A2708">
        <v>761299</v>
      </c>
      <c r="B2708" t="s">
        <v>8</v>
      </c>
      <c r="C2708" s="2">
        <v>338336.1</v>
      </c>
      <c r="D2708" t="str">
        <f t="shared" si="84"/>
        <v>761299-2024-03</v>
      </c>
      <c r="E2708" s="2">
        <f t="shared" si="85"/>
        <v>338336.1</v>
      </c>
    </row>
    <row r="2709" spans="1:5" x14ac:dyDescent="0.3">
      <c r="A2709">
        <v>782217</v>
      </c>
      <c r="B2709" t="s">
        <v>15</v>
      </c>
      <c r="C2709" s="2">
        <v>15606.02</v>
      </c>
      <c r="D2709" t="str">
        <f t="shared" si="84"/>
        <v>782217-2024-08</v>
      </c>
      <c r="E2709" s="2">
        <f t="shared" si="85"/>
        <v>15606.02</v>
      </c>
    </row>
    <row r="2710" spans="1:5" x14ac:dyDescent="0.3">
      <c r="A2710">
        <v>758865</v>
      </c>
      <c r="B2710" t="s">
        <v>18</v>
      </c>
      <c r="C2710" s="2">
        <v>2865825.34</v>
      </c>
      <c r="D2710" t="str">
        <f t="shared" si="84"/>
        <v>758865-2024-11</v>
      </c>
      <c r="E2710" s="2">
        <f t="shared" si="85"/>
        <v>2865825.34</v>
      </c>
    </row>
    <row r="2711" spans="1:5" x14ac:dyDescent="0.3">
      <c r="A2711">
        <v>752323</v>
      </c>
      <c r="B2711" t="s">
        <v>18</v>
      </c>
      <c r="C2711" s="2">
        <v>0</v>
      </c>
      <c r="D2711" t="str">
        <f t="shared" si="84"/>
        <v>752323-2024-11</v>
      </c>
      <c r="E2711" s="2">
        <f t="shared" si="85"/>
        <v>0</v>
      </c>
    </row>
    <row r="2712" spans="1:5" x14ac:dyDescent="0.3">
      <c r="A2712">
        <v>759686</v>
      </c>
      <c r="B2712" t="s">
        <v>3</v>
      </c>
      <c r="C2712" s="2">
        <v>411852.17</v>
      </c>
      <c r="D2712" t="str">
        <f t="shared" si="84"/>
        <v>759686-2024-01</v>
      </c>
      <c r="E2712" s="2">
        <f t="shared" si="85"/>
        <v>411852.17</v>
      </c>
    </row>
    <row r="2713" spans="1:5" x14ac:dyDescent="0.3">
      <c r="A2713">
        <v>721846</v>
      </c>
      <c r="B2713" t="s">
        <v>16</v>
      </c>
      <c r="C2713" s="2">
        <v>41301.089999999997</v>
      </c>
      <c r="D2713" t="str">
        <f t="shared" si="84"/>
        <v>721846-2024-09</v>
      </c>
      <c r="E2713" s="2">
        <f t="shared" si="85"/>
        <v>41301.089999999997</v>
      </c>
    </row>
    <row r="2714" spans="1:5" x14ac:dyDescent="0.3">
      <c r="A2714">
        <v>185945</v>
      </c>
      <c r="B2714" t="s">
        <v>17</v>
      </c>
      <c r="C2714" s="2">
        <v>59150</v>
      </c>
      <c r="D2714" t="str">
        <f t="shared" si="84"/>
        <v>185945-2024-10</v>
      </c>
      <c r="E2714" s="2">
        <f t="shared" si="85"/>
        <v>59150</v>
      </c>
    </row>
    <row r="2715" spans="1:5" x14ac:dyDescent="0.3">
      <c r="A2715">
        <v>832223</v>
      </c>
      <c r="B2715" t="s">
        <v>6</v>
      </c>
      <c r="C2715" s="2">
        <v>23784.04</v>
      </c>
      <c r="D2715" t="str">
        <f t="shared" si="84"/>
        <v>832223-2024-02</v>
      </c>
      <c r="E2715" s="2">
        <f t="shared" si="85"/>
        <v>23784.04</v>
      </c>
    </row>
    <row r="2716" spans="1:5" x14ac:dyDescent="0.3">
      <c r="A2716">
        <v>790575</v>
      </c>
      <c r="B2716" t="s">
        <v>6</v>
      </c>
      <c r="C2716" s="2">
        <v>284.13</v>
      </c>
      <c r="D2716" t="str">
        <f t="shared" si="84"/>
        <v>790575-2024-02</v>
      </c>
      <c r="E2716" s="2">
        <f t="shared" si="85"/>
        <v>284.13</v>
      </c>
    </row>
    <row r="2717" spans="1:5" x14ac:dyDescent="0.3">
      <c r="A2717">
        <v>744926</v>
      </c>
      <c r="B2717" t="s">
        <v>3</v>
      </c>
      <c r="C2717" s="2">
        <v>118221.04</v>
      </c>
      <c r="D2717" t="str">
        <f t="shared" si="84"/>
        <v>744926-2024-01</v>
      </c>
      <c r="E2717" s="2">
        <f t="shared" si="85"/>
        <v>118221.04</v>
      </c>
    </row>
    <row r="2718" spans="1:5" x14ac:dyDescent="0.3">
      <c r="A2718">
        <v>211690</v>
      </c>
      <c r="B2718" t="s">
        <v>15</v>
      </c>
      <c r="C2718" s="2">
        <v>0</v>
      </c>
      <c r="D2718" t="str">
        <f t="shared" si="84"/>
        <v>211690-2024-08</v>
      </c>
      <c r="E2718" s="2">
        <f t="shared" si="85"/>
        <v>0</v>
      </c>
    </row>
    <row r="2719" spans="1:5" x14ac:dyDescent="0.3">
      <c r="A2719">
        <v>200849</v>
      </c>
      <c r="B2719" t="s">
        <v>9</v>
      </c>
      <c r="C2719" s="2">
        <v>0</v>
      </c>
      <c r="D2719" t="str">
        <f t="shared" si="84"/>
        <v>200849-2024-04</v>
      </c>
      <c r="E2719" s="2">
        <f t="shared" si="85"/>
        <v>0</v>
      </c>
    </row>
    <row r="2720" spans="1:5" x14ac:dyDescent="0.3">
      <c r="A2720">
        <v>958380</v>
      </c>
      <c r="B2720" t="s">
        <v>12</v>
      </c>
      <c r="C2720" s="2">
        <v>1041321.98</v>
      </c>
      <c r="D2720" t="str">
        <f t="shared" si="84"/>
        <v>958380-2024-06</v>
      </c>
      <c r="E2720" s="2">
        <f t="shared" si="85"/>
        <v>1041321.98</v>
      </c>
    </row>
    <row r="2721" spans="1:5" x14ac:dyDescent="0.3">
      <c r="A2721">
        <v>167837</v>
      </c>
      <c r="B2721" t="s">
        <v>3</v>
      </c>
      <c r="C2721" s="2">
        <v>0</v>
      </c>
      <c r="D2721" t="str">
        <f t="shared" si="84"/>
        <v>167837-2024-01</v>
      </c>
      <c r="E2721" s="2">
        <f t="shared" si="85"/>
        <v>0</v>
      </c>
    </row>
    <row r="2722" spans="1:5" x14ac:dyDescent="0.3">
      <c r="A2722" t="s">
        <v>102</v>
      </c>
      <c r="B2722" t="s">
        <v>3</v>
      </c>
      <c r="C2722" s="2">
        <v>80234.960000000006</v>
      </c>
      <c r="D2722" t="str">
        <f t="shared" si="84"/>
        <v>007411-2024-01</v>
      </c>
      <c r="E2722" s="2">
        <f t="shared" si="85"/>
        <v>80234.960000000006</v>
      </c>
    </row>
    <row r="2723" spans="1:5" x14ac:dyDescent="0.3">
      <c r="A2723">
        <v>880026</v>
      </c>
      <c r="B2723" t="s">
        <v>17</v>
      </c>
      <c r="C2723" s="2">
        <v>270029.26</v>
      </c>
      <c r="D2723" t="str">
        <f t="shared" si="84"/>
        <v>880026-2024-10</v>
      </c>
      <c r="E2723" s="2">
        <f t="shared" si="85"/>
        <v>270029.26</v>
      </c>
    </row>
    <row r="2724" spans="1:5" x14ac:dyDescent="0.3">
      <c r="A2724">
        <v>411794</v>
      </c>
      <c r="B2724" t="s">
        <v>3</v>
      </c>
      <c r="C2724" s="2">
        <v>111326.09</v>
      </c>
      <c r="D2724" t="str">
        <f t="shared" si="84"/>
        <v>411794-2024-01</v>
      </c>
      <c r="E2724" s="2">
        <f t="shared" si="85"/>
        <v>111326.09</v>
      </c>
    </row>
    <row r="2725" spans="1:5" x14ac:dyDescent="0.3">
      <c r="A2725" t="s">
        <v>115</v>
      </c>
      <c r="B2725" t="s">
        <v>10</v>
      </c>
      <c r="C2725" s="2">
        <v>2831.87</v>
      </c>
      <c r="D2725" t="str">
        <f t="shared" si="84"/>
        <v>058444-2024-05</v>
      </c>
      <c r="E2725" s="2">
        <f t="shared" si="85"/>
        <v>2831.87</v>
      </c>
    </row>
    <row r="2726" spans="1:5" x14ac:dyDescent="0.3">
      <c r="A2726">
        <v>783419</v>
      </c>
      <c r="B2726" t="s">
        <v>14</v>
      </c>
      <c r="C2726" s="2">
        <v>1165111.33</v>
      </c>
      <c r="D2726" t="str">
        <f t="shared" si="84"/>
        <v>783419-2024-07</v>
      </c>
      <c r="E2726" s="2">
        <f t="shared" si="85"/>
        <v>1165111.33</v>
      </c>
    </row>
    <row r="2727" spans="1:5" x14ac:dyDescent="0.3">
      <c r="A2727">
        <v>763170</v>
      </c>
      <c r="B2727" t="s">
        <v>18</v>
      </c>
      <c r="C2727" s="2">
        <v>21315</v>
      </c>
      <c r="D2727" t="str">
        <f t="shared" si="84"/>
        <v>763170-2024-11</v>
      </c>
      <c r="E2727" s="2">
        <f t="shared" si="85"/>
        <v>21315</v>
      </c>
    </row>
    <row r="2728" spans="1:5" x14ac:dyDescent="0.3">
      <c r="A2728">
        <v>991189</v>
      </c>
      <c r="B2728" t="s">
        <v>12</v>
      </c>
      <c r="C2728" s="2">
        <v>56576.03</v>
      </c>
      <c r="D2728" t="str">
        <f t="shared" si="84"/>
        <v>991189-2024-06</v>
      </c>
      <c r="E2728" s="2">
        <f t="shared" si="85"/>
        <v>56576.03</v>
      </c>
    </row>
    <row r="2729" spans="1:5" x14ac:dyDescent="0.3">
      <c r="A2729">
        <v>998411</v>
      </c>
      <c r="B2729" t="s">
        <v>3</v>
      </c>
      <c r="C2729" s="2">
        <v>3184.15</v>
      </c>
      <c r="D2729" t="str">
        <f t="shared" si="84"/>
        <v>998411-2024-01</v>
      </c>
      <c r="E2729" s="2">
        <f t="shared" si="85"/>
        <v>3184.15</v>
      </c>
    </row>
    <row r="2730" spans="1:5" x14ac:dyDescent="0.3">
      <c r="A2730">
        <v>817884</v>
      </c>
      <c r="B2730" t="s">
        <v>6</v>
      </c>
      <c r="C2730" s="2">
        <v>0</v>
      </c>
      <c r="D2730" t="str">
        <f t="shared" si="84"/>
        <v>817884-2024-02</v>
      </c>
      <c r="E2730" s="2">
        <f t="shared" si="85"/>
        <v>0</v>
      </c>
    </row>
    <row r="2731" spans="1:5" x14ac:dyDescent="0.3">
      <c r="A2731">
        <v>190188</v>
      </c>
      <c r="B2731" t="s">
        <v>16</v>
      </c>
      <c r="C2731" s="2">
        <v>0</v>
      </c>
      <c r="D2731" t="str">
        <f t="shared" si="84"/>
        <v>190188-2024-09</v>
      </c>
      <c r="E2731" s="2">
        <f t="shared" si="85"/>
        <v>0</v>
      </c>
    </row>
    <row r="2732" spans="1:5" x14ac:dyDescent="0.3">
      <c r="A2732" t="s">
        <v>122</v>
      </c>
      <c r="B2732" t="s">
        <v>6</v>
      </c>
      <c r="C2732" s="2">
        <v>0</v>
      </c>
      <c r="D2732" t="str">
        <f t="shared" si="84"/>
        <v>017505-2024-02</v>
      </c>
      <c r="E2732" s="2">
        <f t="shared" si="85"/>
        <v>0</v>
      </c>
    </row>
    <row r="2733" spans="1:5" x14ac:dyDescent="0.3">
      <c r="A2733">
        <v>761418</v>
      </c>
      <c r="B2733" t="s">
        <v>10</v>
      </c>
      <c r="C2733" s="2">
        <v>344674.6</v>
      </c>
      <c r="D2733" t="str">
        <f t="shared" si="84"/>
        <v>761418-2024-05</v>
      </c>
      <c r="E2733" s="2">
        <f t="shared" si="85"/>
        <v>344674.6</v>
      </c>
    </row>
    <row r="2734" spans="1:5" x14ac:dyDescent="0.3">
      <c r="A2734">
        <v>718389</v>
      </c>
      <c r="B2734" t="s">
        <v>14</v>
      </c>
      <c r="C2734" s="2">
        <v>8728.9</v>
      </c>
      <c r="D2734" t="str">
        <f t="shared" si="84"/>
        <v>718389-2024-07</v>
      </c>
      <c r="E2734" s="2">
        <f t="shared" si="85"/>
        <v>8728.9</v>
      </c>
    </row>
    <row r="2735" spans="1:5" x14ac:dyDescent="0.3">
      <c r="A2735">
        <v>128110</v>
      </c>
      <c r="B2735" t="s">
        <v>9</v>
      </c>
      <c r="C2735" s="2">
        <v>26540.75</v>
      </c>
      <c r="D2735" t="str">
        <f t="shared" si="84"/>
        <v>128110-2024-04</v>
      </c>
      <c r="E2735" s="2">
        <f t="shared" si="85"/>
        <v>26540.75</v>
      </c>
    </row>
    <row r="2736" spans="1:5" x14ac:dyDescent="0.3">
      <c r="A2736">
        <v>760446</v>
      </c>
      <c r="B2736" t="s">
        <v>15</v>
      </c>
      <c r="C2736" s="2">
        <v>92472.86</v>
      </c>
      <c r="D2736" t="str">
        <f t="shared" si="84"/>
        <v>760446-2024-08</v>
      </c>
      <c r="E2736" s="2">
        <f t="shared" si="85"/>
        <v>92472.86</v>
      </c>
    </row>
    <row r="2737" spans="1:5" x14ac:dyDescent="0.3">
      <c r="A2737" t="s">
        <v>124</v>
      </c>
      <c r="B2737" t="s">
        <v>9</v>
      </c>
      <c r="C2737" s="2">
        <v>231158.99</v>
      </c>
      <c r="D2737" t="str">
        <f t="shared" si="84"/>
        <v>078424-2024-04</v>
      </c>
      <c r="E2737" s="2">
        <f t="shared" si="85"/>
        <v>231158.99</v>
      </c>
    </row>
    <row r="2738" spans="1:5" x14ac:dyDescent="0.3">
      <c r="A2738">
        <v>682662</v>
      </c>
      <c r="B2738" t="s">
        <v>13</v>
      </c>
      <c r="C2738" s="2">
        <v>6875.12</v>
      </c>
      <c r="D2738" t="str">
        <f t="shared" si="84"/>
        <v>682662-2024-12</v>
      </c>
      <c r="E2738" s="2">
        <f t="shared" si="85"/>
        <v>6875.12</v>
      </c>
    </row>
    <row r="2739" spans="1:5" x14ac:dyDescent="0.3">
      <c r="A2739">
        <v>205095</v>
      </c>
      <c r="B2739" t="s">
        <v>6</v>
      </c>
      <c r="C2739" s="2">
        <v>4731.1000000000004</v>
      </c>
      <c r="D2739" t="str">
        <f t="shared" si="84"/>
        <v>205095-2024-02</v>
      </c>
      <c r="E2739" s="2">
        <f t="shared" si="85"/>
        <v>4731.1000000000004</v>
      </c>
    </row>
    <row r="2740" spans="1:5" x14ac:dyDescent="0.3">
      <c r="A2740" t="s">
        <v>125</v>
      </c>
      <c r="B2740" t="s">
        <v>15</v>
      </c>
      <c r="C2740" s="2">
        <v>604657.43999999994</v>
      </c>
      <c r="D2740" t="str">
        <f t="shared" si="84"/>
        <v>017130-2024-08</v>
      </c>
      <c r="E2740" s="2">
        <f t="shared" si="85"/>
        <v>604657.43999999994</v>
      </c>
    </row>
    <row r="2741" spans="1:5" x14ac:dyDescent="0.3">
      <c r="A2741">
        <v>696444</v>
      </c>
      <c r="B2741" t="s">
        <v>3</v>
      </c>
      <c r="C2741" s="2">
        <v>341951.65</v>
      </c>
      <c r="D2741" t="str">
        <f t="shared" si="84"/>
        <v>696444-2024-01</v>
      </c>
      <c r="E2741" s="2">
        <f t="shared" si="85"/>
        <v>341951.65</v>
      </c>
    </row>
    <row r="2742" spans="1:5" x14ac:dyDescent="0.3">
      <c r="A2742">
        <v>941199</v>
      </c>
      <c r="B2742" t="s">
        <v>8</v>
      </c>
      <c r="C2742" s="2">
        <v>129.88999999999999</v>
      </c>
      <c r="D2742" t="str">
        <f t="shared" si="84"/>
        <v>941199-2024-03</v>
      </c>
      <c r="E2742" s="2">
        <f t="shared" si="85"/>
        <v>129.88999999999999</v>
      </c>
    </row>
    <row r="2743" spans="1:5" x14ac:dyDescent="0.3">
      <c r="A2743">
        <v>939970</v>
      </c>
      <c r="B2743" t="s">
        <v>9</v>
      </c>
      <c r="C2743" s="2">
        <v>0</v>
      </c>
      <c r="D2743" t="str">
        <f t="shared" si="84"/>
        <v>939970-2024-04</v>
      </c>
      <c r="E2743" s="2">
        <f t="shared" si="85"/>
        <v>0</v>
      </c>
    </row>
    <row r="2744" spans="1:5" x14ac:dyDescent="0.3">
      <c r="A2744">
        <v>771502</v>
      </c>
      <c r="B2744" t="s">
        <v>3</v>
      </c>
      <c r="C2744" s="2">
        <v>21727.7</v>
      </c>
      <c r="D2744" t="str">
        <f t="shared" si="84"/>
        <v>771502-2024-01</v>
      </c>
      <c r="E2744" s="2">
        <f t="shared" si="85"/>
        <v>21727.7</v>
      </c>
    </row>
    <row r="2745" spans="1:5" x14ac:dyDescent="0.3">
      <c r="A2745">
        <v>798347</v>
      </c>
      <c r="B2745" t="s">
        <v>17</v>
      </c>
      <c r="C2745" s="2">
        <v>0</v>
      </c>
      <c r="D2745" t="str">
        <f t="shared" si="84"/>
        <v>798347-2024-10</v>
      </c>
      <c r="E2745" s="2">
        <f t="shared" si="85"/>
        <v>0</v>
      </c>
    </row>
    <row r="2746" spans="1:5" x14ac:dyDescent="0.3">
      <c r="A2746">
        <v>806640</v>
      </c>
      <c r="B2746" t="s">
        <v>3</v>
      </c>
      <c r="C2746" s="2">
        <v>0</v>
      </c>
      <c r="D2746" t="str">
        <f t="shared" si="84"/>
        <v>806640-2024-01</v>
      </c>
      <c r="E2746" s="2">
        <f t="shared" si="85"/>
        <v>0</v>
      </c>
    </row>
    <row r="2747" spans="1:5" x14ac:dyDescent="0.3">
      <c r="A2747">
        <v>411794</v>
      </c>
      <c r="B2747" t="s">
        <v>12</v>
      </c>
      <c r="C2747" s="2">
        <v>123525.19</v>
      </c>
      <c r="D2747" t="str">
        <f t="shared" si="84"/>
        <v>411794-2024-06</v>
      </c>
      <c r="E2747" s="2">
        <f t="shared" si="85"/>
        <v>123525.19</v>
      </c>
    </row>
    <row r="2748" spans="1:5" x14ac:dyDescent="0.3">
      <c r="A2748">
        <v>239894</v>
      </c>
      <c r="B2748" t="s">
        <v>13</v>
      </c>
      <c r="C2748" s="2">
        <v>16242</v>
      </c>
      <c r="D2748" t="str">
        <f t="shared" si="84"/>
        <v>239894-2024-12</v>
      </c>
      <c r="E2748" s="2">
        <f t="shared" si="85"/>
        <v>16242</v>
      </c>
    </row>
    <row r="2749" spans="1:5" x14ac:dyDescent="0.3">
      <c r="A2749" t="s">
        <v>85</v>
      </c>
      <c r="B2749" t="s">
        <v>18</v>
      </c>
      <c r="C2749" s="2">
        <v>942575.56</v>
      </c>
      <c r="D2749" t="str">
        <f t="shared" si="84"/>
        <v>017141-2024-11</v>
      </c>
      <c r="E2749" s="2">
        <f t="shared" si="85"/>
        <v>942575.56</v>
      </c>
    </row>
    <row r="2750" spans="1:5" x14ac:dyDescent="0.3">
      <c r="A2750">
        <v>527825</v>
      </c>
      <c r="B2750" t="s">
        <v>16</v>
      </c>
      <c r="C2750" s="2">
        <v>1869.46</v>
      </c>
      <c r="D2750" t="str">
        <f t="shared" si="84"/>
        <v>527825-2024-09</v>
      </c>
      <c r="E2750" s="2">
        <f t="shared" si="85"/>
        <v>1869.46</v>
      </c>
    </row>
    <row r="2751" spans="1:5" x14ac:dyDescent="0.3">
      <c r="A2751">
        <v>682611</v>
      </c>
      <c r="B2751" t="s">
        <v>9</v>
      </c>
      <c r="C2751" s="2">
        <v>1717.24</v>
      </c>
      <c r="D2751" t="str">
        <f t="shared" si="84"/>
        <v>682611-2024-04</v>
      </c>
      <c r="E2751" s="2">
        <f t="shared" si="85"/>
        <v>1717.24</v>
      </c>
    </row>
    <row r="2752" spans="1:5" x14ac:dyDescent="0.3">
      <c r="A2752">
        <v>486205</v>
      </c>
      <c r="B2752" t="s">
        <v>14</v>
      </c>
      <c r="C2752" s="2">
        <v>-11577.71</v>
      </c>
      <c r="D2752" t="str">
        <f t="shared" si="84"/>
        <v>486205-2024-07</v>
      </c>
      <c r="E2752" s="2">
        <f t="shared" si="85"/>
        <v>-11577.71</v>
      </c>
    </row>
    <row r="2753" spans="1:5" x14ac:dyDescent="0.3">
      <c r="A2753">
        <v>938699</v>
      </c>
      <c r="B2753" t="s">
        <v>15</v>
      </c>
      <c r="C2753" s="2">
        <v>13378.3</v>
      </c>
      <c r="D2753" t="str">
        <f t="shared" si="84"/>
        <v>938699-2024-08</v>
      </c>
      <c r="E2753" s="2">
        <f t="shared" si="85"/>
        <v>13378.3</v>
      </c>
    </row>
    <row r="2754" spans="1:5" x14ac:dyDescent="0.3">
      <c r="A2754">
        <v>783376</v>
      </c>
      <c r="B2754" t="s">
        <v>17</v>
      </c>
      <c r="C2754" s="2">
        <v>0</v>
      </c>
      <c r="D2754" t="str">
        <f t="shared" si="84"/>
        <v>783376-2024-10</v>
      </c>
      <c r="E2754" s="2">
        <f t="shared" si="85"/>
        <v>0</v>
      </c>
    </row>
    <row r="2755" spans="1:5" x14ac:dyDescent="0.3">
      <c r="A2755">
        <v>232370</v>
      </c>
      <c r="B2755" t="s">
        <v>18</v>
      </c>
      <c r="C2755" s="2">
        <v>1068381.1000000001</v>
      </c>
      <c r="D2755" t="str">
        <f t="shared" ref="D2755:D2818" si="86">A2755&amp;"-"&amp;B2755</f>
        <v>232370-2024-11</v>
      </c>
      <c r="E2755" s="2">
        <f t="shared" ref="E2755:E2818" si="87">C2755</f>
        <v>1068381.1000000001</v>
      </c>
    </row>
    <row r="2756" spans="1:5" x14ac:dyDescent="0.3">
      <c r="A2756">
        <v>138425</v>
      </c>
      <c r="B2756" t="s">
        <v>9</v>
      </c>
      <c r="C2756" s="2">
        <v>8906.65</v>
      </c>
      <c r="D2756" t="str">
        <f t="shared" si="86"/>
        <v>138425-2024-04</v>
      </c>
      <c r="E2756" s="2">
        <f t="shared" si="87"/>
        <v>8906.65</v>
      </c>
    </row>
    <row r="2757" spans="1:5" x14ac:dyDescent="0.3">
      <c r="A2757">
        <v>929650</v>
      </c>
      <c r="B2757" t="s">
        <v>8</v>
      </c>
      <c r="C2757" s="2">
        <v>18832.62</v>
      </c>
      <c r="D2757" t="str">
        <f t="shared" si="86"/>
        <v>929650-2024-03</v>
      </c>
      <c r="E2757" s="2">
        <f t="shared" si="87"/>
        <v>18832.62</v>
      </c>
    </row>
    <row r="2758" spans="1:5" x14ac:dyDescent="0.3">
      <c r="A2758">
        <v>775610</v>
      </c>
      <c r="B2758" t="s">
        <v>16</v>
      </c>
      <c r="C2758" s="2">
        <v>117</v>
      </c>
      <c r="D2758" t="str">
        <f t="shared" si="86"/>
        <v>775610-2024-09</v>
      </c>
      <c r="E2758" s="2">
        <f t="shared" si="87"/>
        <v>117</v>
      </c>
    </row>
    <row r="2759" spans="1:5" x14ac:dyDescent="0.3">
      <c r="A2759">
        <v>494014</v>
      </c>
      <c r="B2759" t="s">
        <v>18</v>
      </c>
      <c r="C2759" s="2">
        <v>0</v>
      </c>
      <c r="D2759" t="str">
        <f t="shared" si="86"/>
        <v>494014-2024-11</v>
      </c>
      <c r="E2759" s="2">
        <f t="shared" si="87"/>
        <v>0</v>
      </c>
    </row>
    <row r="2760" spans="1:5" x14ac:dyDescent="0.3">
      <c r="A2760">
        <v>325956</v>
      </c>
      <c r="B2760" t="s">
        <v>13</v>
      </c>
      <c r="C2760" s="2">
        <v>230375.18</v>
      </c>
      <c r="D2760" t="str">
        <f t="shared" si="86"/>
        <v>325956-2024-12</v>
      </c>
      <c r="E2760" s="2">
        <f t="shared" si="87"/>
        <v>230375.18</v>
      </c>
    </row>
    <row r="2761" spans="1:5" x14ac:dyDescent="0.3">
      <c r="A2761" t="s">
        <v>219</v>
      </c>
      <c r="B2761" t="s">
        <v>6</v>
      </c>
      <c r="C2761" s="2">
        <v>29792</v>
      </c>
      <c r="D2761" t="str">
        <f t="shared" si="86"/>
        <v>056832-2024-02</v>
      </c>
      <c r="E2761" s="2">
        <f t="shared" si="87"/>
        <v>29792</v>
      </c>
    </row>
    <row r="2762" spans="1:5" x14ac:dyDescent="0.3">
      <c r="A2762" t="s">
        <v>91</v>
      </c>
      <c r="B2762" t="s">
        <v>14</v>
      </c>
      <c r="C2762" s="2">
        <v>1842.78</v>
      </c>
      <c r="D2762" t="str">
        <f t="shared" si="86"/>
        <v>017146-2024-07</v>
      </c>
      <c r="E2762" s="2">
        <f t="shared" si="87"/>
        <v>1842.78</v>
      </c>
    </row>
    <row r="2763" spans="1:5" x14ac:dyDescent="0.3">
      <c r="A2763">
        <v>832165</v>
      </c>
      <c r="B2763" t="s">
        <v>15</v>
      </c>
      <c r="C2763" s="2">
        <v>138767.46</v>
      </c>
      <c r="D2763" t="str">
        <f t="shared" si="86"/>
        <v>832165-2024-08</v>
      </c>
      <c r="E2763" s="2">
        <f t="shared" si="87"/>
        <v>138767.46</v>
      </c>
    </row>
    <row r="2764" spans="1:5" x14ac:dyDescent="0.3">
      <c r="A2764">
        <v>577218</v>
      </c>
      <c r="B2764" t="s">
        <v>9</v>
      </c>
      <c r="C2764" s="2">
        <v>20984.400000000001</v>
      </c>
      <c r="D2764" t="str">
        <f t="shared" si="86"/>
        <v>577218-2024-04</v>
      </c>
      <c r="E2764" s="2">
        <f t="shared" si="87"/>
        <v>20984.400000000001</v>
      </c>
    </row>
    <row r="2765" spans="1:5" x14ac:dyDescent="0.3">
      <c r="A2765">
        <v>723702</v>
      </c>
      <c r="B2765" t="s">
        <v>6</v>
      </c>
      <c r="C2765" s="2">
        <v>3406.4</v>
      </c>
      <c r="D2765" t="str">
        <f t="shared" si="86"/>
        <v>723702-2024-02</v>
      </c>
      <c r="E2765" s="2">
        <f t="shared" si="87"/>
        <v>3406.4</v>
      </c>
    </row>
    <row r="2766" spans="1:5" x14ac:dyDescent="0.3">
      <c r="A2766">
        <v>978749</v>
      </c>
      <c r="B2766" t="s">
        <v>15</v>
      </c>
      <c r="C2766" s="2">
        <v>99.23</v>
      </c>
      <c r="D2766" t="str">
        <f t="shared" si="86"/>
        <v>978749-2024-08</v>
      </c>
      <c r="E2766" s="2">
        <f t="shared" si="87"/>
        <v>99.23</v>
      </c>
    </row>
    <row r="2767" spans="1:5" x14ac:dyDescent="0.3">
      <c r="A2767">
        <v>801306</v>
      </c>
      <c r="B2767" t="s">
        <v>13</v>
      </c>
      <c r="C2767" s="2">
        <v>93557.22</v>
      </c>
      <c r="D2767" t="str">
        <f t="shared" si="86"/>
        <v>801306-2024-12</v>
      </c>
      <c r="E2767" s="2">
        <f t="shared" si="87"/>
        <v>93557.22</v>
      </c>
    </row>
    <row r="2768" spans="1:5" x14ac:dyDescent="0.3">
      <c r="A2768" t="s">
        <v>115</v>
      </c>
      <c r="B2768" t="s">
        <v>12</v>
      </c>
      <c r="C2768" s="2">
        <v>2048.25</v>
      </c>
      <c r="D2768" t="str">
        <f t="shared" si="86"/>
        <v>058444-2024-06</v>
      </c>
      <c r="E2768" s="2">
        <f t="shared" si="87"/>
        <v>2048.25</v>
      </c>
    </row>
    <row r="2769" spans="1:5" x14ac:dyDescent="0.3">
      <c r="A2769" t="s">
        <v>219</v>
      </c>
      <c r="B2769" t="s">
        <v>12</v>
      </c>
      <c r="C2769" s="2">
        <v>30962.400000000001</v>
      </c>
      <c r="D2769" t="str">
        <f t="shared" si="86"/>
        <v>056832-2024-06</v>
      </c>
      <c r="E2769" s="2">
        <f t="shared" si="87"/>
        <v>30962.400000000001</v>
      </c>
    </row>
    <row r="2770" spans="1:5" x14ac:dyDescent="0.3">
      <c r="A2770">
        <v>140143</v>
      </c>
      <c r="B2770" t="s">
        <v>14</v>
      </c>
      <c r="C2770" s="2">
        <v>1322.8</v>
      </c>
      <c r="D2770" t="str">
        <f t="shared" si="86"/>
        <v>140143-2024-07</v>
      </c>
      <c r="E2770" s="2">
        <f t="shared" si="87"/>
        <v>1322.8</v>
      </c>
    </row>
    <row r="2771" spans="1:5" x14ac:dyDescent="0.3">
      <c r="A2771">
        <v>960875</v>
      </c>
      <c r="B2771" t="s">
        <v>9</v>
      </c>
      <c r="C2771" s="2">
        <v>0</v>
      </c>
      <c r="D2771" t="str">
        <f t="shared" si="86"/>
        <v>960875-2024-04</v>
      </c>
      <c r="E2771" s="2">
        <f t="shared" si="87"/>
        <v>0</v>
      </c>
    </row>
    <row r="2772" spans="1:5" x14ac:dyDescent="0.3">
      <c r="A2772">
        <v>140580</v>
      </c>
      <c r="B2772" t="s">
        <v>17</v>
      </c>
      <c r="C2772" s="2">
        <v>85196.4</v>
      </c>
      <c r="D2772" t="str">
        <f t="shared" si="86"/>
        <v>140580-2024-10</v>
      </c>
      <c r="E2772" s="2">
        <f t="shared" si="87"/>
        <v>85196.4</v>
      </c>
    </row>
    <row r="2773" spans="1:5" x14ac:dyDescent="0.3">
      <c r="A2773" t="s">
        <v>103</v>
      </c>
      <c r="B2773" t="s">
        <v>10</v>
      </c>
      <c r="C2773" s="2">
        <v>163750.98000000001</v>
      </c>
      <c r="D2773" t="str">
        <f t="shared" si="86"/>
        <v>072166-2024-05</v>
      </c>
      <c r="E2773" s="2">
        <f t="shared" si="87"/>
        <v>163750.98000000001</v>
      </c>
    </row>
    <row r="2774" spans="1:5" x14ac:dyDescent="0.3">
      <c r="A2774">
        <v>159975</v>
      </c>
      <c r="B2774" t="s">
        <v>12</v>
      </c>
      <c r="C2774" s="2">
        <v>0</v>
      </c>
      <c r="D2774" t="str">
        <f t="shared" si="86"/>
        <v>159975-2024-06</v>
      </c>
      <c r="E2774" s="2">
        <f t="shared" si="87"/>
        <v>0</v>
      </c>
    </row>
    <row r="2775" spans="1:5" x14ac:dyDescent="0.3">
      <c r="A2775">
        <v>222336</v>
      </c>
      <c r="B2775" t="s">
        <v>13</v>
      </c>
      <c r="C2775" s="2">
        <v>-193.96</v>
      </c>
      <c r="D2775" t="str">
        <f t="shared" si="86"/>
        <v>222336-2024-12</v>
      </c>
      <c r="E2775" s="2">
        <f t="shared" si="87"/>
        <v>-193.96</v>
      </c>
    </row>
    <row r="2776" spans="1:5" x14ac:dyDescent="0.3">
      <c r="A2776">
        <v>754158</v>
      </c>
      <c r="B2776" t="s">
        <v>17</v>
      </c>
      <c r="C2776" s="2">
        <v>0</v>
      </c>
      <c r="D2776" t="str">
        <f t="shared" si="86"/>
        <v>754158-2024-10</v>
      </c>
      <c r="E2776" s="2">
        <f t="shared" si="87"/>
        <v>0</v>
      </c>
    </row>
    <row r="2777" spans="1:5" x14ac:dyDescent="0.3">
      <c r="A2777">
        <v>821772</v>
      </c>
      <c r="B2777" t="s">
        <v>13</v>
      </c>
      <c r="C2777" s="2">
        <v>21480.560000000001</v>
      </c>
      <c r="D2777" t="str">
        <f t="shared" si="86"/>
        <v>821772-2024-12</v>
      </c>
      <c r="E2777" s="2">
        <f t="shared" si="87"/>
        <v>21480.560000000001</v>
      </c>
    </row>
    <row r="2778" spans="1:5" x14ac:dyDescent="0.3">
      <c r="A2778">
        <v>682723</v>
      </c>
      <c r="B2778" t="s">
        <v>6</v>
      </c>
      <c r="C2778" s="2">
        <v>13.82</v>
      </c>
      <c r="D2778" t="str">
        <f t="shared" si="86"/>
        <v>682723-2024-02</v>
      </c>
      <c r="E2778" s="2">
        <f t="shared" si="87"/>
        <v>13.82</v>
      </c>
    </row>
    <row r="2779" spans="1:5" x14ac:dyDescent="0.3">
      <c r="A2779">
        <v>205095</v>
      </c>
      <c r="B2779" t="s">
        <v>3</v>
      </c>
      <c r="C2779" s="2">
        <v>4731.1000000000004</v>
      </c>
      <c r="D2779" t="str">
        <f t="shared" si="86"/>
        <v>205095-2024-01</v>
      </c>
      <c r="E2779" s="2">
        <f t="shared" si="87"/>
        <v>4731.1000000000004</v>
      </c>
    </row>
    <row r="2780" spans="1:5" x14ac:dyDescent="0.3">
      <c r="A2780">
        <v>347340</v>
      </c>
      <c r="B2780" t="s">
        <v>18</v>
      </c>
      <c r="C2780" s="2">
        <v>167199.48000000001</v>
      </c>
      <c r="D2780" t="str">
        <f t="shared" si="86"/>
        <v>347340-2024-11</v>
      </c>
      <c r="E2780" s="2">
        <f t="shared" si="87"/>
        <v>167199.48000000001</v>
      </c>
    </row>
    <row r="2781" spans="1:5" x14ac:dyDescent="0.3">
      <c r="A2781">
        <v>950759</v>
      </c>
      <c r="B2781" t="s">
        <v>8</v>
      </c>
      <c r="C2781" s="2">
        <v>0</v>
      </c>
      <c r="D2781" t="str">
        <f t="shared" si="86"/>
        <v>950759-2024-03</v>
      </c>
      <c r="E2781" s="2">
        <f t="shared" si="87"/>
        <v>0</v>
      </c>
    </row>
    <row r="2782" spans="1:5" x14ac:dyDescent="0.3">
      <c r="A2782">
        <v>997594</v>
      </c>
      <c r="B2782" t="s">
        <v>3</v>
      </c>
      <c r="C2782" s="2">
        <v>787.09</v>
      </c>
      <c r="D2782" t="str">
        <f t="shared" si="86"/>
        <v>997594-2024-01</v>
      </c>
      <c r="E2782" s="2">
        <f t="shared" si="87"/>
        <v>787.09</v>
      </c>
    </row>
    <row r="2783" spans="1:5" x14ac:dyDescent="0.3">
      <c r="A2783">
        <v>185895</v>
      </c>
      <c r="B2783" t="s">
        <v>14</v>
      </c>
      <c r="C2783" s="2">
        <v>0</v>
      </c>
      <c r="D2783" t="str">
        <f t="shared" si="86"/>
        <v>185895-2024-07</v>
      </c>
      <c r="E2783" s="2">
        <f t="shared" si="87"/>
        <v>0</v>
      </c>
    </row>
    <row r="2784" spans="1:5" x14ac:dyDescent="0.3">
      <c r="A2784">
        <v>982608</v>
      </c>
      <c r="B2784" t="s">
        <v>9</v>
      </c>
      <c r="C2784" s="2">
        <v>19095.87</v>
      </c>
      <c r="D2784" t="str">
        <f t="shared" si="86"/>
        <v>982608-2024-04</v>
      </c>
      <c r="E2784" s="2">
        <f t="shared" si="87"/>
        <v>19095.87</v>
      </c>
    </row>
    <row r="2785" spans="1:5" x14ac:dyDescent="0.3">
      <c r="A2785" t="s">
        <v>107</v>
      </c>
      <c r="B2785" t="s">
        <v>6</v>
      </c>
      <c r="C2785" s="2">
        <v>9367.6</v>
      </c>
      <c r="D2785" t="str">
        <f t="shared" si="86"/>
        <v>022281-2024-02</v>
      </c>
      <c r="E2785" s="2">
        <f t="shared" si="87"/>
        <v>9367.6</v>
      </c>
    </row>
    <row r="2786" spans="1:5" x14ac:dyDescent="0.3">
      <c r="A2786" t="s">
        <v>121</v>
      </c>
      <c r="B2786" t="s">
        <v>3</v>
      </c>
      <c r="C2786" s="2">
        <v>120118.95</v>
      </c>
      <c r="D2786" t="str">
        <f t="shared" si="86"/>
        <v>066801-2024-01</v>
      </c>
      <c r="E2786" s="2">
        <f t="shared" si="87"/>
        <v>120118.95</v>
      </c>
    </row>
    <row r="2787" spans="1:5" x14ac:dyDescent="0.3">
      <c r="A2787" t="s">
        <v>120</v>
      </c>
      <c r="B2787" t="s">
        <v>15</v>
      </c>
      <c r="C2787" s="2">
        <v>7919.88</v>
      </c>
      <c r="D2787" t="str">
        <f t="shared" si="86"/>
        <v>014758-2024-08</v>
      </c>
      <c r="E2787" s="2">
        <f t="shared" si="87"/>
        <v>7919.88</v>
      </c>
    </row>
    <row r="2788" spans="1:5" x14ac:dyDescent="0.3">
      <c r="A2788">
        <v>759709</v>
      </c>
      <c r="B2788" t="s">
        <v>14</v>
      </c>
      <c r="C2788" s="2">
        <v>215257.04</v>
      </c>
      <c r="D2788" t="str">
        <f t="shared" si="86"/>
        <v>759709-2024-07</v>
      </c>
      <c r="E2788" s="2">
        <f t="shared" si="87"/>
        <v>215257.04</v>
      </c>
    </row>
    <row r="2789" spans="1:5" x14ac:dyDescent="0.3">
      <c r="A2789">
        <v>186206</v>
      </c>
      <c r="B2789" t="s">
        <v>18</v>
      </c>
      <c r="C2789" s="2">
        <v>230055.04000000001</v>
      </c>
      <c r="D2789" t="str">
        <f t="shared" si="86"/>
        <v>186206-2024-11</v>
      </c>
      <c r="E2789" s="2">
        <f t="shared" si="87"/>
        <v>230055.04000000001</v>
      </c>
    </row>
    <row r="2790" spans="1:5" x14ac:dyDescent="0.3">
      <c r="A2790" t="s">
        <v>61</v>
      </c>
      <c r="B2790" t="s">
        <v>8</v>
      </c>
      <c r="C2790" s="2">
        <v>0</v>
      </c>
      <c r="D2790" t="str">
        <f t="shared" si="86"/>
        <v>096867-2024-03</v>
      </c>
      <c r="E2790" s="2">
        <f t="shared" si="87"/>
        <v>0</v>
      </c>
    </row>
    <row r="2791" spans="1:5" x14ac:dyDescent="0.3">
      <c r="A2791" t="s">
        <v>27</v>
      </c>
      <c r="B2791" t="s">
        <v>10</v>
      </c>
      <c r="C2791" s="2">
        <v>12264.7</v>
      </c>
      <c r="D2791" t="str">
        <f t="shared" si="86"/>
        <v>017132-2024-05</v>
      </c>
      <c r="E2791" s="2">
        <f t="shared" si="87"/>
        <v>12264.7</v>
      </c>
    </row>
    <row r="2792" spans="1:5" x14ac:dyDescent="0.3">
      <c r="A2792">
        <v>724829</v>
      </c>
      <c r="B2792" t="s">
        <v>17</v>
      </c>
      <c r="C2792" s="2">
        <v>6983.12</v>
      </c>
      <c r="D2792" t="str">
        <f t="shared" si="86"/>
        <v>724829-2024-10</v>
      </c>
      <c r="E2792" s="2">
        <f t="shared" si="87"/>
        <v>6983.12</v>
      </c>
    </row>
    <row r="2793" spans="1:5" x14ac:dyDescent="0.3">
      <c r="A2793">
        <v>239917</v>
      </c>
      <c r="B2793" t="s">
        <v>14</v>
      </c>
      <c r="C2793" s="2">
        <v>5139.9399999999996</v>
      </c>
      <c r="D2793" t="str">
        <f t="shared" si="86"/>
        <v>239917-2024-07</v>
      </c>
      <c r="E2793" s="2">
        <f t="shared" si="87"/>
        <v>5139.9399999999996</v>
      </c>
    </row>
    <row r="2794" spans="1:5" x14ac:dyDescent="0.3">
      <c r="A2794">
        <v>140716</v>
      </c>
      <c r="B2794" t="s">
        <v>12</v>
      </c>
      <c r="C2794" s="2">
        <v>0</v>
      </c>
      <c r="D2794" t="str">
        <f t="shared" si="86"/>
        <v>140716-2024-06</v>
      </c>
      <c r="E2794" s="2">
        <f t="shared" si="87"/>
        <v>0</v>
      </c>
    </row>
    <row r="2795" spans="1:5" x14ac:dyDescent="0.3">
      <c r="A2795" t="s">
        <v>63</v>
      </c>
      <c r="B2795" t="s">
        <v>15</v>
      </c>
      <c r="C2795" s="2">
        <v>0</v>
      </c>
      <c r="D2795" t="str">
        <f t="shared" si="86"/>
        <v>044159-2024-08</v>
      </c>
      <c r="E2795" s="2">
        <f t="shared" si="87"/>
        <v>0</v>
      </c>
    </row>
    <row r="2796" spans="1:5" x14ac:dyDescent="0.3">
      <c r="A2796">
        <v>771603</v>
      </c>
      <c r="B2796" t="s">
        <v>14</v>
      </c>
      <c r="C2796" s="2">
        <v>3491.56</v>
      </c>
      <c r="D2796" t="str">
        <f t="shared" si="86"/>
        <v>771603-2024-07</v>
      </c>
      <c r="E2796" s="2">
        <f t="shared" si="87"/>
        <v>3491.56</v>
      </c>
    </row>
    <row r="2797" spans="1:5" x14ac:dyDescent="0.3">
      <c r="A2797" t="s">
        <v>134</v>
      </c>
      <c r="B2797" t="s">
        <v>16</v>
      </c>
      <c r="C2797" s="2">
        <v>0</v>
      </c>
      <c r="D2797" t="str">
        <f t="shared" si="86"/>
        <v>014946-2024-09</v>
      </c>
      <c r="E2797" s="2">
        <f t="shared" si="87"/>
        <v>0</v>
      </c>
    </row>
    <row r="2798" spans="1:5" x14ac:dyDescent="0.3">
      <c r="A2798">
        <v>698898</v>
      </c>
      <c r="B2798" t="s">
        <v>12</v>
      </c>
      <c r="C2798" s="2">
        <v>0</v>
      </c>
      <c r="D2798" t="str">
        <f t="shared" si="86"/>
        <v>698898-2024-06</v>
      </c>
      <c r="E2798" s="2">
        <f t="shared" si="87"/>
        <v>0</v>
      </c>
    </row>
    <row r="2799" spans="1:5" x14ac:dyDescent="0.3">
      <c r="A2799">
        <v>764465</v>
      </c>
      <c r="B2799" t="s">
        <v>8</v>
      </c>
      <c r="C2799" s="2">
        <v>85680.18</v>
      </c>
      <c r="D2799" t="str">
        <f t="shared" si="86"/>
        <v>764465-2024-03</v>
      </c>
      <c r="E2799" s="2">
        <f t="shared" si="87"/>
        <v>85680.18</v>
      </c>
    </row>
    <row r="2800" spans="1:5" x14ac:dyDescent="0.3">
      <c r="A2800">
        <v>832159</v>
      </c>
      <c r="B2800" t="s">
        <v>12</v>
      </c>
      <c r="C2800" s="2">
        <v>21377.439999999999</v>
      </c>
      <c r="D2800" t="str">
        <f t="shared" si="86"/>
        <v>832159-2024-06</v>
      </c>
      <c r="E2800" s="2">
        <f t="shared" si="87"/>
        <v>21377.439999999999</v>
      </c>
    </row>
    <row r="2801" spans="1:5" x14ac:dyDescent="0.3">
      <c r="A2801">
        <v>124930</v>
      </c>
      <c r="B2801" t="s">
        <v>16</v>
      </c>
      <c r="C2801" s="2">
        <v>291649.38</v>
      </c>
      <c r="D2801" t="str">
        <f t="shared" si="86"/>
        <v>124930-2024-09</v>
      </c>
      <c r="E2801" s="2">
        <f t="shared" si="87"/>
        <v>291649.38</v>
      </c>
    </row>
    <row r="2802" spans="1:5" x14ac:dyDescent="0.3">
      <c r="A2802">
        <v>512094</v>
      </c>
      <c r="B2802" t="s">
        <v>16</v>
      </c>
      <c r="C2802" s="2">
        <v>23568.03</v>
      </c>
      <c r="D2802" t="str">
        <f t="shared" si="86"/>
        <v>512094-2024-09</v>
      </c>
      <c r="E2802" s="2">
        <f t="shared" si="87"/>
        <v>23568.03</v>
      </c>
    </row>
    <row r="2803" spans="1:5" x14ac:dyDescent="0.3">
      <c r="A2803">
        <v>763715</v>
      </c>
      <c r="B2803" t="s">
        <v>18</v>
      </c>
      <c r="C2803" s="2">
        <v>470945.04</v>
      </c>
      <c r="D2803" t="str">
        <f t="shared" si="86"/>
        <v>763715-2024-11</v>
      </c>
      <c r="E2803" s="2">
        <f t="shared" si="87"/>
        <v>470945.04</v>
      </c>
    </row>
    <row r="2804" spans="1:5" x14ac:dyDescent="0.3">
      <c r="A2804">
        <v>801653</v>
      </c>
      <c r="B2804" t="s">
        <v>6</v>
      </c>
      <c r="C2804" s="2">
        <v>2113.88</v>
      </c>
      <c r="D2804" t="str">
        <f t="shared" si="86"/>
        <v>801653-2024-02</v>
      </c>
      <c r="E2804" s="2">
        <f t="shared" si="87"/>
        <v>2113.88</v>
      </c>
    </row>
    <row r="2805" spans="1:5" x14ac:dyDescent="0.3">
      <c r="A2805">
        <v>761232</v>
      </c>
      <c r="B2805" t="s">
        <v>3</v>
      </c>
      <c r="C2805" s="2">
        <v>0</v>
      </c>
      <c r="D2805" t="str">
        <f t="shared" si="86"/>
        <v>761232-2024-01</v>
      </c>
      <c r="E2805" s="2">
        <f t="shared" si="87"/>
        <v>0</v>
      </c>
    </row>
    <row r="2806" spans="1:5" x14ac:dyDescent="0.3">
      <c r="A2806">
        <v>790574</v>
      </c>
      <c r="B2806" t="s">
        <v>12</v>
      </c>
      <c r="C2806" s="2">
        <v>0</v>
      </c>
      <c r="D2806" t="str">
        <f t="shared" si="86"/>
        <v>790574-2024-06</v>
      </c>
      <c r="E2806" s="2">
        <f t="shared" si="87"/>
        <v>0</v>
      </c>
    </row>
    <row r="2807" spans="1:5" x14ac:dyDescent="0.3">
      <c r="A2807">
        <v>800526</v>
      </c>
      <c r="B2807" t="s">
        <v>3</v>
      </c>
      <c r="C2807" s="2">
        <v>0.59</v>
      </c>
      <c r="D2807" t="str">
        <f t="shared" si="86"/>
        <v>800526-2024-01</v>
      </c>
      <c r="E2807" s="2">
        <f t="shared" si="87"/>
        <v>0.59</v>
      </c>
    </row>
    <row r="2808" spans="1:5" x14ac:dyDescent="0.3">
      <c r="A2808">
        <v>771763</v>
      </c>
      <c r="B2808" t="s">
        <v>16</v>
      </c>
      <c r="C2808" s="2">
        <v>0</v>
      </c>
      <c r="D2808" t="str">
        <f t="shared" si="86"/>
        <v>771763-2024-09</v>
      </c>
      <c r="E2808" s="2">
        <f t="shared" si="87"/>
        <v>0</v>
      </c>
    </row>
    <row r="2809" spans="1:5" x14ac:dyDescent="0.3">
      <c r="A2809">
        <v>763704</v>
      </c>
      <c r="B2809" t="s">
        <v>13</v>
      </c>
      <c r="C2809" s="2">
        <v>0</v>
      </c>
      <c r="D2809" t="str">
        <f t="shared" si="86"/>
        <v>763704-2024-12</v>
      </c>
      <c r="E2809" s="2">
        <f t="shared" si="87"/>
        <v>0</v>
      </c>
    </row>
    <row r="2810" spans="1:5" x14ac:dyDescent="0.3">
      <c r="A2810">
        <v>590756</v>
      </c>
      <c r="B2810" t="s">
        <v>14</v>
      </c>
      <c r="C2810" s="2">
        <v>0</v>
      </c>
      <c r="D2810" t="str">
        <f t="shared" si="86"/>
        <v>590756-2024-07</v>
      </c>
      <c r="E2810" s="2">
        <f t="shared" si="87"/>
        <v>0</v>
      </c>
    </row>
    <row r="2811" spans="1:5" x14ac:dyDescent="0.3">
      <c r="A2811">
        <v>954938</v>
      </c>
      <c r="B2811" t="s">
        <v>18</v>
      </c>
      <c r="C2811" s="2">
        <v>63600</v>
      </c>
      <c r="D2811" t="str">
        <f t="shared" si="86"/>
        <v>954938-2024-11</v>
      </c>
      <c r="E2811" s="2">
        <f t="shared" si="87"/>
        <v>63600</v>
      </c>
    </row>
    <row r="2812" spans="1:5" x14ac:dyDescent="0.3">
      <c r="A2812">
        <v>893378</v>
      </c>
      <c r="B2812" t="s">
        <v>3</v>
      </c>
      <c r="C2812" s="2">
        <v>187489</v>
      </c>
      <c r="D2812" t="str">
        <f t="shared" si="86"/>
        <v>893378-2024-01</v>
      </c>
      <c r="E2812" s="2">
        <f t="shared" si="87"/>
        <v>187489</v>
      </c>
    </row>
    <row r="2813" spans="1:5" x14ac:dyDescent="0.3">
      <c r="A2813" t="s">
        <v>55</v>
      </c>
      <c r="B2813" t="s">
        <v>13</v>
      </c>
      <c r="C2813" s="2">
        <v>83808.34</v>
      </c>
      <c r="D2813" t="str">
        <f t="shared" si="86"/>
        <v>017092-2024-12</v>
      </c>
      <c r="E2813" s="2">
        <f t="shared" si="87"/>
        <v>83808.34</v>
      </c>
    </row>
    <row r="2814" spans="1:5" x14ac:dyDescent="0.3">
      <c r="A2814">
        <v>775607</v>
      </c>
      <c r="B2814" t="s">
        <v>18</v>
      </c>
      <c r="C2814" s="2">
        <v>0</v>
      </c>
      <c r="D2814" t="str">
        <f t="shared" si="86"/>
        <v>775607-2024-11</v>
      </c>
      <c r="E2814" s="2">
        <f t="shared" si="87"/>
        <v>0</v>
      </c>
    </row>
    <row r="2815" spans="1:5" x14ac:dyDescent="0.3">
      <c r="A2815" t="s">
        <v>91</v>
      </c>
      <c r="B2815" t="s">
        <v>17</v>
      </c>
      <c r="C2815" s="2">
        <v>3685.56</v>
      </c>
      <c r="D2815" t="str">
        <f t="shared" si="86"/>
        <v>017146-2024-10</v>
      </c>
      <c r="E2815" s="2">
        <f t="shared" si="87"/>
        <v>3685.56</v>
      </c>
    </row>
    <row r="2816" spans="1:5" x14ac:dyDescent="0.3">
      <c r="A2816">
        <v>605967</v>
      </c>
      <c r="B2816" t="s">
        <v>12</v>
      </c>
      <c r="C2816" s="2">
        <v>0</v>
      </c>
      <c r="D2816" t="str">
        <f t="shared" si="86"/>
        <v>605967-2024-06</v>
      </c>
      <c r="E2816" s="2">
        <f t="shared" si="87"/>
        <v>0</v>
      </c>
    </row>
    <row r="2817" spans="1:5" x14ac:dyDescent="0.3">
      <c r="A2817">
        <v>747669</v>
      </c>
      <c r="B2817" t="s">
        <v>12</v>
      </c>
      <c r="C2817" s="2">
        <v>0</v>
      </c>
      <c r="D2817" t="str">
        <f t="shared" si="86"/>
        <v>747669-2024-06</v>
      </c>
      <c r="E2817" s="2">
        <f t="shared" si="87"/>
        <v>0</v>
      </c>
    </row>
    <row r="2818" spans="1:5" x14ac:dyDescent="0.3">
      <c r="A2818">
        <v>129996</v>
      </c>
      <c r="B2818" t="s">
        <v>6</v>
      </c>
      <c r="C2818" s="2">
        <v>0</v>
      </c>
      <c r="D2818" t="str">
        <f t="shared" si="86"/>
        <v>129996-2024-02</v>
      </c>
      <c r="E2818" s="2">
        <f t="shared" si="87"/>
        <v>0</v>
      </c>
    </row>
    <row r="2819" spans="1:5" x14ac:dyDescent="0.3">
      <c r="A2819">
        <v>152079</v>
      </c>
      <c r="B2819" t="s">
        <v>10</v>
      </c>
      <c r="C2819" s="2">
        <v>0</v>
      </c>
      <c r="D2819" t="str">
        <f t="shared" ref="D2819:D2882" si="88">A2819&amp;"-"&amp;B2819</f>
        <v>152079-2024-05</v>
      </c>
      <c r="E2819" s="2">
        <f t="shared" ref="E2819:E2882" si="89">C2819</f>
        <v>0</v>
      </c>
    </row>
    <row r="2820" spans="1:5" x14ac:dyDescent="0.3">
      <c r="A2820" t="s">
        <v>32</v>
      </c>
      <c r="B2820" t="s">
        <v>6</v>
      </c>
      <c r="C2820" s="2">
        <v>1892.44</v>
      </c>
      <c r="D2820" t="str">
        <f t="shared" si="88"/>
        <v>092960-2024-02</v>
      </c>
      <c r="E2820" s="2">
        <f t="shared" si="89"/>
        <v>1892.44</v>
      </c>
    </row>
    <row r="2821" spans="1:5" x14ac:dyDescent="0.3">
      <c r="A2821" t="s">
        <v>80</v>
      </c>
      <c r="B2821" t="s">
        <v>9</v>
      </c>
      <c r="C2821" s="2">
        <v>5109.6000000000004</v>
      </c>
      <c r="D2821" t="str">
        <f t="shared" si="88"/>
        <v>004022-2024-04</v>
      </c>
      <c r="E2821" s="2">
        <f t="shared" si="89"/>
        <v>5109.6000000000004</v>
      </c>
    </row>
    <row r="2822" spans="1:5" x14ac:dyDescent="0.3">
      <c r="A2822">
        <v>731285</v>
      </c>
      <c r="B2822" t="s">
        <v>12</v>
      </c>
      <c r="C2822" s="2">
        <v>13755.6</v>
      </c>
      <c r="D2822" t="str">
        <f t="shared" si="88"/>
        <v>731285-2024-06</v>
      </c>
      <c r="E2822" s="2">
        <f t="shared" si="89"/>
        <v>13755.6</v>
      </c>
    </row>
    <row r="2823" spans="1:5" x14ac:dyDescent="0.3">
      <c r="A2823">
        <v>911358</v>
      </c>
      <c r="B2823" t="s">
        <v>18</v>
      </c>
      <c r="C2823" s="2">
        <v>0</v>
      </c>
      <c r="D2823" t="str">
        <f t="shared" si="88"/>
        <v>911358-2024-11</v>
      </c>
      <c r="E2823" s="2">
        <f t="shared" si="89"/>
        <v>0</v>
      </c>
    </row>
    <row r="2824" spans="1:5" x14ac:dyDescent="0.3">
      <c r="A2824">
        <v>696585</v>
      </c>
      <c r="B2824" t="s">
        <v>13</v>
      </c>
      <c r="C2824" s="2">
        <v>0</v>
      </c>
      <c r="D2824" t="str">
        <f t="shared" si="88"/>
        <v>696585-2024-12</v>
      </c>
      <c r="E2824" s="2">
        <f t="shared" si="89"/>
        <v>0</v>
      </c>
    </row>
    <row r="2825" spans="1:5" x14ac:dyDescent="0.3">
      <c r="A2825">
        <v>266547</v>
      </c>
      <c r="B2825" t="s">
        <v>18</v>
      </c>
      <c r="C2825" s="2">
        <v>0</v>
      </c>
      <c r="D2825" t="str">
        <f t="shared" si="88"/>
        <v>266547-2024-11</v>
      </c>
      <c r="E2825" s="2">
        <f t="shared" si="89"/>
        <v>0</v>
      </c>
    </row>
    <row r="2826" spans="1:5" x14ac:dyDescent="0.3">
      <c r="A2826">
        <v>467743</v>
      </c>
      <c r="B2826" t="s">
        <v>14</v>
      </c>
      <c r="C2826" s="2">
        <v>0</v>
      </c>
      <c r="D2826" t="str">
        <f t="shared" si="88"/>
        <v>467743-2024-07</v>
      </c>
      <c r="E2826" s="2">
        <f t="shared" si="89"/>
        <v>0</v>
      </c>
    </row>
    <row r="2827" spans="1:5" x14ac:dyDescent="0.3">
      <c r="A2827">
        <v>719516</v>
      </c>
      <c r="B2827" t="s">
        <v>18</v>
      </c>
      <c r="C2827" s="2">
        <v>2793.6</v>
      </c>
      <c r="D2827" t="str">
        <f t="shared" si="88"/>
        <v>719516-2024-11</v>
      </c>
      <c r="E2827" s="2">
        <f t="shared" si="89"/>
        <v>2793.6</v>
      </c>
    </row>
    <row r="2828" spans="1:5" x14ac:dyDescent="0.3">
      <c r="A2828">
        <v>929585</v>
      </c>
      <c r="B2828" t="s">
        <v>3</v>
      </c>
      <c r="C2828" s="2">
        <v>946.22</v>
      </c>
      <c r="D2828" t="str">
        <f t="shared" si="88"/>
        <v>929585-2024-01</v>
      </c>
      <c r="E2828" s="2">
        <f t="shared" si="89"/>
        <v>946.22</v>
      </c>
    </row>
    <row r="2829" spans="1:5" x14ac:dyDescent="0.3">
      <c r="A2829">
        <v>759822</v>
      </c>
      <c r="B2829" t="s">
        <v>3</v>
      </c>
      <c r="C2829" s="2">
        <v>1650.2</v>
      </c>
      <c r="D2829" t="str">
        <f t="shared" si="88"/>
        <v>759822-2024-01</v>
      </c>
      <c r="E2829" s="2">
        <f t="shared" si="89"/>
        <v>1650.2</v>
      </c>
    </row>
    <row r="2830" spans="1:5" x14ac:dyDescent="0.3">
      <c r="A2830">
        <v>190008</v>
      </c>
      <c r="B2830" t="s">
        <v>12</v>
      </c>
      <c r="C2830" s="2">
        <v>0</v>
      </c>
      <c r="D2830" t="str">
        <f t="shared" si="88"/>
        <v>190008-2024-06</v>
      </c>
      <c r="E2830" s="2">
        <f t="shared" si="89"/>
        <v>0</v>
      </c>
    </row>
    <row r="2831" spans="1:5" x14ac:dyDescent="0.3">
      <c r="A2831" t="s">
        <v>121</v>
      </c>
      <c r="B2831" t="s">
        <v>6</v>
      </c>
      <c r="C2831" s="2">
        <v>0</v>
      </c>
      <c r="D2831" t="str">
        <f t="shared" si="88"/>
        <v>066801-2024-02</v>
      </c>
      <c r="E2831" s="2">
        <f t="shared" si="89"/>
        <v>0</v>
      </c>
    </row>
    <row r="2832" spans="1:5" x14ac:dyDescent="0.3">
      <c r="A2832">
        <v>110772</v>
      </c>
      <c r="B2832" t="s">
        <v>3</v>
      </c>
      <c r="C2832" s="2">
        <v>0</v>
      </c>
      <c r="D2832" t="str">
        <f t="shared" si="88"/>
        <v>110772-2024-01</v>
      </c>
      <c r="E2832" s="2">
        <f t="shared" si="89"/>
        <v>0</v>
      </c>
    </row>
    <row r="2833" spans="1:5" x14ac:dyDescent="0.3">
      <c r="A2833" t="s">
        <v>127</v>
      </c>
      <c r="B2833" t="s">
        <v>14</v>
      </c>
      <c r="C2833" s="2">
        <v>0</v>
      </c>
      <c r="D2833" t="str">
        <f t="shared" si="88"/>
        <v>045695-2024-07</v>
      </c>
      <c r="E2833" s="2">
        <f t="shared" si="89"/>
        <v>0</v>
      </c>
    </row>
    <row r="2834" spans="1:5" x14ac:dyDescent="0.3">
      <c r="A2834">
        <v>763065</v>
      </c>
      <c r="B2834" t="s">
        <v>6</v>
      </c>
      <c r="C2834" s="2">
        <v>0</v>
      </c>
      <c r="D2834" t="str">
        <f t="shared" si="88"/>
        <v>763065-2024-02</v>
      </c>
      <c r="E2834" s="2">
        <f t="shared" si="89"/>
        <v>0</v>
      </c>
    </row>
    <row r="2835" spans="1:5" x14ac:dyDescent="0.3">
      <c r="A2835">
        <v>745522</v>
      </c>
      <c r="B2835" t="s">
        <v>18</v>
      </c>
      <c r="C2835" s="2">
        <v>0</v>
      </c>
      <c r="D2835" t="str">
        <f t="shared" si="88"/>
        <v>745522-2024-11</v>
      </c>
      <c r="E2835" s="2">
        <f t="shared" si="89"/>
        <v>0</v>
      </c>
    </row>
    <row r="2836" spans="1:5" x14ac:dyDescent="0.3">
      <c r="A2836">
        <v>190188</v>
      </c>
      <c r="B2836" t="s">
        <v>12</v>
      </c>
      <c r="C2836" s="2">
        <v>0</v>
      </c>
      <c r="D2836" t="str">
        <f t="shared" si="88"/>
        <v>190188-2024-06</v>
      </c>
      <c r="E2836" s="2">
        <f t="shared" si="89"/>
        <v>0</v>
      </c>
    </row>
    <row r="2837" spans="1:5" x14ac:dyDescent="0.3">
      <c r="A2837">
        <v>761737</v>
      </c>
      <c r="B2837" t="s">
        <v>3</v>
      </c>
      <c r="C2837" s="2">
        <v>29332.82</v>
      </c>
      <c r="D2837" t="str">
        <f t="shared" si="88"/>
        <v>761737-2024-01</v>
      </c>
      <c r="E2837" s="2">
        <f t="shared" si="89"/>
        <v>29332.82</v>
      </c>
    </row>
    <row r="2838" spans="1:5" x14ac:dyDescent="0.3">
      <c r="A2838">
        <v>652626</v>
      </c>
      <c r="B2838" t="s">
        <v>9</v>
      </c>
      <c r="C2838" s="2">
        <v>0</v>
      </c>
      <c r="D2838" t="str">
        <f t="shared" si="88"/>
        <v>652626-2024-04</v>
      </c>
      <c r="E2838" s="2">
        <f t="shared" si="89"/>
        <v>0</v>
      </c>
    </row>
    <row r="2839" spans="1:5" x14ac:dyDescent="0.3">
      <c r="A2839" t="s">
        <v>35</v>
      </c>
      <c r="B2839" t="s">
        <v>9</v>
      </c>
      <c r="C2839" s="2">
        <v>5819.28</v>
      </c>
      <c r="D2839" t="str">
        <f t="shared" si="88"/>
        <v>068468-2024-04</v>
      </c>
      <c r="E2839" s="2">
        <f t="shared" si="89"/>
        <v>5819.28</v>
      </c>
    </row>
    <row r="2840" spans="1:5" x14ac:dyDescent="0.3">
      <c r="A2840">
        <v>408900</v>
      </c>
      <c r="B2840" t="s">
        <v>16</v>
      </c>
      <c r="C2840" s="2">
        <v>0</v>
      </c>
      <c r="D2840" t="str">
        <f t="shared" si="88"/>
        <v>408900-2024-09</v>
      </c>
      <c r="E2840" s="2">
        <f t="shared" si="89"/>
        <v>0</v>
      </c>
    </row>
    <row r="2841" spans="1:5" x14ac:dyDescent="0.3">
      <c r="A2841" t="s">
        <v>223</v>
      </c>
      <c r="B2841" t="s">
        <v>12</v>
      </c>
      <c r="C2841" s="2">
        <v>313069.5</v>
      </c>
      <c r="D2841" t="str">
        <f t="shared" si="88"/>
        <v>052996-2024-06</v>
      </c>
      <c r="E2841" s="2">
        <f t="shared" si="89"/>
        <v>313069.5</v>
      </c>
    </row>
    <row r="2842" spans="1:5" x14ac:dyDescent="0.3">
      <c r="A2842">
        <v>110776</v>
      </c>
      <c r="B2842" t="s">
        <v>9</v>
      </c>
      <c r="C2842" s="2">
        <v>119351</v>
      </c>
      <c r="D2842" t="str">
        <f t="shared" si="88"/>
        <v>110776-2024-04</v>
      </c>
      <c r="E2842" s="2">
        <f t="shared" si="89"/>
        <v>119351</v>
      </c>
    </row>
    <row r="2843" spans="1:5" x14ac:dyDescent="0.3">
      <c r="A2843">
        <v>759275</v>
      </c>
      <c r="B2843" t="s">
        <v>14</v>
      </c>
      <c r="C2843" s="2">
        <v>4126.68</v>
      </c>
      <c r="D2843" t="str">
        <f t="shared" si="88"/>
        <v>759275-2024-07</v>
      </c>
      <c r="E2843" s="2">
        <f t="shared" si="89"/>
        <v>4126.68</v>
      </c>
    </row>
    <row r="2844" spans="1:5" x14ac:dyDescent="0.3">
      <c r="A2844">
        <v>957929</v>
      </c>
      <c r="B2844" t="s">
        <v>10</v>
      </c>
      <c r="C2844" s="2">
        <v>50021.79</v>
      </c>
      <c r="D2844" t="str">
        <f t="shared" si="88"/>
        <v>957929-2024-05</v>
      </c>
      <c r="E2844" s="2">
        <f t="shared" si="89"/>
        <v>50021.79</v>
      </c>
    </row>
    <row r="2845" spans="1:5" x14ac:dyDescent="0.3">
      <c r="A2845">
        <v>712231</v>
      </c>
      <c r="B2845" t="s">
        <v>13</v>
      </c>
      <c r="C2845" s="2">
        <v>-6900</v>
      </c>
      <c r="D2845" t="str">
        <f t="shared" si="88"/>
        <v>712231-2024-12</v>
      </c>
      <c r="E2845" s="2">
        <f t="shared" si="89"/>
        <v>-6900</v>
      </c>
    </row>
    <row r="2846" spans="1:5" x14ac:dyDescent="0.3">
      <c r="A2846">
        <v>394134</v>
      </c>
      <c r="B2846" t="s">
        <v>12</v>
      </c>
      <c r="C2846" s="2">
        <v>0</v>
      </c>
      <c r="D2846" t="str">
        <f t="shared" si="88"/>
        <v>394134-2024-06</v>
      </c>
      <c r="E2846" s="2">
        <f t="shared" si="89"/>
        <v>0</v>
      </c>
    </row>
    <row r="2847" spans="1:5" x14ac:dyDescent="0.3">
      <c r="A2847" t="s">
        <v>144</v>
      </c>
      <c r="B2847" t="s">
        <v>15</v>
      </c>
      <c r="C2847" s="2">
        <v>1939.76</v>
      </c>
      <c r="D2847" t="str">
        <f t="shared" si="88"/>
        <v>003464-2024-08</v>
      </c>
      <c r="E2847" s="2">
        <f t="shared" si="89"/>
        <v>1939.76</v>
      </c>
    </row>
    <row r="2848" spans="1:5" x14ac:dyDescent="0.3">
      <c r="A2848" t="s">
        <v>60</v>
      </c>
      <c r="B2848" t="s">
        <v>17</v>
      </c>
      <c r="C2848" s="2">
        <v>1939.76</v>
      </c>
      <c r="D2848" t="str">
        <f t="shared" si="88"/>
        <v>088485-2024-10</v>
      </c>
      <c r="E2848" s="2">
        <f t="shared" si="89"/>
        <v>1939.76</v>
      </c>
    </row>
    <row r="2849" spans="1:5" x14ac:dyDescent="0.3">
      <c r="A2849">
        <v>253233</v>
      </c>
      <c r="B2849" t="s">
        <v>13</v>
      </c>
      <c r="C2849" s="2">
        <v>1664.56</v>
      </c>
      <c r="D2849" t="str">
        <f t="shared" si="88"/>
        <v>253233-2024-12</v>
      </c>
      <c r="E2849" s="2">
        <f t="shared" si="89"/>
        <v>1664.56</v>
      </c>
    </row>
    <row r="2850" spans="1:5" x14ac:dyDescent="0.3">
      <c r="A2850">
        <v>909917</v>
      </c>
      <c r="B2850" t="s">
        <v>12</v>
      </c>
      <c r="C2850" s="2">
        <v>366930.12</v>
      </c>
      <c r="D2850" t="str">
        <f t="shared" si="88"/>
        <v>909917-2024-06</v>
      </c>
      <c r="E2850" s="2">
        <f t="shared" si="89"/>
        <v>366930.12</v>
      </c>
    </row>
    <row r="2851" spans="1:5" x14ac:dyDescent="0.3">
      <c r="A2851">
        <v>909917</v>
      </c>
      <c r="B2851" t="s">
        <v>13</v>
      </c>
      <c r="C2851" s="2">
        <v>1956804.74</v>
      </c>
      <c r="D2851" t="str">
        <f t="shared" si="88"/>
        <v>909917-2024-12</v>
      </c>
      <c r="E2851" s="2">
        <f t="shared" si="89"/>
        <v>1956804.74</v>
      </c>
    </row>
    <row r="2852" spans="1:5" x14ac:dyDescent="0.3">
      <c r="A2852">
        <v>623677</v>
      </c>
      <c r="B2852" t="s">
        <v>6</v>
      </c>
      <c r="C2852" s="2">
        <v>24588.58</v>
      </c>
      <c r="D2852" t="str">
        <f t="shared" si="88"/>
        <v>623677-2024-02</v>
      </c>
      <c r="E2852" s="2">
        <f t="shared" si="89"/>
        <v>24588.58</v>
      </c>
    </row>
    <row r="2853" spans="1:5" x14ac:dyDescent="0.3">
      <c r="A2853">
        <v>152008</v>
      </c>
      <c r="B2853" t="s">
        <v>10</v>
      </c>
      <c r="C2853" s="2">
        <v>305509.94</v>
      </c>
      <c r="D2853" t="str">
        <f t="shared" si="88"/>
        <v>152008-2024-05</v>
      </c>
      <c r="E2853" s="2">
        <f t="shared" si="89"/>
        <v>305509.94</v>
      </c>
    </row>
    <row r="2854" spans="1:5" x14ac:dyDescent="0.3">
      <c r="A2854">
        <v>732964</v>
      </c>
      <c r="B2854" t="s">
        <v>6</v>
      </c>
      <c r="C2854" s="2">
        <v>756893.58</v>
      </c>
      <c r="D2854" t="str">
        <f t="shared" si="88"/>
        <v>732964-2024-02</v>
      </c>
      <c r="E2854" s="2">
        <f t="shared" si="89"/>
        <v>756893.58</v>
      </c>
    </row>
    <row r="2855" spans="1:5" x14ac:dyDescent="0.3">
      <c r="A2855" t="s">
        <v>69</v>
      </c>
      <c r="B2855" t="s">
        <v>12</v>
      </c>
      <c r="C2855" s="2">
        <v>19465.259999999998</v>
      </c>
      <c r="D2855" t="str">
        <f t="shared" si="88"/>
        <v>050026-2024-06</v>
      </c>
      <c r="E2855" s="2">
        <f t="shared" si="89"/>
        <v>19465.259999999998</v>
      </c>
    </row>
    <row r="2856" spans="1:5" x14ac:dyDescent="0.3">
      <c r="A2856">
        <v>834362</v>
      </c>
      <c r="B2856" t="s">
        <v>13</v>
      </c>
      <c r="C2856" s="2">
        <v>209985.72</v>
      </c>
      <c r="D2856" t="str">
        <f t="shared" si="88"/>
        <v>834362-2024-12</v>
      </c>
      <c r="E2856" s="2">
        <f t="shared" si="89"/>
        <v>209985.72</v>
      </c>
    </row>
    <row r="2857" spans="1:5" x14ac:dyDescent="0.3">
      <c r="A2857">
        <v>238018</v>
      </c>
      <c r="B2857" t="s">
        <v>9</v>
      </c>
      <c r="C2857" s="2">
        <v>3388107.76</v>
      </c>
      <c r="D2857" t="str">
        <f t="shared" si="88"/>
        <v>238018-2024-04</v>
      </c>
      <c r="E2857" s="2">
        <f t="shared" si="89"/>
        <v>3388107.76</v>
      </c>
    </row>
    <row r="2858" spans="1:5" x14ac:dyDescent="0.3">
      <c r="A2858" t="s">
        <v>204</v>
      </c>
      <c r="B2858" t="s">
        <v>16</v>
      </c>
      <c r="C2858" s="2">
        <v>92263.64</v>
      </c>
      <c r="D2858" t="str">
        <f t="shared" si="88"/>
        <v>016171-2024-09</v>
      </c>
      <c r="E2858" s="2">
        <f t="shared" si="89"/>
        <v>92263.64</v>
      </c>
    </row>
    <row r="2859" spans="1:5" x14ac:dyDescent="0.3">
      <c r="A2859">
        <v>713914</v>
      </c>
      <c r="B2859" t="s">
        <v>8</v>
      </c>
      <c r="C2859" s="2">
        <v>2705974.76</v>
      </c>
      <c r="D2859" t="str">
        <f t="shared" si="88"/>
        <v>713914-2024-03</v>
      </c>
      <c r="E2859" s="2">
        <f t="shared" si="89"/>
        <v>2705974.76</v>
      </c>
    </row>
    <row r="2860" spans="1:5" x14ac:dyDescent="0.3">
      <c r="A2860" t="s">
        <v>132</v>
      </c>
      <c r="B2860" t="s">
        <v>14</v>
      </c>
      <c r="C2860" s="2">
        <v>517893.22</v>
      </c>
      <c r="D2860" t="str">
        <f t="shared" si="88"/>
        <v>081628-2024-07</v>
      </c>
      <c r="E2860" s="2">
        <f t="shared" si="89"/>
        <v>517893.22</v>
      </c>
    </row>
    <row r="2861" spans="1:5" x14ac:dyDescent="0.3">
      <c r="A2861">
        <v>791816</v>
      </c>
      <c r="B2861" t="s">
        <v>3</v>
      </c>
      <c r="C2861" s="2">
        <v>66810.47</v>
      </c>
      <c r="D2861" t="str">
        <f t="shared" si="88"/>
        <v>791816-2024-01</v>
      </c>
      <c r="E2861" s="2">
        <f t="shared" si="89"/>
        <v>66810.47</v>
      </c>
    </row>
    <row r="2862" spans="1:5" x14ac:dyDescent="0.3">
      <c r="A2862">
        <v>805684</v>
      </c>
      <c r="B2862" t="s">
        <v>14</v>
      </c>
      <c r="C2862" s="2">
        <v>167410.76999999999</v>
      </c>
      <c r="D2862" t="str">
        <f t="shared" si="88"/>
        <v>805684-2024-07</v>
      </c>
      <c r="E2862" s="2">
        <f t="shared" si="89"/>
        <v>167410.76999999999</v>
      </c>
    </row>
    <row r="2863" spans="1:5" x14ac:dyDescent="0.3">
      <c r="A2863">
        <v>213154</v>
      </c>
      <c r="B2863" t="s">
        <v>17</v>
      </c>
      <c r="C2863" s="2">
        <v>656404</v>
      </c>
      <c r="D2863" t="str">
        <f t="shared" si="88"/>
        <v>213154-2024-10</v>
      </c>
      <c r="E2863" s="2">
        <f t="shared" si="89"/>
        <v>656404</v>
      </c>
    </row>
    <row r="2864" spans="1:5" x14ac:dyDescent="0.3">
      <c r="A2864">
        <v>991204</v>
      </c>
      <c r="B2864" t="s">
        <v>9</v>
      </c>
      <c r="C2864" s="2">
        <v>1900374.89</v>
      </c>
      <c r="D2864" t="str">
        <f t="shared" si="88"/>
        <v>991204-2024-04</v>
      </c>
      <c r="E2864" s="2">
        <f t="shared" si="89"/>
        <v>1900374.89</v>
      </c>
    </row>
    <row r="2865" spans="1:5" x14ac:dyDescent="0.3">
      <c r="A2865" t="s">
        <v>71</v>
      </c>
      <c r="B2865" t="s">
        <v>15</v>
      </c>
      <c r="C2865" s="2">
        <v>606557.68999999994</v>
      </c>
      <c r="D2865" t="str">
        <f t="shared" si="88"/>
        <v>020812-2024-08</v>
      </c>
      <c r="E2865" s="2">
        <f t="shared" si="89"/>
        <v>606557.68999999994</v>
      </c>
    </row>
    <row r="2866" spans="1:5" x14ac:dyDescent="0.3">
      <c r="A2866">
        <v>995783</v>
      </c>
      <c r="B2866" t="s">
        <v>9</v>
      </c>
      <c r="C2866" s="2">
        <v>11399.05</v>
      </c>
      <c r="D2866" t="str">
        <f t="shared" si="88"/>
        <v>995783-2024-04</v>
      </c>
      <c r="E2866" s="2">
        <f t="shared" si="89"/>
        <v>11399.05</v>
      </c>
    </row>
    <row r="2867" spans="1:5" x14ac:dyDescent="0.3">
      <c r="A2867">
        <v>812435</v>
      </c>
      <c r="B2867" t="s">
        <v>15</v>
      </c>
      <c r="C2867" s="2">
        <v>112460.95</v>
      </c>
      <c r="D2867" t="str">
        <f t="shared" si="88"/>
        <v>812435-2024-08</v>
      </c>
      <c r="E2867" s="2">
        <f t="shared" si="89"/>
        <v>112460.95</v>
      </c>
    </row>
    <row r="2868" spans="1:5" x14ac:dyDescent="0.3">
      <c r="A2868">
        <v>595188</v>
      </c>
      <c r="B2868" t="s">
        <v>14</v>
      </c>
      <c r="C2868" s="2">
        <v>357186.38</v>
      </c>
      <c r="D2868" t="str">
        <f t="shared" si="88"/>
        <v>595188-2024-07</v>
      </c>
      <c r="E2868" s="2">
        <f t="shared" si="89"/>
        <v>357186.38</v>
      </c>
    </row>
    <row r="2869" spans="1:5" x14ac:dyDescent="0.3">
      <c r="A2869">
        <v>338932</v>
      </c>
      <c r="B2869" t="s">
        <v>16</v>
      </c>
      <c r="C2869" s="2">
        <v>2875772.36</v>
      </c>
      <c r="D2869" t="str">
        <f t="shared" si="88"/>
        <v>338932-2024-09</v>
      </c>
      <c r="E2869" s="2">
        <f t="shared" si="89"/>
        <v>2875772.36</v>
      </c>
    </row>
    <row r="2870" spans="1:5" x14ac:dyDescent="0.3">
      <c r="A2870">
        <v>610529</v>
      </c>
      <c r="B2870" t="s">
        <v>14</v>
      </c>
      <c r="C2870" s="2">
        <v>4664.76</v>
      </c>
      <c r="D2870" t="str">
        <f t="shared" si="88"/>
        <v>610529-2024-07</v>
      </c>
      <c r="E2870" s="2">
        <f t="shared" si="89"/>
        <v>4664.76</v>
      </c>
    </row>
    <row r="2871" spans="1:5" x14ac:dyDescent="0.3">
      <c r="A2871">
        <v>771574</v>
      </c>
      <c r="B2871" t="s">
        <v>13</v>
      </c>
      <c r="C2871" s="2">
        <v>9213.9</v>
      </c>
      <c r="D2871" t="str">
        <f t="shared" si="88"/>
        <v>771574-2024-12</v>
      </c>
      <c r="E2871" s="2">
        <f t="shared" si="89"/>
        <v>9213.9</v>
      </c>
    </row>
    <row r="2872" spans="1:5" x14ac:dyDescent="0.3">
      <c r="A2872">
        <v>639422</v>
      </c>
      <c r="B2872" t="s">
        <v>3</v>
      </c>
      <c r="C2872" s="2">
        <v>106947.43</v>
      </c>
      <c r="D2872" t="str">
        <f t="shared" si="88"/>
        <v>639422-2024-01</v>
      </c>
      <c r="E2872" s="2">
        <f t="shared" si="89"/>
        <v>106947.43</v>
      </c>
    </row>
    <row r="2873" spans="1:5" x14ac:dyDescent="0.3">
      <c r="A2873">
        <v>754158</v>
      </c>
      <c r="B2873" t="s">
        <v>6</v>
      </c>
      <c r="C2873" s="2">
        <v>613093.78</v>
      </c>
      <c r="D2873" t="str">
        <f t="shared" si="88"/>
        <v>754158-2024-02</v>
      </c>
      <c r="E2873" s="2">
        <f t="shared" si="89"/>
        <v>613093.78</v>
      </c>
    </row>
    <row r="2874" spans="1:5" x14ac:dyDescent="0.3">
      <c r="A2874">
        <v>936562</v>
      </c>
      <c r="B2874" t="s">
        <v>14</v>
      </c>
      <c r="C2874" s="2">
        <v>416254.71999999997</v>
      </c>
      <c r="D2874" t="str">
        <f t="shared" si="88"/>
        <v>936562-2024-07</v>
      </c>
      <c r="E2874" s="2">
        <f t="shared" si="89"/>
        <v>416254.71999999997</v>
      </c>
    </row>
    <row r="2875" spans="1:5" x14ac:dyDescent="0.3">
      <c r="A2875">
        <v>713041</v>
      </c>
      <c r="B2875" t="s">
        <v>8</v>
      </c>
      <c r="C2875" s="2">
        <v>519794.42</v>
      </c>
      <c r="D2875" t="str">
        <f t="shared" si="88"/>
        <v>713041-2024-03</v>
      </c>
      <c r="E2875" s="2">
        <f t="shared" si="89"/>
        <v>519794.42</v>
      </c>
    </row>
    <row r="2876" spans="1:5" x14ac:dyDescent="0.3">
      <c r="A2876">
        <v>716851</v>
      </c>
      <c r="B2876" t="s">
        <v>16</v>
      </c>
      <c r="C2876" s="2">
        <v>48023.13</v>
      </c>
      <c r="D2876" t="str">
        <f t="shared" si="88"/>
        <v>716851-2024-09</v>
      </c>
      <c r="E2876" s="2">
        <f t="shared" si="89"/>
        <v>48023.13</v>
      </c>
    </row>
    <row r="2877" spans="1:5" x14ac:dyDescent="0.3">
      <c r="A2877">
        <v>845067</v>
      </c>
      <c r="B2877" t="s">
        <v>13</v>
      </c>
      <c r="C2877" s="2">
        <v>50313.34</v>
      </c>
      <c r="D2877" t="str">
        <f t="shared" si="88"/>
        <v>845067-2024-12</v>
      </c>
      <c r="E2877" s="2">
        <f t="shared" si="89"/>
        <v>50313.34</v>
      </c>
    </row>
    <row r="2878" spans="1:5" x14ac:dyDescent="0.3">
      <c r="A2878">
        <v>946011</v>
      </c>
      <c r="B2878" t="s">
        <v>3</v>
      </c>
      <c r="C2878" s="2">
        <v>9021859.0399999991</v>
      </c>
      <c r="D2878" t="str">
        <f t="shared" si="88"/>
        <v>946011-2024-01</v>
      </c>
      <c r="E2878" s="2">
        <f t="shared" si="89"/>
        <v>9021859.0399999991</v>
      </c>
    </row>
    <row r="2879" spans="1:5" x14ac:dyDescent="0.3">
      <c r="A2879">
        <v>830205</v>
      </c>
      <c r="B2879" t="s">
        <v>9</v>
      </c>
      <c r="C2879" s="2">
        <v>696406.82</v>
      </c>
      <c r="D2879" t="str">
        <f t="shared" si="88"/>
        <v>830205-2024-04</v>
      </c>
      <c r="E2879" s="2">
        <f t="shared" si="89"/>
        <v>696406.82</v>
      </c>
    </row>
    <row r="2880" spans="1:5" x14ac:dyDescent="0.3">
      <c r="A2880">
        <v>995814</v>
      </c>
      <c r="B2880" t="s">
        <v>9</v>
      </c>
      <c r="C2880" s="2">
        <v>416455.46</v>
      </c>
      <c r="D2880" t="str">
        <f t="shared" si="88"/>
        <v>995814-2024-04</v>
      </c>
      <c r="E2880" s="2">
        <f t="shared" si="89"/>
        <v>416455.46</v>
      </c>
    </row>
    <row r="2881" spans="1:5" x14ac:dyDescent="0.3">
      <c r="A2881" t="s">
        <v>4</v>
      </c>
      <c r="B2881" t="s">
        <v>9</v>
      </c>
      <c r="C2881" s="2">
        <v>269691.65999999997</v>
      </c>
      <c r="D2881" t="str">
        <f t="shared" si="88"/>
        <v>075148-2024-04</v>
      </c>
      <c r="E2881" s="2">
        <f t="shared" si="89"/>
        <v>269691.65999999997</v>
      </c>
    </row>
    <row r="2882" spans="1:5" x14ac:dyDescent="0.3">
      <c r="A2882">
        <v>978799</v>
      </c>
      <c r="B2882" t="s">
        <v>18</v>
      </c>
      <c r="C2882" s="2">
        <v>1120241.48</v>
      </c>
      <c r="D2882" t="str">
        <f t="shared" si="88"/>
        <v>978799-2024-11</v>
      </c>
      <c r="E2882" s="2">
        <f t="shared" si="89"/>
        <v>1120241.48</v>
      </c>
    </row>
    <row r="2883" spans="1:5" x14ac:dyDescent="0.3">
      <c r="A2883">
        <v>950342</v>
      </c>
      <c r="B2883" t="s">
        <v>12</v>
      </c>
      <c r="C2883" s="2">
        <v>239770.7</v>
      </c>
      <c r="D2883" t="str">
        <f t="shared" ref="D2883:D2946" si="90">A2883&amp;"-"&amp;B2883</f>
        <v>950342-2024-06</v>
      </c>
      <c r="E2883" s="2">
        <f t="shared" ref="E2883:E2946" si="91">C2883</f>
        <v>239770.7</v>
      </c>
    </row>
    <row r="2884" spans="1:5" x14ac:dyDescent="0.3">
      <c r="A2884">
        <v>433808</v>
      </c>
      <c r="B2884" t="s">
        <v>16</v>
      </c>
      <c r="C2884" s="2">
        <v>816246.2</v>
      </c>
      <c r="D2884" t="str">
        <f t="shared" si="90"/>
        <v>433808-2024-09</v>
      </c>
      <c r="E2884" s="2">
        <f t="shared" si="91"/>
        <v>816246.2</v>
      </c>
    </row>
    <row r="2885" spans="1:5" x14ac:dyDescent="0.3">
      <c r="A2885">
        <v>202519</v>
      </c>
      <c r="B2885" t="s">
        <v>15</v>
      </c>
      <c r="C2885" s="2">
        <v>16738.48</v>
      </c>
      <c r="D2885" t="str">
        <f t="shared" si="90"/>
        <v>202519-2024-08</v>
      </c>
      <c r="E2885" s="2">
        <f t="shared" si="91"/>
        <v>16738.48</v>
      </c>
    </row>
    <row r="2886" spans="1:5" x14ac:dyDescent="0.3">
      <c r="A2886">
        <v>713745</v>
      </c>
      <c r="B2886" t="s">
        <v>6</v>
      </c>
      <c r="C2886" s="2">
        <v>3896878.12</v>
      </c>
      <c r="D2886" t="str">
        <f t="shared" si="90"/>
        <v>713745-2024-02</v>
      </c>
      <c r="E2886" s="2">
        <f t="shared" si="91"/>
        <v>3896878.12</v>
      </c>
    </row>
    <row r="2887" spans="1:5" x14ac:dyDescent="0.3">
      <c r="A2887">
        <v>724563</v>
      </c>
      <c r="B2887" t="s">
        <v>8</v>
      </c>
      <c r="C2887" s="2">
        <v>13318.15</v>
      </c>
      <c r="D2887" t="str">
        <f t="shared" si="90"/>
        <v>724563-2024-03</v>
      </c>
      <c r="E2887" s="2">
        <f t="shared" si="91"/>
        <v>13318.15</v>
      </c>
    </row>
    <row r="2888" spans="1:5" x14ac:dyDescent="0.3">
      <c r="A2888">
        <v>158878</v>
      </c>
      <c r="B2888" t="s">
        <v>13</v>
      </c>
      <c r="C2888" s="2">
        <v>181240.44</v>
      </c>
      <c r="D2888" t="str">
        <f t="shared" si="90"/>
        <v>158878-2024-12</v>
      </c>
      <c r="E2888" s="2">
        <f t="shared" si="91"/>
        <v>181240.44</v>
      </c>
    </row>
    <row r="2889" spans="1:5" x14ac:dyDescent="0.3">
      <c r="A2889">
        <v>140172</v>
      </c>
      <c r="B2889" t="s">
        <v>15</v>
      </c>
      <c r="C2889" s="2">
        <v>800.15</v>
      </c>
      <c r="D2889" t="str">
        <f t="shared" si="90"/>
        <v>140172-2024-08</v>
      </c>
      <c r="E2889" s="2">
        <f t="shared" si="91"/>
        <v>800.15</v>
      </c>
    </row>
    <row r="2890" spans="1:5" x14ac:dyDescent="0.3">
      <c r="A2890">
        <v>338610</v>
      </c>
      <c r="B2890" t="s">
        <v>10</v>
      </c>
      <c r="C2890" s="2">
        <v>163793.42000000001</v>
      </c>
      <c r="D2890" t="str">
        <f t="shared" si="90"/>
        <v>338610-2024-05</v>
      </c>
      <c r="E2890" s="2">
        <f t="shared" si="91"/>
        <v>163793.42000000001</v>
      </c>
    </row>
    <row r="2891" spans="1:5" x14ac:dyDescent="0.3">
      <c r="A2891" t="s">
        <v>132</v>
      </c>
      <c r="B2891" t="s">
        <v>16</v>
      </c>
      <c r="C2891" s="2">
        <v>540067.81000000006</v>
      </c>
      <c r="D2891" t="str">
        <f t="shared" si="90"/>
        <v>081628-2024-09</v>
      </c>
      <c r="E2891" s="2">
        <f t="shared" si="91"/>
        <v>540067.81000000006</v>
      </c>
    </row>
    <row r="2892" spans="1:5" x14ac:dyDescent="0.3">
      <c r="A2892">
        <v>754224</v>
      </c>
      <c r="B2892" t="s">
        <v>13</v>
      </c>
      <c r="C2892" s="2">
        <v>217428.38</v>
      </c>
      <c r="D2892" t="str">
        <f t="shared" si="90"/>
        <v>754224-2024-12</v>
      </c>
      <c r="E2892" s="2">
        <f t="shared" si="91"/>
        <v>217428.38</v>
      </c>
    </row>
    <row r="2893" spans="1:5" x14ac:dyDescent="0.3">
      <c r="A2893">
        <v>314040</v>
      </c>
      <c r="B2893" t="s">
        <v>9</v>
      </c>
      <c r="C2893" s="2">
        <v>4747132.55</v>
      </c>
      <c r="D2893" t="str">
        <f t="shared" si="90"/>
        <v>314040-2024-04</v>
      </c>
      <c r="E2893" s="2">
        <f t="shared" si="91"/>
        <v>4747132.55</v>
      </c>
    </row>
    <row r="2894" spans="1:5" x14ac:dyDescent="0.3">
      <c r="A2894">
        <v>845006</v>
      </c>
      <c r="B2894" t="s">
        <v>14</v>
      </c>
      <c r="C2894" s="2">
        <v>52111.19</v>
      </c>
      <c r="D2894" t="str">
        <f t="shared" si="90"/>
        <v>845006-2024-07</v>
      </c>
      <c r="E2894" s="2">
        <f t="shared" si="91"/>
        <v>52111.19</v>
      </c>
    </row>
    <row r="2895" spans="1:5" x14ac:dyDescent="0.3">
      <c r="A2895">
        <v>417794</v>
      </c>
      <c r="B2895" t="s">
        <v>12</v>
      </c>
      <c r="C2895" s="2">
        <v>411154.84</v>
      </c>
      <c r="D2895" t="str">
        <f t="shared" si="90"/>
        <v>417794-2024-06</v>
      </c>
      <c r="E2895" s="2">
        <f t="shared" si="91"/>
        <v>411154.84</v>
      </c>
    </row>
    <row r="2896" spans="1:5" x14ac:dyDescent="0.3">
      <c r="A2896">
        <v>754413</v>
      </c>
      <c r="B2896" t="s">
        <v>6</v>
      </c>
      <c r="C2896" s="2">
        <v>16905.12</v>
      </c>
      <c r="D2896" t="str">
        <f t="shared" si="90"/>
        <v>754413-2024-02</v>
      </c>
      <c r="E2896" s="2">
        <f t="shared" si="91"/>
        <v>16905.12</v>
      </c>
    </row>
    <row r="2897" spans="1:5" x14ac:dyDescent="0.3">
      <c r="A2897" t="s">
        <v>111</v>
      </c>
      <c r="B2897" t="s">
        <v>12</v>
      </c>
      <c r="C2897" s="2">
        <v>259006.96</v>
      </c>
      <c r="D2897" t="str">
        <f t="shared" si="90"/>
        <v>075015-2024-06</v>
      </c>
      <c r="E2897" s="2">
        <f t="shared" si="91"/>
        <v>259006.96</v>
      </c>
    </row>
    <row r="2898" spans="1:5" x14ac:dyDescent="0.3">
      <c r="A2898">
        <v>814146</v>
      </c>
      <c r="B2898" t="s">
        <v>3</v>
      </c>
      <c r="C2898" s="2">
        <v>887.65</v>
      </c>
      <c r="D2898" t="str">
        <f t="shared" si="90"/>
        <v>814146-2024-01</v>
      </c>
      <c r="E2898" s="2">
        <f t="shared" si="91"/>
        <v>887.65</v>
      </c>
    </row>
    <row r="2899" spans="1:5" x14ac:dyDescent="0.3">
      <c r="A2899">
        <v>995817</v>
      </c>
      <c r="B2899" t="s">
        <v>10</v>
      </c>
      <c r="C2899" s="2">
        <v>5253.06</v>
      </c>
      <c r="D2899" t="str">
        <f t="shared" si="90"/>
        <v>995817-2024-05</v>
      </c>
      <c r="E2899" s="2">
        <f t="shared" si="91"/>
        <v>5253.06</v>
      </c>
    </row>
    <row r="2900" spans="1:5" x14ac:dyDescent="0.3">
      <c r="A2900">
        <v>409467</v>
      </c>
      <c r="B2900" t="s">
        <v>18</v>
      </c>
      <c r="C2900" s="2">
        <v>193642.66</v>
      </c>
      <c r="D2900" t="str">
        <f t="shared" si="90"/>
        <v>409467-2024-11</v>
      </c>
      <c r="E2900" s="2">
        <f t="shared" si="91"/>
        <v>193642.66</v>
      </c>
    </row>
    <row r="2901" spans="1:5" x14ac:dyDescent="0.3">
      <c r="A2901">
        <v>826321</v>
      </c>
      <c r="B2901" t="s">
        <v>9</v>
      </c>
      <c r="C2901" s="2">
        <v>14445.42</v>
      </c>
      <c r="D2901" t="str">
        <f t="shared" si="90"/>
        <v>826321-2024-04</v>
      </c>
      <c r="E2901" s="2">
        <f t="shared" si="91"/>
        <v>14445.42</v>
      </c>
    </row>
    <row r="2902" spans="1:5" x14ac:dyDescent="0.3">
      <c r="A2902">
        <v>217704</v>
      </c>
      <c r="B2902" t="s">
        <v>3</v>
      </c>
      <c r="C2902" s="2">
        <v>208041.89</v>
      </c>
      <c r="D2902" t="str">
        <f t="shared" si="90"/>
        <v>217704-2024-01</v>
      </c>
      <c r="E2902" s="2">
        <f t="shared" si="91"/>
        <v>208041.89</v>
      </c>
    </row>
    <row r="2903" spans="1:5" x14ac:dyDescent="0.3">
      <c r="A2903">
        <v>884468</v>
      </c>
      <c r="B2903" t="s">
        <v>18</v>
      </c>
      <c r="C2903" s="2">
        <v>4368727.8</v>
      </c>
      <c r="D2903" t="str">
        <f t="shared" si="90"/>
        <v>884468-2024-11</v>
      </c>
      <c r="E2903" s="2">
        <f t="shared" si="91"/>
        <v>4368727.8</v>
      </c>
    </row>
    <row r="2904" spans="1:5" x14ac:dyDescent="0.3">
      <c r="A2904">
        <v>746415</v>
      </c>
      <c r="B2904" t="s">
        <v>13</v>
      </c>
      <c r="C2904" s="2">
        <v>305095.46000000002</v>
      </c>
      <c r="D2904" t="str">
        <f t="shared" si="90"/>
        <v>746415-2024-12</v>
      </c>
      <c r="E2904" s="2">
        <f t="shared" si="91"/>
        <v>305095.46000000002</v>
      </c>
    </row>
    <row r="2905" spans="1:5" x14ac:dyDescent="0.3">
      <c r="A2905">
        <v>447502</v>
      </c>
      <c r="B2905" t="s">
        <v>3</v>
      </c>
      <c r="C2905" s="2">
        <v>42438.94</v>
      </c>
      <c r="D2905" t="str">
        <f t="shared" si="90"/>
        <v>447502-2024-01</v>
      </c>
      <c r="E2905" s="2">
        <f t="shared" si="91"/>
        <v>42438.94</v>
      </c>
    </row>
    <row r="2906" spans="1:5" x14ac:dyDescent="0.3">
      <c r="A2906">
        <v>292491</v>
      </c>
      <c r="B2906" t="s">
        <v>17</v>
      </c>
      <c r="C2906" s="2">
        <v>1247303.8999999999</v>
      </c>
      <c r="D2906" t="str">
        <f t="shared" si="90"/>
        <v>292491-2024-10</v>
      </c>
      <c r="E2906" s="2">
        <f t="shared" si="91"/>
        <v>1247303.8999999999</v>
      </c>
    </row>
    <row r="2907" spans="1:5" x14ac:dyDescent="0.3">
      <c r="A2907">
        <v>713914</v>
      </c>
      <c r="B2907" t="s">
        <v>6</v>
      </c>
      <c r="C2907" s="2">
        <v>2468424.67</v>
      </c>
      <c r="D2907" t="str">
        <f t="shared" si="90"/>
        <v>713914-2024-02</v>
      </c>
      <c r="E2907" s="2">
        <f t="shared" si="91"/>
        <v>2468424.67</v>
      </c>
    </row>
    <row r="2908" spans="1:5" x14ac:dyDescent="0.3">
      <c r="A2908">
        <v>194706</v>
      </c>
      <c r="B2908" t="s">
        <v>16</v>
      </c>
      <c r="C2908" s="2">
        <v>98380.3</v>
      </c>
      <c r="D2908" t="str">
        <f t="shared" si="90"/>
        <v>194706-2024-09</v>
      </c>
      <c r="E2908" s="2">
        <f t="shared" si="91"/>
        <v>98380.3</v>
      </c>
    </row>
    <row r="2909" spans="1:5" x14ac:dyDescent="0.3">
      <c r="A2909">
        <v>819838</v>
      </c>
      <c r="B2909" t="s">
        <v>16</v>
      </c>
      <c r="C2909" s="2">
        <v>22126.11</v>
      </c>
      <c r="D2909" t="str">
        <f t="shared" si="90"/>
        <v>819838-2024-09</v>
      </c>
      <c r="E2909" s="2">
        <f t="shared" si="91"/>
        <v>22126.11</v>
      </c>
    </row>
    <row r="2910" spans="1:5" x14ac:dyDescent="0.3">
      <c r="A2910">
        <v>771938</v>
      </c>
      <c r="B2910" t="s">
        <v>14</v>
      </c>
      <c r="C2910" s="2">
        <v>85769.97</v>
      </c>
      <c r="D2910" t="str">
        <f t="shared" si="90"/>
        <v>771938-2024-07</v>
      </c>
      <c r="E2910" s="2">
        <f t="shared" si="91"/>
        <v>85769.97</v>
      </c>
    </row>
    <row r="2911" spans="1:5" x14ac:dyDescent="0.3">
      <c r="A2911">
        <v>267769</v>
      </c>
      <c r="B2911" t="s">
        <v>14</v>
      </c>
      <c r="C2911" s="2">
        <v>328117.32</v>
      </c>
      <c r="D2911" t="str">
        <f t="shared" si="90"/>
        <v>267769-2024-07</v>
      </c>
      <c r="E2911" s="2">
        <f t="shared" si="91"/>
        <v>328117.32</v>
      </c>
    </row>
    <row r="2912" spans="1:5" x14ac:dyDescent="0.3">
      <c r="A2912">
        <v>383132</v>
      </c>
      <c r="B2912" t="s">
        <v>9</v>
      </c>
      <c r="C2912" s="2">
        <v>30088.26</v>
      </c>
      <c r="D2912" t="str">
        <f t="shared" si="90"/>
        <v>383132-2024-04</v>
      </c>
      <c r="E2912" s="2">
        <f t="shared" si="91"/>
        <v>30088.26</v>
      </c>
    </row>
    <row r="2913" spans="1:5" x14ac:dyDescent="0.3">
      <c r="A2913">
        <v>995793</v>
      </c>
      <c r="B2913" t="s">
        <v>14</v>
      </c>
      <c r="C2913" s="2">
        <v>178901.6</v>
      </c>
      <c r="D2913" t="str">
        <f t="shared" si="90"/>
        <v>995793-2024-07</v>
      </c>
      <c r="E2913" s="2">
        <f t="shared" si="91"/>
        <v>178901.6</v>
      </c>
    </row>
    <row r="2914" spans="1:5" x14ac:dyDescent="0.3">
      <c r="A2914">
        <v>791778</v>
      </c>
      <c r="B2914" t="s">
        <v>6</v>
      </c>
      <c r="C2914" s="2">
        <v>72433.78</v>
      </c>
      <c r="D2914" t="str">
        <f t="shared" si="90"/>
        <v>791778-2024-02</v>
      </c>
      <c r="E2914" s="2">
        <f t="shared" si="91"/>
        <v>72433.78</v>
      </c>
    </row>
    <row r="2915" spans="1:5" x14ac:dyDescent="0.3">
      <c r="A2915">
        <v>101308</v>
      </c>
      <c r="B2915" t="s">
        <v>15</v>
      </c>
      <c r="C2915" s="2">
        <v>2053109.67</v>
      </c>
      <c r="D2915" t="str">
        <f t="shared" si="90"/>
        <v>101308-2024-08</v>
      </c>
      <c r="E2915" s="2">
        <f t="shared" si="91"/>
        <v>2053109.67</v>
      </c>
    </row>
    <row r="2916" spans="1:5" x14ac:dyDescent="0.3">
      <c r="A2916">
        <v>140028</v>
      </c>
      <c r="B2916" t="s">
        <v>3</v>
      </c>
      <c r="C2916" s="2">
        <v>1440563.25</v>
      </c>
      <c r="D2916" t="str">
        <f t="shared" si="90"/>
        <v>140028-2024-01</v>
      </c>
      <c r="E2916" s="2">
        <f t="shared" si="91"/>
        <v>1440563.25</v>
      </c>
    </row>
    <row r="2917" spans="1:5" x14ac:dyDescent="0.3">
      <c r="A2917">
        <v>713038</v>
      </c>
      <c r="B2917" t="s">
        <v>10</v>
      </c>
      <c r="C2917" s="2">
        <v>28718.12</v>
      </c>
      <c r="D2917" t="str">
        <f t="shared" si="90"/>
        <v>713038-2024-05</v>
      </c>
      <c r="E2917" s="2">
        <f t="shared" si="91"/>
        <v>28718.12</v>
      </c>
    </row>
    <row r="2918" spans="1:5" x14ac:dyDescent="0.3">
      <c r="A2918">
        <v>830284</v>
      </c>
      <c r="B2918" t="s">
        <v>9</v>
      </c>
      <c r="C2918" s="2">
        <v>304551.31</v>
      </c>
      <c r="D2918" t="str">
        <f t="shared" si="90"/>
        <v>830284-2024-04</v>
      </c>
      <c r="E2918" s="2">
        <f t="shared" si="91"/>
        <v>304551.31</v>
      </c>
    </row>
    <row r="2919" spans="1:5" x14ac:dyDescent="0.3">
      <c r="A2919">
        <v>769607</v>
      </c>
      <c r="B2919" t="s">
        <v>10</v>
      </c>
      <c r="C2919" s="2">
        <v>241485.4</v>
      </c>
      <c r="D2919" t="str">
        <f t="shared" si="90"/>
        <v>769607-2024-05</v>
      </c>
      <c r="E2919" s="2">
        <f t="shared" si="91"/>
        <v>241485.4</v>
      </c>
    </row>
    <row r="2920" spans="1:5" x14ac:dyDescent="0.3">
      <c r="A2920" t="s">
        <v>50</v>
      </c>
      <c r="B2920" t="s">
        <v>12</v>
      </c>
      <c r="C2920" s="2">
        <v>271842.09999999998</v>
      </c>
      <c r="D2920" t="str">
        <f t="shared" si="90"/>
        <v>075111-2024-06</v>
      </c>
      <c r="E2920" s="2">
        <f t="shared" si="91"/>
        <v>271842.09999999998</v>
      </c>
    </row>
    <row r="2921" spans="1:5" x14ac:dyDescent="0.3">
      <c r="A2921">
        <v>995763</v>
      </c>
      <c r="B2921" t="s">
        <v>17</v>
      </c>
      <c r="C2921" s="2">
        <v>1318194.3600000001</v>
      </c>
      <c r="D2921" t="str">
        <f t="shared" si="90"/>
        <v>995763-2024-10</v>
      </c>
      <c r="E2921" s="2">
        <f t="shared" si="91"/>
        <v>1318194.3600000001</v>
      </c>
    </row>
    <row r="2922" spans="1:5" x14ac:dyDescent="0.3">
      <c r="A2922">
        <v>842554</v>
      </c>
      <c r="B2922" t="s">
        <v>18</v>
      </c>
      <c r="C2922" s="2">
        <v>1246911.1000000001</v>
      </c>
      <c r="D2922" t="str">
        <f t="shared" si="90"/>
        <v>842554-2024-11</v>
      </c>
      <c r="E2922" s="2">
        <f t="shared" si="91"/>
        <v>1246911.1000000001</v>
      </c>
    </row>
    <row r="2923" spans="1:5" x14ac:dyDescent="0.3">
      <c r="A2923">
        <v>846918</v>
      </c>
      <c r="B2923" t="s">
        <v>12</v>
      </c>
      <c r="C2923" s="2">
        <v>96524.32</v>
      </c>
      <c r="D2923" t="str">
        <f t="shared" si="90"/>
        <v>846918-2024-06</v>
      </c>
      <c r="E2923" s="2">
        <f t="shared" si="91"/>
        <v>96524.32</v>
      </c>
    </row>
    <row r="2924" spans="1:5" x14ac:dyDescent="0.3">
      <c r="A2924">
        <v>211156</v>
      </c>
      <c r="B2924" t="s">
        <v>16</v>
      </c>
      <c r="C2924" s="2">
        <v>124954.09</v>
      </c>
      <c r="D2924" t="str">
        <f t="shared" si="90"/>
        <v>211156-2024-09</v>
      </c>
      <c r="E2924" s="2">
        <f t="shared" si="91"/>
        <v>124954.09</v>
      </c>
    </row>
    <row r="2925" spans="1:5" x14ac:dyDescent="0.3">
      <c r="A2925">
        <v>140028</v>
      </c>
      <c r="B2925" t="s">
        <v>17</v>
      </c>
      <c r="C2925" s="2">
        <v>4026627.18</v>
      </c>
      <c r="D2925" t="str">
        <f t="shared" si="90"/>
        <v>140028-2024-10</v>
      </c>
      <c r="E2925" s="2">
        <f t="shared" si="91"/>
        <v>4026627.18</v>
      </c>
    </row>
    <row r="2926" spans="1:5" x14ac:dyDescent="0.3">
      <c r="A2926">
        <v>912420</v>
      </c>
      <c r="B2926" t="s">
        <v>18</v>
      </c>
      <c r="C2926" s="2">
        <v>592101.07999999996</v>
      </c>
      <c r="D2926" t="str">
        <f t="shared" si="90"/>
        <v>912420-2024-11</v>
      </c>
      <c r="E2926" s="2">
        <f t="shared" si="91"/>
        <v>592101.07999999996</v>
      </c>
    </row>
    <row r="2927" spans="1:5" x14ac:dyDescent="0.3">
      <c r="A2927">
        <v>406452</v>
      </c>
      <c r="B2927" t="s">
        <v>8</v>
      </c>
      <c r="C2927" s="2">
        <v>6534.36</v>
      </c>
      <c r="D2927" t="str">
        <f t="shared" si="90"/>
        <v>406452-2024-03</v>
      </c>
      <c r="E2927" s="2">
        <f t="shared" si="91"/>
        <v>6534.36</v>
      </c>
    </row>
    <row r="2928" spans="1:5" x14ac:dyDescent="0.3">
      <c r="A2928">
        <v>206588</v>
      </c>
      <c r="B2928" t="s">
        <v>13</v>
      </c>
      <c r="C2928" s="2">
        <v>919564.12</v>
      </c>
      <c r="D2928" t="str">
        <f t="shared" si="90"/>
        <v>206588-2024-12</v>
      </c>
      <c r="E2928" s="2">
        <f t="shared" si="91"/>
        <v>919564.12</v>
      </c>
    </row>
    <row r="2929" spans="1:5" x14ac:dyDescent="0.3">
      <c r="A2929">
        <v>155931</v>
      </c>
      <c r="B2929" t="s">
        <v>10</v>
      </c>
      <c r="C2929" s="2">
        <v>167710.15</v>
      </c>
      <c r="D2929" t="str">
        <f t="shared" si="90"/>
        <v>155931-2024-05</v>
      </c>
      <c r="E2929" s="2">
        <f t="shared" si="91"/>
        <v>167710.15</v>
      </c>
    </row>
    <row r="2930" spans="1:5" x14ac:dyDescent="0.3">
      <c r="A2930">
        <v>213154</v>
      </c>
      <c r="B2930" t="s">
        <v>9</v>
      </c>
      <c r="C2930" s="2">
        <v>827938.55</v>
      </c>
      <c r="D2930" t="str">
        <f t="shared" si="90"/>
        <v>213154-2024-04</v>
      </c>
      <c r="E2930" s="2">
        <f t="shared" si="91"/>
        <v>827938.55</v>
      </c>
    </row>
    <row r="2931" spans="1:5" x14ac:dyDescent="0.3">
      <c r="A2931">
        <v>292491</v>
      </c>
      <c r="B2931" t="s">
        <v>14</v>
      </c>
      <c r="C2931" s="2">
        <v>504364.62</v>
      </c>
      <c r="D2931" t="str">
        <f t="shared" si="90"/>
        <v>292491-2024-07</v>
      </c>
      <c r="E2931" s="2">
        <f t="shared" si="91"/>
        <v>504364.62</v>
      </c>
    </row>
    <row r="2932" spans="1:5" x14ac:dyDescent="0.3">
      <c r="A2932">
        <v>767883</v>
      </c>
      <c r="B2932" t="s">
        <v>8</v>
      </c>
      <c r="C2932" s="2">
        <v>275643.12</v>
      </c>
      <c r="D2932" t="str">
        <f t="shared" si="90"/>
        <v>767883-2024-03</v>
      </c>
      <c r="E2932" s="2">
        <f t="shared" si="91"/>
        <v>275643.12</v>
      </c>
    </row>
    <row r="2933" spans="1:5" x14ac:dyDescent="0.3">
      <c r="A2933">
        <v>852991</v>
      </c>
      <c r="B2933" t="s">
        <v>6</v>
      </c>
      <c r="C2933" s="2">
        <v>249133.52</v>
      </c>
      <c r="D2933" t="str">
        <f t="shared" si="90"/>
        <v>852991-2024-02</v>
      </c>
      <c r="E2933" s="2">
        <f t="shared" si="91"/>
        <v>249133.52</v>
      </c>
    </row>
    <row r="2934" spans="1:5" x14ac:dyDescent="0.3">
      <c r="A2934">
        <v>805444</v>
      </c>
      <c r="B2934" t="s">
        <v>3</v>
      </c>
      <c r="C2934" s="2">
        <v>53704.49</v>
      </c>
      <c r="D2934" t="str">
        <f t="shared" si="90"/>
        <v>805444-2024-01</v>
      </c>
      <c r="E2934" s="2">
        <f t="shared" si="91"/>
        <v>53704.49</v>
      </c>
    </row>
    <row r="2935" spans="1:5" x14ac:dyDescent="0.3">
      <c r="A2935" t="s">
        <v>112</v>
      </c>
      <c r="B2935" t="s">
        <v>13</v>
      </c>
      <c r="C2935" s="2">
        <v>188748.88</v>
      </c>
      <c r="D2935" t="str">
        <f t="shared" si="90"/>
        <v>054717-2024-12</v>
      </c>
      <c r="E2935" s="2">
        <f t="shared" si="91"/>
        <v>188748.88</v>
      </c>
    </row>
    <row r="2936" spans="1:5" x14ac:dyDescent="0.3">
      <c r="A2936">
        <v>988480</v>
      </c>
      <c r="B2936" t="s">
        <v>8</v>
      </c>
      <c r="C2936" s="2">
        <v>145401.57999999999</v>
      </c>
      <c r="D2936" t="str">
        <f t="shared" si="90"/>
        <v>988480-2024-03</v>
      </c>
      <c r="E2936" s="2">
        <f t="shared" si="91"/>
        <v>145401.57999999999</v>
      </c>
    </row>
    <row r="2937" spans="1:5" x14ac:dyDescent="0.3">
      <c r="A2937">
        <v>570907</v>
      </c>
      <c r="B2937" t="s">
        <v>18</v>
      </c>
      <c r="C2937" s="2">
        <v>894301.22</v>
      </c>
      <c r="D2937" t="str">
        <f t="shared" si="90"/>
        <v>570907-2024-11</v>
      </c>
      <c r="E2937" s="2">
        <f t="shared" si="91"/>
        <v>894301.22</v>
      </c>
    </row>
    <row r="2938" spans="1:5" x14ac:dyDescent="0.3">
      <c r="A2938">
        <v>442835</v>
      </c>
      <c r="B2938" t="s">
        <v>16</v>
      </c>
      <c r="C2938" s="2">
        <v>376208.49</v>
      </c>
      <c r="D2938" t="str">
        <f t="shared" si="90"/>
        <v>442835-2024-09</v>
      </c>
      <c r="E2938" s="2">
        <f t="shared" si="91"/>
        <v>376208.49</v>
      </c>
    </row>
    <row r="2939" spans="1:5" x14ac:dyDescent="0.3">
      <c r="A2939" t="s">
        <v>21</v>
      </c>
      <c r="B2939" t="s">
        <v>18</v>
      </c>
      <c r="C2939" s="2">
        <v>392859.54</v>
      </c>
      <c r="D2939" t="str">
        <f t="shared" si="90"/>
        <v>092563-2024-11</v>
      </c>
      <c r="E2939" s="2">
        <f t="shared" si="91"/>
        <v>392859.54</v>
      </c>
    </row>
    <row r="2940" spans="1:5" x14ac:dyDescent="0.3">
      <c r="A2940">
        <v>510308</v>
      </c>
      <c r="B2940" t="s">
        <v>13</v>
      </c>
      <c r="C2940" s="2">
        <v>631878.74</v>
      </c>
      <c r="D2940" t="str">
        <f t="shared" si="90"/>
        <v>510308-2024-12</v>
      </c>
      <c r="E2940" s="2">
        <f t="shared" si="91"/>
        <v>631878.74</v>
      </c>
    </row>
    <row r="2941" spans="1:5" x14ac:dyDescent="0.3">
      <c r="A2941">
        <v>591480</v>
      </c>
      <c r="B2941" t="s">
        <v>12</v>
      </c>
      <c r="C2941" s="2">
        <v>612292.62</v>
      </c>
      <c r="D2941" t="str">
        <f t="shared" si="90"/>
        <v>591480-2024-06</v>
      </c>
      <c r="E2941" s="2">
        <f t="shared" si="91"/>
        <v>612292.62</v>
      </c>
    </row>
    <row r="2942" spans="1:5" x14ac:dyDescent="0.3">
      <c r="A2942" t="s">
        <v>78</v>
      </c>
      <c r="B2942" t="s">
        <v>18</v>
      </c>
      <c r="C2942" s="2">
        <v>333642.46000000002</v>
      </c>
      <c r="D2942" t="str">
        <f t="shared" si="90"/>
        <v>028988-2024-11</v>
      </c>
      <c r="E2942" s="2">
        <f t="shared" si="91"/>
        <v>333642.46000000002</v>
      </c>
    </row>
    <row r="2943" spans="1:5" x14ac:dyDescent="0.3">
      <c r="A2943">
        <v>100605</v>
      </c>
      <c r="B2943" t="s">
        <v>14</v>
      </c>
      <c r="C2943" s="2">
        <v>322387.39</v>
      </c>
      <c r="D2943" t="str">
        <f t="shared" si="90"/>
        <v>100605-2024-07</v>
      </c>
      <c r="E2943" s="2">
        <f t="shared" si="91"/>
        <v>322387.39</v>
      </c>
    </row>
    <row r="2944" spans="1:5" x14ac:dyDescent="0.3">
      <c r="A2944">
        <v>778871</v>
      </c>
      <c r="B2944" t="s">
        <v>10</v>
      </c>
      <c r="C2944" s="2">
        <v>92115.48</v>
      </c>
      <c r="D2944" t="str">
        <f t="shared" si="90"/>
        <v>778871-2024-05</v>
      </c>
      <c r="E2944" s="2">
        <f t="shared" si="91"/>
        <v>92115.48</v>
      </c>
    </row>
    <row r="2945" spans="1:5" x14ac:dyDescent="0.3">
      <c r="A2945">
        <v>281869</v>
      </c>
      <c r="B2945" t="s">
        <v>12</v>
      </c>
      <c r="C2945" s="2">
        <v>223191.8</v>
      </c>
      <c r="D2945" t="str">
        <f t="shared" si="90"/>
        <v>281869-2024-06</v>
      </c>
      <c r="E2945" s="2">
        <f t="shared" si="91"/>
        <v>223191.8</v>
      </c>
    </row>
    <row r="2946" spans="1:5" x14ac:dyDescent="0.3">
      <c r="A2946">
        <v>303517</v>
      </c>
      <c r="B2946" t="s">
        <v>15</v>
      </c>
      <c r="C2946" s="2">
        <v>563510.11</v>
      </c>
      <c r="D2946" t="str">
        <f t="shared" si="90"/>
        <v>303517-2024-08</v>
      </c>
      <c r="E2946" s="2">
        <f t="shared" si="91"/>
        <v>563510.11</v>
      </c>
    </row>
    <row r="2947" spans="1:5" x14ac:dyDescent="0.3">
      <c r="A2947">
        <v>101990</v>
      </c>
      <c r="B2947" t="s">
        <v>8</v>
      </c>
      <c r="C2947" s="2">
        <v>708176.05</v>
      </c>
      <c r="D2947" t="str">
        <f t="shared" ref="D2947:D3010" si="92">A2947&amp;"-"&amp;B2947</f>
        <v>101990-2024-03</v>
      </c>
      <c r="E2947" s="2">
        <f t="shared" ref="E2947:E3010" si="93">C2947</f>
        <v>708176.05</v>
      </c>
    </row>
    <row r="2948" spans="1:5" x14ac:dyDescent="0.3">
      <c r="A2948">
        <v>446411</v>
      </c>
      <c r="B2948" t="s">
        <v>3</v>
      </c>
      <c r="C2948" s="2">
        <v>2334172.44</v>
      </c>
      <c r="D2948" t="str">
        <f t="shared" si="92"/>
        <v>446411-2024-01</v>
      </c>
      <c r="E2948" s="2">
        <f t="shared" si="93"/>
        <v>2334172.44</v>
      </c>
    </row>
    <row r="2949" spans="1:5" x14ac:dyDescent="0.3">
      <c r="A2949">
        <v>406046</v>
      </c>
      <c r="B2949" t="s">
        <v>15</v>
      </c>
      <c r="C2949" s="2">
        <v>4136394.73</v>
      </c>
      <c r="D2949" t="str">
        <f t="shared" si="92"/>
        <v>406046-2024-08</v>
      </c>
      <c r="E2949" s="2">
        <f t="shared" si="93"/>
        <v>4136394.73</v>
      </c>
    </row>
    <row r="2950" spans="1:5" x14ac:dyDescent="0.3">
      <c r="A2950">
        <v>100605</v>
      </c>
      <c r="B2950" t="s">
        <v>18</v>
      </c>
      <c r="C2950" s="2">
        <v>744020.78</v>
      </c>
      <c r="D2950" t="str">
        <f t="shared" si="92"/>
        <v>100605-2024-11</v>
      </c>
      <c r="E2950" s="2">
        <f t="shared" si="93"/>
        <v>744020.78</v>
      </c>
    </row>
    <row r="2951" spans="1:5" x14ac:dyDescent="0.3">
      <c r="A2951">
        <v>349612</v>
      </c>
      <c r="B2951" t="s">
        <v>6</v>
      </c>
      <c r="C2951" s="2">
        <v>1513.23</v>
      </c>
      <c r="D2951" t="str">
        <f t="shared" si="92"/>
        <v>349612-2024-02</v>
      </c>
      <c r="E2951" s="2">
        <f t="shared" si="93"/>
        <v>1513.23</v>
      </c>
    </row>
    <row r="2952" spans="1:5" x14ac:dyDescent="0.3">
      <c r="A2952">
        <v>385752</v>
      </c>
      <c r="B2952" t="s">
        <v>15</v>
      </c>
      <c r="C2952" s="2">
        <v>57317.87</v>
      </c>
      <c r="D2952" t="str">
        <f t="shared" si="92"/>
        <v>385752-2024-08</v>
      </c>
      <c r="E2952" s="2">
        <f t="shared" si="93"/>
        <v>57317.87</v>
      </c>
    </row>
    <row r="2953" spans="1:5" x14ac:dyDescent="0.3">
      <c r="A2953">
        <v>859482</v>
      </c>
      <c r="B2953" t="s">
        <v>6</v>
      </c>
      <c r="C2953" s="2">
        <v>3057941</v>
      </c>
      <c r="D2953" t="str">
        <f t="shared" si="92"/>
        <v>859482-2024-02</v>
      </c>
      <c r="E2953" s="2">
        <f t="shared" si="93"/>
        <v>3057941</v>
      </c>
    </row>
    <row r="2954" spans="1:5" x14ac:dyDescent="0.3">
      <c r="A2954">
        <v>251689</v>
      </c>
      <c r="B2954" t="s">
        <v>17</v>
      </c>
      <c r="C2954" s="2">
        <v>66153.86</v>
      </c>
      <c r="D2954" t="str">
        <f t="shared" si="92"/>
        <v>251689-2024-10</v>
      </c>
      <c r="E2954" s="2">
        <f t="shared" si="93"/>
        <v>66153.86</v>
      </c>
    </row>
    <row r="2955" spans="1:5" x14ac:dyDescent="0.3">
      <c r="A2955">
        <v>998440</v>
      </c>
      <c r="B2955" t="s">
        <v>8</v>
      </c>
      <c r="C2955" s="2">
        <v>1551589.46</v>
      </c>
      <c r="D2955" t="str">
        <f t="shared" si="92"/>
        <v>998440-2024-03</v>
      </c>
      <c r="E2955" s="2">
        <f t="shared" si="93"/>
        <v>1551589.46</v>
      </c>
    </row>
    <row r="2956" spans="1:5" x14ac:dyDescent="0.3">
      <c r="A2956">
        <v>981830</v>
      </c>
      <c r="B2956" t="s">
        <v>12</v>
      </c>
      <c r="C2956" s="2">
        <v>6216.65</v>
      </c>
      <c r="D2956" t="str">
        <f t="shared" si="92"/>
        <v>981830-2024-06</v>
      </c>
      <c r="E2956" s="2">
        <f t="shared" si="93"/>
        <v>6216.65</v>
      </c>
    </row>
    <row r="2957" spans="1:5" x14ac:dyDescent="0.3">
      <c r="A2957">
        <v>754290</v>
      </c>
      <c r="B2957" t="s">
        <v>3</v>
      </c>
      <c r="C2957" s="2">
        <v>312264.34999999998</v>
      </c>
      <c r="D2957" t="str">
        <f t="shared" si="92"/>
        <v>754290-2024-01</v>
      </c>
      <c r="E2957" s="2">
        <f t="shared" si="93"/>
        <v>312264.34999999998</v>
      </c>
    </row>
    <row r="2958" spans="1:5" x14ac:dyDescent="0.3">
      <c r="A2958">
        <v>988475</v>
      </c>
      <c r="B2958" t="s">
        <v>10</v>
      </c>
      <c r="C2958" s="2">
        <v>433737.99</v>
      </c>
      <c r="D2958" t="str">
        <f t="shared" si="92"/>
        <v>988475-2024-05</v>
      </c>
      <c r="E2958" s="2">
        <f t="shared" si="93"/>
        <v>433737.99</v>
      </c>
    </row>
    <row r="2959" spans="1:5" x14ac:dyDescent="0.3">
      <c r="A2959">
        <v>946011</v>
      </c>
      <c r="B2959" t="s">
        <v>12</v>
      </c>
      <c r="C2959" s="2">
        <v>8423985.6099999994</v>
      </c>
      <c r="D2959" t="str">
        <f t="shared" si="92"/>
        <v>946011-2024-06</v>
      </c>
      <c r="E2959" s="2">
        <f t="shared" si="93"/>
        <v>8423985.6099999994</v>
      </c>
    </row>
    <row r="2960" spans="1:5" x14ac:dyDescent="0.3">
      <c r="A2960">
        <v>995552</v>
      </c>
      <c r="B2960" t="s">
        <v>8</v>
      </c>
      <c r="C2960" s="2">
        <v>740310.51</v>
      </c>
      <c r="D2960" t="str">
        <f t="shared" si="92"/>
        <v>995552-2024-03</v>
      </c>
      <c r="E2960" s="2">
        <f t="shared" si="93"/>
        <v>740310.51</v>
      </c>
    </row>
    <row r="2961" spans="1:5" x14ac:dyDescent="0.3">
      <c r="A2961" t="s">
        <v>71</v>
      </c>
      <c r="B2961" t="s">
        <v>17</v>
      </c>
      <c r="C2961" s="2">
        <v>1282617.58</v>
      </c>
      <c r="D2961" t="str">
        <f t="shared" si="92"/>
        <v>020812-2024-10</v>
      </c>
      <c r="E2961" s="2">
        <f t="shared" si="93"/>
        <v>1282617.58</v>
      </c>
    </row>
    <row r="2962" spans="1:5" x14ac:dyDescent="0.3">
      <c r="A2962">
        <v>107802</v>
      </c>
      <c r="B2962" t="s">
        <v>13</v>
      </c>
      <c r="C2962" s="2">
        <v>1503263.56</v>
      </c>
      <c r="D2962" t="str">
        <f t="shared" si="92"/>
        <v>107802-2024-12</v>
      </c>
      <c r="E2962" s="2">
        <f t="shared" si="93"/>
        <v>1503263.56</v>
      </c>
    </row>
    <row r="2963" spans="1:5" x14ac:dyDescent="0.3">
      <c r="A2963">
        <v>661855</v>
      </c>
      <c r="B2963" t="s">
        <v>8</v>
      </c>
      <c r="C2963" s="2">
        <v>2896711.28</v>
      </c>
      <c r="D2963" t="str">
        <f t="shared" si="92"/>
        <v>661855-2024-03</v>
      </c>
      <c r="E2963" s="2">
        <f t="shared" si="93"/>
        <v>2896711.28</v>
      </c>
    </row>
    <row r="2964" spans="1:5" x14ac:dyDescent="0.3">
      <c r="A2964" t="s">
        <v>174</v>
      </c>
      <c r="B2964" t="s">
        <v>9</v>
      </c>
      <c r="C2964" s="2">
        <v>316957.76</v>
      </c>
      <c r="D2964" t="str">
        <f t="shared" si="92"/>
        <v>075149-2024-04</v>
      </c>
      <c r="E2964" s="2">
        <f t="shared" si="93"/>
        <v>316957.76</v>
      </c>
    </row>
    <row r="2965" spans="1:5" x14ac:dyDescent="0.3">
      <c r="A2965">
        <v>982643</v>
      </c>
      <c r="B2965" t="s">
        <v>16</v>
      </c>
      <c r="C2965" s="2">
        <v>434485.12</v>
      </c>
      <c r="D2965" t="str">
        <f t="shared" si="92"/>
        <v>982643-2024-09</v>
      </c>
      <c r="E2965" s="2">
        <f t="shared" si="93"/>
        <v>434485.12</v>
      </c>
    </row>
    <row r="2966" spans="1:5" x14ac:dyDescent="0.3">
      <c r="A2966">
        <v>587327</v>
      </c>
      <c r="B2966" t="s">
        <v>3</v>
      </c>
      <c r="C2966" s="2">
        <v>98322.06</v>
      </c>
      <c r="D2966" t="str">
        <f t="shared" si="92"/>
        <v>587327-2024-01</v>
      </c>
      <c r="E2966" s="2">
        <f t="shared" si="93"/>
        <v>98322.06</v>
      </c>
    </row>
    <row r="2967" spans="1:5" x14ac:dyDescent="0.3">
      <c r="A2967">
        <v>795611</v>
      </c>
      <c r="B2967" t="s">
        <v>3</v>
      </c>
      <c r="C2967" s="2">
        <v>166152.22</v>
      </c>
      <c r="D2967" t="str">
        <f t="shared" si="92"/>
        <v>795611-2024-01</v>
      </c>
      <c r="E2967" s="2">
        <f t="shared" si="93"/>
        <v>166152.22</v>
      </c>
    </row>
    <row r="2968" spans="1:5" x14ac:dyDescent="0.3">
      <c r="A2968">
        <v>326134</v>
      </c>
      <c r="B2968" t="s">
        <v>6</v>
      </c>
      <c r="C2968" s="2">
        <v>101050.18</v>
      </c>
      <c r="D2968" t="str">
        <f t="shared" si="92"/>
        <v>326134-2024-02</v>
      </c>
      <c r="E2968" s="2">
        <f t="shared" si="93"/>
        <v>101050.18</v>
      </c>
    </row>
    <row r="2969" spans="1:5" x14ac:dyDescent="0.3">
      <c r="A2969">
        <v>243511</v>
      </c>
      <c r="B2969" t="s">
        <v>18</v>
      </c>
      <c r="C2969" s="2">
        <v>240717.88</v>
      </c>
      <c r="D2969" t="str">
        <f t="shared" si="92"/>
        <v>243511-2024-11</v>
      </c>
      <c r="E2969" s="2">
        <f t="shared" si="93"/>
        <v>240717.88</v>
      </c>
    </row>
    <row r="2970" spans="1:5" x14ac:dyDescent="0.3">
      <c r="A2970">
        <v>838397</v>
      </c>
      <c r="B2970" t="s">
        <v>13</v>
      </c>
      <c r="C2970" s="2">
        <v>441020.96</v>
      </c>
      <c r="D2970" t="str">
        <f t="shared" si="92"/>
        <v>838397-2024-12</v>
      </c>
      <c r="E2970" s="2">
        <f t="shared" si="93"/>
        <v>441020.96</v>
      </c>
    </row>
    <row r="2971" spans="1:5" x14ac:dyDescent="0.3">
      <c r="A2971">
        <v>326134</v>
      </c>
      <c r="B2971" t="s">
        <v>16</v>
      </c>
      <c r="C2971" s="2">
        <v>57885.08</v>
      </c>
      <c r="D2971" t="str">
        <f t="shared" si="92"/>
        <v>326134-2024-09</v>
      </c>
      <c r="E2971" s="2">
        <f t="shared" si="93"/>
        <v>57885.08</v>
      </c>
    </row>
    <row r="2972" spans="1:5" x14ac:dyDescent="0.3">
      <c r="A2972" t="s">
        <v>44</v>
      </c>
      <c r="B2972" t="s">
        <v>17</v>
      </c>
      <c r="C2972" s="2">
        <v>33000.339999999997</v>
      </c>
      <c r="D2972" t="str">
        <f t="shared" si="92"/>
        <v>087608-2024-10</v>
      </c>
      <c r="E2972" s="2">
        <f t="shared" si="93"/>
        <v>33000.339999999997</v>
      </c>
    </row>
    <row r="2973" spans="1:5" x14ac:dyDescent="0.3">
      <c r="A2973">
        <v>151849</v>
      </c>
      <c r="B2973" t="s">
        <v>14</v>
      </c>
      <c r="C2973" s="2">
        <v>39681.64</v>
      </c>
      <c r="D2973" t="str">
        <f t="shared" si="92"/>
        <v>151849-2024-07</v>
      </c>
      <c r="E2973" s="2">
        <f t="shared" si="93"/>
        <v>39681.64</v>
      </c>
    </row>
    <row r="2974" spans="1:5" x14ac:dyDescent="0.3">
      <c r="A2974">
        <v>595188</v>
      </c>
      <c r="B2974" t="s">
        <v>12</v>
      </c>
      <c r="C2974" s="2">
        <v>366021.58</v>
      </c>
      <c r="D2974" t="str">
        <f t="shared" si="92"/>
        <v>595188-2024-06</v>
      </c>
      <c r="E2974" s="2">
        <f t="shared" si="93"/>
        <v>366021.58</v>
      </c>
    </row>
    <row r="2975" spans="1:5" x14ac:dyDescent="0.3">
      <c r="A2975">
        <v>624305</v>
      </c>
      <c r="B2975" t="s">
        <v>10</v>
      </c>
      <c r="C2975" s="2">
        <v>497091.28</v>
      </c>
      <c r="D2975" t="str">
        <f t="shared" si="92"/>
        <v>624305-2024-05</v>
      </c>
      <c r="E2975" s="2">
        <f t="shared" si="93"/>
        <v>497091.28</v>
      </c>
    </row>
    <row r="2976" spans="1:5" x14ac:dyDescent="0.3">
      <c r="A2976">
        <v>830200</v>
      </c>
      <c r="B2976" t="s">
        <v>12</v>
      </c>
      <c r="C2976" s="2">
        <v>608122.51</v>
      </c>
      <c r="D2976" t="str">
        <f t="shared" si="92"/>
        <v>830200-2024-06</v>
      </c>
      <c r="E2976" s="2">
        <f t="shared" si="93"/>
        <v>608122.51</v>
      </c>
    </row>
    <row r="2977" spans="1:5" x14ac:dyDescent="0.3">
      <c r="A2977">
        <v>363390</v>
      </c>
      <c r="B2977" t="s">
        <v>8</v>
      </c>
      <c r="C2977" s="2">
        <v>561069.91</v>
      </c>
      <c r="D2977" t="str">
        <f t="shared" si="92"/>
        <v>363390-2024-03</v>
      </c>
      <c r="E2977" s="2">
        <f t="shared" si="93"/>
        <v>561069.91</v>
      </c>
    </row>
    <row r="2978" spans="1:5" x14ac:dyDescent="0.3">
      <c r="A2978">
        <v>190295</v>
      </c>
      <c r="B2978" t="s">
        <v>17</v>
      </c>
      <c r="C2978" s="2">
        <v>399.74</v>
      </c>
      <c r="D2978" t="str">
        <f t="shared" si="92"/>
        <v>190295-2024-10</v>
      </c>
      <c r="E2978" s="2">
        <f t="shared" si="93"/>
        <v>399.74</v>
      </c>
    </row>
    <row r="2979" spans="1:5" x14ac:dyDescent="0.3">
      <c r="A2979">
        <v>506176</v>
      </c>
      <c r="B2979" t="s">
        <v>6</v>
      </c>
      <c r="C2979" s="2">
        <v>82409.600000000006</v>
      </c>
      <c r="D2979" t="str">
        <f t="shared" si="92"/>
        <v>506176-2024-02</v>
      </c>
      <c r="E2979" s="2">
        <f t="shared" si="93"/>
        <v>82409.600000000006</v>
      </c>
    </row>
    <row r="2980" spans="1:5" x14ac:dyDescent="0.3">
      <c r="A2980">
        <v>488811</v>
      </c>
      <c r="B2980" t="s">
        <v>14</v>
      </c>
      <c r="C2980" s="2">
        <v>21888.959999999999</v>
      </c>
      <c r="D2980" t="str">
        <f t="shared" si="92"/>
        <v>488811-2024-07</v>
      </c>
      <c r="E2980" s="2">
        <f t="shared" si="93"/>
        <v>21888.959999999999</v>
      </c>
    </row>
    <row r="2981" spans="1:5" x14ac:dyDescent="0.3">
      <c r="A2981">
        <v>101987</v>
      </c>
      <c r="B2981" t="s">
        <v>13</v>
      </c>
      <c r="C2981" s="2">
        <v>137156.14000000001</v>
      </c>
      <c r="D2981" t="str">
        <f t="shared" si="92"/>
        <v>101987-2024-12</v>
      </c>
      <c r="E2981" s="2">
        <f t="shared" si="93"/>
        <v>137156.14000000001</v>
      </c>
    </row>
    <row r="2982" spans="1:5" x14ac:dyDescent="0.3">
      <c r="A2982">
        <v>893249</v>
      </c>
      <c r="B2982" t="s">
        <v>17</v>
      </c>
      <c r="C2982" s="2">
        <v>1127455.44</v>
      </c>
      <c r="D2982" t="str">
        <f t="shared" si="92"/>
        <v>893249-2024-10</v>
      </c>
      <c r="E2982" s="2">
        <f t="shared" si="93"/>
        <v>1127455.44</v>
      </c>
    </row>
    <row r="2983" spans="1:5" x14ac:dyDescent="0.3">
      <c r="A2983">
        <v>903114</v>
      </c>
      <c r="B2983" t="s">
        <v>8</v>
      </c>
      <c r="C2983" s="2">
        <v>278.62</v>
      </c>
      <c r="D2983" t="str">
        <f t="shared" si="92"/>
        <v>903114-2024-03</v>
      </c>
      <c r="E2983" s="2">
        <f t="shared" si="93"/>
        <v>278.62</v>
      </c>
    </row>
    <row r="2984" spans="1:5" x14ac:dyDescent="0.3">
      <c r="A2984">
        <v>998444</v>
      </c>
      <c r="B2984" t="s">
        <v>8</v>
      </c>
      <c r="C2984" s="2">
        <v>71139.14</v>
      </c>
      <c r="D2984" t="str">
        <f t="shared" si="92"/>
        <v>998444-2024-03</v>
      </c>
      <c r="E2984" s="2">
        <f t="shared" si="93"/>
        <v>71139.14</v>
      </c>
    </row>
    <row r="2985" spans="1:5" x14ac:dyDescent="0.3">
      <c r="A2985">
        <v>782063</v>
      </c>
      <c r="B2985" t="s">
        <v>13</v>
      </c>
      <c r="C2985" s="2">
        <v>80034.38</v>
      </c>
      <c r="D2985" t="str">
        <f t="shared" si="92"/>
        <v>782063-2024-12</v>
      </c>
      <c r="E2985" s="2">
        <f t="shared" si="93"/>
        <v>80034.38</v>
      </c>
    </row>
    <row r="2986" spans="1:5" x14ac:dyDescent="0.3">
      <c r="A2986">
        <v>101569</v>
      </c>
      <c r="B2986" t="s">
        <v>9</v>
      </c>
      <c r="C2986" s="2">
        <v>522416.63</v>
      </c>
      <c r="D2986" t="str">
        <f t="shared" si="92"/>
        <v>101569-2024-04</v>
      </c>
      <c r="E2986" s="2">
        <f t="shared" si="93"/>
        <v>522416.63</v>
      </c>
    </row>
    <row r="2987" spans="1:5" x14ac:dyDescent="0.3">
      <c r="A2987">
        <v>712333</v>
      </c>
      <c r="B2987" t="s">
        <v>13</v>
      </c>
      <c r="C2987" s="2">
        <v>50135.46</v>
      </c>
      <c r="D2987" t="str">
        <f t="shared" si="92"/>
        <v>712333-2024-12</v>
      </c>
      <c r="E2987" s="2">
        <f t="shared" si="93"/>
        <v>50135.46</v>
      </c>
    </row>
    <row r="2988" spans="1:5" x14ac:dyDescent="0.3">
      <c r="A2988">
        <v>206143</v>
      </c>
      <c r="B2988" t="s">
        <v>12</v>
      </c>
      <c r="C2988" s="2">
        <v>2569068.3199999998</v>
      </c>
      <c r="D2988" t="str">
        <f t="shared" si="92"/>
        <v>206143-2024-06</v>
      </c>
      <c r="E2988" s="2">
        <f t="shared" si="93"/>
        <v>2569068.3199999998</v>
      </c>
    </row>
    <row r="2989" spans="1:5" x14ac:dyDescent="0.3">
      <c r="A2989">
        <v>136989</v>
      </c>
      <c r="B2989" t="s">
        <v>8</v>
      </c>
      <c r="C2989" s="2">
        <v>4121.1099999999997</v>
      </c>
      <c r="D2989" t="str">
        <f t="shared" si="92"/>
        <v>136989-2024-03</v>
      </c>
      <c r="E2989" s="2">
        <f t="shared" si="93"/>
        <v>4121.1099999999997</v>
      </c>
    </row>
    <row r="2990" spans="1:5" x14ac:dyDescent="0.3">
      <c r="A2990">
        <v>122981</v>
      </c>
      <c r="B2990" t="s">
        <v>9</v>
      </c>
      <c r="C2990" s="2">
        <v>30162.400000000001</v>
      </c>
      <c r="D2990" t="str">
        <f t="shared" si="92"/>
        <v>122981-2024-04</v>
      </c>
      <c r="E2990" s="2">
        <f t="shared" si="93"/>
        <v>30162.400000000001</v>
      </c>
    </row>
    <row r="2991" spans="1:5" x14ac:dyDescent="0.3">
      <c r="A2991">
        <v>337948</v>
      </c>
      <c r="B2991" t="s">
        <v>8</v>
      </c>
      <c r="C2991" s="2">
        <v>1796951.06</v>
      </c>
      <c r="D2991" t="str">
        <f t="shared" si="92"/>
        <v>337948-2024-03</v>
      </c>
      <c r="E2991" s="2">
        <f t="shared" si="93"/>
        <v>1796951.06</v>
      </c>
    </row>
    <row r="2992" spans="1:5" x14ac:dyDescent="0.3">
      <c r="A2992">
        <v>684603</v>
      </c>
      <c r="B2992" t="s">
        <v>6</v>
      </c>
      <c r="C2992" s="2">
        <v>77895.570000000007</v>
      </c>
      <c r="D2992" t="str">
        <f t="shared" si="92"/>
        <v>684603-2024-02</v>
      </c>
      <c r="E2992" s="2">
        <f t="shared" si="93"/>
        <v>77895.570000000007</v>
      </c>
    </row>
    <row r="2993" spans="1:5" x14ac:dyDescent="0.3">
      <c r="A2993">
        <v>984639</v>
      </c>
      <c r="B2993" t="s">
        <v>6</v>
      </c>
      <c r="C2993" s="2">
        <v>74684.600000000006</v>
      </c>
      <c r="D2993" t="str">
        <f t="shared" si="92"/>
        <v>984639-2024-02</v>
      </c>
      <c r="E2993" s="2">
        <f t="shared" si="93"/>
        <v>74684.600000000006</v>
      </c>
    </row>
    <row r="2994" spans="1:5" x14ac:dyDescent="0.3">
      <c r="A2994">
        <v>140123</v>
      </c>
      <c r="B2994" t="s">
        <v>13</v>
      </c>
      <c r="C2994" s="2">
        <v>101072.7</v>
      </c>
      <c r="D2994" t="str">
        <f t="shared" si="92"/>
        <v>140123-2024-12</v>
      </c>
      <c r="E2994" s="2">
        <f t="shared" si="93"/>
        <v>101072.7</v>
      </c>
    </row>
    <row r="2995" spans="1:5" x14ac:dyDescent="0.3">
      <c r="A2995">
        <v>794802</v>
      </c>
      <c r="B2995" t="s">
        <v>15</v>
      </c>
      <c r="C2995" s="2">
        <v>7337.78</v>
      </c>
      <c r="D2995" t="str">
        <f t="shared" si="92"/>
        <v>794802-2024-08</v>
      </c>
      <c r="E2995" s="2">
        <f t="shared" si="93"/>
        <v>7337.78</v>
      </c>
    </row>
    <row r="2996" spans="1:5" x14ac:dyDescent="0.3">
      <c r="A2996">
        <v>570907</v>
      </c>
      <c r="B2996" t="s">
        <v>13</v>
      </c>
      <c r="C2996" s="2">
        <v>938811.18</v>
      </c>
      <c r="D2996" t="str">
        <f t="shared" si="92"/>
        <v>570907-2024-12</v>
      </c>
      <c r="E2996" s="2">
        <f t="shared" si="93"/>
        <v>938811.18</v>
      </c>
    </row>
    <row r="2997" spans="1:5" x14ac:dyDescent="0.3">
      <c r="A2997">
        <v>976104</v>
      </c>
      <c r="B2997" t="s">
        <v>14</v>
      </c>
      <c r="C2997" s="2">
        <v>0</v>
      </c>
      <c r="D2997" t="str">
        <f t="shared" si="92"/>
        <v>976104-2024-07</v>
      </c>
      <c r="E2997" s="2">
        <f t="shared" si="93"/>
        <v>0</v>
      </c>
    </row>
    <row r="2998" spans="1:5" x14ac:dyDescent="0.3">
      <c r="A2998">
        <v>136989</v>
      </c>
      <c r="B2998" t="s">
        <v>3</v>
      </c>
      <c r="C2998" s="2">
        <v>4301.63</v>
      </c>
      <c r="D2998" t="str">
        <f t="shared" si="92"/>
        <v>136989-2024-01</v>
      </c>
      <c r="E2998" s="2">
        <f t="shared" si="93"/>
        <v>4301.63</v>
      </c>
    </row>
    <row r="2999" spans="1:5" x14ac:dyDescent="0.3">
      <c r="A2999">
        <v>814901</v>
      </c>
      <c r="B2999" t="s">
        <v>12</v>
      </c>
      <c r="C2999" s="2">
        <v>90617.55</v>
      </c>
      <c r="D2999" t="str">
        <f t="shared" si="92"/>
        <v>814901-2024-06</v>
      </c>
      <c r="E2999" s="2">
        <f t="shared" si="93"/>
        <v>90617.55</v>
      </c>
    </row>
    <row r="3000" spans="1:5" x14ac:dyDescent="0.3">
      <c r="A3000">
        <v>650995</v>
      </c>
      <c r="B3000" t="s">
        <v>15</v>
      </c>
      <c r="C3000" s="2">
        <v>4459.2</v>
      </c>
      <c r="D3000" t="str">
        <f t="shared" si="92"/>
        <v>650995-2024-08</v>
      </c>
      <c r="E3000" s="2">
        <f t="shared" si="93"/>
        <v>4459.2</v>
      </c>
    </row>
    <row r="3001" spans="1:5" x14ac:dyDescent="0.3">
      <c r="A3001">
        <v>825282</v>
      </c>
      <c r="B3001" t="s">
        <v>15</v>
      </c>
      <c r="C3001" s="2">
        <v>4411.5200000000004</v>
      </c>
      <c r="D3001" t="str">
        <f t="shared" si="92"/>
        <v>825282-2024-08</v>
      </c>
      <c r="E3001" s="2">
        <f t="shared" si="93"/>
        <v>4411.5200000000004</v>
      </c>
    </row>
    <row r="3002" spans="1:5" x14ac:dyDescent="0.3">
      <c r="A3002">
        <v>851434</v>
      </c>
      <c r="B3002" t="s">
        <v>10</v>
      </c>
      <c r="C3002" s="2">
        <v>30941.82</v>
      </c>
      <c r="D3002" t="str">
        <f t="shared" si="92"/>
        <v>851434-2024-05</v>
      </c>
      <c r="E3002" s="2">
        <f t="shared" si="93"/>
        <v>30941.82</v>
      </c>
    </row>
    <row r="3003" spans="1:5" x14ac:dyDescent="0.3">
      <c r="A3003">
        <v>284877</v>
      </c>
      <c r="B3003" t="s">
        <v>3</v>
      </c>
      <c r="C3003" s="2">
        <v>15714.68</v>
      </c>
      <c r="D3003" t="str">
        <f t="shared" si="92"/>
        <v>284877-2024-01</v>
      </c>
      <c r="E3003" s="2">
        <f t="shared" si="93"/>
        <v>15714.68</v>
      </c>
    </row>
    <row r="3004" spans="1:5" x14ac:dyDescent="0.3">
      <c r="A3004">
        <v>863347</v>
      </c>
      <c r="B3004" t="s">
        <v>10</v>
      </c>
      <c r="C3004" s="2">
        <v>5100.04</v>
      </c>
      <c r="D3004" t="str">
        <f t="shared" si="92"/>
        <v>863347-2024-05</v>
      </c>
      <c r="E3004" s="2">
        <f t="shared" si="93"/>
        <v>5100.04</v>
      </c>
    </row>
    <row r="3005" spans="1:5" x14ac:dyDescent="0.3">
      <c r="A3005">
        <v>511375</v>
      </c>
      <c r="B3005" t="s">
        <v>18</v>
      </c>
      <c r="C3005" s="2">
        <v>1074966.18</v>
      </c>
      <c r="D3005" t="str">
        <f t="shared" si="92"/>
        <v>511375-2024-11</v>
      </c>
      <c r="E3005" s="2">
        <f t="shared" si="93"/>
        <v>1074966.18</v>
      </c>
    </row>
    <row r="3006" spans="1:5" x14ac:dyDescent="0.3">
      <c r="A3006">
        <v>763085</v>
      </c>
      <c r="B3006" t="s">
        <v>6</v>
      </c>
      <c r="C3006" s="2">
        <v>175084.79999999999</v>
      </c>
      <c r="D3006" t="str">
        <f t="shared" si="92"/>
        <v>763085-2024-02</v>
      </c>
      <c r="E3006" s="2">
        <f t="shared" si="93"/>
        <v>175084.79999999999</v>
      </c>
    </row>
    <row r="3007" spans="1:5" x14ac:dyDescent="0.3">
      <c r="A3007">
        <v>991249</v>
      </c>
      <c r="B3007" t="s">
        <v>13</v>
      </c>
      <c r="C3007" s="2">
        <v>76772.179999999993</v>
      </c>
      <c r="D3007" t="str">
        <f t="shared" si="92"/>
        <v>991249-2024-12</v>
      </c>
      <c r="E3007" s="2">
        <f t="shared" si="93"/>
        <v>76772.179999999993</v>
      </c>
    </row>
    <row r="3008" spans="1:5" x14ac:dyDescent="0.3">
      <c r="A3008">
        <v>991249</v>
      </c>
      <c r="B3008" t="s">
        <v>18</v>
      </c>
      <c r="C3008" s="2">
        <v>141003.04</v>
      </c>
      <c r="D3008" t="str">
        <f t="shared" si="92"/>
        <v>991249-2024-11</v>
      </c>
      <c r="E3008" s="2">
        <f t="shared" si="93"/>
        <v>141003.04</v>
      </c>
    </row>
    <row r="3009" spans="1:5" x14ac:dyDescent="0.3">
      <c r="A3009">
        <v>942570</v>
      </c>
      <c r="B3009" t="s">
        <v>8</v>
      </c>
      <c r="C3009" s="2">
        <v>3991.55</v>
      </c>
      <c r="D3009" t="str">
        <f t="shared" si="92"/>
        <v>942570-2024-03</v>
      </c>
      <c r="E3009" s="2">
        <f t="shared" si="93"/>
        <v>3991.55</v>
      </c>
    </row>
    <row r="3010" spans="1:5" x14ac:dyDescent="0.3">
      <c r="A3010">
        <v>893767</v>
      </c>
      <c r="B3010" t="s">
        <v>8</v>
      </c>
      <c r="C3010" s="2">
        <v>11401.01</v>
      </c>
      <c r="D3010" t="str">
        <f t="shared" si="92"/>
        <v>893767-2024-03</v>
      </c>
      <c r="E3010" s="2">
        <f t="shared" si="93"/>
        <v>11401.01</v>
      </c>
    </row>
    <row r="3011" spans="1:5" x14ac:dyDescent="0.3">
      <c r="A3011">
        <v>821687</v>
      </c>
      <c r="B3011" t="s">
        <v>18</v>
      </c>
      <c r="C3011" s="2">
        <v>58616.12</v>
      </c>
      <c r="D3011" t="str">
        <f t="shared" ref="D3011:D3074" si="94">A3011&amp;"-"&amp;B3011</f>
        <v>821687-2024-11</v>
      </c>
      <c r="E3011" s="2">
        <f t="shared" ref="E3011:E3074" si="95">C3011</f>
        <v>58616.12</v>
      </c>
    </row>
    <row r="3012" spans="1:5" x14ac:dyDescent="0.3">
      <c r="A3012" t="s">
        <v>57</v>
      </c>
      <c r="B3012" t="s">
        <v>3</v>
      </c>
      <c r="C3012" s="2">
        <v>50801.25</v>
      </c>
      <c r="D3012" t="str">
        <f t="shared" si="94"/>
        <v>059513-2024-01</v>
      </c>
      <c r="E3012" s="2">
        <f t="shared" si="95"/>
        <v>50801.25</v>
      </c>
    </row>
    <row r="3013" spans="1:5" x14ac:dyDescent="0.3">
      <c r="A3013">
        <v>838826</v>
      </c>
      <c r="B3013" t="s">
        <v>16</v>
      </c>
      <c r="C3013" s="2">
        <v>309943.28000000003</v>
      </c>
      <c r="D3013" t="str">
        <f t="shared" si="94"/>
        <v>838826-2024-09</v>
      </c>
      <c r="E3013" s="2">
        <f t="shared" si="95"/>
        <v>309943.28000000003</v>
      </c>
    </row>
    <row r="3014" spans="1:5" x14ac:dyDescent="0.3">
      <c r="A3014">
        <v>566860</v>
      </c>
      <c r="B3014" t="s">
        <v>17</v>
      </c>
      <c r="C3014" s="2">
        <v>37769.160000000003</v>
      </c>
      <c r="D3014" t="str">
        <f t="shared" si="94"/>
        <v>566860-2024-10</v>
      </c>
      <c r="E3014" s="2">
        <f t="shared" si="95"/>
        <v>37769.160000000003</v>
      </c>
    </row>
    <row r="3015" spans="1:5" x14ac:dyDescent="0.3">
      <c r="A3015" t="s">
        <v>136</v>
      </c>
      <c r="B3015" t="s">
        <v>10</v>
      </c>
      <c r="C3015" s="2">
        <v>3029.69</v>
      </c>
      <c r="D3015" t="str">
        <f t="shared" si="94"/>
        <v>066344-2024-05</v>
      </c>
      <c r="E3015" s="2">
        <f t="shared" si="95"/>
        <v>3029.69</v>
      </c>
    </row>
    <row r="3016" spans="1:5" x14ac:dyDescent="0.3">
      <c r="A3016">
        <v>814901</v>
      </c>
      <c r="B3016" t="s">
        <v>6</v>
      </c>
      <c r="C3016" s="2">
        <v>73355.42</v>
      </c>
      <c r="D3016" t="str">
        <f t="shared" si="94"/>
        <v>814901-2024-02</v>
      </c>
      <c r="E3016" s="2">
        <f t="shared" si="95"/>
        <v>73355.42</v>
      </c>
    </row>
    <row r="3017" spans="1:5" x14ac:dyDescent="0.3">
      <c r="A3017">
        <v>255706</v>
      </c>
      <c r="B3017" t="s">
        <v>17</v>
      </c>
      <c r="C3017" s="2">
        <v>137899.74</v>
      </c>
      <c r="D3017" t="str">
        <f t="shared" si="94"/>
        <v>255706-2024-10</v>
      </c>
      <c r="E3017" s="2">
        <f t="shared" si="95"/>
        <v>137899.74</v>
      </c>
    </row>
    <row r="3018" spans="1:5" x14ac:dyDescent="0.3">
      <c r="A3018">
        <v>950628</v>
      </c>
      <c r="B3018" t="s">
        <v>10</v>
      </c>
      <c r="C3018" s="2">
        <v>735880.45</v>
      </c>
      <c r="D3018" t="str">
        <f t="shared" si="94"/>
        <v>950628-2024-05</v>
      </c>
      <c r="E3018" s="2">
        <f t="shared" si="95"/>
        <v>735880.45</v>
      </c>
    </row>
    <row r="3019" spans="1:5" x14ac:dyDescent="0.3">
      <c r="A3019">
        <v>954185</v>
      </c>
      <c r="B3019" t="s">
        <v>18</v>
      </c>
      <c r="C3019" s="2">
        <v>42607.68</v>
      </c>
      <c r="D3019" t="str">
        <f t="shared" si="94"/>
        <v>954185-2024-11</v>
      </c>
      <c r="E3019" s="2">
        <f t="shared" si="95"/>
        <v>42607.68</v>
      </c>
    </row>
    <row r="3020" spans="1:5" x14ac:dyDescent="0.3">
      <c r="A3020" t="s">
        <v>214</v>
      </c>
      <c r="B3020" t="s">
        <v>12</v>
      </c>
      <c r="C3020" s="2">
        <v>95048.23</v>
      </c>
      <c r="D3020" t="str">
        <f t="shared" si="94"/>
        <v>004736-2024-06</v>
      </c>
      <c r="E3020" s="2">
        <f t="shared" si="95"/>
        <v>95048.23</v>
      </c>
    </row>
    <row r="3021" spans="1:5" x14ac:dyDescent="0.3">
      <c r="A3021">
        <v>835805</v>
      </c>
      <c r="B3021" t="s">
        <v>12</v>
      </c>
      <c r="C3021" s="2">
        <v>4573.99</v>
      </c>
      <c r="D3021" t="str">
        <f t="shared" si="94"/>
        <v>835805-2024-06</v>
      </c>
      <c r="E3021" s="2">
        <f t="shared" si="95"/>
        <v>4573.99</v>
      </c>
    </row>
    <row r="3022" spans="1:5" x14ac:dyDescent="0.3">
      <c r="A3022">
        <v>956564</v>
      </c>
      <c r="B3022" t="s">
        <v>17</v>
      </c>
      <c r="C3022" s="2">
        <v>534097.22</v>
      </c>
      <c r="D3022" t="str">
        <f t="shared" si="94"/>
        <v>956564-2024-10</v>
      </c>
      <c r="E3022" s="2">
        <f t="shared" si="95"/>
        <v>534097.22</v>
      </c>
    </row>
    <row r="3023" spans="1:5" x14ac:dyDescent="0.3">
      <c r="A3023">
        <v>948827</v>
      </c>
      <c r="B3023" t="s">
        <v>16</v>
      </c>
      <c r="C3023" s="2">
        <v>162142.25</v>
      </c>
      <c r="D3023" t="str">
        <f t="shared" si="94"/>
        <v>948827-2024-09</v>
      </c>
      <c r="E3023" s="2">
        <f t="shared" si="95"/>
        <v>162142.25</v>
      </c>
    </row>
    <row r="3024" spans="1:5" x14ac:dyDescent="0.3">
      <c r="A3024">
        <v>815144</v>
      </c>
      <c r="B3024" t="s">
        <v>6</v>
      </c>
      <c r="C3024" s="2">
        <v>90552.39</v>
      </c>
      <c r="D3024" t="str">
        <f t="shared" si="94"/>
        <v>815144-2024-02</v>
      </c>
      <c r="E3024" s="2">
        <f t="shared" si="95"/>
        <v>90552.39</v>
      </c>
    </row>
    <row r="3025" spans="1:5" x14ac:dyDescent="0.3">
      <c r="A3025">
        <v>758865</v>
      </c>
      <c r="B3025" t="s">
        <v>6</v>
      </c>
      <c r="C3025" s="2">
        <v>1067991.1000000001</v>
      </c>
      <c r="D3025" t="str">
        <f t="shared" si="94"/>
        <v>758865-2024-02</v>
      </c>
      <c r="E3025" s="2">
        <f t="shared" si="95"/>
        <v>1067991.1000000001</v>
      </c>
    </row>
    <row r="3026" spans="1:5" x14ac:dyDescent="0.3">
      <c r="A3026">
        <v>893378</v>
      </c>
      <c r="B3026" t="s">
        <v>17</v>
      </c>
      <c r="C3026" s="2">
        <v>272388.47999999998</v>
      </c>
      <c r="D3026" t="str">
        <f t="shared" si="94"/>
        <v>893378-2024-10</v>
      </c>
      <c r="E3026" s="2">
        <f t="shared" si="95"/>
        <v>272388.47999999998</v>
      </c>
    </row>
    <row r="3027" spans="1:5" x14ac:dyDescent="0.3">
      <c r="A3027">
        <v>144862</v>
      </c>
      <c r="B3027" t="s">
        <v>15</v>
      </c>
      <c r="C3027" s="2">
        <v>287287.59999999998</v>
      </c>
      <c r="D3027" t="str">
        <f t="shared" si="94"/>
        <v>144862-2024-08</v>
      </c>
      <c r="E3027" s="2">
        <f t="shared" si="95"/>
        <v>287287.59999999998</v>
      </c>
    </row>
    <row r="3028" spans="1:5" x14ac:dyDescent="0.3">
      <c r="A3028">
        <v>797620</v>
      </c>
      <c r="B3028" t="s">
        <v>15</v>
      </c>
      <c r="C3028" s="2">
        <v>7519.44</v>
      </c>
      <c r="D3028" t="str">
        <f t="shared" si="94"/>
        <v>797620-2024-08</v>
      </c>
      <c r="E3028" s="2">
        <f t="shared" si="95"/>
        <v>7519.44</v>
      </c>
    </row>
    <row r="3029" spans="1:5" x14ac:dyDescent="0.3">
      <c r="A3029">
        <v>998502</v>
      </c>
      <c r="B3029" t="s">
        <v>13</v>
      </c>
      <c r="C3029" s="2">
        <v>574939.88</v>
      </c>
      <c r="D3029" t="str">
        <f t="shared" si="94"/>
        <v>998502-2024-12</v>
      </c>
      <c r="E3029" s="2">
        <f t="shared" si="95"/>
        <v>574939.88</v>
      </c>
    </row>
    <row r="3030" spans="1:5" x14ac:dyDescent="0.3">
      <c r="A3030">
        <v>760468</v>
      </c>
      <c r="B3030" t="s">
        <v>12</v>
      </c>
      <c r="C3030" s="2">
        <v>209684.21</v>
      </c>
      <c r="D3030" t="str">
        <f t="shared" si="94"/>
        <v>760468-2024-06</v>
      </c>
      <c r="E3030" s="2">
        <f t="shared" si="95"/>
        <v>209684.21</v>
      </c>
    </row>
    <row r="3031" spans="1:5" x14ac:dyDescent="0.3">
      <c r="A3031">
        <v>544252</v>
      </c>
      <c r="B3031" t="s">
        <v>3</v>
      </c>
      <c r="C3031" s="2">
        <v>46148.27</v>
      </c>
      <c r="D3031" t="str">
        <f t="shared" si="94"/>
        <v>544252-2024-01</v>
      </c>
      <c r="E3031" s="2">
        <f t="shared" si="95"/>
        <v>46148.27</v>
      </c>
    </row>
    <row r="3032" spans="1:5" x14ac:dyDescent="0.3">
      <c r="A3032">
        <v>744932</v>
      </c>
      <c r="B3032" t="s">
        <v>8</v>
      </c>
      <c r="C3032" s="2">
        <v>265155.92</v>
      </c>
      <c r="D3032" t="str">
        <f t="shared" si="94"/>
        <v>744932-2024-03</v>
      </c>
      <c r="E3032" s="2">
        <f t="shared" si="95"/>
        <v>265155.92</v>
      </c>
    </row>
    <row r="3033" spans="1:5" x14ac:dyDescent="0.3">
      <c r="A3033">
        <v>745601</v>
      </c>
      <c r="B3033" t="s">
        <v>15</v>
      </c>
      <c r="C3033" s="2">
        <v>511751.7</v>
      </c>
      <c r="D3033" t="str">
        <f t="shared" si="94"/>
        <v>745601-2024-08</v>
      </c>
      <c r="E3033" s="2">
        <f t="shared" si="95"/>
        <v>511751.7</v>
      </c>
    </row>
    <row r="3034" spans="1:5" x14ac:dyDescent="0.3">
      <c r="A3034">
        <v>868224</v>
      </c>
      <c r="B3034" t="s">
        <v>8</v>
      </c>
      <c r="C3034" s="2">
        <v>45256.37</v>
      </c>
      <c r="D3034" t="str">
        <f t="shared" si="94"/>
        <v>868224-2024-03</v>
      </c>
      <c r="E3034" s="2">
        <f t="shared" si="95"/>
        <v>45256.37</v>
      </c>
    </row>
    <row r="3035" spans="1:5" x14ac:dyDescent="0.3">
      <c r="A3035">
        <v>991526</v>
      </c>
      <c r="B3035" t="s">
        <v>13</v>
      </c>
      <c r="C3035" s="2">
        <v>822148.88</v>
      </c>
      <c r="D3035" t="str">
        <f t="shared" si="94"/>
        <v>991526-2024-12</v>
      </c>
      <c r="E3035" s="2">
        <f t="shared" si="95"/>
        <v>822148.88</v>
      </c>
    </row>
    <row r="3036" spans="1:5" x14ac:dyDescent="0.3">
      <c r="A3036">
        <v>903709</v>
      </c>
      <c r="B3036" t="s">
        <v>15</v>
      </c>
      <c r="C3036" s="2">
        <v>127132.26</v>
      </c>
      <c r="D3036" t="str">
        <f t="shared" si="94"/>
        <v>903709-2024-08</v>
      </c>
      <c r="E3036" s="2">
        <f t="shared" si="95"/>
        <v>127132.26</v>
      </c>
    </row>
    <row r="3037" spans="1:5" x14ac:dyDescent="0.3">
      <c r="A3037">
        <v>436035</v>
      </c>
      <c r="B3037" t="s">
        <v>9</v>
      </c>
      <c r="C3037" s="2">
        <v>3032891.36</v>
      </c>
      <c r="D3037" t="str">
        <f t="shared" si="94"/>
        <v>436035-2024-04</v>
      </c>
      <c r="E3037" s="2">
        <f t="shared" si="95"/>
        <v>3032891.36</v>
      </c>
    </row>
    <row r="3038" spans="1:5" x14ac:dyDescent="0.3">
      <c r="A3038">
        <v>995832</v>
      </c>
      <c r="B3038" t="s">
        <v>6</v>
      </c>
      <c r="C3038" s="2">
        <v>226874.97</v>
      </c>
      <c r="D3038" t="str">
        <f t="shared" si="94"/>
        <v>995832-2024-02</v>
      </c>
      <c r="E3038" s="2">
        <f t="shared" si="95"/>
        <v>226874.97</v>
      </c>
    </row>
    <row r="3039" spans="1:5" x14ac:dyDescent="0.3">
      <c r="A3039">
        <v>510308</v>
      </c>
      <c r="B3039" t="s">
        <v>6</v>
      </c>
      <c r="C3039" s="2">
        <v>300826.46999999997</v>
      </c>
      <c r="D3039" t="str">
        <f t="shared" si="94"/>
        <v>510308-2024-02</v>
      </c>
      <c r="E3039" s="2">
        <f t="shared" si="95"/>
        <v>300826.46999999997</v>
      </c>
    </row>
    <row r="3040" spans="1:5" x14ac:dyDescent="0.3">
      <c r="A3040">
        <v>267769</v>
      </c>
      <c r="B3040" t="s">
        <v>13</v>
      </c>
      <c r="C3040" s="2">
        <v>562855.24</v>
      </c>
      <c r="D3040" t="str">
        <f t="shared" si="94"/>
        <v>267769-2024-12</v>
      </c>
      <c r="E3040" s="2">
        <f t="shared" si="95"/>
        <v>562855.24</v>
      </c>
    </row>
    <row r="3041" spans="1:5" x14ac:dyDescent="0.3">
      <c r="A3041">
        <v>739726</v>
      </c>
      <c r="B3041" t="s">
        <v>17</v>
      </c>
      <c r="C3041" s="2">
        <v>631632.54</v>
      </c>
      <c r="D3041" t="str">
        <f t="shared" si="94"/>
        <v>739726-2024-10</v>
      </c>
      <c r="E3041" s="2">
        <f t="shared" si="95"/>
        <v>631632.54</v>
      </c>
    </row>
    <row r="3042" spans="1:5" x14ac:dyDescent="0.3">
      <c r="A3042">
        <v>807646</v>
      </c>
      <c r="B3042" t="s">
        <v>14</v>
      </c>
      <c r="C3042" s="2">
        <v>424293.17</v>
      </c>
      <c r="D3042" t="str">
        <f t="shared" si="94"/>
        <v>807646-2024-07</v>
      </c>
      <c r="E3042" s="2">
        <f t="shared" si="95"/>
        <v>424293.17</v>
      </c>
    </row>
    <row r="3043" spans="1:5" x14ac:dyDescent="0.3">
      <c r="A3043">
        <v>244645</v>
      </c>
      <c r="B3043" t="s">
        <v>18</v>
      </c>
      <c r="C3043" s="2">
        <v>38191.22</v>
      </c>
      <c r="D3043" t="str">
        <f t="shared" si="94"/>
        <v>244645-2024-11</v>
      </c>
      <c r="E3043" s="2">
        <f t="shared" si="95"/>
        <v>38191.22</v>
      </c>
    </row>
    <row r="3044" spans="1:5" x14ac:dyDescent="0.3">
      <c r="A3044">
        <v>447502</v>
      </c>
      <c r="B3044" t="s">
        <v>10</v>
      </c>
      <c r="C3044" s="2">
        <v>62262.01</v>
      </c>
      <c r="D3044" t="str">
        <f t="shared" si="94"/>
        <v>447502-2024-05</v>
      </c>
      <c r="E3044" s="2">
        <f t="shared" si="95"/>
        <v>62262.01</v>
      </c>
    </row>
    <row r="3045" spans="1:5" x14ac:dyDescent="0.3">
      <c r="A3045">
        <v>140179</v>
      </c>
      <c r="B3045" t="s">
        <v>12</v>
      </c>
      <c r="C3045" s="2">
        <v>245073.74</v>
      </c>
      <c r="D3045" t="str">
        <f t="shared" si="94"/>
        <v>140179-2024-06</v>
      </c>
      <c r="E3045" s="2">
        <f t="shared" si="95"/>
        <v>245073.74</v>
      </c>
    </row>
    <row r="3046" spans="1:5" x14ac:dyDescent="0.3">
      <c r="A3046">
        <v>964689</v>
      </c>
      <c r="B3046" t="s">
        <v>12</v>
      </c>
      <c r="C3046" s="2">
        <v>315306.63</v>
      </c>
      <c r="D3046" t="str">
        <f t="shared" si="94"/>
        <v>964689-2024-06</v>
      </c>
      <c r="E3046" s="2">
        <f t="shared" si="95"/>
        <v>315306.63</v>
      </c>
    </row>
    <row r="3047" spans="1:5" x14ac:dyDescent="0.3">
      <c r="A3047" t="s">
        <v>130</v>
      </c>
      <c r="B3047" t="s">
        <v>13</v>
      </c>
      <c r="C3047" s="2">
        <v>717372.36</v>
      </c>
      <c r="D3047" t="str">
        <f t="shared" si="94"/>
        <v>075171-2024-12</v>
      </c>
      <c r="E3047" s="2">
        <f t="shared" si="95"/>
        <v>717372.36</v>
      </c>
    </row>
    <row r="3048" spans="1:5" x14ac:dyDescent="0.3">
      <c r="A3048">
        <v>723382</v>
      </c>
      <c r="B3048" t="s">
        <v>14</v>
      </c>
      <c r="C3048" s="2">
        <v>157686.72</v>
      </c>
      <c r="D3048" t="str">
        <f t="shared" si="94"/>
        <v>723382-2024-07</v>
      </c>
      <c r="E3048" s="2">
        <f t="shared" si="95"/>
        <v>157686.72</v>
      </c>
    </row>
    <row r="3049" spans="1:5" x14ac:dyDescent="0.3">
      <c r="A3049">
        <v>648485</v>
      </c>
      <c r="B3049" t="s">
        <v>3</v>
      </c>
      <c r="C3049" s="2">
        <v>32827.370000000003</v>
      </c>
      <c r="D3049" t="str">
        <f t="shared" si="94"/>
        <v>648485-2024-01</v>
      </c>
      <c r="E3049" s="2">
        <f t="shared" si="95"/>
        <v>32827.370000000003</v>
      </c>
    </row>
    <row r="3050" spans="1:5" x14ac:dyDescent="0.3">
      <c r="A3050">
        <v>590434</v>
      </c>
      <c r="B3050" t="s">
        <v>18</v>
      </c>
      <c r="C3050" s="2">
        <v>1067760.3400000001</v>
      </c>
      <c r="D3050" t="str">
        <f t="shared" si="94"/>
        <v>590434-2024-11</v>
      </c>
      <c r="E3050" s="2">
        <f t="shared" si="95"/>
        <v>1067760.3400000001</v>
      </c>
    </row>
    <row r="3051" spans="1:5" x14ac:dyDescent="0.3">
      <c r="A3051" t="s">
        <v>95</v>
      </c>
      <c r="B3051" t="s">
        <v>13</v>
      </c>
      <c r="C3051" s="2">
        <v>14374.96</v>
      </c>
      <c r="D3051" t="str">
        <f t="shared" si="94"/>
        <v>029792-2024-12</v>
      </c>
      <c r="E3051" s="2">
        <f t="shared" si="95"/>
        <v>14374.96</v>
      </c>
    </row>
    <row r="3052" spans="1:5" x14ac:dyDescent="0.3">
      <c r="A3052">
        <v>468135</v>
      </c>
      <c r="B3052" t="s">
        <v>3</v>
      </c>
      <c r="C3052" s="2">
        <v>200615</v>
      </c>
      <c r="D3052" t="str">
        <f t="shared" si="94"/>
        <v>468135-2024-01</v>
      </c>
      <c r="E3052" s="2">
        <f t="shared" si="95"/>
        <v>200615</v>
      </c>
    </row>
    <row r="3053" spans="1:5" x14ac:dyDescent="0.3">
      <c r="A3053">
        <v>688732</v>
      </c>
      <c r="B3053" t="s">
        <v>10</v>
      </c>
      <c r="C3053" s="2">
        <v>804028.74</v>
      </c>
      <c r="D3053" t="str">
        <f t="shared" si="94"/>
        <v>688732-2024-05</v>
      </c>
      <c r="E3053" s="2">
        <f t="shared" si="95"/>
        <v>804028.74</v>
      </c>
    </row>
    <row r="3054" spans="1:5" x14ac:dyDescent="0.3">
      <c r="A3054">
        <v>185385</v>
      </c>
      <c r="B3054" t="s">
        <v>12</v>
      </c>
      <c r="C3054" s="2">
        <v>3873.85</v>
      </c>
      <c r="D3054" t="str">
        <f t="shared" si="94"/>
        <v>185385-2024-06</v>
      </c>
      <c r="E3054" s="2">
        <f t="shared" si="95"/>
        <v>3873.85</v>
      </c>
    </row>
    <row r="3055" spans="1:5" x14ac:dyDescent="0.3">
      <c r="A3055">
        <v>382810</v>
      </c>
      <c r="B3055" t="s">
        <v>13</v>
      </c>
      <c r="C3055" s="2">
        <v>16712.62</v>
      </c>
      <c r="D3055" t="str">
        <f t="shared" si="94"/>
        <v>382810-2024-12</v>
      </c>
      <c r="E3055" s="2">
        <f t="shared" si="95"/>
        <v>16712.62</v>
      </c>
    </row>
    <row r="3056" spans="1:5" x14ac:dyDescent="0.3">
      <c r="A3056">
        <v>936562</v>
      </c>
      <c r="B3056" t="s">
        <v>12</v>
      </c>
      <c r="C3056" s="2">
        <v>364559.35</v>
      </c>
      <c r="D3056" t="str">
        <f t="shared" si="94"/>
        <v>936562-2024-06</v>
      </c>
      <c r="E3056" s="2">
        <f t="shared" si="95"/>
        <v>364559.35</v>
      </c>
    </row>
    <row r="3057" spans="1:5" x14ac:dyDescent="0.3">
      <c r="A3057">
        <v>138116</v>
      </c>
      <c r="B3057" t="s">
        <v>14</v>
      </c>
      <c r="C3057" s="2">
        <v>85801.72</v>
      </c>
      <c r="D3057" t="str">
        <f t="shared" si="94"/>
        <v>138116-2024-07</v>
      </c>
      <c r="E3057" s="2">
        <f t="shared" si="95"/>
        <v>85801.72</v>
      </c>
    </row>
    <row r="3058" spans="1:5" x14ac:dyDescent="0.3">
      <c r="A3058">
        <v>945242</v>
      </c>
      <c r="B3058" t="s">
        <v>3</v>
      </c>
      <c r="C3058" s="2">
        <v>36908.75</v>
      </c>
      <c r="D3058" t="str">
        <f t="shared" si="94"/>
        <v>945242-2024-01</v>
      </c>
      <c r="E3058" s="2">
        <f t="shared" si="95"/>
        <v>36908.75</v>
      </c>
    </row>
    <row r="3059" spans="1:5" x14ac:dyDescent="0.3">
      <c r="A3059">
        <v>826321</v>
      </c>
      <c r="B3059" t="s">
        <v>18</v>
      </c>
      <c r="C3059" s="2">
        <v>27091.72</v>
      </c>
      <c r="D3059" t="str">
        <f t="shared" si="94"/>
        <v>826321-2024-11</v>
      </c>
      <c r="E3059" s="2">
        <f t="shared" si="95"/>
        <v>27091.72</v>
      </c>
    </row>
    <row r="3060" spans="1:5" x14ac:dyDescent="0.3">
      <c r="A3060">
        <v>950059</v>
      </c>
      <c r="B3060" t="s">
        <v>15</v>
      </c>
      <c r="C3060" s="2">
        <v>628162.18999999994</v>
      </c>
      <c r="D3060" t="str">
        <f t="shared" si="94"/>
        <v>950059-2024-08</v>
      </c>
      <c r="E3060" s="2">
        <f t="shared" si="95"/>
        <v>628162.18999999994</v>
      </c>
    </row>
    <row r="3061" spans="1:5" x14ac:dyDescent="0.3">
      <c r="A3061">
        <v>950342</v>
      </c>
      <c r="B3061" t="s">
        <v>3</v>
      </c>
      <c r="C3061" s="2">
        <v>121264.05</v>
      </c>
      <c r="D3061" t="str">
        <f t="shared" si="94"/>
        <v>950342-2024-01</v>
      </c>
      <c r="E3061" s="2">
        <f t="shared" si="95"/>
        <v>121264.05</v>
      </c>
    </row>
    <row r="3062" spans="1:5" x14ac:dyDescent="0.3">
      <c r="A3062">
        <v>878015</v>
      </c>
      <c r="B3062" t="s">
        <v>14</v>
      </c>
      <c r="C3062" s="2">
        <v>218469.88</v>
      </c>
      <c r="D3062" t="str">
        <f t="shared" si="94"/>
        <v>878015-2024-07</v>
      </c>
      <c r="E3062" s="2">
        <f t="shared" si="95"/>
        <v>218469.88</v>
      </c>
    </row>
    <row r="3063" spans="1:5" x14ac:dyDescent="0.3">
      <c r="A3063">
        <v>945242</v>
      </c>
      <c r="B3063" t="s">
        <v>6</v>
      </c>
      <c r="C3063" s="2">
        <v>20921.96</v>
      </c>
      <c r="D3063" t="str">
        <f t="shared" si="94"/>
        <v>945242-2024-02</v>
      </c>
      <c r="E3063" s="2">
        <f t="shared" si="95"/>
        <v>20921.96</v>
      </c>
    </row>
    <row r="3064" spans="1:5" x14ac:dyDescent="0.3">
      <c r="A3064">
        <v>811112</v>
      </c>
      <c r="B3064" t="s">
        <v>8</v>
      </c>
      <c r="C3064" s="2">
        <v>6449574.4900000002</v>
      </c>
      <c r="D3064" t="str">
        <f t="shared" si="94"/>
        <v>811112-2024-03</v>
      </c>
      <c r="E3064" s="2">
        <f t="shared" si="95"/>
        <v>6449574.4900000002</v>
      </c>
    </row>
    <row r="3065" spans="1:5" x14ac:dyDescent="0.3">
      <c r="A3065">
        <v>275778</v>
      </c>
      <c r="B3065" t="s">
        <v>16</v>
      </c>
      <c r="C3065" s="2">
        <v>64528.02</v>
      </c>
      <c r="D3065" t="str">
        <f t="shared" si="94"/>
        <v>275778-2024-09</v>
      </c>
      <c r="E3065" s="2">
        <f t="shared" si="95"/>
        <v>64528.02</v>
      </c>
    </row>
    <row r="3066" spans="1:5" x14ac:dyDescent="0.3">
      <c r="A3066">
        <v>754295</v>
      </c>
      <c r="B3066" t="s">
        <v>18</v>
      </c>
      <c r="C3066" s="2">
        <v>553897.80000000005</v>
      </c>
      <c r="D3066" t="str">
        <f t="shared" si="94"/>
        <v>754295-2024-11</v>
      </c>
      <c r="E3066" s="2">
        <f t="shared" si="95"/>
        <v>553897.80000000005</v>
      </c>
    </row>
    <row r="3067" spans="1:5" x14ac:dyDescent="0.3">
      <c r="A3067">
        <v>409467</v>
      </c>
      <c r="B3067" t="s">
        <v>9</v>
      </c>
      <c r="C3067" s="2">
        <v>99727.62</v>
      </c>
      <c r="D3067" t="str">
        <f t="shared" si="94"/>
        <v>409467-2024-04</v>
      </c>
      <c r="E3067" s="2">
        <f t="shared" si="95"/>
        <v>99727.62</v>
      </c>
    </row>
    <row r="3068" spans="1:5" x14ac:dyDescent="0.3">
      <c r="A3068">
        <v>274732</v>
      </c>
      <c r="B3068" t="s">
        <v>18</v>
      </c>
      <c r="C3068" s="2">
        <v>65890.94</v>
      </c>
      <c r="D3068" t="str">
        <f t="shared" si="94"/>
        <v>274732-2024-11</v>
      </c>
      <c r="E3068" s="2">
        <f t="shared" si="95"/>
        <v>65890.94</v>
      </c>
    </row>
    <row r="3069" spans="1:5" x14ac:dyDescent="0.3">
      <c r="A3069">
        <v>151849</v>
      </c>
      <c r="B3069" t="s">
        <v>15</v>
      </c>
      <c r="C3069" s="2">
        <v>31887.86</v>
      </c>
      <c r="D3069" t="str">
        <f t="shared" si="94"/>
        <v>151849-2024-08</v>
      </c>
      <c r="E3069" s="2">
        <f t="shared" si="95"/>
        <v>31887.86</v>
      </c>
    </row>
    <row r="3070" spans="1:5" x14ac:dyDescent="0.3">
      <c r="A3070">
        <v>754400</v>
      </c>
      <c r="B3070" t="s">
        <v>18</v>
      </c>
      <c r="C3070" s="2">
        <v>199833.42</v>
      </c>
      <c r="D3070" t="str">
        <f t="shared" si="94"/>
        <v>754400-2024-11</v>
      </c>
      <c r="E3070" s="2">
        <f t="shared" si="95"/>
        <v>199833.42</v>
      </c>
    </row>
    <row r="3071" spans="1:5" x14ac:dyDescent="0.3">
      <c r="A3071">
        <v>716161</v>
      </c>
      <c r="B3071" t="s">
        <v>17</v>
      </c>
      <c r="C3071" s="2">
        <v>19285.36</v>
      </c>
      <c r="D3071" t="str">
        <f t="shared" si="94"/>
        <v>716161-2024-10</v>
      </c>
      <c r="E3071" s="2">
        <f t="shared" si="95"/>
        <v>19285.36</v>
      </c>
    </row>
    <row r="3072" spans="1:5" x14ac:dyDescent="0.3">
      <c r="A3072">
        <v>152008</v>
      </c>
      <c r="B3072" t="s">
        <v>13</v>
      </c>
      <c r="C3072" s="2">
        <v>457945.59999999998</v>
      </c>
      <c r="D3072" t="str">
        <f t="shared" si="94"/>
        <v>152008-2024-12</v>
      </c>
      <c r="E3072" s="2">
        <f t="shared" si="95"/>
        <v>457945.59999999998</v>
      </c>
    </row>
    <row r="3073" spans="1:5" x14ac:dyDescent="0.3">
      <c r="A3073">
        <v>137839</v>
      </c>
      <c r="B3073" t="s">
        <v>15</v>
      </c>
      <c r="C3073" s="2">
        <v>700319.13</v>
      </c>
      <c r="D3073" t="str">
        <f t="shared" si="94"/>
        <v>137839-2024-08</v>
      </c>
      <c r="E3073" s="2">
        <f t="shared" si="95"/>
        <v>700319.13</v>
      </c>
    </row>
    <row r="3074" spans="1:5" x14ac:dyDescent="0.3">
      <c r="A3074">
        <v>213154</v>
      </c>
      <c r="B3074" t="s">
        <v>18</v>
      </c>
      <c r="C3074" s="2">
        <v>687961.04</v>
      </c>
      <c r="D3074" t="str">
        <f t="shared" si="94"/>
        <v>213154-2024-11</v>
      </c>
      <c r="E3074" s="2">
        <f t="shared" si="95"/>
        <v>687961.04</v>
      </c>
    </row>
    <row r="3075" spans="1:5" x14ac:dyDescent="0.3">
      <c r="A3075">
        <v>720352</v>
      </c>
      <c r="B3075" t="s">
        <v>14</v>
      </c>
      <c r="C3075" s="2">
        <v>163746.76</v>
      </c>
      <c r="D3075" t="str">
        <f t="shared" ref="D3075:D3138" si="96">A3075&amp;"-"&amp;B3075</f>
        <v>720352-2024-07</v>
      </c>
      <c r="E3075" s="2">
        <f t="shared" ref="E3075:E3138" si="97">C3075</f>
        <v>163746.76</v>
      </c>
    </row>
    <row r="3076" spans="1:5" x14ac:dyDescent="0.3">
      <c r="A3076">
        <v>764466</v>
      </c>
      <c r="B3076" t="s">
        <v>14</v>
      </c>
      <c r="C3076" s="2">
        <v>2163775.27</v>
      </c>
      <c r="D3076" t="str">
        <f t="shared" si="96"/>
        <v>764466-2024-07</v>
      </c>
      <c r="E3076" s="2">
        <f t="shared" si="97"/>
        <v>2163775.27</v>
      </c>
    </row>
    <row r="3077" spans="1:5" x14ac:dyDescent="0.3">
      <c r="A3077">
        <v>893269</v>
      </c>
      <c r="B3077" t="s">
        <v>8</v>
      </c>
      <c r="C3077" s="2">
        <v>1333129.1599999999</v>
      </c>
      <c r="D3077" t="str">
        <f t="shared" si="96"/>
        <v>893269-2024-03</v>
      </c>
      <c r="E3077" s="2">
        <f t="shared" si="97"/>
        <v>1333129.1599999999</v>
      </c>
    </row>
    <row r="3078" spans="1:5" x14ac:dyDescent="0.3">
      <c r="A3078">
        <v>954179</v>
      </c>
      <c r="B3078" t="s">
        <v>3</v>
      </c>
      <c r="C3078" s="2">
        <v>154882.94</v>
      </c>
      <c r="D3078" t="str">
        <f t="shared" si="96"/>
        <v>954179-2024-01</v>
      </c>
      <c r="E3078" s="2">
        <f t="shared" si="97"/>
        <v>154882.94</v>
      </c>
    </row>
    <row r="3079" spans="1:5" x14ac:dyDescent="0.3">
      <c r="A3079">
        <v>754413</v>
      </c>
      <c r="B3079" t="s">
        <v>8</v>
      </c>
      <c r="C3079" s="2">
        <v>18230.97</v>
      </c>
      <c r="D3079" t="str">
        <f t="shared" si="96"/>
        <v>754413-2024-03</v>
      </c>
      <c r="E3079" s="2">
        <f t="shared" si="97"/>
        <v>18230.97</v>
      </c>
    </row>
    <row r="3080" spans="1:5" x14ac:dyDescent="0.3">
      <c r="A3080" t="s">
        <v>111</v>
      </c>
      <c r="B3080" t="s">
        <v>15</v>
      </c>
      <c r="C3080" s="2">
        <v>204634.52</v>
      </c>
      <c r="D3080" t="str">
        <f t="shared" si="96"/>
        <v>075015-2024-08</v>
      </c>
      <c r="E3080" s="2">
        <f t="shared" si="97"/>
        <v>204634.52</v>
      </c>
    </row>
    <row r="3081" spans="1:5" x14ac:dyDescent="0.3">
      <c r="A3081">
        <v>739091</v>
      </c>
      <c r="B3081" t="s">
        <v>12</v>
      </c>
      <c r="C3081" s="2">
        <v>252371.36</v>
      </c>
      <c r="D3081" t="str">
        <f t="shared" si="96"/>
        <v>739091-2024-06</v>
      </c>
      <c r="E3081" s="2">
        <f t="shared" si="97"/>
        <v>252371.36</v>
      </c>
    </row>
    <row r="3082" spans="1:5" x14ac:dyDescent="0.3">
      <c r="A3082">
        <v>211156</v>
      </c>
      <c r="B3082" t="s">
        <v>12</v>
      </c>
      <c r="C3082" s="2">
        <v>115290.82</v>
      </c>
      <c r="D3082" t="str">
        <f t="shared" si="96"/>
        <v>211156-2024-06</v>
      </c>
      <c r="E3082" s="2">
        <f t="shared" si="97"/>
        <v>115290.82</v>
      </c>
    </row>
    <row r="3083" spans="1:5" x14ac:dyDescent="0.3">
      <c r="A3083">
        <v>809094</v>
      </c>
      <c r="B3083" t="s">
        <v>12</v>
      </c>
      <c r="C3083" s="2">
        <v>4475.34</v>
      </c>
      <c r="D3083" t="str">
        <f t="shared" si="96"/>
        <v>809094-2024-06</v>
      </c>
      <c r="E3083" s="2">
        <f t="shared" si="97"/>
        <v>4475.34</v>
      </c>
    </row>
    <row r="3084" spans="1:5" x14ac:dyDescent="0.3">
      <c r="A3084">
        <v>623661</v>
      </c>
      <c r="B3084" t="s">
        <v>15</v>
      </c>
      <c r="C3084" s="2">
        <v>28843.51</v>
      </c>
      <c r="D3084" t="str">
        <f t="shared" si="96"/>
        <v>623661-2024-08</v>
      </c>
      <c r="E3084" s="2">
        <f t="shared" si="97"/>
        <v>28843.51</v>
      </c>
    </row>
    <row r="3085" spans="1:5" x14ac:dyDescent="0.3">
      <c r="A3085">
        <v>504203</v>
      </c>
      <c r="B3085" t="s">
        <v>3</v>
      </c>
      <c r="C3085" s="2">
        <v>170873.58</v>
      </c>
      <c r="D3085" t="str">
        <f t="shared" si="96"/>
        <v>504203-2024-01</v>
      </c>
      <c r="E3085" s="2">
        <f t="shared" si="97"/>
        <v>170873.58</v>
      </c>
    </row>
    <row r="3086" spans="1:5" x14ac:dyDescent="0.3">
      <c r="A3086">
        <v>757056</v>
      </c>
      <c r="B3086" t="s">
        <v>10</v>
      </c>
      <c r="C3086" s="2">
        <v>68026.679999999993</v>
      </c>
      <c r="D3086" t="str">
        <f t="shared" si="96"/>
        <v>757056-2024-05</v>
      </c>
      <c r="E3086" s="2">
        <f t="shared" si="97"/>
        <v>68026.679999999993</v>
      </c>
    </row>
    <row r="3087" spans="1:5" x14ac:dyDescent="0.3">
      <c r="A3087">
        <v>327509</v>
      </c>
      <c r="B3087" t="s">
        <v>17</v>
      </c>
      <c r="C3087" s="2">
        <v>14955.42</v>
      </c>
      <c r="D3087" t="str">
        <f t="shared" si="96"/>
        <v>327509-2024-10</v>
      </c>
      <c r="E3087" s="2">
        <f t="shared" si="97"/>
        <v>14955.42</v>
      </c>
    </row>
    <row r="3088" spans="1:5" x14ac:dyDescent="0.3">
      <c r="A3088">
        <v>873308</v>
      </c>
      <c r="B3088" t="s">
        <v>15</v>
      </c>
      <c r="C3088" s="2">
        <v>296081.64</v>
      </c>
      <c r="D3088" t="str">
        <f t="shared" si="96"/>
        <v>873308-2024-08</v>
      </c>
      <c r="E3088" s="2">
        <f t="shared" si="97"/>
        <v>296081.64</v>
      </c>
    </row>
    <row r="3089" spans="1:5" x14ac:dyDescent="0.3">
      <c r="A3089">
        <v>194706</v>
      </c>
      <c r="B3089" t="s">
        <v>6</v>
      </c>
      <c r="C3089" s="2">
        <v>102942.91</v>
      </c>
      <c r="D3089" t="str">
        <f t="shared" si="96"/>
        <v>194706-2024-02</v>
      </c>
      <c r="E3089" s="2">
        <f t="shared" si="97"/>
        <v>102942.91</v>
      </c>
    </row>
    <row r="3090" spans="1:5" x14ac:dyDescent="0.3">
      <c r="A3090">
        <v>120341</v>
      </c>
      <c r="B3090" t="s">
        <v>12</v>
      </c>
      <c r="C3090" s="2">
        <v>298612.38</v>
      </c>
      <c r="D3090" t="str">
        <f t="shared" si="96"/>
        <v>120341-2024-06</v>
      </c>
      <c r="E3090" s="2">
        <f t="shared" si="97"/>
        <v>298612.38</v>
      </c>
    </row>
    <row r="3091" spans="1:5" x14ac:dyDescent="0.3">
      <c r="A3091">
        <v>420239</v>
      </c>
      <c r="B3091" t="s">
        <v>16</v>
      </c>
      <c r="C3091" s="2">
        <v>205325.89</v>
      </c>
      <c r="D3091" t="str">
        <f t="shared" si="96"/>
        <v>420239-2024-09</v>
      </c>
      <c r="E3091" s="2">
        <f t="shared" si="97"/>
        <v>205325.89</v>
      </c>
    </row>
    <row r="3092" spans="1:5" x14ac:dyDescent="0.3">
      <c r="A3092" t="s">
        <v>94</v>
      </c>
      <c r="B3092" t="s">
        <v>12</v>
      </c>
      <c r="C3092" s="2">
        <v>60119.53</v>
      </c>
      <c r="D3092" t="str">
        <f t="shared" si="96"/>
        <v>075160-2024-06</v>
      </c>
      <c r="E3092" s="2">
        <f t="shared" si="97"/>
        <v>60119.53</v>
      </c>
    </row>
    <row r="3093" spans="1:5" x14ac:dyDescent="0.3">
      <c r="A3093">
        <v>331293</v>
      </c>
      <c r="B3093" t="s">
        <v>10</v>
      </c>
      <c r="C3093" s="2">
        <v>39303.54</v>
      </c>
      <c r="D3093" t="str">
        <f t="shared" si="96"/>
        <v>331293-2024-05</v>
      </c>
      <c r="E3093" s="2">
        <f t="shared" si="97"/>
        <v>39303.54</v>
      </c>
    </row>
    <row r="3094" spans="1:5" x14ac:dyDescent="0.3">
      <c r="A3094">
        <v>824613</v>
      </c>
      <c r="B3094" t="s">
        <v>10</v>
      </c>
      <c r="C3094" s="2">
        <v>1247.96</v>
      </c>
      <c r="D3094" t="str">
        <f t="shared" si="96"/>
        <v>824613-2024-05</v>
      </c>
      <c r="E3094" s="2">
        <f t="shared" si="97"/>
        <v>1247.96</v>
      </c>
    </row>
    <row r="3095" spans="1:5" x14ac:dyDescent="0.3">
      <c r="A3095">
        <v>903114</v>
      </c>
      <c r="B3095" t="s">
        <v>9</v>
      </c>
      <c r="C3095" s="2">
        <v>756.18</v>
      </c>
      <c r="D3095" t="str">
        <f t="shared" si="96"/>
        <v>903114-2024-04</v>
      </c>
      <c r="E3095" s="2">
        <f t="shared" si="97"/>
        <v>756.18</v>
      </c>
    </row>
    <row r="3096" spans="1:5" x14ac:dyDescent="0.3">
      <c r="A3096">
        <v>857536</v>
      </c>
      <c r="B3096" t="s">
        <v>16</v>
      </c>
      <c r="C3096" s="2">
        <v>325922.21000000002</v>
      </c>
      <c r="D3096" t="str">
        <f t="shared" si="96"/>
        <v>857536-2024-09</v>
      </c>
      <c r="E3096" s="2">
        <f t="shared" si="97"/>
        <v>325922.21000000002</v>
      </c>
    </row>
    <row r="3097" spans="1:5" x14ac:dyDescent="0.3">
      <c r="A3097">
        <v>254709</v>
      </c>
      <c r="B3097" t="s">
        <v>15</v>
      </c>
      <c r="C3097" s="2">
        <v>101518.62</v>
      </c>
      <c r="D3097" t="str">
        <f t="shared" si="96"/>
        <v>254709-2024-08</v>
      </c>
      <c r="E3097" s="2">
        <f t="shared" si="97"/>
        <v>101518.62</v>
      </c>
    </row>
    <row r="3098" spans="1:5" x14ac:dyDescent="0.3">
      <c r="A3098">
        <v>758283</v>
      </c>
      <c r="B3098" t="s">
        <v>6</v>
      </c>
      <c r="C3098" s="2">
        <v>287497.62</v>
      </c>
      <c r="D3098" t="str">
        <f t="shared" si="96"/>
        <v>758283-2024-02</v>
      </c>
      <c r="E3098" s="2">
        <f t="shared" si="97"/>
        <v>287497.62</v>
      </c>
    </row>
    <row r="3099" spans="1:5" x14ac:dyDescent="0.3">
      <c r="A3099">
        <v>782258</v>
      </c>
      <c r="B3099" t="s">
        <v>14</v>
      </c>
      <c r="C3099" s="2">
        <v>0</v>
      </c>
      <c r="D3099" t="str">
        <f t="shared" si="96"/>
        <v>782258-2024-07</v>
      </c>
      <c r="E3099" s="2">
        <f t="shared" si="97"/>
        <v>0</v>
      </c>
    </row>
    <row r="3100" spans="1:5" x14ac:dyDescent="0.3">
      <c r="A3100">
        <v>630036</v>
      </c>
      <c r="B3100" t="s">
        <v>14</v>
      </c>
      <c r="C3100" s="2">
        <v>90406.34</v>
      </c>
      <c r="D3100" t="str">
        <f t="shared" si="96"/>
        <v>630036-2024-07</v>
      </c>
      <c r="E3100" s="2">
        <f t="shared" si="97"/>
        <v>90406.34</v>
      </c>
    </row>
    <row r="3101" spans="1:5" x14ac:dyDescent="0.3">
      <c r="A3101">
        <v>615799</v>
      </c>
      <c r="B3101" t="s">
        <v>9</v>
      </c>
      <c r="C3101" s="2">
        <v>119003.37</v>
      </c>
      <c r="D3101" t="str">
        <f t="shared" si="96"/>
        <v>615799-2024-04</v>
      </c>
      <c r="E3101" s="2">
        <f t="shared" si="97"/>
        <v>119003.37</v>
      </c>
    </row>
    <row r="3102" spans="1:5" x14ac:dyDescent="0.3">
      <c r="A3102">
        <v>995824</v>
      </c>
      <c r="B3102" t="s">
        <v>6</v>
      </c>
      <c r="C3102" s="2">
        <v>64421.440000000002</v>
      </c>
      <c r="D3102" t="str">
        <f t="shared" si="96"/>
        <v>995824-2024-02</v>
      </c>
      <c r="E3102" s="2">
        <f t="shared" si="97"/>
        <v>64421.440000000002</v>
      </c>
    </row>
    <row r="3103" spans="1:5" x14ac:dyDescent="0.3">
      <c r="A3103">
        <v>956031</v>
      </c>
      <c r="B3103" t="s">
        <v>16</v>
      </c>
      <c r="C3103" s="2">
        <v>110973.12</v>
      </c>
      <c r="D3103" t="str">
        <f t="shared" si="96"/>
        <v>956031-2024-09</v>
      </c>
      <c r="E3103" s="2">
        <f t="shared" si="97"/>
        <v>110973.12</v>
      </c>
    </row>
    <row r="3104" spans="1:5" x14ac:dyDescent="0.3">
      <c r="A3104">
        <v>614291</v>
      </c>
      <c r="B3104" t="s">
        <v>3</v>
      </c>
      <c r="C3104" s="2">
        <v>153760.60999999999</v>
      </c>
      <c r="D3104" t="str">
        <f t="shared" si="96"/>
        <v>614291-2024-01</v>
      </c>
      <c r="E3104" s="2">
        <f t="shared" si="97"/>
        <v>153760.60999999999</v>
      </c>
    </row>
    <row r="3105" spans="1:5" x14ac:dyDescent="0.3">
      <c r="A3105">
        <v>767504</v>
      </c>
      <c r="B3105" t="s">
        <v>9</v>
      </c>
      <c r="C3105" s="2">
        <v>28458.639999999999</v>
      </c>
      <c r="D3105" t="str">
        <f t="shared" si="96"/>
        <v>767504-2024-04</v>
      </c>
      <c r="E3105" s="2">
        <f t="shared" si="97"/>
        <v>28458.639999999999</v>
      </c>
    </row>
    <row r="3106" spans="1:5" x14ac:dyDescent="0.3">
      <c r="A3106">
        <v>266547</v>
      </c>
      <c r="B3106" t="s">
        <v>9</v>
      </c>
      <c r="C3106" s="2">
        <v>5764.63</v>
      </c>
      <c r="D3106" t="str">
        <f t="shared" si="96"/>
        <v>266547-2024-04</v>
      </c>
      <c r="E3106" s="2">
        <f t="shared" si="97"/>
        <v>5764.63</v>
      </c>
    </row>
    <row r="3107" spans="1:5" x14ac:dyDescent="0.3">
      <c r="A3107">
        <v>815146</v>
      </c>
      <c r="B3107" t="s">
        <v>12</v>
      </c>
      <c r="C3107" s="2">
        <v>127907.6</v>
      </c>
      <c r="D3107" t="str">
        <f t="shared" si="96"/>
        <v>815146-2024-06</v>
      </c>
      <c r="E3107" s="2">
        <f t="shared" si="97"/>
        <v>127907.6</v>
      </c>
    </row>
    <row r="3108" spans="1:5" x14ac:dyDescent="0.3">
      <c r="A3108">
        <v>909765</v>
      </c>
      <c r="B3108" t="s">
        <v>17</v>
      </c>
      <c r="C3108" s="2">
        <v>42192.52</v>
      </c>
      <c r="D3108" t="str">
        <f t="shared" si="96"/>
        <v>909765-2024-10</v>
      </c>
      <c r="E3108" s="2">
        <f t="shared" si="97"/>
        <v>42192.52</v>
      </c>
    </row>
    <row r="3109" spans="1:5" x14ac:dyDescent="0.3">
      <c r="A3109">
        <v>363356</v>
      </c>
      <c r="B3109" t="s">
        <v>12</v>
      </c>
      <c r="C3109" s="2">
        <v>42604.66</v>
      </c>
      <c r="D3109" t="str">
        <f t="shared" si="96"/>
        <v>363356-2024-06</v>
      </c>
      <c r="E3109" s="2">
        <f t="shared" si="97"/>
        <v>42604.66</v>
      </c>
    </row>
    <row r="3110" spans="1:5" x14ac:dyDescent="0.3">
      <c r="A3110">
        <v>845067</v>
      </c>
      <c r="B3110" t="s">
        <v>15</v>
      </c>
      <c r="C3110" s="2">
        <v>75990.5</v>
      </c>
      <c r="D3110" t="str">
        <f t="shared" si="96"/>
        <v>845067-2024-08</v>
      </c>
      <c r="E3110" s="2">
        <f t="shared" si="97"/>
        <v>75990.5</v>
      </c>
    </row>
    <row r="3111" spans="1:5" x14ac:dyDescent="0.3">
      <c r="A3111">
        <v>310598</v>
      </c>
      <c r="B3111" t="s">
        <v>17</v>
      </c>
      <c r="C3111" s="2">
        <v>6746.42</v>
      </c>
      <c r="D3111" t="str">
        <f t="shared" si="96"/>
        <v>310598-2024-10</v>
      </c>
      <c r="E3111" s="2">
        <f t="shared" si="97"/>
        <v>6746.42</v>
      </c>
    </row>
    <row r="3112" spans="1:5" x14ac:dyDescent="0.3">
      <c r="A3112">
        <v>893270</v>
      </c>
      <c r="B3112" t="s">
        <v>3</v>
      </c>
      <c r="C3112" s="2">
        <v>1196890.06</v>
      </c>
      <c r="D3112" t="str">
        <f t="shared" si="96"/>
        <v>893270-2024-01</v>
      </c>
      <c r="E3112" s="2">
        <f t="shared" si="97"/>
        <v>1196890.06</v>
      </c>
    </row>
    <row r="3113" spans="1:5" x14ac:dyDescent="0.3">
      <c r="A3113">
        <v>235553</v>
      </c>
      <c r="B3113" t="s">
        <v>10</v>
      </c>
      <c r="C3113" s="2">
        <v>421.48</v>
      </c>
      <c r="D3113" t="str">
        <f t="shared" si="96"/>
        <v>235553-2024-05</v>
      </c>
      <c r="E3113" s="2">
        <f t="shared" si="97"/>
        <v>421.48</v>
      </c>
    </row>
    <row r="3114" spans="1:5" x14ac:dyDescent="0.3">
      <c r="A3114">
        <v>511375</v>
      </c>
      <c r="B3114" t="s">
        <v>8</v>
      </c>
      <c r="C3114" s="2">
        <v>615097.79</v>
      </c>
      <c r="D3114" t="str">
        <f t="shared" si="96"/>
        <v>511375-2024-03</v>
      </c>
      <c r="E3114" s="2">
        <f t="shared" si="97"/>
        <v>615097.79</v>
      </c>
    </row>
    <row r="3115" spans="1:5" x14ac:dyDescent="0.3">
      <c r="A3115">
        <v>863186</v>
      </c>
      <c r="B3115" t="s">
        <v>15</v>
      </c>
      <c r="C3115" s="2">
        <v>382658.45</v>
      </c>
      <c r="D3115" t="str">
        <f t="shared" si="96"/>
        <v>863186-2024-08</v>
      </c>
      <c r="E3115" s="2">
        <f t="shared" si="97"/>
        <v>382658.45</v>
      </c>
    </row>
    <row r="3116" spans="1:5" x14ac:dyDescent="0.3">
      <c r="A3116">
        <v>814146</v>
      </c>
      <c r="B3116" t="s">
        <v>9</v>
      </c>
      <c r="C3116" s="2">
        <v>670.25</v>
      </c>
      <c r="D3116" t="str">
        <f t="shared" si="96"/>
        <v>814146-2024-04</v>
      </c>
      <c r="E3116" s="2">
        <f t="shared" si="97"/>
        <v>670.25</v>
      </c>
    </row>
    <row r="3117" spans="1:5" x14ac:dyDescent="0.3">
      <c r="A3117" t="s">
        <v>104</v>
      </c>
      <c r="B3117" t="s">
        <v>17</v>
      </c>
      <c r="C3117" s="2">
        <v>778837.14</v>
      </c>
      <c r="D3117" t="str">
        <f t="shared" si="96"/>
        <v>004749-2024-10</v>
      </c>
      <c r="E3117" s="2">
        <f t="shared" si="97"/>
        <v>778837.14</v>
      </c>
    </row>
    <row r="3118" spans="1:5" x14ac:dyDescent="0.3">
      <c r="A3118">
        <v>333505</v>
      </c>
      <c r="B3118" t="s">
        <v>15</v>
      </c>
      <c r="C3118" s="2">
        <v>0</v>
      </c>
      <c r="D3118" t="str">
        <f t="shared" si="96"/>
        <v>333505-2024-08</v>
      </c>
      <c r="E3118" s="2">
        <f t="shared" si="97"/>
        <v>0</v>
      </c>
    </row>
    <row r="3119" spans="1:5" x14ac:dyDescent="0.3">
      <c r="A3119">
        <v>956579</v>
      </c>
      <c r="B3119" t="s">
        <v>10</v>
      </c>
      <c r="C3119" s="2">
        <v>30394.12</v>
      </c>
      <c r="D3119" t="str">
        <f t="shared" si="96"/>
        <v>956579-2024-05</v>
      </c>
      <c r="E3119" s="2">
        <f t="shared" si="97"/>
        <v>30394.12</v>
      </c>
    </row>
    <row r="3120" spans="1:5" x14ac:dyDescent="0.3">
      <c r="A3120">
        <v>159155</v>
      </c>
      <c r="B3120" t="s">
        <v>10</v>
      </c>
      <c r="C3120" s="2">
        <v>1200273.73</v>
      </c>
      <c r="D3120" t="str">
        <f t="shared" si="96"/>
        <v>159155-2024-05</v>
      </c>
      <c r="E3120" s="2">
        <f t="shared" si="97"/>
        <v>1200273.73</v>
      </c>
    </row>
    <row r="3121" spans="1:5" x14ac:dyDescent="0.3">
      <c r="A3121">
        <v>763084</v>
      </c>
      <c r="B3121" t="s">
        <v>17</v>
      </c>
      <c r="C3121" s="2">
        <v>865914.48</v>
      </c>
      <c r="D3121" t="str">
        <f t="shared" si="96"/>
        <v>763084-2024-10</v>
      </c>
      <c r="E3121" s="2">
        <f t="shared" si="97"/>
        <v>865914.48</v>
      </c>
    </row>
    <row r="3122" spans="1:5" x14ac:dyDescent="0.3">
      <c r="A3122">
        <v>870607</v>
      </c>
      <c r="B3122" t="s">
        <v>16</v>
      </c>
      <c r="C3122" s="2">
        <v>0</v>
      </c>
      <c r="D3122" t="str">
        <f t="shared" si="96"/>
        <v>870607-2024-09</v>
      </c>
      <c r="E3122" s="2">
        <f t="shared" si="97"/>
        <v>0</v>
      </c>
    </row>
    <row r="3123" spans="1:5" x14ac:dyDescent="0.3">
      <c r="A3123">
        <v>379375</v>
      </c>
      <c r="B3123" t="s">
        <v>13</v>
      </c>
      <c r="C3123" s="2">
        <v>40773.72</v>
      </c>
      <c r="D3123" t="str">
        <f t="shared" si="96"/>
        <v>379375-2024-12</v>
      </c>
      <c r="E3123" s="2">
        <f t="shared" si="97"/>
        <v>40773.72</v>
      </c>
    </row>
    <row r="3124" spans="1:5" x14ac:dyDescent="0.3">
      <c r="A3124">
        <v>515535</v>
      </c>
      <c r="B3124" t="s">
        <v>12</v>
      </c>
      <c r="C3124" s="2">
        <v>904.72</v>
      </c>
      <c r="D3124" t="str">
        <f t="shared" si="96"/>
        <v>515535-2024-06</v>
      </c>
      <c r="E3124" s="2">
        <f t="shared" si="97"/>
        <v>904.72</v>
      </c>
    </row>
    <row r="3125" spans="1:5" x14ac:dyDescent="0.3">
      <c r="A3125">
        <v>771793</v>
      </c>
      <c r="B3125" t="s">
        <v>14</v>
      </c>
      <c r="C3125" s="2">
        <v>42044.4</v>
      </c>
      <c r="D3125" t="str">
        <f t="shared" si="96"/>
        <v>771793-2024-07</v>
      </c>
      <c r="E3125" s="2">
        <f t="shared" si="97"/>
        <v>42044.4</v>
      </c>
    </row>
    <row r="3126" spans="1:5" x14ac:dyDescent="0.3">
      <c r="A3126">
        <v>140119</v>
      </c>
      <c r="B3126" t="s">
        <v>14</v>
      </c>
      <c r="C3126" s="2">
        <v>8430.34</v>
      </c>
      <c r="D3126" t="str">
        <f t="shared" si="96"/>
        <v>140119-2024-07</v>
      </c>
      <c r="E3126" s="2">
        <f t="shared" si="97"/>
        <v>8430.34</v>
      </c>
    </row>
    <row r="3127" spans="1:5" x14ac:dyDescent="0.3">
      <c r="A3127">
        <v>912111</v>
      </c>
      <c r="B3127" t="s">
        <v>15</v>
      </c>
      <c r="C3127" s="2">
        <v>416763</v>
      </c>
      <c r="D3127" t="str">
        <f t="shared" si="96"/>
        <v>912111-2024-08</v>
      </c>
      <c r="E3127" s="2">
        <f t="shared" si="97"/>
        <v>416763</v>
      </c>
    </row>
    <row r="3128" spans="1:5" x14ac:dyDescent="0.3">
      <c r="A3128">
        <v>820337</v>
      </c>
      <c r="B3128" t="s">
        <v>15</v>
      </c>
      <c r="C3128" s="2">
        <v>3402.31</v>
      </c>
      <c r="D3128" t="str">
        <f t="shared" si="96"/>
        <v>820337-2024-08</v>
      </c>
      <c r="E3128" s="2">
        <f t="shared" si="97"/>
        <v>3402.31</v>
      </c>
    </row>
    <row r="3129" spans="1:5" x14ac:dyDescent="0.3">
      <c r="A3129">
        <v>824434</v>
      </c>
      <c r="B3129" t="s">
        <v>13</v>
      </c>
      <c r="C3129" s="2">
        <v>635592.78</v>
      </c>
      <c r="D3129" t="str">
        <f t="shared" si="96"/>
        <v>824434-2024-12</v>
      </c>
      <c r="E3129" s="2">
        <f t="shared" si="97"/>
        <v>635592.78</v>
      </c>
    </row>
    <row r="3130" spans="1:5" x14ac:dyDescent="0.3">
      <c r="A3130" t="s">
        <v>95</v>
      </c>
      <c r="B3130" t="s">
        <v>6</v>
      </c>
      <c r="C3130" s="2">
        <v>8602.35</v>
      </c>
      <c r="D3130" t="str">
        <f t="shared" si="96"/>
        <v>029792-2024-02</v>
      </c>
      <c r="E3130" s="2">
        <f t="shared" si="97"/>
        <v>8602.35</v>
      </c>
    </row>
    <row r="3131" spans="1:5" x14ac:dyDescent="0.3">
      <c r="A3131">
        <v>783308</v>
      </c>
      <c r="B3131" t="s">
        <v>16</v>
      </c>
      <c r="C3131" s="2">
        <v>466312.72</v>
      </c>
      <c r="D3131" t="str">
        <f t="shared" si="96"/>
        <v>783308-2024-09</v>
      </c>
      <c r="E3131" s="2">
        <f t="shared" si="97"/>
        <v>466312.72</v>
      </c>
    </row>
    <row r="3132" spans="1:5" x14ac:dyDescent="0.3">
      <c r="A3132">
        <v>329874</v>
      </c>
      <c r="B3132" t="s">
        <v>14</v>
      </c>
      <c r="C3132" s="2">
        <v>12374.73</v>
      </c>
      <c r="D3132" t="str">
        <f t="shared" si="96"/>
        <v>329874-2024-07</v>
      </c>
      <c r="E3132" s="2">
        <f t="shared" si="97"/>
        <v>12374.73</v>
      </c>
    </row>
    <row r="3133" spans="1:5" x14ac:dyDescent="0.3">
      <c r="A3133">
        <v>194758</v>
      </c>
      <c r="B3133" t="s">
        <v>14</v>
      </c>
      <c r="C3133" s="2">
        <v>72942.039999999994</v>
      </c>
      <c r="D3133" t="str">
        <f t="shared" si="96"/>
        <v>194758-2024-07</v>
      </c>
      <c r="E3133" s="2">
        <f t="shared" si="97"/>
        <v>72942.039999999994</v>
      </c>
    </row>
    <row r="3134" spans="1:5" x14ac:dyDescent="0.3">
      <c r="A3134">
        <v>958312</v>
      </c>
      <c r="B3134" t="s">
        <v>3</v>
      </c>
      <c r="C3134" s="2">
        <v>79968.679999999993</v>
      </c>
      <c r="D3134" t="str">
        <f t="shared" si="96"/>
        <v>958312-2024-01</v>
      </c>
      <c r="E3134" s="2">
        <f t="shared" si="97"/>
        <v>79968.679999999993</v>
      </c>
    </row>
    <row r="3135" spans="1:5" x14ac:dyDescent="0.3">
      <c r="A3135">
        <v>121379</v>
      </c>
      <c r="B3135" t="s">
        <v>16</v>
      </c>
      <c r="C3135" s="2">
        <v>7490.46</v>
      </c>
      <c r="D3135" t="str">
        <f t="shared" si="96"/>
        <v>121379-2024-09</v>
      </c>
      <c r="E3135" s="2">
        <f t="shared" si="97"/>
        <v>7490.46</v>
      </c>
    </row>
    <row r="3136" spans="1:5" x14ac:dyDescent="0.3">
      <c r="A3136">
        <v>952951</v>
      </c>
      <c r="B3136" t="s">
        <v>17</v>
      </c>
      <c r="C3136" s="2">
        <v>251.98</v>
      </c>
      <c r="D3136" t="str">
        <f t="shared" si="96"/>
        <v>952951-2024-10</v>
      </c>
      <c r="E3136" s="2">
        <f t="shared" si="97"/>
        <v>251.98</v>
      </c>
    </row>
    <row r="3137" spans="1:5" x14ac:dyDescent="0.3">
      <c r="A3137">
        <v>877883</v>
      </c>
      <c r="B3137" t="s">
        <v>16</v>
      </c>
      <c r="C3137" s="2">
        <v>623.20000000000005</v>
      </c>
      <c r="D3137" t="str">
        <f t="shared" si="96"/>
        <v>877883-2024-09</v>
      </c>
      <c r="E3137" s="2">
        <f t="shared" si="97"/>
        <v>623.20000000000005</v>
      </c>
    </row>
    <row r="3138" spans="1:5" x14ac:dyDescent="0.3">
      <c r="A3138">
        <v>166866</v>
      </c>
      <c r="B3138" t="s">
        <v>15</v>
      </c>
      <c r="C3138" s="2">
        <v>999475.98</v>
      </c>
      <c r="D3138" t="str">
        <f t="shared" si="96"/>
        <v>166866-2024-08</v>
      </c>
      <c r="E3138" s="2">
        <f t="shared" si="97"/>
        <v>999475.98</v>
      </c>
    </row>
    <row r="3139" spans="1:5" x14ac:dyDescent="0.3">
      <c r="A3139">
        <v>188093</v>
      </c>
      <c r="B3139" t="s">
        <v>17</v>
      </c>
      <c r="C3139" s="2">
        <v>32897.42</v>
      </c>
      <c r="D3139" t="str">
        <f t="shared" ref="D3139:D3202" si="98">A3139&amp;"-"&amp;B3139</f>
        <v>188093-2024-10</v>
      </c>
      <c r="E3139" s="2">
        <f t="shared" ref="E3139:E3202" si="99">C3139</f>
        <v>32897.42</v>
      </c>
    </row>
    <row r="3140" spans="1:5" x14ac:dyDescent="0.3">
      <c r="A3140">
        <v>691430</v>
      </c>
      <c r="B3140" t="s">
        <v>6</v>
      </c>
      <c r="C3140" s="2">
        <v>1092043.77</v>
      </c>
      <c r="D3140" t="str">
        <f t="shared" si="98"/>
        <v>691430-2024-02</v>
      </c>
      <c r="E3140" s="2">
        <f t="shared" si="99"/>
        <v>1092043.77</v>
      </c>
    </row>
    <row r="3141" spans="1:5" x14ac:dyDescent="0.3">
      <c r="A3141">
        <v>190295</v>
      </c>
      <c r="B3141" t="s">
        <v>13</v>
      </c>
      <c r="C3141" s="2">
        <v>1395.98</v>
      </c>
      <c r="D3141" t="str">
        <f t="shared" si="98"/>
        <v>190295-2024-12</v>
      </c>
      <c r="E3141" s="2">
        <f t="shared" si="99"/>
        <v>1395.98</v>
      </c>
    </row>
    <row r="3142" spans="1:5" x14ac:dyDescent="0.3">
      <c r="A3142">
        <v>736791</v>
      </c>
      <c r="B3142" t="s">
        <v>9</v>
      </c>
      <c r="C3142" s="2">
        <v>4381805</v>
      </c>
      <c r="D3142" t="str">
        <f t="shared" si="98"/>
        <v>736791-2024-04</v>
      </c>
      <c r="E3142" s="2">
        <f t="shared" si="99"/>
        <v>4381805</v>
      </c>
    </row>
    <row r="3143" spans="1:5" x14ac:dyDescent="0.3">
      <c r="A3143">
        <v>958603</v>
      </c>
      <c r="B3143" t="s">
        <v>8</v>
      </c>
      <c r="C3143" s="2">
        <v>44089.42</v>
      </c>
      <c r="D3143" t="str">
        <f t="shared" si="98"/>
        <v>958603-2024-03</v>
      </c>
      <c r="E3143" s="2">
        <f t="shared" si="99"/>
        <v>44089.42</v>
      </c>
    </row>
    <row r="3144" spans="1:5" x14ac:dyDescent="0.3">
      <c r="A3144">
        <v>464737</v>
      </c>
      <c r="B3144" t="s">
        <v>12</v>
      </c>
      <c r="C3144" s="2">
        <v>647787.97</v>
      </c>
      <c r="D3144" t="str">
        <f t="shared" si="98"/>
        <v>464737-2024-06</v>
      </c>
      <c r="E3144" s="2">
        <f t="shared" si="99"/>
        <v>647787.97</v>
      </c>
    </row>
    <row r="3145" spans="1:5" x14ac:dyDescent="0.3">
      <c r="A3145">
        <v>682611</v>
      </c>
      <c r="B3145" t="s">
        <v>16</v>
      </c>
      <c r="C3145" s="2">
        <v>700.75</v>
      </c>
      <c r="D3145" t="str">
        <f t="shared" si="98"/>
        <v>682611-2024-09</v>
      </c>
      <c r="E3145" s="2">
        <f t="shared" si="99"/>
        <v>700.75</v>
      </c>
    </row>
    <row r="3146" spans="1:5" x14ac:dyDescent="0.3">
      <c r="A3146" t="s">
        <v>69</v>
      </c>
      <c r="B3146" t="s">
        <v>18</v>
      </c>
      <c r="C3146" s="2">
        <v>39858.58</v>
      </c>
      <c r="D3146" t="str">
        <f t="shared" si="98"/>
        <v>050026-2024-11</v>
      </c>
      <c r="E3146" s="2">
        <f t="shared" si="99"/>
        <v>39858.58</v>
      </c>
    </row>
    <row r="3147" spans="1:5" x14ac:dyDescent="0.3">
      <c r="A3147">
        <v>995757</v>
      </c>
      <c r="B3147" t="s">
        <v>8</v>
      </c>
      <c r="C3147" s="2">
        <v>20271.900000000001</v>
      </c>
      <c r="D3147" t="str">
        <f t="shared" si="98"/>
        <v>995757-2024-03</v>
      </c>
      <c r="E3147" s="2">
        <f t="shared" si="99"/>
        <v>20271.900000000001</v>
      </c>
    </row>
    <row r="3148" spans="1:5" x14ac:dyDescent="0.3">
      <c r="A3148">
        <v>623661</v>
      </c>
      <c r="B3148" t="s">
        <v>9</v>
      </c>
      <c r="C3148" s="2">
        <v>20065.759999999998</v>
      </c>
      <c r="D3148" t="str">
        <f t="shared" si="98"/>
        <v>623661-2024-04</v>
      </c>
      <c r="E3148" s="2">
        <f t="shared" si="99"/>
        <v>20065.759999999998</v>
      </c>
    </row>
    <row r="3149" spans="1:5" x14ac:dyDescent="0.3">
      <c r="A3149">
        <v>771517</v>
      </c>
      <c r="B3149" t="s">
        <v>12</v>
      </c>
      <c r="C3149" s="2">
        <v>708823.36</v>
      </c>
      <c r="D3149" t="str">
        <f t="shared" si="98"/>
        <v>771517-2024-06</v>
      </c>
      <c r="E3149" s="2">
        <f t="shared" si="99"/>
        <v>708823.36</v>
      </c>
    </row>
    <row r="3150" spans="1:5" x14ac:dyDescent="0.3">
      <c r="A3150">
        <v>185260</v>
      </c>
      <c r="B3150" t="s">
        <v>9</v>
      </c>
      <c r="C3150" s="2">
        <v>3427.63</v>
      </c>
      <c r="D3150" t="str">
        <f t="shared" si="98"/>
        <v>185260-2024-04</v>
      </c>
      <c r="E3150" s="2">
        <f t="shared" si="99"/>
        <v>3427.63</v>
      </c>
    </row>
    <row r="3151" spans="1:5" x14ac:dyDescent="0.3">
      <c r="A3151">
        <v>814907</v>
      </c>
      <c r="B3151" t="s">
        <v>9</v>
      </c>
      <c r="C3151" s="2">
        <v>149434.41</v>
      </c>
      <c r="D3151" t="str">
        <f t="shared" si="98"/>
        <v>814907-2024-04</v>
      </c>
      <c r="E3151" s="2">
        <f t="shared" si="99"/>
        <v>149434.41</v>
      </c>
    </row>
    <row r="3152" spans="1:5" x14ac:dyDescent="0.3">
      <c r="A3152">
        <v>616302</v>
      </c>
      <c r="B3152" t="s">
        <v>3</v>
      </c>
      <c r="C3152" s="2">
        <v>770204.7</v>
      </c>
      <c r="D3152" t="str">
        <f t="shared" si="98"/>
        <v>616302-2024-01</v>
      </c>
      <c r="E3152" s="2">
        <f t="shared" si="99"/>
        <v>770204.7</v>
      </c>
    </row>
    <row r="3153" spans="1:5" x14ac:dyDescent="0.3">
      <c r="A3153">
        <v>235875</v>
      </c>
      <c r="B3153" t="s">
        <v>8</v>
      </c>
      <c r="C3153" s="2">
        <v>39886.26</v>
      </c>
      <c r="D3153" t="str">
        <f t="shared" si="98"/>
        <v>235875-2024-03</v>
      </c>
      <c r="E3153" s="2">
        <f t="shared" si="99"/>
        <v>39886.26</v>
      </c>
    </row>
    <row r="3154" spans="1:5" x14ac:dyDescent="0.3">
      <c r="A3154">
        <v>814107</v>
      </c>
      <c r="B3154" t="s">
        <v>15</v>
      </c>
      <c r="C3154" s="2">
        <v>1876.15</v>
      </c>
      <c r="D3154" t="str">
        <f t="shared" si="98"/>
        <v>814107-2024-08</v>
      </c>
      <c r="E3154" s="2">
        <f t="shared" si="99"/>
        <v>1876.15</v>
      </c>
    </row>
    <row r="3155" spans="1:5" x14ac:dyDescent="0.3">
      <c r="A3155">
        <v>956109</v>
      </c>
      <c r="B3155" t="s">
        <v>17</v>
      </c>
      <c r="C3155" s="2">
        <v>54725.22</v>
      </c>
      <c r="D3155" t="str">
        <f t="shared" si="98"/>
        <v>956109-2024-10</v>
      </c>
      <c r="E3155" s="2">
        <f t="shared" si="99"/>
        <v>54725.22</v>
      </c>
    </row>
    <row r="3156" spans="1:5" x14ac:dyDescent="0.3">
      <c r="A3156" t="s">
        <v>135</v>
      </c>
      <c r="B3156" t="s">
        <v>18</v>
      </c>
      <c r="C3156" s="2">
        <v>144516.04</v>
      </c>
      <c r="D3156" t="str">
        <f t="shared" si="98"/>
        <v>075165-2024-11</v>
      </c>
      <c r="E3156" s="2">
        <f t="shared" si="99"/>
        <v>144516.04</v>
      </c>
    </row>
    <row r="3157" spans="1:5" x14ac:dyDescent="0.3">
      <c r="A3157" t="s">
        <v>133</v>
      </c>
      <c r="B3157" t="s">
        <v>17</v>
      </c>
      <c r="C3157" s="2">
        <v>2591.64</v>
      </c>
      <c r="D3157" t="str">
        <f t="shared" si="98"/>
        <v>075054-2024-10</v>
      </c>
      <c r="E3157" s="2">
        <f t="shared" si="99"/>
        <v>2591.64</v>
      </c>
    </row>
    <row r="3158" spans="1:5" x14ac:dyDescent="0.3">
      <c r="A3158">
        <v>892389</v>
      </c>
      <c r="B3158" t="s">
        <v>6</v>
      </c>
      <c r="C3158" s="2">
        <v>164349.60999999999</v>
      </c>
      <c r="D3158" t="str">
        <f t="shared" si="98"/>
        <v>892389-2024-02</v>
      </c>
      <c r="E3158" s="2">
        <f t="shared" si="99"/>
        <v>164349.60999999999</v>
      </c>
    </row>
    <row r="3159" spans="1:5" x14ac:dyDescent="0.3">
      <c r="A3159">
        <v>774401</v>
      </c>
      <c r="B3159" t="s">
        <v>9</v>
      </c>
      <c r="C3159" s="2">
        <v>172460.63</v>
      </c>
      <c r="D3159" t="str">
        <f t="shared" si="98"/>
        <v>774401-2024-04</v>
      </c>
      <c r="E3159" s="2">
        <f t="shared" si="99"/>
        <v>172460.63</v>
      </c>
    </row>
    <row r="3160" spans="1:5" x14ac:dyDescent="0.3">
      <c r="A3160">
        <v>958380</v>
      </c>
      <c r="B3160" t="s">
        <v>10</v>
      </c>
      <c r="C3160" s="2">
        <v>1070736.29</v>
      </c>
      <c r="D3160" t="str">
        <f t="shared" si="98"/>
        <v>958380-2024-05</v>
      </c>
      <c r="E3160" s="2">
        <f t="shared" si="99"/>
        <v>1070736.29</v>
      </c>
    </row>
    <row r="3161" spans="1:5" x14ac:dyDescent="0.3">
      <c r="A3161">
        <v>800051</v>
      </c>
      <c r="B3161" t="s">
        <v>3</v>
      </c>
      <c r="C3161" s="2">
        <v>3481.31</v>
      </c>
      <c r="D3161" t="str">
        <f t="shared" si="98"/>
        <v>800051-2024-01</v>
      </c>
      <c r="E3161" s="2">
        <f t="shared" si="99"/>
        <v>3481.31</v>
      </c>
    </row>
    <row r="3162" spans="1:5" x14ac:dyDescent="0.3">
      <c r="A3162">
        <v>680055</v>
      </c>
      <c r="B3162" t="s">
        <v>9</v>
      </c>
      <c r="C3162" s="2">
        <v>13831.51</v>
      </c>
      <c r="D3162" t="str">
        <f t="shared" si="98"/>
        <v>680055-2024-04</v>
      </c>
      <c r="E3162" s="2">
        <f t="shared" si="99"/>
        <v>13831.51</v>
      </c>
    </row>
    <row r="3163" spans="1:5" x14ac:dyDescent="0.3">
      <c r="A3163">
        <v>236856</v>
      </c>
      <c r="B3163" t="s">
        <v>18</v>
      </c>
      <c r="C3163" s="2">
        <v>136620</v>
      </c>
      <c r="D3163" t="str">
        <f t="shared" si="98"/>
        <v>236856-2024-11</v>
      </c>
      <c r="E3163" s="2">
        <f t="shared" si="99"/>
        <v>136620</v>
      </c>
    </row>
    <row r="3164" spans="1:5" x14ac:dyDescent="0.3">
      <c r="A3164">
        <v>761373</v>
      </c>
      <c r="B3164" t="s">
        <v>8</v>
      </c>
      <c r="C3164" s="2">
        <v>0</v>
      </c>
      <c r="D3164" t="str">
        <f t="shared" si="98"/>
        <v>761373-2024-03</v>
      </c>
      <c r="E3164" s="2">
        <f t="shared" si="99"/>
        <v>0</v>
      </c>
    </row>
    <row r="3165" spans="1:5" x14ac:dyDescent="0.3">
      <c r="A3165">
        <v>790571</v>
      </c>
      <c r="B3165" t="s">
        <v>16</v>
      </c>
      <c r="C3165" s="2">
        <v>1117.68</v>
      </c>
      <c r="D3165" t="str">
        <f t="shared" si="98"/>
        <v>790571-2024-09</v>
      </c>
      <c r="E3165" s="2">
        <f t="shared" si="99"/>
        <v>1117.68</v>
      </c>
    </row>
    <row r="3166" spans="1:5" x14ac:dyDescent="0.3">
      <c r="A3166">
        <v>285814</v>
      </c>
      <c r="B3166" t="s">
        <v>8</v>
      </c>
      <c r="C3166" s="2">
        <v>42381.73</v>
      </c>
      <c r="D3166" t="str">
        <f t="shared" si="98"/>
        <v>285814-2024-03</v>
      </c>
      <c r="E3166" s="2">
        <f t="shared" si="99"/>
        <v>42381.73</v>
      </c>
    </row>
    <row r="3167" spans="1:5" x14ac:dyDescent="0.3">
      <c r="A3167">
        <v>340937</v>
      </c>
      <c r="B3167" t="s">
        <v>9</v>
      </c>
      <c r="C3167" s="2">
        <v>96736.23</v>
      </c>
      <c r="D3167" t="str">
        <f t="shared" si="98"/>
        <v>340937-2024-04</v>
      </c>
      <c r="E3167" s="2">
        <f t="shared" si="99"/>
        <v>96736.23</v>
      </c>
    </row>
    <row r="3168" spans="1:5" x14ac:dyDescent="0.3">
      <c r="A3168">
        <v>958010</v>
      </c>
      <c r="B3168" t="s">
        <v>13</v>
      </c>
      <c r="C3168" s="2">
        <v>44774.400000000001</v>
      </c>
      <c r="D3168" t="str">
        <f t="shared" si="98"/>
        <v>958010-2024-12</v>
      </c>
      <c r="E3168" s="2">
        <f t="shared" si="99"/>
        <v>44774.400000000001</v>
      </c>
    </row>
    <row r="3169" spans="1:5" x14ac:dyDescent="0.3">
      <c r="A3169">
        <v>281956</v>
      </c>
      <c r="B3169" t="s">
        <v>16</v>
      </c>
      <c r="C3169" s="2">
        <v>17.55</v>
      </c>
      <c r="D3169" t="str">
        <f t="shared" si="98"/>
        <v>281956-2024-09</v>
      </c>
      <c r="E3169" s="2">
        <f t="shared" si="99"/>
        <v>17.55</v>
      </c>
    </row>
    <row r="3170" spans="1:5" x14ac:dyDescent="0.3">
      <c r="A3170">
        <v>991249</v>
      </c>
      <c r="B3170" t="s">
        <v>10</v>
      </c>
      <c r="C3170" s="2">
        <v>257514.34</v>
      </c>
      <c r="D3170" t="str">
        <f t="shared" si="98"/>
        <v>991249-2024-05</v>
      </c>
      <c r="E3170" s="2">
        <f t="shared" si="99"/>
        <v>257514.34</v>
      </c>
    </row>
    <row r="3171" spans="1:5" x14ac:dyDescent="0.3">
      <c r="A3171">
        <v>229489</v>
      </c>
      <c r="B3171" t="s">
        <v>13</v>
      </c>
      <c r="C3171" s="2">
        <v>12038283.02</v>
      </c>
      <c r="D3171" t="str">
        <f t="shared" si="98"/>
        <v>229489-2024-12</v>
      </c>
      <c r="E3171" s="2">
        <f t="shared" si="99"/>
        <v>12038283.02</v>
      </c>
    </row>
    <row r="3172" spans="1:5" x14ac:dyDescent="0.3">
      <c r="A3172" t="s">
        <v>99</v>
      </c>
      <c r="B3172" t="s">
        <v>18</v>
      </c>
      <c r="C3172" s="2">
        <v>27841.02</v>
      </c>
      <c r="D3172" t="str">
        <f t="shared" si="98"/>
        <v>064420-2024-11</v>
      </c>
      <c r="E3172" s="2">
        <f t="shared" si="99"/>
        <v>27841.02</v>
      </c>
    </row>
    <row r="3173" spans="1:5" x14ac:dyDescent="0.3">
      <c r="A3173">
        <v>722282</v>
      </c>
      <c r="B3173" t="s">
        <v>12</v>
      </c>
      <c r="C3173" s="2">
        <v>61832.92</v>
      </c>
      <c r="D3173" t="str">
        <f t="shared" si="98"/>
        <v>722282-2024-06</v>
      </c>
      <c r="E3173" s="2">
        <f t="shared" si="99"/>
        <v>61832.92</v>
      </c>
    </row>
    <row r="3174" spans="1:5" x14ac:dyDescent="0.3">
      <c r="A3174">
        <v>624305</v>
      </c>
      <c r="B3174" t="s">
        <v>18</v>
      </c>
      <c r="C3174" s="2">
        <v>674014.94</v>
      </c>
      <c r="D3174" t="str">
        <f t="shared" si="98"/>
        <v>624305-2024-11</v>
      </c>
      <c r="E3174" s="2">
        <f t="shared" si="99"/>
        <v>674014.94</v>
      </c>
    </row>
    <row r="3175" spans="1:5" x14ac:dyDescent="0.3">
      <c r="A3175">
        <v>956031</v>
      </c>
      <c r="B3175" t="s">
        <v>8</v>
      </c>
      <c r="C3175" s="2">
        <v>120212.86</v>
      </c>
      <c r="D3175" t="str">
        <f t="shared" si="98"/>
        <v>956031-2024-03</v>
      </c>
      <c r="E3175" s="2">
        <f t="shared" si="99"/>
        <v>120212.86</v>
      </c>
    </row>
    <row r="3176" spans="1:5" x14ac:dyDescent="0.3">
      <c r="A3176" t="s">
        <v>77</v>
      </c>
      <c r="B3176" t="s">
        <v>9</v>
      </c>
      <c r="C3176" s="2">
        <v>156601.82</v>
      </c>
      <c r="D3176" t="str">
        <f t="shared" si="98"/>
        <v>064412-2024-04</v>
      </c>
      <c r="E3176" s="2">
        <f t="shared" si="99"/>
        <v>156601.82</v>
      </c>
    </row>
    <row r="3177" spans="1:5" x14ac:dyDescent="0.3">
      <c r="A3177">
        <v>120609</v>
      </c>
      <c r="B3177" t="s">
        <v>18</v>
      </c>
      <c r="C3177" s="2">
        <v>1574743.1</v>
      </c>
      <c r="D3177" t="str">
        <f t="shared" si="98"/>
        <v>120609-2024-11</v>
      </c>
      <c r="E3177" s="2">
        <f t="shared" si="99"/>
        <v>1574743.1</v>
      </c>
    </row>
    <row r="3178" spans="1:5" x14ac:dyDescent="0.3">
      <c r="A3178">
        <v>152047</v>
      </c>
      <c r="B3178" t="s">
        <v>15</v>
      </c>
      <c r="C3178" s="2">
        <v>4211.45</v>
      </c>
      <c r="D3178" t="str">
        <f t="shared" si="98"/>
        <v>152047-2024-08</v>
      </c>
      <c r="E3178" s="2">
        <f t="shared" si="99"/>
        <v>4211.45</v>
      </c>
    </row>
    <row r="3179" spans="1:5" x14ac:dyDescent="0.3">
      <c r="A3179">
        <v>754252</v>
      </c>
      <c r="B3179" t="s">
        <v>15</v>
      </c>
      <c r="C3179" s="2">
        <v>0</v>
      </c>
      <c r="D3179" t="str">
        <f t="shared" si="98"/>
        <v>754252-2024-08</v>
      </c>
      <c r="E3179" s="2">
        <f t="shared" si="99"/>
        <v>0</v>
      </c>
    </row>
    <row r="3180" spans="1:5" x14ac:dyDescent="0.3">
      <c r="A3180">
        <v>998424</v>
      </c>
      <c r="B3180" t="s">
        <v>3</v>
      </c>
      <c r="C3180" s="2">
        <v>2102.67</v>
      </c>
      <c r="D3180" t="str">
        <f t="shared" si="98"/>
        <v>998424-2024-01</v>
      </c>
      <c r="E3180" s="2">
        <f t="shared" si="99"/>
        <v>2102.67</v>
      </c>
    </row>
    <row r="3181" spans="1:5" x14ac:dyDescent="0.3">
      <c r="A3181">
        <v>903114</v>
      </c>
      <c r="B3181" t="s">
        <v>14</v>
      </c>
      <c r="C3181" s="2">
        <v>31.73</v>
      </c>
      <c r="D3181" t="str">
        <f t="shared" si="98"/>
        <v>903114-2024-07</v>
      </c>
      <c r="E3181" s="2">
        <f t="shared" si="99"/>
        <v>31.73</v>
      </c>
    </row>
    <row r="3182" spans="1:5" x14ac:dyDescent="0.3">
      <c r="A3182">
        <v>790839</v>
      </c>
      <c r="B3182" t="s">
        <v>14</v>
      </c>
      <c r="C3182" s="2">
        <v>599411.12</v>
      </c>
      <c r="D3182" t="str">
        <f t="shared" si="98"/>
        <v>790839-2024-07</v>
      </c>
      <c r="E3182" s="2">
        <f t="shared" si="99"/>
        <v>599411.12</v>
      </c>
    </row>
    <row r="3183" spans="1:5" x14ac:dyDescent="0.3">
      <c r="A3183" t="s">
        <v>129</v>
      </c>
      <c r="B3183" t="s">
        <v>8</v>
      </c>
      <c r="C3183" s="2">
        <v>142010.38</v>
      </c>
      <c r="D3183" t="str">
        <f t="shared" si="98"/>
        <v>030843-2024-03</v>
      </c>
      <c r="E3183" s="2">
        <f t="shared" si="99"/>
        <v>142010.38</v>
      </c>
    </row>
    <row r="3184" spans="1:5" x14ac:dyDescent="0.3">
      <c r="A3184">
        <v>121379</v>
      </c>
      <c r="B3184" t="s">
        <v>18</v>
      </c>
      <c r="C3184" s="2">
        <v>12378.86</v>
      </c>
      <c r="D3184" t="str">
        <f t="shared" si="98"/>
        <v>121379-2024-11</v>
      </c>
      <c r="E3184" s="2">
        <f t="shared" si="99"/>
        <v>12378.86</v>
      </c>
    </row>
    <row r="3185" spans="1:5" x14ac:dyDescent="0.3">
      <c r="A3185">
        <v>712465</v>
      </c>
      <c r="B3185" t="s">
        <v>15</v>
      </c>
      <c r="C3185" s="2">
        <v>3123.39</v>
      </c>
      <c r="D3185" t="str">
        <f t="shared" si="98"/>
        <v>712465-2024-08</v>
      </c>
      <c r="E3185" s="2">
        <f t="shared" si="99"/>
        <v>3123.39</v>
      </c>
    </row>
    <row r="3186" spans="1:5" x14ac:dyDescent="0.3">
      <c r="A3186">
        <v>737418</v>
      </c>
      <c r="B3186" t="s">
        <v>16</v>
      </c>
      <c r="C3186" s="2">
        <v>2900.15</v>
      </c>
      <c r="D3186" t="str">
        <f t="shared" si="98"/>
        <v>737418-2024-09</v>
      </c>
      <c r="E3186" s="2">
        <f t="shared" si="99"/>
        <v>2900.15</v>
      </c>
    </row>
    <row r="3187" spans="1:5" x14ac:dyDescent="0.3">
      <c r="A3187">
        <v>236399</v>
      </c>
      <c r="B3187" t="s">
        <v>3</v>
      </c>
      <c r="C3187" s="2">
        <v>35543.300000000003</v>
      </c>
      <c r="D3187" t="str">
        <f t="shared" si="98"/>
        <v>236399-2024-01</v>
      </c>
      <c r="E3187" s="2">
        <f t="shared" si="99"/>
        <v>35543.300000000003</v>
      </c>
    </row>
    <row r="3188" spans="1:5" x14ac:dyDescent="0.3">
      <c r="A3188">
        <v>321718</v>
      </c>
      <c r="B3188" t="s">
        <v>16</v>
      </c>
      <c r="C3188" s="2">
        <v>123823.44</v>
      </c>
      <c r="D3188" t="str">
        <f t="shared" si="98"/>
        <v>321718-2024-09</v>
      </c>
      <c r="E3188" s="2">
        <f t="shared" si="99"/>
        <v>123823.44</v>
      </c>
    </row>
    <row r="3189" spans="1:5" x14ac:dyDescent="0.3">
      <c r="A3189">
        <v>712465</v>
      </c>
      <c r="B3189" t="s">
        <v>17</v>
      </c>
      <c r="C3189" s="2">
        <v>61405.38</v>
      </c>
      <c r="D3189" t="str">
        <f t="shared" si="98"/>
        <v>712465-2024-10</v>
      </c>
      <c r="E3189" s="2">
        <f t="shared" si="99"/>
        <v>61405.38</v>
      </c>
    </row>
    <row r="3190" spans="1:5" x14ac:dyDescent="0.3">
      <c r="A3190" t="s">
        <v>173</v>
      </c>
      <c r="B3190" t="s">
        <v>16</v>
      </c>
      <c r="C3190" s="2">
        <v>43949.39</v>
      </c>
      <c r="D3190" t="str">
        <f t="shared" si="98"/>
        <v>036482-2024-09</v>
      </c>
      <c r="E3190" s="2">
        <f t="shared" si="99"/>
        <v>43949.39</v>
      </c>
    </row>
    <row r="3191" spans="1:5" x14ac:dyDescent="0.3">
      <c r="A3191">
        <v>893285</v>
      </c>
      <c r="B3191" t="s">
        <v>16</v>
      </c>
      <c r="C3191" s="2">
        <v>647503.91</v>
      </c>
      <c r="D3191" t="str">
        <f t="shared" si="98"/>
        <v>893285-2024-09</v>
      </c>
      <c r="E3191" s="2">
        <f t="shared" si="99"/>
        <v>647503.91</v>
      </c>
    </row>
    <row r="3192" spans="1:5" x14ac:dyDescent="0.3">
      <c r="A3192">
        <v>760433</v>
      </c>
      <c r="B3192" t="s">
        <v>9</v>
      </c>
      <c r="C3192" s="2">
        <v>280052.49</v>
      </c>
      <c r="D3192" t="str">
        <f t="shared" si="98"/>
        <v>760433-2024-04</v>
      </c>
      <c r="E3192" s="2">
        <f t="shared" si="99"/>
        <v>280052.49</v>
      </c>
    </row>
    <row r="3193" spans="1:5" x14ac:dyDescent="0.3">
      <c r="A3193">
        <v>759729</v>
      </c>
      <c r="B3193" t="s">
        <v>12</v>
      </c>
      <c r="C3193" s="2">
        <v>1861337.19</v>
      </c>
      <c r="D3193" t="str">
        <f t="shared" si="98"/>
        <v>759729-2024-06</v>
      </c>
      <c r="E3193" s="2">
        <f t="shared" si="99"/>
        <v>1861337.19</v>
      </c>
    </row>
    <row r="3194" spans="1:5" x14ac:dyDescent="0.3">
      <c r="A3194">
        <v>893267</v>
      </c>
      <c r="B3194" t="s">
        <v>3</v>
      </c>
      <c r="C3194" s="2">
        <v>169641.8</v>
      </c>
      <c r="D3194" t="str">
        <f t="shared" si="98"/>
        <v>893267-2024-01</v>
      </c>
      <c r="E3194" s="2">
        <f t="shared" si="99"/>
        <v>169641.8</v>
      </c>
    </row>
    <row r="3195" spans="1:5" x14ac:dyDescent="0.3">
      <c r="A3195">
        <v>909427</v>
      </c>
      <c r="B3195" t="s">
        <v>6</v>
      </c>
      <c r="C3195" s="2">
        <v>1514.61</v>
      </c>
      <c r="D3195" t="str">
        <f t="shared" si="98"/>
        <v>909427-2024-02</v>
      </c>
      <c r="E3195" s="2">
        <f t="shared" si="99"/>
        <v>1514.61</v>
      </c>
    </row>
    <row r="3196" spans="1:5" x14ac:dyDescent="0.3">
      <c r="A3196">
        <v>902042</v>
      </c>
      <c r="B3196" t="s">
        <v>3</v>
      </c>
      <c r="C3196" s="2">
        <v>1929.21</v>
      </c>
      <c r="D3196" t="str">
        <f t="shared" si="98"/>
        <v>902042-2024-01</v>
      </c>
      <c r="E3196" s="2">
        <f t="shared" si="99"/>
        <v>1929.21</v>
      </c>
    </row>
    <row r="3197" spans="1:5" x14ac:dyDescent="0.3">
      <c r="A3197" t="s">
        <v>185</v>
      </c>
      <c r="B3197" t="s">
        <v>12</v>
      </c>
      <c r="C3197" s="2">
        <v>9744.08</v>
      </c>
      <c r="D3197" t="str">
        <f t="shared" si="98"/>
        <v>017464-2024-06</v>
      </c>
      <c r="E3197" s="2">
        <f t="shared" si="99"/>
        <v>9744.08</v>
      </c>
    </row>
    <row r="3198" spans="1:5" x14ac:dyDescent="0.3">
      <c r="A3198">
        <v>275138</v>
      </c>
      <c r="B3198" t="s">
        <v>14</v>
      </c>
      <c r="C3198" s="2">
        <v>49574.35</v>
      </c>
      <c r="D3198" t="str">
        <f t="shared" si="98"/>
        <v>275138-2024-07</v>
      </c>
      <c r="E3198" s="2">
        <f t="shared" si="99"/>
        <v>49574.35</v>
      </c>
    </row>
    <row r="3199" spans="1:5" x14ac:dyDescent="0.3">
      <c r="A3199">
        <v>991212</v>
      </c>
      <c r="B3199" t="s">
        <v>15</v>
      </c>
      <c r="C3199" s="2">
        <v>39760.35</v>
      </c>
      <c r="D3199" t="str">
        <f t="shared" si="98"/>
        <v>991212-2024-08</v>
      </c>
      <c r="E3199" s="2">
        <f t="shared" si="99"/>
        <v>39760.35</v>
      </c>
    </row>
    <row r="3200" spans="1:5" x14ac:dyDescent="0.3">
      <c r="A3200">
        <v>951986</v>
      </c>
      <c r="B3200" t="s">
        <v>8</v>
      </c>
      <c r="C3200" s="2">
        <v>257135.59</v>
      </c>
      <c r="D3200" t="str">
        <f t="shared" si="98"/>
        <v>951986-2024-03</v>
      </c>
      <c r="E3200" s="2">
        <f t="shared" si="99"/>
        <v>257135.59</v>
      </c>
    </row>
    <row r="3201" spans="1:5" x14ac:dyDescent="0.3">
      <c r="A3201">
        <v>982027</v>
      </c>
      <c r="B3201" t="s">
        <v>14</v>
      </c>
      <c r="C3201" s="2">
        <v>71958.86</v>
      </c>
      <c r="D3201" t="str">
        <f t="shared" si="98"/>
        <v>982027-2024-07</v>
      </c>
      <c r="E3201" s="2">
        <f t="shared" si="99"/>
        <v>71958.86</v>
      </c>
    </row>
    <row r="3202" spans="1:5" x14ac:dyDescent="0.3">
      <c r="A3202">
        <v>800051</v>
      </c>
      <c r="B3202" t="s">
        <v>9</v>
      </c>
      <c r="C3202" s="2">
        <v>1345.79</v>
      </c>
      <c r="D3202" t="str">
        <f t="shared" si="98"/>
        <v>800051-2024-04</v>
      </c>
      <c r="E3202" s="2">
        <f t="shared" si="99"/>
        <v>1345.79</v>
      </c>
    </row>
    <row r="3203" spans="1:5" x14ac:dyDescent="0.3">
      <c r="A3203">
        <v>763715</v>
      </c>
      <c r="B3203" t="s">
        <v>16</v>
      </c>
      <c r="C3203" s="2">
        <v>405534.84</v>
      </c>
      <c r="D3203" t="str">
        <f t="shared" ref="D3203:D3266" si="100">A3203&amp;"-"&amp;B3203</f>
        <v>763715-2024-09</v>
      </c>
      <c r="E3203" s="2">
        <f t="shared" ref="E3203:E3266" si="101">C3203</f>
        <v>405534.84</v>
      </c>
    </row>
    <row r="3204" spans="1:5" x14ac:dyDescent="0.3">
      <c r="A3204">
        <v>941232</v>
      </c>
      <c r="B3204" t="s">
        <v>15</v>
      </c>
      <c r="C3204" s="2">
        <v>85032.41</v>
      </c>
      <c r="D3204" t="str">
        <f t="shared" si="100"/>
        <v>941232-2024-08</v>
      </c>
      <c r="E3204" s="2">
        <f t="shared" si="101"/>
        <v>85032.41</v>
      </c>
    </row>
    <row r="3205" spans="1:5" x14ac:dyDescent="0.3">
      <c r="A3205">
        <v>616302</v>
      </c>
      <c r="B3205" t="s">
        <v>15</v>
      </c>
      <c r="C3205" s="2">
        <v>710977.36</v>
      </c>
      <c r="D3205" t="str">
        <f t="shared" si="100"/>
        <v>616302-2024-08</v>
      </c>
      <c r="E3205" s="2">
        <f t="shared" si="101"/>
        <v>710977.36</v>
      </c>
    </row>
    <row r="3206" spans="1:5" x14ac:dyDescent="0.3">
      <c r="A3206">
        <v>736791</v>
      </c>
      <c r="B3206" t="s">
        <v>10</v>
      </c>
      <c r="C3206" s="2">
        <v>6011767.2599999998</v>
      </c>
      <c r="D3206" t="str">
        <f t="shared" si="100"/>
        <v>736791-2024-05</v>
      </c>
      <c r="E3206" s="2">
        <f t="shared" si="101"/>
        <v>6011767.2599999998</v>
      </c>
    </row>
    <row r="3207" spans="1:5" x14ac:dyDescent="0.3">
      <c r="A3207">
        <v>323663</v>
      </c>
      <c r="B3207" t="s">
        <v>12</v>
      </c>
      <c r="C3207" s="2">
        <v>4589.2</v>
      </c>
      <c r="D3207" t="str">
        <f t="shared" si="100"/>
        <v>323663-2024-06</v>
      </c>
      <c r="E3207" s="2">
        <f t="shared" si="101"/>
        <v>4589.2</v>
      </c>
    </row>
    <row r="3208" spans="1:5" x14ac:dyDescent="0.3">
      <c r="A3208">
        <v>822374</v>
      </c>
      <c r="B3208" t="s">
        <v>9</v>
      </c>
      <c r="C3208" s="2">
        <v>8690.7900000000009</v>
      </c>
      <c r="D3208" t="str">
        <f t="shared" si="100"/>
        <v>822374-2024-04</v>
      </c>
      <c r="E3208" s="2">
        <f t="shared" si="101"/>
        <v>8690.7900000000009</v>
      </c>
    </row>
    <row r="3209" spans="1:5" x14ac:dyDescent="0.3">
      <c r="A3209">
        <v>770981</v>
      </c>
      <c r="B3209" t="s">
        <v>13</v>
      </c>
      <c r="C3209" s="2">
        <v>5985.34</v>
      </c>
      <c r="D3209" t="str">
        <f t="shared" si="100"/>
        <v>770981-2024-12</v>
      </c>
      <c r="E3209" s="2">
        <f t="shared" si="101"/>
        <v>5985.34</v>
      </c>
    </row>
    <row r="3210" spans="1:5" x14ac:dyDescent="0.3">
      <c r="A3210">
        <v>761430</v>
      </c>
      <c r="B3210" t="s">
        <v>12</v>
      </c>
      <c r="C3210" s="2">
        <v>78985.45</v>
      </c>
      <c r="D3210" t="str">
        <f t="shared" si="100"/>
        <v>761430-2024-06</v>
      </c>
      <c r="E3210" s="2">
        <f t="shared" si="101"/>
        <v>78985.45</v>
      </c>
    </row>
    <row r="3211" spans="1:5" x14ac:dyDescent="0.3">
      <c r="A3211" t="s">
        <v>70</v>
      </c>
      <c r="B3211" t="s">
        <v>6</v>
      </c>
      <c r="C3211" s="2">
        <v>83220.759999999995</v>
      </c>
      <c r="D3211" t="str">
        <f t="shared" si="100"/>
        <v>068147-2024-02</v>
      </c>
      <c r="E3211" s="2">
        <f t="shared" si="101"/>
        <v>83220.759999999995</v>
      </c>
    </row>
    <row r="3212" spans="1:5" x14ac:dyDescent="0.3">
      <c r="A3212" t="s">
        <v>238</v>
      </c>
      <c r="B3212" t="s">
        <v>17</v>
      </c>
      <c r="C3212" s="2">
        <v>5528.34</v>
      </c>
      <c r="D3212" t="str">
        <f t="shared" si="100"/>
        <v>045657-2024-10</v>
      </c>
      <c r="E3212" s="2">
        <f t="shared" si="101"/>
        <v>5528.34</v>
      </c>
    </row>
    <row r="3213" spans="1:5" x14ac:dyDescent="0.3">
      <c r="A3213">
        <v>912432</v>
      </c>
      <c r="B3213" t="s">
        <v>16</v>
      </c>
      <c r="C3213" s="2">
        <v>6614990.1200000001</v>
      </c>
      <c r="D3213" t="str">
        <f t="shared" si="100"/>
        <v>912432-2024-09</v>
      </c>
      <c r="E3213" s="2">
        <f t="shared" si="101"/>
        <v>6614990.1200000001</v>
      </c>
    </row>
    <row r="3214" spans="1:5" x14ac:dyDescent="0.3">
      <c r="A3214">
        <v>808370</v>
      </c>
      <c r="B3214" t="s">
        <v>10</v>
      </c>
      <c r="C3214" s="2">
        <v>1200.9000000000001</v>
      </c>
      <c r="D3214" t="str">
        <f t="shared" si="100"/>
        <v>808370-2024-05</v>
      </c>
      <c r="E3214" s="2">
        <f t="shared" si="101"/>
        <v>1200.9000000000001</v>
      </c>
    </row>
    <row r="3215" spans="1:5" x14ac:dyDescent="0.3">
      <c r="A3215" t="s">
        <v>133</v>
      </c>
      <c r="B3215" t="s">
        <v>6</v>
      </c>
      <c r="C3215" s="2">
        <v>5987.01</v>
      </c>
      <c r="D3215" t="str">
        <f t="shared" si="100"/>
        <v>075054-2024-02</v>
      </c>
      <c r="E3215" s="2">
        <f t="shared" si="101"/>
        <v>5987.01</v>
      </c>
    </row>
    <row r="3216" spans="1:5" x14ac:dyDescent="0.3">
      <c r="A3216">
        <v>442659</v>
      </c>
      <c r="B3216" t="s">
        <v>10</v>
      </c>
      <c r="C3216" s="2">
        <v>9801.36</v>
      </c>
      <c r="D3216" t="str">
        <f t="shared" si="100"/>
        <v>442659-2024-05</v>
      </c>
      <c r="E3216" s="2">
        <f t="shared" si="101"/>
        <v>9801.36</v>
      </c>
    </row>
    <row r="3217" spans="1:5" x14ac:dyDescent="0.3">
      <c r="A3217">
        <v>591239</v>
      </c>
      <c r="B3217" t="s">
        <v>6</v>
      </c>
      <c r="C3217" s="2">
        <v>21414.62</v>
      </c>
      <c r="D3217" t="str">
        <f t="shared" si="100"/>
        <v>591239-2024-02</v>
      </c>
      <c r="E3217" s="2">
        <f t="shared" si="101"/>
        <v>21414.62</v>
      </c>
    </row>
    <row r="3218" spans="1:5" x14ac:dyDescent="0.3">
      <c r="A3218">
        <v>520359</v>
      </c>
      <c r="B3218" t="s">
        <v>18</v>
      </c>
      <c r="C3218" s="2">
        <v>6149043.5800000001</v>
      </c>
      <c r="D3218" t="str">
        <f t="shared" si="100"/>
        <v>520359-2024-11</v>
      </c>
      <c r="E3218" s="2">
        <f t="shared" si="101"/>
        <v>6149043.5800000001</v>
      </c>
    </row>
    <row r="3219" spans="1:5" x14ac:dyDescent="0.3">
      <c r="A3219">
        <v>847881</v>
      </c>
      <c r="B3219" t="s">
        <v>13</v>
      </c>
      <c r="C3219" s="2">
        <v>37627.22</v>
      </c>
      <c r="D3219" t="str">
        <f t="shared" si="100"/>
        <v>847881-2024-12</v>
      </c>
      <c r="E3219" s="2">
        <f t="shared" si="101"/>
        <v>37627.22</v>
      </c>
    </row>
    <row r="3220" spans="1:5" x14ac:dyDescent="0.3">
      <c r="A3220">
        <v>763715</v>
      </c>
      <c r="B3220" t="s">
        <v>17</v>
      </c>
      <c r="C3220" s="2">
        <v>1439162.84</v>
      </c>
      <c r="D3220" t="str">
        <f t="shared" si="100"/>
        <v>763715-2024-10</v>
      </c>
      <c r="E3220" s="2">
        <f t="shared" si="101"/>
        <v>1439162.84</v>
      </c>
    </row>
    <row r="3221" spans="1:5" x14ac:dyDescent="0.3">
      <c r="A3221" t="s">
        <v>135</v>
      </c>
      <c r="B3221" t="s">
        <v>6</v>
      </c>
      <c r="C3221" s="2">
        <v>54246.080000000002</v>
      </c>
      <c r="D3221" t="str">
        <f t="shared" si="100"/>
        <v>075165-2024-02</v>
      </c>
      <c r="E3221" s="2">
        <f t="shared" si="101"/>
        <v>54246.080000000002</v>
      </c>
    </row>
    <row r="3222" spans="1:5" x14ac:dyDescent="0.3">
      <c r="A3222">
        <v>439434</v>
      </c>
      <c r="B3222" t="s">
        <v>15</v>
      </c>
      <c r="C3222" s="2">
        <v>431143.76</v>
      </c>
      <c r="D3222" t="str">
        <f t="shared" si="100"/>
        <v>439434-2024-08</v>
      </c>
      <c r="E3222" s="2">
        <f t="shared" si="101"/>
        <v>431143.76</v>
      </c>
    </row>
    <row r="3223" spans="1:5" x14ac:dyDescent="0.3">
      <c r="A3223">
        <v>780453</v>
      </c>
      <c r="B3223" t="s">
        <v>3</v>
      </c>
      <c r="C3223" s="2">
        <v>21561.52</v>
      </c>
      <c r="D3223" t="str">
        <f t="shared" si="100"/>
        <v>780453-2024-01</v>
      </c>
      <c r="E3223" s="2">
        <f t="shared" si="101"/>
        <v>21561.52</v>
      </c>
    </row>
    <row r="3224" spans="1:5" x14ac:dyDescent="0.3">
      <c r="A3224">
        <v>527825</v>
      </c>
      <c r="B3224" t="s">
        <v>13</v>
      </c>
      <c r="C3224" s="2">
        <v>1909.48</v>
      </c>
      <c r="D3224" t="str">
        <f t="shared" si="100"/>
        <v>527825-2024-12</v>
      </c>
      <c r="E3224" s="2">
        <f t="shared" si="101"/>
        <v>1909.48</v>
      </c>
    </row>
    <row r="3225" spans="1:5" x14ac:dyDescent="0.3">
      <c r="A3225">
        <v>952956</v>
      </c>
      <c r="B3225" t="s">
        <v>12</v>
      </c>
      <c r="C3225" s="2">
        <v>16477.169999999998</v>
      </c>
      <c r="D3225" t="str">
        <f t="shared" si="100"/>
        <v>952956-2024-06</v>
      </c>
      <c r="E3225" s="2">
        <f t="shared" si="101"/>
        <v>16477.169999999998</v>
      </c>
    </row>
    <row r="3226" spans="1:5" x14ac:dyDescent="0.3">
      <c r="A3226">
        <v>893291</v>
      </c>
      <c r="B3226" t="s">
        <v>3</v>
      </c>
      <c r="C3226" s="2">
        <v>372045.23</v>
      </c>
      <c r="D3226" t="str">
        <f t="shared" si="100"/>
        <v>893291-2024-01</v>
      </c>
      <c r="E3226" s="2">
        <f t="shared" si="101"/>
        <v>372045.23</v>
      </c>
    </row>
    <row r="3227" spans="1:5" x14ac:dyDescent="0.3">
      <c r="A3227">
        <v>193338</v>
      </c>
      <c r="B3227" t="s">
        <v>12</v>
      </c>
      <c r="C3227" s="2">
        <v>32851.79</v>
      </c>
      <c r="D3227" t="str">
        <f t="shared" si="100"/>
        <v>193338-2024-06</v>
      </c>
      <c r="E3227" s="2">
        <f t="shared" si="101"/>
        <v>32851.79</v>
      </c>
    </row>
    <row r="3228" spans="1:5" x14ac:dyDescent="0.3">
      <c r="A3228">
        <v>907200</v>
      </c>
      <c r="B3228" t="s">
        <v>17</v>
      </c>
      <c r="C3228" s="2">
        <v>13166.7</v>
      </c>
      <c r="D3228" t="str">
        <f t="shared" si="100"/>
        <v>907200-2024-10</v>
      </c>
      <c r="E3228" s="2">
        <f t="shared" si="101"/>
        <v>13166.7</v>
      </c>
    </row>
    <row r="3229" spans="1:5" x14ac:dyDescent="0.3">
      <c r="A3229" t="s">
        <v>136</v>
      </c>
      <c r="B3229" t="s">
        <v>16</v>
      </c>
      <c r="C3229" s="2">
        <v>2043.1</v>
      </c>
      <c r="D3229" t="str">
        <f t="shared" si="100"/>
        <v>066344-2024-09</v>
      </c>
      <c r="E3229" s="2">
        <f t="shared" si="101"/>
        <v>2043.1</v>
      </c>
    </row>
    <row r="3230" spans="1:5" x14ac:dyDescent="0.3">
      <c r="A3230">
        <v>911922</v>
      </c>
      <c r="B3230" t="s">
        <v>10</v>
      </c>
      <c r="C3230" s="2">
        <v>78639.75</v>
      </c>
      <c r="D3230" t="str">
        <f t="shared" si="100"/>
        <v>911922-2024-05</v>
      </c>
      <c r="E3230" s="2">
        <f t="shared" si="101"/>
        <v>78639.75</v>
      </c>
    </row>
    <row r="3231" spans="1:5" x14ac:dyDescent="0.3">
      <c r="A3231">
        <v>905763</v>
      </c>
      <c r="B3231" t="s">
        <v>10</v>
      </c>
      <c r="C3231" s="2">
        <v>54802.53</v>
      </c>
      <c r="D3231" t="str">
        <f t="shared" si="100"/>
        <v>905763-2024-05</v>
      </c>
      <c r="E3231" s="2">
        <f t="shared" si="101"/>
        <v>54802.53</v>
      </c>
    </row>
    <row r="3232" spans="1:5" x14ac:dyDescent="0.3">
      <c r="A3232" t="s">
        <v>75</v>
      </c>
      <c r="B3232" t="s">
        <v>13</v>
      </c>
      <c r="C3232" s="2">
        <v>1435536.28</v>
      </c>
      <c r="D3232" t="str">
        <f t="shared" si="100"/>
        <v>080110-2024-12</v>
      </c>
      <c r="E3232" s="2">
        <f t="shared" si="101"/>
        <v>1435536.28</v>
      </c>
    </row>
    <row r="3233" spans="1:5" x14ac:dyDescent="0.3">
      <c r="A3233">
        <v>919135</v>
      </c>
      <c r="B3233" t="s">
        <v>3</v>
      </c>
      <c r="C3233" s="2">
        <v>7409.12</v>
      </c>
      <c r="D3233" t="str">
        <f t="shared" si="100"/>
        <v>919135-2024-01</v>
      </c>
      <c r="E3233" s="2">
        <f t="shared" si="101"/>
        <v>7409.12</v>
      </c>
    </row>
    <row r="3234" spans="1:5" x14ac:dyDescent="0.3">
      <c r="A3234" t="s">
        <v>118</v>
      </c>
      <c r="B3234" t="s">
        <v>17</v>
      </c>
      <c r="C3234" s="2">
        <v>12689.56</v>
      </c>
      <c r="D3234" t="str">
        <f t="shared" si="100"/>
        <v>051207-2024-10</v>
      </c>
      <c r="E3234" s="2">
        <f t="shared" si="101"/>
        <v>12689.56</v>
      </c>
    </row>
    <row r="3235" spans="1:5" x14ac:dyDescent="0.3">
      <c r="A3235">
        <v>274352</v>
      </c>
      <c r="B3235" t="s">
        <v>15</v>
      </c>
      <c r="C3235" s="2">
        <v>5060.76</v>
      </c>
      <c r="D3235" t="str">
        <f t="shared" si="100"/>
        <v>274352-2024-08</v>
      </c>
      <c r="E3235" s="2">
        <f t="shared" si="101"/>
        <v>5060.76</v>
      </c>
    </row>
    <row r="3236" spans="1:5" x14ac:dyDescent="0.3">
      <c r="A3236">
        <v>814107</v>
      </c>
      <c r="B3236" t="s">
        <v>17</v>
      </c>
      <c r="C3236" s="2">
        <v>4217.5600000000004</v>
      </c>
      <c r="D3236" t="str">
        <f t="shared" si="100"/>
        <v>814107-2024-10</v>
      </c>
      <c r="E3236" s="2">
        <f t="shared" si="101"/>
        <v>4217.5600000000004</v>
      </c>
    </row>
    <row r="3237" spans="1:5" x14ac:dyDescent="0.3">
      <c r="A3237">
        <v>819838</v>
      </c>
      <c r="B3237" t="s">
        <v>13</v>
      </c>
      <c r="C3237" s="2">
        <v>65930.259999999995</v>
      </c>
      <c r="D3237" t="str">
        <f t="shared" si="100"/>
        <v>819838-2024-12</v>
      </c>
      <c r="E3237" s="2">
        <f t="shared" si="101"/>
        <v>65930.259999999995</v>
      </c>
    </row>
    <row r="3238" spans="1:5" x14ac:dyDescent="0.3">
      <c r="A3238">
        <v>760433</v>
      </c>
      <c r="B3238" t="s">
        <v>13</v>
      </c>
      <c r="C3238" s="2">
        <v>622021.92000000004</v>
      </c>
      <c r="D3238" t="str">
        <f t="shared" si="100"/>
        <v>760433-2024-12</v>
      </c>
      <c r="E3238" s="2">
        <f t="shared" si="101"/>
        <v>622021.92000000004</v>
      </c>
    </row>
    <row r="3239" spans="1:5" x14ac:dyDescent="0.3">
      <c r="A3239">
        <v>859411</v>
      </c>
      <c r="B3239" t="s">
        <v>14</v>
      </c>
      <c r="C3239" s="2">
        <v>174425.2</v>
      </c>
      <c r="D3239" t="str">
        <f t="shared" si="100"/>
        <v>859411-2024-07</v>
      </c>
      <c r="E3239" s="2">
        <f t="shared" si="101"/>
        <v>174425.2</v>
      </c>
    </row>
    <row r="3240" spans="1:5" x14ac:dyDescent="0.3">
      <c r="A3240">
        <v>466992</v>
      </c>
      <c r="B3240" t="s">
        <v>8</v>
      </c>
      <c r="C3240" s="2">
        <v>5913.06</v>
      </c>
      <c r="D3240" t="str">
        <f t="shared" si="100"/>
        <v>466992-2024-03</v>
      </c>
      <c r="E3240" s="2">
        <f t="shared" si="101"/>
        <v>5913.06</v>
      </c>
    </row>
    <row r="3241" spans="1:5" x14ac:dyDescent="0.3">
      <c r="A3241">
        <v>783376</v>
      </c>
      <c r="B3241" t="s">
        <v>10</v>
      </c>
      <c r="C3241" s="2">
        <v>6.78</v>
      </c>
      <c r="D3241" t="str">
        <f t="shared" si="100"/>
        <v>783376-2024-05</v>
      </c>
      <c r="E3241" s="2">
        <f t="shared" si="101"/>
        <v>6.78</v>
      </c>
    </row>
    <row r="3242" spans="1:5" x14ac:dyDescent="0.3">
      <c r="A3242">
        <v>266547</v>
      </c>
      <c r="B3242" t="s">
        <v>10</v>
      </c>
      <c r="C3242" s="2">
        <v>2615.94</v>
      </c>
      <c r="D3242" t="str">
        <f t="shared" si="100"/>
        <v>266547-2024-05</v>
      </c>
      <c r="E3242" s="2">
        <f t="shared" si="101"/>
        <v>2615.94</v>
      </c>
    </row>
    <row r="3243" spans="1:5" x14ac:dyDescent="0.3">
      <c r="A3243">
        <v>915482</v>
      </c>
      <c r="B3243" t="s">
        <v>8</v>
      </c>
      <c r="C3243" s="2">
        <v>918.55</v>
      </c>
      <c r="D3243" t="str">
        <f t="shared" si="100"/>
        <v>915482-2024-03</v>
      </c>
      <c r="E3243" s="2">
        <f t="shared" si="101"/>
        <v>918.55</v>
      </c>
    </row>
    <row r="3244" spans="1:5" x14ac:dyDescent="0.3">
      <c r="A3244">
        <v>783308</v>
      </c>
      <c r="B3244" t="s">
        <v>8</v>
      </c>
      <c r="C3244" s="2">
        <v>25705.360000000001</v>
      </c>
      <c r="D3244" t="str">
        <f t="shared" si="100"/>
        <v>783308-2024-03</v>
      </c>
      <c r="E3244" s="2">
        <f t="shared" si="101"/>
        <v>25705.360000000001</v>
      </c>
    </row>
    <row r="3245" spans="1:5" x14ac:dyDescent="0.3">
      <c r="A3245">
        <v>140415</v>
      </c>
      <c r="B3245" t="s">
        <v>8</v>
      </c>
      <c r="C3245" s="2">
        <v>69.91</v>
      </c>
      <c r="D3245" t="str">
        <f t="shared" si="100"/>
        <v>140415-2024-03</v>
      </c>
      <c r="E3245" s="2">
        <f t="shared" si="101"/>
        <v>69.91</v>
      </c>
    </row>
    <row r="3246" spans="1:5" x14ac:dyDescent="0.3">
      <c r="A3246">
        <v>299747</v>
      </c>
      <c r="B3246" t="s">
        <v>14</v>
      </c>
      <c r="C3246" s="2">
        <v>625.79999999999995</v>
      </c>
      <c r="D3246" t="str">
        <f t="shared" si="100"/>
        <v>299747-2024-07</v>
      </c>
      <c r="E3246" s="2">
        <f t="shared" si="101"/>
        <v>625.79999999999995</v>
      </c>
    </row>
    <row r="3247" spans="1:5" x14ac:dyDescent="0.3">
      <c r="A3247">
        <v>761541</v>
      </c>
      <c r="B3247" t="s">
        <v>9</v>
      </c>
      <c r="C3247" s="2">
        <v>59123.48</v>
      </c>
      <c r="D3247" t="str">
        <f t="shared" si="100"/>
        <v>761541-2024-04</v>
      </c>
      <c r="E3247" s="2">
        <f t="shared" si="101"/>
        <v>59123.48</v>
      </c>
    </row>
    <row r="3248" spans="1:5" x14ac:dyDescent="0.3">
      <c r="A3248">
        <v>408466</v>
      </c>
      <c r="B3248" t="s">
        <v>17</v>
      </c>
      <c r="C3248" s="2">
        <v>7760171.5</v>
      </c>
      <c r="D3248" t="str">
        <f t="shared" si="100"/>
        <v>408466-2024-10</v>
      </c>
      <c r="E3248" s="2">
        <f t="shared" si="101"/>
        <v>7760171.5</v>
      </c>
    </row>
    <row r="3249" spans="1:5" x14ac:dyDescent="0.3">
      <c r="A3249">
        <v>761317</v>
      </c>
      <c r="B3249" t="s">
        <v>14</v>
      </c>
      <c r="C3249" s="2">
        <v>194881.18</v>
      </c>
      <c r="D3249" t="str">
        <f t="shared" si="100"/>
        <v>761317-2024-07</v>
      </c>
      <c r="E3249" s="2">
        <f t="shared" si="101"/>
        <v>194881.18</v>
      </c>
    </row>
    <row r="3250" spans="1:5" x14ac:dyDescent="0.3">
      <c r="A3250">
        <v>136989</v>
      </c>
      <c r="B3250" t="s">
        <v>10</v>
      </c>
      <c r="C3250" s="2">
        <v>3122.32</v>
      </c>
      <c r="D3250" t="str">
        <f t="shared" si="100"/>
        <v>136989-2024-05</v>
      </c>
      <c r="E3250" s="2">
        <f t="shared" si="101"/>
        <v>3122.32</v>
      </c>
    </row>
    <row r="3251" spans="1:5" x14ac:dyDescent="0.3">
      <c r="A3251">
        <v>682552</v>
      </c>
      <c r="B3251" t="s">
        <v>13</v>
      </c>
      <c r="C3251" s="2">
        <v>1379.16</v>
      </c>
      <c r="D3251" t="str">
        <f t="shared" si="100"/>
        <v>682552-2024-12</v>
      </c>
      <c r="E3251" s="2">
        <f t="shared" si="101"/>
        <v>1379.16</v>
      </c>
    </row>
    <row r="3252" spans="1:5" x14ac:dyDescent="0.3">
      <c r="A3252">
        <v>880131</v>
      </c>
      <c r="B3252" t="s">
        <v>6</v>
      </c>
      <c r="C3252" s="2">
        <v>78989.899999999994</v>
      </c>
      <c r="D3252" t="str">
        <f t="shared" si="100"/>
        <v>880131-2024-02</v>
      </c>
      <c r="E3252" s="2">
        <f t="shared" si="101"/>
        <v>78989.899999999994</v>
      </c>
    </row>
    <row r="3253" spans="1:5" x14ac:dyDescent="0.3">
      <c r="A3253">
        <v>274858</v>
      </c>
      <c r="B3253" t="s">
        <v>13</v>
      </c>
      <c r="C3253" s="2">
        <v>748103.66</v>
      </c>
      <c r="D3253" t="str">
        <f t="shared" si="100"/>
        <v>274858-2024-12</v>
      </c>
      <c r="E3253" s="2">
        <f t="shared" si="101"/>
        <v>748103.66</v>
      </c>
    </row>
    <row r="3254" spans="1:5" x14ac:dyDescent="0.3">
      <c r="A3254">
        <v>742884</v>
      </c>
      <c r="B3254" t="s">
        <v>8</v>
      </c>
      <c r="C3254" s="2">
        <v>130562.99</v>
      </c>
      <c r="D3254" t="str">
        <f t="shared" si="100"/>
        <v>742884-2024-03</v>
      </c>
      <c r="E3254" s="2">
        <f t="shared" si="101"/>
        <v>130562.99</v>
      </c>
    </row>
    <row r="3255" spans="1:5" x14ac:dyDescent="0.3">
      <c r="A3255">
        <v>193338</v>
      </c>
      <c r="B3255" t="s">
        <v>13</v>
      </c>
      <c r="C3255" s="2">
        <v>53680.7</v>
      </c>
      <c r="D3255" t="str">
        <f t="shared" si="100"/>
        <v>193338-2024-12</v>
      </c>
      <c r="E3255" s="2">
        <f t="shared" si="101"/>
        <v>53680.7</v>
      </c>
    </row>
    <row r="3256" spans="1:5" x14ac:dyDescent="0.3">
      <c r="A3256">
        <v>244645</v>
      </c>
      <c r="B3256" t="s">
        <v>14</v>
      </c>
      <c r="C3256" s="2">
        <v>17411.740000000002</v>
      </c>
      <c r="D3256" t="str">
        <f t="shared" si="100"/>
        <v>244645-2024-07</v>
      </c>
      <c r="E3256" s="2">
        <f t="shared" si="101"/>
        <v>17411.740000000002</v>
      </c>
    </row>
    <row r="3257" spans="1:5" x14ac:dyDescent="0.3">
      <c r="A3257">
        <v>995824</v>
      </c>
      <c r="B3257" t="s">
        <v>3</v>
      </c>
      <c r="C3257" s="2">
        <v>58181.96</v>
      </c>
      <c r="D3257" t="str">
        <f t="shared" si="100"/>
        <v>995824-2024-01</v>
      </c>
      <c r="E3257" s="2">
        <f t="shared" si="101"/>
        <v>58181.96</v>
      </c>
    </row>
    <row r="3258" spans="1:5" x14ac:dyDescent="0.3">
      <c r="A3258">
        <v>782217</v>
      </c>
      <c r="B3258" t="s">
        <v>18</v>
      </c>
      <c r="C3258" s="2">
        <v>12948.36</v>
      </c>
      <c r="D3258" t="str">
        <f t="shared" si="100"/>
        <v>782217-2024-11</v>
      </c>
      <c r="E3258" s="2">
        <f t="shared" si="101"/>
        <v>12948.36</v>
      </c>
    </row>
    <row r="3259" spans="1:5" x14ac:dyDescent="0.3">
      <c r="A3259">
        <v>128110</v>
      </c>
      <c r="B3259" t="s">
        <v>6</v>
      </c>
      <c r="C3259" s="2">
        <v>7338.82</v>
      </c>
      <c r="D3259" t="str">
        <f t="shared" si="100"/>
        <v>128110-2024-02</v>
      </c>
      <c r="E3259" s="2">
        <f t="shared" si="101"/>
        <v>7338.82</v>
      </c>
    </row>
    <row r="3260" spans="1:5" x14ac:dyDescent="0.3">
      <c r="A3260">
        <v>593714</v>
      </c>
      <c r="B3260" t="s">
        <v>6</v>
      </c>
      <c r="C3260" s="2">
        <v>20144.3</v>
      </c>
      <c r="D3260" t="str">
        <f t="shared" si="100"/>
        <v>593714-2024-02</v>
      </c>
      <c r="E3260" s="2">
        <f t="shared" si="101"/>
        <v>20144.3</v>
      </c>
    </row>
    <row r="3261" spans="1:5" x14ac:dyDescent="0.3">
      <c r="A3261">
        <v>761208</v>
      </c>
      <c r="B3261" t="s">
        <v>3</v>
      </c>
      <c r="C3261" s="2">
        <v>11934.78</v>
      </c>
      <c r="D3261" t="str">
        <f t="shared" si="100"/>
        <v>761208-2024-01</v>
      </c>
      <c r="E3261" s="2">
        <f t="shared" si="101"/>
        <v>11934.78</v>
      </c>
    </row>
    <row r="3262" spans="1:5" x14ac:dyDescent="0.3">
      <c r="A3262">
        <v>946610</v>
      </c>
      <c r="B3262" t="s">
        <v>16</v>
      </c>
      <c r="C3262" s="2">
        <v>30674.37</v>
      </c>
      <c r="D3262" t="str">
        <f t="shared" si="100"/>
        <v>946610-2024-09</v>
      </c>
      <c r="E3262" s="2">
        <f t="shared" si="101"/>
        <v>30674.37</v>
      </c>
    </row>
    <row r="3263" spans="1:5" x14ac:dyDescent="0.3">
      <c r="A3263">
        <v>780457</v>
      </c>
      <c r="B3263" t="s">
        <v>6</v>
      </c>
      <c r="C3263" s="2">
        <v>3690.87</v>
      </c>
      <c r="D3263" t="str">
        <f t="shared" si="100"/>
        <v>780457-2024-02</v>
      </c>
      <c r="E3263" s="2">
        <f t="shared" si="101"/>
        <v>3690.87</v>
      </c>
    </row>
    <row r="3264" spans="1:5" x14ac:dyDescent="0.3">
      <c r="A3264">
        <v>140579</v>
      </c>
      <c r="B3264" t="s">
        <v>17</v>
      </c>
      <c r="C3264" s="2">
        <v>47222.78</v>
      </c>
      <c r="D3264" t="str">
        <f t="shared" si="100"/>
        <v>140579-2024-10</v>
      </c>
      <c r="E3264" s="2">
        <f t="shared" si="101"/>
        <v>47222.78</v>
      </c>
    </row>
    <row r="3265" spans="1:5" x14ac:dyDescent="0.3">
      <c r="A3265" t="s">
        <v>148</v>
      </c>
      <c r="B3265" t="s">
        <v>3</v>
      </c>
      <c r="C3265" s="2">
        <v>277736.45</v>
      </c>
      <c r="D3265" t="str">
        <f t="shared" si="100"/>
        <v>072244-2024-01</v>
      </c>
      <c r="E3265" s="2">
        <f t="shared" si="101"/>
        <v>277736.45</v>
      </c>
    </row>
    <row r="3266" spans="1:5" x14ac:dyDescent="0.3">
      <c r="A3266" t="s">
        <v>43</v>
      </c>
      <c r="B3266" t="s">
        <v>18</v>
      </c>
      <c r="C3266" s="2">
        <v>207.04</v>
      </c>
      <c r="D3266" t="str">
        <f t="shared" si="100"/>
        <v>026442-2024-11</v>
      </c>
      <c r="E3266" s="2">
        <f t="shared" si="101"/>
        <v>207.04</v>
      </c>
    </row>
    <row r="3267" spans="1:5" x14ac:dyDescent="0.3">
      <c r="A3267">
        <v>399991</v>
      </c>
      <c r="B3267" t="s">
        <v>14</v>
      </c>
      <c r="C3267" s="2">
        <v>17887.990000000002</v>
      </c>
      <c r="D3267" t="str">
        <f t="shared" ref="D3267:D3330" si="102">A3267&amp;"-"&amp;B3267</f>
        <v>399991-2024-07</v>
      </c>
      <c r="E3267" s="2">
        <f t="shared" ref="E3267:E3330" si="103">C3267</f>
        <v>17887.990000000002</v>
      </c>
    </row>
    <row r="3268" spans="1:5" x14ac:dyDescent="0.3">
      <c r="A3268">
        <v>610989</v>
      </c>
      <c r="B3268" t="s">
        <v>15</v>
      </c>
      <c r="C3268" s="2">
        <v>41840.51</v>
      </c>
      <c r="D3268" t="str">
        <f t="shared" si="102"/>
        <v>610989-2024-08</v>
      </c>
      <c r="E3268" s="2">
        <f t="shared" si="103"/>
        <v>41840.51</v>
      </c>
    </row>
    <row r="3269" spans="1:5" x14ac:dyDescent="0.3">
      <c r="A3269">
        <v>962176</v>
      </c>
      <c r="B3269" t="s">
        <v>17</v>
      </c>
      <c r="C3269" s="2">
        <v>32260.400000000001</v>
      </c>
      <c r="D3269" t="str">
        <f t="shared" si="102"/>
        <v>962176-2024-10</v>
      </c>
      <c r="E3269" s="2">
        <f t="shared" si="103"/>
        <v>32260.400000000001</v>
      </c>
    </row>
    <row r="3270" spans="1:5" x14ac:dyDescent="0.3">
      <c r="A3270">
        <v>850218</v>
      </c>
      <c r="B3270" t="s">
        <v>10</v>
      </c>
      <c r="C3270" s="2">
        <v>190818.35</v>
      </c>
      <c r="D3270" t="str">
        <f t="shared" si="102"/>
        <v>850218-2024-05</v>
      </c>
      <c r="E3270" s="2">
        <f t="shared" si="103"/>
        <v>190818.35</v>
      </c>
    </row>
    <row r="3271" spans="1:5" x14ac:dyDescent="0.3">
      <c r="A3271">
        <v>762929</v>
      </c>
      <c r="B3271" t="s">
        <v>17</v>
      </c>
      <c r="C3271" s="2">
        <v>0</v>
      </c>
      <c r="D3271" t="str">
        <f t="shared" si="102"/>
        <v>762929-2024-10</v>
      </c>
      <c r="E3271" s="2">
        <f t="shared" si="103"/>
        <v>0</v>
      </c>
    </row>
    <row r="3272" spans="1:5" x14ac:dyDescent="0.3">
      <c r="A3272" t="s">
        <v>245</v>
      </c>
      <c r="B3272" t="s">
        <v>14</v>
      </c>
      <c r="C3272" s="2">
        <v>0</v>
      </c>
      <c r="D3272" t="str">
        <f t="shared" si="102"/>
        <v>088072-2024-07</v>
      </c>
      <c r="E3272" s="2">
        <f t="shared" si="103"/>
        <v>0</v>
      </c>
    </row>
    <row r="3273" spans="1:5" x14ac:dyDescent="0.3">
      <c r="A3273">
        <v>880185</v>
      </c>
      <c r="B3273" t="s">
        <v>6</v>
      </c>
      <c r="C3273" s="2">
        <v>16518.689999999999</v>
      </c>
      <c r="D3273" t="str">
        <f t="shared" si="102"/>
        <v>880185-2024-02</v>
      </c>
      <c r="E3273" s="2">
        <f t="shared" si="103"/>
        <v>16518.689999999999</v>
      </c>
    </row>
    <row r="3274" spans="1:5" x14ac:dyDescent="0.3">
      <c r="A3274">
        <v>996576</v>
      </c>
      <c r="B3274" t="s">
        <v>10</v>
      </c>
      <c r="C3274" s="2">
        <v>458782.53</v>
      </c>
      <c r="D3274" t="str">
        <f t="shared" si="102"/>
        <v>996576-2024-05</v>
      </c>
      <c r="E3274" s="2">
        <f t="shared" si="103"/>
        <v>458782.53</v>
      </c>
    </row>
    <row r="3275" spans="1:5" x14ac:dyDescent="0.3">
      <c r="A3275">
        <v>820337</v>
      </c>
      <c r="B3275" t="s">
        <v>12</v>
      </c>
      <c r="C3275" s="2">
        <v>4515.07</v>
      </c>
      <c r="D3275" t="str">
        <f t="shared" si="102"/>
        <v>820337-2024-06</v>
      </c>
      <c r="E3275" s="2">
        <f t="shared" si="103"/>
        <v>4515.07</v>
      </c>
    </row>
    <row r="3276" spans="1:5" x14ac:dyDescent="0.3">
      <c r="A3276">
        <v>829628</v>
      </c>
      <c r="B3276" t="s">
        <v>8</v>
      </c>
      <c r="C3276" s="2">
        <v>2000.68</v>
      </c>
      <c r="D3276" t="str">
        <f t="shared" si="102"/>
        <v>829628-2024-03</v>
      </c>
      <c r="E3276" s="2">
        <f t="shared" si="103"/>
        <v>2000.68</v>
      </c>
    </row>
    <row r="3277" spans="1:5" x14ac:dyDescent="0.3">
      <c r="A3277">
        <v>833752</v>
      </c>
      <c r="B3277" t="s">
        <v>14</v>
      </c>
      <c r="C3277" s="2">
        <v>20307667.670000002</v>
      </c>
      <c r="D3277" t="str">
        <f t="shared" si="102"/>
        <v>833752-2024-07</v>
      </c>
      <c r="E3277" s="2">
        <f t="shared" si="103"/>
        <v>20307667.670000002</v>
      </c>
    </row>
    <row r="3278" spans="1:5" x14ac:dyDescent="0.3">
      <c r="A3278" t="s">
        <v>126</v>
      </c>
      <c r="B3278" t="s">
        <v>13</v>
      </c>
      <c r="C3278" s="2">
        <v>330423.82</v>
      </c>
      <c r="D3278" t="str">
        <f t="shared" si="102"/>
        <v>066106-2024-12</v>
      </c>
      <c r="E3278" s="2">
        <f t="shared" si="103"/>
        <v>330423.82</v>
      </c>
    </row>
    <row r="3279" spans="1:5" x14ac:dyDescent="0.3">
      <c r="A3279">
        <v>952958</v>
      </c>
      <c r="B3279" t="s">
        <v>10</v>
      </c>
      <c r="C3279" s="2">
        <v>169243.78</v>
      </c>
      <c r="D3279" t="str">
        <f t="shared" si="102"/>
        <v>952958-2024-05</v>
      </c>
      <c r="E3279" s="2">
        <f t="shared" si="103"/>
        <v>169243.78</v>
      </c>
    </row>
    <row r="3280" spans="1:5" x14ac:dyDescent="0.3">
      <c r="A3280" t="s">
        <v>190</v>
      </c>
      <c r="B3280" t="s">
        <v>6</v>
      </c>
      <c r="C3280" s="2">
        <v>0</v>
      </c>
      <c r="D3280" t="str">
        <f t="shared" si="102"/>
        <v>056833-2024-02</v>
      </c>
      <c r="E3280" s="2">
        <f t="shared" si="103"/>
        <v>0</v>
      </c>
    </row>
    <row r="3281" spans="1:5" x14ac:dyDescent="0.3">
      <c r="A3281">
        <v>919135</v>
      </c>
      <c r="B3281" t="s">
        <v>6</v>
      </c>
      <c r="C3281" s="2">
        <v>224.9</v>
      </c>
      <c r="D3281" t="str">
        <f t="shared" si="102"/>
        <v>919135-2024-02</v>
      </c>
      <c r="E3281" s="2">
        <f t="shared" si="103"/>
        <v>224.9</v>
      </c>
    </row>
    <row r="3282" spans="1:5" x14ac:dyDescent="0.3">
      <c r="A3282">
        <v>752323</v>
      </c>
      <c r="B3282" t="s">
        <v>13</v>
      </c>
      <c r="C3282" s="2">
        <v>0</v>
      </c>
      <c r="D3282" t="str">
        <f t="shared" si="102"/>
        <v>752323-2024-12</v>
      </c>
      <c r="E3282" s="2">
        <f t="shared" si="103"/>
        <v>0</v>
      </c>
    </row>
    <row r="3283" spans="1:5" x14ac:dyDescent="0.3">
      <c r="A3283">
        <v>110345</v>
      </c>
      <c r="B3283" t="s">
        <v>15</v>
      </c>
      <c r="C3283" s="2">
        <v>1098696.82</v>
      </c>
      <c r="D3283" t="str">
        <f t="shared" si="102"/>
        <v>110345-2024-08</v>
      </c>
      <c r="E3283" s="2">
        <f t="shared" si="103"/>
        <v>1098696.82</v>
      </c>
    </row>
    <row r="3284" spans="1:5" x14ac:dyDescent="0.3">
      <c r="A3284">
        <v>110345</v>
      </c>
      <c r="B3284" t="s">
        <v>17</v>
      </c>
      <c r="C3284" s="2">
        <v>375640.08</v>
      </c>
      <c r="D3284" t="str">
        <f t="shared" si="102"/>
        <v>110345-2024-10</v>
      </c>
      <c r="E3284" s="2">
        <f t="shared" si="103"/>
        <v>375640.08</v>
      </c>
    </row>
    <row r="3285" spans="1:5" x14ac:dyDescent="0.3">
      <c r="A3285">
        <v>517647</v>
      </c>
      <c r="B3285" t="s">
        <v>18</v>
      </c>
      <c r="C3285" s="2">
        <v>2922.2</v>
      </c>
      <c r="D3285" t="str">
        <f t="shared" si="102"/>
        <v>517647-2024-11</v>
      </c>
      <c r="E3285" s="2">
        <f t="shared" si="103"/>
        <v>2922.2</v>
      </c>
    </row>
    <row r="3286" spans="1:5" x14ac:dyDescent="0.3">
      <c r="A3286">
        <v>833752</v>
      </c>
      <c r="B3286" t="s">
        <v>16</v>
      </c>
      <c r="C3286" s="2">
        <v>16875319.579999998</v>
      </c>
      <c r="D3286" t="str">
        <f t="shared" si="102"/>
        <v>833752-2024-09</v>
      </c>
      <c r="E3286" s="2">
        <f t="shared" si="103"/>
        <v>16875319.579999998</v>
      </c>
    </row>
    <row r="3287" spans="1:5" x14ac:dyDescent="0.3">
      <c r="A3287" t="s">
        <v>155</v>
      </c>
      <c r="B3287" t="s">
        <v>15</v>
      </c>
      <c r="C3287" s="2">
        <v>605.4</v>
      </c>
      <c r="D3287" t="str">
        <f t="shared" si="102"/>
        <v>030324-2024-08</v>
      </c>
      <c r="E3287" s="2">
        <f t="shared" si="103"/>
        <v>605.4</v>
      </c>
    </row>
    <row r="3288" spans="1:5" x14ac:dyDescent="0.3">
      <c r="A3288">
        <v>996024</v>
      </c>
      <c r="B3288" t="s">
        <v>17</v>
      </c>
      <c r="C3288" s="2">
        <v>0</v>
      </c>
      <c r="D3288" t="str">
        <f t="shared" si="102"/>
        <v>996024-2024-10</v>
      </c>
      <c r="E3288" s="2">
        <f t="shared" si="103"/>
        <v>0</v>
      </c>
    </row>
    <row r="3289" spans="1:5" x14ac:dyDescent="0.3">
      <c r="A3289">
        <v>400237</v>
      </c>
      <c r="B3289" t="s">
        <v>13</v>
      </c>
      <c r="C3289" s="2">
        <v>533903.19999999995</v>
      </c>
      <c r="D3289" t="str">
        <f t="shared" si="102"/>
        <v>400237-2024-12</v>
      </c>
      <c r="E3289" s="2">
        <f t="shared" si="103"/>
        <v>533903.19999999995</v>
      </c>
    </row>
    <row r="3290" spans="1:5" x14ac:dyDescent="0.3">
      <c r="A3290">
        <v>594197</v>
      </c>
      <c r="B3290" t="s">
        <v>15</v>
      </c>
      <c r="C3290" s="2">
        <v>92479.62</v>
      </c>
      <c r="D3290" t="str">
        <f t="shared" si="102"/>
        <v>594197-2024-08</v>
      </c>
      <c r="E3290" s="2">
        <f t="shared" si="103"/>
        <v>92479.62</v>
      </c>
    </row>
    <row r="3291" spans="1:5" x14ac:dyDescent="0.3">
      <c r="A3291">
        <v>859259</v>
      </c>
      <c r="B3291" t="s">
        <v>15</v>
      </c>
      <c r="C3291" s="2">
        <v>36276.89</v>
      </c>
      <c r="D3291" t="str">
        <f t="shared" si="102"/>
        <v>859259-2024-08</v>
      </c>
      <c r="E3291" s="2">
        <f t="shared" si="103"/>
        <v>36276.89</v>
      </c>
    </row>
    <row r="3292" spans="1:5" x14ac:dyDescent="0.3">
      <c r="A3292">
        <v>798469</v>
      </c>
      <c r="B3292" t="s">
        <v>15</v>
      </c>
      <c r="C3292" s="2">
        <v>4.42</v>
      </c>
      <c r="D3292" t="str">
        <f t="shared" si="102"/>
        <v>798469-2024-08</v>
      </c>
      <c r="E3292" s="2">
        <f t="shared" si="103"/>
        <v>4.42</v>
      </c>
    </row>
    <row r="3293" spans="1:5" x14ac:dyDescent="0.3">
      <c r="A3293">
        <v>829643</v>
      </c>
      <c r="B3293" t="s">
        <v>9</v>
      </c>
      <c r="C3293" s="2">
        <v>2042.52</v>
      </c>
      <c r="D3293" t="str">
        <f t="shared" si="102"/>
        <v>829643-2024-04</v>
      </c>
      <c r="E3293" s="2">
        <f t="shared" si="103"/>
        <v>2042.52</v>
      </c>
    </row>
    <row r="3294" spans="1:5" x14ac:dyDescent="0.3">
      <c r="A3294" t="s">
        <v>110</v>
      </c>
      <c r="B3294" t="s">
        <v>6</v>
      </c>
      <c r="C3294" s="2">
        <v>631.73</v>
      </c>
      <c r="D3294" t="str">
        <f t="shared" si="102"/>
        <v>075156-2024-02</v>
      </c>
      <c r="E3294" s="2">
        <f t="shared" si="103"/>
        <v>631.73</v>
      </c>
    </row>
    <row r="3295" spans="1:5" x14ac:dyDescent="0.3">
      <c r="A3295">
        <v>229652</v>
      </c>
      <c r="B3295" t="s">
        <v>3</v>
      </c>
      <c r="C3295" s="2">
        <v>4419.95</v>
      </c>
      <c r="D3295" t="str">
        <f t="shared" si="102"/>
        <v>229652-2024-01</v>
      </c>
      <c r="E3295" s="2">
        <f t="shared" si="103"/>
        <v>4419.95</v>
      </c>
    </row>
    <row r="3296" spans="1:5" x14ac:dyDescent="0.3">
      <c r="A3296">
        <v>759767</v>
      </c>
      <c r="B3296" t="s">
        <v>18</v>
      </c>
      <c r="C3296" s="2">
        <v>2684545.94</v>
      </c>
      <c r="D3296" t="str">
        <f t="shared" si="102"/>
        <v>759767-2024-11</v>
      </c>
      <c r="E3296" s="2">
        <f t="shared" si="103"/>
        <v>2684545.94</v>
      </c>
    </row>
    <row r="3297" spans="1:5" x14ac:dyDescent="0.3">
      <c r="A3297">
        <v>296302</v>
      </c>
      <c r="B3297" t="s">
        <v>16</v>
      </c>
      <c r="C3297" s="2">
        <v>2243.23</v>
      </c>
      <c r="D3297" t="str">
        <f t="shared" si="102"/>
        <v>296302-2024-09</v>
      </c>
      <c r="E3297" s="2">
        <f t="shared" si="103"/>
        <v>2243.23</v>
      </c>
    </row>
    <row r="3298" spans="1:5" x14ac:dyDescent="0.3">
      <c r="A3298">
        <v>909745</v>
      </c>
      <c r="B3298" t="s">
        <v>14</v>
      </c>
      <c r="C3298" s="2">
        <v>2629.53</v>
      </c>
      <c r="D3298" t="str">
        <f t="shared" si="102"/>
        <v>909745-2024-07</v>
      </c>
      <c r="E3298" s="2">
        <f t="shared" si="103"/>
        <v>2629.53</v>
      </c>
    </row>
    <row r="3299" spans="1:5" x14ac:dyDescent="0.3">
      <c r="A3299">
        <v>679547</v>
      </c>
      <c r="B3299" t="s">
        <v>12</v>
      </c>
      <c r="C3299" s="2">
        <v>9531.42</v>
      </c>
      <c r="D3299" t="str">
        <f t="shared" si="102"/>
        <v>679547-2024-06</v>
      </c>
      <c r="E3299" s="2">
        <f t="shared" si="103"/>
        <v>9531.42</v>
      </c>
    </row>
    <row r="3300" spans="1:5" x14ac:dyDescent="0.3">
      <c r="A3300">
        <v>840582</v>
      </c>
      <c r="B3300" t="s">
        <v>17</v>
      </c>
      <c r="C3300" s="2">
        <v>2979.9</v>
      </c>
      <c r="D3300" t="str">
        <f t="shared" si="102"/>
        <v>840582-2024-10</v>
      </c>
      <c r="E3300" s="2">
        <f t="shared" si="103"/>
        <v>2979.9</v>
      </c>
    </row>
    <row r="3301" spans="1:5" x14ac:dyDescent="0.3">
      <c r="A3301">
        <v>832161</v>
      </c>
      <c r="B3301" t="s">
        <v>9</v>
      </c>
      <c r="C3301" s="2">
        <v>23362.55</v>
      </c>
      <c r="D3301" t="str">
        <f t="shared" si="102"/>
        <v>832161-2024-04</v>
      </c>
      <c r="E3301" s="2">
        <f t="shared" si="103"/>
        <v>23362.55</v>
      </c>
    </row>
    <row r="3302" spans="1:5" x14ac:dyDescent="0.3">
      <c r="A3302">
        <v>660692</v>
      </c>
      <c r="B3302" t="s">
        <v>8</v>
      </c>
      <c r="C3302" s="2">
        <v>67602.259999999995</v>
      </c>
      <c r="D3302" t="str">
        <f t="shared" si="102"/>
        <v>660692-2024-03</v>
      </c>
      <c r="E3302" s="2">
        <f t="shared" si="103"/>
        <v>67602.259999999995</v>
      </c>
    </row>
    <row r="3303" spans="1:5" x14ac:dyDescent="0.3">
      <c r="A3303">
        <v>189847</v>
      </c>
      <c r="B3303" t="s">
        <v>15</v>
      </c>
      <c r="C3303" s="2">
        <v>0</v>
      </c>
      <c r="D3303" t="str">
        <f t="shared" si="102"/>
        <v>189847-2024-08</v>
      </c>
      <c r="E3303" s="2">
        <f t="shared" si="103"/>
        <v>0</v>
      </c>
    </row>
    <row r="3304" spans="1:5" x14ac:dyDescent="0.3">
      <c r="A3304">
        <v>446686</v>
      </c>
      <c r="B3304" t="s">
        <v>17</v>
      </c>
      <c r="C3304" s="2">
        <v>10845.88</v>
      </c>
      <c r="D3304" t="str">
        <f t="shared" si="102"/>
        <v>446686-2024-10</v>
      </c>
      <c r="E3304" s="2">
        <f t="shared" si="103"/>
        <v>10845.88</v>
      </c>
    </row>
    <row r="3305" spans="1:5" x14ac:dyDescent="0.3">
      <c r="A3305">
        <v>140581</v>
      </c>
      <c r="B3305" t="s">
        <v>13</v>
      </c>
      <c r="C3305" s="2">
        <v>92806.36</v>
      </c>
      <c r="D3305" t="str">
        <f t="shared" si="102"/>
        <v>140581-2024-12</v>
      </c>
      <c r="E3305" s="2">
        <f t="shared" si="103"/>
        <v>92806.36</v>
      </c>
    </row>
    <row r="3306" spans="1:5" x14ac:dyDescent="0.3">
      <c r="A3306">
        <v>724829</v>
      </c>
      <c r="B3306" t="s">
        <v>14</v>
      </c>
      <c r="C3306" s="2">
        <v>3491.56</v>
      </c>
      <c r="D3306" t="str">
        <f t="shared" si="102"/>
        <v>724829-2024-07</v>
      </c>
      <c r="E3306" s="2">
        <f t="shared" si="103"/>
        <v>3491.56</v>
      </c>
    </row>
    <row r="3307" spans="1:5" x14ac:dyDescent="0.3">
      <c r="A3307">
        <v>731285</v>
      </c>
      <c r="B3307" t="s">
        <v>16</v>
      </c>
      <c r="C3307" s="2">
        <v>27511.200000000001</v>
      </c>
      <c r="D3307" t="str">
        <f t="shared" si="102"/>
        <v>731285-2024-09</v>
      </c>
      <c r="E3307" s="2">
        <f t="shared" si="103"/>
        <v>27511.200000000001</v>
      </c>
    </row>
    <row r="3308" spans="1:5" x14ac:dyDescent="0.3">
      <c r="A3308" t="s">
        <v>133</v>
      </c>
      <c r="B3308" t="s">
        <v>18</v>
      </c>
      <c r="C3308" s="2">
        <v>1967.04</v>
      </c>
      <c r="D3308" t="str">
        <f t="shared" si="102"/>
        <v>075054-2024-11</v>
      </c>
      <c r="E3308" s="2">
        <f t="shared" si="103"/>
        <v>1967.04</v>
      </c>
    </row>
    <row r="3309" spans="1:5" x14ac:dyDescent="0.3">
      <c r="A3309">
        <v>905763</v>
      </c>
      <c r="B3309" t="s">
        <v>15</v>
      </c>
      <c r="C3309" s="2">
        <v>41252.85</v>
      </c>
      <c r="D3309" t="str">
        <f t="shared" si="102"/>
        <v>905763-2024-08</v>
      </c>
      <c r="E3309" s="2">
        <f t="shared" si="103"/>
        <v>41252.85</v>
      </c>
    </row>
    <row r="3310" spans="1:5" x14ac:dyDescent="0.3">
      <c r="A3310" t="s">
        <v>171</v>
      </c>
      <c r="B3310" t="s">
        <v>3</v>
      </c>
      <c r="C3310" s="2">
        <v>241042.81</v>
      </c>
      <c r="D3310" t="str">
        <f t="shared" si="102"/>
        <v>099649-2024-01</v>
      </c>
      <c r="E3310" s="2">
        <f t="shared" si="103"/>
        <v>241042.81</v>
      </c>
    </row>
    <row r="3311" spans="1:5" x14ac:dyDescent="0.3">
      <c r="A3311">
        <v>847022</v>
      </c>
      <c r="B3311" t="s">
        <v>10</v>
      </c>
      <c r="C3311" s="2">
        <v>12524.65</v>
      </c>
      <c r="D3311" t="str">
        <f t="shared" si="102"/>
        <v>847022-2024-05</v>
      </c>
      <c r="E3311" s="2">
        <f t="shared" si="103"/>
        <v>12524.65</v>
      </c>
    </row>
    <row r="3312" spans="1:5" x14ac:dyDescent="0.3">
      <c r="A3312">
        <v>409606</v>
      </c>
      <c r="B3312" t="s">
        <v>9</v>
      </c>
      <c r="C3312" s="2">
        <v>1279251.27</v>
      </c>
      <c r="D3312" t="str">
        <f t="shared" si="102"/>
        <v>409606-2024-04</v>
      </c>
      <c r="E3312" s="2">
        <f t="shared" si="103"/>
        <v>1279251.27</v>
      </c>
    </row>
    <row r="3313" spans="1:5" x14ac:dyDescent="0.3">
      <c r="A3313" t="s">
        <v>140</v>
      </c>
      <c r="B3313" t="s">
        <v>6</v>
      </c>
      <c r="C3313" s="2">
        <v>0</v>
      </c>
      <c r="D3313" t="str">
        <f t="shared" si="102"/>
        <v>067127-2024-02</v>
      </c>
      <c r="E3313" s="2">
        <f t="shared" si="103"/>
        <v>0</v>
      </c>
    </row>
    <row r="3314" spans="1:5" x14ac:dyDescent="0.3">
      <c r="A3314" t="s">
        <v>131</v>
      </c>
      <c r="B3314" t="s">
        <v>14</v>
      </c>
      <c r="C3314" s="2">
        <v>4853.04</v>
      </c>
      <c r="D3314" t="str">
        <f t="shared" si="102"/>
        <v>058456-2024-07</v>
      </c>
      <c r="E3314" s="2">
        <f t="shared" si="103"/>
        <v>4853.04</v>
      </c>
    </row>
    <row r="3315" spans="1:5" x14ac:dyDescent="0.3">
      <c r="A3315">
        <v>997433</v>
      </c>
      <c r="B3315" t="s">
        <v>9</v>
      </c>
      <c r="C3315" s="2">
        <v>429363.26</v>
      </c>
      <c r="D3315" t="str">
        <f t="shared" si="102"/>
        <v>997433-2024-04</v>
      </c>
      <c r="E3315" s="2">
        <f t="shared" si="103"/>
        <v>429363.26</v>
      </c>
    </row>
    <row r="3316" spans="1:5" x14ac:dyDescent="0.3">
      <c r="A3316" t="s">
        <v>35</v>
      </c>
      <c r="B3316" t="s">
        <v>13</v>
      </c>
      <c r="C3316" s="2">
        <v>70220.02</v>
      </c>
      <c r="D3316" t="str">
        <f t="shared" si="102"/>
        <v>068468-2024-12</v>
      </c>
      <c r="E3316" s="2">
        <f t="shared" si="103"/>
        <v>70220.02</v>
      </c>
    </row>
    <row r="3317" spans="1:5" x14ac:dyDescent="0.3">
      <c r="A3317">
        <v>941199</v>
      </c>
      <c r="B3317" t="s">
        <v>16</v>
      </c>
      <c r="C3317" s="2">
        <v>1116.5999999999999</v>
      </c>
      <c r="D3317" t="str">
        <f t="shared" si="102"/>
        <v>941199-2024-09</v>
      </c>
      <c r="E3317" s="2">
        <f t="shared" si="103"/>
        <v>1116.5999999999999</v>
      </c>
    </row>
    <row r="3318" spans="1:5" x14ac:dyDescent="0.3">
      <c r="A3318" t="s">
        <v>29</v>
      </c>
      <c r="B3318" t="s">
        <v>12</v>
      </c>
      <c r="C3318" s="2">
        <v>3491.56</v>
      </c>
      <c r="D3318" t="str">
        <f t="shared" si="102"/>
        <v>016986-2024-06</v>
      </c>
      <c r="E3318" s="2">
        <f t="shared" si="103"/>
        <v>3491.56</v>
      </c>
    </row>
    <row r="3319" spans="1:5" x14ac:dyDescent="0.3">
      <c r="A3319">
        <v>758479</v>
      </c>
      <c r="B3319" t="s">
        <v>18</v>
      </c>
      <c r="C3319" s="2">
        <v>0</v>
      </c>
      <c r="D3319" t="str">
        <f t="shared" si="102"/>
        <v>758479-2024-11</v>
      </c>
      <c r="E3319" s="2">
        <f t="shared" si="103"/>
        <v>0</v>
      </c>
    </row>
    <row r="3320" spans="1:5" x14ac:dyDescent="0.3">
      <c r="A3320">
        <v>277394</v>
      </c>
      <c r="B3320" t="s">
        <v>12</v>
      </c>
      <c r="C3320" s="2">
        <v>5612.49</v>
      </c>
      <c r="D3320" t="str">
        <f t="shared" si="102"/>
        <v>277394-2024-06</v>
      </c>
      <c r="E3320" s="2">
        <f t="shared" si="103"/>
        <v>5612.49</v>
      </c>
    </row>
    <row r="3321" spans="1:5" x14ac:dyDescent="0.3">
      <c r="A3321">
        <v>790573</v>
      </c>
      <c r="B3321" t="s">
        <v>6</v>
      </c>
      <c r="C3321" s="2">
        <v>115.58</v>
      </c>
      <c r="D3321" t="str">
        <f t="shared" si="102"/>
        <v>790573-2024-02</v>
      </c>
      <c r="E3321" s="2">
        <f t="shared" si="103"/>
        <v>115.58</v>
      </c>
    </row>
    <row r="3322" spans="1:5" x14ac:dyDescent="0.3">
      <c r="A3322">
        <v>584356</v>
      </c>
      <c r="B3322" t="s">
        <v>6</v>
      </c>
      <c r="C3322" s="2">
        <v>336920.19</v>
      </c>
      <c r="D3322" t="str">
        <f t="shared" si="102"/>
        <v>584356-2024-02</v>
      </c>
      <c r="E3322" s="2">
        <f t="shared" si="103"/>
        <v>336920.19</v>
      </c>
    </row>
    <row r="3323" spans="1:5" x14ac:dyDescent="0.3">
      <c r="A3323">
        <v>915635</v>
      </c>
      <c r="B3323" t="s">
        <v>13</v>
      </c>
      <c r="C3323" s="2">
        <v>27661.360000000001</v>
      </c>
      <c r="D3323" t="str">
        <f t="shared" si="102"/>
        <v>915635-2024-12</v>
      </c>
      <c r="E3323" s="2">
        <f t="shared" si="103"/>
        <v>27661.360000000001</v>
      </c>
    </row>
    <row r="3324" spans="1:5" x14ac:dyDescent="0.3">
      <c r="A3324">
        <v>772464</v>
      </c>
      <c r="B3324" t="s">
        <v>14</v>
      </c>
      <c r="C3324" s="2">
        <v>0</v>
      </c>
      <c r="D3324" t="str">
        <f t="shared" si="102"/>
        <v>772464-2024-07</v>
      </c>
      <c r="E3324" s="2">
        <f t="shared" si="103"/>
        <v>0</v>
      </c>
    </row>
    <row r="3325" spans="1:5" x14ac:dyDescent="0.3">
      <c r="A3325">
        <v>907662</v>
      </c>
      <c r="B3325" t="s">
        <v>9</v>
      </c>
      <c r="C3325" s="2">
        <v>101208.75</v>
      </c>
      <c r="D3325" t="str">
        <f t="shared" si="102"/>
        <v>907662-2024-04</v>
      </c>
      <c r="E3325" s="2">
        <f t="shared" si="103"/>
        <v>101208.75</v>
      </c>
    </row>
    <row r="3326" spans="1:5" x14ac:dyDescent="0.3">
      <c r="A3326">
        <v>939970</v>
      </c>
      <c r="B3326" t="s">
        <v>12</v>
      </c>
      <c r="C3326" s="2">
        <v>0</v>
      </c>
      <c r="D3326" t="str">
        <f t="shared" si="102"/>
        <v>939970-2024-06</v>
      </c>
      <c r="E3326" s="2">
        <f t="shared" si="103"/>
        <v>0</v>
      </c>
    </row>
    <row r="3327" spans="1:5" x14ac:dyDescent="0.3">
      <c r="A3327">
        <v>870687</v>
      </c>
      <c r="B3327" t="s">
        <v>10</v>
      </c>
      <c r="C3327" s="2">
        <v>3491.56</v>
      </c>
      <c r="D3327" t="str">
        <f t="shared" si="102"/>
        <v>870687-2024-05</v>
      </c>
      <c r="E3327" s="2">
        <f t="shared" si="103"/>
        <v>3491.56</v>
      </c>
    </row>
    <row r="3328" spans="1:5" x14ac:dyDescent="0.3">
      <c r="A3328">
        <v>958590</v>
      </c>
      <c r="B3328" t="s">
        <v>15</v>
      </c>
      <c r="C3328" s="2">
        <v>54589.27</v>
      </c>
      <c r="D3328" t="str">
        <f t="shared" si="102"/>
        <v>958590-2024-08</v>
      </c>
      <c r="E3328" s="2">
        <f t="shared" si="103"/>
        <v>54589.27</v>
      </c>
    </row>
    <row r="3329" spans="1:5" x14ac:dyDescent="0.3">
      <c r="A3329">
        <v>829643</v>
      </c>
      <c r="B3329" t="s">
        <v>13</v>
      </c>
      <c r="C3329" s="2">
        <v>6204.72</v>
      </c>
      <c r="D3329" t="str">
        <f t="shared" si="102"/>
        <v>829643-2024-12</v>
      </c>
      <c r="E3329" s="2">
        <f t="shared" si="103"/>
        <v>6204.72</v>
      </c>
    </row>
    <row r="3330" spans="1:5" x14ac:dyDescent="0.3">
      <c r="A3330">
        <v>764026</v>
      </c>
      <c r="B3330" t="s">
        <v>8</v>
      </c>
      <c r="C3330" s="2">
        <v>88828.74</v>
      </c>
      <c r="D3330" t="str">
        <f t="shared" si="102"/>
        <v>764026-2024-03</v>
      </c>
      <c r="E3330" s="2">
        <f t="shared" si="103"/>
        <v>88828.74</v>
      </c>
    </row>
    <row r="3331" spans="1:5" x14ac:dyDescent="0.3">
      <c r="A3331" t="s">
        <v>88</v>
      </c>
      <c r="B3331" t="s">
        <v>10</v>
      </c>
      <c r="C3331" s="2">
        <v>112</v>
      </c>
      <c r="D3331" t="str">
        <f t="shared" ref="D3331:D3394" si="104">A3331&amp;"-"&amp;B3331</f>
        <v>075272-2024-05</v>
      </c>
      <c r="E3331" s="2">
        <f t="shared" ref="E3331:E3394" si="105">C3331</f>
        <v>112</v>
      </c>
    </row>
    <row r="3332" spans="1:5" x14ac:dyDescent="0.3">
      <c r="A3332">
        <v>997594</v>
      </c>
      <c r="B3332" t="s">
        <v>16</v>
      </c>
      <c r="C3332" s="2">
        <v>1770.37</v>
      </c>
      <c r="D3332" t="str">
        <f t="shared" si="104"/>
        <v>997594-2024-09</v>
      </c>
      <c r="E3332" s="2">
        <f t="shared" si="105"/>
        <v>1770.37</v>
      </c>
    </row>
    <row r="3333" spans="1:5" x14ac:dyDescent="0.3">
      <c r="A3333">
        <v>998408</v>
      </c>
      <c r="B3333" t="s">
        <v>15</v>
      </c>
      <c r="C3333" s="2">
        <v>102935.02</v>
      </c>
      <c r="D3333" t="str">
        <f t="shared" si="104"/>
        <v>998408-2024-08</v>
      </c>
      <c r="E3333" s="2">
        <f t="shared" si="105"/>
        <v>102935.02</v>
      </c>
    </row>
    <row r="3334" spans="1:5" x14ac:dyDescent="0.3">
      <c r="A3334">
        <v>684003</v>
      </c>
      <c r="B3334" t="s">
        <v>8</v>
      </c>
      <c r="C3334" s="2">
        <v>9187.39</v>
      </c>
      <c r="D3334" t="str">
        <f t="shared" si="104"/>
        <v>684003-2024-03</v>
      </c>
      <c r="E3334" s="2">
        <f t="shared" si="105"/>
        <v>9187.39</v>
      </c>
    </row>
    <row r="3335" spans="1:5" x14ac:dyDescent="0.3">
      <c r="A3335">
        <v>905763</v>
      </c>
      <c r="B3335" t="s">
        <v>16</v>
      </c>
      <c r="C3335" s="2">
        <v>36708.94</v>
      </c>
      <c r="D3335" t="str">
        <f t="shared" si="104"/>
        <v>905763-2024-09</v>
      </c>
      <c r="E3335" s="2">
        <f t="shared" si="105"/>
        <v>36708.94</v>
      </c>
    </row>
    <row r="3336" spans="1:5" x14ac:dyDescent="0.3">
      <c r="A3336">
        <v>109004</v>
      </c>
      <c r="B3336" t="s">
        <v>13</v>
      </c>
      <c r="C3336" s="2">
        <v>9502</v>
      </c>
      <c r="D3336" t="str">
        <f t="shared" si="104"/>
        <v>109004-2024-12</v>
      </c>
      <c r="E3336" s="2">
        <f t="shared" si="105"/>
        <v>9502</v>
      </c>
    </row>
    <row r="3337" spans="1:5" x14ac:dyDescent="0.3">
      <c r="A3337">
        <v>771806</v>
      </c>
      <c r="B3337" t="s">
        <v>18</v>
      </c>
      <c r="C3337" s="2">
        <v>0</v>
      </c>
      <c r="D3337" t="str">
        <f t="shared" si="104"/>
        <v>771806-2024-11</v>
      </c>
      <c r="E3337" s="2">
        <f t="shared" si="105"/>
        <v>0</v>
      </c>
    </row>
    <row r="3338" spans="1:5" x14ac:dyDescent="0.3">
      <c r="A3338">
        <v>930015</v>
      </c>
      <c r="B3338" t="s">
        <v>14</v>
      </c>
      <c r="C3338" s="2">
        <v>34666.97</v>
      </c>
      <c r="D3338" t="str">
        <f t="shared" si="104"/>
        <v>930015-2024-07</v>
      </c>
      <c r="E3338" s="2">
        <f t="shared" si="105"/>
        <v>34666.97</v>
      </c>
    </row>
    <row r="3339" spans="1:5" x14ac:dyDescent="0.3">
      <c r="A3339">
        <v>764026</v>
      </c>
      <c r="B3339" t="s">
        <v>9</v>
      </c>
      <c r="C3339" s="2">
        <v>79501.8</v>
      </c>
      <c r="D3339" t="str">
        <f t="shared" si="104"/>
        <v>764026-2024-04</v>
      </c>
      <c r="E3339" s="2">
        <f t="shared" si="105"/>
        <v>79501.8</v>
      </c>
    </row>
    <row r="3340" spans="1:5" x14ac:dyDescent="0.3">
      <c r="A3340">
        <v>746007</v>
      </c>
      <c r="B3340" t="s">
        <v>10</v>
      </c>
      <c r="C3340" s="2">
        <v>0</v>
      </c>
      <c r="D3340" t="str">
        <f t="shared" si="104"/>
        <v>746007-2024-05</v>
      </c>
      <c r="E3340" s="2">
        <f t="shared" si="105"/>
        <v>0</v>
      </c>
    </row>
    <row r="3341" spans="1:5" x14ac:dyDescent="0.3">
      <c r="A3341">
        <v>718360</v>
      </c>
      <c r="B3341" t="s">
        <v>13</v>
      </c>
      <c r="C3341" s="2">
        <v>17067.2</v>
      </c>
      <c r="D3341" t="str">
        <f t="shared" si="104"/>
        <v>718360-2024-12</v>
      </c>
      <c r="E3341" s="2">
        <f t="shared" si="105"/>
        <v>17067.2</v>
      </c>
    </row>
    <row r="3342" spans="1:5" x14ac:dyDescent="0.3">
      <c r="A3342">
        <v>715619</v>
      </c>
      <c r="B3342" t="s">
        <v>13</v>
      </c>
      <c r="C3342" s="2">
        <v>2109.92</v>
      </c>
      <c r="D3342" t="str">
        <f t="shared" si="104"/>
        <v>715619-2024-12</v>
      </c>
      <c r="E3342" s="2">
        <f t="shared" si="105"/>
        <v>2109.92</v>
      </c>
    </row>
    <row r="3343" spans="1:5" x14ac:dyDescent="0.3">
      <c r="A3343" t="s">
        <v>243</v>
      </c>
      <c r="B3343" t="s">
        <v>16</v>
      </c>
      <c r="C3343" s="2">
        <v>0</v>
      </c>
      <c r="D3343" t="str">
        <f t="shared" si="104"/>
        <v>031967-2024-09</v>
      </c>
      <c r="E3343" s="2">
        <f t="shared" si="105"/>
        <v>0</v>
      </c>
    </row>
    <row r="3344" spans="1:5" x14ac:dyDescent="0.3">
      <c r="A3344">
        <v>141636</v>
      </c>
      <c r="B3344" t="s">
        <v>8</v>
      </c>
      <c r="C3344" s="2">
        <v>5677.32</v>
      </c>
      <c r="D3344" t="str">
        <f t="shared" si="104"/>
        <v>141636-2024-03</v>
      </c>
      <c r="E3344" s="2">
        <f t="shared" si="105"/>
        <v>5677.32</v>
      </c>
    </row>
    <row r="3345" spans="1:5" x14ac:dyDescent="0.3">
      <c r="A3345">
        <v>251746</v>
      </c>
      <c r="B3345" t="s">
        <v>14</v>
      </c>
      <c r="C3345" s="2">
        <v>0</v>
      </c>
      <c r="D3345" t="str">
        <f t="shared" si="104"/>
        <v>251746-2024-07</v>
      </c>
      <c r="E3345" s="2">
        <f t="shared" si="105"/>
        <v>0</v>
      </c>
    </row>
    <row r="3346" spans="1:5" x14ac:dyDescent="0.3">
      <c r="A3346">
        <v>739885</v>
      </c>
      <c r="B3346" t="s">
        <v>16</v>
      </c>
      <c r="C3346" s="2">
        <v>0</v>
      </c>
      <c r="D3346" t="str">
        <f t="shared" si="104"/>
        <v>739885-2024-09</v>
      </c>
      <c r="E3346" s="2">
        <f t="shared" si="105"/>
        <v>0</v>
      </c>
    </row>
    <row r="3347" spans="1:5" x14ac:dyDescent="0.3">
      <c r="A3347">
        <v>524906</v>
      </c>
      <c r="B3347" t="s">
        <v>8</v>
      </c>
      <c r="C3347" s="2">
        <v>4655.4799999999996</v>
      </c>
      <c r="D3347" t="str">
        <f t="shared" si="104"/>
        <v>524906-2024-03</v>
      </c>
      <c r="E3347" s="2">
        <f t="shared" si="105"/>
        <v>4655.4799999999996</v>
      </c>
    </row>
    <row r="3348" spans="1:5" x14ac:dyDescent="0.3">
      <c r="A3348">
        <v>791656</v>
      </c>
      <c r="B3348" t="s">
        <v>14</v>
      </c>
      <c r="C3348" s="2">
        <v>0</v>
      </c>
      <c r="D3348" t="str">
        <f t="shared" si="104"/>
        <v>791656-2024-07</v>
      </c>
      <c r="E3348" s="2">
        <f t="shared" si="105"/>
        <v>0</v>
      </c>
    </row>
    <row r="3349" spans="1:5" x14ac:dyDescent="0.3">
      <c r="A3349">
        <v>121330</v>
      </c>
      <c r="B3349" t="s">
        <v>9</v>
      </c>
      <c r="C3349" s="2">
        <v>5.93</v>
      </c>
      <c r="D3349" t="str">
        <f t="shared" si="104"/>
        <v>121330-2024-04</v>
      </c>
      <c r="E3349" s="2">
        <f t="shared" si="105"/>
        <v>5.93</v>
      </c>
    </row>
    <row r="3350" spans="1:5" x14ac:dyDescent="0.3">
      <c r="A3350">
        <v>907200</v>
      </c>
      <c r="B3350" t="s">
        <v>13</v>
      </c>
      <c r="C3350" s="2">
        <v>13968.3</v>
      </c>
      <c r="D3350" t="str">
        <f t="shared" si="104"/>
        <v>907200-2024-12</v>
      </c>
      <c r="E3350" s="2">
        <f t="shared" si="105"/>
        <v>13968.3</v>
      </c>
    </row>
    <row r="3351" spans="1:5" x14ac:dyDescent="0.3">
      <c r="A3351">
        <v>771656</v>
      </c>
      <c r="B3351" t="s">
        <v>9</v>
      </c>
      <c r="C3351" s="2">
        <v>1745.78</v>
      </c>
      <c r="D3351" t="str">
        <f t="shared" si="104"/>
        <v>771656-2024-04</v>
      </c>
      <c r="E3351" s="2">
        <f t="shared" si="105"/>
        <v>1745.78</v>
      </c>
    </row>
    <row r="3352" spans="1:5" x14ac:dyDescent="0.3">
      <c r="A3352">
        <v>780462</v>
      </c>
      <c r="B3352" t="s">
        <v>13</v>
      </c>
      <c r="C3352" s="2">
        <v>7802.36</v>
      </c>
      <c r="D3352" t="str">
        <f t="shared" si="104"/>
        <v>780462-2024-12</v>
      </c>
      <c r="E3352" s="2">
        <f t="shared" si="105"/>
        <v>7802.36</v>
      </c>
    </row>
    <row r="3353" spans="1:5" x14ac:dyDescent="0.3">
      <c r="A3353">
        <v>790573</v>
      </c>
      <c r="B3353" t="s">
        <v>12</v>
      </c>
      <c r="C3353" s="2">
        <v>12449.6</v>
      </c>
      <c r="D3353" t="str">
        <f t="shared" si="104"/>
        <v>790573-2024-06</v>
      </c>
      <c r="E3353" s="2">
        <f t="shared" si="105"/>
        <v>12449.6</v>
      </c>
    </row>
    <row r="3354" spans="1:5" x14ac:dyDescent="0.3">
      <c r="A3354" t="s">
        <v>244</v>
      </c>
      <c r="B3354" t="s">
        <v>6</v>
      </c>
      <c r="C3354" s="2">
        <v>0</v>
      </c>
      <c r="D3354" t="str">
        <f t="shared" si="104"/>
        <v>036937-2024-02</v>
      </c>
      <c r="E3354" s="2">
        <f t="shared" si="105"/>
        <v>0</v>
      </c>
    </row>
    <row r="3355" spans="1:5" x14ac:dyDescent="0.3">
      <c r="A3355" t="s">
        <v>134</v>
      </c>
      <c r="B3355" t="s">
        <v>8</v>
      </c>
      <c r="C3355" s="2">
        <v>20246.14</v>
      </c>
      <c r="D3355" t="str">
        <f t="shared" si="104"/>
        <v>014946-2024-03</v>
      </c>
      <c r="E3355" s="2">
        <f t="shared" si="105"/>
        <v>20246.14</v>
      </c>
    </row>
    <row r="3356" spans="1:5" x14ac:dyDescent="0.3">
      <c r="A3356">
        <v>761373</v>
      </c>
      <c r="B3356" t="s">
        <v>10</v>
      </c>
      <c r="C3356" s="2">
        <v>0</v>
      </c>
      <c r="D3356" t="str">
        <f t="shared" si="104"/>
        <v>761373-2024-05</v>
      </c>
      <c r="E3356" s="2">
        <f t="shared" si="105"/>
        <v>0</v>
      </c>
    </row>
    <row r="3357" spans="1:5" x14ac:dyDescent="0.3">
      <c r="A3357">
        <v>790574</v>
      </c>
      <c r="B3357" t="s">
        <v>8</v>
      </c>
      <c r="C3357" s="2">
        <v>0</v>
      </c>
      <c r="D3357" t="str">
        <f t="shared" si="104"/>
        <v>790574-2024-03</v>
      </c>
      <c r="E3357" s="2">
        <f t="shared" si="105"/>
        <v>0</v>
      </c>
    </row>
    <row r="3358" spans="1:5" x14ac:dyDescent="0.3">
      <c r="A3358" t="s">
        <v>102</v>
      </c>
      <c r="B3358" t="s">
        <v>18</v>
      </c>
      <c r="C3358" s="2">
        <v>570579.12</v>
      </c>
      <c r="D3358" t="str">
        <f t="shared" si="104"/>
        <v>007411-2024-11</v>
      </c>
      <c r="E3358" s="2">
        <f t="shared" si="105"/>
        <v>570579.12</v>
      </c>
    </row>
    <row r="3359" spans="1:5" x14ac:dyDescent="0.3">
      <c r="A3359">
        <v>763704</v>
      </c>
      <c r="B3359" t="s">
        <v>6</v>
      </c>
      <c r="C3359" s="2">
        <v>10906.24</v>
      </c>
      <c r="D3359" t="str">
        <f t="shared" si="104"/>
        <v>763704-2024-02</v>
      </c>
      <c r="E3359" s="2">
        <f t="shared" si="105"/>
        <v>10906.24</v>
      </c>
    </row>
    <row r="3360" spans="1:5" x14ac:dyDescent="0.3">
      <c r="A3360" t="s">
        <v>86</v>
      </c>
      <c r="B3360" t="s">
        <v>17</v>
      </c>
      <c r="C3360" s="2">
        <v>3685.56</v>
      </c>
      <c r="D3360" t="str">
        <f t="shared" si="104"/>
        <v>017123-2024-10</v>
      </c>
      <c r="E3360" s="2">
        <f t="shared" si="105"/>
        <v>3685.56</v>
      </c>
    </row>
    <row r="3361" spans="1:5" x14ac:dyDescent="0.3">
      <c r="A3361">
        <v>312067</v>
      </c>
      <c r="B3361" t="s">
        <v>14</v>
      </c>
      <c r="C3361" s="2">
        <v>0</v>
      </c>
      <c r="D3361" t="str">
        <f t="shared" si="104"/>
        <v>312067-2024-07</v>
      </c>
      <c r="E3361" s="2">
        <f t="shared" si="105"/>
        <v>0</v>
      </c>
    </row>
    <row r="3362" spans="1:5" x14ac:dyDescent="0.3">
      <c r="A3362">
        <v>859411</v>
      </c>
      <c r="B3362" t="s">
        <v>9</v>
      </c>
      <c r="C3362" s="2">
        <v>228172.5</v>
      </c>
      <c r="D3362" t="str">
        <f t="shared" si="104"/>
        <v>859411-2024-04</v>
      </c>
      <c r="E3362" s="2">
        <f t="shared" si="105"/>
        <v>228172.5</v>
      </c>
    </row>
    <row r="3363" spans="1:5" x14ac:dyDescent="0.3">
      <c r="A3363" t="s">
        <v>216</v>
      </c>
      <c r="B3363" t="s">
        <v>9</v>
      </c>
      <c r="C3363" s="2">
        <v>60.03</v>
      </c>
      <c r="D3363" t="str">
        <f t="shared" si="104"/>
        <v>092695-2024-04</v>
      </c>
      <c r="E3363" s="2">
        <f t="shared" si="105"/>
        <v>60.03</v>
      </c>
    </row>
    <row r="3364" spans="1:5" x14ac:dyDescent="0.3">
      <c r="A3364" t="s">
        <v>25</v>
      </c>
      <c r="B3364" t="s">
        <v>6</v>
      </c>
      <c r="C3364" s="2">
        <v>48940.47</v>
      </c>
      <c r="D3364" t="str">
        <f t="shared" si="104"/>
        <v>025140-2024-02</v>
      </c>
      <c r="E3364" s="2">
        <f t="shared" si="105"/>
        <v>48940.47</v>
      </c>
    </row>
    <row r="3365" spans="1:5" x14ac:dyDescent="0.3">
      <c r="A3365">
        <v>764556</v>
      </c>
      <c r="B3365" t="s">
        <v>8</v>
      </c>
      <c r="C3365" s="2">
        <v>56300.3</v>
      </c>
      <c r="D3365" t="str">
        <f t="shared" si="104"/>
        <v>764556-2024-03</v>
      </c>
      <c r="E3365" s="2">
        <f t="shared" si="105"/>
        <v>56300.3</v>
      </c>
    </row>
    <row r="3366" spans="1:5" x14ac:dyDescent="0.3">
      <c r="A3366">
        <v>145428</v>
      </c>
      <c r="B3366" t="s">
        <v>9</v>
      </c>
      <c r="C3366" s="2">
        <v>0</v>
      </c>
      <c r="D3366" t="str">
        <f t="shared" si="104"/>
        <v>145428-2024-04</v>
      </c>
      <c r="E3366" s="2">
        <f t="shared" si="105"/>
        <v>0</v>
      </c>
    </row>
    <row r="3367" spans="1:5" x14ac:dyDescent="0.3">
      <c r="A3367">
        <v>798217</v>
      </c>
      <c r="B3367" t="s">
        <v>14</v>
      </c>
      <c r="C3367" s="2">
        <v>9833.33</v>
      </c>
      <c r="D3367" t="str">
        <f t="shared" si="104"/>
        <v>798217-2024-07</v>
      </c>
      <c r="E3367" s="2">
        <f t="shared" si="105"/>
        <v>9833.33</v>
      </c>
    </row>
    <row r="3368" spans="1:5" x14ac:dyDescent="0.3">
      <c r="A3368">
        <v>152882</v>
      </c>
      <c r="B3368" t="s">
        <v>12</v>
      </c>
      <c r="C3368" s="2">
        <v>-2.87</v>
      </c>
      <c r="D3368" t="str">
        <f t="shared" si="104"/>
        <v>152882-2024-06</v>
      </c>
      <c r="E3368" s="2">
        <f t="shared" si="105"/>
        <v>-2.87</v>
      </c>
    </row>
    <row r="3369" spans="1:5" x14ac:dyDescent="0.3">
      <c r="A3369">
        <v>832166</v>
      </c>
      <c r="B3369" t="s">
        <v>16</v>
      </c>
      <c r="C3369" s="2">
        <v>13086.22</v>
      </c>
      <c r="D3369" t="str">
        <f t="shared" si="104"/>
        <v>832166-2024-09</v>
      </c>
      <c r="E3369" s="2">
        <f t="shared" si="105"/>
        <v>13086.22</v>
      </c>
    </row>
    <row r="3370" spans="1:5" x14ac:dyDescent="0.3">
      <c r="A3370">
        <v>759389</v>
      </c>
      <c r="B3370" t="s">
        <v>18</v>
      </c>
      <c r="C3370" s="2">
        <v>393296.88</v>
      </c>
      <c r="D3370" t="str">
        <f t="shared" si="104"/>
        <v>759389-2024-11</v>
      </c>
      <c r="E3370" s="2">
        <f t="shared" si="105"/>
        <v>393296.88</v>
      </c>
    </row>
    <row r="3371" spans="1:5" x14ac:dyDescent="0.3">
      <c r="A3371" t="s">
        <v>57</v>
      </c>
      <c r="B3371" t="s">
        <v>14</v>
      </c>
      <c r="C3371" s="2">
        <v>11353.89</v>
      </c>
      <c r="D3371" t="str">
        <f t="shared" si="104"/>
        <v>059513-2024-07</v>
      </c>
      <c r="E3371" s="2">
        <f t="shared" si="105"/>
        <v>11353.89</v>
      </c>
    </row>
    <row r="3372" spans="1:5" x14ac:dyDescent="0.3">
      <c r="A3372">
        <v>763625</v>
      </c>
      <c r="B3372" t="s">
        <v>15</v>
      </c>
      <c r="C3372" s="2">
        <v>2725.12</v>
      </c>
      <c r="D3372" t="str">
        <f t="shared" si="104"/>
        <v>763625-2024-08</v>
      </c>
      <c r="E3372" s="2">
        <f t="shared" si="105"/>
        <v>2725.12</v>
      </c>
    </row>
    <row r="3373" spans="1:5" x14ac:dyDescent="0.3">
      <c r="A3373">
        <v>965815</v>
      </c>
      <c r="B3373" t="s">
        <v>8</v>
      </c>
      <c r="C3373" s="2">
        <v>0</v>
      </c>
      <c r="D3373" t="str">
        <f t="shared" si="104"/>
        <v>965815-2024-03</v>
      </c>
      <c r="E3373" s="2">
        <f t="shared" si="105"/>
        <v>0</v>
      </c>
    </row>
    <row r="3374" spans="1:5" x14ac:dyDescent="0.3">
      <c r="A3374">
        <v>938866</v>
      </c>
      <c r="B3374" t="s">
        <v>6</v>
      </c>
      <c r="C3374" s="2">
        <v>0</v>
      </c>
      <c r="D3374" t="str">
        <f t="shared" si="104"/>
        <v>938866-2024-02</v>
      </c>
      <c r="E3374" s="2">
        <f t="shared" si="105"/>
        <v>0</v>
      </c>
    </row>
    <row r="3375" spans="1:5" x14ac:dyDescent="0.3">
      <c r="A3375">
        <v>798131</v>
      </c>
      <c r="B3375" t="s">
        <v>10</v>
      </c>
      <c r="C3375" s="2">
        <v>96187.08</v>
      </c>
      <c r="D3375" t="str">
        <f t="shared" si="104"/>
        <v>798131-2024-05</v>
      </c>
      <c r="E3375" s="2">
        <f t="shared" si="105"/>
        <v>96187.08</v>
      </c>
    </row>
    <row r="3376" spans="1:5" x14ac:dyDescent="0.3">
      <c r="A3376">
        <v>253223</v>
      </c>
      <c r="B3376" t="s">
        <v>3</v>
      </c>
      <c r="C3376" s="2">
        <v>0</v>
      </c>
      <c r="D3376" t="str">
        <f t="shared" si="104"/>
        <v>253223-2024-01</v>
      </c>
      <c r="E3376" s="2">
        <f t="shared" si="105"/>
        <v>0</v>
      </c>
    </row>
    <row r="3377" spans="1:5" x14ac:dyDescent="0.3">
      <c r="A3377">
        <v>771517</v>
      </c>
      <c r="B3377" t="s">
        <v>17</v>
      </c>
      <c r="C3377" s="2">
        <v>612281.36</v>
      </c>
      <c r="D3377" t="str">
        <f t="shared" si="104"/>
        <v>771517-2024-10</v>
      </c>
      <c r="E3377" s="2">
        <f t="shared" si="105"/>
        <v>612281.36</v>
      </c>
    </row>
    <row r="3378" spans="1:5" x14ac:dyDescent="0.3">
      <c r="A3378">
        <v>132852</v>
      </c>
      <c r="B3378" t="s">
        <v>12</v>
      </c>
      <c r="C3378" s="2">
        <v>6786.08</v>
      </c>
      <c r="D3378" t="str">
        <f t="shared" si="104"/>
        <v>132852-2024-06</v>
      </c>
      <c r="E3378" s="2">
        <f t="shared" si="105"/>
        <v>6786.08</v>
      </c>
    </row>
    <row r="3379" spans="1:5" x14ac:dyDescent="0.3">
      <c r="A3379">
        <v>858346</v>
      </c>
      <c r="B3379" t="s">
        <v>9</v>
      </c>
      <c r="C3379" s="2">
        <v>0</v>
      </c>
      <c r="D3379" t="str">
        <f t="shared" si="104"/>
        <v>858346-2024-04</v>
      </c>
      <c r="E3379" s="2">
        <f t="shared" si="105"/>
        <v>0</v>
      </c>
    </row>
    <row r="3380" spans="1:5" x14ac:dyDescent="0.3">
      <c r="A3380">
        <v>829476</v>
      </c>
      <c r="B3380" t="s">
        <v>15</v>
      </c>
      <c r="C3380" s="2">
        <v>3389.78</v>
      </c>
      <c r="D3380" t="str">
        <f t="shared" si="104"/>
        <v>829476-2024-08</v>
      </c>
      <c r="E3380" s="2">
        <f t="shared" si="105"/>
        <v>3389.78</v>
      </c>
    </row>
    <row r="3381" spans="1:5" x14ac:dyDescent="0.3">
      <c r="A3381">
        <v>893235</v>
      </c>
      <c r="B3381" t="s">
        <v>9</v>
      </c>
      <c r="C3381" s="2">
        <v>45685.04</v>
      </c>
      <c r="D3381" t="str">
        <f t="shared" si="104"/>
        <v>893235-2024-04</v>
      </c>
      <c r="E3381" s="2">
        <f t="shared" si="105"/>
        <v>45685.04</v>
      </c>
    </row>
    <row r="3382" spans="1:5" x14ac:dyDescent="0.3">
      <c r="A3382">
        <v>754280</v>
      </c>
      <c r="B3382" t="s">
        <v>16</v>
      </c>
      <c r="C3382" s="2">
        <v>0</v>
      </c>
      <c r="D3382" t="str">
        <f t="shared" si="104"/>
        <v>754280-2024-09</v>
      </c>
      <c r="E3382" s="2">
        <f t="shared" si="105"/>
        <v>0</v>
      </c>
    </row>
    <row r="3383" spans="1:5" x14ac:dyDescent="0.3">
      <c r="A3383">
        <v>772626</v>
      </c>
      <c r="B3383" t="s">
        <v>12</v>
      </c>
      <c r="C3383" s="2">
        <v>107992.39</v>
      </c>
      <c r="D3383" t="str">
        <f t="shared" si="104"/>
        <v>772626-2024-06</v>
      </c>
      <c r="E3383" s="2">
        <f t="shared" si="105"/>
        <v>107992.39</v>
      </c>
    </row>
    <row r="3384" spans="1:5" x14ac:dyDescent="0.3">
      <c r="A3384">
        <v>995581</v>
      </c>
      <c r="B3384" t="s">
        <v>3</v>
      </c>
      <c r="C3384" s="2">
        <v>0</v>
      </c>
      <c r="D3384" t="str">
        <f t="shared" si="104"/>
        <v>995581-2024-01</v>
      </c>
      <c r="E3384" s="2">
        <f t="shared" si="105"/>
        <v>0</v>
      </c>
    </row>
    <row r="3385" spans="1:5" x14ac:dyDescent="0.3">
      <c r="A3385" t="s">
        <v>138</v>
      </c>
      <c r="B3385" t="s">
        <v>17</v>
      </c>
      <c r="C3385" s="2">
        <v>277400.38</v>
      </c>
      <c r="D3385" t="str">
        <f t="shared" si="104"/>
        <v>017117-2024-10</v>
      </c>
      <c r="E3385" s="2">
        <f t="shared" si="105"/>
        <v>277400.38</v>
      </c>
    </row>
    <row r="3386" spans="1:5" x14ac:dyDescent="0.3">
      <c r="A3386" t="s">
        <v>128</v>
      </c>
      <c r="B3386" t="s">
        <v>17</v>
      </c>
      <c r="C3386" s="2">
        <v>0</v>
      </c>
      <c r="D3386" t="str">
        <f t="shared" si="104"/>
        <v>011508-2024-10</v>
      </c>
      <c r="E3386" s="2">
        <f t="shared" si="105"/>
        <v>0</v>
      </c>
    </row>
    <row r="3387" spans="1:5" x14ac:dyDescent="0.3">
      <c r="A3387">
        <v>128110</v>
      </c>
      <c r="B3387" t="s">
        <v>18</v>
      </c>
      <c r="C3387" s="2">
        <v>20257.080000000002</v>
      </c>
      <c r="D3387" t="str">
        <f t="shared" si="104"/>
        <v>128110-2024-11</v>
      </c>
      <c r="E3387" s="2">
        <f t="shared" si="105"/>
        <v>20257.080000000002</v>
      </c>
    </row>
    <row r="3388" spans="1:5" x14ac:dyDescent="0.3">
      <c r="A3388">
        <v>174038</v>
      </c>
      <c r="B3388" t="s">
        <v>15</v>
      </c>
      <c r="C3388" s="2">
        <v>57960</v>
      </c>
      <c r="D3388" t="str">
        <f t="shared" si="104"/>
        <v>174038-2024-08</v>
      </c>
      <c r="E3388" s="2">
        <f t="shared" si="105"/>
        <v>57960</v>
      </c>
    </row>
    <row r="3389" spans="1:5" x14ac:dyDescent="0.3">
      <c r="A3389" t="s">
        <v>137</v>
      </c>
      <c r="B3389" t="s">
        <v>13</v>
      </c>
      <c r="C3389" s="2">
        <v>0</v>
      </c>
      <c r="D3389" t="str">
        <f t="shared" si="104"/>
        <v>003693-2024-12</v>
      </c>
      <c r="E3389" s="2">
        <f t="shared" si="105"/>
        <v>0</v>
      </c>
    </row>
    <row r="3390" spans="1:5" x14ac:dyDescent="0.3">
      <c r="A3390">
        <v>179489</v>
      </c>
      <c r="B3390" t="s">
        <v>9</v>
      </c>
      <c r="C3390" s="2">
        <v>0</v>
      </c>
      <c r="D3390" t="str">
        <f t="shared" si="104"/>
        <v>179489-2024-04</v>
      </c>
      <c r="E3390" s="2">
        <f t="shared" si="105"/>
        <v>0</v>
      </c>
    </row>
    <row r="3391" spans="1:5" x14ac:dyDescent="0.3">
      <c r="A3391" t="s">
        <v>32</v>
      </c>
      <c r="B3391" t="s">
        <v>8</v>
      </c>
      <c r="C3391" s="2">
        <v>3784.88</v>
      </c>
      <c r="D3391" t="str">
        <f t="shared" si="104"/>
        <v>092960-2024-03</v>
      </c>
      <c r="E3391" s="2">
        <f t="shared" si="105"/>
        <v>3784.88</v>
      </c>
    </row>
    <row r="3392" spans="1:5" x14ac:dyDescent="0.3">
      <c r="A3392">
        <v>861141</v>
      </c>
      <c r="B3392" t="s">
        <v>3</v>
      </c>
      <c r="C3392" s="2">
        <v>3406.4</v>
      </c>
      <c r="D3392" t="str">
        <f t="shared" si="104"/>
        <v>861141-2024-01</v>
      </c>
      <c r="E3392" s="2">
        <f t="shared" si="105"/>
        <v>3406.4</v>
      </c>
    </row>
    <row r="3393" spans="1:5" x14ac:dyDescent="0.3">
      <c r="A3393">
        <v>167055</v>
      </c>
      <c r="B3393" t="s">
        <v>12</v>
      </c>
      <c r="C3393" s="2">
        <v>904.72</v>
      </c>
      <c r="D3393" t="str">
        <f t="shared" si="104"/>
        <v>167055-2024-06</v>
      </c>
      <c r="E3393" s="2">
        <f t="shared" si="105"/>
        <v>904.72</v>
      </c>
    </row>
    <row r="3394" spans="1:5" x14ac:dyDescent="0.3">
      <c r="A3394" t="s">
        <v>85</v>
      </c>
      <c r="B3394" t="s">
        <v>12</v>
      </c>
      <c r="C3394" s="2">
        <v>237891.78</v>
      </c>
      <c r="D3394" t="str">
        <f t="shared" si="104"/>
        <v>017141-2024-06</v>
      </c>
      <c r="E3394" s="2">
        <f t="shared" si="105"/>
        <v>237891.78</v>
      </c>
    </row>
    <row r="3395" spans="1:5" x14ac:dyDescent="0.3">
      <c r="A3395">
        <v>858346</v>
      </c>
      <c r="B3395" t="s">
        <v>8</v>
      </c>
      <c r="C3395" s="2">
        <v>0</v>
      </c>
      <c r="D3395" t="str">
        <f t="shared" ref="D3395:D3458" si="106">A3395&amp;"-"&amp;B3395</f>
        <v>858346-2024-03</v>
      </c>
      <c r="E3395" s="2">
        <f t="shared" ref="E3395:E3458" si="107">C3395</f>
        <v>0</v>
      </c>
    </row>
    <row r="3396" spans="1:5" x14ac:dyDescent="0.3">
      <c r="A3396">
        <v>800984</v>
      </c>
      <c r="B3396" t="s">
        <v>16</v>
      </c>
      <c r="C3396" s="2">
        <v>934.73</v>
      </c>
      <c r="D3396" t="str">
        <f t="shared" si="106"/>
        <v>800984-2024-09</v>
      </c>
      <c r="E3396" s="2">
        <f t="shared" si="107"/>
        <v>934.73</v>
      </c>
    </row>
    <row r="3397" spans="1:5" x14ac:dyDescent="0.3">
      <c r="A3397">
        <v>954938</v>
      </c>
      <c r="B3397" t="s">
        <v>13</v>
      </c>
      <c r="C3397" s="2">
        <v>31800</v>
      </c>
      <c r="D3397" t="str">
        <f t="shared" si="106"/>
        <v>954938-2024-12</v>
      </c>
      <c r="E3397" s="2">
        <f t="shared" si="107"/>
        <v>31800</v>
      </c>
    </row>
    <row r="3398" spans="1:5" x14ac:dyDescent="0.3">
      <c r="A3398">
        <v>187854</v>
      </c>
      <c r="B3398" t="s">
        <v>14</v>
      </c>
      <c r="C3398" s="2">
        <v>0</v>
      </c>
      <c r="D3398" t="str">
        <f t="shared" si="106"/>
        <v>187854-2024-07</v>
      </c>
      <c r="E3398" s="2">
        <f t="shared" si="107"/>
        <v>0</v>
      </c>
    </row>
    <row r="3399" spans="1:5" x14ac:dyDescent="0.3">
      <c r="A3399" t="s">
        <v>139</v>
      </c>
      <c r="B3399" t="s">
        <v>13</v>
      </c>
      <c r="C3399" s="2">
        <v>3685.56</v>
      </c>
      <c r="D3399" t="str">
        <f t="shared" si="106"/>
        <v>049826-2024-12</v>
      </c>
      <c r="E3399" s="2">
        <f t="shared" si="107"/>
        <v>3685.56</v>
      </c>
    </row>
    <row r="3400" spans="1:5" x14ac:dyDescent="0.3">
      <c r="A3400">
        <v>718335</v>
      </c>
      <c r="B3400" t="s">
        <v>17</v>
      </c>
      <c r="C3400" s="2">
        <v>17457.8</v>
      </c>
      <c r="D3400" t="str">
        <f t="shared" si="106"/>
        <v>718335-2024-10</v>
      </c>
      <c r="E3400" s="2">
        <f t="shared" si="107"/>
        <v>17457.8</v>
      </c>
    </row>
    <row r="3401" spans="1:5" x14ac:dyDescent="0.3">
      <c r="A3401" t="s">
        <v>155</v>
      </c>
      <c r="B3401" t="s">
        <v>6</v>
      </c>
      <c r="C3401" s="2">
        <v>79.44</v>
      </c>
      <c r="D3401" t="str">
        <f t="shared" si="106"/>
        <v>030324-2024-02</v>
      </c>
      <c r="E3401" s="2">
        <f t="shared" si="107"/>
        <v>79.44</v>
      </c>
    </row>
    <row r="3402" spans="1:5" x14ac:dyDescent="0.3">
      <c r="A3402">
        <v>605967</v>
      </c>
      <c r="B3402" t="s">
        <v>14</v>
      </c>
      <c r="C3402" s="2">
        <v>0</v>
      </c>
      <c r="D3402" t="str">
        <f t="shared" si="106"/>
        <v>605967-2024-07</v>
      </c>
      <c r="E3402" s="2">
        <f t="shared" si="107"/>
        <v>0</v>
      </c>
    </row>
    <row r="3403" spans="1:5" x14ac:dyDescent="0.3">
      <c r="A3403" t="s">
        <v>105</v>
      </c>
      <c r="B3403" t="s">
        <v>3</v>
      </c>
      <c r="C3403" s="2">
        <v>150699.74</v>
      </c>
      <c r="D3403" t="str">
        <f t="shared" si="106"/>
        <v>017149-2024-01</v>
      </c>
      <c r="E3403" s="2">
        <f t="shared" si="107"/>
        <v>150699.74</v>
      </c>
    </row>
    <row r="3404" spans="1:5" x14ac:dyDescent="0.3">
      <c r="A3404">
        <v>120906</v>
      </c>
      <c r="B3404" t="s">
        <v>3</v>
      </c>
      <c r="C3404" s="2">
        <v>198523.99</v>
      </c>
      <c r="D3404" t="str">
        <f t="shared" si="106"/>
        <v>120906-2024-01</v>
      </c>
      <c r="E3404" s="2">
        <f t="shared" si="107"/>
        <v>198523.99</v>
      </c>
    </row>
    <row r="3405" spans="1:5" x14ac:dyDescent="0.3">
      <c r="A3405">
        <v>916517</v>
      </c>
      <c r="B3405" t="s">
        <v>17</v>
      </c>
      <c r="C3405" s="2">
        <v>0</v>
      </c>
      <c r="D3405" t="str">
        <f t="shared" si="106"/>
        <v>916517-2024-10</v>
      </c>
      <c r="E3405" s="2">
        <f t="shared" si="107"/>
        <v>0</v>
      </c>
    </row>
    <row r="3406" spans="1:5" x14ac:dyDescent="0.3">
      <c r="A3406">
        <v>299747</v>
      </c>
      <c r="B3406" t="s">
        <v>12</v>
      </c>
      <c r="C3406" s="2">
        <v>0</v>
      </c>
      <c r="D3406" t="str">
        <f t="shared" si="106"/>
        <v>299747-2024-06</v>
      </c>
      <c r="E3406" s="2">
        <f t="shared" si="107"/>
        <v>0</v>
      </c>
    </row>
    <row r="3407" spans="1:5" x14ac:dyDescent="0.3">
      <c r="A3407">
        <v>761639</v>
      </c>
      <c r="B3407" t="s">
        <v>15</v>
      </c>
      <c r="C3407" s="2">
        <v>0</v>
      </c>
      <c r="D3407" t="str">
        <f t="shared" si="106"/>
        <v>761639-2024-08</v>
      </c>
      <c r="E3407" s="2">
        <f t="shared" si="107"/>
        <v>0</v>
      </c>
    </row>
    <row r="3408" spans="1:5" x14ac:dyDescent="0.3">
      <c r="A3408" t="s">
        <v>55</v>
      </c>
      <c r="B3408" t="s">
        <v>17</v>
      </c>
      <c r="C3408" s="2">
        <v>285213.12</v>
      </c>
      <c r="D3408" t="str">
        <f t="shared" si="106"/>
        <v>017092-2024-10</v>
      </c>
      <c r="E3408" s="2">
        <f t="shared" si="107"/>
        <v>285213.12</v>
      </c>
    </row>
    <row r="3409" spans="1:5" x14ac:dyDescent="0.3">
      <c r="A3409">
        <v>941580</v>
      </c>
      <c r="B3409" t="s">
        <v>13</v>
      </c>
      <c r="C3409" s="2">
        <v>-2488</v>
      </c>
      <c r="D3409" t="str">
        <f t="shared" si="106"/>
        <v>941580-2024-12</v>
      </c>
      <c r="E3409" s="2">
        <f t="shared" si="107"/>
        <v>-2488</v>
      </c>
    </row>
    <row r="3410" spans="1:5" x14ac:dyDescent="0.3">
      <c r="A3410" t="s">
        <v>223</v>
      </c>
      <c r="B3410" t="s">
        <v>8</v>
      </c>
      <c r="C3410" s="2">
        <v>208713</v>
      </c>
      <c r="D3410" t="str">
        <f t="shared" si="106"/>
        <v>052996-2024-03</v>
      </c>
      <c r="E3410" s="2">
        <f t="shared" si="107"/>
        <v>208713</v>
      </c>
    </row>
    <row r="3411" spans="1:5" x14ac:dyDescent="0.3">
      <c r="A3411">
        <v>859411</v>
      </c>
      <c r="B3411" t="s">
        <v>18</v>
      </c>
      <c r="C3411" s="2">
        <v>184123.2</v>
      </c>
      <c r="D3411" t="str">
        <f t="shared" si="106"/>
        <v>859411-2024-11</v>
      </c>
      <c r="E3411" s="2">
        <f t="shared" si="107"/>
        <v>184123.2</v>
      </c>
    </row>
    <row r="3412" spans="1:5" x14ac:dyDescent="0.3">
      <c r="A3412">
        <v>759963</v>
      </c>
      <c r="B3412" t="s">
        <v>9</v>
      </c>
      <c r="C3412" s="2">
        <v>117936</v>
      </c>
      <c r="D3412" t="str">
        <f t="shared" si="106"/>
        <v>759963-2024-04</v>
      </c>
      <c r="E3412" s="2">
        <f t="shared" si="107"/>
        <v>117936</v>
      </c>
    </row>
    <row r="3413" spans="1:5" x14ac:dyDescent="0.3">
      <c r="A3413">
        <v>436655</v>
      </c>
      <c r="B3413" t="s">
        <v>8</v>
      </c>
      <c r="C3413" s="2">
        <v>0</v>
      </c>
      <c r="D3413" t="str">
        <f t="shared" si="106"/>
        <v>436655-2024-03</v>
      </c>
      <c r="E3413" s="2">
        <f t="shared" si="107"/>
        <v>0</v>
      </c>
    </row>
    <row r="3414" spans="1:5" x14ac:dyDescent="0.3">
      <c r="A3414">
        <v>853959</v>
      </c>
      <c r="B3414" t="s">
        <v>18</v>
      </c>
      <c r="C3414" s="2">
        <v>481089.56</v>
      </c>
      <c r="D3414" t="str">
        <f t="shared" si="106"/>
        <v>853959-2024-11</v>
      </c>
      <c r="E3414" s="2">
        <f t="shared" si="107"/>
        <v>481089.56</v>
      </c>
    </row>
    <row r="3415" spans="1:5" x14ac:dyDescent="0.3">
      <c r="A3415">
        <v>759299</v>
      </c>
      <c r="B3415" t="s">
        <v>15</v>
      </c>
      <c r="C3415" s="2">
        <v>5387</v>
      </c>
      <c r="D3415" t="str">
        <f t="shared" si="106"/>
        <v>759299-2024-08</v>
      </c>
      <c r="E3415" s="2">
        <f t="shared" si="107"/>
        <v>5387</v>
      </c>
    </row>
    <row r="3416" spans="1:5" x14ac:dyDescent="0.3">
      <c r="A3416">
        <v>893374</v>
      </c>
      <c r="B3416" t="s">
        <v>10</v>
      </c>
      <c r="C3416" s="2">
        <v>24247</v>
      </c>
      <c r="D3416" t="str">
        <f t="shared" si="106"/>
        <v>893374-2024-05</v>
      </c>
      <c r="E3416" s="2">
        <f t="shared" si="107"/>
        <v>24247</v>
      </c>
    </row>
    <row r="3417" spans="1:5" x14ac:dyDescent="0.3">
      <c r="A3417" t="s">
        <v>103</v>
      </c>
      <c r="B3417" t="s">
        <v>14</v>
      </c>
      <c r="C3417" s="2">
        <v>249755.97</v>
      </c>
      <c r="D3417" t="str">
        <f t="shared" si="106"/>
        <v>072166-2024-07</v>
      </c>
      <c r="E3417" s="2">
        <f t="shared" si="107"/>
        <v>249755.97</v>
      </c>
    </row>
    <row r="3418" spans="1:5" x14ac:dyDescent="0.3">
      <c r="A3418">
        <v>862439</v>
      </c>
      <c r="B3418" t="s">
        <v>18</v>
      </c>
      <c r="C3418" s="2">
        <v>15712.02</v>
      </c>
      <c r="D3418" t="str">
        <f t="shared" si="106"/>
        <v>862439-2024-11</v>
      </c>
      <c r="E3418" s="2">
        <f t="shared" si="107"/>
        <v>15712.02</v>
      </c>
    </row>
    <row r="3419" spans="1:5" x14ac:dyDescent="0.3">
      <c r="A3419">
        <v>774413</v>
      </c>
      <c r="B3419" t="s">
        <v>3</v>
      </c>
      <c r="C3419" s="2">
        <v>6600.8</v>
      </c>
      <c r="D3419" t="str">
        <f t="shared" si="106"/>
        <v>774413-2024-01</v>
      </c>
      <c r="E3419" s="2">
        <f t="shared" si="107"/>
        <v>6600.8</v>
      </c>
    </row>
    <row r="3420" spans="1:5" x14ac:dyDescent="0.3">
      <c r="A3420">
        <v>107167</v>
      </c>
      <c r="B3420" t="s">
        <v>18</v>
      </c>
      <c r="C3420" s="2">
        <v>7371.12</v>
      </c>
      <c r="D3420" t="str">
        <f t="shared" si="106"/>
        <v>107167-2024-11</v>
      </c>
      <c r="E3420" s="2">
        <f t="shared" si="107"/>
        <v>7371.12</v>
      </c>
    </row>
    <row r="3421" spans="1:5" x14ac:dyDescent="0.3">
      <c r="A3421" t="s">
        <v>122</v>
      </c>
      <c r="B3421" t="s">
        <v>12</v>
      </c>
      <c r="C3421" s="2">
        <v>0</v>
      </c>
      <c r="D3421" t="str">
        <f t="shared" si="106"/>
        <v>017505-2024-06</v>
      </c>
      <c r="E3421" s="2">
        <f t="shared" si="107"/>
        <v>0</v>
      </c>
    </row>
    <row r="3422" spans="1:5" x14ac:dyDescent="0.3">
      <c r="A3422" t="s">
        <v>209</v>
      </c>
      <c r="B3422" t="s">
        <v>3</v>
      </c>
      <c r="C3422" s="2">
        <v>7046.43</v>
      </c>
      <c r="D3422" t="str">
        <f t="shared" si="106"/>
        <v>085706-2024-01</v>
      </c>
      <c r="E3422" s="2">
        <f t="shared" si="107"/>
        <v>7046.43</v>
      </c>
    </row>
    <row r="3423" spans="1:5" x14ac:dyDescent="0.3">
      <c r="A3423">
        <v>795616</v>
      </c>
      <c r="B3423" t="s">
        <v>9</v>
      </c>
      <c r="C3423" s="2">
        <v>315059.71999999997</v>
      </c>
      <c r="D3423" t="str">
        <f t="shared" si="106"/>
        <v>795616-2024-04</v>
      </c>
      <c r="E3423" s="2">
        <f t="shared" si="107"/>
        <v>315059.71999999997</v>
      </c>
    </row>
    <row r="3424" spans="1:5" x14ac:dyDescent="0.3">
      <c r="A3424">
        <v>947461</v>
      </c>
      <c r="B3424" t="s">
        <v>9</v>
      </c>
      <c r="C3424" s="2">
        <v>5228804.58</v>
      </c>
      <c r="D3424" t="str">
        <f t="shared" si="106"/>
        <v>947461-2024-04</v>
      </c>
      <c r="E3424" s="2">
        <f t="shared" si="107"/>
        <v>5228804.58</v>
      </c>
    </row>
    <row r="3425" spans="1:5" x14ac:dyDescent="0.3">
      <c r="A3425" t="s">
        <v>37</v>
      </c>
      <c r="B3425" t="s">
        <v>10</v>
      </c>
      <c r="C3425" s="2">
        <v>14154.55</v>
      </c>
      <c r="D3425" t="str">
        <f t="shared" si="106"/>
        <v>000738-2024-05</v>
      </c>
      <c r="E3425" s="2">
        <f t="shared" si="107"/>
        <v>14154.55</v>
      </c>
    </row>
    <row r="3426" spans="1:5" x14ac:dyDescent="0.3">
      <c r="A3426">
        <v>207161</v>
      </c>
      <c r="B3426" t="s">
        <v>16</v>
      </c>
      <c r="C3426" s="2">
        <v>392305.47</v>
      </c>
      <c r="D3426" t="str">
        <f t="shared" si="106"/>
        <v>207161-2024-09</v>
      </c>
      <c r="E3426" s="2">
        <f t="shared" si="107"/>
        <v>392305.47</v>
      </c>
    </row>
    <row r="3427" spans="1:5" x14ac:dyDescent="0.3">
      <c r="A3427">
        <v>884468</v>
      </c>
      <c r="B3427" t="s">
        <v>9</v>
      </c>
      <c r="C3427" s="2">
        <v>2442800.65</v>
      </c>
      <c r="D3427" t="str">
        <f t="shared" si="106"/>
        <v>884468-2024-04</v>
      </c>
      <c r="E3427" s="2">
        <f t="shared" si="107"/>
        <v>2442800.65</v>
      </c>
    </row>
    <row r="3428" spans="1:5" x14ac:dyDescent="0.3">
      <c r="A3428" t="s">
        <v>129</v>
      </c>
      <c r="B3428" t="s">
        <v>12</v>
      </c>
      <c r="C3428" s="2">
        <v>121054.05</v>
      </c>
      <c r="D3428" t="str">
        <f t="shared" si="106"/>
        <v>030843-2024-06</v>
      </c>
      <c r="E3428" s="2">
        <f t="shared" si="107"/>
        <v>121054.05</v>
      </c>
    </row>
    <row r="3429" spans="1:5" x14ac:dyDescent="0.3">
      <c r="A3429" t="s">
        <v>54</v>
      </c>
      <c r="B3429" t="s">
        <v>9</v>
      </c>
      <c r="C3429" s="2">
        <v>12019.14</v>
      </c>
      <c r="D3429" t="str">
        <f t="shared" si="106"/>
        <v>049543-2024-04</v>
      </c>
      <c r="E3429" s="2">
        <f t="shared" si="107"/>
        <v>12019.14</v>
      </c>
    </row>
    <row r="3430" spans="1:5" x14ac:dyDescent="0.3">
      <c r="A3430">
        <v>955227</v>
      </c>
      <c r="B3430" t="s">
        <v>6</v>
      </c>
      <c r="C3430" s="2">
        <v>4087632.05</v>
      </c>
      <c r="D3430" t="str">
        <f t="shared" si="106"/>
        <v>955227-2024-02</v>
      </c>
      <c r="E3430" s="2">
        <f t="shared" si="107"/>
        <v>4087632.05</v>
      </c>
    </row>
    <row r="3431" spans="1:5" x14ac:dyDescent="0.3">
      <c r="A3431">
        <v>382327</v>
      </c>
      <c r="B3431" t="s">
        <v>9</v>
      </c>
      <c r="C3431" s="2">
        <v>454016.81</v>
      </c>
      <c r="D3431" t="str">
        <f t="shared" si="106"/>
        <v>382327-2024-04</v>
      </c>
      <c r="E3431" s="2">
        <f t="shared" si="107"/>
        <v>454016.81</v>
      </c>
    </row>
    <row r="3432" spans="1:5" x14ac:dyDescent="0.3">
      <c r="A3432">
        <v>378731</v>
      </c>
      <c r="B3432" t="s">
        <v>17</v>
      </c>
      <c r="C3432" s="2">
        <v>1040612.64</v>
      </c>
      <c r="D3432" t="str">
        <f t="shared" si="106"/>
        <v>378731-2024-10</v>
      </c>
      <c r="E3432" s="2">
        <f t="shared" si="107"/>
        <v>1040612.64</v>
      </c>
    </row>
    <row r="3433" spans="1:5" x14ac:dyDescent="0.3">
      <c r="A3433">
        <v>238018</v>
      </c>
      <c r="B3433" t="s">
        <v>8</v>
      </c>
      <c r="C3433" s="2">
        <v>3568052.64</v>
      </c>
      <c r="D3433" t="str">
        <f t="shared" si="106"/>
        <v>238018-2024-03</v>
      </c>
      <c r="E3433" s="2">
        <f t="shared" si="107"/>
        <v>3568052.64</v>
      </c>
    </row>
    <row r="3434" spans="1:5" x14ac:dyDescent="0.3">
      <c r="A3434">
        <v>788772</v>
      </c>
      <c r="B3434" t="s">
        <v>6</v>
      </c>
      <c r="C3434" s="2">
        <v>45150.7</v>
      </c>
      <c r="D3434" t="str">
        <f t="shared" si="106"/>
        <v>788772-2024-02</v>
      </c>
      <c r="E3434" s="2">
        <f t="shared" si="107"/>
        <v>45150.7</v>
      </c>
    </row>
    <row r="3435" spans="1:5" x14ac:dyDescent="0.3">
      <c r="A3435">
        <v>991204</v>
      </c>
      <c r="B3435" t="s">
        <v>17</v>
      </c>
      <c r="C3435" s="2">
        <v>4009349.86</v>
      </c>
      <c r="D3435" t="str">
        <f t="shared" si="106"/>
        <v>991204-2024-10</v>
      </c>
      <c r="E3435" s="2">
        <f t="shared" si="107"/>
        <v>4009349.86</v>
      </c>
    </row>
    <row r="3436" spans="1:5" x14ac:dyDescent="0.3">
      <c r="A3436">
        <v>565914</v>
      </c>
      <c r="B3436" t="s">
        <v>14</v>
      </c>
      <c r="C3436" s="2">
        <v>130693.54</v>
      </c>
      <c r="D3436" t="str">
        <f t="shared" si="106"/>
        <v>565914-2024-07</v>
      </c>
      <c r="E3436" s="2">
        <f t="shared" si="107"/>
        <v>130693.54</v>
      </c>
    </row>
    <row r="3437" spans="1:5" x14ac:dyDescent="0.3">
      <c r="A3437">
        <v>343824</v>
      </c>
      <c r="B3437" t="s">
        <v>14</v>
      </c>
      <c r="C3437" s="2">
        <v>176771.86</v>
      </c>
      <c r="D3437" t="str">
        <f t="shared" si="106"/>
        <v>343824-2024-07</v>
      </c>
      <c r="E3437" s="2">
        <f t="shared" si="107"/>
        <v>176771.86</v>
      </c>
    </row>
    <row r="3438" spans="1:5" x14ac:dyDescent="0.3">
      <c r="A3438">
        <v>220613</v>
      </c>
      <c r="B3438" t="s">
        <v>15</v>
      </c>
      <c r="C3438" s="2">
        <v>72536.33</v>
      </c>
      <c r="D3438" t="str">
        <f t="shared" si="106"/>
        <v>220613-2024-08</v>
      </c>
      <c r="E3438" s="2">
        <f t="shared" si="107"/>
        <v>72536.33</v>
      </c>
    </row>
    <row r="3439" spans="1:5" x14ac:dyDescent="0.3">
      <c r="A3439">
        <v>624305</v>
      </c>
      <c r="B3439" t="s">
        <v>16</v>
      </c>
      <c r="C3439" s="2">
        <v>431461.04</v>
      </c>
      <c r="D3439" t="str">
        <f t="shared" si="106"/>
        <v>624305-2024-09</v>
      </c>
      <c r="E3439" s="2">
        <f t="shared" si="107"/>
        <v>431461.04</v>
      </c>
    </row>
    <row r="3440" spans="1:5" x14ac:dyDescent="0.3">
      <c r="A3440">
        <v>991316</v>
      </c>
      <c r="B3440" t="s">
        <v>18</v>
      </c>
      <c r="C3440" s="2">
        <v>38114.519999999997</v>
      </c>
      <c r="D3440" t="str">
        <f t="shared" si="106"/>
        <v>991316-2024-11</v>
      </c>
      <c r="E3440" s="2">
        <f t="shared" si="107"/>
        <v>38114.519999999997</v>
      </c>
    </row>
    <row r="3441" spans="1:5" x14ac:dyDescent="0.3">
      <c r="A3441">
        <v>595188</v>
      </c>
      <c r="B3441" t="s">
        <v>18</v>
      </c>
      <c r="C3441" s="2">
        <v>725587.8</v>
      </c>
      <c r="D3441" t="str">
        <f t="shared" si="106"/>
        <v>595188-2024-11</v>
      </c>
      <c r="E3441" s="2">
        <f t="shared" si="107"/>
        <v>725587.8</v>
      </c>
    </row>
    <row r="3442" spans="1:5" x14ac:dyDescent="0.3">
      <c r="A3442">
        <v>775604</v>
      </c>
      <c r="B3442" t="s">
        <v>9</v>
      </c>
      <c r="C3442" s="2">
        <v>261196.39</v>
      </c>
      <c r="D3442" t="str">
        <f t="shared" si="106"/>
        <v>775604-2024-04</v>
      </c>
      <c r="E3442" s="2">
        <f t="shared" si="107"/>
        <v>261196.39</v>
      </c>
    </row>
    <row r="3443" spans="1:5" x14ac:dyDescent="0.3">
      <c r="A3443">
        <v>958312</v>
      </c>
      <c r="B3443" t="s">
        <v>18</v>
      </c>
      <c r="C3443" s="2">
        <v>37013.24</v>
      </c>
      <c r="D3443" t="str">
        <f t="shared" si="106"/>
        <v>958312-2024-11</v>
      </c>
      <c r="E3443" s="2">
        <f t="shared" si="107"/>
        <v>37013.24</v>
      </c>
    </row>
    <row r="3444" spans="1:5" x14ac:dyDescent="0.3">
      <c r="A3444">
        <v>251689</v>
      </c>
      <c r="B3444" t="s">
        <v>18</v>
      </c>
      <c r="C3444" s="2">
        <v>26389.8</v>
      </c>
      <c r="D3444" t="str">
        <f t="shared" si="106"/>
        <v>251689-2024-11</v>
      </c>
      <c r="E3444" s="2">
        <f t="shared" si="107"/>
        <v>26389.8</v>
      </c>
    </row>
    <row r="3445" spans="1:5" x14ac:dyDescent="0.3">
      <c r="A3445">
        <v>794802</v>
      </c>
      <c r="B3445" t="s">
        <v>12</v>
      </c>
      <c r="C3445" s="2">
        <v>9384.9</v>
      </c>
      <c r="D3445" t="str">
        <f t="shared" si="106"/>
        <v>794802-2024-06</v>
      </c>
      <c r="E3445" s="2">
        <f t="shared" si="107"/>
        <v>9384.9</v>
      </c>
    </row>
    <row r="3446" spans="1:5" x14ac:dyDescent="0.3">
      <c r="A3446">
        <v>442835</v>
      </c>
      <c r="B3446" t="s">
        <v>12</v>
      </c>
      <c r="C3446" s="2">
        <v>354297.45</v>
      </c>
      <c r="D3446" t="str">
        <f t="shared" si="106"/>
        <v>442835-2024-06</v>
      </c>
      <c r="E3446" s="2">
        <f t="shared" si="107"/>
        <v>354297.45</v>
      </c>
    </row>
    <row r="3447" spans="1:5" x14ac:dyDescent="0.3">
      <c r="A3447">
        <v>995848</v>
      </c>
      <c r="B3447" t="s">
        <v>17</v>
      </c>
      <c r="C3447" s="2">
        <v>1232322.46</v>
      </c>
      <c r="D3447" t="str">
        <f t="shared" si="106"/>
        <v>995848-2024-10</v>
      </c>
      <c r="E3447" s="2">
        <f t="shared" si="107"/>
        <v>1232322.46</v>
      </c>
    </row>
    <row r="3448" spans="1:5" x14ac:dyDescent="0.3">
      <c r="A3448">
        <v>846918</v>
      </c>
      <c r="B3448" t="s">
        <v>16</v>
      </c>
      <c r="C3448" s="2">
        <v>108608.79</v>
      </c>
      <c r="D3448" t="str">
        <f t="shared" si="106"/>
        <v>846918-2024-09</v>
      </c>
      <c r="E3448" s="2">
        <f t="shared" si="107"/>
        <v>108608.79</v>
      </c>
    </row>
    <row r="3449" spans="1:5" x14ac:dyDescent="0.3">
      <c r="A3449">
        <v>101308</v>
      </c>
      <c r="B3449" t="s">
        <v>6</v>
      </c>
      <c r="C3449" s="2">
        <v>1358761.03</v>
      </c>
      <c r="D3449" t="str">
        <f t="shared" si="106"/>
        <v>101308-2024-02</v>
      </c>
      <c r="E3449" s="2">
        <f t="shared" si="107"/>
        <v>1358761.03</v>
      </c>
    </row>
    <row r="3450" spans="1:5" x14ac:dyDescent="0.3">
      <c r="A3450">
        <v>857536</v>
      </c>
      <c r="B3450" t="s">
        <v>15</v>
      </c>
      <c r="C3450" s="2">
        <v>365615.27</v>
      </c>
      <c r="D3450" t="str">
        <f t="shared" si="106"/>
        <v>857536-2024-08</v>
      </c>
      <c r="E3450" s="2">
        <f t="shared" si="107"/>
        <v>365615.27</v>
      </c>
    </row>
    <row r="3451" spans="1:5" x14ac:dyDescent="0.3">
      <c r="A3451">
        <v>166526</v>
      </c>
      <c r="B3451" t="s">
        <v>16</v>
      </c>
      <c r="C3451" s="2">
        <v>526141.98</v>
      </c>
      <c r="D3451" t="str">
        <f t="shared" si="106"/>
        <v>166526-2024-09</v>
      </c>
      <c r="E3451" s="2">
        <f t="shared" si="107"/>
        <v>526141.98</v>
      </c>
    </row>
    <row r="3452" spans="1:5" x14ac:dyDescent="0.3">
      <c r="A3452">
        <v>852991</v>
      </c>
      <c r="B3452" t="s">
        <v>16</v>
      </c>
      <c r="C3452" s="2">
        <v>367682.27</v>
      </c>
      <c r="D3452" t="str">
        <f t="shared" si="106"/>
        <v>852991-2024-09</v>
      </c>
      <c r="E3452" s="2">
        <f t="shared" si="107"/>
        <v>367682.27</v>
      </c>
    </row>
    <row r="3453" spans="1:5" x14ac:dyDescent="0.3">
      <c r="A3453">
        <v>267093</v>
      </c>
      <c r="B3453" t="s">
        <v>18</v>
      </c>
      <c r="C3453" s="2">
        <v>28613.22</v>
      </c>
      <c r="D3453" t="str">
        <f t="shared" si="106"/>
        <v>267093-2024-11</v>
      </c>
      <c r="E3453" s="2">
        <f t="shared" si="107"/>
        <v>28613.22</v>
      </c>
    </row>
    <row r="3454" spans="1:5" x14ac:dyDescent="0.3">
      <c r="A3454">
        <v>340284</v>
      </c>
      <c r="B3454" t="s">
        <v>12</v>
      </c>
      <c r="C3454" s="2">
        <v>119477.61</v>
      </c>
      <c r="D3454" t="str">
        <f t="shared" si="106"/>
        <v>340284-2024-06</v>
      </c>
      <c r="E3454" s="2">
        <f t="shared" si="107"/>
        <v>119477.61</v>
      </c>
    </row>
    <row r="3455" spans="1:5" x14ac:dyDescent="0.3">
      <c r="A3455">
        <v>639422</v>
      </c>
      <c r="B3455" t="s">
        <v>6</v>
      </c>
      <c r="C3455" s="2">
        <v>127207.64</v>
      </c>
      <c r="D3455" t="str">
        <f t="shared" si="106"/>
        <v>639422-2024-02</v>
      </c>
      <c r="E3455" s="2">
        <f t="shared" si="107"/>
        <v>127207.64</v>
      </c>
    </row>
    <row r="3456" spans="1:5" x14ac:dyDescent="0.3">
      <c r="A3456">
        <v>713133</v>
      </c>
      <c r="B3456" t="s">
        <v>8</v>
      </c>
      <c r="C3456" s="2">
        <v>12793.03</v>
      </c>
      <c r="D3456" t="str">
        <f t="shared" si="106"/>
        <v>713133-2024-03</v>
      </c>
      <c r="E3456" s="2">
        <f t="shared" si="107"/>
        <v>12793.03</v>
      </c>
    </row>
    <row r="3457" spans="1:5" x14ac:dyDescent="0.3">
      <c r="A3457">
        <v>623677</v>
      </c>
      <c r="B3457" t="s">
        <v>16</v>
      </c>
      <c r="C3457" s="2">
        <v>21209.3</v>
      </c>
      <c r="D3457" t="str">
        <f t="shared" si="106"/>
        <v>623677-2024-09</v>
      </c>
      <c r="E3457" s="2">
        <f t="shared" si="107"/>
        <v>21209.3</v>
      </c>
    </row>
    <row r="3458" spans="1:5" x14ac:dyDescent="0.3">
      <c r="A3458">
        <v>521769</v>
      </c>
      <c r="B3458" t="s">
        <v>16</v>
      </c>
      <c r="C3458" s="2">
        <v>707578.93</v>
      </c>
      <c r="D3458" t="str">
        <f t="shared" si="106"/>
        <v>521769-2024-09</v>
      </c>
      <c r="E3458" s="2">
        <f t="shared" si="107"/>
        <v>707578.93</v>
      </c>
    </row>
    <row r="3459" spans="1:5" x14ac:dyDescent="0.3">
      <c r="A3459">
        <v>382327</v>
      </c>
      <c r="B3459" t="s">
        <v>18</v>
      </c>
      <c r="C3459" s="2">
        <v>897857.38</v>
      </c>
      <c r="D3459" t="str">
        <f t="shared" ref="D3459:D3522" si="108">A3459&amp;"-"&amp;B3459</f>
        <v>382327-2024-11</v>
      </c>
      <c r="E3459" s="2">
        <f t="shared" ref="E3459:E3522" si="109">C3459</f>
        <v>897857.38</v>
      </c>
    </row>
    <row r="3460" spans="1:5" x14ac:dyDescent="0.3">
      <c r="A3460">
        <v>140076</v>
      </c>
      <c r="B3460" t="s">
        <v>10</v>
      </c>
      <c r="C3460" s="2">
        <v>197490.36</v>
      </c>
      <c r="D3460" t="str">
        <f t="shared" si="108"/>
        <v>140076-2024-05</v>
      </c>
      <c r="E3460" s="2">
        <f t="shared" si="109"/>
        <v>197490.36</v>
      </c>
    </row>
    <row r="3461" spans="1:5" x14ac:dyDescent="0.3">
      <c r="A3461">
        <v>253305</v>
      </c>
      <c r="B3461" t="s">
        <v>15</v>
      </c>
      <c r="C3461" s="2">
        <v>15245857.74</v>
      </c>
      <c r="D3461" t="str">
        <f t="shared" si="108"/>
        <v>253305-2024-08</v>
      </c>
      <c r="E3461" s="2">
        <f t="shared" si="109"/>
        <v>15245857.74</v>
      </c>
    </row>
    <row r="3462" spans="1:5" x14ac:dyDescent="0.3">
      <c r="A3462" t="s">
        <v>116</v>
      </c>
      <c r="B3462" t="s">
        <v>17</v>
      </c>
      <c r="C3462" s="2">
        <v>4619405.3600000003</v>
      </c>
      <c r="D3462" t="str">
        <f t="shared" si="108"/>
        <v>012381-2024-10</v>
      </c>
      <c r="E3462" s="2">
        <f t="shared" si="109"/>
        <v>4619405.3600000003</v>
      </c>
    </row>
    <row r="3463" spans="1:5" x14ac:dyDescent="0.3">
      <c r="A3463">
        <v>945229</v>
      </c>
      <c r="B3463" t="s">
        <v>13</v>
      </c>
      <c r="C3463" s="2">
        <v>211368.78</v>
      </c>
      <c r="D3463" t="str">
        <f t="shared" si="108"/>
        <v>945229-2024-12</v>
      </c>
      <c r="E3463" s="2">
        <f t="shared" si="109"/>
        <v>211368.78</v>
      </c>
    </row>
    <row r="3464" spans="1:5" x14ac:dyDescent="0.3">
      <c r="A3464">
        <v>590434</v>
      </c>
      <c r="B3464" t="s">
        <v>17</v>
      </c>
      <c r="C3464" s="2">
        <v>1159822.54</v>
      </c>
      <c r="D3464" t="str">
        <f t="shared" si="108"/>
        <v>590434-2024-10</v>
      </c>
      <c r="E3464" s="2">
        <f t="shared" si="109"/>
        <v>1159822.54</v>
      </c>
    </row>
    <row r="3465" spans="1:5" x14ac:dyDescent="0.3">
      <c r="A3465">
        <v>378731</v>
      </c>
      <c r="B3465" t="s">
        <v>10</v>
      </c>
      <c r="C3465" s="2">
        <v>582436.05000000005</v>
      </c>
      <c r="D3465" t="str">
        <f t="shared" si="108"/>
        <v>378731-2024-05</v>
      </c>
      <c r="E3465" s="2">
        <f t="shared" si="109"/>
        <v>582436.05000000005</v>
      </c>
    </row>
    <row r="3466" spans="1:5" x14ac:dyDescent="0.3">
      <c r="A3466">
        <v>822404</v>
      </c>
      <c r="B3466" t="s">
        <v>12</v>
      </c>
      <c r="C3466" s="2">
        <v>371480.99</v>
      </c>
      <c r="D3466" t="str">
        <f t="shared" si="108"/>
        <v>822404-2024-06</v>
      </c>
      <c r="E3466" s="2">
        <f t="shared" si="109"/>
        <v>371480.99</v>
      </c>
    </row>
    <row r="3467" spans="1:5" x14ac:dyDescent="0.3">
      <c r="A3467">
        <v>595188</v>
      </c>
      <c r="B3467" t="s">
        <v>3</v>
      </c>
      <c r="C3467" s="2">
        <v>357129.89</v>
      </c>
      <c r="D3467" t="str">
        <f t="shared" si="108"/>
        <v>595188-2024-01</v>
      </c>
      <c r="E3467" s="2">
        <f t="shared" si="109"/>
        <v>357129.89</v>
      </c>
    </row>
    <row r="3468" spans="1:5" x14ac:dyDescent="0.3">
      <c r="A3468">
        <v>488811</v>
      </c>
      <c r="B3468" t="s">
        <v>17</v>
      </c>
      <c r="C3468" s="2">
        <v>61692.88</v>
      </c>
      <c r="D3468" t="str">
        <f t="shared" si="108"/>
        <v>488811-2024-10</v>
      </c>
      <c r="E3468" s="2">
        <f t="shared" si="109"/>
        <v>61692.88</v>
      </c>
    </row>
    <row r="3469" spans="1:5" x14ac:dyDescent="0.3">
      <c r="A3469">
        <v>194706</v>
      </c>
      <c r="B3469" t="s">
        <v>15</v>
      </c>
      <c r="C3469" s="2">
        <v>167449.41</v>
      </c>
      <c r="D3469" t="str">
        <f t="shared" si="108"/>
        <v>194706-2024-08</v>
      </c>
      <c r="E3469" s="2">
        <f t="shared" si="109"/>
        <v>167449.41</v>
      </c>
    </row>
    <row r="3470" spans="1:5" x14ac:dyDescent="0.3">
      <c r="A3470">
        <v>573568</v>
      </c>
      <c r="B3470" t="s">
        <v>8</v>
      </c>
      <c r="C3470" s="2">
        <v>14844.36</v>
      </c>
      <c r="D3470" t="str">
        <f t="shared" si="108"/>
        <v>573568-2024-03</v>
      </c>
      <c r="E3470" s="2">
        <f t="shared" si="109"/>
        <v>14844.36</v>
      </c>
    </row>
    <row r="3471" spans="1:5" x14ac:dyDescent="0.3">
      <c r="A3471">
        <v>955431</v>
      </c>
      <c r="B3471" t="s">
        <v>16</v>
      </c>
      <c r="C3471" s="2">
        <v>1995188.33</v>
      </c>
      <c r="D3471" t="str">
        <f t="shared" si="108"/>
        <v>955431-2024-09</v>
      </c>
      <c r="E3471" s="2">
        <f t="shared" si="109"/>
        <v>1995188.33</v>
      </c>
    </row>
    <row r="3472" spans="1:5" x14ac:dyDescent="0.3">
      <c r="A3472">
        <v>830211</v>
      </c>
      <c r="B3472" t="s">
        <v>18</v>
      </c>
      <c r="C3472" s="2">
        <v>522647.42</v>
      </c>
      <c r="D3472" t="str">
        <f t="shared" si="108"/>
        <v>830211-2024-11</v>
      </c>
      <c r="E3472" s="2">
        <f t="shared" si="109"/>
        <v>522647.42</v>
      </c>
    </row>
    <row r="3473" spans="1:5" x14ac:dyDescent="0.3">
      <c r="A3473" t="s">
        <v>42</v>
      </c>
      <c r="B3473" t="s">
        <v>10</v>
      </c>
      <c r="C3473" s="2">
        <v>3404259.72</v>
      </c>
      <c r="D3473" t="str">
        <f t="shared" si="108"/>
        <v>071322-2024-05</v>
      </c>
      <c r="E3473" s="2">
        <f t="shared" si="109"/>
        <v>3404259.72</v>
      </c>
    </row>
    <row r="3474" spans="1:5" x14ac:dyDescent="0.3">
      <c r="A3474">
        <v>754292</v>
      </c>
      <c r="B3474" t="s">
        <v>8</v>
      </c>
      <c r="C3474" s="2">
        <v>142077.35999999999</v>
      </c>
      <c r="D3474" t="str">
        <f t="shared" si="108"/>
        <v>754292-2024-03</v>
      </c>
      <c r="E3474" s="2">
        <f t="shared" si="109"/>
        <v>142077.35999999999</v>
      </c>
    </row>
    <row r="3475" spans="1:5" x14ac:dyDescent="0.3">
      <c r="A3475">
        <v>846669</v>
      </c>
      <c r="B3475" t="s">
        <v>12</v>
      </c>
      <c r="C3475" s="2">
        <v>191126.07</v>
      </c>
      <c r="D3475" t="str">
        <f t="shared" si="108"/>
        <v>846669-2024-06</v>
      </c>
      <c r="E3475" s="2">
        <f t="shared" si="109"/>
        <v>191126.07</v>
      </c>
    </row>
    <row r="3476" spans="1:5" x14ac:dyDescent="0.3">
      <c r="A3476">
        <v>991202</v>
      </c>
      <c r="B3476" t="s">
        <v>12</v>
      </c>
      <c r="C3476" s="2">
        <v>223454.64</v>
      </c>
      <c r="D3476" t="str">
        <f t="shared" si="108"/>
        <v>991202-2024-06</v>
      </c>
      <c r="E3476" s="2">
        <f t="shared" si="109"/>
        <v>223454.64</v>
      </c>
    </row>
    <row r="3477" spans="1:5" x14ac:dyDescent="0.3">
      <c r="A3477" t="s">
        <v>50</v>
      </c>
      <c r="B3477" t="s">
        <v>9</v>
      </c>
      <c r="C3477" s="2">
        <v>225791.42</v>
      </c>
      <c r="D3477" t="str">
        <f t="shared" si="108"/>
        <v>075111-2024-04</v>
      </c>
      <c r="E3477" s="2">
        <f t="shared" si="109"/>
        <v>225791.42</v>
      </c>
    </row>
    <row r="3478" spans="1:5" x14ac:dyDescent="0.3">
      <c r="A3478">
        <v>782067</v>
      </c>
      <c r="B3478" t="s">
        <v>3</v>
      </c>
      <c r="C3478" s="2">
        <v>11803.59</v>
      </c>
      <c r="D3478" t="str">
        <f t="shared" si="108"/>
        <v>782067-2024-01</v>
      </c>
      <c r="E3478" s="2">
        <f t="shared" si="109"/>
        <v>11803.59</v>
      </c>
    </row>
    <row r="3479" spans="1:5" x14ac:dyDescent="0.3">
      <c r="A3479">
        <v>767883</v>
      </c>
      <c r="B3479" t="s">
        <v>15</v>
      </c>
      <c r="C3479" s="2">
        <v>330115.43</v>
      </c>
      <c r="D3479" t="str">
        <f t="shared" si="108"/>
        <v>767883-2024-08</v>
      </c>
      <c r="E3479" s="2">
        <f t="shared" si="109"/>
        <v>330115.43</v>
      </c>
    </row>
    <row r="3480" spans="1:5" x14ac:dyDescent="0.3">
      <c r="A3480">
        <v>185734</v>
      </c>
      <c r="B3480" t="s">
        <v>12</v>
      </c>
      <c r="C3480" s="2">
        <v>7464.13</v>
      </c>
      <c r="D3480" t="str">
        <f t="shared" si="108"/>
        <v>185734-2024-06</v>
      </c>
      <c r="E3480" s="2">
        <f t="shared" si="109"/>
        <v>7464.13</v>
      </c>
    </row>
    <row r="3481" spans="1:5" x14ac:dyDescent="0.3">
      <c r="A3481">
        <v>930617</v>
      </c>
      <c r="B3481" t="s">
        <v>9</v>
      </c>
      <c r="C3481" s="2">
        <v>226141.18</v>
      </c>
      <c r="D3481" t="str">
        <f t="shared" si="108"/>
        <v>930617-2024-04</v>
      </c>
      <c r="E3481" s="2">
        <f t="shared" si="109"/>
        <v>226141.18</v>
      </c>
    </row>
    <row r="3482" spans="1:5" x14ac:dyDescent="0.3">
      <c r="A3482" t="s">
        <v>98</v>
      </c>
      <c r="B3482" t="s">
        <v>12</v>
      </c>
      <c r="C3482" s="2">
        <v>35585.14</v>
      </c>
      <c r="D3482" t="str">
        <f t="shared" si="108"/>
        <v>075169-2024-06</v>
      </c>
      <c r="E3482" s="2">
        <f t="shared" si="109"/>
        <v>35585.14</v>
      </c>
    </row>
    <row r="3483" spans="1:5" x14ac:dyDescent="0.3">
      <c r="A3483">
        <v>753866</v>
      </c>
      <c r="B3483" t="s">
        <v>16</v>
      </c>
      <c r="C3483" s="2">
        <v>153630.47</v>
      </c>
      <c r="D3483" t="str">
        <f t="shared" si="108"/>
        <v>753866-2024-09</v>
      </c>
      <c r="E3483" s="2">
        <f t="shared" si="109"/>
        <v>153630.47</v>
      </c>
    </row>
    <row r="3484" spans="1:5" x14ac:dyDescent="0.3">
      <c r="A3484">
        <v>946527</v>
      </c>
      <c r="B3484" t="s">
        <v>18</v>
      </c>
      <c r="C3484" s="2">
        <v>113082.64</v>
      </c>
      <c r="D3484" t="str">
        <f t="shared" si="108"/>
        <v>946527-2024-11</v>
      </c>
      <c r="E3484" s="2">
        <f t="shared" si="109"/>
        <v>113082.64</v>
      </c>
    </row>
    <row r="3485" spans="1:5" x14ac:dyDescent="0.3">
      <c r="A3485">
        <v>363356</v>
      </c>
      <c r="B3485" t="s">
        <v>3</v>
      </c>
      <c r="C3485" s="2">
        <v>21523.01</v>
      </c>
      <c r="D3485" t="str">
        <f t="shared" si="108"/>
        <v>363356-2024-01</v>
      </c>
      <c r="E3485" s="2">
        <f t="shared" si="109"/>
        <v>21523.01</v>
      </c>
    </row>
    <row r="3486" spans="1:5" x14ac:dyDescent="0.3">
      <c r="A3486">
        <v>968837</v>
      </c>
      <c r="B3486" t="s">
        <v>13</v>
      </c>
      <c r="C3486" s="2">
        <v>4008261.96</v>
      </c>
      <c r="D3486" t="str">
        <f t="shared" si="108"/>
        <v>968837-2024-12</v>
      </c>
      <c r="E3486" s="2">
        <f t="shared" si="109"/>
        <v>4008261.96</v>
      </c>
    </row>
    <row r="3487" spans="1:5" x14ac:dyDescent="0.3">
      <c r="A3487">
        <v>805169</v>
      </c>
      <c r="B3487" t="s">
        <v>3</v>
      </c>
      <c r="C3487" s="2">
        <v>532951.80000000005</v>
      </c>
      <c r="D3487" t="str">
        <f t="shared" si="108"/>
        <v>805169-2024-01</v>
      </c>
      <c r="E3487" s="2">
        <f t="shared" si="109"/>
        <v>532951.80000000005</v>
      </c>
    </row>
    <row r="3488" spans="1:5" x14ac:dyDescent="0.3">
      <c r="A3488" t="s">
        <v>98</v>
      </c>
      <c r="B3488" t="s">
        <v>6</v>
      </c>
      <c r="C3488" s="2">
        <v>508933.15</v>
      </c>
      <c r="D3488" t="str">
        <f t="shared" si="108"/>
        <v>075169-2024-02</v>
      </c>
      <c r="E3488" s="2">
        <f t="shared" si="109"/>
        <v>508933.15</v>
      </c>
    </row>
    <row r="3489" spans="1:5" x14ac:dyDescent="0.3">
      <c r="A3489">
        <v>815146</v>
      </c>
      <c r="B3489" t="s">
        <v>15</v>
      </c>
      <c r="C3489" s="2">
        <v>156170.49</v>
      </c>
      <c r="D3489" t="str">
        <f t="shared" si="108"/>
        <v>815146-2024-08</v>
      </c>
      <c r="E3489" s="2">
        <f t="shared" si="109"/>
        <v>156170.49</v>
      </c>
    </row>
    <row r="3490" spans="1:5" x14ac:dyDescent="0.3">
      <c r="A3490">
        <v>494054</v>
      </c>
      <c r="B3490" t="s">
        <v>10</v>
      </c>
      <c r="C3490" s="2">
        <v>646063.52</v>
      </c>
      <c r="D3490" t="str">
        <f t="shared" si="108"/>
        <v>494054-2024-05</v>
      </c>
      <c r="E3490" s="2">
        <f t="shared" si="109"/>
        <v>646063.52</v>
      </c>
    </row>
    <row r="3491" spans="1:5" x14ac:dyDescent="0.3">
      <c r="A3491">
        <v>688725</v>
      </c>
      <c r="B3491" t="s">
        <v>15</v>
      </c>
      <c r="C3491" s="2">
        <v>19565.759999999998</v>
      </c>
      <c r="D3491" t="str">
        <f t="shared" si="108"/>
        <v>688725-2024-08</v>
      </c>
      <c r="E3491" s="2">
        <f t="shared" si="109"/>
        <v>19565.759999999998</v>
      </c>
    </row>
    <row r="3492" spans="1:5" x14ac:dyDescent="0.3">
      <c r="A3492">
        <v>190723</v>
      </c>
      <c r="B3492" t="s">
        <v>17</v>
      </c>
      <c r="C3492" s="2">
        <v>728742.66</v>
      </c>
      <c r="D3492" t="str">
        <f t="shared" si="108"/>
        <v>190723-2024-10</v>
      </c>
      <c r="E3492" s="2">
        <f t="shared" si="109"/>
        <v>728742.66</v>
      </c>
    </row>
    <row r="3493" spans="1:5" x14ac:dyDescent="0.3">
      <c r="A3493">
        <v>172951</v>
      </c>
      <c r="B3493" t="s">
        <v>13</v>
      </c>
      <c r="C3493" s="2">
        <v>7564558.9800000004</v>
      </c>
      <c r="D3493" t="str">
        <f t="shared" si="108"/>
        <v>172951-2024-12</v>
      </c>
      <c r="E3493" s="2">
        <f t="shared" si="109"/>
        <v>7564558.9800000004</v>
      </c>
    </row>
    <row r="3494" spans="1:5" x14ac:dyDescent="0.3">
      <c r="A3494">
        <v>267769</v>
      </c>
      <c r="B3494" t="s">
        <v>15</v>
      </c>
      <c r="C3494" s="2">
        <v>345259.83</v>
      </c>
      <c r="D3494" t="str">
        <f t="shared" si="108"/>
        <v>267769-2024-08</v>
      </c>
      <c r="E3494" s="2">
        <f t="shared" si="109"/>
        <v>345259.83</v>
      </c>
    </row>
    <row r="3495" spans="1:5" x14ac:dyDescent="0.3">
      <c r="A3495">
        <v>830392</v>
      </c>
      <c r="B3495" t="s">
        <v>13</v>
      </c>
      <c r="C3495" s="2">
        <v>744450.82</v>
      </c>
      <c r="D3495" t="str">
        <f t="shared" si="108"/>
        <v>830392-2024-12</v>
      </c>
      <c r="E3495" s="2">
        <f t="shared" si="109"/>
        <v>744450.82</v>
      </c>
    </row>
    <row r="3496" spans="1:5" x14ac:dyDescent="0.3">
      <c r="A3496">
        <v>725611</v>
      </c>
      <c r="B3496" t="s">
        <v>17</v>
      </c>
      <c r="C3496" s="2">
        <v>715037.04</v>
      </c>
      <c r="D3496" t="str">
        <f t="shared" si="108"/>
        <v>725611-2024-10</v>
      </c>
      <c r="E3496" s="2">
        <f t="shared" si="109"/>
        <v>715037.04</v>
      </c>
    </row>
    <row r="3497" spans="1:5" x14ac:dyDescent="0.3">
      <c r="A3497">
        <v>807646</v>
      </c>
      <c r="B3497" t="s">
        <v>3</v>
      </c>
      <c r="C3497" s="2">
        <v>286891.65999999997</v>
      </c>
      <c r="D3497" t="str">
        <f t="shared" si="108"/>
        <v>807646-2024-01</v>
      </c>
      <c r="E3497" s="2">
        <f t="shared" si="109"/>
        <v>286891.65999999997</v>
      </c>
    </row>
    <row r="3498" spans="1:5" x14ac:dyDescent="0.3">
      <c r="A3498">
        <v>334689</v>
      </c>
      <c r="B3498" t="s">
        <v>14</v>
      </c>
      <c r="C3498" s="2">
        <v>460535.3</v>
      </c>
      <c r="D3498" t="str">
        <f t="shared" si="108"/>
        <v>334689-2024-07</v>
      </c>
      <c r="E3498" s="2">
        <f t="shared" si="109"/>
        <v>460535.3</v>
      </c>
    </row>
    <row r="3499" spans="1:5" x14ac:dyDescent="0.3">
      <c r="A3499">
        <v>510308</v>
      </c>
      <c r="B3499" t="s">
        <v>3</v>
      </c>
      <c r="C3499" s="2">
        <v>353357.12</v>
      </c>
      <c r="D3499" t="str">
        <f t="shared" si="108"/>
        <v>510308-2024-01</v>
      </c>
      <c r="E3499" s="2">
        <f t="shared" si="109"/>
        <v>353357.12</v>
      </c>
    </row>
    <row r="3500" spans="1:5" x14ac:dyDescent="0.3">
      <c r="A3500">
        <v>861852</v>
      </c>
      <c r="B3500" t="s">
        <v>8</v>
      </c>
      <c r="C3500" s="2">
        <v>169976.71</v>
      </c>
      <c r="D3500" t="str">
        <f t="shared" si="108"/>
        <v>861852-2024-03</v>
      </c>
      <c r="E3500" s="2">
        <f t="shared" si="109"/>
        <v>169976.71</v>
      </c>
    </row>
    <row r="3501" spans="1:5" x14ac:dyDescent="0.3">
      <c r="A3501">
        <v>830211</v>
      </c>
      <c r="B3501" t="s">
        <v>10</v>
      </c>
      <c r="C3501" s="2">
        <v>446385.82</v>
      </c>
      <c r="D3501" t="str">
        <f t="shared" si="108"/>
        <v>830211-2024-05</v>
      </c>
      <c r="E3501" s="2">
        <f t="shared" si="109"/>
        <v>446385.82</v>
      </c>
    </row>
    <row r="3502" spans="1:5" x14ac:dyDescent="0.3">
      <c r="A3502">
        <v>830211</v>
      </c>
      <c r="B3502" t="s">
        <v>3</v>
      </c>
      <c r="C3502" s="2">
        <v>357505.94</v>
      </c>
      <c r="D3502" t="str">
        <f t="shared" si="108"/>
        <v>830211-2024-01</v>
      </c>
      <c r="E3502" s="2">
        <f t="shared" si="109"/>
        <v>357505.94</v>
      </c>
    </row>
    <row r="3503" spans="1:5" x14ac:dyDescent="0.3">
      <c r="A3503">
        <v>593765</v>
      </c>
      <c r="B3503" t="s">
        <v>14</v>
      </c>
      <c r="C3503" s="2">
        <v>531766</v>
      </c>
      <c r="D3503" t="str">
        <f t="shared" si="108"/>
        <v>593765-2024-07</v>
      </c>
      <c r="E3503" s="2">
        <f t="shared" si="109"/>
        <v>531766</v>
      </c>
    </row>
    <row r="3504" spans="1:5" x14ac:dyDescent="0.3">
      <c r="A3504">
        <v>314040</v>
      </c>
      <c r="B3504" t="s">
        <v>6</v>
      </c>
      <c r="C3504" s="2">
        <v>5883493.6900000004</v>
      </c>
      <c r="D3504" t="str">
        <f t="shared" si="108"/>
        <v>314040-2024-02</v>
      </c>
      <c r="E3504" s="2">
        <f t="shared" si="109"/>
        <v>5883493.6900000004</v>
      </c>
    </row>
    <row r="3505" spans="1:5" x14ac:dyDescent="0.3">
      <c r="A3505">
        <v>152008</v>
      </c>
      <c r="B3505" t="s">
        <v>12</v>
      </c>
      <c r="C3505" s="2">
        <v>253780.1</v>
      </c>
      <c r="D3505" t="str">
        <f t="shared" si="108"/>
        <v>152008-2024-06</v>
      </c>
      <c r="E3505" s="2">
        <f t="shared" si="109"/>
        <v>253780.1</v>
      </c>
    </row>
    <row r="3506" spans="1:5" x14ac:dyDescent="0.3">
      <c r="A3506">
        <v>756125</v>
      </c>
      <c r="B3506" t="s">
        <v>12</v>
      </c>
      <c r="C3506" s="2">
        <v>87636.29</v>
      </c>
      <c r="D3506" t="str">
        <f t="shared" si="108"/>
        <v>756125-2024-06</v>
      </c>
      <c r="E3506" s="2">
        <f t="shared" si="109"/>
        <v>87636.29</v>
      </c>
    </row>
    <row r="3507" spans="1:5" x14ac:dyDescent="0.3">
      <c r="A3507">
        <v>140143</v>
      </c>
      <c r="B3507" t="s">
        <v>3</v>
      </c>
      <c r="C3507" s="2">
        <v>551.63</v>
      </c>
      <c r="D3507" t="str">
        <f t="shared" si="108"/>
        <v>140143-2024-01</v>
      </c>
      <c r="E3507" s="2">
        <f t="shared" si="109"/>
        <v>551.63</v>
      </c>
    </row>
    <row r="3508" spans="1:5" x14ac:dyDescent="0.3">
      <c r="A3508">
        <v>696399</v>
      </c>
      <c r="B3508" t="s">
        <v>18</v>
      </c>
      <c r="C3508" s="2">
        <v>66355.66</v>
      </c>
      <c r="D3508" t="str">
        <f t="shared" si="108"/>
        <v>696399-2024-11</v>
      </c>
      <c r="E3508" s="2">
        <f t="shared" si="109"/>
        <v>66355.66</v>
      </c>
    </row>
    <row r="3509" spans="1:5" x14ac:dyDescent="0.3">
      <c r="A3509" t="s">
        <v>69</v>
      </c>
      <c r="B3509" t="s">
        <v>13</v>
      </c>
      <c r="C3509" s="2">
        <v>32606.38</v>
      </c>
      <c r="D3509" t="str">
        <f t="shared" si="108"/>
        <v>050026-2024-12</v>
      </c>
      <c r="E3509" s="2">
        <f t="shared" si="109"/>
        <v>32606.38</v>
      </c>
    </row>
    <row r="3510" spans="1:5" x14ac:dyDescent="0.3">
      <c r="A3510">
        <v>844354</v>
      </c>
      <c r="B3510" t="s">
        <v>17</v>
      </c>
      <c r="C3510" s="2">
        <v>455189.04</v>
      </c>
      <c r="D3510" t="str">
        <f t="shared" si="108"/>
        <v>844354-2024-10</v>
      </c>
      <c r="E3510" s="2">
        <f t="shared" si="109"/>
        <v>455189.04</v>
      </c>
    </row>
    <row r="3511" spans="1:5" x14ac:dyDescent="0.3">
      <c r="A3511">
        <v>247827</v>
      </c>
      <c r="B3511" t="s">
        <v>14</v>
      </c>
      <c r="C3511" s="2">
        <v>1859.77</v>
      </c>
      <c r="D3511" t="str">
        <f t="shared" si="108"/>
        <v>247827-2024-07</v>
      </c>
      <c r="E3511" s="2">
        <f t="shared" si="109"/>
        <v>1859.77</v>
      </c>
    </row>
    <row r="3512" spans="1:5" x14ac:dyDescent="0.3">
      <c r="A3512">
        <v>995915</v>
      </c>
      <c r="B3512" t="s">
        <v>17</v>
      </c>
      <c r="C3512" s="2">
        <v>97789.68</v>
      </c>
      <c r="D3512" t="str">
        <f t="shared" si="108"/>
        <v>995915-2024-10</v>
      </c>
      <c r="E3512" s="2">
        <f t="shared" si="109"/>
        <v>97789.68</v>
      </c>
    </row>
    <row r="3513" spans="1:5" x14ac:dyDescent="0.3">
      <c r="A3513">
        <v>677012</v>
      </c>
      <c r="B3513" t="s">
        <v>6</v>
      </c>
      <c r="C3513" s="2">
        <v>2685140.55</v>
      </c>
      <c r="D3513" t="str">
        <f t="shared" si="108"/>
        <v>677012-2024-02</v>
      </c>
      <c r="E3513" s="2">
        <f t="shared" si="109"/>
        <v>2685140.55</v>
      </c>
    </row>
    <row r="3514" spans="1:5" x14ac:dyDescent="0.3">
      <c r="A3514">
        <v>278288</v>
      </c>
      <c r="B3514" t="s">
        <v>17</v>
      </c>
      <c r="C3514" s="2">
        <v>106602.48</v>
      </c>
      <c r="D3514" t="str">
        <f t="shared" si="108"/>
        <v>278288-2024-10</v>
      </c>
      <c r="E3514" s="2">
        <f t="shared" si="109"/>
        <v>106602.48</v>
      </c>
    </row>
    <row r="3515" spans="1:5" x14ac:dyDescent="0.3">
      <c r="A3515">
        <v>409606</v>
      </c>
      <c r="B3515" t="s">
        <v>14</v>
      </c>
      <c r="C3515" s="2">
        <v>1424834.35</v>
      </c>
      <c r="D3515" t="str">
        <f t="shared" si="108"/>
        <v>409606-2024-07</v>
      </c>
      <c r="E3515" s="2">
        <f t="shared" si="109"/>
        <v>1424834.35</v>
      </c>
    </row>
    <row r="3516" spans="1:5" x14ac:dyDescent="0.3">
      <c r="A3516">
        <v>995590</v>
      </c>
      <c r="B3516" t="s">
        <v>14</v>
      </c>
      <c r="C3516" s="2">
        <v>399480.71</v>
      </c>
      <c r="D3516" t="str">
        <f t="shared" si="108"/>
        <v>995590-2024-07</v>
      </c>
      <c r="E3516" s="2">
        <f t="shared" si="109"/>
        <v>399480.71</v>
      </c>
    </row>
    <row r="3517" spans="1:5" x14ac:dyDescent="0.3">
      <c r="A3517">
        <v>422767</v>
      </c>
      <c r="B3517" t="s">
        <v>17</v>
      </c>
      <c r="C3517" s="2">
        <v>15240.18</v>
      </c>
      <c r="D3517" t="str">
        <f t="shared" si="108"/>
        <v>422767-2024-10</v>
      </c>
      <c r="E3517" s="2">
        <f t="shared" si="109"/>
        <v>15240.18</v>
      </c>
    </row>
    <row r="3518" spans="1:5" x14ac:dyDescent="0.3">
      <c r="A3518">
        <v>322766</v>
      </c>
      <c r="B3518" t="s">
        <v>3</v>
      </c>
      <c r="C3518" s="2">
        <v>304371.62</v>
      </c>
      <c r="D3518" t="str">
        <f t="shared" si="108"/>
        <v>322766-2024-01</v>
      </c>
      <c r="E3518" s="2">
        <f t="shared" si="109"/>
        <v>304371.62</v>
      </c>
    </row>
    <row r="3519" spans="1:5" x14ac:dyDescent="0.3">
      <c r="A3519">
        <v>877000</v>
      </c>
      <c r="B3519" t="s">
        <v>16</v>
      </c>
      <c r="C3519" s="2">
        <v>6792.54</v>
      </c>
      <c r="D3519" t="str">
        <f t="shared" si="108"/>
        <v>877000-2024-09</v>
      </c>
      <c r="E3519" s="2">
        <f t="shared" si="109"/>
        <v>6792.54</v>
      </c>
    </row>
    <row r="3520" spans="1:5" x14ac:dyDescent="0.3">
      <c r="A3520">
        <v>754252</v>
      </c>
      <c r="B3520" t="s">
        <v>6</v>
      </c>
      <c r="C3520" s="2">
        <v>116122.07</v>
      </c>
      <c r="D3520" t="str">
        <f t="shared" si="108"/>
        <v>754252-2024-02</v>
      </c>
      <c r="E3520" s="2">
        <f t="shared" si="109"/>
        <v>116122.07</v>
      </c>
    </row>
    <row r="3521" spans="1:5" x14ac:dyDescent="0.3">
      <c r="A3521">
        <v>279823</v>
      </c>
      <c r="B3521" t="s">
        <v>18</v>
      </c>
      <c r="C3521" s="2">
        <v>89622.36</v>
      </c>
      <c r="D3521" t="str">
        <f t="shared" si="108"/>
        <v>279823-2024-11</v>
      </c>
      <c r="E3521" s="2">
        <f t="shared" si="109"/>
        <v>89622.36</v>
      </c>
    </row>
    <row r="3522" spans="1:5" x14ac:dyDescent="0.3">
      <c r="A3522" t="s">
        <v>130</v>
      </c>
      <c r="B3522" t="s">
        <v>6</v>
      </c>
      <c r="C3522" s="2">
        <v>316558.65000000002</v>
      </c>
      <c r="D3522" t="str">
        <f t="shared" si="108"/>
        <v>075171-2024-02</v>
      </c>
      <c r="E3522" s="2">
        <f t="shared" si="109"/>
        <v>316558.65000000002</v>
      </c>
    </row>
    <row r="3523" spans="1:5" x14ac:dyDescent="0.3">
      <c r="A3523">
        <v>521769</v>
      </c>
      <c r="B3523" t="s">
        <v>8</v>
      </c>
      <c r="C3523" s="2">
        <v>735636.81</v>
      </c>
      <c r="D3523" t="str">
        <f t="shared" ref="D3523:D3586" si="110">A3523&amp;"-"&amp;B3523</f>
        <v>521769-2024-03</v>
      </c>
      <c r="E3523" s="2">
        <f t="shared" ref="E3523:E3586" si="111">C3523</f>
        <v>735636.81</v>
      </c>
    </row>
    <row r="3524" spans="1:5" x14ac:dyDescent="0.3">
      <c r="A3524">
        <v>442835</v>
      </c>
      <c r="B3524" t="s">
        <v>15</v>
      </c>
      <c r="C3524" s="2">
        <v>475880.86</v>
      </c>
      <c r="D3524" t="str">
        <f t="shared" si="110"/>
        <v>442835-2024-08</v>
      </c>
      <c r="E3524" s="2">
        <f t="shared" si="111"/>
        <v>475880.86</v>
      </c>
    </row>
    <row r="3525" spans="1:5" x14ac:dyDescent="0.3">
      <c r="A3525">
        <v>417445</v>
      </c>
      <c r="B3525" t="s">
        <v>8</v>
      </c>
      <c r="C3525" s="2">
        <v>33948.47</v>
      </c>
      <c r="D3525" t="str">
        <f t="shared" si="110"/>
        <v>417445-2024-03</v>
      </c>
      <c r="E3525" s="2">
        <f t="shared" si="111"/>
        <v>33948.47</v>
      </c>
    </row>
    <row r="3526" spans="1:5" x14ac:dyDescent="0.3">
      <c r="A3526">
        <v>767883</v>
      </c>
      <c r="B3526" t="s">
        <v>10</v>
      </c>
      <c r="C3526" s="2">
        <v>285931.43</v>
      </c>
      <c r="D3526" t="str">
        <f t="shared" si="110"/>
        <v>767883-2024-05</v>
      </c>
      <c r="E3526" s="2">
        <f t="shared" si="111"/>
        <v>285931.43</v>
      </c>
    </row>
    <row r="3527" spans="1:5" x14ac:dyDescent="0.3">
      <c r="A3527">
        <v>995816</v>
      </c>
      <c r="B3527" t="s">
        <v>6</v>
      </c>
      <c r="C3527" s="2">
        <v>1167261.02</v>
      </c>
      <c r="D3527" t="str">
        <f t="shared" si="110"/>
        <v>995816-2024-02</v>
      </c>
      <c r="E3527" s="2">
        <f t="shared" si="111"/>
        <v>1167261.02</v>
      </c>
    </row>
    <row r="3528" spans="1:5" x14ac:dyDescent="0.3">
      <c r="A3528" t="s">
        <v>142</v>
      </c>
      <c r="B3528" t="s">
        <v>8</v>
      </c>
      <c r="C3528" s="2">
        <v>28736.07</v>
      </c>
      <c r="D3528" t="str">
        <f t="shared" si="110"/>
        <v>049597-2024-03</v>
      </c>
      <c r="E3528" s="2">
        <f t="shared" si="111"/>
        <v>28736.07</v>
      </c>
    </row>
    <row r="3529" spans="1:5" x14ac:dyDescent="0.3">
      <c r="A3529">
        <v>280871</v>
      </c>
      <c r="B3529" t="s">
        <v>6</v>
      </c>
      <c r="C3529" s="2">
        <v>161501.14000000001</v>
      </c>
      <c r="D3529" t="str">
        <f t="shared" si="110"/>
        <v>280871-2024-02</v>
      </c>
      <c r="E3529" s="2">
        <f t="shared" si="111"/>
        <v>161501.14000000001</v>
      </c>
    </row>
    <row r="3530" spans="1:5" x14ac:dyDescent="0.3">
      <c r="A3530">
        <v>591239</v>
      </c>
      <c r="B3530" t="s">
        <v>12</v>
      </c>
      <c r="C3530" s="2">
        <v>21535.06</v>
      </c>
      <c r="D3530" t="str">
        <f t="shared" si="110"/>
        <v>591239-2024-06</v>
      </c>
      <c r="E3530" s="2">
        <f t="shared" si="111"/>
        <v>21535.06</v>
      </c>
    </row>
    <row r="3531" spans="1:5" x14ac:dyDescent="0.3">
      <c r="A3531">
        <v>457479</v>
      </c>
      <c r="B3531" t="s">
        <v>9</v>
      </c>
      <c r="C3531" s="2">
        <v>43335.98</v>
      </c>
      <c r="D3531" t="str">
        <f t="shared" si="110"/>
        <v>457479-2024-04</v>
      </c>
      <c r="E3531" s="2">
        <f t="shared" si="111"/>
        <v>43335.98</v>
      </c>
    </row>
    <row r="3532" spans="1:5" x14ac:dyDescent="0.3">
      <c r="A3532">
        <v>630036</v>
      </c>
      <c r="B3532" t="s">
        <v>12</v>
      </c>
      <c r="C3532" s="2">
        <v>65593.59</v>
      </c>
      <c r="D3532" t="str">
        <f t="shared" si="110"/>
        <v>630036-2024-06</v>
      </c>
      <c r="E3532" s="2">
        <f t="shared" si="111"/>
        <v>65593.59</v>
      </c>
    </row>
    <row r="3533" spans="1:5" x14ac:dyDescent="0.3">
      <c r="A3533">
        <v>126625</v>
      </c>
      <c r="B3533" t="s">
        <v>17</v>
      </c>
      <c r="C3533" s="2">
        <v>34100.5</v>
      </c>
      <c r="D3533" t="str">
        <f t="shared" si="110"/>
        <v>126625-2024-10</v>
      </c>
      <c r="E3533" s="2">
        <f t="shared" si="111"/>
        <v>34100.5</v>
      </c>
    </row>
    <row r="3534" spans="1:5" x14ac:dyDescent="0.3">
      <c r="A3534">
        <v>790714</v>
      </c>
      <c r="B3534" t="s">
        <v>9</v>
      </c>
      <c r="C3534" s="2">
        <v>372656.89</v>
      </c>
      <c r="D3534" t="str">
        <f t="shared" si="110"/>
        <v>790714-2024-04</v>
      </c>
      <c r="E3534" s="2">
        <f t="shared" si="111"/>
        <v>372656.89</v>
      </c>
    </row>
    <row r="3535" spans="1:5" x14ac:dyDescent="0.3">
      <c r="A3535">
        <v>570907</v>
      </c>
      <c r="B3535" t="s">
        <v>16</v>
      </c>
      <c r="C3535" s="2">
        <v>497040.46</v>
      </c>
      <c r="D3535" t="str">
        <f t="shared" si="110"/>
        <v>570907-2024-09</v>
      </c>
      <c r="E3535" s="2">
        <f t="shared" si="111"/>
        <v>497040.46</v>
      </c>
    </row>
    <row r="3536" spans="1:5" x14ac:dyDescent="0.3">
      <c r="A3536">
        <v>278288</v>
      </c>
      <c r="B3536" t="s">
        <v>14</v>
      </c>
      <c r="C3536" s="2">
        <v>73548.62</v>
      </c>
      <c r="D3536" t="str">
        <f t="shared" si="110"/>
        <v>278288-2024-07</v>
      </c>
      <c r="E3536" s="2">
        <f t="shared" si="111"/>
        <v>73548.62</v>
      </c>
    </row>
    <row r="3537" spans="1:5" x14ac:dyDescent="0.3">
      <c r="A3537">
        <v>438629</v>
      </c>
      <c r="B3537" t="s">
        <v>15</v>
      </c>
      <c r="C3537" s="2">
        <v>36848.78</v>
      </c>
      <c r="D3537" t="str">
        <f t="shared" si="110"/>
        <v>438629-2024-08</v>
      </c>
      <c r="E3537" s="2">
        <f t="shared" si="111"/>
        <v>36848.78</v>
      </c>
    </row>
    <row r="3538" spans="1:5" x14ac:dyDescent="0.3">
      <c r="A3538">
        <v>140173</v>
      </c>
      <c r="B3538" t="s">
        <v>16</v>
      </c>
      <c r="C3538" s="2">
        <v>385539.32</v>
      </c>
      <c r="D3538" t="str">
        <f t="shared" si="110"/>
        <v>140173-2024-09</v>
      </c>
      <c r="E3538" s="2">
        <f t="shared" si="111"/>
        <v>385539.32</v>
      </c>
    </row>
    <row r="3539" spans="1:5" x14ac:dyDescent="0.3">
      <c r="A3539">
        <v>544252</v>
      </c>
      <c r="B3539" t="s">
        <v>6</v>
      </c>
      <c r="C3539" s="2">
        <v>50038.73</v>
      </c>
      <c r="D3539" t="str">
        <f t="shared" si="110"/>
        <v>544252-2024-02</v>
      </c>
      <c r="E3539" s="2">
        <f t="shared" si="111"/>
        <v>50038.73</v>
      </c>
    </row>
    <row r="3540" spans="1:5" x14ac:dyDescent="0.3">
      <c r="A3540">
        <v>863186</v>
      </c>
      <c r="B3540" t="s">
        <v>14</v>
      </c>
      <c r="C3540" s="2">
        <v>289740.92</v>
      </c>
      <c r="D3540" t="str">
        <f t="shared" si="110"/>
        <v>863186-2024-07</v>
      </c>
      <c r="E3540" s="2">
        <f t="shared" si="111"/>
        <v>289740.92</v>
      </c>
    </row>
    <row r="3541" spans="1:5" x14ac:dyDescent="0.3">
      <c r="A3541">
        <v>814907</v>
      </c>
      <c r="B3541" t="s">
        <v>6</v>
      </c>
      <c r="C3541" s="2">
        <v>113089.92</v>
      </c>
      <c r="D3541" t="str">
        <f t="shared" si="110"/>
        <v>814907-2024-02</v>
      </c>
      <c r="E3541" s="2">
        <f t="shared" si="111"/>
        <v>113089.92</v>
      </c>
    </row>
    <row r="3542" spans="1:5" x14ac:dyDescent="0.3">
      <c r="A3542">
        <v>963044</v>
      </c>
      <c r="B3542" t="s">
        <v>14</v>
      </c>
      <c r="C3542" s="2">
        <v>11820.08</v>
      </c>
      <c r="D3542" t="str">
        <f t="shared" si="110"/>
        <v>963044-2024-07</v>
      </c>
      <c r="E3542" s="2">
        <f t="shared" si="111"/>
        <v>11820.08</v>
      </c>
    </row>
    <row r="3543" spans="1:5" x14ac:dyDescent="0.3">
      <c r="A3543" t="s">
        <v>45</v>
      </c>
      <c r="B3543" t="s">
        <v>13</v>
      </c>
      <c r="C3543" s="2">
        <v>43333.760000000002</v>
      </c>
      <c r="D3543" t="str">
        <f t="shared" si="110"/>
        <v>001329-2024-12</v>
      </c>
      <c r="E3543" s="2">
        <f t="shared" si="111"/>
        <v>43333.760000000002</v>
      </c>
    </row>
    <row r="3544" spans="1:5" x14ac:dyDescent="0.3">
      <c r="A3544">
        <v>955428</v>
      </c>
      <c r="B3544" t="s">
        <v>14</v>
      </c>
      <c r="C3544" s="2">
        <v>712086.04</v>
      </c>
      <c r="D3544" t="str">
        <f t="shared" si="110"/>
        <v>955428-2024-07</v>
      </c>
      <c r="E3544" s="2">
        <f t="shared" si="111"/>
        <v>712086.04</v>
      </c>
    </row>
    <row r="3545" spans="1:5" x14ac:dyDescent="0.3">
      <c r="A3545">
        <v>467045</v>
      </c>
      <c r="B3545" t="s">
        <v>8</v>
      </c>
      <c r="C3545" s="2">
        <v>279918.7</v>
      </c>
      <c r="D3545" t="str">
        <f t="shared" si="110"/>
        <v>467045-2024-03</v>
      </c>
      <c r="E3545" s="2">
        <f t="shared" si="111"/>
        <v>279918.7</v>
      </c>
    </row>
    <row r="3546" spans="1:5" x14ac:dyDescent="0.3">
      <c r="A3546">
        <v>213154</v>
      </c>
      <c r="B3546" t="s">
        <v>14</v>
      </c>
      <c r="C3546" s="2">
        <v>308344.06</v>
      </c>
      <c r="D3546" t="str">
        <f t="shared" si="110"/>
        <v>213154-2024-07</v>
      </c>
      <c r="E3546" s="2">
        <f t="shared" si="111"/>
        <v>308344.06</v>
      </c>
    </row>
    <row r="3547" spans="1:5" x14ac:dyDescent="0.3">
      <c r="A3547">
        <v>995817</v>
      </c>
      <c r="B3547" t="s">
        <v>8</v>
      </c>
      <c r="C3547" s="2">
        <v>432.9</v>
      </c>
      <c r="D3547" t="str">
        <f t="shared" si="110"/>
        <v>995817-2024-03</v>
      </c>
      <c r="E3547" s="2">
        <f t="shared" si="111"/>
        <v>432.9</v>
      </c>
    </row>
    <row r="3548" spans="1:5" x14ac:dyDescent="0.3">
      <c r="A3548" t="s">
        <v>143</v>
      </c>
      <c r="B3548" t="s">
        <v>18</v>
      </c>
      <c r="C3548" s="2">
        <v>151796.16</v>
      </c>
      <c r="D3548" t="str">
        <f t="shared" si="110"/>
        <v>055196-2024-11</v>
      </c>
      <c r="E3548" s="2">
        <f t="shared" si="111"/>
        <v>151796.16</v>
      </c>
    </row>
    <row r="3549" spans="1:5" x14ac:dyDescent="0.3">
      <c r="A3549">
        <v>143745</v>
      </c>
      <c r="B3549" t="s">
        <v>14</v>
      </c>
      <c r="C3549" s="2">
        <v>521011.18</v>
      </c>
      <c r="D3549" t="str">
        <f t="shared" si="110"/>
        <v>143745-2024-07</v>
      </c>
      <c r="E3549" s="2">
        <f t="shared" si="111"/>
        <v>521011.18</v>
      </c>
    </row>
    <row r="3550" spans="1:5" x14ac:dyDescent="0.3">
      <c r="A3550">
        <v>893267</v>
      </c>
      <c r="B3550" t="s">
        <v>8</v>
      </c>
      <c r="C3550" s="2">
        <v>317254.87</v>
      </c>
      <c r="D3550" t="str">
        <f t="shared" si="110"/>
        <v>893267-2024-03</v>
      </c>
      <c r="E3550" s="2">
        <f t="shared" si="111"/>
        <v>317254.87</v>
      </c>
    </row>
    <row r="3551" spans="1:5" x14ac:dyDescent="0.3">
      <c r="A3551">
        <v>830510</v>
      </c>
      <c r="B3551" t="s">
        <v>16</v>
      </c>
      <c r="C3551" s="2">
        <v>15392.93</v>
      </c>
      <c r="D3551" t="str">
        <f t="shared" si="110"/>
        <v>830510-2024-09</v>
      </c>
      <c r="E3551" s="2">
        <f t="shared" si="111"/>
        <v>15392.93</v>
      </c>
    </row>
    <row r="3552" spans="1:5" x14ac:dyDescent="0.3">
      <c r="A3552">
        <v>639422</v>
      </c>
      <c r="B3552" t="s">
        <v>8</v>
      </c>
      <c r="C3552" s="2">
        <v>127972.3</v>
      </c>
      <c r="D3552" t="str">
        <f t="shared" si="110"/>
        <v>639422-2024-03</v>
      </c>
      <c r="E3552" s="2">
        <f t="shared" si="111"/>
        <v>127972.3</v>
      </c>
    </row>
    <row r="3553" spans="1:5" x14ac:dyDescent="0.3">
      <c r="A3553">
        <v>624949</v>
      </c>
      <c r="B3553" t="s">
        <v>18</v>
      </c>
      <c r="C3553" s="2">
        <v>1370944.84</v>
      </c>
      <c r="D3553" t="str">
        <f t="shared" si="110"/>
        <v>624949-2024-11</v>
      </c>
      <c r="E3553" s="2">
        <f t="shared" si="111"/>
        <v>1370944.84</v>
      </c>
    </row>
    <row r="3554" spans="1:5" x14ac:dyDescent="0.3">
      <c r="A3554">
        <v>955431</v>
      </c>
      <c r="B3554" t="s">
        <v>18</v>
      </c>
      <c r="C3554" s="2">
        <v>4206442.72</v>
      </c>
      <c r="D3554" t="str">
        <f t="shared" si="110"/>
        <v>955431-2024-11</v>
      </c>
      <c r="E3554" s="2">
        <f t="shared" si="111"/>
        <v>4206442.72</v>
      </c>
    </row>
    <row r="3555" spans="1:5" x14ac:dyDescent="0.3">
      <c r="A3555">
        <v>200849</v>
      </c>
      <c r="B3555" t="s">
        <v>8</v>
      </c>
      <c r="C3555" s="2">
        <v>0</v>
      </c>
      <c r="D3555" t="str">
        <f t="shared" si="110"/>
        <v>200849-2024-03</v>
      </c>
      <c r="E3555" s="2">
        <f t="shared" si="111"/>
        <v>0</v>
      </c>
    </row>
    <row r="3556" spans="1:5" x14ac:dyDescent="0.3">
      <c r="A3556">
        <v>769609</v>
      </c>
      <c r="B3556" t="s">
        <v>3</v>
      </c>
      <c r="C3556" s="2">
        <v>121490.25</v>
      </c>
      <c r="D3556" t="str">
        <f t="shared" si="110"/>
        <v>769609-2024-01</v>
      </c>
      <c r="E3556" s="2">
        <f t="shared" si="111"/>
        <v>121490.25</v>
      </c>
    </row>
    <row r="3557" spans="1:5" x14ac:dyDescent="0.3">
      <c r="A3557" t="s">
        <v>77</v>
      </c>
      <c r="B3557" t="s">
        <v>3</v>
      </c>
      <c r="C3557" s="2">
        <v>174902.77</v>
      </c>
      <c r="D3557" t="str">
        <f t="shared" si="110"/>
        <v>064412-2024-01</v>
      </c>
      <c r="E3557" s="2">
        <f t="shared" si="111"/>
        <v>174902.77</v>
      </c>
    </row>
    <row r="3558" spans="1:5" x14ac:dyDescent="0.3">
      <c r="A3558">
        <v>745176</v>
      </c>
      <c r="B3558" t="s">
        <v>17</v>
      </c>
      <c r="C3558" s="2">
        <v>217024.16</v>
      </c>
      <c r="D3558" t="str">
        <f t="shared" si="110"/>
        <v>745176-2024-10</v>
      </c>
      <c r="E3558" s="2">
        <f t="shared" si="111"/>
        <v>217024.16</v>
      </c>
    </row>
    <row r="3559" spans="1:5" x14ac:dyDescent="0.3">
      <c r="A3559">
        <v>623661</v>
      </c>
      <c r="B3559" t="s">
        <v>6</v>
      </c>
      <c r="C3559" s="2">
        <v>21989.62</v>
      </c>
      <c r="D3559" t="str">
        <f t="shared" si="110"/>
        <v>623661-2024-02</v>
      </c>
      <c r="E3559" s="2">
        <f t="shared" si="111"/>
        <v>21989.62</v>
      </c>
    </row>
    <row r="3560" spans="1:5" x14ac:dyDescent="0.3">
      <c r="A3560">
        <v>688809</v>
      </c>
      <c r="B3560" t="s">
        <v>3</v>
      </c>
      <c r="C3560" s="2">
        <v>5101.1099999999997</v>
      </c>
      <c r="D3560" t="str">
        <f t="shared" si="110"/>
        <v>688809-2024-01</v>
      </c>
      <c r="E3560" s="2">
        <f t="shared" si="111"/>
        <v>5101.1099999999997</v>
      </c>
    </row>
    <row r="3561" spans="1:5" x14ac:dyDescent="0.3">
      <c r="A3561">
        <v>591239</v>
      </c>
      <c r="B3561" t="s">
        <v>17</v>
      </c>
      <c r="C3561" s="2">
        <v>33588.839999999997</v>
      </c>
      <c r="D3561" t="str">
        <f t="shared" si="110"/>
        <v>591239-2024-10</v>
      </c>
      <c r="E3561" s="2">
        <f t="shared" si="111"/>
        <v>33588.839999999997</v>
      </c>
    </row>
    <row r="3562" spans="1:5" x14ac:dyDescent="0.3">
      <c r="A3562">
        <v>265898</v>
      </c>
      <c r="B3562" t="s">
        <v>17</v>
      </c>
      <c r="C3562" s="2">
        <v>16379.36</v>
      </c>
      <c r="D3562" t="str">
        <f t="shared" si="110"/>
        <v>265898-2024-10</v>
      </c>
      <c r="E3562" s="2">
        <f t="shared" si="111"/>
        <v>16379.36</v>
      </c>
    </row>
    <row r="3563" spans="1:5" x14ac:dyDescent="0.3">
      <c r="A3563">
        <v>995584</v>
      </c>
      <c r="B3563" t="s">
        <v>6</v>
      </c>
      <c r="C3563" s="2">
        <v>139017.9</v>
      </c>
      <c r="D3563" t="str">
        <f t="shared" si="110"/>
        <v>995584-2024-02</v>
      </c>
      <c r="E3563" s="2">
        <f t="shared" si="111"/>
        <v>139017.9</v>
      </c>
    </row>
    <row r="3564" spans="1:5" x14ac:dyDescent="0.3">
      <c r="A3564" t="s">
        <v>154</v>
      </c>
      <c r="B3564" t="s">
        <v>9</v>
      </c>
      <c r="C3564" s="2">
        <v>140633.54999999999</v>
      </c>
      <c r="D3564" t="str">
        <f t="shared" si="110"/>
        <v>075170-2024-04</v>
      </c>
      <c r="E3564" s="2">
        <f t="shared" si="111"/>
        <v>140633.54999999999</v>
      </c>
    </row>
    <row r="3565" spans="1:5" x14ac:dyDescent="0.3">
      <c r="A3565">
        <v>782071</v>
      </c>
      <c r="B3565" t="s">
        <v>15</v>
      </c>
      <c r="C3565" s="2">
        <v>20672.48</v>
      </c>
      <c r="D3565" t="str">
        <f t="shared" si="110"/>
        <v>782071-2024-08</v>
      </c>
      <c r="E3565" s="2">
        <f t="shared" si="111"/>
        <v>20672.48</v>
      </c>
    </row>
    <row r="3566" spans="1:5" x14ac:dyDescent="0.3">
      <c r="A3566">
        <v>211857</v>
      </c>
      <c r="B3566" t="s">
        <v>18</v>
      </c>
      <c r="C3566" s="2">
        <v>174745.86</v>
      </c>
      <c r="D3566" t="str">
        <f t="shared" si="110"/>
        <v>211857-2024-11</v>
      </c>
      <c r="E3566" s="2">
        <f t="shared" si="111"/>
        <v>174745.86</v>
      </c>
    </row>
    <row r="3567" spans="1:5" x14ac:dyDescent="0.3">
      <c r="A3567">
        <v>774897</v>
      </c>
      <c r="B3567" t="s">
        <v>17</v>
      </c>
      <c r="C3567" s="2">
        <v>33633.440000000002</v>
      </c>
      <c r="D3567" t="str">
        <f t="shared" si="110"/>
        <v>774897-2024-10</v>
      </c>
      <c r="E3567" s="2">
        <f t="shared" si="111"/>
        <v>33633.440000000002</v>
      </c>
    </row>
    <row r="3568" spans="1:5" x14ac:dyDescent="0.3">
      <c r="A3568">
        <v>140143</v>
      </c>
      <c r="B3568" t="s">
        <v>6</v>
      </c>
      <c r="C3568" s="2">
        <v>4794.0200000000004</v>
      </c>
      <c r="D3568" t="str">
        <f t="shared" si="110"/>
        <v>140143-2024-02</v>
      </c>
      <c r="E3568" s="2">
        <f t="shared" si="111"/>
        <v>4794.0200000000004</v>
      </c>
    </row>
    <row r="3569" spans="1:5" x14ac:dyDescent="0.3">
      <c r="A3569">
        <v>962182</v>
      </c>
      <c r="B3569" t="s">
        <v>14</v>
      </c>
      <c r="C3569" s="2">
        <v>6457.59</v>
      </c>
      <c r="D3569" t="str">
        <f t="shared" si="110"/>
        <v>962182-2024-07</v>
      </c>
      <c r="E3569" s="2">
        <f t="shared" si="111"/>
        <v>6457.59</v>
      </c>
    </row>
    <row r="3570" spans="1:5" x14ac:dyDescent="0.3">
      <c r="A3570">
        <v>912195</v>
      </c>
      <c r="B3570" t="s">
        <v>16</v>
      </c>
      <c r="C3570" s="2">
        <v>429274.91</v>
      </c>
      <c r="D3570" t="str">
        <f t="shared" si="110"/>
        <v>912195-2024-09</v>
      </c>
      <c r="E3570" s="2">
        <f t="shared" si="111"/>
        <v>429274.91</v>
      </c>
    </row>
    <row r="3571" spans="1:5" x14ac:dyDescent="0.3">
      <c r="A3571" t="s">
        <v>95</v>
      </c>
      <c r="B3571" t="s">
        <v>18</v>
      </c>
      <c r="C3571" s="2">
        <v>14937.66</v>
      </c>
      <c r="D3571" t="str">
        <f t="shared" si="110"/>
        <v>029792-2024-11</v>
      </c>
      <c r="E3571" s="2">
        <f t="shared" si="111"/>
        <v>14937.66</v>
      </c>
    </row>
    <row r="3572" spans="1:5" x14ac:dyDescent="0.3">
      <c r="A3572">
        <v>974257</v>
      </c>
      <c r="B3572" t="s">
        <v>18</v>
      </c>
      <c r="C3572" s="2">
        <v>54873.16</v>
      </c>
      <c r="D3572" t="str">
        <f t="shared" si="110"/>
        <v>974257-2024-11</v>
      </c>
      <c r="E3572" s="2">
        <f t="shared" si="111"/>
        <v>54873.16</v>
      </c>
    </row>
    <row r="3573" spans="1:5" x14ac:dyDescent="0.3">
      <c r="A3573">
        <v>716212</v>
      </c>
      <c r="B3573" t="s">
        <v>6</v>
      </c>
      <c r="C3573" s="2">
        <v>8940.5</v>
      </c>
      <c r="D3573" t="str">
        <f t="shared" si="110"/>
        <v>716212-2024-02</v>
      </c>
      <c r="E3573" s="2">
        <f t="shared" si="111"/>
        <v>8940.5</v>
      </c>
    </row>
    <row r="3574" spans="1:5" x14ac:dyDescent="0.3">
      <c r="A3574">
        <v>759729</v>
      </c>
      <c r="B3574" t="s">
        <v>13</v>
      </c>
      <c r="C3574" s="2">
        <v>3095205.36</v>
      </c>
      <c r="D3574" t="str">
        <f t="shared" si="110"/>
        <v>759729-2024-12</v>
      </c>
      <c r="E3574" s="2">
        <f t="shared" si="111"/>
        <v>3095205.36</v>
      </c>
    </row>
    <row r="3575" spans="1:5" x14ac:dyDescent="0.3">
      <c r="A3575">
        <v>299062</v>
      </c>
      <c r="B3575" t="s">
        <v>9</v>
      </c>
      <c r="C3575" s="2">
        <v>73732.44</v>
      </c>
      <c r="D3575" t="str">
        <f t="shared" si="110"/>
        <v>299062-2024-04</v>
      </c>
      <c r="E3575" s="2">
        <f t="shared" si="111"/>
        <v>73732.44</v>
      </c>
    </row>
    <row r="3576" spans="1:5" x14ac:dyDescent="0.3">
      <c r="A3576">
        <v>112732</v>
      </c>
      <c r="B3576" t="s">
        <v>18</v>
      </c>
      <c r="C3576" s="2">
        <v>2972.48</v>
      </c>
      <c r="D3576" t="str">
        <f t="shared" si="110"/>
        <v>112732-2024-11</v>
      </c>
      <c r="E3576" s="2">
        <f t="shared" si="111"/>
        <v>2972.48</v>
      </c>
    </row>
    <row r="3577" spans="1:5" x14ac:dyDescent="0.3">
      <c r="A3577">
        <v>792927</v>
      </c>
      <c r="B3577" t="s">
        <v>9</v>
      </c>
      <c r="C3577" s="2">
        <v>3370379.02</v>
      </c>
      <c r="D3577" t="str">
        <f t="shared" si="110"/>
        <v>792927-2024-04</v>
      </c>
      <c r="E3577" s="2">
        <f t="shared" si="111"/>
        <v>3370379.02</v>
      </c>
    </row>
    <row r="3578" spans="1:5" x14ac:dyDescent="0.3">
      <c r="A3578">
        <v>771487</v>
      </c>
      <c r="B3578" t="s">
        <v>14</v>
      </c>
      <c r="C3578" s="2">
        <v>105038.19</v>
      </c>
      <c r="D3578" t="str">
        <f t="shared" si="110"/>
        <v>771487-2024-07</v>
      </c>
      <c r="E3578" s="2">
        <f t="shared" si="111"/>
        <v>105038.19</v>
      </c>
    </row>
    <row r="3579" spans="1:5" x14ac:dyDescent="0.3">
      <c r="A3579">
        <v>930617</v>
      </c>
      <c r="B3579" t="s">
        <v>16</v>
      </c>
      <c r="C3579" s="2">
        <v>94766.58</v>
      </c>
      <c r="D3579" t="str">
        <f t="shared" si="110"/>
        <v>930617-2024-09</v>
      </c>
      <c r="E3579" s="2">
        <f t="shared" si="111"/>
        <v>94766.58</v>
      </c>
    </row>
    <row r="3580" spans="1:5" x14ac:dyDescent="0.3">
      <c r="A3580">
        <v>847022</v>
      </c>
      <c r="B3580" t="s">
        <v>15</v>
      </c>
      <c r="C3580" s="2">
        <v>19588.84</v>
      </c>
      <c r="D3580" t="str">
        <f t="shared" si="110"/>
        <v>847022-2024-08</v>
      </c>
      <c r="E3580" s="2">
        <f t="shared" si="111"/>
        <v>19588.84</v>
      </c>
    </row>
    <row r="3581" spans="1:5" x14ac:dyDescent="0.3">
      <c r="A3581" t="s">
        <v>141</v>
      </c>
      <c r="B3581" t="s">
        <v>8</v>
      </c>
      <c r="C3581" s="2">
        <v>414.93</v>
      </c>
      <c r="D3581" t="str">
        <f t="shared" si="110"/>
        <v>075385-2024-03</v>
      </c>
      <c r="E3581" s="2">
        <f t="shared" si="111"/>
        <v>414.93</v>
      </c>
    </row>
    <row r="3582" spans="1:5" x14ac:dyDescent="0.3">
      <c r="A3582">
        <v>101686</v>
      </c>
      <c r="B3582" t="s">
        <v>18</v>
      </c>
      <c r="C3582" s="2">
        <v>2561776.86</v>
      </c>
      <c r="D3582" t="str">
        <f t="shared" si="110"/>
        <v>101686-2024-11</v>
      </c>
      <c r="E3582" s="2">
        <f t="shared" si="111"/>
        <v>2561776.86</v>
      </c>
    </row>
    <row r="3583" spans="1:5" x14ac:dyDescent="0.3">
      <c r="A3583">
        <v>982608</v>
      </c>
      <c r="B3583" t="s">
        <v>12</v>
      </c>
      <c r="C3583" s="2">
        <v>543369.34</v>
      </c>
      <c r="D3583" t="str">
        <f t="shared" si="110"/>
        <v>982608-2024-06</v>
      </c>
      <c r="E3583" s="2">
        <f t="shared" si="111"/>
        <v>543369.34</v>
      </c>
    </row>
    <row r="3584" spans="1:5" x14ac:dyDescent="0.3">
      <c r="A3584" t="s">
        <v>208</v>
      </c>
      <c r="B3584" t="s">
        <v>15</v>
      </c>
      <c r="C3584" s="2">
        <v>13018.19</v>
      </c>
      <c r="D3584" t="str">
        <f t="shared" si="110"/>
        <v>091369-2024-08</v>
      </c>
      <c r="E3584" s="2">
        <f t="shared" si="111"/>
        <v>13018.19</v>
      </c>
    </row>
    <row r="3585" spans="1:5" x14ac:dyDescent="0.3">
      <c r="A3585">
        <v>799339</v>
      </c>
      <c r="B3585" t="s">
        <v>18</v>
      </c>
      <c r="C3585" s="2">
        <v>0</v>
      </c>
      <c r="D3585" t="str">
        <f t="shared" si="110"/>
        <v>799339-2024-11</v>
      </c>
      <c r="E3585" s="2">
        <f t="shared" si="111"/>
        <v>0</v>
      </c>
    </row>
    <row r="3586" spans="1:5" x14ac:dyDescent="0.3">
      <c r="A3586">
        <v>761541</v>
      </c>
      <c r="B3586" t="s">
        <v>14</v>
      </c>
      <c r="C3586" s="2">
        <v>53159.16</v>
      </c>
      <c r="D3586" t="str">
        <f t="shared" si="110"/>
        <v>761541-2024-07</v>
      </c>
      <c r="E3586" s="2">
        <f t="shared" si="111"/>
        <v>53159.16</v>
      </c>
    </row>
    <row r="3587" spans="1:5" x14ac:dyDescent="0.3">
      <c r="A3587">
        <v>912422</v>
      </c>
      <c r="B3587" t="s">
        <v>3</v>
      </c>
      <c r="C3587" s="2">
        <v>380630.97</v>
      </c>
      <c r="D3587" t="str">
        <f t="shared" ref="D3587:D3650" si="112">A3587&amp;"-"&amp;B3587</f>
        <v>912422-2024-01</v>
      </c>
      <c r="E3587" s="2">
        <f t="shared" ref="E3587:E3650" si="113">C3587</f>
        <v>380630.97</v>
      </c>
    </row>
    <row r="3588" spans="1:5" x14ac:dyDescent="0.3">
      <c r="A3588">
        <v>143745</v>
      </c>
      <c r="B3588" t="s">
        <v>6</v>
      </c>
      <c r="C3588" s="2">
        <v>169375.09</v>
      </c>
      <c r="D3588" t="str">
        <f t="shared" si="112"/>
        <v>143745-2024-02</v>
      </c>
      <c r="E3588" s="2">
        <f t="shared" si="113"/>
        <v>169375.09</v>
      </c>
    </row>
    <row r="3589" spans="1:5" x14ac:dyDescent="0.3">
      <c r="A3589">
        <v>832165</v>
      </c>
      <c r="B3589" t="s">
        <v>10</v>
      </c>
      <c r="C3589" s="2">
        <v>125137.68</v>
      </c>
      <c r="D3589" t="str">
        <f t="shared" si="112"/>
        <v>832165-2024-05</v>
      </c>
      <c r="E3589" s="2">
        <f t="shared" si="113"/>
        <v>125137.68</v>
      </c>
    </row>
    <row r="3590" spans="1:5" x14ac:dyDescent="0.3">
      <c r="A3590">
        <v>893378</v>
      </c>
      <c r="B3590" t="s">
        <v>18</v>
      </c>
      <c r="C3590" s="2">
        <v>207623.8</v>
      </c>
      <c r="D3590" t="str">
        <f t="shared" si="112"/>
        <v>893378-2024-11</v>
      </c>
      <c r="E3590" s="2">
        <f t="shared" si="113"/>
        <v>207623.8</v>
      </c>
    </row>
    <row r="3591" spans="1:5" x14ac:dyDescent="0.3">
      <c r="A3591" t="s">
        <v>142</v>
      </c>
      <c r="B3591" t="s">
        <v>12</v>
      </c>
      <c r="C3591" s="2">
        <v>26916.5</v>
      </c>
      <c r="D3591" t="str">
        <f t="shared" si="112"/>
        <v>049597-2024-06</v>
      </c>
      <c r="E3591" s="2">
        <f t="shared" si="113"/>
        <v>26916.5</v>
      </c>
    </row>
    <row r="3592" spans="1:5" x14ac:dyDescent="0.3">
      <c r="A3592">
        <v>757056</v>
      </c>
      <c r="B3592" t="s">
        <v>12</v>
      </c>
      <c r="C3592" s="2">
        <v>56122.27</v>
      </c>
      <c r="D3592" t="str">
        <f t="shared" si="112"/>
        <v>757056-2024-06</v>
      </c>
      <c r="E3592" s="2">
        <f t="shared" si="113"/>
        <v>56122.27</v>
      </c>
    </row>
    <row r="3593" spans="1:5" x14ac:dyDescent="0.3">
      <c r="A3593">
        <v>238018</v>
      </c>
      <c r="B3593" t="s">
        <v>13</v>
      </c>
      <c r="C3593" s="2">
        <v>5613629.6399999997</v>
      </c>
      <c r="D3593" t="str">
        <f t="shared" si="112"/>
        <v>238018-2024-12</v>
      </c>
      <c r="E3593" s="2">
        <f t="shared" si="113"/>
        <v>5613629.6399999997</v>
      </c>
    </row>
    <row r="3594" spans="1:5" x14ac:dyDescent="0.3">
      <c r="A3594">
        <v>713311</v>
      </c>
      <c r="B3594" t="s">
        <v>18</v>
      </c>
      <c r="C3594" s="2">
        <v>1587879.44</v>
      </c>
      <c r="D3594" t="str">
        <f t="shared" si="112"/>
        <v>713311-2024-11</v>
      </c>
      <c r="E3594" s="2">
        <f t="shared" si="113"/>
        <v>1587879.44</v>
      </c>
    </row>
    <row r="3595" spans="1:5" x14ac:dyDescent="0.3">
      <c r="A3595">
        <v>378892</v>
      </c>
      <c r="B3595" t="s">
        <v>18</v>
      </c>
      <c r="C3595" s="2">
        <v>870280.88</v>
      </c>
      <c r="D3595" t="str">
        <f t="shared" si="112"/>
        <v>378892-2024-11</v>
      </c>
      <c r="E3595" s="2">
        <f t="shared" si="113"/>
        <v>870280.88</v>
      </c>
    </row>
    <row r="3596" spans="1:5" x14ac:dyDescent="0.3">
      <c r="A3596">
        <v>420373</v>
      </c>
      <c r="B3596" t="s">
        <v>8</v>
      </c>
      <c r="C3596" s="2">
        <v>41447.93</v>
      </c>
      <c r="D3596" t="str">
        <f t="shared" si="112"/>
        <v>420373-2024-03</v>
      </c>
      <c r="E3596" s="2">
        <f t="shared" si="113"/>
        <v>41447.93</v>
      </c>
    </row>
    <row r="3597" spans="1:5" x14ac:dyDescent="0.3">
      <c r="A3597">
        <v>958312</v>
      </c>
      <c r="B3597" t="s">
        <v>16</v>
      </c>
      <c r="C3597" s="2">
        <v>29451.279999999999</v>
      </c>
      <c r="D3597" t="str">
        <f t="shared" si="112"/>
        <v>958312-2024-09</v>
      </c>
      <c r="E3597" s="2">
        <f t="shared" si="113"/>
        <v>29451.279999999999</v>
      </c>
    </row>
    <row r="3598" spans="1:5" x14ac:dyDescent="0.3">
      <c r="A3598">
        <v>152008</v>
      </c>
      <c r="B3598" t="s">
        <v>15</v>
      </c>
      <c r="C3598" s="2">
        <v>306692.31</v>
      </c>
      <c r="D3598" t="str">
        <f t="shared" si="112"/>
        <v>152008-2024-08</v>
      </c>
      <c r="E3598" s="2">
        <f t="shared" si="113"/>
        <v>306692.31</v>
      </c>
    </row>
    <row r="3599" spans="1:5" x14ac:dyDescent="0.3">
      <c r="A3599">
        <v>995590</v>
      </c>
      <c r="B3599" t="s">
        <v>9</v>
      </c>
      <c r="C3599" s="2">
        <v>398584.8</v>
      </c>
      <c r="D3599" t="str">
        <f t="shared" si="112"/>
        <v>995590-2024-04</v>
      </c>
      <c r="E3599" s="2">
        <f t="shared" si="113"/>
        <v>398584.8</v>
      </c>
    </row>
    <row r="3600" spans="1:5" x14ac:dyDescent="0.3">
      <c r="A3600">
        <v>995827</v>
      </c>
      <c r="B3600" t="s">
        <v>17</v>
      </c>
      <c r="C3600" s="2">
        <v>793645.56</v>
      </c>
      <c r="D3600" t="str">
        <f t="shared" si="112"/>
        <v>995827-2024-10</v>
      </c>
      <c r="E3600" s="2">
        <f t="shared" si="113"/>
        <v>793645.56</v>
      </c>
    </row>
    <row r="3601" spans="1:5" x14ac:dyDescent="0.3">
      <c r="A3601">
        <v>873308</v>
      </c>
      <c r="B3601" t="s">
        <v>16</v>
      </c>
      <c r="C3601" s="2">
        <v>225441.68</v>
      </c>
      <c r="D3601" t="str">
        <f t="shared" si="112"/>
        <v>873308-2024-09</v>
      </c>
      <c r="E3601" s="2">
        <f t="shared" si="113"/>
        <v>225441.68</v>
      </c>
    </row>
    <row r="3602" spans="1:5" x14ac:dyDescent="0.3">
      <c r="A3602">
        <v>781244</v>
      </c>
      <c r="B3602" t="s">
        <v>3</v>
      </c>
      <c r="C3602" s="2">
        <v>25031.7</v>
      </c>
      <c r="D3602" t="str">
        <f t="shared" si="112"/>
        <v>781244-2024-01</v>
      </c>
      <c r="E3602" s="2">
        <f t="shared" si="113"/>
        <v>25031.7</v>
      </c>
    </row>
    <row r="3603" spans="1:5" x14ac:dyDescent="0.3">
      <c r="A3603">
        <v>784680</v>
      </c>
      <c r="B3603" t="s">
        <v>15</v>
      </c>
      <c r="C3603" s="2">
        <v>634285.13</v>
      </c>
      <c r="D3603" t="str">
        <f t="shared" si="112"/>
        <v>784680-2024-08</v>
      </c>
      <c r="E3603" s="2">
        <f t="shared" si="113"/>
        <v>634285.13</v>
      </c>
    </row>
    <row r="3604" spans="1:5" x14ac:dyDescent="0.3">
      <c r="A3604">
        <v>950107</v>
      </c>
      <c r="B3604" t="s">
        <v>17</v>
      </c>
      <c r="C3604" s="2">
        <v>545941.6</v>
      </c>
      <c r="D3604" t="str">
        <f t="shared" si="112"/>
        <v>950107-2024-10</v>
      </c>
      <c r="E3604" s="2">
        <f t="shared" si="113"/>
        <v>545941.6</v>
      </c>
    </row>
    <row r="3605" spans="1:5" x14ac:dyDescent="0.3">
      <c r="A3605">
        <v>784451</v>
      </c>
      <c r="B3605" t="s">
        <v>10</v>
      </c>
      <c r="C3605" s="2">
        <v>145476.04</v>
      </c>
      <c r="D3605" t="str">
        <f t="shared" si="112"/>
        <v>784451-2024-05</v>
      </c>
      <c r="E3605" s="2">
        <f t="shared" si="113"/>
        <v>145476.04</v>
      </c>
    </row>
    <row r="3606" spans="1:5" x14ac:dyDescent="0.3">
      <c r="A3606">
        <v>157756</v>
      </c>
      <c r="B3606" t="s">
        <v>9</v>
      </c>
      <c r="C3606" s="2">
        <v>684286.05</v>
      </c>
      <c r="D3606" t="str">
        <f t="shared" si="112"/>
        <v>157756-2024-04</v>
      </c>
      <c r="E3606" s="2">
        <f t="shared" si="113"/>
        <v>684286.05</v>
      </c>
    </row>
    <row r="3607" spans="1:5" x14ac:dyDescent="0.3">
      <c r="A3607">
        <v>754295</v>
      </c>
      <c r="B3607" t="s">
        <v>13</v>
      </c>
      <c r="C3607" s="2">
        <v>482278</v>
      </c>
      <c r="D3607" t="str">
        <f t="shared" si="112"/>
        <v>754295-2024-12</v>
      </c>
      <c r="E3607" s="2">
        <f t="shared" si="113"/>
        <v>482278</v>
      </c>
    </row>
    <row r="3608" spans="1:5" x14ac:dyDescent="0.3">
      <c r="A3608">
        <v>217704</v>
      </c>
      <c r="B3608" t="s">
        <v>6</v>
      </c>
      <c r="C3608" s="2">
        <v>265285.56</v>
      </c>
      <c r="D3608" t="str">
        <f t="shared" si="112"/>
        <v>217704-2024-02</v>
      </c>
      <c r="E3608" s="2">
        <f t="shared" si="113"/>
        <v>265285.56</v>
      </c>
    </row>
    <row r="3609" spans="1:5" x14ac:dyDescent="0.3">
      <c r="A3609">
        <v>851434</v>
      </c>
      <c r="B3609" t="s">
        <v>13</v>
      </c>
      <c r="C3609" s="2">
        <v>60477.84</v>
      </c>
      <c r="D3609" t="str">
        <f t="shared" si="112"/>
        <v>851434-2024-12</v>
      </c>
      <c r="E3609" s="2">
        <f t="shared" si="113"/>
        <v>60477.84</v>
      </c>
    </row>
    <row r="3610" spans="1:5" x14ac:dyDescent="0.3">
      <c r="A3610">
        <v>947469</v>
      </c>
      <c r="B3610" t="s">
        <v>12</v>
      </c>
      <c r="C3610" s="2">
        <v>2381322.66</v>
      </c>
      <c r="D3610" t="str">
        <f t="shared" si="112"/>
        <v>947469-2024-06</v>
      </c>
      <c r="E3610" s="2">
        <f t="shared" si="113"/>
        <v>2381322.66</v>
      </c>
    </row>
    <row r="3611" spans="1:5" x14ac:dyDescent="0.3">
      <c r="A3611">
        <v>140076</v>
      </c>
      <c r="B3611" t="s">
        <v>14</v>
      </c>
      <c r="C3611" s="2">
        <v>195768.39</v>
      </c>
      <c r="D3611" t="str">
        <f t="shared" si="112"/>
        <v>140076-2024-07</v>
      </c>
      <c r="E3611" s="2">
        <f t="shared" si="113"/>
        <v>195768.39</v>
      </c>
    </row>
    <row r="3612" spans="1:5" x14ac:dyDescent="0.3">
      <c r="A3612">
        <v>206707</v>
      </c>
      <c r="B3612" t="s">
        <v>9</v>
      </c>
      <c r="C3612" s="2">
        <v>-451054.94</v>
      </c>
      <c r="D3612" t="str">
        <f t="shared" si="112"/>
        <v>206707-2024-04</v>
      </c>
      <c r="E3612" s="2">
        <f t="shared" si="113"/>
        <v>-451054.94</v>
      </c>
    </row>
    <row r="3613" spans="1:5" x14ac:dyDescent="0.3">
      <c r="A3613">
        <v>815752</v>
      </c>
      <c r="B3613" t="s">
        <v>17</v>
      </c>
      <c r="C3613" s="2">
        <v>56220.82</v>
      </c>
      <c r="D3613" t="str">
        <f t="shared" si="112"/>
        <v>815752-2024-10</v>
      </c>
      <c r="E3613" s="2">
        <f t="shared" si="113"/>
        <v>56220.82</v>
      </c>
    </row>
    <row r="3614" spans="1:5" x14ac:dyDescent="0.3">
      <c r="A3614">
        <v>955431</v>
      </c>
      <c r="B3614" t="s">
        <v>6</v>
      </c>
      <c r="C3614" s="2">
        <v>2425802.11</v>
      </c>
      <c r="D3614" t="str">
        <f t="shared" si="112"/>
        <v>955431-2024-02</v>
      </c>
      <c r="E3614" s="2">
        <f t="shared" si="113"/>
        <v>2425802.11</v>
      </c>
    </row>
    <row r="3615" spans="1:5" x14ac:dyDescent="0.3">
      <c r="A3615">
        <v>852575</v>
      </c>
      <c r="B3615" t="s">
        <v>3</v>
      </c>
      <c r="C3615" s="2">
        <v>631183.52</v>
      </c>
      <c r="D3615" t="str">
        <f t="shared" si="112"/>
        <v>852575-2024-01</v>
      </c>
      <c r="E3615" s="2">
        <f t="shared" si="113"/>
        <v>631183.52</v>
      </c>
    </row>
    <row r="3616" spans="1:5" x14ac:dyDescent="0.3">
      <c r="A3616">
        <v>991223</v>
      </c>
      <c r="B3616" t="s">
        <v>16</v>
      </c>
      <c r="C3616" s="2">
        <v>221111.67</v>
      </c>
      <c r="D3616" t="str">
        <f t="shared" si="112"/>
        <v>991223-2024-09</v>
      </c>
      <c r="E3616" s="2">
        <f t="shared" si="113"/>
        <v>221111.67</v>
      </c>
    </row>
    <row r="3617" spans="1:5" x14ac:dyDescent="0.3">
      <c r="A3617">
        <v>439434</v>
      </c>
      <c r="B3617" t="s">
        <v>13</v>
      </c>
      <c r="C3617" s="2">
        <v>587478.57999999996</v>
      </c>
      <c r="D3617" t="str">
        <f t="shared" si="112"/>
        <v>439434-2024-12</v>
      </c>
      <c r="E3617" s="2">
        <f t="shared" si="113"/>
        <v>587478.57999999996</v>
      </c>
    </row>
    <row r="3618" spans="1:5" x14ac:dyDescent="0.3">
      <c r="A3618">
        <v>696399</v>
      </c>
      <c r="B3618" t="s">
        <v>3</v>
      </c>
      <c r="C3618" s="2">
        <v>11073.72</v>
      </c>
      <c r="D3618" t="str">
        <f t="shared" si="112"/>
        <v>696399-2024-01</v>
      </c>
      <c r="E3618" s="2">
        <f t="shared" si="113"/>
        <v>11073.72</v>
      </c>
    </row>
    <row r="3619" spans="1:5" x14ac:dyDescent="0.3">
      <c r="A3619">
        <v>120489</v>
      </c>
      <c r="B3619" t="s">
        <v>18</v>
      </c>
      <c r="C3619" s="2">
        <v>882295.84</v>
      </c>
      <c r="D3619" t="str">
        <f t="shared" si="112"/>
        <v>120489-2024-11</v>
      </c>
      <c r="E3619" s="2">
        <f t="shared" si="113"/>
        <v>882295.84</v>
      </c>
    </row>
    <row r="3620" spans="1:5" x14ac:dyDescent="0.3">
      <c r="A3620">
        <v>913609</v>
      </c>
      <c r="B3620" t="s">
        <v>16</v>
      </c>
      <c r="C3620" s="2">
        <v>67556.94</v>
      </c>
      <c r="D3620" t="str">
        <f t="shared" si="112"/>
        <v>913609-2024-09</v>
      </c>
      <c r="E3620" s="2">
        <f t="shared" si="113"/>
        <v>67556.94</v>
      </c>
    </row>
    <row r="3621" spans="1:5" x14ac:dyDescent="0.3">
      <c r="A3621">
        <v>573568</v>
      </c>
      <c r="B3621" t="s">
        <v>13</v>
      </c>
      <c r="C3621" s="2">
        <v>63459.72</v>
      </c>
      <c r="D3621" t="str">
        <f t="shared" si="112"/>
        <v>573568-2024-12</v>
      </c>
      <c r="E3621" s="2">
        <f t="shared" si="113"/>
        <v>63459.72</v>
      </c>
    </row>
    <row r="3622" spans="1:5" x14ac:dyDescent="0.3">
      <c r="A3622">
        <v>852991</v>
      </c>
      <c r="B3622" t="s">
        <v>18</v>
      </c>
      <c r="C3622" s="2">
        <v>1272989.5</v>
      </c>
      <c r="D3622" t="str">
        <f t="shared" si="112"/>
        <v>852991-2024-11</v>
      </c>
      <c r="E3622" s="2">
        <f t="shared" si="113"/>
        <v>1272989.5</v>
      </c>
    </row>
    <row r="3623" spans="1:5" x14ac:dyDescent="0.3">
      <c r="A3623">
        <v>653039</v>
      </c>
      <c r="B3623" t="s">
        <v>17</v>
      </c>
      <c r="C3623" s="2">
        <v>3508681.18</v>
      </c>
      <c r="D3623" t="str">
        <f t="shared" si="112"/>
        <v>653039-2024-10</v>
      </c>
      <c r="E3623" s="2">
        <f t="shared" si="113"/>
        <v>3508681.18</v>
      </c>
    </row>
    <row r="3624" spans="1:5" x14ac:dyDescent="0.3">
      <c r="A3624">
        <v>723382</v>
      </c>
      <c r="B3624" t="s">
        <v>10</v>
      </c>
      <c r="C3624" s="2">
        <v>133821.35999999999</v>
      </c>
      <c r="D3624" t="str">
        <f t="shared" si="112"/>
        <v>723382-2024-05</v>
      </c>
      <c r="E3624" s="2">
        <f t="shared" si="113"/>
        <v>133821.35999999999</v>
      </c>
    </row>
    <row r="3625" spans="1:5" x14ac:dyDescent="0.3">
      <c r="A3625">
        <v>718714</v>
      </c>
      <c r="B3625" t="s">
        <v>6</v>
      </c>
      <c r="C3625" s="2">
        <v>33492.449999999997</v>
      </c>
      <c r="D3625" t="str">
        <f t="shared" si="112"/>
        <v>718714-2024-02</v>
      </c>
      <c r="E3625" s="2">
        <f t="shared" si="113"/>
        <v>33492.449999999997</v>
      </c>
    </row>
    <row r="3626" spans="1:5" x14ac:dyDescent="0.3">
      <c r="A3626">
        <v>754224</v>
      </c>
      <c r="B3626" t="s">
        <v>9</v>
      </c>
      <c r="C3626" s="2">
        <v>110310.95</v>
      </c>
      <c r="D3626" t="str">
        <f t="shared" si="112"/>
        <v>754224-2024-04</v>
      </c>
      <c r="E3626" s="2">
        <f t="shared" si="113"/>
        <v>110310.95</v>
      </c>
    </row>
    <row r="3627" spans="1:5" x14ac:dyDescent="0.3">
      <c r="A3627">
        <v>998697</v>
      </c>
      <c r="B3627" t="s">
        <v>12</v>
      </c>
      <c r="C3627" s="2">
        <v>13016.8</v>
      </c>
      <c r="D3627" t="str">
        <f t="shared" si="112"/>
        <v>998697-2024-06</v>
      </c>
      <c r="E3627" s="2">
        <f t="shared" si="113"/>
        <v>13016.8</v>
      </c>
    </row>
    <row r="3628" spans="1:5" x14ac:dyDescent="0.3">
      <c r="A3628">
        <v>120472</v>
      </c>
      <c r="B3628" t="s">
        <v>8</v>
      </c>
      <c r="C3628" s="2">
        <v>320322.75</v>
      </c>
      <c r="D3628" t="str">
        <f t="shared" si="112"/>
        <v>120472-2024-03</v>
      </c>
      <c r="E3628" s="2">
        <f t="shared" si="113"/>
        <v>320322.75</v>
      </c>
    </row>
    <row r="3629" spans="1:5" x14ac:dyDescent="0.3">
      <c r="A3629">
        <v>906151</v>
      </c>
      <c r="B3629" t="s">
        <v>3</v>
      </c>
      <c r="C3629" s="2">
        <v>26562.95</v>
      </c>
      <c r="D3629" t="str">
        <f t="shared" si="112"/>
        <v>906151-2024-01</v>
      </c>
      <c r="E3629" s="2">
        <f t="shared" si="113"/>
        <v>26562.95</v>
      </c>
    </row>
    <row r="3630" spans="1:5" x14ac:dyDescent="0.3">
      <c r="A3630">
        <v>327509</v>
      </c>
      <c r="B3630" t="s">
        <v>14</v>
      </c>
      <c r="C3630" s="2">
        <v>6740.36</v>
      </c>
      <c r="D3630" t="str">
        <f t="shared" si="112"/>
        <v>327509-2024-07</v>
      </c>
      <c r="E3630" s="2">
        <f t="shared" si="113"/>
        <v>6740.36</v>
      </c>
    </row>
    <row r="3631" spans="1:5" x14ac:dyDescent="0.3">
      <c r="A3631">
        <v>863329</v>
      </c>
      <c r="B3631" t="s">
        <v>9</v>
      </c>
      <c r="C3631" s="2">
        <v>214177.98</v>
      </c>
      <c r="D3631" t="str">
        <f t="shared" si="112"/>
        <v>863329-2024-04</v>
      </c>
      <c r="E3631" s="2">
        <f t="shared" si="113"/>
        <v>214177.98</v>
      </c>
    </row>
    <row r="3632" spans="1:5" x14ac:dyDescent="0.3">
      <c r="A3632">
        <v>368454</v>
      </c>
      <c r="B3632" t="s">
        <v>3</v>
      </c>
      <c r="C3632" s="2">
        <v>159249.63</v>
      </c>
      <c r="D3632" t="str">
        <f t="shared" si="112"/>
        <v>368454-2024-01</v>
      </c>
      <c r="E3632" s="2">
        <f t="shared" si="113"/>
        <v>159249.63</v>
      </c>
    </row>
    <row r="3633" spans="1:5" x14ac:dyDescent="0.3">
      <c r="A3633">
        <v>941232</v>
      </c>
      <c r="B3633" t="s">
        <v>16</v>
      </c>
      <c r="C3633" s="2">
        <v>90688.42</v>
      </c>
      <c r="D3633" t="str">
        <f t="shared" si="112"/>
        <v>941232-2024-09</v>
      </c>
      <c r="E3633" s="2">
        <f t="shared" si="113"/>
        <v>90688.42</v>
      </c>
    </row>
    <row r="3634" spans="1:5" x14ac:dyDescent="0.3">
      <c r="A3634">
        <v>744610</v>
      </c>
      <c r="B3634" t="s">
        <v>12</v>
      </c>
      <c r="C3634" s="2">
        <v>22260.74</v>
      </c>
      <c r="D3634" t="str">
        <f t="shared" si="112"/>
        <v>744610-2024-06</v>
      </c>
      <c r="E3634" s="2">
        <f t="shared" si="113"/>
        <v>22260.74</v>
      </c>
    </row>
    <row r="3635" spans="1:5" x14ac:dyDescent="0.3">
      <c r="A3635">
        <v>991249</v>
      </c>
      <c r="B3635" t="s">
        <v>16</v>
      </c>
      <c r="C3635" s="2">
        <v>223584.26</v>
      </c>
      <c r="D3635" t="str">
        <f t="shared" si="112"/>
        <v>991249-2024-09</v>
      </c>
      <c r="E3635" s="2">
        <f t="shared" si="113"/>
        <v>223584.26</v>
      </c>
    </row>
    <row r="3636" spans="1:5" x14ac:dyDescent="0.3">
      <c r="A3636">
        <v>952956</v>
      </c>
      <c r="B3636" t="s">
        <v>10</v>
      </c>
      <c r="C3636" s="2">
        <v>19426.330000000002</v>
      </c>
      <c r="D3636" t="str">
        <f t="shared" si="112"/>
        <v>952956-2024-05</v>
      </c>
      <c r="E3636" s="2">
        <f t="shared" si="113"/>
        <v>19426.330000000002</v>
      </c>
    </row>
    <row r="3637" spans="1:5" x14ac:dyDescent="0.3">
      <c r="A3637">
        <v>863344</v>
      </c>
      <c r="B3637" t="s">
        <v>6</v>
      </c>
      <c r="C3637" s="2">
        <v>3758.47</v>
      </c>
      <c r="D3637" t="str">
        <f t="shared" si="112"/>
        <v>863344-2024-02</v>
      </c>
      <c r="E3637" s="2">
        <f t="shared" si="113"/>
        <v>3758.47</v>
      </c>
    </row>
    <row r="3638" spans="1:5" x14ac:dyDescent="0.3">
      <c r="A3638">
        <v>649593</v>
      </c>
      <c r="B3638" t="s">
        <v>9</v>
      </c>
      <c r="C3638" s="2">
        <v>141.04</v>
      </c>
      <c r="D3638" t="str">
        <f t="shared" si="112"/>
        <v>649593-2024-04</v>
      </c>
      <c r="E3638" s="2">
        <f t="shared" si="113"/>
        <v>141.04</v>
      </c>
    </row>
    <row r="3639" spans="1:5" x14ac:dyDescent="0.3">
      <c r="A3639">
        <v>929527</v>
      </c>
      <c r="B3639" t="s">
        <v>14</v>
      </c>
      <c r="C3639" s="2">
        <v>60078.93</v>
      </c>
      <c r="D3639" t="str">
        <f t="shared" si="112"/>
        <v>929527-2024-07</v>
      </c>
      <c r="E3639" s="2">
        <f t="shared" si="113"/>
        <v>60078.93</v>
      </c>
    </row>
    <row r="3640" spans="1:5" x14ac:dyDescent="0.3">
      <c r="A3640">
        <v>953605</v>
      </c>
      <c r="B3640" t="s">
        <v>12</v>
      </c>
      <c r="C3640" s="2">
        <v>27081.31</v>
      </c>
      <c r="D3640" t="str">
        <f t="shared" si="112"/>
        <v>953605-2024-06</v>
      </c>
      <c r="E3640" s="2">
        <f t="shared" si="113"/>
        <v>27081.31</v>
      </c>
    </row>
    <row r="3641" spans="1:5" x14ac:dyDescent="0.3">
      <c r="A3641">
        <v>407390</v>
      </c>
      <c r="B3641" t="s">
        <v>8</v>
      </c>
      <c r="C3641" s="2">
        <v>85997.8</v>
      </c>
      <c r="D3641" t="str">
        <f t="shared" si="112"/>
        <v>407390-2024-03</v>
      </c>
      <c r="E3641" s="2">
        <f t="shared" si="113"/>
        <v>85997.8</v>
      </c>
    </row>
    <row r="3642" spans="1:5" x14ac:dyDescent="0.3">
      <c r="A3642">
        <v>299062</v>
      </c>
      <c r="B3642" t="s">
        <v>3</v>
      </c>
      <c r="C3642" s="2">
        <v>66571.320000000007</v>
      </c>
      <c r="D3642" t="str">
        <f t="shared" si="112"/>
        <v>299062-2024-01</v>
      </c>
      <c r="E3642" s="2">
        <f t="shared" si="113"/>
        <v>66571.320000000007</v>
      </c>
    </row>
    <row r="3643" spans="1:5" x14ac:dyDescent="0.3">
      <c r="A3643">
        <v>717904</v>
      </c>
      <c r="B3643" t="s">
        <v>17</v>
      </c>
      <c r="C3643" s="2">
        <v>110215.84</v>
      </c>
      <c r="D3643" t="str">
        <f t="shared" si="112"/>
        <v>717904-2024-10</v>
      </c>
      <c r="E3643" s="2">
        <f t="shared" si="113"/>
        <v>110215.84</v>
      </c>
    </row>
    <row r="3644" spans="1:5" x14ac:dyDescent="0.3">
      <c r="A3644">
        <v>439434</v>
      </c>
      <c r="B3644" t="s">
        <v>16</v>
      </c>
      <c r="C3644" s="2">
        <v>545161.17000000004</v>
      </c>
      <c r="D3644" t="str">
        <f t="shared" si="112"/>
        <v>439434-2024-09</v>
      </c>
      <c r="E3644" s="2">
        <f t="shared" si="113"/>
        <v>545161.17000000004</v>
      </c>
    </row>
    <row r="3645" spans="1:5" x14ac:dyDescent="0.3">
      <c r="A3645">
        <v>982608</v>
      </c>
      <c r="B3645" t="s">
        <v>15</v>
      </c>
      <c r="C3645" s="2">
        <v>339883.66</v>
      </c>
      <c r="D3645" t="str">
        <f t="shared" si="112"/>
        <v>982608-2024-08</v>
      </c>
      <c r="E3645" s="2">
        <f t="shared" si="113"/>
        <v>339883.66</v>
      </c>
    </row>
    <row r="3646" spans="1:5" x14ac:dyDescent="0.3">
      <c r="A3646">
        <v>998422</v>
      </c>
      <c r="B3646" t="s">
        <v>12</v>
      </c>
      <c r="C3646" s="2">
        <v>23350.7</v>
      </c>
      <c r="D3646" t="str">
        <f t="shared" si="112"/>
        <v>998422-2024-06</v>
      </c>
      <c r="E3646" s="2">
        <f t="shared" si="113"/>
        <v>23350.7</v>
      </c>
    </row>
    <row r="3647" spans="1:5" x14ac:dyDescent="0.3">
      <c r="A3647">
        <v>956031</v>
      </c>
      <c r="B3647" t="s">
        <v>12</v>
      </c>
      <c r="C3647" s="2">
        <v>96018.95</v>
      </c>
      <c r="D3647" t="str">
        <f t="shared" si="112"/>
        <v>956031-2024-06</v>
      </c>
      <c r="E3647" s="2">
        <f t="shared" si="113"/>
        <v>96018.95</v>
      </c>
    </row>
    <row r="3648" spans="1:5" x14ac:dyDescent="0.3">
      <c r="A3648">
        <v>379375</v>
      </c>
      <c r="B3648" t="s">
        <v>8</v>
      </c>
      <c r="C3648" s="2">
        <v>11217.98</v>
      </c>
      <c r="D3648" t="str">
        <f t="shared" si="112"/>
        <v>379375-2024-03</v>
      </c>
      <c r="E3648" s="2">
        <f t="shared" si="113"/>
        <v>11217.98</v>
      </c>
    </row>
    <row r="3649" spans="1:5" x14ac:dyDescent="0.3">
      <c r="A3649">
        <v>798177</v>
      </c>
      <c r="B3649" t="s">
        <v>12</v>
      </c>
      <c r="C3649" s="2">
        <v>274079.37</v>
      </c>
      <c r="D3649" t="str">
        <f t="shared" si="112"/>
        <v>798177-2024-06</v>
      </c>
      <c r="E3649" s="2">
        <f t="shared" si="113"/>
        <v>274079.37</v>
      </c>
    </row>
    <row r="3650" spans="1:5" x14ac:dyDescent="0.3">
      <c r="A3650">
        <v>653226</v>
      </c>
      <c r="B3650" t="s">
        <v>3</v>
      </c>
      <c r="C3650" s="2">
        <v>621999.04</v>
      </c>
      <c r="D3650" t="str">
        <f t="shared" si="112"/>
        <v>653226-2024-01</v>
      </c>
      <c r="E3650" s="2">
        <f t="shared" si="113"/>
        <v>621999.04</v>
      </c>
    </row>
    <row r="3651" spans="1:5" x14ac:dyDescent="0.3">
      <c r="A3651">
        <v>953393</v>
      </c>
      <c r="B3651" t="s">
        <v>3</v>
      </c>
      <c r="C3651" s="2">
        <v>85299.95</v>
      </c>
      <c r="D3651" t="str">
        <f t="shared" ref="D3651:D3714" si="114">A3651&amp;"-"&amp;B3651</f>
        <v>953393-2024-01</v>
      </c>
      <c r="E3651" s="2">
        <f t="shared" ref="E3651:E3714" si="115">C3651</f>
        <v>85299.95</v>
      </c>
    </row>
    <row r="3652" spans="1:5" x14ac:dyDescent="0.3">
      <c r="A3652">
        <v>745176</v>
      </c>
      <c r="B3652" t="s">
        <v>12</v>
      </c>
      <c r="C3652" s="2">
        <v>88279.22</v>
      </c>
      <c r="D3652" t="str">
        <f t="shared" si="114"/>
        <v>745176-2024-06</v>
      </c>
      <c r="E3652" s="2">
        <f t="shared" si="115"/>
        <v>88279.22</v>
      </c>
    </row>
    <row r="3653" spans="1:5" x14ac:dyDescent="0.3">
      <c r="A3653">
        <v>339415</v>
      </c>
      <c r="B3653" t="s">
        <v>13</v>
      </c>
      <c r="C3653" s="2">
        <v>114239.5</v>
      </c>
      <c r="D3653" t="str">
        <f t="shared" si="114"/>
        <v>339415-2024-12</v>
      </c>
      <c r="E3653" s="2">
        <f t="shared" si="115"/>
        <v>114239.5</v>
      </c>
    </row>
    <row r="3654" spans="1:5" x14ac:dyDescent="0.3">
      <c r="A3654" t="s">
        <v>24</v>
      </c>
      <c r="B3654" t="s">
        <v>12</v>
      </c>
      <c r="C3654" s="2">
        <v>8673815.5999999996</v>
      </c>
      <c r="D3654" t="str">
        <f t="shared" si="114"/>
        <v>081285-2024-06</v>
      </c>
      <c r="E3654" s="2">
        <f t="shared" si="115"/>
        <v>8673815.5999999996</v>
      </c>
    </row>
    <row r="3655" spans="1:5" x14ac:dyDescent="0.3">
      <c r="A3655">
        <v>299747</v>
      </c>
      <c r="B3655" t="s">
        <v>9</v>
      </c>
      <c r="C3655" s="2">
        <v>127.83</v>
      </c>
      <c r="D3655" t="str">
        <f t="shared" si="114"/>
        <v>299747-2024-04</v>
      </c>
      <c r="E3655" s="2">
        <f t="shared" si="115"/>
        <v>127.83</v>
      </c>
    </row>
    <row r="3656" spans="1:5" x14ac:dyDescent="0.3">
      <c r="A3656">
        <v>417835</v>
      </c>
      <c r="B3656" t="s">
        <v>6</v>
      </c>
      <c r="C3656" s="2">
        <v>898626.81</v>
      </c>
      <c r="D3656" t="str">
        <f t="shared" si="114"/>
        <v>417835-2024-02</v>
      </c>
      <c r="E3656" s="2">
        <f t="shared" si="115"/>
        <v>898626.81</v>
      </c>
    </row>
    <row r="3657" spans="1:5" x14ac:dyDescent="0.3">
      <c r="A3657">
        <v>963044</v>
      </c>
      <c r="B3657" t="s">
        <v>13</v>
      </c>
      <c r="C3657" s="2">
        <v>13922.94</v>
      </c>
      <c r="D3657" t="str">
        <f t="shared" si="114"/>
        <v>963044-2024-12</v>
      </c>
      <c r="E3657" s="2">
        <f t="shared" si="115"/>
        <v>13922.94</v>
      </c>
    </row>
    <row r="3658" spans="1:5" x14ac:dyDescent="0.3">
      <c r="A3658" t="s">
        <v>160</v>
      </c>
      <c r="B3658" t="s">
        <v>12</v>
      </c>
      <c r="C3658" s="2">
        <v>57395.59</v>
      </c>
      <c r="D3658" t="str">
        <f t="shared" si="114"/>
        <v>058451-2024-06</v>
      </c>
      <c r="E3658" s="2">
        <f t="shared" si="115"/>
        <v>57395.59</v>
      </c>
    </row>
    <row r="3659" spans="1:5" x14ac:dyDescent="0.3">
      <c r="A3659" t="s">
        <v>130</v>
      </c>
      <c r="B3659" t="s">
        <v>3</v>
      </c>
      <c r="C3659" s="2">
        <v>242811.62</v>
      </c>
      <c r="D3659" t="str">
        <f t="shared" si="114"/>
        <v>075171-2024-01</v>
      </c>
      <c r="E3659" s="2">
        <f t="shared" si="115"/>
        <v>242811.62</v>
      </c>
    </row>
    <row r="3660" spans="1:5" x14ac:dyDescent="0.3">
      <c r="A3660">
        <v>379053</v>
      </c>
      <c r="B3660" t="s">
        <v>12</v>
      </c>
      <c r="C3660" s="2">
        <v>13364</v>
      </c>
      <c r="D3660" t="str">
        <f t="shared" si="114"/>
        <v>379053-2024-06</v>
      </c>
      <c r="E3660" s="2">
        <f t="shared" si="115"/>
        <v>13364</v>
      </c>
    </row>
    <row r="3661" spans="1:5" x14ac:dyDescent="0.3">
      <c r="A3661">
        <v>653035</v>
      </c>
      <c r="B3661" t="s">
        <v>9</v>
      </c>
      <c r="C3661" s="2">
        <v>201883.01</v>
      </c>
      <c r="D3661" t="str">
        <f t="shared" si="114"/>
        <v>653035-2024-04</v>
      </c>
      <c r="E3661" s="2">
        <f t="shared" si="115"/>
        <v>201883.01</v>
      </c>
    </row>
    <row r="3662" spans="1:5" x14ac:dyDescent="0.3">
      <c r="A3662">
        <v>166632</v>
      </c>
      <c r="B3662" t="s">
        <v>14</v>
      </c>
      <c r="C3662" s="2">
        <v>8020.39</v>
      </c>
      <c r="D3662" t="str">
        <f t="shared" si="114"/>
        <v>166632-2024-07</v>
      </c>
      <c r="E3662" s="2">
        <f t="shared" si="115"/>
        <v>8020.39</v>
      </c>
    </row>
    <row r="3663" spans="1:5" x14ac:dyDescent="0.3">
      <c r="A3663">
        <v>763084</v>
      </c>
      <c r="B3663" t="s">
        <v>9</v>
      </c>
      <c r="C3663" s="2">
        <v>456285.23</v>
      </c>
      <c r="D3663" t="str">
        <f t="shared" si="114"/>
        <v>763084-2024-04</v>
      </c>
      <c r="E3663" s="2">
        <f t="shared" si="115"/>
        <v>456285.23</v>
      </c>
    </row>
    <row r="3664" spans="1:5" x14ac:dyDescent="0.3">
      <c r="A3664">
        <v>847881</v>
      </c>
      <c r="B3664" t="s">
        <v>14</v>
      </c>
      <c r="C3664" s="2">
        <v>19740.990000000002</v>
      </c>
      <c r="D3664" t="str">
        <f t="shared" si="114"/>
        <v>847881-2024-07</v>
      </c>
      <c r="E3664" s="2">
        <f t="shared" si="115"/>
        <v>19740.990000000002</v>
      </c>
    </row>
    <row r="3665" spans="1:5" x14ac:dyDescent="0.3">
      <c r="A3665">
        <v>152047</v>
      </c>
      <c r="B3665" t="s">
        <v>16</v>
      </c>
      <c r="C3665" s="2">
        <v>2862.72</v>
      </c>
      <c r="D3665" t="str">
        <f t="shared" si="114"/>
        <v>152047-2024-09</v>
      </c>
      <c r="E3665" s="2">
        <f t="shared" si="115"/>
        <v>2862.72</v>
      </c>
    </row>
    <row r="3666" spans="1:5" x14ac:dyDescent="0.3">
      <c r="A3666">
        <v>680770</v>
      </c>
      <c r="B3666" t="s">
        <v>13</v>
      </c>
      <c r="C3666" s="2">
        <v>0</v>
      </c>
      <c r="D3666" t="str">
        <f t="shared" si="114"/>
        <v>680770-2024-12</v>
      </c>
      <c r="E3666" s="2">
        <f t="shared" si="115"/>
        <v>0</v>
      </c>
    </row>
    <row r="3667" spans="1:5" x14ac:dyDescent="0.3">
      <c r="A3667">
        <v>275132</v>
      </c>
      <c r="B3667" t="s">
        <v>14</v>
      </c>
      <c r="C3667" s="2">
        <v>1065.22</v>
      </c>
      <c r="D3667" t="str">
        <f t="shared" si="114"/>
        <v>275132-2024-07</v>
      </c>
      <c r="E3667" s="2">
        <f t="shared" si="115"/>
        <v>1065.22</v>
      </c>
    </row>
    <row r="3668" spans="1:5" x14ac:dyDescent="0.3">
      <c r="A3668">
        <v>981830</v>
      </c>
      <c r="B3668" t="s">
        <v>13</v>
      </c>
      <c r="C3668" s="2">
        <v>15518.96</v>
      </c>
      <c r="D3668" t="str">
        <f t="shared" si="114"/>
        <v>981830-2024-12</v>
      </c>
      <c r="E3668" s="2">
        <f t="shared" si="115"/>
        <v>15518.96</v>
      </c>
    </row>
    <row r="3669" spans="1:5" x14ac:dyDescent="0.3">
      <c r="A3669">
        <v>832165</v>
      </c>
      <c r="B3669" t="s">
        <v>12</v>
      </c>
      <c r="C3669" s="2">
        <v>131281.09</v>
      </c>
      <c r="D3669" t="str">
        <f t="shared" si="114"/>
        <v>832165-2024-06</v>
      </c>
      <c r="E3669" s="2">
        <f t="shared" si="115"/>
        <v>131281.09</v>
      </c>
    </row>
    <row r="3670" spans="1:5" x14ac:dyDescent="0.3">
      <c r="A3670">
        <v>815146</v>
      </c>
      <c r="B3670" t="s">
        <v>17</v>
      </c>
      <c r="C3670" s="2">
        <v>250019.16</v>
      </c>
      <c r="D3670" t="str">
        <f t="shared" si="114"/>
        <v>815146-2024-10</v>
      </c>
      <c r="E3670" s="2">
        <f t="shared" si="115"/>
        <v>250019.16</v>
      </c>
    </row>
    <row r="3671" spans="1:5" x14ac:dyDescent="0.3">
      <c r="A3671">
        <v>382810</v>
      </c>
      <c r="B3671" t="s">
        <v>6</v>
      </c>
      <c r="C3671" s="2">
        <v>5383.54</v>
      </c>
      <c r="D3671" t="str">
        <f t="shared" si="114"/>
        <v>382810-2024-02</v>
      </c>
      <c r="E3671" s="2">
        <f t="shared" si="115"/>
        <v>5383.54</v>
      </c>
    </row>
    <row r="3672" spans="1:5" x14ac:dyDescent="0.3">
      <c r="A3672">
        <v>414663</v>
      </c>
      <c r="B3672" t="s">
        <v>6</v>
      </c>
      <c r="C3672" s="2">
        <v>66715.59</v>
      </c>
      <c r="D3672" t="str">
        <f t="shared" si="114"/>
        <v>414663-2024-02</v>
      </c>
      <c r="E3672" s="2">
        <f t="shared" si="115"/>
        <v>66715.59</v>
      </c>
    </row>
    <row r="3673" spans="1:5" x14ac:dyDescent="0.3">
      <c r="A3673">
        <v>265717</v>
      </c>
      <c r="B3673" t="s">
        <v>6</v>
      </c>
      <c r="C3673" s="2">
        <v>121577.17</v>
      </c>
      <c r="D3673" t="str">
        <f t="shared" si="114"/>
        <v>265717-2024-02</v>
      </c>
      <c r="E3673" s="2">
        <f t="shared" si="115"/>
        <v>121577.17</v>
      </c>
    </row>
    <row r="3674" spans="1:5" x14ac:dyDescent="0.3">
      <c r="A3674">
        <v>998703</v>
      </c>
      <c r="B3674" t="s">
        <v>16</v>
      </c>
      <c r="C3674" s="2">
        <v>148374.1</v>
      </c>
      <c r="D3674" t="str">
        <f t="shared" si="114"/>
        <v>998703-2024-09</v>
      </c>
      <c r="E3674" s="2">
        <f t="shared" si="115"/>
        <v>148374.1</v>
      </c>
    </row>
    <row r="3675" spans="1:5" x14ac:dyDescent="0.3">
      <c r="A3675">
        <v>909427</v>
      </c>
      <c r="B3675" t="s">
        <v>8</v>
      </c>
      <c r="C3675" s="2">
        <v>2640.67</v>
      </c>
      <c r="D3675" t="str">
        <f t="shared" si="114"/>
        <v>909427-2024-03</v>
      </c>
      <c r="E3675" s="2">
        <f t="shared" si="115"/>
        <v>2640.67</v>
      </c>
    </row>
    <row r="3676" spans="1:5" x14ac:dyDescent="0.3">
      <c r="A3676">
        <v>235553</v>
      </c>
      <c r="B3676" t="s">
        <v>6</v>
      </c>
      <c r="C3676" s="2">
        <v>39481.599999999999</v>
      </c>
      <c r="D3676" t="str">
        <f t="shared" si="114"/>
        <v>235553-2024-02</v>
      </c>
      <c r="E3676" s="2">
        <f t="shared" si="115"/>
        <v>39481.599999999999</v>
      </c>
    </row>
    <row r="3677" spans="1:5" x14ac:dyDescent="0.3">
      <c r="A3677">
        <v>782772</v>
      </c>
      <c r="B3677" t="s">
        <v>13</v>
      </c>
      <c r="C3677" s="2">
        <v>742807.44</v>
      </c>
      <c r="D3677" t="str">
        <f t="shared" si="114"/>
        <v>782772-2024-12</v>
      </c>
      <c r="E3677" s="2">
        <f t="shared" si="115"/>
        <v>742807.44</v>
      </c>
    </row>
    <row r="3678" spans="1:5" x14ac:dyDescent="0.3">
      <c r="A3678">
        <v>296655</v>
      </c>
      <c r="B3678" t="s">
        <v>13</v>
      </c>
      <c r="C3678" s="2">
        <v>60881.04</v>
      </c>
      <c r="D3678" t="str">
        <f t="shared" si="114"/>
        <v>296655-2024-12</v>
      </c>
      <c r="E3678" s="2">
        <f t="shared" si="115"/>
        <v>60881.04</v>
      </c>
    </row>
    <row r="3679" spans="1:5" x14ac:dyDescent="0.3">
      <c r="A3679" t="s">
        <v>78</v>
      </c>
      <c r="B3679" t="s">
        <v>8</v>
      </c>
      <c r="C3679" s="2">
        <v>87869.02</v>
      </c>
      <c r="D3679" t="str">
        <f t="shared" si="114"/>
        <v>028988-2024-03</v>
      </c>
      <c r="E3679" s="2">
        <f t="shared" si="115"/>
        <v>87869.02</v>
      </c>
    </row>
    <row r="3680" spans="1:5" x14ac:dyDescent="0.3">
      <c r="A3680">
        <v>243548</v>
      </c>
      <c r="B3680" t="s">
        <v>10</v>
      </c>
      <c r="C3680" s="2">
        <v>1834104.61</v>
      </c>
      <c r="D3680" t="str">
        <f t="shared" si="114"/>
        <v>243548-2024-05</v>
      </c>
      <c r="E3680" s="2">
        <f t="shared" si="115"/>
        <v>1834104.61</v>
      </c>
    </row>
    <row r="3681" spans="1:5" x14ac:dyDescent="0.3">
      <c r="A3681" t="s">
        <v>104</v>
      </c>
      <c r="B3681" t="s">
        <v>18</v>
      </c>
      <c r="C3681" s="2">
        <v>684209.4</v>
      </c>
      <c r="D3681" t="str">
        <f t="shared" si="114"/>
        <v>004749-2024-11</v>
      </c>
      <c r="E3681" s="2">
        <f t="shared" si="115"/>
        <v>684209.4</v>
      </c>
    </row>
    <row r="3682" spans="1:5" x14ac:dyDescent="0.3">
      <c r="A3682">
        <v>383935</v>
      </c>
      <c r="B3682" t="s">
        <v>15</v>
      </c>
      <c r="C3682" s="2">
        <v>2582.1</v>
      </c>
      <c r="D3682" t="str">
        <f t="shared" si="114"/>
        <v>383935-2024-08</v>
      </c>
      <c r="E3682" s="2">
        <f t="shared" si="115"/>
        <v>2582.1</v>
      </c>
    </row>
    <row r="3683" spans="1:5" x14ac:dyDescent="0.3">
      <c r="A3683">
        <v>253223</v>
      </c>
      <c r="B3683" t="s">
        <v>15</v>
      </c>
      <c r="C3683" s="2">
        <v>9174.61</v>
      </c>
      <c r="D3683" t="str">
        <f t="shared" si="114"/>
        <v>253223-2024-08</v>
      </c>
      <c r="E3683" s="2">
        <f t="shared" si="115"/>
        <v>9174.61</v>
      </c>
    </row>
    <row r="3684" spans="1:5" x14ac:dyDescent="0.3">
      <c r="A3684">
        <v>909427</v>
      </c>
      <c r="B3684" t="s">
        <v>16</v>
      </c>
      <c r="C3684" s="2">
        <v>3112.34</v>
      </c>
      <c r="D3684" t="str">
        <f t="shared" si="114"/>
        <v>909427-2024-09</v>
      </c>
      <c r="E3684" s="2">
        <f t="shared" si="115"/>
        <v>3112.34</v>
      </c>
    </row>
    <row r="3685" spans="1:5" x14ac:dyDescent="0.3">
      <c r="A3685">
        <v>763815</v>
      </c>
      <c r="B3685" t="s">
        <v>8</v>
      </c>
      <c r="C3685" s="2">
        <v>287100.83</v>
      </c>
      <c r="D3685" t="str">
        <f t="shared" si="114"/>
        <v>763815-2024-03</v>
      </c>
      <c r="E3685" s="2">
        <f t="shared" si="115"/>
        <v>287100.83</v>
      </c>
    </row>
    <row r="3686" spans="1:5" x14ac:dyDescent="0.3">
      <c r="A3686" t="s">
        <v>82</v>
      </c>
      <c r="B3686" t="s">
        <v>6</v>
      </c>
      <c r="C3686" s="2">
        <v>11939.62</v>
      </c>
      <c r="D3686" t="str">
        <f t="shared" si="114"/>
        <v>086416-2024-02</v>
      </c>
      <c r="E3686" s="2">
        <f t="shared" si="115"/>
        <v>11939.62</v>
      </c>
    </row>
    <row r="3687" spans="1:5" x14ac:dyDescent="0.3">
      <c r="A3687">
        <v>912388</v>
      </c>
      <c r="B3687" t="s">
        <v>17</v>
      </c>
      <c r="C3687" s="2">
        <v>188345.84</v>
      </c>
      <c r="D3687" t="str">
        <f t="shared" si="114"/>
        <v>912388-2024-10</v>
      </c>
      <c r="E3687" s="2">
        <f t="shared" si="115"/>
        <v>188345.84</v>
      </c>
    </row>
    <row r="3688" spans="1:5" x14ac:dyDescent="0.3">
      <c r="A3688">
        <v>893270</v>
      </c>
      <c r="B3688" t="s">
        <v>10</v>
      </c>
      <c r="C3688" s="2">
        <v>1351493.04</v>
      </c>
      <c r="D3688" t="str">
        <f t="shared" si="114"/>
        <v>893270-2024-05</v>
      </c>
      <c r="E3688" s="2">
        <f t="shared" si="115"/>
        <v>1351493.04</v>
      </c>
    </row>
    <row r="3689" spans="1:5" x14ac:dyDescent="0.3">
      <c r="A3689">
        <v>717904</v>
      </c>
      <c r="B3689" t="s">
        <v>6</v>
      </c>
      <c r="C3689" s="2">
        <v>13641.66</v>
      </c>
      <c r="D3689" t="str">
        <f t="shared" si="114"/>
        <v>717904-2024-02</v>
      </c>
      <c r="E3689" s="2">
        <f t="shared" si="115"/>
        <v>13641.66</v>
      </c>
    </row>
    <row r="3690" spans="1:5" x14ac:dyDescent="0.3">
      <c r="A3690">
        <v>190295</v>
      </c>
      <c r="B3690" t="s">
        <v>9</v>
      </c>
      <c r="C3690" s="2">
        <v>2770.01</v>
      </c>
      <c r="D3690" t="str">
        <f t="shared" si="114"/>
        <v>190295-2024-04</v>
      </c>
      <c r="E3690" s="2">
        <f t="shared" si="115"/>
        <v>2770.01</v>
      </c>
    </row>
    <row r="3691" spans="1:5" x14ac:dyDescent="0.3">
      <c r="A3691">
        <v>660692</v>
      </c>
      <c r="B3691" t="s">
        <v>9</v>
      </c>
      <c r="C3691" s="2">
        <v>37258.15</v>
      </c>
      <c r="D3691" t="str">
        <f t="shared" si="114"/>
        <v>660692-2024-04</v>
      </c>
      <c r="E3691" s="2">
        <f t="shared" si="115"/>
        <v>37258.15</v>
      </c>
    </row>
    <row r="3692" spans="1:5" x14ac:dyDescent="0.3">
      <c r="A3692">
        <v>780453</v>
      </c>
      <c r="B3692" t="s">
        <v>9</v>
      </c>
      <c r="C3692" s="2">
        <v>5650.31</v>
      </c>
      <c r="D3692" t="str">
        <f t="shared" si="114"/>
        <v>780453-2024-04</v>
      </c>
      <c r="E3692" s="2">
        <f t="shared" si="115"/>
        <v>5650.31</v>
      </c>
    </row>
    <row r="3693" spans="1:5" x14ac:dyDescent="0.3">
      <c r="A3693">
        <v>917117</v>
      </c>
      <c r="B3693" t="s">
        <v>18</v>
      </c>
      <c r="C3693" s="2">
        <v>3222325.1</v>
      </c>
      <c r="D3693" t="str">
        <f t="shared" si="114"/>
        <v>917117-2024-11</v>
      </c>
      <c r="E3693" s="2">
        <f t="shared" si="115"/>
        <v>3222325.1</v>
      </c>
    </row>
    <row r="3694" spans="1:5" x14ac:dyDescent="0.3">
      <c r="A3694">
        <v>936950</v>
      </c>
      <c r="B3694" t="s">
        <v>13</v>
      </c>
      <c r="C3694" s="2">
        <v>1149033.42</v>
      </c>
      <c r="D3694" t="str">
        <f t="shared" si="114"/>
        <v>936950-2024-12</v>
      </c>
      <c r="E3694" s="2">
        <f t="shared" si="115"/>
        <v>1149033.42</v>
      </c>
    </row>
    <row r="3695" spans="1:5" x14ac:dyDescent="0.3">
      <c r="A3695" t="s">
        <v>182</v>
      </c>
      <c r="B3695" t="s">
        <v>14</v>
      </c>
      <c r="C3695" s="2">
        <v>3476.03</v>
      </c>
      <c r="D3695" t="str">
        <f t="shared" si="114"/>
        <v>013334-2024-07</v>
      </c>
      <c r="E3695" s="2">
        <f t="shared" si="115"/>
        <v>3476.03</v>
      </c>
    </row>
    <row r="3696" spans="1:5" x14ac:dyDescent="0.3">
      <c r="A3696">
        <v>520359</v>
      </c>
      <c r="B3696" t="s">
        <v>17</v>
      </c>
      <c r="C3696" s="2">
        <v>6427114.2599999998</v>
      </c>
      <c r="D3696" t="str">
        <f t="shared" si="114"/>
        <v>520359-2024-10</v>
      </c>
      <c r="E3696" s="2">
        <f t="shared" si="115"/>
        <v>6427114.2599999998</v>
      </c>
    </row>
    <row r="3697" spans="1:5" x14ac:dyDescent="0.3">
      <c r="A3697">
        <v>286560</v>
      </c>
      <c r="B3697" t="s">
        <v>17</v>
      </c>
      <c r="C3697" s="2">
        <v>14422.44</v>
      </c>
      <c r="D3697" t="str">
        <f t="shared" si="114"/>
        <v>286560-2024-10</v>
      </c>
      <c r="E3697" s="2">
        <f t="shared" si="115"/>
        <v>14422.44</v>
      </c>
    </row>
    <row r="3698" spans="1:5" x14ac:dyDescent="0.3">
      <c r="A3698">
        <v>747654</v>
      </c>
      <c r="B3698" t="s">
        <v>18</v>
      </c>
      <c r="C3698" s="2">
        <v>6599173.7199999997</v>
      </c>
      <c r="D3698" t="str">
        <f t="shared" si="114"/>
        <v>747654-2024-11</v>
      </c>
      <c r="E3698" s="2">
        <f t="shared" si="115"/>
        <v>6599173.7199999997</v>
      </c>
    </row>
    <row r="3699" spans="1:5" x14ac:dyDescent="0.3">
      <c r="A3699">
        <v>974471</v>
      </c>
      <c r="B3699" t="s">
        <v>16</v>
      </c>
      <c r="C3699" s="2">
        <v>282745.78999999998</v>
      </c>
      <c r="D3699" t="str">
        <f t="shared" si="114"/>
        <v>974471-2024-09</v>
      </c>
      <c r="E3699" s="2">
        <f t="shared" si="115"/>
        <v>282745.78999999998</v>
      </c>
    </row>
    <row r="3700" spans="1:5" x14ac:dyDescent="0.3">
      <c r="A3700">
        <v>152079</v>
      </c>
      <c r="B3700" t="s">
        <v>14</v>
      </c>
      <c r="C3700" s="2">
        <v>13870.35</v>
      </c>
      <c r="D3700" t="str">
        <f t="shared" si="114"/>
        <v>152079-2024-07</v>
      </c>
      <c r="E3700" s="2">
        <f t="shared" si="115"/>
        <v>13870.35</v>
      </c>
    </row>
    <row r="3701" spans="1:5" x14ac:dyDescent="0.3">
      <c r="A3701">
        <v>954181</v>
      </c>
      <c r="B3701" t="s">
        <v>10</v>
      </c>
      <c r="C3701" s="2">
        <v>63524.98</v>
      </c>
      <c r="D3701" t="str">
        <f t="shared" si="114"/>
        <v>954181-2024-05</v>
      </c>
      <c r="E3701" s="2">
        <f t="shared" si="115"/>
        <v>63524.98</v>
      </c>
    </row>
    <row r="3702" spans="1:5" x14ac:dyDescent="0.3">
      <c r="A3702">
        <v>689954</v>
      </c>
      <c r="B3702" t="s">
        <v>16</v>
      </c>
      <c r="C3702" s="2">
        <v>1171.53</v>
      </c>
      <c r="D3702" t="str">
        <f t="shared" si="114"/>
        <v>689954-2024-09</v>
      </c>
      <c r="E3702" s="2">
        <f t="shared" si="115"/>
        <v>1171.53</v>
      </c>
    </row>
    <row r="3703" spans="1:5" x14ac:dyDescent="0.3">
      <c r="A3703">
        <v>893285</v>
      </c>
      <c r="B3703" t="s">
        <v>17</v>
      </c>
      <c r="C3703" s="2">
        <v>1122429.1599999999</v>
      </c>
      <c r="D3703" t="str">
        <f t="shared" si="114"/>
        <v>893285-2024-10</v>
      </c>
      <c r="E3703" s="2">
        <f t="shared" si="115"/>
        <v>1122429.1599999999</v>
      </c>
    </row>
    <row r="3704" spans="1:5" x14ac:dyDescent="0.3">
      <c r="A3704" t="s">
        <v>146</v>
      </c>
      <c r="B3704" t="s">
        <v>13</v>
      </c>
      <c r="C3704" s="2">
        <v>1781201.24</v>
      </c>
      <c r="D3704" t="str">
        <f t="shared" si="114"/>
        <v>013015-2024-12</v>
      </c>
      <c r="E3704" s="2">
        <f t="shared" si="115"/>
        <v>1781201.24</v>
      </c>
    </row>
    <row r="3705" spans="1:5" x14ac:dyDescent="0.3">
      <c r="A3705">
        <v>758865</v>
      </c>
      <c r="B3705" t="s">
        <v>14</v>
      </c>
      <c r="C3705" s="2">
        <v>866670.26</v>
      </c>
      <c r="D3705" t="str">
        <f t="shared" si="114"/>
        <v>758865-2024-07</v>
      </c>
      <c r="E3705" s="2">
        <f t="shared" si="115"/>
        <v>866670.26</v>
      </c>
    </row>
    <row r="3706" spans="1:5" x14ac:dyDescent="0.3">
      <c r="A3706">
        <v>774401</v>
      </c>
      <c r="B3706" t="s">
        <v>14</v>
      </c>
      <c r="C3706" s="2">
        <v>163505.12</v>
      </c>
      <c r="D3706" t="str">
        <f t="shared" si="114"/>
        <v>774401-2024-07</v>
      </c>
      <c r="E3706" s="2">
        <f t="shared" si="115"/>
        <v>163505.12</v>
      </c>
    </row>
    <row r="3707" spans="1:5" x14ac:dyDescent="0.3">
      <c r="A3707">
        <v>782217</v>
      </c>
      <c r="B3707" t="s">
        <v>10</v>
      </c>
      <c r="C3707" s="2">
        <v>12040.5</v>
      </c>
      <c r="D3707" t="str">
        <f t="shared" si="114"/>
        <v>782217-2024-05</v>
      </c>
      <c r="E3707" s="2">
        <f t="shared" si="115"/>
        <v>12040.5</v>
      </c>
    </row>
    <row r="3708" spans="1:5" x14ac:dyDescent="0.3">
      <c r="A3708">
        <v>754400</v>
      </c>
      <c r="B3708" t="s">
        <v>3</v>
      </c>
      <c r="C3708" s="2">
        <v>63050.81</v>
      </c>
      <c r="D3708" t="str">
        <f t="shared" si="114"/>
        <v>754400-2024-01</v>
      </c>
      <c r="E3708" s="2">
        <f t="shared" si="115"/>
        <v>63050.81</v>
      </c>
    </row>
    <row r="3709" spans="1:5" x14ac:dyDescent="0.3">
      <c r="A3709">
        <v>253093</v>
      </c>
      <c r="B3709" t="s">
        <v>18</v>
      </c>
      <c r="C3709" s="2">
        <v>48987</v>
      </c>
      <c r="D3709" t="str">
        <f t="shared" si="114"/>
        <v>253093-2024-11</v>
      </c>
      <c r="E3709" s="2">
        <f t="shared" si="115"/>
        <v>48987</v>
      </c>
    </row>
    <row r="3710" spans="1:5" x14ac:dyDescent="0.3">
      <c r="A3710">
        <v>605136</v>
      </c>
      <c r="B3710" t="s">
        <v>17</v>
      </c>
      <c r="C3710" s="2">
        <v>154840</v>
      </c>
      <c r="D3710" t="str">
        <f t="shared" si="114"/>
        <v>605136-2024-10</v>
      </c>
      <c r="E3710" s="2">
        <f t="shared" si="115"/>
        <v>154840</v>
      </c>
    </row>
    <row r="3711" spans="1:5" x14ac:dyDescent="0.3">
      <c r="A3711">
        <v>585161</v>
      </c>
      <c r="B3711" t="s">
        <v>8</v>
      </c>
      <c r="C3711" s="2">
        <v>15.38</v>
      </c>
      <c r="D3711" t="str">
        <f t="shared" si="114"/>
        <v>585161-2024-03</v>
      </c>
      <c r="E3711" s="2">
        <f t="shared" si="115"/>
        <v>15.38</v>
      </c>
    </row>
    <row r="3712" spans="1:5" x14ac:dyDescent="0.3">
      <c r="A3712">
        <v>833752</v>
      </c>
      <c r="B3712" t="s">
        <v>6</v>
      </c>
      <c r="C3712" s="2">
        <v>13657308.73</v>
      </c>
      <c r="D3712" t="str">
        <f t="shared" si="114"/>
        <v>833752-2024-02</v>
      </c>
      <c r="E3712" s="2">
        <f t="shared" si="115"/>
        <v>13657308.73</v>
      </c>
    </row>
    <row r="3713" spans="1:5" x14ac:dyDescent="0.3">
      <c r="A3713">
        <v>763715</v>
      </c>
      <c r="B3713" t="s">
        <v>14</v>
      </c>
      <c r="C3713" s="2">
        <v>403082.36</v>
      </c>
      <c r="D3713" t="str">
        <f t="shared" si="114"/>
        <v>763715-2024-07</v>
      </c>
      <c r="E3713" s="2">
        <f t="shared" si="115"/>
        <v>403082.36</v>
      </c>
    </row>
    <row r="3714" spans="1:5" x14ac:dyDescent="0.3">
      <c r="A3714">
        <v>715616</v>
      </c>
      <c r="B3714" t="s">
        <v>10</v>
      </c>
      <c r="C3714" s="2">
        <v>4695.75</v>
      </c>
      <c r="D3714" t="str">
        <f t="shared" si="114"/>
        <v>715616-2024-05</v>
      </c>
      <c r="E3714" s="2">
        <f t="shared" si="115"/>
        <v>4695.75</v>
      </c>
    </row>
    <row r="3715" spans="1:5" x14ac:dyDescent="0.3">
      <c r="A3715">
        <v>573568</v>
      </c>
      <c r="B3715" t="s">
        <v>9</v>
      </c>
      <c r="C3715" s="2">
        <v>16025.47</v>
      </c>
      <c r="D3715" t="str">
        <f t="shared" ref="D3715:D3778" si="116">A3715&amp;"-"&amp;B3715</f>
        <v>573568-2024-04</v>
      </c>
      <c r="E3715" s="2">
        <f t="shared" ref="E3715:E3778" si="117">C3715</f>
        <v>16025.47</v>
      </c>
    </row>
    <row r="3716" spans="1:5" x14ac:dyDescent="0.3">
      <c r="A3716">
        <v>774401</v>
      </c>
      <c r="B3716" t="s">
        <v>15</v>
      </c>
      <c r="C3716" s="2">
        <v>200952.86</v>
      </c>
      <c r="D3716" t="str">
        <f t="shared" si="116"/>
        <v>774401-2024-08</v>
      </c>
      <c r="E3716" s="2">
        <f t="shared" si="117"/>
        <v>200952.86</v>
      </c>
    </row>
    <row r="3717" spans="1:5" x14ac:dyDescent="0.3">
      <c r="A3717">
        <v>229489</v>
      </c>
      <c r="B3717" t="s">
        <v>3</v>
      </c>
      <c r="C3717" s="2">
        <v>6192399.6100000003</v>
      </c>
      <c r="D3717" t="str">
        <f t="shared" si="116"/>
        <v>229489-2024-01</v>
      </c>
      <c r="E3717" s="2">
        <f t="shared" si="117"/>
        <v>6192399.6100000003</v>
      </c>
    </row>
    <row r="3718" spans="1:5" x14ac:dyDescent="0.3">
      <c r="A3718" t="s">
        <v>144</v>
      </c>
      <c r="B3718" t="s">
        <v>13</v>
      </c>
      <c r="C3718" s="2">
        <v>22181.200000000001</v>
      </c>
      <c r="D3718" t="str">
        <f t="shared" si="116"/>
        <v>003464-2024-12</v>
      </c>
      <c r="E3718" s="2">
        <f t="shared" si="117"/>
        <v>22181.200000000001</v>
      </c>
    </row>
    <row r="3719" spans="1:5" x14ac:dyDescent="0.3">
      <c r="A3719" t="s">
        <v>75</v>
      </c>
      <c r="B3719" t="s">
        <v>6</v>
      </c>
      <c r="C3719" s="2">
        <v>491458.08</v>
      </c>
      <c r="D3719" t="str">
        <f t="shared" si="116"/>
        <v>080110-2024-02</v>
      </c>
      <c r="E3719" s="2">
        <f t="shared" si="117"/>
        <v>491458.08</v>
      </c>
    </row>
    <row r="3720" spans="1:5" x14ac:dyDescent="0.3">
      <c r="A3720" t="s">
        <v>44</v>
      </c>
      <c r="B3720" t="s">
        <v>10</v>
      </c>
      <c r="C3720" s="2">
        <v>11245.35</v>
      </c>
      <c r="D3720" t="str">
        <f t="shared" si="116"/>
        <v>087608-2024-05</v>
      </c>
      <c r="E3720" s="2">
        <f t="shared" si="117"/>
        <v>11245.35</v>
      </c>
    </row>
    <row r="3721" spans="1:5" x14ac:dyDescent="0.3">
      <c r="A3721">
        <v>299392</v>
      </c>
      <c r="B3721" t="s">
        <v>8</v>
      </c>
      <c r="C3721" s="2">
        <v>0</v>
      </c>
      <c r="D3721" t="str">
        <f t="shared" si="116"/>
        <v>299392-2024-03</v>
      </c>
      <c r="E3721" s="2">
        <f t="shared" si="117"/>
        <v>0</v>
      </c>
    </row>
    <row r="3722" spans="1:5" x14ac:dyDescent="0.3">
      <c r="A3722">
        <v>189730</v>
      </c>
      <c r="B3722" t="s">
        <v>8</v>
      </c>
      <c r="C3722" s="2">
        <v>179064.4</v>
      </c>
      <c r="D3722" t="str">
        <f t="shared" si="116"/>
        <v>189730-2024-03</v>
      </c>
      <c r="E3722" s="2">
        <f t="shared" si="117"/>
        <v>179064.4</v>
      </c>
    </row>
    <row r="3723" spans="1:5" x14ac:dyDescent="0.3">
      <c r="A3723">
        <v>858066</v>
      </c>
      <c r="B3723" t="s">
        <v>6</v>
      </c>
      <c r="C3723" s="2">
        <v>279647.40999999997</v>
      </c>
      <c r="D3723" t="str">
        <f t="shared" si="116"/>
        <v>858066-2024-02</v>
      </c>
      <c r="E3723" s="2">
        <f t="shared" si="117"/>
        <v>279647.40999999997</v>
      </c>
    </row>
    <row r="3724" spans="1:5" x14ac:dyDescent="0.3">
      <c r="A3724">
        <v>281956</v>
      </c>
      <c r="B3724" t="s">
        <v>3</v>
      </c>
      <c r="C3724" s="2">
        <v>197156.09</v>
      </c>
      <c r="D3724" t="str">
        <f t="shared" si="116"/>
        <v>281956-2024-01</v>
      </c>
      <c r="E3724" s="2">
        <f t="shared" si="117"/>
        <v>197156.09</v>
      </c>
    </row>
    <row r="3725" spans="1:5" x14ac:dyDescent="0.3">
      <c r="A3725" t="s">
        <v>97</v>
      </c>
      <c r="B3725" t="s">
        <v>14</v>
      </c>
      <c r="C3725" s="2">
        <v>123568.1</v>
      </c>
      <c r="D3725" t="str">
        <f t="shared" si="116"/>
        <v>023339-2024-07</v>
      </c>
      <c r="E3725" s="2">
        <f t="shared" si="117"/>
        <v>123568.1</v>
      </c>
    </row>
    <row r="3726" spans="1:5" x14ac:dyDescent="0.3">
      <c r="A3726">
        <v>994535</v>
      </c>
      <c r="B3726" t="s">
        <v>9</v>
      </c>
      <c r="C3726" s="2">
        <v>1380.43</v>
      </c>
      <c r="D3726" t="str">
        <f t="shared" si="116"/>
        <v>994535-2024-04</v>
      </c>
      <c r="E3726" s="2">
        <f t="shared" si="117"/>
        <v>1380.43</v>
      </c>
    </row>
    <row r="3727" spans="1:5" x14ac:dyDescent="0.3">
      <c r="A3727">
        <v>754224</v>
      </c>
      <c r="B3727" t="s">
        <v>10</v>
      </c>
      <c r="C3727" s="2">
        <v>78145.08</v>
      </c>
      <c r="D3727" t="str">
        <f t="shared" si="116"/>
        <v>754224-2024-05</v>
      </c>
      <c r="E3727" s="2">
        <f t="shared" si="117"/>
        <v>78145.08</v>
      </c>
    </row>
    <row r="3728" spans="1:5" x14ac:dyDescent="0.3">
      <c r="A3728" t="s">
        <v>41</v>
      </c>
      <c r="B3728" t="s">
        <v>13</v>
      </c>
      <c r="C3728" s="2">
        <v>18191.240000000002</v>
      </c>
      <c r="D3728" t="str">
        <f t="shared" si="116"/>
        <v>035457-2024-12</v>
      </c>
      <c r="E3728" s="2">
        <f t="shared" si="117"/>
        <v>18191.240000000002</v>
      </c>
    </row>
    <row r="3729" spans="1:5" x14ac:dyDescent="0.3">
      <c r="A3729">
        <v>846789</v>
      </c>
      <c r="B3729" t="s">
        <v>14</v>
      </c>
      <c r="C3729" s="2">
        <v>56248.61</v>
      </c>
      <c r="D3729" t="str">
        <f t="shared" si="116"/>
        <v>846789-2024-07</v>
      </c>
      <c r="E3729" s="2">
        <f t="shared" si="117"/>
        <v>56248.61</v>
      </c>
    </row>
    <row r="3730" spans="1:5" x14ac:dyDescent="0.3">
      <c r="A3730">
        <v>825295</v>
      </c>
      <c r="B3730" t="s">
        <v>6</v>
      </c>
      <c r="C3730" s="2">
        <v>1293.3900000000001</v>
      </c>
      <c r="D3730" t="str">
        <f t="shared" si="116"/>
        <v>825295-2024-02</v>
      </c>
      <c r="E3730" s="2">
        <f t="shared" si="117"/>
        <v>1293.3900000000001</v>
      </c>
    </row>
    <row r="3731" spans="1:5" x14ac:dyDescent="0.3">
      <c r="A3731">
        <v>182931</v>
      </c>
      <c r="B3731" t="s">
        <v>18</v>
      </c>
      <c r="C3731" s="2">
        <v>11129.76</v>
      </c>
      <c r="D3731" t="str">
        <f t="shared" si="116"/>
        <v>182931-2024-11</v>
      </c>
      <c r="E3731" s="2">
        <f t="shared" si="117"/>
        <v>11129.76</v>
      </c>
    </row>
    <row r="3732" spans="1:5" x14ac:dyDescent="0.3">
      <c r="A3732">
        <v>822404</v>
      </c>
      <c r="B3732" t="s">
        <v>17</v>
      </c>
      <c r="C3732" s="2">
        <v>808011.76</v>
      </c>
      <c r="D3732" t="str">
        <f t="shared" si="116"/>
        <v>822404-2024-10</v>
      </c>
      <c r="E3732" s="2">
        <f t="shared" si="117"/>
        <v>808011.76</v>
      </c>
    </row>
    <row r="3733" spans="1:5" x14ac:dyDescent="0.3">
      <c r="A3733">
        <v>585161</v>
      </c>
      <c r="B3733" t="s">
        <v>6</v>
      </c>
      <c r="C3733" s="2">
        <v>27.85</v>
      </c>
      <c r="D3733" t="str">
        <f t="shared" si="116"/>
        <v>585161-2024-02</v>
      </c>
      <c r="E3733" s="2">
        <f t="shared" si="117"/>
        <v>27.85</v>
      </c>
    </row>
    <row r="3734" spans="1:5" x14ac:dyDescent="0.3">
      <c r="A3734">
        <v>190269</v>
      </c>
      <c r="B3734" t="s">
        <v>3</v>
      </c>
      <c r="C3734" s="2">
        <v>883.51</v>
      </c>
      <c r="D3734" t="str">
        <f t="shared" si="116"/>
        <v>190269-2024-01</v>
      </c>
      <c r="E3734" s="2">
        <f t="shared" si="117"/>
        <v>883.51</v>
      </c>
    </row>
    <row r="3735" spans="1:5" x14ac:dyDescent="0.3">
      <c r="A3735">
        <v>790573</v>
      </c>
      <c r="B3735" t="s">
        <v>16</v>
      </c>
      <c r="C3735" s="2">
        <v>8419.2000000000007</v>
      </c>
      <c r="D3735" t="str">
        <f t="shared" si="116"/>
        <v>790573-2024-09</v>
      </c>
      <c r="E3735" s="2">
        <f t="shared" si="117"/>
        <v>8419.2000000000007</v>
      </c>
    </row>
    <row r="3736" spans="1:5" x14ac:dyDescent="0.3">
      <c r="A3736">
        <v>140503</v>
      </c>
      <c r="B3736" t="s">
        <v>15</v>
      </c>
      <c r="C3736" s="2">
        <v>28561.57</v>
      </c>
      <c r="D3736" t="str">
        <f t="shared" si="116"/>
        <v>140503-2024-08</v>
      </c>
      <c r="E3736" s="2">
        <f t="shared" si="117"/>
        <v>28561.57</v>
      </c>
    </row>
    <row r="3737" spans="1:5" x14ac:dyDescent="0.3">
      <c r="A3737">
        <v>471211</v>
      </c>
      <c r="B3737" t="s">
        <v>16</v>
      </c>
      <c r="C3737" s="2">
        <v>54208.13</v>
      </c>
      <c r="D3737" t="str">
        <f t="shared" si="116"/>
        <v>471211-2024-09</v>
      </c>
      <c r="E3737" s="2">
        <f t="shared" si="117"/>
        <v>54208.13</v>
      </c>
    </row>
    <row r="3738" spans="1:5" x14ac:dyDescent="0.3">
      <c r="A3738">
        <v>232370</v>
      </c>
      <c r="B3738" t="s">
        <v>15</v>
      </c>
      <c r="C3738" s="2">
        <v>454067.53</v>
      </c>
      <c r="D3738" t="str">
        <f t="shared" si="116"/>
        <v>232370-2024-08</v>
      </c>
      <c r="E3738" s="2">
        <f t="shared" si="117"/>
        <v>454067.53</v>
      </c>
    </row>
    <row r="3739" spans="1:5" x14ac:dyDescent="0.3">
      <c r="A3739">
        <v>763471</v>
      </c>
      <c r="B3739" t="s">
        <v>8</v>
      </c>
      <c r="C3739" s="2">
        <v>262611.21999999997</v>
      </c>
      <c r="D3739" t="str">
        <f t="shared" si="116"/>
        <v>763471-2024-03</v>
      </c>
      <c r="E3739" s="2">
        <f t="shared" si="117"/>
        <v>262611.21999999997</v>
      </c>
    </row>
    <row r="3740" spans="1:5" x14ac:dyDescent="0.3">
      <c r="A3740">
        <v>140174</v>
      </c>
      <c r="B3740" t="s">
        <v>10</v>
      </c>
      <c r="C3740" s="2">
        <v>25964.18</v>
      </c>
      <c r="D3740" t="str">
        <f t="shared" si="116"/>
        <v>140174-2024-05</v>
      </c>
      <c r="E3740" s="2">
        <f t="shared" si="117"/>
        <v>25964.18</v>
      </c>
    </row>
    <row r="3741" spans="1:5" x14ac:dyDescent="0.3">
      <c r="A3741">
        <v>893277</v>
      </c>
      <c r="B3741" t="s">
        <v>17</v>
      </c>
      <c r="C3741" s="2">
        <v>1162801.1000000001</v>
      </c>
      <c r="D3741" t="str">
        <f t="shared" si="116"/>
        <v>893277-2024-10</v>
      </c>
      <c r="E3741" s="2">
        <f t="shared" si="117"/>
        <v>1162801.1000000001</v>
      </c>
    </row>
    <row r="3742" spans="1:5" x14ac:dyDescent="0.3">
      <c r="A3742">
        <v>144862</v>
      </c>
      <c r="B3742" t="s">
        <v>8</v>
      </c>
      <c r="C3742" s="2">
        <v>192913.39</v>
      </c>
      <c r="D3742" t="str">
        <f t="shared" si="116"/>
        <v>144862-2024-03</v>
      </c>
      <c r="E3742" s="2">
        <f t="shared" si="117"/>
        <v>192913.39</v>
      </c>
    </row>
    <row r="3743" spans="1:5" x14ac:dyDescent="0.3">
      <c r="A3743">
        <v>991209</v>
      </c>
      <c r="B3743" t="s">
        <v>9</v>
      </c>
      <c r="C3743" s="2">
        <v>0</v>
      </c>
      <c r="D3743" t="str">
        <f t="shared" si="116"/>
        <v>991209-2024-04</v>
      </c>
      <c r="E3743" s="2">
        <f t="shared" si="117"/>
        <v>0</v>
      </c>
    </row>
    <row r="3744" spans="1:5" x14ac:dyDescent="0.3">
      <c r="A3744">
        <v>471554</v>
      </c>
      <c r="B3744" t="s">
        <v>6</v>
      </c>
      <c r="C3744" s="2">
        <v>271715.77</v>
      </c>
      <c r="D3744" t="str">
        <f t="shared" si="116"/>
        <v>471554-2024-02</v>
      </c>
      <c r="E3744" s="2">
        <f t="shared" si="117"/>
        <v>271715.77</v>
      </c>
    </row>
    <row r="3745" spans="1:5" x14ac:dyDescent="0.3">
      <c r="A3745">
        <v>120989</v>
      </c>
      <c r="B3745" t="s">
        <v>13</v>
      </c>
      <c r="C3745" s="2">
        <v>2852163.38</v>
      </c>
      <c r="D3745" t="str">
        <f t="shared" si="116"/>
        <v>120989-2024-12</v>
      </c>
      <c r="E3745" s="2">
        <f t="shared" si="117"/>
        <v>2852163.38</v>
      </c>
    </row>
    <row r="3746" spans="1:5" x14ac:dyDescent="0.3">
      <c r="A3746">
        <v>383132</v>
      </c>
      <c r="B3746" t="s">
        <v>8</v>
      </c>
      <c r="C3746" s="2">
        <v>27305.64</v>
      </c>
      <c r="D3746" t="str">
        <f t="shared" si="116"/>
        <v>383132-2024-03</v>
      </c>
      <c r="E3746" s="2">
        <f t="shared" si="117"/>
        <v>27305.64</v>
      </c>
    </row>
    <row r="3747" spans="1:5" x14ac:dyDescent="0.3">
      <c r="A3747">
        <v>379360</v>
      </c>
      <c r="B3747" t="s">
        <v>3</v>
      </c>
      <c r="C3747" s="2">
        <v>1351.3</v>
      </c>
      <c r="D3747" t="str">
        <f t="shared" si="116"/>
        <v>379360-2024-01</v>
      </c>
      <c r="E3747" s="2">
        <f t="shared" si="117"/>
        <v>1351.3</v>
      </c>
    </row>
    <row r="3748" spans="1:5" x14ac:dyDescent="0.3">
      <c r="A3748" t="s">
        <v>75</v>
      </c>
      <c r="B3748" t="s">
        <v>9</v>
      </c>
      <c r="C3748" s="2">
        <v>699767.47</v>
      </c>
      <c r="D3748" t="str">
        <f t="shared" si="116"/>
        <v>080110-2024-04</v>
      </c>
      <c r="E3748" s="2">
        <f t="shared" si="117"/>
        <v>699767.47</v>
      </c>
    </row>
    <row r="3749" spans="1:5" x14ac:dyDescent="0.3">
      <c r="A3749" t="s">
        <v>148</v>
      </c>
      <c r="B3749" t="s">
        <v>9</v>
      </c>
      <c r="C3749" s="2">
        <v>62424.3</v>
      </c>
      <c r="D3749" t="str">
        <f t="shared" si="116"/>
        <v>072244-2024-04</v>
      </c>
      <c r="E3749" s="2">
        <f t="shared" si="117"/>
        <v>62424.3</v>
      </c>
    </row>
    <row r="3750" spans="1:5" x14ac:dyDescent="0.3">
      <c r="A3750">
        <v>995581</v>
      </c>
      <c r="B3750" t="s">
        <v>8</v>
      </c>
      <c r="C3750" s="2">
        <v>84.38</v>
      </c>
      <c r="D3750" t="str">
        <f t="shared" si="116"/>
        <v>995581-2024-03</v>
      </c>
      <c r="E3750" s="2">
        <f t="shared" si="117"/>
        <v>84.38</v>
      </c>
    </row>
    <row r="3751" spans="1:5" x14ac:dyDescent="0.3">
      <c r="A3751">
        <v>917117</v>
      </c>
      <c r="B3751" t="s">
        <v>9</v>
      </c>
      <c r="C3751" s="2">
        <v>1651271.11</v>
      </c>
      <c r="D3751" t="str">
        <f t="shared" si="116"/>
        <v>917117-2024-04</v>
      </c>
      <c r="E3751" s="2">
        <f t="shared" si="117"/>
        <v>1651271.11</v>
      </c>
    </row>
    <row r="3752" spans="1:5" x14ac:dyDescent="0.3">
      <c r="A3752" t="s">
        <v>136</v>
      </c>
      <c r="B3752" t="s">
        <v>13</v>
      </c>
      <c r="C3752" s="2">
        <v>7321.6</v>
      </c>
      <c r="D3752" t="str">
        <f t="shared" si="116"/>
        <v>066344-2024-12</v>
      </c>
      <c r="E3752" s="2">
        <f t="shared" si="117"/>
        <v>7321.6</v>
      </c>
    </row>
    <row r="3753" spans="1:5" x14ac:dyDescent="0.3">
      <c r="A3753">
        <v>893269</v>
      </c>
      <c r="B3753" t="s">
        <v>3</v>
      </c>
      <c r="C3753" s="2">
        <v>1021101.1</v>
      </c>
      <c r="D3753" t="str">
        <f t="shared" si="116"/>
        <v>893269-2024-01</v>
      </c>
      <c r="E3753" s="2">
        <f t="shared" si="117"/>
        <v>1021101.1</v>
      </c>
    </row>
    <row r="3754" spans="1:5" x14ac:dyDescent="0.3">
      <c r="A3754">
        <v>800051</v>
      </c>
      <c r="B3754" t="s">
        <v>18</v>
      </c>
      <c r="C3754" s="2">
        <v>4285.9399999999996</v>
      </c>
      <c r="D3754" t="str">
        <f t="shared" si="116"/>
        <v>800051-2024-11</v>
      </c>
      <c r="E3754" s="2">
        <f t="shared" si="117"/>
        <v>4285.9399999999996</v>
      </c>
    </row>
    <row r="3755" spans="1:5" x14ac:dyDescent="0.3">
      <c r="A3755">
        <v>744926</v>
      </c>
      <c r="B3755" t="s">
        <v>15</v>
      </c>
      <c r="C3755" s="2">
        <v>30798.560000000001</v>
      </c>
      <c r="D3755" t="str">
        <f t="shared" si="116"/>
        <v>744926-2024-08</v>
      </c>
      <c r="E3755" s="2">
        <f t="shared" si="117"/>
        <v>30798.560000000001</v>
      </c>
    </row>
    <row r="3756" spans="1:5" x14ac:dyDescent="0.3">
      <c r="A3756">
        <v>766249</v>
      </c>
      <c r="B3756" t="s">
        <v>14</v>
      </c>
      <c r="C3756" s="2">
        <v>0</v>
      </c>
      <c r="D3756" t="str">
        <f t="shared" si="116"/>
        <v>766249-2024-07</v>
      </c>
      <c r="E3756" s="2">
        <f t="shared" si="117"/>
        <v>0</v>
      </c>
    </row>
    <row r="3757" spans="1:5" x14ac:dyDescent="0.3">
      <c r="A3757">
        <v>506122</v>
      </c>
      <c r="B3757" t="s">
        <v>9</v>
      </c>
      <c r="C3757" s="2">
        <v>525340.32999999996</v>
      </c>
      <c r="D3757" t="str">
        <f t="shared" si="116"/>
        <v>506122-2024-04</v>
      </c>
      <c r="E3757" s="2">
        <f t="shared" si="117"/>
        <v>525340.32999999996</v>
      </c>
    </row>
    <row r="3758" spans="1:5" x14ac:dyDescent="0.3">
      <c r="A3758">
        <v>168326</v>
      </c>
      <c r="B3758" t="s">
        <v>8</v>
      </c>
      <c r="C3758" s="2">
        <v>0</v>
      </c>
      <c r="D3758" t="str">
        <f t="shared" si="116"/>
        <v>168326-2024-03</v>
      </c>
      <c r="E3758" s="2">
        <f t="shared" si="117"/>
        <v>0</v>
      </c>
    </row>
    <row r="3759" spans="1:5" x14ac:dyDescent="0.3">
      <c r="A3759">
        <v>763085</v>
      </c>
      <c r="B3759" t="s">
        <v>14</v>
      </c>
      <c r="C3759" s="2">
        <v>152985.57</v>
      </c>
      <c r="D3759" t="str">
        <f t="shared" si="116"/>
        <v>763085-2024-07</v>
      </c>
      <c r="E3759" s="2">
        <f t="shared" si="117"/>
        <v>152985.57</v>
      </c>
    </row>
    <row r="3760" spans="1:5" x14ac:dyDescent="0.3">
      <c r="A3760">
        <v>998696</v>
      </c>
      <c r="B3760" t="s">
        <v>13</v>
      </c>
      <c r="C3760" s="2">
        <v>40086.660000000003</v>
      </c>
      <c r="D3760" t="str">
        <f t="shared" si="116"/>
        <v>998696-2024-12</v>
      </c>
      <c r="E3760" s="2">
        <f t="shared" si="117"/>
        <v>40086.660000000003</v>
      </c>
    </row>
    <row r="3761" spans="1:5" x14ac:dyDescent="0.3">
      <c r="A3761">
        <v>168969</v>
      </c>
      <c r="B3761" t="s">
        <v>3</v>
      </c>
      <c r="C3761" s="2">
        <v>7095.52</v>
      </c>
      <c r="D3761" t="str">
        <f t="shared" si="116"/>
        <v>168969-2024-01</v>
      </c>
      <c r="E3761" s="2">
        <f t="shared" si="117"/>
        <v>7095.52</v>
      </c>
    </row>
    <row r="3762" spans="1:5" x14ac:dyDescent="0.3">
      <c r="A3762">
        <v>782217</v>
      </c>
      <c r="B3762" t="s">
        <v>13</v>
      </c>
      <c r="C3762" s="2">
        <v>18652.72</v>
      </c>
      <c r="D3762" t="str">
        <f t="shared" si="116"/>
        <v>782217-2024-12</v>
      </c>
      <c r="E3762" s="2">
        <f t="shared" si="117"/>
        <v>18652.72</v>
      </c>
    </row>
    <row r="3763" spans="1:5" x14ac:dyDescent="0.3">
      <c r="A3763">
        <v>417492</v>
      </c>
      <c r="B3763" t="s">
        <v>3</v>
      </c>
      <c r="C3763" s="2">
        <v>90.99</v>
      </c>
      <c r="D3763" t="str">
        <f t="shared" si="116"/>
        <v>417492-2024-01</v>
      </c>
      <c r="E3763" s="2">
        <f t="shared" si="117"/>
        <v>90.99</v>
      </c>
    </row>
    <row r="3764" spans="1:5" x14ac:dyDescent="0.3">
      <c r="A3764">
        <v>883320</v>
      </c>
      <c r="B3764" t="s">
        <v>15</v>
      </c>
      <c r="C3764" s="2">
        <v>142521.16</v>
      </c>
      <c r="D3764" t="str">
        <f t="shared" si="116"/>
        <v>883320-2024-08</v>
      </c>
      <c r="E3764" s="2">
        <f t="shared" si="117"/>
        <v>142521.16</v>
      </c>
    </row>
    <row r="3765" spans="1:5" x14ac:dyDescent="0.3">
      <c r="A3765">
        <v>135746</v>
      </c>
      <c r="B3765" t="s">
        <v>10</v>
      </c>
      <c r="C3765" s="2">
        <v>285494.48</v>
      </c>
      <c r="D3765" t="str">
        <f t="shared" si="116"/>
        <v>135746-2024-05</v>
      </c>
      <c r="E3765" s="2">
        <f t="shared" si="117"/>
        <v>285494.48</v>
      </c>
    </row>
    <row r="3766" spans="1:5" x14ac:dyDescent="0.3">
      <c r="A3766">
        <v>790839</v>
      </c>
      <c r="B3766" t="s">
        <v>9</v>
      </c>
      <c r="C3766" s="2">
        <v>545245.96</v>
      </c>
      <c r="D3766" t="str">
        <f t="shared" si="116"/>
        <v>790839-2024-04</v>
      </c>
      <c r="E3766" s="2">
        <f t="shared" si="117"/>
        <v>545245.96</v>
      </c>
    </row>
    <row r="3767" spans="1:5" x14ac:dyDescent="0.3">
      <c r="A3767">
        <v>953393</v>
      </c>
      <c r="B3767" t="s">
        <v>12</v>
      </c>
      <c r="C3767" s="2">
        <v>67672.429999999993</v>
      </c>
      <c r="D3767" t="str">
        <f t="shared" si="116"/>
        <v>953393-2024-06</v>
      </c>
      <c r="E3767" s="2">
        <f t="shared" si="117"/>
        <v>67672.429999999993</v>
      </c>
    </row>
    <row r="3768" spans="1:5" x14ac:dyDescent="0.3">
      <c r="A3768">
        <v>817884</v>
      </c>
      <c r="B3768" t="s">
        <v>13</v>
      </c>
      <c r="C3768" s="2">
        <v>9168.48</v>
      </c>
      <c r="D3768" t="str">
        <f t="shared" si="116"/>
        <v>817884-2024-12</v>
      </c>
      <c r="E3768" s="2">
        <f t="shared" si="117"/>
        <v>9168.48</v>
      </c>
    </row>
    <row r="3769" spans="1:5" x14ac:dyDescent="0.3">
      <c r="A3769">
        <v>954178</v>
      </c>
      <c r="B3769" t="s">
        <v>3</v>
      </c>
      <c r="C3769" s="2">
        <v>329.02</v>
      </c>
      <c r="D3769" t="str">
        <f t="shared" si="116"/>
        <v>954178-2024-01</v>
      </c>
      <c r="E3769" s="2">
        <f t="shared" si="117"/>
        <v>329.02</v>
      </c>
    </row>
    <row r="3770" spans="1:5" x14ac:dyDescent="0.3">
      <c r="A3770">
        <v>954178</v>
      </c>
      <c r="B3770" t="s">
        <v>14</v>
      </c>
      <c r="C3770" s="2">
        <v>76929.850000000006</v>
      </c>
      <c r="D3770" t="str">
        <f t="shared" si="116"/>
        <v>954178-2024-07</v>
      </c>
      <c r="E3770" s="2">
        <f t="shared" si="117"/>
        <v>76929.850000000006</v>
      </c>
    </row>
    <row r="3771" spans="1:5" x14ac:dyDescent="0.3">
      <c r="A3771">
        <v>132852</v>
      </c>
      <c r="B3771" t="s">
        <v>10</v>
      </c>
      <c r="C3771" s="2">
        <v>16038.48</v>
      </c>
      <c r="D3771" t="str">
        <f t="shared" si="116"/>
        <v>132852-2024-05</v>
      </c>
      <c r="E3771" s="2">
        <f t="shared" si="117"/>
        <v>16038.48</v>
      </c>
    </row>
    <row r="3772" spans="1:5" x14ac:dyDescent="0.3">
      <c r="A3772" t="s">
        <v>135</v>
      </c>
      <c r="B3772" t="s">
        <v>16</v>
      </c>
      <c r="C3772" s="2">
        <v>69142.960000000006</v>
      </c>
      <c r="D3772" t="str">
        <f t="shared" si="116"/>
        <v>075165-2024-09</v>
      </c>
      <c r="E3772" s="2">
        <f t="shared" si="117"/>
        <v>69142.960000000006</v>
      </c>
    </row>
    <row r="3773" spans="1:5" x14ac:dyDescent="0.3">
      <c r="A3773">
        <v>332976</v>
      </c>
      <c r="B3773" t="s">
        <v>16</v>
      </c>
      <c r="C3773" s="2">
        <v>2781.26</v>
      </c>
      <c r="D3773" t="str">
        <f t="shared" si="116"/>
        <v>332976-2024-09</v>
      </c>
      <c r="E3773" s="2">
        <f t="shared" si="117"/>
        <v>2781.26</v>
      </c>
    </row>
    <row r="3774" spans="1:5" x14ac:dyDescent="0.3">
      <c r="A3774">
        <v>882847</v>
      </c>
      <c r="B3774" t="s">
        <v>3</v>
      </c>
      <c r="C3774" s="2">
        <v>18215.830000000002</v>
      </c>
      <c r="D3774" t="str">
        <f t="shared" si="116"/>
        <v>882847-2024-01</v>
      </c>
      <c r="E3774" s="2">
        <f t="shared" si="117"/>
        <v>18215.830000000002</v>
      </c>
    </row>
    <row r="3775" spans="1:5" x14ac:dyDescent="0.3">
      <c r="A3775">
        <v>419767</v>
      </c>
      <c r="B3775" t="s">
        <v>6</v>
      </c>
      <c r="C3775" s="2">
        <v>98665.96</v>
      </c>
      <c r="D3775" t="str">
        <f t="shared" si="116"/>
        <v>419767-2024-02</v>
      </c>
      <c r="E3775" s="2">
        <f t="shared" si="117"/>
        <v>98665.96</v>
      </c>
    </row>
    <row r="3776" spans="1:5" x14ac:dyDescent="0.3">
      <c r="A3776">
        <v>954178</v>
      </c>
      <c r="B3776" t="s">
        <v>12</v>
      </c>
      <c r="C3776" s="2">
        <v>56391.81</v>
      </c>
      <c r="D3776" t="str">
        <f t="shared" si="116"/>
        <v>954178-2024-06</v>
      </c>
      <c r="E3776" s="2">
        <f t="shared" si="117"/>
        <v>56391.81</v>
      </c>
    </row>
    <row r="3777" spans="1:5" x14ac:dyDescent="0.3">
      <c r="A3777">
        <v>847022</v>
      </c>
      <c r="B3777" t="s">
        <v>3</v>
      </c>
      <c r="C3777" s="2">
        <v>17346.900000000001</v>
      </c>
      <c r="D3777" t="str">
        <f t="shared" si="116"/>
        <v>847022-2024-01</v>
      </c>
      <c r="E3777" s="2">
        <f t="shared" si="117"/>
        <v>17346.900000000001</v>
      </c>
    </row>
    <row r="3778" spans="1:5" x14ac:dyDescent="0.3">
      <c r="A3778">
        <v>720835</v>
      </c>
      <c r="B3778" t="s">
        <v>14</v>
      </c>
      <c r="C3778" s="2">
        <v>73723.899999999994</v>
      </c>
      <c r="D3778" t="str">
        <f t="shared" si="116"/>
        <v>720835-2024-07</v>
      </c>
      <c r="E3778" s="2">
        <f t="shared" si="117"/>
        <v>73723.899999999994</v>
      </c>
    </row>
    <row r="3779" spans="1:5" x14ac:dyDescent="0.3">
      <c r="A3779">
        <v>691320</v>
      </c>
      <c r="B3779" t="s">
        <v>8</v>
      </c>
      <c r="C3779" s="2">
        <v>147369.66</v>
      </c>
      <c r="D3779" t="str">
        <f t="shared" ref="D3779:D3842" si="118">A3779&amp;"-"&amp;B3779</f>
        <v>691320-2024-03</v>
      </c>
      <c r="E3779" s="2">
        <f t="shared" ref="E3779:E3842" si="119">C3779</f>
        <v>147369.66</v>
      </c>
    </row>
    <row r="3780" spans="1:5" x14ac:dyDescent="0.3">
      <c r="A3780">
        <v>831827</v>
      </c>
      <c r="B3780" t="s">
        <v>3</v>
      </c>
      <c r="C3780" s="2">
        <v>0</v>
      </c>
      <c r="D3780" t="str">
        <f t="shared" si="118"/>
        <v>831827-2024-01</v>
      </c>
      <c r="E3780" s="2">
        <f t="shared" si="119"/>
        <v>0</v>
      </c>
    </row>
    <row r="3781" spans="1:5" x14ac:dyDescent="0.3">
      <c r="A3781">
        <v>771799</v>
      </c>
      <c r="B3781" t="s">
        <v>15</v>
      </c>
      <c r="C3781" s="2">
        <v>1536259.82</v>
      </c>
      <c r="D3781" t="str">
        <f t="shared" si="118"/>
        <v>771799-2024-08</v>
      </c>
      <c r="E3781" s="2">
        <f t="shared" si="119"/>
        <v>1536259.82</v>
      </c>
    </row>
    <row r="3782" spans="1:5" x14ac:dyDescent="0.3">
      <c r="A3782" t="s">
        <v>145</v>
      </c>
      <c r="B3782" t="s">
        <v>13</v>
      </c>
      <c r="C3782" s="2">
        <v>324570.62</v>
      </c>
      <c r="D3782" t="str">
        <f t="shared" si="118"/>
        <v>099789-2024-12</v>
      </c>
      <c r="E3782" s="2">
        <f t="shared" si="119"/>
        <v>324570.62</v>
      </c>
    </row>
    <row r="3783" spans="1:5" x14ac:dyDescent="0.3">
      <c r="A3783">
        <v>998696</v>
      </c>
      <c r="B3783" t="s">
        <v>12</v>
      </c>
      <c r="C3783" s="2">
        <v>17950.16</v>
      </c>
      <c r="D3783" t="str">
        <f t="shared" si="118"/>
        <v>998696-2024-06</v>
      </c>
      <c r="E3783" s="2">
        <f t="shared" si="119"/>
        <v>17950.16</v>
      </c>
    </row>
    <row r="3784" spans="1:5" x14ac:dyDescent="0.3">
      <c r="A3784">
        <v>911358</v>
      </c>
      <c r="B3784" t="s">
        <v>13</v>
      </c>
      <c r="C3784" s="2">
        <v>0</v>
      </c>
      <c r="D3784" t="str">
        <f t="shared" si="118"/>
        <v>911358-2024-12</v>
      </c>
      <c r="E3784" s="2">
        <f t="shared" si="119"/>
        <v>0</v>
      </c>
    </row>
    <row r="3785" spans="1:5" x14ac:dyDescent="0.3">
      <c r="A3785">
        <v>995751</v>
      </c>
      <c r="B3785" t="s">
        <v>6</v>
      </c>
      <c r="C3785" s="2">
        <v>24333.599999999999</v>
      </c>
      <c r="D3785" t="str">
        <f t="shared" si="118"/>
        <v>995751-2024-02</v>
      </c>
      <c r="E3785" s="2">
        <f t="shared" si="119"/>
        <v>24333.599999999999</v>
      </c>
    </row>
    <row r="3786" spans="1:5" x14ac:dyDescent="0.3">
      <c r="A3786">
        <v>146029</v>
      </c>
      <c r="B3786" t="s">
        <v>8</v>
      </c>
      <c r="C3786" s="2">
        <v>652.26</v>
      </c>
      <c r="D3786" t="str">
        <f t="shared" si="118"/>
        <v>146029-2024-03</v>
      </c>
      <c r="E3786" s="2">
        <f t="shared" si="119"/>
        <v>652.26</v>
      </c>
    </row>
    <row r="3787" spans="1:5" x14ac:dyDescent="0.3">
      <c r="A3787">
        <v>906151</v>
      </c>
      <c r="B3787" t="s">
        <v>16</v>
      </c>
      <c r="C3787" s="2">
        <v>15235.93</v>
      </c>
      <c r="D3787" t="str">
        <f t="shared" si="118"/>
        <v>906151-2024-09</v>
      </c>
      <c r="E3787" s="2">
        <f t="shared" si="119"/>
        <v>15235.93</v>
      </c>
    </row>
    <row r="3788" spans="1:5" x14ac:dyDescent="0.3">
      <c r="A3788">
        <v>753866</v>
      </c>
      <c r="B3788" t="s">
        <v>13</v>
      </c>
      <c r="C3788" s="2">
        <v>179910.34</v>
      </c>
      <c r="D3788" t="str">
        <f t="shared" si="118"/>
        <v>753866-2024-12</v>
      </c>
      <c r="E3788" s="2">
        <f t="shared" si="119"/>
        <v>179910.34</v>
      </c>
    </row>
    <row r="3789" spans="1:5" x14ac:dyDescent="0.3">
      <c r="A3789">
        <v>199287</v>
      </c>
      <c r="B3789" t="s">
        <v>16</v>
      </c>
      <c r="C3789" s="2">
        <v>3321.12</v>
      </c>
      <c r="D3789" t="str">
        <f t="shared" si="118"/>
        <v>199287-2024-09</v>
      </c>
      <c r="E3789" s="2">
        <f t="shared" si="119"/>
        <v>3321.12</v>
      </c>
    </row>
    <row r="3790" spans="1:5" x14ac:dyDescent="0.3">
      <c r="A3790">
        <v>253235</v>
      </c>
      <c r="B3790" t="s">
        <v>16</v>
      </c>
      <c r="C3790" s="2">
        <v>45.76</v>
      </c>
      <c r="D3790" t="str">
        <f t="shared" si="118"/>
        <v>253235-2024-09</v>
      </c>
      <c r="E3790" s="2">
        <f t="shared" si="119"/>
        <v>45.76</v>
      </c>
    </row>
    <row r="3791" spans="1:5" x14ac:dyDescent="0.3">
      <c r="A3791">
        <v>832166</v>
      </c>
      <c r="B3791" t="s">
        <v>3</v>
      </c>
      <c r="C3791" s="2">
        <v>25690.34</v>
      </c>
      <c r="D3791" t="str">
        <f t="shared" si="118"/>
        <v>832166-2024-01</v>
      </c>
      <c r="E3791" s="2">
        <f t="shared" si="119"/>
        <v>25690.34</v>
      </c>
    </row>
    <row r="3792" spans="1:5" x14ac:dyDescent="0.3">
      <c r="A3792">
        <v>419767</v>
      </c>
      <c r="B3792" t="s">
        <v>10</v>
      </c>
      <c r="C3792" s="2">
        <v>117222.71</v>
      </c>
      <c r="D3792" t="str">
        <f t="shared" si="118"/>
        <v>419767-2024-05</v>
      </c>
      <c r="E3792" s="2">
        <f t="shared" si="119"/>
        <v>117222.71</v>
      </c>
    </row>
    <row r="3793" spans="1:5" x14ac:dyDescent="0.3">
      <c r="A3793" t="s">
        <v>182</v>
      </c>
      <c r="B3793" t="s">
        <v>8</v>
      </c>
      <c r="C3793" s="2">
        <v>3555.99</v>
      </c>
      <c r="D3793" t="str">
        <f t="shared" si="118"/>
        <v>013334-2024-03</v>
      </c>
      <c r="E3793" s="2">
        <f t="shared" si="119"/>
        <v>3555.99</v>
      </c>
    </row>
    <row r="3794" spans="1:5" x14ac:dyDescent="0.3">
      <c r="A3794">
        <v>774318</v>
      </c>
      <c r="B3794" t="s">
        <v>3</v>
      </c>
      <c r="C3794" s="2">
        <v>1032047.82</v>
      </c>
      <c r="D3794" t="str">
        <f t="shared" si="118"/>
        <v>774318-2024-01</v>
      </c>
      <c r="E3794" s="2">
        <f t="shared" si="119"/>
        <v>1032047.82</v>
      </c>
    </row>
    <row r="3795" spans="1:5" x14ac:dyDescent="0.3">
      <c r="A3795">
        <v>978826</v>
      </c>
      <c r="B3795" t="s">
        <v>12</v>
      </c>
      <c r="C3795" s="2">
        <v>0</v>
      </c>
      <c r="D3795" t="str">
        <f t="shared" si="118"/>
        <v>978826-2024-06</v>
      </c>
      <c r="E3795" s="2">
        <f t="shared" si="119"/>
        <v>0</v>
      </c>
    </row>
    <row r="3796" spans="1:5" x14ac:dyDescent="0.3">
      <c r="A3796" t="s">
        <v>149</v>
      </c>
      <c r="B3796" t="s">
        <v>18</v>
      </c>
      <c r="C3796" s="2">
        <v>104757.94</v>
      </c>
      <c r="D3796" t="str">
        <f t="shared" si="118"/>
        <v>030013-2024-11</v>
      </c>
      <c r="E3796" s="2">
        <f t="shared" si="119"/>
        <v>104757.94</v>
      </c>
    </row>
    <row r="3797" spans="1:5" x14ac:dyDescent="0.3">
      <c r="A3797">
        <v>379375</v>
      </c>
      <c r="B3797" t="s">
        <v>14</v>
      </c>
      <c r="C3797" s="2">
        <v>17833.04</v>
      </c>
      <c r="D3797" t="str">
        <f t="shared" si="118"/>
        <v>379375-2024-07</v>
      </c>
      <c r="E3797" s="2">
        <f t="shared" si="119"/>
        <v>17833.04</v>
      </c>
    </row>
    <row r="3798" spans="1:5" x14ac:dyDescent="0.3">
      <c r="A3798">
        <v>716620</v>
      </c>
      <c r="B3798" t="s">
        <v>18</v>
      </c>
      <c r="C3798" s="2">
        <v>0</v>
      </c>
      <c r="D3798" t="str">
        <f t="shared" si="118"/>
        <v>716620-2024-11</v>
      </c>
      <c r="E3798" s="2">
        <f t="shared" si="119"/>
        <v>0</v>
      </c>
    </row>
    <row r="3799" spans="1:5" x14ac:dyDescent="0.3">
      <c r="A3799">
        <v>761373</v>
      </c>
      <c r="B3799" t="s">
        <v>15</v>
      </c>
      <c r="C3799" s="2">
        <v>0</v>
      </c>
      <c r="D3799" t="str">
        <f t="shared" si="118"/>
        <v>761373-2024-08</v>
      </c>
      <c r="E3799" s="2">
        <f t="shared" si="119"/>
        <v>0</v>
      </c>
    </row>
    <row r="3800" spans="1:5" x14ac:dyDescent="0.3">
      <c r="A3800">
        <v>991324</v>
      </c>
      <c r="B3800" t="s">
        <v>13</v>
      </c>
      <c r="C3800" s="2">
        <v>16361.3</v>
      </c>
      <c r="D3800" t="str">
        <f t="shared" si="118"/>
        <v>991324-2024-12</v>
      </c>
      <c r="E3800" s="2">
        <f t="shared" si="119"/>
        <v>16361.3</v>
      </c>
    </row>
    <row r="3801" spans="1:5" x14ac:dyDescent="0.3">
      <c r="A3801">
        <v>682723</v>
      </c>
      <c r="B3801" t="s">
        <v>13</v>
      </c>
      <c r="C3801" s="2">
        <v>5811.64</v>
      </c>
      <c r="D3801" t="str">
        <f t="shared" si="118"/>
        <v>682723-2024-12</v>
      </c>
      <c r="E3801" s="2">
        <f t="shared" si="119"/>
        <v>5811.64</v>
      </c>
    </row>
    <row r="3802" spans="1:5" x14ac:dyDescent="0.3">
      <c r="A3802">
        <v>716863</v>
      </c>
      <c r="B3802" t="s">
        <v>16</v>
      </c>
      <c r="C3802" s="2">
        <v>23107.91</v>
      </c>
      <c r="D3802" t="str">
        <f t="shared" si="118"/>
        <v>716863-2024-09</v>
      </c>
      <c r="E3802" s="2">
        <f t="shared" si="119"/>
        <v>23107.91</v>
      </c>
    </row>
    <row r="3803" spans="1:5" x14ac:dyDescent="0.3">
      <c r="A3803">
        <v>623661</v>
      </c>
      <c r="B3803" t="s">
        <v>8</v>
      </c>
      <c r="C3803" s="2">
        <v>23849.64</v>
      </c>
      <c r="D3803" t="str">
        <f t="shared" si="118"/>
        <v>623661-2024-03</v>
      </c>
      <c r="E3803" s="2">
        <f t="shared" si="119"/>
        <v>23849.64</v>
      </c>
    </row>
    <row r="3804" spans="1:5" x14ac:dyDescent="0.3">
      <c r="A3804">
        <v>544301</v>
      </c>
      <c r="B3804" t="s">
        <v>3</v>
      </c>
      <c r="C3804" s="2">
        <v>7002.38</v>
      </c>
      <c r="D3804" t="str">
        <f t="shared" si="118"/>
        <v>544301-2024-01</v>
      </c>
      <c r="E3804" s="2">
        <f t="shared" si="119"/>
        <v>7002.38</v>
      </c>
    </row>
    <row r="3805" spans="1:5" x14ac:dyDescent="0.3">
      <c r="A3805">
        <v>800051</v>
      </c>
      <c r="B3805" t="s">
        <v>17</v>
      </c>
      <c r="C3805" s="2">
        <v>3241.4</v>
      </c>
      <c r="D3805" t="str">
        <f t="shared" si="118"/>
        <v>800051-2024-10</v>
      </c>
      <c r="E3805" s="2">
        <f t="shared" si="119"/>
        <v>3241.4</v>
      </c>
    </row>
    <row r="3806" spans="1:5" x14ac:dyDescent="0.3">
      <c r="A3806">
        <v>930989</v>
      </c>
      <c r="B3806" t="s">
        <v>8</v>
      </c>
      <c r="C3806" s="2">
        <v>9975.7000000000007</v>
      </c>
      <c r="D3806" t="str">
        <f t="shared" si="118"/>
        <v>930989-2024-03</v>
      </c>
      <c r="E3806" s="2">
        <f t="shared" si="119"/>
        <v>9975.7000000000007</v>
      </c>
    </row>
    <row r="3807" spans="1:5" x14ac:dyDescent="0.3">
      <c r="A3807">
        <v>819835</v>
      </c>
      <c r="B3807" t="s">
        <v>17</v>
      </c>
      <c r="C3807" s="2">
        <v>227.48</v>
      </c>
      <c r="D3807" t="str">
        <f t="shared" si="118"/>
        <v>819835-2024-10</v>
      </c>
      <c r="E3807" s="2">
        <f t="shared" si="119"/>
        <v>227.48</v>
      </c>
    </row>
    <row r="3808" spans="1:5" x14ac:dyDescent="0.3">
      <c r="A3808" t="s">
        <v>136</v>
      </c>
      <c r="B3808" t="s">
        <v>18</v>
      </c>
      <c r="C3808" s="2">
        <v>1371.98</v>
      </c>
      <c r="D3808" t="str">
        <f t="shared" si="118"/>
        <v>066344-2024-11</v>
      </c>
      <c r="E3808" s="2">
        <f t="shared" si="119"/>
        <v>1371.98</v>
      </c>
    </row>
    <row r="3809" spans="1:5" x14ac:dyDescent="0.3">
      <c r="A3809">
        <v>140117</v>
      </c>
      <c r="B3809" t="s">
        <v>6</v>
      </c>
      <c r="C3809" s="2">
        <v>5693.28</v>
      </c>
      <c r="D3809" t="str">
        <f t="shared" si="118"/>
        <v>140117-2024-02</v>
      </c>
      <c r="E3809" s="2">
        <f t="shared" si="119"/>
        <v>5693.28</v>
      </c>
    </row>
    <row r="3810" spans="1:5" x14ac:dyDescent="0.3">
      <c r="A3810">
        <v>825295</v>
      </c>
      <c r="B3810" t="s">
        <v>14</v>
      </c>
      <c r="C3810" s="2">
        <v>934.51</v>
      </c>
      <c r="D3810" t="str">
        <f t="shared" si="118"/>
        <v>825295-2024-07</v>
      </c>
      <c r="E3810" s="2">
        <f t="shared" si="119"/>
        <v>934.51</v>
      </c>
    </row>
    <row r="3811" spans="1:5" x14ac:dyDescent="0.3">
      <c r="A3811">
        <v>814909</v>
      </c>
      <c r="B3811" t="s">
        <v>6</v>
      </c>
      <c r="C3811" s="2">
        <v>21673.27</v>
      </c>
      <c r="D3811" t="str">
        <f t="shared" si="118"/>
        <v>814909-2024-02</v>
      </c>
      <c r="E3811" s="2">
        <f t="shared" si="119"/>
        <v>21673.27</v>
      </c>
    </row>
    <row r="3812" spans="1:5" x14ac:dyDescent="0.3">
      <c r="A3812">
        <v>744717</v>
      </c>
      <c r="B3812" t="s">
        <v>18</v>
      </c>
      <c r="C3812" s="2">
        <v>8717.64</v>
      </c>
      <c r="D3812" t="str">
        <f t="shared" si="118"/>
        <v>744717-2024-11</v>
      </c>
      <c r="E3812" s="2">
        <f t="shared" si="119"/>
        <v>8717.64</v>
      </c>
    </row>
    <row r="3813" spans="1:5" x14ac:dyDescent="0.3">
      <c r="A3813">
        <v>577218</v>
      </c>
      <c r="B3813" t="s">
        <v>16</v>
      </c>
      <c r="C3813" s="2">
        <v>17036.36</v>
      </c>
      <c r="D3813" t="str">
        <f t="shared" si="118"/>
        <v>577218-2024-09</v>
      </c>
      <c r="E3813" s="2">
        <f t="shared" si="119"/>
        <v>17036.36</v>
      </c>
    </row>
    <row r="3814" spans="1:5" x14ac:dyDescent="0.3">
      <c r="A3814">
        <v>682453</v>
      </c>
      <c r="B3814" t="s">
        <v>3</v>
      </c>
      <c r="C3814" s="2">
        <v>256.5</v>
      </c>
      <c r="D3814" t="str">
        <f t="shared" si="118"/>
        <v>682453-2024-01</v>
      </c>
      <c r="E3814" s="2">
        <f t="shared" si="119"/>
        <v>256.5</v>
      </c>
    </row>
    <row r="3815" spans="1:5" x14ac:dyDescent="0.3">
      <c r="A3815">
        <v>761435</v>
      </c>
      <c r="B3815" t="s">
        <v>9</v>
      </c>
      <c r="C3815" s="2">
        <v>154035.44</v>
      </c>
      <c r="D3815" t="str">
        <f t="shared" si="118"/>
        <v>761435-2024-04</v>
      </c>
      <c r="E3815" s="2">
        <f t="shared" si="119"/>
        <v>154035.44</v>
      </c>
    </row>
    <row r="3816" spans="1:5" x14ac:dyDescent="0.3">
      <c r="A3816" t="s">
        <v>246</v>
      </c>
      <c r="B3816" t="s">
        <v>12</v>
      </c>
      <c r="C3816" s="2">
        <v>4497.8999999999996</v>
      </c>
      <c r="D3816" t="str">
        <f t="shared" si="118"/>
        <v>008065-2024-06</v>
      </c>
      <c r="E3816" s="2">
        <f t="shared" si="119"/>
        <v>4497.8999999999996</v>
      </c>
    </row>
    <row r="3817" spans="1:5" x14ac:dyDescent="0.3">
      <c r="A3817">
        <v>179489</v>
      </c>
      <c r="B3817" t="s">
        <v>14</v>
      </c>
      <c r="C3817" s="2">
        <v>0</v>
      </c>
      <c r="D3817" t="str">
        <f t="shared" si="118"/>
        <v>179489-2024-07</v>
      </c>
      <c r="E3817" s="2">
        <f t="shared" si="119"/>
        <v>0</v>
      </c>
    </row>
    <row r="3818" spans="1:5" x14ac:dyDescent="0.3">
      <c r="A3818">
        <v>767496</v>
      </c>
      <c r="B3818" t="s">
        <v>9</v>
      </c>
      <c r="C3818" s="2">
        <v>0</v>
      </c>
      <c r="D3818" t="str">
        <f t="shared" si="118"/>
        <v>767496-2024-04</v>
      </c>
      <c r="E3818" s="2">
        <f t="shared" si="119"/>
        <v>0</v>
      </c>
    </row>
    <row r="3819" spans="1:5" x14ac:dyDescent="0.3">
      <c r="A3819">
        <v>566860</v>
      </c>
      <c r="B3819" t="s">
        <v>10</v>
      </c>
      <c r="C3819" s="2">
        <v>7780.38</v>
      </c>
      <c r="D3819" t="str">
        <f t="shared" si="118"/>
        <v>566860-2024-05</v>
      </c>
      <c r="E3819" s="2">
        <f t="shared" si="119"/>
        <v>7780.38</v>
      </c>
    </row>
    <row r="3820" spans="1:5" x14ac:dyDescent="0.3">
      <c r="A3820">
        <v>772128</v>
      </c>
      <c r="B3820" t="s">
        <v>9</v>
      </c>
      <c r="C3820" s="2">
        <v>0</v>
      </c>
      <c r="D3820" t="str">
        <f t="shared" si="118"/>
        <v>772128-2024-04</v>
      </c>
      <c r="E3820" s="2">
        <f t="shared" si="119"/>
        <v>0</v>
      </c>
    </row>
    <row r="3821" spans="1:5" x14ac:dyDescent="0.3">
      <c r="A3821">
        <v>168969</v>
      </c>
      <c r="B3821" t="s">
        <v>16</v>
      </c>
      <c r="C3821" s="2">
        <v>7043.67</v>
      </c>
      <c r="D3821" t="str">
        <f t="shared" si="118"/>
        <v>168969-2024-09</v>
      </c>
      <c r="E3821" s="2">
        <f t="shared" si="119"/>
        <v>7043.67</v>
      </c>
    </row>
    <row r="3822" spans="1:5" x14ac:dyDescent="0.3">
      <c r="A3822">
        <v>752323</v>
      </c>
      <c r="B3822" t="s">
        <v>8</v>
      </c>
      <c r="C3822" s="2">
        <v>0</v>
      </c>
      <c r="D3822" t="str">
        <f t="shared" si="118"/>
        <v>752323-2024-03</v>
      </c>
      <c r="E3822" s="2">
        <f t="shared" si="119"/>
        <v>0</v>
      </c>
    </row>
    <row r="3823" spans="1:5" x14ac:dyDescent="0.3">
      <c r="A3823">
        <v>760431</v>
      </c>
      <c r="B3823" t="s">
        <v>13</v>
      </c>
      <c r="C3823" s="2">
        <v>820013.08</v>
      </c>
      <c r="D3823" t="str">
        <f t="shared" si="118"/>
        <v>760431-2024-12</v>
      </c>
      <c r="E3823" s="2">
        <f t="shared" si="119"/>
        <v>820013.08</v>
      </c>
    </row>
    <row r="3824" spans="1:5" x14ac:dyDescent="0.3">
      <c r="A3824">
        <v>817884</v>
      </c>
      <c r="B3824" t="s">
        <v>17</v>
      </c>
      <c r="C3824" s="2">
        <v>532.96</v>
      </c>
      <c r="D3824" t="str">
        <f t="shared" si="118"/>
        <v>817884-2024-10</v>
      </c>
      <c r="E3824" s="2">
        <f t="shared" si="119"/>
        <v>532.96</v>
      </c>
    </row>
    <row r="3825" spans="1:5" x14ac:dyDescent="0.3">
      <c r="A3825">
        <v>740155</v>
      </c>
      <c r="B3825" t="s">
        <v>16</v>
      </c>
      <c r="C3825" s="2">
        <v>848.1</v>
      </c>
      <c r="D3825" t="str">
        <f t="shared" si="118"/>
        <v>740155-2024-09</v>
      </c>
      <c r="E3825" s="2">
        <f t="shared" si="119"/>
        <v>848.1</v>
      </c>
    </row>
    <row r="3826" spans="1:5" x14ac:dyDescent="0.3">
      <c r="A3826">
        <v>655689</v>
      </c>
      <c r="B3826" t="s">
        <v>6</v>
      </c>
      <c r="C3826" s="2">
        <v>235025.13</v>
      </c>
      <c r="D3826" t="str">
        <f t="shared" si="118"/>
        <v>655689-2024-02</v>
      </c>
      <c r="E3826" s="2">
        <f t="shared" si="119"/>
        <v>235025.13</v>
      </c>
    </row>
    <row r="3827" spans="1:5" x14ac:dyDescent="0.3">
      <c r="A3827">
        <v>763085</v>
      </c>
      <c r="B3827" t="s">
        <v>9</v>
      </c>
      <c r="C3827" s="2">
        <v>184903.49</v>
      </c>
      <c r="D3827" t="str">
        <f t="shared" si="118"/>
        <v>763085-2024-04</v>
      </c>
      <c r="E3827" s="2">
        <f t="shared" si="119"/>
        <v>184903.49</v>
      </c>
    </row>
    <row r="3828" spans="1:5" x14ac:dyDescent="0.3">
      <c r="A3828">
        <v>783308</v>
      </c>
      <c r="B3828" t="s">
        <v>17</v>
      </c>
      <c r="C3828" s="2">
        <v>617188.5</v>
      </c>
      <c r="D3828" t="str">
        <f t="shared" si="118"/>
        <v>783308-2024-10</v>
      </c>
      <c r="E3828" s="2">
        <f t="shared" si="119"/>
        <v>617188.5</v>
      </c>
    </row>
    <row r="3829" spans="1:5" x14ac:dyDescent="0.3">
      <c r="A3829">
        <v>760252</v>
      </c>
      <c r="B3829" t="s">
        <v>3</v>
      </c>
      <c r="C3829" s="2">
        <v>3406.4</v>
      </c>
      <c r="D3829" t="str">
        <f t="shared" si="118"/>
        <v>760252-2024-01</v>
      </c>
      <c r="E3829" s="2">
        <f t="shared" si="119"/>
        <v>3406.4</v>
      </c>
    </row>
    <row r="3830" spans="1:5" x14ac:dyDescent="0.3">
      <c r="A3830">
        <v>264373</v>
      </c>
      <c r="B3830" t="s">
        <v>6</v>
      </c>
      <c r="C3830" s="2">
        <v>0</v>
      </c>
      <c r="D3830" t="str">
        <f t="shared" si="118"/>
        <v>264373-2024-02</v>
      </c>
      <c r="E3830" s="2">
        <f t="shared" si="119"/>
        <v>0</v>
      </c>
    </row>
    <row r="3831" spans="1:5" x14ac:dyDescent="0.3">
      <c r="A3831">
        <v>682647</v>
      </c>
      <c r="B3831" t="s">
        <v>17</v>
      </c>
      <c r="C3831" s="2">
        <v>3663.52</v>
      </c>
      <c r="D3831" t="str">
        <f t="shared" si="118"/>
        <v>682647-2024-10</v>
      </c>
      <c r="E3831" s="2">
        <f t="shared" si="119"/>
        <v>3663.52</v>
      </c>
    </row>
    <row r="3832" spans="1:5" x14ac:dyDescent="0.3">
      <c r="A3832">
        <v>863306</v>
      </c>
      <c r="B3832" t="s">
        <v>13</v>
      </c>
      <c r="C3832" s="2">
        <v>0</v>
      </c>
      <c r="D3832" t="str">
        <f t="shared" si="118"/>
        <v>863306-2024-12</v>
      </c>
      <c r="E3832" s="2">
        <f t="shared" si="119"/>
        <v>0</v>
      </c>
    </row>
    <row r="3833" spans="1:5" x14ac:dyDescent="0.3">
      <c r="A3833">
        <v>763082</v>
      </c>
      <c r="B3833" t="s">
        <v>8</v>
      </c>
      <c r="C3833" s="2">
        <v>378397.99</v>
      </c>
      <c r="D3833" t="str">
        <f t="shared" si="118"/>
        <v>763082-2024-03</v>
      </c>
      <c r="E3833" s="2">
        <f t="shared" si="119"/>
        <v>378397.99</v>
      </c>
    </row>
    <row r="3834" spans="1:5" x14ac:dyDescent="0.3">
      <c r="A3834">
        <v>274784</v>
      </c>
      <c r="B3834" t="s">
        <v>13</v>
      </c>
      <c r="C3834" s="2">
        <v>68309.08</v>
      </c>
      <c r="D3834" t="str">
        <f t="shared" si="118"/>
        <v>274784-2024-12</v>
      </c>
      <c r="E3834" s="2">
        <f t="shared" si="119"/>
        <v>68309.08</v>
      </c>
    </row>
    <row r="3835" spans="1:5" x14ac:dyDescent="0.3">
      <c r="A3835">
        <v>328912</v>
      </c>
      <c r="B3835" t="s">
        <v>6</v>
      </c>
      <c r="C3835" s="2">
        <v>0</v>
      </c>
      <c r="D3835" t="str">
        <f t="shared" si="118"/>
        <v>328912-2024-02</v>
      </c>
      <c r="E3835" s="2">
        <f t="shared" si="119"/>
        <v>0</v>
      </c>
    </row>
    <row r="3836" spans="1:5" x14ac:dyDescent="0.3">
      <c r="A3836" t="s">
        <v>81</v>
      </c>
      <c r="B3836" t="s">
        <v>9</v>
      </c>
      <c r="C3836" s="2">
        <v>21978.48</v>
      </c>
      <c r="D3836" t="str">
        <f t="shared" si="118"/>
        <v>005277-2024-04</v>
      </c>
      <c r="E3836" s="2">
        <f t="shared" si="119"/>
        <v>21978.48</v>
      </c>
    </row>
    <row r="3837" spans="1:5" x14ac:dyDescent="0.3">
      <c r="A3837">
        <v>914701</v>
      </c>
      <c r="B3837" t="s">
        <v>3</v>
      </c>
      <c r="C3837" s="2">
        <v>52531.75</v>
      </c>
      <c r="D3837" t="str">
        <f t="shared" si="118"/>
        <v>914701-2024-01</v>
      </c>
      <c r="E3837" s="2">
        <f t="shared" si="119"/>
        <v>52531.75</v>
      </c>
    </row>
    <row r="3838" spans="1:5" x14ac:dyDescent="0.3">
      <c r="A3838">
        <v>558052</v>
      </c>
      <c r="B3838" t="s">
        <v>14</v>
      </c>
      <c r="C3838" s="2">
        <v>0</v>
      </c>
      <c r="D3838" t="str">
        <f t="shared" si="118"/>
        <v>558052-2024-07</v>
      </c>
      <c r="E3838" s="2">
        <f t="shared" si="119"/>
        <v>0</v>
      </c>
    </row>
    <row r="3839" spans="1:5" x14ac:dyDescent="0.3">
      <c r="A3839">
        <v>682611</v>
      </c>
      <c r="B3839" t="s">
        <v>10</v>
      </c>
      <c r="C3839" s="2">
        <v>4215.3500000000004</v>
      </c>
      <c r="D3839" t="str">
        <f t="shared" si="118"/>
        <v>682611-2024-05</v>
      </c>
      <c r="E3839" s="2">
        <f t="shared" si="119"/>
        <v>4215.3500000000004</v>
      </c>
    </row>
    <row r="3840" spans="1:5" x14ac:dyDescent="0.3">
      <c r="A3840" t="s">
        <v>145</v>
      </c>
      <c r="B3840" t="s">
        <v>8</v>
      </c>
      <c r="C3840" s="2">
        <v>80355.3</v>
      </c>
      <c r="D3840" t="str">
        <f t="shared" si="118"/>
        <v>099789-2024-03</v>
      </c>
      <c r="E3840" s="2">
        <f t="shared" si="119"/>
        <v>80355.3</v>
      </c>
    </row>
    <row r="3841" spans="1:5" x14ac:dyDescent="0.3">
      <c r="A3841">
        <v>760458</v>
      </c>
      <c r="B3841" t="s">
        <v>14</v>
      </c>
      <c r="C3841" s="2">
        <v>0</v>
      </c>
      <c r="D3841" t="str">
        <f t="shared" si="118"/>
        <v>760458-2024-07</v>
      </c>
      <c r="E3841" s="2">
        <f t="shared" si="119"/>
        <v>0</v>
      </c>
    </row>
    <row r="3842" spans="1:5" x14ac:dyDescent="0.3">
      <c r="A3842">
        <v>763082</v>
      </c>
      <c r="B3842" t="s">
        <v>15</v>
      </c>
      <c r="C3842" s="2">
        <v>196239.81</v>
      </c>
      <c r="D3842" t="str">
        <f t="shared" si="118"/>
        <v>763082-2024-08</v>
      </c>
      <c r="E3842" s="2">
        <f t="shared" si="119"/>
        <v>196239.81</v>
      </c>
    </row>
    <row r="3843" spans="1:5" x14ac:dyDescent="0.3">
      <c r="A3843">
        <v>965815</v>
      </c>
      <c r="B3843" t="s">
        <v>9</v>
      </c>
      <c r="C3843" s="2">
        <v>0</v>
      </c>
      <c r="D3843" t="str">
        <f t="shared" ref="D3843:D3906" si="120">A3843&amp;"-"&amp;B3843</f>
        <v>965815-2024-04</v>
      </c>
      <c r="E3843" s="2">
        <f t="shared" ref="E3843:E3906" si="121">C3843</f>
        <v>0</v>
      </c>
    </row>
    <row r="3844" spans="1:5" x14ac:dyDescent="0.3">
      <c r="A3844">
        <v>908022</v>
      </c>
      <c r="B3844" t="s">
        <v>13</v>
      </c>
      <c r="C3844" s="2">
        <v>18141.66</v>
      </c>
      <c r="D3844" t="str">
        <f t="shared" si="120"/>
        <v>908022-2024-12</v>
      </c>
      <c r="E3844" s="2">
        <f t="shared" si="121"/>
        <v>18141.66</v>
      </c>
    </row>
    <row r="3845" spans="1:5" x14ac:dyDescent="0.3">
      <c r="A3845">
        <v>761418</v>
      </c>
      <c r="B3845" t="s">
        <v>17</v>
      </c>
      <c r="C3845" s="2">
        <v>943303.66</v>
      </c>
      <c r="D3845" t="str">
        <f t="shared" si="120"/>
        <v>761418-2024-10</v>
      </c>
      <c r="E3845" s="2">
        <f t="shared" si="121"/>
        <v>943303.66</v>
      </c>
    </row>
    <row r="3846" spans="1:5" x14ac:dyDescent="0.3">
      <c r="A3846">
        <v>893281</v>
      </c>
      <c r="B3846" t="s">
        <v>17</v>
      </c>
      <c r="C3846" s="2">
        <v>1931240.12</v>
      </c>
      <c r="D3846" t="str">
        <f t="shared" si="120"/>
        <v>893281-2024-10</v>
      </c>
      <c r="E3846" s="2">
        <f t="shared" si="121"/>
        <v>1931240.12</v>
      </c>
    </row>
    <row r="3847" spans="1:5" x14ac:dyDescent="0.3">
      <c r="A3847">
        <v>821772</v>
      </c>
      <c r="B3847" t="s">
        <v>6</v>
      </c>
      <c r="C3847" s="2">
        <v>14142.26</v>
      </c>
      <c r="D3847" t="str">
        <f t="shared" si="120"/>
        <v>821772-2024-02</v>
      </c>
      <c r="E3847" s="2">
        <f t="shared" si="121"/>
        <v>14142.26</v>
      </c>
    </row>
    <row r="3848" spans="1:5" x14ac:dyDescent="0.3">
      <c r="A3848">
        <v>953639</v>
      </c>
      <c r="B3848" t="s">
        <v>10</v>
      </c>
      <c r="C3848" s="2">
        <v>100291</v>
      </c>
      <c r="D3848" t="str">
        <f t="shared" si="120"/>
        <v>953639-2024-05</v>
      </c>
      <c r="E3848" s="2">
        <f t="shared" si="121"/>
        <v>100291</v>
      </c>
    </row>
    <row r="3849" spans="1:5" x14ac:dyDescent="0.3">
      <c r="A3849">
        <v>692919</v>
      </c>
      <c r="B3849" t="s">
        <v>10</v>
      </c>
      <c r="C3849" s="2">
        <v>28229.69</v>
      </c>
      <c r="D3849" t="str">
        <f t="shared" si="120"/>
        <v>692919-2024-05</v>
      </c>
      <c r="E3849" s="2">
        <f t="shared" si="121"/>
        <v>28229.69</v>
      </c>
    </row>
    <row r="3850" spans="1:5" x14ac:dyDescent="0.3">
      <c r="A3850">
        <v>863344</v>
      </c>
      <c r="B3850" t="s">
        <v>16</v>
      </c>
      <c r="C3850" s="2">
        <v>546.54</v>
      </c>
      <c r="D3850" t="str">
        <f t="shared" si="120"/>
        <v>863344-2024-09</v>
      </c>
      <c r="E3850" s="2">
        <f t="shared" si="121"/>
        <v>546.54</v>
      </c>
    </row>
    <row r="3851" spans="1:5" x14ac:dyDescent="0.3">
      <c r="A3851">
        <v>219133</v>
      </c>
      <c r="B3851" t="s">
        <v>6</v>
      </c>
      <c r="C3851" s="2">
        <v>12063.91</v>
      </c>
      <c r="D3851" t="str">
        <f t="shared" si="120"/>
        <v>219133-2024-02</v>
      </c>
      <c r="E3851" s="2">
        <f t="shared" si="121"/>
        <v>12063.91</v>
      </c>
    </row>
    <row r="3852" spans="1:5" x14ac:dyDescent="0.3">
      <c r="A3852">
        <v>715619</v>
      </c>
      <c r="B3852" t="s">
        <v>15</v>
      </c>
      <c r="C3852" s="2">
        <v>57525.5</v>
      </c>
      <c r="D3852" t="str">
        <f t="shared" si="120"/>
        <v>715619-2024-08</v>
      </c>
      <c r="E3852" s="2">
        <f t="shared" si="121"/>
        <v>57525.5</v>
      </c>
    </row>
    <row r="3853" spans="1:5" x14ac:dyDescent="0.3">
      <c r="A3853">
        <v>638366</v>
      </c>
      <c r="B3853" t="s">
        <v>14</v>
      </c>
      <c r="C3853" s="2">
        <v>193.32</v>
      </c>
      <c r="D3853" t="str">
        <f t="shared" si="120"/>
        <v>638366-2024-07</v>
      </c>
      <c r="E3853" s="2">
        <f t="shared" si="121"/>
        <v>193.32</v>
      </c>
    </row>
    <row r="3854" spans="1:5" x14ac:dyDescent="0.3">
      <c r="A3854">
        <v>814315</v>
      </c>
      <c r="B3854" t="s">
        <v>3</v>
      </c>
      <c r="C3854" s="2">
        <v>766913.76</v>
      </c>
      <c r="D3854" t="str">
        <f t="shared" si="120"/>
        <v>814315-2024-01</v>
      </c>
      <c r="E3854" s="2">
        <f t="shared" si="121"/>
        <v>766913.76</v>
      </c>
    </row>
    <row r="3855" spans="1:5" x14ac:dyDescent="0.3">
      <c r="A3855">
        <v>680055</v>
      </c>
      <c r="B3855" t="s">
        <v>14</v>
      </c>
      <c r="C3855" s="2">
        <v>46441.25</v>
      </c>
      <c r="D3855" t="str">
        <f t="shared" si="120"/>
        <v>680055-2024-07</v>
      </c>
      <c r="E3855" s="2">
        <f t="shared" si="121"/>
        <v>46441.25</v>
      </c>
    </row>
    <row r="3856" spans="1:5" x14ac:dyDescent="0.3">
      <c r="A3856">
        <v>660692</v>
      </c>
      <c r="B3856" t="s">
        <v>13</v>
      </c>
      <c r="C3856" s="2">
        <v>104274.7</v>
      </c>
      <c r="D3856" t="str">
        <f t="shared" si="120"/>
        <v>660692-2024-12</v>
      </c>
      <c r="E3856" s="2">
        <f t="shared" si="121"/>
        <v>104274.7</v>
      </c>
    </row>
    <row r="3857" spans="1:5" x14ac:dyDescent="0.3">
      <c r="A3857">
        <v>952957</v>
      </c>
      <c r="B3857" t="s">
        <v>12</v>
      </c>
      <c r="C3857" s="2">
        <v>54.5</v>
      </c>
      <c r="D3857" t="str">
        <f t="shared" si="120"/>
        <v>952957-2024-06</v>
      </c>
      <c r="E3857" s="2">
        <f t="shared" si="121"/>
        <v>54.5</v>
      </c>
    </row>
    <row r="3858" spans="1:5" x14ac:dyDescent="0.3">
      <c r="A3858">
        <v>956204</v>
      </c>
      <c r="B3858" t="s">
        <v>12</v>
      </c>
      <c r="C3858" s="2">
        <v>9.9600000000000009</v>
      </c>
      <c r="D3858" t="str">
        <f t="shared" si="120"/>
        <v>956204-2024-06</v>
      </c>
      <c r="E3858" s="2">
        <f t="shared" si="121"/>
        <v>9.9600000000000009</v>
      </c>
    </row>
    <row r="3859" spans="1:5" x14ac:dyDescent="0.3">
      <c r="A3859">
        <v>909563</v>
      </c>
      <c r="B3859" t="s">
        <v>3</v>
      </c>
      <c r="C3859" s="2">
        <v>8642.4699999999993</v>
      </c>
      <c r="D3859" t="str">
        <f t="shared" si="120"/>
        <v>909563-2024-01</v>
      </c>
      <c r="E3859" s="2">
        <f t="shared" si="121"/>
        <v>8642.4699999999993</v>
      </c>
    </row>
    <row r="3860" spans="1:5" x14ac:dyDescent="0.3">
      <c r="A3860">
        <v>771616</v>
      </c>
      <c r="B3860" t="s">
        <v>8</v>
      </c>
      <c r="C3860" s="2">
        <v>3406.4</v>
      </c>
      <c r="D3860" t="str">
        <f t="shared" si="120"/>
        <v>771616-2024-03</v>
      </c>
      <c r="E3860" s="2">
        <f t="shared" si="121"/>
        <v>3406.4</v>
      </c>
    </row>
    <row r="3861" spans="1:5" x14ac:dyDescent="0.3">
      <c r="A3861">
        <v>919161</v>
      </c>
      <c r="B3861" t="s">
        <v>14</v>
      </c>
      <c r="C3861" s="2">
        <v>75.36</v>
      </c>
      <c r="D3861" t="str">
        <f t="shared" si="120"/>
        <v>919161-2024-07</v>
      </c>
      <c r="E3861" s="2">
        <f t="shared" si="121"/>
        <v>75.36</v>
      </c>
    </row>
    <row r="3862" spans="1:5" x14ac:dyDescent="0.3">
      <c r="A3862">
        <v>110776</v>
      </c>
      <c r="B3862" t="s">
        <v>12</v>
      </c>
      <c r="C3862" s="2">
        <v>119351</v>
      </c>
      <c r="D3862" t="str">
        <f t="shared" si="120"/>
        <v>110776-2024-06</v>
      </c>
      <c r="E3862" s="2">
        <f t="shared" si="121"/>
        <v>119351</v>
      </c>
    </row>
    <row r="3863" spans="1:5" x14ac:dyDescent="0.3">
      <c r="A3863">
        <v>771658</v>
      </c>
      <c r="B3863" t="s">
        <v>3</v>
      </c>
      <c r="C3863" s="2">
        <v>2554.8000000000002</v>
      </c>
      <c r="D3863" t="str">
        <f t="shared" si="120"/>
        <v>771658-2024-01</v>
      </c>
      <c r="E3863" s="2">
        <f t="shared" si="121"/>
        <v>2554.8000000000002</v>
      </c>
    </row>
    <row r="3864" spans="1:5" x14ac:dyDescent="0.3">
      <c r="A3864">
        <v>882847</v>
      </c>
      <c r="B3864" t="s">
        <v>16</v>
      </c>
      <c r="C3864" s="2">
        <v>12460.52</v>
      </c>
      <c r="D3864" t="str">
        <f t="shared" si="120"/>
        <v>882847-2024-09</v>
      </c>
      <c r="E3864" s="2">
        <f t="shared" si="121"/>
        <v>12460.52</v>
      </c>
    </row>
    <row r="3865" spans="1:5" x14ac:dyDescent="0.3">
      <c r="A3865">
        <v>783308</v>
      </c>
      <c r="B3865" t="s">
        <v>18</v>
      </c>
      <c r="C3865" s="2">
        <v>793851.1</v>
      </c>
      <c r="D3865" t="str">
        <f t="shared" si="120"/>
        <v>783308-2024-11</v>
      </c>
      <c r="E3865" s="2">
        <f t="shared" si="121"/>
        <v>793851.1</v>
      </c>
    </row>
    <row r="3866" spans="1:5" x14ac:dyDescent="0.3">
      <c r="A3866">
        <v>760458</v>
      </c>
      <c r="B3866" t="s">
        <v>3</v>
      </c>
      <c r="C3866" s="2">
        <v>216533.75</v>
      </c>
      <c r="D3866" t="str">
        <f t="shared" si="120"/>
        <v>760458-2024-01</v>
      </c>
      <c r="E3866" s="2">
        <f t="shared" si="121"/>
        <v>216533.75</v>
      </c>
    </row>
    <row r="3867" spans="1:5" x14ac:dyDescent="0.3">
      <c r="A3867">
        <v>763388</v>
      </c>
      <c r="B3867" t="s">
        <v>12</v>
      </c>
      <c r="C3867" s="2">
        <v>16863.560000000001</v>
      </c>
      <c r="D3867" t="str">
        <f t="shared" si="120"/>
        <v>763388-2024-06</v>
      </c>
      <c r="E3867" s="2">
        <f t="shared" si="121"/>
        <v>16863.560000000001</v>
      </c>
    </row>
    <row r="3868" spans="1:5" x14ac:dyDescent="0.3">
      <c r="A3868" t="s">
        <v>220</v>
      </c>
      <c r="B3868" t="s">
        <v>15</v>
      </c>
      <c r="C3868" s="2">
        <v>60265.47</v>
      </c>
      <c r="D3868" t="str">
        <f t="shared" si="120"/>
        <v>017147-2024-08</v>
      </c>
      <c r="E3868" s="2">
        <f t="shared" si="121"/>
        <v>60265.47</v>
      </c>
    </row>
    <row r="3869" spans="1:5" x14ac:dyDescent="0.3">
      <c r="A3869">
        <v>956204</v>
      </c>
      <c r="B3869" t="s">
        <v>17</v>
      </c>
      <c r="C3869" s="2">
        <v>646.84</v>
      </c>
      <c r="D3869" t="str">
        <f t="shared" si="120"/>
        <v>956204-2024-10</v>
      </c>
      <c r="E3869" s="2">
        <f t="shared" si="121"/>
        <v>646.84</v>
      </c>
    </row>
    <row r="3870" spans="1:5" x14ac:dyDescent="0.3">
      <c r="A3870" t="s">
        <v>148</v>
      </c>
      <c r="B3870" t="s">
        <v>12</v>
      </c>
      <c r="C3870" s="2">
        <v>125332.03</v>
      </c>
      <c r="D3870" t="str">
        <f t="shared" si="120"/>
        <v>072244-2024-06</v>
      </c>
      <c r="E3870" s="2">
        <f t="shared" si="121"/>
        <v>125332.03</v>
      </c>
    </row>
    <row r="3871" spans="1:5" x14ac:dyDescent="0.3">
      <c r="A3871">
        <v>916517</v>
      </c>
      <c r="B3871" t="s">
        <v>10</v>
      </c>
      <c r="C3871" s="2">
        <v>111658.07</v>
      </c>
      <c r="D3871" t="str">
        <f t="shared" si="120"/>
        <v>916517-2024-05</v>
      </c>
      <c r="E3871" s="2">
        <f t="shared" si="121"/>
        <v>111658.07</v>
      </c>
    </row>
    <row r="3872" spans="1:5" x14ac:dyDescent="0.3">
      <c r="A3872" t="s">
        <v>85</v>
      </c>
      <c r="B3872" t="s">
        <v>10</v>
      </c>
      <c r="C3872" s="2">
        <v>590638.78</v>
      </c>
      <c r="D3872" t="str">
        <f t="shared" si="120"/>
        <v>017141-2024-05</v>
      </c>
      <c r="E3872" s="2">
        <f t="shared" si="121"/>
        <v>590638.78</v>
      </c>
    </row>
    <row r="3873" spans="1:5" x14ac:dyDescent="0.3">
      <c r="A3873">
        <v>948855</v>
      </c>
      <c r="B3873" t="s">
        <v>16</v>
      </c>
      <c r="C3873" s="2">
        <v>3879.52</v>
      </c>
      <c r="D3873" t="str">
        <f t="shared" si="120"/>
        <v>948855-2024-09</v>
      </c>
      <c r="E3873" s="2">
        <f t="shared" si="121"/>
        <v>3879.52</v>
      </c>
    </row>
    <row r="3874" spans="1:5" x14ac:dyDescent="0.3">
      <c r="A3874">
        <v>189847</v>
      </c>
      <c r="B3874" t="s">
        <v>14</v>
      </c>
      <c r="C3874" s="2">
        <v>0</v>
      </c>
      <c r="D3874" t="str">
        <f t="shared" si="120"/>
        <v>189847-2024-07</v>
      </c>
      <c r="E3874" s="2">
        <f t="shared" si="121"/>
        <v>0</v>
      </c>
    </row>
    <row r="3875" spans="1:5" x14ac:dyDescent="0.3">
      <c r="A3875">
        <v>670245</v>
      </c>
      <c r="B3875" t="s">
        <v>16</v>
      </c>
      <c r="C3875" s="2">
        <v>1585.32</v>
      </c>
      <c r="D3875" t="str">
        <f t="shared" si="120"/>
        <v>670245-2024-09</v>
      </c>
      <c r="E3875" s="2">
        <f t="shared" si="121"/>
        <v>1585.32</v>
      </c>
    </row>
    <row r="3876" spans="1:5" x14ac:dyDescent="0.3">
      <c r="A3876" t="s">
        <v>156</v>
      </c>
      <c r="B3876" t="s">
        <v>18</v>
      </c>
      <c r="C3876" s="2">
        <v>1097941.98</v>
      </c>
      <c r="D3876" t="str">
        <f t="shared" si="120"/>
        <v>011318-2024-11</v>
      </c>
      <c r="E3876" s="2">
        <f t="shared" si="121"/>
        <v>1097941.98</v>
      </c>
    </row>
    <row r="3877" spans="1:5" x14ac:dyDescent="0.3">
      <c r="A3877">
        <v>188093</v>
      </c>
      <c r="B3877" t="s">
        <v>13</v>
      </c>
      <c r="C3877" s="2">
        <v>25299.52</v>
      </c>
      <c r="D3877" t="str">
        <f t="shared" si="120"/>
        <v>188093-2024-12</v>
      </c>
      <c r="E3877" s="2">
        <f t="shared" si="121"/>
        <v>25299.52</v>
      </c>
    </row>
    <row r="3878" spans="1:5" x14ac:dyDescent="0.3">
      <c r="A3878" t="s">
        <v>148</v>
      </c>
      <c r="B3878" t="s">
        <v>13</v>
      </c>
      <c r="C3878" s="2">
        <v>408500.5</v>
      </c>
      <c r="D3878" t="str">
        <f t="shared" si="120"/>
        <v>072244-2024-12</v>
      </c>
      <c r="E3878" s="2">
        <f t="shared" si="121"/>
        <v>408500.5</v>
      </c>
    </row>
    <row r="3879" spans="1:5" x14ac:dyDescent="0.3">
      <c r="A3879">
        <v>696597</v>
      </c>
      <c r="B3879" t="s">
        <v>12</v>
      </c>
      <c r="C3879" s="2">
        <v>12737</v>
      </c>
      <c r="D3879" t="str">
        <f t="shared" si="120"/>
        <v>696597-2024-06</v>
      </c>
      <c r="E3879" s="2">
        <f t="shared" si="121"/>
        <v>12737</v>
      </c>
    </row>
    <row r="3880" spans="1:5" x14ac:dyDescent="0.3">
      <c r="A3880">
        <v>942210</v>
      </c>
      <c r="B3880" t="s">
        <v>6</v>
      </c>
      <c r="C3880" s="2">
        <v>9777.2900000000009</v>
      </c>
      <c r="D3880" t="str">
        <f t="shared" si="120"/>
        <v>942210-2024-02</v>
      </c>
      <c r="E3880" s="2">
        <f t="shared" si="121"/>
        <v>9777.2900000000009</v>
      </c>
    </row>
    <row r="3881" spans="1:5" x14ac:dyDescent="0.3">
      <c r="A3881">
        <v>140579</v>
      </c>
      <c r="B3881" t="s">
        <v>14</v>
      </c>
      <c r="C3881" s="2">
        <v>49964.37</v>
      </c>
      <c r="D3881" t="str">
        <f t="shared" si="120"/>
        <v>140579-2024-07</v>
      </c>
      <c r="E3881" s="2">
        <f t="shared" si="121"/>
        <v>49964.37</v>
      </c>
    </row>
    <row r="3882" spans="1:5" x14ac:dyDescent="0.3">
      <c r="A3882">
        <v>857032</v>
      </c>
      <c r="B3882" t="s">
        <v>18</v>
      </c>
      <c r="C3882" s="2">
        <v>1909.48</v>
      </c>
      <c r="D3882" t="str">
        <f t="shared" si="120"/>
        <v>857032-2024-11</v>
      </c>
      <c r="E3882" s="2">
        <f t="shared" si="121"/>
        <v>1909.48</v>
      </c>
    </row>
    <row r="3883" spans="1:5" x14ac:dyDescent="0.3">
      <c r="A3883">
        <v>924561</v>
      </c>
      <c r="B3883" t="s">
        <v>16</v>
      </c>
      <c r="C3883" s="2">
        <v>6077.76</v>
      </c>
      <c r="D3883" t="str">
        <f t="shared" si="120"/>
        <v>924561-2024-09</v>
      </c>
      <c r="E3883" s="2">
        <f t="shared" si="121"/>
        <v>6077.76</v>
      </c>
    </row>
    <row r="3884" spans="1:5" x14ac:dyDescent="0.3">
      <c r="A3884">
        <v>330971</v>
      </c>
      <c r="B3884" t="s">
        <v>9</v>
      </c>
      <c r="C3884" s="2">
        <v>12056.71</v>
      </c>
      <c r="D3884" t="str">
        <f t="shared" si="120"/>
        <v>330971-2024-04</v>
      </c>
      <c r="E3884" s="2">
        <f t="shared" si="121"/>
        <v>12056.71</v>
      </c>
    </row>
    <row r="3885" spans="1:5" x14ac:dyDescent="0.3">
      <c r="A3885">
        <v>778687</v>
      </c>
      <c r="B3885" t="s">
        <v>16</v>
      </c>
      <c r="C3885" s="2">
        <v>0</v>
      </c>
      <c r="D3885" t="str">
        <f t="shared" si="120"/>
        <v>778687-2024-09</v>
      </c>
      <c r="E3885" s="2">
        <f t="shared" si="121"/>
        <v>0</v>
      </c>
    </row>
    <row r="3886" spans="1:5" x14ac:dyDescent="0.3">
      <c r="A3886">
        <v>810534</v>
      </c>
      <c r="B3886" t="s">
        <v>17</v>
      </c>
      <c r="C3886" s="2">
        <v>8344.52</v>
      </c>
      <c r="D3886" t="str">
        <f t="shared" si="120"/>
        <v>810534-2024-10</v>
      </c>
      <c r="E3886" s="2">
        <f t="shared" si="121"/>
        <v>8344.52</v>
      </c>
    </row>
    <row r="3887" spans="1:5" x14ac:dyDescent="0.3">
      <c r="A3887">
        <v>880027</v>
      </c>
      <c r="B3887" t="s">
        <v>17</v>
      </c>
      <c r="C3887" s="2">
        <v>242000.2</v>
      </c>
      <c r="D3887" t="str">
        <f t="shared" si="120"/>
        <v>880027-2024-10</v>
      </c>
      <c r="E3887" s="2">
        <f t="shared" si="121"/>
        <v>242000.2</v>
      </c>
    </row>
    <row r="3888" spans="1:5" x14ac:dyDescent="0.3">
      <c r="A3888">
        <v>190008</v>
      </c>
      <c r="B3888" t="s">
        <v>17</v>
      </c>
      <c r="C3888" s="2">
        <v>0</v>
      </c>
      <c r="D3888" t="str">
        <f t="shared" si="120"/>
        <v>190008-2024-10</v>
      </c>
      <c r="E3888" s="2">
        <f t="shared" si="121"/>
        <v>0</v>
      </c>
    </row>
    <row r="3889" spans="1:5" x14ac:dyDescent="0.3">
      <c r="A3889" t="s">
        <v>150</v>
      </c>
      <c r="B3889" t="s">
        <v>15</v>
      </c>
      <c r="C3889" s="2">
        <v>105981.12</v>
      </c>
      <c r="D3889" t="str">
        <f t="shared" si="120"/>
        <v>056828-2024-08</v>
      </c>
      <c r="E3889" s="2">
        <f t="shared" si="121"/>
        <v>105981.12</v>
      </c>
    </row>
    <row r="3890" spans="1:5" x14ac:dyDescent="0.3">
      <c r="A3890">
        <v>908022</v>
      </c>
      <c r="B3890" t="s">
        <v>18</v>
      </c>
      <c r="C3890" s="2">
        <v>16351.72</v>
      </c>
      <c r="D3890" t="str">
        <f t="shared" si="120"/>
        <v>908022-2024-11</v>
      </c>
      <c r="E3890" s="2">
        <f t="shared" si="121"/>
        <v>16351.72</v>
      </c>
    </row>
    <row r="3891" spans="1:5" x14ac:dyDescent="0.3">
      <c r="A3891">
        <v>883320</v>
      </c>
      <c r="B3891" t="s">
        <v>9</v>
      </c>
      <c r="C3891" s="2">
        <v>132370.35</v>
      </c>
      <c r="D3891" t="str">
        <f t="shared" si="120"/>
        <v>883320-2024-04</v>
      </c>
      <c r="E3891" s="2">
        <f t="shared" si="121"/>
        <v>132370.35</v>
      </c>
    </row>
    <row r="3892" spans="1:5" x14ac:dyDescent="0.3">
      <c r="A3892">
        <v>544301</v>
      </c>
      <c r="B3892" t="s">
        <v>17</v>
      </c>
      <c r="C3892" s="2">
        <v>9547.4</v>
      </c>
      <c r="D3892" t="str">
        <f t="shared" si="120"/>
        <v>544301-2024-10</v>
      </c>
      <c r="E3892" s="2">
        <f t="shared" si="121"/>
        <v>9547.4</v>
      </c>
    </row>
    <row r="3893" spans="1:5" x14ac:dyDescent="0.3">
      <c r="A3893">
        <v>852546</v>
      </c>
      <c r="B3893" t="s">
        <v>15</v>
      </c>
      <c r="C3893" s="2">
        <v>176517.52</v>
      </c>
      <c r="D3893" t="str">
        <f t="shared" si="120"/>
        <v>852546-2024-08</v>
      </c>
      <c r="E3893" s="2">
        <f t="shared" si="121"/>
        <v>176517.52</v>
      </c>
    </row>
    <row r="3894" spans="1:5" x14ac:dyDescent="0.3">
      <c r="A3894">
        <v>754280</v>
      </c>
      <c r="B3894" t="s">
        <v>10</v>
      </c>
      <c r="C3894" s="2">
        <v>0</v>
      </c>
      <c r="D3894" t="str">
        <f t="shared" si="120"/>
        <v>754280-2024-05</v>
      </c>
      <c r="E3894" s="2">
        <f t="shared" si="121"/>
        <v>0</v>
      </c>
    </row>
    <row r="3895" spans="1:5" x14ac:dyDescent="0.3">
      <c r="A3895">
        <v>798131</v>
      </c>
      <c r="B3895" t="s">
        <v>12</v>
      </c>
      <c r="C3895" s="2">
        <v>130616.74</v>
      </c>
      <c r="D3895" t="str">
        <f t="shared" si="120"/>
        <v>798131-2024-06</v>
      </c>
      <c r="E3895" s="2">
        <f t="shared" si="121"/>
        <v>130616.74</v>
      </c>
    </row>
    <row r="3896" spans="1:5" x14ac:dyDescent="0.3">
      <c r="A3896">
        <v>763471</v>
      </c>
      <c r="B3896" t="s">
        <v>17</v>
      </c>
      <c r="C3896" s="2">
        <v>579242.07999999996</v>
      </c>
      <c r="D3896" t="str">
        <f t="shared" si="120"/>
        <v>763471-2024-10</v>
      </c>
      <c r="E3896" s="2">
        <f t="shared" si="121"/>
        <v>579242.07999999996</v>
      </c>
    </row>
    <row r="3897" spans="1:5" x14ac:dyDescent="0.3">
      <c r="A3897">
        <v>461559</v>
      </c>
      <c r="B3897" t="s">
        <v>6</v>
      </c>
      <c r="C3897" s="2">
        <v>0</v>
      </c>
      <c r="D3897" t="str">
        <f t="shared" si="120"/>
        <v>461559-2024-02</v>
      </c>
      <c r="E3897" s="2">
        <f t="shared" si="121"/>
        <v>0</v>
      </c>
    </row>
    <row r="3898" spans="1:5" x14ac:dyDescent="0.3">
      <c r="A3898">
        <v>982282</v>
      </c>
      <c r="B3898" t="s">
        <v>15</v>
      </c>
      <c r="C3898" s="2">
        <v>239504.63</v>
      </c>
      <c r="D3898" t="str">
        <f t="shared" si="120"/>
        <v>982282-2024-08</v>
      </c>
      <c r="E3898" s="2">
        <f t="shared" si="121"/>
        <v>239504.63</v>
      </c>
    </row>
    <row r="3899" spans="1:5" x14ac:dyDescent="0.3">
      <c r="A3899">
        <v>761430</v>
      </c>
      <c r="B3899" t="s">
        <v>9</v>
      </c>
      <c r="C3899" s="2">
        <v>51035.3</v>
      </c>
      <c r="D3899" t="str">
        <f t="shared" si="120"/>
        <v>761430-2024-04</v>
      </c>
      <c r="E3899" s="2">
        <f t="shared" si="121"/>
        <v>51035.3</v>
      </c>
    </row>
    <row r="3900" spans="1:5" x14ac:dyDescent="0.3">
      <c r="A3900" t="s">
        <v>147</v>
      </c>
      <c r="B3900" t="s">
        <v>17</v>
      </c>
      <c r="C3900" s="2">
        <v>97667.34</v>
      </c>
      <c r="D3900" t="str">
        <f t="shared" si="120"/>
        <v>017093-2024-10</v>
      </c>
      <c r="E3900" s="2">
        <f t="shared" si="121"/>
        <v>97667.34</v>
      </c>
    </row>
    <row r="3901" spans="1:5" x14ac:dyDescent="0.3">
      <c r="A3901" t="s">
        <v>83</v>
      </c>
      <c r="B3901" t="s">
        <v>9</v>
      </c>
      <c r="C3901" s="2">
        <v>129486.29</v>
      </c>
      <c r="D3901" t="str">
        <f t="shared" si="120"/>
        <v>017109-2024-04</v>
      </c>
      <c r="E3901" s="2">
        <f t="shared" si="121"/>
        <v>129486.29</v>
      </c>
    </row>
    <row r="3902" spans="1:5" x14ac:dyDescent="0.3">
      <c r="A3902">
        <v>718360</v>
      </c>
      <c r="B3902" t="s">
        <v>14</v>
      </c>
      <c r="C3902" s="2">
        <v>102618.1</v>
      </c>
      <c r="D3902" t="str">
        <f t="shared" si="120"/>
        <v>718360-2024-07</v>
      </c>
      <c r="E3902" s="2">
        <f t="shared" si="121"/>
        <v>102618.1</v>
      </c>
    </row>
    <row r="3903" spans="1:5" x14ac:dyDescent="0.3">
      <c r="A3903">
        <v>722414</v>
      </c>
      <c r="B3903" t="s">
        <v>15</v>
      </c>
      <c r="C3903" s="2">
        <v>3394.45</v>
      </c>
      <c r="D3903" t="str">
        <f t="shared" si="120"/>
        <v>722414-2024-08</v>
      </c>
      <c r="E3903" s="2">
        <f t="shared" si="121"/>
        <v>3394.45</v>
      </c>
    </row>
    <row r="3904" spans="1:5" x14ac:dyDescent="0.3">
      <c r="A3904" t="s">
        <v>120</v>
      </c>
      <c r="B3904" t="s">
        <v>13</v>
      </c>
      <c r="C3904" s="2">
        <v>10474.68</v>
      </c>
      <c r="D3904" t="str">
        <f t="shared" si="120"/>
        <v>014758-2024-12</v>
      </c>
      <c r="E3904" s="2">
        <f t="shared" si="121"/>
        <v>10474.68</v>
      </c>
    </row>
    <row r="3905" spans="1:5" x14ac:dyDescent="0.3">
      <c r="A3905">
        <v>991209</v>
      </c>
      <c r="B3905" t="s">
        <v>13</v>
      </c>
      <c r="C3905" s="2">
        <v>0</v>
      </c>
      <c r="D3905" t="str">
        <f t="shared" si="120"/>
        <v>991209-2024-12</v>
      </c>
      <c r="E3905" s="2">
        <f t="shared" si="121"/>
        <v>0</v>
      </c>
    </row>
    <row r="3906" spans="1:5" x14ac:dyDescent="0.3">
      <c r="A3906">
        <v>760037</v>
      </c>
      <c r="B3906" t="s">
        <v>6</v>
      </c>
      <c r="C3906" s="2">
        <v>268139.36</v>
      </c>
      <c r="D3906" t="str">
        <f t="shared" si="120"/>
        <v>760037-2024-02</v>
      </c>
      <c r="E3906" s="2">
        <f t="shared" si="121"/>
        <v>268139.36</v>
      </c>
    </row>
    <row r="3907" spans="1:5" x14ac:dyDescent="0.3">
      <c r="A3907">
        <v>760947</v>
      </c>
      <c r="B3907" t="s">
        <v>9</v>
      </c>
      <c r="C3907" s="2">
        <v>17.98</v>
      </c>
      <c r="D3907" t="str">
        <f t="shared" ref="D3907:D3970" si="122">A3907&amp;"-"&amp;B3907</f>
        <v>760947-2024-04</v>
      </c>
      <c r="E3907" s="2">
        <f t="shared" ref="E3907:E3970" si="123">C3907</f>
        <v>17.98</v>
      </c>
    </row>
    <row r="3908" spans="1:5" x14ac:dyDescent="0.3">
      <c r="A3908">
        <v>744926</v>
      </c>
      <c r="B3908" t="s">
        <v>16</v>
      </c>
      <c r="C3908" s="2">
        <v>66602.92</v>
      </c>
      <c r="D3908" t="str">
        <f t="shared" si="122"/>
        <v>744926-2024-09</v>
      </c>
      <c r="E3908" s="2">
        <f t="shared" si="123"/>
        <v>66602.92</v>
      </c>
    </row>
    <row r="3909" spans="1:5" x14ac:dyDescent="0.3">
      <c r="A3909">
        <v>940095</v>
      </c>
      <c r="B3909" t="s">
        <v>3</v>
      </c>
      <c r="C3909" s="2">
        <v>78966.75</v>
      </c>
      <c r="D3909" t="str">
        <f t="shared" si="122"/>
        <v>940095-2024-01</v>
      </c>
      <c r="E3909" s="2">
        <f t="shared" si="123"/>
        <v>78966.75</v>
      </c>
    </row>
    <row r="3910" spans="1:5" x14ac:dyDescent="0.3">
      <c r="A3910">
        <v>614291</v>
      </c>
      <c r="B3910" t="s">
        <v>9</v>
      </c>
      <c r="C3910" s="2">
        <v>0</v>
      </c>
      <c r="D3910" t="str">
        <f t="shared" si="122"/>
        <v>614291-2024-04</v>
      </c>
      <c r="E3910" s="2">
        <f t="shared" si="123"/>
        <v>0</v>
      </c>
    </row>
    <row r="3911" spans="1:5" x14ac:dyDescent="0.3">
      <c r="A3911">
        <v>682440</v>
      </c>
      <c r="B3911" t="s">
        <v>8</v>
      </c>
      <c r="C3911" s="2">
        <v>193.74</v>
      </c>
      <c r="D3911" t="str">
        <f t="shared" si="122"/>
        <v>682440-2024-03</v>
      </c>
      <c r="E3911" s="2">
        <f t="shared" si="123"/>
        <v>193.74</v>
      </c>
    </row>
    <row r="3912" spans="1:5" x14ac:dyDescent="0.3">
      <c r="A3912">
        <v>336475</v>
      </c>
      <c r="B3912" t="s">
        <v>15</v>
      </c>
      <c r="C3912" s="2">
        <v>211645.97</v>
      </c>
      <c r="D3912" t="str">
        <f t="shared" si="122"/>
        <v>336475-2024-08</v>
      </c>
      <c r="E3912" s="2">
        <f t="shared" si="123"/>
        <v>211645.97</v>
      </c>
    </row>
    <row r="3913" spans="1:5" x14ac:dyDescent="0.3">
      <c r="A3913">
        <v>299392</v>
      </c>
      <c r="B3913" t="s">
        <v>16</v>
      </c>
      <c r="C3913" s="2">
        <v>0</v>
      </c>
      <c r="D3913" t="str">
        <f t="shared" si="122"/>
        <v>299392-2024-09</v>
      </c>
      <c r="E3913" s="2">
        <f t="shared" si="123"/>
        <v>0</v>
      </c>
    </row>
    <row r="3914" spans="1:5" x14ac:dyDescent="0.3">
      <c r="A3914">
        <v>761322</v>
      </c>
      <c r="B3914" t="s">
        <v>9</v>
      </c>
      <c r="C3914" s="2">
        <v>0</v>
      </c>
      <c r="D3914" t="str">
        <f t="shared" si="122"/>
        <v>761322-2024-04</v>
      </c>
      <c r="E3914" s="2">
        <f t="shared" si="123"/>
        <v>0</v>
      </c>
    </row>
    <row r="3915" spans="1:5" x14ac:dyDescent="0.3">
      <c r="A3915">
        <v>924863</v>
      </c>
      <c r="B3915" t="s">
        <v>3</v>
      </c>
      <c r="C3915" s="2">
        <v>12264.84</v>
      </c>
      <c r="D3915" t="str">
        <f t="shared" si="122"/>
        <v>924863-2024-01</v>
      </c>
      <c r="E3915" s="2">
        <f t="shared" si="123"/>
        <v>12264.84</v>
      </c>
    </row>
    <row r="3916" spans="1:5" x14ac:dyDescent="0.3">
      <c r="A3916">
        <v>716269</v>
      </c>
      <c r="B3916" t="s">
        <v>12</v>
      </c>
      <c r="C3916" s="2">
        <v>177.52</v>
      </c>
      <c r="D3916" t="str">
        <f t="shared" si="122"/>
        <v>716269-2024-06</v>
      </c>
      <c r="E3916" s="2">
        <f t="shared" si="123"/>
        <v>177.52</v>
      </c>
    </row>
    <row r="3917" spans="1:5" x14ac:dyDescent="0.3">
      <c r="A3917" t="s">
        <v>152</v>
      </c>
      <c r="B3917" t="s">
        <v>12</v>
      </c>
      <c r="C3917" s="2">
        <v>0</v>
      </c>
      <c r="D3917" t="str">
        <f t="shared" si="122"/>
        <v>070394-2024-06</v>
      </c>
      <c r="E3917" s="2">
        <f t="shared" si="123"/>
        <v>0</v>
      </c>
    </row>
    <row r="3918" spans="1:5" x14ac:dyDescent="0.3">
      <c r="A3918">
        <v>748736</v>
      </c>
      <c r="B3918" t="s">
        <v>3</v>
      </c>
      <c r="C3918" s="2">
        <v>9120.8799999999992</v>
      </c>
      <c r="D3918" t="str">
        <f t="shared" si="122"/>
        <v>748736-2024-01</v>
      </c>
      <c r="E3918" s="2">
        <f t="shared" si="123"/>
        <v>9120.8799999999992</v>
      </c>
    </row>
    <row r="3919" spans="1:5" x14ac:dyDescent="0.3">
      <c r="A3919" t="s">
        <v>195</v>
      </c>
      <c r="B3919" t="s">
        <v>16</v>
      </c>
      <c r="C3919" s="2">
        <v>0</v>
      </c>
      <c r="D3919" t="str">
        <f t="shared" si="122"/>
        <v>070201-2024-09</v>
      </c>
      <c r="E3919" s="2">
        <f t="shared" si="123"/>
        <v>0</v>
      </c>
    </row>
    <row r="3920" spans="1:5" x14ac:dyDescent="0.3">
      <c r="A3920" t="s">
        <v>149</v>
      </c>
      <c r="B3920" t="s">
        <v>10</v>
      </c>
      <c r="C3920" s="2">
        <v>12571.7</v>
      </c>
      <c r="D3920" t="str">
        <f t="shared" si="122"/>
        <v>030013-2024-05</v>
      </c>
      <c r="E3920" s="2">
        <f t="shared" si="123"/>
        <v>12571.7</v>
      </c>
    </row>
    <row r="3921" spans="1:5" x14ac:dyDescent="0.3">
      <c r="A3921">
        <v>965815</v>
      </c>
      <c r="B3921" t="s">
        <v>16</v>
      </c>
      <c r="C3921" s="2">
        <v>39150</v>
      </c>
      <c r="D3921" t="str">
        <f t="shared" si="122"/>
        <v>965815-2024-09</v>
      </c>
      <c r="E3921" s="2">
        <f t="shared" si="123"/>
        <v>39150</v>
      </c>
    </row>
    <row r="3922" spans="1:5" x14ac:dyDescent="0.3">
      <c r="A3922" t="s">
        <v>26</v>
      </c>
      <c r="B3922" t="s">
        <v>14</v>
      </c>
      <c r="C3922" s="2">
        <v>112105</v>
      </c>
      <c r="D3922" t="str">
        <f t="shared" si="122"/>
        <v>017100-2024-07</v>
      </c>
      <c r="E3922" s="2">
        <f t="shared" si="123"/>
        <v>112105</v>
      </c>
    </row>
    <row r="3923" spans="1:5" x14ac:dyDescent="0.3">
      <c r="A3923" t="s">
        <v>30</v>
      </c>
      <c r="B3923" t="s">
        <v>8</v>
      </c>
      <c r="C3923" s="2">
        <v>428272.88</v>
      </c>
      <c r="D3923" t="str">
        <f t="shared" si="122"/>
        <v>067441-2024-03</v>
      </c>
      <c r="E3923" s="2">
        <f t="shared" si="123"/>
        <v>428272.88</v>
      </c>
    </row>
    <row r="3924" spans="1:5" x14ac:dyDescent="0.3">
      <c r="A3924" t="s">
        <v>80</v>
      </c>
      <c r="B3924" t="s">
        <v>3</v>
      </c>
      <c r="C3924" s="2">
        <v>5961.2</v>
      </c>
      <c r="D3924" t="str">
        <f t="shared" si="122"/>
        <v>004022-2024-01</v>
      </c>
      <c r="E3924" s="2">
        <f t="shared" si="123"/>
        <v>5961.2</v>
      </c>
    </row>
    <row r="3925" spans="1:5" x14ac:dyDescent="0.3">
      <c r="A3925">
        <v>188093</v>
      </c>
      <c r="B3925" t="s">
        <v>8</v>
      </c>
      <c r="C3925" s="2">
        <v>13710.84</v>
      </c>
      <c r="D3925" t="str">
        <f t="shared" si="122"/>
        <v>188093-2024-03</v>
      </c>
      <c r="E3925" s="2">
        <f t="shared" si="123"/>
        <v>13710.84</v>
      </c>
    </row>
    <row r="3926" spans="1:5" x14ac:dyDescent="0.3">
      <c r="A3926" t="s">
        <v>144</v>
      </c>
      <c r="B3926" t="s">
        <v>3</v>
      </c>
      <c r="C3926" s="2">
        <v>1892.44</v>
      </c>
      <c r="D3926" t="str">
        <f t="shared" si="122"/>
        <v>003464-2024-01</v>
      </c>
      <c r="E3926" s="2">
        <f t="shared" si="123"/>
        <v>1892.44</v>
      </c>
    </row>
    <row r="3927" spans="1:5" x14ac:dyDescent="0.3">
      <c r="A3927">
        <v>145428</v>
      </c>
      <c r="B3927" t="s">
        <v>10</v>
      </c>
      <c r="C3927" s="2">
        <v>2307.1999999999998</v>
      </c>
      <c r="D3927" t="str">
        <f t="shared" si="122"/>
        <v>145428-2024-05</v>
      </c>
      <c r="E3927" s="2">
        <f t="shared" si="123"/>
        <v>2307.1999999999998</v>
      </c>
    </row>
    <row r="3928" spans="1:5" x14ac:dyDescent="0.3">
      <c r="A3928">
        <v>880026</v>
      </c>
      <c r="B3928" t="s">
        <v>16</v>
      </c>
      <c r="C3928" s="2">
        <v>40541.160000000003</v>
      </c>
      <c r="D3928" t="str">
        <f t="shared" si="122"/>
        <v>880026-2024-09</v>
      </c>
      <c r="E3928" s="2">
        <f t="shared" si="123"/>
        <v>40541.160000000003</v>
      </c>
    </row>
    <row r="3929" spans="1:5" x14ac:dyDescent="0.3">
      <c r="A3929" t="s">
        <v>151</v>
      </c>
      <c r="B3929" t="s">
        <v>16</v>
      </c>
      <c r="C3929" s="2">
        <v>1787489.96</v>
      </c>
      <c r="D3929" t="str">
        <f t="shared" si="122"/>
        <v>005679-2024-09</v>
      </c>
      <c r="E3929" s="2">
        <f t="shared" si="123"/>
        <v>1787489.96</v>
      </c>
    </row>
    <row r="3930" spans="1:5" x14ac:dyDescent="0.3">
      <c r="A3930">
        <v>938410</v>
      </c>
      <c r="B3930" t="s">
        <v>14</v>
      </c>
      <c r="C3930" s="2">
        <v>0</v>
      </c>
      <c r="D3930" t="str">
        <f t="shared" si="122"/>
        <v>938410-2024-07</v>
      </c>
      <c r="E3930" s="2">
        <f t="shared" si="123"/>
        <v>0</v>
      </c>
    </row>
    <row r="3931" spans="1:5" x14ac:dyDescent="0.3">
      <c r="A3931">
        <v>759389</v>
      </c>
      <c r="B3931" t="s">
        <v>14</v>
      </c>
      <c r="C3931" s="2">
        <v>170581.86</v>
      </c>
      <c r="D3931" t="str">
        <f t="shared" si="122"/>
        <v>759389-2024-07</v>
      </c>
      <c r="E3931" s="2">
        <f t="shared" si="123"/>
        <v>170581.86</v>
      </c>
    </row>
    <row r="3932" spans="1:5" x14ac:dyDescent="0.3">
      <c r="A3932">
        <v>239894</v>
      </c>
      <c r="B3932" t="s">
        <v>16</v>
      </c>
      <c r="C3932" s="2">
        <v>2703.22</v>
      </c>
      <c r="D3932" t="str">
        <f t="shared" si="122"/>
        <v>239894-2024-09</v>
      </c>
      <c r="E3932" s="2">
        <f t="shared" si="123"/>
        <v>2703.22</v>
      </c>
    </row>
    <row r="3933" spans="1:5" x14ac:dyDescent="0.3">
      <c r="A3933">
        <v>880027</v>
      </c>
      <c r="B3933" t="s">
        <v>10</v>
      </c>
      <c r="C3933" s="2">
        <v>8076.48</v>
      </c>
      <c r="D3933" t="str">
        <f t="shared" si="122"/>
        <v>880027-2024-05</v>
      </c>
      <c r="E3933" s="2">
        <f t="shared" si="123"/>
        <v>8076.48</v>
      </c>
    </row>
    <row r="3934" spans="1:5" x14ac:dyDescent="0.3">
      <c r="A3934">
        <v>614291</v>
      </c>
      <c r="B3934" t="s">
        <v>17</v>
      </c>
      <c r="C3934" s="2">
        <v>0</v>
      </c>
      <c r="D3934" t="str">
        <f t="shared" si="122"/>
        <v>614291-2024-10</v>
      </c>
      <c r="E3934" s="2">
        <f t="shared" si="123"/>
        <v>0</v>
      </c>
    </row>
    <row r="3935" spans="1:5" x14ac:dyDescent="0.3">
      <c r="A3935">
        <v>682616</v>
      </c>
      <c r="B3935" t="s">
        <v>17</v>
      </c>
      <c r="C3935" s="2">
        <v>34.700000000000003</v>
      </c>
      <c r="D3935" t="str">
        <f t="shared" si="122"/>
        <v>682616-2024-10</v>
      </c>
      <c r="E3935" s="2">
        <f t="shared" si="123"/>
        <v>34.700000000000003</v>
      </c>
    </row>
    <row r="3936" spans="1:5" x14ac:dyDescent="0.3">
      <c r="A3936">
        <v>682386</v>
      </c>
      <c r="B3936" t="s">
        <v>18</v>
      </c>
      <c r="C3936" s="2">
        <v>58.44</v>
      </c>
      <c r="D3936" t="str">
        <f t="shared" si="122"/>
        <v>682386-2024-11</v>
      </c>
      <c r="E3936" s="2">
        <f t="shared" si="123"/>
        <v>58.44</v>
      </c>
    </row>
    <row r="3937" spans="1:5" x14ac:dyDescent="0.3">
      <c r="A3937">
        <v>771627</v>
      </c>
      <c r="B3937" t="s">
        <v>3</v>
      </c>
      <c r="C3937" s="2">
        <v>11922.4</v>
      </c>
      <c r="D3937" t="str">
        <f t="shared" si="122"/>
        <v>771627-2024-01</v>
      </c>
      <c r="E3937" s="2">
        <f t="shared" si="123"/>
        <v>11922.4</v>
      </c>
    </row>
    <row r="3938" spans="1:5" x14ac:dyDescent="0.3">
      <c r="A3938">
        <v>893374</v>
      </c>
      <c r="B3938" t="s">
        <v>3</v>
      </c>
      <c r="C3938" s="2">
        <v>11354.64</v>
      </c>
      <c r="D3938" t="str">
        <f t="shared" si="122"/>
        <v>893374-2024-01</v>
      </c>
      <c r="E3938" s="2">
        <f t="shared" si="123"/>
        <v>11354.64</v>
      </c>
    </row>
    <row r="3939" spans="1:5" x14ac:dyDescent="0.3">
      <c r="A3939">
        <v>998658</v>
      </c>
      <c r="B3939" t="s">
        <v>3</v>
      </c>
      <c r="C3939" s="2">
        <v>0</v>
      </c>
      <c r="D3939" t="str">
        <f t="shared" si="122"/>
        <v>998658-2024-01</v>
      </c>
      <c r="E3939" s="2">
        <f t="shared" si="123"/>
        <v>0</v>
      </c>
    </row>
    <row r="3940" spans="1:5" x14ac:dyDescent="0.3">
      <c r="A3940">
        <v>808420</v>
      </c>
      <c r="B3940" t="s">
        <v>18</v>
      </c>
      <c r="C3940" s="2">
        <v>13654.44</v>
      </c>
      <c r="D3940" t="str">
        <f t="shared" si="122"/>
        <v>808420-2024-11</v>
      </c>
      <c r="E3940" s="2">
        <f t="shared" si="123"/>
        <v>13654.44</v>
      </c>
    </row>
    <row r="3941" spans="1:5" x14ac:dyDescent="0.3">
      <c r="A3941">
        <v>866850</v>
      </c>
      <c r="B3941" t="s">
        <v>15</v>
      </c>
      <c r="C3941" s="2">
        <v>585.59</v>
      </c>
      <c r="D3941" t="str">
        <f t="shared" si="122"/>
        <v>866850-2024-08</v>
      </c>
      <c r="E3941" s="2">
        <f t="shared" si="123"/>
        <v>585.59</v>
      </c>
    </row>
    <row r="3942" spans="1:5" x14ac:dyDescent="0.3">
      <c r="A3942">
        <v>996024</v>
      </c>
      <c r="B3942" t="s">
        <v>16</v>
      </c>
      <c r="C3942" s="2">
        <v>0</v>
      </c>
      <c r="D3942" t="str">
        <f t="shared" si="122"/>
        <v>996024-2024-09</v>
      </c>
      <c r="E3942" s="2">
        <f t="shared" si="123"/>
        <v>0</v>
      </c>
    </row>
    <row r="3943" spans="1:5" x14ac:dyDescent="0.3">
      <c r="A3943" t="s">
        <v>79</v>
      </c>
      <c r="B3943" t="s">
        <v>14</v>
      </c>
      <c r="C3943" s="2">
        <v>160851.35</v>
      </c>
      <c r="D3943" t="str">
        <f t="shared" si="122"/>
        <v>073279-2024-07</v>
      </c>
      <c r="E3943" s="2">
        <f t="shared" si="123"/>
        <v>160851.35</v>
      </c>
    </row>
    <row r="3944" spans="1:5" x14ac:dyDescent="0.3">
      <c r="A3944">
        <v>979871</v>
      </c>
      <c r="B3944" t="s">
        <v>13</v>
      </c>
      <c r="C3944" s="2">
        <v>0</v>
      </c>
      <c r="D3944" t="str">
        <f t="shared" si="122"/>
        <v>979871-2024-12</v>
      </c>
      <c r="E3944" s="2">
        <f t="shared" si="123"/>
        <v>0</v>
      </c>
    </row>
    <row r="3945" spans="1:5" x14ac:dyDescent="0.3">
      <c r="A3945">
        <v>771628</v>
      </c>
      <c r="B3945" t="s">
        <v>8</v>
      </c>
      <c r="C3945" s="2">
        <v>1703.2</v>
      </c>
      <c r="D3945" t="str">
        <f t="shared" si="122"/>
        <v>771628-2024-03</v>
      </c>
      <c r="E3945" s="2">
        <f t="shared" si="123"/>
        <v>1703.2</v>
      </c>
    </row>
    <row r="3946" spans="1:5" x14ac:dyDescent="0.3">
      <c r="A3946">
        <v>212190</v>
      </c>
      <c r="B3946" t="s">
        <v>14</v>
      </c>
      <c r="C3946" s="2">
        <v>0</v>
      </c>
      <c r="D3946" t="str">
        <f t="shared" si="122"/>
        <v>212190-2024-07</v>
      </c>
      <c r="E3946" s="2">
        <f t="shared" si="123"/>
        <v>0</v>
      </c>
    </row>
    <row r="3947" spans="1:5" x14ac:dyDescent="0.3">
      <c r="A3947">
        <v>952957</v>
      </c>
      <c r="B3947" t="s">
        <v>15</v>
      </c>
      <c r="C3947" s="2">
        <v>3121.11</v>
      </c>
      <c r="D3947" t="str">
        <f t="shared" si="122"/>
        <v>952957-2024-08</v>
      </c>
      <c r="E3947" s="2">
        <f t="shared" si="123"/>
        <v>3121.11</v>
      </c>
    </row>
    <row r="3948" spans="1:5" x14ac:dyDescent="0.3">
      <c r="A3948">
        <v>908125</v>
      </c>
      <c r="B3948" t="s">
        <v>8</v>
      </c>
      <c r="C3948" s="2">
        <v>315161.15999999997</v>
      </c>
      <c r="D3948" t="str">
        <f t="shared" si="122"/>
        <v>908125-2024-03</v>
      </c>
      <c r="E3948" s="2">
        <f t="shared" si="123"/>
        <v>315161.15999999997</v>
      </c>
    </row>
    <row r="3949" spans="1:5" x14ac:dyDescent="0.3">
      <c r="A3949">
        <v>110776</v>
      </c>
      <c r="B3949" t="s">
        <v>16</v>
      </c>
      <c r="C3949" s="2">
        <v>119351</v>
      </c>
      <c r="D3949" t="str">
        <f t="shared" si="122"/>
        <v>110776-2024-09</v>
      </c>
      <c r="E3949" s="2">
        <f t="shared" si="123"/>
        <v>119351</v>
      </c>
    </row>
    <row r="3950" spans="1:5" x14ac:dyDescent="0.3">
      <c r="A3950">
        <v>870687</v>
      </c>
      <c r="B3950" t="s">
        <v>12</v>
      </c>
      <c r="C3950" s="2">
        <v>1745.78</v>
      </c>
      <c r="D3950" t="str">
        <f t="shared" si="122"/>
        <v>870687-2024-06</v>
      </c>
      <c r="E3950" s="2">
        <f t="shared" si="123"/>
        <v>1745.78</v>
      </c>
    </row>
    <row r="3951" spans="1:5" x14ac:dyDescent="0.3">
      <c r="A3951">
        <v>723863</v>
      </c>
      <c r="B3951" t="s">
        <v>18</v>
      </c>
      <c r="C3951" s="2">
        <v>5237.34</v>
      </c>
      <c r="D3951" t="str">
        <f t="shared" si="122"/>
        <v>723863-2024-11</v>
      </c>
      <c r="E3951" s="2">
        <f t="shared" si="123"/>
        <v>5237.34</v>
      </c>
    </row>
    <row r="3952" spans="1:5" x14ac:dyDescent="0.3">
      <c r="A3952">
        <v>731285</v>
      </c>
      <c r="B3952" t="s">
        <v>8</v>
      </c>
      <c r="C3952" s="2">
        <v>13755.6</v>
      </c>
      <c r="D3952" t="str">
        <f t="shared" si="122"/>
        <v>731285-2024-03</v>
      </c>
      <c r="E3952" s="2">
        <f t="shared" si="123"/>
        <v>13755.6</v>
      </c>
    </row>
    <row r="3953" spans="1:5" x14ac:dyDescent="0.3">
      <c r="A3953">
        <v>771517</v>
      </c>
      <c r="B3953" t="s">
        <v>14</v>
      </c>
      <c r="C3953" s="2">
        <v>623820.36</v>
      </c>
      <c r="D3953" t="str">
        <f t="shared" si="122"/>
        <v>771517-2024-07</v>
      </c>
      <c r="E3953" s="2">
        <f t="shared" si="123"/>
        <v>623820.36</v>
      </c>
    </row>
    <row r="3954" spans="1:5" x14ac:dyDescent="0.3">
      <c r="A3954">
        <v>719516</v>
      </c>
      <c r="B3954" t="s">
        <v>8</v>
      </c>
      <c r="C3954" s="2">
        <v>0</v>
      </c>
      <c r="D3954" t="str">
        <f t="shared" si="122"/>
        <v>719516-2024-03</v>
      </c>
      <c r="E3954" s="2">
        <f t="shared" si="123"/>
        <v>0</v>
      </c>
    </row>
    <row r="3955" spans="1:5" x14ac:dyDescent="0.3">
      <c r="A3955">
        <v>953649</v>
      </c>
      <c r="B3955" t="s">
        <v>12</v>
      </c>
      <c r="C3955" s="2">
        <v>442124.4</v>
      </c>
      <c r="D3955" t="str">
        <f t="shared" si="122"/>
        <v>953649-2024-06</v>
      </c>
      <c r="E3955" s="2">
        <f t="shared" si="123"/>
        <v>442124.4</v>
      </c>
    </row>
    <row r="3956" spans="1:5" x14ac:dyDescent="0.3">
      <c r="A3956">
        <v>680909</v>
      </c>
      <c r="B3956" t="s">
        <v>17</v>
      </c>
      <c r="C3956" s="2">
        <v>0</v>
      </c>
      <c r="D3956" t="str">
        <f t="shared" si="122"/>
        <v>680909-2024-10</v>
      </c>
      <c r="E3956" s="2">
        <f t="shared" si="123"/>
        <v>0</v>
      </c>
    </row>
    <row r="3957" spans="1:5" x14ac:dyDescent="0.3">
      <c r="A3957">
        <v>205095</v>
      </c>
      <c r="B3957" t="s">
        <v>18</v>
      </c>
      <c r="C3957" s="2">
        <v>9698.7999999999993</v>
      </c>
      <c r="D3957" t="str">
        <f t="shared" si="122"/>
        <v>205095-2024-11</v>
      </c>
      <c r="E3957" s="2">
        <f t="shared" si="123"/>
        <v>9698.7999999999993</v>
      </c>
    </row>
    <row r="3958" spans="1:5" x14ac:dyDescent="0.3">
      <c r="A3958">
        <v>746210</v>
      </c>
      <c r="B3958" t="s">
        <v>3</v>
      </c>
      <c r="C3958" s="2">
        <v>0</v>
      </c>
      <c r="D3958" t="str">
        <f t="shared" si="122"/>
        <v>746210-2024-01</v>
      </c>
      <c r="E3958" s="2">
        <f t="shared" si="123"/>
        <v>0</v>
      </c>
    </row>
    <row r="3959" spans="1:5" x14ac:dyDescent="0.3">
      <c r="A3959">
        <v>746220</v>
      </c>
      <c r="B3959" t="s">
        <v>13</v>
      </c>
      <c r="C3959" s="2">
        <v>0</v>
      </c>
      <c r="D3959" t="str">
        <f t="shared" si="122"/>
        <v>746220-2024-12</v>
      </c>
      <c r="E3959" s="2">
        <f t="shared" si="123"/>
        <v>0</v>
      </c>
    </row>
    <row r="3960" spans="1:5" x14ac:dyDescent="0.3">
      <c r="A3960">
        <v>977318</v>
      </c>
      <c r="B3960" t="s">
        <v>16</v>
      </c>
      <c r="C3960" s="2">
        <v>0</v>
      </c>
      <c r="D3960" t="str">
        <f t="shared" si="122"/>
        <v>977318-2024-09</v>
      </c>
      <c r="E3960" s="2">
        <f t="shared" si="123"/>
        <v>0</v>
      </c>
    </row>
    <row r="3961" spans="1:5" x14ac:dyDescent="0.3">
      <c r="A3961">
        <v>218579</v>
      </c>
      <c r="B3961" t="s">
        <v>14</v>
      </c>
      <c r="C3961" s="2">
        <v>0</v>
      </c>
      <c r="D3961" t="str">
        <f t="shared" si="122"/>
        <v>218579-2024-07</v>
      </c>
      <c r="E3961" s="2">
        <f t="shared" si="123"/>
        <v>0</v>
      </c>
    </row>
    <row r="3962" spans="1:5" x14ac:dyDescent="0.3">
      <c r="A3962">
        <v>577818</v>
      </c>
      <c r="B3962" t="s">
        <v>9</v>
      </c>
      <c r="C3962" s="2">
        <v>0</v>
      </c>
      <c r="D3962" t="str">
        <f t="shared" si="122"/>
        <v>577818-2024-04</v>
      </c>
      <c r="E3962" s="2">
        <f t="shared" si="123"/>
        <v>0</v>
      </c>
    </row>
    <row r="3963" spans="1:5" x14ac:dyDescent="0.3">
      <c r="A3963">
        <v>758866</v>
      </c>
      <c r="B3963" t="s">
        <v>8</v>
      </c>
      <c r="C3963" s="2">
        <v>51179.519999999997</v>
      </c>
      <c r="D3963" t="str">
        <f t="shared" si="122"/>
        <v>758866-2024-03</v>
      </c>
      <c r="E3963" s="2">
        <f t="shared" si="123"/>
        <v>51179.519999999997</v>
      </c>
    </row>
    <row r="3964" spans="1:5" x14ac:dyDescent="0.3">
      <c r="A3964" t="s">
        <v>147</v>
      </c>
      <c r="B3964" t="s">
        <v>10</v>
      </c>
      <c r="C3964" s="2">
        <v>38698.379999999997</v>
      </c>
      <c r="D3964" t="str">
        <f t="shared" si="122"/>
        <v>017093-2024-05</v>
      </c>
      <c r="E3964" s="2">
        <f t="shared" si="123"/>
        <v>38698.379999999997</v>
      </c>
    </row>
    <row r="3965" spans="1:5" x14ac:dyDescent="0.3">
      <c r="A3965">
        <v>771389</v>
      </c>
      <c r="B3965" t="s">
        <v>14</v>
      </c>
      <c r="C3965" s="2">
        <v>0</v>
      </c>
      <c r="D3965" t="str">
        <f t="shared" si="122"/>
        <v>771389-2024-07</v>
      </c>
      <c r="E3965" s="2">
        <f t="shared" si="123"/>
        <v>0</v>
      </c>
    </row>
    <row r="3966" spans="1:5" x14ac:dyDescent="0.3">
      <c r="A3966">
        <v>772727</v>
      </c>
      <c r="B3966" t="s">
        <v>9</v>
      </c>
      <c r="C3966" s="2">
        <v>0</v>
      </c>
      <c r="D3966" t="str">
        <f t="shared" si="122"/>
        <v>772727-2024-04</v>
      </c>
      <c r="E3966" s="2">
        <f t="shared" si="123"/>
        <v>0</v>
      </c>
    </row>
    <row r="3967" spans="1:5" x14ac:dyDescent="0.3">
      <c r="A3967">
        <v>771616</v>
      </c>
      <c r="B3967" t="s">
        <v>14</v>
      </c>
      <c r="C3967" s="2">
        <v>3491.56</v>
      </c>
      <c r="D3967" t="str">
        <f t="shared" si="122"/>
        <v>771616-2024-07</v>
      </c>
      <c r="E3967" s="2">
        <f t="shared" si="123"/>
        <v>3491.56</v>
      </c>
    </row>
    <row r="3968" spans="1:5" x14ac:dyDescent="0.3">
      <c r="A3968">
        <v>766244</v>
      </c>
      <c r="B3968" t="s">
        <v>9</v>
      </c>
      <c r="C3968" s="2">
        <v>0</v>
      </c>
      <c r="D3968" t="str">
        <f t="shared" si="122"/>
        <v>766244-2024-04</v>
      </c>
      <c r="E3968" s="2">
        <f t="shared" si="123"/>
        <v>0</v>
      </c>
    </row>
    <row r="3969" spans="1:5" x14ac:dyDescent="0.3">
      <c r="A3969">
        <v>746220</v>
      </c>
      <c r="B3969" t="s">
        <v>9</v>
      </c>
      <c r="C3969" s="2">
        <v>0</v>
      </c>
      <c r="D3969" t="str">
        <f t="shared" si="122"/>
        <v>746220-2024-04</v>
      </c>
      <c r="E3969" s="2">
        <f t="shared" si="123"/>
        <v>0</v>
      </c>
    </row>
    <row r="3970" spans="1:5" x14ac:dyDescent="0.3">
      <c r="A3970">
        <v>952957</v>
      </c>
      <c r="B3970" t="s">
        <v>17</v>
      </c>
      <c r="C3970" s="2">
        <v>13286.76</v>
      </c>
      <c r="D3970" t="str">
        <f t="shared" si="122"/>
        <v>952957-2024-10</v>
      </c>
      <c r="E3970" s="2">
        <f t="shared" si="123"/>
        <v>13286.76</v>
      </c>
    </row>
    <row r="3971" spans="1:5" x14ac:dyDescent="0.3">
      <c r="A3971">
        <v>783376</v>
      </c>
      <c r="B3971" t="s">
        <v>13</v>
      </c>
      <c r="C3971" s="2">
        <v>0</v>
      </c>
      <c r="D3971" t="str">
        <f t="shared" ref="D3971:D4034" si="124">A3971&amp;"-"&amp;B3971</f>
        <v>783376-2024-12</v>
      </c>
      <c r="E3971" s="2">
        <f t="shared" ref="E3971:E4034" si="125">C3971</f>
        <v>0</v>
      </c>
    </row>
    <row r="3972" spans="1:5" x14ac:dyDescent="0.3">
      <c r="A3972">
        <v>759427</v>
      </c>
      <c r="B3972" t="s">
        <v>16</v>
      </c>
      <c r="C3972" s="2">
        <v>0</v>
      </c>
      <c r="D3972" t="str">
        <f t="shared" si="124"/>
        <v>759427-2024-09</v>
      </c>
      <c r="E3972" s="2">
        <f t="shared" si="125"/>
        <v>0</v>
      </c>
    </row>
    <row r="3973" spans="1:5" x14ac:dyDescent="0.3">
      <c r="A3973">
        <v>759563</v>
      </c>
      <c r="B3973" t="s">
        <v>15</v>
      </c>
      <c r="C3973" s="2">
        <v>3892.65</v>
      </c>
      <c r="D3973" t="str">
        <f t="shared" si="124"/>
        <v>759563-2024-08</v>
      </c>
      <c r="E3973" s="2">
        <f t="shared" si="125"/>
        <v>3892.65</v>
      </c>
    </row>
    <row r="3974" spans="1:5" x14ac:dyDescent="0.3">
      <c r="A3974">
        <v>746094</v>
      </c>
      <c r="B3974" t="s">
        <v>9</v>
      </c>
      <c r="C3974" s="2">
        <v>0</v>
      </c>
      <c r="D3974" t="str">
        <f t="shared" si="124"/>
        <v>746094-2024-04</v>
      </c>
      <c r="E3974" s="2">
        <f t="shared" si="125"/>
        <v>0</v>
      </c>
    </row>
    <row r="3975" spans="1:5" x14ac:dyDescent="0.3">
      <c r="A3975">
        <v>334143</v>
      </c>
      <c r="B3975" t="s">
        <v>15</v>
      </c>
      <c r="C3975" s="2">
        <v>313.8</v>
      </c>
      <c r="D3975" t="str">
        <f t="shared" si="124"/>
        <v>334143-2024-08</v>
      </c>
      <c r="E3975" s="2">
        <f t="shared" si="125"/>
        <v>313.8</v>
      </c>
    </row>
    <row r="3976" spans="1:5" x14ac:dyDescent="0.3">
      <c r="A3976">
        <v>730388</v>
      </c>
      <c r="B3976" t="s">
        <v>17</v>
      </c>
      <c r="C3976" s="2">
        <v>0</v>
      </c>
      <c r="D3976" t="str">
        <f t="shared" si="124"/>
        <v>730388-2024-10</v>
      </c>
      <c r="E3976" s="2">
        <f t="shared" si="125"/>
        <v>0</v>
      </c>
    </row>
    <row r="3977" spans="1:5" x14ac:dyDescent="0.3">
      <c r="A3977">
        <v>939970</v>
      </c>
      <c r="B3977" t="s">
        <v>17</v>
      </c>
      <c r="C3977" s="2">
        <v>0</v>
      </c>
      <c r="D3977" t="str">
        <f t="shared" si="124"/>
        <v>939970-2024-10</v>
      </c>
      <c r="E3977" s="2">
        <f t="shared" si="125"/>
        <v>0</v>
      </c>
    </row>
    <row r="3978" spans="1:5" x14ac:dyDescent="0.3">
      <c r="A3978">
        <v>758866</v>
      </c>
      <c r="B3978" t="s">
        <v>14</v>
      </c>
      <c r="C3978" s="2">
        <v>119611.35</v>
      </c>
      <c r="D3978" t="str">
        <f t="shared" si="124"/>
        <v>758866-2024-07</v>
      </c>
      <c r="E3978" s="2">
        <f t="shared" si="125"/>
        <v>119611.35</v>
      </c>
    </row>
    <row r="3979" spans="1:5" x14ac:dyDescent="0.3">
      <c r="A3979">
        <v>771793</v>
      </c>
      <c r="B3979" t="s">
        <v>9</v>
      </c>
      <c r="C3979" s="2">
        <v>28029.599999999999</v>
      </c>
      <c r="D3979" t="str">
        <f t="shared" si="124"/>
        <v>771793-2024-04</v>
      </c>
      <c r="E3979" s="2">
        <f t="shared" si="125"/>
        <v>28029.599999999999</v>
      </c>
    </row>
    <row r="3980" spans="1:5" x14ac:dyDescent="0.3">
      <c r="A3980">
        <v>338058</v>
      </c>
      <c r="B3980" t="s">
        <v>14</v>
      </c>
      <c r="C3980" s="2">
        <v>0</v>
      </c>
      <c r="D3980" t="str">
        <f t="shared" si="124"/>
        <v>338058-2024-07</v>
      </c>
      <c r="E3980" s="2">
        <f t="shared" si="125"/>
        <v>0</v>
      </c>
    </row>
    <row r="3981" spans="1:5" x14ac:dyDescent="0.3">
      <c r="A3981" t="s">
        <v>219</v>
      </c>
      <c r="B3981" t="s">
        <v>16</v>
      </c>
      <c r="C3981" s="2">
        <v>29526</v>
      </c>
      <c r="D3981" t="str">
        <f t="shared" si="124"/>
        <v>056832-2024-09</v>
      </c>
      <c r="E3981" s="2">
        <f t="shared" si="125"/>
        <v>29526</v>
      </c>
    </row>
    <row r="3982" spans="1:5" x14ac:dyDescent="0.3">
      <c r="A3982">
        <v>948855</v>
      </c>
      <c r="B3982" t="s">
        <v>8</v>
      </c>
      <c r="C3982" s="2">
        <v>1797.82</v>
      </c>
      <c r="D3982" t="str">
        <f t="shared" si="124"/>
        <v>948855-2024-03</v>
      </c>
      <c r="E3982" s="2">
        <f t="shared" si="125"/>
        <v>1797.82</v>
      </c>
    </row>
    <row r="3983" spans="1:5" x14ac:dyDescent="0.3">
      <c r="A3983" t="s">
        <v>32</v>
      </c>
      <c r="B3983" t="s">
        <v>15</v>
      </c>
      <c r="C3983" s="2">
        <v>3879.52</v>
      </c>
      <c r="D3983" t="str">
        <f t="shared" si="124"/>
        <v>092960-2024-08</v>
      </c>
      <c r="E3983" s="2">
        <f t="shared" si="125"/>
        <v>3879.52</v>
      </c>
    </row>
    <row r="3984" spans="1:5" x14ac:dyDescent="0.3">
      <c r="A3984">
        <v>868224</v>
      </c>
      <c r="B3984" t="s">
        <v>12</v>
      </c>
      <c r="C3984" s="2">
        <v>68146.95</v>
      </c>
      <c r="D3984" t="str">
        <f t="shared" si="124"/>
        <v>868224-2024-06</v>
      </c>
      <c r="E3984" s="2">
        <f t="shared" si="125"/>
        <v>68146.95</v>
      </c>
    </row>
    <row r="3985" spans="1:5" x14ac:dyDescent="0.3">
      <c r="A3985">
        <v>875731</v>
      </c>
      <c r="B3985" t="s">
        <v>8</v>
      </c>
      <c r="C3985" s="2">
        <v>19569.39</v>
      </c>
      <c r="D3985" t="str">
        <f t="shared" si="124"/>
        <v>875731-2024-03</v>
      </c>
      <c r="E3985" s="2">
        <f t="shared" si="125"/>
        <v>19569.39</v>
      </c>
    </row>
    <row r="3986" spans="1:5" x14ac:dyDescent="0.3">
      <c r="A3986">
        <v>756125</v>
      </c>
      <c r="B3986" t="s">
        <v>8</v>
      </c>
      <c r="C3986" s="2">
        <v>79669.75</v>
      </c>
      <c r="D3986" t="str">
        <f t="shared" si="124"/>
        <v>756125-2024-03</v>
      </c>
      <c r="E3986" s="2">
        <f t="shared" si="125"/>
        <v>79669.75</v>
      </c>
    </row>
    <row r="3987" spans="1:5" x14ac:dyDescent="0.3">
      <c r="A3987">
        <v>457354</v>
      </c>
      <c r="B3987" t="s">
        <v>18</v>
      </c>
      <c r="C3987" s="2">
        <v>91875.62</v>
      </c>
      <c r="D3987" t="str">
        <f t="shared" si="124"/>
        <v>457354-2024-11</v>
      </c>
      <c r="E3987" s="2">
        <f t="shared" si="125"/>
        <v>91875.62</v>
      </c>
    </row>
    <row r="3988" spans="1:5" x14ac:dyDescent="0.3">
      <c r="A3988">
        <v>947458</v>
      </c>
      <c r="B3988" t="s">
        <v>18</v>
      </c>
      <c r="C3988" s="2">
        <v>11091809.619999999</v>
      </c>
      <c r="D3988" t="str">
        <f t="shared" si="124"/>
        <v>947458-2024-11</v>
      </c>
      <c r="E3988" s="2">
        <f t="shared" si="125"/>
        <v>11091809.619999999</v>
      </c>
    </row>
    <row r="3989" spans="1:5" x14ac:dyDescent="0.3">
      <c r="A3989">
        <v>436035</v>
      </c>
      <c r="B3989" t="s">
        <v>6</v>
      </c>
      <c r="C3989" s="2">
        <v>3315411.72</v>
      </c>
      <c r="D3989" t="str">
        <f t="shared" si="124"/>
        <v>436035-2024-02</v>
      </c>
      <c r="E3989" s="2">
        <f t="shared" si="125"/>
        <v>3315411.72</v>
      </c>
    </row>
    <row r="3990" spans="1:5" x14ac:dyDescent="0.3">
      <c r="A3990">
        <v>880027</v>
      </c>
      <c r="B3990" t="s">
        <v>8</v>
      </c>
      <c r="C3990" s="2">
        <v>60569.599999999999</v>
      </c>
      <c r="D3990" t="str">
        <f t="shared" si="124"/>
        <v>880027-2024-03</v>
      </c>
      <c r="E3990" s="2">
        <f t="shared" si="125"/>
        <v>60569.599999999999</v>
      </c>
    </row>
    <row r="3991" spans="1:5" x14ac:dyDescent="0.3">
      <c r="A3991">
        <v>436035</v>
      </c>
      <c r="B3991" t="s">
        <v>17</v>
      </c>
      <c r="C3991" s="2">
        <v>6497410.96</v>
      </c>
      <c r="D3991" t="str">
        <f t="shared" si="124"/>
        <v>436035-2024-10</v>
      </c>
      <c r="E3991" s="2">
        <f t="shared" si="125"/>
        <v>6497410.96</v>
      </c>
    </row>
    <row r="3992" spans="1:5" x14ac:dyDescent="0.3">
      <c r="A3992" t="s">
        <v>153</v>
      </c>
      <c r="B3992" t="s">
        <v>16</v>
      </c>
      <c r="C3992" s="2">
        <v>9970983.6500000004</v>
      </c>
      <c r="D3992" t="str">
        <f t="shared" si="124"/>
        <v>070579-2024-09</v>
      </c>
      <c r="E3992" s="2">
        <f t="shared" si="125"/>
        <v>9970983.6500000004</v>
      </c>
    </row>
    <row r="3993" spans="1:5" x14ac:dyDescent="0.3">
      <c r="A3993">
        <v>504203</v>
      </c>
      <c r="B3993" t="s">
        <v>9</v>
      </c>
      <c r="C3993" s="2">
        <v>165172.12</v>
      </c>
      <c r="D3993" t="str">
        <f t="shared" si="124"/>
        <v>504203-2024-04</v>
      </c>
      <c r="E3993" s="2">
        <f t="shared" si="125"/>
        <v>165172.12</v>
      </c>
    </row>
    <row r="3994" spans="1:5" x14ac:dyDescent="0.3">
      <c r="A3994">
        <v>805684</v>
      </c>
      <c r="B3994" t="s">
        <v>15</v>
      </c>
      <c r="C3994" s="2">
        <v>128588.68</v>
      </c>
      <c r="D3994" t="str">
        <f t="shared" si="124"/>
        <v>805684-2024-08</v>
      </c>
      <c r="E3994" s="2">
        <f t="shared" si="125"/>
        <v>128588.68</v>
      </c>
    </row>
    <row r="3995" spans="1:5" x14ac:dyDescent="0.3">
      <c r="A3995">
        <v>991204</v>
      </c>
      <c r="B3995" t="s">
        <v>15</v>
      </c>
      <c r="C3995" s="2">
        <v>1975889.1</v>
      </c>
      <c r="D3995" t="str">
        <f t="shared" si="124"/>
        <v>991204-2024-08</v>
      </c>
      <c r="E3995" s="2">
        <f t="shared" si="125"/>
        <v>1975889.1</v>
      </c>
    </row>
    <row r="3996" spans="1:5" x14ac:dyDescent="0.3">
      <c r="A3996">
        <v>955432</v>
      </c>
      <c r="B3996" t="s">
        <v>18</v>
      </c>
      <c r="C3996" s="2">
        <v>7660210.3600000003</v>
      </c>
      <c r="D3996" t="str">
        <f t="shared" si="124"/>
        <v>955432-2024-11</v>
      </c>
      <c r="E3996" s="2">
        <f t="shared" si="125"/>
        <v>7660210.3600000003</v>
      </c>
    </row>
    <row r="3997" spans="1:5" x14ac:dyDescent="0.3">
      <c r="A3997">
        <v>374084</v>
      </c>
      <c r="B3997" t="s">
        <v>14</v>
      </c>
      <c r="C3997" s="2">
        <v>418295.3</v>
      </c>
      <c r="D3997" t="str">
        <f t="shared" si="124"/>
        <v>374084-2024-07</v>
      </c>
      <c r="E3997" s="2">
        <f t="shared" si="125"/>
        <v>418295.3</v>
      </c>
    </row>
    <row r="3998" spans="1:5" x14ac:dyDescent="0.3">
      <c r="A3998">
        <v>417794</v>
      </c>
      <c r="B3998" t="s">
        <v>13</v>
      </c>
      <c r="C3998" s="2">
        <v>1516595.24</v>
      </c>
      <c r="D3998" t="str">
        <f t="shared" si="124"/>
        <v>417794-2024-12</v>
      </c>
      <c r="E3998" s="2">
        <f t="shared" si="125"/>
        <v>1516595.24</v>
      </c>
    </row>
    <row r="3999" spans="1:5" x14ac:dyDescent="0.3">
      <c r="A3999">
        <v>947456</v>
      </c>
      <c r="B3999" t="s">
        <v>17</v>
      </c>
      <c r="C3999" s="2">
        <v>7958855.2000000002</v>
      </c>
      <c r="D3999" t="str">
        <f t="shared" si="124"/>
        <v>947456-2024-10</v>
      </c>
      <c r="E3999" s="2">
        <f t="shared" si="125"/>
        <v>7958855.2000000002</v>
      </c>
    </row>
    <row r="4000" spans="1:5" x14ac:dyDescent="0.3">
      <c r="A4000">
        <v>846669</v>
      </c>
      <c r="B4000" t="s">
        <v>15</v>
      </c>
      <c r="C4000" s="2">
        <v>105839.06</v>
      </c>
      <c r="D4000" t="str">
        <f t="shared" si="124"/>
        <v>846669-2024-08</v>
      </c>
      <c r="E4000" s="2">
        <f t="shared" si="125"/>
        <v>105839.06</v>
      </c>
    </row>
    <row r="4001" spans="1:5" x14ac:dyDescent="0.3">
      <c r="A4001">
        <v>374084</v>
      </c>
      <c r="B4001" t="s">
        <v>10</v>
      </c>
      <c r="C4001" s="2">
        <v>386842.33</v>
      </c>
      <c r="D4001" t="str">
        <f t="shared" si="124"/>
        <v>374084-2024-05</v>
      </c>
      <c r="E4001" s="2">
        <f t="shared" si="125"/>
        <v>386842.33</v>
      </c>
    </row>
    <row r="4002" spans="1:5" x14ac:dyDescent="0.3">
      <c r="A4002">
        <v>190153</v>
      </c>
      <c r="B4002" t="s">
        <v>14</v>
      </c>
      <c r="C4002" s="2">
        <v>486236.3</v>
      </c>
      <c r="D4002" t="str">
        <f t="shared" si="124"/>
        <v>190153-2024-07</v>
      </c>
      <c r="E4002" s="2">
        <f t="shared" si="125"/>
        <v>486236.3</v>
      </c>
    </row>
    <row r="4003" spans="1:5" x14ac:dyDescent="0.3">
      <c r="A4003">
        <v>715654</v>
      </c>
      <c r="B4003" t="s">
        <v>6</v>
      </c>
      <c r="C4003" s="2">
        <v>576280.25</v>
      </c>
      <c r="D4003" t="str">
        <f t="shared" si="124"/>
        <v>715654-2024-02</v>
      </c>
      <c r="E4003" s="2">
        <f t="shared" si="125"/>
        <v>576280.25</v>
      </c>
    </row>
    <row r="4004" spans="1:5" x14ac:dyDescent="0.3">
      <c r="A4004">
        <v>595188</v>
      </c>
      <c r="B4004" t="s">
        <v>6</v>
      </c>
      <c r="C4004" s="2">
        <v>423458.95</v>
      </c>
      <c r="D4004" t="str">
        <f t="shared" si="124"/>
        <v>595188-2024-02</v>
      </c>
      <c r="E4004" s="2">
        <f t="shared" si="125"/>
        <v>423458.95</v>
      </c>
    </row>
    <row r="4005" spans="1:5" x14ac:dyDescent="0.3">
      <c r="A4005">
        <v>327930</v>
      </c>
      <c r="B4005" t="s">
        <v>9</v>
      </c>
      <c r="C4005" s="2">
        <v>291517</v>
      </c>
      <c r="D4005" t="str">
        <f t="shared" si="124"/>
        <v>327930-2024-04</v>
      </c>
      <c r="E4005" s="2">
        <f t="shared" si="125"/>
        <v>291517</v>
      </c>
    </row>
    <row r="4006" spans="1:5" x14ac:dyDescent="0.3">
      <c r="A4006">
        <v>818152</v>
      </c>
      <c r="B4006" t="s">
        <v>14</v>
      </c>
      <c r="C4006" s="2">
        <v>172217.82</v>
      </c>
      <c r="D4006" t="str">
        <f t="shared" si="124"/>
        <v>818152-2024-07</v>
      </c>
      <c r="E4006" s="2">
        <f t="shared" si="125"/>
        <v>172217.82</v>
      </c>
    </row>
    <row r="4007" spans="1:5" x14ac:dyDescent="0.3">
      <c r="A4007" t="s">
        <v>67</v>
      </c>
      <c r="B4007" t="s">
        <v>8</v>
      </c>
      <c r="C4007" s="2">
        <v>1138445.78</v>
      </c>
      <c r="D4007" t="str">
        <f t="shared" si="124"/>
        <v>041040-2024-03</v>
      </c>
      <c r="E4007" s="2">
        <f t="shared" si="125"/>
        <v>1138445.78</v>
      </c>
    </row>
    <row r="4008" spans="1:5" x14ac:dyDescent="0.3">
      <c r="A4008">
        <v>995835</v>
      </c>
      <c r="B4008" t="s">
        <v>15</v>
      </c>
      <c r="C4008" s="2">
        <v>645575.17000000004</v>
      </c>
      <c r="D4008" t="str">
        <f t="shared" si="124"/>
        <v>995835-2024-08</v>
      </c>
      <c r="E4008" s="2">
        <f t="shared" si="125"/>
        <v>645575.17000000004</v>
      </c>
    </row>
    <row r="4009" spans="1:5" x14ac:dyDescent="0.3">
      <c r="A4009">
        <v>786357</v>
      </c>
      <c r="B4009" t="s">
        <v>8</v>
      </c>
      <c r="C4009" s="2">
        <v>809651.11</v>
      </c>
      <c r="D4009" t="str">
        <f t="shared" si="124"/>
        <v>786357-2024-03</v>
      </c>
      <c r="E4009" s="2">
        <f t="shared" si="125"/>
        <v>809651.11</v>
      </c>
    </row>
    <row r="4010" spans="1:5" x14ac:dyDescent="0.3">
      <c r="A4010" t="s">
        <v>165</v>
      </c>
      <c r="B4010" t="s">
        <v>12</v>
      </c>
      <c r="C4010" s="2">
        <v>273803.82</v>
      </c>
      <c r="D4010" t="str">
        <f t="shared" si="124"/>
        <v>074022-2024-06</v>
      </c>
      <c r="E4010" s="2">
        <f t="shared" si="125"/>
        <v>273803.82</v>
      </c>
    </row>
    <row r="4011" spans="1:5" x14ac:dyDescent="0.3">
      <c r="A4011">
        <v>316803</v>
      </c>
      <c r="B4011" t="s">
        <v>6</v>
      </c>
      <c r="C4011" s="2">
        <v>945260.71</v>
      </c>
      <c r="D4011" t="str">
        <f t="shared" si="124"/>
        <v>316803-2024-02</v>
      </c>
      <c r="E4011" s="2">
        <f t="shared" si="125"/>
        <v>945260.71</v>
      </c>
    </row>
    <row r="4012" spans="1:5" x14ac:dyDescent="0.3">
      <c r="A4012">
        <v>140028</v>
      </c>
      <c r="B4012" t="s">
        <v>8</v>
      </c>
      <c r="C4012" s="2">
        <v>1453726.69</v>
      </c>
      <c r="D4012" t="str">
        <f t="shared" si="124"/>
        <v>140028-2024-03</v>
      </c>
      <c r="E4012" s="2">
        <f t="shared" si="125"/>
        <v>1453726.69</v>
      </c>
    </row>
    <row r="4013" spans="1:5" x14ac:dyDescent="0.3">
      <c r="A4013">
        <v>140148</v>
      </c>
      <c r="B4013" t="s">
        <v>3</v>
      </c>
      <c r="C4013" s="2">
        <v>18844.509999999998</v>
      </c>
      <c r="D4013" t="str">
        <f t="shared" si="124"/>
        <v>140148-2024-01</v>
      </c>
      <c r="E4013" s="2">
        <f t="shared" si="125"/>
        <v>18844.509999999998</v>
      </c>
    </row>
    <row r="4014" spans="1:5" x14ac:dyDescent="0.3">
      <c r="A4014">
        <v>830392</v>
      </c>
      <c r="B4014" t="s">
        <v>12</v>
      </c>
      <c r="C4014" s="2">
        <v>376669.21</v>
      </c>
      <c r="D4014" t="str">
        <f t="shared" si="124"/>
        <v>830392-2024-06</v>
      </c>
      <c r="E4014" s="2">
        <f t="shared" si="125"/>
        <v>376669.21</v>
      </c>
    </row>
    <row r="4015" spans="1:5" x14ac:dyDescent="0.3">
      <c r="A4015">
        <v>411794</v>
      </c>
      <c r="B4015" t="s">
        <v>18</v>
      </c>
      <c r="C4015" s="2">
        <v>217090.14</v>
      </c>
      <c r="D4015" t="str">
        <f t="shared" si="124"/>
        <v>411794-2024-11</v>
      </c>
      <c r="E4015" s="2">
        <f t="shared" si="125"/>
        <v>217090.14</v>
      </c>
    </row>
    <row r="4016" spans="1:5" x14ac:dyDescent="0.3">
      <c r="A4016">
        <v>932071</v>
      </c>
      <c r="B4016" t="s">
        <v>17</v>
      </c>
      <c r="C4016" s="2">
        <v>668087.6</v>
      </c>
      <c r="D4016" t="str">
        <f t="shared" si="124"/>
        <v>932071-2024-10</v>
      </c>
      <c r="E4016" s="2">
        <f t="shared" si="125"/>
        <v>668087.6</v>
      </c>
    </row>
    <row r="4017" spans="1:5" x14ac:dyDescent="0.3">
      <c r="A4017">
        <v>868224</v>
      </c>
      <c r="B4017" t="s">
        <v>10</v>
      </c>
      <c r="C4017" s="2">
        <v>43040.24</v>
      </c>
      <c r="D4017" t="str">
        <f t="shared" si="124"/>
        <v>868224-2024-05</v>
      </c>
      <c r="E4017" s="2">
        <f t="shared" si="125"/>
        <v>43040.24</v>
      </c>
    </row>
    <row r="4018" spans="1:5" x14ac:dyDescent="0.3">
      <c r="A4018">
        <v>784451</v>
      </c>
      <c r="B4018" t="s">
        <v>6</v>
      </c>
      <c r="C4018" s="2">
        <v>170263.48</v>
      </c>
      <c r="D4018" t="str">
        <f t="shared" si="124"/>
        <v>784451-2024-02</v>
      </c>
      <c r="E4018" s="2">
        <f t="shared" si="125"/>
        <v>170263.48</v>
      </c>
    </row>
    <row r="4019" spans="1:5" x14ac:dyDescent="0.3">
      <c r="A4019">
        <v>349773</v>
      </c>
      <c r="B4019" t="s">
        <v>6</v>
      </c>
      <c r="C4019" s="2">
        <v>4024423.9</v>
      </c>
      <c r="D4019" t="str">
        <f t="shared" si="124"/>
        <v>349773-2024-02</v>
      </c>
      <c r="E4019" s="2">
        <f t="shared" si="125"/>
        <v>4024423.9</v>
      </c>
    </row>
    <row r="4020" spans="1:5" x14ac:dyDescent="0.3">
      <c r="A4020">
        <v>808669</v>
      </c>
      <c r="B4020" t="s">
        <v>8</v>
      </c>
      <c r="C4020" s="2">
        <v>113787.77</v>
      </c>
      <c r="D4020" t="str">
        <f t="shared" si="124"/>
        <v>808669-2024-03</v>
      </c>
      <c r="E4020" s="2">
        <f t="shared" si="125"/>
        <v>113787.77</v>
      </c>
    </row>
    <row r="4021" spans="1:5" x14ac:dyDescent="0.3">
      <c r="A4021">
        <v>938353</v>
      </c>
      <c r="B4021" t="s">
        <v>18</v>
      </c>
      <c r="C4021" s="2">
        <v>1316219.8600000001</v>
      </c>
      <c r="D4021" t="str">
        <f t="shared" si="124"/>
        <v>938353-2024-11</v>
      </c>
      <c r="E4021" s="2">
        <f t="shared" si="125"/>
        <v>1316219.8600000001</v>
      </c>
    </row>
    <row r="4022" spans="1:5" x14ac:dyDescent="0.3">
      <c r="A4022">
        <v>983695</v>
      </c>
      <c r="B4022" t="s">
        <v>14</v>
      </c>
      <c r="C4022" s="2">
        <v>294748.75</v>
      </c>
      <c r="D4022" t="str">
        <f t="shared" si="124"/>
        <v>983695-2024-07</v>
      </c>
      <c r="E4022" s="2">
        <f t="shared" si="125"/>
        <v>294748.75</v>
      </c>
    </row>
    <row r="4023" spans="1:5" x14ac:dyDescent="0.3">
      <c r="A4023">
        <v>991250</v>
      </c>
      <c r="B4023" t="s">
        <v>17</v>
      </c>
      <c r="C4023" s="2">
        <v>206467.6</v>
      </c>
      <c r="D4023" t="str">
        <f t="shared" si="124"/>
        <v>991250-2024-10</v>
      </c>
      <c r="E4023" s="2">
        <f t="shared" si="125"/>
        <v>206467.6</v>
      </c>
    </row>
    <row r="4024" spans="1:5" x14ac:dyDescent="0.3">
      <c r="A4024">
        <v>791816</v>
      </c>
      <c r="B4024" t="s">
        <v>9</v>
      </c>
      <c r="C4024" s="2">
        <v>51981.71</v>
      </c>
      <c r="D4024" t="str">
        <f t="shared" si="124"/>
        <v>791816-2024-04</v>
      </c>
      <c r="E4024" s="2">
        <f t="shared" si="125"/>
        <v>51981.71</v>
      </c>
    </row>
    <row r="4025" spans="1:5" x14ac:dyDescent="0.3">
      <c r="A4025" t="s">
        <v>154</v>
      </c>
      <c r="B4025" t="s">
        <v>13</v>
      </c>
      <c r="C4025" s="2">
        <v>342511.72</v>
      </c>
      <c r="D4025" t="str">
        <f t="shared" si="124"/>
        <v>075170-2024-12</v>
      </c>
      <c r="E4025" s="2">
        <f t="shared" si="125"/>
        <v>342511.72</v>
      </c>
    </row>
    <row r="4026" spans="1:5" x14ac:dyDescent="0.3">
      <c r="A4026">
        <v>140028</v>
      </c>
      <c r="B4026" t="s">
        <v>16</v>
      </c>
      <c r="C4026" s="2">
        <v>2104062.27</v>
      </c>
      <c r="D4026" t="str">
        <f t="shared" si="124"/>
        <v>140028-2024-09</v>
      </c>
      <c r="E4026" s="2">
        <f t="shared" si="125"/>
        <v>2104062.27</v>
      </c>
    </row>
    <row r="4027" spans="1:5" x14ac:dyDescent="0.3">
      <c r="A4027">
        <v>998477</v>
      </c>
      <c r="B4027" t="s">
        <v>15</v>
      </c>
      <c r="C4027" s="2">
        <v>1627856.16</v>
      </c>
      <c r="D4027" t="str">
        <f t="shared" si="124"/>
        <v>998477-2024-08</v>
      </c>
      <c r="E4027" s="2">
        <f t="shared" si="125"/>
        <v>1627856.16</v>
      </c>
    </row>
    <row r="4028" spans="1:5" x14ac:dyDescent="0.3">
      <c r="A4028">
        <v>767883</v>
      </c>
      <c r="B4028" t="s">
        <v>3</v>
      </c>
      <c r="C4028" s="2">
        <v>267186.08</v>
      </c>
      <c r="D4028" t="str">
        <f t="shared" si="124"/>
        <v>767883-2024-01</v>
      </c>
      <c r="E4028" s="2">
        <f t="shared" si="125"/>
        <v>267186.08</v>
      </c>
    </row>
    <row r="4029" spans="1:5" x14ac:dyDescent="0.3">
      <c r="A4029">
        <v>720056</v>
      </c>
      <c r="B4029" t="s">
        <v>9</v>
      </c>
      <c r="C4029" s="2">
        <v>609449.96</v>
      </c>
      <c r="D4029" t="str">
        <f t="shared" si="124"/>
        <v>720056-2024-04</v>
      </c>
      <c r="E4029" s="2">
        <f t="shared" si="125"/>
        <v>609449.96</v>
      </c>
    </row>
    <row r="4030" spans="1:5" x14ac:dyDescent="0.3">
      <c r="A4030" t="s">
        <v>198</v>
      </c>
      <c r="B4030" t="s">
        <v>3</v>
      </c>
      <c r="C4030" s="2">
        <v>499857.1</v>
      </c>
      <c r="D4030" t="str">
        <f t="shared" si="124"/>
        <v>051928-2024-01</v>
      </c>
      <c r="E4030" s="2">
        <f t="shared" si="125"/>
        <v>499857.1</v>
      </c>
    </row>
    <row r="4031" spans="1:5" x14ac:dyDescent="0.3">
      <c r="A4031">
        <v>945229</v>
      </c>
      <c r="B4031" t="s">
        <v>17</v>
      </c>
      <c r="C4031" s="2">
        <v>217097.22</v>
      </c>
      <c r="D4031" t="str">
        <f t="shared" si="124"/>
        <v>945229-2024-10</v>
      </c>
      <c r="E4031" s="2">
        <f t="shared" si="125"/>
        <v>217097.22</v>
      </c>
    </row>
    <row r="4032" spans="1:5" x14ac:dyDescent="0.3">
      <c r="A4032">
        <v>653226</v>
      </c>
      <c r="B4032" t="s">
        <v>12</v>
      </c>
      <c r="C4032" s="2">
        <v>734958.73</v>
      </c>
      <c r="D4032" t="str">
        <f t="shared" si="124"/>
        <v>653226-2024-06</v>
      </c>
      <c r="E4032" s="2">
        <f t="shared" si="125"/>
        <v>734958.73</v>
      </c>
    </row>
    <row r="4033" spans="1:5" x14ac:dyDescent="0.3">
      <c r="A4033">
        <v>790572</v>
      </c>
      <c r="B4033" t="s">
        <v>6</v>
      </c>
      <c r="C4033" s="2">
        <v>10790.02</v>
      </c>
      <c r="D4033" t="str">
        <f t="shared" si="124"/>
        <v>790572-2024-02</v>
      </c>
      <c r="E4033" s="2">
        <f t="shared" si="125"/>
        <v>10790.02</v>
      </c>
    </row>
    <row r="4034" spans="1:5" x14ac:dyDescent="0.3">
      <c r="A4034">
        <v>995827</v>
      </c>
      <c r="B4034" t="s">
        <v>12</v>
      </c>
      <c r="C4034" s="2">
        <v>16015.88</v>
      </c>
      <c r="D4034" t="str">
        <f t="shared" si="124"/>
        <v>995827-2024-06</v>
      </c>
      <c r="E4034" s="2">
        <f t="shared" si="125"/>
        <v>16015.88</v>
      </c>
    </row>
    <row r="4035" spans="1:5" x14ac:dyDescent="0.3">
      <c r="A4035" t="s">
        <v>48</v>
      </c>
      <c r="B4035" t="s">
        <v>9</v>
      </c>
      <c r="C4035" s="2">
        <v>19016.96</v>
      </c>
      <c r="D4035" t="str">
        <f t="shared" ref="D4035:D4098" si="126">A4035&amp;"-"&amp;B4035</f>
        <v>051314-2024-04</v>
      </c>
      <c r="E4035" s="2">
        <f t="shared" ref="E4035:E4098" si="127">C4035</f>
        <v>19016.96</v>
      </c>
    </row>
    <row r="4036" spans="1:5" x14ac:dyDescent="0.3">
      <c r="A4036">
        <v>790839</v>
      </c>
      <c r="B4036" t="s">
        <v>12</v>
      </c>
      <c r="C4036" s="2">
        <v>436679.38</v>
      </c>
      <c r="D4036" t="str">
        <f t="shared" si="126"/>
        <v>790839-2024-06</v>
      </c>
      <c r="E4036" s="2">
        <f t="shared" si="127"/>
        <v>436679.38</v>
      </c>
    </row>
    <row r="4037" spans="1:5" x14ac:dyDescent="0.3">
      <c r="A4037">
        <v>544252</v>
      </c>
      <c r="B4037" t="s">
        <v>10</v>
      </c>
      <c r="C4037" s="2">
        <v>60809.51</v>
      </c>
      <c r="D4037" t="str">
        <f t="shared" si="126"/>
        <v>544252-2024-05</v>
      </c>
      <c r="E4037" s="2">
        <f t="shared" si="127"/>
        <v>60809.51</v>
      </c>
    </row>
    <row r="4038" spans="1:5" x14ac:dyDescent="0.3">
      <c r="A4038">
        <v>206143</v>
      </c>
      <c r="B4038" t="s">
        <v>8</v>
      </c>
      <c r="C4038" s="2">
        <v>3557737.27</v>
      </c>
      <c r="D4038" t="str">
        <f t="shared" si="126"/>
        <v>206143-2024-03</v>
      </c>
      <c r="E4038" s="2">
        <f t="shared" si="127"/>
        <v>3557737.27</v>
      </c>
    </row>
    <row r="4039" spans="1:5" x14ac:dyDescent="0.3">
      <c r="A4039">
        <v>837769</v>
      </c>
      <c r="B4039" t="s">
        <v>6</v>
      </c>
      <c r="C4039" s="2">
        <v>24811.200000000001</v>
      </c>
      <c r="D4039" t="str">
        <f t="shared" si="126"/>
        <v>837769-2024-02</v>
      </c>
      <c r="E4039" s="2">
        <f t="shared" si="127"/>
        <v>24811.200000000001</v>
      </c>
    </row>
    <row r="4040" spans="1:5" x14ac:dyDescent="0.3">
      <c r="A4040">
        <v>140503</v>
      </c>
      <c r="B4040" t="s">
        <v>14</v>
      </c>
      <c r="C4040" s="2">
        <v>19778.21</v>
      </c>
      <c r="D4040" t="str">
        <f t="shared" si="126"/>
        <v>140503-2024-07</v>
      </c>
      <c r="E4040" s="2">
        <f t="shared" si="127"/>
        <v>19778.21</v>
      </c>
    </row>
    <row r="4041" spans="1:5" x14ac:dyDescent="0.3">
      <c r="A4041">
        <v>954177</v>
      </c>
      <c r="B4041" t="s">
        <v>17</v>
      </c>
      <c r="C4041" s="2">
        <v>394771.96</v>
      </c>
      <c r="D4041" t="str">
        <f t="shared" si="126"/>
        <v>954177-2024-10</v>
      </c>
      <c r="E4041" s="2">
        <f t="shared" si="127"/>
        <v>394771.96</v>
      </c>
    </row>
    <row r="4042" spans="1:5" x14ac:dyDescent="0.3">
      <c r="A4042">
        <v>744717</v>
      </c>
      <c r="B4042" t="s">
        <v>15</v>
      </c>
      <c r="C4042" s="2">
        <v>6080.07</v>
      </c>
      <c r="D4042" t="str">
        <f t="shared" si="126"/>
        <v>744717-2024-08</v>
      </c>
      <c r="E4042" s="2">
        <f t="shared" si="127"/>
        <v>6080.07</v>
      </c>
    </row>
    <row r="4043" spans="1:5" x14ac:dyDescent="0.3">
      <c r="A4043">
        <v>321718</v>
      </c>
      <c r="B4043" t="s">
        <v>18</v>
      </c>
      <c r="C4043" s="2">
        <v>256978</v>
      </c>
      <c r="D4043" t="str">
        <f t="shared" si="126"/>
        <v>321718-2024-11</v>
      </c>
      <c r="E4043" s="2">
        <f t="shared" si="127"/>
        <v>256978</v>
      </c>
    </row>
    <row r="4044" spans="1:5" x14ac:dyDescent="0.3">
      <c r="A4044">
        <v>943302</v>
      </c>
      <c r="B4044" t="s">
        <v>3</v>
      </c>
      <c r="C4044" s="2">
        <v>271100.53999999998</v>
      </c>
      <c r="D4044" t="str">
        <f t="shared" si="126"/>
        <v>943302-2024-01</v>
      </c>
      <c r="E4044" s="2">
        <f t="shared" si="127"/>
        <v>271100.53999999998</v>
      </c>
    </row>
    <row r="4045" spans="1:5" x14ac:dyDescent="0.3">
      <c r="A4045">
        <v>340937</v>
      </c>
      <c r="B4045" t="s">
        <v>14</v>
      </c>
      <c r="C4045" s="2">
        <v>87039.92</v>
      </c>
      <c r="D4045" t="str">
        <f t="shared" si="126"/>
        <v>340937-2024-07</v>
      </c>
      <c r="E4045" s="2">
        <f t="shared" si="127"/>
        <v>87039.92</v>
      </c>
    </row>
    <row r="4046" spans="1:5" x14ac:dyDescent="0.3">
      <c r="A4046">
        <v>759389</v>
      </c>
      <c r="B4046" t="s">
        <v>6</v>
      </c>
      <c r="C4046" s="2">
        <v>208930.47</v>
      </c>
      <c r="D4046" t="str">
        <f t="shared" si="126"/>
        <v>759389-2024-02</v>
      </c>
      <c r="E4046" s="2">
        <f t="shared" si="127"/>
        <v>208930.47</v>
      </c>
    </row>
    <row r="4047" spans="1:5" x14ac:dyDescent="0.3">
      <c r="A4047">
        <v>379375</v>
      </c>
      <c r="B4047" t="s">
        <v>10</v>
      </c>
      <c r="C4047" s="2">
        <v>18988.39</v>
      </c>
      <c r="D4047" t="str">
        <f t="shared" si="126"/>
        <v>379375-2024-05</v>
      </c>
      <c r="E4047" s="2">
        <f t="shared" si="127"/>
        <v>18988.39</v>
      </c>
    </row>
    <row r="4048" spans="1:5" x14ac:dyDescent="0.3">
      <c r="A4048">
        <v>878347</v>
      </c>
      <c r="B4048" t="s">
        <v>12</v>
      </c>
      <c r="C4048" s="2">
        <v>2580093.1800000002</v>
      </c>
      <c r="D4048" t="str">
        <f t="shared" si="126"/>
        <v>878347-2024-06</v>
      </c>
      <c r="E4048" s="2">
        <f t="shared" si="127"/>
        <v>2580093.1800000002</v>
      </c>
    </row>
    <row r="4049" spans="1:5" x14ac:dyDescent="0.3">
      <c r="A4049">
        <v>824613</v>
      </c>
      <c r="B4049" t="s">
        <v>16</v>
      </c>
      <c r="C4049" s="2">
        <v>1406.9</v>
      </c>
      <c r="D4049" t="str">
        <f t="shared" si="126"/>
        <v>824613-2024-09</v>
      </c>
      <c r="E4049" s="2">
        <f t="shared" si="127"/>
        <v>1406.9</v>
      </c>
    </row>
    <row r="4050" spans="1:5" x14ac:dyDescent="0.3">
      <c r="A4050">
        <v>852991</v>
      </c>
      <c r="B4050" t="s">
        <v>9</v>
      </c>
      <c r="C4050" s="2">
        <v>233754.5</v>
      </c>
      <c r="D4050" t="str">
        <f t="shared" si="126"/>
        <v>852991-2024-04</v>
      </c>
      <c r="E4050" s="2">
        <f t="shared" si="127"/>
        <v>233754.5</v>
      </c>
    </row>
    <row r="4051" spans="1:5" x14ac:dyDescent="0.3">
      <c r="A4051">
        <v>745601</v>
      </c>
      <c r="B4051" t="s">
        <v>17</v>
      </c>
      <c r="C4051" s="2">
        <v>1075319.1399999999</v>
      </c>
      <c r="D4051" t="str">
        <f t="shared" si="126"/>
        <v>745601-2024-10</v>
      </c>
      <c r="E4051" s="2">
        <f t="shared" si="127"/>
        <v>1075319.1399999999</v>
      </c>
    </row>
    <row r="4052" spans="1:5" x14ac:dyDescent="0.3">
      <c r="A4052">
        <v>376079</v>
      </c>
      <c r="B4052" t="s">
        <v>3</v>
      </c>
      <c r="C4052" s="2">
        <v>1189666.6599999999</v>
      </c>
      <c r="D4052" t="str">
        <f t="shared" si="126"/>
        <v>376079-2024-01</v>
      </c>
      <c r="E4052" s="2">
        <f t="shared" si="127"/>
        <v>1189666.6599999999</v>
      </c>
    </row>
    <row r="4053" spans="1:5" x14ac:dyDescent="0.3">
      <c r="A4053">
        <v>773031</v>
      </c>
      <c r="B4053" t="s">
        <v>16</v>
      </c>
      <c r="C4053" s="2">
        <v>78804.83</v>
      </c>
      <c r="D4053" t="str">
        <f t="shared" si="126"/>
        <v>773031-2024-09</v>
      </c>
      <c r="E4053" s="2">
        <f t="shared" si="127"/>
        <v>78804.83</v>
      </c>
    </row>
    <row r="4054" spans="1:5" x14ac:dyDescent="0.3">
      <c r="A4054" t="s">
        <v>186</v>
      </c>
      <c r="B4054" t="s">
        <v>9</v>
      </c>
      <c r="C4054" s="2">
        <v>135647.34</v>
      </c>
      <c r="D4054" t="str">
        <f t="shared" si="126"/>
        <v>075145-2024-04</v>
      </c>
      <c r="E4054" s="2">
        <f t="shared" si="127"/>
        <v>135647.34</v>
      </c>
    </row>
    <row r="4055" spans="1:5" x14ac:dyDescent="0.3">
      <c r="A4055">
        <v>773031</v>
      </c>
      <c r="B4055" t="s">
        <v>3</v>
      </c>
      <c r="C4055" s="2">
        <v>65243.13</v>
      </c>
      <c r="D4055" t="str">
        <f t="shared" si="126"/>
        <v>773031-2024-01</v>
      </c>
      <c r="E4055" s="2">
        <f t="shared" si="127"/>
        <v>65243.13</v>
      </c>
    </row>
    <row r="4056" spans="1:5" x14ac:dyDescent="0.3">
      <c r="A4056">
        <v>878347</v>
      </c>
      <c r="B4056" t="s">
        <v>18</v>
      </c>
      <c r="C4056" s="2">
        <v>5105546.24</v>
      </c>
      <c r="D4056" t="str">
        <f t="shared" si="126"/>
        <v>878347-2024-11</v>
      </c>
      <c r="E4056" s="2">
        <f t="shared" si="127"/>
        <v>5105546.24</v>
      </c>
    </row>
    <row r="4057" spans="1:5" x14ac:dyDescent="0.3">
      <c r="A4057">
        <v>754413</v>
      </c>
      <c r="B4057" t="s">
        <v>17</v>
      </c>
      <c r="C4057" s="2">
        <v>52213.24</v>
      </c>
      <c r="D4057" t="str">
        <f t="shared" si="126"/>
        <v>754413-2024-10</v>
      </c>
      <c r="E4057" s="2">
        <f t="shared" si="127"/>
        <v>52213.24</v>
      </c>
    </row>
    <row r="4058" spans="1:5" x14ac:dyDescent="0.3">
      <c r="A4058" t="s">
        <v>78</v>
      </c>
      <c r="B4058" t="s">
        <v>17</v>
      </c>
      <c r="C4058" s="2">
        <v>536962.30000000005</v>
      </c>
      <c r="D4058" t="str">
        <f t="shared" si="126"/>
        <v>028988-2024-10</v>
      </c>
      <c r="E4058" s="2">
        <f t="shared" si="127"/>
        <v>536962.30000000005</v>
      </c>
    </row>
    <row r="4059" spans="1:5" x14ac:dyDescent="0.3">
      <c r="A4059">
        <v>732964</v>
      </c>
      <c r="B4059" t="s">
        <v>14</v>
      </c>
      <c r="C4059" s="2">
        <v>815688.08</v>
      </c>
      <c r="D4059" t="str">
        <f t="shared" si="126"/>
        <v>732964-2024-07</v>
      </c>
      <c r="E4059" s="2">
        <f t="shared" si="127"/>
        <v>815688.08</v>
      </c>
    </row>
    <row r="4060" spans="1:5" x14ac:dyDescent="0.3">
      <c r="A4060">
        <v>838397</v>
      </c>
      <c r="B4060" t="s">
        <v>14</v>
      </c>
      <c r="C4060" s="2">
        <v>222540.06</v>
      </c>
      <c r="D4060" t="str">
        <f t="shared" si="126"/>
        <v>838397-2024-07</v>
      </c>
      <c r="E4060" s="2">
        <f t="shared" si="127"/>
        <v>222540.06</v>
      </c>
    </row>
    <row r="4061" spans="1:5" x14ac:dyDescent="0.3">
      <c r="A4061">
        <v>122981</v>
      </c>
      <c r="B4061" t="s">
        <v>15</v>
      </c>
      <c r="C4061" s="2">
        <v>129111.15</v>
      </c>
      <c r="D4061" t="str">
        <f t="shared" si="126"/>
        <v>122981-2024-08</v>
      </c>
      <c r="E4061" s="2">
        <f t="shared" si="127"/>
        <v>129111.15</v>
      </c>
    </row>
    <row r="4062" spans="1:5" x14ac:dyDescent="0.3">
      <c r="A4062">
        <v>723060</v>
      </c>
      <c r="B4062" t="s">
        <v>16</v>
      </c>
      <c r="C4062" s="2">
        <v>181105.13</v>
      </c>
      <c r="D4062" t="str">
        <f t="shared" si="126"/>
        <v>723060-2024-09</v>
      </c>
      <c r="E4062" s="2">
        <f t="shared" si="127"/>
        <v>181105.13</v>
      </c>
    </row>
    <row r="4063" spans="1:5" x14ac:dyDescent="0.3">
      <c r="A4063">
        <v>422767</v>
      </c>
      <c r="B4063" t="s">
        <v>10</v>
      </c>
      <c r="C4063" s="2">
        <v>12559.81</v>
      </c>
      <c r="D4063" t="str">
        <f t="shared" si="126"/>
        <v>422767-2024-05</v>
      </c>
      <c r="E4063" s="2">
        <f t="shared" si="127"/>
        <v>12559.81</v>
      </c>
    </row>
    <row r="4064" spans="1:5" x14ac:dyDescent="0.3">
      <c r="A4064">
        <v>322591</v>
      </c>
      <c r="B4064" t="s">
        <v>14</v>
      </c>
      <c r="C4064" s="2">
        <v>53528.01</v>
      </c>
      <c r="D4064" t="str">
        <f t="shared" si="126"/>
        <v>322591-2024-07</v>
      </c>
      <c r="E4064" s="2">
        <f t="shared" si="127"/>
        <v>53528.01</v>
      </c>
    </row>
    <row r="4065" spans="1:5" x14ac:dyDescent="0.3">
      <c r="A4065">
        <v>723382</v>
      </c>
      <c r="B4065" t="s">
        <v>6</v>
      </c>
      <c r="C4065" s="2">
        <v>106576.36</v>
      </c>
      <c r="D4065" t="str">
        <f t="shared" si="126"/>
        <v>723382-2024-02</v>
      </c>
      <c r="E4065" s="2">
        <f t="shared" si="127"/>
        <v>106576.36</v>
      </c>
    </row>
    <row r="4066" spans="1:5" x14ac:dyDescent="0.3">
      <c r="A4066">
        <v>754290</v>
      </c>
      <c r="B4066" t="s">
        <v>10</v>
      </c>
      <c r="C4066" s="2">
        <v>339545.41</v>
      </c>
      <c r="D4066" t="str">
        <f t="shared" si="126"/>
        <v>754290-2024-05</v>
      </c>
      <c r="E4066" s="2">
        <f t="shared" si="127"/>
        <v>339545.41</v>
      </c>
    </row>
    <row r="4067" spans="1:5" x14ac:dyDescent="0.3">
      <c r="A4067">
        <v>844354</v>
      </c>
      <c r="B4067" t="s">
        <v>10</v>
      </c>
      <c r="C4067" s="2">
        <v>263526.17</v>
      </c>
      <c r="D4067" t="str">
        <f t="shared" si="126"/>
        <v>844354-2024-05</v>
      </c>
      <c r="E4067" s="2">
        <f t="shared" si="127"/>
        <v>263526.17</v>
      </c>
    </row>
    <row r="4068" spans="1:5" x14ac:dyDescent="0.3">
      <c r="A4068">
        <v>244645</v>
      </c>
      <c r="B4068" t="s">
        <v>8</v>
      </c>
      <c r="C4068" s="2">
        <v>33481.31</v>
      </c>
      <c r="D4068" t="str">
        <f t="shared" si="126"/>
        <v>244645-2024-03</v>
      </c>
      <c r="E4068" s="2">
        <f t="shared" si="127"/>
        <v>33481.31</v>
      </c>
    </row>
    <row r="4069" spans="1:5" x14ac:dyDescent="0.3">
      <c r="A4069">
        <v>101987</v>
      </c>
      <c r="B4069" t="s">
        <v>12</v>
      </c>
      <c r="C4069" s="2">
        <v>32648.22</v>
      </c>
      <c r="D4069" t="str">
        <f t="shared" si="126"/>
        <v>101987-2024-06</v>
      </c>
      <c r="E4069" s="2">
        <f t="shared" si="127"/>
        <v>32648.22</v>
      </c>
    </row>
    <row r="4070" spans="1:5" x14ac:dyDescent="0.3">
      <c r="A4070">
        <v>862974</v>
      </c>
      <c r="B4070" t="s">
        <v>16</v>
      </c>
      <c r="C4070" s="2">
        <v>-166.74</v>
      </c>
      <c r="D4070" t="str">
        <f t="shared" si="126"/>
        <v>862974-2024-09</v>
      </c>
      <c r="E4070" s="2">
        <f t="shared" si="127"/>
        <v>-166.74</v>
      </c>
    </row>
    <row r="4071" spans="1:5" x14ac:dyDescent="0.3">
      <c r="A4071">
        <v>425075</v>
      </c>
      <c r="B4071" t="s">
        <v>14</v>
      </c>
      <c r="C4071" s="2">
        <v>16169.2</v>
      </c>
      <c r="D4071" t="str">
        <f t="shared" si="126"/>
        <v>425075-2024-07</v>
      </c>
      <c r="E4071" s="2">
        <f t="shared" si="127"/>
        <v>16169.2</v>
      </c>
    </row>
    <row r="4072" spans="1:5" x14ac:dyDescent="0.3">
      <c r="A4072">
        <v>863329</v>
      </c>
      <c r="B4072" t="s">
        <v>14</v>
      </c>
      <c r="C4072" s="2">
        <v>246802.4</v>
      </c>
      <c r="D4072" t="str">
        <f t="shared" si="126"/>
        <v>863329-2024-07</v>
      </c>
      <c r="E4072" s="2">
        <f t="shared" si="127"/>
        <v>246802.4</v>
      </c>
    </row>
    <row r="4073" spans="1:5" x14ac:dyDescent="0.3">
      <c r="A4073" t="s">
        <v>11</v>
      </c>
      <c r="B4073" t="s">
        <v>14</v>
      </c>
      <c r="C4073" s="2">
        <v>606251.98</v>
      </c>
      <c r="D4073" t="str">
        <f t="shared" si="126"/>
        <v>002184-2024-07</v>
      </c>
      <c r="E4073" s="2">
        <f t="shared" si="127"/>
        <v>606251.98</v>
      </c>
    </row>
    <row r="4074" spans="1:5" x14ac:dyDescent="0.3">
      <c r="A4074">
        <v>815752</v>
      </c>
      <c r="B4074" t="s">
        <v>16</v>
      </c>
      <c r="C4074" s="2">
        <v>37951.74</v>
      </c>
      <c r="D4074" t="str">
        <f t="shared" si="126"/>
        <v>815752-2024-09</v>
      </c>
      <c r="E4074" s="2">
        <f t="shared" si="127"/>
        <v>37951.74</v>
      </c>
    </row>
    <row r="4075" spans="1:5" x14ac:dyDescent="0.3">
      <c r="A4075" t="s">
        <v>48</v>
      </c>
      <c r="B4075" t="s">
        <v>14</v>
      </c>
      <c r="C4075" s="2">
        <v>20138.330000000002</v>
      </c>
      <c r="D4075" t="str">
        <f t="shared" si="126"/>
        <v>051314-2024-07</v>
      </c>
      <c r="E4075" s="2">
        <f t="shared" si="127"/>
        <v>20138.330000000002</v>
      </c>
    </row>
    <row r="4076" spans="1:5" x14ac:dyDescent="0.3">
      <c r="A4076" t="s">
        <v>67</v>
      </c>
      <c r="B4076" t="s">
        <v>10</v>
      </c>
      <c r="C4076" s="2">
        <v>1029767.16</v>
      </c>
      <c r="D4076" t="str">
        <f t="shared" si="126"/>
        <v>041040-2024-05</v>
      </c>
      <c r="E4076" s="2">
        <f t="shared" si="127"/>
        <v>1029767.16</v>
      </c>
    </row>
    <row r="4077" spans="1:5" x14ac:dyDescent="0.3">
      <c r="A4077">
        <v>760936</v>
      </c>
      <c r="B4077" t="s">
        <v>18</v>
      </c>
      <c r="C4077" s="2">
        <v>198439.28</v>
      </c>
      <c r="D4077" t="str">
        <f t="shared" si="126"/>
        <v>760936-2024-11</v>
      </c>
      <c r="E4077" s="2">
        <f t="shared" si="127"/>
        <v>198439.28</v>
      </c>
    </row>
    <row r="4078" spans="1:5" x14ac:dyDescent="0.3">
      <c r="A4078">
        <v>995832</v>
      </c>
      <c r="B4078" t="s">
        <v>14</v>
      </c>
      <c r="C4078" s="2">
        <v>21199.19</v>
      </c>
      <c r="D4078" t="str">
        <f t="shared" si="126"/>
        <v>995832-2024-07</v>
      </c>
      <c r="E4078" s="2">
        <f t="shared" si="127"/>
        <v>21199.19</v>
      </c>
    </row>
    <row r="4079" spans="1:5" x14ac:dyDescent="0.3">
      <c r="A4079" t="s">
        <v>70</v>
      </c>
      <c r="B4079" t="s">
        <v>15</v>
      </c>
      <c r="C4079" s="2">
        <v>80848.259999999995</v>
      </c>
      <c r="D4079" t="str">
        <f t="shared" si="126"/>
        <v>068147-2024-08</v>
      </c>
      <c r="E4079" s="2">
        <f t="shared" si="127"/>
        <v>80848.259999999995</v>
      </c>
    </row>
    <row r="4080" spans="1:5" x14ac:dyDescent="0.3">
      <c r="A4080">
        <v>713745</v>
      </c>
      <c r="B4080" t="s">
        <v>14</v>
      </c>
      <c r="C4080" s="2">
        <v>4585072.6500000004</v>
      </c>
      <c r="D4080" t="str">
        <f t="shared" si="126"/>
        <v>713745-2024-07</v>
      </c>
      <c r="E4080" s="2">
        <f t="shared" si="127"/>
        <v>4585072.6500000004</v>
      </c>
    </row>
    <row r="4081" spans="1:5" x14ac:dyDescent="0.3">
      <c r="A4081">
        <v>100605</v>
      </c>
      <c r="B4081" t="s">
        <v>8</v>
      </c>
      <c r="C4081" s="2">
        <v>1131723.44</v>
      </c>
      <c r="D4081" t="str">
        <f t="shared" si="126"/>
        <v>100605-2024-03</v>
      </c>
      <c r="E4081" s="2">
        <f t="shared" si="127"/>
        <v>1131723.44</v>
      </c>
    </row>
    <row r="4082" spans="1:5" x14ac:dyDescent="0.3">
      <c r="A4082">
        <v>807646</v>
      </c>
      <c r="B4082" t="s">
        <v>9</v>
      </c>
      <c r="C4082" s="2">
        <v>408087.95</v>
      </c>
      <c r="D4082" t="str">
        <f t="shared" si="126"/>
        <v>807646-2024-04</v>
      </c>
      <c r="E4082" s="2">
        <f t="shared" si="127"/>
        <v>408087.95</v>
      </c>
    </row>
    <row r="4083" spans="1:5" x14ac:dyDescent="0.3">
      <c r="A4083">
        <v>834362</v>
      </c>
      <c r="B4083" t="s">
        <v>18</v>
      </c>
      <c r="C4083" s="2">
        <v>204588.96</v>
      </c>
      <c r="D4083" t="str">
        <f t="shared" si="126"/>
        <v>834362-2024-11</v>
      </c>
      <c r="E4083" s="2">
        <f t="shared" si="127"/>
        <v>204588.96</v>
      </c>
    </row>
    <row r="4084" spans="1:5" x14ac:dyDescent="0.3">
      <c r="A4084">
        <v>101564</v>
      </c>
      <c r="B4084" t="s">
        <v>9</v>
      </c>
      <c r="C4084" s="2">
        <v>293845.17</v>
      </c>
      <c r="D4084" t="str">
        <f t="shared" si="126"/>
        <v>101564-2024-04</v>
      </c>
      <c r="E4084" s="2">
        <f t="shared" si="127"/>
        <v>293845.17</v>
      </c>
    </row>
    <row r="4085" spans="1:5" x14ac:dyDescent="0.3">
      <c r="A4085">
        <v>956096</v>
      </c>
      <c r="B4085" t="s">
        <v>10</v>
      </c>
      <c r="C4085" s="2">
        <v>92071.72</v>
      </c>
      <c r="D4085" t="str">
        <f t="shared" si="126"/>
        <v>956096-2024-05</v>
      </c>
      <c r="E4085" s="2">
        <f t="shared" si="127"/>
        <v>92071.72</v>
      </c>
    </row>
    <row r="4086" spans="1:5" x14ac:dyDescent="0.3">
      <c r="A4086">
        <v>720835</v>
      </c>
      <c r="B4086" t="s">
        <v>18</v>
      </c>
      <c r="C4086" s="2">
        <v>196214.94</v>
      </c>
      <c r="D4086" t="str">
        <f t="shared" si="126"/>
        <v>720835-2024-11</v>
      </c>
      <c r="E4086" s="2">
        <f t="shared" si="127"/>
        <v>196214.94</v>
      </c>
    </row>
    <row r="4087" spans="1:5" x14ac:dyDescent="0.3">
      <c r="A4087">
        <v>339719</v>
      </c>
      <c r="B4087" t="s">
        <v>16</v>
      </c>
      <c r="C4087" s="2">
        <v>484726.26</v>
      </c>
      <c r="D4087" t="str">
        <f t="shared" si="126"/>
        <v>339719-2024-09</v>
      </c>
      <c r="E4087" s="2">
        <f t="shared" si="127"/>
        <v>484726.26</v>
      </c>
    </row>
    <row r="4088" spans="1:5" x14ac:dyDescent="0.3">
      <c r="A4088">
        <v>549253</v>
      </c>
      <c r="B4088" t="s">
        <v>14</v>
      </c>
      <c r="C4088" s="2">
        <v>135774.07</v>
      </c>
      <c r="D4088" t="str">
        <f t="shared" si="126"/>
        <v>549253-2024-07</v>
      </c>
      <c r="E4088" s="2">
        <f t="shared" si="127"/>
        <v>135774.07</v>
      </c>
    </row>
    <row r="4089" spans="1:5" x14ac:dyDescent="0.3">
      <c r="A4089">
        <v>756125</v>
      </c>
      <c r="B4089" t="s">
        <v>3</v>
      </c>
      <c r="C4089" s="2">
        <v>76466.259999999995</v>
      </c>
      <c r="D4089" t="str">
        <f t="shared" si="126"/>
        <v>756125-2024-01</v>
      </c>
      <c r="E4089" s="2">
        <f t="shared" si="127"/>
        <v>76466.259999999995</v>
      </c>
    </row>
    <row r="4090" spans="1:5" x14ac:dyDescent="0.3">
      <c r="A4090">
        <v>838397</v>
      </c>
      <c r="B4090" t="s">
        <v>10</v>
      </c>
      <c r="C4090" s="2">
        <v>271916.62</v>
      </c>
      <c r="D4090" t="str">
        <f t="shared" si="126"/>
        <v>838397-2024-05</v>
      </c>
      <c r="E4090" s="2">
        <f t="shared" si="127"/>
        <v>271916.62</v>
      </c>
    </row>
    <row r="4091" spans="1:5" x14ac:dyDescent="0.3">
      <c r="A4091">
        <v>754295</v>
      </c>
      <c r="B4091" t="s">
        <v>10</v>
      </c>
      <c r="C4091" s="2">
        <v>261303.62</v>
      </c>
      <c r="D4091" t="str">
        <f t="shared" si="126"/>
        <v>754295-2024-05</v>
      </c>
      <c r="E4091" s="2">
        <f t="shared" si="127"/>
        <v>261303.62</v>
      </c>
    </row>
    <row r="4092" spans="1:5" x14ac:dyDescent="0.3">
      <c r="A4092">
        <v>735218</v>
      </c>
      <c r="B4092" t="s">
        <v>15</v>
      </c>
      <c r="C4092" s="2">
        <v>302787.51</v>
      </c>
      <c r="D4092" t="str">
        <f t="shared" si="126"/>
        <v>735218-2024-08</v>
      </c>
      <c r="E4092" s="2">
        <f t="shared" si="127"/>
        <v>302787.51</v>
      </c>
    </row>
    <row r="4093" spans="1:5" x14ac:dyDescent="0.3">
      <c r="A4093">
        <v>339415</v>
      </c>
      <c r="B4093" t="s">
        <v>8</v>
      </c>
      <c r="C4093" s="2">
        <v>59023.91</v>
      </c>
      <c r="D4093" t="str">
        <f t="shared" si="126"/>
        <v>339415-2024-03</v>
      </c>
      <c r="E4093" s="2">
        <f t="shared" si="127"/>
        <v>59023.91</v>
      </c>
    </row>
    <row r="4094" spans="1:5" x14ac:dyDescent="0.3">
      <c r="A4094">
        <v>158688</v>
      </c>
      <c r="B4094" t="s">
        <v>10</v>
      </c>
      <c r="C4094" s="2">
        <v>170422.2</v>
      </c>
      <c r="D4094" t="str">
        <f t="shared" si="126"/>
        <v>158688-2024-05</v>
      </c>
      <c r="E4094" s="2">
        <f t="shared" si="127"/>
        <v>170422.2</v>
      </c>
    </row>
    <row r="4095" spans="1:5" x14ac:dyDescent="0.3">
      <c r="A4095">
        <v>877836</v>
      </c>
      <c r="B4095" t="s">
        <v>13</v>
      </c>
      <c r="C4095" s="2">
        <v>73819.44</v>
      </c>
      <c r="D4095" t="str">
        <f t="shared" si="126"/>
        <v>877836-2024-12</v>
      </c>
      <c r="E4095" s="2">
        <f t="shared" si="127"/>
        <v>73819.44</v>
      </c>
    </row>
    <row r="4096" spans="1:5" x14ac:dyDescent="0.3">
      <c r="A4096">
        <v>254709</v>
      </c>
      <c r="B4096" t="s">
        <v>9</v>
      </c>
      <c r="C4096" s="2">
        <v>78063.75</v>
      </c>
      <c r="D4096" t="str">
        <f t="shared" si="126"/>
        <v>254709-2024-04</v>
      </c>
      <c r="E4096" s="2">
        <f t="shared" si="127"/>
        <v>78063.75</v>
      </c>
    </row>
    <row r="4097" spans="1:5" x14ac:dyDescent="0.3">
      <c r="A4097">
        <v>736308</v>
      </c>
      <c r="B4097" t="s">
        <v>6</v>
      </c>
      <c r="C4097" s="2">
        <v>1199979.03</v>
      </c>
      <c r="D4097" t="str">
        <f t="shared" si="126"/>
        <v>736308-2024-02</v>
      </c>
      <c r="E4097" s="2">
        <f t="shared" si="127"/>
        <v>1199979.03</v>
      </c>
    </row>
    <row r="4098" spans="1:5" x14ac:dyDescent="0.3">
      <c r="A4098">
        <v>114743</v>
      </c>
      <c r="B4098" t="s">
        <v>14</v>
      </c>
      <c r="C4098" s="2">
        <v>56841.93</v>
      </c>
      <c r="D4098" t="str">
        <f t="shared" si="126"/>
        <v>114743-2024-07</v>
      </c>
      <c r="E4098" s="2">
        <f t="shared" si="127"/>
        <v>56841.93</v>
      </c>
    </row>
    <row r="4099" spans="1:5" x14ac:dyDescent="0.3">
      <c r="A4099" t="s">
        <v>94</v>
      </c>
      <c r="B4099" t="s">
        <v>16</v>
      </c>
      <c r="C4099" s="2">
        <v>640438.65</v>
      </c>
      <c r="D4099" t="str">
        <f t="shared" ref="D4099:D4162" si="128">A4099&amp;"-"&amp;B4099</f>
        <v>075160-2024-09</v>
      </c>
      <c r="E4099" s="2">
        <f t="shared" ref="E4099:E4162" si="129">C4099</f>
        <v>640438.65</v>
      </c>
    </row>
    <row r="4100" spans="1:5" x14ac:dyDescent="0.3">
      <c r="A4100">
        <v>166632</v>
      </c>
      <c r="B4100" t="s">
        <v>16</v>
      </c>
      <c r="C4100" s="2">
        <v>375843.8</v>
      </c>
      <c r="D4100" t="str">
        <f t="shared" si="128"/>
        <v>166632-2024-09</v>
      </c>
      <c r="E4100" s="2">
        <f t="shared" si="129"/>
        <v>375843.8</v>
      </c>
    </row>
    <row r="4101" spans="1:5" x14ac:dyDescent="0.3">
      <c r="A4101">
        <v>339415</v>
      </c>
      <c r="B4101" t="s">
        <v>6</v>
      </c>
      <c r="C4101" s="2">
        <v>50089.18</v>
      </c>
      <c r="D4101" t="str">
        <f t="shared" si="128"/>
        <v>339415-2024-02</v>
      </c>
      <c r="E4101" s="2">
        <f t="shared" si="129"/>
        <v>50089.18</v>
      </c>
    </row>
    <row r="4102" spans="1:5" x14ac:dyDescent="0.3">
      <c r="A4102">
        <v>101569</v>
      </c>
      <c r="B4102" t="s">
        <v>18</v>
      </c>
      <c r="C4102" s="2">
        <v>301651.5</v>
      </c>
      <c r="D4102" t="str">
        <f t="shared" si="128"/>
        <v>101569-2024-11</v>
      </c>
      <c r="E4102" s="2">
        <f t="shared" si="129"/>
        <v>301651.5</v>
      </c>
    </row>
    <row r="4103" spans="1:5" x14ac:dyDescent="0.3">
      <c r="A4103" t="s">
        <v>46</v>
      </c>
      <c r="B4103" t="s">
        <v>16</v>
      </c>
      <c r="C4103" s="2">
        <v>317130.7</v>
      </c>
      <c r="D4103" t="str">
        <f t="shared" si="128"/>
        <v>025444-2024-09</v>
      </c>
      <c r="E4103" s="2">
        <f t="shared" si="129"/>
        <v>317130.7</v>
      </c>
    </row>
    <row r="4104" spans="1:5" x14ac:dyDescent="0.3">
      <c r="A4104">
        <v>911358</v>
      </c>
      <c r="B4104" t="s">
        <v>6</v>
      </c>
      <c r="C4104" s="2">
        <v>234643.65</v>
      </c>
      <c r="D4104" t="str">
        <f t="shared" si="128"/>
        <v>911358-2024-02</v>
      </c>
      <c r="E4104" s="2">
        <f t="shared" si="129"/>
        <v>234643.65</v>
      </c>
    </row>
    <row r="4105" spans="1:5" x14ac:dyDescent="0.3">
      <c r="A4105">
        <v>991314</v>
      </c>
      <c r="B4105" t="s">
        <v>18</v>
      </c>
      <c r="C4105" s="2">
        <v>246255.54</v>
      </c>
      <c r="D4105" t="str">
        <f t="shared" si="128"/>
        <v>991314-2024-11</v>
      </c>
      <c r="E4105" s="2">
        <f t="shared" si="129"/>
        <v>246255.54</v>
      </c>
    </row>
    <row r="4106" spans="1:5" x14ac:dyDescent="0.3">
      <c r="A4106">
        <v>630036</v>
      </c>
      <c r="B4106" t="s">
        <v>6</v>
      </c>
      <c r="C4106" s="2">
        <v>26750.85</v>
      </c>
      <c r="D4106" t="str">
        <f t="shared" si="128"/>
        <v>630036-2024-02</v>
      </c>
      <c r="E4106" s="2">
        <f t="shared" si="129"/>
        <v>26750.85</v>
      </c>
    </row>
    <row r="4107" spans="1:5" x14ac:dyDescent="0.3">
      <c r="A4107">
        <v>778871</v>
      </c>
      <c r="B4107" t="s">
        <v>8</v>
      </c>
      <c r="C4107" s="2">
        <v>49015.06</v>
      </c>
      <c r="D4107" t="str">
        <f t="shared" si="128"/>
        <v>778871-2024-03</v>
      </c>
      <c r="E4107" s="2">
        <f t="shared" si="129"/>
        <v>49015.06</v>
      </c>
    </row>
    <row r="4108" spans="1:5" x14ac:dyDescent="0.3">
      <c r="A4108">
        <v>501345</v>
      </c>
      <c r="B4108" t="s">
        <v>12</v>
      </c>
      <c r="C4108" s="2">
        <v>47852.19</v>
      </c>
      <c r="D4108" t="str">
        <f t="shared" si="128"/>
        <v>501345-2024-06</v>
      </c>
      <c r="E4108" s="2">
        <f t="shared" si="129"/>
        <v>47852.19</v>
      </c>
    </row>
    <row r="4109" spans="1:5" x14ac:dyDescent="0.3">
      <c r="A4109">
        <v>627918</v>
      </c>
      <c r="B4109" t="s">
        <v>10</v>
      </c>
      <c r="C4109" s="2">
        <v>564327.13</v>
      </c>
      <c r="D4109" t="str">
        <f t="shared" si="128"/>
        <v>627918-2024-05</v>
      </c>
      <c r="E4109" s="2">
        <f t="shared" si="129"/>
        <v>564327.13</v>
      </c>
    </row>
    <row r="4110" spans="1:5" x14ac:dyDescent="0.3">
      <c r="A4110">
        <v>758283</v>
      </c>
      <c r="B4110" t="s">
        <v>14</v>
      </c>
      <c r="C4110" s="2">
        <v>295919.38</v>
      </c>
      <c r="D4110" t="str">
        <f t="shared" si="128"/>
        <v>758283-2024-07</v>
      </c>
      <c r="E4110" s="2">
        <f t="shared" si="129"/>
        <v>295919.38</v>
      </c>
    </row>
    <row r="4111" spans="1:5" x14ac:dyDescent="0.3">
      <c r="A4111">
        <v>950107</v>
      </c>
      <c r="B4111" t="s">
        <v>8</v>
      </c>
      <c r="C4111" s="2">
        <v>87548.36</v>
      </c>
      <c r="D4111" t="str">
        <f t="shared" si="128"/>
        <v>950107-2024-03</v>
      </c>
      <c r="E4111" s="2">
        <f t="shared" si="129"/>
        <v>87548.36</v>
      </c>
    </row>
    <row r="4112" spans="1:5" x14ac:dyDescent="0.3">
      <c r="A4112">
        <v>877836</v>
      </c>
      <c r="B4112" t="s">
        <v>12</v>
      </c>
      <c r="C4112" s="2">
        <v>57459.66</v>
      </c>
      <c r="D4112" t="str">
        <f t="shared" si="128"/>
        <v>877836-2024-06</v>
      </c>
      <c r="E4112" s="2">
        <f t="shared" si="129"/>
        <v>57459.66</v>
      </c>
    </row>
    <row r="4113" spans="1:5" x14ac:dyDescent="0.3">
      <c r="A4113">
        <v>998409</v>
      </c>
      <c r="B4113" t="s">
        <v>15</v>
      </c>
      <c r="C4113" s="2">
        <v>10984.8</v>
      </c>
      <c r="D4113" t="str">
        <f t="shared" si="128"/>
        <v>998409-2024-08</v>
      </c>
      <c r="E4113" s="2">
        <f t="shared" si="129"/>
        <v>10984.8</v>
      </c>
    </row>
    <row r="4114" spans="1:5" x14ac:dyDescent="0.3">
      <c r="A4114">
        <v>914649</v>
      </c>
      <c r="B4114" t="s">
        <v>14</v>
      </c>
      <c r="C4114" s="2">
        <v>7013.95</v>
      </c>
      <c r="D4114" t="str">
        <f t="shared" si="128"/>
        <v>914649-2024-07</v>
      </c>
      <c r="E4114" s="2">
        <f t="shared" si="129"/>
        <v>7013.95</v>
      </c>
    </row>
    <row r="4115" spans="1:5" x14ac:dyDescent="0.3">
      <c r="A4115">
        <v>101990</v>
      </c>
      <c r="B4115" t="s">
        <v>17</v>
      </c>
      <c r="C4115" s="2">
        <v>1571436.58</v>
      </c>
      <c r="D4115" t="str">
        <f t="shared" si="128"/>
        <v>101990-2024-10</v>
      </c>
      <c r="E4115" s="2">
        <f t="shared" si="129"/>
        <v>1571436.58</v>
      </c>
    </row>
    <row r="4116" spans="1:5" x14ac:dyDescent="0.3">
      <c r="A4116">
        <v>108689</v>
      </c>
      <c r="B4116" t="s">
        <v>16</v>
      </c>
      <c r="C4116" s="2">
        <v>74024.160000000003</v>
      </c>
      <c r="D4116" t="str">
        <f t="shared" si="128"/>
        <v>108689-2024-09</v>
      </c>
      <c r="E4116" s="2">
        <f t="shared" si="129"/>
        <v>74024.160000000003</v>
      </c>
    </row>
    <row r="4117" spans="1:5" x14ac:dyDescent="0.3">
      <c r="A4117">
        <v>349773</v>
      </c>
      <c r="B4117" t="s">
        <v>17</v>
      </c>
      <c r="C4117" s="2">
        <v>8589373.0399999991</v>
      </c>
      <c r="D4117" t="str">
        <f t="shared" si="128"/>
        <v>349773-2024-10</v>
      </c>
      <c r="E4117" s="2">
        <f t="shared" si="129"/>
        <v>8589373.0399999991</v>
      </c>
    </row>
    <row r="4118" spans="1:5" x14ac:dyDescent="0.3">
      <c r="A4118">
        <v>713133</v>
      </c>
      <c r="B4118" t="s">
        <v>9</v>
      </c>
      <c r="C4118" s="2">
        <v>14231.74</v>
      </c>
      <c r="D4118" t="str">
        <f t="shared" si="128"/>
        <v>713133-2024-04</v>
      </c>
      <c r="E4118" s="2">
        <f t="shared" si="129"/>
        <v>14231.74</v>
      </c>
    </row>
    <row r="4119" spans="1:5" x14ac:dyDescent="0.3">
      <c r="A4119">
        <v>988430</v>
      </c>
      <c r="B4119" t="s">
        <v>3</v>
      </c>
      <c r="C4119" s="2">
        <v>70833.47</v>
      </c>
      <c r="D4119" t="str">
        <f t="shared" si="128"/>
        <v>988430-2024-01</v>
      </c>
      <c r="E4119" s="2">
        <f t="shared" si="129"/>
        <v>70833.47</v>
      </c>
    </row>
    <row r="4120" spans="1:5" x14ac:dyDescent="0.3">
      <c r="A4120">
        <v>867783</v>
      </c>
      <c r="B4120" t="s">
        <v>14</v>
      </c>
      <c r="C4120" s="2">
        <v>238636.06</v>
      </c>
      <c r="D4120" t="str">
        <f t="shared" si="128"/>
        <v>867783-2024-07</v>
      </c>
      <c r="E4120" s="2">
        <f t="shared" si="129"/>
        <v>238636.06</v>
      </c>
    </row>
    <row r="4121" spans="1:5" x14ac:dyDescent="0.3">
      <c r="A4121">
        <v>845006</v>
      </c>
      <c r="B4121" t="s">
        <v>17</v>
      </c>
      <c r="C4121" s="2">
        <v>74203.44</v>
      </c>
      <c r="D4121" t="str">
        <f t="shared" si="128"/>
        <v>845006-2024-10</v>
      </c>
      <c r="E4121" s="2">
        <f t="shared" si="129"/>
        <v>74203.44</v>
      </c>
    </row>
    <row r="4122" spans="1:5" x14ac:dyDescent="0.3">
      <c r="A4122">
        <v>245850</v>
      </c>
      <c r="B4122" t="s">
        <v>9</v>
      </c>
      <c r="C4122" s="2">
        <v>235525.92</v>
      </c>
      <c r="D4122" t="str">
        <f t="shared" si="128"/>
        <v>245850-2024-04</v>
      </c>
      <c r="E4122" s="2">
        <f t="shared" si="129"/>
        <v>235525.92</v>
      </c>
    </row>
    <row r="4123" spans="1:5" x14ac:dyDescent="0.3">
      <c r="A4123">
        <v>717904</v>
      </c>
      <c r="B4123" t="s">
        <v>16</v>
      </c>
      <c r="C4123" s="2">
        <v>52178.61</v>
      </c>
      <c r="D4123" t="str">
        <f t="shared" si="128"/>
        <v>717904-2024-09</v>
      </c>
      <c r="E4123" s="2">
        <f t="shared" si="129"/>
        <v>52178.61</v>
      </c>
    </row>
    <row r="4124" spans="1:5" x14ac:dyDescent="0.3">
      <c r="A4124">
        <v>838397</v>
      </c>
      <c r="B4124" t="s">
        <v>15</v>
      </c>
      <c r="C4124" s="2">
        <v>206608.05</v>
      </c>
      <c r="D4124" t="str">
        <f t="shared" si="128"/>
        <v>838397-2024-08</v>
      </c>
      <c r="E4124" s="2">
        <f t="shared" si="129"/>
        <v>206608.05</v>
      </c>
    </row>
    <row r="4125" spans="1:5" x14ac:dyDescent="0.3">
      <c r="A4125">
        <v>793029</v>
      </c>
      <c r="B4125" t="s">
        <v>12</v>
      </c>
      <c r="C4125" s="2">
        <v>8161.2</v>
      </c>
      <c r="D4125" t="str">
        <f t="shared" si="128"/>
        <v>793029-2024-06</v>
      </c>
      <c r="E4125" s="2">
        <f t="shared" si="129"/>
        <v>8161.2</v>
      </c>
    </row>
    <row r="4126" spans="1:5" x14ac:dyDescent="0.3">
      <c r="A4126">
        <v>742059</v>
      </c>
      <c r="B4126" t="s">
        <v>15</v>
      </c>
      <c r="C4126" s="2">
        <v>32051.57</v>
      </c>
      <c r="D4126" t="str">
        <f t="shared" si="128"/>
        <v>742059-2024-08</v>
      </c>
      <c r="E4126" s="2">
        <f t="shared" si="129"/>
        <v>32051.57</v>
      </c>
    </row>
    <row r="4127" spans="1:5" x14ac:dyDescent="0.3">
      <c r="A4127">
        <v>760433</v>
      </c>
      <c r="B4127" t="s">
        <v>6</v>
      </c>
      <c r="C4127" s="2">
        <v>609400.37</v>
      </c>
      <c r="D4127" t="str">
        <f t="shared" si="128"/>
        <v>760433-2024-02</v>
      </c>
      <c r="E4127" s="2">
        <f t="shared" si="129"/>
        <v>609400.37</v>
      </c>
    </row>
    <row r="4128" spans="1:5" x14ac:dyDescent="0.3">
      <c r="A4128">
        <v>792927</v>
      </c>
      <c r="B4128" t="s">
        <v>18</v>
      </c>
      <c r="C4128" s="2">
        <v>8196063.2599999998</v>
      </c>
      <c r="D4128" t="str">
        <f t="shared" si="128"/>
        <v>792927-2024-11</v>
      </c>
      <c r="E4128" s="2">
        <f t="shared" si="129"/>
        <v>8196063.2599999998</v>
      </c>
    </row>
    <row r="4129" spans="1:5" x14ac:dyDescent="0.3">
      <c r="A4129">
        <v>873308</v>
      </c>
      <c r="B4129" t="s">
        <v>18</v>
      </c>
      <c r="C4129" s="2">
        <v>385734.40000000002</v>
      </c>
      <c r="D4129" t="str">
        <f t="shared" si="128"/>
        <v>873308-2024-11</v>
      </c>
      <c r="E4129" s="2">
        <f t="shared" si="129"/>
        <v>385734.40000000002</v>
      </c>
    </row>
    <row r="4130" spans="1:5" x14ac:dyDescent="0.3">
      <c r="A4130" t="s">
        <v>65</v>
      </c>
      <c r="B4130" t="s">
        <v>8</v>
      </c>
      <c r="C4130" s="2">
        <v>43377.65</v>
      </c>
      <c r="D4130" t="str">
        <f t="shared" si="128"/>
        <v>058450-2024-03</v>
      </c>
      <c r="E4130" s="2">
        <f t="shared" si="129"/>
        <v>43377.65</v>
      </c>
    </row>
    <row r="4131" spans="1:5" x14ac:dyDescent="0.3">
      <c r="A4131">
        <v>767504</v>
      </c>
      <c r="B4131" t="s">
        <v>12</v>
      </c>
      <c r="C4131" s="2">
        <v>33787.18</v>
      </c>
      <c r="D4131" t="str">
        <f t="shared" si="128"/>
        <v>767504-2024-06</v>
      </c>
      <c r="E4131" s="2">
        <f t="shared" si="129"/>
        <v>33787.18</v>
      </c>
    </row>
    <row r="4132" spans="1:5" x14ac:dyDescent="0.3">
      <c r="A4132">
        <v>332976</v>
      </c>
      <c r="B4132" t="s">
        <v>10</v>
      </c>
      <c r="C4132" s="2">
        <v>2207.1</v>
      </c>
      <c r="D4132" t="str">
        <f t="shared" si="128"/>
        <v>332976-2024-05</v>
      </c>
      <c r="E4132" s="2">
        <f t="shared" si="129"/>
        <v>2207.1</v>
      </c>
    </row>
    <row r="4133" spans="1:5" x14ac:dyDescent="0.3">
      <c r="A4133">
        <v>397285</v>
      </c>
      <c r="B4133" t="s">
        <v>13</v>
      </c>
      <c r="C4133" s="2">
        <v>3700.24</v>
      </c>
      <c r="D4133" t="str">
        <f t="shared" si="128"/>
        <v>397285-2024-12</v>
      </c>
      <c r="E4133" s="2">
        <f t="shared" si="129"/>
        <v>3700.24</v>
      </c>
    </row>
    <row r="4134" spans="1:5" x14ac:dyDescent="0.3">
      <c r="A4134">
        <v>696366</v>
      </c>
      <c r="B4134" t="s">
        <v>8</v>
      </c>
      <c r="C4134" s="2">
        <v>12588.34</v>
      </c>
      <c r="D4134" t="str">
        <f t="shared" si="128"/>
        <v>696366-2024-03</v>
      </c>
      <c r="E4134" s="2">
        <f t="shared" si="129"/>
        <v>12588.34</v>
      </c>
    </row>
    <row r="4135" spans="1:5" x14ac:dyDescent="0.3">
      <c r="A4135">
        <v>998424</v>
      </c>
      <c r="B4135" t="s">
        <v>8</v>
      </c>
      <c r="C4135" s="2">
        <v>2602.0100000000002</v>
      </c>
      <c r="D4135" t="str">
        <f t="shared" si="128"/>
        <v>998424-2024-03</v>
      </c>
      <c r="E4135" s="2">
        <f t="shared" si="129"/>
        <v>2602.0100000000002</v>
      </c>
    </row>
    <row r="4136" spans="1:5" x14ac:dyDescent="0.3">
      <c r="A4136">
        <v>754541</v>
      </c>
      <c r="B4136" t="s">
        <v>14</v>
      </c>
      <c r="C4136" s="2">
        <v>142477.60999999999</v>
      </c>
      <c r="D4136" t="str">
        <f t="shared" si="128"/>
        <v>754541-2024-07</v>
      </c>
      <c r="E4136" s="2">
        <f t="shared" si="129"/>
        <v>142477.60999999999</v>
      </c>
    </row>
    <row r="4137" spans="1:5" x14ac:dyDescent="0.3">
      <c r="A4137">
        <v>716165</v>
      </c>
      <c r="B4137" t="s">
        <v>3</v>
      </c>
      <c r="C4137" s="2">
        <v>7988.68</v>
      </c>
      <c r="D4137" t="str">
        <f t="shared" si="128"/>
        <v>716165-2024-01</v>
      </c>
      <c r="E4137" s="2">
        <f t="shared" si="129"/>
        <v>7988.68</v>
      </c>
    </row>
    <row r="4138" spans="1:5" x14ac:dyDescent="0.3">
      <c r="A4138">
        <v>954181</v>
      </c>
      <c r="B4138" t="s">
        <v>8</v>
      </c>
      <c r="C4138" s="2">
        <v>160017.56</v>
      </c>
      <c r="D4138" t="str">
        <f t="shared" si="128"/>
        <v>954181-2024-03</v>
      </c>
      <c r="E4138" s="2">
        <f t="shared" si="129"/>
        <v>160017.56</v>
      </c>
    </row>
    <row r="4139" spans="1:5" x14ac:dyDescent="0.3">
      <c r="A4139">
        <v>757056</v>
      </c>
      <c r="B4139" t="s">
        <v>9</v>
      </c>
      <c r="C4139" s="2">
        <v>56987.19</v>
      </c>
      <c r="D4139" t="str">
        <f t="shared" si="128"/>
        <v>757056-2024-04</v>
      </c>
      <c r="E4139" s="2">
        <f t="shared" si="129"/>
        <v>56987.19</v>
      </c>
    </row>
    <row r="4140" spans="1:5" x14ac:dyDescent="0.3">
      <c r="A4140" t="s">
        <v>158</v>
      </c>
      <c r="B4140" t="s">
        <v>17</v>
      </c>
      <c r="C4140" s="2">
        <v>14742.24</v>
      </c>
      <c r="D4140" t="str">
        <f t="shared" si="128"/>
        <v>045651-2024-10</v>
      </c>
      <c r="E4140" s="2">
        <f t="shared" si="129"/>
        <v>14742.24</v>
      </c>
    </row>
    <row r="4141" spans="1:5" x14ac:dyDescent="0.3">
      <c r="A4141">
        <v>187343</v>
      </c>
      <c r="B4141" t="s">
        <v>8</v>
      </c>
      <c r="C4141" s="2">
        <v>449861.3</v>
      </c>
      <c r="D4141" t="str">
        <f t="shared" si="128"/>
        <v>187343-2024-03</v>
      </c>
      <c r="E4141" s="2">
        <f t="shared" si="129"/>
        <v>449861.3</v>
      </c>
    </row>
    <row r="4142" spans="1:5" x14ac:dyDescent="0.3">
      <c r="A4142">
        <v>292491</v>
      </c>
      <c r="B4142" t="s">
        <v>9</v>
      </c>
      <c r="C4142" s="2">
        <v>461058.01</v>
      </c>
      <c r="D4142" t="str">
        <f t="shared" si="128"/>
        <v>292491-2024-04</v>
      </c>
      <c r="E4142" s="2">
        <f t="shared" si="129"/>
        <v>461058.01</v>
      </c>
    </row>
    <row r="4143" spans="1:5" x14ac:dyDescent="0.3">
      <c r="A4143">
        <v>392373</v>
      </c>
      <c r="B4143" t="s">
        <v>9</v>
      </c>
      <c r="C4143" s="2">
        <v>45464.6</v>
      </c>
      <c r="D4143" t="str">
        <f t="shared" si="128"/>
        <v>392373-2024-04</v>
      </c>
      <c r="E4143" s="2">
        <f t="shared" si="129"/>
        <v>45464.6</v>
      </c>
    </row>
    <row r="4144" spans="1:5" x14ac:dyDescent="0.3">
      <c r="A4144">
        <v>954831</v>
      </c>
      <c r="B4144" t="s">
        <v>14</v>
      </c>
      <c r="C4144" s="2">
        <v>64102.57</v>
      </c>
      <c r="D4144" t="str">
        <f t="shared" si="128"/>
        <v>954831-2024-07</v>
      </c>
      <c r="E4144" s="2">
        <f t="shared" si="129"/>
        <v>64102.57</v>
      </c>
    </row>
    <row r="4145" spans="1:5" x14ac:dyDescent="0.3">
      <c r="A4145">
        <v>713152</v>
      </c>
      <c r="B4145" t="s">
        <v>6</v>
      </c>
      <c r="C4145" s="2">
        <v>3111584.24</v>
      </c>
      <c r="D4145" t="str">
        <f t="shared" si="128"/>
        <v>713152-2024-02</v>
      </c>
      <c r="E4145" s="2">
        <f t="shared" si="129"/>
        <v>3111584.24</v>
      </c>
    </row>
    <row r="4146" spans="1:5" x14ac:dyDescent="0.3">
      <c r="A4146">
        <v>974467</v>
      </c>
      <c r="B4146" t="s">
        <v>9</v>
      </c>
      <c r="C4146" s="2">
        <v>404908.54</v>
      </c>
      <c r="D4146" t="str">
        <f t="shared" si="128"/>
        <v>974467-2024-04</v>
      </c>
      <c r="E4146" s="2">
        <f t="shared" si="129"/>
        <v>404908.54</v>
      </c>
    </row>
    <row r="4147" spans="1:5" x14ac:dyDescent="0.3">
      <c r="A4147">
        <v>893277</v>
      </c>
      <c r="B4147" t="s">
        <v>6</v>
      </c>
      <c r="C4147" s="2">
        <v>244497.59</v>
      </c>
      <c r="D4147" t="str">
        <f t="shared" si="128"/>
        <v>893277-2024-02</v>
      </c>
      <c r="E4147" s="2">
        <f t="shared" si="129"/>
        <v>244497.59</v>
      </c>
    </row>
    <row r="4148" spans="1:5" x14ac:dyDescent="0.3">
      <c r="A4148">
        <v>253305</v>
      </c>
      <c r="B4148" t="s">
        <v>13</v>
      </c>
      <c r="C4148" s="2">
        <v>14070547.859999999</v>
      </c>
      <c r="D4148" t="str">
        <f t="shared" si="128"/>
        <v>253305-2024-12</v>
      </c>
      <c r="E4148" s="2">
        <f t="shared" si="129"/>
        <v>14070547.859999999</v>
      </c>
    </row>
    <row r="4149" spans="1:5" x14ac:dyDescent="0.3">
      <c r="A4149">
        <v>642783</v>
      </c>
      <c r="B4149" t="s">
        <v>15</v>
      </c>
      <c r="C4149" s="2">
        <v>9371.1200000000008</v>
      </c>
      <c r="D4149" t="str">
        <f t="shared" si="128"/>
        <v>642783-2024-08</v>
      </c>
      <c r="E4149" s="2">
        <f t="shared" si="129"/>
        <v>9371.1200000000008</v>
      </c>
    </row>
    <row r="4150" spans="1:5" x14ac:dyDescent="0.3">
      <c r="A4150">
        <v>857536</v>
      </c>
      <c r="B4150" t="s">
        <v>13</v>
      </c>
      <c r="C4150" s="2">
        <v>1089144.46</v>
      </c>
      <c r="D4150" t="str">
        <f t="shared" si="128"/>
        <v>857536-2024-12</v>
      </c>
      <c r="E4150" s="2">
        <f t="shared" si="129"/>
        <v>1089144.46</v>
      </c>
    </row>
    <row r="4151" spans="1:5" x14ac:dyDescent="0.3">
      <c r="A4151">
        <v>893251</v>
      </c>
      <c r="B4151" t="s">
        <v>10</v>
      </c>
      <c r="C4151" s="2">
        <v>504615.56</v>
      </c>
      <c r="D4151" t="str">
        <f t="shared" si="128"/>
        <v>893251-2024-05</v>
      </c>
      <c r="E4151" s="2">
        <f t="shared" si="129"/>
        <v>504615.56</v>
      </c>
    </row>
    <row r="4152" spans="1:5" x14ac:dyDescent="0.3">
      <c r="A4152">
        <v>101686</v>
      </c>
      <c r="B4152" t="s">
        <v>6</v>
      </c>
      <c r="C4152" s="2">
        <v>1326420.1399999999</v>
      </c>
      <c r="D4152" t="str">
        <f t="shared" si="128"/>
        <v>101686-2024-02</v>
      </c>
      <c r="E4152" s="2">
        <f t="shared" si="129"/>
        <v>1326420.1399999999</v>
      </c>
    </row>
    <row r="4153" spans="1:5" x14ac:dyDescent="0.3">
      <c r="A4153">
        <v>720835</v>
      </c>
      <c r="B4153" t="s">
        <v>9</v>
      </c>
      <c r="C4153" s="2">
        <v>90004.72</v>
      </c>
      <c r="D4153" t="str">
        <f t="shared" si="128"/>
        <v>720835-2024-04</v>
      </c>
      <c r="E4153" s="2">
        <f t="shared" si="129"/>
        <v>90004.72</v>
      </c>
    </row>
    <row r="4154" spans="1:5" x14ac:dyDescent="0.3">
      <c r="A4154">
        <v>584356</v>
      </c>
      <c r="B4154" t="s">
        <v>9</v>
      </c>
      <c r="C4154" s="2">
        <v>304949.8</v>
      </c>
      <c r="D4154" t="str">
        <f t="shared" si="128"/>
        <v>584356-2024-04</v>
      </c>
      <c r="E4154" s="2">
        <f t="shared" si="129"/>
        <v>304949.8</v>
      </c>
    </row>
    <row r="4155" spans="1:5" x14ac:dyDescent="0.3">
      <c r="A4155">
        <v>763133</v>
      </c>
      <c r="B4155" t="s">
        <v>6</v>
      </c>
      <c r="C4155" s="2">
        <v>25267.29</v>
      </c>
      <c r="D4155" t="str">
        <f t="shared" si="128"/>
        <v>763133-2024-02</v>
      </c>
      <c r="E4155" s="2">
        <f t="shared" si="129"/>
        <v>25267.29</v>
      </c>
    </row>
    <row r="4156" spans="1:5" x14ac:dyDescent="0.3">
      <c r="A4156">
        <v>847881</v>
      </c>
      <c r="B4156" t="s">
        <v>15</v>
      </c>
      <c r="C4156" s="2">
        <v>13935.28</v>
      </c>
      <c r="D4156" t="str">
        <f t="shared" si="128"/>
        <v>847881-2024-08</v>
      </c>
      <c r="E4156" s="2">
        <f t="shared" si="129"/>
        <v>13935.28</v>
      </c>
    </row>
    <row r="4157" spans="1:5" x14ac:dyDescent="0.3">
      <c r="A4157">
        <v>679094</v>
      </c>
      <c r="B4157" t="s">
        <v>10</v>
      </c>
      <c r="C4157" s="2">
        <v>177630.11</v>
      </c>
      <c r="D4157" t="str">
        <f t="shared" si="128"/>
        <v>679094-2024-05</v>
      </c>
      <c r="E4157" s="2">
        <f t="shared" si="129"/>
        <v>177630.11</v>
      </c>
    </row>
    <row r="4158" spans="1:5" x14ac:dyDescent="0.3">
      <c r="A4158">
        <v>995817</v>
      </c>
      <c r="B4158" t="s">
        <v>14</v>
      </c>
      <c r="C4158" s="2">
        <v>6107.9</v>
      </c>
      <c r="D4158" t="str">
        <f t="shared" si="128"/>
        <v>995817-2024-07</v>
      </c>
      <c r="E4158" s="2">
        <f t="shared" si="129"/>
        <v>6107.9</v>
      </c>
    </row>
    <row r="4159" spans="1:5" x14ac:dyDescent="0.3">
      <c r="A4159">
        <v>331293</v>
      </c>
      <c r="B4159" t="s">
        <v>6</v>
      </c>
      <c r="C4159" s="2">
        <v>38480.67</v>
      </c>
      <c r="D4159" t="str">
        <f t="shared" si="128"/>
        <v>331293-2024-02</v>
      </c>
      <c r="E4159" s="2">
        <f t="shared" si="129"/>
        <v>38480.67</v>
      </c>
    </row>
    <row r="4160" spans="1:5" x14ac:dyDescent="0.3">
      <c r="A4160" t="s">
        <v>153</v>
      </c>
      <c r="B4160" t="s">
        <v>13</v>
      </c>
      <c r="C4160" s="2">
        <v>20416663.800000001</v>
      </c>
      <c r="D4160" t="str">
        <f t="shared" si="128"/>
        <v>070579-2024-12</v>
      </c>
      <c r="E4160" s="2">
        <f t="shared" si="129"/>
        <v>20416663.800000001</v>
      </c>
    </row>
    <row r="4161" spans="1:5" x14ac:dyDescent="0.3">
      <c r="A4161">
        <v>936950</v>
      </c>
      <c r="B4161" t="s">
        <v>17</v>
      </c>
      <c r="C4161" s="2">
        <v>1313119.6200000001</v>
      </c>
      <c r="D4161" t="str">
        <f t="shared" si="128"/>
        <v>936950-2024-10</v>
      </c>
      <c r="E4161" s="2">
        <f t="shared" si="129"/>
        <v>1313119.6200000001</v>
      </c>
    </row>
    <row r="4162" spans="1:5" x14ac:dyDescent="0.3">
      <c r="A4162" t="s">
        <v>116</v>
      </c>
      <c r="B4162" t="s">
        <v>9</v>
      </c>
      <c r="C4162" s="2">
        <v>2985950.21</v>
      </c>
      <c r="D4162" t="str">
        <f t="shared" si="128"/>
        <v>012381-2024-04</v>
      </c>
      <c r="E4162" s="2">
        <f t="shared" si="129"/>
        <v>2985950.21</v>
      </c>
    </row>
    <row r="4163" spans="1:5" x14ac:dyDescent="0.3">
      <c r="A4163">
        <v>758283</v>
      </c>
      <c r="B4163" t="s">
        <v>13</v>
      </c>
      <c r="C4163" s="2">
        <v>779946.94</v>
      </c>
      <c r="D4163" t="str">
        <f t="shared" ref="D4163:D4226" si="130">A4163&amp;"-"&amp;B4163</f>
        <v>758283-2024-12</v>
      </c>
      <c r="E4163" s="2">
        <f t="shared" ref="E4163:E4226" si="131">C4163</f>
        <v>779946.94</v>
      </c>
    </row>
    <row r="4164" spans="1:5" x14ac:dyDescent="0.3">
      <c r="A4164">
        <v>409679</v>
      </c>
      <c r="B4164" t="s">
        <v>10</v>
      </c>
      <c r="C4164" s="2">
        <v>1979427.74</v>
      </c>
      <c r="D4164" t="str">
        <f t="shared" si="130"/>
        <v>409679-2024-05</v>
      </c>
      <c r="E4164" s="2">
        <f t="shared" si="131"/>
        <v>1979427.74</v>
      </c>
    </row>
    <row r="4165" spans="1:5" x14ac:dyDescent="0.3">
      <c r="A4165" t="s">
        <v>149</v>
      </c>
      <c r="B4165" t="s">
        <v>8</v>
      </c>
      <c r="C4165" s="2">
        <v>33017.53</v>
      </c>
      <c r="D4165" t="str">
        <f t="shared" si="130"/>
        <v>030013-2024-03</v>
      </c>
      <c r="E4165" s="2">
        <f t="shared" si="131"/>
        <v>33017.53</v>
      </c>
    </row>
    <row r="4166" spans="1:5" x14ac:dyDescent="0.3">
      <c r="A4166">
        <v>292491</v>
      </c>
      <c r="B4166" t="s">
        <v>18</v>
      </c>
      <c r="C4166" s="2">
        <v>1414754.9</v>
      </c>
      <c r="D4166" t="str">
        <f t="shared" si="130"/>
        <v>292491-2024-11</v>
      </c>
      <c r="E4166" s="2">
        <f t="shared" si="131"/>
        <v>1414754.9</v>
      </c>
    </row>
    <row r="4167" spans="1:5" x14ac:dyDescent="0.3">
      <c r="A4167">
        <v>745176</v>
      </c>
      <c r="B4167" t="s">
        <v>10</v>
      </c>
      <c r="C4167" s="2">
        <v>123259.83</v>
      </c>
      <c r="D4167" t="str">
        <f t="shared" si="130"/>
        <v>745176-2024-05</v>
      </c>
      <c r="E4167" s="2">
        <f t="shared" si="131"/>
        <v>123259.83</v>
      </c>
    </row>
    <row r="4168" spans="1:5" x14ac:dyDescent="0.3">
      <c r="A4168">
        <v>907171</v>
      </c>
      <c r="B4168" t="s">
        <v>8</v>
      </c>
      <c r="C4168" s="2">
        <v>15564.58</v>
      </c>
      <c r="D4168" t="str">
        <f t="shared" si="130"/>
        <v>907171-2024-03</v>
      </c>
      <c r="E4168" s="2">
        <f t="shared" si="131"/>
        <v>15564.58</v>
      </c>
    </row>
    <row r="4169" spans="1:5" x14ac:dyDescent="0.3">
      <c r="A4169">
        <v>950342</v>
      </c>
      <c r="B4169" t="s">
        <v>14</v>
      </c>
      <c r="C4169" s="2">
        <v>267057.7</v>
      </c>
      <c r="D4169" t="str">
        <f t="shared" si="130"/>
        <v>950342-2024-07</v>
      </c>
      <c r="E4169" s="2">
        <f t="shared" si="131"/>
        <v>267057.7</v>
      </c>
    </row>
    <row r="4170" spans="1:5" x14ac:dyDescent="0.3">
      <c r="A4170">
        <v>217704</v>
      </c>
      <c r="B4170" t="s">
        <v>10</v>
      </c>
      <c r="C4170" s="2">
        <v>268370.21000000002</v>
      </c>
      <c r="D4170" t="str">
        <f t="shared" si="130"/>
        <v>217704-2024-05</v>
      </c>
      <c r="E4170" s="2">
        <f t="shared" si="131"/>
        <v>268370.21000000002</v>
      </c>
    </row>
    <row r="4171" spans="1:5" x14ac:dyDescent="0.3">
      <c r="A4171" t="s">
        <v>98</v>
      </c>
      <c r="B4171" t="s">
        <v>14</v>
      </c>
      <c r="C4171" s="2">
        <v>473003.88</v>
      </c>
      <c r="D4171" t="str">
        <f t="shared" si="130"/>
        <v>075169-2024-07</v>
      </c>
      <c r="E4171" s="2">
        <f t="shared" si="131"/>
        <v>473003.88</v>
      </c>
    </row>
    <row r="4172" spans="1:5" x14ac:dyDescent="0.3">
      <c r="A4172">
        <v>120341</v>
      </c>
      <c r="B4172" t="s">
        <v>15</v>
      </c>
      <c r="C4172" s="2">
        <v>408764.89</v>
      </c>
      <c r="D4172" t="str">
        <f t="shared" si="130"/>
        <v>120341-2024-08</v>
      </c>
      <c r="E4172" s="2">
        <f t="shared" si="131"/>
        <v>408764.89</v>
      </c>
    </row>
    <row r="4173" spans="1:5" x14ac:dyDescent="0.3">
      <c r="A4173">
        <v>407853</v>
      </c>
      <c r="B4173" t="s">
        <v>6</v>
      </c>
      <c r="C4173" s="2">
        <v>120475.84</v>
      </c>
      <c r="D4173" t="str">
        <f t="shared" si="130"/>
        <v>407853-2024-02</v>
      </c>
      <c r="E4173" s="2">
        <f t="shared" si="131"/>
        <v>120475.84</v>
      </c>
    </row>
    <row r="4174" spans="1:5" x14ac:dyDescent="0.3">
      <c r="A4174">
        <v>254709</v>
      </c>
      <c r="B4174" t="s">
        <v>17</v>
      </c>
      <c r="C4174" s="2">
        <v>215672.44</v>
      </c>
      <c r="D4174" t="str">
        <f t="shared" si="130"/>
        <v>254709-2024-10</v>
      </c>
      <c r="E4174" s="2">
        <f t="shared" si="131"/>
        <v>215672.44</v>
      </c>
    </row>
    <row r="4175" spans="1:5" x14ac:dyDescent="0.3">
      <c r="A4175" t="s">
        <v>94</v>
      </c>
      <c r="B4175" t="s">
        <v>13</v>
      </c>
      <c r="C4175" s="2">
        <v>1761310.78</v>
      </c>
      <c r="D4175" t="str">
        <f t="shared" si="130"/>
        <v>075160-2024-12</v>
      </c>
      <c r="E4175" s="2">
        <f t="shared" si="131"/>
        <v>1761310.78</v>
      </c>
    </row>
    <row r="4176" spans="1:5" x14ac:dyDescent="0.3">
      <c r="A4176">
        <v>954179</v>
      </c>
      <c r="B4176" t="s">
        <v>12</v>
      </c>
      <c r="C4176" s="2">
        <v>132297.34</v>
      </c>
      <c r="D4176" t="str">
        <f t="shared" si="130"/>
        <v>954179-2024-06</v>
      </c>
      <c r="E4176" s="2">
        <f t="shared" si="131"/>
        <v>132297.34</v>
      </c>
    </row>
    <row r="4177" spans="1:5" x14ac:dyDescent="0.3">
      <c r="A4177">
        <v>615799</v>
      </c>
      <c r="B4177" t="s">
        <v>14</v>
      </c>
      <c r="C4177" s="2">
        <v>125386.79</v>
      </c>
      <c r="D4177" t="str">
        <f t="shared" si="130"/>
        <v>615799-2024-07</v>
      </c>
      <c r="E4177" s="2">
        <f t="shared" si="131"/>
        <v>125386.79</v>
      </c>
    </row>
    <row r="4178" spans="1:5" x14ac:dyDescent="0.3">
      <c r="A4178">
        <v>191633</v>
      </c>
      <c r="B4178" t="s">
        <v>9</v>
      </c>
      <c r="C4178" s="2">
        <v>1241634.83</v>
      </c>
      <c r="D4178" t="str">
        <f t="shared" si="130"/>
        <v>191633-2024-04</v>
      </c>
      <c r="E4178" s="2">
        <f t="shared" si="131"/>
        <v>1241634.83</v>
      </c>
    </row>
    <row r="4179" spans="1:5" x14ac:dyDescent="0.3">
      <c r="A4179">
        <v>750382</v>
      </c>
      <c r="B4179" t="s">
        <v>16</v>
      </c>
      <c r="C4179" s="2">
        <v>95023.3</v>
      </c>
      <c r="D4179" t="str">
        <f t="shared" si="130"/>
        <v>750382-2024-09</v>
      </c>
      <c r="E4179" s="2">
        <f t="shared" si="131"/>
        <v>95023.3</v>
      </c>
    </row>
    <row r="4180" spans="1:5" x14ac:dyDescent="0.3">
      <c r="A4180">
        <v>715654</v>
      </c>
      <c r="B4180" t="s">
        <v>3</v>
      </c>
      <c r="C4180" s="2">
        <v>527812.69999999995</v>
      </c>
      <c r="D4180" t="str">
        <f t="shared" si="130"/>
        <v>715654-2024-01</v>
      </c>
      <c r="E4180" s="2">
        <f t="shared" si="131"/>
        <v>527812.69999999995</v>
      </c>
    </row>
    <row r="4181" spans="1:5" x14ac:dyDescent="0.3">
      <c r="A4181">
        <v>441394</v>
      </c>
      <c r="B4181" t="s">
        <v>15</v>
      </c>
      <c r="C4181" s="2">
        <v>22122.92</v>
      </c>
      <c r="D4181" t="str">
        <f t="shared" si="130"/>
        <v>441394-2024-08</v>
      </c>
      <c r="E4181" s="2">
        <f t="shared" si="131"/>
        <v>22122.92</v>
      </c>
    </row>
    <row r="4182" spans="1:5" x14ac:dyDescent="0.3">
      <c r="A4182">
        <v>956109</v>
      </c>
      <c r="B4182" t="s">
        <v>15</v>
      </c>
      <c r="C4182" s="2">
        <v>7502.52</v>
      </c>
      <c r="D4182" t="str">
        <f t="shared" si="130"/>
        <v>956109-2024-08</v>
      </c>
      <c r="E4182" s="2">
        <f t="shared" si="131"/>
        <v>7502.52</v>
      </c>
    </row>
    <row r="4183" spans="1:5" x14ac:dyDescent="0.3">
      <c r="A4183">
        <v>120393</v>
      </c>
      <c r="B4183" t="s">
        <v>9</v>
      </c>
      <c r="C4183" s="2">
        <v>542403.12</v>
      </c>
      <c r="D4183" t="str">
        <f t="shared" si="130"/>
        <v>120393-2024-04</v>
      </c>
      <c r="E4183" s="2">
        <f t="shared" si="131"/>
        <v>542403.12</v>
      </c>
    </row>
    <row r="4184" spans="1:5" x14ac:dyDescent="0.3">
      <c r="A4184">
        <v>549253</v>
      </c>
      <c r="B4184" t="s">
        <v>9</v>
      </c>
      <c r="C4184" s="2">
        <v>138146.07999999999</v>
      </c>
      <c r="D4184" t="str">
        <f t="shared" si="130"/>
        <v>549253-2024-04</v>
      </c>
      <c r="E4184" s="2">
        <f t="shared" si="131"/>
        <v>138146.07999999999</v>
      </c>
    </row>
    <row r="4185" spans="1:5" x14ac:dyDescent="0.3">
      <c r="A4185">
        <v>122981</v>
      </c>
      <c r="B4185" t="s">
        <v>6</v>
      </c>
      <c r="C4185" s="2">
        <v>14144.14</v>
      </c>
      <c r="D4185" t="str">
        <f t="shared" si="130"/>
        <v>122981-2024-02</v>
      </c>
      <c r="E4185" s="2">
        <f t="shared" si="131"/>
        <v>14144.14</v>
      </c>
    </row>
    <row r="4186" spans="1:5" x14ac:dyDescent="0.3">
      <c r="A4186">
        <v>468135</v>
      </c>
      <c r="B4186" t="s">
        <v>16</v>
      </c>
      <c r="C4186" s="2">
        <v>130140.08</v>
      </c>
      <c r="D4186" t="str">
        <f t="shared" si="130"/>
        <v>468135-2024-09</v>
      </c>
      <c r="E4186" s="2">
        <f t="shared" si="131"/>
        <v>130140.08</v>
      </c>
    </row>
    <row r="4187" spans="1:5" x14ac:dyDescent="0.3">
      <c r="A4187">
        <v>756125</v>
      </c>
      <c r="B4187" t="s">
        <v>14</v>
      </c>
      <c r="C4187" s="2">
        <v>73879.14</v>
      </c>
      <c r="D4187" t="str">
        <f t="shared" si="130"/>
        <v>756125-2024-07</v>
      </c>
      <c r="E4187" s="2">
        <f t="shared" si="131"/>
        <v>73879.14</v>
      </c>
    </row>
    <row r="4188" spans="1:5" x14ac:dyDescent="0.3">
      <c r="A4188">
        <v>746530</v>
      </c>
      <c r="B4188" t="s">
        <v>15</v>
      </c>
      <c r="C4188" s="2">
        <v>2147156.92</v>
      </c>
      <c r="D4188" t="str">
        <f t="shared" si="130"/>
        <v>746530-2024-08</v>
      </c>
      <c r="E4188" s="2">
        <f t="shared" si="131"/>
        <v>2147156.92</v>
      </c>
    </row>
    <row r="4189" spans="1:5" x14ac:dyDescent="0.3">
      <c r="A4189">
        <v>688809</v>
      </c>
      <c r="B4189" t="s">
        <v>12</v>
      </c>
      <c r="C4189" s="2">
        <v>22256.240000000002</v>
      </c>
      <c r="D4189" t="str">
        <f t="shared" si="130"/>
        <v>688809-2024-06</v>
      </c>
      <c r="E4189" s="2">
        <f t="shared" si="131"/>
        <v>22256.240000000002</v>
      </c>
    </row>
    <row r="4190" spans="1:5" x14ac:dyDescent="0.3">
      <c r="A4190">
        <v>955428</v>
      </c>
      <c r="B4190" t="s">
        <v>16</v>
      </c>
      <c r="C4190" s="2">
        <v>693761.58</v>
      </c>
      <c r="D4190" t="str">
        <f t="shared" si="130"/>
        <v>955428-2024-09</v>
      </c>
      <c r="E4190" s="2">
        <f t="shared" si="131"/>
        <v>693761.58</v>
      </c>
    </row>
    <row r="4191" spans="1:5" x14ac:dyDescent="0.3">
      <c r="A4191">
        <v>414663</v>
      </c>
      <c r="B4191" t="s">
        <v>8</v>
      </c>
      <c r="C4191" s="2">
        <v>43660.15</v>
      </c>
      <c r="D4191" t="str">
        <f t="shared" si="130"/>
        <v>414663-2024-03</v>
      </c>
      <c r="E4191" s="2">
        <f t="shared" si="131"/>
        <v>43660.15</v>
      </c>
    </row>
    <row r="4192" spans="1:5" x14ac:dyDescent="0.3">
      <c r="A4192">
        <v>877883</v>
      </c>
      <c r="B4192" t="s">
        <v>6</v>
      </c>
      <c r="C4192" s="2">
        <v>1109729.83</v>
      </c>
      <c r="D4192" t="str">
        <f t="shared" si="130"/>
        <v>877883-2024-02</v>
      </c>
      <c r="E4192" s="2">
        <f t="shared" si="131"/>
        <v>1109729.83</v>
      </c>
    </row>
    <row r="4193" spans="1:5" x14ac:dyDescent="0.3">
      <c r="A4193">
        <v>769322</v>
      </c>
      <c r="B4193" t="s">
        <v>14</v>
      </c>
      <c r="C4193" s="2">
        <v>33948.870000000003</v>
      </c>
      <c r="D4193" t="str">
        <f t="shared" si="130"/>
        <v>769322-2024-07</v>
      </c>
      <c r="E4193" s="2">
        <f t="shared" si="131"/>
        <v>33948.870000000003</v>
      </c>
    </row>
    <row r="4194" spans="1:5" x14ac:dyDescent="0.3">
      <c r="A4194">
        <v>108689</v>
      </c>
      <c r="B4194" t="s">
        <v>13</v>
      </c>
      <c r="C4194" s="2">
        <v>152278.29999999999</v>
      </c>
      <c r="D4194" t="str">
        <f t="shared" si="130"/>
        <v>108689-2024-12</v>
      </c>
      <c r="E4194" s="2">
        <f t="shared" si="131"/>
        <v>152278.29999999999</v>
      </c>
    </row>
    <row r="4195" spans="1:5" x14ac:dyDescent="0.3">
      <c r="A4195">
        <v>173662</v>
      </c>
      <c r="B4195" t="s">
        <v>12</v>
      </c>
      <c r="C4195" s="2">
        <v>10034.42</v>
      </c>
      <c r="D4195" t="str">
        <f t="shared" si="130"/>
        <v>173662-2024-06</v>
      </c>
      <c r="E4195" s="2">
        <f t="shared" si="131"/>
        <v>10034.42</v>
      </c>
    </row>
    <row r="4196" spans="1:5" x14ac:dyDescent="0.3">
      <c r="A4196">
        <v>983586</v>
      </c>
      <c r="B4196" t="s">
        <v>8</v>
      </c>
      <c r="C4196" s="2">
        <v>6873.97</v>
      </c>
      <c r="D4196" t="str">
        <f t="shared" si="130"/>
        <v>983586-2024-03</v>
      </c>
      <c r="E4196" s="2">
        <f t="shared" si="131"/>
        <v>6873.97</v>
      </c>
    </row>
    <row r="4197" spans="1:5" x14ac:dyDescent="0.3">
      <c r="A4197">
        <v>877836</v>
      </c>
      <c r="B4197" t="s">
        <v>3</v>
      </c>
      <c r="C4197" s="2">
        <v>18032.93</v>
      </c>
      <c r="D4197" t="str">
        <f t="shared" si="130"/>
        <v>877836-2024-01</v>
      </c>
      <c r="E4197" s="2">
        <f t="shared" si="131"/>
        <v>18032.93</v>
      </c>
    </row>
    <row r="4198" spans="1:5" x14ac:dyDescent="0.3">
      <c r="A4198">
        <v>591239</v>
      </c>
      <c r="B4198" t="s">
        <v>14</v>
      </c>
      <c r="C4198" s="2">
        <v>90439.57</v>
      </c>
      <c r="D4198" t="str">
        <f t="shared" si="130"/>
        <v>591239-2024-07</v>
      </c>
      <c r="E4198" s="2">
        <f t="shared" si="131"/>
        <v>90439.57</v>
      </c>
    </row>
    <row r="4199" spans="1:5" x14ac:dyDescent="0.3">
      <c r="A4199">
        <v>112314</v>
      </c>
      <c r="B4199" t="s">
        <v>15</v>
      </c>
      <c r="C4199" s="2">
        <v>0</v>
      </c>
      <c r="D4199" t="str">
        <f t="shared" si="130"/>
        <v>112314-2024-08</v>
      </c>
      <c r="E4199" s="2">
        <f t="shared" si="131"/>
        <v>0</v>
      </c>
    </row>
    <row r="4200" spans="1:5" x14ac:dyDescent="0.3">
      <c r="A4200">
        <v>863186</v>
      </c>
      <c r="B4200" t="s">
        <v>16</v>
      </c>
      <c r="C4200" s="2">
        <v>392170.03</v>
      </c>
      <c r="D4200" t="str">
        <f t="shared" si="130"/>
        <v>863186-2024-09</v>
      </c>
      <c r="E4200" s="2">
        <f t="shared" si="131"/>
        <v>392170.03</v>
      </c>
    </row>
    <row r="4201" spans="1:5" x14ac:dyDescent="0.3">
      <c r="A4201">
        <v>713744</v>
      </c>
      <c r="B4201" t="s">
        <v>16</v>
      </c>
      <c r="C4201" s="2">
        <v>17145.57</v>
      </c>
      <c r="D4201" t="str">
        <f t="shared" si="130"/>
        <v>713744-2024-09</v>
      </c>
      <c r="E4201" s="2">
        <f t="shared" si="131"/>
        <v>17145.57</v>
      </c>
    </row>
    <row r="4202" spans="1:5" x14ac:dyDescent="0.3">
      <c r="A4202">
        <v>838397</v>
      </c>
      <c r="B4202" t="s">
        <v>16</v>
      </c>
      <c r="C4202" s="2">
        <v>256148.59</v>
      </c>
      <c r="D4202" t="str">
        <f t="shared" si="130"/>
        <v>838397-2024-09</v>
      </c>
      <c r="E4202" s="2">
        <f t="shared" si="131"/>
        <v>256148.59</v>
      </c>
    </row>
    <row r="4203" spans="1:5" x14ac:dyDescent="0.3">
      <c r="A4203">
        <v>930617</v>
      </c>
      <c r="B4203" t="s">
        <v>3</v>
      </c>
      <c r="C4203" s="2">
        <v>180188.9</v>
      </c>
      <c r="D4203" t="str">
        <f t="shared" si="130"/>
        <v>930617-2024-01</v>
      </c>
      <c r="E4203" s="2">
        <f t="shared" si="131"/>
        <v>180188.9</v>
      </c>
    </row>
    <row r="4204" spans="1:5" x14ac:dyDescent="0.3">
      <c r="A4204">
        <v>946610</v>
      </c>
      <c r="B4204" t="s">
        <v>6</v>
      </c>
      <c r="C4204" s="2">
        <v>43938.54</v>
      </c>
      <c r="D4204" t="str">
        <f t="shared" si="130"/>
        <v>946610-2024-02</v>
      </c>
      <c r="E4204" s="2">
        <f t="shared" si="131"/>
        <v>43938.54</v>
      </c>
    </row>
    <row r="4205" spans="1:5" x14ac:dyDescent="0.3">
      <c r="A4205">
        <v>981869</v>
      </c>
      <c r="B4205" t="s">
        <v>16</v>
      </c>
      <c r="C4205" s="2">
        <v>173131.42</v>
      </c>
      <c r="D4205" t="str">
        <f t="shared" si="130"/>
        <v>981869-2024-09</v>
      </c>
      <c r="E4205" s="2">
        <f t="shared" si="131"/>
        <v>173131.42</v>
      </c>
    </row>
    <row r="4206" spans="1:5" x14ac:dyDescent="0.3">
      <c r="A4206">
        <v>995783</v>
      </c>
      <c r="B4206" t="s">
        <v>15</v>
      </c>
      <c r="C4206" s="2">
        <v>24397.88</v>
      </c>
      <c r="D4206" t="str">
        <f t="shared" si="130"/>
        <v>995783-2024-08</v>
      </c>
      <c r="E4206" s="2">
        <f t="shared" si="131"/>
        <v>24397.88</v>
      </c>
    </row>
    <row r="4207" spans="1:5" x14ac:dyDescent="0.3">
      <c r="A4207">
        <v>680770</v>
      </c>
      <c r="B4207" t="s">
        <v>9</v>
      </c>
      <c r="C4207" s="2">
        <v>-2000.34</v>
      </c>
      <c r="D4207" t="str">
        <f t="shared" si="130"/>
        <v>680770-2024-04</v>
      </c>
      <c r="E4207" s="2">
        <f t="shared" si="131"/>
        <v>-2000.34</v>
      </c>
    </row>
    <row r="4208" spans="1:5" x14ac:dyDescent="0.3">
      <c r="A4208">
        <v>140115</v>
      </c>
      <c r="B4208" t="s">
        <v>6</v>
      </c>
      <c r="C4208" s="2">
        <v>7686.6</v>
      </c>
      <c r="D4208" t="str">
        <f t="shared" si="130"/>
        <v>140115-2024-02</v>
      </c>
      <c r="E4208" s="2">
        <f t="shared" si="131"/>
        <v>7686.6</v>
      </c>
    </row>
    <row r="4209" spans="1:5" x14ac:dyDescent="0.3">
      <c r="A4209">
        <v>815144</v>
      </c>
      <c r="B4209" t="s">
        <v>8</v>
      </c>
      <c r="C4209" s="2">
        <v>75251.460000000006</v>
      </c>
      <c r="D4209" t="str">
        <f t="shared" si="130"/>
        <v>815144-2024-03</v>
      </c>
      <c r="E4209" s="2">
        <f t="shared" si="131"/>
        <v>75251.460000000006</v>
      </c>
    </row>
    <row r="4210" spans="1:5" x14ac:dyDescent="0.3">
      <c r="A4210">
        <v>917117</v>
      </c>
      <c r="B4210" t="s">
        <v>3</v>
      </c>
      <c r="C4210" s="2">
        <v>1758726.88</v>
      </c>
      <c r="D4210" t="str">
        <f t="shared" si="130"/>
        <v>917117-2024-01</v>
      </c>
      <c r="E4210" s="2">
        <f t="shared" si="131"/>
        <v>1758726.88</v>
      </c>
    </row>
    <row r="4211" spans="1:5" x14ac:dyDescent="0.3">
      <c r="A4211">
        <v>120401</v>
      </c>
      <c r="B4211" t="s">
        <v>12</v>
      </c>
      <c r="C4211" s="2">
        <v>14952.34</v>
      </c>
      <c r="D4211" t="str">
        <f t="shared" si="130"/>
        <v>120401-2024-06</v>
      </c>
      <c r="E4211" s="2">
        <f t="shared" si="131"/>
        <v>14952.34</v>
      </c>
    </row>
    <row r="4212" spans="1:5" x14ac:dyDescent="0.3">
      <c r="A4212">
        <v>128080</v>
      </c>
      <c r="B4212" t="s">
        <v>3</v>
      </c>
      <c r="C4212" s="2">
        <v>90421.72</v>
      </c>
      <c r="D4212" t="str">
        <f t="shared" si="130"/>
        <v>128080-2024-01</v>
      </c>
      <c r="E4212" s="2">
        <f t="shared" si="131"/>
        <v>90421.72</v>
      </c>
    </row>
    <row r="4213" spans="1:5" x14ac:dyDescent="0.3">
      <c r="A4213">
        <v>713152</v>
      </c>
      <c r="B4213" t="s">
        <v>10</v>
      </c>
      <c r="C4213" s="2">
        <v>3550083.02</v>
      </c>
      <c r="D4213" t="str">
        <f t="shared" si="130"/>
        <v>713152-2024-05</v>
      </c>
      <c r="E4213" s="2">
        <f t="shared" si="131"/>
        <v>3550083.02</v>
      </c>
    </row>
    <row r="4214" spans="1:5" x14ac:dyDescent="0.3">
      <c r="A4214">
        <v>764766</v>
      </c>
      <c r="B4214" t="s">
        <v>6</v>
      </c>
      <c r="C4214" s="2">
        <v>148400.76999999999</v>
      </c>
      <c r="D4214" t="str">
        <f t="shared" si="130"/>
        <v>764766-2024-02</v>
      </c>
      <c r="E4214" s="2">
        <f t="shared" si="131"/>
        <v>148400.76999999999</v>
      </c>
    </row>
    <row r="4215" spans="1:5" x14ac:dyDescent="0.3">
      <c r="A4215">
        <v>340937</v>
      </c>
      <c r="B4215" t="s">
        <v>3</v>
      </c>
      <c r="C4215" s="2">
        <v>98116.56</v>
      </c>
      <c r="D4215" t="str">
        <f t="shared" si="130"/>
        <v>340937-2024-01</v>
      </c>
      <c r="E4215" s="2">
        <f t="shared" si="131"/>
        <v>98116.56</v>
      </c>
    </row>
    <row r="4216" spans="1:5" x14ac:dyDescent="0.3">
      <c r="A4216">
        <v>780459</v>
      </c>
      <c r="B4216" t="s">
        <v>10</v>
      </c>
      <c r="C4216" s="2">
        <v>2804.08</v>
      </c>
      <c r="D4216" t="str">
        <f t="shared" si="130"/>
        <v>780459-2024-05</v>
      </c>
      <c r="E4216" s="2">
        <f t="shared" si="131"/>
        <v>2804.08</v>
      </c>
    </row>
    <row r="4217" spans="1:5" x14ac:dyDescent="0.3">
      <c r="A4217">
        <v>712041</v>
      </c>
      <c r="B4217" t="s">
        <v>12</v>
      </c>
      <c r="C4217" s="2">
        <v>60058.2</v>
      </c>
      <c r="D4217" t="str">
        <f t="shared" si="130"/>
        <v>712041-2024-06</v>
      </c>
      <c r="E4217" s="2">
        <f t="shared" si="131"/>
        <v>60058.2</v>
      </c>
    </row>
    <row r="4218" spans="1:5" x14ac:dyDescent="0.3">
      <c r="A4218">
        <v>956579</v>
      </c>
      <c r="B4218" t="s">
        <v>17</v>
      </c>
      <c r="C4218" s="2">
        <v>76728.7</v>
      </c>
      <c r="D4218" t="str">
        <f t="shared" si="130"/>
        <v>956579-2024-10</v>
      </c>
      <c r="E4218" s="2">
        <f t="shared" si="131"/>
        <v>76728.7</v>
      </c>
    </row>
    <row r="4219" spans="1:5" x14ac:dyDescent="0.3">
      <c r="A4219">
        <v>911832</v>
      </c>
      <c r="B4219" t="s">
        <v>17</v>
      </c>
      <c r="C4219" s="2">
        <v>73768.639999999999</v>
      </c>
      <c r="D4219" t="str">
        <f t="shared" si="130"/>
        <v>911832-2024-10</v>
      </c>
      <c r="E4219" s="2">
        <f t="shared" si="131"/>
        <v>73768.639999999999</v>
      </c>
    </row>
    <row r="4220" spans="1:5" x14ac:dyDescent="0.3">
      <c r="A4220">
        <v>815144</v>
      </c>
      <c r="B4220" t="s">
        <v>16</v>
      </c>
      <c r="C4220" s="2">
        <v>77823.94</v>
      </c>
      <c r="D4220" t="str">
        <f t="shared" si="130"/>
        <v>815144-2024-09</v>
      </c>
      <c r="E4220" s="2">
        <f t="shared" si="131"/>
        <v>77823.94</v>
      </c>
    </row>
    <row r="4221" spans="1:5" x14ac:dyDescent="0.3">
      <c r="A4221">
        <v>255164</v>
      </c>
      <c r="B4221" t="s">
        <v>3</v>
      </c>
      <c r="C4221" s="2">
        <v>17534.849999999999</v>
      </c>
      <c r="D4221" t="str">
        <f t="shared" si="130"/>
        <v>255164-2024-01</v>
      </c>
      <c r="E4221" s="2">
        <f t="shared" si="131"/>
        <v>17534.849999999999</v>
      </c>
    </row>
    <row r="4222" spans="1:5" x14ac:dyDescent="0.3">
      <c r="A4222">
        <v>244645</v>
      </c>
      <c r="B4222" t="s">
        <v>15</v>
      </c>
      <c r="C4222" s="2">
        <v>29414.400000000001</v>
      </c>
      <c r="D4222" t="str">
        <f t="shared" si="130"/>
        <v>244645-2024-08</v>
      </c>
      <c r="E4222" s="2">
        <f t="shared" si="131"/>
        <v>29414.400000000001</v>
      </c>
    </row>
    <row r="4223" spans="1:5" x14ac:dyDescent="0.3">
      <c r="A4223">
        <v>774318</v>
      </c>
      <c r="B4223" t="s">
        <v>13</v>
      </c>
      <c r="C4223" s="2">
        <v>3203035.3</v>
      </c>
      <c r="D4223" t="str">
        <f t="shared" si="130"/>
        <v>774318-2024-12</v>
      </c>
      <c r="E4223" s="2">
        <f t="shared" si="131"/>
        <v>3203035.3</v>
      </c>
    </row>
    <row r="4224" spans="1:5" x14ac:dyDescent="0.3">
      <c r="A4224">
        <v>797620</v>
      </c>
      <c r="B4224" t="s">
        <v>18</v>
      </c>
      <c r="C4224" s="2">
        <v>3446.74</v>
      </c>
      <c r="D4224" t="str">
        <f t="shared" si="130"/>
        <v>797620-2024-11</v>
      </c>
      <c r="E4224" s="2">
        <f t="shared" si="131"/>
        <v>3446.74</v>
      </c>
    </row>
    <row r="4225" spans="1:5" x14ac:dyDescent="0.3">
      <c r="A4225">
        <v>929527</v>
      </c>
      <c r="B4225" t="s">
        <v>13</v>
      </c>
      <c r="C4225" s="2">
        <v>86161.5</v>
      </c>
      <c r="D4225" t="str">
        <f t="shared" si="130"/>
        <v>929527-2024-12</v>
      </c>
      <c r="E4225" s="2">
        <f t="shared" si="131"/>
        <v>86161.5</v>
      </c>
    </row>
    <row r="4226" spans="1:5" x14ac:dyDescent="0.3">
      <c r="A4226">
        <v>760821</v>
      </c>
      <c r="B4226" t="s">
        <v>18</v>
      </c>
      <c r="C4226" s="2">
        <v>8650.34</v>
      </c>
      <c r="D4226" t="str">
        <f t="shared" si="130"/>
        <v>760821-2024-11</v>
      </c>
      <c r="E4226" s="2">
        <f t="shared" si="131"/>
        <v>8650.34</v>
      </c>
    </row>
    <row r="4227" spans="1:5" x14ac:dyDescent="0.3">
      <c r="A4227">
        <v>943178</v>
      </c>
      <c r="B4227" t="s">
        <v>18</v>
      </c>
      <c r="C4227" s="2">
        <v>553164.64</v>
      </c>
      <c r="D4227" t="str">
        <f t="shared" ref="D4227:D4290" si="132">A4227&amp;"-"&amp;B4227</f>
        <v>943178-2024-11</v>
      </c>
      <c r="E4227" s="2">
        <f t="shared" ref="E4227:E4290" si="133">C4227</f>
        <v>553164.64</v>
      </c>
    </row>
    <row r="4228" spans="1:5" x14ac:dyDescent="0.3">
      <c r="A4228">
        <v>770981</v>
      </c>
      <c r="B4228" t="s">
        <v>16</v>
      </c>
      <c r="C4228" s="2">
        <v>2454.79</v>
      </c>
      <c r="D4228" t="str">
        <f t="shared" si="132"/>
        <v>770981-2024-09</v>
      </c>
      <c r="E4228" s="2">
        <f t="shared" si="133"/>
        <v>2454.79</v>
      </c>
    </row>
    <row r="4229" spans="1:5" x14ac:dyDescent="0.3">
      <c r="A4229">
        <v>930810</v>
      </c>
      <c r="B4229" t="s">
        <v>3</v>
      </c>
      <c r="C4229" s="2">
        <v>141733.09</v>
      </c>
      <c r="D4229" t="str">
        <f t="shared" si="132"/>
        <v>930810-2024-01</v>
      </c>
      <c r="E4229" s="2">
        <f t="shared" si="133"/>
        <v>141733.09</v>
      </c>
    </row>
    <row r="4230" spans="1:5" x14ac:dyDescent="0.3">
      <c r="A4230">
        <v>623500</v>
      </c>
      <c r="B4230" t="s">
        <v>15</v>
      </c>
      <c r="C4230" s="2">
        <v>7260.41</v>
      </c>
      <c r="D4230" t="str">
        <f t="shared" si="132"/>
        <v>623500-2024-08</v>
      </c>
      <c r="E4230" s="2">
        <f t="shared" si="133"/>
        <v>7260.41</v>
      </c>
    </row>
    <row r="4231" spans="1:5" x14ac:dyDescent="0.3">
      <c r="A4231">
        <v>245339</v>
      </c>
      <c r="B4231" t="s">
        <v>9</v>
      </c>
      <c r="C4231" s="2">
        <v>116739.86</v>
      </c>
      <c r="D4231" t="str">
        <f t="shared" si="132"/>
        <v>245339-2024-04</v>
      </c>
      <c r="E4231" s="2">
        <f t="shared" si="133"/>
        <v>116739.86</v>
      </c>
    </row>
    <row r="4232" spans="1:5" x14ac:dyDescent="0.3">
      <c r="A4232">
        <v>909765</v>
      </c>
      <c r="B4232" t="s">
        <v>18</v>
      </c>
      <c r="C4232" s="2">
        <v>15800.66</v>
      </c>
      <c r="D4232" t="str">
        <f t="shared" si="132"/>
        <v>909765-2024-11</v>
      </c>
      <c r="E4232" s="2">
        <f t="shared" si="133"/>
        <v>15800.66</v>
      </c>
    </row>
    <row r="4233" spans="1:5" x14ac:dyDescent="0.3">
      <c r="A4233">
        <v>624196</v>
      </c>
      <c r="B4233" t="s">
        <v>12</v>
      </c>
      <c r="C4233" s="2">
        <v>134928.25</v>
      </c>
      <c r="D4233" t="str">
        <f t="shared" si="132"/>
        <v>624196-2024-06</v>
      </c>
      <c r="E4233" s="2">
        <f t="shared" si="133"/>
        <v>134928.25</v>
      </c>
    </row>
    <row r="4234" spans="1:5" x14ac:dyDescent="0.3">
      <c r="A4234">
        <v>943302</v>
      </c>
      <c r="B4234" t="s">
        <v>13</v>
      </c>
      <c r="C4234" s="2">
        <v>66750.259999999995</v>
      </c>
      <c r="D4234" t="str">
        <f t="shared" si="132"/>
        <v>943302-2024-12</v>
      </c>
      <c r="E4234" s="2">
        <f t="shared" si="133"/>
        <v>66750.259999999995</v>
      </c>
    </row>
    <row r="4235" spans="1:5" x14ac:dyDescent="0.3">
      <c r="A4235" t="s">
        <v>51</v>
      </c>
      <c r="B4235" t="s">
        <v>17</v>
      </c>
      <c r="C4235" s="2">
        <v>0</v>
      </c>
      <c r="D4235" t="str">
        <f t="shared" si="132"/>
        <v>019238-2024-10</v>
      </c>
      <c r="E4235" s="2">
        <f t="shared" si="133"/>
        <v>0</v>
      </c>
    </row>
    <row r="4236" spans="1:5" x14ac:dyDescent="0.3">
      <c r="A4236">
        <v>794802</v>
      </c>
      <c r="B4236" t="s">
        <v>3</v>
      </c>
      <c r="C4236" s="2">
        <v>9140.6299999999992</v>
      </c>
      <c r="D4236" t="str">
        <f t="shared" si="132"/>
        <v>794802-2024-01</v>
      </c>
      <c r="E4236" s="2">
        <f t="shared" si="133"/>
        <v>9140.6299999999992</v>
      </c>
    </row>
    <row r="4237" spans="1:5" x14ac:dyDescent="0.3">
      <c r="A4237">
        <v>797620</v>
      </c>
      <c r="B4237" t="s">
        <v>13</v>
      </c>
      <c r="C4237" s="2">
        <v>3649.36</v>
      </c>
      <c r="D4237" t="str">
        <f t="shared" si="132"/>
        <v>797620-2024-12</v>
      </c>
      <c r="E4237" s="2">
        <f t="shared" si="133"/>
        <v>3649.36</v>
      </c>
    </row>
    <row r="4238" spans="1:5" x14ac:dyDescent="0.3">
      <c r="A4238">
        <v>746869</v>
      </c>
      <c r="B4238" t="s">
        <v>18</v>
      </c>
      <c r="C4238" s="2">
        <v>21497.68</v>
      </c>
      <c r="D4238" t="str">
        <f t="shared" si="132"/>
        <v>746869-2024-11</v>
      </c>
      <c r="E4238" s="2">
        <f t="shared" si="133"/>
        <v>21497.68</v>
      </c>
    </row>
    <row r="4239" spans="1:5" x14ac:dyDescent="0.3">
      <c r="A4239">
        <v>195286</v>
      </c>
      <c r="B4239" t="s">
        <v>14</v>
      </c>
      <c r="C4239" s="2">
        <v>29974.19</v>
      </c>
      <c r="D4239" t="str">
        <f t="shared" si="132"/>
        <v>195286-2024-07</v>
      </c>
      <c r="E4239" s="2">
        <f t="shared" si="133"/>
        <v>29974.19</v>
      </c>
    </row>
    <row r="4240" spans="1:5" x14ac:dyDescent="0.3">
      <c r="A4240">
        <v>995773</v>
      </c>
      <c r="B4240" t="s">
        <v>17</v>
      </c>
      <c r="C4240" s="2">
        <v>30128.38</v>
      </c>
      <c r="D4240" t="str">
        <f t="shared" si="132"/>
        <v>995773-2024-10</v>
      </c>
      <c r="E4240" s="2">
        <f t="shared" si="133"/>
        <v>30128.38</v>
      </c>
    </row>
    <row r="4241" spans="1:5" x14ac:dyDescent="0.3">
      <c r="A4241">
        <v>340937</v>
      </c>
      <c r="B4241" t="s">
        <v>17</v>
      </c>
      <c r="C4241" s="2">
        <v>254531.22</v>
      </c>
      <c r="D4241" t="str">
        <f t="shared" si="132"/>
        <v>340937-2024-10</v>
      </c>
      <c r="E4241" s="2">
        <f t="shared" si="133"/>
        <v>254531.22</v>
      </c>
    </row>
    <row r="4242" spans="1:5" x14ac:dyDescent="0.3">
      <c r="A4242">
        <v>997594</v>
      </c>
      <c r="B4242" t="s">
        <v>6</v>
      </c>
      <c r="C4242" s="2">
        <v>2308.87</v>
      </c>
      <c r="D4242" t="str">
        <f t="shared" si="132"/>
        <v>997594-2024-02</v>
      </c>
      <c r="E4242" s="2">
        <f t="shared" si="133"/>
        <v>2308.87</v>
      </c>
    </row>
    <row r="4243" spans="1:5" x14ac:dyDescent="0.3">
      <c r="A4243">
        <v>798177</v>
      </c>
      <c r="B4243" t="s">
        <v>16</v>
      </c>
      <c r="C4243" s="2">
        <v>239222.51</v>
      </c>
      <c r="D4243" t="str">
        <f t="shared" si="132"/>
        <v>798177-2024-09</v>
      </c>
      <c r="E4243" s="2">
        <f t="shared" si="133"/>
        <v>239222.51</v>
      </c>
    </row>
    <row r="4244" spans="1:5" x14ac:dyDescent="0.3">
      <c r="A4244">
        <v>868153</v>
      </c>
      <c r="B4244" t="s">
        <v>10</v>
      </c>
      <c r="C4244" s="2">
        <v>6309.77</v>
      </c>
      <c r="D4244" t="str">
        <f t="shared" si="132"/>
        <v>868153-2024-05</v>
      </c>
      <c r="E4244" s="2">
        <f t="shared" si="133"/>
        <v>6309.77</v>
      </c>
    </row>
    <row r="4245" spans="1:5" x14ac:dyDescent="0.3">
      <c r="A4245">
        <v>275258</v>
      </c>
      <c r="B4245" t="s">
        <v>15</v>
      </c>
      <c r="C4245" s="2">
        <v>2058.7399999999998</v>
      </c>
      <c r="D4245" t="str">
        <f t="shared" si="132"/>
        <v>275258-2024-08</v>
      </c>
      <c r="E4245" s="2">
        <f t="shared" si="133"/>
        <v>2058.7399999999998</v>
      </c>
    </row>
    <row r="4246" spans="1:5" x14ac:dyDescent="0.3">
      <c r="A4246">
        <v>274881</v>
      </c>
      <c r="B4246" t="s">
        <v>17</v>
      </c>
      <c r="C4246" s="2">
        <v>267.68</v>
      </c>
      <c r="D4246" t="str">
        <f t="shared" si="132"/>
        <v>274881-2024-10</v>
      </c>
      <c r="E4246" s="2">
        <f t="shared" si="133"/>
        <v>267.68</v>
      </c>
    </row>
    <row r="4247" spans="1:5" x14ac:dyDescent="0.3">
      <c r="A4247">
        <v>815139</v>
      </c>
      <c r="B4247" t="s">
        <v>14</v>
      </c>
      <c r="C4247" s="2">
        <v>139924.07999999999</v>
      </c>
      <c r="D4247" t="str">
        <f t="shared" si="132"/>
        <v>815139-2024-07</v>
      </c>
      <c r="E4247" s="2">
        <f t="shared" si="133"/>
        <v>139924.07999999999</v>
      </c>
    </row>
    <row r="4248" spans="1:5" x14ac:dyDescent="0.3">
      <c r="A4248">
        <v>997433</v>
      </c>
      <c r="B4248" t="s">
        <v>10</v>
      </c>
      <c r="C4248" s="2">
        <v>505010.12</v>
      </c>
      <c r="D4248" t="str">
        <f t="shared" si="132"/>
        <v>997433-2024-05</v>
      </c>
      <c r="E4248" s="2">
        <f t="shared" si="133"/>
        <v>505010.12</v>
      </c>
    </row>
    <row r="4249" spans="1:5" x14ac:dyDescent="0.3">
      <c r="A4249">
        <v>199287</v>
      </c>
      <c r="B4249" t="s">
        <v>3</v>
      </c>
      <c r="C4249" s="2">
        <v>1082.2</v>
      </c>
      <c r="D4249" t="str">
        <f t="shared" si="132"/>
        <v>199287-2024-01</v>
      </c>
      <c r="E4249" s="2">
        <f t="shared" si="133"/>
        <v>1082.2</v>
      </c>
    </row>
    <row r="4250" spans="1:5" x14ac:dyDescent="0.3">
      <c r="A4250">
        <v>140147</v>
      </c>
      <c r="B4250" t="s">
        <v>13</v>
      </c>
      <c r="C4250" s="2">
        <v>4476.54</v>
      </c>
      <c r="D4250" t="str">
        <f t="shared" si="132"/>
        <v>140147-2024-12</v>
      </c>
      <c r="E4250" s="2">
        <f t="shared" si="133"/>
        <v>4476.54</v>
      </c>
    </row>
    <row r="4251" spans="1:5" x14ac:dyDescent="0.3">
      <c r="A4251">
        <v>332976</v>
      </c>
      <c r="B4251" t="s">
        <v>17</v>
      </c>
      <c r="C4251" s="2">
        <v>8761.26</v>
      </c>
      <c r="D4251" t="str">
        <f t="shared" si="132"/>
        <v>332976-2024-10</v>
      </c>
      <c r="E4251" s="2">
        <f t="shared" si="133"/>
        <v>8761.26</v>
      </c>
    </row>
    <row r="4252" spans="1:5" x14ac:dyDescent="0.3">
      <c r="A4252">
        <v>960774</v>
      </c>
      <c r="B4252" t="s">
        <v>9</v>
      </c>
      <c r="C4252" s="2">
        <v>98938.35</v>
      </c>
      <c r="D4252" t="str">
        <f t="shared" si="132"/>
        <v>960774-2024-04</v>
      </c>
      <c r="E4252" s="2">
        <f t="shared" si="133"/>
        <v>98938.35</v>
      </c>
    </row>
    <row r="4253" spans="1:5" x14ac:dyDescent="0.3">
      <c r="A4253">
        <v>981830</v>
      </c>
      <c r="B4253" t="s">
        <v>14</v>
      </c>
      <c r="C4253" s="2">
        <v>8090.59</v>
      </c>
      <c r="D4253" t="str">
        <f t="shared" si="132"/>
        <v>981830-2024-07</v>
      </c>
      <c r="E4253" s="2">
        <f t="shared" si="133"/>
        <v>8090.59</v>
      </c>
    </row>
    <row r="4254" spans="1:5" x14ac:dyDescent="0.3">
      <c r="A4254">
        <v>893235</v>
      </c>
      <c r="B4254" t="s">
        <v>3</v>
      </c>
      <c r="C4254" s="2">
        <v>1004893.05</v>
      </c>
      <c r="D4254" t="str">
        <f t="shared" si="132"/>
        <v>893235-2024-01</v>
      </c>
      <c r="E4254" s="2">
        <f t="shared" si="133"/>
        <v>1004893.05</v>
      </c>
    </row>
    <row r="4255" spans="1:5" x14ac:dyDescent="0.3">
      <c r="A4255">
        <v>809094</v>
      </c>
      <c r="B4255" t="s">
        <v>14</v>
      </c>
      <c r="C4255" s="2">
        <v>5394.62</v>
      </c>
      <c r="D4255" t="str">
        <f t="shared" si="132"/>
        <v>809094-2024-07</v>
      </c>
      <c r="E4255" s="2">
        <f t="shared" si="133"/>
        <v>5394.62</v>
      </c>
    </row>
    <row r="4256" spans="1:5" x14ac:dyDescent="0.3">
      <c r="A4256">
        <v>764766</v>
      </c>
      <c r="B4256" t="s">
        <v>17</v>
      </c>
      <c r="C4256" s="2">
        <v>416141.14</v>
      </c>
      <c r="D4256" t="str">
        <f t="shared" si="132"/>
        <v>764766-2024-10</v>
      </c>
      <c r="E4256" s="2">
        <f t="shared" si="133"/>
        <v>416141.14</v>
      </c>
    </row>
    <row r="4257" spans="1:5" x14ac:dyDescent="0.3">
      <c r="A4257">
        <v>300141</v>
      </c>
      <c r="B4257" t="s">
        <v>3</v>
      </c>
      <c r="C4257" s="2">
        <v>3350.95</v>
      </c>
      <c r="D4257" t="str">
        <f t="shared" si="132"/>
        <v>300141-2024-01</v>
      </c>
      <c r="E4257" s="2">
        <f t="shared" si="133"/>
        <v>3350.95</v>
      </c>
    </row>
    <row r="4258" spans="1:5" x14ac:dyDescent="0.3">
      <c r="A4258">
        <v>713744</v>
      </c>
      <c r="B4258" t="s">
        <v>18</v>
      </c>
      <c r="C4258" s="2">
        <v>42326.559999999998</v>
      </c>
      <c r="D4258" t="str">
        <f t="shared" si="132"/>
        <v>713744-2024-11</v>
      </c>
      <c r="E4258" s="2">
        <f t="shared" si="133"/>
        <v>42326.559999999998</v>
      </c>
    </row>
    <row r="4259" spans="1:5" x14ac:dyDescent="0.3">
      <c r="A4259">
        <v>991212</v>
      </c>
      <c r="B4259" t="s">
        <v>13</v>
      </c>
      <c r="C4259" s="2">
        <v>31197.84</v>
      </c>
      <c r="D4259" t="str">
        <f t="shared" si="132"/>
        <v>991212-2024-12</v>
      </c>
      <c r="E4259" s="2">
        <f t="shared" si="133"/>
        <v>31197.84</v>
      </c>
    </row>
    <row r="4260" spans="1:5" x14ac:dyDescent="0.3">
      <c r="A4260">
        <v>758866</v>
      </c>
      <c r="B4260" t="s">
        <v>17</v>
      </c>
      <c r="C4260" s="2">
        <v>0</v>
      </c>
      <c r="D4260" t="str">
        <f t="shared" si="132"/>
        <v>758866-2024-10</v>
      </c>
      <c r="E4260" s="2">
        <f t="shared" si="133"/>
        <v>0</v>
      </c>
    </row>
    <row r="4261" spans="1:5" x14ac:dyDescent="0.3">
      <c r="A4261">
        <v>758865</v>
      </c>
      <c r="B4261" t="s">
        <v>9</v>
      </c>
      <c r="C4261" s="2">
        <v>1076075.92</v>
      </c>
      <c r="D4261" t="str">
        <f t="shared" si="132"/>
        <v>758865-2024-04</v>
      </c>
      <c r="E4261" s="2">
        <f t="shared" si="133"/>
        <v>1076075.92</v>
      </c>
    </row>
    <row r="4262" spans="1:5" x14ac:dyDescent="0.3">
      <c r="A4262">
        <v>285814</v>
      </c>
      <c r="B4262" t="s">
        <v>10</v>
      </c>
      <c r="C4262" s="2">
        <v>42072.93</v>
      </c>
      <c r="D4262" t="str">
        <f t="shared" si="132"/>
        <v>285814-2024-05</v>
      </c>
      <c r="E4262" s="2">
        <f t="shared" si="133"/>
        <v>42072.93</v>
      </c>
    </row>
    <row r="4263" spans="1:5" x14ac:dyDescent="0.3">
      <c r="A4263">
        <v>151182</v>
      </c>
      <c r="B4263" t="s">
        <v>9</v>
      </c>
      <c r="C4263" s="2">
        <v>591175.97</v>
      </c>
      <c r="D4263" t="str">
        <f t="shared" si="132"/>
        <v>151182-2024-04</v>
      </c>
      <c r="E4263" s="2">
        <f t="shared" si="133"/>
        <v>591175.97</v>
      </c>
    </row>
    <row r="4264" spans="1:5" x14ac:dyDescent="0.3">
      <c r="A4264">
        <v>624196</v>
      </c>
      <c r="B4264" t="s">
        <v>9</v>
      </c>
      <c r="C4264" s="2">
        <v>93159.85</v>
      </c>
      <c r="D4264" t="str">
        <f t="shared" si="132"/>
        <v>624196-2024-04</v>
      </c>
      <c r="E4264" s="2">
        <f t="shared" si="133"/>
        <v>93159.85</v>
      </c>
    </row>
    <row r="4265" spans="1:5" x14ac:dyDescent="0.3">
      <c r="A4265" t="s">
        <v>133</v>
      </c>
      <c r="B4265" t="s">
        <v>10</v>
      </c>
      <c r="C4265" s="2">
        <v>3928.1</v>
      </c>
      <c r="D4265" t="str">
        <f t="shared" si="132"/>
        <v>075054-2024-05</v>
      </c>
      <c r="E4265" s="2">
        <f t="shared" si="133"/>
        <v>3928.1</v>
      </c>
    </row>
    <row r="4266" spans="1:5" x14ac:dyDescent="0.3">
      <c r="A4266">
        <v>797435</v>
      </c>
      <c r="B4266" t="s">
        <v>18</v>
      </c>
      <c r="C4266" s="2">
        <v>483847</v>
      </c>
      <c r="D4266" t="str">
        <f t="shared" si="132"/>
        <v>797435-2024-11</v>
      </c>
      <c r="E4266" s="2">
        <f t="shared" si="133"/>
        <v>483847</v>
      </c>
    </row>
    <row r="4267" spans="1:5" x14ac:dyDescent="0.3">
      <c r="A4267">
        <v>267093</v>
      </c>
      <c r="B4267" t="s">
        <v>14</v>
      </c>
      <c r="C4267" s="2">
        <v>10668.94</v>
      </c>
      <c r="D4267" t="str">
        <f t="shared" si="132"/>
        <v>267093-2024-07</v>
      </c>
      <c r="E4267" s="2">
        <f t="shared" si="133"/>
        <v>10668.94</v>
      </c>
    </row>
    <row r="4268" spans="1:5" x14ac:dyDescent="0.3">
      <c r="A4268">
        <v>241908</v>
      </c>
      <c r="B4268" t="s">
        <v>17</v>
      </c>
      <c r="C4268" s="2">
        <v>867471.12</v>
      </c>
      <c r="D4268" t="str">
        <f t="shared" si="132"/>
        <v>241908-2024-10</v>
      </c>
      <c r="E4268" s="2">
        <f t="shared" si="133"/>
        <v>867471.12</v>
      </c>
    </row>
    <row r="4269" spans="1:5" x14ac:dyDescent="0.3">
      <c r="A4269">
        <v>265898</v>
      </c>
      <c r="B4269" t="s">
        <v>12</v>
      </c>
      <c r="C4269" s="2">
        <v>14082.14</v>
      </c>
      <c r="D4269" t="str">
        <f t="shared" si="132"/>
        <v>265898-2024-06</v>
      </c>
      <c r="E4269" s="2">
        <f t="shared" si="133"/>
        <v>14082.14</v>
      </c>
    </row>
    <row r="4270" spans="1:5" x14ac:dyDescent="0.3">
      <c r="A4270">
        <v>517647</v>
      </c>
      <c r="B4270" t="s">
        <v>15</v>
      </c>
      <c r="C4270" s="2">
        <v>3198.24</v>
      </c>
      <c r="D4270" t="str">
        <f t="shared" si="132"/>
        <v>517647-2024-08</v>
      </c>
      <c r="E4270" s="2">
        <f t="shared" si="133"/>
        <v>3198.24</v>
      </c>
    </row>
    <row r="4271" spans="1:5" x14ac:dyDescent="0.3">
      <c r="A4271">
        <v>166861</v>
      </c>
      <c r="B4271" t="s">
        <v>17</v>
      </c>
      <c r="C4271" s="2">
        <v>107589.68</v>
      </c>
      <c r="D4271" t="str">
        <f t="shared" si="132"/>
        <v>166861-2024-10</v>
      </c>
      <c r="E4271" s="2">
        <f t="shared" si="133"/>
        <v>107589.68</v>
      </c>
    </row>
    <row r="4272" spans="1:5" x14ac:dyDescent="0.3">
      <c r="A4272">
        <v>285814</v>
      </c>
      <c r="B4272" t="s">
        <v>16</v>
      </c>
      <c r="C4272" s="2">
        <v>38245.120000000003</v>
      </c>
      <c r="D4272" t="str">
        <f t="shared" si="132"/>
        <v>285814-2024-09</v>
      </c>
      <c r="E4272" s="2">
        <f t="shared" si="133"/>
        <v>38245.120000000003</v>
      </c>
    </row>
    <row r="4273" spans="1:5" x14ac:dyDescent="0.3">
      <c r="A4273">
        <v>738135</v>
      </c>
      <c r="B4273" t="s">
        <v>12</v>
      </c>
      <c r="C4273" s="2">
        <v>34142.61</v>
      </c>
      <c r="D4273" t="str">
        <f t="shared" si="132"/>
        <v>738135-2024-06</v>
      </c>
      <c r="E4273" s="2">
        <f t="shared" si="133"/>
        <v>34142.61</v>
      </c>
    </row>
    <row r="4274" spans="1:5" x14ac:dyDescent="0.3">
      <c r="A4274">
        <v>211857</v>
      </c>
      <c r="B4274" t="s">
        <v>13</v>
      </c>
      <c r="C4274" s="2">
        <v>212182.6</v>
      </c>
      <c r="D4274" t="str">
        <f t="shared" si="132"/>
        <v>211857-2024-12</v>
      </c>
      <c r="E4274" s="2">
        <f t="shared" si="133"/>
        <v>212182.6</v>
      </c>
    </row>
    <row r="4275" spans="1:5" x14ac:dyDescent="0.3">
      <c r="A4275">
        <v>740155</v>
      </c>
      <c r="B4275" t="s">
        <v>18</v>
      </c>
      <c r="C4275" s="2">
        <v>49121.36</v>
      </c>
      <c r="D4275" t="str">
        <f t="shared" si="132"/>
        <v>740155-2024-11</v>
      </c>
      <c r="E4275" s="2">
        <f t="shared" si="133"/>
        <v>49121.36</v>
      </c>
    </row>
    <row r="4276" spans="1:5" x14ac:dyDescent="0.3">
      <c r="A4276">
        <v>790152</v>
      </c>
      <c r="B4276" t="s">
        <v>15</v>
      </c>
      <c r="C4276" s="2">
        <v>14257.95</v>
      </c>
      <c r="D4276" t="str">
        <f t="shared" si="132"/>
        <v>790152-2024-08</v>
      </c>
      <c r="E4276" s="2">
        <f t="shared" si="133"/>
        <v>14257.95</v>
      </c>
    </row>
    <row r="4277" spans="1:5" x14ac:dyDescent="0.3">
      <c r="A4277">
        <v>247827</v>
      </c>
      <c r="B4277" t="s">
        <v>13</v>
      </c>
      <c r="C4277" s="2">
        <v>7798.14</v>
      </c>
      <c r="D4277" t="str">
        <f t="shared" si="132"/>
        <v>247827-2024-12</v>
      </c>
      <c r="E4277" s="2">
        <f t="shared" si="133"/>
        <v>7798.14</v>
      </c>
    </row>
    <row r="4278" spans="1:5" x14ac:dyDescent="0.3">
      <c r="A4278">
        <v>244645</v>
      </c>
      <c r="B4278" t="s">
        <v>13</v>
      </c>
      <c r="C4278" s="2">
        <v>37824.160000000003</v>
      </c>
      <c r="D4278" t="str">
        <f t="shared" si="132"/>
        <v>244645-2024-12</v>
      </c>
      <c r="E4278" s="2">
        <f t="shared" si="133"/>
        <v>37824.160000000003</v>
      </c>
    </row>
    <row r="4279" spans="1:5" x14ac:dyDescent="0.3">
      <c r="A4279">
        <v>858346</v>
      </c>
      <c r="B4279" t="s">
        <v>14</v>
      </c>
      <c r="C4279" s="2">
        <v>0</v>
      </c>
      <c r="D4279" t="str">
        <f t="shared" si="132"/>
        <v>858346-2024-07</v>
      </c>
      <c r="E4279" s="2">
        <f t="shared" si="133"/>
        <v>0</v>
      </c>
    </row>
    <row r="4280" spans="1:5" x14ac:dyDescent="0.3">
      <c r="A4280">
        <v>723597</v>
      </c>
      <c r="B4280" t="s">
        <v>12</v>
      </c>
      <c r="C4280" s="2">
        <v>1028.18</v>
      </c>
      <c r="D4280" t="str">
        <f t="shared" si="132"/>
        <v>723597-2024-06</v>
      </c>
      <c r="E4280" s="2">
        <f t="shared" si="133"/>
        <v>1028.18</v>
      </c>
    </row>
    <row r="4281" spans="1:5" x14ac:dyDescent="0.3">
      <c r="A4281">
        <v>790574</v>
      </c>
      <c r="B4281" t="s">
        <v>3</v>
      </c>
      <c r="C4281" s="2">
        <v>58.7</v>
      </c>
      <c r="D4281" t="str">
        <f t="shared" si="132"/>
        <v>790574-2024-01</v>
      </c>
      <c r="E4281" s="2">
        <f t="shared" si="133"/>
        <v>58.7</v>
      </c>
    </row>
    <row r="4282" spans="1:5" x14ac:dyDescent="0.3">
      <c r="A4282">
        <v>300141</v>
      </c>
      <c r="B4282" t="s">
        <v>14</v>
      </c>
      <c r="C4282" s="2">
        <v>11047.73</v>
      </c>
      <c r="D4282" t="str">
        <f t="shared" si="132"/>
        <v>300141-2024-07</v>
      </c>
      <c r="E4282" s="2">
        <f t="shared" si="133"/>
        <v>11047.73</v>
      </c>
    </row>
    <row r="4283" spans="1:5" x14ac:dyDescent="0.3">
      <c r="A4283">
        <v>988430</v>
      </c>
      <c r="B4283" t="s">
        <v>12</v>
      </c>
      <c r="C4283" s="2">
        <v>81691.679999999993</v>
      </c>
      <c r="D4283" t="str">
        <f t="shared" si="132"/>
        <v>988430-2024-06</v>
      </c>
      <c r="E4283" s="2">
        <f t="shared" si="133"/>
        <v>81691.679999999993</v>
      </c>
    </row>
    <row r="4284" spans="1:5" x14ac:dyDescent="0.3">
      <c r="A4284">
        <v>279823</v>
      </c>
      <c r="B4284" t="s">
        <v>15</v>
      </c>
      <c r="C4284" s="2">
        <v>998342.71</v>
      </c>
      <c r="D4284" t="str">
        <f t="shared" si="132"/>
        <v>279823-2024-08</v>
      </c>
      <c r="E4284" s="2">
        <f t="shared" si="133"/>
        <v>998342.71</v>
      </c>
    </row>
    <row r="4285" spans="1:5" x14ac:dyDescent="0.3">
      <c r="A4285">
        <v>830205</v>
      </c>
      <c r="B4285" t="s">
        <v>13</v>
      </c>
      <c r="C4285" s="2">
        <v>841732.8</v>
      </c>
      <c r="D4285" t="str">
        <f t="shared" si="132"/>
        <v>830205-2024-12</v>
      </c>
      <c r="E4285" s="2">
        <f t="shared" si="133"/>
        <v>841732.8</v>
      </c>
    </row>
    <row r="4286" spans="1:5" x14ac:dyDescent="0.3">
      <c r="A4286">
        <v>121379</v>
      </c>
      <c r="B4286" t="s">
        <v>10</v>
      </c>
      <c r="C4286" s="2">
        <v>15186.87</v>
      </c>
      <c r="D4286" t="str">
        <f t="shared" si="132"/>
        <v>121379-2024-05</v>
      </c>
      <c r="E4286" s="2">
        <f t="shared" si="133"/>
        <v>15186.87</v>
      </c>
    </row>
    <row r="4287" spans="1:5" x14ac:dyDescent="0.3">
      <c r="A4287">
        <v>688725</v>
      </c>
      <c r="B4287" t="s">
        <v>14</v>
      </c>
      <c r="C4287" s="2">
        <v>36757.279999999999</v>
      </c>
      <c r="D4287" t="str">
        <f t="shared" si="132"/>
        <v>688725-2024-07</v>
      </c>
      <c r="E4287" s="2">
        <f t="shared" si="133"/>
        <v>36757.279999999999</v>
      </c>
    </row>
    <row r="4288" spans="1:5" x14ac:dyDescent="0.3">
      <c r="A4288">
        <v>783376</v>
      </c>
      <c r="B4288" t="s">
        <v>8</v>
      </c>
      <c r="C4288" s="2">
        <v>15873.6</v>
      </c>
      <c r="D4288" t="str">
        <f t="shared" si="132"/>
        <v>783376-2024-03</v>
      </c>
      <c r="E4288" s="2">
        <f t="shared" si="133"/>
        <v>15873.6</v>
      </c>
    </row>
    <row r="4289" spans="1:5" x14ac:dyDescent="0.3">
      <c r="A4289">
        <v>713133</v>
      </c>
      <c r="B4289" t="s">
        <v>13</v>
      </c>
      <c r="C4289" s="2">
        <v>17119.02</v>
      </c>
      <c r="D4289" t="str">
        <f t="shared" si="132"/>
        <v>713133-2024-12</v>
      </c>
      <c r="E4289" s="2">
        <f t="shared" si="133"/>
        <v>17119.02</v>
      </c>
    </row>
    <row r="4290" spans="1:5" x14ac:dyDescent="0.3">
      <c r="A4290">
        <v>648485</v>
      </c>
      <c r="B4290" t="s">
        <v>15</v>
      </c>
      <c r="C4290" s="2">
        <v>96565.87</v>
      </c>
      <c r="D4290" t="str">
        <f t="shared" si="132"/>
        <v>648485-2024-08</v>
      </c>
      <c r="E4290" s="2">
        <f t="shared" si="133"/>
        <v>96565.87</v>
      </c>
    </row>
    <row r="4291" spans="1:5" x14ac:dyDescent="0.3">
      <c r="A4291">
        <v>991324</v>
      </c>
      <c r="B4291" t="s">
        <v>10</v>
      </c>
      <c r="C4291" s="2">
        <v>5628.77</v>
      </c>
      <c r="D4291" t="str">
        <f t="shared" ref="D4291:D4354" si="134">A4291&amp;"-"&amp;B4291</f>
        <v>991324-2024-05</v>
      </c>
      <c r="E4291" s="2">
        <f t="shared" ref="E4291:E4354" si="135">C4291</f>
        <v>5628.77</v>
      </c>
    </row>
    <row r="4292" spans="1:5" x14ac:dyDescent="0.3">
      <c r="A4292">
        <v>150406</v>
      </c>
      <c r="B4292" t="s">
        <v>17</v>
      </c>
      <c r="C4292" s="2">
        <v>86780.479999999996</v>
      </c>
      <c r="D4292" t="str">
        <f t="shared" si="134"/>
        <v>150406-2024-10</v>
      </c>
      <c r="E4292" s="2">
        <f t="shared" si="135"/>
        <v>86780.479999999996</v>
      </c>
    </row>
    <row r="4293" spans="1:5" x14ac:dyDescent="0.3">
      <c r="A4293">
        <v>798803</v>
      </c>
      <c r="B4293" t="s">
        <v>10</v>
      </c>
      <c r="C4293" s="2">
        <v>12707.79</v>
      </c>
      <c r="D4293" t="str">
        <f t="shared" si="134"/>
        <v>798803-2024-05</v>
      </c>
      <c r="E4293" s="2">
        <f t="shared" si="135"/>
        <v>12707.79</v>
      </c>
    </row>
    <row r="4294" spans="1:5" x14ac:dyDescent="0.3">
      <c r="A4294">
        <v>408019</v>
      </c>
      <c r="B4294" t="s">
        <v>9</v>
      </c>
      <c r="C4294" s="2">
        <v>17866.46</v>
      </c>
      <c r="D4294" t="str">
        <f t="shared" si="134"/>
        <v>408019-2024-04</v>
      </c>
      <c r="E4294" s="2">
        <f t="shared" si="135"/>
        <v>17866.46</v>
      </c>
    </row>
    <row r="4295" spans="1:5" x14ac:dyDescent="0.3">
      <c r="A4295">
        <v>956096</v>
      </c>
      <c r="B4295" t="s">
        <v>17</v>
      </c>
      <c r="C4295" s="2">
        <v>150438.16</v>
      </c>
      <c r="D4295" t="str">
        <f t="shared" si="134"/>
        <v>956096-2024-10</v>
      </c>
      <c r="E4295" s="2">
        <f t="shared" si="135"/>
        <v>150438.16</v>
      </c>
    </row>
    <row r="4296" spans="1:5" x14ac:dyDescent="0.3">
      <c r="A4296">
        <v>946610</v>
      </c>
      <c r="B4296" t="s">
        <v>3</v>
      </c>
      <c r="C4296" s="2">
        <v>44301.32</v>
      </c>
      <c r="D4296" t="str">
        <f t="shared" si="134"/>
        <v>946610-2024-01</v>
      </c>
      <c r="E4296" s="2">
        <f t="shared" si="135"/>
        <v>44301.32</v>
      </c>
    </row>
    <row r="4297" spans="1:5" x14ac:dyDescent="0.3">
      <c r="A4297">
        <v>321718</v>
      </c>
      <c r="B4297" t="s">
        <v>3</v>
      </c>
      <c r="C4297" s="2">
        <v>78593.73</v>
      </c>
      <c r="D4297" t="str">
        <f t="shared" si="134"/>
        <v>321718-2024-01</v>
      </c>
      <c r="E4297" s="2">
        <f t="shared" si="135"/>
        <v>78593.73</v>
      </c>
    </row>
    <row r="4298" spans="1:5" x14ac:dyDescent="0.3">
      <c r="A4298">
        <v>682662</v>
      </c>
      <c r="B4298" t="s">
        <v>12</v>
      </c>
      <c r="C4298" s="2">
        <v>9236.2900000000009</v>
      </c>
      <c r="D4298" t="str">
        <f t="shared" si="134"/>
        <v>682662-2024-06</v>
      </c>
      <c r="E4298" s="2">
        <f t="shared" si="135"/>
        <v>9236.2900000000009</v>
      </c>
    </row>
    <row r="4299" spans="1:5" x14ac:dyDescent="0.3">
      <c r="A4299">
        <v>809094</v>
      </c>
      <c r="B4299" t="s">
        <v>9</v>
      </c>
      <c r="C4299" s="2">
        <v>4615.3100000000004</v>
      </c>
      <c r="D4299" t="str">
        <f t="shared" si="134"/>
        <v>809094-2024-04</v>
      </c>
      <c r="E4299" s="2">
        <f t="shared" si="135"/>
        <v>4615.3100000000004</v>
      </c>
    </row>
    <row r="4300" spans="1:5" x14ac:dyDescent="0.3">
      <c r="A4300">
        <v>892328</v>
      </c>
      <c r="B4300" t="s">
        <v>13</v>
      </c>
      <c r="C4300" s="2">
        <v>3102.36</v>
      </c>
      <c r="D4300" t="str">
        <f t="shared" si="134"/>
        <v>892328-2024-12</v>
      </c>
      <c r="E4300" s="2">
        <f t="shared" si="135"/>
        <v>3102.36</v>
      </c>
    </row>
    <row r="4301" spans="1:5" x14ac:dyDescent="0.3">
      <c r="A4301">
        <v>760436</v>
      </c>
      <c r="B4301" t="s">
        <v>10</v>
      </c>
      <c r="C4301" s="2">
        <v>355540.24</v>
      </c>
      <c r="D4301" t="str">
        <f t="shared" si="134"/>
        <v>760436-2024-05</v>
      </c>
      <c r="E4301" s="2">
        <f t="shared" si="135"/>
        <v>355540.24</v>
      </c>
    </row>
    <row r="4302" spans="1:5" x14ac:dyDescent="0.3">
      <c r="A4302">
        <v>239910</v>
      </c>
      <c r="B4302" t="s">
        <v>18</v>
      </c>
      <c r="C4302" s="2">
        <v>18313.919999999998</v>
      </c>
      <c r="D4302" t="str">
        <f t="shared" si="134"/>
        <v>239910-2024-11</v>
      </c>
      <c r="E4302" s="2">
        <f t="shared" si="135"/>
        <v>18313.919999999998</v>
      </c>
    </row>
    <row r="4303" spans="1:5" x14ac:dyDescent="0.3">
      <c r="A4303">
        <v>318306</v>
      </c>
      <c r="B4303" t="s">
        <v>8</v>
      </c>
      <c r="C4303" s="2">
        <v>93321.1</v>
      </c>
      <c r="D4303" t="str">
        <f t="shared" si="134"/>
        <v>318306-2024-03</v>
      </c>
      <c r="E4303" s="2">
        <f t="shared" si="135"/>
        <v>93321.1</v>
      </c>
    </row>
    <row r="4304" spans="1:5" x14ac:dyDescent="0.3">
      <c r="A4304">
        <v>764494</v>
      </c>
      <c r="B4304" t="s">
        <v>9</v>
      </c>
      <c r="C4304" s="2">
        <v>1051314.7</v>
      </c>
      <c r="D4304" t="str">
        <f t="shared" si="134"/>
        <v>764494-2024-04</v>
      </c>
      <c r="E4304" s="2">
        <f t="shared" si="135"/>
        <v>1051314.7</v>
      </c>
    </row>
    <row r="4305" spans="1:5" x14ac:dyDescent="0.3">
      <c r="A4305">
        <v>998513</v>
      </c>
      <c r="B4305" t="s">
        <v>13</v>
      </c>
      <c r="C4305" s="2">
        <v>138886.14000000001</v>
      </c>
      <c r="D4305" t="str">
        <f t="shared" si="134"/>
        <v>998513-2024-12</v>
      </c>
      <c r="E4305" s="2">
        <f t="shared" si="135"/>
        <v>138886.14000000001</v>
      </c>
    </row>
    <row r="4306" spans="1:5" x14ac:dyDescent="0.3">
      <c r="A4306">
        <v>991189</v>
      </c>
      <c r="B4306" t="s">
        <v>6</v>
      </c>
      <c r="C4306" s="2">
        <v>37648.57</v>
      </c>
      <c r="D4306" t="str">
        <f t="shared" si="134"/>
        <v>991189-2024-02</v>
      </c>
      <c r="E4306" s="2">
        <f t="shared" si="135"/>
        <v>37648.57</v>
      </c>
    </row>
    <row r="4307" spans="1:5" x14ac:dyDescent="0.3">
      <c r="A4307">
        <v>919135</v>
      </c>
      <c r="B4307" t="s">
        <v>18</v>
      </c>
      <c r="C4307" s="2">
        <v>191.04</v>
      </c>
      <c r="D4307" t="str">
        <f t="shared" si="134"/>
        <v>919135-2024-11</v>
      </c>
      <c r="E4307" s="2">
        <f t="shared" si="135"/>
        <v>191.04</v>
      </c>
    </row>
    <row r="4308" spans="1:5" x14ac:dyDescent="0.3">
      <c r="A4308">
        <v>339189</v>
      </c>
      <c r="B4308" t="s">
        <v>3</v>
      </c>
      <c r="C4308" s="2">
        <v>-133.5</v>
      </c>
      <c r="D4308" t="str">
        <f t="shared" si="134"/>
        <v>339189-2024-01</v>
      </c>
      <c r="E4308" s="2">
        <f t="shared" si="135"/>
        <v>-133.5</v>
      </c>
    </row>
    <row r="4309" spans="1:5" x14ac:dyDescent="0.3">
      <c r="A4309">
        <v>832163</v>
      </c>
      <c r="B4309" t="s">
        <v>16</v>
      </c>
      <c r="C4309" s="2">
        <v>320135.36</v>
      </c>
      <c r="D4309" t="str">
        <f t="shared" si="134"/>
        <v>832163-2024-09</v>
      </c>
      <c r="E4309" s="2">
        <f t="shared" si="135"/>
        <v>320135.36</v>
      </c>
    </row>
    <row r="4310" spans="1:5" x14ac:dyDescent="0.3">
      <c r="A4310">
        <v>960774</v>
      </c>
      <c r="B4310" t="s">
        <v>6</v>
      </c>
      <c r="C4310" s="2">
        <v>92863.51</v>
      </c>
      <c r="D4310" t="str">
        <f t="shared" si="134"/>
        <v>960774-2024-02</v>
      </c>
      <c r="E4310" s="2">
        <f t="shared" si="135"/>
        <v>92863.51</v>
      </c>
    </row>
    <row r="4311" spans="1:5" x14ac:dyDescent="0.3">
      <c r="A4311">
        <v>310598</v>
      </c>
      <c r="B4311" t="s">
        <v>13</v>
      </c>
      <c r="C4311" s="2">
        <v>0</v>
      </c>
      <c r="D4311" t="str">
        <f t="shared" si="134"/>
        <v>310598-2024-12</v>
      </c>
      <c r="E4311" s="2">
        <f t="shared" si="135"/>
        <v>0</v>
      </c>
    </row>
    <row r="4312" spans="1:5" x14ac:dyDescent="0.3">
      <c r="A4312">
        <v>764030</v>
      </c>
      <c r="B4312" t="s">
        <v>10</v>
      </c>
      <c r="C4312" s="2">
        <v>1788157.24</v>
      </c>
      <c r="D4312" t="str">
        <f t="shared" si="134"/>
        <v>764030-2024-05</v>
      </c>
      <c r="E4312" s="2">
        <f t="shared" si="135"/>
        <v>1788157.24</v>
      </c>
    </row>
    <row r="4313" spans="1:5" x14ac:dyDescent="0.3">
      <c r="A4313">
        <v>190295</v>
      </c>
      <c r="B4313" t="s">
        <v>14</v>
      </c>
      <c r="C4313" s="2">
        <v>976.32</v>
      </c>
      <c r="D4313" t="str">
        <f t="shared" si="134"/>
        <v>190295-2024-07</v>
      </c>
      <c r="E4313" s="2">
        <f t="shared" si="135"/>
        <v>976.32</v>
      </c>
    </row>
    <row r="4314" spans="1:5" x14ac:dyDescent="0.3">
      <c r="A4314">
        <v>943688</v>
      </c>
      <c r="B4314" t="s">
        <v>9</v>
      </c>
      <c r="C4314" s="2">
        <v>239783.04000000001</v>
      </c>
      <c r="D4314" t="str">
        <f t="shared" si="134"/>
        <v>943688-2024-04</v>
      </c>
      <c r="E4314" s="2">
        <f t="shared" si="135"/>
        <v>239783.04000000001</v>
      </c>
    </row>
    <row r="4315" spans="1:5" x14ac:dyDescent="0.3">
      <c r="A4315">
        <v>715619</v>
      </c>
      <c r="B4315" t="s">
        <v>12</v>
      </c>
      <c r="C4315" s="2">
        <v>4056.6</v>
      </c>
      <c r="D4315" t="str">
        <f t="shared" si="134"/>
        <v>715619-2024-06</v>
      </c>
      <c r="E4315" s="2">
        <f t="shared" si="135"/>
        <v>4056.6</v>
      </c>
    </row>
    <row r="4316" spans="1:5" x14ac:dyDescent="0.3">
      <c r="A4316" t="s">
        <v>124</v>
      </c>
      <c r="B4316" t="s">
        <v>12</v>
      </c>
      <c r="C4316" s="2">
        <v>79320.070000000007</v>
      </c>
      <c r="D4316" t="str">
        <f t="shared" si="134"/>
        <v>078424-2024-06</v>
      </c>
      <c r="E4316" s="2">
        <f t="shared" si="135"/>
        <v>79320.070000000007</v>
      </c>
    </row>
    <row r="4317" spans="1:5" x14ac:dyDescent="0.3">
      <c r="A4317" t="s">
        <v>73</v>
      </c>
      <c r="B4317" t="s">
        <v>10</v>
      </c>
      <c r="C4317" s="2">
        <v>5827.15</v>
      </c>
      <c r="D4317" t="str">
        <f t="shared" si="134"/>
        <v>016227-2024-05</v>
      </c>
      <c r="E4317" s="2">
        <f t="shared" si="135"/>
        <v>5827.15</v>
      </c>
    </row>
    <row r="4318" spans="1:5" x14ac:dyDescent="0.3">
      <c r="A4318">
        <v>938410</v>
      </c>
      <c r="B4318" t="s">
        <v>16</v>
      </c>
      <c r="C4318" s="2">
        <v>0</v>
      </c>
      <c r="D4318" t="str">
        <f t="shared" si="134"/>
        <v>938410-2024-09</v>
      </c>
      <c r="E4318" s="2">
        <f t="shared" si="135"/>
        <v>0</v>
      </c>
    </row>
    <row r="4319" spans="1:5" x14ac:dyDescent="0.3">
      <c r="A4319">
        <v>736308</v>
      </c>
      <c r="B4319" t="s">
        <v>18</v>
      </c>
      <c r="C4319" s="2">
        <v>1651786.02</v>
      </c>
      <c r="D4319" t="str">
        <f t="shared" si="134"/>
        <v>736308-2024-11</v>
      </c>
      <c r="E4319" s="2">
        <f t="shared" si="135"/>
        <v>1651786.02</v>
      </c>
    </row>
    <row r="4320" spans="1:5" x14ac:dyDescent="0.3">
      <c r="A4320">
        <v>188093</v>
      </c>
      <c r="B4320" t="s">
        <v>16</v>
      </c>
      <c r="C4320" s="2">
        <v>12387.94</v>
      </c>
      <c r="D4320" t="str">
        <f t="shared" si="134"/>
        <v>188093-2024-09</v>
      </c>
      <c r="E4320" s="2">
        <f t="shared" si="135"/>
        <v>12387.94</v>
      </c>
    </row>
    <row r="4321" spans="1:5" x14ac:dyDescent="0.3">
      <c r="A4321">
        <v>814183</v>
      </c>
      <c r="B4321" t="s">
        <v>18</v>
      </c>
      <c r="C4321" s="2">
        <v>75000.460000000006</v>
      </c>
      <c r="D4321" t="str">
        <f t="shared" si="134"/>
        <v>814183-2024-11</v>
      </c>
      <c r="E4321" s="2">
        <f t="shared" si="135"/>
        <v>75000.460000000006</v>
      </c>
    </row>
    <row r="4322" spans="1:5" x14ac:dyDescent="0.3">
      <c r="A4322">
        <v>738135</v>
      </c>
      <c r="B4322" t="s">
        <v>14</v>
      </c>
      <c r="C4322" s="2">
        <v>28306.57</v>
      </c>
      <c r="D4322" t="str">
        <f t="shared" si="134"/>
        <v>738135-2024-07</v>
      </c>
      <c r="E4322" s="2">
        <f t="shared" si="135"/>
        <v>28306.57</v>
      </c>
    </row>
    <row r="4323" spans="1:5" x14ac:dyDescent="0.3">
      <c r="A4323">
        <v>775610</v>
      </c>
      <c r="B4323" t="s">
        <v>10</v>
      </c>
      <c r="C4323" s="2">
        <v>2294.25</v>
      </c>
      <c r="D4323" t="str">
        <f t="shared" si="134"/>
        <v>775610-2024-05</v>
      </c>
      <c r="E4323" s="2">
        <f t="shared" si="135"/>
        <v>2294.25</v>
      </c>
    </row>
    <row r="4324" spans="1:5" x14ac:dyDescent="0.3">
      <c r="A4324">
        <v>783189</v>
      </c>
      <c r="B4324" t="s">
        <v>9</v>
      </c>
      <c r="C4324" s="2">
        <v>148436.85999999999</v>
      </c>
      <c r="D4324" t="str">
        <f t="shared" si="134"/>
        <v>783189-2024-04</v>
      </c>
      <c r="E4324" s="2">
        <f t="shared" si="135"/>
        <v>148436.85999999999</v>
      </c>
    </row>
    <row r="4325" spans="1:5" x14ac:dyDescent="0.3">
      <c r="A4325">
        <v>505854</v>
      </c>
      <c r="B4325" t="s">
        <v>8</v>
      </c>
      <c r="C4325" s="2">
        <v>54882.38</v>
      </c>
      <c r="D4325" t="str">
        <f t="shared" si="134"/>
        <v>505854-2024-03</v>
      </c>
      <c r="E4325" s="2">
        <f t="shared" si="135"/>
        <v>54882.38</v>
      </c>
    </row>
    <row r="4326" spans="1:5" x14ac:dyDescent="0.3">
      <c r="A4326">
        <v>912422</v>
      </c>
      <c r="B4326" t="s">
        <v>8</v>
      </c>
      <c r="C4326" s="2">
        <v>971104.83</v>
      </c>
      <c r="D4326" t="str">
        <f t="shared" si="134"/>
        <v>912422-2024-03</v>
      </c>
      <c r="E4326" s="2">
        <f t="shared" si="135"/>
        <v>971104.83</v>
      </c>
    </row>
    <row r="4327" spans="1:5" x14ac:dyDescent="0.3">
      <c r="A4327">
        <v>140171</v>
      </c>
      <c r="B4327" t="s">
        <v>16</v>
      </c>
      <c r="C4327" s="2">
        <v>6896.42</v>
      </c>
      <c r="D4327" t="str">
        <f t="shared" si="134"/>
        <v>140171-2024-09</v>
      </c>
      <c r="E4327" s="2">
        <f t="shared" si="135"/>
        <v>6896.42</v>
      </c>
    </row>
    <row r="4328" spans="1:5" x14ac:dyDescent="0.3">
      <c r="A4328">
        <v>689068</v>
      </c>
      <c r="B4328" t="s">
        <v>6</v>
      </c>
      <c r="C4328" s="2">
        <v>0</v>
      </c>
      <c r="D4328" t="str">
        <f t="shared" si="134"/>
        <v>689068-2024-02</v>
      </c>
      <c r="E4328" s="2">
        <f t="shared" si="135"/>
        <v>0</v>
      </c>
    </row>
    <row r="4329" spans="1:5" x14ac:dyDescent="0.3">
      <c r="A4329">
        <v>763008</v>
      </c>
      <c r="B4329" t="s">
        <v>17</v>
      </c>
      <c r="C4329" s="2">
        <v>0</v>
      </c>
      <c r="D4329" t="str">
        <f t="shared" si="134"/>
        <v>763008-2024-10</v>
      </c>
      <c r="E4329" s="2">
        <f t="shared" si="135"/>
        <v>0</v>
      </c>
    </row>
    <row r="4330" spans="1:5" x14ac:dyDescent="0.3">
      <c r="A4330">
        <v>715616</v>
      </c>
      <c r="B4330" t="s">
        <v>14</v>
      </c>
      <c r="C4330" s="2">
        <v>70136.7</v>
      </c>
      <c r="D4330" t="str">
        <f t="shared" si="134"/>
        <v>715616-2024-07</v>
      </c>
      <c r="E4330" s="2">
        <f t="shared" si="135"/>
        <v>70136.7</v>
      </c>
    </row>
    <row r="4331" spans="1:5" x14ac:dyDescent="0.3">
      <c r="A4331">
        <v>186210</v>
      </c>
      <c r="B4331" t="s">
        <v>17</v>
      </c>
      <c r="C4331" s="2">
        <v>104967</v>
      </c>
      <c r="D4331" t="str">
        <f t="shared" si="134"/>
        <v>186210-2024-10</v>
      </c>
      <c r="E4331" s="2">
        <f t="shared" si="135"/>
        <v>104967</v>
      </c>
    </row>
    <row r="4332" spans="1:5" x14ac:dyDescent="0.3">
      <c r="A4332">
        <v>229652</v>
      </c>
      <c r="B4332" t="s">
        <v>15</v>
      </c>
      <c r="C4332" s="2">
        <v>6980.41</v>
      </c>
      <c r="D4332" t="str">
        <f t="shared" si="134"/>
        <v>229652-2024-08</v>
      </c>
      <c r="E4332" s="2">
        <f t="shared" si="135"/>
        <v>6980.41</v>
      </c>
    </row>
    <row r="4333" spans="1:5" x14ac:dyDescent="0.3">
      <c r="A4333">
        <v>446686</v>
      </c>
      <c r="B4333" t="s">
        <v>3</v>
      </c>
      <c r="C4333" s="2">
        <v>445048.4</v>
      </c>
      <c r="D4333" t="str">
        <f t="shared" si="134"/>
        <v>446686-2024-01</v>
      </c>
      <c r="E4333" s="2">
        <f t="shared" si="135"/>
        <v>445048.4</v>
      </c>
    </row>
    <row r="4334" spans="1:5" x14ac:dyDescent="0.3">
      <c r="A4334">
        <v>764581</v>
      </c>
      <c r="B4334" t="s">
        <v>8</v>
      </c>
      <c r="C4334" s="2">
        <v>65919.199999999997</v>
      </c>
      <c r="D4334" t="str">
        <f t="shared" si="134"/>
        <v>764581-2024-03</v>
      </c>
      <c r="E4334" s="2">
        <f t="shared" si="135"/>
        <v>65919.199999999997</v>
      </c>
    </row>
    <row r="4335" spans="1:5" x14ac:dyDescent="0.3">
      <c r="A4335">
        <v>941232</v>
      </c>
      <c r="B4335" t="s">
        <v>17</v>
      </c>
      <c r="C4335" s="2">
        <v>263638.2</v>
      </c>
      <c r="D4335" t="str">
        <f t="shared" si="134"/>
        <v>941232-2024-10</v>
      </c>
      <c r="E4335" s="2">
        <f t="shared" si="135"/>
        <v>263638.2</v>
      </c>
    </row>
    <row r="4336" spans="1:5" x14ac:dyDescent="0.3">
      <c r="A4336">
        <v>566860</v>
      </c>
      <c r="B4336" t="s">
        <v>8</v>
      </c>
      <c r="C4336" s="2">
        <v>2926.89</v>
      </c>
      <c r="D4336" t="str">
        <f t="shared" si="134"/>
        <v>566860-2024-03</v>
      </c>
      <c r="E4336" s="2">
        <f t="shared" si="135"/>
        <v>2926.89</v>
      </c>
    </row>
    <row r="4337" spans="1:5" x14ac:dyDescent="0.3">
      <c r="A4337">
        <v>845074</v>
      </c>
      <c r="B4337" t="s">
        <v>18</v>
      </c>
      <c r="C4337" s="2">
        <v>0</v>
      </c>
      <c r="D4337" t="str">
        <f t="shared" si="134"/>
        <v>845074-2024-11</v>
      </c>
      <c r="E4337" s="2">
        <f t="shared" si="135"/>
        <v>0</v>
      </c>
    </row>
    <row r="4338" spans="1:5" x14ac:dyDescent="0.3">
      <c r="A4338">
        <v>846791</v>
      </c>
      <c r="B4338" t="s">
        <v>3</v>
      </c>
      <c r="C4338" s="2">
        <v>1132525.96</v>
      </c>
      <c r="D4338" t="str">
        <f t="shared" si="134"/>
        <v>846791-2024-01</v>
      </c>
      <c r="E4338" s="2">
        <f t="shared" si="135"/>
        <v>1132525.96</v>
      </c>
    </row>
    <row r="4339" spans="1:5" x14ac:dyDescent="0.3">
      <c r="A4339">
        <v>912420</v>
      </c>
      <c r="B4339" t="s">
        <v>9</v>
      </c>
      <c r="C4339" s="2">
        <v>1008000.45</v>
      </c>
      <c r="D4339" t="str">
        <f t="shared" si="134"/>
        <v>912420-2024-04</v>
      </c>
      <c r="E4339" s="2">
        <f t="shared" si="135"/>
        <v>1008000.45</v>
      </c>
    </row>
    <row r="4340" spans="1:5" x14ac:dyDescent="0.3">
      <c r="A4340">
        <v>995831</v>
      </c>
      <c r="B4340" t="s">
        <v>9</v>
      </c>
      <c r="C4340" s="2">
        <v>98023.93</v>
      </c>
      <c r="D4340" t="str">
        <f t="shared" si="134"/>
        <v>995831-2024-04</v>
      </c>
      <c r="E4340" s="2">
        <f t="shared" si="135"/>
        <v>98023.93</v>
      </c>
    </row>
    <row r="4341" spans="1:5" x14ac:dyDescent="0.3">
      <c r="A4341" t="s">
        <v>168</v>
      </c>
      <c r="B4341" t="s">
        <v>9</v>
      </c>
      <c r="C4341" s="2">
        <v>2286044.25</v>
      </c>
      <c r="D4341" t="str">
        <f t="shared" si="134"/>
        <v>030392-2024-04</v>
      </c>
      <c r="E4341" s="2">
        <f t="shared" si="135"/>
        <v>2286044.25</v>
      </c>
    </row>
    <row r="4342" spans="1:5" x14ac:dyDescent="0.3">
      <c r="A4342">
        <v>771806</v>
      </c>
      <c r="B4342" t="s">
        <v>10</v>
      </c>
      <c r="C4342" s="2">
        <v>49544.71</v>
      </c>
      <c r="D4342" t="str">
        <f t="shared" si="134"/>
        <v>771806-2024-05</v>
      </c>
      <c r="E4342" s="2">
        <f t="shared" si="135"/>
        <v>49544.71</v>
      </c>
    </row>
    <row r="4343" spans="1:5" x14ac:dyDescent="0.3">
      <c r="A4343">
        <v>924561</v>
      </c>
      <c r="B4343" t="s">
        <v>15</v>
      </c>
      <c r="C4343" s="2">
        <v>12963.46</v>
      </c>
      <c r="D4343" t="str">
        <f t="shared" si="134"/>
        <v>924561-2024-08</v>
      </c>
      <c r="E4343" s="2">
        <f t="shared" si="135"/>
        <v>12963.46</v>
      </c>
    </row>
    <row r="4344" spans="1:5" x14ac:dyDescent="0.3">
      <c r="A4344">
        <v>782228</v>
      </c>
      <c r="B4344" t="s">
        <v>10</v>
      </c>
      <c r="C4344" s="2">
        <v>15563.64</v>
      </c>
      <c r="D4344" t="str">
        <f t="shared" si="134"/>
        <v>782228-2024-05</v>
      </c>
      <c r="E4344" s="2">
        <f t="shared" si="135"/>
        <v>15563.64</v>
      </c>
    </row>
    <row r="4345" spans="1:5" x14ac:dyDescent="0.3">
      <c r="A4345">
        <v>866207</v>
      </c>
      <c r="B4345" t="s">
        <v>8</v>
      </c>
      <c r="C4345" s="2">
        <v>304456.68</v>
      </c>
      <c r="D4345" t="str">
        <f t="shared" si="134"/>
        <v>866207-2024-03</v>
      </c>
      <c r="E4345" s="2">
        <f t="shared" si="135"/>
        <v>304456.68</v>
      </c>
    </row>
    <row r="4346" spans="1:5" x14ac:dyDescent="0.3">
      <c r="A4346">
        <v>713740</v>
      </c>
      <c r="B4346" t="s">
        <v>13</v>
      </c>
      <c r="C4346" s="2">
        <v>0</v>
      </c>
      <c r="D4346" t="str">
        <f t="shared" si="134"/>
        <v>713740-2024-12</v>
      </c>
      <c r="E4346" s="2">
        <f t="shared" si="135"/>
        <v>0</v>
      </c>
    </row>
    <row r="4347" spans="1:5" x14ac:dyDescent="0.3">
      <c r="A4347" t="s">
        <v>141</v>
      </c>
      <c r="B4347" t="s">
        <v>16</v>
      </c>
      <c r="C4347" s="2">
        <v>4270.67</v>
      </c>
      <c r="D4347" t="str">
        <f t="shared" si="134"/>
        <v>075385-2024-09</v>
      </c>
      <c r="E4347" s="2">
        <f t="shared" si="135"/>
        <v>4270.67</v>
      </c>
    </row>
    <row r="4348" spans="1:5" x14ac:dyDescent="0.3">
      <c r="A4348">
        <v>128080</v>
      </c>
      <c r="B4348" t="s">
        <v>14</v>
      </c>
      <c r="C4348" s="2">
        <v>50255.87</v>
      </c>
      <c r="D4348" t="str">
        <f t="shared" si="134"/>
        <v>128080-2024-07</v>
      </c>
      <c r="E4348" s="2">
        <f t="shared" si="135"/>
        <v>50255.87</v>
      </c>
    </row>
    <row r="4349" spans="1:5" x14ac:dyDescent="0.3">
      <c r="A4349">
        <v>182931</v>
      </c>
      <c r="B4349" t="s">
        <v>14</v>
      </c>
      <c r="C4349" s="2">
        <v>15933.14</v>
      </c>
      <c r="D4349" t="str">
        <f t="shared" si="134"/>
        <v>182931-2024-07</v>
      </c>
      <c r="E4349" s="2">
        <f t="shared" si="135"/>
        <v>15933.14</v>
      </c>
    </row>
    <row r="4350" spans="1:5" x14ac:dyDescent="0.3">
      <c r="A4350">
        <v>760821</v>
      </c>
      <c r="B4350" t="s">
        <v>6</v>
      </c>
      <c r="C4350" s="2">
        <v>1875.27</v>
      </c>
      <c r="D4350" t="str">
        <f t="shared" si="134"/>
        <v>760821-2024-02</v>
      </c>
      <c r="E4350" s="2">
        <f t="shared" si="135"/>
        <v>1875.27</v>
      </c>
    </row>
    <row r="4351" spans="1:5" x14ac:dyDescent="0.3">
      <c r="A4351">
        <v>852546</v>
      </c>
      <c r="B4351" t="s">
        <v>6</v>
      </c>
      <c r="C4351" s="2">
        <v>64317.26</v>
      </c>
      <c r="D4351" t="str">
        <f t="shared" si="134"/>
        <v>852546-2024-02</v>
      </c>
      <c r="E4351" s="2">
        <f t="shared" si="135"/>
        <v>64317.26</v>
      </c>
    </row>
    <row r="4352" spans="1:5" x14ac:dyDescent="0.3">
      <c r="A4352">
        <v>783419</v>
      </c>
      <c r="B4352" t="s">
        <v>6</v>
      </c>
      <c r="C4352" s="2">
        <v>895827.96</v>
      </c>
      <c r="D4352" t="str">
        <f t="shared" si="134"/>
        <v>783419-2024-02</v>
      </c>
      <c r="E4352" s="2">
        <f t="shared" si="135"/>
        <v>895827.96</v>
      </c>
    </row>
    <row r="4353" spans="1:5" x14ac:dyDescent="0.3">
      <c r="A4353">
        <v>718360</v>
      </c>
      <c r="B4353" t="s">
        <v>8</v>
      </c>
      <c r="C4353" s="2">
        <v>79569.5</v>
      </c>
      <c r="D4353" t="str">
        <f t="shared" si="134"/>
        <v>718360-2024-03</v>
      </c>
      <c r="E4353" s="2">
        <f t="shared" si="135"/>
        <v>79569.5</v>
      </c>
    </row>
    <row r="4354" spans="1:5" x14ac:dyDescent="0.3">
      <c r="A4354">
        <v>692919</v>
      </c>
      <c r="B4354" t="s">
        <v>17</v>
      </c>
      <c r="C4354" s="2">
        <v>57499.32</v>
      </c>
      <c r="D4354" t="str">
        <f t="shared" si="134"/>
        <v>692919-2024-10</v>
      </c>
      <c r="E4354" s="2">
        <f t="shared" si="135"/>
        <v>57499.32</v>
      </c>
    </row>
    <row r="4355" spans="1:5" x14ac:dyDescent="0.3">
      <c r="A4355">
        <v>280871</v>
      </c>
      <c r="B4355" t="s">
        <v>9</v>
      </c>
      <c r="C4355" s="2">
        <v>148908.35</v>
      </c>
      <c r="D4355" t="str">
        <f t="shared" ref="D4355:D4418" si="136">A4355&amp;"-"&amp;B4355</f>
        <v>280871-2024-04</v>
      </c>
      <c r="E4355" s="2">
        <f t="shared" ref="E4355:E4418" si="137">C4355</f>
        <v>148908.35</v>
      </c>
    </row>
    <row r="4356" spans="1:5" x14ac:dyDescent="0.3">
      <c r="A4356">
        <v>698792</v>
      </c>
      <c r="B4356" t="s">
        <v>14</v>
      </c>
      <c r="C4356" s="2">
        <v>0</v>
      </c>
      <c r="D4356" t="str">
        <f t="shared" si="136"/>
        <v>698792-2024-07</v>
      </c>
      <c r="E4356" s="2">
        <f t="shared" si="137"/>
        <v>0</v>
      </c>
    </row>
    <row r="4357" spans="1:5" x14ac:dyDescent="0.3">
      <c r="A4357">
        <v>764466</v>
      </c>
      <c r="B4357" t="s">
        <v>18</v>
      </c>
      <c r="C4357" s="2">
        <v>2567850.06</v>
      </c>
      <c r="D4357" t="str">
        <f t="shared" si="136"/>
        <v>764466-2024-11</v>
      </c>
      <c r="E4357" s="2">
        <f t="shared" si="137"/>
        <v>2567850.06</v>
      </c>
    </row>
    <row r="4358" spans="1:5" x14ac:dyDescent="0.3">
      <c r="A4358">
        <v>829476</v>
      </c>
      <c r="B4358" t="s">
        <v>9</v>
      </c>
      <c r="C4358" s="2">
        <v>3283.04</v>
      </c>
      <c r="D4358" t="str">
        <f t="shared" si="136"/>
        <v>829476-2024-04</v>
      </c>
      <c r="E4358" s="2">
        <f t="shared" si="137"/>
        <v>3283.04</v>
      </c>
    </row>
    <row r="4359" spans="1:5" x14ac:dyDescent="0.3">
      <c r="A4359">
        <v>877000</v>
      </c>
      <c r="B4359" t="s">
        <v>14</v>
      </c>
      <c r="C4359" s="2">
        <v>16472.66</v>
      </c>
      <c r="D4359" t="str">
        <f t="shared" si="136"/>
        <v>877000-2024-07</v>
      </c>
      <c r="E4359" s="2">
        <f t="shared" si="137"/>
        <v>16472.66</v>
      </c>
    </row>
    <row r="4360" spans="1:5" x14ac:dyDescent="0.3">
      <c r="A4360">
        <v>771782</v>
      </c>
      <c r="B4360" t="s">
        <v>8</v>
      </c>
      <c r="C4360" s="2">
        <v>4592.7</v>
      </c>
      <c r="D4360" t="str">
        <f t="shared" si="136"/>
        <v>771782-2024-03</v>
      </c>
      <c r="E4360" s="2">
        <f t="shared" si="137"/>
        <v>4592.7</v>
      </c>
    </row>
    <row r="4361" spans="1:5" x14ac:dyDescent="0.3">
      <c r="A4361">
        <v>671660</v>
      </c>
      <c r="B4361" t="s">
        <v>9</v>
      </c>
      <c r="C4361" s="2">
        <v>0</v>
      </c>
      <c r="D4361" t="str">
        <f t="shared" si="136"/>
        <v>671660-2024-04</v>
      </c>
      <c r="E4361" s="2">
        <f t="shared" si="137"/>
        <v>0</v>
      </c>
    </row>
    <row r="4362" spans="1:5" x14ac:dyDescent="0.3">
      <c r="A4362">
        <v>101412</v>
      </c>
      <c r="B4362" t="s">
        <v>16</v>
      </c>
      <c r="C4362" s="2">
        <v>2349.3200000000002</v>
      </c>
      <c r="D4362" t="str">
        <f t="shared" si="136"/>
        <v>101412-2024-09</v>
      </c>
      <c r="E4362" s="2">
        <f t="shared" si="137"/>
        <v>2349.3200000000002</v>
      </c>
    </row>
    <row r="4363" spans="1:5" x14ac:dyDescent="0.3">
      <c r="A4363" t="s">
        <v>156</v>
      </c>
      <c r="B4363" t="s">
        <v>13</v>
      </c>
      <c r="C4363" s="2">
        <v>1143430.18</v>
      </c>
      <c r="D4363" t="str">
        <f t="shared" si="136"/>
        <v>011318-2024-12</v>
      </c>
      <c r="E4363" s="2">
        <f t="shared" si="137"/>
        <v>1143430.18</v>
      </c>
    </row>
    <row r="4364" spans="1:5" x14ac:dyDescent="0.3">
      <c r="A4364">
        <v>371601</v>
      </c>
      <c r="B4364" t="s">
        <v>8</v>
      </c>
      <c r="C4364" s="2">
        <v>3415.76</v>
      </c>
      <c r="D4364" t="str">
        <f t="shared" si="136"/>
        <v>371601-2024-03</v>
      </c>
      <c r="E4364" s="2">
        <f t="shared" si="137"/>
        <v>3415.76</v>
      </c>
    </row>
    <row r="4365" spans="1:5" x14ac:dyDescent="0.3">
      <c r="A4365">
        <v>172951</v>
      </c>
      <c r="B4365" t="s">
        <v>10</v>
      </c>
      <c r="C4365" s="2">
        <v>3021049.46</v>
      </c>
      <c r="D4365" t="str">
        <f t="shared" si="136"/>
        <v>172951-2024-05</v>
      </c>
      <c r="E4365" s="2">
        <f t="shared" si="137"/>
        <v>3021049.46</v>
      </c>
    </row>
    <row r="4366" spans="1:5" x14ac:dyDescent="0.3">
      <c r="A4366">
        <v>883320</v>
      </c>
      <c r="B4366" t="s">
        <v>17</v>
      </c>
      <c r="C4366" s="2">
        <v>256990.06</v>
      </c>
      <c r="D4366" t="str">
        <f t="shared" si="136"/>
        <v>883320-2024-10</v>
      </c>
      <c r="E4366" s="2">
        <f t="shared" si="137"/>
        <v>256990.06</v>
      </c>
    </row>
    <row r="4367" spans="1:5" x14ac:dyDescent="0.3">
      <c r="A4367">
        <v>325956</v>
      </c>
      <c r="B4367" t="s">
        <v>3</v>
      </c>
      <c r="C4367" s="2">
        <v>291054.58</v>
      </c>
      <c r="D4367" t="str">
        <f t="shared" si="136"/>
        <v>325956-2024-01</v>
      </c>
      <c r="E4367" s="2">
        <f t="shared" si="137"/>
        <v>291054.58</v>
      </c>
    </row>
    <row r="4368" spans="1:5" x14ac:dyDescent="0.3">
      <c r="A4368">
        <v>759304</v>
      </c>
      <c r="B4368" t="s">
        <v>9</v>
      </c>
      <c r="C4368" s="2">
        <v>151795.26999999999</v>
      </c>
      <c r="D4368" t="str">
        <f t="shared" si="136"/>
        <v>759304-2024-04</v>
      </c>
      <c r="E4368" s="2">
        <f t="shared" si="137"/>
        <v>151795.26999999999</v>
      </c>
    </row>
    <row r="4369" spans="1:5" x14ac:dyDescent="0.3">
      <c r="A4369">
        <v>956277</v>
      </c>
      <c r="B4369" t="s">
        <v>3</v>
      </c>
      <c r="C4369" s="2">
        <v>43588.55</v>
      </c>
      <c r="D4369" t="str">
        <f t="shared" si="136"/>
        <v>956277-2024-01</v>
      </c>
      <c r="E4369" s="2">
        <f t="shared" si="137"/>
        <v>43588.55</v>
      </c>
    </row>
    <row r="4370" spans="1:5" x14ac:dyDescent="0.3">
      <c r="A4370">
        <v>737418</v>
      </c>
      <c r="B4370" t="s">
        <v>17</v>
      </c>
      <c r="C4370" s="2">
        <v>13811.62</v>
      </c>
      <c r="D4370" t="str">
        <f t="shared" si="136"/>
        <v>737418-2024-10</v>
      </c>
      <c r="E4370" s="2">
        <f t="shared" si="137"/>
        <v>13811.62</v>
      </c>
    </row>
    <row r="4371" spans="1:5" x14ac:dyDescent="0.3">
      <c r="A4371" t="s">
        <v>88</v>
      </c>
      <c r="B4371" t="s">
        <v>16</v>
      </c>
      <c r="C4371" s="2">
        <v>256</v>
      </c>
      <c r="D4371" t="str">
        <f t="shared" si="136"/>
        <v>075272-2024-09</v>
      </c>
      <c r="E4371" s="2">
        <f t="shared" si="137"/>
        <v>256</v>
      </c>
    </row>
    <row r="4372" spans="1:5" x14ac:dyDescent="0.3">
      <c r="A4372">
        <v>379053</v>
      </c>
      <c r="B4372" t="s">
        <v>10</v>
      </c>
      <c r="C4372" s="2">
        <v>15260.41</v>
      </c>
      <c r="D4372" t="str">
        <f t="shared" si="136"/>
        <v>379053-2024-05</v>
      </c>
      <c r="E4372" s="2">
        <f t="shared" si="137"/>
        <v>15260.41</v>
      </c>
    </row>
    <row r="4373" spans="1:5" x14ac:dyDescent="0.3">
      <c r="A4373">
        <v>110345</v>
      </c>
      <c r="B4373" t="s">
        <v>6</v>
      </c>
      <c r="C4373" s="2">
        <v>703704.97</v>
      </c>
      <c r="D4373" t="str">
        <f t="shared" si="136"/>
        <v>110345-2024-02</v>
      </c>
      <c r="E4373" s="2">
        <f t="shared" si="137"/>
        <v>703704.97</v>
      </c>
    </row>
    <row r="4374" spans="1:5" x14ac:dyDescent="0.3">
      <c r="A4374">
        <v>847881</v>
      </c>
      <c r="B4374" t="s">
        <v>9</v>
      </c>
      <c r="C4374" s="2">
        <v>9968</v>
      </c>
      <c r="D4374" t="str">
        <f t="shared" si="136"/>
        <v>847881-2024-04</v>
      </c>
      <c r="E4374" s="2">
        <f t="shared" si="137"/>
        <v>9968</v>
      </c>
    </row>
    <row r="4375" spans="1:5" x14ac:dyDescent="0.3">
      <c r="A4375">
        <v>991180</v>
      </c>
      <c r="B4375" t="s">
        <v>17</v>
      </c>
      <c r="C4375" s="2">
        <v>29953.62</v>
      </c>
      <c r="D4375" t="str">
        <f t="shared" si="136"/>
        <v>991180-2024-10</v>
      </c>
      <c r="E4375" s="2">
        <f t="shared" si="137"/>
        <v>29953.62</v>
      </c>
    </row>
    <row r="4376" spans="1:5" x14ac:dyDescent="0.3">
      <c r="A4376">
        <v>253233</v>
      </c>
      <c r="B4376" t="s">
        <v>16</v>
      </c>
      <c r="C4376" s="2">
        <v>153.18</v>
      </c>
      <c r="D4376" t="str">
        <f t="shared" si="136"/>
        <v>253233-2024-09</v>
      </c>
      <c r="E4376" s="2">
        <f t="shared" si="137"/>
        <v>153.18</v>
      </c>
    </row>
    <row r="4377" spans="1:5" x14ac:dyDescent="0.3">
      <c r="A4377">
        <v>124930</v>
      </c>
      <c r="B4377" t="s">
        <v>13</v>
      </c>
      <c r="C4377" s="2">
        <v>-54533.22</v>
      </c>
      <c r="D4377" t="str">
        <f t="shared" si="136"/>
        <v>124930-2024-12</v>
      </c>
      <c r="E4377" s="2">
        <f t="shared" si="137"/>
        <v>-54533.22</v>
      </c>
    </row>
    <row r="4378" spans="1:5" x14ac:dyDescent="0.3">
      <c r="A4378">
        <v>245950</v>
      </c>
      <c r="B4378" t="s">
        <v>18</v>
      </c>
      <c r="C4378" s="2">
        <v>30.36</v>
      </c>
      <c r="D4378" t="str">
        <f t="shared" si="136"/>
        <v>245950-2024-11</v>
      </c>
      <c r="E4378" s="2">
        <f t="shared" si="137"/>
        <v>30.36</v>
      </c>
    </row>
    <row r="4379" spans="1:5" x14ac:dyDescent="0.3">
      <c r="A4379">
        <v>832166</v>
      </c>
      <c r="B4379" t="s">
        <v>15</v>
      </c>
      <c r="C4379" s="2">
        <v>15969.35</v>
      </c>
      <c r="D4379" t="str">
        <f t="shared" si="136"/>
        <v>832166-2024-08</v>
      </c>
      <c r="E4379" s="2">
        <f t="shared" si="137"/>
        <v>15969.35</v>
      </c>
    </row>
    <row r="4380" spans="1:5" x14ac:dyDescent="0.3">
      <c r="A4380">
        <v>960608</v>
      </c>
      <c r="B4380" t="s">
        <v>9</v>
      </c>
      <c r="C4380" s="2">
        <v>6684.2</v>
      </c>
      <c r="D4380" t="str">
        <f t="shared" si="136"/>
        <v>960608-2024-04</v>
      </c>
      <c r="E4380" s="2">
        <f t="shared" si="137"/>
        <v>6684.2</v>
      </c>
    </row>
    <row r="4381" spans="1:5" x14ac:dyDescent="0.3">
      <c r="A4381">
        <v>958590</v>
      </c>
      <c r="B4381" t="s">
        <v>9</v>
      </c>
      <c r="C4381" s="2">
        <v>46808.81</v>
      </c>
      <c r="D4381" t="str">
        <f t="shared" si="136"/>
        <v>958590-2024-04</v>
      </c>
      <c r="E4381" s="2">
        <f t="shared" si="137"/>
        <v>46808.81</v>
      </c>
    </row>
    <row r="4382" spans="1:5" x14ac:dyDescent="0.3">
      <c r="A4382">
        <v>730388</v>
      </c>
      <c r="B4382" t="s">
        <v>14</v>
      </c>
      <c r="C4382" s="2">
        <v>0</v>
      </c>
      <c r="D4382" t="str">
        <f t="shared" si="136"/>
        <v>730388-2024-07</v>
      </c>
      <c r="E4382" s="2">
        <f t="shared" si="137"/>
        <v>0</v>
      </c>
    </row>
    <row r="4383" spans="1:5" x14ac:dyDescent="0.3">
      <c r="A4383">
        <v>759257</v>
      </c>
      <c r="B4383" t="s">
        <v>8</v>
      </c>
      <c r="C4383" s="2">
        <v>268951.2</v>
      </c>
      <c r="D4383" t="str">
        <f t="shared" si="136"/>
        <v>759257-2024-03</v>
      </c>
      <c r="E4383" s="2">
        <f t="shared" si="137"/>
        <v>268951.2</v>
      </c>
    </row>
    <row r="4384" spans="1:5" x14ac:dyDescent="0.3">
      <c r="A4384">
        <v>892049</v>
      </c>
      <c r="B4384" t="s">
        <v>8</v>
      </c>
      <c r="C4384" s="2">
        <v>3589.54</v>
      </c>
      <c r="D4384" t="str">
        <f t="shared" si="136"/>
        <v>892049-2024-03</v>
      </c>
      <c r="E4384" s="2">
        <f t="shared" si="137"/>
        <v>3589.54</v>
      </c>
    </row>
    <row r="4385" spans="1:5" x14ac:dyDescent="0.3">
      <c r="A4385">
        <v>759767</v>
      </c>
      <c r="B4385" t="s">
        <v>12</v>
      </c>
      <c r="C4385" s="2">
        <v>1846973.74</v>
      </c>
      <c r="D4385" t="str">
        <f t="shared" si="136"/>
        <v>759767-2024-06</v>
      </c>
      <c r="E4385" s="2">
        <f t="shared" si="137"/>
        <v>1846973.74</v>
      </c>
    </row>
    <row r="4386" spans="1:5" x14ac:dyDescent="0.3">
      <c r="A4386">
        <v>998730</v>
      </c>
      <c r="B4386" t="s">
        <v>17</v>
      </c>
      <c r="C4386" s="2">
        <v>3349.52</v>
      </c>
      <c r="D4386" t="str">
        <f t="shared" si="136"/>
        <v>998730-2024-10</v>
      </c>
      <c r="E4386" s="2">
        <f t="shared" si="137"/>
        <v>3349.52</v>
      </c>
    </row>
    <row r="4387" spans="1:5" x14ac:dyDescent="0.3">
      <c r="A4387">
        <v>759439</v>
      </c>
      <c r="B4387" t="s">
        <v>9</v>
      </c>
      <c r="C4387" s="2">
        <v>0</v>
      </c>
      <c r="D4387" t="str">
        <f t="shared" si="136"/>
        <v>759439-2024-04</v>
      </c>
      <c r="E4387" s="2">
        <f t="shared" si="137"/>
        <v>0</v>
      </c>
    </row>
    <row r="4388" spans="1:5" x14ac:dyDescent="0.3">
      <c r="A4388">
        <v>991324</v>
      </c>
      <c r="B4388" t="s">
        <v>9</v>
      </c>
      <c r="C4388" s="2">
        <v>4244.21</v>
      </c>
      <c r="D4388" t="str">
        <f t="shared" si="136"/>
        <v>991324-2024-04</v>
      </c>
      <c r="E4388" s="2">
        <f t="shared" si="137"/>
        <v>4244.21</v>
      </c>
    </row>
    <row r="4389" spans="1:5" x14ac:dyDescent="0.3">
      <c r="A4389">
        <v>832467</v>
      </c>
      <c r="B4389" t="s">
        <v>9</v>
      </c>
      <c r="C4389" s="2">
        <v>568.88</v>
      </c>
      <c r="D4389" t="str">
        <f t="shared" si="136"/>
        <v>832467-2024-04</v>
      </c>
      <c r="E4389" s="2">
        <f t="shared" si="137"/>
        <v>568.88</v>
      </c>
    </row>
    <row r="4390" spans="1:5" x14ac:dyDescent="0.3">
      <c r="A4390">
        <v>984631</v>
      </c>
      <c r="B4390" t="s">
        <v>18</v>
      </c>
      <c r="C4390" s="2">
        <v>0</v>
      </c>
      <c r="D4390" t="str">
        <f t="shared" si="136"/>
        <v>984631-2024-11</v>
      </c>
      <c r="E4390" s="2">
        <f t="shared" si="137"/>
        <v>0</v>
      </c>
    </row>
    <row r="4391" spans="1:5" x14ac:dyDescent="0.3">
      <c r="A4391">
        <v>193338</v>
      </c>
      <c r="B4391" t="s">
        <v>10</v>
      </c>
      <c r="C4391" s="2">
        <v>22928.69</v>
      </c>
      <c r="D4391" t="str">
        <f t="shared" si="136"/>
        <v>193338-2024-05</v>
      </c>
      <c r="E4391" s="2">
        <f t="shared" si="137"/>
        <v>22928.69</v>
      </c>
    </row>
    <row r="4392" spans="1:5" x14ac:dyDescent="0.3">
      <c r="A4392">
        <v>584356</v>
      </c>
      <c r="B4392" t="s">
        <v>16</v>
      </c>
      <c r="C4392" s="2">
        <v>324618.71999999997</v>
      </c>
      <c r="D4392" t="str">
        <f t="shared" si="136"/>
        <v>584356-2024-09</v>
      </c>
      <c r="E4392" s="2">
        <f t="shared" si="137"/>
        <v>324618.71999999997</v>
      </c>
    </row>
    <row r="4393" spans="1:5" x14ac:dyDescent="0.3">
      <c r="A4393">
        <v>716620</v>
      </c>
      <c r="B4393" t="s">
        <v>12</v>
      </c>
      <c r="C4393" s="2">
        <v>0</v>
      </c>
      <c r="D4393" t="str">
        <f t="shared" si="136"/>
        <v>716620-2024-06</v>
      </c>
      <c r="E4393" s="2">
        <f t="shared" si="137"/>
        <v>0</v>
      </c>
    </row>
    <row r="4394" spans="1:5" x14ac:dyDescent="0.3">
      <c r="A4394">
        <v>981869</v>
      </c>
      <c r="B4394" t="s">
        <v>14</v>
      </c>
      <c r="C4394" s="2">
        <v>147772.35999999999</v>
      </c>
      <c r="D4394" t="str">
        <f t="shared" si="136"/>
        <v>981869-2024-07</v>
      </c>
      <c r="E4394" s="2">
        <f t="shared" si="137"/>
        <v>147772.35999999999</v>
      </c>
    </row>
    <row r="4395" spans="1:5" x14ac:dyDescent="0.3">
      <c r="A4395">
        <v>995824</v>
      </c>
      <c r="B4395" t="s">
        <v>9</v>
      </c>
      <c r="C4395" s="2">
        <v>61529.7</v>
      </c>
      <c r="D4395" t="str">
        <f t="shared" si="136"/>
        <v>995824-2024-04</v>
      </c>
      <c r="E4395" s="2">
        <f t="shared" si="137"/>
        <v>61529.7</v>
      </c>
    </row>
    <row r="4396" spans="1:5" x14ac:dyDescent="0.3">
      <c r="A4396">
        <v>998422</v>
      </c>
      <c r="B4396" t="s">
        <v>6</v>
      </c>
      <c r="C4396" s="2">
        <v>34079.14</v>
      </c>
      <c r="D4396" t="str">
        <f t="shared" si="136"/>
        <v>998422-2024-02</v>
      </c>
      <c r="E4396" s="2">
        <f t="shared" si="137"/>
        <v>34079.14</v>
      </c>
    </row>
    <row r="4397" spans="1:5" x14ac:dyDescent="0.3">
      <c r="A4397">
        <v>168969</v>
      </c>
      <c r="B4397" t="s">
        <v>12</v>
      </c>
      <c r="C4397" s="2">
        <v>5812.28</v>
      </c>
      <c r="D4397" t="str">
        <f t="shared" si="136"/>
        <v>168969-2024-06</v>
      </c>
      <c r="E4397" s="2">
        <f t="shared" si="137"/>
        <v>5812.28</v>
      </c>
    </row>
    <row r="4398" spans="1:5" x14ac:dyDescent="0.3">
      <c r="A4398" t="s">
        <v>7</v>
      </c>
      <c r="B4398" t="s">
        <v>15</v>
      </c>
      <c r="C4398" s="2">
        <v>9590.7900000000009</v>
      </c>
      <c r="D4398" t="str">
        <f t="shared" si="136"/>
        <v>051475-2024-08</v>
      </c>
      <c r="E4398" s="2">
        <f t="shared" si="137"/>
        <v>9590.7900000000009</v>
      </c>
    </row>
    <row r="4399" spans="1:5" x14ac:dyDescent="0.3">
      <c r="A4399">
        <v>107167</v>
      </c>
      <c r="B4399" t="s">
        <v>9</v>
      </c>
      <c r="C4399" s="2">
        <v>1842.78</v>
      </c>
      <c r="D4399" t="str">
        <f t="shared" si="136"/>
        <v>107167-2024-04</v>
      </c>
      <c r="E4399" s="2">
        <f t="shared" si="137"/>
        <v>1842.78</v>
      </c>
    </row>
    <row r="4400" spans="1:5" x14ac:dyDescent="0.3">
      <c r="A4400">
        <v>253207</v>
      </c>
      <c r="B4400" t="s">
        <v>12</v>
      </c>
      <c r="C4400" s="2">
        <v>52.87</v>
      </c>
      <c r="D4400" t="str">
        <f t="shared" si="136"/>
        <v>253207-2024-06</v>
      </c>
      <c r="E4400" s="2">
        <f t="shared" si="137"/>
        <v>52.87</v>
      </c>
    </row>
    <row r="4401" spans="1:5" x14ac:dyDescent="0.3">
      <c r="A4401">
        <v>222621</v>
      </c>
      <c r="B4401" t="s">
        <v>13</v>
      </c>
      <c r="C4401" s="2">
        <v>0</v>
      </c>
      <c r="D4401" t="str">
        <f t="shared" si="136"/>
        <v>222621-2024-12</v>
      </c>
      <c r="E4401" s="2">
        <f t="shared" si="137"/>
        <v>0</v>
      </c>
    </row>
    <row r="4402" spans="1:5" x14ac:dyDescent="0.3">
      <c r="A4402" t="s">
        <v>88</v>
      </c>
      <c r="B4402" t="s">
        <v>15</v>
      </c>
      <c r="C4402" s="2">
        <v>80</v>
      </c>
      <c r="D4402" t="str">
        <f t="shared" si="136"/>
        <v>075272-2024-08</v>
      </c>
      <c r="E4402" s="2">
        <f t="shared" si="137"/>
        <v>80</v>
      </c>
    </row>
    <row r="4403" spans="1:5" x14ac:dyDescent="0.3">
      <c r="A4403">
        <v>958010</v>
      </c>
      <c r="B4403" t="s">
        <v>8</v>
      </c>
      <c r="C4403" s="2">
        <v>23373.8</v>
      </c>
      <c r="D4403" t="str">
        <f t="shared" si="136"/>
        <v>958010-2024-03</v>
      </c>
      <c r="E4403" s="2">
        <f t="shared" si="137"/>
        <v>23373.8</v>
      </c>
    </row>
    <row r="4404" spans="1:5" x14ac:dyDescent="0.3">
      <c r="A4404">
        <v>147183</v>
      </c>
      <c r="B4404" t="s">
        <v>14</v>
      </c>
      <c r="C4404" s="2">
        <v>11776.05</v>
      </c>
      <c r="D4404" t="str">
        <f t="shared" si="136"/>
        <v>147183-2024-07</v>
      </c>
      <c r="E4404" s="2">
        <f t="shared" si="137"/>
        <v>11776.05</v>
      </c>
    </row>
    <row r="4405" spans="1:5" x14ac:dyDescent="0.3">
      <c r="A4405">
        <v>794301</v>
      </c>
      <c r="B4405" t="s">
        <v>9</v>
      </c>
      <c r="C4405" s="2">
        <v>963.83</v>
      </c>
      <c r="D4405" t="str">
        <f t="shared" si="136"/>
        <v>794301-2024-04</v>
      </c>
      <c r="E4405" s="2">
        <f t="shared" si="137"/>
        <v>963.83</v>
      </c>
    </row>
    <row r="4406" spans="1:5" x14ac:dyDescent="0.3">
      <c r="A4406">
        <v>513925</v>
      </c>
      <c r="B4406" t="s">
        <v>16</v>
      </c>
      <c r="C4406" s="2">
        <v>1869.46</v>
      </c>
      <c r="D4406" t="str">
        <f t="shared" si="136"/>
        <v>513925-2024-09</v>
      </c>
      <c r="E4406" s="2">
        <f t="shared" si="137"/>
        <v>1869.46</v>
      </c>
    </row>
    <row r="4407" spans="1:5" x14ac:dyDescent="0.3">
      <c r="A4407">
        <v>623500</v>
      </c>
      <c r="B4407" t="s">
        <v>10</v>
      </c>
      <c r="C4407" s="2">
        <v>7956.24</v>
      </c>
      <c r="D4407" t="str">
        <f t="shared" si="136"/>
        <v>623500-2024-05</v>
      </c>
      <c r="E4407" s="2">
        <f t="shared" si="137"/>
        <v>7956.24</v>
      </c>
    </row>
    <row r="4408" spans="1:5" x14ac:dyDescent="0.3">
      <c r="A4408">
        <v>857032</v>
      </c>
      <c r="B4408" t="s">
        <v>12</v>
      </c>
      <c r="C4408" s="2">
        <v>601.08000000000004</v>
      </c>
      <c r="D4408" t="str">
        <f t="shared" si="136"/>
        <v>857032-2024-06</v>
      </c>
      <c r="E4408" s="2">
        <f t="shared" si="137"/>
        <v>601.08000000000004</v>
      </c>
    </row>
    <row r="4409" spans="1:5" x14ac:dyDescent="0.3">
      <c r="A4409">
        <v>764286</v>
      </c>
      <c r="B4409" t="s">
        <v>17</v>
      </c>
      <c r="C4409" s="2">
        <v>0</v>
      </c>
      <c r="D4409" t="str">
        <f t="shared" si="136"/>
        <v>764286-2024-10</v>
      </c>
      <c r="E4409" s="2">
        <f t="shared" si="137"/>
        <v>0</v>
      </c>
    </row>
    <row r="4410" spans="1:5" x14ac:dyDescent="0.3">
      <c r="A4410">
        <v>120401</v>
      </c>
      <c r="B4410" t="s">
        <v>18</v>
      </c>
      <c r="C4410" s="2">
        <v>26941.68</v>
      </c>
      <c r="D4410" t="str">
        <f t="shared" si="136"/>
        <v>120401-2024-11</v>
      </c>
      <c r="E4410" s="2">
        <f t="shared" si="137"/>
        <v>26941.68</v>
      </c>
    </row>
    <row r="4411" spans="1:5" x14ac:dyDescent="0.3">
      <c r="A4411" t="s">
        <v>157</v>
      </c>
      <c r="B4411" t="s">
        <v>12</v>
      </c>
      <c r="C4411" s="2">
        <v>0</v>
      </c>
      <c r="D4411" t="str">
        <f t="shared" si="136"/>
        <v>033009-2024-06</v>
      </c>
      <c r="E4411" s="2">
        <f t="shared" si="137"/>
        <v>0</v>
      </c>
    </row>
    <row r="4412" spans="1:5" x14ac:dyDescent="0.3">
      <c r="A4412">
        <v>914649</v>
      </c>
      <c r="B4412" t="s">
        <v>13</v>
      </c>
      <c r="C4412" s="2">
        <v>19937.580000000002</v>
      </c>
      <c r="D4412" t="str">
        <f t="shared" si="136"/>
        <v>914649-2024-12</v>
      </c>
      <c r="E4412" s="2">
        <f t="shared" si="137"/>
        <v>19937.580000000002</v>
      </c>
    </row>
    <row r="4413" spans="1:5" x14ac:dyDescent="0.3">
      <c r="A4413" t="s">
        <v>190</v>
      </c>
      <c r="B4413" t="s">
        <v>16</v>
      </c>
      <c r="C4413" s="2">
        <v>0</v>
      </c>
      <c r="D4413" t="str">
        <f t="shared" si="136"/>
        <v>056833-2024-09</v>
      </c>
      <c r="E4413" s="2">
        <f t="shared" si="137"/>
        <v>0</v>
      </c>
    </row>
    <row r="4414" spans="1:5" x14ac:dyDescent="0.3">
      <c r="A4414">
        <v>567562</v>
      </c>
      <c r="B4414" t="s">
        <v>9</v>
      </c>
      <c r="C4414" s="2">
        <v>1279.31</v>
      </c>
      <c r="D4414" t="str">
        <f t="shared" si="136"/>
        <v>567562-2024-04</v>
      </c>
      <c r="E4414" s="2">
        <f t="shared" si="137"/>
        <v>1279.31</v>
      </c>
    </row>
    <row r="4415" spans="1:5" x14ac:dyDescent="0.3">
      <c r="A4415">
        <v>790572</v>
      </c>
      <c r="B4415" t="s">
        <v>10</v>
      </c>
      <c r="C4415" s="2">
        <v>11665.08</v>
      </c>
      <c r="D4415" t="str">
        <f t="shared" si="136"/>
        <v>790572-2024-05</v>
      </c>
      <c r="E4415" s="2">
        <f t="shared" si="137"/>
        <v>11665.08</v>
      </c>
    </row>
    <row r="4416" spans="1:5" x14ac:dyDescent="0.3">
      <c r="A4416">
        <v>671855</v>
      </c>
      <c r="B4416" t="s">
        <v>14</v>
      </c>
      <c r="C4416" s="2">
        <v>335.75</v>
      </c>
      <c r="D4416" t="str">
        <f t="shared" si="136"/>
        <v>671855-2024-07</v>
      </c>
      <c r="E4416" s="2">
        <f t="shared" si="137"/>
        <v>335.75</v>
      </c>
    </row>
    <row r="4417" spans="1:5" x14ac:dyDescent="0.3">
      <c r="A4417">
        <v>965815</v>
      </c>
      <c r="B4417" t="s">
        <v>12</v>
      </c>
      <c r="C4417" s="2">
        <v>15660</v>
      </c>
      <c r="D4417" t="str">
        <f t="shared" si="136"/>
        <v>965815-2024-06</v>
      </c>
      <c r="E4417" s="2">
        <f t="shared" si="137"/>
        <v>15660</v>
      </c>
    </row>
    <row r="4418" spans="1:5" x14ac:dyDescent="0.3">
      <c r="A4418">
        <v>761541</v>
      </c>
      <c r="B4418" t="s">
        <v>8</v>
      </c>
      <c r="C4418" s="2">
        <v>0</v>
      </c>
      <c r="D4418" t="str">
        <f t="shared" si="136"/>
        <v>761541-2024-03</v>
      </c>
      <c r="E4418" s="2">
        <f t="shared" si="137"/>
        <v>0</v>
      </c>
    </row>
    <row r="4419" spans="1:5" x14ac:dyDescent="0.3">
      <c r="A4419">
        <v>911690</v>
      </c>
      <c r="B4419" t="s">
        <v>10</v>
      </c>
      <c r="C4419" s="2">
        <v>42.58</v>
      </c>
      <c r="D4419" t="str">
        <f t="shared" ref="D4419:D4482" si="138">A4419&amp;"-"&amp;B4419</f>
        <v>911690-2024-05</v>
      </c>
      <c r="E4419" s="2">
        <f t="shared" ref="E4419:E4482" si="139">C4419</f>
        <v>42.58</v>
      </c>
    </row>
    <row r="4420" spans="1:5" x14ac:dyDescent="0.3">
      <c r="A4420">
        <v>689068</v>
      </c>
      <c r="B4420" t="s">
        <v>12</v>
      </c>
      <c r="C4420" s="2">
        <v>0</v>
      </c>
      <c r="D4420" t="str">
        <f t="shared" si="138"/>
        <v>689068-2024-06</v>
      </c>
      <c r="E4420" s="2">
        <f t="shared" si="139"/>
        <v>0</v>
      </c>
    </row>
    <row r="4421" spans="1:5" x14ac:dyDescent="0.3">
      <c r="A4421">
        <v>771517</v>
      </c>
      <c r="B4421" t="s">
        <v>16</v>
      </c>
      <c r="C4421" s="2">
        <v>919956.8</v>
      </c>
      <c r="D4421" t="str">
        <f t="shared" si="138"/>
        <v>771517-2024-09</v>
      </c>
      <c r="E4421" s="2">
        <f t="shared" si="139"/>
        <v>919956.8</v>
      </c>
    </row>
    <row r="4422" spans="1:5" x14ac:dyDescent="0.3">
      <c r="A4422" t="s">
        <v>176</v>
      </c>
      <c r="B4422" t="s">
        <v>3</v>
      </c>
      <c r="C4422" s="2">
        <v>89326.58</v>
      </c>
      <c r="D4422" t="str">
        <f t="shared" si="138"/>
        <v>023269-2024-01</v>
      </c>
      <c r="E4422" s="2">
        <f t="shared" si="139"/>
        <v>89326.58</v>
      </c>
    </row>
    <row r="4423" spans="1:5" x14ac:dyDescent="0.3">
      <c r="A4423">
        <v>177107</v>
      </c>
      <c r="B4423" t="s">
        <v>16</v>
      </c>
      <c r="C4423" s="2">
        <v>0</v>
      </c>
      <c r="D4423" t="str">
        <f t="shared" si="138"/>
        <v>177107-2024-09</v>
      </c>
      <c r="E4423" s="2">
        <f t="shared" si="139"/>
        <v>0</v>
      </c>
    </row>
    <row r="4424" spans="1:5" x14ac:dyDescent="0.3">
      <c r="A4424">
        <v>409679</v>
      </c>
      <c r="B4424" t="s">
        <v>16</v>
      </c>
      <c r="C4424" s="2">
        <v>1783768.7</v>
      </c>
      <c r="D4424" t="str">
        <f t="shared" si="138"/>
        <v>409679-2024-09</v>
      </c>
      <c r="E4424" s="2">
        <f t="shared" si="139"/>
        <v>1783768.7</v>
      </c>
    </row>
    <row r="4425" spans="1:5" x14ac:dyDescent="0.3">
      <c r="A4425">
        <v>411794</v>
      </c>
      <c r="B4425" t="s">
        <v>14</v>
      </c>
      <c r="C4425" s="2">
        <v>115429.38</v>
      </c>
      <c r="D4425" t="str">
        <f t="shared" si="138"/>
        <v>411794-2024-07</v>
      </c>
      <c r="E4425" s="2">
        <f t="shared" si="139"/>
        <v>115429.38</v>
      </c>
    </row>
    <row r="4426" spans="1:5" x14ac:dyDescent="0.3">
      <c r="A4426">
        <v>941199</v>
      </c>
      <c r="B4426" t="s">
        <v>6</v>
      </c>
      <c r="C4426" s="2">
        <v>17.420000000000002</v>
      </c>
      <c r="D4426" t="str">
        <f t="shared" si="138"/>
        <v>941199-2024-02</v>
      </c>
      <c r="E4426" s="2">
        <f t="shared" si="139"/>
        <v>17.420000000000002</v>
      </c>
    </row>
    <row r="4427" spans="1:5" x14ac:dyDescent="0.3">
      <c r="A4427" t="s">
        <v>147</v>
      </c>
      <c r="B4427" t="s">
        <v>14</v>
      </c>
      <c r="C4427" s="2">
        <v>41462.550000000003</v>
      </c>
      <c r="D4427" t="str">
        <f t="shared" si="138"/>
        <v>017093-2024-07</v>
      </c>
      <c r="E4427" s="2">
        <f t="shared" si="139"/>
        <v>41462.550000000003</v>
      </c>
    </row>
    <row r="4428" spans="1:5" x14ac:dyDescent="0.3">
      <c r="A4428">
        <v>912012</v>
      </c>
      <c r="B4428" t="s">
        <v>17</v>
      </c>
      <c r="C4428" s="2">
        <v>834.5</v>
      </c>
      <c r="D4428" t="str">
        <f t="shared" si="138"/>
        <v>912012-2024-10</v>
      </c>
      <c r="E4428" s="2">
        <f t="shared" si="139"/>
        <v>834.5</v>
      </c>
    </row>
    <row r="4429" spans="1:5" x14ac:dyDescent="0.3">
      <c r="A4429">
        <v>760452</v>
      </c>
      <c r="B4429" t="s">
        <v>13</v>
      </c>
      <c r="C4429" s="2">
        <v>190962.82</v>
      </c>
      <c r="D4429" t="str">
        <f t="shared" si="138"/>
        <v>760452-2024-12</v>
      </c>
      <c r="E4429" s="2">
        <f t="shared" si="139"/>
        <v>190962.82</v>
      </c>
    </row>
    <row r="4430" spans="1:5" x14ac:dyDescent="0.3">
      <c r="A4430">
        <v>671855</v>
      </c>
      <c r="B4430" t="s">
        <v>8</v>
      </c>
      <c r="C4430" s="2">
        <v>375.69</v>
      </c>
      <c r="D4430" t="str">
        <f t="shared" si="138"/>
        <v>671855-2024-03</v>
      </c>
      <c r="E4430" s="2">
        <f t="shared" si="139"/>
        <v>375.69</v>
      </c>
    </row>
    <row r="4431" spans="1:5" x14ac:dyDescent="0.3">
      <c r="A4431">
        <v>764494</v>
      </c>
      <c r="B4431" t="s">
        <v>16</v>
      </c>
      <c r="C4431" s="2">
        <v>1153098.77</v>
      </c>
      <c r="D4431" t="str">
        <f t="shared" si="138"/>
        <v>764494-2024-09</v>
      </c>
      <c r="E4431" s="2">
        <f t="shared" si="139"/>
        <v>1153098.77</v>
      </c>
    </row>
    <row r="4432" spans="1:5" x14ac:dyDescent="0.3">
      <c r="A4432">
        <v>764519</v>
      </c>
      <c r="B4432" t="s">
        <v>9</v>
      </c>
      <c r="C4432" s="2">
        <v>56834</v>
      </c>
      <c r="D4432" t="str">
        <f t="shared" si="138"/>
        <v>764519-2024-04</v>
      </c>
      <c r="E4432" s="2">
        <f t="shared" si="139"/>
        <v>56834</v>
      </c>
    </row>
    <row r="4433" spans="1:5" x14ac:dyDescent="0.3">
      <c r="A4433">
        <v>764466</v>
      </c>
      <c r="B4433" t="s">
        <v>9</v>
      </c>
      <c r="C4433" s="2">
        <v>429466.53</v>
      </c>
      <c r="D4433" t="str">
        <f t="shared" si="138"/>
        <v>764466-2024-04</v>
      </c>
      <c r="E4433" s="2">
        <f t="shared" si="139"/>
        <v>429466.53</v>
      </c>
    </row>
    <row r="4434" spans="1:5" x14ac:dyDescent="0.3">
      <c r="A4434">
        <v>424860</v>
      </c>
      <c r="B4434" t="s">
        <v>14</v>
      </c>
      <c r="C4434" s="2">
        <v>112.43</v>
      </c>
      <c r="D4434" t="str">
        <f t="shared" si="138"/>
        <v>424860-2024-07</v>
      </c>
      <c r="E4434" s="2">
        <f t="shared" si="139"/>
        <v>112.43</v>
      </c>
    </row>
    <row r="4435" spans="1:5" x14ac:dyDescent="0.3">
      <c r="A4435">
        <v>761299</v>
      </c>
      <c r="B4435" t="s">
        <v>14</v>
      </c>
      <c r="C4435" s="2">
        <v>531142.69999999995</v>
      </c>
      <c r="D4435" t="str">
        <f t="shared" si="138"/>
        <v>761299-2024-07</v>
      </c>
      <c r="E4435" s="2">
        <f t="shared" si="139"/>
        <v>531142.69999999995</v>
      </c>
    </row>
    <row r="4436" spans="1:5" x14ac:dyDescent="0.3">
      <c r="A4436" t="s">
        <v>52</v>
      </c>
      <c r="B4436" t="s">
        <v>17</v>
      </c>
      <c r="C4436" s="2">
        <v>156310.28</v>
      </c>
      <c r="D4436" t="str">
        <f t="shared" si="138"/>
        <v>007834-2024-10</v>
      </c>
      <c r="E4436" s="2">
        <f t="shared" si="139"/>
        <v>156310.28</v>
      </c>
    </row>
    <row r="4437" spans="1:5" x14ac:dyDescent="0.3">
      <c r="A4437">
        <v>746210</v>
      </c>
      <c r="B4437" t="s">
        <v>15</v>
      </c>
      <c r="C4437" s="2">
        <v>0</v>
      </c>
      <c r="D4437" t="str">
        <f t="shared" si="138"/>
        <v>746210-2024-08</v>
      </c>
      <c r="E4437" s="2">
        <f t="shared" si="139"/>
        <v>0</v>
      </c>
    </row>
    <row r="4438" spans="1:5" x14ac:dyDescent="0.3">
      <c r="A4438">
        <v>832045</v>
      </c>
      <c r="B4438" t="s">
        <v>14</v>
      </c>
      <c r="C4438" s="2">
        <v>0</v>
      </c>
      <c r="D4438" t="str">
        <f t="shared" si="138"/>
        <v>832045-2024-07</v>
      </c>
      <c r="E4438" s="2">
        <f t="shared" si="139"/>
        <v>0</v>
      </c>
    </row>
    <row r="4439" spans="1:5" x14ac:dyDescent="0.3">
      <c r="A4439">
        <v>222853</v>
      </c>
      <c r="B4439" t="s">
        <v>15</v>
      </c>
      <c r="C4439" s="2">
        <v>0</v>
      </c>
      <c r="D4439" t="str">
        <f t="shared" si="138"/>
        <v>222853-2024-08</v>
      </c>
      <c r="E4439" s="2">
        <f t="shared" si="139"/>
        <v>0</v>
      </c>
    </row>
    <row r="4440" spans="1:5" x14ac:dyDescent="0.3">
      <c r="A4440">
        <v>199287</v>
      </c>
      <c r="B4440" t="s">
        <v>6</v>
      </c>
      <c r="C4440" s="2">
        <v>611.20000000000005</v>
      </c>
      <c r="D4440" t="str">
        <f t="shared" si="138"/>
        <v>199287-2024-02</v>
      </c>
      <c r="E4440" s="2">
        <f t="shared" si="139"/>
        <v>611.20000000000005</v>
      </c>
    </row>
    <row r="4441" spans="1:5" x14ac:dyDescent="0.3">
      <c r="A4441">
        <v>853959</v>
      </c>
      <c r="B4441" t="s">
        <v>10</v>
      </c>
      <c r="C4441" s="2">
        <v>299254.78000000003</v>
      </c>
      <c r="D4441" t="str">
        <f t="shared" si="138"/>
        <v>853959-2024-05</v>
      </c>
      <c r="E4441" s="2">
        <f t="shared" si="139"/>
        <v>299254.78000000003</v>
      </c>
    </row>
    <row r="4442" spans="1:5" x14ac:dyDescent="0.3">
      <c r="A4442">
        <v>763800</v>
      </c>
      <c r="B4442" t="s">
        <v>17</v>
      </c>
      <c r="C4442" s="2">
        <v>54869.599999999999</v>
      </c>
      <c r="D4442" t="str">
        <f t="shared" si="138"/>
        <v>763800-2024-10</v>
      </c>
      <c r="E4442" s="2">
        <f t="shared" si="139"/>
        <v>54869.599999999999</v>
      </c>
    </row>
    <row r="4443" spans="1:5" x14ac:dyDescent="0.3">
      <c r="A4443" t="s">
        <v>34</v>
      </c>
      <c r="B4443" t="s">
        <v>3</v>
      </c>
      <c r="C4443" s="2">
        <v>0</v>
      </c>
      <c r="D4443" t="str">
        <f t="shared" si="138"/>
        <v>096182-2024-01</v>
      </c>
      <c r="E4443" s="2">
        <f t="shared" si="139"/>
        <v>0</v>
      </c>
    </row>
    <row r="4444" spans="1:5" x14ac:dyDescent="0.3">
      <c r="A4444">
        <v>953639</v>
      </c>
      <c r="B4444" t="s">
        <v>9</v>
      </c>
      <c r="C4444" s="2">
        <v>113358.08</v>
      </c>
      <c r="D4444" t="str">
        <f t="shared" si="138"/>
        <v>953639-2024-04</v>
      </c>
      <c r="E4444" s="2">
        <f t="shared" si="139"/>
        <v>113358.08</v>
      </c>
    </row>
    <row r="4445" spans="1:5" x14ac:dyDescent="0.3">
      <c r="A4445" t="s">
        <v>179</v>
      </c>
      <c r="B4445" t="s">
        <v>16</v>
      </c>
      <c r="C4445" s="2">
        <v>372579.14</v>
      </c>
      <c r="D4445" t="str">
        <f t="shared" si="138"/>
        <v>067444-2024-09</v>
      </c>
      <c r="E4445" s="2">
        <f t="shared" si="139"/>
        <v>372579.14</v>
      </c>
    </row>
    <row r="4446" spans="1:5" x14ac:dyDescent="0.3">
      <c r="A4446">
        <v>801653</v>
      </c>
      <c r="B4446" t="s">
        <v>12</v>
      </c>
      <c r="C4446" s="2">
        <v>2070.41</v>
      </c>
      <c r="D4446" t="str">
        <f t="shared" si="138"/>
        <v>801653-2024-06</v>
      </c>
      <c r="E4446" s="2">
        <f t="shared" si="139"/>
        <v>2070.41</v>
      </c>
    </row>
    <row r="4447" spans="1:5" x14ac:dyDescent="0.3">
      <c r="A4447">
        <v>682440</v>
      </c>
      <c r="B4447" t="s">
        <v>3</v>
      </c>
      <c r="C4447" s="2">
        <v>272.25</v>
      </c>
      <c r="D4447" t="str">
        <f t="shared" si="138"/>
        <v>682440-2024-01</v>
      </c>
      <c r="E4447" s="2">
        <f t="shared" si="139"/>
        <v>272.25</v>
      </c>
    </row>
    <row r="4448" spans="1:5" x14ac:dyDescent="0.3">
      <c r="A4448">
        <v>172925</v>
      </c>
      <c r="B4448" t="s">
        <v>14</v>
      </c>
      <c r="C4448" s="2">
        <v>3879.52</v>
      </c>
      <c r="D4448" t="str">
        <f t="shared" si="138"/>
        <v>172925-2024-07</v>
      </c>
      <c r="E4448" s="2">
        <f t="shared" si="139"/>
        <v>3879.52</v>
      </c>
    </row>
    <row r="4449" spans="1:5" x14ac:dyDescent="0.3">
      <c r="A4449">
        <v>943903</v>
      </c>
      <c r="B4449" t="s">
        <v>17</v>
      </c>
      <c r="C4449" s="2">
        <v>341167.48</v>
      </c>
      <c r="D4449" t="str">
        <f t="shared" si="138"/>
        <v>943903-2024-10</v>
      </c>
      <c r="E4449" s="2">
        <f t="shared" si="139"/>
        <v>341167.48</v>
      </c>
    </row>
    <row r="4450" spans="1:5" x14ac:dyDescent="0.3">
      <c r="A4450">
        <v>754753</v>
      </c>
      <c r="B4450" t="s">
        <v>12</v>
      </c>
      <c r="C4450" s="2">
        <v>0</v>
      </c>
      <c r="D4450" t="str">
        <f t="shared" si="138"/>
        <v>754753-2024-06</v>
      </c>
      <c r="E4450" s="2">
        <f t="shared" si="139"/>
        <v>0</v>
      </c>
    </row>
    <row r="4451" spans="1:5" x14ac:dyDescent="0.3">
      <c r="A4451">
        <v>892426</v>
      </c>
      <c r="B4451" t="s">
        <v>13</v>
      </c>
      <c r="C4451" s="2">
        <v>26732.720000000001</v>
      </c>
      <c r="D4451" t="str">
        <f t="shared" si="138"/>
        <v>892426-2024-12</v>
      </c>
      <c r="E4451" s="2">
        <f t="shared" si="139"/>
        <v>26732.720000000001</v>
      </c>
    </row>
    <row r="4452" spans="1:5" x14ac:dyDescent="0.3">
      <c r="A4452">
        <v>724829</v>
      </c>
      <c r="B4452" t="s">
        <v>16</v>
      </c>
      <c r="C4452" s="2">
        <v>3491.56</v>
      </c>
      <c r="D4452" t="str">
        <f t="shared" si="138"/>
        <v>724829-2024-09</v>
      </c>
      <c r="E4452" s="2">
        <f t="shared" si="139"/>
        <v>3491.56</v>
      </c>
    </row>
    <row r="4453" spans="1:5" x14ac:dyDescent="0.3">
      <c r="A4453">
        <v>759767</v>
      </c>
      <c r="B4453" t="s">
        <v>15</v>
      </c>
      <c r="C4453" s="2">
        <v>1886865.36</v>
      </c>
      <c r="D4453" t="str">
        <f t="shared" si="138"/>
        <v>759767-2024-08</v>
      </c>
      <c r="E4453" s="2">
        <f t="shared" si="139"/>
        <v>1886865.36</v>
      </c>
    </row>
    <row r="4454" spans="1:5" x14ac:dyDescent="0.3">
      <c r="A4454">
        <v>715249</v>
      </c>
      <c r="B4454" t="s">
        <v>16</v>
      </c>
      <c r="C4454" s="2">
        <v>0</v>
      </c>
      <c r="D4454" t="str">
        <f t="shared" si="138"/>
        <v>715249-2024-09</v>
      </c>
      <c r="E4454" s="2">
        <f t="shared" si="139"/>
        <v>0</v>
      </c>
    </row>
    <row r="4455" spans="1:5" x14ac:dyDescent="0.3">
      <c r="A4455">
        <v>515535</v>
      </c>
      <c r="B4455" t="s">
        <v>15</v>
      </c>
      <c r="C4455" s="2">
        <v>934.73</v>
      </c>
      <c r="D4455" t="str">
        <f t="shared" si="138"/>
        <v>515535-2024-08</v>
      </c>
      <c r="E4455" s="2">
        <f t="shared" si="139"/>
        <v>934.73</v>
      </c>
    </row>
    <row r="4456" spans="1:5" x14ac:dyDescent="0.3">
      <c r="A4456">
        <v>680909</v>
      </c>
      <c r="B4456" t="s">
        <v>13</v>
      </c>
      <c r="C4456" s="2">
        <v>0</v>
      </c>
      <c r="D4456" t="str">
        <f t="shared" si="138"/>
        <v>680909-2024-12</v>
      </c>
      <c r="E4456" s="2">
        <f t="shared" si="139"/>
        <v>0</v>
      </c>
    </row>
    <row r="4457" spans="1:5" x14ac:dyDescent="0.3">
      <c r="A4457" t="s">
        <v>236</v>
      </c>
      <c r="B4457" t="s">
        <v>8</v>
      </c>
      <c r="C4457" s="2">
        <v>130116.59</v>
      </c>
      <c r="D4457" t="str">
        <f t="shared" si="138"/>
        <v>010826-2024-03</v>
      </c>
      <c r="E4457" s="2">
        <f t="shared" si="139"/>
        <v>130116.59</v>
      </c>
    </row>
    <row r="4458" spans="1:5" x14ac:dyDescent="0.3">
      <c r="A4458">
        <v>275456</v>
      </c>
      <c r="B4458" t="s">
        <v>14</v>
      </c>
      <c r="C4458" s="2">
        <v>0</v>
      </c>
      <c r="D4458" t="str">
        <f t="shared" si="138"/>
        <v>275456-2024-07</v>
      </c>
      <c r="E4458" s="2">
        <f t="shared" si="139"/>
        <v>0</v>
      </c>
    </row>
    <row r="4459" spans="1:5" x14ac:dyDescent="0.3">
      <c r="A4459">
        <v>764519</v>
      </c>
      <c r="B4459" t="s">
        <v>18</v>
      </c>
      <c r="C4459" s="2">
        <v>185302.84</v>
      </c>
      <c r="D4459" t="str">
        <f t="shared" si="138"/>
        <v>764519-2024-11</v>
      </c>
      <c r="E4459" s="2">
        <f t="shared" si="139"/>
        <v>185302.84</v>
      </c>
    </row>
    <row r="4460" spans="1:5" x14ac:dyDescent="0.3">
      <c r="A4460">
        <v>110345</v>
      </c>
      <c r="B4460" t="s">
        <v>9</v>
      </c>
      <c r="C4460" s="2">
        <v>12027.84</v>
      </c>
      <c r="D4460" t="str">
        <f t="shared" si="138"/>
        <v>110345-2024-04</v>
      </c>
      <c r="E4460" s="2">
        <f t="shared" si="139"/>
        <v>12027.84</v>
      </c>
    </row>
    <row r="4461" spans="1:5" x14ac:dyDescent="0.3">
      <c r="A4461">
        <v>417445</v>
      </c>
      <c r="B4461" t="s">
        <v>14</v>
      </c>
      <c r="C4461" s="2">
        <v>462.15</v>
      </c>
      <c r="D4461" t="str">
        <f t="shared" si="138"/>
        <v>417445-2024-07</v>
      </c>
      <c r="E4461" s="2">
        <f t="shared" si="139"/>
        <v>462.15</v>
      </c>
    </row>
    <row r="4462" spans="1:5" x14ac:dyDescent="0.3">
      <c r="A4462">
        <v>998665</v>
      </c>
      <c r="B4462" t="s">
        <v>16</v>
      </c>
      <c r="C4462" s="2">
        <v>87.2</v>
      </c>
      <c r="D4462" t="str">
        <f t="shared" si="138"/>
        <v>998665-2024-09</v>
      </c>
      <c r="E4462" s="2">
        <f t="shared" si="139"/>
        <v>87.2</v>
      </c>
    </row>
    <row r="4463" spans="1:5" x14ac:dyDescent="0.3">
      <c r="A4463">
        <v>771807</v>
      </c>
      <c r="B4463" t="s">
        <v>6</v>
      </c>
      <c r="C4463" s="2">
        <v>2232.4899999999998</v>
      </c>
      <c r="D4463" t="str">
        <f t="shared" si="138"/>
        <v>771807-2024-02</v>
      </c>
      <c r="E4463" s="2">
        <f t="shared" si="139"/>
        <v>2232.4899999999998</v>
      </c>
    </row>
    <row r="4464" spans="1:5" x14ac:dyDescent="0.3">
      <c r="A4464">
        <v>179006</v>
      </c>
      <c r="B4464" t="s">
        <v>17</v>
      </c>
      <c r="C4464" s="2">
        <v>0</v>
      </c>
      <c r="D4464" t="str">
        <f t="shared" si="138"/>
        <v>179006-2024-10</v>
      </c>
      <c r="E4464" s="2">
        <f t="shared" si="139"/>
        <v>0</v>
      </c>
    </row>
    <row r="4465" spans="1:5" x14ac:dyDescent="0.3">
      <c r="A4465">
        <v>212012</v>
      </c>
      <c r="B4465" t="s">
        <v>8</v>
      </c>
      <c r="C4465" s="2">
        <v>0</v>
      </c>
      <c r="D4465" t="str">
        <f t="shared" si="138"/>
        <v>212012-2024-03</v>
      </c>
      <c r="E4465" s="2">
        <f t="shared" si="139"/>
        <v>0</v>
      </c>
    </row>
    <row r="4466" spans="1:5" x14ac:dyDescent="0.3">
      <c r="A4466">
        <v>124930</v>
      </c>
      <c r="B4466" t="s">
        <v>9</v>
      </c>
      <c r="C4466" s="2">
        <v>76563.12</v>
      </c>
      <c r="D4466" t="str">
        <f t="shared" si="138"/>
        <v>124930-2024-04</v>
      </c>
      <c r="E4466" s="2">
        <f t="shared" si="139"/>
        <v>76563.12</v>
      </c>
    </row>
    <row r="4467" spans="1:5" x14ac:dyDescent="0.3">
      <c r="A4467">
        <v>764395</v>
      </c>
      <c r="B4467" t="s">
        <v>14</v>
      </c>
      <c r="C4467" s="2">
        <v>36939.839999999997</v>
      </c>
      <c r="D4467" t="str">
        <f t="shared" si="138"/>
        <v>764395-2024-07</v>
      </c>
      <c r="E4467" s="2">
        <f t="shared" si="139"/>
        <v>36939.839999999997</v>
      </c>
    </row>
    <row r="4468" spans="1:5" x14ac:dyDescent="0.3">
      <c r="A4468">
        <v>145428</v>
      </c>
      <c r="B4468" t="s">
        <v>15</v>
      </c>
      <c r="C4468" s="2">
        <v>82414.12</v>
      </c>
      <c r="D4468" t="str">
        <f t="shared" si="138"/>
        <v>145428-2024-08</v>
      </c>
      <c r="E4468" s="2">
        <f t="shared" si="139"/>
        <v>82414.12</v>
      </c>
    </row>
    <row r="4469" spans="1:5" x14ac:dyDescent="0.3">
      <c r="A4469">
        <v>912111</v>
      </c>
      <c r="B4469" t="s">
        <v>10</v>
      </c>
      <c r="C4469" s="2">
        <v>268057</v>
      </c>
      <c r="D4469" t="str">
        <f t="shared" si="138"/>
        <v>912111-2024-05</v>
      </c>
      <c r="E4469" s="2">
        <f t="shared" si="139"/>
        <v>268057</v>
      </c>
    </row>
    <row r="4470" spans="1:5" x14ac:dyDescent="0.3">
      <c r="A4470" t="s">
        <v>56</v>
      </c>
      <c r="B4470" t="s">
        <v>17</v>
      </c>
      <c r="C4470" s="2">
        <v>0</v>
      </c>
      <c r="D4470" t="str">
        <f t="shared" si="138"/>
        <v>032915-2024-10</v>
      </c>
      <c r="E4470" s="2">
        <f t="shared" si="139"/>
        <v>0</v>
      </c>
    </row>
    <row r="4471" spans="1:5" x14ac:dyDescent="0.3">
      <c r="A4471">
        <v>760938</v>
      </c>
      <c r="B4471" t="s">
        <v>6</v>
      </c>
      <c r="C4471" s="2">
        <v>0</v>
      </c>
      <c r="D4471" t="str">
        <f t="shared" si="138"/>
        <v>760938-2024-02</v>
      </c>
      <c r="E4471" s="2">
        <f t="shared" si="139"/>
        <v>0</v>
      </c>
    </row>
    <row r="4472" spans="1:5" x14ac:dyDescent="0.3">
      <c r="A4472">
        <v>793029</v>
      </c>
      <c r="B4472" t="s">
        <v>8</v>
      </c>
      <c r="C4472" s="2">
        <v>39878.239999999998</v>
      </c>
      <c r="D4472" t="str">
        <f t="shared" si="138"/>
        <v>793029-2024-03</v>
      </c>
      <c r="E4472" s="2">
        <f t="shared" si="139"/>
        <v>39878.239999999998</v>
      </c>
    </row>
    <row r="4473" spans="1:5" x14ac:dyDescent="0.3">
      <c r="A4473">
        <v>114532</v>
      </c>
      <c r="B4473" t="s">
        <v>16</v>
      </c>
      <c r="C4473" s="2">
        <v>14526.82</v>
      </c>
      <c r="D4473" t="str">
        <f t="shared" si="138"/>
        <v>114532-2024-09</v>
      </c>
      <c r="E4473" s="2">
        <f t="shared" si="139"/>
        <v>14526.82</v>
      </c>
    </row>
    <row r="4474" spans="1:5" x14ac:dyDescent="0.3">
      <c r="A4474">
        <v>953655</v>
      </c>
      <c r="B4474" t="s">
        <v>17</v>
      </c>
      <c r="C4474" s="2">
        <v>11304.96</v>
      </c>
      <c r="D4474" t="str">
        <f t="shared" si="138"/>
        <v>953655-2024-10</v>
      </c>
      <c r="E4474" s="2">
        <f t="shared" si="139"/>
        <v>11304.96</v>
      </c>
    </row>
    <row r="4475" spans="1:5" x14ac:dyDescent="0.3">
      <c r="A4475">
        <v>774413</v>
      </c>
      <c r="B4475" t="s">
        <v>16</v>
      </c>
      <c r="C4475" s="2">
        <v>13663.68</v>
      </c>
      <c r="D4475" t="str">
        <f t="shared" si="138"/>
        <v>774413-2024-09</v>
      </c>
      <c r="E4475" s="2">
        <f t="shared" si="139"/>
        <v>13663.68</v>
      </c>
    </row>
    <row r="4476" spans="1:5" x14ac:dyDescent="0.3">
      <c r="A4476">
        <v>772626</v>
      </c>
      <c r="B4476" t="s">
        <v>9</v>
      </c>
      <c r="C4476" s="2">
        <v>98550.65</v>
      </c>
      <c r="D4476" t="str">
        <f t="shared" si="138"/>
        <v>772626-2024-04</v>
      </c>
      <c r="E4476" s="2">
        <f t="shared" si="139"/>
        <v>98550.65</v>
      </c>
    </row>
    <row r="4477" spans="1:5" x14ac:dyDescent="0.3">
      <c r="A4477">
        <v>147183</v>
      </c>
      <c r="B4477" t="s">
        <v>10</v>
      </c>
      <c r="C4477" s="2">
        <v>25566.09</v>
      </c>
      <c r="D4477" t="str">
        <f t="shared" si="138"/>
        <v>147183-2024-05</v>
      </c>
      <c r="E4477" s="2">
        <f t="shared" si="139"/>
        <v>25566.09</v>
      </c>
    </row>
    <row r="4478" spans="1:5" x14ac:dyDescent="0.3">
      <c r="A4478">
        <v>481591</v>
      </c>
      <c r="B4478" t="s">
        <v>12</v>
      </c>
      <c r="C4478" s="2">
        <v>0</v>
      </c>
      <c r="D4478" t="str">
        <f t="shared" si="138"/>
        <v>481591-2024-06</v>
      </c>
      <c r="E4478" s="2">
        <f t="shared" si="139"/>
        <v>0</v>
      </c>
    </row>
    <row r="4479" spans="1:5" x14ac:dyDescent="0.3">
      <c r="A4479">
        <v>752976</v>
      </c>
      <c r="B4479" t="s">
        <v>3</v>
      </c>
      <c r="C4479" s="2">
        <v>0</v>
      </c>
      <c r="D4479" t="str">
        <f t="shared" si="138"/>
        <v>752976-2024-01</v>
      </c>
      <c r="E4479" s="2">
        <f t="shared" si="139"/>
        <v>0</v>
      </c>
    </row>
    <row r="4480" spans="1:5" x14ac:dyDescent="0.3">
      <c r="A4480" t="s">
        <v>236</v>
      </c>
      <c r="B4480" t="s">
        <v>3</v>
      </c>
      <c r="C4480" s="2">
        <v>14951.08</v>
      </c>
      <c r="D4480" t="str">
        <f t="shared" si="138"/>
        <v>010826-2024-01</v>
      </c>
      <c r="E4480" s="2">
        <f t="shared" si="139"/>
        <v>14951.08</v>
      </c>
    </row>
    <row r="4481" spans="1:5" x14ac:dyDescent="0.3">
      <c r="A4481">
        <v>744926</v>
      </c>
      <c r="B4481" t="s">
        <v>9</v>
      </c>
      <c r="C4481" s="2">
        <v>64039.96</v>
      </c>
      <c r="D4481" t="str">
        <f t="shared" si="138"/>
        <v>744926-2024-04</v>
      </c>
      <c r="E4481" s="2">
        <f t="shared" si="139"/>
        <v>64039.96</v>
      </c>
    </row>
    <row r="4482" spans="1:5" x14ac:dyDescent="0.3">
      <c r="A4482">
        <v>772727</v>
      </c>
      <c r="B4482" t="s">
        <v>8</v>
      </c>
      <c r="C4482" s="2">
        <v>0</v>
      </c>
      <c r="D4482" t="str">
        <f t="shared" si="138"/>
        <v>772727-2024-03</v>
      </c>
      <c r="E4482" s="2">
        <f t="shared" si="139"/>
        <v>0</v>
      </c>
    </row>
    <row r="4483" spans="1:5" x14ac:dyDescent="0.3">
      <c r="A4483">
        <v>772727</v>
      </c>
      <c r="B4483" t="s">
        <v>16</v>
      </c>
      <c r="C4483" s="2">
        <v>0</v>
      </c>
      <c r="D4483" t="str">
        <f t="shared" ref="D4483:D4546" si="140">A4483&amp;"-"&amp;B4483</f>
        <v>772727-2024-09</v>
      </c>
      <c r="E4483" s="2">
        <f t="shared" ref="E4483:E4546" si="141">C4483</f>
        <v>0</v>
      </c>
    </row>
    <row r="4484" spans="1:5" x14ac:dyDescent="0.3">
      <c r="A4484" t="s">
        <v>159</v>
      </c>
      <c r="B4484" t="s">
        <v>10</v>
      </c>
      <c r="C4484" s="2">
        <v>0</v>
      </c>
      <c r="D4484" t="str">
        <f t="shared" si="140"/>
        <v>079477-2024-05</v>
      </c>
      <c r="E4484" s="2">
        <f t="shared" si="141"/>
        <v>0</v>
      </c>
    </row>
    <row r="4485" spans="1:5" x14ac:dyDescent="0.3">
      <c r="A4485">
        <v>534624</v>
      </c>
      <c r="B4485" t="s">
        <v>12</v>
      </c>
      <c r="C4485" s="2">
        <v>0</v>
      </c>
      <c r="D4485" t="str">
        <f t="shared" si="140"/>
        <v>534624-2024-06</v>
      </c>
      <c r="E4485" s="2">
        <f t="shared" si="141"/>
        <v>0</v>
      </c>
    </row>
    <row r="4486" spans="1:5" x14ac:dyDescent="0.3">
      <c r="A4486">
        <v>995603</v>
      </c>
      <c r="B4486" t="s">
        <v>10</v>
      </c>
      <c r="C4486" s="2">
        <v>0</v>
      </c>
      <c r="D4486" t="str">
        <f t="shared" si="140"/>
        <v>995603-2024-05</v>
      </c>
      <c r="E4486" s="2">
        <f t="shared" si="141"/>
        <v>0</v>
      </c>
    </row>
    <row r="4487" spans="1:5" x14ac:dyDescent="0.3">
      <c r="A4487">
        <v>437039</v>
      </c>
      <c r="B4487" t="s">
        <v>8</v>
      </c>
      <c r="C4487" s="2">
        <v>-3.65</v>
      </c>
      <c r="D4487" t="str">
        <f t="shared" si="140"/>
        <v>437039-2024-03</v>
      </c>
      <c r="E4487" s="2">
        <f t="shared" si="141"/>
        <v>-3.65</v>
      </c>
    </row>
    <row r="4488" spans="1:5" x14ac:dyDescent="0.3">
      <c r="A4488" t="s">
        <v>155</v>
      </c>
      <c r="B4488" t="s">
        <v>16</v>
      </c>
      <c r="C4488" s="2">
        <v>156.96</v>
      </c>
      <c r="D4488" t="str">
        <f t="shared" si="140"/>
        <v>030324-2024-09</v>
      </c>
      <c r="E4488" s="2">
        <f t="shared" si="141"/>
        <v>156.96</v>
      </c>
    </row>
    <row r="4489" spans="1:5" x14ac:dyDescent="0.3">
      <c r="A4489">
        <v>731285</v>
      </c>
      <c r="B4489" t="s">
        <v>3</v>
      </c>
      <c r="C4489" s="2">
        <v>13755.6</v>
      </c>
      <c r="D4489" t="str">
        <f t="shared" si="140"/>
        <v>731285-2024-01</v>
      </c>
      <c r="E4489" s="2">
        <f t="shared" si="141"/>
        <v>13755.6</v>
      </c>
    </row>
    <row r="4490" spans="1:5" x14ac:dyDescent="0.3">
      <c r="A4490">
        <v>759257</v>
      </c>
      <c r="B4490" t="s">
        <v>16</v>
      </c>
      <c r="C4490" s="2">
        <v>363600.6</v>
      </c>
      <c r="D4490" t="str">
        <f t="shared" si="140"/>
        <v>759257-2024-09</v>
      </c>
      <c r="E4490" s="2">
        <f t="shared" si="141"/>
        <v>363600.6</v>
      </c>
    </row>
    <row r="4491" spans="1:5" x14ac:dyDescent="0.3">
      <c r="A4491">
        <v>751335</v>
      </c>
      <c r="B4491" t="s">
        <v>12</v>
      </c>
      <c r="C4491" s="2">
        <v>3238.39</v>
      </c>
      <c r="D4491" t="str">
        <f t="shared" si="140"/>
        <v>751335-2024-06</v>
      </c>
      <c r="E4491" s="2">
        <f t="shared" si="141"/>
        <v>3238.39</v>
      </c>
    </row>
    <row r="4492" spans="1:5" x14ac:dyDescent="0.3">
      <c r="A4492" t="s">
        <v>177</v>
      </c>
      <c r="B4492" t="s">
        <v>16</v>
      </c>
      <c r="C4492" s="2">
        <v>1842.78</v>
      </c>
      <c r="D4492" t="str">
        <f t="shared" si="140"/>
        <v>007869-2024-09</v>
      </c>
      <c r="E4492" s="2">
        <f t="shared" si="141"/>
        <v>1842.78</v>
      </c>
    </row>
    <row r="4493" spans="1:5" x14ac:dyDescent="0.3">
      <c r="A4493">
        <v>712231</v>
      </c>
      <c r="B4493" t="s">
        <v>14</v>
      </c>
      <c r="C4493" s="2">
        <v>0</v>
      </c>
      <c r="D4493" t="str">
        <f t="shared" si="140"/>
        <v>712231-2024-07</v>
      </c>
      <c r="E4493" s="2">
        <f t="shared" si="141"/>
        <v>0</v>
      </c>
    </row>
    <row r="4494" spans="1:5" x14ac:dyDescent="0.3">
      <c r="A4494">
        <v>124930</v>
      </c>
      <c r="B4494" t="s">
        <v>18</v>
      </c>
      <c r="C4494" s="2">
        <v>283345.84000000003</v>
      </c>
      <c r="D4494" t="str">
        <f t="shared" si="140"/>
        <v>124930-2024-11</v>
      </c>
      <c r="E4494" s="2">
        <f t="shared" si="141"/>
        <v>283345.84000000003</v>
      </c>
    </row>
    <row r="4495" spans="1:5" x14ac:dyDescent="0.3">
      <c r="A4495">
        <v>201171</v>
      </c>
      <c r="B4495" t="s">
        <v>17</v>
      </c>
      <c r="C4495" s="2">
        <v>0</v>
      </c>
      <c r="D4495" t="str">
        <f t="shared" si="140"/>
        <v>201171-2024-10</v>
      </c>
      <c r="E4495" s="2">
        <f t="shared" si="141"/>
        <v>0</v>
      </c>
    </row>
    <row r="4496" spans="1:5" x14ac:dyDescent="0.3">
      <c r="A4496">
        <v>114532</v>
      </c>
      <c r="B4496" t="s">
        <v>10</v>
      </c>
      <c r="C4496" s="2">
        <v>131922.70000000001</v>
      </c>
      <c r="D4496" t="str">
        <f t="shared" si="140"/>
        <v>114532-2024-05</v>
      </c>
      <c r="E4496" s="2">
        <f t="shared" si="141"/>
        <v>131922.70000000001</v>
      </c>
    </row>
    <row r="4497" spans="1:5" x14ac:dyDescent="0.3">
      <c r="A4497">
        <v>761322</v>
      </c>
      <c r="B4497" t="s">
        <v>6</v>
      </c>
      <c r="C4497" s="2">
        <v>0</v>
      </c>
      <c r="D4497" t="str">
        <f t="shared" si="140"/>
        <v>761322-2024-02</v>
      </c>
      <c r="E4497" s="2">
        <f t="shared" si="141"/>
        <v>0</v>
      </c>
    </row>
    <row r="4498" spans="1:5" x14ac:dyDescent="0.3">
      <c r="A4498">
        <v>772600</v>
      </c>
      <c r="B4498" t="s">
        <v>13</v>
      </c>
      <c r="C4498" s="2">
        <v>0</v>
      </c>
      <c r="D4498" t="str">
        <f t="shared" si="140"/>
        <v>772600-2024-12</v>
      </c>
      <c r="E4498" s="2">
        <f t="shared" si="141"/>
        <v>0</v>
      </c>
    </row>
    <row r="4499" spans="1:5" x14ac:dyDescent="0.3">
      <c r="A4499">
        <v>912111</v>
      </c>
      <c r="B4499" t="s">
        <v>16</v>
      </c>
      <c r="C4499" s="2">
        <v>268057</v>
      </c>
      <c r="D4499" t="str">
        <f t="shared" si="140"/>
        <v>912111-2024-09</v>
      </c>
      <c r="E4499" s="2">
        <f t="shared" si="141"/>
        <v>268057</v>
      </c>
    </row>
    <row r="4500" spans="1:5" x14ac:dyDescent="0.3">
      <c r="A4500">
        <v>416177</v>
      </c>
      <c r="B4500" t="s">
        <v>8</v>
      </c>
      <c r="C4500" s="2">
        <v>0</v>
      </c>
      <c r="D4500" t="str">
        <f t="shared" si="140"/>
        <v>416177-2024-03</v>
      </c>
      <c r="E4500" s="2">
        <f t="shared" si="141"/>
        <v>0</v>
      </c>
    </row>
    <row r="4501" spans="1:5" x14ac:dyDescent="0.3">
      <c r="A4501">
        <v>205095</v>
      </c>
      <c r="B4501" t="s">
        <v>15</v>
      </c>
      <c r="C4501" s="2">
        <v>4849.3999999999996</v>
      </c>
      <c r="D4501" t="str">
        <f t="shared" si="140"/>
        <v>205095-2024-08</v>
      </c>
      <c r="E4501" s="2">
        <f t="shared" si="141"/>
        <v>4849.3999999999996</v>
      </c>
    </row>
    <row r="4502" spans="1:5" x14ac:dyDescent="0.3">
      <c r="A4502">
        <v>948855</v>
      </c>
      <c r="B4502" t="s">
        <v>12</v>
      </c>
      <c r="C4502" s="2">
        <v>1842.78</v>
      </c>
      <c r="D4502" t="str">
        <f t="shared" si="140"/>
        <v>948855-2024-06</v>
      </c>
      <c r="E4502" s="2">
        <f t="shared" si="141"/>
        <v>1842.78</v>
      </c>
    </row>
    <row r="4503" spans="1:5" x14ac:dyDescent="0.3">
      <c r="A4503">
        <v>759963</v>
      </c>
      <c r="B4503" t="s">
        <v>3</v>
      </c>
      <c r="C4503" s="2">
        <v>120120</v>
      </c>
      <c r="D4503" t="str">
        <f t="shared" si="140"/>
        <v>759963-2024-01</v>
      </c>
      <c r="E4503" s="2">
        <f t="shared" si="141"/>
        <v>120120</v>
      </c>
    </row>
    <row r="4504" spans="1:5" x14ac:dyDescent="0.3">
      <c r="A4504">
        <v>761373</v>
      </c>
      <c r="B4504" t="s">
        <v>6</v>
      </c>
      <c r="C4504" s="2">
        <v>0</v>
      </c>
      <c r="D4504" t="str">
        <f t="shared" si="140"/>
        <v>761373-2024-02</v>
      </c>
      <c r="E4504" s="2">
        <f t="shared" si="141"/>
        <v>0</v>
      </c>
    </row>
    <row r="4505" spans="1:5" x14ac:dyDescent="0.3">
      <c r="A4505">
        <v>696597</v>
      </c>
      <c r="B4505" t="s">
        <v>9</v>
      </c>
      <c r="C4505" s="2">
        <v>11208.56</v>
      </c>
      <c r="D4505" t="str">
        <f t="shared" si="140"/>
        <v>696597-2024-04</v>
      </c>
      <c r="E4505" s="2">
        <f t="shared" si="141"/>
        <v>11208.56</v>
      </c>
    </row>
    <row r="4506" spans="1:5" x14ac:dyDescent="0.3">
      <c r="A4506" t="s">
        <v>139</v>
      </c>
      <c r="B4506" t="s">
        <v>3</v>
      </c>
      <c r="C4506" s="2">
        <v>0</v>
      </c>
      <c r="D4506" t="str">
        <f t="shared" si="140"/>
        <v>049826-2024-01</v>
      </c>
      <c r="E4506" s="2">
        <f t="shared" si="141"/>
        <v>0</v>
      </c>
    </row>
    <row r="4507" spans="1:5" x14ac:dyDescent="0.3">
      <c r="A4507">
        <v>761322</v>
      </c>
      <c r="B4507" t="s">
        <v>3</v>
      </c>
      <c r="C4507" s="2">
        <v>0</v>
      </c>
      <c r="D4507" t="str">
        <f t="shared" si="140"/>
        <v>761322-2024-01</v>
      </c>
      <c r="E4507" s="2">
        <f t="shared" si="141"/>
        <v>0</v>
      </c>
    </row>
    <row r="4508" spans="1:5" x14ac:dyDescent="0.3">
      <c r="A4508">
        <v>274881</v>
      </c>
      <c r="B4508" t="s">
        <v>10</v>
      </c>
      <c r="C4508" s="2">
        <v>7.76</v>
      </c>
      <c r="D4508" t="str">
        <f t="shared" si="140"/>
        <v>274881-2024-05</v>
      </c>
      <c r="E4508" s="2">
        <f t="shared" si="141"/>
        <v>7.76</v>
      </c>
    </row>
    <row r="4509" spans="1:5" x14ac:dyDescent="0.3">
      <c r="A4509" t="s">
        <v>63</v>
      </c>
      <c r="B4509" t="s">
        <v>8</v>
      </c>
      <c r="C4509" s="2">
        <v>0</v>
      </c>
      <c r="D4509" t="str">
        <f t="shared" si="140"/>
        <v>044159-2024-03</v>
      </c>
      <c r="E4509" s="2">
        <f t="shared" si="141"/>
        <v>0</v>
      </c>
    </row>
    <row r="4510" spans="1:5" x14ac:dyDescent="0.3">
      <c r="A4510">
        <v>859411</v>
      </c>
      <c r="B4510" t="s">
        <v>8</v>
      </c>
      <c r="C4510" s="2">
        <v>210932.8</v>
      </c>
      <c r="D4510" t="str">
        <f t="shared" si="140"/>
        <v>859411-2024-03</v>
      </c>
      <c r="E4510" s="2">
        <f t="shared" si="141"/>
        <v>210932.8</v>
      </c>
    </row>
    <row r="4511" spans="1:5" x14ac:dyDescent="0.3">
      <c r="A4511">
        <v>904770</v>
      </c>
      <c r="B4511" t="s">
        <v>6</v>
      </c>
      <c r="C4511" s="2">
        <v>0</v>
      </c>
      <c r="D4511" t="str">
        <f t="shared" si="140"/>
        <v>904770-2024-02</v>
      </c>
      <c r="E4511" s="2">
        <f t="shared" si="141"/>
        <v>0</v>
      </c>
    </row>
    <row r="4512" spans="1:5" x14ac:dyDescent="0.3">
      <c r="A4512">
        <v>759725</v>
      </c>
      <c r="B4512" t="s">
        <v>9</v>
      </c>
      <c r="C4512" s="2">
        <v>53411.43</v>
      </c>
      <c r="D4512" t="str">
        <f t="shared" si="140"/>
        <v>759725-2024-04</v>
      </c>
      <c r="E4512" s="2">
        <f t="shared" si="141"/>
        <v>53411.43</v>
      </c>
    </row>
    <row r="4513" spans="1:5" x14ac:dyDescent="0.3">
      <c r="A4513">
        <v>200849</v>
      </c>
      <c r="B4513" t="s">
        <v>6</v>
      </c>
      <c r="C4513" s="2">
        <v>0</v>
      </c>
      <c r="D4513" t="str">
        <f t="shared" si="140"/>
        <v>200849-2024-02</v>
      </c>
      <c r="E4513" s="2">
        <f t="shared" si="141"/>
        <v>0</v>
      </c>
    </row>
    <row r="4514" spans="1:5" x14ac:dyDescent="0.3">
      <c r="A4514">
        <v>758691</v>
      </c>
      <c r="B4514" t="s">
        <v>3</v>
      </c>
      <c r="C4514" s="2">
        <v>707.87</v>
      </c>
      <c r="D4514" t="str">
        <f t="shared" si="140"/>
        <v>758691-2024-01</v>
      </c>
      <c r="E4514" s="2">
        <f t="shared" si="141"/>
        <v>707.87</v>
      </c>
    </row>
    <row r="4515" spans="1:5" x14ac:dyDescent="0.3">
      <c r="A4515">
        <v>771793</v>
      </c>
      <c r="B4515" t="s">
        <v>12</v>
      </c>
      <c r="C4515" s="2">
        <v>7419.6</v>
      </c>
      <c r="D4515" t="str">
        <f t="shared" si="140"/>
        <v>771793-2024-06</v>
      </c>
      <c r="E4515" s="2">
        <f t="shared" si="141"/>
        <v>7419.6</v>
      </c>
    </row>
    <row r="4516" spans="1:5" x14ac:dyDescent="0.3">
      <c r="A4516">
        <v>313614</v>
      </c>
      <c r="B4516" t="s">
        <v>12</v>
      </c>
      <c r="C4516" s="2">
        <v>0</v>
      </c>
      <c r="D4516" t="str">
        <f t="shared" si="140"/>
        <v>313614-2024-06</v>
      </c>
      <c r="E4516" s="2">
        <f t="shared" si="141"/>
        <v>0</v>
      </c>
    </row>
    <row r="4517" spans="1:5" x14ac:dyDescent="0.3">
      <c r="A4517">
        <v>765551</v>
      </c>
      <c r="B4517" t="s">
        <v>13</v>
      </c>
      <c r="C4517" s="2">
        <v>0</v>
      </c>
      <c r="D4517" t="str">
        <f t="shared" si="140"/>
        <v>765551-2024-12</v>
      </c>
      <c r="E4517" s="2">
        <f t="shared" si="141"/>
        <v>0</v>
      </c>
    </row>
    <row r="4518" spans="1:5" x14ac:dyDescent="0.3">
      <c r="A4518">
        <v>630560</v>
      </c>
      <c r="B4518" t="s">
        <v>13</v>
      </c>
      <c r="C4518" s="2">
        <v>0</v>
      </c>
      <c r="D4518" t="str">
        <f t="shared" si="140"/>
        <v>630560-2024-12</v>
      </c>
      <c r="E4518" s="2">
        <f t="shared" si="141"/>
        <v>0</v>
      </c>
    </row>
    <row r="4519" spans="1:5" x14ac:dyDescent="0.3">
      <c r="A4519">
        <v>124946</v>
      </c>
      <c r="B4519" t="s">
        <v>8</v>
      </c>
      <c r="C4519" s="2">
        <v>15567.8</v>
      </c>
      <c r="D4519" t="str">
        <f t="shared" si="140"/>
        <v>124946-2024-03</v>
      </c>
      <c r="E4519" s="2">
        <f t="shared" si="141"/>
        <v>15567.8</v>
      </c>
    </row>
    <row r="4520" spans="1:5" x14ac:dyDescent="0.3">
      <c r="A4520" t="s">
        <v>83</v>
      </c>
      <c r="B4520" t="s">
        <v>13</v>
      </c>
      <c r="C4520" s="2">
        <v>345408.14</v>
      </c>
      <c r="D4520" t="str">
        <f t="shared" si="140"/>
        <v>017109-2024-12</v>
      </c>
      <c r="E4520" s="2">
        <f t="shared" si="141"/>
        <v>345408.14</v>
      </c>
    </row>
    <row r="4521" spans="1:5" x14ac:dyDescent="0.3">
      <c r="A4521">
        <v>558052</v>
      </c>
      <c r="B4521" t="s">
        <v>16</v>
      </c>
      <c r="C4521" s="2">
        <v>0</v>
      </c>
      <c r="D4521" t="str">
        <f t="shared" si="140"/>
        <v>558052-2024-09</v>
      </c>
      <c r="E4521" s="2">
        <f t="shared" si="141"/>
        <v>0</v>
      </c>
    </row>
    <row r="4522" spans="1:5" x14ac:dyDescent="0.3">
      <c r="A4522">
        <v>948855</v>
      </c>
      <c r="B4522" t="s">
        <v>10</v>
      </c>
      <c r="C4522" s="2">
        <v>1842.78</v>
      </c>
      <c r="D4522" t="str">
        <f t="shared" si="140"/>
        <v>948855-2024-05</v>
      </c>
      <c r="E4522" s="2">
        <f t="shared" si="141"/>
        <v>1842.78</v>
      </c>
    </row>
    <row r="4523" spans="1:5" x14ac:dyDescent="0.3">
      <c r="A4523" t="s">
        <v>58</v>
      </c>
      <c r="B4523" t="s">
        <v>16</v>
      </c>
      <c r="C4523" s="2">
        <v>12442.76</v>
      </c>
      <c r="D4523" t="str">
        <f t="shared" si="140"/>
        <v>017099-2024-09</v>
      </c>
      <c r="E4523" s="2">
        <f t="shared" si="141"/>
        <v>12442.76</v>
      </c>
    </row>
    <row r="4524" spans="1:5" x14ac:dyDescent="0.3">
      <c r="A4524">
        <v>846801</v>
      </c>
      <c r="B4524" t="s">
        <v>16</v>
      </c>
      <c r="C4524" s="2">
        <v>0</v>
      </c>
      <c r="D4524" t="str">
        <f t="shared" si="140"/>
        <v>846801-2024-09</v>
      </c>
      <c r="E4524" s="2">
        <f t="shared" si="141"/>
        <v>0</v>
      </c>
    </row>
    <row r="4525" spans="1:5" x14ac:dyDescent="0.3">
      <c r="A4525">
        <v>870687</v>
      </c>
      <c r="B4525" t="s">
        <v>18</v>
      </c>
      <c r="C4525" s="2">
        <v>5237.34</v>
      </c>
      <c r="D4525" t="str">
        <f t="shared" si="140"/>
        <v>870687-2024-11</v>
      </c>
      <c r="E4525" s="2">
        <f t="shared" si="141"/>
        <v>5237.34</v>
      </c>
    </row>
    <row r="4526" spans="1:5" x14ac:dyDescent="0.3">
      <c r="A4526">
        <v>953656</v>
      </c>
      <c r="B4526" t="s">
        <v>18</v>
      </c>
      <c r="C4526" s="2">
        <v>72900.800000000003</v>
      </c>
      <c r="D4526" t="str">
        <f t="shared" si="140"/>
        <v>953656-2024-11</v>
      </c>
      <c r="E4526" s="2">
        <f t="shared" si="141"/>
        <v>72900.800000000003</v>
      </c>
    </row>
    <row r="4527" spans="1:5" x14ac:dyDescent="0.3">
      <c r="A4527">
        <v>763170</v>
      </c>
      <c r="B4527" t="s">
        <v>3</v>
      </c>
      <c r="C4527" s="2">
        <v>5607.9</v>
      </c>
      <c r="D4527" t="str">
        <f t="shared" si="140"/>
        <v>763170-2024-01</v>
      </c>
      <c r="E4527" s="2">
        <f t="shared" si="141"/>
        <v>5607.9</v>
      </c>
    </row>
    <row r="4528" spans="1:5" x14ac:dyDescent="0.3">
      <c r="A4528">
        <v>722497</v>
      </c>
      <c r="B4528" t="s">
        <v>9</v>
      </c>
      <c r="C4528" s="2">
        <v>6595.2</v>
      </c>
      <c r="D4528" t="str">
        <f t="shared" si="140"/>
        <v>722497-2024-04</v>
      </c>
      <c r="E4528" s="2">
        <f t="shared" si="141"/>
        <v>6595.2</v>
      </c>
    </row>
    <row r="4529" spans="1:5" x14ac:dyDescent="0.3">
      <c r="A4529">
        <v>995793</v>
      </c>
      <c r="B4529" t="s">
        <v>17</v>
      </c>
      <c r="C4529" s="2">
        <v>2663037.7599999998</v>
      </c>
      <c r="D4529" t="str">
        <f t="shared" si="140"/>
        <v>995793-2024-10</v>
      </c>
      <c r="E4529" s="2">
        <f t="shared" si="141"/>
        <v>2663037.7599999998</v>
      </c>
    </row>
    <row r="4530" spans="1:5" x14ac:dyDescent="0.3">
      <c r="A4530">
        <v>792821</v>
      </c>
      <c r="B4530" t="s">
        <v>12</v>
      </c>
      <c r="C4530" s="2">
        <v>50146.46</v>
      </c>
      <c r="D4530" t="str">
        <f t="shared" si="140"/>
        <v>792821-2024-06</v>
      </c>
      <c r="E4530" s="2">
        <f t="shared" si="141"/>
        <v>50146.46</v>
      </c>
    </row>
    <row r="4531" spans="1:5" x14ac:dyDescent="0.3">
      <c r="A4531">
        <v>794654</v>
      </c>
      <c r="B4531" t="s">
        <v>18</v>
      </c>
      <c r="C4531" s="2">
        <v>602544.68000000005</v>
      </c>
      <c r="D4531" t="str">
        <f t="shared" si="140"/>
        <v>794654-2024-11</v>
      </c>
      <c r="E4531" s="2">
        <f t="shared" si="141"/>
        <v>602544.68000000005</v>
      </c>
    </row>
    <row r="4532" spans="1:5" x14ac:dyDescent="0.3">
      <c r="A4532">
        <v>770964</v>
      </c>
      <c r="B4532" t="s">
        <v>18</v>
      </c>
      <c r="C4532" s="2">
        <v>149287.74</v>
      </c>
      <c r="D4532" t="str">
        <f t="shared" si="140"/>
        <v>770964-2024-11</v>
      </c>
      <c r="E4532" s="2">
        <f t="shared" si="141"/>
        <v>149287.74</v>
      </c>
    </row>
    <row r="4533" spans="1:5" x14ac:dyDescent="0.3">
      <c r="A4533">
        <v>842554</v>
      </c>
      <c r="B4533" t="s">
        <v>16</v>
      </c>
      <c r="C4533" s="2">
        <v>1237213.8600000001</v>
      </c>
      <c r="D4533" t="str">
        <f t="shared" si="140"/>
        <v>842554-2024-09</v>
      </c>
      <c r="E4533" s="2">
        <f t="shared" si="141"/>
        <v>1237213.8600000001</v>
      </c>
    </row>
    <row r="4534" spans="1:5" x14ac:dyDescent="0.3">
      <c r="A4534">
        <v>825830</v>
      </c>
      <c r="B4534" t="s">
        <v>14</v>
      </c>
      <c r="C4534" s="2">
        <v>2118150.96</v>
      </c>
      <c r="D4534" t="str">
        <f t="shared" si="140"/>
        <v>825830-2024-07</v>
      </c>
      <c r="E4534" s="2">
        <f t="shared" si="141"/>
        <v>2118150.96</v>
      </c>
    </row>
    <row r="4535" spans="1:5" x14ac:dyDescent="0.3">
      <c r="A4535">
        <v>909808</v>
      </c>
      <c r="B4535" t="s">
        <v>9</v>
      </c>
      <c r="C4535" s="2">
        <v>88504.94</v>
      </c>
      <c r="D4535" t="str">
        <f t="shared" si="140"/>
        <v>909808-2024-04</v>
      </c>
      <c r="E4535" s="2">
        <f t="shared" si="141"/>
        <v>88504.94</v>
      </c>
    </row>
    <row r="4536" spans="1:5" x14ac:dyDescent="0.3">
      <c r="A4536">
        <v>420239</v>
      </c>
      <c r="B4536" t="s">
        <v>8</v>
      </c>
      <c r="C4536" s="2">
        <v>219469.33</v>
      </c>
      <c r="D4536" t="str">
        <f t="shared" si="140"/>
        <v>420239-2024-03</v>
      </c>
      <c r="E4536" s="2">
        <f t="shared" si="141"/>
        <v>219469.33</v>
      </c>
    </row>
    <row r="4537" spans="1:5" x14ac:dyDescent="0.3">
      <c r="A4537">
        <v>356923</v>
      </c>
      <c r="B4537" t="s">
        <v>16</v>
      </c>
      <c r="C4537" s="2">
        <v>1828549.77</v>
      </c>
      <c r="D4537" t="str">
        <f t="shared" si="140"/>
        <v>356923-2024-09</v>
      </c>
      <c r="E4537" s="2">
        <f t="shared" si="141"/>
        <v>1828549.77</v>
      </c>
    </row>
    <row r="4538" spans="1:5" x14ac:dyDescent="0.3">
      <c r="A4538">
        <v>822327</v>
      </c>
      <c r="B4538" t="s">
        <v>3</v>
      </c>
      <c r="C4538" s="2">
        <v>121656.03</v>
      </c>
      <c r="D4538" t="str">
        <f t="shared" si="140"/>
        <v>822327-2024-01</v>
      </c>
      <c r="E4538" s="2">
        <f t="shared" si="141"/>
        <v>121656.03</v>
      </c>
    </row>
    <row r="4539" spans="1:5" x14ac:dyDescent="0.3">
      <c r="A4539">
        <v>378892</v>
      </c>
      <c r="B4539" t="s">
        <v>17</v>
      </c>
      <c r="C4539" s="2">
        <v>1005785.5</v>
      </c>
      <c r="D4539" t="str">
        <f t="shared" si="140"/>
        <v>378892-2024-10</v>
      </c>
      <c r="E4539" s="2">
        <f t="shared" si="141"/>
        <v>1005785.5</v>
      </c>
    </row>
    <row r="4540" spans="1:5" x14ac:dyDescent="0.3">
      <c r="A4540">
        <v>553560</v>
      </c>
      <c r="B4540" t="s">
        <v>10</v>
      </c>
      <c r="C4540" s="2">
        <v>121290.25</v>
      </c>
      <c r="D4540" t="str">
        <f t="shared" si="140"/>
        <v>553560-2024-05</v>
      </c>
      <c r="E4540" s="2">
        <f t="shared" si="141"/>
        <v>121290.25</v>
      </c>
    </row>
    <row r="4541" spans="1:5" x14ac:dyDescent="0.3">
      <c r="A4541">
        <v>354286</v>
      </c>
      <c r="B4541" t="s">
        <v>14</v>
      </c>
      <c r="C4541" s="2">
        <v>1245081.3</v>
      </c>
      <c r="D4541" t="str">
        <f t="shared" si="140"/>
        <v>354286-2024-07</v>
      </c>
      <c r="E4541" s="2">
        <f t="shared" si="141"/>
        <v>1245081.3</v>
      </c>
    </row>
    <row r="4542" spans="1:5" x14ac:dyDescent="0.3">
      <c r="A4542">
        <v>841070</v>
      </c>
      <c r="B4542" t="s">
        <v>16</v>
      </c>
      <c r="C4542" s="2">
        <v>33332.949999999997</v>
      </c>
      <c r="D4542" t="str">
        <f t="shared" si="140"/>
        <v>841070-2024-09</v>
      </c>
      <c r="E4542" s="2">
        <f t="shared" si="141"/>
        <v>33332.949999999997</v>
      </c>
    </row>
    <row r="4543" spans="1:5" x14ac:dyDescent="0.3">
      <c r="A4543" t="s">
        <v>39</v>
      </c>
      <c r="B4543" t="s">
        <v>17</v>
      </c>
      <c r="C4543" s="2">
        <v>787457.68</v>
      </c>
      <c r="D4543" t="str">
        <f t="shared" si="140"/>
        <v>075157-2024-10</v>
      </c>
      <c r="E4543" s="2">
        <f t="shared" si="141"/>
        <v>787457.68</v>
      </c>
    </row>
    <row r="4544" spans="1:5" x14ac:dyDescent="0.3">
      <c r="A4544">
        <v>101588</v>
      </c>
      <c r="B4544" t="s">
        <v>17</v>
      </c>
      <c r="C4544" s="2">
        <v>58180</v>
      </c>
      <c r="D4544" t="str">
        <f t="shared" si="140"/>
        <v>101588-2024-10</v>
      </c>
      <c r="E4544" s="2">
        <f t="shared" si="141"/>
        <v>58180</v>
      </c>
    </row>
    <row r="4545" spans="1:5" x14ac:dyDescent="0.3">
      <c r="A4545">
        <v>946011</v>
      </c>
      <c r="B4545" t="s">
        <v>14</v>
      </c>
      <c r="C4545" s="2">
        <v>10967960.43</v>
      </c>
      <c r="D4545" t="str">
        <f t="shared" si="140"/>
        <v>946011-2024-07</v>
      </c>
      <c r="E4545" s="2">
        <f t="shared" si="141"/>
        <v>10967960.43</v>
      </c>
    </row>
    <row r="4546" spans="1:5" x14ac:dyDescent="0.3">
      <c r="A4546">
        <v>409467</v>
      </c>
      <c r="B4546" t="s">
        <v>17</v>
      </c>
      <c r="C4546" s="2">
        <v>227918.54</v>
      </c>
      <c r="D4546" t="str">
        <f t="shared" si="140"/>
        <v>409467-2024-10</v>
      </c>
      <c r="E4546" s="2">
        <f t="shared" si="141"/>
        <v>227918.54</v>
      </c>
    </row>
    <row r="4547" spans="1:5" x14ac:dyDescent="0.3">
      <c r="A4547">
        <v>833752</v>
      </c>
      <c r="B4547" t="s">
        <v>10</v>
      </c>
      <c r="C4547" s="2">
        <v>21293051.030000001</v>
      </c>
      <c r="D4547" t="str">
        <f t="shared" ref="D4547:D4610" si="142">A4547&amp;"-"&amp;B4547</f>
        <v>833752-2024-05</v>
      </c>
      <c r="E4547" s="2">
        <f t="shared" ref="E4547:E4610" si="143">C4547</f>
        <v>21293051.030000001</v>
      </c>
    </row>
    <row r="4548" spans="1:5" x14ac:dyDescent="0.3">
      <c r="A4548">
        <v>715617</v>
      </c>
      <c r="B4548" t="s">
        <v>12</v>
      </c>
      <c r="C4548" s="2">
        <v>4428568.3</v>
      </c>
      <c r="D4548" t="str">
        <f t="shared" si="142"/>
        <v>715617-2024-06</v>
      </c>
      <c r="E4548" s="2">
        <f t="shared" si="143"/>
        <v>4428568.3</v>
      </c>
    </row>
    <row r="4549" spans="1:5" x14ac:dyDescent="0.3">
      <c r="A4549">
        <v>859482</v>
      </c>
      <c r="B4549" t="s">
        <v>3</v>
      </c>
      <c r="C4549" s="2">
        <v>2162554.36</v>
      </c>
      <c r="D4549" t="str">
        <f t="shared" si="142"/>
        <v>859482-2024-01</v>
      </c>
      <c r="E4549" s="2">
        <f t="shared" si="143"/>
        <v>2162554.36</v>
      </c>
    </row>
    <row r="4550" spans="1:5" x14ac:dyDescent="0.3">
      <c r="A4550">
        <v>565914</v>
      </c>
      <c r="B4550" t="s">
        <v>8</v>
      </c>
      <c r="C4550" s="2">
        <v>167006.84</v>
      </c>
      <c r="D4550" t="str">
        <f t="shared" si="142"/>
        <v>565914-2024-03</v>
      </c>
      <c r="E4550" s="2">
        <f t="shared" si="143"/>
        <v>167006.84</v>
      </c>
    </row>
    <row r="4551" spans="1:5" x14ac:dyDescent="0.3">
      <c r="A4551">
        <v>661855</v>
      </c>
      <c r="B4551" t="s">
        <v>14</v>
      </c>
      <c r="C4551" s="2">
        <v>2512030.67</v>
      </c>
      <c r="D4551" t="str">
        <f t="shared" si="142"/>
        <v>661855-2024-07</v>
      </c>
      <c r="E4551" s="2">
        <f t="shared" si="143"/>
        <v>2512030.67</v>
      </c>
    </row>
    <row r="4552" spans="1:5" x14ac:dyDescent="0.3">
      <c r="A4552">
        <v>374084</v>
      </c>
      <c r="B4552" t="s">
        <v>18</v>
      </c>
      <c r="C4552" s="2">
        <v>782716.08</v>
      </c>
      <c r="D4552" t="str">
        <f t="shared" si="142"/>
        <v>374084-2024-11</v>
      </c>
      <c r="E4552" s="2">
        <f t="shared" si="143"/>
        <v>782716.08</v>
      </c>
    </row>
    <row r="4553" spans="1:5" x14ac:dyDescent="0.3">
      <c r="A4553">
        <v>979527</v>
      </c>
      <c r="B4553" t="s">
        <v>12</v>
      </c>
      <c r="C4553" s="2">
        <v>183741.93</v>
      </c>
      <c r="D4553" t="str">
        <f t="shared" si="142"/>
        <v>979527-2024-06</v>
      </c>
      <c r="E4553" s="2">
        <f t="shared" si="143"/>
        <v>183741.93</v>
      </c>
    </row>
    <row r="4554" spans="1:5" x14ac:dyDescent="0.3">
      <c r="A4554">
        <v>790152</v>
      </c>
      <c r="B4554" t="s">
        <v>12</v>
      </c>
      <c r="C4554" s="2">
        <v>19363.29</v>
      </c>
      <c r="D4554" t="str">
        <f t="shared" si="142"/>
        <v>790152-2024-06</v>
      </c>
      <c r="E4554" s="2">
        <f t="shared" si="143"/>
        <v>19363.29</v>
      </c>
    </row>
    <row r="4555" spans="1:5" x14ac:dyDescent="0.3">
      <c r="A4555">
        <v>712333</v>
      </c>
      <c r="B4555" t="s">
        <v>17</v>
      </c>
      <c r="C4555" s="2">
        <v>45780.22</v>
      </c>
      <c r="D4555" t="str">
        <f t="shared" si="142"/>
        <v>712333-2024-10</v>
      </c>
      <c r="E4555" s="2">
        <f t="shared" si="143"/>
        <v>45780.22</v>
      </c>
    </row>
    <row r="4556" spans="1:5" x14ac:dyDescent="0.3">
      <c r="A4556">
        <v>186016</v>
      </c>
      <c r="B4556" t="s">
        <v>18</v>
      </c>
      <c r="C4556" s="2">
        <v>19918116.82</v>
      </c>
      <c r="D4556" t="str">
        <f t="shared" si="142"/>
        <v>186016-2024-11</v>
      </c>
      <c r="E4556" s="2">
        <f t="shared" si="143"/>
        <v>19918116.82</v>
      </c>
    </row>
    <row r="4557" spans="1:5" x14ac:dyDescent="0.3">
      <c r="A4557">
        <v>982643</v>
      </c>
      <c r="B4557" t="s">
        <v>17</v>
      </c>
      <c r="C4557" s="2">
        <v>890925.2</v>
      </c>
      <c r="D4557" t="str">
        <f t="shared" si="142"/>
        <v>982643-2024-10</v>
      </c>
      <c r="E4557" s="2">
        <f t="shared" si="143"/>
        <v>890925.2</v>
      </c>
    </row>
    <row r="4558" spans="1:5" x14ac:dyDescent="0.3">
      <c r="A4558">
        <v>715654</v>
      </c>
      <c r="B4558" t="s">
        <v>8</v>
      </c>
      <c r="C4558" s="2">
        <v>609181.63</v>
      </c>
      <c r="D4558" t="str">
        <f t="shared" si="142"/>
        <v>715654-2024-03</v>
      </c>
      <c r="E4558" s="2">
        <f t="shared" si="143"/>
        <v>609181.63</v>
      </c>
    </row>
    <row r="4559" spans="1:5" x14ac:dyDescent="0.3">
      <c r="A4559">
        <v>982643</v>
      </c>
      <c r="B4559" t="s">
        <v>8</v>
      </c>
      <c r="C4559" s="2">
        <v>417790.05</v>
      </c>
      <c r="D4559" t="str">
        <f t="shared" si="142"/>
        <v>982643-2024-03</v>
      </c>
      <c r="E4559" s="2">
        <f t="shared" si="143"/>
        <v>417790.05</v>
      </c>
    </row>
    <row r="4560" spans="1:5" x14ac:dyDescent="0.3">
      <c r="A4560">
        <v>680770</v>
      </c>
      <c r="B4560" t="s">
        <v>6</v>
      </c>
      <c r="C4560" s="2">
        <v>559825.68000000005</v>
      </c>
      <c r="D4560" t="str">
        <f t="shared" si="142"/>
        <v>680770-2024-02</v>
      </c>
      <c r="E4560" s="2">
        <f t="shared" si="143"/>
        <v>559825.68000000005</v>
      </c>
    </row>
    <row r="4561" spans="1:5" x14ac:dyDescent="0.3">
      <c r="A4561">
        <v>842554</v>
      </c>
      <c r="B4561" t="s">
        <v>10</v>
      </c>
      <c r="C4561" s="2">
        <v>805717.48</v>
      </c>
      <c r="D4561" t="str">
        <f t="shared" si="142"/>
        <v>842554-2024-05</v>
      </c>
      <c r="E4561" s="2">
        <f t="shared" si="143"/>
        <v>805717.48</v>
      </c>
    </row>
    <row r="4562" spans="1:5" x14ac:dyDescent="0.3">
      <c r="A4562">
        <v>954366</v>
      </c>
      <c r="B4562" t="s">
        <v>16</v>
      </c>
      <c r="C4562" s="2">
        <v>99913.36</v>
      </c>
      <c r="D4562" t="str">
        <f t="shared" si="142"/>
        <v>954366-2024-09</v>
      </c>
      <c r="E4562" s="2">
        <f t="shared" si="143"/>
        <v>99913.36</v>
      </c>
    </row>
    <row r="4563" spans="1:5" x14ac:dyDescent="0.3">
      <c r="A4563">
        <v>822386</v>
      </c>
      <c r="B4563" t="s">
        <v>9</v>
      </c>
      <c r="C4563" s="2">
        <v>222612.22</v>
      </c>
      <c r="D4563" t="str">
        <f t="shared" si="142"/>
        <v>822386-2024-04</v>
      </c>
      <c r="E4563" s="2">
        <f t="shared" si="143"/>
        <v>222612.22</v>
      </c>
    </row>
    <row r="4564" spans="1:5" x14ac:dyDescent="0.3">
      <c r="A4564">
        <v>739091</v>
      </c>
      <c r="B4564" t="s">
        <v>9</v>
      </c>
      <c r="C4564" s="2">
        <v>170239.11</v>
      </c>
      <c r="D4564" t="str">
        <f t="shared" si="142"/>
        <v>739091-2024-04</v>
      </c>
      <c r="E4564" s="2">
        <f t="shared" si="143"/>
        <v>170239.11</v>
      </c>
    </row>
    <row r="4565" spans="1:5" x14ac:dyDescent="0.3">
      <c r="A4565">
        <v>955433</v>
      </c>
      <c r="B4565" t="s">
        <v>3</v>
      </c>
      <c r="C4565" s="2">
        <v>617929.38</v>
      </c>
      <c r="D4565" t="str">
        <f t="shared" si="142"/>
        <v>955433-2024-01</v>
      </c>
      <c r="E4565" s="2">
        <f t="shared" si="143"/>
        <v>617929.38</v>
      </c>
    </row>
    <row r="4566" spans="1:5" x14ac:dyDescent="0.3">
      <c r="A4566" t="s">
        <v>114</v>
      </c>
      <c r="B4566" t="s">
        <v>6</v>
      </c>
      <c r="C4566" s="2">
        <v>10543.95</v>
      </c>
      <c r="D4566" t="str">
        <f t="shared" si="142"/>
        <v>051046-2024-02</v>
      </c>
      <c r="E4566" s="2">
        <f t="shared" si="143"/>
        <v>10543.95</v>
      </c>
    </row>
    <row r="4567" spans="1:5" x14ac:dyDescent="0.3">
      <c r="A4567" t="s">
        <v>165</v>
      </c>
      <c r="B4567" t="s">
        <v>13</v>
      </c>
      <c r="C4567" s="2">
        <v>429120.56</v>
      </c>
      <c r="D4567" t="str">
        <f t="shared" si="142"/>
        <v>074022-2024-12</v>
      </c>
      <c r="E4567" s="2">
        <f t="shared" si="143"/>
        <v>429120.56</v>
      </c>
    </row>
    <row r="4568" spans="1:5" x14ac:dyDescent="0.3">
      <c r="A4568">
        <v>968837</v>
      </c>
      <c r="B4568" t="s">
        <v>12</v>
      </c>
      <c r="C4568" s="2">
        <v>2025748.76</v>
      </c>
      <c r="D4568" t="str">
        <f t="shared" si="142"/>
        <v>968837-2024-06</v>
      </c>
      <c r="E4568" s="2">
        <f t="shared" si="143"/>
        <v>2025748.76</v>
      </c>
    </row>
    <row r="4569" spans="1:5" x14ac:dyDescent="0.3">
      <c r="A4569">
        <v>754268</v>
      </c>
      <c r="B4569" t="s">
        <v>8</v>
      </c>
      <c r="C4569" s="2">
        <v>663952.96</v>
      </c>
      <c r="D4569" t="str">
        <f t="shared" si="142"/>
        <v>754268-2024-03</v>
      </c>
      <c r="E4569" s="2">
        <f t="shared" si="143"/>
        <v>663952.96</v>
      </c>
    </row>
    <row r="4570" spans="1:5" x14ac:dyDescent="0.3">
      <c r="A4570">
        <v>715570</v>
      </c>
      <c r="B4570" t="s">
        <v>14</v>
      </c>
      <c r="C4570" s="2">
        <v>4367888.5599999996</v>
      </c>
      <c r="D4570" t="str">
        <f t="shared" si="142"/>
        <v>715570-2024-07</v>
      </c>
      <c r="E4570" s="2">
        <f t="shared" si="143"/>
        <v>4367888.5599999996</v>
      </c>
    </row>
    <row r="4571" spans="1:5" x14ac:dyDescent="0.3">
      <c r="A4571">
        <v>917117</v>
      </c>
      <c r="B4571" t="s">
        <v>15</v>
      </c>
      <c r="C4571" s="2">
        <v>2248008.4900000002</v>
      </c>
      <c r="D4571" t="str">
        <f t="shared" si="142"/>
        <v>917117-2024-08</v>
      </c>
      <c r="E4571" s="2">
        <f t="shared" si="143"/>
        <v>2248008.4900000002</v>
      </c>
    </row>
    <row r="4572" spans="1:5" x14ac:dyDescent="0.3">
      <c r="A4572">
        <v>274883</v>
      </c>
      <c r="B4572" t="s">
        <v>17</v>
      </c>
      <c r="C4572" s="2">
        <v>43896.6</v>
      </c>
      <c r="D4572" t="str">
        <f t="shared" si="142"/>
        <v>274883-2024-10</v>
      </c>
      <c r="E4572" s="2">
        <f t="shared" si="143"/>
        <v>43896.6</v>
      </c>
    </row>
    <row r="4573" spans="1:5" x14ac:dyDescent="0.3">
      <c r="A4573">
        <v>714336</v>
      </c>
      <c r="B4573" t="s">
        <v>8</v>
      </c>
      <c r="C4573" s="2">
        <v>411588.6</v>
      </c>
      <c r="D4573" t="str">
        <f t="shared" si="142"/>
        <v>714336-2024-03</v>
      </c>
      <c r="E4573" s="2">
        <f t="shared" si="143"/>
        <v>411588.6</v>
      </c>
    </row>
    <row r="4574" spans="1:5" x14ac:dyDescent="0.3">
      <c r="A4574">
        <v>628193</v>
      </c>
      <c r="B4574" t="s">
        <v>13</v>
      </c>
      <c r="C4574" s="2">
        <v>514941.9</v>
      </c>
      <c r="D4574" t="str">
        <f t="shared" si="142"/>
        <v>628193-2024-12</v>
      </c>
      <c r="E4574" s="2">
        <f t="shared" si="143"/>
        <v>514941.9</v>
      </c>
    </row>
    <row r="4575" spans="1:5" x14ac:dyDescent="0.3">
      <c r="A4575">
        <v>781244</v>
      </c>
      <c r="B4575" t="s">
        <v>13</v>
      </c>
      <c r="C4575" s="2">
        <v>70749.759999999995</v>
      </c>
      <c r="D4575" t="str">
        <f t="shared" si="142"/>
        <v>781244-2024-12</v>
      </c>
      <c r="E4575" s="2">
        <f t="shared" si="143"/>
        <v>70749.759999999995</v>
      </c>
    </row>
    <row r="4576" spans="1:5" x14ac:dyDescent="0.3">
      <c r="A4576">
        <v>279823</v>
      </c>
      <c r="B4576" t="s">
        <v>14</v>
      </c>
      <c r="C4576" s="2">
        <v>1250425.72</v>
      </c>
      <c r="D4576" t="str">
        <f t="shared" si="142"/>
        <v>279823-2024-07</v>
      </c>
      <c r="E4576" s="2">
        <f t="shared" si="143"/>
        <v>1250425.72</v>
      </c>
    </row>
    <row r="4577" spans="1:5" x14ac:dyDescent="0.3">
      <c r="A4577">
        <v>207161</v>
      </c>
      <c r="B4577" t="s">
        <v>18</v>
      </c>
      <c r="C4577" s="2">
        <v>771842.26</v>
      </c>
      <c r="D4577" t="str">
        <f t="shared" si="142"/>
        <v>207161-2024-11</v>
      </c>
      <c r="E4577" s="2">
        <f t="shared" si="143"/>
        <v>771842.26</v>
      </c>
    </row>
    <row r="4578" spans="1:5" x14ac:dyDescent="0.3">
      <c r="A4578">
        <v>782071</v>
      </c>
      <c r="B4578" t="s">
        <v>14</v>
      </c>
      <c r="C4578" s="2">
        <v>21127.93</v>
      </c>
      <c r="D4578" t="str">
        <f t="shared" si="142"/>
        <v>782071-2024-07</v>
      </c>
      <c r="E4578" s="2">
        <f t="shared" si="143"/>
        <v>21127.93</v>
      </c>
    </row>
    <row r="4579" spans="1:5" x14ac:dyDescent="0.3">
      <c r="A4579">
        <v>950628</v>
      </c>
      <c r="B4579" t="s">
        <v>16</v>
      </c>
      <c r="C4579" s="2">
        <v>645050.94999999995</v>
      </c>
      <c r="D4579" t="str">
        <f t="shared" si="142"/>
        <v>950628-2024-09</v>
      </c>
      <c r="E4579" s="2">
        <f t="shared" si="143"/>
        <v>645050.94999999995</v>
      </c>
    </row>
    <row r="4580" spans="1:5" x14ac:dyDescent="0.3">
      <c r="A4580">
        <v>714336</v>
      </c>
      <c r="B4580" t="s">
        <v>15</v>
      </c>
      <c r="C4580" s="2">
        <v>408769.17</v>
      </c>
      <c r="D4580" t="str">
        <f t="shared" si="142"/>
        <v>714336-2024-08</v>
      </c>
      <c r="E4580" s="2">
        <f t="shared" si="143"/>
        <v>408769.17</v>
      </c>
    </row>
    <row r="4581" spans="1:5" x14ac:dyDescent="0.3">
      <c r="A4581">
        <v>217704</v>
      </c>
      <c r="B4581" t="s">
        <v>13</v>
      </c>
      <c r="C4581" s="2">
        <v>317927.44</v>
      </c>
      <c r="D4581" t="str">
        <f t="shared" si="142"/>
        <v>217704-2024-12</v>
      </c>
      <c r="E4581" s="2">
        <f t="shared" si="143"/>
        <v>317927.44</v>
      </c>
    </row>
    <row r="4582" spans="1:5" x14ac:dyDescent="0.3">
      <c r="A4582">
        <v>782224</v>
      </c>
      <c r="B4582" t="s">
        <v>3</v>
      </c>
      <c r="C4582" s="2">
        <v>368608.19</v>
      </c>
      <c r="D4582" t="str">
        <f t="shared" si="142"/>
        <v>782224-2024-01</v>
      </c>
      <c r="E4582" s="2">
        <f t="shared" si="143"/>
        <v>368608.19</v>
      </c>
    </row>
    <row r="4583" spans="1:5" x14ac:dyDescent="0.3">
      <c r="A4583">
        <v>422767</v>
      </c>
      <c r="B4583" t="s">
        <v>13</v>
      </c>
      <c r="C4583" s="2">
        <v>13219.9</v>
      </c>
      <c r="D4583" t="str">
        <f t="shared" si="142"/>
        <v>422767-2024-12</v>
      </c>
      <c r="E4583" s="2">
        <f t="shared" si="143"/>
        <v>13219.9</v>
      </c>
    </row>
    <row r="4584" spans="1:5" x14ac:dyDescent="0.3">
      <c r="A4584">
        <v>760441</v>
      </c>
      <c r="B4584" t="s">
        <v>13</v>
      </c>
      <c r="C4584" s="2">
        <v>610618.38</v>
      </c>
      <c r="D4584" t="str">
        <f t="shared" si="142"/>
        <v>760441-2024-12</v>
      </c>
      <c r="E4584" s="2">
        <f t="shared" si="143"/>
        <v>610618.38</v>
      </c>
    </row>
    <row r="4585" spans="1:5" x14ac:dyDescent="0.3">
      <c r="A4585">
        <v>158688</v>
      </c>
      <c r="B4585" t="s">
        <v>6</v>
      </c>
      <c r="C4585" s="2">
        <v>183881.87</v>
      </c>
      <c r="D4585" t="str">
        <f t="shared" si="142"/>
        <v>158688-2024-02</v>
      </c>
      <c r="E4585" s="2">
        <f t="shared" si="143"/>
        <v>183881.87</v>
      </c>
    </row>
    <row r="4586" spans="1:5" x14ac:dyDescent="0.3">
      <c r="A4586">
        <v>810534</v>
      </c>
      <c r="B4586" t="s">
        <v>6</v>
      </c>
      <c r="C4586" s="2">
        <v>53.6</v>
      </c>
      <c r="D4586" t="str">
        <f t="shared" si="142"/>
        <v>810534-2024-02</v>
      </c>
      <c r="E4586" s="2">
        <f t="shared" si="143"/>
        <v>53.6</v>
      </c>
    </row>
    <row r="4587" spans="1:5" x14ac:dyDescent="0.3">
      <c r="A4587">
        <v>254709</v>
      </c>
      <c r="B4587" t="s">
        <v>16</v>
      </c>
      <c r="C4587" s="2">
        <v>86228.94</v>
      </c>
      <c r="D4587" t="str">
        <f t="shared" si="142"/>
        <v>254709-2024-09</v>
      </c>
      <c r="E4587" s="2">
        <f t="shared" si="143"/>
        <v>86228.94</v>
      </c>
    </row>
    <row r="4588" spans="1:5" x14ac:dyDescent="0.3">
      <c r="A4588">
        <v>995793</v>
      </c>
      <c r="B4588" t="s">
        <v>18</v>
      </c>
      <c r="C4588" s="2">
        <v>1835451.9</v>
      </c>
      <c r="D4588" t="str">
        <f t="shared" si="142"/>
        <v>995793-2024-11</v>
      </c>
      <c r="E4588" s="2">
        <f t="shared" si="143"/>
        <v>1835451.9</v>
      </c>
    </row>
    <row r="4589" spans="1:5" x14ac:dyDescent="0.3">
      <c r="A4589">
        <v>912420</v>
      </c>
      <c r="B4589" t="s">
        <v>8</v>
      </c>
      <c r="C4589" s="2">
        <v>1373807.23</v>
      </c>
      <c r="D4589" t="str">
        <f t="shared" si="142"/>
        <v>912420-2024-03</v>
      </c>
      <c r="E4589" s="2">
        <f t="shared" si="143"/>
        <v>1373807.23</v>
      </c>
    </row>
    <row r="4590" spans="1:5" x14ac:dyDescent="0.3">
      <c r="A4590">
        <v>943903</v>
      </c>
      <c r="B4590" t="s">
        <v>6</v>
      </c>
      <c r="C4590" s="2">
        <v>130957.12</v>
      </c>
      <c r="D4590" t="str">
        <f t="shared" si="142"/>
        <v>943903-2024-02</v>
      </c>
      <c r="E4590" s="2">
        <f t="shared" si="143"/>
        <v>130957.12</v>
      </c>
    </row>
    <row r="4591" spans="1:5" x14ac:dyDescent="0.3">
      <c r="A4591">
        <v>957953</v>
      </c>
      <c r="B4591" t="s">
        <v>8</v>
      </c>
      <c r="C4591" s="2">
        <v>250760.82</v>
      </c>
      <c r="D4591" t="str">
        <f t="shared" si="142"/>
        <v>957953-2024-03</v>
      </c>
      <c r="E4591" s="2">
        <f t="shared" si="143"/>
        <v>250760.82</v>
      </c>
    </row>
    <row r="4592" spans="1:5" x14ac:dyDescent="0.3">
      <c r="A4592">
        <v>382327</v>
      </c>
      <c r="B4592" t="s">
        <v>3</v>
      </c>
      <c r="C4592" s="2">
        <v>510610.75</v>
      </c>
      <c r="D4592" t="str">
        <f t="shared" si="142"/>
        <v>382327-2024-01</v>
      </c>
      <c r="E4592" s="2">
        <f t="shared" si="143"/>
        <v>510610.75</v>
      </c>
    </row>
    <row r="4593" spans="1:5" x14ac:dyDescent="0.3">
      <c r="A4593">
        <v>983695</v>
      </c>
      <c r="B4593" t="s">
        <v>6</v>
      </c>
      <c r="C4593" s="2">
        <v>137607.72</v>
      </c>
      <c r="D4593" t="str">
        <f t="shared" si="142"/>
        <v>983695-2024-02</v>
      </c>
      <c r="E4593" s="2">
        <f t="shared" si="143"/>
        <v>137607.72</v>
      </c>
    </row>
    <row r="4594" spans="1:5" x14ac:dyDescent="0.3">
      <c r="A4594" t="s">
        <v>4</v>
      </c>
      <c r="B4594" t="s">
        <v>8</v>
      </c>
      <c r="C4594" s="2">
        <v>212240.47</v>
      </c>
      <c r="D4594" t="str">
        <f t="shared" si="142"/>
        <v>075148-2024-03</v>
      </c>
      <c r="E4594" s="2">
        <f t="shared" si="143"/>
        <v>212240.47</v>
      </c>
    </row>
    <row r="4595" spans="1:5" x14ac:dyDescent="0.3">
      <c r="A4595">
        <v>661855</v>
      </c>
      <c r="B4595" t="s">
        <v>6</v>
      </c>
      <c r="C4595" s="2">
        <v>2535845.2999999998</v>
      </c>
      <c r="D4595" t="str">
        <f t="shared" si="142"/>
        <v>661855-2024-02</v>
      </c>
      <c r="E4595" s="2">
        <f t="shared" si="143"/>
        <v>2535845.2999999998</v>
      </c>
    </row>
    <row r="4596" spans="1:5" x14ac:dyDescent="0.3">
      <c r="A4596">
        <v>955432</v>
      </c>
      <c r="B4596" t="s">
        <v>15</v>
      </c>
      <c r="C4596" s="2">
        <v>3472120.57</v>
      </c>
      <c r="D4596" t="str">
        <f t="shared" si="142"/>
        <v>955432-2024-08</v>
      </c>
      <c r="E4596" s="2">
        <f t="shared" si="143"/>
        <v>3472120.57</v>
      </c>
    </row>
    <row r="4597" spans="1:5" x14ac:dyDescent="0.3">
      <c r="A4597">
        <v>995816</v>
      </c>
      <c r="B4597" t="s">
        <v>10</v>
      </c>
      <c r="C4597" s="2">
        <v>612620.26</v>
      </c>
      <c r="D4597" t="str">
        <f t="shared" si="142"/>
        <v>995816-2024-05</v>
      </c>
      <c r="E4597" s="2">
        <f t="shared" si="143"/>
        <v>612620.26</v>
      </c>
    </row>
    <row r="4598" spans="1:5" x14ac:dyDescent="0.3">
      <c r="A4598">
        <v>956564</v>
      </c>
      <c r="B4598" t="s">
        <v>6</v>
      </c>
      <c r="C4598" s="2">
        <v>204429.86</v>
      </c>
      <c r="D4598" t="str">
        <f t="shared" si="142"/>
        <v>956564-2024-02</v>
      </c>
      <c r="E4598" s="2">
        <f t="shared" si="143"/>
        <v>204429.86</v>
      </c>
    </row>
    <row r="4599" spans="1:5" x14ac:dyDescent="0.3">
      <c r="A4599">
        <v>954364</v>
      </c>
      <c r="B4599" t="s">
        <v>13</v>
      </c>
      <c r="C4599" s="2">
        <v>234809.82</v>
      </c>
      <c r="D4599" t="str">
        <f t="shared" si="142"/>
        <v>954364-2024-12</v>
      </c>
      <c r="E4599" s="2">
        <f t="shared" si="143"/>
        <v>234809.82</v>
      </c>
    </row>
    <row r="4600" spans="1:5" x14ac:dyDescent="0.3">
      <c r="A4600">
        <v>157756</v>
      </c>
      <c r="B4600" t="s">
        <v>12</v>
      </c>
      <c r="C4600" s="2">
        <v>646833.37</v>
      </c>
      <c r="D4600" t="str">
        <f t="shared" si="142"/>
        <v>157756-2024-06</v>
      </c>
      <c r="E4600" s="2">
        <f t="shared" si="143"/>
        <v>646833.37</v>
      </c>
    </row>
    <row r="4601" spans="1:5" x14ac:dyDescent="0.3">
      <c r="A4601">
        <v>591480</v>
      </c>
      <c r="B4601" t="s">
        <v>3</v>
      </c>
      <c r="C4601" s="2">
        <v>576021.18999999994</v>
      </c>
      <c r="D4601" t="str">
        <f t="shared" si="142"/>
        <v>591480-2024-01</v>
      </c>
      <c r="E4601" s="2">
        <f t="shared" si="143"/>
        <v>576021.18999999994</v>
      </c>
    </row>
    <row r="4602" spans="1:5" x14ac:dyDescent="0.3">
      <c r="A4602">
        <v>306131</v>
      </c>
      <c r="B4602" t="s">
        <v>18</v>
      </c>
      <c r="C4602" s="2">
        <v>804339.76</v>
      </c>
      <c r="D4602" t="str">
        <f t="shared" si="142"/>
        <v>306131-2024-11</v>
      </c>
      <c r="E4602" s="2">
        <f t="shared" si="143"/>
        <v>804339.76</v>
      </c>
    </row>
    <row r="4603" spans="1:5" x14ac:dyDescent="0.3">
      <c r="A4603">
        <v>649477</v>
      </c>
      <c r="B4603" t="s">
        <v>15</v>
      </c>
      <c r="C4603" s="2">
        <v>276492.09000000003</v>
      </c>
      <c r="D4603" t="str">
        <f t="shared" si="142"/>
        <v>649477-2024-08</v>
      </c>
      <c r="E4603" s="2">
        <f t="shared" si="143"/>
        <v>276492.09000000003</v>
      </c>
    </row>
    <row r="4604" spans="1:5" x14ac:dyDescent="0.3">
      <c r="A4604" t="s">
        <v>161</v>
      </c>
      <c r="B4604" t="s">
        <v>14</v>
      </c>
      <c r="C4604" s="2">
        <v>1136322</v>
      </c>
      <c r="D4604" t="str">
        <f t="shared" si="142"/>
        <v>005154-2024-07</v>
      </c>
      <c r="E4604" s="2">
        <f t="shared" si="143"/>
        <v>1136322</v>
      </c>
    </row>
    <row r="4605" spans="1:5" x14ac:dyDescent="0.3">
      <c r="A4605">
        <v>912432</v>
      </c>
      <c r="B4605" t="s">
        <v>9</v>
      </c>
      <c r="C4605" s="2">
        <v>2858676.48</v>
      </c>
      <c r="D4605" t="str">
        <f t="shared" si="142"/>
        <v>912432-2024-04</v>
      </c>
      <c r="E4605" s="2">
        <f t="shared" si="143"/>
        <v>2858676.48</v>
      </c>
    </row>
    <row r="4606" spans="1:5" x14ac:dyDescent="0.3">
      <c r="A4606">
        <v>569441</v>
      </c>
      <c r="B4606" t="s">
        <v>6</v>
      </c>
      <c r="C4606" s="2">
        <v>10313.25</v>
      </c>
      <c r="D4606" t="str">
        <f t="shared" si="142"/>
        <v>569441-2024-02</v>
      </c>
      <c r="E4606" s="2">
        <f t="shared" si="143"/>
        <v>10313.25</v>
      </c>
    </row>
    <row r="4607" spans="1:5" x14ac:dyDescent="0.3">
      <c r="A4607">
        <v>716851</v>
      </c>
      <c r="B4607" t="s">
        <v>12</v>
      </c>
      <c r="C4607" s="2">
        <v>40770.339999999997</v>
      </c>
      <c r="D4607" t="str">
        <f t="shared" si="142"/>
        <v>716851-2024-06</v>
      </c>
      <c r="E4607" s="2">
        <f t="shared" si="143"/>
        <v>40770.339999999997</v>
      </c>
    </row>
    <row r="4608" spans="1:5" x14ac:dyDescent="0.3">
      <c r="A4608">
        <v>189730</v>
      </c>
      <c r="B4608" t="s">
        <v>18</v>
      </c>
      <c r="C4608" s="2">
        <v>496696.9</v>
      </c>
      <c r="D4608" t="str">
        <f t="shared" si="142"/>
        <v>189730-2024-11</v>
      </c>
      <c r="E4608" s="2">
        <f t="shared" si="143"/>
        <v>496696.9</v>
      </c>
    </row>
    <row r="4609" spans="1:5" x14ac:dyDescent="0.3">
      <c r="A4609">
        <v>191633</v>
      </c>
      <c r="B4609" t="s">
        <v>16</v>
      </c>
      <c r="C4609" s="2">
        <v>966128.97</v>
      </c>
      <c r="D4609" t="str">
        <f t="shared" si="142"/>
        <v>191633-2024-09</v>
      </c>
      <c r="E4609" s="2">
        <f t="shared" si="143"/>
        <v>966128.97</v>
      </c>
    </row>
    <row r="4610" spans="1:5" x14ac:dyDescent="0.3">
      <c r="A4610">
        <v>784680</v>
      </c>
      <c r="B4610" t="s">
        <v>6</v>
      </c>
      <c r="C4610" s="2">
        <v>529914.32999999996</v>
      </c>
      <c r="D4610" t="str">
        <f t="shared" si="142"/>
        <v>784680-2024-02</v>
      </c>
      <c r="E4610" s="2">
        <f t="shared" si="143"/>
        <v>529914.32999999996</v>
      </c>
    </row>
    <row r="4611" spans="1:5" x14ac:dyDescent="0.3">
      <c r="A4611">
        <v>998444</v>
      </c>
      <c r="B4611" t="s">
        <v>14</v>
      </c>
      <c r="C4611" s="2">
        <v>149151.06</v>
      </c>
      <c r="D4611" t="str">
        <f t="shared" ref="D4611:D4674" si="144">A4611&amp;"-"&amp;B4611</f>
        <v>998444-2024-07</v>
      </c>
      <c r="E4611" s="2">
        <f t="shared" ref="E4611:E4674" si="145">C4611</f>
        <v>149151.06</v>
      </c>
    </row>
    <row r="4612" spans="1:5" x14ac:dyDescent="0.3">
      <c r="A4612">
        <v>814907</v>
      </c>
      <c r="B4612" t="s">
        <v>14</v>
      </c>
      <c r="C4612" s="2">
        <v>195355.3</v>
      </c>
      <c r="D4612" t="str">
        <f t="shared" si="144"/>
        <v>814907-2024-07</v>
      </c>
      <c r="E4612" s="2">
        <f t="shared" si="145"/>
        <v>195355.3</v>
      </c>
    </row>
    <row r="4613" spans="1:5" x14ac:dyDescent="0.3">
      <c r="A4613">
        <v>663584</v>
      </c>
      <c r="B4613" t="s">
        <v>3</v>
      </c>
      <c r="C4613" s="2">
        <v>135785.42000000001</v>
      </c>
      <c r="D4613" t="str">
        <f t="shared" si="144"/>
        <v>663584-2024-01</v>
      </c>
      <c r="E4613" s="2">
        <f t="shared" si="145"/>
        <v>135785.42000000001</v>
      </c>
    </row>
    <row r="4614" spans="1:5" x14ac:dyDescent="0.3">
      <c r="A4614">
        <v>995758</v>
      </c>
      <c r="B4614" t="s">
        <v>3</v>
      </c>
      <c r="C4614" s="2">
        <v>284889</v>
      </c>
      <c r="D4614" t="str">
        <f t="shared" si="144"/>
        <v>995758-2024-01</v>
      </c>
      <c r="E4614" s="2">
        <f t="shared" si="145"/>
        <v>284889</v>
      </c>
    </row>
    <row r="4615" spans="1:5" x14ac:dyDescent="0.3">
      <c r="A4615">
        <v>995816</v>
      </c>
      <c r="B4615" t="s">
        <v>13</v>
      </c>
      <c r="C4615" s="2">
        <v>1615648.14</v>
      </c>
      <c r="D4615" t="str">
        <f t="shared" si="144"/>
        <v>995816-2024-12</v>
      </c>
      <c r="E4615" s="2">
        <f t="shared" si="145"/>
        <v>1615648.14</v>
      </c>
    </row>
    <row r="4616" spans="1:5" x14ac:dyDescent="0.3">
      <c r="A4616">
        <v>995816</v>
      </c>
      <c r="B4616" t="s">
        <v>16</v>
      </c>
      <c r="C4616" s="2">
        <v>1027605.11</v>
      </c>
      <c r="D4616" t="str">
        <f t="shared" si="144"/>
        <v>995816-2024-09</v>
      </c>
      <c r="E4616" s="2">
        <f t="shared" si="145"/>
        <v>1027605.11</v>
      </c>
    </row>
    <row r="4617" spans="1:5" x14ac:dyDescent="0.3">
      <c r="A4617">
        <v>995793</v>
      </c>
      <c r="B4617" t="s">
        <v>8</v>
      </c>
      <c r="C4617" s="2">
        <v>904113.38</v>
      </c>
      <c r="D4617" t="str">
        <f t="shared" si="144"/>
        <v>995793-2024-03</v>
      </c>
      <c r="E4617" s="2">
        <f t="shared" si="145"/>
        <v>904113.38</v>
      </c>
    </row>
    <row r="4618" spans="1:5" x14ac:dyDescent="0.3">
      <c r="A4618">
        <v>725611</v>
      </c>
      <c r="B4618" t="s">
        <v>10</v>
      </c>
      <c r="C4618" s="2">
        <v>373956.72</v>
      </c>
      <c r="D4618" t="str">
        <f t="shared" si="144"/>
        <v>725611-2024-05</v>
      </c>
      <c r="E4618" s="2">
        <f t="shared" si="145"/>
        <v>373956.72</v>
      </c>
    </row>
    <row r="4619" spans="1:5" x14ac:dyDescent="0.3">
      <c r="A4619">
        <v>725611</v>
      </c>
      <c r="B4619" t="s">
        <v>13</v>
      </c>
      <c r="C4619" s="2">
        <v>655789.81999999995</v>
      </c>
      <c r="D4619" t="str">
        <f t="shared" si="144"/>
        <v>725611-2024-12</v>
      </c>
      <c r="E4619" s="2">
        <f t="shared" si="145"/>
        <v>655789.81999999995</v>
      </c>
    </row>
    <row r="4620" spans="1:5" x14ac:dyDescent="0.3">
      <c r="A4620">
        <v>624949</v>
      </c>
      <c r="B4620" t="s">
        <v>8</v>
      </c>
      <c r="C4620" s="2">
        <v>651234.04</v>
      </c>
      <c r="D4620" t="str">
        <f t="shared" si="144"/>
        <v>624949-2024-03</v>
      </c>
      <c r="E4620" s="2">
        <f t="shared" si="145"/>
        <v>651234.04</v>
      </c>
    </row>
    <row r="4621" spans="1:5" x14ac:dyDescent="0.3">
      <c r="A4621">
        <v>114743</v>
      </c>
      <c r="B4621" t="s">
        <v>6</v>
      </c>
      <c r="C4621" s="2">
        <v>404847.37</v>
      </c>
      <c r="D4621" t="str">
        <f t="shared" si="144"/>
        <v>114743-2024-02</v>
      </c>
      <c r="E4621" s="2">
        <f t="shared" si="145"/>
        <v>404847.37</v>
      </c>
    </row>
    <row r="4622" spans="1:5" x14ac:dyDescent="0.3">
      <c r="A4622">
        <v>807508</v>
      </c>
      <c r="B4622" t="s">
        <v>12</v>
      </c>
      <c r="C4622" s="2">
        <v>608839.84</v>
      </c>
      <c r="D4622" t="str">
        <f t="shared" si="144"/>
        <v>807508-2024-06</v>
      </c>
      <c r="E4622" s="2">
        <f t="shared" si="145"/>
        <v>608839.84</v>
      </c>
    </row>
    <row r="4623" spans="1:5" x14ac:dyDescent="0.3">
      <c r="A4623">
        <v>998440</v>
      </c>
      <c r="B4623" t="s">
        <v>3</v>
      </c>
      <c r="C4623" s="2">
        <v>2147412.85</v>
      </c>
      <c r="D4623" t="str">
        <f t="shared" si="144"/>
        <v>998440-2024-01</v>
      </c>
      <c r="E4623" s="2">
        <f t="shared" si="145"/>
        <v>2147412.85</v>
      </c>
    </row>
    <row r="4624" spans="1:5" x14ac:dyDescent="0.3">
      <c r="A4624">
        <v>679094</v>
      </c>
      <c r="B4624" t="s">
        <v>13</v>
      </c>
      <c r="C4624" s="2">
        <v>356408.46</v>
      </c>
      <c r="D4624" t="str">
        <f t="shared" si="144"/>
        <v>679094-2024-12</v>
      </c>
      <c r="E4624" s="2">
        <f t="shared" si="145"/>
        <v>356408.46</v>
      </c>
    </row>
    <row r="4625" spans="1:5" x14ac:dyDescent="0.3">
      <c r="A4625">
        <v>688732</v>
      </c>
      <c r="B4625" t="s">
        <v>18</v>
      </c>
      <c r="C4625" s="2">
        <v>782671.54</v>
      </c>
      <c r="D4625" t="str">
        <f t="shared" si="144"/>
        <v>688732-2024-11</v>
      </c>
      <c r="E4625" s="2">
        <f t="shared" si="145"/>
        <v>782671.54</v>
      </c>
    </row>
    <row r="4626" spans="1:5" x14ac:dyDescent="0.3">
      <c r="A4626">
        <v>998484</v>
      </c>
      <c r="B4626" t="s">
        <v>8</v>
      </c>
      <c r="C4626" s="2">
        <v>860664.97</v>
      </c>
      <c r="D4626" t="str">
        <f t="shared" si="144"/>
        <v>998484-2024-03</v>
      </c>
      <c r="E4626" s="2">
        <f t="shared" si="145"/>
        <v>860664.97</v>
      </c>
    </row>
    <row r="4627" spans="1:5" x14ac:dyDescent="0.3">
      <c r="A4627">
        <v>213154</v>
      </c>
      <c r="B4627" t="s">
        <v>16</v>
      </c>
      <c r="C4627" s="2">
        <v>355766.06</v>
      </c>
      <c r="D4627" t="str">
        <f t="shared" si="144"/>
        <v>213154-2024-09</v>
      </c>
      <c r="E4627" s="2">
        <f t="shared" si="145"/>
        <v>355766.06</v>
      </c>
    </row>
    <row r="4628" spans="1:5" x14ac:dyDescent="0.3">
      <c r="A4628">
        <v>898796</v>
      </c>
      <c r="B4628" t="s">
        <v>8</v>
      </c>
      <c r="C4628" s="2">
        <v>623452.04</v>
      </c>
      <c r="D4628" t="str">
        <f t="shared" si="144"/>
        <v>898796-2024-03</v>
      </c>
      <c r="E4628" s="2">
        <f t="shared" si="145"/>
        <v>623452.04</v>
      </c>
    </row>
    <row r="4629" spans="1:5" x14ac:dyDescent="0.3">
      <c r="A4629">
        <v>830284</v>
      </c>
      <c r="B4629" t="s">
        <v>18</v>
      </c>
      <c r="C4629" s="2">
        <v>620763.98</v>
      </c>
      <c r="D4629" t="str">
        <f t="shared" si="144"/>
        <v>830284-2024-11</v>
      </c>
      <c r="E4629" s="2">
        <f t="shared" si="145"/>
        <v>620763.98</v>
      </c>
    </row>
    <row r="4630" spans="1:5" x14ac:dyDescent="0.3">
      <c r="A4630">
        <v>794654</v>
      </c>
      <c r="B4630" t="s">
        <v>15</v>
      </c>
      <c r="C4630" s="2">
        <v>416927.89</v>
      </c>
      <c r="D4630" t="str">
        <f t="shared" si="144"/>
        <v>794654-2024-08</v>
      </c>
      <c r="E4630" s="2">
        <f t="shared" si="145"/>
        <v>416927.89</v>
      </c>
    </row>
    <row r="4631" spans="1:5" x14ac:dyDescent="0.3">
      <c r="A4631" t="s">
        <v>132</v>
      </c>
      <c r="B4631" t="s">
        <v>9</v>
      </c>
      <c r="C4631" s="2">
        <v>423508.46</v>
      </c>
      <c r="D4631" t="str">
        <f t="shared" si="144"/>
        <v>081628-2024-04</v>
      </c>
      <c r="E4631" s="2">
        <f t="shared" si="145"/>
        <v>423508.46</v>
      </c>
    </row>
    <row r="4632" spans="1:5" x14ac:dyDescent="0.3">
      <c r="A4632">
        <v>316803</v>
      </c>
      <c r="B4632" t="s">
        <v>9</v>
      </c>
      <c r="C4632" s="2">
        <v>878358.68</v>
      </c>
      <c r="D4632" t="str">
        <f t="shared" si="144"/>
        <v>316803-2024-04</v>
      </c>
      <c r="E4632" s="2">
        <f t="shared" si="145"/>
        <v>878358.68</v>
      </c>
    </row>
    <row r="4633" spans="1:5" x14ac:dyDescent="0.3">
      <c r="A4633">
        <v>151527</v>
      </c>
      <c r="B4633" t="s">
        <v>13</v>
      </c>
      <c r="C4633" s="2">
        <v>2148117.2599999998</v>
      </c>
      <c r="D4633" t="str">
        <f t="shared" si="144"/>
        <v>151527-2024-12</v>
      </c>
      <c r="E4633" s="2">
        <f t="shared" si="145"/>
        <v>2148117.2599999998</v>
      </c>
    </row>
    <row r="4634" spans="1:5" x14ac:dyDescent="0.3">
      <c r="A4634">
        <v>995823</v>
      </c>
      <c r="B4634" t="s">
        <v>15</v>
      </c>
      <c r="C4634" s="2">
        <v>13068.01</v>
      </c>
      <c r="D4634" t="str">
        <f t="shared" si="144"/>
        <v>995823-2024-08</v>
      </c>
      <c r="E4634" s="2">
        <f t="shared" si="145"/>
        <v>13068.01</v>
      </c>
    </row>
    <row r="4635" spans="1:5" x14ac:dyDescent="0.3">
      <c r="A4635" t="s">
        <v>21</v>
      </c>
      <c r="B4635" t="s">
        <v>16</v>
      </c>
      <c r="C4635" s="2">
        <v>179617.55</v>
      </c>
      <c r="D4635" t="str">
        <f t="shared" si="144"/>
        <v>092563-2024-09</v>
      </c>
      <c r="E4635" s="2">
        <f t="shared" si="145"/>
        <v>179617.55</v>
      </c>
    </row>
    <row r="4636" spans="1:5" x14ac:dyDescent="0.3">
      <c r="A4636">
        <v>815139</v>
      </c>
      <c r="B4636" t="s">
        <v>12</v>
      </c>
      <c r="C4636" s="2">
        <v>126150.72</v>
      </c>
      <c r="D4636" t="str">
        <f t="shared" si="144"/>
        <v>815139-2024-06</v>
      </c>
      <c r="E4636" s="2">
        <f t="shared" si="145"/>
        <v>126150.72</v>
      </c>
    </row>
    <row r="4637" spans="1:5" x14ac:dyDescent="0.3">
      <c r="A4637">
        <v>983695</v>
      </c>
      <c r="B4637" t="s">
        <v>12</v>
      </c>
      <c r="C4637" s="2">
        <v>248465.38</v>
      </c>
      <c r="D4637" t="str">
        <f t="shared" si="144"/>
        <v>983695-2024-06</v>
      </c>
      <c r="E4637" s="2">
        <f t="shared" si="145"/>
        <v>248465.38</v>
      </c>
    </row>
    <row r="4638" spans="1:5" x14ac:dyDescent="0.3">
      <c r="A4638">
        <v>275132</v>
      </c>
      <c r="B4638" t="s">
        <v>12</v>
      </c>
      <c r="C4638" s="2">
        <v>770.98</v>
      </c>
      <c r="D4638" t="str">
        <f t="shared" si="144"/>
        <v>275132-2024-06</v>
      </c>
      <c r="E4638" s="2">
        <f t="shared" si="145"/>
        <v>770.98</v>
      </c>
    </row>
    <row r="4639" spans="1:5" x14ac:dyDescent="0.3">
      <c r="A4639">
        <v>627918</v>
      </c>
      <c r="B4639" t="s">
        <v>9</v>
      </c>
      <c r="C4639" s="2">
        <v>475680.95</v>
      </c>
      <c r="D4639" t="str">
        <f t="shared" si="144"/>
        <v>627918-2024-04</v>
      </c>
      <c r="E4639" s="2">
        <f t="shared" si="145"/>
        <v>475680.95</v>
      </c>
    </row>
    <row r="4640" spans="1:5" x14ac:dyDescent="0.3">
      <c r="A4640">
        <v>995823</v>
      </c>
      <c r="B4640" t="s">
        <v>13</v>
      </c>
      <c r="C4640" s="2">
        <v>13466.1</v>
      </c>
      <c r="D4640" t="str">
        <f t="shared" si="144"/>
        <v>995823-2024-12</v>
      </c>
      <c r="E4640" s="2">
        <f t="shared" si="145"/>
        <v>13466.1</v>
      </c>
    </row>
    <row r="4641" spans="1:5" x14ac:dyDescent="0.3">
      <c r="A4641">
        <v>825830</v>
      </c>
      <c r="B4641" t="s">
        <v>17</v>
      </c>
      <c r="C4641" s="2">
        <v>3919295.52</v>
      </c>
      <c r="D4641" t="str">
        <f t="shared" si="144"/>
        <v>825830-2024-10</v>
      </c>
      <c r="E4641" s="2">
        <f t="shared" si="145"/>
        <v>3919295.52</v>
      </c>
    </row>
    <row r="4642" spans="1:5" x14ac:dyDescent="0.3">
      <c r="A4642">
        <v>151224</v>
      </c>
      <c r="B4642" t="s">
        <v>17</v>
      </c>
      <c r="C4642" s="2">
        <v>209451.12</v>
      </c>
      <c r="D4642" t="str">
        <f t="shared" si="144"/>
        <v>151224-2024-10</v>
      </c>
      <c r="E4642" s="2">
        <f t="shared" si="145"/>
        <v>209451.12</v>
      </c>
    </row>
    <row r="4643" spans="1:5" x14ac:dyDescent="0.3">
      <c r="A4643">
        <v>457479</v>
      </c>
      <c r="B4643" t="s">
        <v>10</v>
      </c>
      <c r="C4643" s="2">
        <v>46759.9</v>
      </c>
      <c r="D4643" t="str">
        <f t="shared" si="144"/>
        <v>457479-2024-05</v>
      </c>
      <c r="E4643" s="2">
        <f t="shared" si="145"/>
        <v>46759.9</v>
      </c>
    </row>
    <row r="4644" spans="1:5" x14ac:dyDescent="0.3">
      <c r="A4644">
        <v>152008</v>
      </c>
      <c r="B4644" t="s">
        <v>14</v>
      </c>
      <c r="C4644" s="2">
        <v>274905.21999999997</v>
      </c>
      <c r="D4644" t="str">
        <f t="shared" si="144"/>
        <v>152008-2024-07</v>
      </c>
      <c r="E4644" s="2">
        <f t="shared" si="145"/>
        <v>274905.21999999997</v>
      </c>
    </row>
    <row r="4645" spans="1:5" x14ac:dyDescent="0.3">
      <c r="A4645">
        <v>504203</v>
      </c>
      <c r="B4645" t="s">
        <v>18</v>
      </c>
      <c r="C4645" s="2">
        <v>322490.3</v>
      </c>
      <c r="D4645" t="str">
        <f t="shared" si="144"/>
        <v>504203-2024-11</v>
      </c>
      <c r="E4645" s="2">
        <f t="shared" si="145"/>
        <v>322490.3</v>
      </c>
    </row>
    <row r="4646" spans="1:5" x14ac:dyDescent="0.3">
      <c r="A4646" t="s">
        <v>214</v>
      </c>
      <c r="B4646" t="s">
        <v>16</v>
      </c>
      <c r="C4646" s="2">
        <v>318334.87</v>
      </c>
      <c r="D4646" t="str">
        <f t="shared" si="144"/>
        <v>004736-2024-09</v>
      </c>
      <c r="E4646" s="2">
        <f t="shared" si="145"/>
        <v>318334.87</v>
      </c>
    </row>
    <row r="4647" spans="1:5" x14ac:dyDescent="0.3">
      <c r="A4647">
        <v>511375</v>
      </c>
      <c r="B4647" t="s">
        <v>15</v>
      </c>
      <c r="C4647" s="2">
        <v>603007.73</v>
      </c>
      <c r="D4647" t="str">
        <f t="shared" si="144"/>
        <v>511375-2024-08</v>
      </c>
      <c r="E4647" s="2">
        <f t="shared" si="145"/>
        <v>603007.73</v>
      </c>
    </row>
    <row r="4648" spans="1:5" x14ac:dyDescent="0.3">
      <c r="A4648">
        <v>648485</v>
      </c>
      <c r="B4648" t="s">
        <v>9</v>
      </c>
      <c r="C4648" s="2">
        <v>23933.83</v>
      </c>
      <c r="D4648" t="str">
        <f t="shared" si="144"/>
        <v>648485-2024-04</v>
      </c>
      <c r="E4648" s="2">
        <f t="shared" si="145"/>
        <v>23933.83</v>
      </c>
    </row>
    <row r="4649" spans="1:5" x14ac:dyDescent="0.3">
      <c r="A4649">
        <v>263533</v>
      </c>
      <c r="B4649" t="s">
        <v>18</v>
      </c>
      <c r="C4649" s="2">
        <v>58357.8</v>
      </c>
      <c r="D4649" t="str">
        <f t="shared" si="144"/>
        <v>263533-2024-11</v>
      </c>
      <c r="E4649" s="2">
        <f t="shared" si="145"/>
        <v>58357.8</v>
      </c>
    </row>
    <row r="4650" spans="1:5" x14ac:dyDescent="0.3">
      <c r="A4650">
        <v>943178</v>
      </c>
      <c r="B4650" t="s">
        <v>13</v>
      </c>
      <c r="C4650" s="2">
        <v>398136.94</v>
      </c>
      <c r="D4650" t="str">
        <f t="shared" si="144"/>
        <v>943178-2024-12</v>
      </c>
      <c r="E4650" s="2">
        <f t="shared" si="145"/>
        <v>398136.94</v>
      </c>
    </row>
    <row r="4651" spans="1:5" x14ac:dyDescent="0.3">
      <c r="A4651">
        <v>995801</v>
      </c>
      <c r="B4651" t="s">
        <v>6</v>
      </c>
      <c r="C4651" s="2">
        <v>1625.44</v>
      </c>
      <c r="D4651" t="str">
        <f t="shared" si="144"/>
        <v>995801-2024-02</v>
      </c>
      <c r="E4651" s="2">
        <f t="shared" si="145"/>
        <v>1625.44</v>
      </c>
    </row>
    <row r="4652" spans="1:5" x14ac:dyDescent="0.3">
      <c r="A4652">
        <v>281956</v>
      </c>
      <c r="B4652" t="s">
        <v>12</v>
      </c>
      <c r="C4652" s="2">
        <v>176671.14</v>
      </c>
      <c r="D4652" t="str">
        <f t="shared" si="144"/>
        <v>281956-2024-06</v>
      </c>
      <c r="E4652" s="2">
        <f t="shared" si="145"/>
        <v>176671.14</v>
      </c>
    </row>
    <row r="4653" spans="1:5" x14ac:dyDescent="0.3">
      <c r="A4653">
        <v>957955</v>
      </c>
      <c r="B4653" t="s">
        <v>3</v>
      </c>
      <c r="C4653" s="2">
        <v>127077.05</v>
      </c>
      <c r="D4653" t="str">
        <f t="shared" si="144"/>
        <v>957955-2024-01</v>
      </c>
      <c r="E4653" s="2">
        <f t="shared" si="145"/>
        <v>127077.05</v>
      </c>
    </row>
    <row r="4654" spans="1:5" x14ac:dyDescent="0.3">
      <c r="A4654">
        <v>771342</v>
      </c>
      <c r="B4654" t="s">
        <v>16</v>
      </c>
      <c r="C4654" s="2">
        <v>11225155.59</v>
      </c>
      <c r="D4654" t="str">
        <f t="shared" si="144"/>
        <v>771342-2024-09</v>
      </c>
      <c r="E4654" s="2">
        <f t="shared" si="145"/>
        <v>11225155.59</v>
      </c>
    </row>
    <row r="4655" spans="1:5" x14ac:dyDescent="0.3">
      <c r="A4655">
        <v>173662</v>
      </c>
      <c r="B4655" t="s">
        <v>17</v>
      </c>
      <c r="C4655" s="2">
        <v>20581.82</v>
      </c>
      <c r="D4655" t="str">
        <f t="shared" si="144"/>
        <v>173662-2024-10</v>
      </c>
      <c r="E4655" s="2">
        <f t="shared" si="145"/>
        <v>20581.82</v>
      </c>
    </row>
    <row r="4656" spans="1:5" x14ac:dyDescent="0.3">
      <c r="A4656">
        <v>862974</v>
      </c>
      <c r="B4656" t="s">
        <v>15</v>
      </c>
      <c r="C4656" s="2">
        <v>255861.11</v>
      </c>
      <c r="D4656" t="str">
        <f t="shared" si="144"/>
        <v>862974-2024-08</v>
      </c>
      <c r="E4656" s="2">
        <f t="shared" si="145"/>
        <v>255861.11</v>
      </c>
    </row>
    <row r="4657" spans="1:5" x14ac:dyDescent="0.3">
      <c r="A4657">
        <v>158688</v>
      </c>
      <c r="B4657" t="s">
        <v>8</v>
      </c>
      <c r="C4657" s="2">
        <v>163499.32999999999</v>
      </c>
      <c r="D4657" t="str">
        <f t="shared" si="144"/>
        <v>158688-2024-03</v>
      </c>
      <c r="E4657" s="2">
        <f t="shared" si="145"/>
        <v>163499.32999999999</v>
      </c>
    </row>
    <row r="4658" spans="1:5" x14ac:dyDescent="0.3">
      <c r="A4658">
        <v>732477</v>
      </c>
      <c r="B4658" t="s">
        <v>14</v>
      </c>
      <c r="C4658" s="2">
        <v>4880833.1900000004</v>
      </c>
      <c r="D4658" t="str">
        <f t="shared" si="144"/>
        <v>732477-2024-07</v>
      </c>
      <c r="E4658" s="2">
        <f t="shared" si="145"/>
        <v>4880833.1900000004</v>
      </c>
    </row>
    <row r="4659" spans="1:5" x14ac:dyDescent="0.3">
      <c r="A4659">
        <v>624305</v>
      </c>
      <c r="B4659" t="s">
        <v>13</v>
      </c>
      <c r="C4659" s="2">
        <v>645065.88</v>
      </c>
      <c r="D4659" t="str">
        <f t="shared" si="144"/>
        <v>624305-2024-12</v>
      </c>
      <c r="E4659" s="2">
        <f t="shared" si="145"/>
        <v>645065.88</v>
      </c>
    </row>
    <row r="4660" spans="1:5" x14ac:dyDescent="0.3">
      <c r="A4660">
        <v>746415</v>
      </c>
      <c r="B4660" t="s">
        <v>15</v>
      </c>
      <c r="C4660" s="2">
        <v>208336.73</v>
      </c>
      <c r="D4660" t="str">
        <f t="shared" si="144"/>
        <v>746415-2024-08</v>
      </c>
      <c r="E4660" s="2">
        <f t="shared" si="145"/>
        <v>208336.73</v>
      </c>
    </row>
    <row r="4661" spans="1:5" x14ac:dyDescent="0.3">
      <c r="A4661">
        <v>714075</v>
      </c>
      <c r="B4661" t="s">
        <v>18</v>
      </c>
      <c r="C4661" s="2">
        <v>75690.62</v>
      </c>
      <c r="D4661" t="str">
        <f t="shared" si="144"/>
        <v>714075-2024-11</v>
      </c>
      <c r="E4661" s="2">
        <f t="shared" si="145"/>
        <v>75690.62</v>
      </c>
    </row>
    <row r="4662" spans="1:5" x14ac:dyDescent="0.3">
      <c r="A4662">
        <v>760433</v>
      </c>
      <c r="B4662" t="s">
        <v>10</v>
      </c>
      <c r="C4662" s="2">
        <v>403908.98</v>
      </c>
      <c r="D4662" t="str">
        <f t="shared" si="144"/>
        <v>760433-2024-05</v>
      </c>
      <c r="E4662" s="2">
        <f t="shared" si="145"/>
        <v>403908.98</v>
      </c>
    </row>
    <row r="4663" spans="1:5" x14ac:dyDescent="0.3">
      <c r="A4663" t="s">
        <v>54</v>
      </c>
      <c r="B4663" t="s">
        <v>16</v>
      </c>
      <c r="C4663" s="2">
        <v>12491.48</v>
      </c>
      <c r="D4663" t="str">
        <f t="shared" si="144"/>
        <v>049543-2024-09</v>
      </c>
      <c r="E4663" s="2">
        <f t="shared" si="145"/>
        <v>12491.48</v>
      </c>
    </row>
    <row r="4664" spans="1:5" x14ac:dyDescent="0.3">
      <c r="A4664">
        <v>185734</v>
      </c>
      <c r="B4664" t="s">
        <v>9</v>
      </c>
      <c r="C4664" s="2">
        <v>9873.85</v>
      </c>
      <c r="D4664" t="str">
        <f t="shared" si="144"/>
        <v>185734-2024-04</v>
      </c>
      <c r="E4664" s="2">
        <f t="shared" si="145"/>
        <v>9873.85</v>
      </c>
    </row>
    <row r="4665" spans="1:5" x14ac:dyDescent="0.3">
      <c r="A4665">
        <v>549253</v>
      </c>
      <c r="B4665" t="s">
        <v>17</v>
      </c>
      <c r="C4665" s="2">
        <v>345282.62</v>
      </c>
      <c r="D4665" t="str">
        <f t="shared" si="144"/>
        <v>549253-2024-10</v>
      </c>
      <c r="E4665" s="2">
        <f t="shared" si="145"/>
        <v>345282.62</v>
      </c>
    </row>
    <row r="4666" spans="1:5" x14ac:dyDescent="0.3">
      <c r="A4666">
        <v>978799</v>
      </c>
      <c r="B4666" t="s">
        <v>15</v>
      </c>
      <c r="C4666" s="2">
        <v>949718.46</v>
      </c>
      <c r="D4666" t="str">
        <f t="shared" si="144"/>
        <v>978799-2024-08</v>
      </c>
      <c r="E4666" s="2">
        <f t="shared" si="145"/>
        <v>949718.46</v>
      </c>
    </row>
    <row r="4667" spans="1:5" x14ac:dyDescent="0.3">
      <c r="A4667">
        <v>998697</v>
      </c>
      <c r="B4667" t="s">
        <v>15</v>
      </c>
      <c r="C4667" s="2">
        <v>23143.32</v>
      </c>
      <c r="D4667" t="str">
        <f t="shared" si="144"/>
        <v>998697-2024-08</v>
      </c>
      <c r="E4667" s="2">
        <f t="shared" si="145"/>
        <v>23143.32</v>
      </c>
    </row>
    <row r="4668" spans="1:5" x14ac:dyDescent="0.3">
      <c r="A4668">
        <v>958010</v>
      </c>
      <c r="B4668" t="s">
        <v>10</v>
      </c>
      <c r="C4668" s="2">
        <v>19355.18</v>
      </c>
      <c r="D4668" t="str">
        <f t="shared" si="144"/>
        <v>958010-2024-05</v>
      </c>
      <c r="E4668" s="2">
        <f t="shared" si="145"/>
        <v>19355.18</v>
      </c>
    </row>
    <row r="4669" spans="1:5" x14ac:dyDescent="0.3">
      <c r="A4669">
        <v>804308</v>
      </c>
      <c r="B4669" t="s">
        <v>14</v>
      </c>
      <c r="C4669" s="2">
        <v>94890.559999999998</v>
      </c>
      <c r="D4669" t="str">
        <f t="shared" si="144"/>
        <v>804308-2024-07</v>
      </c>
      <c r="E4669" s="2">
        <f t="shared" si="145"/>
        <v>94890.559999999998</v>
      </c>
    </row>
    <row r="4670" spans="1:5" x14ac:dyDescent="0.3">
      <c r="A4670">
        <v>773031</v>
      </c>
      <c r="B4670" t="s">
        <v>10</v>
      </c>
      <c r="C4670" s="2">
        <v>71981.240000000005</v>
      </c>
      <c r="D4670" t="str">
        <f t="shared" si="144"/>
        <v>773031-2024-05</v>
      </c>
      <c r="E4670" s="2">
        <f t="shared" si="145"/>
        <v>71981.240000000005</v>
      </c>
    </row>
    <row r="4671" spans="1:5" x14ac:dyDescent="0.3">
      <c r="A4671">
        <v>780453</v>
      </c>
      <c r="B4671" t="s">
        <v>15</v>
      </c>
      <c r="C4671" s="2">
        <v>19067.62</v>
      </c>
      <c r="D4671" t="str">
        <f t="shared" si="144"/>
        <v>780453-2024-08</v>
      </c>
      <c r="E4671" s="2">
        <f t="shared" si="145"/>
        <v>19067.62</v>
      </c>
    </row>
    <row r="4672" spans="1:5" x14ac:dyDescent="0.3">
      <c r="A4672" t="s">
        <v>65</v>
      </c>
      <c r="B4672" t="s">
        <v>14</v>
      </c>
      <c r="C4672" s="2">
        <v>72355.12</v>
      </c>
      <c r="D4672" t="str">
        <f t="shared" si="144"/>
        <v>058450-2024-07</v>
      </c>
      <c r="E4672" s="2">
        <f t="shared" si="145"/>
        <v>72355.12</v>
      </c>
    </row>
    <row r="4673" spans="1:5" x14ac:dyDescent="0.3">
      <c r="A4673">
        <v>955791</v>
      </c>
      <c r="B4673" t="s">
        <v>9</v>
      </c>
      <c r="C4673" s="2">
        <v>119905.89</v>
      </c>
      <c r="D4673" t="str">
        <f t="shared" si="144"/>
        <v>955791-2024-04</v>
      </c>
      <c r="E4673" s="2">
        <f t="shared" si="145"/>
        <v>119905.89</v>
      </c>
    </row>
    <row r="4674" spans="1:5" x14ac:dyDescent="0.3">
      <c r="A4674">
        <v>140171</v>
      </c>
      <c r="B4674" t="s">
        <v>8</v>
      </c>
      <c r="C4674" s="2">
        <v>352196.86</v>
      </c>
      <c r="D4674" t="str">
        <f t="shared" si="144"/>
        <v>140171-2024-03</v>
      </c>
      <c r="E4674" s="2">
        <f t="shared" si="145"/>
        <v>352196.86</v>
      </c>
    </row>
    <row r="4675" spans="1:5" x14ac:dyDescent="0.3">
      <c r="A4675">
        <v>931971</v>
      </c>
      <c r="B4675" t="s">
        <v>6</v>
      </c>
      <c r="C4675" s="2">
        <v>15141.91</v>
      </c>
      <c r="D4675" t="str">
        <f t="shared" ref="D4675:D4738" si="146">A4675&amp;"-"&amp;B4675</f>
        <v>931971-2024-02</v>
      </c>
      <c r="E4675" s="2">
        <f t="shared" ref="E4675:E4738" si="147">C4675</f>
        <v>15141.91</v>
      </c>
    </row>
    <row r="4676" spans="1:5" x14ac:dyDescent="0.3">
      <c r="A4676">
        <v>807646</v>
      </c>
      <c r="B4676" t="s">
        <v>13</v>
      </c>
      <c r="C4676" s="2">
        <v>569960.6</v>
      </c>
      <c r="D4676" t="str">
        <f t="shared" si="146"/>
        <v>807646-2024-12</v>
      </c>
      <c r="E4676" s="2">
        <f t="shared" si="147"/>
        <v>569960.6</v>
      </c>
    </row>
    <row r="4677" spans="1:5" x14ac:dyDescent="0.3">
      <c r="A4677">
        <v>781244</v>
      </c>
      <c r="B4677" t="s">
        <v>12</v>
      </c>
      <c r="C4677" s="2">
        <v>25024.7</v>
      </c>
      <c r="D4677" t="str">
        <f t="shared" si="146"/>
        <v>781244-2024-06</v>
      </c>
      <c r="E4677" s="2">
        <f t="shared" si="147"/>
        <v>25024.7</v>
      </c>
    </row>
    <row r="4678" spans="1:5" x14ac:dyDescent="0.3">
      <c r="A4678">
        <v>991316</v>
      </c>
      <c r="B4678" t="s">
        <v>3</v>
      </c>
      <c r="C4678" s="2">
        <v>38043.660000000003</v>
      </c>
      <c r="D4678" t="str">
        <f t="shared" si="146"/>
        <v>991316-2024-01</v>
      </c>
      <c r="E4678" s="2">
        <f t="shared" si="147"/>
        <v>38043.660000000003</v>
      </c>
    </row>
    <row r="4679" spans="1:5" x14ac:dyDescent="0.3">
      <c r="A4679">
        <v>758432</v>
      </c>
      <c r="B4679" t="s">
        <v>16</v>
      </c>
      <c r="C4679" s="2">
        <v>2758722.37</v>
      </c>
      <c r="D4679" t="str">
        <f t="shared" si="146"/>
        <v>758432-2024-09</v>
      </c>
      <c r="E4679" s="2">
        <f t="shared" si="147"/>
        <v>2758722.37</v>
      </c>
    </row>
    <row r="4680" spans="1:5" x14ac:dyDescent="0.3">
      <c r="A4680">
        <v>863344</v>
      </c>
      <c r="B4680" t="s">
        <v>15</v>
      </c>
      <c r="C4680" s="2">
        <v>2042.12</v>
      </c>
      <c r="D4680" t="str">
        <f t="shared" si="146"/>
        <v>863344-2024-08</v>
      </c>
      <c r="E4680" s="2">
        <f t="shared" si="147"/>
        <v>2042.12</v>
      </c>
    </row>
    <row r="4681" spans="1:5" x14ac:dyDescent="0.3">
      <c r="A4681">
        <v>941232</v>
      </c>
      <c r="B4681" t="s">
        <v>3</v>
      </c>
      <c r="C4681" s="2">
        <v>50293.23</v>
      </c>
      <c r="D4681" t="str">
        <f t="shared" si="146"/>
        <v>941232-2024-01</v>
      </c>
      <c r="E4681" s="2">
        <f t="shared" si="147"/>
        <v>50293.23</v>
      </c>
    </row>
    <row r="4682" spans="1:5" x14ac:dyDescent="0.3">
      <c r="A4682">
        <v>771938</v>
      </c>
      <c r="B4682" t="s">
        <v>18</v>
      </c>
      <c r="C4682" s="2">
        <v>439015.24</v>
      </c>
      <c r="D4682" t="str">
        <f t="shared" si="146"/>
        <v>771938-2024-11</v>
      </c>
      <c r="E4682" s="2">
        <f t="shared" si="147"/>
        <v>439015.24</v>
      </c>
    </row>
    <row r="4683" spans="1:5" x14ac:dyDescent="0.3">
      <c r="A4683">
        <v>255164</v>
      </c>
      <c r="B4683" t="s">
        <v>18</v>
      </c>
      <c r="C4683" s="2">
        <v>49625.98</v>
      </c>
      <c r="D4683" t="str">
        <f t="shared" si="146"/>
        <v>255164-2024-11</v>
      </c>
      <c r="E4683" s="2">
        <f t="shared" si="147"/>
        <v>49625.98</v>
      </c>
    </row>
    <row r="4684" spans="1:5" x14ac:dyDescent="0.3">
      <c r="A4684">
        <v>693753</v>
      </c>
      <c r="B4684" t="s">
        <v>3</v>
      </c>
      <c r="C4684" s="2">
        <v>20031.82</v>
      </c>
      <c r="D4684" t="str">
        <f t="shared" si="146"/>
        <v>693753-2024-01</v>
      </c>
      <c r="E4684" s="2">
        <f t="shared" si="147"/>
        <v>20031.82</v>
      </c>
    </row>
    <row r="4685" spans="1:5" x14ac:dyDescent="0.3">
      <c r="A4685">
        <v>356381</v>
      </c>
      <c r="B4685" t="s">
        <v>9</v>
      </c>
      <c r="C4685" s="2">
        <v>683812.89</v>
      </c>
      <c r="D4685" t="str">
        <f t="shared" si="146"/>
        <v>356381-2024-04</v>
      </c>
      <c r="E4685" s="2">
        <f t="shared" si="147"/>
        <v>683812.89</v>
      </c>
    </row>
    <row r="4686" spans="1:5" x14ac:dyDescent="0.3">
      <c r="A4686">
        <v>274856</v>
      </c>
      <c r="B4686" t="s">
        <v>17</v>
      </c>
      <c r="C4686" s="2">
        <v>-158.76</v>
      </c>
      <c r="D4686" t="str">
        <f t="shared" si="146"/>
        <v>274856-2024-10</v>
      </c>
      <c r="E4686" s="2">
        <f t="shared" si="147"/>
        <v>-158.76</v>
      </c>
    </row>
    <row r="4687" spans="1:5" x14ac:dyDescent="0.3">
      <c r="A4687">
        <v>716165</v>
      </c>
      <c r="B4687" t="s">
        <v>8</v>
      </c>
      <c r="C4687" s="2">
        <v>8723.6200000000008</v>
      </c>
      <c r="D4687" t="str">
        <f t="shared" si="146"/>
        <v>716165-2024-03</v>
      </c>
      <c r="E4687" s="2">
        <f t="shared" si="147"/>
        <v>8723.6200000000008</v>
      </c>
    </row>
    <row r="4688" spans="1:5" x14ac:dyDescent="0.3">
      <c r="A4688">
        <v>722282</v>
      </c>
      <c r="B4688" t="s">
        <v>9</v>
      </c>
      <c r="C4688" s="2">
        <v>53890.99</v>
      </c>
      <c r="D4688" t="str">
        <f t="shared" si="146"/>
        <v>722282-2024-04</v>
      </c>
      <c r="E4688" s="2">
        <f t="shared" si="147"/>
        <v>53890.99</v>
      </c>
    </row>
    <row r="4689" spans="1:5" x14ac:dyDescent="0.3">
      <c r="A4689">
        <v>938353</v>
      </c>
      <c r="B4689" t="s">
        <v>3</v>
      </c>
      <c r="C4689" s="2">
        <v>895300.51</v>
      </c>
      <c r="D4689" t="str">
        <f t="shared" si="146"/>
        <v>938353-2024-01</v>
      </c>
      <c r="E4689" s="2">
        <f t="shared" si="147"/>
        <v>895300.51</v>
      </c>
    </row>
    <row r="4690" spans="1:5" x14ac:dyDescent="0.3">
      <c r="A4690">
        <v>834898</v>
      </c>
      <c r="B4690" t="s">
        <v>16</v>
      </c>
      <c r="C4690" s="2">
        <v>17529.349999999999</v>
      </c>
      <c r="D4690" t="str">
        <f t="shared" si="146"/>
        <v>834898-2024-09</v>
      </c>
      <c r="E4690" s="2">
        <f t="shared" si="147"/>
        <v>17529.349999999999</v>
      </c>
    </row>
    <row r="4691" spans="1:5" x14ac:dyDescent="0.3">
      <c r="A4691">
        <v>997594</v>
      </c>
      <c r="B4691" t="s">
        <v>9</v>
      </c>
      <c r="C4691" s="2">
        <v>754.61</v>
      </c>
      <c r="D4691" t="str">
        <f t="shared" si="146"/>
        <v>997594-2024-04</v>
      </c>
      <c r="E4691" s="2">
        <f t="shared" si="147"/>
        <v>754.61</v>
      </c>
    </row>
    <row r="4692" spans="1:5" x14ac:dyDescent="0.3">
      <c r="A4692">
        <v>408019</v>
      </c>
      <c r="B4692" t="s">
        <v>16</v>
      </c>
      <c r="C4692" s="2">
        <v>15611.31</v>
      </c>
      <c r="D4692" t="str">
        <f t="shared" si="146"/>
        <v>408019-2024-09</v>
      </c>
      <c r="E4692" s="2">
        <f t="shared" si="147"/>
        <v>15611.31</v>
      </c>
    </row>
    <row r="4693" spans="1:5" x14ac:dyDescent="0.3">
      <c r="A4693">
        <v>166641</v>
      </c>
      <c r="B4693" t="s">
        <v>10</v>
      </c>
      <c r="C4693" s="2">
        <v>7093.33</v>
      </c>
      <c r="D4693" t="str">
        <f t="shared" si="146"/>
        <v>166641-2024-05</v>
      </c>
      <c r="E4693" s="2">
        <f t="shared" si="147"/>
        <v>7093.33</v>
      </c>
    </row>
    <row r="4694" spans="1:5" x14ac:dyDescent="0.3">
      <c r="A4694">
        <v>867573</v>
      </c>
      <c r="B4694" t="s">
        <v>9</v>
      </c>
      <c r="C4694" s="2">
        <v>568.88</v>
      </c>
      <c r="D4694" t="str">
        <f t="shared" si="146"/>
        <v>867573-2024-04</v>
      </c>
      <c r="E4694" s="2">
        <f t="shared" si="147"/>
        <v>568.88</v>
      </c>
    </row>
    <row r="4695" spans="1:5" x14ac:dyDescent="0.3">
      <c r="A4695">
        <v>159398</v>
      </c>
      <c r="B4695" t="s">
        <v>12</v>
      </c>
      <c r="C4695" s="2">
        <v>1097267.3600000001</v>
      </c>
      <c r="D4695" t="str">
        <f t="shared" si="146"/>
        <v>159398-2024-06</v>
      </c>
      <c r="E4695" s="2">
        <f t="shared" si="147"/>
        <v>1097267.3600000001</v>
      </c>
    </row>
    <row r="4696" spans="1:5" x14ac:dyDescent="0.3">
      <c r="A4696">
        <v>712465</v>
      </c>
      <c r="B4696" t="s">
        <v>16</v>
      </c>
      <c r="C4696" s="2">
        <v>55025.440000000002</v>
      </c>
      <c r="D4696" t="str">
        <f t="shared" si="146"/>
        <v>712465-2024-09</v>
      </c>
      <c r="E4696" s="2">
        <f t="shared" si="147"/>
        <v>55025.440000000002</v>
      </c>
    </row>
    <row r="4697" spans="1:5" x14ac:dyDescent="0.3">
      <c r="A4697">
        <v>780457</v>
      </c>
      <c r="B4697" t="s">
        <v>8</v>
      </c>
      <c r="C4697" s="2">
        <v>6725.87</v>
      </c>
      <c r="D4697" t="str">
        <f t="shared" si="146"/>
        <v>780457-2024-03</v>
      </c>
      <c r="E4697" s="2">
        <f t="shared" si="147"/>
        <v>6725.87</v>
      </c>
    </row>
    <row r="4698" spans="1:5" x14ac:dyDescent="0.3">
      <c r="A4698">
        <v>300216</v>
      </c>
      <c r="B4698" t="s">
        <v>18</v>
      </c>
      <c r="C4698" s="2">
        <v>168610.24</v>
      </c>
      <c r="D4698" t="str">
        <f t="shared" si="146"/>
        <v>300216-2024-11</v>
      </c>
      <c r="E4698" s="2">
        <f t="shared" si="147"/>
        <v>168610.24</v>
      </c>
    </row>
    <row r="4699" spans="1:5" x14ac:dyDescent="0.3">
      <c r="A4699">
        <v>140115</v>
      </c>
      <c r="B4699" t="s">
        <v>3</v>
      </c>
      <c r="C4699" s="2">
        <v>1035.29</v>
      </c>
      <c r="D4699" t="str">
        <f t="shared" si="146"/>
        <v>140115-2024-01</v>
      </c>
      <c r="E4699" s="2">
        <f t="shared" si="147"/>
        <v>1035.29</v>
      </c>
    </row>
    <row r="4700" spans="1:5" x14ac:dyDescent="0.3">
      <c r="A4700">
        <v>693753</v>
      </c>
      <c r="B4700" t="s">
        <v>17</v>
      </c>
      <c r="C4700" s="2">
        <v>87704.56</v>
      </c>
      <c r="D4700" t="str">
        <f t="shared" si="146"/>
        <v>693753-2024-10</v>
      </c>
      <c r="E4700" s="2">
        <f t="shared" si="147"/>
        <v>87704.56</v>
      </c>
    </row>
    <row r="4701" spans="1:5" x14ac:dyDescent="0.3">
      <c r="A4701">
        <v>236856</v>
      </c>
      <c r="B4701" t="s">
        <v>6</v>
      </c>
      <c r="C4701" s="2">
        <v>46057.91</v>
      </c>
      <c r="D4701" t="str">
        <f t="shared" si="146"/>
        <v>236856-2024-02</v>
      </c>
      <c r="E4701" s="2">
        <f t="shared" si="147"/>
        <v>46057.91</v>
      </c>
    </row>
    <row r="4702" spans="1:5" x14ac:dyDescent="0.3">
      <c r="A4702">
        <v>968837</v>
      </c>
      <c r="B4702" t="s">
        <v>18</v>
      </c>
      <c r="C4702" s="2">
        <v>3789073.54</v>
      </c>
      <c r="D4702" t="str">
        <f t="shared" si="146"/>
        <v>968837-2024-11</v>
      </c>
      <c r="E4702" s="2">
        <f t="shared" si="147"/>
        <v>3789073.54</v>
      </c>
    </row>
    <row r="4703" spans="1:5" x14ac:dyDescent="0.3">
      <c r="A4703">
        <v>190723</v>
      </c>
      <c r="B4703" t="s">
        <v>13</v>
      </c>
      <c r="C4703" s="2">
        <v>693173.98</v>
      </c>
      <c r="D4703" t="str">
        <f t="shared" si="146"/>
        <v>190723-2024-12</v>
      </c>
      <c r="E4703" s="2">
        <f t="shared" si="147"/>
        <v>693173.98</v>
      </c>
    </row>
    <row r="4704" spans="1:5" x14ac:dyDescent="0.3">
      <c r="A4704" t="s">
        <v>5</v>
      </c>
      <c r="B4704" t="s">
        <v>12</v>
      </c>
      <c r="C4704" s="2">
        <v>81996.600000000006</v>
      </c>
      <c r="D4704" t="str">
        <f t="shared" si="146"/>
        <v>046457-2024-06</v>
      </c>
      <c r="E4704" s="2">
        <f t="shared" si="147"/>
        <v>81996.600000000006</v>
      </c>
    </row>
    <row r="4705" spans="1:5" x14ac:dyDescent="0.3">
      <c r="A4705">
        <v>649477</v>
      </c>
      <c r="B4705" t="s">
        <v>3</v>
      </c>
      <c r="C4705" s="2">
        <v>242598.73</v>
      </c>
      <c r="D4705" t="str">
        <f t="shared" si="146"/>
        <v>649477-2024-01</v>
      </c>
      <c r="E4705" s="2">
        <f t="shared" si="147"/>
        <v>242598.73</v>
      </c>
    </row>
    <row r="4706" spans="1:5" x14ac:dyDescent="0.3">
      <c r="A4706">
        <v>182931</v>
      </c>
      <c r="B4706" t="s">
        <v>8</v>
      </c>
      <c r="C4706" s="2">
        <v>8396.51</v>
      </c>
      <c r="D4706" t="str">
        <f t="shared" si="146"/>
        <v>182931-2024-03</v>
      </c>
      <c r="E4706" s="2">
        <f t="shared" si="147"/>
        <v>8396.51</v>
      </c>
    </row>
    <row r="4707" spans="1:5" x14ac:dyDescent="0.3">
      <c r="A4707">
        <v>140119</v>
      </c>
      <c r="B4707" t="s">
        <v>18</v>
      </c>
      <c r="C4707" s="2">
        <v>17856.5</v>
      </c>
      <c r="D4707" t="str">
        <f t="shared" si="146"/>
        <v>140119-2024-11</v>
      </c>
      <c r="E4707" s="2">
        <f t="shared" si="147"/>
        <v>17856.5</v>
      </c>
    </row>
    <row r="4708" spans="1:5" x14ac:dyDescent="0.3">
      <c r="A4708">
        <v>194706</v>
      </c>
      <c r="B4708" t="s">
        <v>9</v>
      </c>
      <c r="C4708" s="2">
        <v>125237.13</v>
      </c>
      <c r="D4708" t="str">
        <f t="shared" si="146"/>
        <v>194706-2024-04</v>
      </c>
      <c r="E4708" s="2">
        <f t="shared" si="147"/>
        <v>125237.13</v>
      </c>
    </row>
    <row r="4709" spans="1:5" x14ac:dyDescent="0.3">
      <c r="A4709">
        <v>385752</v>
      </c>
      <c r="B4709" t="s">
        <v>3</v>
      </c>
      <c r="C4709" s="2">
        <v>38238.83</v>
      </c>
      <c r="D4709" t="str">
        <f t="shared" si="146"/>
        <v>385752-2024-01</v>
      </c>
      <c r="E4709" s="2">
        <f t="shared" si="147"/>
        <v>38238.83</v>
      </c>
    </row>
    <row r="4710" spans="1:5" x14ac:dyDescent="0.3">
      <c r="A4710">
        <v>253305</v>
      </c>
      <c r="B4710" t="s">
        <v>16</v>
      </c>
      <c r="C4710" s="2">
        <v>20376238.370000001</v>
      </c>
      <c r="D4710" t="str">
        <f t="shared" si="146"/>
        <v>253305-2024-09</v>
      </c>
      <c r="E4710" s="2">
        <f t="shared" si="147"/>
        <v>20376238.370000001</v>
      </c>
    </row>
    <row r="4711" spans="1:5" x14ac:dyDescent="0.3">
      <c r="A4711">
        <v>191633</v>
      </c>
      <c r="B4711" t="s">
        <v>8</v>
      </c>
      <c r="C4711" s="2">
        <v>1341436.98</v>
      </c>
      <c r="D4711" t="str">
        <f t="shared" si="146"/>
        <v>191633-2024-03</v>
      </c>
      <c r="E4711" s="2">
        <f t="shared" si="147"/>
        <v>1341436.98</v>
      </c>
    </row>
    <row r="4712" spans="1:5" x14ac:dyDescent="0.3">
      <c r="A4712">
        <v>296655</v>
      </c>
      <c r="B4712" t="s">
        <v>14</v>
      </c>
      <c r="C4712" s="2">
        <v>509095.91</v>
      </c>
      <c r="D4712" t="str">
        <f t="shared" si="146"/>
        <v>296655-2024-07</v>
      </c>
      <c r="E4712" s="2">
        <f t="shared" si="147"/>
        <v>509095.91</v>
      </c>
    </row>
    <row r="4713" spans="1:5" x14ac:dyDescent="0.3">
      <c r="A4713">
        <v>982282</v>
      </c>
      <c r="B4713" t="s">
        <v>3</v>
      </c>
      <c r="C4713" s="2">
        <v>239263.22</v>
      </c>
      <c r="D4713" t="str">
        <f t="shared" si="146"/>
        <v>982282-2024-01</v>
      </c>
      <c r="E4713" s="2">
        <f t="shared" si="147"/>
        <v>239263.22</v>
      </c>
    </row>
    <row r="4714" spans="1:5" x14ac:dyDescent="0.3">
      <c r="A4714">
        <v>140179</v>
      </c>
      <c r="B4714" t="s">
        <v>14</v>
      </c>
      <c r="C4714" s="2">
        <v>289784.32000000001</v>
      </c>
      <c r="D4714" t="str">
        <f t="shared" si="146"/>
        <v>140179-2024-07</v>
      </c>
      <c r="E4714" s="2">
        <f t="shared" si="147"/>
        <v>289784.32000000001</v>
      </c>
    </row>
    <row r="4715" spans="1:5" x14ac:dyDescent="0.3">
      <c r="A4715">
        <v>764766</v>
      </c>
      <c r="B4715" t="s">
        <v>13</v>
      </c>
      <c r="C4715" s="2">
        <v>499826.72</v>
      </c>
      <c r="D4715" t="str">
        <f t="shared" si="146"/>
        <v>764766-2024-12</v>
      </c>
      <c r="E4715" s="2">
        <f t="shared" si="147"/>
        <v>499826.72</v>
      </c>
    </row>
    <row r="4716" spans="1:5" x14ac:dyDescent="0.3">
      <c r="A4716">
        <v>995835</v>
      </c>
      <c r="B4716" t="s">
        <v>18</v>
      </c>
      <c r="C4716" s="2">
        <v>2033567.94</v>
      </c>
      <c r="D4716" t="str">
        <f t="shared" si="146"/>
        <v>995835-2024-11</v>
      </c>
      <c r="E4716" s="2">
        <f t="shared" si="147"/>
        <v>2033567.94</v>
      </c>
    </row>
    <row r="4717" spans="1:5" x14ac:dyDescent="0.3">
      <c r="A4717">
        <v>323663</v>
      </c>
      <c r="B4717" t="s">
        <v>14</v>
      </c>
      <c r="C4717" s="2">
        <v>3868.17</v>
      </c>
      <c r="D4717" t="str">
        <f t="shared" si="146"/>
        <v>323663-2024-07</v>
      </c>
      <c r="E4717" s="2">
        <f t="shared" si="147"/>
        <v>3868.17</v>
      </c>
    </row>
    <row r="4718" spans="1:5" x14ac:dyDescent="0.3">
      <c r="A4718">
        <v>995801</v>
      </c>
      <c r="B4718" t="s">
        <v>17</v>
      </c>
      <c r="C4718" s="2">
        <v>9906.7800000000007</v>
      </c>
      <c r="D4718" t="str">
        <f t="shared" si="146"/>
        <v>995801-2024-10</v>
      </c>
      <c r="E4718" s="2">
        <f t="shared" si="147"/>
        <v>9906.7800000000007</v>
      </c>
    </row>
    <row r="4719" spans="1:5" x14ac:dyDescent="0.3">
      <c r="A4719">
        <v>991250</v>
      </c>
      <c r="B4719" t="s">
        <v>13</v>
      </c>
      <c r="C4719" s="2">
        <v>337556.2</v>
      </c>
      <c r="D4719" t="str">
        <f t="shared" si="146"/>
        <v>991250-2024-12</v>
      </c>
      <c r="E4719" s="2">
        <f t="shared" si="147"/>
        <v>337556.2</v>
      </c>
    </row>
    <row r="4720" spans="1:5" x14ac:dyDescent="0.3">
      <c r="A4720">
        <v>863329</v>
      </c>
      <c r="B4720" t="s">
        <v>6</v>
      </c>
      <c r="C4720" s="2">
        <v>244157.01</v>
      </c>
      <c r="D4720" t="str">
        <f t="shared" si="146"/>
        <v>863329-2024-02</v>
      </c>
      <c r="E4720" s="2">
        <f t="shared" si="147"/>
        <v>244157.01</v>
      </c>
    </row>
    <row r="4721" spans="1:5" x14ac:dyDescent="0.3">
      <c r="A4721">
        <v>991180</v>
      </c>
      <c r="B4721" t="s">
        <v>14</v>
      </c>
      <c r="C4721" s="2">
        <v>90996.74</v>
      </c>
      <c r="D4721" t="str">
        <f t="shared" si="146"/>
        <v>991180-2024-07</v>
      </c>
      <c r="E4721" s="2">
        <f t="shared" si="147"/>
        <v>90996.74</v>
      </c>
    </row>
    <row r="4722" spans="1:5" x14ac:dyDescent="0.3">
      <c r="A4722">
        <v>754541</v>
      </c>
      <c r="B4722" t="s">
        <v>6</v>
      </c>
      <c r="C4722" s="2">
        <v>170880.39</v>
      </c>
      <c r="D4722" t="str">
        <f t="shared" si="146"/>
        <v>754541-2024-02</v>
      </c>
      <c r="E4722" s="2">
        <f t="shared" si="147"/>
        <v>170880.39</v>
      </c>
    </row>
    <row r="4723" spans="1:5" x14ac:dyDescent="0.3">
      <c r="A4723">
        <v>441394</v>
      </c>
      <c r="B4723" t="s">
        <v>18</v>
      </c>
      <c r="C4723" s="2">
        <v>73048.92</v>
      </c>
      <c r="D4723" t="str">
        <f t="shared" si="146"/>
        <v>441394-2024-11</v>
      </c>
      <c r="E4723" s="2">
        <f t="shared" si="147"/>
        <v>73048.92</v>
      </c>
    </row>
    <row r="4724" spans="1:5" x14ac:dyDescent="0.3">
      <c r="A4724">
        <v>720352</v>
      </c>
      <c r="B4724" t="s">
        <v>8</v>
      </c>
      <c r="C4724" s="2">
        <v>233074.78</v>
      </c>
      <c r="D4724" t="str">
        <f t="shared" si="146"/>
        <v>720352-2024-03</v>
      </c>
      <c r="E4724" s="2">
        <f t="shared" si="147"/>
        <v>233074.78</v>
      </c>
    </row>
    <row r="4725" spans="1:5" x14ac:dyDescent="0.3">
      <c r="A4725">
        <v>774318</v>
      </c>
      <c r="B4725" t="s">
        <v>14</v>
      </c>
      <c r="C4725" s="2">
        <v>1370175.52</v>
      </c>
      <c r="D4725" t="str">
        <f t="shared" si="146"/>
        <v>774318-2024-07</v>
      </c>
      <c r="E4725" s="2">
        <f t="shared" si="147"/>
        <v>1370175.52</v>
      </c>
    </row>
    <row r="4726" spans="1:5" x14ac:dyDescent="0.3">
      <c r="A4726">
        <v>794463</v>
      </c>
      <c r="B4726" t="s">
        <v>6</v>
      </c>
      <c r="C4726" s="2">
        <v>97754.2</v>
      </c>
      <c r="D4726" t="str">
        <f t="shared" si="146"/>
        <v>794463-2024-02</v>
      </c>
      <c r="E4726" s="2">
        <f t="shared" si="147"/>
        <v>97754.2</v>
      </c>
    </row>
    <row r="4727" spans="1:5" x14ac:dyDescent="0.3">
      <c r="A4727">
        <v>734438</v>
      </c>
      <c r="B4727" t="s">
        <v>13</v>
      </c>
      <c r="C4727" s="2">
        <v>86805.22</v>
      </c>
      <c r="D4727" t="str">
        <f t="shared" si="146"/>
        <v>734438-2024-12</v>
      </c>
      <c r="E4727" s="2">
        <f t="shared" si="147"/>
        <v>86805.22</v>
      </c>
    </row>
    <row r="4728" spans="1:5" x14ac:dyDescent="0.3">
      <c r="A4728">
        <v>281869</v>
      </c>
      <c r="B4728" t="s">
        <v>3</v>
      </c>
      <c r="C4728" s="2">
        <v>160619.59</v>
      </c>
      <c r="D4728" t="str">
        <f t="shared" si="146"/>
        <v>281869-2024-01</v>
      </c>
      <c r="E4728" s="2">
        <f t="shared" si="147"/>
        <v>160619.59</v>
      </c>
    </row>
    <row r="4729" spans="1:5" x14ac:dyDescent="0.3">
      <c r="A4729">
        <v>565914</v>
      </c>
      <c r="B4729" t="s">
        <v>6</v>
      </c>
      <c r="C4729" s="2">
        <v>161696.17000000001</v>
      </c>
      <c r="D4729" t="str">
        <f t="shared" si="146"/>
        <v>565914-2024-02</v>
      </c>
      <c r="E4729" s="2">
        <f t="shared" si="147"/>
        <v>161696.17000000001</v>
      </c>
    </row>
    <row r="4730" spans="1:5" x14ac:dyDescent="0.3">
      <c r="A4730">
        <v>417496</v>
      </c>
      <c r="B4730" t="s">
        <v>17</v>
      </c>
      <c r="C4730" s="2">
        <v>9350.56</v>
      </c>
      <c r="D4730" t="str">
        <f t="shared" si="146"/>
        <v>417496-2024-10</v>
      </c>
      <c r="E4730" s="2">
        <f t="shared" si="147"/>
        <v>9350.56</v>
      </c>
    </row>
    <row r="4731" spans="1:5" x14ac:dyDescent="0.3">
      <c r="A4731">
        <v>909808</v>
      </c>
      <c r="B4731" t="s">
        <v>6</v>
      </c>
      <c r="C4731" s="2">
        <v>60167.29</v>
      </c>
      <c r="D4731" t="str">
        <f t="shared" si="146"/>
        <v>909808-2024-02</v>
      </c>
      <c r="E4731" s="2">
        <f t="shared" si="147"/>
        <v>60167.29</v>
      </c>
    </row>
    <row r="4732" spans="1:5" x14ac:dyDescent="0.3">
      <c r="A4732">
        <v>696597</v>
      </c>
      <c r="B4732" t="s">
        <v>16</v>
      </c>
      <c r="C4732" s="2">
        <v>62966.46</v>
      </c>
      <c r="D4732" t="str">
        <f t="shared" si="146"/>
        <v>696597-2024-09</v>
      </c>
      <c r="E4732" s="2">
        <f t="shared" si="147"/>
        <v>62966.46</v>
      </c>
    </row>
    <row r="4733" spans="1:5" x14ac:dyDescent="0.3">
      <c r="A4733">
        <v>955791</v>
      </c>
      <c r="B4733" t="s">
        <v>17</v>
      </c>
      <c r="C4733" s="2">
        <v>216764.74</v>
      </c>
      <c r="D4733" t="str">
        <f t="shared" si="146"/>
        <v>955791-2024-10</v>
      </c>
      <c r="E4733" s="2">
        <f t="shared" si="147"/>
        <v>216764.74</v>
      </c>
    </row>
    <row r="4734" spans="1:5" x14ac:dyDescent="0.3">
      <c r="A4734">
        <v>466992</v>
      </c>
      <c r="B4734" t="s">
        <v>17</v>
      </c>
      <c r="C4734" s="2">
        <v>10571.78</v>
      </c>
      <c r="D4734" t="str">
        <f t="shared" si="146"/>
        <v>466992-2024-10</v>
      </c>
      <c r="E4734" s="2">
        <f t="shared" si="147"/>
        <v>10571.78</v>
      </c>
    </row>
    <row r="4735" spans="1:5" x14ac:dyDescent="0.3">
      <c r="A4735" t="s">
        <v>94</v>
      </c>
      <c r="B4735" t="s">
        <v>8</v>
      </c>
      <c r="C4735" s="2">
        <v>896020.58</v>
      </c>
      <c r="D4735" t="str">
        <f t="shared" si="146"/>
        <v>075160-2024-03</v>
      </c>
      <c r="E4735" s="2">
        <f t="shared" si="147"/>
        <v>896020.58</v>
      </c>
    </row>
    <row r="4736" spans="1:5" x14ac:dyDescent="0.3">
      <c r="A4736">
        <v>605136</v>
      </c>
      <c r="B4736" t="s">
        <v>8</v>
      </c>
      <c r="C4736" s="2">
        <v>38817.83</v>
      </c>
      <c r="D4736" t="str">
        <f t="shared" si="146"/>
        <v>605136-2024-03</v>
      </c>
      <c r="E4736" s="2">
        <f t="shared" si="147"/>
        <v>38817.83</v>
      </c>
    </row>
    <row r="4737" spans="1:5" x14ac:dyDescent="0.3">
      <c r="A4737" t="s">
        <v>153</v>
      </c>
      <c r="B4737" t="s">
        <v>15</v>
      </c>
      <c r="C4737" s="2">
        <v>10055347.76</v>
      </c>
      <c r="D4737" t="str">
        <f t="shared" si="146"/>
        <v>070579-2024-08</v>
      </c>
      <c r="E4737" s="2">
        <f t="shared" si="147"/>
        <v>10055347.76</v>
      </c>
    </row>
    <row r="4738" spans="1:5" x14ac:dyDescent="0.3">
      <c r="A4738" t="s">
        <v>154</v>
      </c>
      <c r="B4738" t="s">
        <v>14</v>
      </c>
      <c r="C4738" s="2">
        <v>151933.72</v>
      </c>
      <c r="D4738" t="str">
        <f t="shared" si="146"/>
        <v>075170-2024-07</v>
      </c>
      <c r="E4738" s="2">
        <f t="shared" si="147"/>
        <v>151933.72</v>
      </c>
    </row>
    <row r="4739" spans="1:5" x14ac:dyDescent="0.3">
      <c r="A4739">
        <v>771942</v>
      </c>
      <c r="B4739" t="s">
        <v>17</v>
      </c>
      <c r="C4739" s="2">
        <v>132102.04</v>
      </c>
      <c r="D4739" t="str">
        <f t="shared" ref="D4739:D4802" si="148">A4739&amp;"-"&amp;B4739</f>
        <v>771942-2024-10</v>
      </c>
      <c r="E4739" s="2">
        <f t="shared" ref="E4739:E4802" si="149">C4739</f>
        <v>132102.04</v>
      </c>
    </row>
    <row r="4740" spans="1:5" x14ac:dyDescent="0.3">
      <c r="A4740">
        <v>815139</v>
      </c>
      <c r="B4740" t="s">
        <v>16</v>
      </c>
      <c r="C4740" s="2">
        <v>145512.25</v>
      </c>
      <c r="D4740" t="str">
        <f t="shared" si="148"/>
        <v>815139-2024-09</v>
      </c>
      <c r="E4740" s="2">
        <f t="shared" si="149"/>
        <v>145512.25</v>
      </c>
    </row>
    <row r="4741" spans="1:5" x14ac:dyDescent="0.3">
      <c r="A4741">
        <v>333935</v>
      </c>
      <c r="B4741" t="s">
        <v>13</v>
      </c>
      <c r="C4741" s="2">
        <v>748456.42</v>
      </c>
      <c r="D4741" t="str">
        <f t="shared" si="148"/>
        <v>333935-2024-12</v>
      </c>
      <c r="E4741" s="2">
        <f t="shared" si="149"/>
        <v>748456.42</v>
      </c>
    </row>
    <row r="4742" spans="1:5" x14ac:dyDescent="0.3">
      <c r="A4742">
        <v>988693</v>
      </c>
      <c r="B4742" t="s">
        <v>12</v>
      </c>
      <c r="C4742" s="2">
        <v>24758.95</v>
      </c>
      <c r="D4742" t="str">
        <f t="shared" si="148"/>
        <v>988693-2024-06</v>
      </c>
      <c r="E4742" s="2">
        <f t="shared" si="149"/>
        <v>24758.95</v>
      </c>
    </row>
    <row r="4743" spans="1:5" x14ac:dyDescent="0.3">
      <c r="A4743">
        <v>150406</v>
      </c>
      <c r="B4743" t="s">
        <v>3</v>
      </c>
      <c r="C4743" s="2">
        <v>37610.879999999997</v>
      </c>
      <c r="D4743" t="str">
        <f t="shared" si="148"/>
        <v>150406-2024-01</v>
      </c>
      <c r="E4743" s="2">
        <f t="shared" si="149"/>
        <v>37610.879999999997</v>
      </c>
    </row>
    <row r="4744" spans="1:5" x14ac:dyDescent="0.3">
      <c r="A4744">
        <v>730010</v>
      </c>
      <c r="B4744" t="s">
        <v>15</v>
      </c>
      <c r="C4744" s="2">
        <v>455646.67</v>
      </c>
      <c r="D4744" t="str">
        <f t="shared" si="148"/>
        <v>730010-2024-08</v>
      </c>
      <c r="E4744" s="2">
        <f t="shared" si="149"/>
        <v>455646.67</v>
      </c>
    </row>
    <row r="4745" spans="1:5" x14ac:dyDescent="0.3">
      <c r="A4745">
        <v>955227</v>
      </c>
      <c r="B4745" t="s">
        <v>14</v>
      </c>
      <c r="C4745" s="2">
        <v>3069426.6</v>
      </c>
      <c r="D4745" t="str">
        <f t="shared" si="148"/>
        <v>955227-2024-07</v>
      </c>
      <c r="E4745" s="2">
        <f t="shared" si="149"/>
        <v>3069426.6</v>
      </c>
    </row>
    <row r="4746" spans="1:5" x14ac:dyDescent="0.3">
      <c r="A4746">
        <v>281956</v>
      </c>
      <c r="B4746" t="s">
        <v>14</v>
      </c>
      <c r="C4746" s="2">
        <v>172729.55</v>
      </c>
      <c r="D4746" t="str">
        <f t="shared" si="148"/>
        <v>281956-2024-07</v>
      </c>
      <c r="E4746" s="2">
        <f t="shared" si="149"/>
        <v>172729.55</v>
      </c>
    </row>
    <row r="4747" spans="1:5" x14ac:dyDescent="0.3">
      <c r="A4747">
        <v>914491</v>
      </c>
      <c r="B4747" t="s">
        <v>9</v>
      </c>
      <c r="C4747" s="2">
        <v>1421.78</v>
      </c>
      <c r="D4747" t="str">
        <f t="shared" si="148"/>
        <v>914491-2024-04</v>
      </c>
      <c r="E4747" s="2">
        <f t="shared" si="149"/>
        <v>1421.78</v>
      </c>
    </row>
    <row r="4748" spans="1:5" x14ac:dyDescent="0.3">
      <c r="A4748">
        <v>782772</v>
      </c>
      <c r="B4748" t="s">
        <v>6</v>
      </c>
      <c r="C4748" s="2">
        <v>335104.49</v>
      </c>
      <c r="D4748" t="str">
        <f t="shared" si="148"/>
        <v>782772-2024-02</v>
      </c>
      <c r="E4748" s="2">
        <f t="shared" si="149"/>
        <v>335104.49</v>
      </c>
    </row>
    <row r="4749" spans="1:5" x14ac:dyDescent="0.3">
      <c r="A4749">
        <v>754268</v>
      </c>
      <c r="B4749" t="s">
        <v>15</v>
      </c>
      <c r="C4749" s="2">
        <v>1067.26</v>
      </c>
      <c r="D4749" t="str">
        <f t="shared" si="148"/>
        <v>754268-2024-08</v>
      </c>
      <c r="E4749" s="2">
        <f t="shared" si="149"/>
        <v>1067.26</v>
      </c>
    </row>
    <row r="4750" spans="1:5" x14ac:dyDescent="0.3">
      <c r="A4750">
        <v>140148</v>
      </c>
      <c r="B4750" t="s">
        <v>6</v>
      </c>
      <c r="C4750" s="2">
        <v>40638.239999999998</v>
      </c>
      <c r="D4750" t="str">
        <f t="shared" si="148"/>
        <v>140148-2024-02</v>
      </c>
      <c r="E4750" s="2">
        <f t="shared" si="149"/>
        <v>40638.239999999998</v>
      </c>
    </row>
    <row r="4751" spans="1:5" x14ac:dyDescent="0.3">
      <c r="A4751">
        <v>151149</v>
      </c>
      <c r="B4751" t="s">
        <v>17</v>
      </c>
      <c r="C4751" s="2">
        <v>2644806.38</v>
      </c>
      <c r="D4751" t="str">
        <f t="shared" si="148"/>
        <v>151149-2024-10</v>
      </c>
      <c r="E4751" s="2">
        <f t="shared" si="149"/>
        <v>2644806.38</v>
      </c>
    </row>
    <row r="4752" spans="1:5" x14ac:dyDescent="0.3">
      <c r="A4752">
        <v>172797</v>
      </c>
      <c r="B4752" t="s">
        <v>18</v>
      </c>
      <c r="C4752" s="2">
        <v>54063.3</v>
      </c>
      <c r="D4752" t="str">
        <f t="shared" si="148"/>
        <v>172797-2024-11</v>
      </c>
      <c r="E4752" s="2">
        <f t="shared" si="149"/>
        <v>54063.3</v>
      </c>
    </row>
    <row r="4753" spans="1:5" x14ac:dyDescent="0.3">
      <c r="A4753" t="s">
        <v>21</v>
      </c>
      <c r="B4753" t="s">
        <v>12</v>
      </c>
      <c r="C4753" s="2">
        <v>188048.98</v>
      </c>
      <c r="D4753" t="str">
        <f t="shared" si="148"/>
        <v>092563-2024-06</v>
      </c>
      <c r="E4753" s="2">
        <f t="shared" si="149"/>
        <v>188048.98</v>
      </c>
    </row>
    <row r="4754" spans="1:5" x14ac:dyDescent="0.3">
      <c r="A4754">
        <v>914491</v>
      </c>
      <c r="B4754" t="s">
        <v>12</v>
      </c>
      <c r="C4754" s="2">
        <v>1714.06</v>
      </c>
      <c r="D4754" t="str">
        <f t="shared" si="148"/>
        <v>914491-2024-06</v>
      </c>
      <c r="E4754" s="2">
        <f t="shared" si="149"/>
        <v>1714.06</v>
      </c>
    </row>
    <row r="4755" spans="1:5" x14ac:dyDescent="0.3">
      <c r="A4755">
        <v>870607</v>
      </c>
      <c r="B4755" t="s">
        <v>3</v>
      </c>
      <c r="C4755" s="2">
        <v>373.27</v>
      </c>
      <c r="D4755" t="str">
        <f t="shared" si="148"/>
        <v>870607-2024-01</v>
      </c>
      <c r="E4755" s="2">
        <f t="shared" si="149"/>
        <v>373.27</v>
      </c>
    </row>
    <row r="4756" spans="1:5" x14ac:dyDescent="0.3">
      <c r="A4756">
        <v>499990</v>
      </c>
      <c r="B4756" t="s">
        <v>3</v>
      </c>
      <c r="C4756" s="2">
        <v>108595.69</v>
      </c>
      <c r="D4756" t="str">
        <f t="shared" si="148"/>
        <v>499990-2024-01</v>
      </c>
      <c r="E4756" s="2">
        <f t="shared" si="149"/>
        <v>108595.69</v>
      </c>
    </row>
    <row r="4757" spans="1:5" x14ac:dyDescent="0.3">
      <c r="A4757">
        <v>408019</v>
      </c>
      <c r="B4757" t="s">
        <v>10</v>
      </c>
      <c r="C4757" s="2">
        <v>16280.82</v>
      </c>
      <c r="D4757" t="str">
        <f t="shared" si="148"/>
        <v>408019-2024-05</v>
      </c>
      <c r="E4757" s="2">
        <f t="shared" si="149"/>
        <v>16280.82</v>
      </c>
    </row>
    <row r="4758" spans="1:5" x14ac:dyDescent="0.3">
      <c r="A4758">
        <v>406046</v>
      </c>
      <c r="B4758" t="s">
        <v>6</v>
      </c>
      <c r="C4758" s="2">
        <v>2895534.57</v>
      </c>
      <c r="D4758" t="str">
        <f t="shared" si="148"/>
        <v>406046-2024-02</v>
      </c>
      <c r="E4758" s="2">
        <f t="shared" si="149"/>
        <v>2895534.57</v>
      </c>
    </row>
    <row r="4759" spans="1:5" x14ac:dyDescent="0.3">
      <c r="A4759" t="s">
        <v>44</v>
      </c>
      <c r="B4759" t="s">
        <v>13</v>
      </c>
      <c r="C4759" s="2">
        <v>39786.06</v>
      </c>
      <c r="D4759" t="str">
        <f t="shared" si="148"/>
        <v>087608-2024-12</v>
      </c>
      <c r="E4759" s="2">
        <f t="shared" si="149"/>
        <v>39786.06</v>
      </c>
    </row>
    <row r="4760" spans="1:5" x14ac:dyDescent="0.3">
      <c r="A4760">
        <v>273607</v>
      </c>
      <c r="B4760" t="s">
        <v>14</v>
      </c>
      <c r="C4760" s="2">
        <v>102499.54</v>
      </c>
      <c r="D4760" t="str">
        <f t="shared" si="148"/>
        <v>273607-2024-07</v>
      </c>
      <c r="E4760" s="2">
        <f t="shared" si="149"/>
        <v>102499.54</v>
      </c>
    </row>
    <row r="4761" spans="1:5" x14ac:dyDescent="0.3">
      <c r="A4761">
        <v>954366</v>
      </c>
      <c r="B4761" t="s">
        <v>17</v>
      </c>
      <c r="C4761" s="2">
        <v>434665.08</v>
      </c>
      <c r="D4761" t="str">
        <f t="shared" si="148"/>
        <v>954366-2024-10</v>
      </c>
      <c r="E4761" s="2">
        <f t="shared" si="149"/>
        <v>434665.08</v>
      </c>
    </row>
    <row r="4762" spans="1:5" x14ac:dyDescent="0.3">
      <c r="A4762">
        <v>733678</v>
      </c>
      <c r="B4762" t="s">
        <v>15</v>
      </c>
      <c r="C4762" s="2">
        <v>1020601.6</v>
      </c>
      <c r="D4762" t="str">
        <f t="shared" si="148"/>
        <v>733678-2024-08</v>
      </c>
      <c r="E4762" s="2">
        <f t="shared" si="149"/>
        <v>1020601.6</v>
      </c>
    </row>
    <row r="4763" spans="1:5" x14ac:dyDescent="0.3">
      <c r="A4763">
        <v>746530</v>
      </c>
      <c r="B4763" t="s">
        <v>13</v>
      </c>
      <c r="C4763" s="2">
        <v>4164020.12</v>
      </c>
      <c r="D4763" t="str">
        <f t="shared" si="148"/>
        <v>746530-2024-12</v>
      </c>
      <c r="E4763" s="2">
        <f t="shared" si="149"/>
        <v>4164020.12</v>
      </c>
    </row>
    <row r="4764" spans="1:5" x14ac:dyDescent="0.3">
      <c r="A4764" t="s">
        <v>43</v>
      </c>
      <c r="B4764" t="s">
        <v>14</v>
      </c>
      <c r="C4764" s="2">
        <v>240.07</v>
      </c>
      <c r="D4764" t="str">
        <f t="shared" si="148"/>
        <v>026442-2024-07</v>
      </c>
      <c r="E4764" s="2">
        <f t="shared" si="149"/>
        <v>240.07</v>
      </c>
    </row>
    <row r="4765" spans="1:5" x14ac:dyDescent="0.3">
      <c r="A4765">
        <v>553560</v>
      </c>
      <c r="B4765" t="s">
        <v>6</v>
      </c>
      <c r="C4765" s="2">
        <v>101210.67</v>
      </c>
      <c r="D4765" t="str">
        <f t="shared" si="148"/>
        <v>553560-2024-02</v>
      </c>
      <c r="E4765" s="2">
        <f t="shared" si="149"/>
        <v>101210.67</v>
      </c>
    </row>
    <row r="4766" spans="1:5" x14ac:dyDescent="0.3">
      <c r="A4766">
        <v>696399</v>
      </c>
      <c r="B4766" t="s">
        <v>10</v>
      </c>
      <c r="C4766" s="2">
        <v>26268.28</v>
      </c>
      <c r="D4766" t="str">
        <f t="shared" si="148"/>
        <v>696399-2024-05</v>
      </c>
      <c r="E4766" s="2">
        <f t="shared" si="149"/>
        <v>26268.28</v>
      </c>
    </row>
    <row r="4767" spans="1:5" x14ac:dyDescent="0.3">
      <c r="A4767">
        <v>737418</v>
      </c>
      <c r="B4767" t="s">
        <v>15</v>
      </c>
      <c r="C4767" s="2">
        <v>87582.61</v>
      </c>
      <c r="D4767" t="str">
        <f t="shared" si="148"/>
        <v>737418-2024-08</v>
      </c>
      <c r="E4767" s="2">
        <f t="shared" si="149"/>
        <v>87582.61</v>
      </c>
    </row>
    <row r="4768" spans="1:5" x14ac:dyDescent="0.3">
      <c r="A4768">
        <v>954181</v>
      </c>
      <c r="B4768" t="s">
        <v>9</v>
      </c>
      <c r="C4768" s="2">
        <v>204966.16</v>
      </c>
      <c r="D4768" t="str">
        <f t="shared" si="148"/>
        <v>954181-2024-04</v>
      </c>
      <c r="E4768" s="2">
        <f t="shared" si="149"/>
        <v>204966.16</v>
      </c>
    </row>
    <row r="4769" spans="1:5" x14ac:dyDescent="0.3">
      <c r="A4769">
        <v>814107</v>
      </c>
      <c r="B4769" t="s">
        <v>12</v>
      </c>
      <c r="C4769" s="2">
        <v>581.22</v>
      </c>
      <c r="D4769" t="str">
        <f t="shared" si="148"/>
        <v>814107-2024-06</v>
      </c>
      <c r="E4769" s="2">
        <f t="shared" si="149"/>
        <v>581.22</v>
      </c>
    </row>
    <row r="4770" spans="1:5" x14ac:dyDescent="0.3">
      <c r="A4770">
        <v>893269</v>
      </c>
      <c r="B4770" t="s">
        <v>14</v>
      </c>
      <c r="C4770" s="2">
        <v>853054.03</v>
      </c>
      <c r="D4770" t="str">
        <f t="shared" si="148"/>
        <v>893269-2024-07</v>
      </c>
      <c r="E4770" s="2">
        <f t="shared" si="149"/>
        <v>853054.03</v>
      </c>
    </row>
    <row r="4771" spans="1:5" x14ac:dyDescent="0.3">
      <c r="A4771">
        <v>648485</v>
      </c>
      <c r="B4771" t="s">
        <v>14</v>
      </c>
      <c r="C4771" s="2">
        <v>120132.74</v>
      </c>
      <c r="D4771" t="str">
        <f t="shared" si="148"/>
        <v>648485-2024-07</v>
      </c>
      <c r="E4771" s="2">
        <f t="shared" si="149"/>
        <v>120132.74</v>
      </c>
    </row>
    <row r="4772" spans="1:5" x14ac:dyDescent="0.3">
      <c r="A4772">
        <v>769322</v>
      </c>
      <c r="B4772" t="s">
        <v>6</v>
      </c>
      <c r="C4772" s="2">
        <v>38341.480000000003</v>
      </c>
      <c r="D4772" t="str">
        <f t="shared" si="148"/>
        <v>769322-2024-02</v>
      </c>
      <c r="E4772" s="2">
        <f t="shared" si="149"/>
        <v>38341.480000000003</v>
      </c>
    </row>
    <row r="4773" spans="1:5" x14ac:dyDescent="0.3">
      <c r="A4773">
        <v>995824</v>
      </c>
      <c r="B4773" t="s">
        <v>14</v>
      </c>
      <c r="C4773" s="2">
        <v>39414.47</v>
      </c>
      <c r="D4773" t="str">
        <f t="shared" si="148"/>
        <v>995824-2024-07</v>
      </c>
      <c r="E4773" s="2">
        <f t="shared" si="149"/>
        <v>39414.47</v>
      </c>
    </row>
    <row r="4774" spans="1:5" x14ac:dyDescent="0.3">
      <c r="A4774">
        <v>432320</v>
      </c>
      <c r="B4774" t="s">
        <v>13</v>
      </c>
      <c r="C4774" s="2">
        <v>66301.42</v>
      </c>
      <c r="D4774" t="str">
        <f t="shared" si="148"/>
        <v>432320-2024-12</v>
      </c>
      <c r="E4774" s="2">
        <f t="shared" si="149"/>
        <v>66301.42</v>
      </c>
    </row>
    <row r="4775" spans="1:5" x14ac:dyDescent="0.3">
      <c r="A4775">
        <v>692919</v>
      </c>
      <c r="B4775" t="s">
        <v>13</v>
      </c>
      <c r="C4775" s="2">
        <v>38790.839999999997</v>
      </c>
      <c r="D4775" t="str">
        <f t="shared" si="148"/>
        <v>692919-2024-12</v>
      </c>
      <c r="E4775" s="2">
        <f t="shared" si="149"/>
        <v>38790.839999999997</v>
      </c>
    </row>
    <row r="4776" spans="1:5" x14ac:dyDescent="0.3">
      <c r="A4776">
        <v>748736</v>
      </c>
      <c r="B4776" t="s">
        <v>14</v>
      </c>
      <c r="C4776" s="2">
        <v>9980.02</v>
      </c>
      <c r="D4776" t="str">
        <f t="shared" si="148"/>
        <v>748736-2024-07</v>
      </c>
      <c r="E4776" s="2">
        <f t="shared" si="149"/>
        <v>9980.02</v>
      </c>
    </row>
    <row r="4777" spans="1:5" x14ac:dyDescent="0.3">
      <c r="A4777">
        <v>957955</v>
      </c>
      <c r="B4777" t="s">
        <v>15</v>
      </c>
      <c r="C4777" s="2">
        <v>199258.26</v>
      </c>
      <c r="D4777" t="str">
        <f t="shared" si="148"/>
        <v>957955-2024-08</v>
      </c>
      <c r="E4777" s="2">
        <f t="shared" si="149"/>
        <v>199258.26</v>
      </c>
    </row>
    <row r="4778" spans="1:5" x14ac:dyDescent="0.3">
      <c r="A4778">
        <v>929266</v>
      </c>
      <c r="B4778" t="s">
        <v>13</v>
      </c>
      <c r="C4778" s="2">
        <v>145038.18</v>
      </c>
      <c r="D4778" t="str">
        <f t="shared" si="148"/>
        <v>929266-2024-12</v>
      </c>
      <c r="E4778" s="2">
        <f t="shared" si="149"/>
        <v>145038.18</v>
      </c>
    </row>
    <row r="4779" spans="1:5" x14ac:dyDescent="0.3">
      <c r="A4779">
        <v>976156</v>
      </c>
      <c r="B4779" t="s">
        <v>9</v>
      </c>
      <c r="C4779" s="2">
        <v>172566.76</v>
      </c>
      <c r="D4779" t="str">
        <f t="shared" si="148"/>
        <v>976156-2024-04</v>
      </c>
      <c r="E4779" s="2">
        <f t="shared" si="149"/>
        <v>172566.76</v>
      </c>
    </row>
    <row r="4780" spans="1:5" x14ac:dyDescent="0.3">
      <c r="A4780">
        <v>826714</v>
      </c>
      <c r="B4780" t="s">
        <v>18</v>
      </c>
      <c r="C4780" s="2">
        <v>143871.38</v>
      </c>
      <c r="D4780" t="str">
        <f t="shared" si="148"/>
        <v>826714-2024-11</v>
      </c>
      <c r="E4780" s="2">
        <f t="shared" si="149"/>
        <v>143871.38</v>
      </c>
    </row>
    <row r="4781" spans="1:5" x14ac:dyDescent="0.3">
      <c r="A4781">
        <v>995764</v>
      </c>
      <c r="B4781" t="s">
        <v>17</v>
      </c>
      <c r="C4781" s="2">
        <v>30134.04</v>
      </c>
      <c r="D4781" t="str">
        <f t="shared" si="148"/>
        <v>995764-2024-10</v>
      </c>
      <c r="E4781" s="2">
        <f t="shared" si="149"/>
        <v>30134.04</v>
      </c>
    </row>
    <row r="4782" spans="1:5" x14ac:dyDescent="0.3">
      <c r="A4782">
        <v>275778</v>
      </c>
      <c r="B4782" t="s">
        <v>13</v>
      </c>
      <c r="C4782" s="2">
        <v>121603.8</v>
      </c>
      <c r="D4782" t="str">
        <f t="shared" si="148"/>
        <v>275778-2024-12</v>
      </c>
      <c r="E4782" s="2">
        <f t="shared" si="149"/>
        <v>121603.8</v>
      </c>
    </row>
    <row r="4783" spans="1:5" x14ac:dyDescent="0.3">
      <c r="A4783">
        <v>764465</v>
      </c>
      <c r="B4783" t="s">
        <v>14</v>
      </c>
      <c r="C4783" s="2">
        <v>75639</v>
      </c>
      <c r="D4783" t="str">
        <f t="shared" si="148"/>
        <v>764465-2024-07</v>
      </c>
      <c r="E4783" s="2">
        <f t="shared" si="149"/>
        <v>75639</v>
      </c>
    </row>
    <row r="4784" spans="1:5" x14ac:dyDescent="0.3">
      <c r="A4784">
        <v>636451</v>
      </c>
      <c r="B4784" t="s">
        <v>8</v>
      </c>
      <c r="C4784" s="2">
        <v>2394.8200000000002</v>
      </c>
      <c r="D4784" t="str">
        <f t="shared" si="148"/>
        <v>636451-2024-03</v>
      </c>
      <c r="E4784" s="2">
        <f t="shared" si="149"/>
        <v>2394.8200000000002</v>
      </c>
    </row>
    <row r="4785" spans="1:5" x14ac:dyDescent="0.3">
      <c r="A4785">
        <v>398803</v>
      </c>
      <c r="B4785" t="s">
        <v>3</v>
      </c>
      <c r="C4785" s="2">
        <v>249518.02</v>
      </c>
      <c r="D4785" t="str">
        <f t="shared" si="148"/>
        <v>398803-2024-01</v>
      </c>
      <c r="E4785" s="2">
        <f t="shared" si="149"/>
        <v>249518.02</v>
      </c>
    </row>
    <row r="4786" spans="1:5" x14ac:dyDescent="0.3">
      <c r="A4786">
        <v>797620</v>
      </c>
      <c r="B4786" t="s">
        <v>6</v>
      </c>
      <c r="C4786" s="2">
        <v>2945.25</v>
      </c>
      <c r="D4786" t="str">
        <f t="shared" si="148"/>
        <v>797620-2024-02</v>
      </c>
      <c r="E4786" s="2">
        <f t="shared" si="149"/>
        <v>2945.25</v>
      </c>
    </row>
    <row r="4787" spans="1:5" x14ac:dyDescent="0.3">
      <c r="A4787" t="s">
        <v>166</v>
      </c>
      <c r="B4787" t="s">
        <v>10</v>
      </c>
      <c r="C4787" s="2">
        <v>2120808.3199999998</v>
      </c>
      <c r="D4787" t="str">
        <f t="shared" si="148"/>
        <v>049186-2024-05</v>
      </c>
      <c r="E4787" s="2">
        <f t="shared" si="149"/>
        <v>2120808.3199999998</v>
      </c>
    </row>
    <row r="4788" spans="1:5" x14ac:dyDescent="0.3">
      <c r="A4788">
        <v>150406</v>
      </c>
      <c r="B4788" t="s">
        <v>6</v>
      </c>
      <c r="C4788" s="2">
        <v>55937.14</v>
      </c>
      <c r="D4788" t="str">
        <f t="shared" si="148"/>
        <v>150406-2024-02</v>
      </c>
      <c r="E4788" s="2">
        <f t="shared" si="149"/>
        <v>55937.14</v>
      </c>
    </row>
    <row r="4789" spans="1:5" x14ac:dyDescent="0.3">
      <c r="A4789">
        <v>739726</v>
      </c>
      <c r="B4789" t="s">
        <v>10</v>
      </c>
      <c r="C4789" s="2">
        <v>143621.62</v>
      </c>
      <c r="D4789" t="str">
        <f t="shared" si="148"/>
        <v>739726-2024-05</v>
      </c>
      <c r="E4789" s="2">
        <f t="shared" si="149"/>
        <v>143621.62</v>
      </c>
    </row>
    <row r="4790" spans="1:5" x14ac:dyDescent="0.3">
      <c r="A4790">
        <v>222688</v>
      </c>
      <c r="B4790" t="s">
        <v>14</v>
      </c>
      <c r="C4790" s="2">
        <v>21584.86</v>
      </c>
      <c r="D4790" t="str">
        <f t="shared" si="148"/>
        <v>222688-2024-07</v>
      </c>
      <c r="E4790" s="2">
        <f t="shared" si="149"/>
        <v>21584.86</v>
      </c>
    </row>
    <row r="4791" spans="1:5" x14ac:dyDescent="0.3">
      <c r="A4791">
        <v>912398</v>
      </c>
      <c r="B4791" t="s">
        <v>9</v>
      </c>
      <c r="C4791" s="2">
        <v>4219142.28</v>
      </c>
      <c r="D4791" t="str">
        <f t="shared" si="148"/>
        <v>912398-2024-04</v>
      </c>
      <c r="E4791" s="2">
        <f t="shared" si="149"/>
        <v>4219142.28</v>
      </c>
    </row>
    <row r="4792" spans="1:5" x14ac:dyDescent="0.3">
      <c r="A4792" t="s">
        <v>113</v>
      </c>
      <c r="B4792" t="s">
        <v>15</v>
      </c>
      <c r="C4792" s="2">
        <v>208429.73</v>
      </c>
      <c r="D4792" t="str">
        <f t="shared" si="148"/>
        <v>028319-2024-08</v>
      </c>
      <c r="E4792" s="2">
        <f t="shared" si="149"/>
        <v>208429.73</v>
      </c>
    </row>
    <row r="4793" spans="1:5" x14ac:dyDescent="0.3">
      <c r="A4793" t="s">
        <v>146</v>
      </c>
      <c r="B4793" t="s">
        <v>15</v>
      </c>
      <c r="C4793" s="2">
        <v>723094.32</v>
      </c>
      <c r="D4793" t="str">
        <f t="shared" si="148"/>
        <v>013015-2024-08</v>
      </c>
      <c r="E4793" s="2">
        <f t="shared" si="149"/>
        <v>723094.32</v>
      </c>
    </row>
    <row r="4794" spans="1:5" x14ac:dyDescent="0.3">
      <c r="A4794">
        <v>754541</v>
      </c>
      <c r="B4794" t="s">
        <v>16</v>
      </c>
      <c r="C4794" s="2">
        <v>148498.12</v>
      </c>
      <c r="D4794" t="str">
        <f t="shared" si="148"/>
        <v>754541-2024-09</v>
      </c>
      <c r="E4794" s="2">
        <f t="shared" si="149"/>
        <v>148498.12</v>
      </c>
    </row>
    <row r="4795" spans="1:5" x14ac:dyDescent="0.3">
      <c r="A4795">
        <v>758283</v>
      </c>
      <c r="B4795" t="s">
        <v>12</v>
      </c>
      <c r="C4795" s="2">
        <v>346075</v>
      </c>
      <c r="D4795" t="str">
        <f t="shared" si="148"/>
        <v>758283-2024-06</v>
      </c>
      <c r="E4795" s="2">
        <f t="shared" si="149"/>
        <v>346075</v>
      </c>
    </row>
    <row r="4796" spans="1:5" x14ac:dyDescent="0.3">
      <c r="A4796">
        <v>157756</v>
      </c>
      <c r="B4796" t="s">
        <v>14</v>
      </c>
      <c r="C4796" s="2">
        <v>741492.69</v>
      </c>
      <c r="D4796" t="str">
        <f t="shared" si="148"/>
        <v>157756-2024-07</v>
      </c>
      <c r="E4796" s="2">
        <f t="shared" si="149"/>
        <v>741492.69</v>
      </c>
    </row>
    <row r="4797" spans="1:5" x14ac:dyDescent="0.3">
      <c r="A4797">
        <v>128080</v>
      </c>
      <c r="B4797" t="s">
        <v>18</v>
      </c>
      <c r="C4797" s="2">
        <v>79406.42</v>
      </c>
      <c r="D4797" t="str">
        <f t="shared" si="148"/>
        <v>128080-2024-11</v>
      </c>
      <c r="E4797" s="2">
        <f t="shared" si="149"/>
        <v>79406.42</v>
      </c>
    </row>
    <row r="4798" spans="1:5" x14ac:dyDescent="0.3">
      <c r="A4798">
        <v>953393</v>
      </c>
      <c r="B4798" t="s">
        <v>9</v>
      </c>
      <c r="C4798" s="2">
        <v>98147.39</v>
      </c>
      <c r="D4798" t="str">
        <f t="shared" si="148"/>
        <v>953393-2024-04</v>
      </c>
      <c r="E4798" s="2">
        <f t="shared" si="149"/>
        <v>98147.39</v>
      </c>
    </row>
    <row r="4799" spans="1:5" x14ac:dyDescent="0.3">
      <c r="A4799">
        <v>780458</v>
      </c>
      <c r="B4799" t="s">
        <v>6</v>
      </c>
      <c r="C4799" s="2">
        <v>4173.33</v>
      </c>
      <c r="D4799" t="str">
        <f t="shared" si="148"/>
        <v>780458-2024-02</v>
      </c>
      <c r="E4799" s="2">
        <f t="shared" si="149"/>
        <v>4173.33</v>
      </c>
    </row>
    <row r="4800" spans="1:5" x14ac:dyDescent="0.3">
      <c r="A4800">
        <v>410448</v>
      </c>
      <c r="B4800" t="s">
        <v>8</v>
      </c>
      <c r="C4800" s="2">
        <v>1150.44</v>
      </c>
      <c r="D4800" t="str">
        <f t="shared" si="148"/>
        <v>410448-2024-03</v>
      </c>
      <c r="E4800" s="2">
        <f t="shared" si="149"/>
        <v>1150.44</v>
      </c>
    </row>
    <row r="4801" spans="1:5" x14ac:dyDescent="0.3">
      <c r="A4801">
        <v>760456</v>
      </c>
      <c r="B4801" t="s">
        <v>17</v>
      </c>
      <c r="C4801" s="2">
        <v>2509588.54</v>
      </c>
      <c r="D4801" t="str">
        <f t="shared" si="148"/>
        <v>760456-2024-10</v>
      </c>
      <c r="E4801" s="2">
        <f t="shared" si="149"/>
        <v>2509588.54</v>
      </c>
    </row>
    <row r="4802" spans="1:5" x14ac:dyDescent="0.3">
      <c r="A4802">
        <v>915635</v>
      </c>
      <c r="B4802" t="s">
        <v>17</v>
      </c>
      <c r="C4802" s="2">
        <v>58828.28</v>
      </c>
      <c r="D4802" t="str">
        <f t="shared" si="148"/>
        <v>915635-2024-10</v>
      </c>
      <c r="E4802" s="2">
        <f t="shared" si="149"/>
        <v>58828.28</v>
      </c>
    </row>
    <row r="4803" spans="1:5" x14ac:dyDescent="0.3">
      <c r="A4803">
        <v>956031</v>
      </c>
      <c r="B4803" t="s">
        <v>15</v>
      </c>
      <c r="C4803" s="2">
        <v>95715.49</v>
      </c>
      <c r="D4803" t="str">
        <f t="shared" ref="D4803:D4866" si="150">A4803&amp;"-"&amp;B4803</f>
        <v>956031-2024-08</v>
      </c>
      <c r="E4803" s="2">
        <f t="shared" ref="E4803:E4866" si="151">C4803</f>
        <v>95715.49</v>
      </c>
    </row>
    <row r="4804" spans="1:5" x14ac:dyDescent="0.3">
      <c r="A4804">
        <v>952958</v>
      </c>
      <c r="B4804" t="s">
        <v>14</v>
      </c>
      <c r="C4804" s="2">
        <v>93683.42</v>
      </c>
      <c r="D4804" t="str">
        <f t="shared" si="150"/>
        <v>952958-2024-07</v>
      </c>
      <c r="E4804" s="2">
        <f t="shared" si="151"/>
        <v>93683.42</v>
      </c>
    </row>
    <row r="4805" spans="1:5" x14ac:dyDescent="0.3">
      <c r="A4805">
        <v>943036</v>
      </c>
      <c r="B4805" t="s">
        <v>3</v>
      </c>
      <c r="C4805" s="2">
        <v>39501.49</v>
      </c>
      <c r="D4805" t="str">
        <f t="shared" si="150"/>
        <v>943036-2024-01</v>
      </c>
      <c r="E4805" s="2">
        <f t="shared" si="151"/>
        <v>39501.49</v>
      </c>
    </row>
    <row r="4806" spans="1:5" x14ac:dyDescent="0.3">
      <c r="A4806">
        <v>236399</v>
      </c>
      <c r="B4806" t="s">
        <v>16</v>
      </c>
      <c r="C4806" s="2">
        <v>32321.16</v>
      </c>
      <c r="D4806" t="str">
        <f t="shared" si="150"/>
        <v>236399-2024-09</v>
      </c>
      <c r="E4806" s="2">
        <f t="shared" si="151"/>
        <v>32321.16</v>
      </c>
    </row>
    <row r="4807" spans="1:5" x14ac:dyDescent="0.3">
      <c r="A4807">
        <v>954179</v>
      </c>
      <c r="B4807" t="s">
        <v>6</v>
      </c>
      <c r="C4807" s="2">
        <v>190104.95</v>
      </c>
      <c r="D4807" t="str">
        <f t="shared" si="150"/>
        <v>954179-2024-02</v>
      </c>
      <c r="E4807" s="2">
        <f t="shared" si="151"/>
        <v>190104.95</v>
      </c>
    </row>
    <row r="4808" spans="1:5" x14ac:dyDescent="0.3">
      <c r="A4808">
        <v>692919</v>
      </c>
      <c r="B4808" t="s">
        <v>15</v>
      </c>
      <c r="C4808" s="2">
        <v>28106.51</v>
      </c>
      <c r="D4808" t="str">
        <f t="shared" si="150"/>
        <v>692919-2024-08</v>
      </c>
      <c r="E4808" s="2">
        <f t="shared" si="151"/>
        <v>28106.51</v>
      </c>
    </row>
    <row r="4809" spans="1:5" x14ac:dyDescent="0.3">
      <c r="A4809">
        <v>995590</v>
      </c>
      <c r="B4809" t="s">
        <v>6</v>
      </c>
      <c r="C4809" s="2">
        <v>151342.34</v>
      </c>
      <c r="D4809" t="str">
        <f t="shared" si="150"/>
        <v>995590-2024-02</v>
      </c>
      <c r="E4809" s="2">
        <f t="shared" si="151"/>
        <v>151342.34</v>
      </c>
    </row>
    <row r="4810" spans="1:5" x14ac:dyDescent="0.3">
      <c r="A4810">
        <v>996576</v>
      </c>
      <c r="B4810" t="s">
        <v>16</v>
      </c>
      <c r="C4810" s="2">
        <v>385779.84</v>
      </c>
      <c r="D4810" t="str">
        <f t="shared" si="150"/>
        <v>996576-2024-09</v>
      </c>
      <c r="E4810" s="2">
        <f t="shared" si="151"/>
        <v>385779.84</v>
      </c>
    </row>
    <row r="4811" spans="1:5" x14ac:dyDescent="0.3">
      <c r="A4811">
        <v>774309</v>
      </c>
      <c r="B4811" t="s">
        <v>6</v>
      </c>
      <c r="C4811" s="2">
        <v>201710.18</v>
      </c>
      <c r="D4811" t="str">
        <f t="shared" si="150"/>
        <v>774309-2024-02</v>
      </c>
      <c r="E4811" s="2">
        <f t="shared" si="151"/>
        <v>201710.18</v>
      </c>
    </row>
    <row r="4812" spans="1:5" x14ac:dyDescent="0.3">
      <c r="A4812">
        <v>784559</v>
      </c>
      <c r="B4812" t="s">
        <v>9</v>
      </c>
      <c r="C4812" s="2">
        <v>9182.5</v>
      </c>
      <c r="D4812" t="str">
        <f t="shared" si="150"/>
        <v>784559-2024-04</v>
      </c>
      <c r="E4812" s="2">
        <f t="shared" si="151"/>
        <v>9182.5</v>
      </c>
    </row>
    <row r="4813" spans="1:5" x14ac:dyDescent="0.3">
      <c r="A4813">
        <v>390544</v>
      </c>
      <c r="B4813" t="s">
        <v>15</v>
      </c>
      <c r="C4813" s="2">
        <v>13574.45</v>
      </c>
      <c r="D4813" t="str">
        <f t="shared" si="150"/>
        <v>390544-2024-08</v>
      </c>
      <c r="E4813" s="2">
        <f t="shared" si="151"/>
        <v>13574.45</v>
      </c>
    </row>
    <row r="4814" spans="1:5" x14ac:dyDescent="0.3">
      <c r="A4814">
        <v>907200</v>
      </c>
      <c r="B4814" t="s">
        <v>12</v>
      </c>
      <c r="C4814" s="2">
        <v>7628.54</v>
      </c>
      <c r="D4814" t="str">
        <f t="shared" si="150"/>
        <v>907200-2024-06</v>
      </c>
      <c r="E4814" s="2">
        <f t="shared" si="151"/>
        <v>7628.54</v>
      </c>
    </row>
    <row r="4815" spans="1:5" x14ac:dyDescent="0.3">
      <c r="A4815">
        <v>877883</v>
      </c>
      <c r="B4815" t="s">
        <v>17</v>
      </c>
      <c r="C4815" s="2">
        <v>0</v>
      </c>
      <c r="D4815" t="str">
        <f t="shared" si="150"/>
        <v>877883-2024-10</v>
      </c>
      <c r="E4815" s="2">
        <f t="shared" si="151"/>
        <v>0</v>
      </c>
    </row>
    <row r="4816" spans="1:5" x14ac:dyDescent="0.3">
      <c r="A4816">
        <v>946527</v>
      </c>
      <c r="B4816" t="s">
        <v>3</v>
      </c>
      <c r="C4816" s="2">
        <v>13780.55</v>
      </c>
      <c r="D4816" t="str">
        <f t="shared" si="150"/>
        <v>946527-2024-01</v>
      </c>
      <c r="E4816" s="2">
        <f t="shared" si="151"/>
        <v>13780.55</v>
      </c>
    </row>
    <row r="4817" spans="1:5" x14ac:dyDescent="0.3">
      <c r="A4817">
        <v>137255</v>
      </c>
      <c r="B4817" t="s">
        <v>9</v>
      </c>
      <c r="C4817" s="2">
        <v>296037.03000000003</v>
      </c>
      <c r="D4817" t="str">
        <f t="shared" si="150"/>
        <v>137255-2024-04</v>
      </c>
      <c r="E4817" s="2">
        <f t="shared" si="151"/>
        <v>296037.03000000003</v>
      </c>
    </row>
    <row r="4818" spans="1:5" x14ac:dyDescent="0.3">
      <c r="A4818">
        <v>840582</v>
      </c>
      <c r="B4818" t="s">
        <v>3</v>
      </c>
      <c r="C4818" s="2">
        <v>62168</v>
      </c>
      <c r="D4818" t="str">
        <f t="shared" si="150"/>
        <v>840582-2024-01</v>
      </c>
      <c r="E4818" s="2">
        <f t="shared" si="151"/>
        <v>62168</v>
      </c>
    </row>
    <row r="4819" spans="1:5" x14ac:dyDescent="0.3">
      <c r="A4819">
        <v>300216</v>
      </c>
      <c r="B4819" t="s">
        <v>13</v>
      </c>
      <c r="C4819" s="2">
        <v>86154.18</v>
      </c>
      <c r="D4819" t="str">
        <f t="shared" si="150"/>
        <v>300216-2024-12</v>
      </c>
      <c r="E4819" s="2">
        <f t="shared" si="151"/>
        <v>86154.18</v>
      </c>
    </row>
    <row r="4820" spans="1:5" x14ac:dyDescent="0.3">
      <c r="A4820">
        <v>851434</v>
      </c>
      <c r="B4820" t="s">
        <v>9</v>
      </c>
      <c r="C4820" s="2">
        <v>24357.96</v>
      </c>
      <c r="D4820" t="str">
        <f t="shared" si="150"/>
        <v>851434-2024-04</v>
      </c>
      <c r="E4820" s="2">
        <f t="shared" si="151"/>
        <v>24357.96</v>
      </c>
    </row>
    <row r="4821" spans="1:5" x14ac:dyDescent="0.3">
      <c r="A4821">
        <v>511375</v>
      </c>
      <c r="B4821" t="s">
        <v>16</v>
      </c>
      <c r="C4821" s="2">
        <v>555192.12</v>
      </c>
      <c r="D4821" t="str">
        <f t="shared" si="150"/>
        <v>511375-2024-09</v>
      </c>
      <c r="E4821" s="2">
        <f t="shared" si="151"/>
        <v>555192.12</v>
      </c>
    </row>
    <row r="4822" spans="1:5" x14ac:dyDescent="0.3">
      <c r="A4822">
        <v>340284</v>
      </c>
      <c r="B4822" t="s">
        <v>9</v>
      </c>
      <c r="C4822" s="2">
        <v>329196.03999999998</v>
      </c>
      <c r="D4822" t="str">
        <f t="shared" si="150"/>
        <v>340284-2024-04</v>
      </c>
      <c r="E4822" s="2">
        <f t="shared" si="151"/>
        <v>329196.03999999998</v>
      </c>
    </row>
    <row r="4823" spans="1:5" x14ac:dyDescent="0.3">
      <c r="A4823">
        <v>782217</v>
      </c>
      <c r="B4823" t="s">
        <v>16</v>
      </c>
      <c r="C4823" s="2">
        <v>12261.6</v>
      </c>
      <c r="D4823" t="str">
        <f t="shared" si="150"/>
        <v>782217-2024-09</v>
      </c>
      <c r="E4823" s="2">
        <f t="shared" si="151"/>
        <v>12261.6</v>
      </c>
    </row>
    <row r="4824" spans="1:5" x14ac:dyDescent="0.3">
      <c r="A4824">
        <v>829468</v>
      </c>
      <c r="B4824" t="s">
        <v>14</v>
      </c>
      <c r="C4824" s="2">
        <v>934.73</v>
      </c>
      <c r="D4824" t="str">
        <f t="shared" si="150"/>
        <v>829468-2024-07</v>
      </c>
      <c r="E4824" s="2">
        <f t="shared" si="151"/>
        <v>934.73</v>
      </c>
    </row>
    <row r="4825" spans="1:5" x14ac:dyDescent="0.3">
      <c r="A4825">
        <v>371601</v>
      </c>
      <c r="B4825" t="s">
        <v>6</v>
      </c>
      <c r="C4825" s="2">
        <v>2856.19</v>
      </c>
      <c r="D4825" t="str">
        <f t="shared" si="150"/>
        <v>371601-2024-02</v>
      </c>
      <c r="E4825" s="2">
        <f t="shared" si="151"/>
        <v>2856.19</v>
      </c>
    </row>
    <row r="4826" spans="1:5" x14ac:dyDescent="0.3">
      <c r="A4826">
        <v>772813</v>
      </c>
      <c r="B4826" t="s">
        <v>15</v>
      </c>
      <c r="C4826" s="2">
        <v>186120.78</v>
      </c>
      <c r="D4826" t="str">
        <f t="shared" si="150"/>
        <v>772813-2024-08</v>
      </c>
      <c r="E4826" s="2">
        <f t="shared" si="151"/>
        <v>186120.78</v>
      </c>
    </row>
    <row r="4827" spans="1:5" x14ac:dyDescent="0.3">
      <c r="A4827">
        <v>809094</v>
      </c>
      <c r="B4827" t="s">
        <v>18</v>
      </c>
      <c r="C4827" s="2">
        <v>23078.06</v>
      </c>
      <c r="D4827" t="str">
        <f t="shared" si="150"/>
        <v>809094-2024-11</v>
      </c>
      <c r="E4827" s="2">
        <f t="shared" si="151"/>
        <v>23078.06</v>
      </c>
    </row>
    <row r="4828" spans="1:5" x14ac:dyDescent="0.3">
      <c r="A4828">
        <v>696399</v>
      </c>
      <c r="B4828" t="s">
        <v>13</v>
      </c>
      <c r="C4828" s="2">
        <v>74258.320000000007</v>
      </c>
      <c r="D4828" t="str">
        <f t="shared" si="150"/>
        <v>696399-2024-12</v>
      </c>
      <c r="E4828" s="2">
        <f t="shared" si="151"/>
        <v>74258.320000000007</v>
      </c>
    </row>
    <row r="4829" spans="1:5" x14ac:dyDescent="0.3">
      <c r="A4829">
        <v>959124</v>
      </c>
      <c r="B4829" t="s">
        <v>12</v>
      </c>
      <c r="C4829" s="2">
        <v>241944.87</v>
      </c>
      <c r="D4829" t="str">
        <f t="shared" si="150"/>
        <v>959124-2024-06</v>
      </c>
      <c r="E4829" s="2">
        <f t="shared" si="151"/>
        <v>241944.87</v>
      </c>
    </row>
    <row r="4830" spans="1:5" x14ac:dyDescent="0.3">
      <c r="A4830" t="s">
        <v>160</v>
      </c>
      <c r="B4830" t="s">
        <v>9</v>
      </c>
      <c r="C4830" s="2">
        <v>26073.84</v>
      </c>
      <c r="D4830" t="str">
        <f t="shared" si="150"/>
        <v>058451-2024-04</v>
      </c>
      <c r="E4830" s="2">
        <f t="shared" si="151"/>
        <v>26073.84</v>
      </c>
    </row>
    <row r="4831" spans="1:5" x14ac:dyDescent="0.3">
      <c r="A4831">
        <v>511375</v>
      </c>
      <c r="B4831" t="s">
        <v>14</v>
      </c>
      <c r="C4831" s="2">
        <v>616162.67000000004</v>
      </c>
      <c r="D4831" t="str">
        <f t="shared" si="150"/>
        <v>511375-2024-07</v>
      </c>
      <c r="E4831" s="2">
        <f t="shared" si="151"/>
        <v>616162.67000000004</v>
      </c>
    </row>
    <row r="4832" spans="1:5" x14ac:dyDescent="0.3">
      <c r="A4832">
        <v>929527</v>
      </c>
      <c r="B4832" t="s">
        <v>3</v>
      </c>
      <c r="C4832" s="2">
        <v>44232.29</v>
      </c>
      <c r="D4832" t="str">
        <f t="shared" si="150"/>
        <v>929527-2024-01</v>
      </c>
      <c r="E4832" s="2">
        <f t="shared" si="151"/>
        <v>44232.29</v>
      </c>
    </row>
    <row r="4833" spans="1:5" x14ac:dyDescent="0.3">
      <c r="A4833">
        <v>995832</v>
      </c>
      <c r="B4833" t="s">
        <v>10</v>
      </c>
      <c r="C4833" s="2">
        <v>40793.879999999997</v>
      </c>
      <c r="D4833" t="str">
        <f t="shared" si="150"/>
        <v>995832-2024-05</v>
      </c>
      <c r="E4833" s="2">
        <f t="shared" si="151"/>
        <v>40793.879999999997</v>
      </c>
    </row>
    <row r="4834" spans="1:5" x14ac:dyDescent="0.3">
      <c r="A4834">
        <v>951986</v>
      </c>
      <c r="B4834" t="s">
        <v>12</v>
      </c>
      <c r="C4834" s="2">
        <v>825.07</v>
      </c>
      <c r="D4834" t="str">
        <f t="shared" si="150"/>
        <v>951986-2024-06</v>
      </c>
      <c r="E4834" s="2">
        <f t="shared" si="151"/>
        <v>825.07</v>
      </c>
    </row>
    <row r="4835" spans="1:5" x14ac:dyDescent="0.3">
      <c r="A4835">
        <v>610529</v>
      </c>
      <c r="B4835" t="s">
        <v>13</v>
      </c>
      <c r="C4835" s="2">
        <v>3945.4</v>
      </c>
      <c r="D4835" t="str">
        <f t="shared" si="150"/>
        <v>610529-2024-12</v>
      </c>
      <c r="E4835" s="2">
        <f t="shared" si="151"/>
        <v>3945.4</v>
      </c>
    </row>
    <row r="4836" spans="1:5" x14ac:dyDescent="0.3">
      <c r="A4836">
        <v>963044</v>
      </c>
      <c r="B4836" t="s">
        <v>3</v>
      </c>
      <c r="C4836" s="2">
        <v>3324.83</v>
      </c>
      <c r="D4836" t="str">
        <f t="shared" si="150"/>
        <v>963044-2024-01</v>
      </c>
      <c r="E4836" s="2">
        <f t="shared" si="151"/>
        <v>3324.83</v>
      </c>
    </row>
    <row r="4837" spans="1:5" x14ac:dyDescent="0.3">
      <c r="A4837">
        <v>393742</v>
      </c>
      <c r="B4837" t="s">
        <v>15</v>
      </c>
      <c r="C4837" s="2">
        <v>108541.27</v>
      </c>
      <c r="D4837" t="str">
        <f t="shared" si="150"/>
        <v>393742-2024-08</v>
      </c>
      <c r="E4837" s="2">
        <f t="shared" si="151"/>
        <v>108541.27</v>
      </c>
    </row>
    <row r="4838" spans="1:5" x14ac:dyDescent="0.3">
      <c r="A4838">
        <v>140503</v>
      </c>
      <c r="B4838" t="s">
        <v>6</v>
      </c>
      <c r="C4838" s="2">
        <v>3695.77</v>
      </c>
      <c r="D4838" t="str">
        <f t="shared" si="150"/>
        <v>140503-2024-02</v>
      </c>
      <c r="E4838" s="2">
        <f t="shared" si="151"/>
        <v>3695.77</v>
      </c>
    </row>
    <row r="4839" spans="1:5" x14ac:dyDescent="0.3">
      <c r="A4839" t="s">
        <v>170</v>
      </c>
      <c r="B4839" t="s">
        <v>16</v>
      </c>
      <c r="C4839" s="2">
        <v>43.85</v>
      </c>
      <c r="D4839" t="str">
        <f t="shared" si="150"/>
        <v>050080-2024-09</v>
      </c>
      <c r="E4839" s="2">
        <f t="shared" si="151"/>
        <v>43.85</v>
      </c>
    </row>
    <row r="4840" spans="1:5" x14ac:dyDescent="0.3">
      <c r="A4840">
        <v>689068</v>
      </c>
      <c r="B4840" t="s">
        <v>9</v>
      </c>
      <c r="C4840" s="2">
        <v>1662.04</v>
      </c>
      <c r="D4840" t="str">
        <f t="shared" si="150"/>
        <v>689068-2024-04</v>
      </c>
      <c r="E4840" s="2">
        <f t="shared" si="151"/>
        <v>1662.04</v>
      </c>
    </row>
    <row r="4841" spans="1:5" x14ac:dyDescent="0.3">
      <c r="A4841">
        <v>185644</v>
      </c>
      <c r="B4841" t="s">
        <v>16</v>
      </c>
      <c r="C4841" s="2">
        <v>462.62</v>
      </c>
      <c r="D4841" t="str">
        <f t="shared" si="150"/>
        <v>185644-2024-09</v>
      </c>
      <c r="E4841" s="2">
        <f t="shared" si="151"/>
        <v>462.62</v>
      </c>
    </row>
    <row r="4842" spans="1:5" x14ac:dyDescent="0.3">
      <c r="A4842">
        <v>408466</v>
      </c>
      <c r="B4842" t="s">
        <v>16</v>
      </c>
      <c r="C4842" s="2">
        <v>9623425.3200000003</v>
      </c>
      <c r="D4842" t="str">
        <f t="shared" si="150"/>
        <v>408466-2024-09</v>
      </c>
      <c r="E4842" s="2">
        <f t="shared" si="151"/>
        <v>9623425.3200000003</v>
      </c>
    </row>
    <row r="4843" spans="1:5" x14ac:dyDescent="0.3">
      <c r="A4843">
        <v>834898</v>
      </c>
      <c r="B4843" t="s">
        <v>12</v>
      </c>
      <c r="C4843" s="2">
        <v>33529.85</v>
      </c>
      <c r="D4843" t="str">
        <f t="shared" si="150"/>
        <v>834898-2024-06</v>
      </c>
      <c r="E4843" s="2">
        <f t="shared" si="151"/>
        <v>33529.85</v>
      </c>
    </row>
    <row r="4844" spans="1:5" x14ac:dyDescent="0.3">
      <c r="A4844" t="s">
        <v>163</v>
      </c>
      <c r="B4844" t="s">
        <v>15</v>
      </c>
      <c r="C4844" s="2">
        <v>1842.78</v>
      </c>
      <c r="D4844" t="str">
        <f t="shared" si="150"/>
        <v>096334-2024-08</v>
      </c>
      <c r="E4844" s="2">
        <f t="shared" si="151"/>
        <v>1842.78</v>
      </c>
    </row>
    <row r="4845" spans="1:5" x14ac:dyDescent="0.3">
      <c r="A4845">
        <v>425075</v>
      </c>
      <c r="B4845" t="s">
        <v>12</v>
      </c>
      <c r="C4845" s="2">
        <v>14863.52</v>
      </c>
      <c r="D4845" t="str">
        <f t="shared" si="150"/>
        <v>425075-2024-06</v>
      </c>
      <c r="E4845" s="2">
        <f t="shared" si="151"/>
        <v>14863.52</v>
      </c>
    </row>
    <row r="4846" spans="1:5" x14ac:dyDescent="0.3">
      <c r="A4846">
        <v>557988</v>
      </c>
      <c r="B4846" t="s">
        <v>15</v>
      </c>
      <c r="C4846" s="2">
        <v>6634.65</v>
      </c>
      <c r="D4846" t="str">
        <f t="shared" si="150"/>
        <v>557988-2024-08</v>
      </c>
      <c r="E4846" s="2">
        <f t="shared" si="151"/>
        <v>6634.65</v>
      </c>
    </row>
    <row r="4847" spans="1:5" x14ac:dyDescent="0.3">
      <c r="A4847">
        <v>190295</v>
      </c>
      <c r="B4847" t="s">
        <v>12</v>
      </c>
      <c r="C4847" s="2">
        <v>1001.28</v>
      </c>
      <c r="D4847" t="str">
        <f t="shared" si="150"/>
        <v>190295-2024-06</v>
      </c>
      <c r="E4847" s="2">
        <f t="shared" si="151"/>
        <v>1001.28</v>
      </c>
    </row>
    <row r="4848" spans="1:5" x14ac:dyDescent="0.3">
      <c r="A4848">
        <v>245950</v>
      </c>
      <c r="B4848" t="s">
        <v>13</v>
      </c>
      <c r="C4848" s="2">
        <v>18.96</v>
      </c>
      <c r="D4848" t="str">
        <f t="shared" si="150"/>
        <v>245950-2024-12</v>
      </c>
      <c r="E4848" s="2">
        <f t="shared" si="151"/>
        <v>18.96</v>
      </c>
    </row>
    <row r="4849" spans="1:5" x14ac:dyDescent="0.3">
      <c r="A4849">
        <v>255706</v>
      </c>
      <c r="B4849" t="s">
        <v>18</v>
      </c>
      <c r="C4849" s="2">
        <v>245871.28</v>
      </c>
      <c r="D4849" t="str">
        <f t="shared" si="150"/>
        <v>255706-2024-11</v>
      </c>
      <c r="E4849" s="2">
        <f t="shared" si="151"/>
        <v>245871.28</v>
      </c>
    </row>
    <row r="4850" spans="1:5" x14ac:dyDescent="0.3">
      <c r="A4850">
        <v>899032</v>
      </c>
      <c r="B4850" t="s">
        <v>10</v>
      </c>
      <c r="C4850" s="2">
        <v>34785.519999999997</v>
      </c>
      <c r="D4850" t="str">
        <f t="shared" si="150"/>
        <v>899032-2024-05</v>
      </c>
      <c r="E4850" s="2">
        <f t="shared" si="151"/>
        <v>34785.519999999997</v>
      </c>
    </row>
    <row r="4851" spans="1:5" x14ac:dyDescent="0.3">
      <c r="A4851">
        <v>995823</v>
      </c>
      <c r="B4851" t="s">
        <v>14</v>
      </c>
      <c r="C4851" s="2">
        <v>10630.98</v>
      </c>
      <c r="D4851" t="str">
        <f t="shared" si="150"/>
        <v>995823-2024-07</v>
      </c>
      <c r="E4851" s="2">
        <f t="shared" si="151"/>
        <v>10630.98</v>
      </c>
    </row>
    <row r="4852" spans="1:5" x14ac:dyDescent="0.3">
      <c r="A4852" t="s">
        <v>185</v>
      </c>
      <c r="B4852" t="s">
        <v>9</v>
      </c>
      <c r="C4852" s="2">
        <v>1807.16</v>
      </c>
      <c r="D4852" t="str">
        <f t="shared" si="150"/>
        <v>017464-2024-04</v>
      </c>
      <c r="E4852" s="2">
        <f t="shared" si="151"/>
        <v>1807.16</v>
      </c>
    </row>
    <row r="4853" spans="1:5" x14ac:dyDescent="0.3">
      <c r="A4853" t="s">
        <v>165</v>
      </c>
      <c r="B4853" t="s">
        <v>10</v>
      </c>
      <c r="C4853" s="2">
        <v>185985.16</v>
      </c>
      <c r="D4853" t="str">
        <f t="shared" si="150"/>
        <v>074022-2024-05</v>
      </c>
      <c r="E4853" s="2">
        <f t="shared" si="151"/>
        <v>185985.16</v>
      </c>
    </row>
    <row r="4854" spans="1:5" x14ac:dyDescent="0.3">
      <c r="A4854">
        <v>759729</v>
      </c>
      <c r="B4854" t="s">
        <v>18</v>
      </c>
      <c r="C4854" s="2">
        <v>3005392.96</v>
      </c>
      <c r="D4854" t="str">
        <f t="shared" si="150"/>
        <v>759729-2024-11</v>
      </c>
      <c r="E4854" s="2">
        <f t="shared" si="151"/>
        <v>3005392.96</v>
      </c>
    </row>
    <row r="4855" spans="1:5" x14ac:dyDescent="0.3">
      <c r="A4855">
        <v>795611</v>
      </c>
      <c r="B4855" t="s">
        <v>17</v>
      </c>
      <c r="C4855" s="2">
        <v>1014565.22</v>
      </c>
      <c r="D4855" t="str">
        <f t="shared" si="150"/>
        <v>795611-2024-10</v>
      </c>
      <c r="E4855" s="2">
        <f t="shared" si="151"/>
        <v>1014565.22</v>
      </c>
    </row>
    <row r="4856" spans="1:5" x14ac:dyDescent="0.3">
      <c r="A4856">
        <v>815139</v>
      </c>
      <c r="B4856" t="s">
        <v>9</v>
      </c>
      <c r="C4856" s="2">
        <v>146436.63</v>
      </c>
      <c r="D4856" t="str">
        <f t="shared" si="150"/>
        <v>815139-2024-04</v>
      </c>
      <c r="E4856" s="2">
        <f t="shared" si="151"/>
        <v>146436.63</v>
      </c>
    </row>
    <row r="4857" spans="1:5" x14ac:dyDescent="0.3">
      <c r="A4857">
        <v>995848</v>
      </c>
      <c r="B4857" t="s">
        <v>14</v>
      </c>
      <c r="C4857" s="2">
        <v>466279.98</v>
      </c>
      <c r="D4857" t="str">
        <f t="shared" si="150"/>
        <v>995848-2024-07</v>
      </c>
      <c r="E4857" s="2">
        <f t="shared" si="151"/>
        <v>466279.98</v>
      </c>
    </row>
    <row r="4858" spans="1:5" x14ac:dyDescent="0.3">
      <c r="A4858">
        <v>857536</v>
      </c>
      <c r="B4858" t="s">
        <v>10</v>
      </c>
      <c r="C4858" s="2">
        <v>375460.15</v>
      </c>
      <c r="D4858" t="str">
        <f t="shared" si="150"/>
        <v>857536-2024-05</v>
      </c>
      <c r="E4858" s="2">
        <f t="shared" si="151"/>
        <v>375460.15</v>
      </c>
    </row>
    <row r="4859" spans="1:5" x14ac:dyDescent="0.3">
      <c r="A4859">
        <v>769322</v>
      </c>
      <c r="B4859" t="s">
        <v>18</v>
      </c>
      <c r="C4859" s="2">
        <v>61227.96</v>
      </c>
      <c r="D4859" t="str">
        <f t="shared" si="150"/>
        <v>769322-2024-11</v>
      </c>
      <c r="E4859" s="2">
        <f t="shared" si="151"/>
        <v>61227.96</v>
      </c>
    </row>
    <row r="4860" spans="1:5" x14ac:dyDescent="0.3">
      <c r="A4860">
        <v>940451</v>
      </c>
      <c r="B4860" t="s">
        <v>17</v>
      </c>
      <c r="C4860" s="2">
        <v>286202.06</v>
      </c>
      <c r="D4860" t="str">
        <f t="shared" si="150"/>
        <v>940451-2024-10</v>
      </c>
      <c r="E4860" s="2">
        <f t="shared" si="151"/>
        <v>286202.06</v>
      </c>
    </row>
    <row r="4861" spans="1:5" x14ac:dyDescent="0.3">
      <c r="A4861">
        <v>811112</v>
      </c>
      <c r="B4861" t="s">
        <v>14</v>
      </c>
      <c r="C4861" s="2">
        <v>6955516.2300000004</v>
      </c>
      <c r="D4861" t="str">
        <f t="shared" si="150"/>
        <v>811112-2024-07</v>
      </c>
      <c r="E4861" s="2">
        <f t="shared" si="151"/>
        <v>6955516.2300000004</v>
      </c>
    </row>
    <row r="4862" spans="1:5" x14ac:dyDescent="0.3">
      <c r="A4862">
        <v>807151</v>
      </c>
      <c r="B4862" t="s">
        <v>13</v>
      </c>
      <c r="C4862" s="2">
        <v>249919.54</v>
      </c>
      <c r="D4862" t="str">
        <f t="shared" si="150"/>
        <v>807151-2024-12</v>
      </c>
      <c r="E4862" s="2">
        <f t="shared" si="151"/>
        <v>249919.54</v>
      </c>
    </row>
    <row r="4863" spans="1:5" x14ac:dyDescent="0.3">
      <c r="A4863">
        <v>253233</v>
      </c>
      <c r="B4863" t="s">
        <v>12</v>
      </c>
      <c r="C4863" s="2">
        <v>228.4</v>
      </c>
      <c r="D4863" t="str">
        <f t="shared" si="150"/>
        <v>253233-2024-06</v>
      </c>
      <c r="E4863" s="2">
        <f t="shared" si="151"/>
        <v>228.4</v>
      </c>
    </row>
    <row r="4864" spans="1:5" x14ac:dyDescent="0.3">
      <c r="A4864">
        <v>956096</v>
      </c>
      <c r="B4864" t="s">
        <v>9</v>
      </c>
      <c r="C4864" s="2">
        <v>50574.46</v>
      </c>
      <c r="D4864" t="str">
        <f t="shared" si="150"/>
        <v>956096-2024-04</v>
      </c>
      <c r="E4864" s="2">
        <f t="shared" si="151"/>
        <v>50574.46</v>
      </c>
    </row>
    <row r="4865" spans="1:5" x14ac:dyDescent="0.3">
      <c r="A4865">
        <v>714075</v>
      </c>
      <c r="B4865" t="s">
        <v>16</v>
      </c>
      <c r="C4865" s="2">
        <v>51948.11</v>
      </c>
      <c r="D4865" t="str">
        <f t="shared" si="150"/>
        <v>714075-2024-09</v>
      </c>
      <c r="E4865" s="2">
        <f t="shared" si="151"/>
        <v>51948.11</v>
      </c>
    </row>
    <row r="4866" spans="1:5" x14ac:dyDescent="0.3">
      <c r="A4866">
        <v>893286</v>
      </c>
      <c r="B4866" t="s">
        <v>6</v>
      </c>
      <c r="C4866" s="2">
        <v>1358098.18</v>
      </c>
      <c r="D4866" t="str">
        <f t="shared" si="150"/>
        <v>893286-2024-02</v>
      </c>
      <c r="E4866" s="2">
        <f t="shared" si="151"/>
        <v>1358098.18</v>
      </c>
    </row>
    <row r="4867" spans="1:5" x14ac:dyDescent="0.3">
      <c r="A4867">
        <v>807151</v>
      </c>
      <c r="B4867" t="s">
        <v>15</v>
      </c>
      <c r="C4867" s="2">
        <v>118165.5</v>
      </c>
      <c r="D4867" t="str">
        <f t="shared" ref="D4867:D4930" si="152">A4867&amp;"-"&amp;B4867</f>
        <v>807151-2024-08</v>
      </c>
      <c r="E4867" s="2">
        <f t="shared" ref="E4867:E4930" si="153">C4867</f>
        <v>118165.5</v>
      </c>
    </row>
    <row r="4868" spans="1:5" x14ac:dyDescent="0.3">
      <c r="A4868">
        <v>851640</v>
      </c>
      <c r="B4868" t="s">
        <v>8</v>
      </c>
      <c r="C4868" s="2">
        <v>5410.09</v>
      </c>
      <c r="D4868" t="str">
        <f t="shared" si="152"/>
        <v>851640-2024-03</v>
      </c>
      <c r="E4868" s="2">
        <f t="shared" si="153"/>
        <v>5410.09</v>
      </c>
    </row>
    <row r="4869" spans="1:5" x14ac:dyDescent="0.3">
      <c r="A4869">
        <v>140123</v>
      </c>
      <c r="B4869" t="s">
        <v>6</v>
      </c>
      <c r="C4869" s="2">
        <v>62540.11</v>
      </c>
      <c r="D4869" t="str">
        <f t="shared" si="152"/>
        <v>140123-2024-02</v>
      </c>
      <c r="E4869" s="2">
        <f t="shared" si="153"/>
        <v>62540.11</v>
      </c>
    </row>
    <row r="4870" spans="1:5" x14ac:dyDescent="0.3">
      <c r="A4870">
        <v>524906</v>
      </c>
      <c r="B4870" t="s">
        <v>17</v>
      </c>
      <c r="C4870" s="2">
        <v>274234.96000000002</v>
      </c>
      <c r="D4870" t="str">
        <f t="shared" si="152"/>
        <v>524906-2024-10</v>
      </c>
      <c r="E4870" s="2">
        <f t="shared" si="153"/>
        <v>274234.96000000002</v>
      </c>
    </row>
    <row r="4871" spans="1:5" x14ac:dyDescent="0.3">
      <c r="A4871">
        <v>410448</v>
      </c>
      <c r="B4871" t="s">
        <v>15</v>
      </c>
      <c r="C4871" s="2">
        <v>402.74</v>
      </c>
      <c r="D4871" t="str">
        <f t="shared" si="152"/>
        <v>410448-2024-08</v>
      </c>
      <c r="E4871" s="2">
        <f t="shared" si="153"/>
        <v>402.74</v>
      </c>
    </row>
    <row r="4872" spans="1:5" x14ac:dyDescent="0.3">
      <c r="A4872">
        <v>266547</v>
      </c>
      <c r="B4872" t="s">
        <v>3</v>
      </c>
      <c r="C4872" s="2">
        <v>3047.11</v>
      </c>
      <c r="D4872" t="str">
        <f t="shared" si="152"/>
        <v>266547-2024-01</v>
      </c>
      <c r="E4872" s="2">
        <f t="shared" si="153"/>
        <v>3047.11</v>
      </c>
    </row>
    <row r="4873" spans="1:5" x14ac:dyDescent="0.3">
      <c r="A4873">
        <v>775626</v>
      </c>
      <c r="B4873" t="s">
        <v>16</v>
      </c>
      <c r="C4873" s="2">
        <v>118330.05</v>
      </c>
      <c r="D4873" t="str">
        <f t="shared" si="152"/>
        <v>775626-2024-09</v>
      </c>
      <c r="E4873" s="2">
        <f t="shared" si="153"/>
        <v>118330.05</v>
      </c>
    </row>
    <row r="4874" spans="1:5" x14ac:dyDescent="0.3">
      <c r="A4874">
        <v>315750</v>
      </c>
      <c r="B4874" t="s">
        <v>12</v>
      </c>
      <c r="C4874" s="2">
        <v>0</v>
      </c>
      <c r="D4874" t="str">
        <f t="shared" si="152"/>
        <v>315750-2024-06</v>
      </c>
      <c r="E4874" s="2">
        <f t="shared" si="153"/>
        <v>0</v>
      </c>
    </row>
    <row r="4875" spans="1:5" x14ac:dyDescent="0.3">
      <c r="A4875">
        <v>912388</v>
      </c>
      <c r="B4875" t="s">
        <v>9</v>
      </c>
      <c r="C4875" s="2">
        <v>412759.41</v>
      </c>
      <c r="D4875" t="str">
        <f t="shared" si="152"/>
        <v>912388-2024-04</v>
      </c>
      <c r="E4875" s="2">
        <f t="shared" si="153"/>
        <v>412759.41</v>
      </c>
    </row>
    <row r="4876" spans="1:5" x14ac:dyDescent="0.3">
      <c r="A4876">
        <v>120401</v>
      </c>
      <c r="B4876" t="s">
        <v>17</v>
      </c>
      <c r="C4876" s="2">
        <v>32283.48</v>
      </c>
      <c r="D4876" t="str">
        <f t="shared" si="152"/>
        <v>120401-2024-10</v>
      </c>
      <c r="E4876" s="2">
        <f t="shared" si="153"/>
        <v>32283.48</v>
      </c>
    </row>
    <row r="4877" spans="1:5" x14ac:dyDescent="0.3">
      <c r="A4877">
        <v>382810</v>
      </c>
      <c r="B4877" t="s">
        <v>8</v>
      </c>
      <c r="C4877" s="2">
        <v>20661.89</v>
      </c>
      <c r="D4877" t="str">
        <f t="shared" si="152"/>
        <v>382810-2024-03</v>
      </c>
      <c r="E4877" s="2">
        <f t="shared" si="153"/>
        <v>20661.89</v>
      </c>
    </row>
    <row r="4878" spans="1:5" x14ac:dyDescent="0.3">
      <c r="A4878">
        <v>742059</v>
      </c>
      <c r="B4878" t="s">
        <v>9</v>
      </c>
      <c r="C4878" s="2">
        <v>74753.929999999993</v>
      </c>
      <c r="D4878" t="str">
        <f t="shared" si="152"/>
        <v>742059-2024-04</v>
      </c>
      <c r="E4878" s="2">
        <f t="shared" si="153"/>
        <v>74753.929999999993</v>
      </c>
    </row>
    <row r="4879" spans="1:5" x14ac:dyDescent="0.3">
      <c r="A4879">
        <v>120572</v>
      </c>
      <c r="B4879" t="s">
        <v>16</v>
      </c>
      <c r="C4879" s="2">
        <v>177867.11</v>
      </c>
      <c r="D4879" t="str">
        <f t="shared" si="152"/>
        <v>120572-2024-09</v>
      </c>
      <c r="E4879" s="2">
        <f t="shared" si="153"/>
        <v>177867.11</v>
      </c>
    </row>
    <row r="4880" spans="1:5" x14ac:dyDescent="0.3">
      <c r="A4880">
        <v>303555</v>
      </c>
      <c r="B4880" t="s">
        <v>16</v>
      </c>
      <c r="C4880" s="2">
        <v>182667.3</v>
      </c>
      <c r="D4880" t="str">
        <f t="shared" si="152"/>
        <v>303555-2024-09</v>
      </c>
      <c r="E4880" s="2">
        <f t="shared" si="153"/>
        <v>182667.3</v>
      </c>
    </row>
    <row r="4881" spans="1:5" x14ac:dyDescent="0.3">
      <c r="A4881">
        <v>893270</v>
      </c>
      <c r="B4881" t="s">
        <v>6</v>
      </c>
      <c r="C4881" s="2">
        <v>1688824.84</v>
      </c>
      <c r="D4881" t="str">
        <f t="shared" si="152"/>
        <v>893270-2024-02</v>
      </c>
      <c r="E4881" s="2">
        <f t="shared" si="153"/>
        <v>1688824.84</v>
      </c>
    </row>
    <row r="4882" spans="1:5" x14ac:dyDescent="0.3">
      <c r="A4882">
        <v>763704</v>
      </c>
      <c r="B4882" t="s">
        <v>18</v>
      </c>
      <c r="C4882" s="2">
        <v>0</v>
      </c>
      <c r="D4882" t="str">
        <f t="shared" si="152"/>
        <v>763704-2024-11</v>
      </c>
      <c r="E4882" s="2">
        <f t="shared" si="153"/>
        <v>0</v>
      </c>
    </row>
    <row r="4883" spans="1:5" x14ac:dyDescent="0.3">
      <c r="A4883">
        <v>140115</v>
      </c>
      <c r="B4883" t="s">
        <v>14</v>
      </c>
      <c r="C4883" s="2">
        <v>568818.43999999994</v>
      </c>
      <c r="D4883" t="str">
        <f t="shared" si="152"/>
        <v>140115-2024-07</v>
      </c>
      <c r="E4883" s="2">
        <f t="shared" si="153"/>
        <v>568818.43999999994</v>
      </c>
    </row>
    <row r="4884" spans="1:5" x14ac:dyDescent="0.3">
      <c r="A4884">
        <v>761418</v>
      </c>
      <c r="B4884" t="s">
        <v>9</v>
      </c>
      <c r="C4884" s="2">
        <v>42923.75</v>
      </c>
      <c r="D4884" t="str">
        <f t="shared" si="152"/>
        <v>761418-2024-04</v>
      </c>
      <c r="E4884" s="2">
        <f t="shared" si="153"/>
        <v>42923.75</v>
      </c>
    </row>
    <row r="4885" spans="1:5" x14ac:dyDescent="0.3">
      <c r="A4885">
        <v>653226</v>
      </c>
      <c r="B4885" t="s">
        <v>10</v>
      </c>
      <c r="C4885" s="2">
        <v>623226.53</v>
      </c>
      <c r="D4885" t="str">
        <f t="shared" si="152"/>
        <v>653226-2024-05</v>
      </c>
      <c r="E4885" s="2">
        <f t="shared" si="153"/>
        <v>623226.53</v>
      </c>
    </row>
    <row r="4886" spans="1:5" x14ac:dyDescent="0.3">
      <c r="A4886" t="s">
        <v>170</v>
      </c>
      <c r="B4886" t="s">
        <v>15</v>
      </c>
      <c r="C4886" s="2">
        <v>7707.01</v>
      </c>
      <c r="D4886" t="str">
        <f t="shared" si="152"/>
        <v>050080-2024-08</v>
      </c>
      <c r="E4886" s="2">
        <f t="shared" si="153"/>
        <v>7707.01</v>
      </c>
    </row>
    <row r="4887" spans="1:5" x14ac:dyDescent="0.3">
      <c r="A4887" t="s">
        <v>160</v>
      </c>
      <c r="B4887" t="s">
        <v>15</v>
      </c>
      <c r="C4887" s="2">
        <v>45997.31</v>
      </c>
      <c r="D4887" t="str">
        <f t="shared" si="152"/>
        <v>058451-2024-08</v>
      </c>
      <c r="E4887" s="2">
        <f t="shared" si="153"/>
        <v>45997.31</v>
      </c>
    </row>
    <row r="4888" spans="1:5" x14ac:dyDescent="0.3">
      <c r="A4888">
        <v>727174</v>
      </c>
      <c r="B4888" t="s">
        <v>10</v>
      </c>
      <c r="C4888" s="2">
        <v>38604.21</v>
      </c>
      <c r="D4888" t="str">
        <f t="shared" si="152"/>
        <v>727174-2024-05</v>
      </c>
      <c r="E4888" s="2">
        <f t="shared" si="153"/>
        <v>38604.21</v>
      </c>
    </row>
    <row r="4889" spans="1:5" x14ac:dyDescent="0.3">
      <c r="A4889" t="s">
        <v>179</v>
      </c>
      <c r="B4889" t="s">
        <v>12</v>
      </c>
      <c r="C4889" s="2">
        <v>160490.63</v>
      </c>
      <c r="D4889" t="str">
        <f t="shared" si="152"/>
        <v>067444-2024-06</v>
      </c>
      <c r="E4889" s="2">
        <f t="shared" si="153"/>
        <v>160490.63</v>
      </c>
    </row>
    <row r="4890" spans="1:5" x14ac:dyDescent="0.3">
      <c r="A4890" t="s">
        <v>200</v>
      </c>
      <c r="B4890" t="s">
        <v>16</v>
      </c>
      <c r="C4890" s="2">
        <v>548150.29</v>
      </c>
      <c r="D4890" t="str">
        <f t="shared" si="152"/>
        <v>057636-2024-09</v>
      </c>
      <c r="E4890" s="2">
        <f t="shared" si="153"/>
        <v>548150.29</v>
      </c>
    </row>
    <row r="4891" spans="1:5" x14ac:dyDescent="0.3">
      <c r="A4891">
        <v>688725</v>
      </c>
      <c r="B4891" t="s">
        <v>9</v>
      </c>
      <c r="C4891" s="2">
        <v>26491.439999999999</v>
      </c>
      <c r="D4891" t="str">
        <f t="shared" si="152"/>
        <v>688725-2024-04</v>
      </c>
      <c r="E4891" s="2">
        <f t="shared" si="153"/>
        <v>26491.439999999999</v>
      </c>
    </row>
    <row r="4892" spans="1:5" x14ac:dyDescent="0.3">
      <c r="A4892" t="s">
        <v>138</v>
      </c>
      <c r="B4892" t="s">
        <v>13</v>
      </c>
      <c r="C4892" s="2">
        <v>268186.48</v>
      </c>
      <c r="D4892" t="str">
        <f t="shared" si="152"/>
        <v>017117-2024-12</v>
      </c>
      <c r="E4892" s="2">
        <f t="shared" si="153"/>
        <v>268186.48</v>
      </c>
    </row>
    <row r="4893" spans="1:5" x14ac:dyDescent="0.3">
      <c r="A4893">
        <v>285814</v>
      </c>
      <c r="B4893" t="s">
        <v>15</v>
      </c>
      <c r="C4893" s="2">
        <v>36534.83</v>
      </c>
      <c r="D4893" t="str">
        <f t="shared" si="152"/>
        <v>285814-2024-08</v>
      </c>
      <c r="E4893" s="2">
        <f t="shared" si="153"/>
        <v>36534.83</v>
      </c>
    </row>
    <row r="4894" spans="1:5" x14ac:dyDescent="0.3">
      <c r="A4894">
        <v>408019</v>
      </c>
      <c r="B4894" t="s">
        <v>17</v>
      </c>
      <c r="C4894" s="2">
        <v>33000.120000000003</v>
      </c>
      <c r="D4894" t="str">
        <f t="shared" si="152"/>
        <v>408019-2024-10</v>
      </c>
      <c r="E4894" s="2">
        <f t="shared" si="153"/>
        <v>33000.120000000003</v>
      </c>
    </row>
    <row r="4895" spans="1:5" x14ac:dyDescent="0.3">
      <c r="A4895">
        <v>808370</v>
      </c>
      <c r="B4895" t="s">
        <v>14</v>
      </c>
      <c r="C4895" s="2">
        <v>22919.64</v>
      </c>
      <c r="D4895" t="str">
        <f t="shared" si="152"/>
        <v>808370-2024-07</v>
      </c>
      <c r="E4895" s="2">
        <f t="shared" si="153"/>
        <v>22919.64</v>
      </c>
    </row>
    <row r="4896" spans="1:5" x14ac:dyDescent="0.3">
      <c r="A4896">
        <v>417835</v>
      </c>
      <c r="B4896" t="s">
        <v>17</v>
      </c>
      <c r="C4896" s="2">
        <v>1946052.66</v>
      </c>
      <c r="D4896" t="str">
        <f t="shared" si="152"/>
        <v>417835-2024-10</v>
      </c>
      <c r="E4896" s="2">
        <f t="shared" si="153"/>
        <v>1946052.66</v>
      </c>
    </row>
    <row r="4897" spans="1:5" x14ac:dyDescent="0.3">
      <c r="A4897" t="s">
        <v>163</v>
      </c>
      <c r="B4897" t="s">
        <v>6</v>
      </c>
      <c r="C4897" s="2">
        <v>1797.82</v>
      </c>
      <c r="D4897" t="str">
        <f t="shared" si="152"/>
        <v>096334-2024-02</v>
      </c>
      <c r="E4897" s="2">
        <f t="shared" si="153"/>
        <v>1797.82</v>
      </c>
    </row>
    <row r="4898" spans="1:5" x14ac:dyDescent="0.3">
      <c r="A4898">
        <v>211857</v>
      </c>
      <c r="B4898" t="s">
        <v>10</v>
      </c>
      <c r="C4898" s="2">
        <v>2448</v>
      </c>
      <c r="D4898" t="str">
        <f t="shared" si="152"/>
        <v>211857-2024-05</v>
      </c>
      <c r="E4898" s="2">
        <f t="shared" si="153"/>
        <v>2448</v>
      </c>
    </row>
    <row r="4899" spans="1:5" x14ac:dyDescent="0.3">
      <c r="A4899">
        <v>754350</v>
      </c>
      <c r="B4899" t="s">
        <v>16</v>
      </c>
      <c r="C4899" s="2">
        <v>-1.5</v>
      </c>
      <c r="D4899" t="str">
        <f t="shared" si="152"/>
        <v>754350-2024-09</v>
      </c>
      <c r="E4899" s="2">
        <f t="shared" si="153"/>
        <v>-1.5</v>
      </c>
    </row>
    <row r="4900" spans="1:5" x14ac:dyDescent="0.3">
      <c r="A4900">
        <v>906151</v>
      </c>
      <c r="B4900" t="s">
        <v>6</v>
      </c>
      <c r="C4900" s="2">
        <v>30980.27</v>
      </c>
      <c r="D4900" t="str">
        <f t="shared" si="152"/>
        <v>906151-2024-02</v>
      </c>
      <c r="E4900" s="2">
        <f t="shared" si="153"/>
        <v>30980.27</v>
      </c>
    </row>
    <row r="4901" spans="1:5" x14ac:dyDescent="0.3">
      <c r="A4901">
        <v>399991</v>
      </c>
      <c r="B4901" t="s">
        <v>8</v>
      </c>
      <c r="C4901" s="2">
        <v>37311.269999999997</v>
      </c>
      <c r="D4901" t="str">
        <f t="shared" si="152"/>
        <v>399991-2024-03</v>
      </c>
      <c r="E4901" s="2">
        <f t="shared" si="153"/>
        <v>37311.269999999997</v>
      </c>
    </row>
    <row r="4902" spans="1:5" x14ac:dyDescent="0.3">
      <c r="A4902">
        <v>132852</v>
      </c>
      <c r="B4902" t="s">
        <v>17</v>
      </c>
      <c r="C4902" s="2">
        <v>20879.96</v>
      </c>
      <c r="D4902" t="str">
        <f t="shared" si="152"/>
        <v>132852-2024-10</v>
      </c>
      <c r="E4902" s="2">
        <f t="shared" si="153"/>
        <v>20879.96</v>
      </c>
    </row>
    <row r="4903" spans="1:5" x14ac:dyDescent="0.3">
      <c r="A4903">
        <v>907171</v>
      </c>
      <c r="B4903" t="s">
        <v>10</v>
      </c>
      <c r="C4903" s="2">
        <v>27445.3</v>
      </c>
      <c r="D4903" t="str">
        <f t="shared" si="152"/>
        <v>907171-2024-05</v>
      </c>
      <c r="E4903" s="2">
        <f t="shared" si="153"/>
        <v>27445.3</v>
      </c>
    </row>
    <row r="4904" spans="1:5" x14ac:dyDescent="0.3">
      <c r="A4904">
        <v>912195</v>
      </c>
      <c r="B4904" t="s">
        <v>9</v>
      </c>
      <c r="C4904" s="2">
        <v>948466.95</v>
      </c>
      <c r="D4904" t="str">
        <f t="shared" si="152"/>
        <v>912195-2024-04</v>
      </c>
      <c r="E4904" s="2">
        <f t="shared" si="153"/>
        <v>948466.95</v>
      </c>
    </row>
    <row r="4905" spans="1:5" x14ac:dyDescent="0.3">
      <c r="A4905">
        <v>616700</v>
      </c>
      <c r="B4905" t="s">
        <v>13</v>
      </c>
      <c r="C4905" s="2">
        <v>29324.6</v>
      </c>
      <c r="D4905" t="str">
        <f t="shared" si="152"/>
        <v>616700-2024-12</v>
      </c>
      <c r="E4905" s="2">
        <f t="shared" si="153"/>
        <v>29324.6</v>
      </c>
    </row>
    <row r="4906" spans="1:5" x14ac:dyDescent="0.3">
      <c r="A4906">
        <v>955465</v>
      </c>
      <c r="B4906" t="s">
        <v>10</v>
      </c>
      <c r="C4906" s="2">
        <v>0</v>
      </c>
      <c r="D4906" t="str">
        <f t="shared" si="152"/>
        <v>955465-2024-05</v>
      </c>
      <c r="E4906" s="2">
        <f t="shared" si="153"/>
        <v>0</v>
      </c>
    </row>
    <row r="4907" spans="1:5" x14ac:dyDescent="0.3">
      <c r="A4907">
        <v>198216</v>
      </c>
      <c r="B4907" t="s">
        <v>8</v>
      </c>
      <c r="C4907" s="2">
        <v>43805.41</v>
      </c>
      <c r="D4907" t="str">
        <f t="shared" si="152"/>
        <v>198216-2024-03</v>
      </c>
      <c r="E4907" s="2">
        <f t="shared" si="153"/>
        <v>43805.41</v>
      </c>
    </row>
    <row r="4908" spans="1:5" x14ac:dyDescent="0.3">
      <c r="A4908">
        <v>814907</v>
      </c>
      <c r="B4908" t="s">
        <v>8</v>
      </c>
      <c r="C4908" s="2">
        <v>179075.29</v>
      </c>
      <c r="D4908" t="str">
        <f t="shared" si="152"/>
        <v>814907-2024-03</v>
      </c>
      <c r="E4908" s="2">
        <f t="shared" si="153"/>
        <v>179075.29</v>
      </c>
    </row>
    <row r="4909" spans="1:5" x14ac:dyDescent="0.3">
      <c r="A4909">
        <v>988430</v>
      </c>
      <c r="B4909" t="s">
        <v>16</v>
      </c>
      <c r="C4909" s="2">
        <v>67398.91</v>
      </c>
      <c r="D4909" t="str">
        <f t="shared" si="152"/>
        <v>988430-2024-09</v>
      </c>
      <c r="E4909" s="2">
        <f t="shared" si="153"/>
        <v>67398.91</v>
      </c>
    </row>
    <row r="4910" spans="1:5" x14ac:dyDescent="0.3">
      <c r="A4910">
        <v>995603</v>
      </c>
      <c r="B4910" t="s">
        <v>3</v>
      </c>
      <c r="C4910" s="2">
        <v>57.5</v>
      </c>
      <c r="D4910" t="str">
        <f t="shared" si="152"/>
        <v>995603-2024-01</v>
      </c>
      <c r="E4910" s="2">
        <f t="shared" si="153"/>
        <v>57.5</v>
      </c>
    </row>
    <row r="4911" spans="1:5" x14ac:dyDescent="0.3">
      <c r="A4911">
        <v>190188</v>
      </c>
      <c r="B4911" t="s">
        <v>3</v>
      </c>
      <c r="C4911" s="2">
        <v>5.12</v>
      </c>
      <c r="D4911" t="str">
        <f t="shared" si="152"/>
        <v>190188-2024-01</v>
      </c>
      <c r="E4911" s="2">
        <f t="shared" si="153"/>
        <v>5.12</v>
      </c>
    </row>
    <row r="4912" spans="1:5" x14ac:dyDescent="0.3">
      <c r="A4912">
        <v>689954</v>
      </c>
      <c r="B4912" t="s">
        <v>17</v>
      </c>
      <c r="C4912" s="2">
        <v>2818.8</v>
      </c>
      <c r="D4912" t="str">
        <f t="shared" si="152"/>
        <v>689954-2024-10</v>
      </c>
      <c r="E4912" s="2">
        <f t="shared" si="153"/>
        <v>2818.8</v>
      </c>
    </row>
    <row r="4913" spans="1:5" x14ac:dyDescent="0.3">
      <c r="A4913">
        <v>761317</v>
      </c>
      <c r="B4913" t="s">
        <v>10</v>
      </c>
      <c r="C4913" s="2">
        <v>135912.38</v>
      </c>
      <c r="D4913" t="str">
        <f t="shared" si="152"/>
        <v>761317-2024-05</v>
      </c>
      <c r="E4913" s="2">
        <f t="shared" si="153"/>
        <v>135912.38</v>
      </c>
    </row>
    <row r="4914" spans="1:5" x14ac:dyDescent="0.3">
      <c r="A4914">
        <v>285814</v>
      </c>
      <c r="B4914" t="s">
        <v>6</v>
      </c>
      <c r="C4914" s="2">
        <v>48388.51</v>
      </c>
      <c r="D4914" t="str">
        <f t="shared" si="152"/>
        <v>285814-2024-02</v>
      </c>
      <c r="E4914" s="2">
        <f t="shared" si="153"/>
        <v>48388.51</v>
      </c>
    </row>
    <row r="4915" spans="1:5" x14ac:dyDescent="0.3">
      <c r="A4915">
        <v>833752</v>
      </c>
      <c r="B4915" t="s">
        <v>13</v>
      </c>
      <c r="C4915" s="2">
        <v>28092537.48</v>
      </c>
      <c r="D4915" t="str">
        <f t="shared" si="152"/>
        <v>833752-2024-12</v>
      </c>
      <c r="E4915" s="2">
        <f t="shared" si="153"/>
        <v>28092537.48</v>
      </c>
    </row>
    <row r="4916" spans="1:5" x14ac:dyDescent="0.3">
      <c r="A4916">
        <v>774450</v>
      </c>
      <c r="B4916" t="s">
        <v>16</v>
      </c>
      <c r="C4916" s="2">
        <v>108375.71</v>
      </c>
      <c r="D4916" t="str">
        <f t="shared" si="152"/>
        <v>774450-2024-09</v>
      </c>
      <c r="E4916" s="2">
        <f t="shared" si="153"/>
        <v>108375.71</v>
      </c>
    </row>
    <row r="4917" spans="1:5" x14ac:dyDescent="0.3">
      <c r="A4917">
        <v>862974</v>
      </c>
      <c r="B4917" t="s">
        <v>18</v>
      </c>
      <c r="C4917" s="2">
        <v>-153.78</v>
      </c>
      <c r="D4917" t="str">
        <f t="shared" si="152"/>
        <v>862974-2024-11</v>
      </c>
      <c r="E4917" s="2">
        <f t="shared" si="153"/>
        <v>-153.78</v>
      </c>
    </row>
    <row r="4918" spans="1:5" x14ac:dyDescent="0.3">
      <c r="A4918">
        <v>682552</v>
      </c>
      <c r="B4918" t="s">
        <v>3</v>
      </c>
      <c r="C4918" s="2">
        <v>191.32</v>
      </c>
      <c r="D4918" t="str">
        <f t="shared" si="152"/>
        <v>682552-2024-01</v>
      </c>
      <c r="E4918" s="2">
        <f t="shared" si="153"/>
        <v>191.32</v>
      </c>
    </row>
    <row r="4919" spans="1:5" x14ac:dyDescent="0.3">
      <c r="A4919" t="s">
        <v>146</v>
      </c>
      <c r="B4919" t="s">
        <v>12</v>
      </c>
      <c r="C4919" s="2">
        <v>20200.68</v>
      </c>
      <c r="D4919" t="str">
        <f t="shared" si="152"/>
        <v>013015-2024-06</v>
      </c>
      <c r="E4919" s="2">
        <f t="shared" si="153"/>
        <v>20200.68</v>
      </c>
    </row>
    <row r="4920" spans="1:5" x14ac:dyDescent="0.3">
      <c r="A4920">
        <v>794291</v>
      </c>
      <c r="B4920" t="s">
        <v>17</v>
      </c>
      <c r="C4920" s="2">
        <v>46225.82</v>
      </c>
      <c r="D4920" t="str">
        <f t="shared" si="152"/>
        <v>794291-2024-10</v>
      </c>
      <c r="E4920" s="2">
        <f t="shared" si="153"/>
        <v>46225.82</v>
      </c>
    </row>
    <row r="4921" spans="1:5" x14ac:dyDescent="0.3">
      <c r="A4921">
        <v>761418</v>
      </c>
      <c r="B4921" t="s">
        <v>14</v>
      </c>
      <c r="C4921" s="2">
        <v>352451.8</v>
      </c>
      <c r="D4921" t="str">
        <f t="shared" si="152"/>
        <v>761418-2024-07</v>
      </c>
      <c r="E4921" s="2">
        <f t="shared" si="153"/>
        <v>352451.8</v>
      </c>
    </row>
    <row r="4922" spans="1:5" x14ac:dyDescent="0.3">
      <c r="A4922">
        <v>274352</v>
      </c>
      <c r="B4922" t="s">
        <v>9</v>
      </c>
      <c r="C4922" s="2">
        <v>195.96</v>
      </c>
      <c r="D4922" t="str">
        <f t="shared" si="152"/>
        <v>274352-2024-04</v>
      </c>
      <c r="E4922" s="2">
        <f t="shared" si="153"/>
        <v>195.96</v>
      </c>
    </row>
    <row r="4923" spans="1:5" x14ac:dyDescent="0.3">
      <c r="A4923">
        <v>816754</v>
      </c>
      <c r="B4923" t="s">
        <v>3</v>
      </c>
      <c r="C4923" s="2">
        <v>59924.63</v>
      </c>
      <c r="D4923" t="str">
        <f t="shared" si="152"/>
        <v>816754-2024-01</v>
      </c>
      <c r="E4923" s="2">
        <f t="shared" si="153"/>
        <v>59924.63</v>
      </c>
    </row>
    <row r="4924" spans="1:5" x14ac:dyDescent="0.3">
      <c r="A4924">
        <v>696597</v>
      </c>
      <c r="B4924" t="s">
        <v>13</v>
      </c>
      <c r="C4924" s="2">
        <v>153020</v>
      </c>
      <c r="D4924" t="str">
        <f t="shared" si="152"/>
        <v>696597-2024-12</v>
      </c>
      <c r="E4924" s="2">
        <f t="shared" si="153"/>
        <v>153020</v>
      </c>
    </row>
    <row r="4925" spans="1:5" x14ac:dyDescent="0.3">
      <c r="A4925">
        <v>942568</v>
      </c>
      <c r="B4925" t="s">
        <v>12</v>
      </c>
      <c r="C4925" s="2">
        <v>1104.6400000000001</v>
      </c>
      <c r="D4925" t="str">
        <f t="shared" si="152"/>
        <v>942568-2024-06</v>
      </c>
      <c r="E4925" s="2">
        <f t="shared" si="153"/>
        <v>1104.6400000000001</v>
      </c>
    </row>
    <row r="4926" spans="1:5" x14ac:dyDescent="0.3">
      <c r="A4926">
        <v>946370</v>
      </c>
      <c r="B4926" t="s">
        <v>6</v>
      </c>
      <c r="C4926" s="2">
        <v>1485.45</v>
      </c>
      <c r="D4926" t="str">
        <f t="shared" si="152"/>
        <v>946370-2024-02</v>
      </c>
      <c r="E4926" s="2">
        <f t="shared" si="153"/>
        <v>1485.45</v>
      </c>
    </row>
    <row r="4927" spans="1:5" x14ac:dyDescent="0.3">
      <c r="A4927">
        <v>924561</v>
      </c>
      <c r="B4927" t="s">
        <v>17</v>
      </c>
      <c r="C4927" s="2">
        <v>33493.800000000003</v>
      </c>
      <c r="D4927" t="str">
        <f t="shared" si="152"/>
        <v>924561-2024-10</v>
      </c>
      <c r="E4927" s="2">
        <f t="shared" si="153"/>
        <v>33493.800000000003</v>
      </c>
    </row>
    <row r="4928" spans="1:5" x14ac:dyDescent="0.3">
      <c r="A4928">
        <v>670889</v>
      </c>
      <c r="B4928" t="s">
        <v>17</v>
      </c>
      <c r="C4928" s="2">
        <v>4737.6000000000004</v>
      </c>
      <c r="D4928" t="str">
        <f t="shared" si="152"/>
        <v>670889-2024-10</v>
      </c>
      <c r="E4928" s="2">
        <f t="shared" si="153"/>
        <v>4737.6000000000004</v>
      </c>
    </row>
    <row r="4929" spans="1:5" x14ac:dyDescent="0.3">
      <c r="A4929">
        <v>684003</v>
      </c>
      <c r="B4929" t="s">
        <v>17</v>
      </c>
      <c r="C4929" s="2">
        <v>5615</v>
      </c>
      <c r="D4929" t="str">
        <f t="shared" si="152"/>
        <v>684003-2024-10</v>
      </c>
      <c r="E4929" s="2">
        <f t="shared" si="153"/>
        <v>5615</v>
      </c>
    </row>
    <row r="4930" spans="1:5" x14ac:dyDescent="0.3">
      <c r="A4930">
        <v>952954</v>
      </c>
      <c r="B4930" t="s">
        <v>9</v>
      </c>
      <c r="C4930" s="2">
        <v>2020.59</v>
      </c>
      <c r="D4930" t="str">
        <f t="shared" si="152"/>
        <v>952954-2024-04</v>
      </c>
      <c r="E4930" s="2">
        <f t="shared" si="153"/>
        <v>2020.59</v>
      </c>
    </row>
    <row r="4931" spans="1:5" x14ac:dyDescent="0.3">
      <c r="A4931">
        <v>206627</v>
      </c>
      <c r="B4931" t="s">
        <v>18</v>
      </c>
      <c r="C4931" s="2">
        <v>11.94</v>
      </c>
      <c r="D4931" t="str">
        <f t="shared" ref="D4931:D4994" si="154">A4931&amp;"-"&amp;B4931</f>
        <v>206627-2024-11</v>
      </c>
      <c r="E4931" s="2">
        <f t="shared" ref="E4931:E4994" si="155">C4931</f>
        <v>11.94</v>
      </c>
    </row>
    <row r="4932" spans="1:5" x14ac:dyDescent="0.3">
      <c r="A4932" t="s">
        <v>34</v>
      </c>
      <c r="B4932" t="s">
        <v>8</v>
      </c>
      <c r="C4932" s="2">
        <v>1375.56</v>
      </c>
      <c r="D4932" t="str">
        <f t="shared" si="154"/>
        <v>096182-2024-03</v>
      </c>
      <c r="E4932" s="2">
        <f t="shared" si="155"/>
        <v>1375.56</v>
      </c>
    </row>
    <row r="4933" spans="1:5" x14ac:dyDescent="0.3">
      <c r="A4933">
        <v>924521</v>
      </c>
      <c r="B4933" t="s">
        <v>6</v>
      </c>
      <c r="C4933" s="2">
        <v>51816.66</v>
      </c>
      <c r="D4933" t="str">
        <f t="shared" si="154"/>
        <v>924521-2024-02</v>
      </c>
      <c r="E4933" s="2">
        <f t="shared" si="155"/>
        <v>51816.66</v>
      </c>
    </row>
    <row r="4934" spans="1:5" x14ac:dyDescent="0.3">
      <c r="A4934">
        <v>724507</v>
      </c>
      <c r="B4934" t="s">
        <v>6</v>
      </c>
      <c r="C4934" s="2">
        <v>13625.6</v>
      </c>
      <c r="D4934" t="str">
        <f t="shared" si="154"/>
        <v>724507-2024-02</v>
      </c>
      <c r="E4934" s="2">
        <f t="shared" si="155"/>
        <v>13625.6</v>
      </c>
    </row>
    <row r="4935" spans="1:5" x14ac:dyDescent="0.3">
      <c r="A4935">
        <v>832467</v>
      </c>
      <c r="B4935" t="s">
        <v>12</v>
      </c>
      <c r="C4935" s="2">
        <v>568.88</v>
      </c>
      <c r="D4935" t="str">
        <f t="shared" si="154"/>
        <v>832467-2024-06</v>
      </c>
      <c r="E4935" s="2">
        <f t="shared" si="155"/>
        <v>568.88</v>
      </c>
    </row>
    <row r="4936" spans="1:5" x14ac:dyDescent="0.3">
      <c r="A4936">
        <v>919161</v>
      </c>
      <c r="B4936" t="s">
        <v>16</v>
      </c>
      <c r="C4936" s="2">
        <v>102.32</v>
      </c>
      <c r="D4936" t="str">
        <f t="shared" si="154"/>
        <v>919161-2024-09</v>
      </c>
      <c r="E4936" s="2">
        <f t="shared" si="155"/>
        <v>102.32</v>
      </c>
    </row>
    <row r="4937" spans="1:5" x14ac:dyDescent="0.3">
      <c r="A4937">
        <v>689954</v>
      </c>
      <c r="B4937" t="s">
        <v>13</v>
      </c>
      <c r="C4937" s="2">
        <v>4075.74</v>
      </c>
      <c r="D4937" t="str">
        <f t="shared" si="154"/>
        <v>689954-2024-12</v>
      </c>
      <c r="E4937" s="2">
        <f t="shared" si="155"/>
        <v>4075.74</v>
      </c>
    </row>
    <row r="4938" spans="1:5" x14ac:dyDescent="0.3">
      <c r="A4938">
        <v>857032</v>
      </c>
      <c r="B4938" t="s">
        <v>13</v>
      </c>
      <c r="C4938" s="2">
        <v>4295.24</v>
      </c>
      <c r="D4938" t="str">
        <f t="shared" si="154"/>
        <v>857032-2024-12</v>
      </c>
      <c r="E4938" s="2">
        <f t="shared" si="155"/>
        <v>4295.24</v>
      </c>
    </row>
    <row r="4939" spans="1:5" x14ac:dyDescent="0.3">
      <c r="A4939">
        <v>909563</v>
      </c>
      <c r="B4939" t="s">
        <v>10</v>
      </c>
      <c r="C4939" s="2">
        <v>16868.05</v>
      </c>
      <c r="D4939" t="str">
        <f t="shared" si="154"/>
        <v>909563-2024-05</v>
      </c>
      <c r="E4939" s="2">
        <f t="shared" si="155"/>
        <v>16868.05</v>
      </c>
    </row>
    <row r="4940" spans="1:5" x14ac:dyDescent="0.3">
      <c r="A4940">
        <v>109004</v>
      </c>
      <c r="B4940" t="s">
        <v>18</v>
      </c>
      <c r="C4940" s="2">
        <v>21909.360000000001</v>
      </c>
      <c r="D4940" t="str">
        <f t="shared" si="154"/>
        <v>109004-2024-11</v>
      </c>
      <c r="E4940" s="2">
        <f t="shared" si="155"/>
        <v>21909.360000000001</v>
      </c>
    </row>
    <row r="4941" spans="1:5" x14ac:dyDescent="0.3">
      <c r="A4941">
        <v>696597</v>
      </c>
      <c r="B4941" t="s">
        <v>17</v>
      </c>
      <c r="C4941" s="2">
        <v>161345.79999999999</v>
      </c>
      <c r="D4941" t="str">
        <f t="shared" si="154"/>
        <v>696597-2024-10</v>
      </c>
      <c r="E4941" s="2">
        <f t="shared" si="155"/>
        <v>161345.79999999999</v>
      </c>
    </row>
    <row r="4942" spans="1:5" x14ac:dyDescent="0.3">
      <c r="A4942">
        <v>797435</v>
      </c>
      <c r="B4942" t="s">
        <v>12</v>
      </c>
      <c r="C4942" s="2">
        <v>121286.78</v>
      </c>
      <c r="D4942" t="str">
        <f t="shared" si="154"/>
        <v>797435-2024-06</v>
      </c>
      <c r="E4942" s="2">
        <f t="shared" si="155"/>
        <v>121286.78</v>
      </c>
    </row>
    <row r="4943" spans="1:5" x14ac:dyDescent="0.3">
      <c r="A4943">
        <v>783419</v>
      </c>
      <c r="B4943" t="s">
        <v>16</v>
      </c>
      <c r="C4943" s="2">
        <v>1084983.8500000001</v>
      </c>
      <c r="D4943" t="str">
        <f t="shared" si="154"/>
        <v>783419-2024-09</v>
      </c>
      <c r="E4943" s="2">
        <f t="shared" si="155"/>
        <v>1084983.8500000001</v>
      </c>
    </row>
    <row r="4944" spans="1:5" x14ac:dyDescent="0.3">
      <c r="A4944">
        <v>782228</v>
      </c>
      <c r="B4944" t="s">
        <v>9</v>
      </c>
      <c r="C4944" s="2">
        <v>10565.69</v>
      </c>
      <c r="D4944" t="str">
        <f t="shared" si="154"/>
        <v>782228-2024-04</v>
      </c>
      <c r="E4944" s="2">
        <f t="shared" si="155"/>
        <v>10565.69</v>
      </c>
    </row>
    <row r="4945" spans="1:5" x14ac:dyDescent="0.3">
      <c r="A4945">
        <v>275064</v>
      </c>
      <c r="B4945" t="s">
        <v>10</v>
      </c>
      <c r="C4945" s="2">
        <v>0</v>
      </c>
      <c r="D4945" t="str">
        <f t="shared" si="154"/>
        <v>275064-2024-05</v>
      </c>
      <c r="E4945" s="2">
        <f t="shared" si="155"/>
        <v>0</v>
      </c>
    </row>
    <row r="4946" spans="1:5" x14ac:dyDescent="0.3">
      <c r="A4946">
        <v>790572</v>
      </c>
      <c r="B4946" t="s">
        <v>14</v>
      </c>
      <c r="C4946" s="2">
        <v>319.95999999999998</v>
      </c>
      <c r="D4946" t="str">
        <f t="shared" si="154"/>
        <v>790572-2024-07</v>
      </c>
      <c r="E4946" s="2">
        <f t="shared" si="155"/>
        <v>319.95999999999998</v>
      </c>
    </row>
    <row r="4947" spans="1:5" x14ac:dyDescent="0.3">
      <c r="A4947">
        <v>245834</v>
      </c>
      <c r="B4947" t="s">
        <v>8</v>
      </c>
      <c r="C4947" s="2">
        <v>16422.57</v>
      </c>
      <c r="D4947" t="str">
        <f t="shared" si="154"/>
        <v>245834-2024-03</v>
      </c>
      <c r="E4947" s="2">
        <f t="shared" si="155"/>
        <v>16422.57</v>
      </c>
    </row>
    <row r="4948" spans="1:5" x14ac:dyDescent="0.3">
      <c r="A4948">
        <v>665102</v>
      </c>
      <c r="B4948" t="s">
        <v>15</v>
      </c>
      <c r="C4948" s="2">
        <v>0</v>
      </c>
      <c r="D4948" t="str">
        <f t="shared" si="154"/>
        <v>665102-2024-08</v>
      </c>
      <c r="E4948" s="2">
        <f t="shared" si="155"/>
        <v>0</v>
      </c>
    </row>
    <row r="4949" spans="1:5" x14ac:dyDescent="0.3">
      <c r="A4949">
        <v>247827</v>
      </c>
      <c r="B4949" t="s">
        <v>10</v>
      </c>
      <c r="C4949" s="2">
        <v>690.04</v>
      </c>
      <c r="D4949" t="str">
        <f t="shared" si="154"/>
        <v>247827-2024-05</v>
      </c>
      <c r="E4949" s="2">
        <f t="shared" si="155"/>
        <v>690.04</v>
      </c>
    </row>
    <row r="4950" spans="1:5" x14ac:dyDescent="0.3">
      <c r="A4950" t="s">
        <v>148</v>
      </c>
      <c r="B4950" t="s">
        <v>16</v>
      </c>
      <c r="C4950" s="2">
        <v>131168.07999999999</v>
      </c>
      <c r="D4950" t="str">
        <f t="shared" si="154"/>
        <v>072244-2024-09</v>
      </c>
      <c r="E4950" s="2">
        <f t="shared" si="155"/>
        <v>131168.07999999999</v>
      </c>
    </row>
    <row r="4951" spans="1:5" x14ac:dyDescent="0.3">
      <c r="A4951">
        <v>866834</v>
      </c>
      <c r="B4951" t="s">
        <v>6</v>
      </c>
      <c r="C4951" s="2">
        <v>6789.4</v>
      </c>
      <c r="D4951" t="str">
        <f t="shared" si="154"/>
        <v>866834-2024-02</v>
      </c>
      <c r="E4951" s="2">
        <f t="shared" si="155"/>
        <v>6789.4</v>
      </c>
    </row>
    <row r="4952" spans="1:5" x14ac:dyDescent="0.3">
      <c r="A4952" t="s">
        <v>148</v>
      </c>
      <c r="B4952" t="s">
        <v>15</v>
      </c>
      <c r="C4952" s="2">
        <v>167848.61</v>
      </c>
      <c r="D4952" t="str">
        <f t="shared" si="154"/>
        <v>072244-2024-08</v>
      </c>
      <c r="E4952" s="2">
        <f t="shared" si="155"/>
        <v>167848.61</v>
      </c>
    </row>
    <row r="4953" spans="1:5" x14ac:dyDescent="0.3">
      <c r="A4953" t="s">
        <v>164</v>
      </c>
      <c r="B4953" t="s">
        <v>12</v>
      </c>
      <c r="C4953" s="2">
        <v>0</v>
      </c>
      <c r="D4953" t="str">
        <f t="shared" si="154"/>
        <v>074265-2024-06</v>
      </c>
      <c r="E4953" s="2">
        <f t="shared" si="155"/>
        <v>0</v>
      </c>
    </row>
    <row r="4954" spans="1:5" x14ac:dyDescent="0.3">
      <c r="A4954">
        <v>277394</v>
      </c>
      <c r="B4954" t="s">
        <v>3</v>
      </c>
      <c r="C4954" s="2">
        <v>154941.26999999999</v>
      </c>
      <c r="D4954" t="str">
        <f t="shared" si="154"/>
        <v>277394-2024-01</v>
      </c>
      <c r="E4954" s="2">
        <f t="shared" si="155"/>
        <v>154941.26999999999</v>
      </c>
    </row>
    <row r="4955" spans="1:5" x14ac:dyDescent="0.3">
      <c r="A4955">
        <v>837870</v>
      </c>
      <c r="B4955" t="s">
        <v>14</v>
      </c>
      <c r="C4955" s="2">
        <v>0</v>
      </c>
      <c r="D4955" t="str">
        <f t="shared" si="154"/>
        <v>837870-2024-07</v>
      </c>
      <c r="E4955" s="2">
        <f t="shared" si="155"/>
        <v>0</v>
      </c>
    </row>
    <row r="4956" spans="1:5" x14ac:dyDescent="0.3">
      <c r="A4956">
        <v>793029</v>
      </c>
      <c r="B4956" t="s">
        <v>13</v>
      </c>
      <c r="C4956" s="2">
        <v>10550.44</v>
      </c>
      <c r="D4956" t="str">
        <f t="shared" si="154"/>
        <v>793029-2024-12</v>
      </c>
      <c r="E4956" s="2">
        <f t="shared" si="155"/>
        <v>10550.44</v>
      </c>
    </row>
    <row r="4957" spans="1:5" x14ac:dyDescent="0.3">
      <c r="A4957">
        <v>998431</v>
      </c>
      <c r="B4957" t="s">
        <v>6</v>
      </c>
      <c r="C4957" s="2">
        <v>0</v>
      </c>
      <c r="D4957" t="str">
        <f t="shared" si="154"/>
        <v>998431-2024-02</v>
      </c>
      <c r="E4957" s="2">
        <f t="shared" si="155"/>
        <v>0</v>
      </c>
    </row>
    <row r="4958" spans="1:5" x14ac:dyDescent="0.3">
      <c r="A4958">
        <v>724159</v>
      </c>
      <c r="B4958" t="s">
        <v>17</v>
      </c>
      <c r="C4958" s="2">
        <v>3767.52</v>
      </c>
      <c r="D4958" t="str">
        <f t="shared" si="154"/>
        <v>724159-2024-10</v>
      </c>
      <c r="E4958" s="2">
        <f t="shared" si="155"/>
        <v>3767.52</v>
      </c>
    </row>
    <row r="4959" spans="1:5" x14ac:dyDescent="0.3">
      <c r="A4959">
        <v>794661</v>
      </c>
      <c r="B4959" t="s">
        <v>15</v>
      </c>
      <c r="C4959" s="2">
        <v>0</v>
      </c>
      <c r="D4959" t="str">
        <f t="shared" si="154"/>
        <v>794661-2024-08</v>
      </c>
      <c r="E4959" s="2">
        <f t="shared" si="155"/>
        <v>0</v>
      </c>
    </row>
    <row r="4960" spans="1:5" x14ac:dyDescent="0.3">
      <c r="A4960">
        <v>649432</v>
      </c>
      <c r="B4960" t="s">
        <v>8</v>
      </c>
      <c r="C4960" s="2">
        <v>535.80999999999995</v>
      </c>
      <c r="D4960" t="str">
        <f t="shared" si="154"/>
        <v>649432-2024-03</v>
      </c>
      <c r="E4960" s="2">
        <f t="shared" si="155"/>
        <v>535.80999999999995</v>
      </c>
    </row>
    <row r="4961" spans="1:5" x14ac:dyDescent="0.3">
      <c r="A4961">
        <v>764494</v>
      </c>
      <c r="B4961" t="s">
        <v>8</v>
      </c>
      <c r="C4961" s="2">
        <v>1091987.94</v>
      </c>
      <c r="D4961" t="str">
        <f t="shared" si="154"/>
        <v>764494-2024-03</v>
      </c>
      <c r="E4961" s="2">
        <f t="shared" si="155"/>
        <v>1091987.94</v>
      </c>
    </row>
    <row r="4962" spans="1:5" x14ac:dyDescent="0.3">
      <c r="A4962">
        <v>206627</v>
      </c>
      <c r="B4962" t="s">
        <v>13</v>
      </c>
      <c r="C4962" s="2">
        <v>31403.86</v>
      </c>
      <c r="D4962" t="str">
        <f t="shared" si="154"/>
        <v>206627-2024-12</v>
      </c>
      <c r="E4962" s="2">
        <f t="shared" si="155"/>
        <v>31403.86</v>
      </c>
    </row>
    <row r="4963" spans="1:5" x14ac:dyDescent="0.3">
      <c r="A4963">
        <v>772626</v>
      </c>
      <c r="B4963" t="s">
        <v>6</v>
      </c>
      <c r="C4963" s="2">
        <v>114176.47</v>
      </c>
      <c r="D4963" t="str">
        <f t="shared" si="154"/>
        <v>772626-2024-02</v>
      </c>
      <c r="E4963" s="2">
        <f t="shared" si="155"/>
        <v>114176.47</v>
      </c>
    </row>
    <row r="4964" spans="1:5" x14ac:dyDescent="0.3">
      <c r="A4964" t="s">
        <v>43</v>
      </c>
      <c r="B4964" t="s">
        <v>15</v>
      </c>
      <c r="C4964" s="2">
        <v>220.2</v>
      </c>
      <c r="D4964" t="str">
        <f t="shared" si="154"/>
        <v>026442-2024-08</v>
      </c>
      <c r="E4964" s="2">
        <f t="shared" si="155"/>
        <v>220.2</v>
      </c>
    </row>
    <row r="4965" spans="1:5" x14ac:dyDescent="0.3">
      <c r="A4965">
        <v>957465</v>
      </c>
      <c r="B4965" t="s">
        <v>18</v>
      </c>
      <c r="C4965" s="2">
        <v>76690.039999999994</v>
      </c>
      <c r="D4965" t="str">
        <f t="shared" si="154"/>
        <v>957465-2024-11</v>
      </c>
      <c r="E4965" s="2">
        <f t="shared" si="155"/>
        <v>76690.039999999994</v>
      </c>
    </row>
    <row r="4966" spans="1:5" x14ac:dyDescent="0.3">
      <c r="A4966">
        <v>724507</v>
      </c>
      <c r="B4966" t="s">
        <v>12</v>
      </c>
      <c r="C4966" s="2">
        <v>12220.46</v>
      </c>
      <c r="D4966" t="str">
        <f t="shared" si="154"/>
        <v>724507-2024-06</v>
      </c>
      <c r="E4966" s="2">
        <f t="shared" si="155"/>
        <v>12220.46</v>
      </c>
    </row>
    <row r="4967" spans="1:5" x14ac:dyDescent="0.3">
      <c r="A4967">
        <v>763082</v>
      </c>
      <c r="B4967" t="s">
        <v>18</v>
      </c>
      <c r="C4967" s="2">
        <v>349317.5</v>
      </c>
      <c r="D4967" t="str">
        <f t="shared" si="154"/>
        <v>763082-2024-11</v>
      </c>
      <c r="E4967" s="2">
        <f t="shared" si="155"/>
        <v>349317.5</v>
      </c>
    </row>
    <row r="4968" spans="1:5" x14ac:dyDescent="0.3">
      <c r="A4968">
        <v>742884</v>
      </c>
      <c r="B4968" t="s">
        <v>9</v>
      </c>
      <c r="C4968" s="2">
        <v>103361.54</v>
      </c>
      <c r="D4968" t="str">
        <f t="shared" si="154"/>
        <v>742884-2024-04</v>
      </c>
      <c r="E4968" s="2">
        <f t="shared" si="155"/>
        <v>103361.54</v>
      </c>
    </row>
    <row r="4969" spans="1:5" x14ac:dyDescent="0.3">
      <c r="A4969">
        <v>577218</v>
      </c>
      <c r="B4969" t="s">
        <v>3</v>
      </c>
      <c r="C4969" s="2">
        <v>16005.44</v>
      </c>
      <c r="D4969" t="str">
        <f t="shared" si="154"/>
        <v>577218-2024-01</v>
      </c>
      <c r="E4969" s="2">
        <f t="shared" si="155"/>
        <v>16005.44</v>
      </c>
    </row>
    <row r="4970" spans="1:5" x14ac:dyDescent="0.3">
      <c r="A4970" t="s">
        <v>162</v>
      </c>
      <c r="B4970" t="s">
        <v>9</v>
      </c>
      <c r="C4970" s="2">
        <v>2696.73</v>
      </c>
      <c r="D4970" t="str">
        <f t="shared" si="154"/>
        <v>067062-2024-04</v>
      </c>
      <c r="E4970" s="2">
        <f t="shared" si="155"/>
        <v>2696.73</v>
      </c>
    </row>
    <row r="4971" spans="1:5" x14ac:dyDescent="0.3">
      <c r="A4971" t="s">
        <v>80</v>
      </c>
      <c r="B4971" t="s">
        <v>6</v>
      </c>
      <c r="C4971" s="2">
        <v>6812.8</v>
      </c>
      <c r="D4971" t="str">
        <f t="shared" si="154"/>
        <v>004022-2024-02</v>
      </c>
      <c r="E4971" s="2">
        <f t="shared" si="155"/>
        <v>6812.8</v>
      </c>
    </row>
    <row r="4972" spans="1:5" x14ac:dyDescent="0.3">
      <c r="A4972">
        <v>682597</v>
      </c>
      <c r="B4972" t="s">
        <v>17</v>
      </c>
      <c r="C4972" s="2">
        <v>2307.8000000000002</v>
      </c>
      <c r="D4972" t="str">
        <f t="shared" si="154"/>
        <v>682597-2024-10</v>
      </c>
      <c r="E4972" s="2">
        <f t="shared" si="155"/>
        <v>2307.8000000000002</v>
      </c>
    </row>
    <row r="4973" spans="1:5" x14ac:dyDescent="0.3">
      <c r="A4973">
        <v>487554</v>
      </c>
      <c r="B4973" t="s">
        <v>16</v>
      </c>
      <c r="C4973" s="2">
        <v>0</v>
      </c>
      <c r="D4973" t="str">
        <f t="shared" si="154"/>
        <v>487554-2024-09</v>
      </c>
      <c r="E4973" s="2">
        <f t="shared" si="155"/>
        <v>0</v>
      </c>
    </row>
    <row r="4974" spans="1:5" x14ac:dyDescent="0.3">
      <c r="A4974">
        <v>219545</v>
      </c>
      <c r="B4974" t="s">
        <v>14</v>
      </c>
      <c r="C4974" s="2">
        <v>0</v>
      </c>
      <c r="D4974" t="str">
        <f t="shared" si="154"/>
        <v>219545-2024-07</v>
      </c>
      <c r="E4974" s="2">
        <f t="shared" si="155"/>
        <v>0</v>
      </c>
    </row>
    <row r="4975" spans="1:5" x14ac:dyDescent="0.3">
      <c r="A4975">
        <v>120401</v>
      </c>
      <c r="B4975" t="s">
        <v>8</v>
      </c>
      <c r="C4975" s="2">
        <v>17833.98</v>
      </c>
      <c r="D4975" t="str">
        <f t="shared" si="154"/>
        <v>120401-2024-03</v>
      </c>
      <c r="E4975" s="2">
        <f t="shared" si="155"/>
        <v>17833.98</v>
      </c>
    </row>
    <row r="4976" spans="1:5" x14ac:dyDescent="0.3">
      <c r="A4976">
        <v>736791</v>
      </c>
      <c r="B4976" t="s">
        <v>12</v>
      </c>
      <c r="C4976" s="2">
        <v>4974523.62</v>
      </c>
      <c r="D4976" t="str">
        <f t="shared" si="154"/>
        <v>736791-2024-06</v>
      </c>
      <c r="E4976" s="2">
        <f t="shared" si="155"/>
        <v>4974523.62</v>
      </c>
    </row>
    <row r="4977" spans="1:5" x14ac:dyDescent="0.3">
      <c r="A4977">
        <v>722007</v>
      </c>
      <c r="B4977" t="s">
        <v>3</v>
      </c>
      <c r="C4977" s="2">
        <v>71161.460000000006</v>
      </c>
      <c r="D4977" t="str">
        <f t="shared" si="154"/>
        <v>722007-2024-01</v>
      </c>
      <c r="E4977" s="2">
        <f t="shared" si="155"/>
        <v>71161.460000000006</v>
      </c>
    </row>
    <row r="4978" spans="1:5" x14ac:dyDescent="0.3">
      <c r="A4978">
        <v>919135</v>
      </c>
      <c r="B4978" t="s">
        <v>14</v>
      </c>
      <c r="C4978" s="2">
        <v>371.49</v>
      </c>
      <c r="D4978" t="str">
        <f t="shared" si="154"/>
        <v>919135-2024-07</v>
      </c>
      <c r="E4978" s="2">
        <f t="shared" si="155"/>
        <v>371.49</v>
      </c>
    </row>
    <row r="4979" spans="1:5" x14ac:dyDescent="0.3">
      <c r="A4979">
        <v>761317</v>
      </c>
      <c r="B4979" t="s">
        <v>15</v>
      </c>
      <c r="C4979" s="2">
        <v>208369.16</v>
      </c>
      <c r="D4979" t="str">
        <f t="shared" si="154"/>
        <v>761317-2024-08</v>
      </c>
      <c r="E4979" s="2">
        <f t="shared" si="155"/>
        <v>208369.16</v>
      </c>
    </row>
    <row r="4980" spans="1:5" x14ac:dyDescent="0.3">
      <c r="A4980">
        <v>819835</v>
      </c>
      <c r="B4980" t="s">
        <v>13</v>
      </c>
      <c r="C4980" s="2">
        <v>52.98</v>
      </c>
      <c r="D4980" t="str">
        <f t="shared" si="154"/>
        <v>819835-2024-12</v>
      </c>
      <c r="E4980" s="2">
        <f t="shared" si="155"/>
        <v>52.98</v>
      </c>
    </row>
    <row r="4981" spans="1:5" x14ac:dyDescent="0.3">
      <c r="A4981">
        <v>494014</v>
      </c>
      <c r="B4981" t="s">
        <v>6</v>
      </c>
      <c r="C4981" s="2">
        <v>568.91999999999996</v>
      </c>
      <c r="D4981" t="str">
        <f t="shared" si="154"/>
        <v>494014-2024-02</v>
      </c>
      <c r="E4981" s="2">
        <f t="shared" si="155"/>
        <v>568.91999999999996</v>
      </c>
    </row>
    <row r="4982" spans="1:5" x14ac:dyDescent="0.3">
      <c r="A4982">
        <v>691430</v>
      </c>
      <c r="B4982" t="s">
        <v>13</v>
      </c>
      <c r="C4982" s="2">
        <v>3612531.14</v>
      </c>
      <c r="D4982" t="str">
        <f t="shared" si="154"/>
        <v>691430-2024-12</v>
      </c>
      <c r="E4982" s="2">
        <f t="shared" si="155"/>
        <v>3612531.14</v>
      </c>
    </row>
    <row r="4983" spans="1:5" x14ac:dyDescent="0.3">
      <c r="A4983">
        <v>863344</v>
      </c>
      <c r="B4983" t="s">
        <v>10</v>
      </c>
      <c r="C4983" s="2">
        <v>2998.02</v>
      </c>
      <c r="D4983" t="str">
        <f t="shared" si="154"/>
        <v>863344-2024-05</v>
      </c>
      <c r="E4983" s="2">
        <f t="shared" si="155"/>
        <v>2998.02</v>
      </c>
    </row>
    <row r="4984" spans="1:5" x14ac:dyDescent="0.3">
      <c r="A4984" t="s">
        <v>202</v>
      </c>
      <c r="B4984" t="s">
        <v>6</v>
      </c>
      <c r="C4984" s="2">
        <v>6812.8</v>
      </c>
      <c r="D4984" t="str">
        <f t="shared" si="154"/>
        <v>080194-2024-02</v>
      </c>
      <c r="E4984" s="2">
        <f t="shared" si="155"/>
        <v>6812.8</v>
      </c>
    </row>
    <row r="4985" spans="1:5" x14ac:dyDescent="0.3">
      <c r="A4985">
        <v>759725</v>
      </c>
      <c r="B4985" t="s">
        <v>8</v>
      </c>
      <c r="C4985" s="2">
        <v>50398.400000000001</v>
      </c>
      <c r="D4985" t="str">
        <f t="shared" si="154"/>
        <v>759725-2024-03</v>
      </c>
      <c r="E4985" s="2">
        <f t="shared" si="155"/>
        <v>50398.400000000001</v>
      </c>
    </row>
    <row r="4986" spans="1:5" x14ac:dyDescent="0.3">
      <c r="A4986">
        <v>132852</v>
      </c>
      <c r="B4986" t="s">
        <v>9</v>
      </c>
      <c r="C4986" s="2">
        <v>6477.13</v>
      </c>
      <c r="D4986" t="str">
        <f t="shared" si="154"/>
        <v>132852-2024-04</v>
      </c>
      <c r="E4986" s="2">
        <f t="shared" si="155"/>
        <v>6477.13</v>
      </c>
    </row>
    <row r="4987" spans="1:5" x14ac:dyDescent="0.3">
      <c r="A4987">
        <v>996024</v>
      </c>
      <c r="B4987" t="s">
        <v>14</v>
      </c>
      <c r="C4987" s="2">
        <v>0</v>
      </c>
      <c r="D4987" t="str">
        <f t="shared" si="154"/>
        <v>996024-2024-07</v>
      </c>
      <c r="E4987" s="2">
        <f t="shared" si="155"/>
        <v>0</v>
      </c>
    </row>
    <row r="4988" spans="1:5" x14ac:dyDescent="0.3">
      <c r="A4988">
        <v>978749</v>
      </c>
      <c r="B4988" t="s">
        <v>9</v>
      </c>
      <c r="C4988" s="2">
        <v>241.42</v>
      </c>
      <c r="D4988" t="str">
        <f t="shared" si="154"/>
        <v>978749-2024-04</v>
      </c>
      <c r="E4988" s="2">
        <f t="shared" si="155"/>
        <v>241.42</v>
      </c>
    </row>
    <row r="4989" spans="1:5" x14ac:dyDescent="0.3">
      <c r="A4989">
        <v>774180</v>
      </c>
      <c r="B4989" t="s">
        <v>14</v>
      </c>
      <c r="C4989" s="2">
        <v>115262.1</v>
      </c>
      <c r="D4989" t="str">
        <f t="shared" si="154"/>
        <v>774180-2024-07</v>
      </c>
      <c r="E4989" s="2">
        <f t="shared" si="155"/>
        <v>115262.1</v>
      </c>
    </row>
    <row r="4990" spans="1:5" x14ac:dyDescent="0.3">
      <c r="A4990">
        <v>218418</v>
      </c>
      <c r="B4990" t="s">
        <v>12</v>
      </c>
      <c r="C4990" s="2">
        <v>0</v>
      </c>
      <c r="D4990" t="str">
        <f t="shared" si="154"/>
        <v>218418-2024-06</v>
      </c>
      <c r="E4990" s="2">
        <f t="shared" si="155"/>
        <v>0</v>
      </c>
    </row>
    <row r="4991" spans="1:5" x14ac:dyDescent="0.3">
      <c r="A4991">
        <v>684003</v>
      </c>
      <c r="B4991" t="s">
        <v>18</v>
      </c>
      <c r="C4991" s="2">
        <v>4947.16</v>
      </c>
      <c r="D4991" t="str">
        <f t="shared" si="154"/>
        <v>684003-2024-11</v>
      </c>
      <c r="E4991" s="2">
        <f t="shared" si="155"/>
        <v>4947.16</v>
      </c>
    </row>
    <row r="4992" spans="1:5" x14ac:dyDescent="0.3">
      <c r="A4992">
        <v>594197</v>
      </c>
      <c r="B4992" t="s">
        <v>8</v>
      </c>
      <c r="C4992" s="2">
        <v>98124.77</v>
      </c>
      <c r="D4992" t="str">
        <f t="shared" si="154"/>
        <v>594197-2024-03</v>
      </c>
      <c r="E4992" s="2">
        <f t="shared" si="155"/>
        <v>98124.77</v>
      </c>
    </row>
    <row r="4993" spans="1:5" x14ac:dyDescent="0.3">
      <c r="A4993">
        <v>121330</v>
      </c>
      <c r="B4993" t="s">
        <v>14</v>
      </c>
      <c r="C4993" s="2">
        <v>2272.69</v>
      </c>
      <c r="D4993" t="str">
        <f t="shared" si="154"/>
        <v>121330-2024-07</v>
      </c>
      <c r="E4993" s="2">
        <f t="shared" si="155"/>
        <v>2272.69</v>
      </c>
    </row>
    <row r="4994" spans="1:5" x14ac:dyDescent="0.3">
      <c r="A4994">
        <v>417496</v>
      </c>
      <c r="B4994" t="s">
        <v>3</v>
      </c>
      <c r="C4994" s="2">
        <v>5355.85</v>
      </c>
      <c r="D4994" t="str">
        <f t="shared" si="154"/>
        <v>417496-2024-01</v>
      </c>
      <c r="E4994" s="2">
        <f t="shared" si="155"/>
        <v>5355.85</v>
      </c>
    </row>
    <row r="4995" spans="1:5" x14ac:dyDescent="0.3">
      <c r="A4995">
        <v>998697</v>
      </c>
      <c r="B4995" t="s">
        <v>17</v>
      </c>
      <c r="C4995" s="2">
        <v>30333.32</v>
      </c>
      <c r="D4995" t="str">
        <f t="shared" ref="D4995:D5058" si="156">A4995&amp;"-"&amp;B4995</f>
        <v>998697-2024-10</v>
      </c>
      <c r="E4995" s="2">
        <f t="shared" ref="E4995:E5058" si="157">C4995</f>
        <v>30333.32</v>
      </c>
    </row>
    <row r="4996" spans="1:5" x14ac:dyDescent="0.3">
      <c r="A4996">
        <v>322583</v>
      </c>
      <c r="B4996" t="s">
        <v>16</v>
      </c>
      <c r="C4996" s="2">
        <v>352134.08</v>
      </c>
      <c r="D4996" t="str">
        <f t="shared" si="156"/>
        <v>322583-2024-09</v>
      </c>
      <c r="E4996" s="2">
        <f t="shared" si="157"/>
        <v>352134.08</v>
      </c>
    </row>
    <row r="4997" spans="1:5" x14ac:dyDescent="0.3">
      <c r="A4997">
        <v>893281</v>
      </c>
      <c r="B4997" t="s">
        <v>3</v>
      </c>
      <c r="C4997" s="2">
        <v>652976.29</v>
      </c>
      <c r="D4997" t="str">
        <f t="shared" si="156"/>
        <v>893281-2024-01</v>
      </c>
      <c r="E4997" s="2">
        <f t="shared" si="157"/>
        <v>652976.29</v>
      </c>
    </row>
    <row r="4998" spans="1:5" x14ac:dyDescent="0.3">
      <c r="A4998">
        <v>718360</v>
      </c>
      <c r="B4998" t="s">
        <v>18</v>
      </c>
      <c r="C4998" s="2">
        <v>44393.440000000002</v>
      </c>
      <c r="D4998" t="str">
        <f t="shared" si="156"/>
        <v>718360-2024-11</v>
      </c>
      <c r="E4998" s="2">
        <f t="shared" si="157"/>
        <v>44393.440000000002</v>
      </c>
    </row>
    <row r="4999" spans="1:5" x14ac:dyDescent="0.3">
      <c r="A4999">
        <v>691406</v>
      </c>
      <c r="B4999" t="s">
        <v>18</v>
      </c>
      <c r="C4999" s="2">
        <v>2335588.9</v>
      </c>
      <c r="D4999" t="str">
        <f t="shared" si="156"/>
        <v>691406-2024-11</v>
      </c>
      <c r="E4999" s="2">
        <f t="shared" si="157"/>
        <v>2335588.9</v>
      </c>
    </row>
    <row r="5000" spans="1:5" x14ac:dyDescent="0.3">
      <c r="A5000">
        <v>764030</v>
      </c>
      <c r="B5000" t="s">
        <v>12</v>
      </c>
      <c r="C5000" s="2">
        <v>1411390.4</v>
      </c>
      <c r="D5000" t="str">
        <f t="shared" si="156"/>
        <v>764030-2024-06</v>
      </c>
      <c r="E5000" s="2">
        <f t="shared" si="157"/>
        <v>1411390.4</v>
      </c>
    </row>
    <row r="5001" spans="1:5" x14ac:dyDescent="0.3">
      <c r="A5001">
        <v>759963</v>
      </c>
      <c r="B5001" t="s">
        <v>6</v>
      </c>
      <c r="C5001" s="2">
        <v>10449.43</v>
      </c>
      <c r="D5001" t="str">
        <f t="shared" si="156"/>
        <v>759963-2024-02</v>
      </c>
      <c r="E5001" s="2">
        <f t="shared" si="157"/>
        <v>10449.43</v>
      </c>
    </row>
    <row r="5002" spans="1:5" x14ac:dyDescent="0.3">
      <c r="A5002">
        <v>638433</v>
      </c>
      <c r="B5002" t="s">
        <v>6</v>
      </c>
      <c r="C5002" s="2">
        <v>0</v>
      </c>
      <c r="D5002" t="str">
        <f t="shared" si="156"/>
        <v>638433-2024-02</v>
      </c>
      <c r="E5002" s="2">
        <f t="shared" si="157"/>
        <v>0</v>
      </c>
    </row>
    <row r="5003" spans="1:5" x14ac:dyDescent="0.3">
      <c r="A5003">
        <v>577818</v>
      </c>
      <c r="B5003" t="s">
        <v>15</v>
      </c>
      <c r="C5003" s="2">
        <v>0</v>
      </c>
      <c r="D5003" t="str">
        <f t="shared" si="156"/>
        <v>577818-2024-08</v>
      </c>
      <c r="E5003" s="2">
        <f t="shared" si="157"/>
        <v>0</v>
      </c>
    </row>
    <row r="5004" spans="1:5" x14ac:dyDescent="0.3">
      <c r="A5004" t="s">
        <v>103</v>
      </c>
      <c r="B5004" t="s">
        <v>15</v>
      </c>
      <c r="C5004" s="2">
        <v>0</v>
      </c>
      <c r="D5004" t="str">
        <f t="shared" si="156"/>
        <v>072166-2024-08</v>
      </c>
      <c r="E5004" s="2">
        <f t="shared" si="157"/>
        <v>0</v>
      </c>
    </row>
    <row r="5005" spans="1:5" x14ac:dyDescent="0.3">
      <c r="A5005">
        <v>275258</v>
      </c>
      <c r="B5005" t="s">
        <v>17</v>
      </c>
      <c r="C5005" s="2">
        <v>1.06</v>
      </c>
      <c r="D5005" t="str">
        <f t="shared" si="156"/>
        <v>275258-2024-10</v>
      </c>
      <c r="E5005" s="2">
        <f t="shared" si="157"/>
        <v>1.06</v>
      </c>
    </row>
    <row r="5006" spans="1:5" x14ac:dyDescent="0.3">
      <c r="A5006" t="s">
        <v>86</v>
      </c>
      <c r="B5006" t="s">
        <v>14</v>
      </c>
      <c r="C5006" s="2">
        <v>1842.78</v>
      </c>
      <c r="D5006" t="str">
        <f t="shared" si="156"/>
        <v>017123-2024-07</v>
      </c>
      <c r="E5006" s="2">
        <f t="shared" si="157"/>
        <v>1842.78</v>
      </c>
    </row>
    <row r="5007" spans="1:5" x14ac:dyDescent="0.3">
      <c r="A5007" t="s">
        <v>162</v>
      </c>
      <c r="B5007" t="s">
        <v>3</v>
      </c>
      <c r="C5007" s="2">
        <v>1797.82</v>
      </c>
      <c r="D5007" t="str">
        <f t="shared" si="156"/>
        <v>067062-2024-01</v>
      </c>
      <c r="E5007" s="2">
        <f t="shared" si="157"/>
        <v>1797.82</v>
      </c>
    </row>
    <row r="5008" spans="1:5" x14ac:dyDescent="0.3">
      <c r="A5008">
        <v>308937</v>
      </c>
      <c r="B5008" t="s">
        <v>18</v>
      </c>
      <c r="C5008" s="2">
        <v>8011.58</v>
      </c>
      <c r="D5008" t="str">
        <f t="shared" si="156"/>
        <v>308937-2024-11</v>
      </c>
      <c r="E5008" s="2">
        <f t="shared" si="157"/>
        <v>8011.58</v>
      </c>
    </row>
    <row r="5009" spans="1:5" x14ac:dyDescent="0.3">
      <c r="A5009">
        <v>764227</v>
      </c>
      <c r="B5009" t="s">
        <v>13</v>
      </c>
      <c r="C5009" s="2">
        <v>221550</v>
      </c>
      <c r="D5009" t="str">
        <f t="shared" si="156"/>
        <v>764227-2024-12</v>
      </c>
      <c r="E5009" s="2">
        <f t="shared" si="157"/>
        <v>221550</v>
      </c>
    </row>
    <row r="5010" spans="1:5" x14ac:dyDescent="0.3">
      <c r="A5010">
        <v>915135</v>
      </c>
      <c r="B5010" t="s">
        <v>10</v>
      </c>
      <c r="C5010" s="2">
        <v>341.88</v>
      </c>
      <c r="D5010" t="str">
        <f t="shared" si="156"/>
        <v>915135-2024-05</v>
      </c>
      <c r="E5010" s="2">
        <f t="shared" si="157"/>
        <v>341.88</v>
      </c>
    </row>
    <row r="5011" spans="1:5" x14ac:dyDescent="0.3">
      <c r="A5011" t="s">
        <v>193</v>
      </c>
      <c r="B5011" t="s">
        <v>3</v>
      </c>
      <c r="C5011" s="2">
        <v>0</v>
      </c>
      <c r="D5011" t="str">
        <f t="shared" si="156"/>
        <v>069204-2024-01</v>
      </c>
      <c r="E5011" s="2">
        <f t="shared" si="157"/>
        <v>0</v>
      </c>
    </row>
    <row r="5012" spans="1:5" x14ac:dyDescent="0.3">
      <c r="A5012">
        <v>141636</v>
      </c>
      <c r="B5012" t="s">
        <v>9</v>
      </c>
      <c r="C5012" s="2">
        <v>2909.64</v>
      </c>
      <c r="D5012" t="str">
        <f t="shared" si="156"/>
        <v>141636-2024-04</v>
      </c>
      <c r="E5012" s="2">
        <f t="shared" si="157"/>
        <v>2909.64</v>
      </c>
    </row>
    <row r="5013" spans="1:5" x14ac:dyDescent="0.3">
      <c r="A5013">
        <v>771628</v>
      </c>
      <c r="B5013" t="s">
        <v>17</v>
      </c>
      <c r="C5013" s="2">
        <v>6983.12</v>
      </c>
      <c r="D5013" t="str">
        <f t="shared" si="156"/>
        <v>771628-2024-10</v>
      </c>
      <c r="E5013" s="2">
        <f t="shared" si="157"/>
        <v>6983.12</v>
      </c>
    </row>
    <row r="5014" spans="1:5" x14ac:dyDescent="0.3">
      <c r="A5014">
        <v>896268</v>
      </c>
      <c r="B5014" t="s">
        <v>12</v>
      </c>
      <c r="C5014" s="2">
        <v>13815.46</v>
      </c>
      <c r="D5014" t="str">
        <f t="shared" si="156"/>
        <v>896268-2024-06</v>
      </c>
      <c r="E5014" s="2">
        <f t="shared" si="157"/>
        <v>13815.46</v>
      </c>
    </row>
    <row r="5015" spans="1:5" x14ac:dyDescent="0.3">
      <c r="A5015">
        <v>800984</v>
      </c>
      <c r="B5015" t="s">
        <v>9</v>
      </c>
      <c r="C5015" s="2">
        <v>1000.34</v>
      </c>
      <c r="D5015" t="str">
        <f t="shared" si="156"/>
        <v>800984-2024-04</v>
      </c>
      <c r="E5015" s="2">
        <f t="shared" si="157"/>
        <v>1000.34</v>
      </c>
    </row>
    <row r="5016" spans="1:5" x14ac:dyDescent="0.3">
      <c r="A5016">
        <v>797620</v>
      </c>
      <c r="B5016" t="s">
        <v>10</v>
      </c>
      <c r="C5016" s="2">
        <v>2887.96</v>
      </c>
      <c r="D5016" t="str">
        <f t="shared" si="156"/>
        <v>797620-2024-05</v>
      </c>
      <c r="E5016" s="2">
        <f t="shared" si="157"/>
        <v>2887.96</v>
      </c>
    </row>
    <row r="5017" spans="1:5" x14ac:dyDescent="0.3">
      <c r="A5017">
        <v>186539</v>
      </c>
      <c r="B5017" t="s">
        <v>14</v>
      </c>
      <c r="C5017" s="2">
        <v>0</v>
      </c>
      <c r="D5017" t="str">
        <f t="shared" si="156"/>
        <v>186539-2024-07</v>
      </c>
      <c r="E5017" s="2">
        <f t="shared" si="157"/>
        <v>0</v>
      </c>
    </row>
    <row r="5018" spans="1:5" x14ac:dyDescent="0.3">
      <c r="A5018">
        <v>929585</v>
      </c>
      <c r="B5018" t="s">
        <v>16</v>
      </c>
      <c r="C5018" s="2">
        <v>398515.7</v>
      </c>
      <c r="D5018" t="str">
        <f t="shared" si="156"/>
        <v>929585-2024-09</v>
      </c>
      <c r="E5018" s="2">
        <f t="shared" si="157"/>
        <v>398515.7</v>
      </c>
    </row>
    <row r="5019" spans="1:5" x14ac:dyDescent="0.3">
      <c r="A5019">
        <v>760468</v>
      </c>
      <c r="B5019" t="s">
        <v>3</v>
      </c>
      <c r="C5019" s="2">
        <v>681280.67</v>
      </c>
      <c r="D5019" t="str">
        <f t="shared" si="156"/>
        <v>760468-2024-01</v>
      </c>
      <c r="E5019" s="2">
        <f t="shared" si="157"/>
        <v>681280.67</v>
      </c>
    </row>
    <row r="5020" spans="1:5" x14ac:dyDescent="0.3">
      <c r="A5020">
        <v>772813</v>
      </c>
      <c r="B5020" t="s">
        <v>8</v>
      </c>
      <c r="C5020" s="2">
        <v>166298.35</v>
      </c>
      <c r="D5020" t="str">
        <f t="shared" si="156"/>
        <v>772813-2024-03</v>
      </c>
      <c r="E5020" s="2">
        <f t="shared" si="157"/>
        <v>166298.35</v>
      </c>
    </row>
    <row r="5021" spans="1:5" x14ac:dyDescent="0.3">
      <c r="A5021">
        <v>682723</v>
      </c>
      <c r="B5021" t="s">
        <v>18</v>
      </c>
      <c r="C5021" s="2">
        <v>6129.88</v>
      </c>
      <c r="D5021" t="str">
        <f t="shared" si="156"/>
        <v>682723-2024-11</v>
      </c>
      <c r="E5021" s="2">
        <f t="shared" si="157"/>
        <v>6129.88</v>
      </c>
    </row>
    <row r="5022" spans="1:5" x14ac:dyDescent="0.3">
      <c r="A5022">
        <v>718228</v>
      </c>
      <c r="B5022" t="s">
        <v>17</v>
      </c>
      <c r="C5022" s="2">
        <v>22695.14</v>
      </c>
      <c r="D5022" t="str">
        <f t="shared" si="156"/>
        <v>718228-2024-10</v>
      </c>
      <c r="E5022" s="2">
        <f t="shared" si="157"/>
        <v>22695.14</v>
      </c>
    </row>
    <row r="5023" spans="1:5" x14ac:dyDescent="0.3">
      <c r="A5023">
        <v>906151</v>
      </c>
      <c r="B5023" t="s">
        <v>14</v>
      </c>
      <c r="C5023" s="2">
        <v>8026.26</v>
      </c>
      <c r="D5023" t="str">
        <f t="shared" si="156"/>
        <v>906151-2024-07</v>
      </c>
      <c r="E5023" s="2">
        <f t="shared" si="157"/>
        <v>8026.26</v>
      </c>
    </row>
    <row r="5024" spans="1:5" x14ac:dyDescent="0.3">
      <c r="A5024">
        <v>762938</v>
      </c>
      <c r="B5024" t="s">
        <v>3</v>
      </c>
      <c r="C5024" s="2">
        <v>20501.53</v>
      </c>
      <c r="D5024" t="str">
        <f t="shared" si="156"/>
        <v>762938-2024-01</v>
      </c>
      <c r="E5024" s="2">
        <f t="shared" si="157"/>
        <v>20501.53</v>
      </c>
    </row>
    <row r="5025" spans="1:5" x14ac:dyDescent="0.3">
      <c r="A5025">
        <v>109004</v>
      </c>
      <c r="B5025" t="s">
        <v>8</v>
      </c>
      <c r="C5025" s="2">
        <v>76973.83</v>
      </c>
      <c r="D5025" t="str">
        <f t="shared" si="156"/>
        <v>109004-2024-03</v>
      </c>
      <c r="E5025" s="2">
        <f t="shared" si="157"/>
        <v>76973.83</v>
      </c>
    </row>
    <row r="5026" spans="1:5" x14ac:dyDescent="0.3">
      <c r="A5026">
        <v>754277</v>
      </c>
      <c r="B5026" t="s">
        <v>6</v>
      </c>
      <c r="C5026" s="2">
        <v>-30.84</v>
      </c>
      <c r="D5026" t="str">
        <f t="shared" si="156"/>
        <v>754277-2024-02</v>
      </c>
      <c r="E5026" s="2">
        <f t="shared" si="157"/>
        <v>-30.84</v>
      </c>
    </row>
    <row r="5027" spans="1:5" x14ac:dyDescent="0.3">
      <c r="A5027">
        <v>754292</v>
      </c>
      <c r="B5027" t="s">
        <v>18</v>
      </c>
      <c r="C5027" s="2">
        <v>0</v>
      </c>
      <c r="D5027" t="str">
        <f t="shared" si="156"/>
        <v>754292-2024-11</v>
      </c>
      <c r="E5027" s="2">
        <f t="shared" si="157"/>
        <v>0</v>
      </c>
    </row>
    <row r="5028" spans="1:5" x14ac:dyDescent="0.3">
      <c r="A5028" t="s">
        <v>178</v>
      </c>
      <c r="B5028" t="s">
        <v>10</v>
      </c>
      <c r="C5028" s="2">
        <v>0</v>
      </c>
      <c r="D5028" t="str">
        <f t="shared" si="156"/>
        <v>036926-2024-05</v>
      </c>
      <c r="E5028" s="2">
        <f t="shared" si="157"/>
        <v>0</v>
      </c>
    </row>
    <row r="5029" spans="1:5" x14ac:dyDescent="0.3">
      <c r="A5029">
        <v>400237</v>
      </c>
      <c r="B5029" t="s">
        <v>9</v>
      </c>
      <c r="C5029" s="2">
        <v>222608.39</v>
      </c>
      <c r="D5029" t="str">
        <f t="shared" si="156"/>
        <v>400237-2024-04</v>
      </c>
      <c r="E5029" s="2">
        <f t="shared" si="157"/>
        <v>222608.39</v>
      </c>
    </row>
    <row r="5030" spans="1:5" x14ac:dyDescent="0.3">
      <c r="A5030">
        <v>866834</v>
      </c>
      <c r="B5030" t="s">
        <v>18</v>
      </c>
      <c r="C5030" s="2">
        <v>1909.48</v>
      </c>
      <c r="D5030" t="str">
        <f t="shared" si="156"/>
        <v>866834-2024-11</v>
      </c>
      <c r="E5030" s="2">
        <f t="shared" si="157"/>
        <v>1909.48</v>
      </c>
    </row>
    <row r="5031" spans="1:5" x14ac:dyDescent="0.3">
      <c r="A5031">
        <v>298985</v>
      </c>
      <c r="B5031" t="s">
        <v>3</v>
      </c>
      <c r="C5031" s="2">
        <v>49488.62</v>
      </c>
      <c r="D5031" t="str">
        <f t="shared" si="156"/>
        <v>298985-2024-01</v>
      </c>
      <c r="E5031" s="2">
        <f t="shared" si="157"/>
        <v>49488.62</v>
      </c>
    </row>
    <row r="5032" spans="1:5" x14ac:dyDescent="0.3">
      <c r="A5032">
        <v>221514</v>
      </c>
      <c r="B5032" t="s">
        <v>14</v>
      </c>
      <c r="C5032" s="2">
        <v>10.52</v>
      </c>
      <c r="D5032" t="str">
        <f t="shared" si="156"/>
        <v>221514-2024-07</v>
      </c>
      <c r="E5032" s="2">
        <f t="shared" si="157"/>
        <v>10.52</v>
      </c>
    </row>
    <row r="5033" spans="1:5" x14ac:dyDescent="0.3">
      <c r="A5033">
        <v>982608</v>
      </c>
      <c r="B5033" t="s">
        <v>14</v>
      </c>
      <c r="C5033" s="2">
        <v>587182.18000000005</v>
      </c>
      <c r="D5033" t="str">
        <f t="shared" si="156"/>
        <v>982608-2024-07</v>
      </c>
      <c r="E5033" s="2">
        <f t="shared" si="157"/>
        <v>587182.18000000005</v>
      </c>
    </row>
    <row r="5034" spans="1:5" x14ac:dyDescent="0.3">
      <c r="A5034">
        <v>761923</v>
      </c>
      <c r="B5034" t="s">
        <v>13</v>
      </c>
      <c r="C5034" s="2">
        <v>0</v>
      </c>
      <c r="D5034" t="str">
        <f t="shared" si="156"/>
        <v>761923-2024-12</v>
      </c>
      <c r="E5034" s="2">
        <f t="shared" si="157"/>
        <v>0</v>
      </c>
    </row>
    <row r="5035" spans="1:5" x14ac:dyDescent="0.3">
      <c r="A5035">
        <v>761541</v>
      </c>
      <c r="B5035" t="s">
        <v>6</v>
      </c>
      <c r="C5035" s="2">
        <v>48809.88</v>
      </c>
      <c r="D5035" t="str">
        <f t="shared" si="156"/>
        <v>761541-2024-02</v>
      </c>
      <c r="E5035" s="2">
        <f t="shared" si="157"/>
        <v>48809.88</v>
      </c>
    </row>
    <row r="5036" spans="1:5" x14ac:dyDescent="0.3">
      <c r="A5036">
        <v>219545</v>
      </c>
      <c r="B5036" t="s">
        <v>6</v>
      </c>
      <c r="C5036" s="2">
        <v>0</v>
      </c>
      <c r="D5036" t="str">
        <f t="shared" si="156"/>
        <v>219545-2024-02</v>
      </c>
      <c r="E5036" s="2">
        <f t="shared" si="157"/>
        <v>0</v>
      </c>
    </row>
    <row r="5037" spans="1:5" x14ac:dyDescent="0.3">
      <c r="A5037">
        <v>438249</v>
      </c>
      <c r="B5037" t="s">
        <v>15</v>
      </c>
      <c r="C5037" s="2">
        <v>87734.399999999994</v>
      </c>
      <c r="D5037" t="str">
        <f t="shared" si="156"/>
        <v>438249-2024-08</v>
      </c>
      <c r="E5037" s="2">
        <f t="shared" si="157"/>
        <v>87734.399999999994</v>
      </c>
    </row>
    <row r="5038" spans="1:5" x14ac:dyDescent="0.3">
      <c r="A5038">
        <v>299747</v>
      </c>
      <c r="B5038" t="s">
        <v>17</v>
      </c>
      <c r="C5038" s="2">
        <v>11339.24</v>
      </c>
      <c r="D5038" t="str">
        <f t="shared" si="156"/>
        <v>299747-2024-10</v>
      </c>
      <c r="E5038" s="2">
        <f t="shared" si="157"/>
        <v>11339.24</v>
      </c>
    </row>
    <row r="5039" spans="1:5" x14ac:dyDescent="0.3">
      <c r="A5039">
        <v>713740</v>
      </c>
      <c r="B5039" t="s">
        <v>15</v>
      </c>
      <c r="C5039" s="2">
        <v>2318.44</v>
      </c>
      <c r="D5039" t="str">
        <f t="shared" si="156"/>
        <v>713740-2024-08</v>
      </c>
      <c r="E5039" s="2">
        <f t="shared" si="157"/>
        <v>2318.44</v>
      </c>
    </row>
    <row r="5040" spans="1:5" x14ac:dyDescent="0.3">
      <c r="A5040">
        <v>991212</v>
      </c>
      <c r="B5040" t="s">
        <v>18</v>
      </c>
      <c r="C5040" s="2">
        <v>9243.66</v>
      </c>
      <c r="D5040" t="str">
        <f t="shared" si="156"/>
        <v>991212-2024-11</v>
      </c>
      <c r="E5040" s="2">
        <f t="shared" si="157"/>
        <v>9243.66</v>
      </c>
    </row>
    <row r="5041" spans="1:5" x14ac:dyDescent="0.3">
      <c r="A5041">
        <v>930968</v>
      </c>
      <c r="B5041" t="s">
        <v>14</v>
      </c>
      <c r="C5041" s="2">
        <v>0</v>
      </c>
      <c r="D5041" t="str">
        <f t="shared" si="156"/>
        <v>930968-2024-07</v>
      </c>
      <c r="E5041" s="2">
        <f t="shared" si="157"/>
        <v>0</v>
      </c>
    </row>
    <row r="5042" spans="1:5" x14ac:dyDescent="0.3">
      <c r="A5042" t="s">
        <v>106</v>
      </c>
      <c r="B5042" t="s">
        <v>17</v>
      </c>
      <c r="C5042" s="2">
        <v>0</v>
      </c>
      <c r="D5042" t="str">
        <f t="shared" si="156"/>
        <v>067448-2024-10</v>
      </c>
      <c r="E5042" s="2">
        <f t="shared" si="157"/>
        <v>0</v>
      </c>
    </row>
    <row r="5043" spans="1:5" x14ac:dyDescent="0.3">
      <c r="A5043">
        <v>829476</v>
      </c>
      <c r="B5043" t="s">
        <v>8</v>
      </c>
      <c r="C5043" s="2">
        <v>2000.68</v>
      </c>
      <c r="D5043" t="str">
        <f t="shared" si="156"/>
        <v>829476-2024-03</v>
      </c>
      <c r="E5043" s="2">
        <f t="shared" si="157"/>
        <v>2000.68</v>
      </c>
    </row>
    <row r="5044" spans="1:5" x14ac:dyDescent="0.3">
      <c r="A5044">
        <v>132852</v>
      </c>
      <c r="B5044" t="s">
        <v>18</v>
      </c>
      <c r="C5044" s="2">
        <v>19348.060000000001</v>
      </c>
      <c r="D5044" t="str">
        <f t="shared" si="156"/>
        <v>132852-2024-11</v>
      </c>
      <c r="E5044" s="2">
        <f t="shared" si="157"/>
        <v>19348.060000000001</v>
      </c>
    </row>
    <row r="5045" spans="1:5" x14ac:dyDescent="0.3">
      <c r="A5045">
        <v>223014</v>
      </c>
      <c r="B5045" t="s">
        <v>6</v>
      </c>
      <c r="C5045" s="2">
        <v>0</v>
      </c>
      <c r="D5045" t="str">
        <f t="shared" si="156"/>
        <v>223014-2024-02</v>
      </c>
      <c r="E5045" s="2">
        <f t="shared" si="157"/>
        <v>0</v>
      </c>
    </row>
    <row r="5046" spans="1:5" x14ac:dyDescent="0.3">
      <c r="A5046">
        <v>723702</v>
      </c>
      <c r="B5046" t="s">
        <v>8</v>
      </c>
      <c r="C5046" s="2">
        <v>3406.4</v>
      </c>
      <c r="D5046" t="str">
        <f t="shared" si="156"/>
        <v>723702-2024-03</v>
      </c>
      <c r="E5046" s="2">
        <f t="shared" si="157"/>
        <v>3406.4</v>
      </c>
    </row>
    <row r="5047" spans="1:5" x14ac:dyDescent="0.3">
      <c r="A5047">
        <v>179489</v>
      </c>
      <c r="B5047" t="s">
        <v>17</v>
      </c>
      <c r="C5047" s="2">
        <v>0</v>
      </c>
      <c r="D5047" t="str">
        <f t="shared" si="156"/>
        <v>179489-2024-10</v>
      </c>
      <c r="E5047" s="2">
        <f t="shared" si="157"/>
        <v>0</v>
      </c>
    </row>
    <row r="5048" spans="1:5" x14ac:dyDescent="0.3">
      <c r="A5048">
        <v>764465</v>
      </c>
      <c r="B5048" t="s">
        <v>12</v>
      </c>
      <c r="C5048" s="2">
        <v>40542.76</v>
      </c>
      <c r="D5048" t="str">
        <f t="shared" si="156"/>
        <v>764465-2024-06</v>
      </c>
      <c r="E5048" s="2">
        <f t="shared" si="157"/>
        <v>40542.76</v>
      </c>
    </row>
    <row r="5049" spans="1:5" x14ac:dyDescent="0.3">
      <c r="A5049">
        <v>133216</v>
      </c>
      <c r="B5049" t="s">
        <v>9</v>
      </c>
      <c r="C5049" s="2">
        <v>0</v>
      </c>
      <c r="D5049" t="str">
        <f t="shared" si="156"/>
        <v>133216-2024-04</v>
      </c>
      <c r="E5049" s="2">
        <f t="shared" si="157"/>
        <v>0</v>
      </c>
    </row>
    <row r="5050" spans="1:5" x14ac:dyDescent="0.3">
      <c r="A5050">
        <v>880026</v>
      </c>
      <c r="B5050" t="s">
        <v>8</v>
      </c>
      <c r="C5050" s="2">
        <v>14382.56</v>
      </c>
      <c r="D5050" t="str">
        <f t="shared" si="156"/>
        <v>880026-2024-03</v>
      </c>
      <c r="E5050" s="2">
        <f t="shared" si="157"/>
        <v>14382.56</v>
      </c>
    </row>
    <row r="5051" spans="1:5" x14ac:dyDescent="0.3">
      <c r="A5051">
        <v>880131</v>
      </c>
      <c r="B5051" t="s">
        <v>3</v>
      </c>
      <c r="C5051" s="2">
        <v>92290.05</v>
      </c>
      <c r="D5051" t="str">
        <f t="shared" si="156"/>
        <v>880131-2024-01</v>
      </c>
      <c r="E5051" s="2">
        <f t="shared" si="157"/>
        <v>92290.05</v>
      </c>
    </row>
    <row r="5052" spans="1:5" x14ac:dyDescent="0.3">
      <c r="A5052">
        <v>761208</v>
      </c>
      <c r="B5052" t="s">
        <v>10</v>
      </c>
      <c r="C5052" s="2">
        <v>12178.44</v>
      </c>
      <c r="D5052" t="str">
        <f t="shared" si="156"/>
        <v>761208-2024-05</v>
      </c>
      <c r="E5052" s="2">
        <f t="shared" si="157"/>
        <v>12178.44</v>
      </c>
    </row>
    <row r="5053" spans="1:5" x14ac:dyDescent="0.3">
      <c r="A5053">
        <v>790572</v>
      </c>
      <c r="B5053" t="s">
        <v>8</v>
      </c>
      <c r="C5053" s="2">
        <v>2657.52</v>
      </c>
      <c r="D5053" t="str">
        <f t="shared" si="156"/>
        <v>790572-2024-03</v>
      </c>
      <c r="E5053" s="2">
        <f t="shared" si="157"/>
        <v>2657.52</v>
      </c>
    </row>
    <row r="5054" spans="1:5" x14ac:dyDescent="0.3">
      <c r="A5054" t="s">
        <v>86</v>
      </c>
      <c r="B5054" t="s">
        <v>18</v>
      </c>
      <c r="C5054" s="2">
        <v>3685.56</v>
      </c>
      <c r="D5054" t="str">
        <f t="shared" si="156"/>
        <v>017123-2024-11</v>
      </c>
      <c r="E5054" s="2">
        <f t="shared" si="157"/>
        <v>3685.56</v>
      </c>
    </row>
    <row r="5055" spans="1:5" x14ac:dyDescent="0.3">
      <c r="A5055">
        <v>759275</v>
      </c>
      <c r="B5055" t="s">
        <v>6</v>
      </c>
      <c r="C5055" s="2">
        <v>135795.93</v>
      </c>
      <c r="D5055" t="str">
        <f t="shared" si="156"/>
        <v>759275-2024-02</v>
      </c>
      <c r="E5055" s="2">
        <f t="shared" si="157"/>
        <v>135795.93</v>
      </c>
    </row>
    <row r="5056" spans="1:5" x14ac:dyDescent="0.3">
      <c r="A5056" t="s">
        <v>229</v>
      </c>
      <c r="B5056" t="s">
        <v>18</v>
      </c>
      <c r="C5056" s="2">
        <v>970</v>
      </c>
      <c r="D5056" t="str">
        <f t="shared" si="156"/>
        <v>041845-2024-11</v>
      </c>
      <c r="E5056" s="2">
        <f t="shared" si="157"/>
        <v>970</v>
      </c>
    </row>
    <row r="5057" spans="1:5" x14ac:dyDescent="0.3">
      <c r="A5057">
        <v>114532</v>
      </c>
      <c r="B5057" t="s">
        <v>14</v>
      </c>
      <c r="C5057" s="2">
        <v>15323.78</v>
      </c>
      <c r="D5057" t="str">
        <f t="shared" si="156"/>
        <v>114532-2024-07</v>
      </c>
      <c r="E5057" s="2">
        <f t="shared" si="157"/>
        <v>15323.78</v>
      </c>
    </row>
    <row r="5058" spans="1:5" x14ac:dyDescent="0.3">
      <c r="A5058">
        <v>179006</v>
      </c>
      <c r="B5058" t="s">
        <v>15</v>
      </c>
      <c r="C5058" s="2">
        <v>0</v>
      </c>
      <c r="D5058" t="str">
        <f t="shared" si="156"/>
        <v>179006-2024-08</v>
      </c>
      <c r="E5058" s="2">
        <f t="shared" si="157"/>
        <v>0</v>
      </c>
    </row>
    <row r="5059" spans="1:5" x14ac:dyDescent="0.3">
      <c r="A5059">
        <v>299747</v>
      </c>
      <c r="B5059" t="s">
        <v>3</v>
      </c>
      <c r="C5059" s="2">
        <v>133.54</v>
      </c>
      <c r="D5059" t="str">
        <f t="shared" ref="D5059:D5122" si="158">A5059&amp;"-"&amp;B5059</f>
        <v>299747-2024-01</v>
      </c>
      <c r="E5059" s="2">
        <f t="shared" ref="E5059:E5122" si="159">C5059</f>
        <v>133.54</v>
      </c>
    </row>
    <row r="5060" spans="1:5" x14ac:dyDescent="0.3">
      <c r="A5060" t="s">
        <v>208</v>
      </c>
      <c r="B5060" t="s">
        <v>17</v>
      </c>
      <c r="C5060" s="2">
        <v>295640.02</v>
      </c>
      <c r="D5060" t="str">
        <f t="shared" si="158"/>
        <v>091369-2024-10</v>
      </c>
      <c r="E5060" s="2">
        <f t="shared" si="159"/>
        <v>295640.02</v>
      </c>
    </row>
    <row r="5061" spans="1:5" x14ac:dyDescent="0.3">
      <c r="A5061">
        <v>199287</v>
      </c>
      <c r="B5061" t="s">
        <v>12</v>
      </c>
      <c r="C5061" s="2">
        <v>4422.96</v>
      </c>
      <c r="D5061" t="str">
        <f t="shared" si="158"/>
        <v>199287-2024-06</v>
      </c>
      <c r="E5061" s="2">
        <f t="shared" si="159"/>
        <v>4422.96</v>
      </c>
    </row>
    <row r="5062" spans="1:5" x14ac:dyDescent="0.3">
      <c r="A5062">
        <v>142335</v>
      </c>
      <c r="B5062" t="s">
        <v>9</v>
      </c>
      <c r="C5062" s="2">
        <v>358053</v>
      </c>
      <c r="D5062" t="str">
        <f t="shared" si="158"/>
        <v>142335-2024-04</v>
      </c>
      <c r="E5062" s="2">
        <f t="shared" si="159"/>
        <v>358053</v>
      </c>
    </row>
    <row r="5063" spans="1:5" x14ac:dyDescent="0.3">
      <c r="A5063" t="s">
        <v>93</v>
      </c>
      <c r="B5063" t="s">
        <v>15</v>
      </c>
      <c r="C5063" s="2">
        <v>0</v>
      </c>
      <c r="D5063" t="str">
        <f t="shared" si="158"/>
        <v>075344-2024-08</v>
      </c>
      <c r="E5063" s="2">
        <f t="shared" si="159"/>
        <v>0</v>
      </c>
    </row>
    <row r="5064" spans="1:5" x14ac:dyDescent="0.3">
      <c r="A5064">
        <v>896268</v>
      </c>
      <c r="B5064" t="s">
        <v>16</v>
      </c>
      <c r="C5064" s="2">
        <v>8344.8700000000008</v>
      </c>
      <c r="D5064" t="str">
        <f t="shared" si="158"/>
        <v>896268-2024-09</v>
      </c>
      <c r="E5064" s="2">
        <f t="shared" si="159"/>
        <v>8344.8700000000008</v>
      </c>
    </row>
    <row r="5065" spans="1:5" x14ac:dyDescent="0.3">
      <c r="A5065">
        <v>798347</v>
      </c>
      <c r="B5065" t="s">
        <v>16</v>
      </c>
      <c r="C5065" s="2">
        <v>0</v>
      </c>
      <c r="D5065" t="str">
        <f t="shared" si="158"/>
        <v>798347-2024-09</v>
      </c>
      <c r="E5065" s="2">
        <f t="shared" si="159"/>
        <v>0</v>
      </c>
    </row>
    <row r="5066" spans="1:5" x14ac:dyDescent="0.3">
      <c r="A5066" t="s">
        <v>163</v>
      </c>
      <c r="B5066" t="s">
        <v>8</v>
      </c>
      <c r="C5066" s="2">
        <v>1797.82</v>
      </c>
      <c r="D5066" t="str">
        <f t="shared" si="158"/>
        <v>096334-2024-03</v>
      </c>
      <c r="E5066" s="2">
        <f t="shared" si="159"/>
        <v>1797.82</v>
      </c>
    </row>
    <row r="5067" spans="1:5" x14ac:dyDescent="0.3">
      <c r="A5067">
        <v>759427</v>
      </c>
      <c r="B5067" t="s">
        <v>18</v>
      </c>
      <c r="C5067" s="2">
        <v>3879.52</v>
      </c>
      <c r="D5067" t="str">
        <f t="shared" si="158"/>
        <v>759427-2024-11</v>
      </c>
      <c r="E5067" s="2">
        <f t="shared" si="159"/>
        <v>3879.52</v>
      </c>
    </row>
    <row r="5068" spans="1:5" x14ac:dyDescent="0.3">
      <c r="A5068">
        <v>978826</v>
      </c>
      <c r="B5068" t="s">
        <v>6</v>
      </c>
      <c r="C5068" s="2">
        <v>0</v>
      </c>
      <c r="D5068" t="str">
        <f t="shared" si="158"/>
        <v>978826-2024-02</v>
      </c>
      <c r="E5068" s="2">
        <f t="shared" si="159"/>
        <v>0</v>
      </c>
    </row>
    <row r="5069" spans="1:5" x14ac:dyDescent="0.3">
      <c r="A5069">
        <v>332390</v>
      </c>
      <c r="B5069" t="s">
        <v>14</v>
      </c>
      <c r="C5069" s="2">
        <v>0</v>
      </c>
      <c r="D5069" t="str">
        <f t="shared" si="158"/>
        <v>332390-2024-07</v>
      </c>
      <c r="E5069" s="2">
        <f t="shared" si="159"/>
        <v>0</v>
      </c>
    </row>
    <row r="5070" spans="1:5" x14ac:dyDescent="0.3">
      <c r="A5070">
        <v>190188</v>
      </c>
      <c r="B5070" t="s">
        <v>6</v>
      </c>
      <c r="C5070" s="2">
        <v>0</v>
      </c>
      <c r="D5070" t="str">
        <f t="shared" si="158"/>
        <v>190188-2024-02</v>
      </c>
      <c r="E5070" s="2">
        <f t="shared" si="159"/>
        <v>0</v>
      </c>
    </row>
    <row r="5071" spans="1:5" x14ac:dyDescent="0.3">
      <c r="A5071">
        <v>436655</v>
      </c>
      <c r="B5071" t="s">
        <v>12</v>
      </c>
      <c r="C5071" s="2">
        <v>13746.22</v>
      </c>
      <c r="D5071" t="str">
        <f t="shared" si="158"/>
        <v>436655-2024-06</v>
      </c>
      <c r="E5071" s="2">
        <f t="shared" si="159"/>
        <v>13746.22</v>
      </c>
    </row>
    <row r="5072" spans="1:5" x14ac:dyDescent="0.3">
      <c r="A5072">
        <v>798469</v>
      </c>
      <c r="B5072" t="s">
        <v>10</v>
      </c>
      <c r="C5072" s="2">
        <v>-130.80000000000001</v>
      </c>
      <c r="D5072" t="str">
        <f t="shared" si="158"/>
        <v>798469-2024-05</v>
      </c>
      <c r="E5072" s="2">
        <f t="shared" si="159"/>
        <v>-130.80000000000001</v>
      </c>
    </row>
    <row r="5073" spans="1:5" x14ac:dyDescent="0.3">
      <c r="A5073" t="s">
        <v>55</v>
      </c>
      <c r="B5073" t="s">
        <v>18</v>
      </c>
      <c r="C5073" s="2">
        <v>44668.34</v>
      </c>
      <c r="D5073" t="str">
        <f t="shared" si="158"/>
        <v>017092-2024-11</v>
      </c>
      <c r="E5073" s="2">
        <f t="shared" si="159"/>
        <v>44668.34</v>
      </c>
    </row>
    <row r="5074" spans="1:5" x14ac:dyDescent="0.3">
      <c r="A5074">
        <v>212012</v>
      </c>
      <c r="B5074" t="s">
        <v>14</v>
      </c>
      <c r="C5074" s="2">
        <v>0</v>
      </c>
      <c r="D5074" t="str">
        <f t="shared" si="158"/>
        <v>212012-2024-07</v>
      </c>
      <c r="E5074" s="2">
        <f t="shared" si="159"/>
        <v>0</v>
      </c>
    </row>
    <row r="5075" spans="1:5" x14ac:dyDescent="0.3">
      <c r="A5075">
        <v>136141</v>
      </c>
      <c r="B5075" t="s">
        <v>10</v>
      </c>
      <c r="C5075" s="2">
        <v>34565.879999999997</v>
      </c>
      <c r="D5075" t="str">
        <f t="shared" si="158"/>
        <v>136141-2024-05</v>
      </c>
      <c r="E5075" s="2">
        <f t="shared" si="159"/>
        <v>34565.879999999997</v>
      </c>
    </row>
    <row r="5076" spans="1:5" x14ac:dyDescent="0.3">
      <c r="A5076" t="s">
        <v>34</v>
      </c>
      <c r="B5076" t="s">
        <v>6</v>
      </c>
      <c r="C5076" s="2">
        <v>0</v>
      </c>
      <c r="D5076" t="str">
        <f t="shared" si="158"/>
        <v>096182-2024-02</v>
      </c>
      <c r="E5076" s="2">
        <f t="shared" si="159"/>
        <v>0</v>
      </c>
    </row>
    <row r="5077" spans="1:5" x14ac:dyDescent="0.3">
      <c r="A5077">
        <v>192748</v>
      </c>
      <c r="B5077" t="s">
        <v>12</v>
      </c>
      <c r="C5077" s="2">
        <v>0</v>
      </c>
      <c r="D5077" t="str">
        <f t="shared" si="158"/>
        <v>192748-2024-06</v>
      </c>
      <c r="E5077" s="2">
        <f t="shared" si="159"/>
        <v>0</v>
      </c>
    </row>
    <row r="5078" spans="1:5" x14ac:dyDescent="0.3">
      <c r="A5078">
        <v>724159</v>
      </c>
      <c r="B5078" t="s">
        <v>8</v>
      </c>
      <c r="C5078" s="2">
        <v>1666.08</v>
      </c>
      <c r="D5078" t="str">
        <f t="shared" si="158"/>
        <v>724159-2024-03</v>
      </c>
      <c r="E5078" s="2">
        <f t="shared" si="159"/>
        <v>1666.08</v>
      </c>
    </row>
    <row r="5079" spans="1:5" x14ac:dyDescent="0.3">
      <c r="A5079">
        <v>763008</v>
      </c>
      <c r="B5079" t="s">
        <v>10</v>
      </c>
      <c r="C5079" s="2">
        <v>219902.24</v>
      </c>
      <c r="D5079" t="str">
        <f t="shared" si="158"/>
        <v>763008-2024-05</v>
      </c>
      <c r="E5079" s="2">
        <f t="shared" si="159"/>
        <v>219902.24</v>
      </c>
    </row>
    <row r="5080" spans="1:5" x14ac:dyDescent="0.3">
      <c r="A5080">
        <v>174038</v>
      </c>
      <c r="B5080" t="s">
        <v>13</v>
      </c>
      <c r="C5080" s="2">
        <v>116444.4</v>
      </c>
      <c r="D5080" t="str">
        <f t="shared" si="158"/>
        <v>174038-2024-12</v>
      </c>
      <c r="E5080" s="2">
        <f t="shared" si="159"/>
        <v>116444.4</v>
      </c>
    </row>
    <row r="5081" spans="1:5" x14ac:dyDescent="0.3">
      <c r="A5081">
        <v>761737</v>
      </c>
      <c r="B5081" t="s">
        <v>8</v>
      </c>
      <c r="C5081" s="2">
        <v>169500.66</v>
      </c>
      <c r="D5081" t="str">
        <f t="shared" si="158"/>
        <v>761737-2024-03</v>
      </c>
      <c r="E5081" s="2">
        <f t="shared" si="159"/>
        <v>169500.66</v>
      </c>
    </row>
    <row r="5082" spans="1:5" x14ac:dyDescent="0.3">
      <c r="A5082" t="s">
        <v>60</v>
      </c>
      <c r="B5082" t="s">
        <v>13</v>
      </c>
      <c r="C5082" s="2">
        <v>3879.52</v>
      </c>
      <c r="D5082" t="str">
        <f t="shared" si="158"/>
        <v>088485-2024-12</v>
      </c>
      <c r="E5082" s="2">
        <f t="shared" si="159"/>
        <v>3879.52</v>
      </c>
    </row>
    <row r="5083" spans="1:5" x14ac:dyDescent="0.3">
      <c r="A5083">
        <v>771782</v>
      </c>
      <c r="B5083" t="s">
        <v>12</v>
      </c>
      <c r="C5083" s="2">
        <v>0</v>
      </c>
      <c r="D5083" t="str">
        <f t="shared" si="158"/>
        <v>771782-2024-06</v>
      </c>
      <c r="E5083" s="2">
        <f t="shared" si="159"/>
        <v>0</v>
      </c>
    </row>
    <row r="5084" spans="1:5" x14ac:dyDescent="0.3">
      <c r="A5084" t="s">
        <v>202</v>
      </c>
      <c r="B5084" t="s">
        <v>13</v>
      </c>
      <c r="C5084" s="2">
        <v>5237.34</v>
      </c>
      <c r="D5084" t="str">
        <f t="shared" si="158"/>
        <v>080194-2024-12</v>
      </c>
      <c r="E5084" s="2">
        <f t="shared" si="159"/>
        <v>5237.34</v>
      </c>
    </row>
    <row r="5085" spans="1:5" x14ac:dyDescent="0.3">
      <c r="A5085">
        <v>919161</v>
      </c>
      <c r="B5085" t="s">
        <v>17</v>
      </c>
      <c r="C5085" s="2">
        <v>0</v>
      </c>
      <c r="D5085" t="str">
        <f t="shared" si="158"/>
        <v>919161-2024-10</v>
      </c>
      <c r="E5085" s="2">
        <f t="shared" si="159"/>
        <v>0</v>
      </c>
    </row>
    <row r="5086" spans="1:5" x14ac:dyDescent="0.3">
      <c r="A5086">
        <v>759206</v>
      </c>
      <c r="B5086" t="s">
        <v>13</v>
      </c>
      <c r="C5086" s="2">
        <v>0</v>
      </c>
      <c r="D5086" t="str">
        <f t="shared" si="158"/>
        <v>759206-2024-12</v>
      </c>
      <c r="E5086" s="2">
        <f t="shared" si="159"/>
        <v>0</v>
      </c>
    </row>
    <row r="5087" spans="1:5" x14ac:dyDescent="0.3">
      <c r="A5087">
        <v>712231</v>
      </c>
      <c r="B5087" t="s">
        <v>8</v>
      </c>
      <c r="C5087" s="2">
        <v>0</v>
      </c>
      <c r="D5087" t="str">
        <f t="shared" si="158"/>
        <v>712231-2024-03</v>
      </c>
      <c r="E5087" s="2">
        <f t="shared" si="159"/>
        <v>0</v>
      </c>
    </row>
    <row r="5088" spans="1:5" x14ac:dyDescent="0.3">
      <c r="A5088" t="s">
        <v>219</v>
      </c>
      <c r="B5088" t="s">
        <v>15</v>
      </c>
      <c r="C5088" s="2">
        <v>31635</v>
      </c>
      <c r="D5088" t="str">
        <f t="shared" si="158"/>
        <v>056832-2024-08</v>
      </c>
      <c r="E5088" s="2">
        <f t="shared" si="159"/>
        <v>31635</v>
      </c>
    </row>
    <row r="5089" spans="1:5" x14ac:dyDescent="0.3">
      <c r="A5089">
        <v>943904</v>
      </c>
      <c r="B5089" t="s">
        <v>17</v>
      </c>
      <c r="C5089" s="2">
        <v>0</v>
      </c>
      <c r="D5089" t="str">
        <f t="shared" si="158"/>
        <v>943904-2024-10</v>
      </c>
      <c r="E5089" s="2">
        <f t="shared" si="159"/>
        <v>0</v>
      </c>
    </row>
    <row r="5090" spans="1:5" x14ac:dyDescent="0.3">
      <c r="A5090">
        <v>112314</v>
      </c>
      <c r="B5090" t="s">
        <v>9</v>
      </c>
      <c r="C5090" s="2">
        <v>0</v>
      </c>
      <c r="D5090" t="str">
        <f t="shared" si="158"/>
        <v>112314-2024-04</v>
      </c>
      <c r="E5090" s="2">
        <f t="shared" si="159"/>
        <v>0</v>
      </c>
    </row>
    <row r="5091" spans="1:5" x14ac:dyDescent="0.3">
      <c r="A5091" t="s">
        <v>32</v>
      </c>
      <c r="B5091" t="s">
        <v>18</v>
      </c>
      <c r="C5091" s="2">
        <v>21010.92</v>
      </c>
      <c r="D5091" t="str">
        <f t="shared" si="158"/>
        <v>092960-2024-11</v>
      </c>
      <c r="E5091" s="2">
        <f t="shared" si="159"/>
        <v>21010.92</v>
      </c>
    </row>
    <row r="5092" spans="1:5" x14ac:dyDescent="0.3">
      <c r="A5092">
        <v>761373</v>
      </c>
      <c r="B5092" t="s">
        <v>16</v>
      </c>
      <c r="C5092" s="2">
        <v>0</v>
      </c>
      <c r="D5092" t="str">
        <f t="shared" si="158"/>
        <v>761373-2024-09</v>
      </c>
      <c r="E5092" s="2">
        <f t="shared" si="159"/>
        <v>0</v>
      </c>
    </row>
    <row r="5093" spans="1:5" x14ac:dyDescent="0.3">
      <c r="A5093">
        <v>771616</v>
      </c>
      <c r="B5093" t="s">
        <v>3</v>
      </c>
      <c r="C5093" s="2">
        <v>1703.2</v>
      </c>
      <c r="D5093" t="str">
        <f t="shared" si="158"/>
        <v>771616-2024-01</v>
      </c>
      <c r="E5093" s="2">
        <f t="shared" si="159"/>
        <v>1703.2</v>
      </c>
    </row>
    <row r="5094" spans="1:5" x14ac:dyDescent="0.3">
      <c r="A5094">
        <v>976104</v>
      </c>
      <c r="B5094" t="s">
        <v>3</v>
      </c>
      <c r="C5094" s="2">
        <v>0</v>
      </c>
      <c r="D5094" t="str">
        <f t="shared" si="158"/>
        <v>976104-2024-01</v>
      </c>
      <c r="E5094" s="2">
        <f t="shared" si="159"/>
        <v>0</v>
      </c>
    </row>
    <row r="5095" spans="1:5" x14ac:dyDescent="0.3">
      <c r="A5095">
        <v>767468</v>
      </c>
      <c r="B5095" t="s">
        <v>9</v>
      </c>
      <c r="C5095" s="2">
        <v>0</v>
      </c>
      <c r="D5095" t="str">
        <f t="shared" si="158"/>
        <v>767468-2024-04</v>
      </c>
      <c r="E5095" s="2">
        <f t="shared" si="159"/>
        <v>0</v>
      </c>
    </row>
    <row r="5096" spans="1:5" x14ac:dyDescent="0.3">
      <c r="A5096">
        <v>978826</v>
      </c>
      <c r="B5096" t="s">
        <v>9</v>
      </c>
      <c r="C5096" s="2">
        <v>0</v>
      </c>
      <c r="D5096" t="str">
        <f t="shared" si="158"/>
        <v>978826-2024-04</v>
      </c>
      <c r="E5096" s="2">
        <f t="shared" si="159"/>
        <v>0</v>
      </c>
    </row>
    <row r="5097" spans="1:5" x14ac:dyDescent="0.3">
      <c r="A5097">
        <v>718872</v>
      </c>
      <c r="B5097" t="s">
        <v>13</v>
      </c>
      <c r="C5097" s="2">
        <v>20949.36</v>
      </c>
      <c r="D5097" t="str">
        <f t="shared" si="158"/>
        <v>718872-2024-12</v>
      </c>
      <c r="E5097" s="2">
        <f t="shared" si="159"/>
        <v>20949.36</v>
      </c>
    </row>
    <row r="5098" spans="1:5" x14ac:dyDescent="0.3">
      <c r="A5098">
        <v>718228</v>
      </c>
      <c r="B5098" t="s">
        <v>12</v>
      </c>
      <c r="C5098" s="2">
        <v>14839.13</v>
      </c>
      <c r="D5098" t="str">
        <f t="shared" si="158"/>
        <v>718228-2024-06</v>
      </c>
      <c r="E5098" s="2">
        <f t="shared" si="159"/>
        <v>14839.13</v>
      </c>
    </row>
    <row r="5099" spans="1:5" x14ac:dyDescent="0.3">
      <c r="A5099">
        <v>980534</v>
      </c>
      <c r="B5099" t="s">
        <v>3</v>
      </c>
      <c r="C5099" s="2">
        <v>2564.42</v>
      </c>
      <c r="D5099" t="str">
        <f t="shared" si="158"/>
        <v>980534-2024-01</v>
      </c>
      <c r="E5099" s="2">
        <f t="shared" si="159"/>
        <v>2564.42</v>
      </c>
    </row>
    <row r="5100" spans="1:5" x14ac:dyDescent="0.3">
      <c r="A5100">
        <v>875731</v>
      </c>
      <c r="B5100" t="s">
        <v>15</v>
      </c>
      <c r="C5100" s="2">
        <v>0</v>
      </c>
      <c r="D5100" t="str">
        <f t="shared" si="158"/>
        <v>875731-2024-08</v>
      </c>
      <c r="E5100" s="2">
        <f t="shared" si="159"/>
        <v>0</v>
      </c>
    </row>
    <row r="5101" spans="1:5" x14ac:dyDescent="0.3">
      <c r="A5101">
        <v>728454</v>
      </c>
      <c r="B5101" t="s">
        <v>10</v>
      </c>
      <c r="C5101" s="2">
        <v>88499.97</v>
      </c>
      <c r="D5101" t="str">
        <f t="shared" si="158"/>
        <v>728454-2024-05</v>
      </c>
      <c r="E5101" s="2">
        <f t="shared" si="159"/>
        <v>88499.97</v>
      </c>
    </row>
    <row r="5102" spans="1:5" x14ac:dyDescent="0.3">
      <c r="A5102" t="s">
        <v>101</v>
      </c>
      <c r="B5102" t="s">
        <v>8</v>
      </c>
      <c r="C5102" s="2">
        <v>78667.399999999994</v>
      </c>
      <c r="D5102" t="str">
        <f t="shared" si="158"/>
        <v>067442-2024-03</v>
      </c>
      <c r="E5102" s="2">
        <f t="shared" si="159"/>
        <v>78667.399999999994</v>
      </c>
    </row>
    <row r="5103" spans="1:5" x14ac:dyDescent="0.3">
      <c r="A5103">
        <v>950759</v>
      </c>
      <c r="B5103" t="s">
        <v>17</v>
      </c>
      <c r="C5103" s="2">
        <v>0</v>
      </c>
      <c r="D5103" t="str">
        <f t="shared" si="158"/>
        <v>950759-2024-10</v>
      </c>
      <c r="E5103" s="2">
        <f t="shared" si="159"/>
        <v>0</v>
      </c>
    </row>
    <row r="5104" spans="1:5" x14ac:dyDescent="0.3">
      <c r="A5104">
        <v>768287</v>
      </c>
      <c r="B5104" t="s">
        <v>9</v>
      </c>
      <c r="C5104" s="2">
        <v>0</v>
      </c>
      <c r="D5104" t="str">
        <f t="shared" si="158"/>
        <v>768287-2024-04</v>
      </c>
      <c r="E5104" s="2">
        <f t="shared" si="159"/>
        <v>0</v>
      </c>
    </row>
    <row r="5105" spans="1:5" x14ac:dyDescent="0.3">
      <c r="A5105" t="s">
        <v>219</v>
      </c>
      <c r="B5105" t="s">
        <v>9</v>
      </c>
      <c r="C5105" s="2">
        <v>30962.400000000001</v>
      </c>
      <c r="D5105" t="str">
        <f t="shared" si="158"/>
        <v>056832-2024-04</v>
      </c>
      <c r="E5105" s="2">
        <f t="shared" si="159"/>
        <v>30962.400000000001</v>
      </c>
    </row>
    <row r="5106" spans="1:5" x14ac:dyDescent="0.3">
      <c r="A5106" t="s">
        <v>103</v>
      </c>
      <c r="B5106" t="s">
        <v>9</v>
      </c>
      <c r="C5106" s="2">
        <v>70443.990000000005</v>
      </c>
      <c r="D5106" t="str">
        <f t="shared" si="158"/>
        <v>072166-2024-04</v>
      </c>
      <c r="E5106" s="2">
        <f t="shared" si="159"/>
        <v>70443.990000000005</v>
      </c>
    </row>
    <row r="5107" spans="1:5" x14ac:dyDescent="0.3">
      <c r="A5107">
        <v>112314</v>
      </c>
      <c r="B5107" t="s">
        <v>12</v>
      </c>
      <c r="C5107" s="2">
        <v>0</v>
      </c>
      <c r="D5107" t="str">
        <f t="shared" si="158"/>
        <v>112314-2024-06</v>
      </c>
      <c r="E5107" s="2">
        <f t="shared" si="159"/>
        <v>0</v>
      </c>
    </row>
    <row r="5108" spans="1:5" x14ac:dyDescent="0.3">
      <c r="A5108">
        <v>763800</v>
      </c>
      <c r="B5108" t="s">
        <v>8</v>
      </c>
      <c r="C5108" s="2">
        <v>83962.6</v>
      </c>
      <c r="D5108" t="str">
        <f t="shared" si="158"/>
        <v>763800-2024-03</v>
      </c>
      <c r="E5108" s="2">
        <f t="shared" si="159"/>
        <v>83962.6</v>
      </c>
    </row>
    <row r="5109" spans="1:5" x14ac:dyDescent="0.3">
      <c r="A5109">
        <v>763602</v>
      </c>
      <c r="B5109" t="s">
        <v>6</v>
      </c>
      <c r="C5109" s="2">
        <v>78666.64</v>
      </c>
      <c r="D5109" t="str">
        <f t="shared" si="158"/>
        <v>763602-2024-02</v>
      </c>
      <c r="E5109" s="2">
        <f t="shared" si="159"/>
        <v>78666.64</v>
      </c>
    </row>
    <row r="5110" spans="1:5" x14ac:dyDescent="0.3">
      <c r="A5110">
        <v>825830</v>
      </c>
      <c r="B5110" t="s">
        <v>12</v>
      </c>
      <c r="C5110" s="2">
        <v>1984348.9</v>
      </c>
      <c r="D5110" t="str">
        <f t="shared" si="158"/>
        <v>825830-2024-06</v>
      </c>
      <c r="E5110" s="2">
        <f t="shared" si="159"/>
        <v>1984348.9</v>
      </c>
    </row>
    <row r="5111" spans="1:5" x14ac:dyDescent="0.3">
      <c r="A5111">
        <v>884468</v>
      </c>
      <c r="B5111" t="s">
        <v>17</v>
      </c>
      <c r="C5111" s="2">
        <v>4449954.1399999997</v>
      </c>
      <c r="D5111" t="str">
        <f t="shared" si="158"/>
        <v>884468-2024-10</v>
      </c>
      <c r="E5111" s="2">
        <f t="shared" si="159"/>
        <v>4449954.1399999997</v>
      </c>
    </row>
    <row r="5112" spans="1:5" x14ac:dyDescent="0.3">
      <c r="A5112">
        <v>734438</v>
      </c>
      <c r="B5112" t="s">
        <v>9</v>
      </c>
      <c r="C5112" s="2">
        <v>42631.18</v>
      </c>
      <c r="D5112" t="str">
        <f t="shared" si="158"/>
        <v>734438-2024-04</v>
      </c>
      <c r="E5112" s="2">
        <f t="shared" si="159"/>
        <v>42631.18</v>
      </c>
    </row>
    <row r="5113" spans="1:5" x14ac:dyDescent="0.3">
      <c r="A5113">
        <v>138116</v>
      </c>
      <c r="B5113" t="s">
        <v>16</v>
      </c>
      <c r="C5113" s="2">
        <v>98258.44</v>
      </c>
      <c r="D5113" t="str">
        <f t="shared" si="158"/>
        <v>138116-2024-09</v>
      </c>
      <c r="E5113" s="2">
        <f t="shared" si="159"/>
        <v>98258.44</v>
      </c>
    </row>
    <row r="5114" spans="1:5" x14ac:dyDescent="0.3">
      <c r="A5114">
        <v>653035</v>
      </c>
      <c r="B5114" t="s">
        <v>10</v>
      </c>
      <c r="C5114" s="2">
        <v>426544.09</v>
      </c>
      <c r="D5114" t="str">
        <f t="shared" si="158"/>
        <v>653035-2024-05</v>
      </c>
      <c r="E5114" s="2">
        <f t="shared" si="159"/>
        <v>426544.09</v>
      </c>
    </row>
    <row r="5115" spans="1:5" x14ac:dyDescent="0.3">
      <c r="A5115">
        <v>826540</v>
      </c>
      <c r="B5115" t="s">
        <v>3</v>
      </c>
      <c r="C5115" s="2">
        <v>2088406.29</v>
      </c>
      <c r="D5115" t="str">
        <f t="shared" si="158"/>
        <v>826540-2024-01</v>
      </c>
      <c r="E5115" s="2">
        <f t="shared" si="159"/>
        <v>2088406.29</v>
      </c>
    </row>
    <row r="5116" spans="1:5" x14ac:dyDescent="0.3">
      <c r="A5116">
        <v>903709</v>
      </c>
      <c r="B5116" t="s">
        <v>8</v>
      </c>
      <c r="C5116" s="2">
        <v>42009.86</v>
      </c>
      <c r="D5116" t="str">
        <f t="shared" si="158"/>
        <v>903709-2024-03</v>
      </c>
      <c r="E5116" s="2">
        <f t="shared" si="159"/>
        <v>42009.86</v>
      </c>
    </row>
    <row r="5117" spans="1:5" x14ac:dyDescent="0.3">
      <c r="A5117">
        <v>544252</v>
      </c>
      <c r="B5117" t="s">
        <v>13</v>
      </c>
      <c r="C5117" s="2">
        <v>98840.62</v>
      </c>
      <c r="D5117" t="str">
        <f t="shared" si="158"/>
        <v>544252-2024-12</v>
      </c>
      <c r="E5117" s="2">
        <f t="shared" si="159"/>
        <v>98840.62</v>
      </c>
    </row>
    <row r="5118" spans="1:5" x14ac:dyDescent="0.3">
      <c r="A5118">
        <v>988480</v>
      </c>
      <c r="B5118" t="s">
        <v>3</v>
      </c>
      <c r="C5118" s="2">
        <v>136411.46</v>
      </c>
      <c r="D5118" t="str">
        <f t="shared" si="158"/>
        <v>988480-2024-01</v>
      </c>
      <c r="E5118" s="2">
        <f t="shared" si="159"/>
        <v>136411.46</v>
      </c>
    </row>
    <row r="5119" spans="1:5" x14ac:dyDescent="0.3">
      <c r="A5119">
        <v>436035</v>
      </c>
      <c r="B5119" t="s">
        <v>12</v>
      </c>
      <c r="C5119" s="2">
        <v>3070668.26</v>
      </c>
      <c r="D5119" t="str">
        <f t="shared" si="158"/>
        <v>436035-2024-06</v>
      </c>
      <c r="E5119" s="2">
        <f t="shared" si="159"/>
        <v>3070668.26</v>
      </c>
    </row>
    <row r="5120" spans="1:5" x14ac:dyDescent="0.3">
      <c r="A5120">
        <v>946011</v>
      </c>
      <c r="B5120" t="s">
        <v>6</v>
      </c>
      <c r="C5120" s="2">
        <v>9326122.7400000002</v>
      </c>
      <c r="D5120" t="str">
        <f t="shared" si="158"/>
        <v>946011-2024-02</v>
      </c>
      <c r="E5120" s="2">
        <f t="shared" si="159"/>
        <v>9326122.7400000002</v>
      </c>
    </row>
    <row r="5121" spans="1:5" x14ac:dyDescent="0.3">
      <c r="A5121">
        <v>791816</v>
      </c>
      <c r="B5121" t="s">
        <v>13</v>
      </c>
      <c r="C5121" s="2">
        <v>168322.82</v>
      </c>
      <c r="D5121" t="str">
        <f t="shared" si="158"/>
        <v>791816-2024-12</v>
      </c>
      <c r="E5121" s="2">
        <f t="shared" si="159"/>
        <v>168322.82</v>
      </c>
    </row>
    <row r="5122" spans="1:5" x14ac:dyDescent="0.3">
      <c r="A5122">
        <v>610989</v>
      </c>
      <c r="B5122" t="s">
        <v>16</v>
      </c>
      <c r="C5122" s="2">
        <v>25862.18</v>
      </c>
      <c r="D5122" t="str">
        <f t="shared" si="158"/>
        <v>610989-2024-09</v>
      </c>
      <c r="E5122" s="2">
        <f t="shared" si="159"/>
        <v>25862.18</v>
      </c>
    </row>
    <row r="5123" spans="1:5" x14ac:dyDescent="0.3">
      <c r="A5123">
        <v>735218</v>
      </c>
      <c r="B5123" t="s">
        <v>9</v>
      </c>
      <c r="C5123" s="2">
        <v>246791.72</v>
      </c>
      <c r="D5123" t="str">
        <f t="shared" ref="D5123:D5186" si="160">A5123&amp;"-"&amp;B5123</f>
        <v>735218-2024-04</v>
      </c>
      <c r="E5123" s="2">
        <f t="shared" ref="E5123:E5186" si="161">C5123</f>
        <v>246791.72</v>
      </c>
    </row>
    <row r="5124" spans="1:5" x14ac:dyDescent="0.3">
      <c r="A5124">
        <v>253305</v>
      </c>
      <c r="B5124" t="s">
        <v>12</v>
      </c>
      <c r="C5124" s="2">
        <v>14983362.26</v>
      </c>
      <c r="D5124" t="str">
        <f t="shared" si="160"/>
        <v>253305-2024-06</v>
      </c>
      <c r="E5124" s="2">
        <f t="shared" si="161"/>
        <v>14983362.26</v>
      </c>
    </row>
    <row r="5125" spans="1:5" x14ac:dyDescent="0.3">
      <c r="A5125">
        <v>627918</v>
      </c>
      <c r="B5125" t="s">
        <v>18</v>
      </c>
      <c r="C5125" s="2">
        <v>1004929.54</v>
      </c>
      <c r="D5125" t="str">
        <f t="shared" si="160"/>
        <v>627918-2024-11</v>
      </c>
      <c r="E5125" s="2">
        <f t="shared" si="161"/>
        <v>1004929.54</v>
      </c>
    </row>
    <row r="5126" spans="1:5" x14ac:dyDescent="0.3">
      <c r="A5126">
        <v>593765</v>
      </c>
      <c r="B5126" t="s">
        <v>13</v>
      </c>
      <c r="C5126" s="2">
        <v>1150829.44</v>
      </c>
      <c r="D5126" t="str">
        <f t="shared" si="160"/>
        <v>593765-2024-12</v>
      </c>
      <c r="E5126" s="2">
        <f t="shared" si="161"/>
        <v>1150829.44</v>
      </c>
    </row>
    <row r="5127" spans="1:5" x14ac:dyDescent="0.3">
      <c r="A5127">
        <v>995814</v>
      </c>
      <c r="B5127" t="s">
        <v>16</v>
      </c>
      <c r="C5127" s="2">
        <v>656550.56000000006</v>
      </c>
      <c r="D5127" t="str">
        <f t="shared" si="160"/>
        <v>995814-2024-09</v>
      </c>
      <c r="E5127" s="2">
        <f t="shared" si="161"/>
        <v>656550.56000000006</v>
      </c>
    </row>
    <row r="5128" spans="1:5" x14ac:dyDescent="0.3">
      <c r="A5128">
        <v>815130</v>
      </c>
      <c r="B5128" t="s">
        <v>16</v>
      </c>
      <c r="C5128" s="2">
        <v>132100.87</v>
      </c>
      <c r="D5128" t="str">
        <f t="shared" si="160"/>
        <v>815130-2024-09</v>
      </c>
      <c r="E5128" s="2">
        <f t="shared" si="161"/>
        <v>132100.87</v>
      </c>
    </row>
    <row r="5129" spans="1:5" x14ac:dyDescent="0.3">
      <c r="A5129">
        <v>955432</v>
      </c>
      <c r="B5129" t="s">
        <v>9</v>
      </c>
      <c r="C5129" s="2">
        <v>2960122.95</v>
      </c>
      <c r="D5129" t="str">
        <f t="shared" si="160"/>
        <v>955432-2024-04</v>
      </c>
      <c r="E5129" s="2">
        <f t="shared" si="161"/>
        <v>2960122.95</v>
      </c>
    </row>
    <row r="5130" spans="1:5" x14ac:dyDescent="0.3">
      <c r="A5130">
        <v>691779</v>
      </c>
      <c r="B5130" t="s">
        <v>9</v>
      </c>
      <c r="C5130" s="2">
        <v>290380.05</v>
      </c>
      <c r="D5130" t="str">
        <f t="shared" si="160"/>
        <v>691779-2024-04</v>
      </c>
      <c r="E5130" s="2">
        <f t="shared" si="161"/>
        <v>290380.05</v>
      </c>
    </row>
    <row r="5131" spans="1:5" x14ac:dyDescent="0.3">
      <c r="A5131">
        <v>433808</v>
      </c>
      <c r="B5131" t="s">
        <v>10</v>
      </c>
      <c r="C5131" s="2">
        <v>581486.81000000006</v>
      </c>
      <c r="D5131" t="str">
        <f t="shared" si="160"/>
        <v>433808-2024-05</v>
      </c>
      <c r="E5131" s="2">
        <f t="shared" si="161"/>
        <v>581486.81000000006</v>
      </c>
    </row>
    <row r="5132" spans="1:5" x14ac:dyDescent="0.3">
      <c r="A5132">
        <v>998418</v>
      </c>
      <c r="B5132" t="s">
        <v>12</v>
      </c>
      <c r="C5132" s="2">
        <v>1226.81</v>
      </c>
      <c r="D5132" t="str">
        <f t="shared" si="160"/>
        <v>998418-2024-06</v>
      </c>
      <c r="E5132" s="2">
        <f t="shared" si="161"/>
        <v>1226.81</v>
      </c>
    </row>
    <row r="5133" spans="1:5" x14ac:dyDescent="0.3">
      <c r="A5133">
        <v>830284</v>
      </c>
      <c r="B5133" t="s">
        <v>8</v>
      </c>
      <c r="C5133" s="2">
        <v>321234.53999999998</v>
      </c>
      <c r="D5133" t="str">
        <f t="shared" si="160"/>
        <v>830284-2024-03</v>
      </c>
      <c r="E5133" s="2">
        <f t="shared" si="161"/>
        <v>321234.53999999998</v>
      </c>
    </row>
    <row r="5134" spans="1:5" x14ac:dyDescent="0.3">
      <c r="A5134">
        <v>795616</v>
      </c>
      <c r="B5134" t="s">
        <v>8</v>
      </c>
      <c r="C5134" s="2">
        <v>271800.82</v>
      </c>
      <c r="D5134" t="str">
        <f t="shared" si="160"/>
        <v>795616-2024-03</v>
      </c>
      <c r="E5134" s="2">
        <f t="shared" si="161"/>
        <v>271800.82</v>
      </c>
    </row>
    <row r="5135" spans="1:5" x14ac:dyDescent="0.3">
      <c r="A5135">
        <v>905603</v>
      </c>
      <c r="B5135" t="s">
        <v>17</v>
      </c>
      <c r="C5135" s="2">
        <v>664269.16</v>
      </c>
      <c r="D5135" t="str">
        <f t="shared" si="160"/>
        <v>905603-2024-10</v>
      </c>
      <c r="E5135" s="2">
        <f t="shared" si="161"/>
        <v>664269.16</v>
      </c>
    </row>
    <row r="5136" spans="1:5" x14ac:dyDescent="0.3">
      <c r="A5136">
        <v>830392</v>
      </c>
      <c r="B5136" t="s">
        <v>15</v>
      </c>
      <c r="C5136" s="2">
        <v>371329.24</v>
      </c>
      <c r="D5136" t="str">
        <f t="shared" si="160"/>
        <v>830392-2024-08</v>
      </c>
      <c r="E5136" s="2">
        <f t="shared" si="161"/>
        <v>371329.24</v>
      </c>
    </row>
    <row r="5137" spans="1:5" x14ac:dyDescent="0.3">
      <c r="A5137">
        <v>998502</v>
      </c>
      <c r="B5137" t="s">
        <v>16</v>
      </c>
      <c r="C5137" s="2">
        <v>333495.21000000002</v>
      </c>
      <c r="D5137" t="str">
        <f t="shared" si="160"/>
        <v>998502-2024-09</v>
      </c>
      <c r="E5137" s="2">
        <f t="shared" si="161"/>
        <v>333495.21000000002</v>
      </c>
    </row>
    <row r="5138" spans="1:5" x14ac:dyDescent="0.3">
      <c r="A5138">
        <v>956728</v>
      </c>
      <c r="B5138" t="s">
        <v>6</v>
      </c>
      <c r="C5138" s="2">
        <v>246898.58</v>
      </c>
      <c r="D5138" t="str">
        <f t="shared" si="160"/>
        <v>956728-2024-02</v>
      </c>
      <c r="E5138" s="2">
        <f t="shared" si="161"/>
        <v>246898.58</v>
      </c>
    </row>
    <row r="5139" spans="1:5" x14ac:dyDescent="0.3">
      <c r="A5139">
        <v>134723</v>
      </c>
      <c r="B5139" t="s">
        <v>9</v>
      </c>
      <c r="C5139" s="2">
        <v>390174.98</v>
      </c>
      <c r="D5139" t="str">
        <f t="shared" si="160"/>
        <v>134723-2024-04</v>
      </c>
      <c r="E5139" s="2">
        <f t="shared" si="161"/>
        <v>390174.98</v>
      </c>
    </row>
    <row r="5140" spans="1:5" x14ac:dyDescent="0.3">
      <c r="A5140">
        <v>930617</v>
      </c>
      <c r="B5140" t="s">
        <v>14</v>
      </c>
      <c r="C5140" s="2">
        <v>253130</v>
      </c>
      <c r="D5140" t="str">
        <f t="shared" si="160"/>
        <v>930617-2024-07</v>
      </c>
      <c r="E5140" s="2">
        <f t="shared" si="161"/>
        <v>253130</v>
      </c>
    </row>
    <row r="5141" spans="1:5" x14ac:dyDescent="0.3">
      <c r="A5141">
        <v>326912</v>
      </c>
      <c r="B5141" t="s">
        <v>17</v>
      </c>
      <c r="C5141" s="2">
        <v>1951008.7</v>
      </c>
      <c r="D5141" t="str">
        <f t="shared" si="160"/>
        <v>326912-2024-10</v>
      </c>
      <c r="E5141" s="2">
        <f t="shared" si="161"/>
        <v>1951008.7</v>
      </c>
    </row>
    <row r="5142" spans="1:5" x14ac:dyDescent="0.3">
      <c r="A5142" t="s">
        <v>153</v>
      </c>
      <c r="B5142" t="s">
        <v>12</v>
      </c>
      <c r="C5142" s="2">
        <v>7211839.0599999996</v>
      </c>
      <c r="D5142" t="str">
        <f t="shared" si="160"/>
        <v>070579-2024-06</v>
      </c>
      <c r="E5142" s="2">
        <f t="shared" si="161"/>
        <v>7211839.0599999996</v>
      </c>
    </row>
    <row r="5143" spans="1:5" x14ac:dyDescent="0.3">
      <c r="A5143">
        <v>663584</v>
      </c>
      <c r="B5143" t="s">
        <v>17</v>
      </c>
      <c r="C5143" s="2">
        <v>520837.72</v>
      </c>
      <c r="D5143" t="str">
        <f t="shared" si="160"/>
        <v>663584-2024-10</v>
      </c>
      <c r="E5143" s="2">
        <f t="shared" si="161"/>
        <v>520837.72</v>
      </c>
    </row>
    <row r="5144" spans="1:5" x14ac:dyDescent="0.3">
      <c r="A5144">
        <v>991204</v>
      </c>
      <c r="B5144" t="s">
        <v>12</v>
      </c>
      <c r="C5144" s="2">
        <v>2042531.19</v>
      </c>
      <c r="D5144" t="str">
        <f t="shared" si="160"/>
        <v>991204-2024-06</v>
      </c>
      <c r="E5144" s="2">
        <f t="shared" si="161"/>
        <v>2042531.19</v>
      </c>
    </row>
    <row r="5145" spans="1:5" x14ac:dyDescent="0.3">
      <c r="A5145">
        <v>205712</v>
      </c>
      <c r="B5145" t="s">
        <v>6</v>
      </c>
      <c r="C5145" s="2">
        <v>101979.19</v>
      </c>
      <c r="D5145" t="str">
        <f t="shared" si="160"/>
        <v>205712-2024-02</v>
      </c>
      <c r="E5145" s="2">
        <f t="shared" si="161"/>
        <v>101979.19</v>
      </c>
    </row>
    <row r="5146" spans="1:5" x14ac:dyDescent="0.3">
      <c r="A5146">
        <v>947461</v>
      </c>
      <c r="B5146" t="s">
        <v>10</v>
      </c>
      <c r="C5146" s="2">
        <v>5412037.7400000002</v>
      </c>
      <c r="D5146" t="str">
        <f t="shared" si="160"/>
        <v>947461-2024-05</v>
      </c>
      <c r="E5146" s="2">
        <f t="shared" si="161"/>
        <v>5412037.7400000002</v>
      </c>
    </row>
    <row r="5147" spans="1:5" x14ac:dyDescent="0.3">
      <c r="A5147">
        <v>715570</v>
      </c>
      <c r="B5147" t="s">
        <v>15</v>
      </c>
      <c r="C5147" s="2">
        <v>3943693.74</v>
      </c>
      <c r="D5147" t="str">
        <f t="shared" si="160"/>
        <v>715570-2024-08</v>
      </c>
      <c r="E5147" s="2">
        <f t="shared" si="161"/>
        <v>3943693.74</v>
      </c>
    </row>
    <row r="5148" spans="1:5" x14ac:dyDescent="0.3">
      <c r="A5148">
        <v>995763</v>
      </c>
      <c r="B5148" t="s">
        <v>10</v>
      </c>
      <c r="C5148" s="2">
        <v>507456.7</v>
      </c>
      <c r="D5148" t="str">
        <f t="shared" si="160"/>
        <v>995763-2024-05</v>
      </c>
      <c r="E5148" s="2">
        <f t="shared" si="161"/>
        <v>507456.7</v>
      </c>
    </row>
    <row r="5149" spans="1:5" x14ac:dyDescent="0.3">
      <c r="A5149">
        <v>101564</v>
      </c>
      <c r="B5149" t="s">
        <v>15</v>
      </c>
      <c r="C5149" s="2">
        <v>357736.47</v>
      </c>
      <c r="D5149" t="str">
        <f t="shared" si="160"/>
        <v>101564-2024-08</v>
      </c>
      <c r="E5149" s="2">
        <f t="shared" si="161"/>
        <v>357736.47</v>
      </c>
    </row>
    <row r="5150" spans="1:5" x14ac:dyDescent="0.3">
      <c r="A5150">
        <v>988693</v>
      </c>
      <c r="B5150" t="s">
        <v>10</v>
      </c>
      <c r="C5150" s="2">
        <v>35465.620000000003</v>
      </c>
      <c r="D5150" t="str">
        <f t="shared" si="160"/>
        <v>988693-2024-05</v>
      </c>
      <c r="E5150" s="2">
        <f t="shared" si="161"/>
        <v>35465.620000000003</v>
      </c>
    </row>
    <row r="5151" spans="1:5" x14ac:dyDescent="0.3">
      <c r="A5151">
        <v>152008</v>
      </c>
      <c r="B5151" t="s">
        <v>18</v>
      </c>
      <c r="C5151" s="2">
        <v>525529.48</v>
      </c>
      <c r="D5151" t="str">
        <f t="shared" si="160"/>
        <v>152008-2024-11</v>
      </c>
      <c r="E5151" s="2">
        <f t="shared" si="161"/>
        <v>525529.48</v>
      </c>
    </row>
    <row r="5152" spans="1:5" x14ac:dyDescent="0.3">
      <c r="A5152">
        <v>259851</v>
      </c>
      <c r="B5152" t="s">
        <v>15</v>
      </c>
      <c r="C5152" s="2">
        <v>1518160.89</v>
      </c>
      <c r="D5152" t="str">
        <f t="shared" si="160"/>
        <v>259851-2024-08</v>
      </c>
      <c r="E5152" s="2">
        <f t="shared" si="161"/>
        <v>1518160.89</v>
      </c>
    </row>
    <row r="5153" spans="1:5" x14ac:dyDescent="0.3">
      <c r="A5153" t="s">
        <v>165</v>
      </c>
      <c r="B5153" t="s">
        <v>3</v>
      </c>
      <c r="C5153" s="2">
        <v>189348.88</v>
      </c>
      <c r="D5153" t="str">
        <f t="shared" si="160"/>
        <v>074022-2024-01</v>
      </c>
      <c r="E5153" s="2">
        <f t="shared" si="161"/>
        <v>189348.88</v>
      </c>
    </row>
    <row r="5154" spans="1:5" x14ac:dyDescent="0.3">
      <c r="A5154">
        <v>374084</v>
      </c>
      <c r="B5154" t="s">
        <v>8</v>
      </c>
      <c r="C5154" s="2">
        <v>333736</v>
      </c>
      <c r="D5154" t="str">
        <f t="shared" si="160"/>
        <v>374084-2024-03</v>
      </c>
      <c r="E5154" s="2">
        <f t="shared" si="161"/>
        <v>333736</v>
      </c>
    </row>
    <row r="5155" spans="1:5" x14ac:dyDescent="0.3">
      <c r="A5155">
        <v>137177</v>
      </c>
      <c r="B5155" t="s">
        <v>8</v>
      </c>
      <c r="C5155" s="2">
        <v>144142.44</v>
      </c>
      <c r="D5155" t="str">
        <f t="shared" si="160"/>
        <v>137177-2024-03</v>
      </c>
      <c r="E5155" s="2">
        <f t="shared" si="161"/>
        <v>144142.44</v>
      </c>
    </row>
    <row r="5156" spans="1:5" x14ac:dyDescent="0.3">
      <c r="A5156">
        <v>790127</v>
      </c>
      <c r="B5156" t="s">
        <v>9</v>
      </c>
      <c r="C5156" s="2">
        <v>379563.28</v>
      </c>
      <c r="D5156" t="str">
        <f t="shared" si="160"/>
        <v>790127-2024-04</v>
      </c>
      <c r="E5156" s="2">
        <f t="shared" si="161"/>
        <v>379563.28</v>
      </c>
    </row>
    <row r="5157" spans="1:5" x14ac:dyDescent="0.3">
      <c r="A5157">
        <v>265450</v>
      </c>
      <c r="B5157" t="s">
        <v>17</v>
      </c>
      <c r="C5157" s="2">
        <v>1028350.34</v>
      </c>
      <c r="D5157" t="str">
        <f t="shared" si="160"/>
        <v>265450-2024-10</v>
      </c>
      <c r="E5157" s="2">
        <f t="shared" si="161"/>
        <v>1028350.34</v>
      </c>
    </row>
    <row r="5158" spans="1:5" x14ac:dyDescent="0.3">
      <c r="A5158">
        <v>474059</v>
      </c>
      <c r="B5158" t="s">
        <v>18</v>
      </c>
      <c r="C5158" s="2">
        <v>414079.16</v>
      </c>
      <c r="D5158" t="str">
        <f t="shared" si="160"/>
        <v>474059-2024-11</v>
      </c>
      <c r="E5158" s="2">
        <f t="shared" si="161"/>
        <v>414079.16</v>
      </c>
    </row>
    <row r="5159" spans="1:5" x14ac:dyDescent="0.3">
      <c r="A5159">
        <v>995762</v>
      </c>
      <c r="B5159" t="s">
        <v>3</v>
      </c>
      <c r="C5159" s="2">
        <v>1146485.94</v>
      </c>
      <c r="D5159" t="str">
        <f t="shared" si="160"/>
        <v>995762-2024-01</v>
      </c>
      <c r="E5159" s="2">
        <f t="shared" si="161"/>
        <v>1146485.94</v>
      </c>
    </row>
    <row r="5160" spans="1:5" x14ac:dyDescent="0.3">
      <c r="A5160" t="s">
        <v>37</v>
      </c>
      <c r="B5160" t="s">
        <v>8</v>
      </c>
      <c r="C5160" s="2">
        <v>23191.69</v>
      </c>
      <c r="D5160" t="str">
        <f t="shared" si="160"/>
        <v>000738-2024-03</v>
      </c>
      <c r="E5160" s="2">
        <f t="shared" si="161"/>
        <v>23191.69</v>
      </c>
    </row>
    <row r="5161" spans="1:5" x14ac:dyDescent="0.3">
      <c r="A5161">
        <v>790165</v>
      </c>
      <c r="B5161" t="s">
        <v>3</v>
      </c>
      <c r="C5161" s="2">
        <v>391692</v>
      </c>
      <c r="D5161" t="str">
        <f t="shared" si="160"/>
        <v>790165-2024-01</v>
      </c>
      <c r="E5161" s="2">
        <f t="shared" si="161"/>
        <v>391692</v>
      </c>
    </row>
    <row r="5162" spans="1:5" x14ac:dyDescent="0.3">
      <c r="A5162">
        <v>649432</v>
      </c>
      <c r="B5162" t="s">
        <v>15</v>
      </c>
      <c r="C5162" s="2">
        <v>42161.47</v>
      </c>
      <c r="D5162" t="str">
        <f t="shared" si="160"/>
        <v>649432-2024-08</v>
      </c>
      <c r="E5162" s="2">
        <f t="shared" si="161"/>
        <v>42161.47</v>
      </c>
    </row>
    <row r="5163" spans="1:5" x14ac:dyDescent="0.3">
      <c r="A5163" t="s">
        <v>19</v>
      </c>
      <c r="B5163" t="s">
        <v>14</v>
      </c>
      <c r="C5163" s="2">
        <v>773444.94</v>
      </c>
      <c r="D5163" t="str">
        <f t="shared" si="160"/>
        <v>017439-2024-07</v>
      </c>
      <c r="E5163" s="2">
        <f t="shared" si="161"/>
        <v>773444.94</v>
      </c>
    </row>
    <row r="5164" spans="1:5" x14ac:dyDescent="0.3">
      <c r="A5164">
        <v>648485</v>
      </c>
      <c r="B5164" t="s">
        <v>8</v>
      </c>
      <c r="C5164" s="2">
        <v>22762.68</v>
      </c>
      <c r="D5164" t="str">
        <f t="shared" si="160"/>
        <v>648485-2024-03</v>
      </c>
      <c r="E5164" s="2">
        <f t="shared" si="161"/>
        <v>22762.68</v>
      </c>
    </row>
    <row r="5165" spans="1:5" x14ac:dyDescent="0.3">
      <c r="A5165">
        <v>442659</v>
      </c>
      <c r="B5165" t="s">
        <v>15</v>
      </c>
      <c r="C5165" s="2">
        <v>63377.11</v>
      </c>
      <c r="D5165" t="str">
        <f t="shared" si="160"/>
        <v>442659-2024-08</v>
      </c>
      <c r="E5165" s="2">
        <f t="shared" si="161"/>
        <v>63377.11</v>
      </c>
    </row>
    <row r="5166" spans="1:5" x14ac:dyDescent="0.3">
      <c r="A5166">
        <v>902042</v>
      </c>
      <c r="B5166" t="s">
        <v>10</v>
      </c>
      <c r="C5166" s="2">
        <v>3461.39</v>
      </c>
      <c r="D5166" t="str">
        <f t="shared" si="160"/>
        <v>902042-2024-05</v>
      </c>
      <c r="E5166" s="2">
        <f t="shared" si="161"/>
        <v>3461.39</v>
      </c>
    </row>
    <row r="5167" spans="1:5" x14ac:dyDescent="0.3">
      <c r="A5167">
        <v>995814</v>
      </c>
      <c r="B5167" t="s">
        <v>13</v>
      </c>
      <c r="C5167" s="2">
        <v>1279636.1599999999</v>
      </c>
      <c r="D5167" t="str">
        <f t="shared" si="160"/>
        <v>995814-2024-12</v>
      </c>
      <c r="E5167" s="2">
        <f t="shared" si="161"/>
        <v>1279636.1599999999</v>
      </c>
    </row>
    <row r="5168" spans="1:5" x14ac:dyDescent="0.3">
      <c r="A5168">
        <v>107802</v>
      </c>
      <c r="B5168" t="s">
        <v>15</v>
      </c>
      <c r="C5168" s="2">
        <v>706201.99</v>
      </c>
      <c r="D5168" t="str">
        <f t="shared" si="160"/>
        <v>107802-2024-08</v>
      </c>
      <c r="E5168" s="2">
        <f t="shared" si="161"/>
        <v>706201.99</v>
      </c>
    </row>
    <row r="5169" spans="1:5" x14ac:dyDescent="0.3">
      <c r="A5169">
        <v>457354</v>
      </c>
      <c r="B5169" t="s">
        <v>6</v>
      </c>
      <c r="C5169" s="2">
        <v>42704.22</v>
      </c>
      <c r="D5169" t="str">
        <f t="shared" si="160"/>
        <v>457354-2024-02</v>
      </c>
      <c r="E5169" s="2">
        <f t="shared" si="161"/>
        <v>42704.22</v>
      </c>
    </row>
    <row r="5170" spans="1:5" x14ac:dyDescent="0.3">
      <c r="A5170">
        <v>863344</v>
      </c>
      <c r="B5170" t="s">
        <v>14</v>
      </c>
      <c r="C5170" s="2">
        <v>9665.59</v>
      </c>
      <c r="D5170" t="str">
        <f t="shared" si="160"/>
        <v>863344-2024-07</v>
      </c>
      <c r="E5170" s="2">
        <f t="shared" si="161"/>
        <v>9665.59</v>
      </c>
    </row>
    <row r="5171" spans="1:5" x14ac:dyDescent="0.3">
      <c r="A5171">
        <v>786357</v>
      </c>
      <c r="B5171" t="s">
        <v>9</v>
      </c>
      <c r="C5171" s="2">
        <v>720419.83</v>
      </c>
      <c r="D5171" t="str">
        <f t="shared" si="160"/>
        <v>786357-2024-04</v>
      </c>
      <c r="E5171" s="2">
        <f t="shared" si="161"/>
        <v>720419.83</v>
      </c>
    </row>
    <row r="5172" spans="1:5" x14ac:dyDescent="0.3">
      <c r="A5172">
        <v>505961</v>
      </c>
      <c r="B5172" t="s">
        <v>3</v>
      </c>
      <c r="C5172" s="2">
        <v>1812410.23</v>
      </c>
      <c r="D5172" t="str">
        <f t="shared" si="160"/>
        <v>505961-2024-01</v>
      </c>
      <c r="E5172" s="2">
        <f t="shared" si="161"/>
        <v>1812410.23</v>
      </c>
    </row>
    <row r="5173" spans="1:5" x14ac:dyDescent="0.3">
      <c r="A5173">
        <v>976156</v>
      </c>
      <c r="B5173" t="s">
        <v>8</v>
      </c>
      <c r="C5173" s="2">
        <v>177498.99</v>
      </c>
      <c r="D5173" t="str">
        <f t="shared" si="160"/>
        <v>976156-2024-03</v>
      </c>
      <c r="E5173" s="2">
        <f t="shared" si="161"/>
        <v>177498.99</v>
      </c>
    </row>
    <row r="5174" spans="1:5" x14ac:dyDescent="0.3">
      <c r="A5174">
        <v>354286</v>
      </c>
      <c r="B5174" t="s">
        <v>9</v>
      </c>
      <c r="C5174" s="2">
        <v>1262570.42</v>
      </c>
      <c r="D5174" t="str">
        <f t="shared" si="160"/>
        <v>354286-2024-04</v>
      </c>
      <c r="E5174" s="2">
        <f t="shared" si="161"/>
        <v>1262570.42</v>
      </c>
    </row>
    <row r="5175" spans="1:5" x14ac:dyDescent="0.3">
      <c r="A5175">
        <v>908143</v>
      </c>
      <c r="B5175" t="s">
        <v>15</v>
      </c>
      <c r="C5175" s="2">
        <v>1025049.62</v>
      </c>
      <c r="D5175" t="str">
        <f t="shared" si="160"/>
        <v>908143-2024-08</v>
      </c>
      <c r="E5175" s="2">
        <f t="shared" si="161"/>
        <v>1025049.62</v>
      </c>
    </row>
    <row r="5176" spans="1:5" x14ac:dyDescent="0.3">
      <c r="A5176">
        <v>945229</v>
      </c>
      <c r="B5176" t="s">
        <v>14</v>
      </c>
      <c r="C5176" s="2">
        <v>105373.24</v>
      </c>
      <c r="D5176" t="str">
        <f t="shared" si="160"/>
        <v>945229-2024-07</v>
      </c>
      <c r="E5176" s="2">
        <f t="shared" si="161"/>
        <v>105373.24</v>
      </c>
    </row>
    <row r="5177" spans="1:5" x14ac:dyDescent="0.3">
      <c r="A5177">
        <v>991202</v>
      </c>
      <c r="B5177" t="s">
        <v>3</v>
      </c>
      <c r="C5177" s="2">
        <v>169031.42</v>
      </c>
      <c r="D5177" t="str">
        <f t="shared" si="160"/>
        <v>991202-2024-01</v>
      </c>
      <c r="E5177" s="2">
        <f t="shared" si="161"/>
        <v>169031.42</v>
      </c>
    </row>
    <row r="5178" spans="1:5" x14ac:dyDescent="0.3">
      <c r="A5178">
        <v>130411</v>
      </c>
      <c r="B5178" t="s">
        <v>6</v>
      </c>
      <c r="C5178" s="2">
        <v>1375474.1</v>
      </c>
      <c r="D5178" t="str">
        <f t="shared" si="160"/>
        <v>130411-2024-02</v>
      </c>
      <c r="E5178" s="2">
        <f t="shared" si="161"/>
        <v>1375474.1</v>
      </c>
    </row>
    <row r="5179" spans="1:5" x14ac:dyDescent="0.3">
      <c r="A5179">
        <v>340937</v>
      </c>
      <c r="B5179" t="s">
        <v>13</v>
      </c>
      <c r="C5179" s="2">
        <v>216569.32</v>
      </c>
      <c r="D5179" t="str">
        <f t="shared" si="160"/>
        <v>340937-2024-12</v>
      </c>
      <c r="E5179" s="2">
        <f t="shared" si="161"/>
        <v>216569.32</v>
      </c>
    </row>
    <row r="5180" spans="1:5" x14ac:dyDescent="0.3">
      <c r="A5180">
        <v>101990</v>
      </c>
      <c r="B5180" t="s">
        <v>9</v>
      </c>
      <c r="C5180" s="2">
        <v>752391.53</v>
      </c>
      <c r="D5180" t="str">
        <f t="shared" si="160"/>
        <v>101990-2024-04</v>
      </c>
      <c r="E5180" s="2">
        <f t="shared" si="161"/>
        <v>752391.53</v>
      </c>
    </row>
    <row r="5181" spans="1:5" x14ac:dyDescent="0.3">
      <c r="A5181">
        <v>830284</v>
      </c>
      <c r="B5181" t="s">
        <v>10</v>
      </c>
      <c r="C5181" s="2">
        <v>322817.40000000002</v>
      </c>
      <c r="D5181" t="str">
        <f t="shared" si="160"/>
        <v>830284-2024-05</v>
      </c>
      <c r="E5181" s="2">
        <f t="shared" si="161"/>
        <v>322817.40000000002</v>
      </c>
    </row>
    <row r="5182" spans="1:5" x14ac:dyDescent="0.3">
      <c r="A5182">
        <v>947469</v>
      </c>
      <c r="B5182" t="s">
        <v>17</v>
      </c>
      <c r="C5182" s="2">
        <v>3876484.14</v>
      </c>
      <c r="D5182" t="str">
        <f t="shared" si="160"/>
        <v>947469-2024-10</v>
      </c>
      <c r="E5182" s="2">
        <f t="shared" si="161"/>
        <v>3876484.14</v>
      </c>
    </row>
    <row r="5183" spans="1:5" x14ac:dyDescent="0.3">
      <c r="A5183">
        <v>376079</v>
      </c>
      <c r="B5183" t="s">
        <v>12</v>
      </c>
      <c r="C5183" s="2">
        <v>1116126.76</v>
      </c>
      <c r="D5183" t="str">
        <f t="shared" si="160"/>
        <v>376079-2024-06</v>
      </c>
      <c r="E5183" s="2">
        <f t="shared" si="161"/>
        <v>1116126.76</v>
      </c>
    </row>
    <row r="5184" spans="1:5" x14ac:dyDescent="0.3">
      <c r="A5184">
        <v>680770</v>
      </c>
      <c r="B5184" t="s">
        <v>14</v>
      </c>
      <c r="C5184" s="2">
        <v>2526.5300000000002</v>
      </c>
      <c r="D5184" t="str">
        <f t="shared" si="160"/>
        <v>680770-2024-07</v>
      </c>
      <c r="E5184" s="2">
        <f t="shared" si="161"/>
        <v>2526.5300000000002</v>
      </c>
    </row>
    <row r="5185" spans="1:5" x14ac:dyDescent="0.3">
      <c r="A5185">
        <v>998502</v>
      </c>
      <c r="B5185" t="s">
        <v>15</v>
      </c>
      <c r="C5185" s="2">
        <v>525214.68999999994</v>
      </c>
      <c r="D5185" t="str">
        <f t="shared" si="160"/>
        <v>998502-2024-08</v>
      </c>
      <c r="E5185" s="2">
        <f t="shared" si="161"/>
        <v>525214.68999999994</v>
      </c>
    </row>
    <row r="5186" spans="1:5" x14ac:dyDescent="0.3">
      <c r="A5186">
        <v>138116</v>
      </c>
      <c r="B5186" t="s">
        <v>18</v>
      </c>
      <c r="C5186" s="2">
        <v>218473.64</v>
      </c>
      <c r="D5186" t="str">
        <f t="shared" si="160"/>
        <v>138116-2024-11</v>
      </c>
      <c r="E5186" s="2">
        <f t="shared" si="161"/>
        <v>218473.64</v>
      </c>
    </row>
    <row r="5187" spans="1:5" x14ac:dyDescent="0.3">
      <c r="A5187" t="s">
        <v>129</v>
      </c>
      <c r="B5187" t="s">
        <v>9</v>
      </c>
      <c r="C5187" s="2">
        <v>121395.05</v>
      </c>
      <c r="D5187" t="str">
        <f t="shared" ref="D5187:D5250" si="162">A5187&amp;"-"&amp;B5187</f>
        <v>030843-2024-04</v>
      </c>
      <c r="E5187" s="2">
        <f t="shared" ref="E5187:E5250" si="163">C5187</f>
        <v>121395.05</v>
      </c>
    </row>
    <row r="5188" spans="1:5" x14ac:dyDescent="0.3">
      <c r="A5188">
        <v>521769</v>
      </c>
      <c r="B5188" t="s">
        <v>3</v>
      </c>
      <c r="C5188" s="2">
        <v>747610.17</v>
      </c>
      <c r="D5188" t="str">
        <f t="shared" si="162"/>
        <v>521769-2024-01</v>
      </c>
      <c r="E5188" s="2">
        <f t="shared" si="163"/>
        <v>747610.17</v>
      </c>
    </row>
    <row r="5189" spans="1:5" x14ac:dyDescent="0.3">
      <c r="A5189">
        <v>281869</v>
      </c>
      <c r="B5189" t="s">
        <v>17</v>
      </c>
      <c r="C5189" s="2">
        <v>411493</v>
      </c>
      <c r="D5189" t="str">
        <f t="shared" si="162"/>
        <v>281869-2024-10</v>
      </c>
      <c r="E5189" s="2">
        <f t="shared" si="163"/>
        <v>411493</v>
      </c>
    </row>
    <row r="5190" spans="1:5" x14ac:dyDescent="0.3">
      <c r="A5190" t="s">
        <v>143</v>
      </c>
      <c r="B5190" t="s">
        <v>16</v>
      </c>
      <c r="C5190" s="2">
        <v>6664.37</v>
      </c>
      <c r="D5190" t="str">
        <f t="shared" si="162"/>
        <v>055196-2024-09</v>
      </c>
      <c r="E5190" s="2">
        <f t="shared" si="163"/>
        <v>6664.37</v>
      </c>
    </row>
    <row r="5191" spans="1:5" x14ac:dyDescent="0.3">
      <c r="A5191">
        <v>189730</v>
      </c>
      <c r="B5191" t="s">
        <v>16</v>
      </c>
      <c r="C5191" s="2">
        <v>232976.49</v>
      </c>
      <c r="D5191" t="str">
        <f t="shared" si="162"/>
        <v>189730-2024-09</v>
      </c>
      <c r="E5191" s="2">
        <f t="shared" si="163"/>
        <v>232976.49</v>
      </c>
    </row>
    <row r="5192" spans="1:5" x14ac:dyDescent="0.3">
      <c r="A5192">
        <v>166641</v>
      </c>
      <c r="B5192" t="s">
        <v>15</v>
      </c>
      <c r="C5192" s="2">
        <v>20043.47</v>
      </c>
      <c r="D5192" t="str">
        <f t="shared" si="162"/>
        <v>166641-2024-08</v>
      </c>
      <c r="E5192" s="2">
        <f t="shared" si="163"/>
        <v>20043.47</v>
      </c>
    </row>
    <row r="5193" spans="1:5" x14ac:dyDescent="0.3">
      <c r="A5193">
        <v>520359</v>
      </c>
      <c r="B5193" t="s">
        <v>16</v>
      </c>
      <c r="C5193" s="2">
        <v>2997444.45</v>
      </c>
      <c r="D5193" t="str">
        <f t="shared" si="162"/>
        <v>520359-2024-09</v>
      </c>
      <c r="E5193" s="2">
        <f t="shared" si="163"/>
        <v>2997444.45</v>
      </c>
    </row>
    <row r="5194" spans="1:5" x14ac:dyDescent="0.3">
      <c r="A5194" t="s">
        <v>167</v>
      </c>
      <c r="B5194" t="s">
        <v>14</v>
      </c>
      <c r="C5194" s="2">
        <v>118961.71</v>
      </c>
      <c r="D5194" t="str">
        <f t="shared" si="162"/>
        <v>004765-2024-07</v>
      </c>
      <c r="E5194" s="2">
        <f t="shared" si="163"/>
        <v>118961.71</v>
      </c>
    </row>
    <row r="5195" spans="1:5" x14ac:dyDescent="0.3">
      <c r="A5195">
        <v>140174</v>
      </c>
      <c r="B5195" t="s">
        <v>13</v>
      </c>
      <c r="C5195" s="2">
        <v>188377.1</v>
      </c>
      <c r="D5195" t="str">
        <f t="shared" si="162"/>
        <v>140174-2024-12</v>
      </c>
      <c r="E5195" s="2">
        <f t="shared" si="163"/>
        <v>188377.1</v>
      </c>
    </row>
    <row r="5196" spans="1:5" x14ac:dyDescent="0.3">
      <c r="A5196">
        <v>995793</v>
      </c>
      <c r="B5196" t="s">
        <v>10</v>
      </c>
      <c r="C5196" s="2">
        <v>211091.69</v>
      </c>
      <c r="D5196" t="str">
        <f t="shared" si="162"/>
        <v>995793-2024-05</v>
      </c>
      <c r="E5196" s="2">
        <f t="shared" si="163"/>
        <v>211091.69</v>
      </c>
    </row>
    <row r="5197" spans="1:5" x14ac:dyDescent="0.3">
      <c r="A5197">
        <v>677012</v>
      </c>
      <c r="B5197" t="s">
        <v>9</v>
      </c>
      <c r="C5197" s="2">
        <v>2438792.63</v>
      </c>
      <c r="D5197" t="str">
        <f t="shared" si="162"/>
        <v>677012-2024-04</v>
      </c>
      <c r="E5197" s="2">
        <f t="shared" si="163"/>
        <v>2438792.63</v>
      </c>
    </row>
    <row r="5198" spans="1:5" x14ac:dyDescent="0.3">
      <c r="A5198">
        <v>677012</v>
      </c>
      <c r="B5198" t="s">
        <v>3</v>
      </c>
      <c r="C5198" s="2">
        <v>2555234.27</v>
      </c>
      <c r="D5198" t="str">
        <f t="shared" si="162"/>
        <v>677012-2024-01</v>
      </c>
      <c r="E5198" s="2">
        <f t="shared" si="163"/>
        <v>2555234.27</v>
      </c>
    </row>
    <row r="5199" spans="1:5" x14ac:dyDescent="0.3">
      <c r="A5199">
        <v>577329</v>
      </c>
      <c r="B5199" t="s">
        <v>8</v>
      </c>
      <c r="C5199" s="2">
        <v>2417901.36</v>
      </c>
      <c r="D5199" t="str">
        <f t="shared" si="162"/>
        <v>577329-2024-03</v>
      </c>
      <c r="E5199" s="2">
        <f t="shared" si="163"/>
        <v>2417901.36</v>
      </c>
    </row>
    <row r="5200" spans="1:5" x14ac:dyDescent="0.3">
      <c r="A5200" t="s">
        <v>199</v>
      </c>
      <c r="B5200" t="s">
        <v>18</v>
      </c>
      <c r="C5200" s="2">
        <v>3975.4</v>
      </c>
      <c r="D5200" t="str">
        <f t="shared" si="162"/>
        <v>015271-2024-11</v>
      </c>
      <c r="E5200" s="2">
        <f t="shared" si="163"/>
        <v>3975.4</v>
      </c>
    </row>
    <row r="5201" spans="1:5" x14ac:dyDescent="0.3">
      <c r="A5201">
        <v>338610</v>
      </c>
      <c r="B5201" t="s">
        <v>9</v>
      </c>
      <c r="C5201" s="2">
        <v>163917.13</v>
      </c>
      <c r="D5201" t="str">
        <f t="shared" si="162"/>
        <v>338610-2024-04</v>
      </c>
      <c r="E5201" s="2">
        <f t="shared" si="163"/>
        <v>163917.13</v>
      </c>
    </row>
    <row r="5202" spans="1:5" x14ac:dyDescent="0.3">
      <c r="A5202">
        <v>801286</v>
      </c>
      <c r="B5202" t="s">
        <v>13</v>
      </c>
      <c r="C5202" s="2">
        <v>330267.3</v>
      </c>
      <c r="D5202" t="str">
        <f t="shared" si="162"/>
        <v>801286-2024-12</v>
      </c>
      <c r="E5202" s="2">
        <f t="shared" si="163"/>
        <v>330267.3</v>
      </c>
    </row>
    <row r="5203" spans="1:5" x14ac:dyDescent="0.3">
      <c r="A5203" t="s">
        <v>154</v>
      </c>
      <c r="B5203" t="s">
        <v>3</v>
      </c>
      <c r="C5203" s="2">
        <v>140557.17000000001</v>
      </c>
      <c r="D5203" t="str">
        <f t="shared" si="162"/>
        <v>075170-2024-01</v>
      </c>
      <c r="E5203" s="2">
        <f t="shared" si="163"/>
        <v>140557.17000000001</v>
      </c>
    </row>
    <row r="5204" spans="1:5" x14ac:dyDescent="0.3">
      <c r="A5204">
        <v>401738</v>
      </c>
      <c r="B5204" t="s">
        <v>10</v>
      </c>
      <c r="C5204" s="2">
        <v>86223.61</v>
      </c>
      <c r="D5204" t="str">
        <f t="shared" si="162"/>
        <v>401738-2024-05</v>
      </c>
      <c r="E5204" s="2">
        <f t="shared" si="163"/>
        <v>86223.61</v>
      </c>
    </row>
    <row r="5205" spans="1:5" x14ac:dyDescent="0.3">
      <c r="A5205">
        <v>273395</v>
      </c>
      <c r="B5205" t="s">
        <v>13</v>
      </c>
      <c r="C5205" s="2">
        <v>593780.24</v>
      </c>
      <c r="D5205" t="str">
        <f t="shared" si="162"/>
        <v>273395-2024-12</v>
      </c>
      <c r="E5205" s="2">
        <f t="shared" si="163"/>
        <v>593780.24</v>
      </c>
    </row>
    <row r="5206" spans="1:5" x14ac:dyDescent="0.3">
      <c r="A5206">
        <v>140174</v>
      </c>
      <c r="B5206" t="s">
        <v>16</v>
      </c>
      <c r="C5206" s="2">
        <v>47775.07</v>
      </c>
      <c r="D5206" t="str">
        <f t="shared" si="162"/>
        <v>140174-2024-09</v>
      </c>
      <c r="E5206" s="2">
        <f t="shared" si="163"/>
        <v>47775.07</v>
      </c>
    </row>
    <row r="5207" spans="1:5" x14ac:dyDescent="0.3">
      <c r="A5207">
        <v>713133</v>
      </c>
      <c r="B5207" t="s">
        <v>17</v>
      </c>
      <c r="C5207" s="2">
        <v>17550.32</v>
      </c>
      <c r="D5207" t="str">
        <f t="shared" si="162"/>
        <v>713133-2024-10</v>
      </c>
      <c r="E5207" s="2">
        <f t="shared" si="163"/>
        <v>17550.32</v>
      </c>
    </row>
    <row r="5208" spans="1:5" x14ac:dyDescent="0.3">
      <c r="A5208">
        <v>778994</v>
      </c>
      <c r="B5208" t="s">
        <v>9</v>
      </c>
      <c r="C5208" s="2">
        <v>60170.85</v>
      </c>
      <c r="D5208" t="str">
        <f t="shared" si="162"/>
        <v>778994-2024-04</v>
      </c>
      <c r="E5208" s="2">
        <f t="shared" si="163"/>
        <v>60170.85</v>
      </c>
    </row>
    <row r="5209" spans="1:5" x14ac:dyDescent="0.3">
      <c r="A5209">
        <v>778871</v>
      </c>
      <c r="B5209" t="s">
        <v>12</v>
      </c>
      <c r="C5209" s="2">
        <v>112021.21</v>
      </c>
      <c r="D5209" t="str">
        <f t="shared" si="162"/>
        <v>778871-2024-06</v>
      </c>
      <c r="E5209" s="2">
        <f t="shared" si="163"/>
        <v>112021.21</v>
      </c>
    </row>
    <row r="5210" spans="1:5" x14ac:dyDescent="0.3">
      <c r="A5210">
        <v>650995</v>
      </c>
      <c r="B5210" t="s">
        <v>18</v>
      </c>
      <c r="C5210" s="2">
        <v>11237.96</v>
      </c>
      <c r="D5210" t="str">
        <f t="shared" si="162"/>
        <v>650995-2024-11</v>
      </c>
      <c r="E5210" s="2">
        <f t="shared" si="163"/>
        <v>11237.96</v>
      </c>
    </row>
    <row r="5211" spans="1:5" x14ac:dyDescent="0.3">
      <c r="A5211">
        <v>955428</v>
      </c>
      <c r="B5211" t="s">
        <v>13</v>
      </c>
      <c r="C5211" s="2">
        <v>871332.6</v>
      </c>
      <c r="D5211" t="str">
        <f t="shared" si="162"/>
        <v>955428-2024-12</v>
      </c>
      <c r="E5211" s="2">
        <f t="shared" si="163"/>
        <v>871332.6</v>
      </c>
    </row>
    <row r="5212" spans="1:5" x14ac:dyDescent="0.3">
      <c r="A5212">
        <v>274788</v>
      </c>
      <c r="B5212" t="s">
        <v>15</v>
      </c>
      <c r="C5212" s="2">
        <v>55615.06</v>
      </c>
      <c r="D5212" t="str">
        <f t="shared" si="162"/>
        <v>274788-2024-08</v>
      </c>
      <c r="E5212" s="2">
        <f t="shared" si="163"/>
        <v>55615.06</v>
      </c>
    </row>
    <row r="5213" spans="1:5" x14ac:dyDescent="0.3">
      <c r="A5213" t="s">
        <v>47</v>
      </c>
      <c r="B5213" t="s">
        <v>12</v>
      </c>
      <c r="C5213" s="2">
        <v>31663.33</v>
      </c>
      <c r="D5213" t="str">
        <f t="shared" si="162"/>
        <v>075155-2024-06</v>
      </c>
      <c r="E5213" s="2">
        <f t="shared" si="163"/>
        <v>31663.33</v>
      </c>
    </row>
    <row r="5214" spans="1:5" x14ac:dyDescent="0.3">
      <c r="A5214" t="s">
        <v>99</v>
      </c>
      <c r="B5214" t="s">
        <v>12</v>
      </c>
      <c r="C5214" s="2">
        <v>25979.96</v>
      </c>
      <c r="D5214" t="str">
        <f t="shared" si="162"/>
        <v>064420-2024-06</v>
      </c>
      <c r="E5214" s="2">
        <f t="shared" si="163"/>
        <v>25979.96</v>
      </c>
    </row>
    <row r="5215" spans="1:5" x14ac:dyDescent="0.3">
      <c r="A5215">
        <v>957953</v>
      </c>
      <c r="B5215" t="s">
        <v>14</v>
      </c>
      <c r="C5215" s="2">
        <v>127107.88</v>
      </c>
      <c r="D5215" t="str">
        <f t="shared" si="162"/>
        <v>957953-2024-07</v>
      </c>
      <c r="E5215" s="2">
        <f t="shared" si="163"/>
        <v>127107.88</v>
      </c>
    </row>
    <row r="5216" spans="1:5" x14ac:dyDescent="0.3">
      <c r="A5216">
        <v>223600</v>
      </c>
      <c r="B5216" t="s">
        <v>3</v>
      </c>
      <c r="C5216" s="2">
        <v>2138.3200000000002</v>
      </c>
      <c r="D5216" t="str">
        <f t="shared" si="162"/>
        <v>223600-2024-01</v>
      </c>
      <c r="E5216" s="2">
        <f t="shared" si="163"/>
        <v>2138.3200000000002</v>
      </c>
    </row>
    <row r="5217" spans="1:5" x14ac:dyDescent="0.3">
      <c r="A5217">
        <v>173662</v>
      </c>
      <c r="B5217" t="s">
        <v>10</v>
      </c>
      <c r="C5217" s="2">
        <v>11850.17</v>
      </c>
      <c r="D5217" t="str">
        <f t="shared" si="162"/>
        <v>173662-2024-05</v>
      </c>
      <c r="E5217" s="2">
        <f t="shared" si="163"/>
        <v>11850.17</v>
      </c>
    </row>
    <row r="5218" spans="1:5" x14ac:dyDescent="0.3">
      <c r="A5218">
        <v>995801</v>
      </c>
      <c r="B5218" t="s">
        <v>13</v>
      </c>
      <c r="C5218" s="2">
        <v>3301.02</v>
      </c>
      <c r="D5218" t="str">
        <f t="shared" si="162"/>
        <v>995801-2024-12</v>
      </c>
      <c r="E5218" s="2">
        <f t="shared" si="163"/>
        <v>3301.02</v>
      </c>
    </row>
    <row r="5219" spans="1:5" x14ac:dyDescent="0.3">
      <c r="A5219">
        <v>255164</v>
      </c>
      <c r="B5219" t="s">
        <v>15</v>
      </c>
      <c r="C5219" s="2">
        <v>54976.41</v>
      </c>
      <c r="D5219" t="str">
        <f t="shared" si="162"/>
        <v>255164-2024-08</v>
      </c>
      <c r="E5219" s="2">
        <f t="shared" si="163"/>
        <v>54976.41</v>
      </c>
    </row>
    <row r="5220" spans="1:5" x14ac:dyDescent="0.3">
      <c r="A5220">
        <v>807151</v>
      </c>
      <c r="B5220" t="s">
        <v>6</v>
      </c>
      <c r="C5220" s="2">
        <v>129514.21</v>
      </c>
      <c r="D5220" t="str">
        <f t="shared" si="162"/>
        <v>807151-2024-02</v>
      </c>
      <c r="E5220" s="2">
        <f t="shared" si="163"/>
        <v>129514.21</v>
      </c>
    </row>
    <row r="5221" spans="1:5" x14ac:dyDescent="0.3">
      <c r="A5221">
        <v>893270</v>
      </c>
      <c r="B5221" t="s">
        <v>9</v>
      </c>
      <c r="C5221" s="2">
        <v>1546189.53</v>
      </c>
      <c r="D5221" t="str">
        <f t="shared" si="162"/>
        <v>893270-2024-04</v>
      </c>
      <c r="E5221" s="2">
        <f t="shared" si="163"/>
        <v>1546189.53</v>
      </c>
    </row>
    <row r="5222" spans="1:5" x14ac:dyDescent="0.3">
      <c r="A5222">
        <v>972037</v>
      </c>
      <c r="B5222" t="s">
        <v>15</v>
      </c>
      <c r="C5222" s="2">
        <v>461310.23</v>
      </c>
      <c r="D5222" t="str">
        <f t="shared" si="162"/>
        <v>972037-2024-08</v>
      </c>
      <c r="E5222" s="2">
        <f t="shared" si="163"/>
        <v>461310.23</v>
      </c>
    </row>
    <row r="5223" spans="1:5" x14ac:dyDescent="0.3">
      <c r="A5223">
        <v>774318</v>
      </c>
      <c r="B5223" t="s">
        <v>9</v>
      </c>
      <c r="C5223" s="2">
        <v>881683.08</v>
      </c>
      <c r="D5223" t="str">
        <f t="shared" si="162"/>
        <v>774318-2024-04</v>
      </c>
      <c r="E5223" s="2">
        <f t="shared" si="163"/>
        <v>881683.08</v>
      </c>
    </row>
    <row r="5224" spans="1:5" x14ac:dyDescent="0.3">
      <c r="A5224">
        <v>770964</v>
      </c>
      <c r="B5224" t="s">
        <v>3</v>
      </c>
      <c r="C5224" s="2">
        <v>77361.929999999993</v>
      </c>
      <c r="D5224" t="str">
        <f t="shared" si="162"/>
        <v>770964-2024-01</v>
      </c>
      <c r="E5224" s="2">
        <f t="shared" si="163"/>
        <v>77361.929999999993</v>
      </c>
    </row>
    <row r="5225" spans="1:5" x14ac:dyDescent="0.3">
      <c r="A5225">
        <v>915113</v>
      </c>
      <c r="B5225" t="s">
        <v>9</v>
      </c>
      <c r="C5225" s="2">
        <v>91408.99</v>
      </c>
      <c r="D5225" t="str">
        <f t="shared" si="162"/>
        <v>915113-2024-04</v>
      </c>
      <c r="E5225" s="2">
        <f t="shared" si="163"/>
        <v>91408.99</v>
      </c>
    </row>
    <row r="5226" spans="1:5" x14ac:dyDescent="0.3">
      <c r="A5226">
        <v>151405</v>
      </c>
      <c r="B5226" t="s">
        <v>9</v>
      </c>
      <c r="C5226" s="2">
        <v>3590793.65</v>
      </c>
      <c r="D5226" t="str">
        <f t="shared" si="162"/>
        <v>151405-2024-04</v>
      </c>
      <c r="E5226" s="2">
        <f t="shared" si="163"/>
        <v>3590793.65</v>
      </c>
    </row>
    <row r="5227" spans="1:5" x14ac:dyDescent="0.3">
      <c r="A5227">
        <v>861758</v>
      </c>
      <c r="B5227" t="s">
        <v>13</v>
      </c>
      <c r="C5227" s="2">
        <v>14946.62</v>
      </c>
      <c r="D5227" t="str">
        <f t="shared" si="162"/>
        <v>861758-2024-12</v>
      </c>
      <c r="E5227" s="2">
        <f t="shared" si="163"/>
        <v>14946.62</v>
      </c>
    </row>
    <row r="5228" spans="1:5" x14ac:dyDescent="0.3">
      <c r="A5228">
        <v>873308</v>
      </c>
      <c r="B5228" t="s">
        <v>17</v>
      </c>
      <c r="C5228" s="2">
        <v>785185.74</v>
      </c>
      <c r="D5228" t="str">
        <f t="shared" si="162"/>
        <v>873308-2024-10</v>
      </c>
      <c r="E5228" s="2">
        <f t="shared" si="163"/>
        <v>785185.74</v>
      </c>
    </row>
    <row r="5229" spans="1:5" x14ac:dyDescent="0.3">
      <c r="A5229">
        <v>942491</v>
      </c>
      <c r="B5229" t="s">
        <v>6</v>
      </c>
      <c r="C5229" s="2">
        <v>80322.8</v>
      </c>
      <c r="D5229" t="str">
        <f t="shared" si="162"/>
        <v>942491-2024-02</v>
      </c>
      <c r="E5229" s="2">
        <f t="shared" si="163"/>
        <v>80322.8</v>
      </c>
    </row>
    <row r="5230" spans="1:5" x14ac:dyDescent="0.3">
      <c r="A5230">
        <v>941902</v>
      </c>
      <c r="B5230" t="s">
        <v>15</v>
      </c>
      <c r="C5230" s="2">
        <v>213608.57</v>
      </c>
      <c r="D5230" t="str">
        <f t="shared" si="162"/>
        <v>941902-2024-08</v>
      </c>
      <c r="E5230" s="2">
        <f t="shared" si="163"/>
        <v>213608.57</v>
      </c>
    </row>
    <row r="5231" spans="1:5" x14ac:dyDescent="0.3">
      <c r="A5231">
        <v>313614</v>
      </c>
      <c r="B5231" t="s">
        <v>14</v>
      </c>
      <c r="C5231" s="2">
        <v>0</v>
      </c>
      <c r="D5231" t="str">
        <f t="shared" si="162"/>
        <v>313614-2024-07</v>
      </c>
      <c r="E5231" s="2">
        <f t="shared" si="163"/>
        <v>0</v>
      </c>
    </row>
    <row r="5232" spans="1:5" x14ac:dyDescent="0.3">
      <c r="A5232">
        <v>983695</v>
      </c>
      <c r="B5232" t="s">
        <v>9</v>
      </c>
      <c r="C5232" s="2">
        <v>129467.56</v>
      </c>
      <c r="D5232" t="str">
        <f t="shared" si="162"/>
        <v>983695-2024-04</v>
      </c>
      <c r="E5232" s="2">
        <f t="shared" si="163"/>
        <v>129467.56</v>
      </c>
    </row>
    <row r="5233" spans="1:5" x14ac:dyDescent="0.3">
      <c r="A5233">
        <v>369179</v>
      </c>
      <c r="B5233" t="s">
        <v>14</v>
      </c>
      <c r="C5233" s="2">
        <v>1090099.8899999999</v>
      </c>
      <c r="D5233" t="str">
        <f t="shared" si="162"/>
        <v>369179-2024-07</v>
      </c>
      <c r="E5233" s="2">
        <f t="shared" si="163"/>
        <v>1090099.8899999999</v>
      </c>
    </row>
    <row r="5234" spans="1:5" x14ac:dyDescent="0.3">
      <c r="A5234">
        <v>382327</v>
      </c>
      <c r="B5234" t="s">
        <v>13</v>
      </c>
      <c r="C5234" s="2">
        <v>1095661.48</v>
      </c>
      <c r="D5234" t="str">
        <f t="shared" si="162"/>
        <v>382327-2024-12</v>
      </c>
      <c r="E5234" s="2">
        <f t="shared" si="163"/>
        <v>1095661.48</v>
      </c>
    </row>
    <row r="5235" spans="1:5" x14ac:dyDescent="0.3">
      <c r="A5235">
        <v>812435</v>
      </c>
      <c r="B5235" t="s">
        <v>12</v>
      </c>
      <c r="C5235" s="2">
        <v>113779.83</v>
      </c>
      <c r="D5235" t="str">
        <f t="shared" si="162"/>
        <v>812435-2024-06</v>
      </c>
      <c r="E5235" s="2">
        <f t="shared" si="163"/>
        <v>113779.83</v>
      </c>
    </row>
    <row r="5236" spans="1:5" x14ac:dyDescent="0.3">
      <c r="A5236">
        <v>636451</v>
      </c>
      <c r="B5236" t="s">
        <v>10</v>
      </c>
      <c r="C5236" s="2">
        <v>2130.4899999999998</v>
      </c>
      <c r="D5236" t="str">
        <f t="shared" si="162"/>
        <v>636451-2024-05</v>
      </c>
      <c r="E5236" s="2">
        <f t="shared" si="163"/>
        <v>2130.4899999999998</v>
      </c>
    </row>
    <row r="5237" spans="1:5" x14ac:dyDescent="0.3">
      <c r="A5237">
        <v>136989</v>
      </c>
      <c r="B5237" t="s">
        <v>12</v>
      </c>
      <c r="C5237" s="2">
        <v>4924.53</v>
      </c>
      <c r="D5237" t="str">
        <f t="shared" si="162"/>
        <v>136989-2024-06</v>
      </c>
      <c r="E5237" s="2">
        <f t="shared" si="163"/>
        <v>4924.53</v>
      </c>
    </row>
    <row r="5238" spans="1:5" x14ac:dyDescent="0.3">
      <c r="A5238">
        <v>966781</v>
      </c>
      <c r="B5238" t="s">
        <v>13</v>
      </c>
      <c r="C5238" s="2">
        <v>211921.48</v>
      </c>
      <c r="D5238" t="str">
        <f t="shared" si="162"/>
        <v>966781-2024-12</v>
      </c>
      <c r="E5238" s="2">
        <f t="shared" si="163"/>
        <v>211921.48</v>
      </c>
    </row>
    <row r="5239" spans="1:5" x14ac:dyDescent="0.3">
      <c r="A5239">
        <v>995838</v>
      </c>
      <c r="B5239" t="s">
        <v>8</v>
      </c>
      <c r="C5239" s="2">
        <v>69024.820000000007</v>
      </c>
      <c r="D5239" t="str">
        <f t="shared" si="162"/>
        <v>995838-2024-03</v>
      </c>
      <c r="E5239" s="2">
        <f t="shared" si="163"/>
        <v>69024.820000000007</v>
      </c>
    </row>
    <row r="5240" spans="1:5" x14ac:dyDescent="0.3">
      <c r="A5240">
        <v>995772</v>
      </c>
      <c r="B5240" t="s">
        <v>17</v>
      </c>
      <c r="C5240" s="2">
        <v>341486.06</v>
      </c>
      <c r="D5240" t="str">
        <f t="shared" si="162"/>
        <v>995772-2024-10</v>
      </c>
      <c r="E5240" s="2">
        <f t="shared" si="163"/>
        <v>341486.06</v>
      </c>
    </row>
    <row r="5241" spans="1:5" x14ac:dyDescent="0.3">
      <c r="A5241">
        <v>769607</v>
      </c>
      <c r="B5241" t="s">
        <v>15</v>
      </c>
      <c r="C5241" s="2">
        <v>817.59</v>
      </c>
      <c r="D5241" t="str">
        <f t="shared" si="162"/>
        <v>769607-2024-08</v>
      </c>
      <c r="E5241" s="2">
        <f t="shared" si="163"/>
        <v>817.59</v>
      </c>
    </row>
    <row r="5242" spans="1:5" x14ac:dyDescent="0.3">
      <c r="A5242">
        <v>991249</v>
      </c>
      <c r="B5242" t="s">
        <v>14</v>
      </c>
      <c r="C5242" s="2">
        <v>50745.78</v>
      </c>
      <c r="D5242" t="str">
        <f t="shared" si="162"/>
        <v>991249-2024-07</v>
      </c>
      <c r="E5242" s="2">
        <f t="shared" si="163"/>
        <v>50745.78</v>
      </c>
    </row>
    <row r="5243" spans="1:5" x14ac:dyDescent="0.3">
      <c r="A5243">
        <v>253305</v>
      </c>
      <c r="B5243" t="s">
        <v>9</v>
      </c>
      <c r="C5243" s="2">
        <v>14067438.609999999</v>
      </c>
      <c r="D5243" t="str">
        <f t="shared" si="162"/>
        <v>253305-2024-04</v>
      </c>
      <c r="E5243" s="2">
        <f t="shared" si="163"/>
        <v>14067438.609999999</v>
      </c>
    </row>
    <row r="5244" spans="1:5" x14ac:dyDescent="0.3">
      <c r="A5244">
        <v>818152</v>
      </c>
      <c r="B5244" t="s">
        <v>18</v>
      </c>
      <c r="C5244" s="2">
        <v>326320.08</v>
      </c>
      <c r="D5244" t="str">
        <f t="shared" si="162"/>
        <v>818152-2024-11</v>
      </c>
      <c r="E5244" s="2">
        <f t="shared" si="163"/>
        <v>326320.08</v>
      </c>
    </row>
    <row r="5245" spans="1:5" x14ac:dyDescent="0.3">
      <c r="A5245">
        <v>137839</v>
      </c>
      <c r="B5245" t="s">
        <v>16</v>
      </c>
      <c r="C5245" s="2">
        <v>535558.30000000005</v>
      </c>
      <c r="D5245" t="str">
        <f t="shared" si="162"/>
        <v>137839-2024-09</v>
      </c>
      <c r="E5245" s="2">
        <f t="shared" si="163"/>
        <v>535558.30000000005</v>
      </c>
    </row>
    <row r="5246" spans="1:5" x14ac:dyDescent="0.3">
      <c r="A5246">
        <v>570907</v>
      </c>
      <c r="B5246" t="s">
        <v>12</v>
      </c>
      <c r="C5246" s="2">
        <v>462052.69</v>
      </c>
      <c r="D5246" t="str">
        <f t="shared" si="162"/>
        <v>570907-2024-06</v>
      </c>
      <c r="E5246" s="2">
        <f t="shared" si="163"/>
        <v>462052.69</v>
      </c>
    </row>
    <row r="5247" spans="1:5" x14ac:dyDescent="0.3">
      <c r="A5247" t="s">
        <v>5</v>
      </c>
      <c r="B5247" t="s">
        <v>10</v>
      </c>
      <c r="C5247" s="2">
        <v>90917.39</v>
      </c>
      <c r="D5247" t="str">
        <f t="shared" si="162"/>
        <v>046457-2024-05</v>
      </c>
      <c r="E5247" s="2">
        <f t="shared" si="163"/>
        <v>90917.39</v>
      </c>
    </row>
    <row r="5248" spans="1:5" x14ac:dyDescent="0.3">
      <c r="A5248">
        <v>467045</v>
      </c>
      <c r="B5248" t="s">
        <v>18</v>
      </c>
      <c r="C5248" s="2">
        <v>2527760.9</v>
      </c>
      <c r="D5248" t="str">
        <f t="shared" si="162"/>
        <v>467045-2024-11</v>
      </c>
      <c r="E5248" s="2">
        <f t="shared" si="163"/>
        <v>2527760.9</v>
      </c>
    </row>
    <row r="5249" spans="1:5" x14ac:dyDescent="0.3">
      <c r="A5249">
        <v>938353</v>
      </c>
      <c r="B5249" t="s">
        <v>16</v>
      </c>
      <c r="C5249" s="2">
        <v>747679.22</v>
      </c>
      <c r="D5249" t="str">
        <f t="shared" si="162"/>
        <v>938353-2024-09</v>
      </c>
      <c r="E5249" s="2">
        <f t="shared" si="163"/>
        <v>747679.22</v>
      </c>
    </row>
    <row r="5250" spans="1:5" x14ac:dyDescent="0.3">
      <c r="A5250">
        <v>893248</v>
      </c>
      <c r="B5250" t="s">
        <v>6</v>
      </c>
      <c r="C5250" s="2">
        <v>401514.37</v>
      </c>
      <c r="D5250" t="str">
        <f t="shared" si="162"/>
        <v>893248-2024-02</v>
      </c>
      <c r="E5250" s="2">
        <f t="shared" si="163"/>
        <v>401514.37</v>
      </c>
    </row>
    <row r="5251" spans="1:5" x14ac:dyDescent="0.3">
      <c r="A5251">
        <v>624055</v>
      </c>
      <c r="B5251" t="s">
        <v>12</v>
      </c>
      <c r="C5251" s="2">
        <v>8407.32</v>
      </c>
      <c r="D5251" t="str">
        <f t="shared" ref="D5251:D5314" si="164">A5251&amp;"-"&amp;B5251</f>
        <v>624055-2024-06</v>
      </c>
      <c r="E5251" s="2">
        <f t="shared" ref="E5251:E5314" si="165">C5251</f>
        <v>8407.32</v>
      </c>
    </row>
    <row r="5252" spans="1:5" x14ac:dyDescent="0.3">
      <c r="A5252">
        <v>974471</v>
      </c>
      <c r="B5252" t="s">
        <v>12</v>
      </c>
      <c r="C5252" s="2">
        <v>412744.02</v>
      </c>
      <c r="D5252" t="str">
        <f t="shared" si="164"/>
        <v>974471-2024-06</v>
      </c>
      <c r="E5252" s="2">
        <f t="shared" si="165"/>
        <v>412744.02</v>
      </c>
    </row>
    <row r="5253" spans="1:5" x14ac:dyDescent="0.3">
      <c r="A5253">
        <v>238018</v>
      </c>
      <c r="B5253" t="s">
        <v>17</v>
      </c>
      <c r="C5253" s="2">
        <v>6906725.4400000004</v>
      </c>
      <c r="D5253" t="str">
        <f t="shared" si="164"/>
        <v>238018-2024-10</v>
      </c>
      <c r="E5253" s="2">
        <f t="shared" si="165"/>
        <v>6906725.4400000004</v>
      </c>
    </row>
    <row r="5254" spans="1:5" x14ac:dyDescent="0.3">
      <c r="A5254">
        <v>474798</v>
      </c>
      <c r="B5254" t="s">
        <v>9</v>
      </c>
      <c r="C5254" s="2">
        <v>23685.98</v>
      </c>
      <c r="D5254" t="str">
        <f t="shared" si="164"/>
        <v>474798-2024-04</v>
      </c>
      <c r="E5254" s="2">
        <f t="shared" si="165"/>
        <v>23685.98</v>
      </c>
    </row>
    <row r="5255" spans="1:5" x14ac:dyDescent="0.3">
      <c r="A5255">
        <v>912195</v>
      </c>
      <c r="B5255" t="s">
        <v>10</v>
      </c>
      <c r="C5255" s="2">
        <v>446965.82</v>
      </c>
      <c r="D5255" t="str">
        <f t="shared" si="164"/>
        <v>912195-2024-05</v>
      </c>
      <c r="E5255" s="2">
        <f t="shared" si="165"/>
        <v>446965.82</v>
      </c>
    </row>
    <row r="5256" spans="1:5" x14ac:dyDescent="0.3">
      <c r="A5256">
        <v>930810</v>
      </c>
      <c r="B5256" t="s">
        <v>6</v>
      </c>
      <c r="C5256" s="2">
        <v>139458.54</v>
      </c>
      <c r="D5256" t="str">
        <f t="shared" si="164"/>
        <v>930810-2024-02</v>
      </c>
      <c r="E5256" s="2">
        <f t="shared" si="165"/>
        <v>139458.54</v>
      </c>
    </row>
    <row r="5257" spans="1:5" x14ac:dyDescent="0.3">
      <c r="A5257">
        <v>274788</v>
      </c>
      <c r="B5257" t="s">
        <v>12</v>
      </c>
      <c r="C5257" s="2">
        <v>59046.42</v>
      </c>
      <c r="D5257" t="str">
        <f t="shared" si="164"/>
        <v>274788-2024-06</v>
      </c>
      <c r="E5257" s="2">
        <f t="shared" si="165"/>
        <v>59046.42</v>
      </c>
    </row>
    <row r="5258" spans="1:5" x14ac:dyDescent="0.3">
      <c r="A5258">
        <v>814909</v>
      </c>
      <c r="B5258" t="s">
        <v>16</v>
      </c>
      <c r="C5258" s="2">
        <v>26871.18</v>
      </c>
      <c r="D5258" t="str">
        <f t="shared" si="164"/>
        <v>814909-2024-09</v>
      </c>
      <c r="E5258" s="2">
        <f t="shared" si="165"/>
        <v>26871.18</v>
      </c>
    </row>
    <row r="5259" spans="1:5" x14ac:dyDescent="0.3">
      <c r="A5259">
        <v>309499</v>
      </c>
      <c r="B5259" t="s">
        <v>8</v>
      </c>
      <c r="C5259" s="2">
        <v>63154.33</v>
      </c>
      <c r="D5259" t="str">
        <f t="shared" si="164"/>
        <v>309499-2024-03</v>
      </c>
      <c r="E5259" s="2">
        <f t="shared" si="165"/>
        <v>63154.33</v>
      </c>
    </row>
    <row r="5260" spans="1:5" x14ac:dyDescent="0.3">
      <c r="A5260">
        <v>679547</v>
      </c>
      <c r="B5260" t="s">
        <v>13</v>
      </c>
      <c r="C5260" s="2">
        <v>14572.44</v>
      </c>
      <c r="D5260" t="str">
        <f t="shared" si="164"/>
        <v>679547-2024-12</v>
      </c>
      <c r="E5260" s="2">
        <f t="shared" si="165"/>
        <v>14572.44</v>
      </c>
    </row>
    <row r="5261" spans="1:5" x14ac:dyDescent="0.3">
      <c r="A5261">
        <v>792927</v>
      </c>
      <c r="B5261" t="s">
        <v>12</v>
      </c>
      <c r="C5261" s="2">
        <v>3893150.87</v>
      </c>
      <c r="D5261" t="str">
        <f t="shared" si="164"/>
        <v>792927-2024-06</v>
      </c>
      <c r="E5261" s="2">
        <f t="shared" si="165"/>
        <v>3893150.87</v>
      </c>
    </row>
    <row r="5262" spans="1:5" x14ac:dyDescent="0.3">
      <c r="A5262">
        <v>775638</v>
      </c>
      <c r="B5262" t="s">
        <v>13</v>
      </c>
      <c r="C5262" s="2">
        <v>84593.88</v>
      </c>
      <c r="D5262" t="str">
        <f t="shared" si="164"/>
        <v>775638-2024-12</v>
      </c>
      <c r="E5262" s="2">
        <f t="shared" si="165"/>
        <v>84593.88</v>
      </c>
    </row>
    <row r="5263" spans="1:5" x14ac:dyDescent="0.3">
      <c r="A5263">
        <v>995801</v>
      </c>
      <c r="B5263" t="s">
        <v>18</v>
      </c>
      <c r="C5263" s="2">
        <v>2533.64</v>
      </c>
      <c r="D5263" t="str">
        <f t="shared" si="164"/>
        <v>995801-2024-11</v>
      </c>
      <c r="E5263" s="2">
        <f t="shared" si="165"/>
        <v>2533.64</v>
      </c>
    </row>
    <row r="5264" spans="1:5" x14ac:dyDescent="0.3">
      <c r="A5264">
        <v>232370</v>
      </c>
      <c r="B5264" t="s">
        <v>3</v>
      </c>
      <c r="C5264" s="2">
        <v>385261.95</v>
      </c>
      <c r="D5264" t="str">
        <f t="shared" si="164"/>
        <v>232370-2024-01</v>
      </c>
      <c r="E5264" s="2">
        <f t="shared" si="165"/>
        <v>385261.95</v>
      </c>
    </row>
    <row r="5265" spans="1:5" x14ac:dyDescent="0.3">
      <c r="A5265">
        <v>401738</v>
      </c>
      <c r="B5265" t="s">
        <v>3</v>
      </c>
      <c r="C5265" s="2">
        <v>57496.13</v>
      </c>
      <c r="D5265" t="str">
        <f t="shared" si="164"/>
        <v>401738-2024-01</v>
      </c>
      <c r="E5265" s="2">
        <f t="shared" si="165"/>
        <v>57496.13</v>
      </c>
    </row>
    <row r="5266" spans="1:5" x14ac:dyDescent="0.3">
      <c r="A5266">
        <v>807151</v>
      </c>
      <c r="B5266" t="s">
        <v>10</v>
      </c>
      <c r="C5266" s="2">
        <v>126427.28</v>
      </c>
      <c r="D5266" t="str">
        <f t="shared" si="164"/>
        <v>807151-2024-05</v>
      </c>
      <c r="E5266" s="2">
        <f t="shared" si="165"/>
        <v>126427.28</v>
      </c>
    </row>
    <row r="5267" spans="1:5" x14ac:dyDescent="0.3">
      <c r="A5267">
        <v>120487</v>
      </c>
      <c r="B5267" t="s">
        <v>6</v>
      </c>
      <c r="C5267" s="2">
        <v>5751989.5999999996</v>
      </c>
      <c r="D5267" t="str">
        <f t="shared" si="164"/>
        <v>120487-2024-02</v>
      </c>
      <c r="E5267" s="2">
        <f t="shared" si="165"/>
        <v>5751989.5999999996</v>
      </c>
    </row>
    <row r="5268" spans="1:5" x14ac:dyDescent="0.3">
      <c r="A5268">
        <v>241747</v>
      </c>
      <c r="B5268" t="s">
        <v>9</v>
      </c>
      <c r="C5268" s="2">
        <v>537530.93000000005</v>
      </c>
      <c r="D5268" t="str">
        <f t="shared" si="164"/>
        <v>241747-2024-04</v>
      </c>
      <c r="E5268" s="2">
        <f t="shared" si="165"/>
        <v>537530.93000000005</v>
      </c>
    </row>
    <row r="5269" spans="1:5" x14ac:dyDescent="0.3">
      <c r="A5269">
        <v>420373</v>
      </c>
      <c r="B5269" t="s">
        <v>12</v>
      </c>
      <c r="C5269" s="2">
        <v>57340.42</v>
      </c>
      <c r="D5269" t="str">
        <f t="shared" si="164"/>
        <v>420373-2024-06</v>
      </c>
      <c r="E5269" s="2">
        <f t="shared" si="165"/>
        <v>57340.42</v>
      </c>
    </row>
    <row r="5270" spans="1:5" x14ac:dyDescent="0.3">
      <c r="A5270">
        <v>189723</v>
      </c>
      <c r="B5270" t="s">
        <v>13</v>
      </c>
      <c r="C5270" s="2">
        <v>41172.120000000003</v>
      </c>
      <c r="D5270" t="str">
        <f t="shared" si="164"/>
        <v>189723-2024-12</v>
      </c>
      <c r="E5270" s="2">
        <f t="shared" si="165"/>
        <v>41172.120000000003</v>
      </c>
    </row>
    <row r="5271" spans="1:5" x14ac:dyDescent="0.3">
      <c r="A5271">
        <v>995781</v>
      </c>
      <c r="B5271" t="s">
        <v>6</v>
      </c>
      <c r="C5271" s="2">
        <v>4966.8599999999997</v>
      </c>
      <c r="D5271" t="str">
        <f t="shared" si="164"/>
        <v>995781-2024-02</v>
      </c>
      <c r="E5271" s="2">
        <f t="shared" si="165"/>
        <v>4966.8599999999997</v>
      </c>
    </row>
    <row r="5272" spans="1:5" x14ac:dyDescent="0.3">
      <c r="A5272" t="s">
        <v>50</v>
      </c>
      <c r="B5272" t="s">
        <v>8</v>
      </c>
      <c r="C5272" s="2">
        <v>314779.88</v>
      </c>
      <c r="D5272" t="str">
        <f t="shared" si="164"/>
        <v>075111-2024-03</v>
      </c>
      <c r="E5272" s="2">
        <f t="shared" si="165"/>
        <v>314779.88</v>
      </c>
    </row>
    <row r="5273" spans="1:5" x14ac:dyDescent="0.3">
      <c r="A5273" t="s">
        <v>146</v>
      </c>
      <c r="B5273" t="s">
        <v>14</v>
      </c>
      <c r="C5273" s="2">
        <v>897174.06</v>
      </c>
      <c r="D5273" t="str">
        <f t="shared" si="164"/>
        <v>013015-2024-07</v>
      </c>
      <c r="E5273" s="2">
        <f t="shared" si="165"/>
        <v>897174.06</v>
      </c>
    </row>
    <row r="5274" spans="1:5" x14ac:dyDescent="0.3">
      <c r="A5274">
        <v>815146</v>
      </c>
      <c r="B5274" t="s">
        <v>9</v>
      </c>
      <c r="C5274" s="2">
        <v>127127.36</v>
      </c>
      <c r="D5274" t="str">
        <f t="shared" si="164"/>
        <v>815146-2024-04</v>
      </c>
      <c r="E5274" s="2">
        <f t="shared" si="165"/>
        <v>127127.36</v>
      </c>
    </row>
    <row r="5275" spans="1:5" x14ac:dyDescent="0.3">
      <c r="A5275">
        <v>263533</v>
      </c>
      <c r="B5275" t="s">
        <v>15</v>
      </c>
      <c r="C5275" s="2">
        <v>20288.810000000001</v>
      </c>
      <c r="D5275" t="str">
        <f t="shared" si="164"/>
        <v>263533-2024-08</v>
      </c>
      <c r="E5275" s="2">
        <f t="shared" si="165"/>
        <v>20288.810000000001</v>
      </c>
    </row>
    <row r="5276" spans="1:5" x14ac:dyDescent="0.3">
      <c r="A5276">
        <v>558052</v>
      </c>
      <c r="B5276" t="s">
        <v>9</v>
      </c>
      <c r="C5276" s="2">
        <v>12397.78</v>
      </c>
      <c r="D5276" t="str">
        <f t="shared" si="164"/>
        <v>558052-2024-04</v>
      </c>
      <c r="E5276" s="2">
        <f t="shared" si="165"/>
        <v>12397.78</v>
      </c>
    </row>
    <row r="5277" spans="1:5" x14ac:dyDescent="0.3">
      <c r="A5277">
        <v>140115</v>
      </c>
      <c r="B5277" t="s">
        <v>8</v>
      </c>
      <c r="C5277" s="2">
        <v>41160.43</v>
      </c>
      <c r="D5277" t="str">
        <f t="shared" si="164"/>
        <v>140115-2024-03</v>
      </c>
      <c r="E5277" s="2">
        <f t="shared" si="165"/>
        <v>41160.43</v>
      </c>
    </row>
    <row r="5278" spans="1:5" x14ac:dyDescent="0.3">
      <c r="A5278">
        <v>998730</v>
      </c>
      <c r="B5278" t="s">
        <v>12</v>
      </c>
      <c r="C5278" s="2">
        <v>2063.29</v>
      </c>
      <c r="D5278" t="str">
        <f t="shared" si="164"/>
        <v>998730-2024-06</v>
      </c>
      <c r="E5278" s="2">
        <f t="shared" si="165"/>
        <v>2063.29</v>
      </c>
    </row>
    <row r="5279" spans="1:5" x14ac:dyDescent="0.3">
      <c r="A5279">
        <v>792927</v>
      </c>
      <c r="B5279" t="s">
        <v>15</v>
      </c>
      <c r="C5279" s="2">
        <v>4886963.1399999997</v>
      </c>
      <c r="D5279" t="str">
        <f t="shared" si="164"/>
        <v>792927-2024-08</v>
      </c>
      <c r="E5279" s="2">
        <f t="shared" si="165"/>
        <v>4886963.1399999997</v>
      </c>
    </row>
    <row r="5280" spans="1:5" x14ac:dyDescent="0.3">
      <c r="A5280">
        <v>998513</v>
      </c>
      <c r="B5280" t="s">
        <v>3</v>
      </c>
      <c r="C5280" s="2">
        <v>41641.089999999997</v>
      </c>
      <c r="D5280" t="str">
        <f t="shared" si="164"/>
        <v>998513-2024-01</v>
      </c>
      <c r="E5280" s="2">
        <f t="shared" si="165"/>
        <v>41641.089999999997</v>
      </c>
    </row>
    <row r="5281" spans="1:5" x14ac:dyDescent="0.3">
      <c r="A5281">
        <v>952958</v>
      </c>
      <c r="B5281" t="s">
        <v>13</v>
      </c>
      <c r="C5281" s="2">
        <v>320692.7</v>
      </c>
      <c r="D5281" t="str">
        <f t="shared" si="164"/>
        <v>952958-2024-12</v>
      </c>
      <c r="E5281" s="2">
        <f t="shared" si="165"/>
        <v>320692.7</v>
      </c>
    </row>
    <row r="5282" spans="1:5" x14ac:dyDescent="0.3">
      <c r="A5282">
        <v>883320</v>
      </c>
      <c r="B5282" t="s">
        <v>16</v>
      </c>
      <c r="C5282" s="2">
        <v>116537.08</v>
      </c>
      <c r="D5282" t="str">
        <f t="shared" si="164"/>
        <v>883320-2024-09</v>
      </c>
      <c r="E5282" s="2">
        <f t="shared" si="165"/>
        <v>116537.08</v>
      </c>
    </row>
    <row r="5283" spans="1:5" x14ac:dyDescent="0.3">
      <c r="A5283">
        <v>995824</v>
      </c>
      <c r="B5283" t="s">
        <v>8</v>
      </c>
      <c r="C5283" s="2">
        <v>66781.17</v>
      </c>
      <c r="D5283" t="str">
        <f t="shared" si="164"/>
        <v>995824-2024-03</v>
      </c>
      <c r="E5283" s="2">
        <f t="shared" si="165"/>
        <v>66781.17</v>
      </c>
    </row>
    <row r="5284" spans="1:5" x14ac:dyDescent="0.3">
      <c r="A5284">
        <v>263533</v>
      </c>
      <c r="B5284" t="s">
        <v>6</v>
      </c>
      <c r="C5284" s="2">
        <v>25240.82</v>
      </c>
      <c r="D5284" t="str">
        <f t="shared" si="164"/>
        <v>263533-2024-02</v>
      </c>
      <c r="E5284" s="2">
        <f t="shared" si="165"/>
        <v>25240.82</v>
      </c>
    </row>
    <row r="5285" spans="1:5" x14ac:dyDescent="0.3">
      <c r="A5285" t="s">
        <v>100</v>
      </c>
      <c r="B5285" t="s">
        <v>16</v>
      </c>
      <c r="C5285" s="2">
        <v>1669.46</v>
      </c>
      <c r="D5285" t="str">
        <f t="shared" si="164"/>
        <v>017498-2024-09</v>
      </c>
      <c r="E5285" s="2">
        <f t="shared" si="165"/>
        <v>1669.46</v>
      </c>
    </row>
    <row r="5286" spans="1:5" x14ac:dyDescent="0.3">
      <c r="A5286">
        <v>744717</v>
      </c>
      <c r="B5286" t="s">
        <v>17</v>
      </c>
      <c r="C5286" s="2">
        <v>18926.599999999999</v>
      </c>
      <c r="D5286" t="str">
        <f t="shared" si="164"/>
        <v>744717-2024-10</v>
      </c>
      <c r="E5286" s="2">
        <f t="shared" si="165"/>
        <v>18926.599999999999</v>
      </c>
    </row>
    <row r="5287" spans="1:5" x14ac:dyDescent="0.3">
      <c r="A5287">
        <v>909427</v>
      </c>
      <c r="B5287" t="s">
        <v>17</v>
      </c>
      <c r="C5287" s="2">
        <v>4648.82</v>
      </c>
      <c r="D5287" t="str">
        <f t="shared" si="164"/>
        <v>909427-2024-10</v>
      </c>
      <c r="E5287" s="2">
        <f t="shared" si="165"/>
        <v>4648.82</v>
      </c>
    </row>
    <row r="5288" spans="1:5" x14ac:dyDescent="0.3">
      <c r="A5288">
        <v>140119</v>
      </c>
      <c r="B5288" t="s">
        <v>10</v>
      </c>
      <c r="C5288" s="2">
        <v>3102.27</v>
      </c>
      <c r="D5288" t="str">
        <f t="shared" si="164"/>
        <v>140119-2024-05</v>
      </c>
      <c r="E5288" s="2">
        <f t="shared" si="165"/>
        <v>3102.27</v>
      </c>
    </row>
    <row r="5289" spans="1:5" x14ac:dyDescent="0.3">
      <c r="A5289">
        <v>238018</v>
      </c>
      <c r="B5289" t="s">
        <v>6</v>
      </c>
      <c r="C5289" s="2">
        <v>3975495.48</v>
      </c>
      <c r="D5289" t="str">
        <f t="shared" si="164"/>
        <v>238018-2024-02</v>
      </c>
      <c r="E5289" s="2">
        <f t="shared" si="165"/>
        <v>3975495.48</v>
      </c>
    </row>
    <row r="5290" spans="1:5" x14ac:dyDescent="0.3">
      <c r="A5290">
        <v>267769</v>
      </c>
      <c r="B5290" t="s">
        <v>3</v>
      </c>
      <c r="C5290" s="2">
        <v>213125.51</v>
      </c>
      <c r="D5290" t="str">
        <f t="shared" si="164"/>
        <v>267769-2024-01</v>
      </c>
      <c r="E5290" s="2">
        <f t="shared" si="165"/>
        <v>213125.51</v>
      </c>
    </row>
    <row r="5291" spans="1:5" x14ac:dyDescent="0.3">
      <c r="A5291">
        <v>382810</v>
      </c>
      <c r="B5291" t="s">
        <v>15</v>
      </c>
      <c r="C5291" s="2">
        <v>7996.44</v>
      </c>
      <c r="D5291" t="str">
        <f t="shared" si="164"/>
        <v>382810-2024-08</v>
      </c>
      <c r="E5291" s="2">
        <f t="shared" si="165"/>
        <v>7996.44</v>
      </c>
    </row>
    <row r="5292" spans="1:5" x14ac:dyDescent="0.3">
      <c r="A5292">
        <v>761276</v>
      </c>
      <c r="B5292" t="s">
        <v>9</v>
      </c>
      <c r="C5292" s="2">
        <v>37318.949999999997</v>
      </c>
      <c r="D5292" t="str">
        <f t="shared" si="164"/>
        <v>761276-2024-04</v>
      </c>
      <c r="E5292" s="2">
        <f t="shared" si="165"/>
        <v>37318.949999999997</v>
      </c>
    </row>
    <row r="5293" spans="1:5" x14ac:dyDescent="0.3">
      <c r="A5293">
        <v>966781</v>
      </c>
      <c r="B5293" t="s">
        <v>6</v>
      </c>
      <c r="C5293" s="2">
        <v>134467.70000000001</v>
      </c>
      <c r="D5293" t="str">
        <f t="shared" si="164"/>
        <v>966781-2024-02</v>
      </c>
      <c r="E5293" s="2">
        <f t="shared" si="165"/>
        <v>134467.70000000001</v>
      </c>
    </row>
    <row r="5294" spans="1:5" x14ac:dyDescent="0.3">
      <c r="A5294">
        <v>769607</v>
      </c>
      <c r="B5294" t="s">
        <v>3</v>
      </c>
      <c r="C5294" s="2">
        <v>251587.83</v>
      </c>
      <c r="D5294" t="str">
        <f t="shared" si="164"/>
        <v>769607-2024-01</v>
      </c>
      <c r="E5294" s="2">
        <f t="shared" si="165"/>
        <v>251587.83</v>
      </c>
    </row>
    <row r="5295" spans="1:5" x14ac:dyDescent="0.3">
      <c r="A5295">
        <v>995584</v>
      </c>
      <c r="B5295" t="s">
        <v>12</v>
      </c>
      <c r="C5295" s="2">
        <v>156975.17000000001</v>
      </c>
      <c r="D5295" t="str">
        <f t="shared" si="164"/>
        <v>995584-2024-06</v>
      </c>
      <c r="E5295" s="2">
        <f t="shared" si="165"/>
        <v>156975.17000000001</v>
      </c>
    </row>
    <row r="5296" spans="1:5" x14ac:dyDescent="0.3">
      <c r="A5296">
        <v>570907</v>
      </c>
      <c r="B5296" t="s">
        <v>15</v>
      </c>
      <c r="C5296" s="2">
        <v>455935.57</v>
      </c>
      <c r="D5296" t="str">
        <f t="shared" si="164"/>
        <v>570907-2024-08</v>
      </c>
      <c r="E5296" s="2">
        <f t="shared" si="165"/>
        <v>455935.57</v>
      </c>
    </row>
    <row r="5297" spans="1:5" x14ac:dyDescent="0.3">
      <c r="A5297">
        <v>691779</v>
      </c>
      <c r="B5297" t="s">
        <v>17</v>
      </c>
      <c r="C5297" s="2">
        <v>681939.3</v>
      </c>
      <c r="D5297" t="str">
        <f t="shared" si="164"/>
        <v>691779-2024-10</v>
      </c>
      <c r="E5297" s="2">
        <f t="shared" si="165"/>
        <v>681939.3</v>
      </c>
    </row>
    <row r="5298" spans="1:5" x14ac:dyDescent="0.3">
      <c r="A5298">
        <v>911393</v>
      </c>
      <c r="B5298" t="s">
        <v>15</v>
      </c>
      <c r="C5298" s="2">
        <v>342665.59</v>
      </c>
      <c r="D5298" t="str">
        <f t="shared" si="164"/>
        <v>911393-2024-08</v>
      </c>
      <c r="E5298" s="2">
        <f t="shared" si="165"/>
        <v>342665.59</v>
      </c>
    </row>
    <row r="5299" spans="1:5" x14ac:dyDescent="0.3">
      <c r="A5299" t="s">
        <v>129</v>
      </c>
      <c r="B5299" t="s">
        <v>18</v>
      </c>
      <c r="C5299" s="2">
        <v>1737362.28</v>
      </c>
      <c r="D5299" t="str">
        <f t="shared" si="164"/>
        <v>030843-2024-11</v>
      </c>
      <c r="E5299" s="2">
        <f t="shared" si="165"/>
        <v>1737362.28</v>
      </c>
    </row>
    <row r="5300" spans="1:5" x14ac:dyDescent="0.3">
      <c r="A5300">
        <v>995801</v>
      </c>
      <c r="B5300" t="s">
        <v>3</v>
      </c>
      <c r="C5300" s="2">
        <v>5959.71</v>
      </c>
      <c r="D5300" t="str">
        <f t="shared" si="164"/>
        <v>995801-2024-01</v>
      </c>
      <c r="E5300" s="2">
        <f t="shared" si="165"/>
        <v>5959.71</v>
      </c>
    </row>
    <row r="5301" spans="1:5" x14ac:dyDescent="0.3">
      <c r="A5301">
        <v>382058</v>
      </c>
      <c r="B5301" t="s">
        <v>10</v>
      </c>
      <c r="C5301" s="2">
        <v>28896.400000000001</v>
      </c>
      <c r="D5301" t="str">
        <f t="shared" si="164"/>
        <v>382058-2024-05</v>
      </c>
      <c r="E5301" s="2">
        <f t="shared" si="165"/>
        <v>28896.400000000001</v>
      </c>
    </row>
    <row r="5302" spans="1:5" x14ac:dyDescent="0.3">
      <c r="A5302">
        <v>774318</v>
      </c>
      <c r="B5302" t="s">
        <v>8</v>
      </c>
      <c r="C5302" s="2">
        <v>941913.58</v>
      </c>
      <c r="D5302" t="str">
        <f t="shared" si="164"/>
        <v>774318-2024-03</v>
      </c>
      <c r="E5302" s="2">
        <f t="shared" si="165"/>
        <v>941913.58</v>
      </c>
    </row>
    <row r="5303" spans="1:5" x14ac:dyDescent="0.3">
      <c r="A5303">
        <v>407390</v>
      </c>
      <c r="B5303" t="s">
        <v>12</v>
      </c>
      <c r="C5303" s="2">
        <v>57450.87</v>
      </c>
      <c r="D5303" t="str">
        <f t="shared" si="164"/>
        <v>407390-2024-06</v>
      </c>
      <c r="E5303" s="2">
        <f t="shared" si="165"/>
        <v>57450.87</v>
      </c>
    </row>
    <row r="5304" spans="1:5" x14ac:dyDescent="0.3">
      <c r="A5304">
        <v>140172</v>
      </c>
      <c r="B5304" t="s">
        <v>18</v>
      </c>
      <c r="C5304" s="2">
        <v>7467.12</v>
      </c>
      <c r="D5304" t="str">
        <f t="shared" si="164"/>
        <v>140172-2024-11</v>
      </c>
      <c r="E5304" s="2">
        <f t="shared" si="165"/>
        <v>7467.12</v>
      </c>
    </row>
    <row r="5305" spans="1:5" x14ac:dyDescent="0.3">
      <c r="A5305">
        <v>398803</v>
      </c>
      <c r="B5305" t="s">
        <v>16</v>
      </c>
      <c r="C5305" s="2">
        <v>258822.36</v>
      </c>
      <c r="D5305" t="str">
        <f t="shared" si="164"/>
        <v>398803-2024-09</v>
      </c>
      <c r="E5305" s="2">
        <f t="shared" si="165"/>
        <v>258822.36</v>
      </c>
    </row>
    <row r="5306" spans="1:5" x14ac:dyDescent="0.3">
      <c r="A5306">
        <v>411067</v>
      </c>
      <c r="B5306" t="s">
        <v>12</v>
      </c>
      <c r="C5306" s="2">
        <v>5844.05</v>
      </c>
      <c r="D5306" t="str">
        <f t="shared" si="164"/>
        <v>411067-2024-06</v>
      </c>
      <c r="E5306" s="2">
        <f t="shared" si="165"/>
        <v>5844.05</v>
      </c>
    </row>
    <row r="5307" spans="1:5" x14ac:dyDescent="0.3">
      <c r="A5307">
        <v>159398</v>
      </c>
      <c r="B5307" t="s">
        <v>3</v>
      </c>
      <c r="C5307" s="2">
        <v>982301.88</v>
      </c>
      <c r="D5307" t="str">
        <f t="shared" si="164"/>
        <v>159398-2024-01</v>
      </c>
      <c r="E5307" s="2">
        <f t="shared" si="165"/>
        <v>982301.88</v>
      </c>
    </row>
    <row r="5308" spans="1:5" x14ac:dyDescent="0.3">
      <c r="A5308">
        <v>819838</v>
      </c>
      <c r="B5308" t="s">
        <v>15</v>
      </c>
      <c r="C5308" s="2">
        <v>15763.23</v>
      </c>
      <c r="D5308" t="str">
        <f t="shared" si="164"/>
        <v>819838-2024-08</v>
      </c>
      <c r="E5308" s="2">
        <f t="shared" si="165"/>
        <v>15763.23</v>
      </c>
    </row>
    <row r="5309" spans="1:5" x14ac:dyDescent="0.3">
      <c r="A5309">
        <v>275778</v>
      </c>
      <c r="B5309" t="s">
        <v>12</v>
      </c>
      <c r="C5309" s="2">
        <v>83996</v>
      </c>
      <c r="D5309" t="str">
        <f t="shared" si="164"/>
        <v>275778-2024-06</v>
      </c>
      <c r="E5309" s="2">
        <f t="shared" si="165"/>
        <v>83996</v>
      </c>
    </row>
    <row r="5310" spans="1:5" x14ac:dyDescent="0.3">
      <c r="A5310">
        <v>771938</v>
      </c>
      <c r="B5310" t="s">
        <v>13</v>
      </c>
      <c r="C5310" s="2">
        <v>452004.88</v>
      </c>
      <c r="D5310" t="str">
        <f t="shared" si="164"/>
        <v>771938-2024-12</v>
      </c>
      <c r="E5310" s="2">
        <f t="shared" si="165"/>
        <v>452004.88</v>
      </c>
    </row>
    <row r="5311" spans="1:5" x14ac:dyDescent="0.3">
      <c r="A5311">
        <v>140123</v>
      </c>
      <c r="B5311" t="s">
        <v>18</v>
      </c>
      <c r="C5311" s="2">
        <v>97431.84</v>
      </c>
      <c r="D5311" t="str">
        <f t="shared" si="164"/>
        <v>140123-2024-11</v>
      </c>
      <c r="E5311" s="2">
        <f t="shared" si="165"/>
        <v>97431.84</v>
      </c>
    </row>
    <row r="5312" spans="1:5" x14ac:dyDescent="0.3">
      <c r="A5312">
        <v>947456</v>
      </c>
      <c r="B5312" t="s">
        <v>14</v>
      </c>
      <c r="C5312" s="2">
        <v>3769857.73</v>
      </c>
      <c r="D5312" t="str">
        <f t="shared" si="164"/>
        <v>947456-2024-07</v>
      </c>
      <c r="E5312" s="2">
        <f t="shared" si="165"/>
        <v>3769857.73</v>
      </c>
    </row>
    <row r="5313" spans="1:5" x14ac:dyDescent="0.3">
      <c r="A5313">
        <v>688809</v>
      </c>
      <c r="B5313" t="s">
        <v>14</v>
      </c>
      <c r="C5313" s="2">
        <v>15064.17</v>
      </c>
      <c r="D5313" t="str">
        <f t="shared" si="164"/>
        <v>688809-2024-07</v>
      </c>
      <c r="E5313" s="2">
        <f t="shared" si="165"/>
        <v>15064.17</v>
      </c>
    </row>
    <row r="5314" spans="1:5" x14ac:dyDescent="0.3">
      <c r="A5314">
        <v>327930</v>
      </c>
      <c r="B5314" t="s">
        <v>13</v>
      </c>
      <c r="C5314" s="2">
        <v>589526.22</v>
      </c>
      <c r="D5314" t="str">
        <f t="shared" si="164"/>
        <v>327930-2024-12</v>
      </c>
      <c r="E5314" s="2">
        <f t="shared" si="165"/>
        <v>589526.22</v>
      </c>
    </row>
    <row r="5315" spans="1:5" x14ac:dyDescent="0.3">
      <c r="A5315">
        <v>893295</v>
      </c>
      <c r="B5315" t="s">
        <v>10</v>
      </c>
      <c r="C5315" s="2">
        <v>516213.44</v>
      </c>
      <c r="D5315" t="str">
        <f t="shared" ref="D5315:D5378" si="166">A5315&amp;"-"&amp;B5315</f>
        <v>893295-2024-05</v>
      </c>
      <c r="E5315" s="2">
        <f t="shared" ref="E5315:E5378" si="167">C5315</f>
        <v>516213.44</v>
      </c>
    </row>
    <row r="5316" spans="1:5" x14ac:dyDescent="0.3">
      <c r="A5316">
        <v>327509</v>
      </c>
      <c r="B5316" t="s">
        <v>6</v>
      </c>
      <c r="C5316" s="2">
        <v>18044.05</v>
      </c>
      <c r="D5316" t="str">
        <f t="shared" si="166"/>
        <v>327509-2024-02</v>
      </c>
      <c r="E5316" s="2">
        <f t="shared" si="167"/>
        <v>18044.05</v>
      </c>
    </row>
    <row r="5317" spans="1:5" x14ac:dyDescent="0.3">
      <c r="A5317">
        <v>511375</v>
      </c>
      <c r="B5317" t="s">
        <v>6</v>
      </c>
      <c r="C5317" s="2">
        <v>620591.67000000004</v>
      </c>
      <c r="D5317" t="str">
        <f t="shared" si="166"/>
        <v>511375-2024-02</v>
      </c>
      <c r="E5317" s="2">
        <f t="shared" si="167"/>
        <v>620591.67000000004</v>
      </c>
    </row>
    <row r="5318" spans="1:5" x14ac:dyDescent="0.3">
      <c r="A5318">
        <v>948827</v>
      </c>
      <c r="B5318" t="s">
        <v>13</v>
      </c>
      <c r="C5318" s="2">
        <v>199166.64</v>
      </c>
      <c r="D5318" t="str">
        <f t="shared" si="166"/>
        <v>948827-2024-12</v>
      </c>
      <c r="E5318" s="2">
        <f t="shared" si="167"/>
        <v>199166.64</v>
      </c>
    </row>
    <row r="5319" spans="1:5" x14ac:dyDescent="0.3">
      <c r="A5319">
        <v>991180</v>
      </c>
      <c r="B5319" t="s">
        <v>18</v>
      </c>
      <c r="C5319" s="2">
        <v>44879.06</v>
      </c>
      <c r="D5319" t="str">
        <f t="shared" si="166"/>
        <v>991180-2024-11</v>
      </c>
      <c r="E5319" s="2">
        <f t="shared" si="167"/>
        <v>44879.06</v>
      </c>
    </row>
    <row r="5320" spans="1:5" x14ac:dyDescent="0.3">
      <c r="A5320">
        <v>714336</v>
      </c>
      <c r="B5320" t="s">
        <v>18</v>
      </c>
      <c r="C5320" s="2">
        <v>860819.08</v>
      </c>
      <c r="D5320" t="str">
        <f t="shared" si="166"/>
        <v>714336-2024-11</v>
      </c>
      <c r="E5320" s="2">
        <f t="shared" si="167"/>
        <v>860819.08</v>
      </c>
    </row>
    <row r="5321" spans="1:5" x14ac:dyDescent="0.3">
      <c r="A5321">
        <v>754252</v>
      </c>
      <c r="B5321" t="s">
        <v>3</v>
      </c>
      <c r="C5321" s="2">
        <v>76883.89</v>
      </c>
      <c r="D5321" t="str">
        <f t="shared" si="166"/>
        <v>754252-2024-01</v>
      </c>
      <c r="E5321" s="2">
        <f t="shared" si="167"/>
        <v>76883.89</v>
      </c>
    </row>
    <row r="5322" spans="1:5" x14ac:dyDescent="0.3">
      <c r="A5322">
        <v>771806</v>
      </c>
      <c r="B5322" t="s">
        <v>6</v>
      </c>
      <c r="C5322" s="2">
        <v>116096.18</v>
      </c>
      <c r="D5322" t="str">
        <f t="shared" si="166"/>
        <v>771806-2024-02</v>
      </c>
      <c r="E5322" s="2">
        <f t="shared" si="167"/>
        <v>116096.18</v>
      </c>
    </row>
    <row r="5323" spans="1:5" x14ac:dyDescent="0.3">
      <c r="A5323">
        <v>782071</v>
      </c>
      <c r="B5323" t="s">
        <v>16</v>
      </c>
      <c r="C5323" s="2">
        <v>21419.68</v>
      </c>
      <c r="D5323" t="str">
        <f t="shared" si="166"/>
        <v>782071-2024-09</v>
      </c>
      <c r="E5323" s="2">
        <f t="shared" si="167"/>
        <v>21419.68</v>
      </c>
    </row>
    <row r="5324" spans="1:5" x14ac:dyDescent="0.3">
      <c r="A5324">
        <v>893281</v>
      </c>
      <c r="B5324" t="s">
        <v>8</v>
      </c>
      <c r="C5324" s="2">
        <v>731068.85</v>
      </c>
      <c r="D5324" t="str">
        <f t="shared" si="166"/>
        <v>893281-2024-03</v>
      </c>
      <c r="E5324" s="2">
        <f t="shared" si="167"/>
        <v>731068.85</v>
      </c>
    </row>
    <row r="5325" spans="1:5" x14ac:dyDescent="0.3">
      <c r="A5325">
        <v>940828</v>
      </c>
      <c r="B5325" t="s">
        <v>3</v>
      </c>
      <c r="C5325" s="2">
        <v>12153.5</v>
      </c>
      <c r="D5325" t="str">
        <f t="shared" si="166"/>
        <v>940828-2024-01</v>
      </c>
      <c r="E5325" s="2">
        <f t="shared" si="167"/>
        <v>12153.5</v>
      </c>
    </row>
    <row r="5326" spans="1:5" x14ac:dyDescent="0.3">
      <c r="A5326" t="s">
        <v>22</v>
      </c>
      <c r="B5326" t="s">
        <v>14</v>
      </c>
      <c r="C5326" s="2">
        <v>111936.79</v>
      </c>
      <c r="D5326" t="str">
        <f t="shared" si="166"/>
        <v>025283-2024-07</v>
      </c>
      <c r="E5326" s="2">
        <f t="shared" si="167"/>
        <v>111936.79</v>
      </c>
    </row>
    <row r="5327" spans="1:5" x14ac:dyDescent="0.3">
      <c r="A5327">
        <v>767504</v>
      </c>
      <c r="B5327" t="s">
        <v>8</v>
      </c>
      <c r="C5327" s="2">
        <v>23806.48</v>
      </c>
      <c r="D5327" t="str">
        <f t="shared" si="166"/>
        <v>767504-2024-03</v>
      </c>
      <c r="E5327" s="2">
        <f t="shared" si="167"/>
        <v>23806.48</v>
      </c>
    </row>
    <row r="5328" spans="1:5" x14ac:dyDescent="0.3">
      <c r="A5328" t="s">
        <v>154</v>
      </c>
      <c r="B5328" t="s">
        <v>6</v>
      </c>
      <c r="C5328" s="2">
        <v>198070.31</v>
      </c>
      <c r="D5328" t="str">
        <f t="shared" si="166"/>
        <v>075170-2024-02</v>
      </c>
      <c r="E5328" s="2">
        <f t="shared" si="167"/>
        <v>198070.31</v>
      </c>
    </row>
    <row r="5329" spans="1:5" x14ac:dyDescent="0.3">
      <c r="A5329">
        <v>955428</v>
      </c>
      <c r="B5329" t="s">
        <v>15</v>
      </c>
      <c r="C5329" s="2">
        <v>535576.43000000005</v>
      </c>
      <c r="D5329" t="str">
        <f t="shared" si="166"/>
        <v>955428-2024-08</v>
      </c>
      <c r="E5329" s="2">
        <f t="shared" si="167"/>
        <v>535576.43000000005</v>
      </c>
    </row>
    <row r="5330" spans="1:5" x14ac:dyDescent="0.3">
      <c r="A5330">
        <v>754280</v>
      </c>
      <c r="B5330" t="s">
        <v>6</v>
      </c>
      <c r="C5330" s="2">
        <v>0</v>
      </c>
      <c r="D5330" t="str">
        <f t="shared" si="166"/>
        <v>754280-2024-02</v>
      </c>
      <c r="E5330" s="2">
        <f t="shared" si="167"/>
        <v>0</v>
      </c>
    </row>
    <row r="5331" spans="1:5" x14ac:dyDescent="0.3">
      <c r="A5331">
        <v>591239</v>
      </c>
      <c r="B5331" t="s">
        <v>15</v>
      </c>
      <c r="C5331" s="2">
        <v>28044.79</v>
      </c>
      <c r="D5331" t="str">
        <f t="shared" si="166"/>
        <v>591239-2024-08</v>
      </c>
      <c r="E5331" s="2">
        <f t="shared" si="167"/>
        <v>28044.79</v>
      </c>
    </row>
    <row r="5332" spans="1:5" x14ac:dyDescent="0.3">
      <c r="A5332">
        <v>875777</v>
      </c>
      <c r="B5332" t="s">
        <v>14</v>
      </c>
      <c r="C5332" s="2">
        <v>33563.629999999997</v>
      </c>
      <c r="D5332" t="str">
        <f t="shared" si="166"/>
        <v>875777-2024-07</v>
      </c>
      <c r="E5332" s="2">
        <f t="shared" si="167"/>
        <v>33563.629999999997</v>
      </c>
    </row>
    <row r="5333" spans="1:5" x14ac:dyDescent="0.3">
      <c r="A5333">
        <v>838826</v>
      </c>
      <c r="B5333" t="s">
        <v>18</v>
      </c>
      <c r="C5333" s="2">
        <v>569890.78</v>
      </c>
      <c r="D5333" t="str">
        <f t="shared" si="166"/>
        <v>838826-2024-11</v>
      </c>
      <c r="E5333" s="2">
        <f t="shared" si="167"/>
        <v>569890.78</v>
      </c>
    </row>
    <row r="5334" spans="1:5" x14ac:dyDescent="0.3">
      <c r="A5334">
        <v>695280</v>
      </c>
      <c r="B5334" t="s">
        <v>6</v>
      </c>
      <c r="C5334" s="2">
        <v>786936.4</v>
      </c>
      <c r="D5334" t="str">
        <f t="shared" si="166"/>
        <v>695280-2024-02</v>
      </c>
      <c r="E5334" s="2">
        <f t="shared" si="167"/>
        <v>786936.4</v>
      </c>
    </row>
    <row r="5335" spans="1:5" x14ac:dyDescent="0.3">
      <c r="A5335">
        <v>942491</v>
      </c>
      <c r="B5335" t="s">
        <v>9</v>
      </c>
      <c r="C5335" s="2">
        <v>59998.16</v>
      </c>
      <c r="D5335" t="str">
        <f t="shared" si="166"/>
        <v>942491-2024-04</v>
      </c>
      <c r="E5335" s="2">
        <f t="shared" si="167"/>
        <v>59998.16</v>
      </c>
    </row>
    <row r="5336" spans="1:5" x14ac:dyDescent="0.3">
      <c r="A5336">
        <v>764465</v>
      </c>
      <c r="B5336" t="s">
        <v>15</v>
      </c>
      <c r="C5336" s="2">
        <v>58088.480000000003</v>
      </c>
      <c r="D5336" t="str">
        <f t="shared" si="166"/>
        <v>764465-2024-08</v>
      </c>
      <c r="E5336" s="2">
        <f t="shared" si="167"/>
        <v>58088.480000000003</v>
      </c>
    </row>
    <row r="5337" spans="1:5" x14ac:dyDescent="0.3">
      <c r="A5337">
        <v>867783</v>
      </c>
      <c r="B5337" t="s">
        <v>18</v>
      </c>
      <c r="C5337" s="2">
        <v>970746.66</v>
      </c>
      <c r="D5337" t="str">
        <f t="shared" si="166"/>
        <v>867783-2024-11</v>
      </c>
      <c r="E5337" s="2">
        <f t="shared" si="167"/>
        <v>970746.66</v>
      </c>
    </row>
    <row r="5338" spans="1:5" x14ac:dyDescent="0.3">
      <c r="A5338">
        <v>995584</v>
      </c>
      <c r="B5338" t="s">
        <v>9</v>
      </c>
      <c r="C5338" s="2">
        <v>199372.54</v>
      </c>
      <c r="D5338" t="str">
        <f t="shared" si="166"/>
        <v>995584-2024-04</v>
      </c>
      <c r="E5338" s="2">
        <f t="shared" si="167"/>
        <v>199372.54</v>
      </c>
    </row>
    <row r="5339" spans="1:5" x14ac:dyDescent="0.3">
      <c r="A5339">
        <v>590434</v>
      </c>
      <c r="B5339" t="s">
        <v>14</v>
      </c>
      <c r="C5339" s="2">
        <v>518422.11</v>
      </c>
      <c r="D5339" t="str">
        <f t="shared" si="166"/>
        <v>590434-2024-07</v>
      </c>
      <c r="E5339" s="2">
        <f t="shared" si="167"/>
        <v>518422.11</v>
      </c>
    </row>
    <row r="5340" spans="1:5" x14ac:dyDescent="0.3">
      <c r="A5340">
        <v>337948</v>
      </c>
      <c r="B5340" t="s">
        <v>14</v>
      </c>
      <c r="C5340" s="2">
        <v>1504595.32</v>
      </c>
      <c r="D5340" t="str">
        <f t="shared" si="166"/>
        <v>337948-2024-07</v>
      </c>
      <c r="E5340" s="2">
        <f t="shared" si="167"/>
        <v>1504595.32</v>
      </c>
    </row>
    <row r="5341" spans="1:5" x14ac:dyDescent="0.3">
      <c r="A5341">
        <v>930810</v>
      </c>
      <c r="B5341" t="s">
        <v>10</v>
      </c>
      <c r="C5341" s="2">
        <v>158699.04999999999</v>
      </c>
      <c r="D5341" t="str">
        <f t="shared" si="166"/>
        <v>930810-2024-05</v>
      </c>
      <c r="E5341" s="2">
        <f t="shared" si="167"/>
        <v>158699.04999999999</v>
      </c>
    </row>
    <row r="5342" spans="1:5" x14ac:dyDescent="0.3">
      <c r="A5342">
        <v>877836</v>
      </c>
      <c r="B5342" t="s">
        <v>16</v>
      </c>
      <c r="C5342" s="2">
        <v>58542.57</v>
      </c>
      <c r="D5342" t="str">
        <f t="shared" si="166"/>
        <v>877836-2024-09</v>
      </c>
      <c r="E5342" s="2">
        <f t="shared" si="167"/>
        <v>58542.57</v>
      </c>
    </row>
    <row r="5343" spans="1:5" x14ac:dyDescent="0.3">
      <c r="A5343">
        <v>713038</v>
      </c>
      <c r="B5343" t="s">
        <v>12</v>
      </c>
      <c r="C5343" s="2">
        <v>35471.879999999997</v>
      </c>
      <c r="D5343" t="str">
        <f t="shared" si="166"/>
        <v>713038-2024-06</v>
      </c>
      <c r="E5343" s="2">
        <f t="shared" si="167"/>
        <v>35471.879999999997</v>
      </c>
    </row>
    <row r="5344" spans="1:5" x14ac:dyDescent="0.3">
      <c r="A5344">
        <v>715618</v>
      </c>
      <c r="B5344" t="s">
        <v>18</v>
      </c>
      <c r="C5344" s="2">
        <v>217123.76</v>
      </c>
      <c r="D5344" t="str">
        <f t="shared" si="166"/>
        <v>715618-2024-11</v>
      </c>
      <c r="E5344" s="2">
        <f t="shared" si="167"/>
        <v>217123.76</v>
      </c>
    </row>
    <row r="5345" spans="1:5" x14ac:dyDescent="0.3">
      <c r="A5345">
        <v>995816</v>
      </c>
      <c r="B5345" t="s">
        <v>12</v>
      </c>
      <c r="C5345" s="2">
        <v>357599.72</v>
      </c>
      <c r="D5345" t="str">
        <f t="shared" si="166"/>
        <v>995816-2024-06</v>
      </c>
      <c r="E5345" s="2">
        <f t="shared" si="167"/>
        <v>357599.72</v>
      </c>
    </row>
    <row r="5346" spans="1:5" x14ac:dyDescent="0.3">
      <c r="A5346">
        <v>853959</v>
      </c>
      <c r="B5346" t="s">
        <v>17</v>
      </c>
      <c r="C5346" s="2">
        <v>726317.96</v>
      </c>
      <c r="D5346" t="str">
        <f t="shared" si="166"/>
        <v>853959-2024-10</v>
      </c>
      <c r="E5346" s="2">
        <f t="shared" si="167"/>
        <v>726317.96</v>
      </c>
    </row>
    <row r="5347" spans="1:5" x14ac:dyDescent="0.3">
      <c r="A5347">
        <v>957955</v>
      </c>
      <c r="B5347" t="s">
        <v>6</v>
      </c>
      <c r="C5347" s="2">
        <v>158223.26</v>
      </c>
      <c r="D5347" t="str">
        <f t="shared" si="166"/>
        <v>957955-2024-02</v>
      </c>
      <c r="E5347" s="2">
        <f t="shared" si="167"/>
        <v>158223.26</v>
      </c>
    </row>
    <row r="5348" spans="1:5" x14ac:dyDescent="0.3">
      <c r="A5348">
        <v>392373</v>
      </c>
      <c r="B5348" t="s">
        <v>16</v>
      </c>
      <c r="C5348" s="2">
        <v>80639.41</v>
      </c>
      <c r="D5348" t="str">
        <f t="shared" si="166"/>
        <v>392373-2024-09</v>
      </c>
      <c r="E5348" s="2">
        <f t="shared" si="167"/>
        <v>80639.41</v>
      </c>
    </row>
    <row r="5349" spans="1:5" x14ac:dyDescent="0.3">
      <c r="A5349">
        <v>120393</v>
      </c>
      <c r="B5349" t="s">
        <v>13</v>
      </c>
      <c r="C5349" s="2">
        <v>599503.16</v>
      </c>
      <c r="D5349" t="str">
        <f t="shared" si="166"/>
        <v>120393-2024-12</v>
      </c>
      <c r="E5349" s="2">
        <f t="shared" si="167"/>
        <v>599503.16</v>
      </c>
    </row>
    <row r="5350" spans="1:5" x14ac:dyDescent="0.3">
      <c r="A5350">
        <v>267769</v>
      </c>
      <c r="B5350" t="s">
        <v>8</v>
      </c>
      <c r="C5350" s="2">
        <v>243646.99</v>
      </c>
      <c r="D5350" t="str">
        <f t="shared" si="166"/>
        <v>267769-2024-03</v>
      </c>
      <c r="E5350" s="2">
        <f t="shared" si="167"/>
        <v>243646.99</v>
      </c>
    </row>
    <row r="5351" spans="1:5" x14ac:dyDescent="0.3">
      <c r="A5351">
        <v>825282</v>
      </c>
      <c r="B5351" t="s">
        <v>17</v>
      </c>
      <c r="C5351" s="2">
        <v>5326.58</v>
      </c>
      <c r="D5351" t="str">
        <f t="shared" si="166"/>
        <v>825282-2024-10</v>
      </c>
      <c r="E5351" s="2">
        <f t="shared" si="167"/>
        <v>5326.58</v>
      </c>
    </row>
    <row r="5352" spans="1:5" x14ac:dyDescent="0.3">
      <c r="A5352">
        <v>953639</v>
      </c>
      <c r="B5352" t="s">
        <v>14</v>
      </c>
      <c r="C5352" s="2">
        <v>140809.26999999999</v>
      </c>
      <c r="D5352" t="str">
        <f t="shared" si="166"/>
        <v>953639-2024-07</v>
      </c>
      <c r="E5352" s="2">
        <f t="shared" si="167"/>
        <v>140809.26999999999</v>
      </c>
    </row>
    <row r="5353" spans="1:5" x14ac:dyDescent="0.3">
      <c r="A5353">
        <v>754292</v>
      </c>
      <c r="B5353" t="s">
        <v>3</v>
      </c>
      <c r="C5353" s="2">
        <v>180634.2</v>
      </c>
      <c r="D5353" t="str">
        <f t="shared" si="166"/>
        <v>754292-2024-01</v>
      </c>
      <c r="E5353" s="2">
        <f t="shared" si="167"/>
        <v>180634.2</v>
      </c>
    </row>
    <row r="5354" spans="1:5" x14ac:dyDescent="0.3">
      <c r="A5354">
        <v>684603</v>
      </c>
      <c r="B5354" t="s">
        <v>10</v>
      </c>
      <c r="C5354" s="2">
        <v>84167.97</v>
      </c>
      <c r="D5354" t="str">
        <f t="shared" si="166"/>
        <v>684603-2024-05</v>
      </c>
      <c r="E5354" s="2">
        <f t="shared" si="167"/>
        <v>84167.97</v>
      </c>
    </row>
    <row r="5355" spans="1:5" x14ac:dyDescent="0.3">
      <c r="A5355">
        <v>512094</v>
      </c>
      <c r="B5355" t="s">
        <v>8</v>
      </c>
      <c r="C5355" s="2">
        <v>22993.200000000001</v>
      </c>
      <c r="D5355" t="str">
        <f t="shared" si="166"/>
        <v>512094-2024-03</v>
      </c>
      <c r="E5355" s="2">
        <f t="shared" si="167"/>
        <v>22993.200000000001</v>
      </c>
    </row>
    <row r="5356" spans="1:5" x14ac:dyDescent="0.3">
      <c r="A5356">
        <v>893251</v>
      </c>
      <c r="B5356" t="s">
        <v>8</v>
      </c>
      <c r="C5356" s="2">
        <v>461019.65</v>
      </c>
      <c r="D5356" t="str">
        <f t="shared" si="166"/>
        <v>893251-2024-03</v>
      </c>
      <c r="E5356" s="2">
        <f t="shared" si="167"/>
        <v>461019.65</v>
      </c>
    </row>
    <row r="5357" spans="1:5" x14ac:dyDescent="0.3">
      <c r="A5357">
        <v>679094</v>
      </c>
      <c r="B5357" t="s">
        <v>18</v>
      </c>
      <c r="C5357" s="2">
        <v>293148.44</v>
      </c>
      <c r="D5357" t="str">
        <f t="shared" si="166"/>
        <v>679094-2024-11</v>
      </c>
      <c r="E5357" s="2">
        <f t="shared" si="167"/>
        <v>293148.44</v>
      </c>
    </row>
    <row r="5358" spans="1:5" x14ac:dyDescent="0.3">
      <c r="A5358">
        <v>494014</v>
      </c>
      <c r="B5358" t="s">
        <v>16</v>
      </c>
      <c r="C5358" s="2">
        <v>934.73</v>
      </c>
      <c r="D5358" t="str">
        <f t="shared" si="166"/>
        <v>494014-2024-09</v>
      </c>
      <c r="E5358" s="2">
        <f t="shared" si="167"/>
        <v>934.73</v>
      </c>
    </row>
    <row r="5359" spans="1:5" x14ac:dyDescent="0.3">
      <c r="A5359">
        <v>974257</v>
      </c>
      <c r="B5359" t="s">
        <v>12</v>
      </c>
      <c r="C5359" s="2">
        <v>37695.39</v>
      </c>
      <c r="D5359" t="str">
        <f t="shared" si="166"/>
        <v>974257-2024-06</v>
      </c>
      <c r="E5359" s="2">
        <f t="shared" si="167"/>
        <v>37695.39</v>
      </c>
    </row>
    <row r="5360" spans="1:5" x14ac:dyDescent="0.3">
      <c r="A5360">
        <v>252925</v>
      </c>
      <c r="B5360" t="s">
        <v>18</v>
      </c>
      <c r="C5360" s="2">
        <v>737189.04</v>
      </c>
      <c r="D5360" t="str">
        <f t="shared" si="166"/>
        <v>252925-2024-11</v>
      </c>
      <c r="E5360" s="2">
        <f t="shared" si="167"/>
        <v>737189.04</v>
      </c>
    </row>
    <row r="5361" spans="1:5" x14ac:dyDescent="0.3">
      <c r="A5361">
        <v>998730</v>
      </c>
      <c r="B5361" t="s">
        <v>15</v>
      </c>
      <c r="C5361" s="2">
        <v>1788.44</v>
      </c>
      <c r="D5361" t="str">
        <f t="shared" si="166"/>
        <v>998730-2024-08</v>
      </c>
      <c r="E5361" s="2">
        <f t="shared" si="167"/>
        <v>1788.44</v>
      </c>
    </row>
    <row r="5362" spans="1:5" x14ac:dyDescent="0.3">
      <c r="A5362">
        <v>835805</v>
      </c>
      <c r="B5362" t="s">
        <v>18</v>
      </c>
      <c r="C5362" s="2">
        <v>2437.2800000000002</v>
      </c>
      <c r="D5362" t="str">
        <f t="shared" si="166"/>
        <v>835805-2024-11</v>
      </c>
      <c r="E5362" s="2">
        <f t="shared" si="167"/>
        <v>2437.2800000000002</v>
      </c>
    </row>
    <row r="5363" spans="1:5" x14ac:dyDescent="0.3">
      <c r="A5363">
        <v>189730</v>
      </c>
      <c r="B5363" t="s">
        <v>14</v>
      </c>
      <c r="C5363" s="2">
        <v>251919.8</v>
      </c>
      <c r="D5363" t="str">
        <f t="shared" si="166"/>
        <v>189730-2024-07</v>
      </c>
      <c r="E5363" s="2">
        <f t="shared" si="167"/>
        <v>251919.8</v>
      </c>
    </row>
    <row r="5364" spans="1:5" x14ac:dyDescent="0.3">
      <c r="A5364">
        <v>457479</v>
      </c>
      <c r="B5364" t="s">
        <v>3</v>
      </c>
      <c r="C5364" s="2">
        <v>29253.79</v>
      </c>
      <c r="D5364" t="str">
        <f t="shared" si="166"/>
        <v>457479-2024-01</v>
      </c>
      <c r="E5364" s="2">
        <f t="shared" si="167"/>
        <v>29253.79</v>
      </c>
    </row>
    <row r="5365" spans="1:5" x14ac:dyDescent="0.3">
      <c r="A5365">
        <v>814909</v>
      </c>
      <c r="B5365" t="s">
        <v>15</v>
      </c>
      <c r="C5365" s="2">
        <v>31103.72</v>
      </c>
      <c r="D5365" t="str">
        <f t="shared" si="166"/>
        <v>814909-2024-08</v>
      </c>
      <c r="E5365" s="2">
        <f t="shared" si="167"/>
        <v>31103.72</v>
      </c>
    </row>
    <row r="5366" spans="1:5" x14ac:dyDescent="0.3">
      <c r="A5366">
        <v>252920</v>
      </c>
      <c r="B5366" t="s">
        <v>12</v>
      </c>
      <c r="C5366" s="2">
        <v>112964.14</v>
      </c>
      <c r="D5366" t="str">
        <f t="shared" si="166"/>
        <v>252920-2024-06</v>
      </c>
      <c r="E5366" s="2">
        <f t="shared" si="167"/>
        <v>112964.14</v>
      </c>
    </row>
    <row r="5367" spans="1:5" x14ac:dyDescent="0.3">
      <c r="A5367">
        <v>715249</v>
      </c>
      <c r="B5367" t="s">
        <v>10</v>
      </c>
      <c r="C5367" s="2">
        <v>2304.58</v>
      </c>
      <c r="D5367" t="str">
        <f t="shared" si="166"/>
        <v>715249-2024-05</v>
      </c>
      <c r="E5367" s="2">
        <f t="shared" si="167"/>
        <v>2304.58</v>
      </c>
    </row>
    <row r="5368" spans="1:5" x14ac:dyDescent="0.3">
      <c r="A5368" t="s">
        <v>168</v>
      </c>
      <c r="B5368" t="s">
        <v>12</v>
      </c>
      <c r="C5368" s="2">
        <v>5503019.9000000004</v>
      </c>
      <c r="D5368" t="str">
        <f t="shared" si="166"/>
        <v>030392-2024-06</v>
      </c>
      <c r="E5368" s="2">
        <f t="shared" si="167"/>
        <v>5503019.9000000004</v>
      </c>
    </row>
    <row r="5369" spans="1:5" x14ac:dyDescent="0.3">
      <c r="A5369">
        <v>984624</v>
      </c>
      <c r="B5369" t="s">
        <v>6</v>
      </c>
      <c r="C5369" s="2">
        <v>348766.07</v>
      </c>
      <c r="D5369" t="str">
        <f t="shared" si="166"/>
        <v>984624-2024-02</v>
      </c>
      <c r="E5369" s="2">
        <f t="shared" si="167"/>
        <v>348766.07</v>
      </c>
    </row>
    <row r="5370" spans="1:5" x14ac:dyDescent="0.3">
      <c r="A5370">
        <v>998444</v>
      </c>
      <c r="B5370" t="s">
        <v>16</v>
      </c>
      <c r="C5370" s="2">
        <v>151293.4</v>
      </c>
      <c r="D5370" t="str">
        <f t="shared" si="166"/>
        <v>998444-2024-09</v>
      </c>
      <c r="E5370" s="2">
        <f t="shared" si="167"/>
        <v>151293.4</v>
      </c>
    </row>
    <row r="5371" spans="1:5" x14ac:dyDescent="0.3">
      <c r="A5371">
        <v>954181</v>
      </c>
      <c r="B5371" t="s">
        <v>15</v>
      </c>
      <c r="C5371" s="2">
        <v>109360.51</v>
      </c>
      <c r="D5371" t="str">
        <f t="shared" si="166"/>
        <v>954181-2024-08</v>
      </c>
      <c r="E5371" s="2">
        <f t="shared" si="167"/>
        <v>109360.51</v>
      </c>
    </row>
    <row r="5372" spans="1:5" x14ac:dyDescent="0.3">
      <c r="A5372">
        <v>794687</v>
      </c>
      <c r="B5372" t="s">
        <v>3</v>
      </c>
      <c r="C5372" s="2">
        <v>316560.99</v>
      </c>
      <c r="D5372" t="str">
        <f t="shared" si="166"/>
        <v>794687-2024-01</v>
      </c>
      <c r="E5372" s="2">
        <f t="shared" si="167"/>
        <v>316560.99</v>
      </c>
    </row>
    <row r="5373" spans="1:5" x14ac:dyDescent="0.3">
      <c r="A5373">
        <v>995781</v>
      </c>
      <c r="B5373" t="s">
        <v>15</v>
      </c>
      <c r="C5373" s="2">
        <v>1794.34</v>
      </c>
      <c r="D5373" t="str">
        <f t="shared" si="166"/>
        <v>995781-2024-08</v>
      </c>
      <c r="E5373" s="2">
        <f t="shared" si="167"/>
        <v>1794.34</v>
      </c>
    </row>
    <row r="5374" spans="1:5" x14ac:dyDescent="0.3">
      <c r="A5374">
        <v>339719</v>
      </c>
      <c r="B5374" t="s">
        <v>14</v>
      </c>
      <c r="C5374" s="2">
        <v>586231.82999999996</v>
      </c>
      <c r="D5374" t="str">
        <f t="shared" si="166"/>
        <v>339719-2024-07</v>
      </c>
      <c r="E5374" s="2">
        <f t="shared" si="167"/>
        <v>586231.82999999996</v>
      </c>
    </row>
    <row r="5375" spans="1:5" x14ac:dyDescent="0.3">
      <c r="A5375">
        <v>809094</v>
      </c>
      <c r="B5375" t="s">
        <v>13</v>
      </c>
      <c r="C5375" s="2">
        <v>5476.02</v>
      </c>
      <c r="D5375" t="str">
        <f t="shared" si="166"/>
        <v>809094-2024-12</v>
      </c>
      <c r="E5375" s="2">
        <f t="shared" si="167"/>
        <v>5476.02</v>
      </c>
    </row>
    <row r="5376" spans="1:5" x14ac:dyDescent="0.3">
      <c r="A5376">
        <v>201653</v>
      </c>
      <c r="B5376" t="s">
        <v>8</v>
      </c>
      <c r="C5376" s="2">
        <v>84537.61</v>
      </c>
      <c r="D5376" t="str">
        <f t="shared" si="166"/>
        <v>201653-2024-03</v>
      </c>
      <c r="E5376" s="2">
        <f t="shared" si="167"/>
        <v>84537.61</v>
      </c>
    </row>
    <row r="5377" spans="1:5" x14ac:dyDescent="0.3">
      <c r="A5377">
        <v>790152</v>
      </c>
      <c r="B5377" t="s">
        <v>14</v>
      </c>
      <c r="C5377" s="2">
        <v>19326.560000000001</v>
      </c>
      <c r="D5377" t="str">
        <f t="shared" si="166"/>
        <v>790152-2024-07</v>
      </c>
      <c r="E5377" s="2">
        <f t="shared" si="167"/>
        <v>19326.560000000001</v>
      </c>
    </row>
    <row r="5378" spans="1:5" x14ac:dyDescent="0.3">
      <c r="A5378">
        <v>915482</v>
      </c>
      <c r="B5378" t="s">
        <v>16</v>
      </c>
      <c r="C5378" s="2">
        <v>3291.28</v>
      </c>
      <c r="D5378" t="str">
        <f t="shared" si="166"/>
        <v>915482-2024-09</v>
      </c>
      <c r="E5378" s="2">
        <f t="shared" si="167"/>
        <v>3291.28</v>
      </c>
    </row>
    <row r="5379" spans="1:5" x14ac:dyDescent="0.3">
      <c r="A5379">
        <v>954831</v>
      </c>
      <c r="B5379" t="s">
        <v>13</v>
      </c>
      <c r="C5379" s="2">
        <v>102551.54</v>
      </c>
      <c r="D5379" t="str">
        <f t="shared" ref="D5379:D5442" si="168">A5379&amp;"-"&amp;B5379</f>
        <v>954831-2024-12</v>
      </c>
      <c r="E5379" s="2">
        <f t="shared" ref="E5379:E5442" si="169">C5379</f>
        <v>102551.54</v>
      </c>
    </row>
    <row r="5380" spans="1:5" x14ac:dyDescent="0.3">
      <c r="A5380" t="s">
        <v>65</v>
      </c>
      <c r="B5380" t="s">
        <v>10</v>
      </c>
      <c r="C5380" s="2">
        <v>57546.09</v>
      </c>
      <c r="D5380" t="str">
        <f t="shared" si="168"/>
        <v>058450-2024-05</v>
      </c>
      <c r="E5380" s="2">
        <f t="shared" si="169"/>
        <v>57546.09</v>
      </c>
    </row>
    <row r="5381" spans="1:5" x14ac:dyDescent="0.3">
      <c r="A5381">
        <v>236399</v>
      </c>
      <c r="B5381" t="s">
        <v>17</v>
      </c>
      <c r="C5381" s="2">
        <v>69863.679999999993</v>
      </c>
      <c r="D5381" t="str">
        <f t="shared" si="168"/>
        <v>236399-2024-10</v>
      </c>
      <c r="E5381" s="2">
        <f t="shared" si="169"/>
        <v>69863.679999999993</v>
      </c>
    </row>
    <row r="5382" spans="1:5" x14ac:dyDescent="0.3">
      <c r="A5382">
        <v>730010</v>
      </c>
      <c r="B5382" t="s">
        <v>13</v>
      </c>
      <c r="C5382" s="2">
        <v>487360.14</v>
      </c>
      <c r="D5382" t="str">
        <f t="shared" si="168"/>
        <v>730010-2024-12</v>
      </c>
      <c r="E5382" s="2">
        <f t="shared" si="169"/>
        <v>487360.14</v>
      </c>
    </row>
    <row r="5383" spans="1:5" x14ac:dyDescent="0.3">
      <c r="A5383">
        <v>383132</v>
      </c>
      <c r="B5383" t="s">
        <v>15</v>
      </c>
      <c r="C5383" s="2">
        <v>26010.59</v>
      </c>
      <c r="D5383" t="str">
        <f t="shared" si="168"/>
        <v>383132-2024-08</v>
      </c>
      <c r="E5383" s="2">
        <f t="shared" si="169"/>
        <v>26010.59</v>
      </c>
    </row>
    <row r="5384" spans="1:5" x14ac:dyDescent="0.3">
      <c r="A5384">
        <v>995813</v>
      </c>
      <c r="B5384" t="s">
        <v>14</v>
      </c>
      <c r="C5384" s="2">
        <v>305366.83</v>
      </c>
      <c r="D5384" t="str">
        <f t="shared" si="168"/>
        <v>995813-2024-07</v>
      </c>
      <c r="E5384" s="2">
        <f t="shared" si="169"/>
        <v>305366.83</v>
      </c>
    </row>
    <row r="5385" spans="1:5" x14ac:dyDescent="0.3">
      <c r="A5385">
        <v>950107</v>
      </c>
      <c r="B5385" t="s">
        <v>18</v>
      </c>
      <c r="C5385" s="2">
        <v>503458.64</v>
      </c>
      <c r="D5385" t="str">
        <f t="shared" si="168"/>
        <v>950107-2024-11</v>
      </c>
      <c r="E5385" s="2">
        <f t="shared" si="169"/>
        <v>503458.64</v>
      </c>
    </row>
    <row r="5386" spans="1:5" x14ac:dyDescent="0.3">
      <c r="A5386">
        <v>824434</v>
      </c>
      <c r="B5386" t="s">
        <v>12</v>
      </c>
      <c r="C5386" s="2">
        <v>368046</v>
      </c>
      <c r="D5386" t="str">
        <f t="shared" si="168"/>
        <v>824434-2024-06</v>
      </c>
      <c r="E5386" s="2">
        <f t="shared" si="169"/>
        <v>368046</v>
      </c>
    </row>
    <row r="5387" spans="1:5" x14ac:dyDescent="0.3">
      <c r="A5387">
        <v>938699</v>
      </c>
      <c r="B5387" t="s">
        <v>18</v>
      </c>
      <c r="C5387" s="2">
        <v>32871.300000000003</v>
      </c>
      <c r="D5387" t="str">
        <f t="shared" si="168"/>
        <v>938699-2024-11</v>
      </c>
      <c r="E5387" s="2">
        <f t="shared" si="169"/>
        <v>32871.300000000003</v>
      </c>
    </row>
    <row r="5388" spans="1:5" x14ac:dyDescent="0.3">
      <c r="A5388">
        <v>833752</v>
      </c>
      <c r="B5388" t="s">
        <v>3</v>
      </c>
      <c r="C5388" s="2">
        <v>9176858.3699999992</v>
      </c>
      <c r="D5388" t="str">
        <f t="shared" si="168"/>
        <v>833752-2024-01</v>
      </c>
      <c r="E5388" s="2">
        <f t="shared" si="169"/>
        <v>9176858.3699999992</v>
      </c>
    </row>
    <row r="5389" spans="1:5" x14ac:dyDescent="0.3">
      <c r="A5389">
        <v>931971</v>
      </c>
      <c r="B5389" t="s">
        <v>9</v>
      </c>
      <c r="C5389" s="2">
        <v>12980.02</v>
      </c>
      <c r="D5389" t="str">
        <f t="shared" si="168"/>
        <v>931971-2024-04</v>
      </c>
      <c r="E5389" s="2">
        <f t="shared" si="169"/>
        <v>12980.02</v>
      </c>
    </row>
    <row r="5390" spans="1:5" x14ac:dyDescent="0.3">
      <c r="A5390">
        <v>978749</v>
      </c>
      <c r="B5390" t="s">
        <v>3</v>
      </c>
      <c r="C5390" s="2">
        <v>47.1</v>
      </c>
      <c r="D5390" t="str">
        <f t="shared" si="168"/>
        <v>978749-2024-01</v>
      </c>
      <c r="E5390" s="2">
        <f t="shared" si="169"/>
        <v>47.1</v>
      </c>
    </row>
    <row r="5391" spans="1:5" x14ac:dyDescent="0.3">
      <c r="A5391">
        <v>371601</v>
      </c>
      <c r="B5391" t="s">
        <v>13</v>
      </c>
      <c r="C5391" s="2">
        <v>7376.94</v>
      </c>
      <c r="D5391" t="str">
        <f t="shared" si="168"/>
        <v>371601-2024-12</v>
      </c>
      <c r="E5391" s="2">
        <f t="shared" si="169"/>
        <v>7376.94</v>
      </c>
    </row>
    <row r="5392" spans="1:5" x14ac:dyDescent="0.3">
      <c r="A5392">
        <v>892426</v>
      </c>
      <c r="B5392" t="s">
        <v>3</v>
      </c>
      <c r="C5392" s="2">
        <v>22003.8</v>
      </c>
      <c r="D5392" t="str">
        <f t="shared" si="168"/>
        <v>892426-2024-01</v>
      </c>
      <c r="E5392" s="2">
        <f t="shared" si="169"/>
        <v>22003.8</v>
      </c>
    </row>
    <row r="5393" spans="1:5" x14ac:dyDescent="0.3">
      <c r="A5393">
        <v>914491</v>
      </c>
      <c r="B5393" t="s">
        <v>6</v>
      </c>
      <c r="C5393" s="2">
        <v>2826.28</v>
      </c>
      <c r="D5393" t="str">
        <f t="shared" si="168"/>
        <v>914491-2024-02</v>
      </c>
      <c r="E5393" s="2">
        <f t="shared" si="169"/>
        <v>2826.28</v>
      </c>
    </row>
    <row r="5394" spans="1:5" x14ac:dyDescent="0.3">
      <c r="A5394">
        <v>893285</v>
      </c>
      <c r="B5394" t="s">
        <v>18</v>
      </c>
      <c r="C5394" s="2">
        <v>1308435.8999999999</v>
      </c>
      <c r="D5394" t="str">
        <f t="shared" si="168"/>
        <v>893285-2024-11</v>
      </c>
      <c r="E5394" s="2">
        <f t="shared" si="169"/>
        <v>1308435.8999999999</v>
      </c>
    </row>
    <row r="5395" spans="1:5" x14ac:dyDescent="0.3">
      <c r="A5395">
        <v>893249</v>
      </c>
      <c r="B5395" t="s">
        <v>16</v>
      </c>
      <c r="C5395" s="2">
        <v>419450.31</v>
      </c>
      <c r="D5395" t="str">
        <f t="shared" si="168"/>
        <v>893249-2024-09</v>
      </c>
      <c r="E5395" s="2">
        <f t="shared" si="169"/>
        <v>419450.31</v>
      </c>
    </row>
    <row r="5396" spans="1:5" x14ac:dyDescent="0.3">
      <c r="A5396">
        <v>911922</v>
      </c>
      <c r="B5396" t="s">
        <v>14</v>
      </c>
      <c r="C5396" s="2">
        <v>90257.48</v>
      </c>
      <c r="D5396" t="str">
        <f t="shared" si="168"/>
        <v>911922-2024-07</v>
      </c>
      <c r="E5396" s="2">
        <f t="shared" si="169"/>
        <v>90257.48</v>
      </c>
    </row>
    <row r="5397" spans="1:5" x14ac:dyDescent="0.3">
      <c r="A5397">
        <v>759725</v>
      </c>
      <c r="B5397" t="s">
        <v>18</v>
      </c>
      <c r="C5397" s="2">
        <v>92842.36</v>
      </c>
      <c r="D5397" t="str">
        <f t="shared" si="168"/>
        <v>759725-2024-11</v>
      </c>
      <c r="E5397" s="2">
        <f t="shared" si="169"/>
        <v>92842.36</v>
      </c>
    </row>
    <row r="5398" spans="1:5" x14ac:dyDescent="0.3">
      <c r="A5398">
        <v>222490</v>
      </c>
      <c r="B5398" t="s">
        <v>3</v>
      </c>
      <c r="C5398" s="2">
        <v>-1.8</v>
      </c>
      <c r="D5398" t="str">
        <f t="shared" si="168"/>
        <v>222490-2024-01</v>
      </c>
      <c r="E5398" s="2">
        <f t="shared" si="169"/>
        <v>-1.8</v>
      </c>
    </row>
    <row r="5399" spans="1:5" x14ac:dyDescent="0.3">
      <c r="A5399">
        <v>193768</v>
      </c>
      <c r="B5399" t="s">
        <v>18</v>
      </c>
      <c r="C5399" s="2">
        <v>67153.58</v>
      </c>
      <c r="D5399" t="str">
        <f t="shared" si="168"/>
        <v>193768-2024-11</v>
      </c>
      <c r="E5399" s="2">
        <f t="shared" si="169"/>
        <v>67153.58</v>
      </c>
    </row>
    <row r="5400" spans="1:5" x14ac:dyDescent="0.3">
      <c r="A5400">
        <v>158878</v>
      </c>
      <c r="B5400" t="s">
        <v>18</v>
      </c>
      <c r="C5400" s="2">
        <v>234428.06</v>
      </c>
      <c r="D5400" t="str">
        <f t="shared" si="168"/>
        <v>158878-2024-11</v>
      </c>
      <c r="E5400" s="2">
        <f t="shared" si="169"/>
        <v>234428.06</v>
      </c>
    </row>
    <row r="5401" spans="1:5" x14ac:dyDescent="0.3">
      <c r="A5401" t="s">
        <v>166</v>
      </c>
      <c r="B5401" t="s">
        <v>6</v>
      </c>
      <c r="C5401" s="2">
        <v>2811761.75</v>
      </c>
      <c r="D5401" t="str">
        <f t="shared" si="168"/>
        <v>049186-2024-02</v>
      </c>
      <c r="E5401" s="2">
        <f t="shared" si="169"/>
        <v>2811761.75</v>
      </c>
    </row>
    <row r="5402" spans="1:5" x14ac:dyDescent="0.3">
      <c r="A5402">
        <v>740155</v>
      </c>
      <c r="B5402" t="s">
        <v>15</v>
      </c>
      <c r="C5402" s="2">
        <v>12841.01</v>
      </c>
      <c r="D5402" t="str">
        <f t="shared" si="168"/>
        <v>740155-2024-08</v>
      </c>
      <c r="E5402" s="2">
        <f t="shared" si="169"/>
        <v>12841.01</v>
      </c>
    </row>
    <row r="5403" spans="1:5" x14ac:dyDescent="0.3">
      <c r="A5403">
        <v>120489</v>
      </c>
      <c r="B5403" t="s">
        <v>17</v>
      </c>
      <c r="C5403" s="2">
        <v>1038404.26</v>
      </c>
      <c r="D5403" t="str">
        <f t="shared" si="168"/>
        <v>120489-2024-10</v>
      </c>
      <c r="E5403" s="2">
        <f t="shared" si="169"/>
        <v>1038404.26</v>
      </c>
    </row>
    <row r="5404" spans="1:5" x14ac:dyDescent="0.3">
      <c r="A5404" t="s">
        <v>141</v>
      </c>
      <c r="B5404" t="s">
        <v>10</v>
      </c>
      <c r="C5404" s="2">
        <v>18434.400000000001</v>
      </c>
      <c r="D5404" t="str">
        <f t="shared" si="168"/>
        <v>075385-2024-05</v>
      </c>
      <c r="E5404" s="2">
        <f t="shared" si="169"/>
        <v>18434.400000000001</v>
      </c>
    </row>
    <row r="5405" spans="1:5" x14ac:dyDescent="0.3">
      <c r="A5405">
        <v>770981</v>
      </c>
      <c r="B5405" t="s">
        <v>8</v>
      </c>
      <c r="C5405" s="2">
        <v>3142.52</v>
      </c>
      <c r="D5405" t="str">
        <f t="shared" si="168"/>
        <v>770981-2024-03</v>
      </c>
      <c r="E5405" s="2">
        <f t="shared" si="169"/>
        <v>3142.52</v>
      </c>
    </row>
    <row r="5406" spans="1:5" x14ac:dyDescent="0.3">
      <c r="A5406">
        <v>963044</v>
      </c>
      <c r="B5406" t="s">
        <v>12</v>
      </c>
      <c r="C5406" s="2">
        <v>6384.65</v>
      </c>
      <c r="D5406" t="str">
        <f t="shared" si="168"/>
        <v>963044-2024-06</v>
      </c>
      <c r="E5406" s="2">
        <f t="shared" si="169"/>
        <v>6384.65</v>
      </c>
    </row>
    <row r="5407" spans="1:5" x14ac:dyDescent="0.3">
      <c r="A5407">
        <v>991314</v>
      </c>
      <c r="B5407" t="s">
        <v>9</v>
      </c>
      <c r="C5407" s="2">
        <v>157600.4</v>
      </c>
      <c r="D5407" t="str">
        <f t="shared" si="168"/>
        <v>991314-2024-04</v>
      </c>
      <c r="E5407" s="2">
        <f t="shared" si="169"/>
        <v>157600.4</v>
      </c>
    </row>
    <row r="5408" spans="1:5" x14ac:dyDescent="0.3">
      <c r="A5408">
        <v>899032</v>
      </c>
      <c r="B5408" t="s">
        <v>17</v>
      </c>
      <c r="C5408" s="2">
        <v>19743.78</v>
      </c>
      <c r="D5408" t="str">
        <f t="shared" si="168"/>
        <v>899032-2024-10</v>
      </c>
      <c r="E5408" s="2">
        <f t="shared" si="169"/>
        <v>19743.78</v>
      </c>
    </row>
    <row r="5409" spans="1:5" x14ac:dyDescent="0.3">
      <c r="A5409">
        <v>688809</v>
      </c>
      <c r="B5409" t="s">
        <v>8</v>
      </c>
      <c r="C5409" s="2">
        <v>8116.24</v>
      </c>
      <c r="D5409" t="str">
        <f t="shared" si="168"/>
        <v>688809-2024-03</v>
      </c>
      <c r="E5409" s="2">
        <f t="shared" si="169"/>
        <v>8116.24</v>
      </c>
    </row>
    <row r="5410" spans="1:5" x14ac:dyDescent="0.3">
      <c r="A5410">
        <v>912388</v>
      </c>
      <c r="B5410" t="s">
        <v>3</v>
      </c>
      <c r="C5410" s="2">
        <v>326695.77</v>
      </c>
      <c r="D5410" t="str">
        <f t="shared" si="168"/>
        <v>912388-2024-01</v>
      </c>
      <c r="E5410" s="2">
        <f t="shared" si="169"/>
        <v>326695.77</v>
      </c>
    </row>
    <row r="5411" spans="1:5" x14ac:dyDescent="0.3">
      <c r="A5411">
        <v>956579</v>
      </c>
      <c r="B5411" t="s">
        <v>12</v>
      </c>
      <c r="C5411" s="2">
        <v>32601.77</v>
      </c>
      <c r="D5411" t="str">
        <f t="shared" si="168"/>
        <v>956579-2024-06</v>
      </c>
      <c r="E5411" s="2">
        <f t="shared" si="169"/>
        <v>32601.77</v>
      </c>
    </row>
    <row r="5412" spans="1:5" x14ac:dyDescent="0.3">
      <c r="A5412">
        <v>754268</v>
      </c>
      <c r="B5412" t="s">
        <v>18</v>
      </c>
      <c r="C5412" s="2">
        <v>0</v>
      </c>
      <c r="D5412" t="str">
        <f t="shared" si="168"/>
        <v>754268-2024-11</v>
      </c>
      <c r="E5412" s="2">
        <f t="shared" si="169"/>
        <v>0</v>
      </c>
    </row>
    <row r="5413" spans="1:5" x14ac:dyDescent="0.3">
      <c r="A5413">
        <v>760947</v>
      </c>
      <c r="B5413" t="s">
        <v>18</v>
      </c>
      <c r="C5413" s="2">
        <v>0</v>
      </c>
      <c r="D5413" t="str">
        <f t="shared" si="168"/>
        <v>760947-2024-11</v>
      </c>
      <c r="E5413" s="2">
        <f t="shared" si="169"/>
        <v>0</v>
      </c>
    </row>
    <row r="5414" spans="1:5" x14ac:dyDescent="0.3">
      <c r="A5414">
        <v>221514</v>
      </c>
      <c r="B5414" t="s">
        <v>9</v>
      </c>
      <c r="C5414" s="2">
        <v>1505.07</v>
      </c>
      <c r="D5414" t="str">
        <f t="shared" si="168"/>
        <v>221514-2024-04</v>
      </c>
      <c r="E5414" s="2">
        <f t="shared" si="169"/>
        <v>1505.07</v>
      </c>
    </row>
    <row r="5415" spans="1:5" x14ac:dyDescent="0.3">
      <c r="A5415">
        <v>300067</v>
      </c>
      <c r="B5415" t="s">
        <v>13</v>
      </c>
      <c r="C5415" s="2">
        <v>1038.44</v>
      </c>
      <c r="D5415" t="str">
        <f t="shared" si="168"/>
        <v>300067-2024-12</v>
      </c>
      <c r="E5415" s="2">
        <f t="shared" si="169"/>
        <v>1038.44</v>
      </c>
    </row>
    <row r="5416" spans="1:5" x14ac:dyDescent="0.3">
      <c r="A5416" t="s">
        <v>172</v>
      </c>
      <c r="B5416" t="s">
        <v>10</v>
      </c>
      <c r="C5416" s="2">
        <v>732758.4</v>
      </c>
      <c r="D5416" t="str">
        <f t="shared" si="168"/>
        <v>006414-2024-05</v>
      </c>
      <c r="E5416" s="2">
        <f t="shared" si="169"/>
        <v>732758.4</v>
      </c>
    </row>
    <row r="5417" spans="1:5" x14ac:dyDescent="0.3">
      <c r="A5417">
        <v>861758</v>
      </c>
      <c r="B5417" t="s">
        <v>14</v>
      </c>
      <c r="C5417" s="2">
        <v>4152.62</v>
      </c>
      <c r="D5417" t="str">
        <f t="shared" si="168"/>
        <v>861758-2024-07</v>
      </c>
      <c r="E5417" s="2">
        <f t="shared" si="169"/>
        <v>4152.62</v>
      </c>
    </row>
    <row r="5418" spans="1:5" x14ac:dyDescent="0.3">
      <c r="A5418">
        <v>952956</v>
      </c>
      <c r="B5418" t="s">
        <v>9</v>
      </c>
      <c r="C5418" s="2">
        <v>19395.63</v>
      </c>
      <c r="D5418" t="str">
        <f t="shared" si="168"/>
        <v>952956-2024-04</v>
      </c>
      <c r="E5418" s="2">
        <f t="shared" si="169"/>
        <v>19395.63</v>
      </c>
    </row>
    <row r="5419" spans="1:5" x14ac:dyDescent="0.3">
      <c r="A5419">
        <v>390544</v>
      </c>
      <c r="B5419" t="s">
        <v>18</v>
      </c>
      <c r="C5419" s="2">
        <v>29437.5</v>
      </c>
      <c r="D5419" t="str">
        <f t="shared" si="168"/>
        <v>390544-2024-11</v>
      </c>
      <c r="E5419" s="2">
        <f t="shared" si="169"/>
        <v>29437.5</v>
      </c>
    </row>
    <row r="5420" spans="1:5" x14ac:dyDescent="0.3">
      <c r="A5420" t="s">
        <v>20</v>
      </c>
      <c r="B5420" t="s">
        <v>13</v>
      </c>
      <c r="C5420" s="2">
        <v>4759156.78</v>
      </c>
      <c r="D5420" t="str">
        <f t="shared" si="168"/>
        <v>053690-2024-12</v>
      </c>
      <c r="E5420" s="2">
        <f t="shared" si="169"/>
        <v>4759156.78</v>
      </c>
    </row>
    <row r="5421" spans="1:5" x14ac:dyDescent="0.3">
      <c r="A5421">
        <v>839206</v>
      </c>
      <c r="B5421" t="s">
        <v>14</v>
      </c>
      <c r="C5421" s="2">
        <v>71900.12</v>
      </c>
      <c r="D5421" t="str">
        <f t="shared" si="168"/>
        <v>839206-2024-07</v>
      </c>
      <c r="E5421" s="2">
        <f t="shared" si="169"/>
        <v>71900.12</v>
      </c>
    </row>
    <row r="5422" spans="1:5" x14ac:dyDescent="0.3">
      <c r="A5422">
        <v>109004</v>
      </c>
      <c r="B5422" t="s">
        <v>3</v>
      </c>
      <c r="C5422" s="2">
        <v>73705.7</v>
      </c>
      <c r="D5422" t="str">
        <f t="shared" si="168"/>
        <v>109004-2024-01</v>
      </c>
      <c r="E5422" s="2">
        <f t="shared" si="169"/>
        <v>73705.7</v>
      </c>
    </row>
    <row r="5423" spans="1:5" x14ac:dyDescent="0.3">
      <c r="A5423" t="s">
        <v>171</v>
      </c>
      <c r="B5423" t="s">
        <v>18</v>
      </c>
      <c r="C5423" s="2">
        <v>597255.07999999996</v>
      </c>
      <c r="D5423" t="str">
        <f t="shared" si="168"/>
        <v>099649-2024-11</v>
      </c>
      <c r="E5423" s="2">
        <f t="shared" si="169"/>
        <v>597255.07999999996</v>
      </c>
    </row>
    <row r="5424" spans="1:5" x14ac:dyDescent="0.3">
      <c r="A5424">
        <v>863347</v>
      </c>
      <c r="B5424" t="s">
        <v>9</v>
      </c>
      <c r="C5424" s="2">
        <v>5732.13</v>
      </c>
      <c r="D5424" t="str">
        <f t="shared" si="168"/>
        <v>863347-2024-04</v>
      </c>
      <c r="E5424" s="2">
        <f t="shared" si="169"/>
        <v>5732.13</v>
      </c>
    </row>
    <row r="5425" spans="1:5" x14ac:dyDescent="0.3">
      <c r="A5425">
        <v>911811</v>
      </c>
      <c r="B5425" t="s">
        <v>16</v>
      </c>
      <c r="C5425" s="2">
        <v>2618.67</v>
      </c>
      <c r="D5425" t="str">
        <f t="shared" si="168"/>
        <v>911811-2024-09</v>
      </c>
      <c r="E5425" s="2">
        <f t="shared" si="169"/>
        <v>2618.67</v>
      </c>
    </row>
    <row r="5426" spans="1:5" x14ac:dyDescent="0.3">
      <c r="A5426">
        <v>206630</v>
      </c>
      <c r="B5426" t="s">
        <v>13</v>
      </c>
      <c r="C5426" s="2">
        <v>3386348.38</v>
      </c>
      <c r="D5426" t="str">
        <f t="shared" si="168"/>
        <v>206630-2024-12</v>
      </c>
      <c r="E5426" s="2">
        <f t="shared" si="169"/>
        <v>3386348.38</v>
      </c>
    </row>
    <row r="5427" spans="1:5" x14ac:dyDescent="0.3">
      <c r="A5427">
        <v>587364</v>
      </c>
      <c r="B5427" t="s">
        <v>10</v>
      </c>
      <c r="C5427" s="2">
        <v>78962.460000000006</v>
      </c>
      <c r="D5427" t="str">
        <f t="shared" si="168"/>
        <v>587364-2024-05</v>
      </c>
      <c r="E5427" s="2">
        <f t="shared" si="169"/>
        <v>78962.460000000006</v>
      </c>
    </row>
    <row r="5428" spans="1:5" x14ac:dyDescent="0.3">
      <c r="A5428">
        <v>846801</v>
      </c>
      <c r="B5428" t="s">
        <v>12</v>
      </c>
      <c r="C5428" s="2">
        <v>16553.04</v>
      </c>
      <c r="D5428" t="str">
        <f t="shared" si="168"/>
        <v>846801-2024-06</v>
      </c>
      <c r="E5428" s="2">
        <f t="shared" si="169"/>
        <v>16553.04</v>
      </c>
    </row>
    <row r="5429" spans="1:5" x14ac:dyDescent="0.3">
      <c r="A5429">
        <v>255706</v>
      </c>
      <c r="B5429" t="s">
        <v>15</v>
      </c>
      <c r="C5429" s="2">
        <v>74078.17</v>
      </c>
      <c r="D5429" t="str">
        <f t="shared" si="168"/>
        <v>255706-2024-08</v>
      </c>
      <c r="E5429" s="2">
        <f t="shared" si="169"/>
        <v>74078.17</v>
      </c>
    </row>
    <row r="5430" spans="1:5" x14ac:dyDescent="0.3">
      <c r="A5430">
        <v>570907</v>
      </c>
      <c r="B5430" t="s">
        <v>14</v>
      </c>
      <c r="C5430" s="2">
        <v>487127.01</v>
      </c>
      <c r="D5430" t="str">
        <f t="shared" si="168"/>
        <v>570907-2024-07</v>
      </c>
      <c r="E5430" s="2">
        <f t="shared" si="169"/>
        <v>487127.01</v>
      </c>
    </row>
    <row r="5431" spans="1:5" x14ac:dyDescent="0.3">
      <c r="A5431">
        <v>917117</v>
      </c>
      <c r="B5431" t="s">
        <v>12</v>
      </c>
      <c r="C5431" s="2">
        <v>1976980.04</v>
      </c>
      <c r="D5431" t="str">
        <f t="shared" si="168"/>
        <v>917117-2024-06</v>
      </c>
      <c r="E5431" s="2">
        <f t="shared" si="169"/>
        <v>1976980.04</v>
      </c>
    </row>
    <row r="5432" spans="1:5" x14ac:dyDescent="0.3">
      <c r="A5432">
        <v>259931</v>
      </c>
      <c r="B5432" t="s">
        <v>13</v>
      </c>
      <c r="C5432" s="2">
        <v>796.82</v>
      </c>
      <c r="D5432" t="str">
        <f t="shared" si="168"/>
        <v>259931-2024-12</v>
      </c>
      <c r="E5432" s="2">
        <f t="shared" si="169"/>
        <v>796.82</v>
      </c>
    </row>
    <row r="5433" spans="1:5" x14ac:dyDescent="0.3">
      <c r="A5433" t="s">
        <v>68</v>
      </c>
      <c r="B5433" t="s">
        <v>15</v>
      </c>
      <c r="C5433" s="2">
        <v>6676.59</v>
      </c>
      <c r="D5433" t="str">
        <f t="shared" si="168"/>
        <v>010152-2024-08</v>
      </c>
      <c r="E5433" s="2">
        <f t="shared" si="169"/>
        <v>6676.59</v>
      </c>
    </row>
    <row r="5434" spans="1:5" x14ac:dyDescent="0.3">
      <c r="A5434">
        <v>120489</v>
      </c>
      <c r="B5434" t="s">
        <v>16</v>
      </c>
      <c r="C5434" s="2">
        <v>512135.2</v>
      </c>
      <c r="D5434" t="str">
        <f t="shared" si="168"/>
        <v>120489-2024-09</v>
      </c>
      <c r="E5434" s="2">
        <f t="shared" si="169"/>
        <v>512135.2</v>
      </c>
    </row>
    <row r="5435" spans="1:5" x14ac:dyDescent="0.3">
      <c r="A5435">
        <v>785454</v>
      </c>
      <c r="B5435" t="s">
        <v>10</v>
      </c>
      <c r="C5435" s="2">
        <v>61643.13</v>
      </c>
      <c r="D5435" t="str">
        <f t="shared" si="168"/>
        <v>785454-2024-05</v>
      </c>
      <c r="E5435" s="2">
        <f t="shared" si="169"/>
        <v>61643.13</v>
      </c>
    </row>
    <row r="5436" spans="1:5" x14ac:dyDescent="0.3">
      <c r="A5436" t="s">
        <v>161</v>
      </c>
      <c r="B5436" t="s">
        <v>6</v>
      </c>
      <c r="C5436" s="2">
        <v>878852.03</v>
      </c>
      <c r="D5436" t="str">
        <f t="shared" si="168"/>
        <v>005154-2024-02</v>
      </c>
      <c r="E5436" s="2">
        <f t="shared" si="169"/>
        <v>878852.03</v>
      </c>
    </row>
    <row r="5437" spans="1:5" x14ac:dyDescent="0.3">
      <c r="A5437">
        <v>807817</v>
      </c>
      <c r="B5437" t="s">
        <v>6</v>
      </c>
      <c r="C5437" s="2">
        <v>28967.439999999999</v>
      </c>
      <c r="D5437" t="str">
        <f t="shared" si="168"/>
        <v>807817-2024-02</v>
      </c>
      <c r="E5437" s="2">
        <f t="shared" si="169"/>
        <v>28967.439999999999</v>
      </c>
    </row>
    <row r="5438" spans="1:5" x14ac:dyDescent="0.3">
      <c r="A5438">
        <v>716161</v>
      </c>
      <c r="B5438" t="s">
        <v>12</v>
      </c>
      <c r="C5438" s="2">
        <v>4577.3500000000004</v>
      </c>
      <c r="D5438" t="str">
        <f t="shared" si="168"/>
        <v>716161-2024-06</v>
      </c>
      <c r="E5438" s="2">
        <f t="shared" si="169"/>
        <v>4577.3500000000004</v>
      </c>
    </row>
    <row r="5439" spans="1:5" x14ac:dyDescent="0.3">
      <c r="A5439">
        <v>995817</v>
      </c>
      <c r="B5439" t="s">
        <v>6</v>
      </c>
      <c r="C5439" s="2">
        <v>5115.03</v>
      </c>
      <c r="D5439" t="str">
        <f t="shared" si="168"/>
        <v>995817-2024-02</v>
      </c>
      <c r="E5439" s="2">
        <f t="shared" si="169"/>
        <v>5115.03</v>
      </c>
    </row>
    <row r="5440" spans="1:5" x14ac:dyDescent="0.3">
      <c r="A5440" t="s">
        <v>70</v>
      </c>
      <c r="B5440" t="s">
        <v>9</v>
      </c>
      <c r="C5440" s="2">
        <v>79610.05</v>
      </c>
      <c r="D5440" t="str">
        <f t="shared" si="168"/>
        <v>068147-2024-04</v>
      </c>
      <c r="E5440" s="2">
        <f t="shared" si="169"/>
        <v>79610.05</v>
      </c>
    </row>
    <row r="5441" spans="1:5" x14ac:dyDescent="0.3">
      <c r="A5441">
        <v>744007</v>
      </c>
      <c r="B5441" t="s">
        <v>10</v>
      </c>
      <c r="C5441" s="2">
        <v>679910.64</v>
      </c>
      <c r="D5441" t="str">
        <f t="shared" si="168"/>
        <v>744007-2024-05</v>
      </c>
      <c r="E5441" s="2">
        <f t="shared" si="169"/>
        <v>679910.64</v>
      </c>
    </row>
    <row r="5442" spans="1:5" x14ac:dyDescent="0.3">
      <c r="A5442">
        <v>309499</v>
      </c>
      <c r="B5442" t="s">
        <v>6</v>
      </c>
      <c r="C5442" s="2">
        <v>45454.66</v>
      </c>
      <c r="D5442" t="str">
        <f t="shared" si="168"/>
        <v>309499-2024-02</v>
      </c>
      <c r="E5442" s="2">
        <f t="shared" si="169"/>
        <v>45454.66</v>
      </c>
    </row>
    <row r="5443" spans="1:5" x14ac:dyDescent="0.3">
      <c r="A5443">
        <v>790127</v>
      </c>
      <c r="B5443" t="s">
        <v>14</v>
      </c>
      <c r="C5443" s="2">
        <v>632320.18999999994</v>
      </c>
      <c r="D5443" t="str">
        <f t="shared" ref="D5443:D5506" si="170">A5443&amp;"-"&amp;B5443</f>
        <v>790127-2024-07</v>
      </c>
      <c r="E5443" s="2">
        <f t="shared" ref="E5443:E5506" si="171">C5443</f>
        <v>632320.18999999994</v>
      </c>
    </row>
    <row r="5444" spans="1:5" x14ac:dyDescent="0.3">
      <c r="A5444">
        <v>151095</v>
      </c>
      <c r="B5444" t="s">
        <v>13</v>
      </c>
      <c r="C5444" s="2">
        <v>5721.54</v>
      </c>
      <c r="D5444" t="str">
        <f t="shared" si="170"/>
        <v>151095-2024-12</v>
      </c>
      <c r="E5444" s="2">
        <f t="shared" si="171"/>
        <v>5721.54</v>
      </c>
    </row>
    <row r="5445" spans="1:5" x14ac:dyDescent="0.3">
      <c r="A5445">
        <v>909563</v>
      </c>
      <c r="B5445" t="s">
        <v>18</v>
      </c>
      <c r="C5445" s="2">
        <v>28223.919999999998</v>
      </c>
      <c r="D5445" t="str">
        <f t="shared" si="170"/>
        <v>909563-2024-11</v>
      </c>
      <c r="E5445" s="2">
        <f t="shared" si="171"/>
        <v>28223.919999999998</v>
      </c>
    </row>
    <row r="5446" spans="1:5" x14ac:dyDescent="0.3">
      <c r="A5446" t="s">
        <v>205</v>
      </c>
      <c r="B5446" t="s">
        <v>9</v>
      </c>
      <c r="C5446" s="2">
        <v>46361.27</v>
      </c>
      <c r="D5446" t="str">
        <f t="shared" si="170"/>
        <v>059882-2024-04</v>
      </c>
      <c r="E5446" s="2">
        <f t="shared" si="171"/>
        <v>46361.27</v>
      </c>
    </row>
    <row r="5447" spans="1:5" x14ac:dyDescent="0.3">
      <c r="A5447">
        <v>915482</v>
      </c>
      <c r="B5447" t="s">
        <v>18</v>
      </c>
      <c r="C5447" s="2">
        <v>26158</v>
      </c>
      <c r="D5447" t="str">
        <f t="shared" si="170"/>
        <v>915482-2024-11</v>
      </c>
      <c r="E5447" s="2">
        <f t="shared" si="171"/>
        <v>26158</v>
      </c>
    </row>
    <row r="5448" spans="1:5" x14ac:dyDescent="0.3">
      <c r="A5448">
        <v>793029</v>
      </c>
      <c r="B5448" t="s">
        <v>3</v>
      </c>
      <c r="C5448" s="2">
        <v>90735.01</v>
      </c>
      <c r="D5448" t="str">
        <f t="shared" si="170"/>
        <v>793029-2024-01</v>
      </c>
      <c r="E5448" s="2">
        <f t="shared" si="171"/>
        <v>90735.01</v>
      </c>
    </row>
    <row r="5449" spans="1:5" x14ac:dyDescent="0.3">
      <c r="A5449">
        <v>722007</v>
      </c>
      <c r="B5449" t="s">
        <v>6</v>
      </c>
      <c r="C5449" s="2">
        <v>73018.559999999998</v>
      </c>
      <c r="D5449" t="str">
        <f t="shared" si="170"/>
        <v>722007-2024-02</v>
      </c>
      <c r="E5449" s="2">
        <f t="shared" si="171"/>
        <v>73018.559999999998</v>
      </c>
    </row>
    <row r="5450" spans="1:5" x14ac:dyDescent="0.3">
      <c r="A5450">
        <v>319473</v>
      </c>
      <c r="B5450" t="s">
        <v>9</v>
      </c>
      <c r="C5450" s="2">
        <v>64882.01</v>
      </c>
      <c r="D5450" t="str">
        <f t="shared" si="170"/>
        <v>319473-2024-04</v>
      </c>
      <c r="E5450" s="2">
        <f t="shared" si="171"/>
        <v>64882.01</v>
      </c>
    </row>
    <row r="5451" spans="1:5" x14ac:dyDescent="0.3">
      <c r="A5451">
        <v>472078</v>
      </c>
      <c r="B5451" t="s">
        <v>15</v>
      </c>
      <c r="C5451" s="2">
        <v>0</v>
      </c>
      <c r="D5451" t="str">
        <f t="shared" si="170"/>
        <v>472078-2024-08</v>
      </c>
      <c r="E5451" s="2">
        <f t="shared" si="171"/>
        <v>0</v>
      </c>
    </row>
    <row r="5452" spans="1:5" x14ac:dyDescent="0.3">
      <c r="A5452">
        <v>826714</v>
      </c>
      <c r="B5452" t="s">
        <v>16</v>
      </c>
      <c r="C5452" s="2">
        <v>63534.14</v>
      </c>
      <c r="D5452" t="str">
        <f t="shared" si="170"/>
        <v>826714-2024-09</v>
      </c>
      <c r="E5452" s="2">
        <f t="shared" si="171"/>
        <v>63534.14</v>
      </c>
    </row>
    <row r="5453" spans="1:5" x14ac:dyDescent="0.3">
      <c r="A5453">
        <v>754252</v>
      </c>
      <c r="B5453" t="s">
        <v>16</v>
      </c>
      <c r="C5453" s="2">
        <v>0</v>
      </c>
      <c r="D5453" t="str">
        <f t="shared" si="170"/>
        <v>754252-2024-09</v>
      </c>
      <c r="E5453" s="2">
        <f t="shared" si="171"/>
        <v>0</v>
      </c>
    </row>
    <row r="5454" spans="1:5" x14ac:dyDescent="0.3">
      <c r="A5454">
        <v>780462</v>
      </c>
      <c r="B5454" t="s">
        <v>16</v>
      </c>
      <c r="C5454" s="2">
        <v>10616.13</v>
      </c>
      <c r="D5454" t="str">
        <f t="shared" si="170"/>
        <v>780462-2024-09</v>
      </c>
      <c r="E5454" s="2">
        <f t="shared" si="171"/>
        <v>10616.13</v>
      </c>
    </row>
    <row r="5455" spans="1:5" x14ac:dyDescent="0.3">
      <c r="A5455" t="s">
        <v>44</v>
      </c>
      <c r="B5455" t="s">
        <v>3</v>
      </c>
      <c r="C5455" s="2">
        <v>12071.69</v>
      </c>
      <c r="D5455" t="str">
        <f t="shared" si="170"/>
        <v>087608-2024-01</v>
      </c>
      <c r="E5455" s="2">
        <f t="shared" si="171"/>
        <v>12071.69</v>
      </c>
    </row>
    <row r="5456" spans="1:5" x14ac:dyDescent="0.3">
      <c r="A5456">
        <v>764519</v>
      </c>
      <c r="B5456" t="s">
        <v>17</v>
      </c>
      <c r="C5456" s="2">
        <v>387322.26</v>
      </c>
      <c r="D5456" t="str">
        <f t="shared" si="170"/>
        <v>764519-2024-10</v>
      </c>
      <c r="E5456" s="2">
        <f t="shared" si="171"/>
        <v>387322.26</v>
      </c>
    </row>
    <row r="5457" spans="1:5" x14ac:dyDescent="0.3">
      <c r="A5457" t="s">
        <v>161</v>
      </c>
      <c r="B5457" t="s">
        <v>16</v>
      </c>
      <c r="C5457" s="2">
        <v>1044148.13</v>
      </c>
      <c r="D5457" t="str">
        <f t="shared" si="170"/>
        <v>005154-2024-09</v>
      </c>
      <c r="E5457" s="2">
        <f t="shared" si="171"/>
        <v>1044148.13</v>
      </c>
    </row>
    <row r="5458" spans="1:5" x14ac:dyDescent="0.3">
      <c r="A5458">
        <v>128080</v>
      </c>
      <c r="B5458" t="s">
        <v>15</v>
      </c>
      <c r="C5458" s="2">
        <v>51989.94</v>
      </c>
      <c r="D5458" t="str">
        <f t="shared" si="170"/>
        <v>128080-2024-08</v>
      </c>
      <c r="E5458" s="2">
        <f t="shared" si="171"/>
        <v>51989.94</v>
      </c>
    </row>
    <row r="5459" spans="1:5" x14ac:dyDescent="0.3">
      <c r="A5459" t="s">
        <v>151</v>
      </c>
      <c r="B5459" t="s">
        <v>17</v>
      </c>
      <c r="C5459" s="2">
        <v>257192.8</v>
      </c>
      <c r="D5459" t="str">
        <f t="shared" si="170"/>
        <v>005679-2024-10</v>
      </c>
      <c r="E5459" s="2">
        <f t="shared" si="171"/>
        <v>257192.8</v>
      </c>
    </row>
    <row r="5460" spans="1:5" x14ac:dyDescent="0.3">
      <c r="A5460">
        <v>340830</v>
      </c>
      <c r="B5460" t="s">
        <v>8</v>
      </c>
      <c r="C5460" s="2">
        <v>9507.2900000000009</v>
      </c>
      <c r="D5460" t="str">
        <f t="shared" si="170"/>
        <v>340830-2024-03</v>
      </c>
      <c r="E5460" s="2">
        <f t="shared" si="171"/>
        <v>9507.2900000000009</v>
      </c>
    </row>
    <row r="5461" spans="1:5" x14ac:dyDescent="0.3">
      <c r="A5461">
        <v>713744</v>
      </c>
      <c r="B5461" t="s">
        <v>14</v>
      </c>
      <c r="C5461" s="2">
        <v>38817.97</v>
      </c>
      <c r="D5461" t="str">
        <f t="shared" si="170"/>
        <v>713744-2024-07</v>
      </c>
      <c r="E5461" s="2">
        <f t="shared" si="171"/>
        <v>38817.97</v>
      </c>
    </row>
    <row r="5462" spans="1:5" x14ac:dyDescent="0.3">
      <c r="A5462">
        <v>760049</v>
      </c>
      <c r="B5462" t="s">
        <v>6</v>
      </c>
      <c r="C5462" s="2">
        <v>564416.73</v>
      </c>
      <c r="D5462" t="str">
        <f t="shared" si="170"/>
        <v>760049-2024-02</v>
      </c>
      <c r="E5462" s="2">
        <f t="shared" si="171"/>
        <v>564416.73</v>
      </c>
    </row>
    <row r="5463" spans="1:5" x14ac:dyDescent="0.3">
      <c r="A5463">
        <v>714075</v>
      </c>
      <c r="B5463" t="s">
        <v>15</v>
      </c>
      <c r="C5463" s="2">
        <v>22932.29</v>
      </c>
      <c r="D5463" t="str">
        <f t="shared" si="170"/>
        <v>714075-2024-08</v>
      </c>
      <c r="E5463" s="2">
        <f t="shared" si="171"/>
        <v>22932.29</v>
      </c>
    </row>
    <row r="5464" spans="1:5" x14ac:dyDescent="0.3">
      <c r="A5464">
        <v>748853</v>
      </c>
      <c r="B5464" t="s">
        <v>12</v>
      </c>
      <c r="C5464" s="2">
        <v>29.82</v>
      </c>
      <c r="D5464" t="str">
        <f t="shared" si="170"/>
        <v>748853-2024-06</v>
      </c>
      <c r="E5464" s="2">
        <f t="shared" si="171"/>
        <v>29.82</v>
      </c>
    </row>
    <row r="5465" spans="1:5" x14ac:dyDescent="0.3">
      <c r="A5465">
        <v>331293</v>
      </c>
      <c r="B5465" t="s">
        <v>12</v>
      </c>
      <c r="C5465" s="2">
        <v>43771.01</v>
      </c>
      <c r="D5465" t="str">
        <f t="shared" si="170"/>
        <v>331293-2024-06</v>
      </c>
      <c r="E5465" s="2">
        <f t="shared" si="171"/>
        <v>43771.01</v>
      </c>
    </row>
    <row r="5466" spans="1:5" x14ac:dyDescent="0.3">
      <c r="A5466">
        <v>742884</v>
      </c>
      <c r="B5466" t="s">
        <v>17</v>
      </c>
      <c r="C5466" s="2">
        <v>247621.64</v>
      </c>
      <c r="D5466" t="str">
        <f t="shared" si="170"/>
        <v>742884-2024-10</v>
      </c>
      <c r="E5466" s="2">
        <f t="shared" si="171"/>
        <v>247621.64</v>
      </c>
    </row>
    <row r="5467" spans="1:5" x14ac:dyDescent="0.3">
      <c r="A5467">
        <v>145428</v>
      </c>
      <c r="B5467" t="s">
        <v>6</v>
      </c>
      <c r="C5467" s="2">
        <v>73.78</v>
      </c>
      <c r="D5467" t="str">
        <f t="shared" si="170"/>
        <v>145428-2024-02</v>
      </c>
      <c r="E5467" s="2">
        <f t="shared" si="171"/>
        <v>73.78</v>
      </c>
    </row>
    <row r="5468" spans="1:5" x14ac:dyDescent="0.3">
      <c r="A5468" t="s">
        <v>30</v>
      </c>
      <c r="B5468" t="s">
        <v>9</v>
      </c>
      <c r="C5468" s="2">
        <v>625496.72</v>
      </c>
      <c r="D5468" t="str">
        <f t="shared" si="170"/>
        <v>067441-2024-04</v>
      </c>
      <c r="E5468" s="2">
        <f t="shared" si="171"/>
        <v>625496.72</v>
      </c>
    </row>
    <row r="5469" spans="1:5" x14ac:dyDescent="0.3">
      <c r="A5469">
        <v>764227</v>
      </c>
      <c r="B5469" t="s">
        <v>15</v>
      </c>
      <c r="C5469" s="2">
        <v>107342.39999999999</v>
      </c>
      <c r="D5469" t="str">
        <f t="shared" si="170"/>
        <v>764227-2024-08</v>
      </c>
      <c r="E5469" s="2">
        <f t="shared" si="171"/>
        <v>107342.39999999999</v>
      </c>
    </row>
    <row r="5470" spans="1:5" x14ac:dyDescent="0.3">
      <c r="A5470" t="s">
        <v>200</v>
      </c>
      <c r="B5470" t="s">
        <v>9</v>
      </c>
      <c r="C5470" s="2">
        <v>334032.23</v>
      </c>
      <c r="D5470" t="str">
        <f t="shared" si="170"/>
        <v>057636-2024-04</v>
      </c>
      <c r="E5470" s="2">
        <f t="shared" si="171"/>
        <v>334032.23</v>
      </c>
    </row>
    <row r="5471" spans="1:5" x14ac:dyDescent="0.3">
      <c r="A5471">
        <v>998422</v>
      </c>
      <c r="B5471" t="s">
        <v>8</v>
      </c>
      <c r="C5471" s="2">
        <v>8491.2800000000007</v>
      </c>
      <c r="D5471" t="str">
        <f t="shared" si="170"/>
        <v>998422-2024-03</v>
      </c>
      <c r="E5471" s="2">
        <f t="shared" si="171"/>
        <v>8491.2800000000007</v>
      </c>
    </row>
    <row r="5472" spans="1:5" x14ac:dyDescent="0.3">
      <c r="A5472">
        <v>736308</v>
      </c>
      <c r="B5472" t="s">
        <v>17</v>
      </c>
      <c r="C5472" s="2">
        <v>1786039.88</v>
      </c>
      <c r="D5472" t="str">
        <f t="shared" si="170"/>
        <v>736308-2024-10</v>
      </c>
      <c r="E5472" s="2">
        <f t="shared" si="171"/>
        <v>1786039.88</v>
      </c>
    </row>
    <row r="5473" spans="1:5" x14ac:dyDescent="0.3">
      <c r="A5473">
        <v>797435</v>
      </c>
      <c r="B5473" t="s">
        <v>8</v>
      </c>
      <c r="C5473" s="2">
        <v>2025.74</v>
      </c>
      <c r="D5473" t="str">
        <f t="shared" si="170"/>
        <v>797435-2024-03</v>
      </c>
      <c r="E5473" s="2">
        <f t="shared" si="171"/>
        <v>2025.74</v>
      </c>
    </row>
    <row r="5474" spans="1:5" x14ac:dyDescent="0.3">
      <c r="A5474">
        <v>407853</v>
      </c>
      <c r="B5474" t="s">
        <v>10</v>
      </c>
      <c r="C5474" s="2">
        <v>0</v>
      </c>
      <c r="D5474" t="str">
        <f t="shared" si="170"/>
        <v>407853-2024-05</v>
      </c>
      <c r="E5474" s="2">
        <f t="shared" si="171"/>
        <v>0</v>
      </c>
    </row>
    <row r="5475" spans="1:5" x14ac:dyDescent="0.3">
      <c r="A5475">
        <v>955217</v>
      </c>
      <c r="B5475" t="s">
        <v>3</v>
      </c>
      <c r="C5475" s="2">
        <v>56168.15</v>
      </c>
      <c r="D5475" t="str">
        <f t="shared" si="170"/>
        <v>955217-2024-01</v>
      </c>
      <c r="E5475" s="2">
        <f t="shared" si="171"/>
        <v>56168.15</v>
      </c>
    </row>
    <row r="5476" spans="1:5" x14ac:dyDescent="0.3">
      <c r="A5476">
        <v>682662</v>
      </c>
      <c r="B5476" t="s">
        <v>3</v>
      </c>
      <c r="C5476" s="2">
        <v>40.799999999999997</v>
      </c>
      <c r="D5476" t="str">
        <f t="shared" si="170"/>
        <v>682662-2024-01</v>
      </c>
      <c r="E5476" s="2">
        <f t="shared" si="171"/>
        <v>40.799999999999997</v>
      </c>
    </row>
    <row r="5477" spans="1:5" x14ac:dyDescent="0.3">
      <c r="A5477">
        <v>201653</v>
      </c>
      <c r="B5477" t="s">
        <v>14</v>
      </c>
      <c r="C5477" s="2">
        <v>86242.65</v>
      </c>
      <c r="D5477" t="str">
        <f t="shared" si="170"/>
        <v>201653-2024-07</v>
      </c>
      <c r="E5477" s="2">
        <f t="shared" si="171"/>
        <v>86242.65</v>
      </c>
    </row>
    <row r="5478" spans="1:5" x14ac:dyDescent="0.3">
      <c r="A5478">
        <v>998411</v>
      </c>
      <c r="B5478" t="s">
        <v>6</v>
      </c>
      <c r="C5478" s="2">
        <v>9552.6</v>
      </c>
      <c r="D5478" t="str">
        <f t="shared" si="170"/>
        <v>998411-2024-02</v>
      </c>
      <c r="E5478" s="2">
        <f t="shared" si="171"/>
        <v>9552.6</v>
      </c>
    </row>
    <row r="5479" spans="1:5" x14ac:dyDescent="0.3">
      <c r="A5479">
        <v>727174</v>
      </c>
      <c r="B5479" t="s">
        <v>6</v>
      </c>
      <c r="C5479" s="2">
        <v>41518.230000000003</v>
      </c>
      <c r="D5479" t="str">
        <f t="shared" si="170"/>
        <v>727174-2024-02</v>
      </c>
      <c r="E5479" s="2">
        <f t="shared" si="171"/>
        <v>41518.230000000003</v>
      </c>
    </row>
    <row r="5480" spans="1:5" x14ac:dyDescent="0.3">
      <c r="A5480">
        <v>200849</v>
      </c>
      <c r="B5480" t="s">
        <v>14</v>
      </c>
      <c r="C5480" s="2">
        <v>0</v>
      </c>
      <c r="D5480" t="str">
        <f t="shared" si="170"/>
        <v>200849-2024-07</v>
      </c>
      <c r="E5480" s="2">
        <f t="shared" si="171"/>
        <v>0</v>
      </c>
    </row>
    <row r="5481" spans="1:5" x14ac:dyDescent="0.3">
      <c r="A5481">
        <v>790571</v>
      </c>
      <c r="B5481" t="s">
        <v>3</v>
      </c>
      <c r="C5481" s="2">
        <v>358.69</v>
      </c>
      <c r="D5481" t="str">
        <f t="shared" si="170"/>
        <v>790571-2024-01</v>
      </c>
      <c r="E5481" s="2">
        <f t="shared" si="171"/>
        <v>358.69</v>
      </c>
    </row>
    <row r="5482" spans="1:5" x14ac:dyDescent="0.3">
      <c r="A5482">
        <v>221514</v>
      </c>
      <c r="B5482" t="s">
        <v>3</v>
      </c>
      <c r="C5482" s="2">
        <v>17531.16</v>
      </c>
      <c r="D5482" t="str">
        <f t="shared" si="170"/>
        <v>221514-2024-01</v>
      </c>
      <c r="E5482" s="2">
        <f t="shared" si="171"/>
        <v>17531.16</v>
      </c>
    </row>
    <row r="5483" spans="1:5" x14ac:dyDescent="0.3">
      <c r="A5483">
        <v>868153</v>
      </c>
      <c r="B5483" t="s">
        <v>3</v>
      </c>
      <c r="C5483" s="2">
        <v>7951.01</v>
      </c>
      <c r="D5483" t="str">
        <f t="shared" si="170"/>
        <v>868153-2024-01</v>
      </c>
      <c r="E5483" s="2">
        <f t="shared" si="171"/>
        <v>7951.01</v>
      </c>
    </row>
    <row r="5484" spans="1:5" x14ac:dyDescent="0.3">
      <c r="A5484">
        <v>772626</v>
      </c>
      <c r="B5484" t="s">
        <v>18</v>
      </c>
      <c r="C5484" s="2">
        <v>101542.1</v>
      </c>
      <c r="D5484" t="str">
        <f t="shared" si="170"/>
        <v>772626-2024-11</v>
      </c>
      <c r="E5484" s="2">
        <f t="shared" si="171"/>
        <v>101542.1</v>
      </c>
    </row>
    <row r="5485" spans="1:5" x14ac:dyDescent="0.3">
      <c r="A5485">
        <v>185260</v>
      </c>
      <c r="B5485" t="s">
        <v>6</v>
      </c>
      <c r="C5485" s="2">
        <v>3044.38</v>
      </c>
      <c r="D5485" t="str">
        <f t="shared" si="170"/>
        <v>185260-2024-02</v>
      </c>
      <c r="E5485" s="2">
        <f t="shared" si="171"/>
        <v>3044.38</v>
      </c>
    </row>
    <row r="5486" spans="1:5" x14ac:dyDescent="0.3">
      <c r="A5486">
        <v>145428</v>
      </c>
      <c r="B5486" t="s">
        <v>8</v>
      </c>
      <c r="C5486" s="2">
        <v>1229171.32</v>
      </c>
      <c r="D5486" t="str">
        <f t="shared" si="170"/>
        <v>145428-2024-03</v>
      </c>
      <c r="E5486" s="2">
        <f t="shared" si="171"/>
        <v>1229171.32</v>
      </c>
    </row>
    <row r="5487" spans="1:5" x14ac:dyDescent="0.3">
      <c r="A5487" t="s">
        <v>170</v>
      </c>
      <c r="B5487" t="s">
        <v>12</v>
      </c>
      <c r="C5487" s="2">
        <v>5396.04</v>
      </c>
      <c r="D5487" t="str">
        <f t="shared" si="170"/>
        <v>050080-2024-06</v>
      </c>
      <c r="E5487" s="2">
        <f t="shared" si="171"/>
        <v>5396.04</v>
      </c>
    </row>
    <row r="5488" spans="1:5" x14ac:dyDescent="0.3">
      <c r="A5488" t="s">
        <v>72</v>
      </c>
      <c r="B5488" t="s">
        <v>3</v>
      </c>
      <c r="C5488" s="2">
        <v>19615.43</v>
      </c>
      <c r="D5488" t="str">
        <f t="shared" si="170"/>
        <v>058424-2024-01</v>
      </c>
      <c r="E5488" s="2">
        <f t="shared" si="171"/>
        <v>19615.43</v>
      </c>
    </row>
    <row r="5489" spans="1:5" x14ac:dyDescent="0.3">
      <c r="A5489">
        <v>759677</v>
      </c>
      <c r="B5489" t="s">
        <v>17</v>
      </c>
      <c r="C5489" s="2">
        <v>465256.34</v>
      </c>
      <c r="D5489" t="str">
        <f t="shared" si="170"/>
        <v>759677-2024-10</v>
      </c>
      <c r="E5489" s="2">
        <f t="shared" si="171"/>
        <v>465256.34</v>
      </c>
    </row>
    <row r="5490" spans="1:5" x14ac:dyDescent="0.3">
      <c r="A5490">
        <v>417496</v>
      </c>
      <c r="B5490" t="s">
        <v>8</v>
      </c>
      <c r="C5490" s="2">
        <v>4380.3999999999996</v>
      </c>
      <c r="D5490" t="str">
        <f t="shared" si="170"/>
        <v>417496-2024-03</v>
      </c>
      <c r="E5490" s="2">
        <f t="shared" si="171"/>
        <v>4380.3999999999996</v>
      </c>
    </row>
    <row r="5491" spans="1:5" x14ac:dyDescent="0.3">
      <c r="A5491">
        <v>859259</v>
      </c>
      <c r="B5491" t="s">
        <v>14</v>
      </c>
      <c r="C5491" s="2">
        <v>38411.01</v>
      </c>
      <c r="D5491" t="str">
        <f t="shared" si="170"/>
        <v>859259-2024-07</v>
      </c>
      <c r="E5491" s="2">
        <f t="shared" si="171"/>
        <v>38411.01</v>
      </c>
    </row>
    <row r="5492" spans="1:5" x14ac:dyDescent="0.3">
      <c r="A5492">
        <v>332976</v>
      </c>
      <c r="B5492" t="s">
        <v>6</v>
      </c>
      <c r="C5492" s="2">
        <v>3526.62</v>
      </c>
      <c r="D5492" t="str">
        <f t="shared" si="170"/>
        <v>332976-2024-02</v>
      </c>
      <c r="E5492" s="2">
        <f t="shared" si="171"/>
        <v>3526.62</v>
      </c>
    </row>
    <row r="5493" spans="1:5" x14ac:dyDescent="0.3">
      <c r="A5493">
        <v>712041</v>
      </c>
      <c r="B5493" t="s">
        <v>8</v>
      </c>
      <c r="C5493" s="2">
        <v>95155.51</v>
      </c>
      <c r="D5493" t="str">
        <f t="shared" si="170"/>
        <v>712041-2024-03</v>
      </c>
      <c r="E5493" s="2">
        <f t="shared" si="171"/>
        <v>95155.51</v>
      </c>
    </row>
    <row r="5494" spans="1:5" x14ac:dyDescent="0.3">
      <c r="A5494">
        <v>917117</v>
      </c>
      <c r="B5494" t="s">
        <v>13</v>
      </c>
      <c r="C5494" s="2">
        <v>5241974.74</v>
      </c>
      <c r="D5494" t="str">
        <f t="shared" si="170"/>
        <v>917117-2024-12</v>
      </c>
      <c r="E5494" s="2">
        <f t="shared" si="171"/>
        <v>5241974.74</v>
      </c>
    </row>
    <row r="5495" spans="1:5" x14ac:dyDescent="0.3">
      <c r="A5495">
        <v>950628</v>
      </c>
      <c r="B5495" t="s">
        <v>8</v>
      </c>
      <c r="C5495" s="2">
        <v>774900.54</v>
      </c>
      <c r="D5495" t="str">
        <f t="shared" si="170"/>
        <v>950628-2024-03</v>
      </c>
      <c r="E5495" s="2">
        <f t="shared" si="171"/>
        <v>774900.54</v>
      </c>
    </row>
    <row r="5496" spans="1:5" x14ac:dyDescent="0.3">
      <c r="A5496">
        <v>245339</v>
      </c>
      <c r="B5496" t="s">
        <v>3</v>
      </c>
      <c r="C5496" s="2">
        <v>84095.65</v>
      </c>
      <c r="D5496" t="str">
        <f t="shared" si="170"/>
        <v>245339-2024-01</v>
      </c>
      <c r="E5496" s="2">
        <f t="shared" si="171"/>
        <v>84095.65</v>
      </c>
    </row>
    <row r="5497" spans="1:5" x14ac:dyDescent="0.3">
      <c r="A5497" t="s">
        <v>38</v>
      </c>
      <c r="B5497" t="s">
        <v>6</v>
      </c>
      <c r="C5497" s="2">
        <v>50874.61</v>
      </c>
      <c r="D5497" t="str">
        <f t="shared" si="170"/>
        <v>090145-2024-02</v>
      </c>
      <c r="E5497" s="2">
        <f t="shared" si="171"/>
        <v>50874.61</v>
      </c>
    </row>
    <row r="5498" spans="1:5" x14ac:dyDescent="0.3">
      <c r="A5498">
        <v>221514</v>
      </c>
      <c r="B5498" t="s">
        <v>17</v>
      </c>
      <c r="C5498" s="2">
        <v>1136.96</v>
      </c>
      <c r="D5498" t="str">
        <f t="shared" si="170"/>
        <v>221514-2024-10</v>
      </c>
      <c r="E5498" s="2">
        <f t="shared" si="171"/>
        <v>1136.96</v>
      </c>
    </row>
    <row r="5499" spans="1:5" x14ac:dyDescent="0.3">
      <c r="A5499">
        <v>383935</v>
      </c>
      <c r="B5499" t="s">
        <v>9</v>
      </c>
      <c r="C5499" s="2">
        <v>2343.91</v>
      </c>
      <c r="D5499" t="str">
        <f t="shared" si="170"/>
        <v>383935-2024-04</v>
      </c>
      <c r="E5499" s="2">
        <f t="shared" si="171"/>
        <v>2343.91</v>
      </c>
    </row>
    <row r="5500" spans="1:5" x14ac:dyDescent="0.3">
      <c r="A5500">
        <v>174038</v>
      </c>
      <c r="B5500" t="s">
        <v>12</v>
      </c>
      <c r="C5500" s="2">
        <v>54730.8</v>
      </c>
      <c r="D5500" t="str">
        <f t="shared" si="170"/>
        <v>174038-2024-06</v>
      </c>
      <c r="E5500" s="2">
        <f t="shared" si="171"/>
        <v>54730.8</v>
      </c>
    </row>
    <row r="5501" spans="1:5" x14ac:dyDescent="0.3">
      <c r="A5501">
        <v>941415</v>
      </c>
      <c r="B5501" t="s">
        <v>12</v>
      </c>
      <c r="C5501" s="2">
        <v>15523.03</v>
      </c>
      <c r="D5501" t="str">
        <f t="shared" si="170"/>
        <v>941415-2024-06</v>
      </c>
      <c r="E5501" s="2">
        <f t="shared" si="171"/>
        <v>15523.03</v>
      </c>
    </row>
    <row r="5502" spans="1:5" x14ac:dyDescent="0.3">
      <c r="A5502">
        <v>168969</v>
      </c>
      <c r="B5502" t="s">
        <v>13</v>
      </c>
      <c r="C5502" s="2">
        <v>12200.76</v>
      </c>
      <c r="D5502" t="str">
        <f t="shared" si="170"/>
        <v>168969-2024-12</v>
      </c>
      <c r="E5502" s="2">
        <f t="shared" si="171"/>
        <v>12200.76</v>
      </c>
    </row>
    <row r="5503" spans="1:5" x14ac:dyDescent="0.3">
      <c r="A5503">
        <v>988693</v>
      </c>
      <c r="B5503" t="s">
        <v>16</v>
      </c>
      <c r="C5503" s="2">
        <v>0</v>
      </c>
      <c r="D5503" t="str">
        <f t="shared" si="170"/>
        <v>988693-2024-09</v>
      </c>
      <c r="E5503" s="2">
        <f t="shared" si="171"/>
        <v>0</v>
      </c>
    </row>
    <row r="5504" spans="1:5" x14ac:dyDescent="0.3">
      <c r="A5504">
        <v>760446</v>
      </c>
      <c r="B5504" t="s">
        <v>16</v>
      </c>
      <c r="C5504" s="2">
        <v>70115.66</v>
      </c>
      <c r="D5504" t="str">
        <f t="shared" si="170"/>
        <v>760446-2024-09</v>
      </c>
      <c r="E5504" s="2">
        <f t="shared" si="171"/>
        <v>70115.66</v>
      </c>
    </row>
    <row r="5505" spans="1:5" x14ac:dyDescent="0.3">
      <c r="A5505">
        <v>994535</v>
      </c>
      <c r="B5505" t="s">
        <v>8</v>
      </c>
      <c r="C5505" s="2">
        <v>462.77</v>
      </c>
      <c r="D5505" t="str">
        <f t="shared" si="170"/>
        <v>994535-2024-03</v>
      </c>
      <c r="E5505" s="2">
        <f t="shared" si="171"/>
        <v>462.77</v>
      </c>
    </row>
    <row r="5506" spans="1:5" x14ac:dyDescent="0.3">
      <c r="A5506">
        <v>322583</v>
      </c>
      <c r="B5506" t="s">
        <v>18</v>
      </c>
      <c r="C5506" s="2">
        <v>892012.42</v>
      </c>
      <c r="D5506" t="str">
        <f t="shared" si="170"/>
        <v>322583-2024-11</v>
      </c>
      <c r="E5506" s="2">
        <f t="shared" si="171"/>
        <v>892012.42</v>
      </c>
    </row>
    <row r="5507" spans="1:5" x14ac:dyDescent="0.3">
      <c r="A5507">
        <v>829628</v>
      </c>
      <c r="B5507" t="s">
        <v>15</v>
      </c>
      <c r="C5507" s="2">
        <v>934.73</v>
      </c>
      <c r="D5507" t="str">
        <f t="shared" ref="D5507:D5570" si="172">A5507&amp;"-"&amp;B5507</f>
        <v>829628-2024-08</v>
      </c>
      <c r="E5507" s="2">
        <f t="shared" ref="E5507:E5570" si="173">C5507</f>
        <v>934.73</v>
      </c>
    </row>
    <row r="5508" spans="1:5" x14ac:dyDescent="0.3">
      <c r="A5508">
        <v>998413</v>
      </c>
      <c r="B5508" t="s">
        <v>9</v>
      </c>
      <c r="C5508" s="2">
        <v>9552.4500000000007</v>
      </c>
      <c r="D5508" t="str">
        <f t="shared" si="172"/>
        <v>998413-2024-04</v>
      </c>
      <c r="E5508" s="2">
        <f t="shared" si="173"/>
        <v>9552.4500000000007</v>
      </c>
    </row>
    <row r="5509" spans="1:5" x14ac:dyDescent="0.3">
      <c r="A5509">
        <v>943036</v>
      </c>
      <c r="B5509" t="s">
        <v>12</v>
      </c>
      <c r="C5509" s="2">
        <v>45776.52</v>
      </c>
      <c r="D5509" t="str">
        <f t="shared" si="172"/>
        <v>943036-2024-06</v>
      </c>
      <c r="E5509" s="2">
        <f t="shared" si="173"/>
        <v>45776.52</v>
      </c>
    </row>
    <row r="5510" spans="1:5" x14ac:dyDescent="0.3">
      <c r="A5510">
        <v>337036</v>
      </c>
      <c r="B5510" t="s">
        <v>14</v>
      </c>
      <c r="C5510" s="2">
        <v>82157.3</v>
      </c>
      <c r="D5510" t="str">
        <f t="shared" si="172"/>
        <v>337036-2024-07</v>
      </c>
      <c r="E5510" s="2">
        <f t="shared" si="173"/>
        <v>82157.3</v>
      </c>
    </row>
    <row r="5511" spans="1:5" x14ac:dyDescent="0.3">
      <c r="A5511">
        <v>168969</v>
      </c>
      <c r="B5511" t="s">
        <v>17</v>
      </c>
      <c r="C5511" s="2">
        <v>7524.7</v>
      </c>
      <c r="D5511" t="str">
        <f t="shared" si="172"/>
        <v>168969-2024-10</v>
      </c>
      <c r="E5511" s="2">
        <f t="shared" si="173"/>
        <v>7524.7</v>
      </c>
    </row>
    <row r="5512" spans="1:5" x14ac:dyDescent="0.3">
      <c r="A5512">
        <v>164148</v>
      </c>
      <c r="B5512" t="s">
        <v>18</v>
      </c>
      <c r="C5512" s="2">
        <v>22113.360000000001</v>
      </c>
      <c r="D5512" t="str">
        <f t="shared" si="172"/>
        <v>164148-2024-11</v>
      </c>
      <c r="E5512" s="2">
        <f t="shared" si="173"/>
        <v>22113.360000000001</v>
      </c>
    </row>
    <row r="5513" spans="1:5" x14ac:dyDescent="0.3">
      <c r="A5513">
        <v>222616</v>
      </c>
      <c r="B5513" t="s">
        <v>17</v>
      </c>
      <c r="C5513" s="2">
        <v>0</v>
      </c>
      <c r="D5513" t="str">
        <f t="shared" si="172"/>
        <v>222616-2024-10</v>
      </c>
      <c r="E5513" s="2">
        <f t="shared" si="173"/>
        <v>0</v>
      </c>
    </row>
    <row r="5514" spans="1:5" x14ac:dyDescent="0.3">
      <c r="A5514">
        <v>998697</v>
      </c>
      <c r="B5514" t="s">
        <v>10</v>
      </c>
      <c r="C5514" s="2">
        <v>21951.67</v>
      </c>
      <c r="D5514" t="str">
        <f t="shared" si="172"/>
        <v>998697-2024-05</v>
      </c>
      <c r="E5514" s="2">
        <f t="shared" si="173"/>
        <v>21951.67</v>
      </c>
    </row>
    <row r="5515" spans="1:5" x14ac:dyDescent="0.3">
      <c r="A5515">
        <v>861911</v>
      </c>
      <c r="B5515" t="s">
        <v>12</v>
      </c>
      <c r="C5515" s="2">
        <v>0</v>
      </c>
      <c r="D5515" t="str">
        <f t="shared" si="172"/>
        <v>861911-2024-06</v>
      </c>
      <c r="E5515" s="2">
        <f t="shared" si="173"/>
        <v>0</v>
      </c>
    </row>
    <row r="5516" spans="1:5" x14ac:dyDescent="0.3">
      <c r="A5516">
        <v>409606</v>
      </c>
      <c r="B5516" t="s">
        <v>12</v>
      </c>
      <c r="C5516" s="2">
        <v>1222149.54</v>
      </c>
      <c r="D5516" t="str">
        <f t="shared" si="172"/>
        <v>409606-2024-06</v>
      </c>
      <c r="E5516" s="2">
        <f t="shared" si="173"/>
        <v>1222149.54</v>
      </c>
    </row>
    <row r="5517" spans="1:5" x14ac:dyDescent="0.3">
      <c r="A5517">
        <v>585161</v>
      </c>
      <c r="B5517" t="s">
        <v>12</v>
      </c>
      <c r="C5517" s="2">
        <v>0.28999999999999998</v>
      </c>
      <c r="D5517" t="str">
        <f t="shared" si="172"/>
        <v>585161-2024-06</v>
      </c>
      <c r="E5517" s="2">
        <f t="shared" si="173"/>
        <v>0.28999999999999998</v>
      </c>
    </row>
    <row r="5518" spans="1:5" x14ac:dyDescent="0.3">
      <c r="A5518">
        <v>948956</v>
      </c>
      <c r="B5518" t="s">
        <v>13</v>
      </c>
      <c r="C5518" s="2">
        <v>68798.460000000006</v>
      </c>
      <c r="D5518" t="str">
        <f t="shared" si="172"/>
        <v>948956-2024-12</v>
      </c>
      <c r="E5518" s="2">
        <f t="shared" si="173"/>
        <v>68798.460000000006</v>
      </c>
    </row>
    <row r="5519" spans="1:5" x14ac:dyDescent="0.3">
      <c r="A5519">
        <v>736308</v>
      </c>
      <c r="B5519" t="s">
        <v>12</v>
      </c>
      <c r="C5519" s="2">
        <v>1491653.59</v>
      </c>
      <c r="D5519" t="str">
        <f t="shared" si="172"/>
        <v>736308-2024-06</v>
      </c>
      <c r="E5519" s="2">
        <f t="shared" si="173"/>
        <v>1491653.59</v>
      </c>
    </row>
    <row r="5520" spans="1:5" x14ac:dyDescent="0.3">
      <c r="A5520">
        <v>303554</v>
      </c>
      <c r="B5520" t="s">
        <v>17</v>
      </c>
      <c r="C5520" s="2">
        <v>0</v>
      </c>
      <c r="D5520" t="str">
        <f t="shared" si="172"/>
        <v>303554-2024-10</v>
      </c>
      <c r="E5520" s="2">
        <f t="shared" si="173"/>
        <v>0</v>
      </c>
    </row>
    <row r="5521" spans="1:5" x14ac:dyDescent="0.3">
      <c r="A5521">
        <v>671660</v>
      </c>
      <c r="B5521" t="s">
        <v>12</v>
      </c>
      <c r="C5521" s="2">
        <v>0</v>
      </c>
      <c r="D5521" t="str">
        <f t="shared" si="172"/>
        <v>671660-2024-06</v>
      </c>
      <c r="E5521" s="2">
        <f t="shared" si="173"/>
        <v>0</v>
      </c>
    </row>
    <row r="5522" spans="1:5" x14ac:dyDescent="0.3">
      <c r="A5522">
        <v>763586</v>
      </c>
      <c r="B5522" t="s">
        <v>15</v>
      </c>
      <c r="C5522" s="2">
        <v>280554.26</v>
      </c>
      <c r="D5522" t="str">
        <f t="shared" si="172"/>
        <v>763586-2024-08</v>
      </c>
      <c r="E5522" s="2">
        <f t="shared" si="173"/>
        <v>280554.26</v>
      </c>
    </row>
    <row r="5523" spans="1:5" x14ac:dyDescent="0.3">
      <c r="A5523">
        <v>168326</v>
      </c>
      <c r="B5523" t="s">
        <v>15</v>
      </c>
      <c r="C5523" s="2">
        <v>0</v>
      </c>
      <c r="D5523" t="str">
        <f t="shared" si="172"/>
        <v>168326-2024-08</v>
      </c>
      <c r="E5523" s="2">
        <f t="shared" si="173"/>
        <v>0</v>
      </c>
    </row>
    <row r="5524" spans="1:5" x14ac:dyDescent="0.3">
      <c r="A5524">
        <v>998730</v>
      </c>
      <c r="B5524" t="s">
        <v>10</v>
      </c>
      <c r="C5524" s="2">
        <v>4365.03</v>
      </c>
      <c r="D5524" t="str">
        <f t="shared" si="172"/>
        <v>998730-2024-05</v>
      </c>
      <c r="E5524" s="2">
        <f t="shared" si="173"/>
        <v>4365.03</v>
      </c>
    </row>
    <row r="5525" spans="1:5" x14ac:dyDescent="0.3">
      <c r="A5525">
        <v>748736</v>
      </c>
      <c r="B5525" t="s">
        <v>8</v>
      </c>
      <c r="C5525" s="2">
        <v>9120.8799999999992</v>
      </c>
      <c r="D5525" t="str">
        <f t="shared" si="172"/>
        <v>748736-2024-03</v>
      </c>
      <c r="E5525" s="2">
        <f t="shared" si="173"/>
        <v>9120.8799999999992</v>
      </c>
    </row>
    <row r="5526" spans="1:5" x14ac:dyDescent="0.3">
      <c r="A5526">
        <v>198216</v>
      </c>
      <c r="B5526" t="s">
        <v>9</v>
      </c>
      <c r="C5526" s="2">
        <v>31086.91</v>
      </c>
      <c r="D5526" t="str">
        <f t="shared" si="172"/>
        <v>198216-2024-04</v>
      </c>
      <c r="E5526" s="2">
        <f t="shared" si="173"/>
        <v>31086.91</v>
      </c>
    </row>
    <row r="5527" spans="1:5" x14ac:dyDescent="0.3">
      <c r="A5527">
        <v>274881</v>
      </c>
      <c r="B5527" t="s">
        <v>14</v>
      </c>
      <c r="C5527" s="2">
        <v>1749.26</v>
      </c>
      <c r="D5527" t="str">
        <f t="shared" si="172"/>
        <v>274881-2024-07</v>
      </c>
      <c r="E5527" s="2">
        <f t="shared" si="173"/>
        <v>1749.26</v>
      </c>
    </row>
    <row r="5528" spans="1:5" x14ac:dyDescent="0.3">
      <c r="A5528">
        <v>754875</v>
      </c>
      <c r="B5528" t="s">
        <v>14</v>
      </c>
      <c r="C5528" s="2">
        <v>0</v>
      </c>
      <c r="D5528" t="str">
        <f t="shared" si="172"/>
        <v>754875-2024-07</v>
      </c>
      <c r="E5528" s="2">
        <f t="shared" si="173"/>
        <v>0</v>
      </c>
    </row>
    <row r="5529" spans="1:5" x14ac:dyDescent="0.3">
      <c r="A5529">
        <v>761067</v>
      </c>
      <c r="B5529" t="s">
        <v>12</v>
      </c>
      <c r="C5529" s="2">
        <v>0</v>
      </c>
      <c r="D5529" t="str">
        <f t="shared" si="172"/>
        <v>761067-2024-06</v>
      </c>
      <c r="E5529" s="2">
        <f t="shared" si="173"/>
        <v>0</v>
      </c>
    </row>
    <row r="5530" spans="1:5" x14ac:dyDescent="0.3">
      <c r="A5530">
        <v>882921</v>
      </c>
      <c r="B5530" t="s">
        <v>10</v>
      </c>
      <c r="C5530" s="2">
        <v>12837.87</v>
      </c>
      <c r="D5530" t="str">
        <f t="shared" si="172"/>
        <v>882921-2024-05</v>
      </c>
      <c r="E5530" s="2">
        <f t="shared" si="173"/>
        <v>12837.87</v>
      </c>
    </row>
    <row r="5531" spans="1:5" x14ac:dyDescent="0.3">
      <c r="A5531">
        <v>505961</v>
      </c>
      <c r="B5531" t="s">
        <v>13</v>
      </c>
      <c r="C5531" s="2">
        <v>422232.58</v>
      </c>
      <c r="D5531" t="str">
        <f t="shared" si="172"/>
        <v>505961-2024-12</v>
      </c>
      <c r="E5531" s="2">
        <f t="shared" si="173"/>
        <v>422232.58</v>
      </c>
    </row>
    <row r="5532" spans="1:5" x14ac:dyDescent="0.3">
      <c r="A5532">
        <v>621145</v>
      </c>
      <c r="B5532" t="s">
        <v>18</v>
      </c>
      <c r="C5532" s="2">
        <v>1716.4</v>
      </c>
      <c r="D5532" t="str">
        <f t="shared" si="172"/>
        <v>621145-2024-11</v>
      </c>
      <c r="E5532" s="2">
        <f t="shared" si="173"/>
        <v>1716.4</v>
      </c>
    </row>
    <row r="5533" spans="1:5" x14ac:dyDescent="0.3">
      <c r="A5533">
        <v>120572</v>
      </c>
      <c r="B5533" t="s">
        <v>9</v>
      </c>
      <c r="C5533" s="2">
        <v>14769.46</v>
      </c>
      <c r="D5533" t="str">
        <f t="shared" si="172"/>
        <v>120572-2024-04</v>
      </c>
      <c r="E5533" s="2">
        <f t="shared" si="173"/>
        <v>14769.46</v>
      </c>
    </row>
    <row r="5534" spans="1:5" x14ac:dyDescent="0.3">
      <c r="A5534">
        <v>682453</v>
      </c>
      <c r="B5534" t="s">
        <v>10</v>
      </c>
      <c r="C5534" s="2">
        <v>2409.17</v>
      </c>
      <c r="D5534" t="str">
        <f t="shared" si="172"/>
        <v>682453-2024-05</v>
      </c>
      <c r="E5534" s="2">
        <f t="shared" si="173"/>
        <v>2409.17</v>
      </c>
    </row>
    <row r="5535" spans="1:5" x14ac:dyDescent="0.3">
      <c r="A5535">
        <v>998422</v>
      </c>
      <c r="B5535" t="s">
        <v>14</v>
      </c>
      <c r="C5535" s="2">
        <v>32903.15</v>
      </c>
      <c r="D5535" t="str">
        <f t="shared" si="172"/>
        <v>998422-2024-07</v>
      </c>
      <c r="E5535" s="2">
        <f t="shared" si="173"/>
        <v>32903.15</v>
      </c>
    </row>
    <row r="5536" spans="1:5" x14ac:dyDescent="0.3">
      <c r="A5536">
        <v>946527</v>
      </c>
      <c r="B5536" t="s">
        <v>8</v>
      </c>
      <c r="C5536" s="2">
        <v>19956.87</v>
      </c>
      <c r="D5536" t="str">
        <f t="shared" si="172"/>
        <v>946527-2024-03</v>
      </c>
      <c r="E5536" s="2">
        <f t="shared" si="173"/>
        <v>19956.87</v>
      </c>
    </row>
    <row r="5537" spans="1:5" x14ac:dyDescent="0.3">
      <c r="A5537">
        <v>800309</v>
      </c>
      <c r="B5537" t="s">
        <v>3</v>
      </c>
      <c r="C5537" s="2">
        <v>1516.35</v>
      </c>
      <c r="D5537" t="str">
        <f t="shared" si="172"/>
        <v>800309-2024-01</v>
      </c>
      <c r="E5537" s="2">
        <f t="shared" si="173"/>
        <v>1516.35</v>
      </c>
    </row>
    <row r="5538" spans="1:5" x14ac:dyDescent="0.3">
      <c r="A5538">
        <v>303554</v>
      </c>
      <c r="B5538" t="s">
        <v>15</v>
      </c>
      <c r="C5538" s="2">
        <v>227.56</v>
      </c>
      <c r="D5538" t="str">
        <f t="shared" si="172"/>
        <v>303554-2024-08</v>
      </c>
      <c r="E5538" s="2">
        <f t="shared" si="173"/>
        <v>227.56</v>
      </c>
    </row>
    <row r="5539" spans="1:5" x14ac:dyDescent="0.3">
      <c r="A5539">
        <v>319473</v>
      </c>
      <c r="B5539" t="s">
        <v>8</v>
      </c>
      <c r="C5539" s="2">
        <v>94425.54</v>
      </c>
      <c r="D5539" t="str">
        <f t="shared" si="172"/>
        <v>319473-2024-03</v>
      </c>
      <c r="E5539" s="2">
        <f t="shared" si="173"/>
        <v>94425.54</v>
      </c>
    </row>
    <row r="5540" spans="1:5" x14ac:dyDescent="0.3">
      <c r="A5540">
        <v>911690</v>
      </c>
      <c r="B5540" t="s">
        <v>6</v>
      </c>
      <c r="C5540" s="2">
        <v>1703.2</v>
      </c>
      <c r="D5540" t="str">
        <f t="shared" si="172"/>
        <v>911690-2024-02</v>
      </c>
      <c r="E5540" s="2">
        <f t="shared" si="173"/>
        <v>1703.2</v>
      </c>
    </row>
    <row r="5541" spans="1:5" x14ac:dyDescent="0.3">
      <c r="A5541">
        <v>938699</v>
      </c>
      <c r="B5541" t="s">
        <v>12</v>
      </c>
      <c r="C5541" s="2">
        <v>6606.53</v>
      </c>
      <c r="D5541" t="str">
        <f t="shared" si="172"/>
        <v>938699-2024-06</v>
      </c>
      <c r="E5541" s="2">
        <f t="shared" si="173"/>
        <v>6606.53</v>
      </c>
    </row>
    <row r="5542" spans="1:5" x14ac:dyDescent="0.3">
      <c r="A5542">
        <v>383935</v>
      </c>
      <c r="B5542" t="s">
        <v>17</v>
      </c>
      <c r="C5542" s="2">
        <v>6883.16</v>
      </c>
      <c r="D5542" t="str">
        <f t="shared" si="172"/>
        <v>383935-2024-10</v>
      </c>
      <c r="E5542" s="2">
        <f t="shared" si="173"/>
        <v>6883.16</v>
      </c>
    </row>
    <row r="5543" spans="1:5" x14ac:dyDescent="0.3">
      <c r="A5543">
        <v>859411</v>
      </c>
      <c r="B5543" t="s">
        <v>15</v>
      </c>
      <c r="C5543" s="2">
        <v>61860.1</v>
      </c>
      <c r="D5543" t="str">
        <f t="shared" si="172"/>
        <v>859411-2024-08</v>
      </c>
      <c r="E5543" s="2">
        <f t="shared" si="173"/>
        <v>61860.1</v>
      </c>
    </row>
    <row r="5544" spans="1:5" x14ac:dyDescent="0.3">
      <c r="A5544">
        <v>253207</v>
      </c>
      <c r="B5544" t="s">
        <v>16</v>
      </c>
      <c r="C5544" s="2">
        <v>217</v>
      </c>
      <c r="D5544" t="str">
        <f t="shared" si="172"/>
        <v>253207-2024-09</v>
      </c>
      <c r="E5544" s="2">
        <f t="shared" si="173"/>
        <v>217</v>
      </c>
    </row>
    <row r="5545" spans="1:5" x14ac:dyDescent="0.3">
      <c r="A5545">
        <v>759676</v>
      </c>
      <c r="B5545" t="s">
        <v>3</v>
      </c>
      <c r="C5545" s="2">
        <v>161240.35</v>
      </c>
      <c r="D5545" t="str">
        <f t="shared" si="172"/>
        <v>759676-2024-01</v>
      </c>
      <c r="E5545" s="2">
        <f t="shared" si="173"/>
        <v>161240.35</v>
      </c>
    </row>
    <row r="5546" spans="1:5" x14ac:dyDescent="0.3">
      <c r="A5546">
        <v>763625</v>
      </c>
      <c r="B5546" t="s">
        <v>8</v>
      </c>
      <c r="C5546" s="2">
        <v>3406.4</v>
      </c>
      <c r="D5546" t="str">
        <f t="shared" si="172"/>
        <v>763625-2024-03</v>
      </c>
      <c r="E5546" s="2">
        <f t="shared" si="173"/>
        <v>3406.4</v>
      </c>
    </row>
    <row r="5547" spans="1:5" x14ac:dyDescent="0.3">
      <c r="A5547">
        <v>682611</v>
      </c>
      <c r="B5547" t="s">
        <v>17</v>
      </c>
      <c r="C5547" s="2">
        <v>1858.72</v>
      </c>
      <c r="D5547" t="str">
        <f t="shared" si="172"/>
        <v>682611-2024-10</v>
      </c>
      <c r="E5547" s="2">
        <f t="shared" si="173"/>
        <v>1858.72</v>
      </c>
    </row>
    <row r="5548" spans="1:5" x14ac:dyDescent="0.3">
      <c r="A5548">
        <v>782189</v>
      </c>
      <c r="B5548" t="s">
        <v>14</v>
      </c>
      <c r="C5548" s="2">
        <v>0</v>
      </c>
      <c r="D5548" t="str">
        <f t="shared" si="172"/>
        <v>782189-2024-07</v>
      </c>
      <c r="E5548" s="2">
        <f t="shared" si="173"/>
        <v>0</v>
      </c>
    </row>
    <row r="5549" spans="1:5" x14ac:dyDescent="0.3">
      <c r="A5549">
        <v>956204</v>
      </c>
      <c r="B5549" t="s">
        <v>18</v>
      </c>
      <c r="C5549" s="2">
        <v>1476</v>
      </c>
      <c r="D5549" t="str">
        <f t="shared" si="172"/>
        <v>956204-2024-11</v>
      </c>
      <c r="E5549" s="2">
        <f t="shared" si="173"/>
        <v>1476</v>
      </c>
    </row>
    <row r="5550" spans="1:5" x14ac:dyDescent="0.3">
      <c r="A5550">
        <v>893285</v>
      </c>
      <c r="B5550" t="s">
        <v>10</v>
      </c>
      <c r="C5550" s="2">
        <v>71130.38</v>
      </c>
      <c r="D5550" t="str">
        <f t="shared" si="172"/>
        <v>893285-2024-05</v>
      </c>
      <c r="E5550" s="2">
        <f t="shared" si="173"/>
        <v>71130.38</v>
      </c>
    </row>
    <row r="5551" spans="1:5" x14ac:dyDescent="0.3">
      <c r="A5551">
        <v>833752</v>
      </c>
      <c r="B5551" t="s">
        <v>15</v>
      </c>
      <c r="C5551" s="2">
        <v>13634914.470000001</v>
      </c>
      <c r="D5551" t="str">
        <f t="shared" si="172"/>
        <v>833752-2024-08</v>
      </c>
      <c r="E5551" s="2">
        <f t="shared" si="173"/>
        <v>13634914.470000001</v>
      </c>
    </row>
    <row r="5552" spans="1:5" x14ac:dyDescent="0.3">
      <c r="A5552" t="s">
        <v>163</v>
      </c>
      <c r="B5552" t="s">
        <v>9</v>
      </c>
      <c r="C5552" s="2">
        <v>1842.78</v>
      </c>
      <c r="D5552" t="str">
        <f t="shared" si="172"/>
        <v>096334-2024-04</v>
      </c>
      <c r="E5552" s="2">
        <f t="shared" si="173"/>
        <v>1842.78</v>
      </c>
    </row>
    <row r="5553" spans="1:5" x14ac:dyDescent="0.3">
      <c r="A5553" t="s">
        <v>235</v>
      </c>
      <c r="B5553" t="s">
        <v>6</v>
      </c>
      <c r="C5553" s="2">
        <v>119351</v>
      </c>
      <c r="D5553" t="str">
        <f t="shared" si="172"/>
        <v>025479-2024-02</v>
      </c>
      <c r="E5553" s="2">
        <f t="shared" si="173"/>
        <v>119351</v>
      </c>
    </row>
    <row r="5554" spans="1:5" x14ac:dyDescent="0.3">
      <c r="A5554">
        <v>783308</v>
      </c>
      <c r="B5554" t="s">
        <v>12</v>
      </c>
      <c r="C5554" s="2">
        <v>272233.36</v>
      </c>
      <c r="D5554" t="str">
        <f t="shared" si="172"/>
        <v>783308-2024-06</v>
      </c>
      <c r="E5554" s="2">
        <f t="shared" si="173"/>
        <v>272233.36</v>
      </c>
    </row>
    <row r="5555" spans="1:5" x14ac:dyDescent="0.3">
      <c r="A5555">
        <v>912012</v>
      </c>
      <c r="B5555" t="s">
        <v>3</v>
      </c>
      <c r="C5555" s="2">
        <v>452.23</v>
      </c>
      <c r="D5555" t="str">
        <f t="shared" si="172"/>
        <v>912012-2024-01</v>
      </c>
      <c r="E5555" s="2">
        <f t="shared" si="173"/>
        <v>452.23</v>
      </c>
    </row>
    <row r="5556" spans="1:5" x14ac:dyDescent="0.3">
      <c r="A5556">
        <v>832467</v>
      </c>
      <c r="B5556" t="s">
        <v>6</v>
      </c>
      <c r="C5556" s="2">
        <v>0</v>
      </c>
      <c r="D5556" t="str">
        <f t="shared" si="172"/>
        <v>832467-2024-02</v>
      </c>
      <c r="E5556" s="2">
        <f t="shared" si="173"/>
        <v>0</v>
      </c>
    </row>
    <row r="5557" spans="1:5" x14ac:dyDescent="0.3">
      <c r="A5557">
        <v>930015</v>
      </c>
      <c r="B5557" t="s">
        <v>12</v>
      </c>
      <c r="C5557" s="2">
        <v>32984.239999999998</v>
      </c>
      <c r="D5557" t="str">
        <f t="shared" si="172"/>
        <v>930015-2024-06</v>
      </c>
      <c r="E5557" s="2">
        <f t="shared" si="173"/>
        <v>32984.239999999998</v>
      </c>
    </row>
    <row r="5558" spans="1:5" x14ac:dyDescent="0.3">
      <c r="A5558">
        <v>829643</v>
      </c>
      <c r="B5558" t="s">
        <v>12</v>
      </c>
      <c r="C5558" s="2">
        <v>1473.6</v>
      </c>
      <c r="D5558" t="str">
        <f t="shared" si="172"/>
        <v>829643-2024-06</v>
      </c>
      <c r="E5558" s="2">
        <f t="shared" si="173"/>
        <v>1473.6</v>
      </c>
    </row>
    <row r="5559" spans="1:5" x14ac:dyDescent="0.3">
      <c r="A5559">
        <v>198216</v>
      </c>
      <c r="B5559" t="s">
        <v>10</v>
      </c>
      <c r="C5559" s="2">
        <v>51435.66</v>
      </c>
      <c r="D5559" t="str">
        <f t="shared" si="172"/>
        <v>198216-2024-05</v>
      </c>
      <c r="E5559" s="2">
        <f t="shared" si="173"/>
        <v>51435.66</v>
      </c>
    </row>
    <row r="5560" spans="1:5" x14ac:dyDescent="0.3">
      <c r="A5560" t="s">
        <v>49</v>
      </c>
      <c r="B5560" t="s">
        <v>15</v>
      </c>
      <c r="C5560" s="2">
        <v>356799.92</v>
      </c>
      <c r="D5560" t="str">
        <f t="shared" si="172"/>
        <v>011224-2024-08</v>
      </c>
      <c r="E5560" s="2">
        <f t="shared" si="173"/>
        <v>356799.92</v>
      </c>
    </row>
    <row r="5561" spans="1:5" x14ac:dyDescent="0.3">
      <c r="A5561">
        <v>780462</v>
      </c>
      <c r="B5561" t="s">
        <v>6</v>
      </c>
      <c r="C5561" s="2">
        <v>6062.8</v>
      </c>
      <c r="D5561" t="str">
        <f t="shared" si="172"/>
        <v>780462-2024-02</v>
      </c>
      <c r="E5561" s="2">
        <f t="shared" si="173"/>
        <v>6062.8</v>
      </c>
    </row>
    <row r="5562" spans="1:5" x14ac:dyDescent="0.3">
      <c r="A5562">
        <v>857032</v>
      </c>
      <c r="B5562" t="s">
        <v>10</v>
      </c>
      <c r="C5562" s="2">
        <v>568.88</v>
      </c>
      <c r="D5562" t="str">
        <f t="shared" si="172"/>
        <v>857032-2024-05</v>
      </c>
      <c r="E5562" s="2">
        <f t="shared" si="173"/>
        <v>568.88</v>
      </c>
    </row>
    <row r="5563" spans="1:5" x14ac:dyDescent="0.3">
      <c r="A5563" t="s">
        <v>139</v>
      </c>
      <c r="B5563" t="s">
        <v>8</v>
      </c>
      <c r="C5563" s="2">
        <v>1797.82</v>
      </c>
      <c r="D5563" t="str">
        <f t="shared" si="172"/>
        <v>049826-2024-03</v>
      </c>
      <c r="E5563" s="2">
        <f t="shared" si="173"/>
        <v>1797.82</v>
      </c>
    </row>
    <row r="5564" spans="1:5" x14ac:dyDescent="0.3">
      <c r="A5564">
        <v>814183</v>
      </c>
      <c r="B5564" t="s">
        <v>16</v>
      </c>
      <c r="C5564" s="2">
        <v>139140.25</v>
      </c>
      <c r="D5564" t="str">
        <f t="shared" si="172"/>
        <v>814183-2024-09</v>
      </c>
      <c r="E5564" s="2">
        <f t="shared" si="173"/>
        <v>139140.25</v>
      </c>
    </row>
    <row r="5565" spans="1:5" x14ac:dyDescent="0.3">
      <c r="A5565" t="s">
        <v>108</v>
      </c>
      <c r="B5565" t="s">
        <v>8</v>
      </c>
      <c r="C5565" s="2">
        <v>898.91</v>
      </c>
      <c r="D5565" t="str">
        <f t="shared" si="172"/>
        <v>017153-2024-03</v>
      </c>
      <c r="E5565" s="2">
        <f t="shared" si="173"/>
        <v>898.91</v>
      </c>
    </row>
    <row r="5566" spans="1:5" x14ac:dyDescent="0.3">
      <c r="A5566">
        <v>179167</v>
      </c>
      <c r="B5566" t="s">
        <v>16</v>
      </c>
      <c r="C5566" s="2">
        <v>0</v>
      </c>
      <c r="D5566" t="str">
        <f t="shared" si="172"/>
        <v>179167-2024-09</v>
      </c>
      <c r="E5566" s="2">
        <f t="shared" si="173"/>
        <v>0</v>
      </c>
    </row>
    <row r="5567" spans="1:5" x14ac:dyDescent="0.3">
      <c r="A5567">
        <v>107149</v>
      </c>
      <c r="B5567" t="s">
        <v>15</v>
      </c>
      <c r="C5567" s="2">
        <v>1842.78</v>
      </c>
      <c r="D5567" t="str">
        <f t="shared" si="172"/>
        <v>107149-2024-08</v>
      </c>
      <c r="E5567" s="2">
        <f t="shared" si="173"/>
        <v>1842.78</v>
      </c>
    </row>
    <row r="5568" spans="1:5" x14ac:dyDescent="0.3">
      <c r="A5568">
        <v>486205</v>
      </c>
      <c r="B5568" t="s">
        <v>9</v>
      </c>
      <c r="C5568" s="2">
        <v>33756.720000000001</v>
      </c>
      <c r="D5568" t="str">
        <f t="shared" si="172"/>
        <v>486205-2024-04</v>
      </c>
      <c r="E5568" s="2">
        <f t="shared" si="173"/>
        <v>33756.720000000001</v>
      </c>
    </row>
    <row r="5569" spans="1:5" x14ac:dyDescent="0.3">
      <c r="A5569">
        <v>416177</v>
      </c>
      <c r="B5569" t="s">
        <v>6</v>
      </c>
      <c r="C5569" s="2">
        <v>13.5</v>
      </c>
      <c r="D5569" t="str">
        <f t="shared" si="172"/>
        <v>416177-2024-02</v>
      </c>
      <c r="E5569" s="2">
        <f t="shared" si="173"/>
        <v>13.5</v>
      </c>
    </row>
    <row r="5570" spans="1:5" x14ac:dyDescent="0.3">
      <c r="A5570">
        <v>680909</v>
      </c>
      <c r="B5570" t="s">
        <v>8</v>
      </c>
      <c r="C5570" s="2">
        <v>0</v>
      </c>
      <c r="D5570" t="str">
        <f t="shared" si="172"/>
        <v>680909-2024-03</v>
      </c>
      <c r="E5570" s="2">
        <f t="shared" si="173"/>
        <v>0</v>
      </c>
    </row>
    <row r="5571" spans="1:5" x14ac:dyDescent="0.3">
      <c r="A5571">
        <v>716620</v>
      </c>
      <c r="B5571" t="s">
        <v>6</v>
      </c>
      <c r="C5571" s="2">
        <v>0</v>
      </c>
      <c r="D5571" t="str">
        <f t="shared" ref="D5571:D5634" si="174">A5571&amp;"-"&amp;B5571</f>
        <v>716620-2024-02</v>
      </c>
      <c r="E5571" s="2">
        <f t="shared" ref="E5571:E5634" si="175">C5571</f>
        <v>0</v>
      </c>
    </row>
    <row r="5572" spans="1:5" x14ac:dyDescent="0.3">
      <c r="A5572">
        <v>761430</v>
      </c>
      <c r="B5572" t="s">
        <v>3</v>
      </c>
      <c r="C5572" s="2">
        <v>39173.4</v>
      </c>
      <c r="D5572" t="str">
        <f t="shared" si="174"/>
        <v>761430-2024-01</v>
      </c>
      <c r="E5572" s="2">
        <f t="shared" si="175"/>
        <v>39173.4</v>
      </c>
    </row>
    <row r="5573" spans="1:5" x14ac:dyDescent="0.3">
      <c r="A5573">
        <v>590756</v>
      </c>
      <c r="B5573" t="s">
        <v>10</v>
      </c>
      <c r="C5573" s="2">
        <v>0</v>
      </c>
      <c r="D5573" t="str">
        <f t="shared" si="174"/>
        <v>590756-2024-05</v>
      </c>
      <c r="E5573" s="2">
        <f t="shared" si="175"/>
        <v>0</v>
      </c>
    </row>
    <row r="5574" spans="1:5" x14ac:dyDescent="0.3">
      <c r="A5574">
        <v>691406</v>
      </c>
      <c r="B5574" t="s">
        <v>9</v>
      </c>
      <c r="C5574" s="2">
        <v>762739.38</v>
      </c>
      <c r="D5574" t="str">
        <f t="shared" si="174"/>
        <v>691406-2024-04</v>
      </c>
      <c r="E5574" s="2">
        <f t="shared" si="175"/>
        <v>762739.38</v>
      </c>
    </row>
    <row r="5575" spans="1:5" x14ac:dyDescent="0.3">
      <c r="A5575">
        <v>303400</v>
      </c>
      <c r="B5575" t="s">
        <v>16</v>
      </c>
      <c r="C5575" s="2">
        <v>8507.09</v>
      </c>
      <c r="D5575" t="str">
        <f t="shared" si="174"/>
        <v>303400-2024-09</v>
      </c>
      <c r="E5575" s="2">
        <f t="shared" si="175"/>
        <v>8507.09</v>
      </c>
    </row>
    <row r="5576" spans="1:5" x14ac:dyDescent="0.3">
      <c r="A5576">
        <v>800984</v>
      </c>
      <c r="B5576" t="s">
        <v>12</v>
      </c>
      <c r="C5576" s="2">
        <v>904.72</v>
      </c>
      <c r="D5576" t="str">
        <f t="shared" si="174"/>
        <v>800984-2024-06</v>
      </c>
      <c r="E5576" s="2">
        <f t="shared" si="175"/>
        <v>904.72</v>
      </c>
    </row>
    <row r="5577" spans="1:5" x14ac:dyDescent="0.3">
      <c r="A5577" t="s">
        <v>169</v>
      </c>
      <c r="B5577" t="s">
        <v>3</v>
      </c>
      <c r="C5577" s="2">
        <v>439488.04</v>
      </c>
      <c r="D5577" t="str">
        <f t="shared" si="174"/>
        <v>006454-2024-01</v>
      </c>
      <c r="E5577" s="2">
        <f t="shared" si="175"/>
        <v>439488.04</v>
      </c>
    </row>
    <row r="5578" spans="1:5" x14ac:dyDescent="0.3">
      <c r="A5578" t="s">
        <v>79</v>
      </c>
      <c r="B5578" t="s">
        <v>15</v>
      </c>
      <c r="C5578" s="2">
        <v>114306.48</v>
      </c>
      <c r="D5578" t="str">
        <f t="shared" si="174"/>
        <v>073279-2024-08</v>
      </c>
      <c r="E5578" s="2">
        <f t="shared" si="175"/>
        <v>114306.48</v>
      </c>
    </row>
    <row r="5579" spans="1:5" x14ac:dyDescent="0.3">
      <c r="A5579">
        <v>944937</v>
      </c>
      <c r="B5579" t="s">
        <v>10</v>
      </c>
      <c r="C5579" s="2">
        <v>0</v>
      </c>
      <c r="D5579" t="str">
        <f t="shared" si="174"/>
        <v>944937-2024-05</v>
      </c>
      <c r="E5579" s="2">
        <f t="shared" si="175"/>
        <v>0</v>
      </c>
    </row>
    <row r="5580" spans="1:5" x14ac:dyDescent="0.3">
      <c r="A5580">
        <v>924863</v>
      </c>
      <c r="B5580" t="s">
        <v>10</v>
      </c>
      <c r="C5580" s="2">
        <v>2201.9499999999998</v>
      </c>
      <c r="D5580" t="str">
        <f t="shared" si="174"/>
        <v>924863-2024-05</v>
      </c>
      <c r="E5580" s="2">
        <f t="shared" si="175"/>
        <v>2201.9499999999998</v>
      </c>
    </row>
    <row r="5581" spans="1:5" x14ac:dyDescent="0.3">
      <c r="A5581">
        <v>691406</v>
      </c>
      <c r="B5581" t="s">
        <v>15</v>
      </c>
      <c r="C5581" s="2">
        <v>547854.51</v>
      </c>
      <c r="D5581" t="str">
        <f t="shared" si="174"/>
        <v>691406-2024-08</v>
      </c>
      <c r="E5581" s="2">
        <f t="shared" si="175"/>
        <v>547854.51</v>
      </c>
    </row>
    <row r="5582" spans="1:5" x14ac:dyDescent="0.3">
      <c r="A5582">
        <v>852546</v>
      </c>
      <c r="B5582" t="s">
        <v>17</v>
      </c>
      <c r="C5582" s="2">
        <v>37989.9</v>
      </c>
      <c r="D5582" t="str">
        <f t="shared" si="174"/>
        <v>852546-2024-10</v>
      </c>
      <c r="E5582" s="2">
        <f t="shared" si="175"/>
        <v>37989.9</v>
      </c>
    </row>
    <row r="5583" spans="1:5" x14ac:dyDescent="0.3">
      <c r="A5583" t="s">
        <v>43</v>
      </c>
      <c r="B5583" t="s">
        <v>8</v>
      </c>
      <c r="C5583" s="2">
        <v>1519.63</v>
      </c>
      <c r="D5583" t="str">
        <f t="shared" si="174"/>
        <v>026442-2024-03</v>
      </c>
      <c r="E5583" s="2">
        <f t="shared" si="175"/>
        <v>1519.63</v>
      </c>
    </row>
    <row r="5584" spans="1:5" x14ac:dyDescent="0.3">
      <c r="A5584">
        <v>763085</v>
      </c>
      <c r="B5584" t="s">
        <v>17</v>
      </c>
      <c r="C5584" s="2">
        <v>171772.06</v>
      </c>
      <c r="D5584" t="str">
        <f t="shared" si="174"/>
        <v>763085-2024-10</v>
      </c>
      <c r="E5584" s="2">
        <f t="shared" si="175"/>
        <v>171772.06</v>
      </c>
    </row>
    <row r="5585" spans="1:5" x14ac:dyDescent="0.3">
      <c r="A5585">
        <v>760252</v>
      </c>
      <c r="B5585" t="s">
        <v>15</v>
      </c>
      <c r="C5585" s="2">
        <v>6983.12</v>
      </c>
      <c r="D5585" t="str">
        <f t="shared" si="174"/>
        <v>760252-2024-08</v>
      </c>
      <c r="E5585" s="2">
        <f t="shared" si="175"/>
        <v>6983.12</v>
      </c>
    </row>
    <row r="5586" spans="1:5" x14ac:dyDescent="0.3">
      <c r="A5586">
        <v>761541</v>
      </c>
      <c r="B5586" t="s">
        <v>15</v>
      </c>
      <c r="C5586" s="2">
        <v>9003.4</v>
      </c>
      <c r="D5586" t="str">
        <f t="shared" si="174"/>
        <v>761541-2024-08</v>
      </c>
      <c r="E5586" s="2">
        <f t="shared" si="175"/>
        <v>9003.4</v>
      </c>
    </row>
    <row r="5587" spans="1:5" x14ac:dyDescent="0.3">
      <c r="A5587">
        <v>109767</v>
      </c>
      <c r="B5587" t="s">
        <v>14</v>
      </c>
      <c r="C5587" s="2">
        <v>25620.9</v>
      </c>
      <c r="D5587" t="str">
        <f t="shared" si="174"/>
        <v>109767-2024-07</v>
      </c>
      <c r="E5587" s="2">
        <f t="shared" si="175"/>
        <v>25620.9</v>
      </c>
    </row>
    <row r="5588" spans="1:5" x14ac:dyDescent="0.3">
      <c r="A5588">
        <v>998665</v>
      </c>
      <c r="B5588" t="s">
        <v>14</v>
      </c>
      <c r="C5588" s="2">
        <v>7.36</v>
      </c>
      <c r="D5588" t="str">
        <f t="shared" si="174"/>
        <v>998665-2024-07</v>
      </c>
      <c r="E5588" s="2">
        <f t="shared" si="175"/>
        <v>7.36</v>
      </c>
    </row>
    <row r="5589" spans="1:5" x14ac:dyDescent="0.3">
      <c r="A5589" t="s">
        <v>134</v>
      </c>
      <c r="B5589" t="s">
        <v>15</v>
      </c>
      <c r="C5589" s="2">
        <v>0</v>
      </c>
      <c r="D5589" t="str">
        <f t="shared" si="174"/>
        <v>014946-2024-08</v>
      </c>
      <c r="E5589" s="2">
        <f t="shared" si="175"/>
        <v>0</v>
      </c>
    </row>
    <row r="5590" spans="1:5" x14ac:dyDescent="0.3">
      <c r="A5590">
        <v>866850</v>
      </c>
      <c r="B5590" t="s">
        <v>12</v>
      </c>
      <c r="C5590" s="2">
        <v>568.88</v>
      </c>
      <c r="D5590" t="str">
        <f t="shared" si="174"/>
        <v>866850-2024-06</v>
      </c>
      <c r="E5590" s="2">
        <f t="shared" si="175"/>
        <v>568.88</v>
      </c>
    </row>
    <row r="5591" spans="1:5" x14ac:dyDescent="0.3">
      <c r="A5591">
        <v>135746</v>
      </c>
      <c r="B5591" t="s">
        <v>16</v>
      </c>
      <c r="C5591" s="2">
        <v>174273.57</v>
      </c>
      <c r="D5591" t="str">
        <f t="shared" si="174"/>
        <v>135746-2024-09</v>
      </c>
      <c r="E5591" s="2">
        <f t="shared" si="175"/>
        <v>174273.57</v>
      </c>
    </row>
    <row r="5592" spans="1:5" x14ac:dyDescent="0.3">
      <c r="A5592" t="s">
        <v>146</v>
      </c>
      <c r="B5592" t="s">
        <v>3</v>
      </c>
      <c r="C5592" s="2">
        <v>280967.84000000003</v>
      </c>
      <c r="D5592" t="str">
        <f t="shared" si="174"/>
        <v>013015-2024-01</v>
      </c>
      <c r="E5592" s="2">
        <f t="shared" si="175"/>
        <v>280967.84000000003</v>
      </c>
    </row>
    <row r="5593" spans="1:5" x14ac:dyDescent="0.3">
      <c r="A5593">
        <v>670889</v>
      </c>
      <c r="B5593" t="s">
        <v>16</v>
      </c>
      <c r="C5593" s="2">
        <v>2334.12</v>
      </c>
      <c r="D5593" t="str">
        <f t="shared" si="174"/>
        <v>670889-2024-09</v>
      </c>
      <c r="E5593" s="2">
        <f t="shared" si="175"/>
        <v>2334.12</v>
      </c>
    </row>
    <row r="5594" spans="1:5" x14ac:dyDescent="0.3">
      <c r="A5594">
        <v>712830</v>
      </c>
      <c r="B5594" t="s">
        <v>6</v>
      </c>
      <c r="C5594" s="2">
        <v>0</v>
      </c>
      <c r="D5594" t="str">
        <f t="shared" si="174"/>
        <v>712830-2024-02</v>
      </c>
      <c r="E5594" s="2">
        <f t="shared" si="175"/>
        <v>0</v>
      </c>
    </row>
    <row r="5595" spans="1:5" x14ac:dyDescent="0.3">
      <c r="A5595">
        <v>202829</v>
      </c>
      <c r="B5595" t="s">
        <v>14</v>
      </c>
      <c r="C5595" s="2">
        <v>205.1</v>
      </c>
      <c r="D5595" t="str">
        <f t="shared" si="174"/>
        <v>202829-2024-07</v>
      </c>
      <c r="E5595" s="2">
        <f t="shared" si="175"/>
        <v>205.1</v>
      </c>
    </row>
    <row r="5596" spans="1:5" x14ac:dyDescent="0.3">
      <c r="A5596">
        <v>752976</v>
      </c>
      <c r="B5596" t="s">
        <v>8</v>
      </c>
      <c r="C5596" s="2">
        <v>0</v>
      </c>
      <c r="D5596" t="str">
        <f t="shared" si="174"/>
        <v>752976-2024-03</v>
      </c>
      <c r="E5596" s="2">
        <f t="shared" si="175"/>
        <v>0</v>
      </c>
    </row>
    <row r="5597" spans="1:5" x14ac:dyDescent="0.3">
      <c r="A5597">
        <v>114532</v>
      </c>
      <c r="B5597" t="s">
        <v>12</v>
      </c>
      <c r="C5597" s="2">
        <v>26400.54</v>
      </c>
      <c r="D5597" t="str">
        <f t="shared" si="174"/>
        <v>114532-2024-06</v>
      </c>
      <c r="E5597" s="2">
        <f t="shared" si="175"/>
        <v>26400.54</v>
      </c>
    </row>
    <row r="5598" spans="1:5" x14ac:dyDescent="0.3">
      <c r="A5598" t="s">
        <v>197</v>
      </c>
      <c r="B5598" t="s">
        <v>14</v>
      </c>
      <c r="C5598" s="2">
        <v>7365.72</v>
      </c>
      <c r="D5598" t="str">
        <f t="shared" si="174"/>
        <v>089447-2024-07</v>
      </c>
      <c r="E5598" s="2">
        <f t="shared" si="175"/>
        <v>7365.72</v>
      </c>
    </row>
    <row r="5599" spans="1:5" x14ac:dyDescent="0.3">
      <c r="A5599">
        <v>798469</v>
      </c>
      <c r="B5599" t="s">
        <v>13</v>
      </c>
      <c r="C5599" s="2">
        <v>0</v>
      </c>
      <c r="D5599" t="str">
        <f t="shared" si="174"/>
        <v>798469-2024-12</v>
      </c>
      <c r="E5599" s="2">
        <f t="shared" si="175"/>
        <v>0</v>
      </c>
    </row>
    <row r="5600" spans="1:5" x14ac:dyDescent="0.3">
      <c r="A5600">
        <v>120906</v>
      </c>
      <c r="B5600" t="s">
        <v>10</v>
      </c>
      <c r="C5600" s="2">
        <v>151718.85999999999</v>
      </c>
      <c r="D5600" t="str">
        <f t="shared" si="174"/>
        <v>120906-2024-05</v>
      </c>
      <c r="E5600" s="2">
        <f t="shared" si="175"/>
        <v>151718.85999999999</v>
      </c>
    </row>
    <row r="5601" spans="1:5" x14ac:dyDescent="0.3">
      <c r="A5601">
        <v>759275</v>
      </c>
      <c r="B5601" t="s">
        <v>13</v>
      </c>
      <c r="C5601" s="2">
        <v>0</v>
      </c>
      <c r="D5601" t="str">
        <f t="shared" si="174"/>
        <v>759275-2024-12</v>
      </c>
      <c r="E5601" s="2">
        <f t="shared" si="175"/>
        <v>0</v>
      </c>
    </row>
    <row r="5602" spans="1:5" x14ac:dyDescent="0.3">
      <c r="A5602">
        <v>275306</v>
      </c>
      <c r="B5602" t="s">
        <v>16</v>
      </c>
      <c r="C5602" s="2">
        <v>15550.08</v>
      </c>
      <c r="D5602" t="str">
        <f t="shared" si="174"/>
        <v>275306-2024-09</v>
      </c>
      <c r="E5602" s="2">
        <f t="shared" si="175"/>
        <v>15550.08</v>
      </c>
    </row>
    <row r="5603" spans="1:5" x14ac:dyDescent="0.3">
      <c r="A5603">
        <v>954938</v>
      </c>
      <c r="B5603" t="s">
        <v>15</v>
      </c>
      <c r="C5603" s="2">
        <v>15660</v>
      </c>
      <c r="D5603" t="str">
        <f t="shared" si="174"/>
        <v>954938-2024-08</v>
      </c>
      <c r="E5603" s="2">
        <f t="shared" si="175"/>
        <v>15660</v>
      </c>
    </row>
    <row r="5604" spans="1:5" x14ac:dyDescent="0.3">
      <c r="A5604">
        <v>724507</v>
      </c>
      <c r="B5604" t="s">
        <v>9</v>
      </c>
      <c r="C5604" s="2">
        <v>8516</v>
      </c>
      <c r="D5604" t="str">
        <f t="shared" si="174"/>
        <v>724507-2024-04</v>
      </c>
      <c r="E5604" s="2">
        <f t="shared" si="175"/>
        <v>8516</v>
      </c>
    </row>
    <row r="5605" spans="1:5" x14ac:dyDescent="0.3">
      <c r="A5605">
        <v>806640</v>
      </c>
      <c r="B5605" t="s">
        <v>15</v>
      </c>
      <c r="C5605" s="2">
        <v>0</v>
      </c>
      <c r="D5605" t="str">
        <f t="shared" si="174"/>
        <v>806640-2024-08</v>
      </c>
      <c r="E5605" s="2">
        <f t="shared" si="175"/>
        <v>0</v>
      </c>
    </row>
    <row r="5606" spans="1:5" x14ac:dyDescent="0.3">
      <c r="A5606">
        <v>758866</v>
      </c>
      <c r="B5606" t="s">
        <v>18</v>
      </c>
      <c r="C5606" s="2">
        <v>48949.02</v>
      </c>
      <c r="D5606" t="str">
        <f t="shared" si="174"/>
        <v>758866-2024-11</v>
      </c>
      <c r="E5606" s="2">
        <f t="shared" si="175"/>
        <v>48949.02</v>
      </c>
    </row>
    <row r="5607" spans="1:5" x14ac:dyDescent="0.3">
      <c r="A5607">
        <v>436655</v>
      </c>
      <c r="B5607" t="s">
        <v>15</v>
      </c>
      <c r="C5607" s="2">
        <v>21.26</v>
      </c>
      <c r="D5607" t="str">
        <f t="shared" si="174"/>
        <v>436655-2024-08</v>
      </c>
      <c r="E5607" s="2">
        <f t="shared" si="175"/>
        <v>21.26</v>
      </c>
    </row>
    <row r="5608" spans="1:5" x14ac:dyDescent="0.3">
      <c r="A5608">
        <v>984631</v>
      </c>
      <c r="B5608" t="s">
        <v>17</v>
      </c>
      <c r="C5608" s="2">
        <v>487.3</v>
      </c>
      <c r="D5608" t="str">
        <f t="shared" si="174"/>
        <v>984631-2024-10</v>
      </c>
      <c r="E5608" s="2">
        <f t="shared" si="175"/>
        <v>487.3</v>
      </c>
    </row>
    <row r="5609" spans="1:5" x14ac:dyDescent="0.3">
      <c r="A5609">
        <v>136518</v>
      </c>
      <c r="B5609" t="s">
        <v>18</v>
      </c>
      <c r="C5609" s="2">
        <v>90497.8</v>
      </c>
      <c r="D5609" t="str">
        <f t="shared" si="174"/>
        <v>136518-2024-11</v>
      </c>
      <c r="E5609" s="2">
        <f t="shared" si="175"/>
        <v>90497.8</v>
      </c>
    </row>
    <row r="5610" spans="1:5" x14ac:dyDescent="0.3">
      <c r="A5610">
        <v>212012</v>
      </c>
      <c r="B5610" t="s">
        <v>17</v>
      </c>
      <c r="C5610" s="2">
        <v>0</v>
      </c>
      <c r="D5610" t="str">
        <f t="shared" si="174"/>
        <v>212012-2024-10</v>
      </c>
      <c r="E5610" s="2">
        <f t="shared" si="175"/>
        <v>0</v>
      </c>
    </row>
    <row r="5611" spans="1:5" x14ac:dyDescent="0.3">
      <c r="A5611" t="s">
        <v>25</v>
      </c>
      <c r="B5611" t="s">
        <v>18</v>
      </c>
      <c r="C5611" s="2">
        <v>33727.82</v>
      </c>
      <c r="D5611" t="str">
        <f t="shared" si="174"/>
        <v>025140-2024-11</v>
      </c>
      <c r="E5611" s="2">
        <f t="shared" si="175"/>
        <v>33727.82</v>
      </c>
    </row>
    <row r="5612" spans="1:5" x14ac:dyDescent="0.3">
      <c r="A5612">
        <v>808669</v>
      </c>
      <c r="B5612" t="s">
        <v>17</v>
      </c>
      <c r="C5612" s="2">
        <v>0</v>
      </c>
      <c r="D5612" t="str">
        <f t="shared" si="174"/>
        <v>808669-2024-10</v>
      </c>
      <c r="E5612" s="2">
        <f t="shared" si="175"/>
        <v>0</v>
      </c>
    </row>
    <row r="5613" spans="1:5" x14ac:dyDescent="0.3">
      <c r="A5613" t="s">
        <v>173</v>
      </c>
      <c r="B5613" t="s">
        <v>17</v>
      </c>
      <c r="C5613" s="2">
        <v>0</v>
      </c>
      <c r="D5613" t="str">
        <f t="shared" si="174"/>
        <v>036482-2024-10</v>
      </c>
      <c r="E5613" s="2">
        <f t="shared" si="175"/>
        <v>0</v>
      </c>
    </row>
    <row r="5614" spans="1:5" x14ac:dyDescent="0.3">
      <c r="A5614" t="s">
        <v>102</v>
      </c>
      <c r="B5614" t="s">
        <v>15</v>
      </c>
      <c r="C5614" s="2">
        <v>269448.18</v>
      </c>
      <c r="D5614" t="str">
        <f t="shared" si="174"/>
        <v>007411-2024-08</v>
      </c>
      <c r="E5614" s="2">
        <f t="shared" si="175"/>
        <v>269448.18</v>
      </c>
    </row>
    <row r="5615" spans="1:5" x14ac:dyDescent="0.3">
      <c r="A5615">
        <v>946990</v>
      </c>
      <c r="B5615" t="s">
        <v>12</v>
      </c>
      <c r="C5615" s="2">
        <v>3.82</v>
      </c>
      <c r="D5615" t="str">
        <f t="shared" si="174"/>
        <v>946990-2024-06</v>
      </c>
      <c r="E5615" s="2">
        <f t="shared" si="175"/>
        <v>3.82</v>
      </c>
    </row>
    <row r="5616" spans="1:5" x14ac:dyDescent="0.3">
      <c r="A5616" t="s">
        <v>101</v>
      </c>
      <c r="B5616" t="s">
        <v>17</v>
      </c>
      <c r="C5616" s="2">
        <v>113346.22</v>
      </c>
      <c r="D5616" t="str">
        <f t="shared" si="174"/>
        <v>067442-2024-10</v>
      </c>
      <c r="E5616" s="2">
        <f t="shared" si="175"/>
        <v>113346.22</v>
      </c>
    </row>
    <row r="5617" spans="1:5" x14ac:dyDescent="0.3">
      <c r="A5617">
        <v>759725</v>
      </c>
      <c r="B5617" t="s">
        <v>3</v>
      </c>
      <c r="C5617" s="2">
        <v>31004.61</v>
      </c>
      <c r="D5617" t="str">
        <f t="shared" si="174"/>
        <v>759725-2024-01</v>
      </c>
      <c r="E5617" s="2">
        <f t="shared" si="175"/>
        <v>31004.61</v>
      </c>
    </row>
    <row r="5618" spans="1:5" x14ac:dyDescent="0.3">
      <c r="A5618" t="s">
        <v>108</v>
      </c>
      <c r="B5618" t="s">
        <v>3</v>
      </c>
      <c r="C5618" s="2">
        <v>44094.73</v>
      </c>
      <c r="D5618" t="str">
        <f t="shared" si="174"/>
        <v>017153-2024-01</v>
      </c>
      <c r="E5618" s="2">
        <f t="shared" si="175"/>
        <v>44094.73</v>
      </c>
    </row>
    <row r="5619" spans="1:5" x14ac:dyDescent="0.3">
      <c r="A5619">
        <v>759563</v>
      </c>
      <c r="B5619" t="s">
        <v>10</v>
      </c>
      <c r="C5619" s="2">
        <v>4584.07</v>
      </c>
      <c r="D5619" t="str">
        <f t="shared" si="174"/>
        <v>759563-2024-05</v>
      </c>
      <c r="E5619" s="2">
        <f t="shared" si="175"/>
        <v>4584.07</v>
      </c>
    </row>
    <row r="5620" spans="1:5" x14ac:dyDescent="0.3">
      <c r="A5620" t="s">
        <v>217</v>
      </c>
      <c r="B5620" t="s">
        <v>17</v>
      </c>
      <c r="C5620" s="2">
        <v>365318.72</v>
      </c>
      <c r="D5620" t="str">
        <f t="shared" si="174"/>
        <v>066354-2024-10</v>
      </c>
      <c r="E5620" s="2">
        <f t="shared" si="175"/>
        <v>365318.72</v>
      </c>
    </row>
    <row r="5621" spans="1:5" x14ac:dyDescent="0.3">
      <c r="A5621">
        <v>761737</v>
      </c>
      <c r="B5621" t="s">
        <v>16</v>
      </c>
      <c r="C5621" s="2">
        <v>406805.6</v>
      </c>
      <c r="D5621" t="str">
        <f t="shared" si="174"/>
        <v>761737-2024-09</v>
      </c>
      <c r="E5621" s="2">
        <f t="shared" si="175"/>
        <v>406805.6</v>
      </c>
    </row>
    <row r="5622" spans="1:5" x14ac:dyDescent="0.3">
      <c r="A5622">
        <v>948855</v>
      </c>
      <c r="B5622" t="s">
        <v>9</v>
      </c>
      <c r="C5622" s="2">
        <v>1842.78</v>
      </c>
      <c r="D5622" t="str">
        <f t="shared" si="174"/>
        <v>948855-2024-04</v>
      </c>
      <c r="E5622" s="2">
        <f t="shared" si="175"/>
        <v>1842.78</v>
      </c>
    </row>
    <row r="5623" spans="1:5" x14ac:dyDescent="0.3">
      <c r="A5623">
        <v>866207</v>
      </c>
      <c r="B5623" t="s">
        <v>18</v>
      </c>
      <c r="C5623" s="2">
        <v>83481.600000000006</v>
      </c>
      <c r="D5623" t="str">
        <f t="shared" si="174"/>
        <v>866207-2024-11</v>
      </c>
      <c r="E5623" s="2">
        <f t="shared" si="175"/>
        <v>83481.600000000006</v>
      </c>
    </row>
    <row r="5624" spans="1:5" x14ac:dyDescent="0.3">
      <c r="A5624">
        <v>771625</v>
      </c>
      <c r="B5624" t="s">
        <v>18</v>
      </c>
      <c r="C5624" s="2">
        <v>18039.8</v>
      </c>
      <c r="D5624" t="str">
        <f t="shared" si="174"/>
        <v>771625-2024-11</v>
      </c>
      <c r="E5624" s="2">
        <f t="shared" si="175"/>
        <v>18039.8</v>
      </c>
    </row>
    <row r="5625" spans="1:5" x14ac:dyDescent="0.3">
      <c r="A5625">
        <v>761208</v>
      </c>
      <c r="B5625" t="s">
        <v>14</v>
      </c>
      <c r="C5625" s="2">
        <v>23387</v>
      </c>
      <c r="D5625" t="str">
        <f t="shared" si="174"/>
        <v>761208-2024-07</v>
      </c>
      <c r="E5625" s="2">
        <f t="shared" si="175"/>
        <v>23387</v>
      </c>
    </row>
    <row r="5626" spans="1:5" x14ac:dyDescent="0.3">
      <c r="A5626">
        <v>912186</v>
      </c>
      <c r="B5626" t="s">
        <v>8</v>
      </c>
      <c r="C5626" s="2">
        <v>0</v>
      </c>
      <c r="D5626" t="str">
        <f t="shared" si="174"/>
        <v>912186-2024-03</v>
      </c>
      <c r="E5626" s="2">
        <f t="shared" si="175"/>
        <v>0</v>
      </c>
    </row>
    <row r="5627" spans="1:5" x14ac:dyDescent="0.3">
      <c r="A5627">
        <v>764227</v>
      </c>
      <c r="B5627" t="s">
        <v>18</v>
      </c>
      <c r="C5627" s="2">
        <v>225852</v>
      </c>
      <c r="D5627" t="str">
        <f t="shared" si="174"/>
        <v>764227-2024-11</v>
      </c>
      <c r="E5627" s="2">
        <f t="shared" si="175"/>
        <v>225852</v>
      </c>
    </row>
    <row r="5628" spans="1:5" x14ac:dyDescent="0.3">
      <c r="A5628">
        <v>205095</v>
      </c>
      <c r="B5628" t="s">
        <v>10</v>
      </c>
      <c r="C5628" s="2">
        <v>9698.7999999999993</v>
      </c>
      <c r="D5628" t="str">
        <f t="shared" si="174"/>
        <v>205095-2024-05</v>
      </c>
      <c r="E5628" s="2">
        <f t="shared" si="175"/>
        <v>9698.7999999999993</v>
      </c>
    </row>
    <row r="5629" spans="1:5" x14ac:dyDescent="0.3">
      <c r="A5629">
        <v>829468</v>
      </c>
      <c r="B5629" t="s">
        <v>9</v>
      </c>
      <c r="C5629" s="2">
        <v>904.72</v>
      </c>
      <c r="D5629" t="str">
        <f t="shared" si="174"/>
        <v>829468-2024-04</v>
      </c>
      <c r="E5629" s="2">
        <f t="shared" si="175"/>
        <v>904.72</v>
      </c>
    </row>
    <row r="5630" spans="1:5" x14ac:dyDescent="0.3">
      <c r="A5630">
        <v>790573</v>
      </c>
      <c r="B5630" t="s">
        <v>15</v>
      </c>
      <c r="C5630" s="2">
        <v>0</v>
      </c>
      <c r="D5630" t="str">
        <f t="shared" si="174"/>
        <v>790573-2024-08</v>
      </c>
      <c r="E5630" s="2">
        <f t="shared" si="175"/>
        <v>0</v>
      </c>
    </row>
    <row r="5631" spans="1:5" x14ac:dyDescent="0.3">
      <c r="A5631">
        <v>748853</v>
      </c>
      <c r="B5631" t="s">
        <v>16</v>
      </c>
      <c r="C5631" s="2">
        <v>95.12</v>
      </c>
      <c r="D5631" t="str">
        <f t="shared" si="174"/>
        <v>748853-2024-09</v>
      </c>
      <c r="E5631" s="2">
        <f t="shared" si="175"/>
        <v>95.12</v>
      </c>
    </row>
    <row r="5632" spans="1:5" x14ac:dyDescent="0.3">
      <c r="A5632" t="s">
        <v>137</v>
      </c>
      <c r="B5632" t="s">
        <v>6</v>
      </c>
      <c r="C5632" s="2">
        <v>-17142.72</v>
      </c>
      <c r="D5632" t="str">
        <f t="shared" si="174"/>
        <v>003693-2024-02</v>
      </c>
      <c r="E5632" s="2">
        <f t="shared" si="175"/>
        <v>-17142.72</v>
      </c>
    </row>
    <row r="5633" spans="1:5" x14ac:dyDescent="0.3">
      <c r="A5633">
        <v>821772</v>
      </c>
      <c r="B5633" t="s">
        <v>9</v>
      </c>
      <c r="C5633" s="2">
        <v>11425.52</v>
      </c>
      <c r="D5633" t="str">
        <f t="shared" si="174"/>
        <v>821772-2024-04</v>
      </c>
      <c r="E5633" s="2">
        <f t="shared" si="175"/>
        <v>11425.52</v>
      </c>
    </row>
    <row r="5634" spans="1:5" x14ac:dyDescent="0.3">
      <c r="A5634">
        <v>758691</v>
      </c>
      <c r="B5634" t="s">
        <v>13</v>
      </c>
      <c r="C5634" s="2">
        <v>1394.12</v>
      </c>
      <c r="D5634" t="str">
        <f t="shared" si="174"/>
        <v>758691-2024-12</v>
      </c>
      <c r="E5634" s="2">
        <f t="shared" si="175"/>
        <v>1394.12</v>
      </c>
    </row>
    <row r="5635" spans="1:5" x14ac:dyDescent="0.3">
      <c r="A5635" t="s">
        <v>27</v>
      </c>
      <c r="B5635" t="s">
        <v>17</v>
      </c>
      <c r="C5635" s="2">
        <v>4794</v>
      </c>
      <c r="D5635" t="str">
        <f t="shared" ref="D5635:D5698" si="176">A5635&amp;"-"&amp;B5635</f>
        <v>017132-2024-10</v>
      </c>
      <c r="E5635" s="2">
        <f t="shared" ref="E5635:E5698" si="177">C5635</f>
        <v>4794</v>
      </c>
    </row>
    <row r="5636" spans="1:5" x14ac:dyDescent="0.3">
      <c r="A5636">
        <v>771657</v>
      </c>
      <c r="B5636" t="s">
        <v>14</v>
      </c>
      <c r="C5636" s="2">
        <v>3491.56</v>
      </c>
      <c r="D5636" t="str">
        <f t="shared" si="176"/>
        <v>771657-2024-07</v>
      </c>
      <c r="E5636" s="2">
        <f t="shared" si="177"/>
        <v>3491.56</v>
      </c>
    </row>
    <row r="5637" spans="1:5" x14ac:dyDescent="0.3">
      <c r="A5637">
        <v>995986</v>
      </c>
      <c r="B5637" t="s">
        <v>14</v>
      </c>
      <c r="C5637" s="2">
        <v>7255.05</v>
      </c>
      <c r="D5637" t="str">
        <f t="shared" si="176"/>
        <v>995986-2024-07</v>
      </c>
      <c r="E5637" s="2">
        <f t="shared" si="177"/>
        <v>7255.05</v>
      </c>
    </row>
    <row r="5638" spans="1:5" x14ac:dyDescent="0.3">
      <c r="A5638">
        <v>771658</v>
      </c>
      <c r="B5638" t="s">
        <v>16</v>
      </c>
      <c r="C5638" s="2">
        <v>3491.56</v>
      </c>
      <c r="D5638" t="str">
        <f t="shared" si="176"/>
        <v>771658-2024-09</v>
      </c>
      <c r="E5638" s="2">
        <f t="shared" si="177"/>
        <v>3491.56</v>
      </c>
    </row>
    <row r="5639" spans="1:5" x14ac:dyDescent="0.3">
      <c r="A5639">
        <v>759427</v>
      </c>
      <c r="B5639" t="s">
        <v>9</v>
      </c>
      <c r="C5639" s="2">
        <v>3879.52</v>
      </c>
      <c r="D5639" t="str">
        <f t="shared" si="176"/>
        <v>759427-2024-04</v>
      </c>
      <c r="E5639" s="2">
        <f t="shared" si="177"/>
        <v>3879.52</v>
      </c>
    </row>
    <row r="5640" spans="1:5" x14ac:dyDescent="0.3">
      <c r="A5640">
        <v>866207</v>
      </c>
      <c r="B5640" t="s">
        <v>13</v>
      </c>
      <c r="C5640" s="2">
        <v>0</v>
      </c>
      <c r="D5640" t="str">
        <f t="shared" si="176"/>
        <v>866207-2024-12</v>
      </c>
      <c r="E5640" s="2">
        <f t="shared" si="177"/>
        <v>0</v>
      </c>
    </row>
    <row r="5641" spans="1:5" x14ac:dyDescent="0.3">
      <c r="A5641" t="s">
        <v>158</v>
      </c>
      <c r="B5641" t="s">
        <v>16</v>
      </c>
      <c r="C5641" s="2">
        <v>1375.56</v>
      </c>
      <c r="D5641" t="str">
        <f t="shared" si="176"/>
        <v>045651-2024-09</v>
      </c>
      <c r="E5641" s="2">
        <f t="shared" si="177"/>
        <v>1375.56</v>
      </c>
    </row>
    <row r="5642" spans="1:5" x14ac:dyDescent="0.3">
      <c r="A5642">
        <v>859411</v>
      </c>
      <c r="B5642" t="s">
        <v>12</v>
      </c>
      <c r="C5642" s="2">
        <v>203834.1</v>
      </c>
      <c r="D5642" t="str">
        <f t="shared" si="176"/>
        <v>859411-2024-06</v>
      </c>
      <c r="E5642" s="2">
        <f t="shared" si="177"/>
        <v>203834.1</v>
      </c>
    </row>
    <row r="5643" spans="1:5" x14ac:dyDescent="0.3">
      <c r="A5643">
        <v>740715</v>
      </c>
      <c r="B5643" t="s">
        <v>12</v>
      </c>
      <c r="C5643" s="2">
        <v>172299.6</v>
      </c>
      <c r="D5643" t="str">
        <f t="shared" si="176"/>
        <v>740715-2024-06</v>
      </c>
      <c r="E5643" s="2">
        <f t="shared" si="177"/>
        <v>172299.6</v>
      </c>
    </row>
    <row r="5644" spans="1:5" x14ac:dyDescent="0.3">
      <c r="A5644">
        <v>943904</v>
      </c>
      <c r="B5644" t="s">
        <v>16</v>
      </c>
      <c r="C5644" s="2">
        <v>0</v>
      </c>
      <c r="D5644" t="str">
        <f t="shared" si="176"/>
        <v>943904-2024-09</v>
      </c>
      <c r="E5644" s="2">
        <f t="shared" si="177"/>
        <v>0</v>
      </c>
    </row>
    <row r="5645" spans="1:5" x14ac:dyDescent="0.3">
      <c r="A5645">
        <v>829476</v>
      </c>
      <c r="B5645" t="s">
        <v>10</v>
      </c>
      <c r="C5645" s="2">
        <v>3283.04</v>
      </c>
      <c r="D5645" t="str">
        <f t="shared" si="176"/>
        <v>829476-2024-05</v>
      </c>
      <c r="E5645" s="2">
        <f t="shared" si="177"/>
        <v>3283.04</v>
      </c>
    </row>
    <row r="5646" spans="1:5" x14ac:dyDescent="0.3">
      <c r="A5646">
        <v>771658</v>
      </c>
      <c r="B5646" t="s">
        <v>15</v>
      </c>
      <c r="C5646" s="2">
        <v>3491.56</v>
      </c>
      <c r="D5646" t="str">
        <f t="shared" si="176"/>
        <v>771658-2024-08</v>
      </c>
      <c r="E5646" s="2">
        <f t="shared" si="177"/>
        <v>3491.56</v>
      </c>
    </row>
    <row r="5647" spans="1:5" x14ac:dyDescent="0.3">
      <c r="A5647">
        <v>682440</v>
      </c>
      <c r="B5647" t="s">
        <v>14</v>
      </c>
      <c r="C5647" s="2">
        <v>244.37</v>
      </c>
      <c r="D5647" t="str">
        <f t="shared" si="176"/>
        <v>682440-2024-07</v>
      </c>
      <c r="E5647" s="2">
        <f t="shared" si="177"/>
        <v>244.37</v>
      </c>
    </row>
    <row r="5648" spans="1:5" x14ac:dyDescent="0.3">
      <c r="A5648">
        <v>771502</v>
      </c>
      <c r="B5648" t="s">
        <v>9</v>
      </c>
      <c r="C5648" s="2">
        <v>7941.76</v>
      </c>
      <c r="D5648" t="str">
        <f t="shared" si="176"/>
        <v>771502-2024-04</v>
      </c>
      <c r="E5648" s="2">
        <f t="shared" si="177"/>
        <v>7941.76</v>
      </c>
    </row>
    <row r="5649" spans="1:5" x14ac:dyDescent="0.3">
      <c r="A5649">
        <v>761407</v>
      </c>
      <c r="B5649" t="s">
        <v>6</v>
      </c>
      <c r="C5649" s="2">
        <v>16110</v>
      </c>
      <c r="D5649" t="str">
        <f t="shared" si="176"/>
        <v>761407-2024-02</v>
      </c>
      <c r="E5649" s="2">
        <f t="shared" si="177"/>
        <v>16110</v>
      </c>
    </row>
    <row r="5650" spans="1:5" x14ac:dyDescent="0.3">
      <c r="A5650">
        <v>190188</v>
      </c>
      <c r="B5650" t="s">
        <v>13</v>
      </c>
      <c r="C5650" s="2">
        <v>0</v>
      </c>
      <c r="D5650" t="str">
        <f t="shared" si="176"/>
        <v>190188-2024-12</v>
      </c>
      <c r="E5650" s="2">
        <f t="shared" si="177"/>
        <v>0</v>
      </c>
    </row>
    <row r="5651" spans="1:5" x14ac:dyDescent="0.3">
      <c r="A5651" t="s">
        <v>86</v>
      </c>
      <c r="B5651" t="s">
        <v>13</v>
      </c>
      <c r="C5651" s="2">
        <v>3685.56</v>
      </c>
      <c r="D5651" t="str">
        <f t="shared" si="176"/>
        <v>017123-2024-12</v>
      </c>
      <c r="E5651" s="2">
        <f t="shared" si="177"/>
        <v>3685.56</v>
      </c>
    </row>
    <row r="5652" spans="1:5" x14ac:dyDescent="0.3">
      <c r="A5652">
        <v>761322</v>
      </c>
      <c r="B5652" t="s">
        <v>14</v>
      </c>
      <c r="C5652" s="2">
        <v>0</v>
      </c>
      <c r="D5652" t="str">
        <f t="shared" si="176"/>
        <v>761322-2024-07</v>
      </c>
      <c r="E5652" s="2">
        <f t="shared" si="177"/>
        <v>0</v>
      </c>
    </row>
    <row r="5653" spans="1:5" x14ac:dyDescent="0.3">
      <c r="A5653">
        <v>232194</v>
      </c>
      <c r="B5653" t="s">
        <v>17</v>
      </c>
      <c r="C5653" s="2">
        <v>1642.8</v>
      </c>
      <c r="D5653" t="str">
        <f t="shared" si="176"/>
        <v>232194-2024-10</v>
      </c>
      <c r="E5653" s="2">
        <f t="shared" si="177"/>
        <v>1642.8</v>
      </c>
    </row>
    <row r="5654" spans="1:5" x14ac:dyDescent="0.3">
      <c r="A5654">
        <v>763978</v>
      </c>
      <c r="B5654" t="s">
        <v>18</v>
      </c>
      <c r="C5654" s="2">
        <v>42451.199999999997</v>
      </c>
      <c r="D5654" t="str">
        <f t="shared" si="176"/>
        <v>763978-2024-11</v>
      </c>
      <c r="E5654" s="2">
        <f t="shared" si="177"/>
        <v>42451.199999999997</v>
      </c>
    </row>
    <row r="5655" spans="1:5" x14ac:dyDescent="0.3">
      <c r="A5655" t="s">
        <v>102</v>
      </c>
      <c r="B5655" t="s">
        <v>8</v>
      </c>
      <c r="C5655" s="2">
        <v>177861.84</v>
      </c>
      <c r="D5655" t="str">
        <f t="shared" si="176"/>
        <v>007411-2024-03</v>
      </c>
      <c r="E5655" s="2">
        <f t="shared" si="177"/>
        <v>177861.84</v>
      </c>
    </row>
    <row r="5656" spans="1:5" x14ac:dyDescent="0.3">
      <c r="A5656">
        <v>577818</v>
      </c>
      <c r="B5656" t="s">
        <v>10</v>
      </c>
      <c r="C5656" s="2">
        <v>0</v>
      </c>
      <c r="D5656" t="str">
        <f t="shared" si="176"/>
        <v>577818-2024-05</v>
      </c>
      <c r="E5656" s="2">
        <f t="shared" si="177"/>
        <v>0</v>
      </c>
    </row>
    <row r="5657" spans="1:5" x14ac:dyDescent="0.3">
      <c r="A5657">
        <v>912186</v>
      </c>
      <c r="B5657" t="s">
        <v>16</v>
      </c>
      <c r="C5657" s="2">
        <v>0</v>
      </c>
      <c r="D5657" t="str">
        <f t="shared" si="176"/>
        <v>912186-2024-09</v>
      </c>
      <c r="E5657" s="2">
        <f t="shared" si="177"/>
        <v>0</v>
      </c>
    </row>
    <row r="5658" spans="1:5" x14ac:dyDescent="0.3">
      <c r="A5658" t="s">
        <v>158</v>
      </c>
      <c r="B5658" t="s">
        <v>18</v>
      </c>
      <c r="C5658" s="2">
        <v>7371.12</v>
      </c>
      <c r="D5658" t="str">
        <f t="shared" si="176"/>
        <v>045651-2024-11</v>
      </c>
      <c r="E5658" s="2">
        <f t="shared" si="177"/>
        <v>7371.12</v>
      </c>
    </row>
    <row r="5659" spans="1:5" x14ac:dyDescent="0.3">
      <c r="A5659">
        <v>814306</v>
      </c>
      <c r="B5659" t="s">
        <v>13</v>
      </c>
      <c r="C5659" s="2">
        <v>20146.14</v>
      </c>
      <c r="D5659" t="str">
        <f t="shared" si="176"/>
        <v>814306-2024-12</v>
      </c>
      <c r="E5659" s="2">
        <f t="shared" si="177"/>
        <v>20146.14</v>
      </c>
    </row>
    <row r="5660" spans="1:5" x14ac:dyDescent="0.3">
      <c r="A5660">
        <v>655295</v>
      </c>
      <c r="B5660" t="s">
        <v>17</v>
      </c>
      <c r="C5660" s="2">
        <v>0</v>
      </c>
      <c r="D5660" t="str">
        <f t="shared" si="176"/>
        <v>655295-2024-10</v>
      </c>
      <c r="E5660" s="2">
        <f t="shared" si="177"/>
        <v>0</v>
      </c>
    </row>
    <row r="5661" spans="1:5" x14ac:dyDescent="0.3">
      <c r="A5661">
        <v>769722</v>
      </c>
      <c r="B5661" t="s">
        <v>12</v>
      </c>
      <c r="C5661" s="2">
        <v>0</v>
      </c>
      <c r="D5661" t="str">
        <f t="shared" si="176"/>
        <v>769722-2024-06</v>
      </c>
      <c r="E5661" s="2">
        <f t="shared" si="177"/>
        <v>0</v>
      </c>
    </row>
    <row r="5662" spans="1:5" x14ac:dyDescent="0.3">
      <c r="A5662">
        <v>743824</v>
      </c>
      <c r="B5662" t="s">
        <v>12</v>
      </c>
      <c r="C5662" s="2">
        <v>0</v>
      </c>
      <c r="D5662" t="str">
        <f t="shared" si="176"/>
        <v>743824-2024-06</v>
      </c>
      <c r="E5662" s="2">
        <f t="shared" si="177"/>
        <v>0</v>
      </c>
    </row>
    <row r="5663" spans="1:5" x14ac:dyDescent="0.3">
      <c r="A5663">
        <v>186209</v>
      </c>
      <c r="B5663" t="s">
        <v>18</v>
      </c>
      <c r="C5663" s="2">
        <v>15801.92</v>
      </c>
      <c r="D5663" t="str">
        <f t="shared" si="176"/>
        <v>186209-2024-11</v>
      </c>
      <c r="E5663" s="2">
        <f t="shared" si="177"/>
        <v>15801.92</v>
      </c>
    </row>
    <row r="5664" spans="1:5" x14ac:dyDescent="0.3">
      <c r="A5664">
        <v>504029</v>
      </c>
      <c r="B5664" t="s">
        <v>3</v>
      </c>
      <c r="C5664" s="2">
        <v>0</v>
      </c>
      <c r="D5664" t="str">
        <f t="shared" si="176"/>
        <v>504029-2024-01</v>
      </c>
      <c r="E5664" s="2">
        <f t="shared" si="177"/>
        <v>0</v>
      </c>
    </row>
    <row r="5665" spans="1:5" x14ac:dyDescent="0.3">
      <c r="A5665">
        <v>724507</v>
      </c>
      <c r="B5665" t="s">
        <v>15</v>
      </c>
      <c r="C5665" s="2">
        <v>8068.91</v>
      </c>
      <c r="D5665" t="str">
        <f t="shared" si="176"/>
        <v>724507-2024-08</v>
      </c>
      <c r="E5665" s="2">
        <f t="shared" si="177"/>
        <v>8068.91</v>
      </c>
    </row>
    <row r="5666" spans="1:5" x14ac:dyDescent="0.3">
      <c r="A5666">
        <v>443938</v>
      </c>
      <c r="B5666" t="s">
        <v>14</v>
      </c>
      <c r="C5666" s="2">
        <v>0</v>
      </c>
      <c r="D5666" t="str">
        <f t="shared" si="176"/>
        <v>443938-2024-07</v>
      </c>
      <c r="E5666" s="2">
        <f t="shared" si="177"/>
        <v>0</v>
      </c>
    </row>
    <row r="5667" spans="1:5" x14ac:dyDescent="0.3">
      <c r="A5667">
        <v>816721</v>
      </c>
      <c r="B5667" t="s">
        <v>9</v>
      </c>
      <c r="C5667" s="2">
        <v>0</v>
      </c>
      <c r="D5667" t="str">
        <f t="shared" si="176"/>
        <v>816721-2024-04</v>
      </c>
      <c r="E5667" s="2">
        <f t="shared" si="177"/>
        <v>0</v>
      </c>
    </row>
    <row r="5668" spans="1:5" x14ac:dyDescent="0.3">
      <c r="A5668">
        <v>761373</v>
      </c>
      <c r="B5668" t="s">
        <v>14</v>
      </c>
      <c r="C5668" s="2">
        <v>0</v>
      </c>
      <c r="D5668" t="str">
        <f t="shared" si="176"/>
        <v>761373-2024-07</v>
      </c>
      <c r="E5668" s="2">
        <f t="shared" si="177"/>
        <v>0</v>
      </c>
    </row>
    <row r="5669" spans="1:5" x14ac:dyDescent="0.3">
      <c r="A5669">
        <v>338058</v>
      </c>
      <c r="B5669" t="s">
        <v>12</v>
      </c>
      <c r="C5669" s="2">
        <v>0</v>
      </c>
      <c r="D5669" t="str">
        <f t="shared" si="176"/>
        <v>338058-2024-06</v>
      </c>
      <c r="E5669" s="2">
        <f t="shared" si="177"/>
        <v>0</v>
      </c>
    </row>
    <row r="5670" spans="1:5" x14ac:dyDescent="0.3">
      <c r="A5670">
        <v>761208</v>
      </c>
      <c r="B5670" t="s">
        <v>12</v>
      </c>
      <c r="C5670" s="2">
        <v>969.88</v>
      </c>
      <c r="D5670" t="str">
        <f t="shared" si="176"/>
        <v>761208-2024-06</v>
      </c>
      <c r="E5670" s="2">
        <f t="shared" si="177"/>
        <v>969.88</v>
      </c>
    </row>
    <row r="5671" spans="1:5" x14ac:dyDescent="0.3">
      <c r="A5671">
        <v>965815</v>
      </c>
      <c r="B5671" t="s">
        <v>6</v>
      </c>
      <c r="C5671" s="2">
        <v>0</v>
      </c>
      <c r="D5671" t="str">
        <f t="shared" si="176"/>
        <v>965815-2024-02</v>
      </c>
      <c r="E5671" s="2">
        <f t="shared" si="177"/>
        <v>0</v>
      </c>
    </row>
    <row r="5672" spans="1:5" x14ac:dyDescent="0.3">
      <c r="A5672">
        <v>802096</v>
      </c>
      <c r="B5672" t="s">
        <v>12</v>
      </c>
      <c r="C5672" s="2">
        <v>0</v>
      </c>
      <c r="D5672" t="str">
        <f t="shared" si="176"/>
        <v>802096-2024-06</v>
      </c>
      <c r="E5672" s="2">
        <f t="shared" si="177"/>
        <v>0</v>
      </c>
    </row>
    <row r="5673" spans="1:5" x14ac:dyDescent="0.3">
      <c r="A5673">
        <v>760037</v>
      </c>
      <c r="B5673" t="s">
        <v>14</v>
      </c>
      <c r="C5673" s="2">
        <v>91076.76</v>
      </c>
      <c r="D5673" t="str">
        <f t="shared" si="176"/>
        <v>760037-2024-07</v>
      </c>
      <c r="E5673" s="2">
        <f t="shared" si="177"/>
        <v>91076.76</v>
      </c>
    </row>
    <row r="5674" spans="1:5" x14ac:dyDescent="0.3">
      <c r="A5674">
        <v>146029</v>
      </c>
      <c r="B5674" t="s">
        <v>10</v>
      </c>
      <c r="C5674" s="2">
        <v>0</v>
      </c>
      <c r="D5674" t="str">
        <f t="shared" si="176"/>
        <v>146029-2024-05</v>
      </c>
      <c r="E5674" s="2">
        <f t="shared" si="177"/>
        <v>0</v>
      </c>
    </row>
    <row r="5675" spans="1:5" x14ac:dyDescent="0.3">
      <c r="A5675">
        <v>636451</v>
      </c>
      <c r="B5675" t="s">
        <v>18</v>
      </c>
      <c r="C5675" s="2">
        <v>0</v>
      </c>
      <c r="D5675" t="str">
        <f t="shared" si="176"/>
        <v>636451-2024-11</v>
      </c>
      <c r="E5675" s="2">
        <f t="shared" si="177"/>
        <v>0</v>
      </c>
    </row>
    <row r="5676" spans="1:5" x14ac:dyDescent="0.3">
      <c r="A5676" t="s">
        <v>57</v>
      </c>
      <c r="B5676" t="s">
        <v>18</v>
      </c>
      <c r="C5676" s="2">
        <v>11026.48</v>
      </c>
      <c r="D5676" t="str">
        <f t="shared" si="176"/>
        <v>059513-2024-11</v>
      </c>
      <c r="E5676" s="2">
        <f t="shared" si="177"/>
        <v>11026.48</v>
      </c>
    </row>
    <row r="5677" spans="1:5" x14ac:dyDescent="0.3">
      <c r="A5677">
        <v>760789</v>
      </c>
      <c r="B5677" t="s">
        <v>10</v>
      </c>
      <c r="C5677" s="2">
        <v>33343.18</v>
      </c>
      <c r="D5677" t="str">
        <f t="shared" si="176"/>
        <v>760789-2024-05</v>
      </c>
      <c r="E5677" s="2">
        <f t="shared" si="177"/>
        <v>33343.18</v>
      </c>
    </row>
    <row r="5678" spans="1:5" x14ac:dyDescent="0.3">
      <c r="A5678">
        <v>956096</v>
      </c>
      <c r="B5678" t="s">
        <v>18</v>
      </c>
      <c r="C5678" s="2">
        <v>295621.44</v>
      </c>
      <c r="D5678" t="str">
        <f t="shared" si="176"/>
        <v>956096-2024-11</v>
      </c>
      <c r="E5678" s="2">
        <f t="shared" si="177"/>
        <v>295621.44</v>
      </c>
    </row>
    <row r="5679" spans="1:5" x14ac:dyDescent="0.3">
      <c r="A5679">
        <v>715570</v>
      </c>
      <c r="B5679" t="s">
        <v>16</v>
      </c>
      <c r="C5679" s="2">
        <v>3486241.51</v>
      </c>
      <c r="D5679" t="str">
        <f t="shared" si="176"/>
        <v>715570-2024-09</v>
      </c>
      <c r="E5679" s="2">
        <f t="shared" si="177"/>
        <v>3486241.51</v>
      </c>
    </row>
    <row r="5680" spans="1:5" x14ac:dyDescent="0.3">
      <c r="A5680">
        <v>591239</v>
      </c>
      <c r="B5680" t="s">
        <v>18</v>
      </c>
      <c r="C5680" s="2">
        <v>43636.78</v>
      </c>
      <c r="D5680" t="str">
        <f t="shared" si="176"/>
        <v>591239-2024-11</v>
      </c>
      <c r="E5680" s="2">
        <f t="shared" si="177"/>
        <v>43636.78</v>
      </c>
    </row>
    <row r="5681" spans="1:5" x14ac:dyDescent="0.3">
      <c r="A5681">
        <v>505961</v>
      </c>
      <c r="B5681" t="s">
        <v>18</v>
      </c>
      <c r="C5681" s="2">
        <v>473229.14</v>
      </c>
      <c r="D5681" t="str">
        <f t="shared" si="176"/>
        <v>505961-2024-11</v>
      </c>
      <c r="E5681" s="2">
        <f t="shared" si="177"/>
        <v>473229.14</v>
      </c>
    </row>
    <row r="5682" spans="1:5" x14ac:dyDescent="0.3">
      <c r="A5682">
        <v>782226</v>
      </c>
      <c r="B5682" t="s">
        <v>9</v>
      </c>
      <c r="C5682" s="2">
        <v>433283.28</v>
      </c>
      <c r="D5682" t="str">
        <f t="shared" si="176"/>
        <v>782226-2024-04</v>
      </c>
      <c r="E5682" s="2">
        <f t="shared" si="177"/>
        <v>433283.28</v>
      </c>
    </row>
    <row r="5683" spans="1:5" x14ac:dyDescent="0.3">
      <c r="A5683">
        <v>774450</v>
      </c>
      <c r="B5683" t="s">
        <v>12</v>
      </c>
      <c r="C5683" s="2">
        <v>71923.77</v>
      </c>
      <c r="D5683" t="str">
        <f t="shared" si="176"/>
        <v>774450-2024-06</v>
      </c>
      <c r="E5683" s="2">
        <f t="shared" si="177"/>
        <v>71923.77</v>
      </c>
    </row>
    <row r="5684" spans="1:5" x14ac:dyDescent="0.3">
      <c r="A5684">
        <v>439434</v>
      </c>
      <c r="B5684" t="s">
        <v>10</v>
      </c>
      <c r="C5684" s="2">
        <v>493434.44</v>
      </c>
      <c r="D5684" t="str">
        <f t="shared" si="176"/>
        <v>439434-2024-05</v>
      </c>
      <c r="E5684" s="2">
        <f t="shared" si="177"/>
        <v>493434.44</v>
      </c>
    </row>
    <row r="5685" spans="1:5" x14ac:dyDescent="0.3">
      <c r="A5685">
        <v>739726</v>
      </c>
      <c r="B5685" t="s">
        <v>14</v>
      </c>
      <c r="C5685" s="2">
        <v>201578.55</v>
      </c>
      <c r="D5685" t="str">
        <f t="shared" si="176"/>
        <v>739726-2024-07</v>
      </c>
      <c r="E5685" s="2">
        <f t="shared" si="177"/>
        <v>201578.55</v>
      </c>
    </row>
    <row r="5686" spans="1:5" x14ac:dyDescent="0.3">
      <c r="A5686">
        <v>947458</v>
      </c>
      <c r="B5686" t="s">
        <v>6</v>
      </c>
      <c r="C5686" s="2">
        <v>6730072.1100000003</v>
      </c>
      <c r="D5686" t="str">
        <f t="shared" si="176"/>
        <v>947458-2024-02</v>
      </c>
      <c r="E5686" s="2">
        <f t="shared" si="177"/>
        <v>6730072.1100000003</v>
      </c>
    </row>
    <row r="5687" spans="1:5" x14ac:dyDescent="0.3">
      <c r="A5687">
        <v>942403</v>
      </c>
      <c r="B5687" t="s">
        <v>10</v>
      </c>
      <c r="C5687" s="2">
        <v>28030.82</v>
      </c>
      <c r="D5687" t="str">
        <f t="shared" si="176"/>
        <v>942403-2024-05</v>
      </c>
      <c r="E5687" s="2">
        <f t="shared" si="177"/>
        <v>28030.82</v>
      </c>
    </row>
    <row r="5688" spans="1:5" x14ac:dyDescent="0.3">
      <c r="A5688">
        <v>782772</v>
      </c>
      <c r="B5688" t="s">
        <v>12</v>
      </c>
      <c r="C5688" s="2">
        <v>260617.1</v>
      </c>
      <c r="D5688" t="str">
        <f t="shared" si="176"/>
        <v>782772-2024-06</v>
      </c>
      <c r="E5688" s="2">
        <f t="shared" si="177"/>
        <v>260617.1</v>
      </c>
    </row>
    <row r="5689" spans="1:5" x14ac:dyDescent="0.3">
      <c r="A5689">
        <v>211156</v>
      </c>
      <c r="B5689" t="s">
        <v>9</v>
      </c>
      <c r="C5689" s="2">
        <v>130456.37</v>
      </c>
      <c r="D5689" t="str">
        <f t="shared" si="176"/>
        <v>211156-2024-04</v>
      </c>
      <c r="E5689" s="2">
        <f t="shared" si="177"/>
        <v>130456.37</v>
      </c>
    </row>
    <row r="5690" spans="1:5" x14ac:dyDescent="0.3">
      <c r="A5690">
        <v>624147</v>
      </c>
      <c r="B5690" t="s">
        <v>14</v>
      </c>
      <c r="C5690" s="2">
        <v>2186.58</v>
      </c>
      <c r="D5690" t="str">
        <f t="shared" si="176"/>
        <v>624147-2024-07</v>
      </c>
      <c r="E5690" s="2">
        <f t="shared" si="177"/>
        <v>2186.58</v>
      </c>
    </row>
    <row r="5691" spans="1:5" x14ac:dyDescent="0.3">
      <c r="A5691">
        <v>526985</v>
      </c>
      <c r="B5691" t="s">
        <v>17</v>
      </c>
      <c r="C5691" s="2">
        <v>1830308.34</v>
      </c>
      <c r="D5691" t="str">
        <f t="shared" si="176"/>
        <v>526985-2024-10</v>
      </c>
      <c r="E5691" s="2">
        <f t="shared" si="177"/>
        <v>1830308.34</v>
      </c>
    </row>
    <row r="5692" spans="1:5" x14ac:dyDescent="0.3">
      <c r="A5692">
        <v>988480</v>
      </c>
      <c r="B5692" t="s">
        <v>17</v>
      </c>
      <c r="C5692" s="2">
        <v>297988.44</v>
      </c>
      <c r="D5692" t="str">
        <f t="shared" si="176"/>
        <v>988480-2024-10</v>
      </c>
      <c r="E5692" s="2">
        <f t="shared" si="177"/>
        <v>297988.44</v>
      </c>
    </row>
    <row r="5693" spans="1:5" x14ac:dyDescent="0.3">
      <c r="A5693">
        <v>463864</v>
      </c>
      <c r="B5693" t="s">
        <v>15</v>
      </c>
      <c r="C5693" s="2">
        <v>1196281.95</v>
      </c>
      <c r="D5693" t="str">
        <f t="shared" si="176"/>
        <v>463864-2024-08</v>
      </c>
      <c r="E5693" s="2">
        <f t="shared" si="177"/>
        <v>1196281.95</v>
      </c>
    </row>
    <row r="5694" spans="1:5" x14ac:dyDescent="0.3">
      <c r="A5694">
        <v>343817</v>
      </c>
      <c r="B5694" t="s">
        <v>15</v>
      </c>
      <c r="C5694" s="2">
        <v>7999.83</v>
      </c>
      <c r="D5694" t="str">
        <f t="shared" si="176"/>
        <v>343817-2024-08</v>
      </c>
      <c r="E5694" s="2">
        <f t="shared" si="177"/>
        <v>7999.83</v>
      </c>
    </row>
    <row r="5695" spans="1:5" x14ac:dyDescent="0.3">
      <c r="A5695">
        <v>998698</v>
      </c>
      <c r="B5695" t="s">
        <v>12</v>
      </c>
      <c r="C5695" s="2">
        <v>42623.55</v>
      </c>
      <c r="D5695" t="str">
        <f t="shared" si="176"/>
        <v>998698-2024-06</v>
      </c>
      <c r="E5695" s="2">
        <f t="shared" si="177"/>
        <v>42623.55</v>
      </c>
    </row>
    <row r="5696" spans="1:5" x14ac:dyDescent="0.3">
      <c r="A5696" t="s">
        <v>153</v>
      </c>
      <c r="B5696" t="s">
        <v>9</v>
      </c>
      <c r="C5696" s="2">
        <v>7320682.5199999996</v>
      </c>
      <c r="D5696" t="str">
        <f t="shared" si="176"/>
        <v>070579-2024-04</v>
      </c>
      <c r="E5696" s="2">
        <f t="shared" si="177"/>
        <v>7320682.5199999996</v>
      </c>
    </row>
    <row r="5697" spans="1:5" x14ac:dyDescent="0.3">
      <c r="A5697">
        <v>627918</v>
      </c>
      <c r="B5697" t="s">
        <v>6</v>
      </c>
      <c r="C5697" s="2">
        <v>435043.37</v>
      </c>
      <c r="D5697" t="str">
        <f t="shared" si="176"/>
        <v>627918-2024-02</v>
      </c>
      <c r="E5697" s="2">
        <f t="shared" si="177"/>
        <v>435043.37</v>
      </c>
    </row>
    <row r="5698" spans="1:5" x14ac:dyDescent="0.3">
      <c r="A5698">
        <v>955432</v>
      </c>
      <c r="B5698" t="s">
        <v>10</v>
      </c>
      <c r="C5698" s="2">
        <v>3803411.18</v>
      </c>
      <c r="D5698" t="str">
        <f t="shared" si="176"/>
        <v>955432-2024-05</v>
      </c>
      <c r="E5698" s="2">
        <f t="shared" si="177"/>
        <v>3803411.18</v>
      </c>
    </row>
    <row r="5699" spans="1:5" x14ac:dyDescent="0.3">
      <c r="A5699" t="s">
        <v>111</v>
      </c>
      <c r="B5699" t="s">
        <v>10</v>
      </c>
      <c r="C5699" s="2">
        <v>200697.63</v>
      </c>
      <c r="D5699" t="str">
        <f t="shared" ref="D5699:D5762" si="178">A5699&amp;"-"&amp;B5699</f>
        <v>075015-2024-05</v>
      </c>
      <c r="E5699" s="2">
        <f t="shared" ref="E5699:E5762" si="179">C5699</f>
        <v>200697.63</v>
      </c>
    </row>
    <row r="5700" spans="1:5" x14ac:dyDescent="0.3">
      <c r="A5700">
        <v>343824</v>
      </c>
      <c r="B5700" t="s">
        <v>8</v>
      </c>
      <c r="C5700" s="2">
        <v>160589.44</v>
      </c>
      <c r="D5700" t="str">
        <f t="shared" si="178"/>
        <v>343824-2024-03</v>
      </c>
      <c r="E5700" s="2">
        <f t="shared" si="179"/>
        <v>160589.44</v>
      </c>
    </row>
    <row r="5701" spans="1:5" x14ac:dyDescent="0.3">
      <c r="A5701">
        <v>622895</v>
      </c>
      <c r="B5701" t="s">
        <v>9</v>
      </c>
      <c r="C5701" s="2">
        <v>3516627.99</v>
      </c>
      <c r="D5701" t="str">
        <f t="shared" si="178"/>
        <v>622895-2024-04</v>
      </c>
      <c r="E5701" s="2">
        <f t="shared" si="179"/>
        <v>3516627.99</v>
      </c>
    </row>
    <row r="5702" spans="1:5" x14ac:dyDescent="0.3">
      <c r="A5702">
        <v>677012</v>
      </c>
      <c r="B5702" t="s">
        <v>10</v>
      </c>
      <c r="C5702" s="2">
        <v>2260388.4500000002</v>
      </c>
      <c r="D5702" t="str">
        <f t="shared" si="178"/>
        <v>677012-2024-05</v>
      </c>
      <c r="E5702" s="2">
        <f t="shared" si="179"/>
        <v>2260388.4500000002</v>
      </c>
    </row>
    <row r="5703" spans="1:5" x14ac:dyDescent="0.3">
      <c r="A5703">
        <v>368454</v>
      </c>
      <c r="B5703" t="s">
        <v>13</v>
      </c>
      <c r="C5703" s="2">
        <v>281026.92</v>
      </c>
      <c r="D5703" t="str">
        <f t="shared" si="178"/>
        <v>368454-2024-12</v>
      </c>
      <c r="E5703" s="2">
        <f t="shared" si="179"/>
        <v>281026.92</v>
      </c>
    </row>
    <row r="5704" spans="1:5" x14ac:dyDescent="0.3">
      <c r="A5704">
        <v>713152</v>
      </c>
      <c r="B5704" t="s">
        <v>3</v>
      </c>
      <c r="C5704" s="2">
        <v>1360926.32</v>
      </c>
      <c r="D5704" t="str">
        <f t="shared" si="178"/>
        <v>713152-2024-01</v>
      </c>
      <c r="E5704" s="2">
        <f t="shared" si="179"/>
        <v>1360926.32</v>
      </c>
    </row>
    <row r="5705" spans="1:5" x14ac:dyDescent="0.3">
      <c r="A5705">
        <v>794671</v>
      </c>
      <c r="B5705" t="s">
        <v>15</v>
      </c>
      <c r="C5705" s="2">
        <v>78085.3</v>
      </c>
      <c r="D5705" t="str">
        <f t="shared" si="178"/>
        <v>794671-2024-08</v>
      </c>
      <c r="E5705" s="2">
        <f t="shared" si="179"/>
        <v>78085.3</v>
      </c>
    </row>
    <row r="5706" spans="1:5" x14ac:dyDescent="0.3">
      <c r="A5706">
        <v>845074</v>
      </c>
      <c r="B5706" t="s">
        <v>12</v>
      </c>
      <c r="C5706" s="2">
        <v>697057.79</v>
      </c>
      <c r="D5706" t="str">
        <f t="shared" si="178"/>
        <v>845074-2024-06</v>
      </c>
      <c r="E5706" s="2">
        <f t="shared" si="179"/>
        <v>697057.79</v>
      </c>
    </row>
    <row r="5707" spans="1:5" x14ac:dyDescent="0.3">
      <c r="A5707">
        <v>807817</v>
      </c>
      <c r="B5707" t="s">
        <v>16</v>
      </c>
      <c r="C5707" s="2">
        <v>60933.14</v>
      </c>
      <c r="D5707" t="str">
        <f t="shared" si="178"/>
        <v>807817-2024-09</v>
      </c>
      <c r="E5707" s="2">
        <f t="shared" si="179"/>
        <v>60933.14</v>
      </c>
    </row>
    <row r="5708" spans="1:5" x14ac:dyDescent="0.3">
      <c r="A5708">
        <v>811112</v>
      </c>
      <c r="B5708" t="s">
        <v>16</v>
      </c>
      <c r="C5708" s="2">
        <v>7006072.6399999997</v>
      </c>
      <c r="D5708" t="str">
        <f t="shared" si="178"/>
        <v>811112-2024-09</v>
      </c>
      <c r="E5708" s="2">
        <f t="shared" si="179"/>
        <v>7006072.6399999997</v>
      </c>
    </row>
    <row r="5709" spans="1:5" x14ac:dyDescent="0.3">
      <c r="A5709">
        <v>560727</v>
      </c>
      <c r="B5709" t="s">
        <v>16</v>
      </c>
      <c r="C5709" s="2">
        <v>110020.08</v>
      </c>
      <c r="D5709" t="str">
        <f t="shared" si="178"/>
        <v>560727-2024-09</v>
      </c>
      <c r="E5709" s="2">
        <f t="shared" si="179"/>
        <v>110020.08</v>
      </c>
    </row>
    <row r="5710" spans="1:5" x14ac:dyDescent="0.3">
      <c r="A5710">
        <v>955791</v>
      </c>
      <c r="B5710" t="s">
        <v>18</v>
      </c>
      <c r="C5710" s="2">
        <v>188462.72</v>
      </c>
      <c r="D5710" t="str">
        <f t="shared" si="178"/>
        <v>955791-2024-11</v>
      </c>
      <c r="E5710" s="2">
        <f t="shared" si="179"/>
        <v>188462.72</v>
      </c>
    </row>
    <row r="5711" spans="1:5" x14ac:dyDescent="0.3">
      <c r="A5711">
        <v>661855</v>
      </c>
      <c r="B5711" t="s">
        <v>12</v>
      </c>
      <c r="C5711" s="2">
        <v>2397849.25</v>
      </c>
      <c r="D5711" t="str">
        <f t="shared" si="178"/>
        <v>661855-2024-06</v>
      </c>
      <c r="E5711" s="2">
        <f t="shared" si="179"/>
        <v>2397849.25</v>
      </c>
    </row>
    <row r="5712" spans="1:5" x14ac:dyDescent="0.3">
      <c r="A5712">
        <v>713311</v>
      </c>
      <c r="B5712" t="s">
        <v>3</v>
      </c>
      <c r="C5712" s="2">
        <v>932184.52</v>
      </c>
      <c r="D5712" t="str">
        <f t="shared" si="178"/>
        <v>713311-2024-01</v>
      </c>
      <c r="E5712" s="2">
        <f t="shared" si="179"/>
        <v>932184.52</v>
      </c>
    </row>
    <row r="5713" spans="1:5" x14ac:dyDescent="0.3">
      <c r="A5713">
        <v>494054</v>
      </c>
      <c r="B5713" t="s">
        <v>12</v>
      </c>
      <c r="C5713" s="2">
        <v>560868.48</v>
      </c>
      <c r="D5713" t="str">
        <f t="shared" si="178"/>
        <v>494054-2024-06</v>
      </c>
      <c r="E5713" s="2">
        <f t="shared" si="179"/>
        <v>560868.48</v>
      </c>
    </row>
    <row r="5714" spans="1:5" x14ac:dyDescent="0.3">
      <c r="A5714">
        <v>713041</v>
      </c>
      <c r="B5714" t="s">
        <v>6</v>
      </c>
      <c r="C5714" s="2">
        <v>569540.21</v>
      </c>
      <c r="D5714" t="str">
        <f t="shared" si="178"/>
        <v>713041-2024-02</v>
      </c>
      <c r="E5714" s="2">
        <f t="shared" si="179"/>
        <v>569540.21</v>
      </c>
    </row>
    <row r="5715" spans="1:5" x14ac:dyDescent="0.3">
      <c r="A5715">
        <v>368454</v>
      </c>
      <c r="B5715" t="s">
        <v>12</v>
      </c>
      <c r="C5715" s="2">
        <v>172089.55</v>
      </c>
      <c r="D5715" t="str">
        <f t="shared" si="178"/>
        <v>368454-2024-06</v>
      </c>
      <c r="E5715" s="2">
        <f t="shared" si="179"/>
        <v>172089.55</v>
      </c>
    </row>
    <row r="5716" spans="1:5" x14ac:dyDescent="0.3">
      <c r="A5716">
        <v>998408</v>
      </c>
      <c r="B5716" t="s">
        <v>8</v>
      </c>
      <c r="C5716" s="2">
        <v>144550.96</v>
      </c>
      <c r="D5716" t="str">
        <f t="shared" si="178"/>
        <v>998408-2024-03</v>
      </c>
      <c r="E5716" s="2">
        <f t="shared" si="179"/>
        <v>144550.96</v>
      </c>
    </row>
    <row r="5717" spans="1:5" x14ac:dyDescent="0.3">
      <c r="A5717">
        <v>754290</v>
      </c>
      <c r="B5717" t="s">
        <v>15</v>
      </c>
      <c r="C5717" s="2">
        <v>60.27</v>
      </c>
      <c r="D5717" t="str">
        <f t="shared" si="178"/>
        <v>754290-2024-08</v>
      </c>
      <c r="E5717" s="2">
        <f t="shared" si="179"/>
        <v>60.27</v>
      </c>
    </row>
    <row r="5718" spans="1:5" x14ac:dyDescent="0.3">
      <c r="A5718">
        <v>101987</v>
      </c>
      <c r="B5718" t="s">
        <v>9</v>
      </c>
      <c r="C5718" s="2">
        <v>44783.65</v>
      </c>
      <c r="D5718" t="str">
        <f t="shared" si="178"/>
        <v>101987-2024-04</v>
      </c>
      <c r="E5718" s="2">
        <f t="shared" si="179"/>
        <v>44783.65</v>
      </c>
    </row>
    <row r="5719" spans="1:5" x14ac:dyDescent="0.3">
      <c r="A5719">
        <v>798217</v>
      </c>
      <c r="B5719" t="s">
        <v>8</v>
      </c>
      <c r="C5719" s="2">
        <v>0</v>
      </c>
      <c r="D5719" t="str">
        <f t="shared" si="178"/>
        <v>798217-2024-03</v>
      </c>
      <c r="E5719" s="2">
        <f t="shared" si="179"/>
        <v>0</v>
      </c>
    </row>
    <row r="5720" spans="1:5" x14ac:dyDescent="0.3">
      <c r="A5720">
        <v>998477</v>
      </c>
      <c r="B5720" t="s">
        <v>8</v>
      </c>
      <c r="C5720" s="2">
        <v>1142940.3400000001</v>
      </c>
      <c r="D5720" t="str">
        <f t="shared" si="178"/>
        <v>998477-2024-03</v>
      </c>
      <c r="E5720" s="2">
        <f t="shared" si="179"/>
        <v>1142940.3400000001</v>
      </c>
    </row>
    <row r="5721" spans="1:5" x14ac:dyDescent="0.3">
      <c r="A5721">
        <v>945229</v>
      </c>
      <c r="B5721" t="s">
        <v>6</v>
      </c>
      <c r="C5721" s="2">
        <v>97348.44</v>
      </c>
      <c r="D5721" t="str">
        <f t="shared" si="178"/>
        <v>945229-2024-02</v>
      </c>
      <c r="E5721" s="2">
        <f t="shared" si="179"/>
        <v>97348.44</v>
      </c>
    </row>
    <row r="5722" spans="1:5" x14ac:dyDescent="0.3">
      <c r="A5722">
        <v>322591</v>
      </c>
      <c r="B5722" t="s">
        <v>3</v>
      </c>
      <c r="C5722" s="2">
        <v>21315.75</v>
      </c>
      <c r="D5722" t="str">
        <f t="shared" si="178"/>
        <v>322591-2024-01</v>
      </c>
      <c r="E5722" s="2">
        <f t="shared" si="179"/>
        <v>21315.75</v>
      </c>
    </row>
    <row r="5723" spans="1:5" x14ac:dyDescent="0.3">
      <c r="A5723">
        <v>818152</v>
      </c>
      <c r="B5723" t="s">
        <v>6</v>
      </c>
      <c r="C5723" s="2">
        <v>164836.94</v>
      </c>
      <c r="D5723" t="str">
        <f t="shared" si="178"/>
        <v>818152-2024-02</v>
      </c>
      <c r="E5723" s="2">
        <f t="shared" si="179"/>
        <v>164836.94</v>
      </c>
    </row>
    <row r="5724" spans="1:5" x14ac:dyDescent="0.3">
      <c r="A5724">
        <v>995570</v>
      </c>
      <c r="B5724" t="s">
        <v>9</v>
      </c>
      <c r="C5724" s="2">
        <v>259509.43</v>
      </c>
      <c r="D5724" t="str">
        <f t="shared" si="178"/>
        <v>995570-2024-04</v>
      </c>
      <c r="E5724" s="2">
        <f t="shared" si="179"/>
        <v>259509.43</v>
      </c>
    </row>
    <row r="5725" spans="1:5" x14ac:dyDescent="0.3">
      <c r="A5725">
        <v>140076</v>
      </c>
      <c r="B5725" t="s">
        <v>18</v>
      </c>
      <c r="C5725" s="2">
        <v>455891.34</v>
      </c>
      <c r="D5725" t="str">
        <f t="shared" si="178"/>
        <v>140076-2024-11</v>
      </c>
      <c r="E5725" s="2">
        <f t="shared" si="179"/>
        <v>455891.34</v>
      </c>
    </row>
    <row r="5726" spans="1:5" x14ac:dyDescent="0.3">
      <c r="A5726">
        <v>183076</v>
      </c>
      <c r="B5726" t="s">
        <v>8</v>
      </c>
      <c r="C5726" s="2">
        <v>496903.76</v>
      </c>
      <c r="D5726" t="str">
        <f t="shared" si="178"/>
        <v>183076-2024-03</v>
      </c>
      <c r="E5726" s="2">
        <f t="shared" si="179"/>
        <v>496903.76</v>
      </c>
    </row>
    <row r="5727" spans="1:5" x14ac:dyDescent="0.3">
      <c r="A5727">
        <v>693467</v>
      </c>
      <c r="B5727" t="s">
        <v>6</v>
      </c>
      <c r="C5727" s="2">
        <v>256148.77</v>
      </c>
      <c r="D5727" t="str">
        <f t="shared" si="178"/>
        <v>693467-2024-02</v>
      </c>
      <c r="E5727" s="2">
        <f t="shared" si="179"/>
        <v>256148.77</v>
      </c>
    </row>
    <row r="5728" spans="1:5" x14ac:dyDescent="0.3">
      <c r="A5728">
        <v>956579</v>
      </c>
      <c r="B5728" t="s">
        <v>14</v>
      </c>
      <c r="C5728" s="2">
        <v>42292.35</v>
      </c>
      <c r="D5728" t="str">
        <f t="shared" si="178"/>
        <v>956579-2024-07</v>
      </c>
      <c r="E5728" s="2">
        <f t="shared" si="179"/>
        <v>42292.35</v>
      </c>
    </row>
    <row r="5729" spans="1:5" x14ac:dyDescent="0.3">
      <c r="A5729">
        <v>166632</v>
      </c>
      <c r="B5729" t="s">
        <v>17</v>
      </c>
      <c r="C5729" s="2">
        <v>677818.58</v>
      </c>
      <c r="D5729" t="str">
        <f t="shared" si="178"/>
        <v>166632-2024-10</v>
      </c>
      <c r="E5729" s="2">
        <f t="shared" si="179"/>
        <v>677818.58</v>
      </c>
    </row>
    <row r="5730" spans="1:5" x14ac:dyDescent="0.3">
      <c r="A5730">
        <v>780462</v>
      </c>
      <c r="B5730" t="s">
        <v>18</v>
      </c>
      <c r="C5730" s="2">
        <v>14850.2</v>
      </c>
      <c r="D5730" t="str">
        <f t="shared" si="178"/>
        <v>780462-2024-11</v>
      </c>
      <c r="E5730" s="2">
        <f t="shared" si="179"/>
        <v>14850.2</v>
      </c>
    </row>
    <row r="5731" spans="1:5" x14ac:dyDescent="0.3">
      <c r="A5731">
        <v>744717</v>
      </c>
      <c r="B5731" t="s">
        <v>6</v>
      </c>
      <c r="C5731" s="2">
        <v>16168.11</v>
      </c>
      <c r="D5731" t="str">
        <f t="shared" si="178"/>
        <v>744717-2024-02</v>
      </c>
      <c r="E5731" s="2">
        <f t="shared" si="179"/>
        <v>16168.11</v>
      </c>
    </row>
    <row r="5732" spans="1:5" x14ac:dyDescent="0.3">
      <c r="A5732">
        <v>705784</v>
      </c>
      <c r="B5732" t="s">
        <v>12</v>
      </c>
      <c r="C5732" s="2">
        <v>33415.07</v>
      </c>
      <c r="D5732" t="str">
        <f t="shared" si="178"/>
        <v>705784-2024-06</v>
      </c>
      <c r="E5732" s="2">
        <f t="shared" si="179"/>
        <v>33415.07</v>
      </c>
    </row>
    <row r="5733" spans="1:5" x14ac:dyDescent="0.3">
      <c r="A5733">
        <v>695280</v>
      </c>
      <c r="B5733" t="s">
        <v>8</v>
      </c>
      <c r="C5733" s="2">
        <v>721094.74</v>
      </c>
      <c r="D5733" t="str">
        <f t="shared" si="178"/>
        <v>695280-2024-03</v>
      </c>
      <c r="E5733" s="2">
        <f t="shared" si="179"/>
        <v>721094.74</v>
      </c>
    </row>
    <row r="5734" spans="1:5" x14ac:dyDescent="0.3">
      <c r="A5734">
        <v>322766</v>
      </c>
      <c r="B5734" t="s">
        <v>13</v>
      </c>
      <c r="C5734" s="2">
        <v>532457.62</v>
      </c>
      <c r="D5734" t="str">
        <f t="shared" si="178"/>
        <v>322766-2024-12</v>
      </c>
      <c r="E5734" s="2">
        <f t="shared" si="179"/>
        <v>532457.62</v>
      </c>
    </row>
    <row r="5735" spans="1:5" x14ac:dyDescent="0.3">
      <c r="A5735">
        <v>343824</v>
      </c>
      <c r="B5735" t="s">
        <v>6</v>
      </c>
      <c r="C5735" s="2">
        <v>180656.11</v>
      </c>
      <c r="D5735" t="str">
        <f t="shared" si="178"/>
        <v>343824-2024-02</v>
      </c>
      <c r="E5735" s="2">
        <f t="shared" si="179"/>
        <v>180656.11</v>
      </c>
    </row>
    <row r="5736" spans="1:5" x14ac:dyDescent="0.3">
      <c r="A5736">
        <v>801286</v>
      </c>
      <c r="B5736" t="s">
        <v>15</v>
      </c>
      <c r="C5736" s="2">
        <v>134344.01</v>
      </c>
      <c r="D5736" t="str">
        <f t="shared" si="178"/>
        <v>801286-2024-08</v>
      </c>
      <c r="E5736" s="2">
        <f t="shared" si="179"/>
        <v>134344.01</v>
      </c>
    </row>
    <row r="5737" spans="1:5" x14ac:dyDescent="0.3">
      <c r="A5737">
        <v>744610</v>
      </c>
      <c r="B5737" t="s">
        <v>10</v>
      </c>
      <c r="C5737" s="2">
        <v>28006.33</v>
      </c>
      <c r="D5737" t="str">
        <f t="shared" si="178"/>
        <v>744610-2024-05</v>
      </c>
      <c r="E5737" s="2">
        <f t="shared" si="179"/>
        <v>28006.33</v>
      </c>
    </row>
    <row r="5738" spans="1:5" x14ac:dyDescent="0.3">
      <c r="A5738">
        <v>991249</v>
      </c>
      <c r="B5738" t="s">
        <v>15</v>
      </c>
      <c r="C5738" s="2">
        <v>187684.9</v>
      </c>
      <c r="D5738" t="str">
        <f t="shared" si="178"/>
        <v>991249-2024-08</v>
      </c>
      <c r="E5738" s="2">
        <f t="shared" si="179"/>
        <v>187684.9</v>
      </c>
    </row>
    <row r="5739" spans="1:5" x14ac:dyDescent="0.3">
      <c r="A5739">
        <v>140171</v>
      </c>
      <c r="B5739" t="s">
        <v>15</v>
      </c>
      <c r="C5739" s="2">
        <v>17883.310000000001</v>
      </c>
      <c r="D5739" t="str">
        <f t="shared" si="178"/>
        <v>140171-2024-08</v>
      </c>
      <c r="E5739" s="2">
        <f t="shared" si="179"/>
        <v>17883.310000000001</v>
      </c>
    </row>
    <row r="5740" spans="1:5" x14ac:dyDescent="0.3">
      <c r="A5740">
        <v>754292</v>
      </c>
      <c r="B5740" t="s">
        <v>6</v>
      </c>
      <c r="C5740" s="2">
        <v>123988.82</v>
      </c>
      <c r="D5740" t="str">
        <f t="shared" si="178"/>
        <v>754292-2024-02</v>
      </c>
      <c r="E5740" s="2">
        <f t="shared" si="179"/>
        <v>123988.82</v>
      </c>
    </row>
    <row r="5741" spans="1:5" x14ac:dyDescent="0.3">
      <c r="A5741">
        <v>835099</v>
      </c>
      <c r="B5741" t="s">
        <v>6</v>
      </c>
      <c r="C5741" s="2">
        <v>254842.63</v>
      </c>
      <c r="D5741" t="str">
        <f t="shared" si="178"/>
        <v>835099-2024-02</v>
      </c>
      <c r="E5741" s="2">
        <f t="shared" si="179"/>
        <v>254842.63</v>
      </c>
    </row>
    <row r="5742" spans="1:5" x14ac:dyDescent="0.3">
      <c r="A5742">
        <v>878347</v>
      </c>
      <c r="B5742" t="s">
        <v>10</v>
      </c>
      <c r="C5742" s="2">
        <v>2596558.09</v>
      </c>
      <c r="D5742" t="str">
        <f t="shared" si="178"/>
        <v>878347-2024-05</v>
      </c>
      <c r="E5742" s="2">
        <f t="shared" si="179"/>
        <v>2596558.09</v>
      </c>
    </row>
    <row r="5743" spans="1:5" x14ac:dyDescent="0.3">
      <c r="A5743">
        <v>878347</v>
      </c>
      <c r="B5743" t="s">
        <v>16</v>
      </c>
      <c r="C5743" s="2">
        <v>2595758.9300000002</v>
      </c>
      <c r="D5743" t="str">
        <f t="shared" si="178"/>
        <v>878347-2024-09</v>
      </c>
      <c r="E5743" s="2">
        <f t="shared" si="179"/>
        <v>2595758.9300000002</v>
      </c>
    </row>
    <row r="5744" spans="1:5" x14ac:dyDescent="0.3">
      <c r="A5744">
        <v>754413</v>
      </c>
      <c r="B5744" t="s">
        <v>15</v>
      </c>
      <c r="C5744" s="2">
        <v>22677.4</v>
      </c>
      <c r="D5744" t="str">
        <f t="shared" si="178"/>
        <v>754413-2024-08</v>
      </c>
      <c r="E5744" s="2">
        <f t="shared" si="179"/>
        <v>22677.4</v>
      </c>
    </row>
    <row r="5745" spans="1:5" x14ac:dyDescent="0.3">
      <c r="A5745">
        <v>101514</v>
      </c>
      <c r="B5745" t="s">
        <v>3</v>
      </c>
      <c r="C5745" s="2">
        <v>179202.57</v>
      </c>
      <c r="D5745" t="str">
        <f t="shared" si="178"/>
        <v>101514-2024-01</v>
      </c>
      <c r="E5745" s="2">
        <f t="shared" si="179"/>
        <v>179202.57</v>
      </c>
    </row>
    <row r="5746" spans="1:5" x14ac:dyDescent="0.3">
      <c r="A5746">
        <v>791779</v>
      </c>
      <c r="B5746" t="s">
        <v>17</v>
      </c>
      <c r="C5746" s="2">
        <v>1453295.98</v>
      </c>
      <c r="D5746" t="str">
        <f t="shared" si="178"/>
        <v>791779-2024-10</v>
      </c>
      <c r="E5746" s="2">
        <f t="shared" si="179"/>
        <v>1453295.98</v>
      </c>
    </row>
    <row r="5747" spans="1:5" x14ac:dyDescent="0.3">
      <c r="A5747">
        <v>715617</v>
      </c>
      <c r="B5747" t="s">
        <v>8</v>
      </c>
      <c r="C5747" s="2">
        <v>4896859.1399999997</v>
      </c>
      <c r="D5747" t="str">
        <f t="shared" si="178"/>
        <v>715617-2024-03</v>
      </c>
      <c r="E5747" s="2">
        <f t="shared" si="179"/>
        <v>4896859.1399999997</v>
      </c>
    </row>
    <row r="5748" spans="1:5" x14ac:dyDescent="0.3">
      <c r="A5748">
        <v>942491</v>
      </c>
      <c r="B5748" t="s">
        <v>18</v>
      </c>
      <c r="C5748" s="2">
        <v>94373.78</v>
      </c>
      <c r="D5748" t="str">
        <f t="shared" si="178"/>
        <v>942491-2024-11</v>
      </c>
      <c r="E5748" s="2">
        <f t="shared" si="179"/>
        <v>94373.78</v>
      </c>
    </row>
    <row r="5749" spans="1:5" x14ac:dyDescent="0.3">
      <c r="A5749">
        <v>252920</v>
      </c>
      <c r="B5749" t="s">
        <v>16</v>
      </c>
      <c r="C5749" s="2">
        <v>120691.89</v>
      </c>
      <c r="D5749" t="str">
        <f t="shared" si="178"/>
        <v>252920-2024-09</v>
      </c>
      <c r="E5749" s="2">
        <f t="shared" si="179"/>
        <v>120691.89</v>
      </c>
    </row>
    <row r="5750" spans="1:5" x14ac:dyDescent="0.3">
      <c r="A5750">
        <v>966781</v>
      </c>
      <c r="B5750" t="s">
        <v>16</v>
      </c>
      <c r="C5750" s="2">
        <v>33339.42</v>
      </c>
      <c r="D5750" t="str">
        <f t="shared" si="178"/>
        <v>966781-2024-09</v>
      </c>
      <c r="E5750" s="2">
        <f t="shared" si="179"/>
        <v>33339.42</v>
      </c>
    </row>
    <row r="5751" spans="1:5" x14ac:dyDescent="0.3">
      <c r="A5751">
        <v>744007</v>
      </c>
      <c r="B5751" t="s">
        <v>15</v>
      </c>
      <c r="C5751" s="2">
        <v>584327.47</v>
      </c>
      <c r="D5751" t="str">
        <f t="shared" si="178"/>
        <v>744007-2024-08</v>
      </c>
      <c r="E5751" s="2">
        <f t="shared" si="179"/>
        <v>584327.47</v>
      </c>
    </row>
    <row r="5752" spans="1:5" x14ac:dyDescent="0.3">
      <c r="A5752" t="s">
        <v>46</v>
      </c>
      <c r="B5752" t="s">
        <v>3</v>
      </c>
      <c r="C5752" s="2">
        <v>680.42</v>
      </c>
      <c r="D5752" t="str">
        <f t="shared" si="178"/>
        <v>025444-2024-01</v>
      </c>
      <c r="E5752" s="2">
        <f t="shared" si="179"/>
        <v>680.42</v>
      </c>
    </row>
    <row r="5753" spans="1:5" x14ac:dyDescent="0.3">
      <c r="A5753">
        <v>884468</v>
      </c>
      <c r="B5753" t="s">
        <v>14</v>
      </c>
      <c r="C5753" s="2">
        <v>2440103.91</v>
      </c>
      <c r="D5753" t="str">
        <f t="shared" si="178"/>
        <v>884468-2024-07</v>
      </c>
      <c r="E5753" s="2">
        <f t="shared" si="179"/>
        <v>2440103.91</v>
      </c>
    </row>
    <row r="5754" spans="1:5" x14ac:dyDescent="0.3">
      <c r="A5754">
        <v>303174</v>
      </c>
      <c r="B5754" t="s">
        <v>13</v>
      </c>
      <c r="C5754" s="2">
        <v>1769432.92</v>
      </c>
      <c r="D5754" t="str">
        <f t="shared" si="178"/>
        <v>303174-2024-12</v>
      </c>
      <c r="E5754" s="2">
        <f t="shared" si="179"/>
        <v>1769432.92</v>
      </c>
    </row>
    <row r="5755" spans="1:5" x14ac:dyDescent="0.3">
      <c r="A5755">
        <v>577329</v>
      </c>
      <c r="B5755" t="s">
        <v>17</v>
      </c>
      <c r="C5755" s="2">
        <v>4917572.32</v>
      </c>
      <c r="D5755" t="str">
        <f t="shared" si="178"/>
        <v>577329-2024-10</v>
      </c>
      <c r="E5755" s="2">
        <f t="shared" si="179"/>
        <v>4917572.32</v>
      </c>
    </row>
    <row r="5756" spans="1:5" x14ac:dyDescent="0.3">
      <c r="A5756">
        <v>958603</v>
      </c>
      <c r="B5756" t="s">
        <v>6</v>
      </c>
      <c r="C5756" s="2">
        <v>33069.85</v>
      </c>
      <c r="D5756" t="str">
        <f t="shared" si="178"/>
        <v>958603-2024-02</v>
      </c>
      <c r="E5756" s="2">
        <f t="shared" si="179"/>
        <v>33069.85</v>
      </c>
    </row>
    <row r="5757" spans="1:5" x14ac:dyDescent="0.3">
      <c r="A5757">
        <v>281869</v>
      </c>
      <c r="B5757" t="s">
        <v>8</v>
      </c>
      <c r="C5757" s="2">
        <v>214512.28</v>
      </c>
      <c r="D5757" t="str">
        <f t="shared" si="178"/>
        <v>281869-2024-03</v>
      </c>
      <c r="E5757" s="2">
        <f t="shared" si="179"/>
        <v>214512.28</v>
      </c>
    </row>
    <row r="5758" spans="1:5" x14ac:dyDescent="0.3">
      <c r="A5758">
        <v>292491</v>
      </c>
      <c r="B5758" t="s">
        <v>15</v>
      </c>
      <c r="C5758" s="2">
        <v>629095.92000000004</v>
      </c>
      <c r="D5758" t="str">
        <f t="shared" si="178"/>
        <v>292491-2024-08</v>
      </c>
      <c r="E5758" s="2">
        <f t="shared" si="179"/>
        <v>629095.92000000004</v>
      </c>
    </row>
    <row r="5759" spans="1:5" x14ac:dyDescent="0.3">
      <c r="A5759">
        <v>101544</v>
      </c>
      <c r="B5759" t="s">
        <v>9</v>
      </c>
      <c r="C5759" s="2">
        <v>163214.49</v>
      </c>
      <c r="D5759" t="str">
        <f t="shared" si="178"/>
        <v>101544-2024-04</v>
      </c>
      <c r="E5759" s="2">
        <f t="shared" si="179"/>
        <v>163214.49</v>
      </c>
    </row>
    <row r="5760" spans="1:5" x14ac:dyDescent="0.3">
      <c r="A5760">
        <v>661855</v>
      </c>
      <c r="B5760" t="s">
        <v>10</v>
      </c>
      <c r="C5760" s="2">
        <v>2727264.73</v>
      </c>
      <c r="D5760" t="str">
        <f t="shared" si="178"/>
        <v>661855-2024-05</v>
      </c>
      <c r="E5760" s="2">
        <f t="shared" si="179"/>
        <v>2727264.73</v>
      </c>
    </row>
    <row r="5761" spans="1:5" x14ac:dyDescent="0.3">
      <c r="A5761">
        <v>852575</v>
      </c>
      <c r="B5761" t="s">
        <v>14</v>
      </c>
      <c r="C5761" s="2">
        <v>737973.06</v>
      </c>
      <c r="D5761" t="str">
        <f t="shared" si="178"/>
        <v>852575-2024-07</v>
      </c>
      <c r="E5761" s="2">
        <f t="shared" si="179"/>
        <v>737973.06</v>
      </c>
    </row>
    <row r="5762" spans="1:5" x14ac:dyDescent="0.3">
      <c r="A5762">
        <v>521769</v>
      </c>
      <c r="B5762" t="s">
        <v>13</v>
      </c>
      <c r="C5762" s="2">
        <v>538648.22</v>
      </c>
      <c r="D5762" t="str">
        <f t="shared" si="178"/>
        <v>521769-2024-12</v>
      </c>
      <c r="E5762" s="2">
        <f t="shared" si="179"/>
        <v>538648.22</v>
      </c>
    </row>
    <row r="5763" spans="1:5" x14ac:dyDescent="0.3">
      <c r="A5763">
        <v>206707</v>
      </c>
      <c r="B5763" t="s">
        <v>8</v>
      </c>
      <c r="C5763" s="2">
        <v>116317.79</v>
      </c>
      <c r="D5763" t="str">
        <f t="shared" ref="D5763:D5826" si="180">A5763&amp;"-"&amp;B5763</f>
        <v>206707-2024-03</v>
      </c>
      <c r="E5763" s="2">
        <f t="shared" ref="E5763:E5826" si="181">C5763</f>
        <v>116317.79</v>
      </c>
    </row>
    <row r="5764" spans="1:5" x14ac:dyDescent="0.3">
      <c r="A5764" t="s">
        <v>23</v>
      </c>
      <c r="B5764" t="s">
        <v>18</v>
      </c>
      <c r="C5764" s="2">
        <v>4731680.82</v>
      </c>
      <c r="D5764" t="str">
        <f t="shared" si="180"/>
        <v>070610-2024-11</v>
      </c>
      <c r="E5764" s="2">
        <f t="shared" si="181"/>
        <v>4731680.82</v>
      </c>
    </row>
    <row r="5765" spans="1:5" x14ac:dyDescent="0.3">
      <c r="A5765">
        <v>805684</v>
      </c>
      <c r="B5765" t="s">
        <v>18</v>
      </c>
      <c r="C5765" s="2">
        <v>300528.26</v>
      </c>
      <c r="D5765" t="str">
        <f t="shared" si="180"/>
        <v>805684-2024-11</v>
      </c>
      <c r="E5765" s="2">
        <f t="shared" si="181"/>
        <v>300528.26</v>
      </c>
    </row>
    <row r="5766" spans="1:5" x14ac:dyDescent="0.3">
      <c r="A5766">
        <v>343824</v>
      </c>
      <c r="B5766" t="s">
        <v>17</v>
      </c>
      <c r="C5766" s="2">
        <v>329952.78000000003</v>
      </c>
      <c r="D5766" t="str">
        <f t="shared" si="180"/>
        <v>343824-2024-10</v>
      </c>
      <c r="E5766" s="2">
        <f t="shared" si="181"/>
        <v>329952.78000000003</v>
      </c>
    </row>
    <row r="5767" spans="1:5" x14ac:dyDescent="0.3">
      <c r="A5767">
        <v>101308</v>
      </c>
      <c r="B5767" t="s">
        <v>9</v>
      </c>
      <c r="C5767" s="2">
        <v>1488570.51</v>
      </c>
      <c r="D5767" t="str">
        <f t="shared" si="180"/>
        <v>101308-2024-04</v>
      </c>
      <c r="E5767" s="2">
        <f t="shared" si="181"/>
        <v>1488570.51</v>
      </c>
    </row>
    <row r="5768" spans="1:5" x14ac:dyDescent="0.3">
      <c r="A5768">
        <v>995848</v>
      </c>
      <c r="B5768" t="s">
        <v>6</v>
      </c>
      <c r="C5768" s="2">
        <v>595420.54</v>
      </c>
      <c r="D5768" t="str">
        <f t="shared" si="180"/>
        <v>995848-2024-02</v>
      </c>
      <c r="E5768" s="2">
        <f t="shared" si="181"/>
        <v>595420.54</v>
      </c>
    </row>
    <row r="5769" spans="1:5" x14ac:dyDescent="0.3">
      <c r="A5769">
        <v>995813</v>
      </c>
      <c r="B5769" t="s">
        <v>16</v>
      </c>
      <c r="C5769" s="2">
        <v>302233.86</v>
      </c>
      <c r="D5769" t="str">
        <f t="shared" si="180"/>
        <v>995813-2024-09</v>
      </c>
      <c r="E5769" s="2">
        <f t="shared" si="181"/>
        <v>302233.86</v>
      </c>
    </row>
    <row r="5770" spans="1:5" x14ac:dyDescent="0.3">
      <c r="A5770" t="s">
        <v>46</v>
      </c>
      <c r="B5770" t="s">
        <v>18</v>
      </c>
      <c r="C5770" s="2">
        <v>643487.48</v>
      </c>
      <c r="D5770" t="str">
        <f t="shared" si="180"/>
        <v>025444-2024-11</v>
      </c>
      <c r="E5770" s="2">
        <f t="shared" si="181"/>
        <v>643487.48</v>
      </c>
    </row>
    <row r="5771" spans="1:5" x14ac:dyDescent="0.3">
      <c r="A5771">
        <v>713745</v>
      </c>
      <c r="B5771" t="s">
        <v>13</v>
      </c>
      <c r="C5771" s="2">
        <v>5591932.5800000001</v>
      </c>
      <c r="D5771" t="str">
        <f t="shared" si="180"/>
        <v>713745-2024-12</v>
      </c>
      <c r="E5771" s="2">
        <f t="shared" si="181"/>
        <v>5591932.5800000001</v>
      </c>
    </row>
    <row r="5772" spans="1:5" x14ac:dyDescent="0.3">
      <c r="A5772">
        <v>140117</v>
      </c>
      <c r="B5772" t="s">
        <v>3</v>
      </c>
      <c r="C5772" s="2">
        <v>6403.87</v>
      </c>
      <c r="D5772" t="str">
        <f t="shared" si="180"/>
        <v>140117-2024-01</v>
      </c>
      <c r="E5772" s="2">
        <f t="shared" si="181"/>
        <v>6403.87</v>
      </c>
    </row>
    <row r="5773" spans="1:5" x14ac:dyDescent="0.3">
      <c r="A5773">
        <v>745601</v>
      </c>
      <c r="B5773" t="s">
        <v>18</v>
      </c>
      <c r="C5773" s="2">
        <v>414584.24</v>
      </c>
      <c r="D5773" t="str">
        <f t="shared" si="180"/>
        <v>745601-2024-11</v>
      </c>
      <c r="E5773" s="2">
        <f t="shared" si="181"/>
        <v>414584.24</v>
      </c>
    </row>
    <row r="5774" spans="1:5" x14ac:dyDescent="0.3">
      <c r="A5774">
        <v>971039</v>
      </c>
      <c r="B5774" t="s">
        <v>6</v>
      </c>
      <c r="C5774" s="2">
        <v>206681.86</v>
      </c>
      <c r="D5774" t="str">
        <f t="shared" si="180"/>
        <v>971039-2024-02</v>
      </c>
      <c r="E5774" s="2">
        <f t="shared" si="181"/>
        <v>206681.86</v>
      </c>
    </row>
    <row r="5775" spans="1:5" x14ac:dyDescent="0.3">
      <c r="A5775">
        <v>152079</v>
      </c>
      <c r="B5775" t="s">
        <v>12</v>
      </c>
      <c r="C5775" s="2">
        <v>20350.47</v>
      </c>
      <c r="D5775" t="str">
        <f t="shared" si="180"/>
        <v>152079-2024-06</v>
      </c>
      <c r="E5775" s="2">
        <f t="shared" si="181"/>
        <v>20350.47</v>
      </c>
    </row>
    <row r="5776" spans="1:5" x14ac:dyDescent="0.3">
      <c r="A5776">
        <v>442835</v>
      </c>
      <c r="B5776" t="s">
        <v>18</v>
      </c>
      <c r="C5776" s="2">
        <v>817207.64</v>
      </c>
      <c r="D5776" t="str">
        <f t="shared" si="180"/>
        <v>442835-2024-11</v>
      </c>
      <c r="E5776" s="2">
        <f t="shared" si="181"/>
        <v>817207.64</v>
      </c>
    </row>
    <row r="5777" spans="1:5" x14ac:dyDescent="0.3">
      <c r="A5777" t="s">
        <v>71</v>
      </c>
      <c r="B5777" t="s">
        <v>12</v>
      </c>
      <c r="C5777" s="2">
        <v>546051.4</v>
      </c>
      <c r="D5777" t="str">
        <f t="shared" si="180"/>
        <v>020812-2024-06</v>
      </c>
      <c r="E5777" s="2">
        <f t="shared" si="181"/>
        <v>546051.4</v>
      </c>
    </row>
    <row r="5778" spans="1:5" x14ac:dyDescent="0.3">
      <c r="A5778">
        <v>627918</v>
      </c>
      <c r="B5778" t="s">
        <v>3</v>
      </c>
      <c r="C5778" s="2">
        <v>389570.8</v>
      </c>
      <c r="D5778" t="str">
        <f t="shared" si="180"/>
        <v>627918-2024-01</v>
      </c>
      <c r="E5778" s="2">
        <f t="shared" si="181"/>
        <v>389570.8</v>
      </c>
    </row>
    <row r="5779" spans="1:5" x14ac:dyDescent="0.3">
      <c r="A5779">
        <v>723060</v>
      </c>
      <c r="B5779" t="s">
        <v>18</v>
      </c>
      <c r="C5779" s="2">
        <v>322457.92</v>
      </c>
      <c r="D5779" t="str">
        <f t="shared" si="180"/>
        <v>723060-2024-11</v>
      </c>
      <c r="E5779" s="2">
        <f t="shared" si="181"/>
        <v>322457.92</v>
      </c>
    </row>
    <row r="5780" spans="1:5" x14ac:dyDescent="0.3">
      <c r="A5780">
        <v>101569</v>
      </c>
      <c r="B5780" t="s">
        <v>10</v>
      </c>
      <c r="C5780" s="2">
        <v>683738.72</v>
      </c>
      <c r="D5780" t="str">
        <f t="shared" si="180"/>
        <v>101569-2024-05</v>
      </c>
      <c r="E5780" s="2">
        <f t="shared" si="181"/>
        <v>683738.72</v>
      </c>
    </row>
    <row r="5781" spans="1:5" x14ac:dyDescent="0.3">
      <c r="A5781">
        <v>101564</v>
      </c>
      <c r="B5781" t="s">
        <v>12</v>
      </c>
      <c r="C5781" s="2">
        <v>391246.37</v>
      </c>
      <c r="D5781" t="str">
        <f t="shared" si="180"/>
        <v>101564-2024-06</v>
      </c>
      <c r="E5781" s="2">
        <f t="shared" si="181"/>
        <v>391246.37</v>
      </c>
    </row>
    <row r="5782" spans="1:5" x14ac:dyDescent="0.3">
      <c r="A5782">
        <v>120393</v>
      </c>
      <c r="B5782" t="s">
        <v>17</v>
      </c>
      <c r="C5782" s="2">
        <v>883856.96</v>
      </c>
      <c r="D5782" t="str">
        <f t="shared" si="180"/>
        <v>120393-2024-10</v>
      </c>
      <c r="E5782" s="2">
        <f t="shared" si="181"/>
        <v>883856.96</v>
      </c>
    </row>
    <row r="5783" spans="1:5" x14ac:dyDescent="0.3">
      <c r="A5783">
        <v>206613</v>
      </c>
      <c r="B5783" t="s">
        <v>17</v>
      </c>
      <c r="C5783" s="2">
        <v>368870.04</v>
      </c>
      <c r="D5783" t="str">
        <f t="shared" si="180"/>
        <v>206613-2024-10</v>
      </c>
      <c r="E5783" s="2">
        <f t="shared" si="181"/>
        <v>368870.04</v>
      </c>
    </row>
    <row r="5784" spans="1:5" x14ac:dyDescent="0.3">
      <c r="A5784" t="s">
        <v>53</v>
      </c>
      <c r="B5784" t="s">
        <v>9</v>
      </c>
      <c r="C5784" s="2">
        <v>20886.189999999999</v>
      </c>
      <c r="D5784" t="str">
        <f t="shared" si="180"/>
        <v>075238-2024-04</v>
      </c>
      <c r="E5784" s="2">
        <f t="shared" si="181"/>
        <v>20886.189999999999</v>
      </c>
    </row>
    <row r="5785" spans="1:5" x14ac:dyDescent="0.3">
      <c r="A5785">
        <v>745415</v>
      </c>
      <c r="B5785" t="s">
        <v>6</v>
      </c>
      <c r="C5785" s="2">
        <v>-1770.71</v>
      </c>
      <c r="D5785" t="str">
        <f t="shared" si="180"/>
        <v>745415-2024-02</v>
      </c>
      <c r="E5785" s="2">
        <f t="shared" si="181"/>
        <v>-1770.71</v>
      </c>
    </row>
    <row r="5786" spans="1:5" x14ac:dyDescent="0.3">
      <c r="A5786">
        <v>185734</v>
      </c>
      <c r="B5786" t="s">
        <v>15</v>
      </c>
      <c r="C5786" s="2">
        <v>9576.48</v>
      </c>
      <c r="D5786" t="str">
        <f t="shared" si="180"/>
        <v>185734-2024-08</v>
      </c>
      <c r="E5786" s="2">
        <f t="shared" si="181"/>
        <v>9576.48</v>
      </c>
    </row>
    <row r="5787" spans="1:5" x14ac:dyDescent="0.3">
      <c r="A5787">
        <v>997433</v>
      </c>
      <c r="B5787" t="s">
        <v>18</v>
      </c>
      <c r="C5787" s="2">
        <v>913049.4</v>
      </c>
      <c r="D5787" t="str">
        <f t="shared" si="180"/>
        <v>997433-2024-11</v>
      </c>
      <c r="E5787" s="2">
        <f t="shared" si="181"/>
        <v>913049.4</v>
      </c>
    </row>
    <row r="5788" spans="1:5" x14ac:dyDescent="0.3">
      <c r="A5788">
        <v>161326</v>
      </c>
      <c r="B5788" t="s">
        <v>16</v>
      </c>
      <c r="C5788" s="2">
        <v>28713.88</v>
      </c>
      <c r="D5788" t="str">
        <f t="shared" si="180"/>
        <v>161326-2024-09</v>
      </c>
      <c r="E5788" s="2">
        <f t="shared" si="181"/>
        <v>28713.88</v>
      </c>
    </row>
    <row r="5789" spans="1:5" x14ac:dyDescent="0.3">
      <c r="A5789" t="s">
        <v>68</v>
      </c>
      <c r="B5789" t="s">
        <v>10</v>
      </c>
      <c r="C5789" s="2">
        <v>7008.04</v>
      </c>
      <c r="D5789" t="str">
        <f t="shared" si="180"/>
        <v>010152-2024-05</v>
      </c>
      <c r="E5789" s="2">
        <f t="shared" si="181"/>
        <v>7008.04</v>
      </c>
    </row>
    <row r="5790" spans="1:5" x14ac:dyDescent="0.3">
      <c r="A5790">
        <v>191603</v>
      </c>
      <c r="B5790" t="s">
        <v>3</v>
      </c>
      <c r="C5790" s="2">
        <v>41463.35</v>
      </c>
      <c r="D5790" t="str">
        <f t="shared" si="180"/>
        <v>191603-2024-01</v>
      </c>
      <c r="E5790" s="2">
        <f t="shared" si="181"/>
        <v>41463.35</v>
      </c>
    </row>
    <row r="5791" spans="1:5" x14ac:dyDescent="0.3">
      <c r="A5791">
        <v>553560</v>
      </c>
      <c r="B5791" t="s">
        <v>9</v>
      </c>
      <c r="C5791" s="2">
        <v>99666.01</v>
      </c>
      <c r="D5791" t="str">
        <f t="shared" si="180"/>
        <v>553560-2024-04</v>
      </c>
      <c r="E5791" s="2">
        <f t="shared" si="181"/>
        <v>99666.01</v>
      </c>
    </row>
    <row r="5792" spans="1:5" x14ac:dyDescent="0.3">
      <c r="A5792">
        <v>488811</v>
      </c>
      <c r="B5792" t="s">
        <v>13</v>
      </c>
      <c r="C5792" s="2">
        <v>50437.1</v>
      </c>
      <c r="D5792" t="str">
        <f t="shared" si="180"/>
        <v>488811-2024-12</v>
      </c>
      <c r="E5792" s="2">
        <f t="shared" si="181"/>
        <v>50437.1</v>
      </c>
    </row>
    <row r="5793" spans="1:5" x14ac:dyDescent="0.3">
      <c r="A5793">
        <v>837769</v>
      </c>
      <c r="B5793" t="s">
        <v>12</v>
      </c>
      <c r="C5793" s="2">
        <v>15988.91</v>
      </c>
      <c r="D5793" t="str">
        <f t="shared" si="180"/>
        <v>837769-2024-06</v>
      </c>
      <c r="E5793" s="2">
        <f t="shared" si="181"/>
        <v>15988.91</v>
      </c>
    </row>
    <row r="5794" spans="1:5" x14ac:dyDescent="0.3">
      <c r="A5794">
        <v>814909</v>
      </c>
      <c r="B5794" t="s">
        <v>14</v>
      </c>
      <c r="C5794" s="2">
        <v>33835.07</v>
      </c>
      <c r="D5794" t="str">
        <f t="shared" si="180"/>
        <v>814909-2024-07</v>
      </c>
      <c r="E5794" s="2">
        <f t="shared" si="181"/>
        <v>33835.07</v>
      </c>
    </row>
    <row r="5795" spans="1:5" x14ac:dyDescent="0.3">
      <c r="A5795">
        <v>151404</v>
      </c>
      <c r="B5795" t="s">
        <v>13</v>
      </c>
      <c r="C5795" s="2">
        <v>217304534.80000001</v>
      </c>
      <c r="D5795" t="str">
        <f t="shared" si="180"/>
        <v>151404-2024-12</v>
      </c>
      <c r="E5795" s="2">
        <f t="shared" si="181"/>
        <v>217304534.80000001</v>
      </c>
    </row>
    <row r="5796" spans="1:5" x14ac:dyDescent="0.3">
      <c r="A5796">
        <v>151404</v>
      </c>
      <c r="B5796" t="s">
        <v>8</v>
      </c>
      <c r="C5796" s="2">
        <v>139302241.34</v>
      </c>
      <c r="D5796" t="str">
        <f t="shared" si="180"/>
        <v>151404-2024-03</v>
      </c>
      <c r="E5796" s="2">
        <f t="shared" si="181"/>
        <v>139302241.34</v>
      </c>
    </row>
    <row r="5797" spans="1:5" x14ac:dyDescent="0.3">
      <c r="A5797">
        <v>780253</v>
      </c>
      <c r="B5797" t="s">
        <v>14</v>
      </c>
      <c r="C5797" s="2">
        <v>1119.02</v>
      </c>
      <c r="D5797" t="str">
        <f t="shared" si="180"/>
        <v>780253-2024-07</v>
      </c>
      <c r="E5797" s="2">
        <f t="shared" si="181"/>
        <v>1119.02</v>
      </c>
    </row>
    <row r="5798" spans="1:5" x14ac:dyDescent="0.3">
      <c r="A5798">
        <v>120572</v>
      </c>
      <c r="B5798" t="s">
        <v>17</v>
      </c>
      <c r="C5798" s="2">
        <v>652994.9</v>
      </c>
      <c r="D5798" t="str">
        <f t="shared" si="180"/>
        <v>120572-2024-10</v>
      </c>
      <c r="E5798" s="2">
        <f t="shared" si="181"/>
        <v>652994.9</v>
      </c>
    </row>
    <row r="5799" spans="1:5" x14ac:dyDescent="0.3">
      <c r="A5799">
        <v>553560</v>
      </c>
      <c r="B5799" t="s">
        <v>18</v>
      </c>
      <c r="C5799" s="2">
        <v>188745.92</v>
      </c>
      <c r="D5799" t="str">
        <f t="shared" si="180"/>
        <v>553560-2024-11</v>
      </c>
      <c r="E5799" s="2">
        <f t="shared" si="181"/>
        <v>188745.92</v>
      </c>
    </row>
    <row r="5800" spans="1:5" x14ac:dyDescent="0.3">
      <c r="A5800">
        <v>273607</v>
      </c>
      <c r="B5800" t="s">
        <v>18</v>
      </c>
      <c r="C5800" s="2">
        <v>179392.26</v>
      </c>
      <c r="D5800" t="str">
        <f t="shared" si="180"/>
        <v>273607-2024-11</v>
      </c>
      <c r="E5800" s="2">
        <f t="shared" si="181"/>
        <v>179392.26</v>
      </c>
    </row>
    <row r="5801" spans="1:5" x14ac:dyDescent="0.3">
      <c r="A5801">
        <v>942491</v>
      </c>
      <c r="B5801" t="s">
        <v>13</v>
      </c>
      <c r="C5801" s="2">
        <v>130078.78</v>
      </c>
      <c r="D5801" t="str">
        <f t="shared" si="180"/>
        <v>942491-2024-12</v>
      </c>
      <c r="E5801" s="2">
        <f t="shared" si="181"/>
        <v>130078.78</v>
      </c>
    </row>
    <row r="5802" spans="1:5" x14ac:dyDescent="0.3">
      <c r="A5802">
        <v>693467</v>
      </c>
      <c r="B5802" t="s">
        <v>18</v>
      </c>
      <c r="C5802" s="2">
        <v>309331.14</v>
      </c>
      <c r="D5802" t="str">
        <f t="shared" si="180"/>
        <v>693467-2024-11</v>
      </c>
      <c r="E5802" s="2">
        <f t="shared" si="181"/>
        <v>309331.14</v>
      </c>
    </row>
    <row r="5803" spans="1:5" x14ac:dyDescent="0.3">
      <c r="A5803">
        <v>783015</v>
      </c>
      <c r="B5803" t="s">
        <v>17</v>
      </c>
      <c r="C5803" s="2">
        <v>216965.6</v>
      </c>
      <c r="D5803" t="str">
        <f t="shared" si="180"/>
        <v>783015-2024-10</v>
      </c>
      <c r="E5803" s="2">
        <f t="shared" si="181"/>
        <v>216965.6</v>
      </c>
    </row>
    <row r="5804" spans="1:5" x14ac:dyDescent="0.3">
      <c r="A5804">
        <v>206625</v>
      </c>
      <c r="B5804" t="s">
        <v>13</v>
      </c>
      <c r="C5804" s="2">
        <v>702588.5</v>
      </c>
      <c r="D5804" t="str">
        <f t="shared" si="180"/>
        <v>206625-2024-12</v>
      </c>
      <c r="E5804" s="2">
        <f t="shared" si="181"/>
        <v>702588.5</v>
      </c>
    </row>
    <row r="5805" spans="1:5" x14ac:dyDescent="0.3">
      <c r="A5805">
        <v>875731</v>
      </c>
      <c r="B5805" t="s">
        <v>10</v>
      </c>
      <c r="C5805" s="2">
        <v>16833.02</v>
      </c>
      <c r="D5805" t="str">
        <f t="shared" si="180"/>
        <v>875731-2024-05</v>
      </c>
      <c r="E5805" s="2">
        <f t="shared" si="181"/>
        <v>16833.02</v>
      </c>
    </row>
    <row r="5806" spans="1:5" x14ac:dyDescent="0.3">
      <c r="A5806">
        <v>214859</v>
      </c>
      <c r="B5806" t="s">
        <v>3</v>
      </c>
      <c r="C5806" s="2">
        <v>144942.76999999999</v>
      </c>
      <c r="D5806" t="str">
        <f t="shared" si="180"/>
        <v>214859-2024-01</v>
      </c>
      <c r="E5806" s="2">
        <f t="shared" si="181"/>
        <v>144942.76999999999</v>
      </c>
    </row>
    <row r="5807" spans="1:5" x14ac:dyDescent="0.3">
      <c r="A5807">
        <v>624196</v>
      </c>
      <c r="B5807" t="s">
        <v>6</v>
      </c>
      <c r="C5807" s="2">
        <v>141040.74</v>
      </c>
      <c r="D5807" t="str">
        <f t="shared" si="180"/>
        <v>624196-2024-02</v>
      </c>
      <c r="E5807" s="2">
        <f t="shared" si="181"/>
        <v>141040.74</v>
      </c>
    </row>
    <row r="5808" spans="1:5" x14ac:dyDescent="0.3">
      <c r="A5808">
        <v>814146</v>
      </c>
      <c r="B5808" t="s">
        <v>12</v>
      </c>
      <c r="C5808" s="2">
        <v>2867.23</v>
      </c>
      <c r="D5808" t="str">
        <f t="shared" si="180"/>
        <v>814146-2024-06</v>
      </c>
      <c r="E5808" s="2">
        <f t="shared" si="181"/>
        <v>2867.23</v>
      </c>
    </row>
    <row r="5809" spans="1:5" x14ac:dyDescent="0.3">
      <c r="A5809">
        <v>510308</v>
      </c>
      <c r="B5809" t="s">
        <v>12</v>
      </c>
      <c r="C5809" s="2">
        <v>217135.25</v>
      </c>
      <c r="D5809" t="str">
        <f t="shared" si="180"/>
        <v>510308-2024-06</v>
      </c>
      <c r="E5809" s="2">
        <f t="shared" si="181"/>
        <v>217135.25</v>
      </c>
    </row>
    <row r="5810" spans="1:5" x14ac:dyDescent="0.3">
      <c r="A5810" t="s">
        <v>67</v>
      </c>
      <c r="B5810" t="s">
        <v>9</v>
      </c>
      <c r="C5810" s="2">
        <v>1001499.17</v>
      </c>
      <c r="D5810" t="str">
        <f t="shared" si="180"/>
        <v>041040-2024-04</v>
      </c>
      <c r="E5810" s="2">
        <f t="shared" si="181"/>
        <v>1001499.17</v>
      </c>
    </row>
    <row r="5811" spans="1:5" x14ac:dyDescent="0.3">
      <c r="A5811">
        <v>166562</v>
      </c>
      <c r="B5811" t="s">
        <v>8</v>
      </c>
      <c r="C5811" s="2">
        <v>1937734.41</v>
      </c>
      <c r="D5811" t="str">
        <f t="shared" si="180"/>
        <v>166562-2024-03</v>
      </c>
      <c r="E5811" s="2">
        <f t="shared" si="181"/>
        <v>1937734.41</v>
      </c>
    </row>
    <row r="5812" spans="1:5" x14ac:dyDescent="0.3">
      <c r="A5812">
        <v>166526</v>
      </c>
      <c r="B5812" t="s">
        <v>17</v>
      </c>
      <c r="C5812" s="2">
        <v>1863057.06</v>
      </c>
      <c r="D5812" t="str">
        <f t="shared" si="180"/>
        <v>166526-2024-10</v>
      </c>
      <c r="E5812" s="2">
        <f t="shared" si="181"/>
        <v>1863057.06</v>
      </c>
    </row>
    <row r="5813" spans="1:5" x14ac:dyDescent="0.3">
      <c r="A5813">
        <v>630540</v>
      </c>
      <c r="B5813" t="s">
        <v>16</v>
      </c>
      <c r="C5813" s="2">
        <v>2362262.81</v>
      </c>
      <c r="D5813" t="str">
        <f t="shared" si="180"/>
        <v>630540-2024-09</v>
      </c>
      <c r="E5813" s="2">
        <f t="shared" si="181"/>
        <v>2362262.81</v>
      </c>
    </row>
    <row r="5814" spans="1:5" x14ac:dyDescent="0.3">
      <c r="A5814">
        <v>379053</v>
      </c>
      <c r="B5814" t="s">
        <v>8</v>
      </c>
      <c r="C5814" s="2">
        <v>15314.77</v>
      </c>
      <c r="D5814" t="str">
        <f t="shared" si="180"/>
        <v>379053-2024-03</v>
      </c>
      <c r="E5814" s="2">
        <f t="shared" si="181"/>
        <v>15314.77</v>
      </c>
    </row>
    <row r="5815" spans="1:5" x14ac:dyDescent="0.3">
      <c r="A5815">
        <v>805684</v>
      </c>
      <c r="B5815" t="s">
        <v>12</v>
      </c>
      <c r="C5815" s="2">
        <v>130425.36</v>
      </c>
      <c r="D5815" t="str">
        <f t="shared" si="180"/>
        <v>805684-2024-06</v>
      </c>
      <c r="E5815" s="2">
        <f t="shared" si="181"/>
        <v>130425.36</v>
      </c>
    </row>
    <row r="5816" spans="1:5" x14ac:dyDescent="0.3">
      <c r="A5816">
        <v>273607</v>
      </c>
      <c r="B5816" t="s">
        <v>16</v>
      </c>
      <c r="C5816" s="2">
        <v>86175.22</v>
      </c>
      <c r="D5816" t="str">
        <f t="shared" si="180"/>
        <v>273607-2024-09</v>
      </c>
      <c r="E5816" s="2">
        <f t="shared" si="181"/>
        <v>86175.22</v>
      </c>
    </row>
    <row r="5817" spans="1:5" x14ac:dyDescent="0.3">
      <c r="A5817">
        <v>739091</v>
      </c>
      <c r="B5817" t="s">
        <v>17</v>
      </c>
      <c r="C5817" s="2">
        <v>432077.04</v>
      </c>
      <c r="D5817" t="str">
        <f t="shared" si="180"/>
        <v>739091-2024-10</v>
      </c>
      <c r="E5817" s="2">
        <f t="shared" si="181"/>
        <v>432077.04</v>
      </c>
    </row>
    <row r="5818" spans="1:5" x14ac:dyDescent="0.3">
      <c r="A5818">
        <v>734161</v>
      </c>
      <c r="B5818" t="s">
        <v>8</v>
      </c>
      <c r="C5818" s="2">
        <v>3131675.4</v>
      </c>
      <c r="D5818" t="str">
        <f t="shared" si="180"/>
        <v>734161-2024-03</v>
      </c>
      <c r="E5818" s="2">
        <f t="shared" si="181"/>
        <v>3131675.4</v>
      </c>
    </row>
    <row r="5819" spans="1:5" x14ac:dyDescent="0.3">
      <c r="A5819" t="s">
        <v>94</v>
      </c>
      <c r="B5819" t="s">
        <v>14</v>
      </c>
      <c r="C5819" s="2">
        <v>31339.61</v>
      </c>
      <c r="D5819" t="str">
        <f t="shared" si="180"/>
        <v>075160-2024-07</v>
      </c>
      <c r="E5819" s="2">
        <f t="shared" si="181"/>
        <v>31339.61</v>
      </c>
    </row>
    <row r="5820" spans="1:5" x14ac:dyDescent="0.3">
      <c r="A5820">
        <v>565914</v>
      </c>
      <c r="B5820" t="s">
        <v>17</v>
      </c>
      <c r="C5820" s="2">
        <v>297607.34000000003</v>
      </c>
      <c r="D5820" t="str">
        <f t="shared" si="180"/>
        <v>565914-2024-10</v>
      </c>
      <c r="E5820" s="2">
        <f t="shared" si="181"/>
        <v>297607.34000000003</v>
      </c>
    </row>
    <row r="5821" spans="1:5" x14ac:dyDescent="0.3">
      <c r="A5821">
        <v>587364</v>
      </c>
      <c r="B5821" t="s">
        <v>8</v>
      </c>
      <c r="C5821" s="2">
        <v>112832.35</v>
      </c>
      <c r="D5821" t="str">
        <f t="shared" si="180"/>
        <v>587364-2024-03</v>
      </c>
      <c r="E5821" s="2">
        <f t="shared" si="181"/>
        <v>112832.35</v>
      </c>
    </row>
    <row r="5822" spans="1:5" x14ac:dyDescent="0.3">
      <c r="A5822">
        <v>151405</v>
      </c>
      <c r="B5822" t="s">
        <v>15</v>
      </c>
      <c r="C5822" s="2">
        <v>4548714.49</v>
      </c>
      <c r="D5822" t="str">
        <f t="shared" si="180"/>
        <v>151405-2024-08</v>
      </c>
      <c r="E5822" s="2">
        <f t="shared" si="181"/>
        <v>4548714.49</v>
      </c>
    </row>
    <row r="5823" spans="1:5" x14ac:dyDescent="0.3">
      <c r="A5823">
        <v>108596</v>
      </c>
      <c r="B5823" t="s">
        <v>6</v>
      </c>
      <c r="C5823" s="2">
        <v>52631.9</v>
      </c>
      <c r="D5823" t="str">
        <f t="shared" si="180"/>
        <v>108596-2024-02</v>
      </c>
      <c r="E5823" s="2">
        <f t="shared" si="181"/>
        <v>52631.9</v>
      </c>
    </row>
    <row r="5824" spans="1:5" x14ac:dyDescent="0.3">
      <c r="A5824">
        <v>759729</v>
      </c>
      <c r="B5824" t="s">
        <v>14</v>
      </c>
      <c r="C5824" s="2">
        <v>2022469.62</v>
      </c>
      <c r="D5824" t="str">
        <f t="shared" si="180"/>
        <v>759729-2024-07</v>
      </c>
      <c r="E5824" s="2">
        <f t="shared" si="181"/>
        <v>2022469.62</v>
      </c>
    </row>
    <row r="5825" spans="1:5" x14ac:dyDescent="0.3">
      <c r="A5825">
        <v>120609</v>
      </c>
      <c r="B5825" t="s">
        <v>9</v>
      </c>
      <c r="C5825" s="2">
        <v>542353.05000000005</v>
      </c>
      <c r="D5825" t="str">
        <f t="shared" si="180"/>
        <v>120609-2024-04</v>
      </c>
      <c r="E5825" s="2">
        <f t="shared" si="181"/>
        <v>542353.05000000005</v>
      </c>
    </row>
    <row r="5826" spans="1:5" x14ac:dyDescent="0.3">
      <c r="A5826">
        <v>893767</v>
      </c>
      <c r="B5826" t="s">
        <v>17</v>
      </c>
      <c r="C5826" s="2">
        <v>68740.72</v>
      </c>
      <c r="D5826" t="str">
        <f t="shared" si="180"/>
        <v>893767-2024-10</v>
      </c>
      <c r="E5826" s="2">
        <f t="shared" si="181"/>
        <v>68740.72</v>
      </c>
    </row>
    <row r="5827" spans="1:5" x14ac:dyDescent="0.3">
      <c r="A5827">
        <v>274784</v>
      </c>
      <c r="B5827" t="s">
        <v>18</v>
      </c>
      <c r="C5827" s="2">
        <v>76034.559999999998</v>
      </c>
      <c r="D5827" t="str">
        <f t="shared" ref="D5827:D5890" si="182">A5827&amp;"-"&amp;B5827</f>
        <v>274784-2024-11</v>
      </c>
      <c r="E5827" s="2">
        <f t="shared" ref="E5827:E5890" si="183">C5827</f>
        <v>76034.559999999998</v>
      </c>
    </row>
    <row r="5828" spans="1:5" x14ac:dyDescent="0.3">
      <c r="A5828" t="s">
        <v>120</v>
      </c>
      <c r="B5828" t="s">
        <v>9</v>
      </c>
      <c r="C5828" s="2">
        <v>2554.8000000000002</v>
      </c>
      <c r="D5828" t="str">
        <f t="shared" si="182"/>
        <v>014758-2024-04</v>
      </c>
      <c r="E5828" s="2">
        <f t="shared" si="183"/>
        <v>2554.8000000000002</v>
      </c>
    </row>
    <row r="5829" spans="1:5" x14ac:dyDescent="0.3">
      <c r="A5829">
        <v>716161</v>
      </c>
      <c r="B5829" t="s">
        <v>18</v>
      </c>
      <c r="C5829" s="2">
        <v>27797.32</v>
      </c>
      <c r="D5829" t="str">
        <f t="shared" si="182"/>
        <v>716161-2024-11</v>
      </c>
      <c r="E5829" s="2">
        <f t="shared" si="183"/>
        <v>27797.32</v>
      </c>
    </row>
    <row r="5830" spans="1:5" x14ac:dyDescent="0.3">
      <c r="A5830">
        <v>660692</v>
      </c>
      <c r="B5830" t="s">
        <v>16</v>
      </c>
      <c r="C5830" s="2">
        <v>46328.39</v>
      </c>
      <c r="D5830" t="str">
        <f t="shared" si="182"/>
        <v>660692-2024-09</v>
      </c>
      <c r="E5830" s="2">
        <f t="shared" si="183"/>
        <v>46328.39</v>
      </c>
    </row>
    <row r="5831" spans="1:5" x14ac:dyDescent="0.3">
      <c r="A5831">
        <v>771604</v>
      </c>
      <c r="B5831" t="s">
        <v>12</v>
      </c>
      <c r="C5831" s="2">
        <v>1745.78</v>
      </c>
      <c r="D5831" t="str">
        <f t="shared" si="182"/>
        <v>771604-2024-06</v>
      </c>
      <c r="E5831" s="2">
        <f t="shared" si="183"/>
        <v>1745.78</v>
      </c>
    </row>
    <row r="5832" spans="1:5" x14ac:dyDescent="0.3">
      <c r="A5832">
        <v>569441</v>
      </c>
      <c r="B5832" t="s">
        <v>13</v>
      </c>
      <c r="C5832" s="2">
        <v>17849.64</v>
      </c>
      <c r="D5832" t="str">
        <f t="shared" si="182"/>
        <v>569441-2024-12</v>
      </c>
      <c r="E5832" s="2">
        <f t="shared" si="183"/>
        <v>17849.64</v>
      </c>
    </row>
    <row r="5833" spans="1:5" x14ac:dyDescent="0.3">
      <c r="A5833">
        <v>775610</v>
      </c>
      <c r="B5833" t="s">
        <v>14</v>
      </c>
      <c r="C5833" s="2">
        <v>613.74</v>
      </c>
      <c r="D5833" t="str">
        <f t="shared" si="182"/>
        <v>775610-2024-07</v>
      </c>
      <c r="E5833" s="2">
        <f t="shared" si="183"/>
        <v>613.74</v>
      </c>
    </row>
    <row r="5834" spans="1:5" x14ac:dyDescent="0.3">
      <c r="A5834">
        <v>382810</v>
      </c>
      <c r="B5834" t="s">
        <v>16</v>
      </c>
      <c r="C5834" s="2">
        <v>14286.69</v>
      </c>
      <c r="D5834" t="str">
        <f t="shared" si="182"/>
        <v>382810-2024-09</v>
      </c>
      <c r="E5834" s="2">
        <f t="shared" si="183"/>
        <v>14286.69</v>
      </c>
    </row>
    <row r="5835" spans="1:5" x14ac:dyDescent="0.3">
      <c r="A5835">
        <v>172951</v>
      </c>
      <c r="B5835" t="s">
        <v>12</v>
      </c>
      <c r="C5835" s="2">
        <v>2749371.06</v>
      </c>
      <c r="D5835" t="str">
        <f t="shared" si="182"/>
        <v>172951-2024-06</v>
      </c>
      <c r="E5835" s="2">
        <f t="shared" si="183"/>
        <v>2749371.06</v>
      </c>
    </row>
    <row r="5836" spans="1:5" x14ac:dyDescent="0.3">
      <c r="A5836">
        <v>995838</v>
      </c>
      <c r="B5836" t="s">
        <v>17</v>
      </c>
      <c r="C5836" s="2">
        <v>4965.4799999999996</v>
      </c>
      <c r="D5836" t="str">
        <f t="shared" si="182"/>
        <v>995838-2024-10</v>
      </c>
      <c r="E5836" s="2">
        <f t="shared" si="183"/>
        <v>4965.4799999999996</v>
      </c>
    </row>
    <row r="5837" spans="1:5" x14ac:dyDescent="0.3">
      <c r="A5837">
        <v>907171</v>
      </c>
      <c r="B5837" t="s">
        <v>16</v>
      </c>
      <c r="C5837" s="2">
        <v>17825.919999999998</v>
      </c>
      <c r="D5837" t="str">
        <f t="shared" si="182"/>
        <v>907171-2024-09</v>
      </c>
      <c r="E5837" s="2">
        <f t="shared" si="183"/>
        <v>17825.919999999998</v>
      </c>
    </row>
    <row r="5838" spans="1:5" x14ac:dyDescent="0.3">
      <c r="A5838">
        <v>140171</v>
      </c>
      <c r="B5838" t="s">
        <v>17</v>
      </c>
      <c r="C5838" s="2">
        <v>20590.72</v>
      </c>
      <c r="D5838" t="str">
        <f t="shared" si="182"/>
        <v>140171-2024-10</v>
      </c>
      <c r="E5838" s="2">
        <f t="shared" si="183"/>
        <v>20590.72</v>
      </c>
    </row>
    <row r="5839" spans="1:5" x14ac:dyDescent="0.3">
      <c r="A5839">
        <v>446686</v>
      </c>
      <c r="B5839" t="s">
        <v>13</v>
      </c>
      <c r="C5839" s="2">
        <v>590538.88</v>
      </c>
      <c r="D5839" t="str">
        <f t="shared" si="182"/>
        <v>446686-2024-12</v>
      </c>
      <c r="E5839" s="2">
        <f t="shared" si="183"/>
        <v>590538.88</v>
      </c>
    </row>
    <row r="5840" spans="1:5" x14ac:dyDescent="0.3">
      <c r="A5840">
        <v>794671</v>
      </c>
      <c r="B5840" t="s">
        <v>9</v>
      </c>
      <c r="C5840" s="2">
        <v>161729.4</v>
      </c>
      <c r="D5840" t="str">
        <f t="shared" si="182"/>
        <v>794671-2024-04</v>
      </c>
      <c r="E5840" s="2">
        <f t="shared" si="183"/>
        <v>161729.4</v>
      </c>
    </row>
    <row r="5841" spans="1:5" x14ac:dyDescent="0.3">
      <c r="A5841">
        <v>716863</v>
      </c>
      <c r="B5841" t="s">
        <v>13</v>
      </c>
      <c r="C5841" s="2">
        <v>61255.44</v>
      </c>
      <c r="D5841" t="str">
        <f t="shared" si="182"/>
        <v>716863-2024-12</v>
      </c>
      <c r="E5841" s="2">
        <f t="shared" si="183"/>
        <v>61255.44</v>
      </c>
    </row>
    <row r="5842" spans="1:5" x14ac:dyDescent="0.3">
      <c r="A5842">
        <v>649593</v>
      </c>
      <c r="B5842" t="s">
        <v>16</v>
      </c>
      <c r="C5842" s="2">
        <v>238.15</v>
      </c>
      <c r="D5842" t="str">
        <f t="shared" si="182"/>
        <v>649593-2024-09</v>
      </c>
      <c r="E5842" s="2">
        <f t="shared" si="183"/>
        <v>238.15</v>
      </c>
    </row>
    <row r="5843" spans="1:5" x14ac:dyDescent="0.3">
      <c r="A5843" t="s">
        <v>74</v>
      </c>
      <c r="B5843" t="s">
        <v>9</v>
      </c>
      <c r="C5843" s="2">
        <v>89772.24</v>
      </c>
      <c r="D5843" t="str">
        <f t="shared" si="182"/>
        <v>081644-2024-04</v>
      </c>
      <c r="E5843" s="2">
        <f t="shared" si="183"/>
        <v>89772.24</v>
      </c>
    </row>
    <row r="5844" spans="1:5" x14ac:dyDescent="0.3">
      <c r="A5844">
        <v>151182</v>
      </c>
      <c r="B5844" t="s">
        <v>3</v>
      </c>
      <c r="C5844" s="2">
        <v>552067.72</v>
      </c>
      <c r="D5844" t="str">
        <f t="shared" si="182"/>
        <v>151182-2024-01</v>
      </c>
      <c r="E5844" s="2">
        <f t="shared" si="183"/>
        <v>552067.72</v>
      </c>
    </row>
    <row r="5845" spans="1:5" x14ac:dyDescent="0.3">
      <c r="A5845">
        <v>742059</v>
      </c>
      <c r="B5845" t="s">
        <v>17</v>
      </c>
      <c r="C5845" s="2">
        <v>122448.56</v>
      </c>
      <c r="D5845" t="str">
        <f t="shared" si="182"/>
        <v>742059-2024-10</v>
      </c>
      <c r="E5845" s="2">
        <f t="shared" si="183"/>
        <v>122448.56</v>
      </c>
    </row>
    <row r="5846" spans="1:5" x14ac:dyDescent="0.3">
      <c r="A5846">
        <v>978749</v>
      </c>
      <c r="B5846" t="s">
        <v>17</v>
      </c>
      <c r="C5846" s="2">
        <v>714.96</v>
      </c>
      <c r="D5846" t="str">
        <f t="shared" si="182"/>
        <v>978749-2024-10</v>
      </c>
      <c r="E5846" s="2">
        <f t="shared" si="183"/>
        <v>714.96</v>
      </c>
    </row>
    <row r="5847" spans="1:5" x14ac:dyDescent="0.3">
      <c r="A5847">
        <v>909765</v>
      </c>
      <c r="B5847" t="s">
        <v>8</v>
      </c>
      <c r="C5847" s="2">
        <v>4984.95</v>
      </c>
      <c r="D5847" t="str">
        <f t="shared" si="182"/>
        <v>909765-2024-03</v>
      </c>
      <c r="E5847" s="2">
        <f t="shared" si="183"/>
        <v>4984.95</v>
      </c>
    </row>
    <row r="5848" spans="1:5" x14ac:dyDescent="0.3">
      <c r="A5848">
        <v>334143</v>
      </c>
      <c r="B5848" t="s">
        <v>14</v>
      </c>
      <c r="C5848" s="2">
        <v>66.08</v>
      </c>
      <c r="D5848" t="str">
        <f t="shared" si="182"/>
        <v>334143-2024-07</v>
      </c>
      <c r="E5848" s="2">
        <f t="shared" si="183"/>
        <v>66.08</v>
      </c>
    </row>
    <row r="5849" spans="1:5" x14ac:dyDescent="0.3">
      <c r="A5849">
        <v>847022</v>
      </c>
      <c r="B5849" t="s">
        <v>16</v>
      </c>
      <c r="C5849" s="2">
        <v>21903.279999999999</v>
      </c>
      <c r="D5849" t="str">
        <f t="shared" si="182"/>
        <v>847022-2024-09</v>
      </c>
      <c r="E5849" s="2">
        <f t="shared" si="183"/>
        <v>21903.279999999999</v>
      </c>
    </row>
    <row r="5850" spans="1:5" x14ac:dyDescent="0.3">
      <c r="A5850">
        <v>112732</v>
      </c>
      <c r="B5850" t="s">
        <v>10</v>
      </c>
      <c r="C5850" s="2">
        <v>1517.47</v>
      </c>
      <c r="D5850" t="str">
        <f t="shared" si="182"/>
        <v>112732-2024-05</v>
      </c>
      <c r="E5850" s="2">
        <f t="shared" si="183"/>
        <v>1517.47</v>
      </c>
    </row>
    <row r="5851" spans="1:5" x14ac:dyDescent="0.3">
      <c r="A5851">
        <v>824434</v>
      </c>
      <c r="B5851" t="s">
        <v>9</v>
      </c>
      <c r="C5851" s="2">
        <v>409568.06</v>
      </c>
      <c r="D5851" t="str">
        <f t="shared" si="182"/>
        <v>824434-2024-04</v>
      </c>
      <c r="E5851" s="2">
        <f t="shared" si="183"/>
        <v>409568.06</v>
      </c>
    </row>
    <row r="5852" spans="1:5" x14ac:dyDescent="0.3">
      <c r="A5852">
        <v>866834</v>
      </c>
      <c r="B5852" t="s">
        <v>10</v>
      </c>
      <c r="C5852" s="2">
        <v>1809.44</v>
      </c>
      <c r="D5852" t="str">
        <f t="shared" si="182"/>
        <v>866834-2024-05</v>
      </c>
      <c r="E5852" s="2">
        <f t="shared" si="183"/>
        <v>1809.44</v>
      </c>
    </row>
    <row r="5853" spans="1:5" x14ac:dyDescent="0.3">
      <c r="A5853">
        <v>101308</v>
      </c>
      <c r="B5853" t="s">
        <v>16</v>
      </c>
      <c r="C5853" s="2">
        <v>2083580.02</v>
      </c>
      <c r="D5853" t="str">
        <f t="shared" si="182"/>
        <v>101308-2024-09</v>
      </c>
      <c r="E5853" s="2">
        <f t="shared" si="183"/>
        <v>2083580.02</v>
      </c>
    </row>
    <row r="5854" spans="1:5" x14ac:dyDescent="0.3">
      <c r="A5854">
        <v>420239</v>
      </c>
      <c r="B5854" t="s">
        <v>9</v>
      </c>
      <c r="C5854" s="2">
        <v>200911.83</v>
      </c>
      <c r="D5854" t="str">
        <f t="shared" si="182"/>
        <v>420239-2024-04</v>
      </c>
      <c r="E5854" s="2">
        <f t="shared" si="183"/>
        <v>200911.83</v>
      </c>
    </row>
    <row r="5855" spans="1:5" x14ac:dyDescent="0.3">
      <c r="A5855">
        <v>825282</v>
      </c>
      <c r="B5855" t="s">
        <v>18</v>
      </c>
      <c r="C5855" s="2">
        <v>10365.26</v>
      </c>
      <c r="D5855" t="str">
        <f t="shared" si="182"/>
        <v>825282-2024-11</v>
      </c>
      <c r="E5855" s="2">
        <f t="shared" si="183"/>
        <v>10365.26</v>
      </c>
    </row>
    <row r="5856" spans="1:5" x14ac:dyDescent="0.3">
      <c r="A5856" t="s">
        <v>113</v>
      </c>
      <c r="B5856" t="s">
        <v>3</v>
      </c>
      <c r="C5856" s="2">
        <v>149059.73000000001</v>
      </c>
      <c r="D5856" t="str">
        <f t="shared" si="182"/>
        <v>028319-2024-01</v>
      </c>
      <c r="E5856" s="2">
        <f t="shared" si="183"/>
        <v>149059.73000000001</v>
      </c>
    </row>
    <row r="5857" spans="1:5" x14ac:dyDescent="0.3">
      <c r="A5857">
        <v>826540</v>
      </c>
      <c r="B5857" t="s">
        <v>17</v>
      </c>
      <c r="C5857" s="2">
        <v>5939090.1399999997</v>
      </c>
      <c r="D5857" t="str">
        <f t="shared" si="182"/>
        <v>826540-2024-10</v>
      </c>
      <c r="E5857" s="2">
        <f t="shared" si="183"/>
        <v>5939090.1399999997</v>
      </c>
    </row>
    <row r="5858" spans="1:5" x14ac:dyDescent="0.3">
      <c r="A5858">
        <v>847881</v>
      </c>
      <c r="B5858" t="s">
        <v>12</v>
      </c>
      <c r="C5858" s="2">
        <v>7694.71</v>
      </c>
      <c r="D5858" t="str">
        <f t="shared" si="182"/>
        <v>847881-2024-06</v>
      </c>
      <c r="E5858" s="2">
        <f t="shared" si="183"/>
        <v>7694.71</v>
      </c>
    </row>
    <row r="5859" spans="1:5" x14ac:dyDescent="0.3">
      <c r="A5859">
        <v>760789</v>
      </c>
      <c r="B5859" t="s">
        <v>15</v>
      </c>
      <c r="C5859" s="2">
        <v>78966.37</v>
      </c>
      <c r="D5859" t="str">
        <f t="shared" si="182"/>
        <v>760789-2024-08</v>
      </c>
      <c r="E5859" s="2">
        <f t="shared" si="183"/>
        <v>78966.37</v>
      </c>
    </row>
    <row r="5860" spans="1:5" x14ac:dyDescent="0.3">
      <c r="A5860">
        <v>532143</v>
      </c>
      <c r="B5860" t="s">
        <v>8</v>
      </c>
      <c r="C5860" s="2">
        <v>7561.2</v>
      </c>
      <c r="D5860" t="str">
        <f t="shared" si="182"/>
        <v>532143-2024-03</v>
      </c>
      <c r="E5860" s="2">
        <f t="shared" si="183"/>
        <v>7561.2</v>
      </c>
    </row>
    <row r="5861" spans="1:5" x14ac:dyDescent="0.3">
      <c r="A5861">
        <v>938353</v>
      </c>
      <c r="B5861" t="s">
        <v>10</v>
      </c>
      <c r="C5861" s="2">
        <v>966893.11</v>
      </c>
      <c r="D5861" t="str">
        <f t="shared" si="182"/>
        <v>938353-2024-05</v>
      </c>
      <c r="E5861" s="2">
        <f t="shared" si="183"/>
        <v>966893.11</v>
      </c>
    </row>
    <row r="5862" spans="1:5" x14ac:dyDescent="0.3">
      <c r="A5862">
        <v>265450</v>
      </c>
      <c r="B5862" t="s">
        <v>15</v>
      </c>
      <c r="C5862" s="2">
        <v>488920.52</v>
      </c>
      <c r="D5862" t="str">
        <f t="shared" si="182"/>
        <v>265450-2024-08</v>
      </c>
      <c r="E5862" s="2">
        <f t="shared" si="183"/>
        <v>488920.52</v>
      </c>
    </row>
    <row r="5863" spans="1:5" x14ac:dyDescent="0.3">
      <c r="A5863">
        <v>825282</v>
      </c>
      <c r="B5863" t="s">
        <v>6</v>
      </c>
      <c r="C5863" s="2">
        <v>1256.78</v>
      </c>
      <c r="D5863" t="str">
        <f t="shared" si="182"/>
        <v>825282-2024-02</v>
      </c>
      <c r="E5863" s="2">
        <f t="shared" si="183"/>
        <v>1256.78</v>
      </c>
    </row>
    <row r="5864" spans="1:5" x14ac:dyDescent="0.3">
      <c r="A5864">
        <v>754224</v>
      </c>
      <c r="B5864" t="s">
        <v>3</v>
      </c>
      <c r="C5864" s="2">
        <v>130126.88</v>
      </c>
      <c r="D5864" t="str">
        <f t="shared" si="182"/>
        <v>754224-2024-01</v>
      </c>
      <c r="E5864" s="2">
        <f t="shared" si="183"/>
        <v>130126.88</v>
      </c>
    </row>
    <row r="5865" spans="1:5" x14ac:dyDescent="0.3">
      <c r="A5865">
        <v>782224</v>
      </c>
      <c r="B5865" t="s">
        <v>10</v>
      </c>
      <c r="C5865" s="2">
        <v>453255.07</v>
      </c>
      <c r="D5865" t="str">
        <f t="shared" si="182"/>
        <v>782224-2024-05</v>
      </c>
      <c r="E5865" s="2">
        <f t="shared" si="183"/>
        <v>453255.07</v>
      </c>
    </row>
    <row r="5866" spans="1:5" x14ac:dyDescent="0.3">
      <c r="A5866">
        <v>782224</v>
      </c>
      <c r="B5866" t="s">
        <v>18</v>
      </c>
      <c r="C5866" s="2">
        <v>821026.48</v>
      </c>
      <c r="D5866" t="str">
        <f t="shared" si="182"/>
        <v>782224-2024-11</v>
      </c>
      <c r="E5866" s="2">
        <f t="shared" si="183"/>
        <v>821026.48</v>
      </c>
    </row>
    <row r="5867" spans="1:5" x14ac:dyDescent="0.3">
      <c r="A5867">
        <v>845075</v>
      </c>
      <c r="B5867" t="s">
        <v>9</v>
      </c>
      <c r="C5867" s="2">
        <v>1004837.85</v>
      </c>
      <c r="D5867" t="str">
        <f t="shared" si="182"/>
        <v>845075-2024-04</v>
      </c>
      <c r="E5867" s="2">
        <f t="shared" si="183"/>
        <v>1004837.85</v>
      </c>
    </row>
    <row r="5868" spans="1:5" x14ac:dyDescent="0.3">
      <c r="A5868">
        <v>101308</v>
      </c>
      <c r="B5868" t="s">
        <v>14</v>
      </c>
      <c r="C5868" s="2">
        <v>2078054.28</v>
      </c>
      <c r="D5868" t="str">
        <f t="shared" si="182"/>
        <v>101308-2024-07</v>
      </c>
      <c r="E5868" s="2">
        <f t="shared" si="183"/>
        <v>2078054.28</v>
      </c>
    </row>
    <row r="5869" spans="1:5" x14ac:dyDescent="0.3">
      <c r="A5869">
        <v>190029</v>
      </c>
      <c r="B5869" t="s">
        <v>17</v>
      </c>
      <c r="C5869" s="2">
        <v>526498.30000000005</v>
      </c>
      <c r="D5869" t="str">
        <f t="shared" si="182"/>
        <v>190029-2024-10</v>
      </c>
      <c r="E5869" s="2">
        <f t="shared" si="183"/>
        <v>526498.30000000005</v>
      </c>
    </row>
    <row r="5870" spans="1:5" x14ac:dyDescent="0.3">
      <c r="A5870">
        <v>624949</v>
      </c>
      <c r="B5870" t="s">
        <v>12</v>
      </c>
      <c r="C5870" s="2">
        <v>607960.67000000004</v>
      </c>
      <c r="D5870" t="str">
        <f t="shared" si="182"/>
        <v>624949-2024-06</v>
      </c>
      <c r="E5870" s="2">
        <f t="shared" si="183"/>
        <v>607960.67000000004</v>
      </c>
    </row>
    <row r="5871" spans="1:5" x14ac:dyDescent="0.3">
      <c r="A5871">
        <v>504203</v>
      </c>
      <c r="B5871" t="s">
        <v>12</v>
      </c>
      <c r="C5871" s="2">
        <v>147948.07</v>
      </c>
      <c r="D5871" t="str">
        <f t="shared" si="182"/>
        <v>504203-2024-06</v>
      </c>
      <c r="E5871" s="2">
        <f t="shared" si="183"/>
        <v>147948.07</v>
      </c>
    </row>
    <row r="5872" spans="1:5" x14ac:dyDescent="0.3">
      <c r="A5872">
        <v>120341</v>
      </c>
      <c r="B5872" t="s">
        <v>6</v>
      </c>
      <c r="C5872" s="2">
        <v>319321.99</v>
      </c>
      <c r="D5872" t="str">
        <f t="shared" si="182"/>
        <v>120341-2024-02</v>
      </c>
      <c r="E5872" s="2">
        <f t="shared" si="183"/>
        <v>319321.99</v>
      </c>
    </row>
    <row r="5873" spans="1:5" x14ac:dyDescent="0.3">
      <c r="A5873">
        <v>108689</v>
      </c>
      <c r="B5873" t="s">
        <v>18</v>
      </c>
      <c r="C5873" s="2">
        <v>249727.32</v>
      </c>
      <c r="D5873" t="str">
        <f t="shared" si="182"/>
        <v>108689-2024-11</v>
      </c>
      <c r="E5873" s="2">
        <f t="shared" si="183"/>
        <v>249727.32</v>
      </c>
    </row>
    <row r="5874" spans="1:5" x14ac:dyDescent="0.3">
      <c r="A5874">
        <v>905603</v>
      </c>
      <c r="B5874" t="s">
        <v>10</v>
      </c>
      <c r="C5874" s="2">
        <v>358369.24</v>
      </c>
      <c r="D5874" t="str">
        <f t="shared" si="182"/>
        <v>905603-2024-05</v>
      </c>
      <c r="E5874" s="2">
        <f t="shared" si="183"/>
        <v>358369.24</v>
      </c>
    </row>
    <row r="5875" spans="1:5" x14ac:dyDescent="0.3">
      <c r="A5875">
        <v>929431</v>
      </c>
      <c r="B5875" t="s">
        <v>16</v>
      </c>
      <c r="C5875" s="2">
        <v>278989.71000000002</v>
      </c>
      <c r="D5875" t="str">
        <f t="shared" si="182"/>
        <v>929431-2024-09</v>
      </c>
      <c r="E5875" s="2">
        <f t="shared" si="183"/>
        <v>278989.71000000002</v>
      </c>
    </row>
    <row r="5876" spans="1:5" x14ac:dyDescent="0.3">
      <c r="A5876">
        <v>904002</v>
      </c>
      <c r="B5876" t="s">
        <v>17</v>
      </c>
      <c r="C5876" s="2">
        <v>747620.92</v>
      </c>
      <c r="D5876" t="str">
        <f t="shared" si="182"/>
        <v>904002-2024-10</v>
      </c>
      <c r="E5876" s="2">
        <f t="shared" si="183"/>
        <v>747620.92</v>
      </c>
    </row>
    <row r="5877" spans="1:5" x14ac:dyDescent="0.3">
      <c r="A5877">
        <v>624305</v>
      </c>
      <c r="B5877" t="s">
        <v>14</v>
      </c>
      <c r="C5877" s="2">
        <v>479724</v>
      </c>
      <c r="D5877" t="str">
        <f t="shared" si="182"/>
        <v>624305-2024-07</v>
      </c>
      <c r="E5877" s="2">
        <f t="shared" si="183"/>
        <v>479724</v>
      </c>
    </row>
    <row r="5878" spans="1:5" x14ac:dyDescent="0.3">
      <c r="A5878">
        <v>929431</v>
      </c>
      <c r="B5878" t="s">
        <v>8</v>
      </c>
      <c r="C5878" s="2">
        <v>289079.43</v>
      </c>
      <c r="D5878" t="str">
        <f t="shared" si="182"/>
        <v>929431-2024-03</v>
      </c>
      <c r="E5878" s="2">
        <f t="shared" si="183"/>
        <v>289079.43</v>
      </c>
    </row>
    <row r="5879" spans="1:5" x14ac:dyDescent="0.3">
      <c r="A5879">
        <v>998743</v>
      </c>
      <c r="B5879" t="s">
        <v>12</v>
      </c>
      <c r="C5879" s="2">
        <v>284356.71999999997</v>
      </c>
      <c r="D5879" t="str">
        <f t="shared" si="182"/>
        <v>998743-2024-06</v>
      </c>
      <c r="E5879" s="2">
        <f t="shared" si="183"/>
        <v>284356.71999999997</v>
      </c>
    </row>
    <row r="5880" spans="1:5" x14ac:dyDescent="0.3">
      <c r="A5880">
        <v>720835</v>
      </c>
      <c r="B5880" t="s">
        <v>15</v>
      </c>
      <c r="C5880" s="2">
        <v>71394.490000000005</v>
      </c>
      <c r="D5880" t="str">
        <f t="shared" si="182"/>
        <v>720835-2024-08</v>
      </c>
      <c r="E5880" s="2">
        <f t="shared" si="183"/>
        <v>71394.490000000005</v>
      </c>
    </row>
    <row r="5881" spans="1:5" x14ac:dyDescent="0.3">
      <c r="A5881">
        <v>499990</v>
      </c>
      <c r="B5881" t="s">
        <v>8</v>
      </c>
      <c r="C5881" s="2">
        <v>118050.23</v>
      </c>
      <c r="D5881" t="str">
        <f t="shared" si="182"/>
        <v>499990-2024-03</v>
      </c>
      <c r="E5881" s="2">
        <f t="shared" si="183"/>
        <v>118050.23</v>
      </c>
    </row>
    <row r="5882" spans="1:5" x14ac:dyDescent="0.3">
      <c r="A5882">
        <v>716215</v>
      </c>
      <c r="B5882" t="s">
        <v>13</v>
      </c>
      <c r="C5882" s="2">
        <v>132586.04</v>
      </c>
      <c r="D5882" t="str">
        <f t="shared" si="182"/>
        <v>716215-2024-12</v>
      </c>
      <c r="E5882" s="2">
        <f t="shared" si="183"/>
        <v>132586.04</v>
      </c>
    </row>
    <row r="5883" spans="1:5" x14ac:dyDescent="0.3">
      <c r="A5883" t="s">
        <v>113</v>
      </c>
      <c r="B5883" t="s">
        <v>14</v>
      </c>
      <c r="C5883" s="2">
        <v>297843.78999999998</v>
      </c>
      <c r="D5883" t="str">
        <f t="shared" si="182"/>
        <v>028319-2024-07</v>
      </c>
      <c r="E5883" s="2">
        <f t="shared" si="183"/>
        <v>297843.78999999998</v>
      </c>
    </row>
    <row r="5884" spans="1:5" x14ac:dyDescent="0.3">
      <c r="A5884">
        <v>954179</v>
      </c>
      <c r="B5884" t="s">
        <v>18</v>
      </c>
      <c r="C5884" s="2">
        <v>214644.24</v>
      </c>
      <c r="D5884" t="str">
        <f t="shared" si="182"/>
        <v>954179-2024-11</v>
      </c>
      <c r="E5884" s="2">
        <f t="shared" si="183"/>
        <v>214644.24</v>
      </c>
    </row>
    <row r="5885" spans="1:5" x14ac:dyDescent="0.3">
      <c r="A5885">
        <v>991202</v>
      </c>
      <c r="B5885" t="s">
        <v>9</v>
      </c>
      <c r="C5885" s="2">
        <v>172821.73</v>
      </c>
      <c r="D5885" t="str">
        <f t="shared" si="182"/>
        <v>991202-2024-04</v>
      </c>
      <c r="E5885" s="2">
        <f t="shared" si="183"/>
        <v>172821.73</v>
      </c>
    </row>
    <row r="5886" spans="1:5" x14ac:dyDescent="0.3">
      <c r="A5886">
        <v>722282</v>
      </c>
      <c r="B5886" t="s">
        <v>8</v>
      </c>
      <c r="C5886" s="2">
        <v>63875.74</v>
      </c>
      <c r="D5886" t="str">
        <f t="shared" si="182"/>
        <v>722282-2024-03</v>
      </c>
      <c r="E5886" s="2">
        <f t="shared" si="183"/>
        <v>63875.74</v>
      </c>
    </row>
    <row r="5887" spans="1:5" x14ac:dyDescent="0.3">
      <c r="A5887">
        <v>684603</v>
      </c>
      <c r="B5887" t="s">
        <v>14</v>
      </c>
      <c r="C5887" s="2">
        <v>82088.25</v>
      </c>
      <c r="D5887" t="str">
        <f t="shared" si="182"/>
        <v>684603-2024-07</v>
      </c>
      <c r="E5887" s="2">
        <f t="shared" si="183"/>
        <v>82088.25</v>
      </c>
    </row>
    <row r="5888" spans="1:5" x14ac:dyDescent="0.3">
      <c r="A5888">
        <v>782226</v>
      </c>
      <c r="B5888" t="s">
        <v>14</v>
      </c>
      <c r="C5888" s="2">
        <v>498277.91</v>
      </c>
      <c r="D5888" t="str">
        <f t="shared" si="182"/>
        <v>782226-2024-07</v>
      </c>
      <c r="E5888" s="2">
        <f t="shared" si="183"/>
        <v>498277.91</v>
      </c>
    </row>
    <row r="5889" spans="1:5" x14ac:dyDescent="0.3">
      <c r="A5889" t="s">
        <v>49</v>
      </c>
      <c r="B5889" t="s">
        <v>8</v>
      </c>
      <c r="C5889" s="2">
        <v>231592.26</v>
      </c>
      <c r="D5889" t="str">
        <f t="shared" si="182"/>
        <v>011224-2024-03</v>
      </c>
      <c r="E5889" s="2">
        <f t="shared" si="183"/>
        <v>231592.26</v>
      </c>
    </row>
    <row r="5890" spans="1:5" x14ac:dyDescent="0.3">
      <c r="A5890">
        <v>716863</v>
      </c>
      <c r="B5890" t="s">
        <v>17</v>
      </c>
      <c r="C5890" s="2">
        <v>59035.86</v>
      </c>
      <c r="D5890" t="str">
        <f t="shared" si="182"/>
        <v>716863-2024-10</v>
      </c>
      <c r="E5890" s="2">
        <f t="shared" si="183"/>
        <v>59035.86</v>
      </c>
    </row>
    <row r="5891" spans="1:5" x14ac:dyDescent="0.3">
      <c r="A5891">
        <v>942570</v>
      </c>
      <c r="B5891" t="s">
        <v>14</v>
      </c>
      <c r="C5891" s="2">
        <v>3719.07</v>
      </c>
      <c r="D5891" t="str">
        <f t="shared" ref="D5891:D5954" si="184">A5891&amp;"-"&amp;B5891</f>
        <v>942570-2024-07</v>
      </c>
      <c r="E5891" s="2">
        <f t="shared" ref="E5891:E5954" si="185">C5891</f>
        <v>3719.07</v>
      </c>
    </row>
    <row r="5892" spans="1:5" x14ac:dyDescent="0.3">
      <c r="A5892">
        <v>863186</v>
      </c>
      <c r="B5892" t="s">
        <v>9</v>
      </c>
      <c r="C5892" s="2">
        <v>244601.84</v>
      </c>
      <c r="D5892" t="str">
        <f t="shared" si="184"/>
        <v>863186-2024-04</v>
      </c>
      <c r="E5892" s="2">
        <f t="shared" si="185"/>
        <v>244601.84</v>
      </c>
    </row>
    <row r="5893" spans="1:5" x14ac:dyDescent="0.3">
      <c r="A5893">
        <v>201653</v>
      </c>
      <c r="B5893" t="s">
        <v>3</v>
      </c>
      <c r="C5893" s="2">
        <v>62203.040000000001</v>
      </c>
      <c r="D5893" t="str">
        <f t="shared" si="184"/>
        <v>201653-2024-01</v>
      </c>
      <c r="E5893" s="2">
        <f t="shared" si="185"/>
        <v>62203.040000000001</v>
      </c>
    </row>
    <row r="5894" spans="1:5" x14ac:dyDescent="0.3">
      <c r="A5894">
        <v>326134</v>
      </c>
      <c r="B5894" t="s">
        <v>10</v>
      </c>
      <c r="C5894" s="2">
        <v>88224.71</v>
      </c>
      <c r="D5894" t="str">
        <f t="shared" si="184"/>
        <v>326134-2024-05</v>
      </c>
      <c r="E5894" s="2">
        <f t="shared" si="185"/>
        <v>88224.71</v>
      </c>
    </row>
    <row r="5895" spans="1:5" x14ac:dyDescent="0.3">
      <c r="A5895">
        <v>771799</v>
      </c>
      <c r="B5895" t="s">
        <v>12</v>
      </c>
      <c r="C5895" s="2">
        <v>491295.22</v>
      </c>
      <c r="D5895" t="str">
        <f t="shared" si="184"/>
        <v>771799-2024-06</v>
      </c>
      <c r="E5895" s="2">
        <f t="shared" si="185"/>
        <v>491295.22</v>
      </c>
    </row>
    <row r="5896" spans="1:5" x14ac:dyDescent="0.3">
      <c r="A5896">
        <v>845075</v>
      </c>
      <c r="B5896" t="s">
        <v>8</v>
      </c>
      <c r="C5896" s="2">
        <v>1108542.6299999999</v>
      </c>
      <c r="D5896" t="str">
        <f t="shared" si="184"/>
        <v>845075-2024-03</v>
      </c>
      <c r="E5896" s="2">
        <f t="shared" si="185"/>
        <v>1108542.6299999999</v>
      </c>
    </row>
    <row r="5897" spans="1:5" x14ac:dyDescent="0.3">
      <c r="A5897">
        <v>839206</v>
      </c>
      <c r="B5897" t="s">
        <v>16</v>
      </c>
      <c r="C5897" s="2">
        <v>65652.86</v>
      </c>
      <c r="D5897" t="str">
        <f t="shared" si="184"/>
        <v>839206-2024-09</v>
      </c>
      <c r="E5897" s="2">
        <f t="shared" si="185"/>
        <v>65652.86</v>
      </c>
    </row>
    <row r="5898" spans="1:5" x14ac:dyDescent="0.3">
      <c r="A5898">
        <v>713745</v>
      </c>
      <c r="B5898" t="s">
        <v>16</v>
      </c>
      <c r="C5898" s="2">
        <v>2616318.66</v>
      </c>
      <c r="D5898" t="str">
        <f t="shared" si="184"/>
        <v>713745-2024-09</v>
      </c>
      <c r="E5898" s="2">
        <f t="shared" si="185"/>
        <v>2616318.66</v>
      </c>
    </row>
    <row r="5899" spans="1:5" x14ac:dyDescent="0.3">
      <c r="A5899">
        <v>120393</v>
      </c>
      <c r="B5899" t="s">
        <v>16</v>
      </c>
      <c r="C5899" s="2">
        <v>386954.28</v>
      </c>
      <c r="D5899" t="str">
        <f t="shared" si="184"/>
        <v>120393-2024-09</v>
      </c>
      <c r="E5899" s="2">
        <f t="shared" si="185"/>
        <v>386954.28</v>
      </c>
    </row>
    <row r="5900" spans="1:5" x14ac:dyDescent="0.3">
      <c r="A5900">
        <v>774309</v>
      </c>
      <c r="B5900" t="s">
        <v>9</v>
      </c>
      <c r="C5900" s="2">
        <v>234717.34</v>
      </c>
      <c r="D5900" t="str">
        <f t="shared" si="184"/>
        <v>774309-2024-04</v>
      </c>
      <c r="E5900" s="2">
        <f t="shared" si="185"/>
        <v>234717.34</v>
      </c>
    </row>
    <row r="5901" spans="1:5" x14ac:dyDescent="0.3">
      <c r="A5901">
        <v>863186</v>
      </c>
      <c r="B5901" t="s">
        <v>18</v>
      </c>
      <c r="C5901" s="2">
        <v>651254.31999999995</v>
      </c>
      <c r="D5901" t="str">
        <f t="shared" si="184"/>
        <v>863186-2024-11</v>
      </c>
      <c r="E5901" s="2">
        <f t="shared" si="185"/>
        <v>651254.31999999995</v>
      </c>
    </row>
    <row r="5902" spans="1:5" x14ac:dyDescent="0.3">
      <c r="A5902">
        <v>140581</v>
      </c>
      <c r="B5902" t="s">
        <v>17</v>
      </c>
      <c r="C5902" s="2">
        <v>30819.439999999999</v>
      </c>
      <c r="D5902" t="str">
        <f t="shared" si="184"/>
        <v>140581-2024-10</v>
      </c>
      <c r="E5902" s="2">
        <f t="shared" si="185"/>
        <v>30819.439999999999</v>
      </c>
    </row>
    <row r="5903" spans="1:5" x14ac:dyDescent="0.3">
      <c r="A5903">
        <v>978799</v>
      </c>
      <c r="B5903" t="s">
        <v>8</v>
      </c>
      <c r="C5903" s="2">
        <v>434952.9</v>
      </c>
      <c r="D5903" t="str">
        <f t="shared" si="184"/>
        <v>978799-2024-03</v>
      </c>
      <c r="E5903" s="2">
        <f t="shared" si="185"/>
        <v>434952.9</v>
      </c>
    </row>
    <row r="5904" spans="1:5" x14ac:dyDescent="0.3">
      <c r="A5904" t="s">
        <v>82</v>
      </c>
      <c r="B5904" t="s">
        <v>17</v>
      </c>
      <c r="C5904" s="2">
        <v>19695.38</v>
      </c>
      <c r="D5904" t="str">
        <f t="shared" si="184"/>
        <v>086416-2024-10</v>
      </c>
      <c r="E5904" s="2">
        <f t="shared" si="185"/>
        <v>19695.38</v>
      </c>
    </row>
    <row r="5905" spans="1:5" x14ac:dyDescent="0.3">
      <c r="A5905">
        <v>763084</v>
      </c>
      <c r="B5905" t="s">
        <v>16</v>
      </c>
      <c r="C5905" s="2">
        <v>438573.45</v>
      </c>
      <c r="D5905" t="str">
        <f t="shared" si="184"/>
        <v>763084-2024-09</v>
      </c>
      <c r="E5905" s="2">
        <f t="shared" si="185"/>
        <v>438573.45</v>
      </c>
    </row>
    <row r="5906" spans="1:5" x14ac:dyDescent="0.3">
      <c r="A5906" t="s">
        <v>174</v>
      </c>
      <c r="B5906" t="s">
        <v>13</v>
      </c>
      <c r="C5906" s="2">
        <v>864421.6</v>
      </c>
      <c r="D5906" t="str">
        <f t="shared" si="184"/>
        <v>075149-2024-12</v>
      </c>
      <c r="E5906" s="2">
        <f t="shared" si="185"/>
        <v>864421.6</v>
      </c>
    </row>
    <row r="5907" spans="1:5" x14ac:dyDescent="0.3">
      <c r="A5907">
        <v>892389</v>
      </c>
      <c r="B5907" t="s">
        <v>18</v>
      </c>
      <c r="C5907" s="2">
        <v>236942</v>
      </c>
      <c r="D5907" t="str">
        <f t="shared" si="184"/>
        <v>892389-2024-11</v>
      </c>
      <c r="E5907" s="2">
        <f t="shared" si="185"/>
        <v>236942</v>
      </c>
    </row>
    <row r="5908" spans="1:5" x14ac:dyDescent="0.3">
      <c r="A5908">
        <v>832163</v>
      </c>
      <c r="B5908" t="s">
        <v>15</v>
      </c>
      <c r="C5908" s="2">
        <v>349788.61</v>
      </c>
      <c r="D5908" t="str">
        <f t="shared" si="184"/>
        <v>832163-2024-08</v>
      </c>
      <c r="E5908" s="2">
        <f t="shared" si="185"/>
        <v>349788.61</v>
      </c>
    </row>
    <row r="5909" spans="1:5" x14ac:dyDescent="0.3">
      <c r="A5909">
        <v>326912</v>
      </c>
      <c r="B5909" t="s">
        <v>15</v>
      </c>
      <c r="C5909" s="2">
        <v>903300.32</v>
      </c>
      <c r="D5909" t="str">
        <f t="shared" si="184"/>
        <v>326912-2024-08</v>
      </c>
      <c r="E5909" s="2">
        <f t="shared" si="185"/>
        <v>903300.32</v>
      </c>
    </row>
    <row r="5910" spans="1:5" x14ac:dyDescent="0.3">
      <c r="A5910">
        <v>824613</v>
      </c>
      <c r="B5910" t="s">
        <v>18</v>
      </c>
      <c r="C5910" s="2">
        <v>2858.7</v>
      </c>
      <c r="D5910" t="str">
        <f t="shared" si="184"/>
        <v>824613-2024-11</v>
      </c>
      <c r="E5910" s="2">
        <f t="shared" si="185"/>
        <v>2858.7</v>
      </c>
    </row>
    <row r="5911" spans="1:5" x14ac:dyDescent="0.3">
      <c r="A5911">
        <v>824613</v>
      </c>
      <c r="B5911" t="s">
        <v>8</v>
      </c>
      <c r="C5911" s="2">
        <v>1242.5</v>
      </c>
      <c r="D5911" t="str">
        <f t="shared" si="184"/>
        <v>824613-2024-03</v>
      </c>
      <c r="E5911" s="2">
        <f t="shared" si="185"/>
        <v>1242.5</v>
      </c>
    </row>
    <row r="5912" spans="1:5" x14ac:dyDescent="0.3">
      <c r="A5912">
        <v>165883</v>
      </c>
      <c r="B5912" t="s">
        <v>8</v>
      </c>
      <c r="C5912" s="2">
        <v>55733.39</v>
      </c>
      <c r="D5912" t="str">
        <f t="shared" si="184"/>
        <v>165883-2024-03</v>
      </c>
      <c r="E5912" s="2">
        <f t="shared" si="185"/>
        <v>55733.39</v>
      </c>
    </row>
    <row r="5913" spans="1:5" x14ac:dyDescent="0.3">
      <c r="A5913" t="s">
        <v>38</v>
      </c>
      <c r="B5913" t="s">
        <v>17</v>
      </c>
      <c r="C5913" s="2">
        <v>260546.94</v>
      </c>
      <c r="D5913" t="str">
        <f t="shared" si="184"/>
        <v>090145-2024-10</v>
      </c>
      <c r="E5913" s="2">
        <f t="shared" si="185"/>
        <v>260546.94</v>
      </c>
    </row>
    <row r="5914" spans="1:5" x14ac:dyDescent="0.3">
      <c r="A5914">
        <v>319473</v>
      </c>
      <c r="B5914" t="s">
        <v>10</v>
      </c>
      <c r="C5914" s="2">
        <v>108075.23</v>
      </c>
      <c r="D5914" t="str">
        <f t="shared" si="184"/>
        <v>319473-2024-05</v>
      </c>
      <c r="E5914" s="2">
        <f t="shared" si="185"/>
        <v>108075.23</v>
      </c>
    </row>
    <row r="5915" spans="1:5" x14ac:dyDescent="0.3">
      <c r="A5915">
        <v>750382</v>
      </c>
      <c r="B5915" t="s">
        <v>14</v>
      </c>
      <c r="C5915" s="2">
        <v>50230.28</v>
      </c>
      <c r="D5915" t="str">
        <f t="shared" si="184"/>
        <v>750382-2024-07</v>
      </c>
      <c r="E5915" s="2">
        <f t="shared" si="185"/>
        <v>50230.28</v>
      </c>
    </row>
    <row r="5916" spans="1:5" x14ac:dyDescent="0.3">
      <c r="A5916">
        <v>252920</v>
      </c>
      <c r="B5916" t="s">
        <v>13</v>
      </c>
      <c r="C5916" s="2">
        <v>489288.82</v>
      </c>
      <c r="D5916" t="str">
        <f t="shared" si="184"/>
        <v>252920-2024-12</v>
      </c>
      <c r="E5916" s="2">
        <f t="shared" si="185"/>
        <v>489288.82</v>
      </c>
    </row>
    <row r="5917" spans="1:5" x14ac:dyDescent="0.3">
      <c r="A5917">
        <v>815139</v>
      </c>
      <c r="B5917" t="s">
        <v>6</v>
      </c>
      <c r="C5917" s="2">
        <v>110888.97</v>
      </c>
      <c r="D5917" t="str">
        <f t="shared" si="184"/>
        <v>815139-2024-02</v>
      </c>
      <c r="E5917" s="2">
        <f t="shared" si="185"/>
        <v>110888.97</v>
      </c>
    </row>
    <row r="5918" spans="1:5" x14ac:dyDescent="0.3">
      <c r="A5918">
        <v>998444</v>
      </c>
      <c r="B5918" t="s">
        <v>6</v>
      </c>
      <c r="C5918" s="2">
        <v>16867.57</v>
      </c>
      <c r="D5918" t="str">
        <f t="shared" si="184"/>
        <v>998444-2024-02</v>
      </c>
      <c r="E5918" s="2">
        <f t="shared" si="185"/>
        <v>16867.57</v>
      </c>
    </row>
    <row r="5919" spans="1:5" x14ac:dyDescent="0.3">
      <c r="A5919">
        <v>505961</v>
      </c>
      <c r="B5919" t="s">
        <v>12</v>
      </c>
      <c r="C5919" s="2">
        <v>183332.44</v>
      </c>
      <c r="D5919" t="str">
        <f t="shared" si="184"/>
        <v>505961-2024-06</v>
      </c>
      <c r="E5919" s="2">
        <f t="shared" si="185"/>
        <v>183332.44</v>
      </c>
    </row>
    <row r="5920" spans="1:5" x14ac:dyDescent="0.3">
      <c r="A5920">
        <v>712231</v>
      </c>
      <c r="B5920" t="s">
        <v>6</v>
      </c>
      <c r="C5920" s="2">
        <v>0</v>
      </c>
      <c r="D5920" t="str">
        <f t="shared" si="184"/>
        <v>712231-2024-02</v>
      </c>
      <c r="E5920" s="2">
        <f t="shared" si="185"/>
        <v>0</v>
      </c>
    </row>
    <row r="5921" spans="1:5" x14ac:dyDescent="0.3">
      <c r="A5921">
        <v>754268</v>
      </c>
      <c r="B5921" t="s">
        <v>16</v>
      </c>
      <c r="C5921" s="2">
        <v>-18.239999999999998</v>
      </c>
      <c r="D5921" t="str">
        <f t="shared" si="184"/>
        <v>754268-2024-09</v>
      </c>
      <c r="E5921" s="2">
        <f t="shared" si="185"/>
        <v>-18.239999999999998</v>
      </c>
    </row>
    <row r="5922" spans="1:5" x14ac:dyDescent="0.3">
      <c r="A5922">
        <v>108689</v>
      </c>
      <c r="B5922" t="s">
        <v>9</v>
      </c>
      <c r="C5922" s="2">
        <v>62527.12</v>
      </c>
      <c r="D5922" t="str">
        <f t="shared" si="184"/>
        <v>108689-2024-04</v>
      </c>
      <c r="E5922" s="2">
        <f t="shared" si="185"/>
        <v>62527.12</v>
      </c>
    </row>
    <row r="5923" spans="1:5" x14ac:dyDescent="0.3">
      <c r="A5923">
        <v>783280</v>
      </c>
      <c r="B5923" t="s">
        <v>9</v>
      </c>
      <c r="C5923" s="2">
        <v>305032.25</v>
      </c>
      <c r="D5923" t="str">
        <f t="shared" si="184"/>
        <v>783280-2024-04</v>
      </c>
      <c r="E5923" s="2">
        <f t="shared" si="185"/>
        <v>305032.25</v>
      </c>
    </row>
    <row r="5924" spans="1:5" x14ac:dyDescent="0.3">
      <c r="A5924">
        <v>951986</v>
      </c>
      <c r="B5924" t="s">
        <v>6</v>
      </c>
      <c r="C5924" s="2">
        <v>250046.53</v>
      </c>
      <c r="D5924" t="str">
        <f t="shared" si="184"/>
        <v>951986-2024-02</v>
      </c>
      <c r="E5924" s="2">
        <f t="shared" si="185"/>
        <v>250046.53</v>
      </c>
    </row>
    <row r="5925" spans="1:5" x14ac:dyDescent="0.3">
      <c r="A5925">
        <v>140148</v>
      </c>
      <c r="B5925" t="s">
        <v>14</v>
      </c>
      <c r="C5925" s="2">
        <v>9147.9699999999993</v>
      </c>
      <c r="D5925" t="str">
        <f t="shared" si="184"/>
        <v>140148-2024-07</v>
      </c>
      <c r="E5925" s="2">
        <f t="shared" si="185"/>
        <v>9147.9699999999993</v>
      </c>
    </row>
    <row r="5926" spans="1:5" x14ac:dyDescent="0.3">
      <c r="A5926">
        <v>744610</v>
      </c>
      <c r="B5926" t="s">
        <v>3</v>
      </c>
      <c r="C5926" s="2">
        <v>23471.16</v>
      </c>
      <c r="D5926" t="str">
        <f t="shared" si="184"/>
        <v>744610-2024-01</v>
      </c>
      <c r="E5926" s="2">
        <f t="shared" si="185"/>
        <v>23471.16</v>
      </c>
    </row>
    <row r="5927" spans="1:5" x14ac:dyDescent="0.3">
      <c r="A5927">
        <v>140117</v>
      </c>
      <c r="B5927" t="s">
        <v>13</v>
      </c>
      <c r="C5927" s="2">
        <v>10782.58</v>
      </c>
      <c r="D5927" t="str">
        <f t="shared" si="184"/>
        <v>140117-2024-12</v>
      </c>
      <c r="E5927" s="2">
        <f t="shared" si="185"/>
        <v>10782.58</v>
      </c>
    </row>
    <row r="5928" spans="1:5" x14ac:dyDescent="0.3">
      <c r="A5928">
        <v>624055</v>
      </c>
      <c r="B5928" t="s">
        <v>13</v>
      </c>
      <c r="C5928" s="2">
        <v>33488.58</v>
      </c>
      <c r="D5928" t="str">
        <f t="shared" si="184"/>
        <v>624055-2024-12</v>
      </c>
      <c r="E5928" s="2">
        <f t="shared" si="185"/>
        <v>33488.58</v>
      </c>
    </row>
    <row r="5929" spans="1:5" x14ac:dyDescent="0.3">
      <c r="A5929" t="s">
        <v>175</v>
      </c>
      <c r="B5929" t="s">
        <v>18</v>
      </c>
      <c r="C5929" s="2">
        <v>647498.14</v>
      </c>
      <c r="D5929" t="str">
        <f t="shared" si="184"/>
        <v>098930-2024-11</v>
      </c>
      <c r="E5929" s="2">
        <f t="shared" si="185"/>
        <v>647498.14</v>
      </c>
    </row>
    <row r="5930" spans="1:5" x14ac:dyDescent="0.3">
      <c r="A5930">
        <v>800125</v>
      </c>
      <c r="B5930" t="s">
        <v>15</v>
      </c>
      <c r="C5930" s="2">
        <v>633334.52</v>
      </c>
      <c r="D5930" t="str">
        <f t="shared" si="184"/>
        <v>800125-2024-08</v>
      </c>
      <c r="E5930" s="2">
        <f t="shared" si="185"/>
        <v>633334.52</v>
      </c>
    </row>
    <row r="5931" spans="1:5" x14ac:dyDescent="0.3">
      <c r="A5931">
        <v>409606</v>
      </c>
      <c r="B5931" t="s">
        <v>15</v>
      </c>
      <c r="C5931" s="2">
        <v>752658.42</v>
      </c>
      <c r="D5931" t="str">
        <f t="shared" si="184"/>
        <v>409606-2024-08</v>
      </c>
      <c r="E5931" s="2">
        <f t="shared" si="185"/>
        <v>752658.42</v>
      </c>
    </row>
    <row r="5932" spans="1:5" x14ac:dyDescent="0.3">
      <c r="A5932">
        <v>414663</v>
      </c>
      <c r="B5932" t="s">
        <v>15</v>
      </c>
      <c r="C5932" s="2">
        <v>6662.21</v>
      </c>
      <c r="D5932" t="str">
        <f t="shared" si="184"/>
        <v>414663-2024-08</v>
      </c>
      <c r="E5932" s="2">
        <f t="shared" si="185"/>
        <v>6662.21</v>
      </c>
    </row>
    <row r="5933" spans="1:5" x14ac:dyDescent="0.3">
      <c r="A5933">
        <v>794463</v>
      </c>
      <c r="B5933" t="s">
        <v>13</v>
      </c>
      <c r="C5933" s="2">
        <v>211318.98</v>
      </c>
      <c r="D5933" t="str">
        <f t="shared" si="184"/>
        <v>794463-2024-12</v>
      </c>
      <c r="E5933" s="2">
        <f t="shared" si="185"/>
        <v>211318.98</v>
      </c>
    </row>
    <row r="5934" spans="1:5" x14ac:dyDescent="0.3">
      <c r="A5934">
        <v>798803</v>
      </c>
      <c r="B5934" t="s">
        <v>14</v>
      </c>
      <c r="C5934" s="2">
        <v>28812.959999999999</v>
      </c>
      <c r="D5934" t="str">
        <f t="shared" si="184"/>
        <v>798803-2024-07</v>
      </c>
      <c r="E5934" s="2">
        <f t="shared" si="185"/>
        <v>28812.959999999999</v>
      </c>
    </row>
    <row r="5935" spans="1:5" x14ac:dyDescent="0.3">
      <c r="A5935">
        <v>587327</v>
      </c>
      <c r="B5935" t="s">
        <v>17</v>
      </c>
      <c r="C5935" s="2">
        <v>207851.51999999999</v>
      </c>
      <c r="D5935" t="str">
        <f t="shared" si="184"/>
        <v>587327-2024-10</v>
      </c>
      <c r="E5935" s="2">
        <f t="shared" si="185"/>
        <v>207851.51999999999</v>
      </c>
    </row>
    <row r="5936" spans="1:5" x14ac:dyDescent="0.3">
      <c r="A5936">
        <v>954177</v>
      </c>
      <c r="B5936" t="s">
        <v>18</v>
      </c>
      <c r="C5936" s="2">
        <v>379141.68</v>
      </c>
      <c r="D5936" t="str">
        <f t="shared" si="184"/>
        <v>954177-2024-11</v>
      </c>
      <c r="E5936" s="2">
        <f t="shared" si="185"/>
        <v>379141.68</v>
      </c>
    </row>
    <row r="5937" spans="1:5" x14ac:dyDescent="0.3">
      <c r="A5937" t="s">
        <v>51</v>
      </c>
      <c r="B5937" t="s">
        <v>14</v>
      </c>
      <c r="C5937" s="2">
        <v>0</v>
      </c>
      <c r="D5937" t="str">
        <f t="shared" si="184"/>
        <v>019238-2024-07</v>
      </c>
      <c r="E5937" s="2">
        <f t="shared" si="185"/>
        <v>0</v>
      </c>
    </row>
    <row r="5938" spans="1:5" x14ac:dyDescent="0.3">
      <c r="A5938">
        <v>892049</v>
      </c>
      <c r="B5938" t="s">
        <v>6</v>
      </c>
      <c r="C5938" s="2">
        <v>15676.68</v>
      </c>
      <c r="D5938" t="str">
        <f t="shared" si="184"/>
        <v>892049-2024-02</v>
      </c>
      <c r="E5938" s="2">
        <f t="shared" si="185"/>
        <v>15676.68</v>
      </c>
    </row>
    <row r="5939" spans="1:5" x14ac:dyDescent="0.3">
      <c r="A5939">
        <v>834362</v>
      </c>
      <c r="B5939" t="s">
        <v>12</v>
      </c>
      <c r="C5939" s="2">
        <v>72600.53</v>
      </c>
      <c r="D5939" t="str">
        <f t="shared" si="184"/>
        <v>834362-2024-06</v>
      </c>
      <c r="E5939" s="2">
        <f t="shared" si="185"/>
        <v>72600.53</v>
      </c>
    </row>
    <row r="5940" spans="1:5" x14ac:dyDescent="0.3">
      <c r="A5940">
        <v>950107</v>
      </c>
      <c r="B5940" t="s">
        <v>3</v>
      </c>
      <c r="C5940" s="2">
        <v>69658.36</v>
      </c>
      <c r="D5940" t="str">
        <f t="shared" si="184"/>
        <v>950107-2024-01</v>
      </c>
      <c r="E5940" s="2">
        <f t="shared" si="185"/>
        <v>69658.36</v>
      </c>
    </row>
    <row r="5941" spans="1:5" x14ac:dyDescent="0.3">
      <c r="A5941">
        <v>158688</v>
      </c>
      <c r="B5941" t="s">
        <v>9</v>
      </c>
      <c r="C5941" s="2">
        <v>125844.22</v>
      </c>
      <c r="D5941" t="str">
        <f t="shared" si="184"/>
        <v>158688-2024-04</v>
      </c>
      <c r="E5941" s="2">
        <f t="shared" si="185"/>
        <v>125844.22</v>
      </c>
    </row>
    <row r="5942" spans="1:5" x14ac:dyDescent="0.3">
      <c r="A5942">
        <v>839206</v>
      </c>
      <c r="B5942" t="s">
        <v>6</v>
      </c>
      <c r="C5942" s="2">
        <v>35772.19</v>
      </c>
      <c r="D5942" t="str">
        <f t="shared" si="184"/>
        <v>839206-2024-02</v>
      </c>
      <c r="E5942" s="2">
        <f t="shared" si="185"/>
        <v>35772.19</v>
      </c>
    </row>
    <row r="5943" spans="1:5" x14ac:dyDescent="0.3">
      <c r="A5943">
        <v>956564</v>
      </c>
      <c r="B5943" t="s">
        <v>13</v>
      </c>
      <c r="C5943" s="2">
        <v>439805.3</v>
      </c>
      <c r="D5943" t="str">
        <f t="shared" si="184"/>
        <v>956564-2024-12</v>
      </c>
      <c r="E5943" s="2">
        <f t="shared" si="185"/>
        <v>439805.3</v>
      </c>
    </row>
    <row r="5944" spans="1:5" x14ac:dyDescent="0.3">
      <c r="A5944">
        <v>150406</v>
      </c>
      <c r="B5944" t="s">
        <v>15</v>
      </c>
      <c r="C5944" s="2">
        <v>43598.02</v>
      </c>
      <c r="D5944" t="str">
        <f t="shared" si="184"/>
        <v>150406-2024-08</v>
      </c>
      <c r="E5944" s="2">
        <f t="shared" si="185"/>
        <v>43598.02</v>
      </c>
    </row>
    <row r="5945" spans="1:5" x14ac:dyDescent="0.3">
      <c r="A5945">
        <v>764494</v>
      </c>
      <c r="B5945" t="s">
        <v>13</v>
      </c>
      <c r="C5945" s="2">
        <v>2292728.04</v>
      </c>
      <c r="D5945" t="str">
        <f t="shared" si="184"/>
        <v>764494-2024-12</v>
      </c>
      <c r="E5945" s="2">
        <f t="shared" si="185"/>
        <v>2292728.04</v>
      </c>
    </row>
    <row r="5946" spans="1:5" x14ac:dyDescent="0.3">
      <c r="A5946">
        <v>253233</v>
      </c>
      <c r="B5946" t="s">
        <v>14</v>
      </c>
      <c r="C5946" s="2">
        <v>333.72</v>
      </c>
      <c r="D5946" t="str">
        <f t="shared" si="184"/>
        <v>253233-2024-07</v>
      </c>
      <c r="E5946" s="2">
        <f t="shared" si="185"/>
        <v>333.72</v>
      </c>
    </row>
    <row r="5947" spans="1:5" x14ac:dyDescent="0.3">
      <c r="A5947" t="s">
        <v>220</v>
      </c>
      <c r="B5947" t="s">
        <v>3</v>
      </c>
      <c r="C5947" s="2">
        <v>39166.76</v>
      </c>
      <c r="D5947" t="str">
        <f t="shared" si="184"/>
        <v>017147-2024-01</v>
      </c>
      <c r="E5947" s="2">
        <f t="shared" si="185"/>
        <v>39166.76</v>
      </c>
    </row>
    <row r="5948" spans="1:5" x14ac:dyDescent="0.3">
      <c r="A5948" t="s">
        <v>72</v>
      </c>
      <c r="B5948" t="s">
        <v>12</v>
      </c>
      <c r="C5948" s="2">
        <v>10637.16</v>
      </c>
      <c r="D5948" t="str">
        <f t="shared" si="184"/>
        <v>058424-2024-06</v>
      </c>
      <c r="E5948" s="2">
        <f t="shared" si="185"/>
        <v>10637.16</v>
      </c>
    </row>
    <row r="5949" spans="1:5" x14ac:dyDescent="0.3">
      <c r="A5949">
        <v>121379</v>
      </c>
      <c r="B5949" t="s">
        <v>15</v>
      </c>
      <c r="C5949" s="2">
        <v>7665.25</v>
      </c>
      <c r="D5949" t="str">
        <f t="shared" si="184"/>
        <v>121379-2024-08</v>
      </c>
      <c r="E5949" s="2">
        <f t="shared" si="185"/>
        <v>7665.25</v>
      </c>
    </row>
    <row r="5950" spans="1:5" x14ac:dyDescent="0.3">
      <c r="A5950">
        <v>981830</v>
      </c>
      <c r="B5950" t="s">
        <v>8</v>
      </c>
      <c r="C5950" s="2">
        <v>5644.08</v>
      </c>
      <c r="D5950" t="str">
        <f t="shared" si="184"/>
        <v>981830-2024-03</v>
      </c>
      <c r="E5950" s="2">
        <f t="shared" si="185"/>
        <v>5644.08</v>
      </c>
    </row>
    <row r="5951" spans="1:5" x14ac:dyDescent="0.3">
      <c r="A5951">
        <v>499990</v>
      </c>
      <c r="B5951" t="s">
        <v>16</v>
      </c>
      <c r="C5951" s="2">
        <v>174642.33</v>
      </c>
      <c r="D5951" t="str">
        <f t="shared" si="184"/>
        <v>499990-2024-09</v>
      </c>
      <c r="E5951" s="2">
        <f t="shared" si="185"/>
        <v>174642.33</v>
      </c>
    </row>
    <row r="5952" spans="1:5" x14ac:dyDescent="0.3">
      <c r="A5952" t="s">
        <v>149</v>
      </c>
      <c r="B5952" t="s">
        <v>9</v>
      </c>
      <c r="C5952" s="2">
        <v>101593.06</v>
      </c>
      <c r="D5952" t="str">
        <f t="shared" si="184"/>
        <v>030013-2024-04</v>
      </c>
      <c r="E5952" s="2">
        <f t="shared" si="185"/>
        <v>101593.06</v>
      </c>
    </row>
    <row r="5953" spans="1:5" x14ac:dyDescent="0.3">
      <c r="A5953">
        <v>791778</v>
      </c>
      <c r="B5953" t="s">
        <v>12</v>
      </c>
      <c r="C5953" s="2">
        <v>39856.29</v>
      </c>
      <c r="D5953" t="str">
        <f t="shared" si="184"/>
        <v>791778-2024-06</v>
      </c>
      <c r="E5953" s="2">
        <f t="shared" si="185"/>
        <v>39856.29</v>
      </c>
    </row>
    <row r="5954" spans="1:5" x14ac:dyDescent="0.3">
      <c r="A5954">
        <v>400237</v>
      </c>
      <c r="B5954" t="s">
        <v>6</v>
      </c>
      <c r="C5954" s="2">
        <v>224507.67</v>
      </c>
      <c r="D5954" t="str">
        <f t="shared" si="184"/>
        <v>400237-2024-02</v>
      </c>
      <c r="E5954" s="2">
        <f t="shared" si="185"/>
        <v>224507.67</v>
      </c>
    </row>
    <row r="5955" spans="1:5" x14ac:dyDescent="0.3">
      <c r="A5955">
        <v>991180</v>
      </c>
      <c r="B5955" t="s">
        <v>10</v>
      </c>
      <c r="C5955" s="2">
        <v>85899.56</v>
      </c>
      <c r="D5955" t="str">
        <f t="shared" ref="D5955:D6018" si="186">A5955&amp;"-"&amp;B5955</f>
        <v>991180-2024-05</v>
      </c>
      <c r="E5955" s="2">
        <f t="shared" ref="E5955:E6018" si="187">C5955</f>
        <v>85899.56</v>
      </c>
    </row>
    <row r="5956" spans="1:5" x14ac:dyDescent="0.3">
      <c r="A5956">
        <v>680770</v>
      </c>
      <c r="B5956" t="s">
        <v>12</v>
      </c>
      <c r="C5956" s="2">
        <v>8654.9</v>
      </c>
      <c r="D5956" t="str">
        <f t="shared" si="186"/>
        <v>680770-2024-06</v>
      </c>
      <c r="E5956" s="2">
        <f t="shared" si="187"/>
        <v>8654.9</v>
      </c>
    </row>
    <row r="5957" spans="1:5" x14ac:dyDescent="0.3">
      <c r="A5957" t="s">
        <v>118</v>
      </c>
      <c r="B5957" t="s">
        <v>13</v>
      </c>
      <c r="C5957" s="2">
        <v>8495.7199999999993</v>
      </c>
      <c r="D5957" t="str">
        <f t="shared" si="186"/>
        <v>051207-2024-12</v>
      </c>
      <c r="E5957" s="2">
        <f t="shared" si="187"/>
        <v>8495.7199999999993</v>
      </c>
    </row>
    <row r="5958" spans="1:5" x14ac:dyDescent="0.3">
      <c r="A5958">
        <v>761633</v>
      </c>
      <c r="B5958" t="s">
        <v>12</v>
      </c>
      <c r="C5958" s="2">
        <v>290558.24</v>
      </c>
      <c r="D5958" t="str">
        <f t="shared" si="186"/>
        <v>761633-2024-06</v>
      </c>
      <c r="E5958" s="2">
        <f t="shared" si="187"/>
        <v>290558.24</v>
      </c>
    </row>
    <row r="5959" spans="1:5" x14ac:dyDescent="0.3">
      <c r="A5959">
        <v>265898</v>
      </c>
      <c r="B5959" t="s">
        <v>3</v>
      </c>
      <c r="C5959" s="2">
        <v>14836.02</v>
      </c>
      <c r="D5959" t="str">
        <f t="shared" si="186"/>
        <v>265898-2024-01</v>
      </c>
      <c r="E5959" s="2">
        <f t="shared" si="187"/>
        <v>14836.02</v>
      </c>
    </row>
    <row r="5960" spans="1:5" x14ac:dyDescent="0.3">
      <c r="A5960">
        <v>746530</v>
      </c>
      <c r="B5960" t="s">
        <v>9</v>
      </c>
      <c r="C5960" s="2">
        <v>2122223.7000000002</v>
      </c>
      <c r="D5960" t="str">
        <f t="shared" si="186"/>
        <v>746530-2024-04</v>
      </c>
      <c r="E5960" s="2">
        <f t="shared" si="187"/>
        <v>2122223.7000000002</v>
      </c>
    </row>
    <row r="5961" spans="1:5" x14ac:dyDescent="0.3">
      <c r="A5961">
        <v>956579</v>
      </c>
      <c r="B5961" t="s">
        <v>6</v>
      </c>
      <c r="C5961" s="2">
        <v>17439.21</v>
      </c>
      <c r="D5961" t="str">
        <f t="shared" si="186"/>
        <v>956579-2024-02</v>
      </c>
      <c r="E5961" s="2">
        <f t="shared" si="187"/>
        <v>17439.21</v>
      </c>
    </row>
    <row r="5962" spans="1:5" x14ac:dyDescent="0.3">
      <c r="A5962">
        <v>144862</v>
      </c>
      <c r="B5962" t="s">
        <v>3</v>
      </c>
      <c r="C5962" s="2">
        <v>241630.29</v>
      </c>
      <c r="D5962" t="str">
        <f t="shared" si="186"/>
        <v>144862-2024-01</v>
      </c>
      <c r="E5962" s="2">
        <f t="shared" si="187"/>
        <v>241630.29</v>
      </c>
    </row>
    <row r="5963" spans="1:5" x14ac:dyDescent="0.3">
      <c r="A5963">
        <v>775626</v>
      </c>
      <c r="B5963" t="s">
        <v>15</v>
      </c>
      <c r="C5963" s="2">
        <v>60116.1</v>
      </c>
      <c r="D5963" t="str">
        <f t="shared" si="186"/>
        <v>775626-2024-08</v>
      </c>
      <c r="E5963" s="2">
        <f t="shared" si="187"/>
        <v>60116.1</v>
      </c>
    </row>
    <row r="5964" spans="1:5" x14ac:dyDescent="0.3">
      <c r="A5964">
        <v>468135</v>
      </c>
      <c r="B5964" t="s">
        <v>17</v>
      </c>
      <c r="C5964" s="2">
        <v>293687.36</v>
      </c>
      <c r="D5964" t="str">
        <f t="shared" si="186"/>
        <v>468135-2024-10</v>
      </c>
      <c r="E5964" s="2">
        <f t="shared" si="187"/>
        <v>293687.36</v>
      </c>
    </row>
    <row r="5965" spans="1:5" x14ac:dyDescent="0.3">
      <c r="A5965">
        <v>471554</v>
      </c>
      <c r="B5965" t="s">
        <v>13</v>
      </c>
      <c r="C5965" s="2">
        <v>21892.92</v>
      </c>
      <c r="D5965" t="str">
        <f t="shared" si="186"/>
        <v>471554-2024-12</v>
      </c>
      <c r="E5965" s="2">
        <f t="shared" si="187"/>
        <v>21892.92</v>
      </c>
    </row>
    <row r="5966" spans="1:5" x14ac:dyDescent="0.3">
      <c r="A5966">
        <v>526985</v>
      </c>
      <c r="B5966" t="s">
        <v>16</v>
      </c>
      <c r="C5966" s="2">
        <v>903223.26</v>
      </c>
      <c r="D5966" t="str">
        <f t="shared" si="186"/>
        <v>526985-2024-09</v>
      </c>
      <c r="E5966" s="2">
        <f t="shared" si="187"/>
        <v>903223.26</v>
      </c>
    </row>
    <row r="5967" spans="1:5" x14ac:dyDescent="0.3">
      <c r="A5967">
        <v>995784</v>
      </c>
      <c r="B5967" t="s">
        <v>14</v>
      </c>
      <c r="C5967" s="2">
        <v>170323.61</v>
      </c>
      <c r="D5967" t="str">
        <f t="shared" si="186"/>
        <v>995784-2024-07</v>
      </c>
      <c r="E5967" s="2">
        <f t="shared" si="187"/>
        <v>170323.61</v>
      </c>
    </row>
    <row r="5968" spans="1:5" x14ac:dyDescent="0.3">
      <c r="A5968">
        <v>908022</v>
      </c>
      <c r="B5968" t="s">
        <v>8</v>
      </c>
      <c r="C5968" s="2">
        <v>16481.900000000001</v>
      </c>
      <c r="D5968" t="str">
        <f t="shared" si="186"/>
        <v>908022-2024-03</v>
      </c>
      <c r="E5968" s="2">
        <f t="shared" si="187"/>
        <v>16481.900000000001</v>
      </c>
    </row>
    <row r="5969" spans="1:5" x14ac:dyDescent="0.3">
      <c r="A5969">
        <v>591763</v>
      </c>
      <c r="B5969" t="s">
        <v>6</v>
      </c>
      <c r="C5969" s="2">
        <v>40460.76</v>
      </c>
      <c r="D5969" t="str">
        <f t="shared" si="186"/>
        <v>591763-2024-02</v>
      </c>
      <c r="E5969" s="2">
        <f t="shared" si="187"/>
        <v>40460.76</v>
      </c>
    </row>
    <row r="5970" spans="1:5" x14ac:dyDescent="0.3">
      <c r="A5970">
        <v>956096</v>
      </c>
      <c r="B5970" t="s">
        <v>12</v>
      </c>
      <c r="C5970" s="2">
        <v>87783.02</v>
      </c>
      <c r="D5970" t="str">
        <f t="shared" si="186"/>
        <v>956096-2024-06</v>
      </c>
      <c r="E5970" s="2">
        <f t="shared" si="187"/>
        <v>87783.02</v>
      </c>
    </row>
    <row r="5971" spans="1:5" x14ac:dyDescent="0.3">
      <c r="A5971">
        <v>275778</v>
      </c>
      <c r="B5971" t="s">
        <v>8</v>
      </c>
      <c r="C5971" s="2">
        <v>86933.5</v>
      </c>
      <c r="D5971" t="str">
        <f t="shared" si="186"/>
        <v>275778-2024-03</v>
      </c>
      <c r="E5971" s="2">
        <f t="shared" si="187"/>
        <v>86933.5</v>
      </c>
    </row>
    <row r="5972" spans="1:5" x14ac:dyDescent="0.3">
      <c r="A5972" t="s">
        <v>77</v>
      </c>
      <c r="B5972" t="s">
        <v>14</v>
      </c>
      <c r="C5972" s="2">
        <v>171594.49</v>
      </c>
      <c r="D5972" t="str">
        <f t="shared" si="186"/>
        <v>064412-2024-07</v>
      </c>
      <c r="E5972" s="2">
        <f t="shared" si="187"/>
        <v>171594.49</v>
      </c>
    </row>
    <row r="5973" spans="1:5" x14ac:dyDescent="0.3">
      <c r="A5973">
        <v>689068</v>
      </c>
      <c r="B5973" t="s">
        <v>14</v>
      </c>
      <c r="C5973" s="2">
        <v>0</v>
      </c>
      <c r="D5973" t="str">
        <f t="shared" si="186"/>
        <v>689068-2024-07</v>
      </c>
      <c r="E5973" s="2">
        <f t="shared" si="187"/>
        <v>0</v>
      </c>
    </row>
    <row r="5974" spans="1:5" x14ac:dyDescent="0.3">
      <c r="A5974">
        <v>682647</v>
      </c>
      <c r="B5974" t="s">
        <v>9</v>
      </c>
      <c r="C5974" s="2">
        <v>2688.99</v>
      </c>
      <c r="D5974" t="str">
        <f t="shared" si="186"/>
        <v>682647-2024-04</v>
      </c>
      <c r="E5974" s="2">
        <f t="shared" si="187"/>
        <v>2688.99</v>
      </c>
    </row>
    <row r="5975" spans="1:5" x14ac:dyDescent="0.3">
      <c r="A5975">
        <v>998513</v>
      </c>
      <c r="B5975" t="s">
        <v>14</v>
      </c>
      <c r="C5975" s="2">
        <v>76006.820000000007</v>
      </c>
      <c r="D5975" t="str">
        <f t="shared" si="186"/>
        <v>998513-2024-07</v>
      </c>
      <c r="E5975" s="2">
        <f t="shared" si="187"/>
        <v>76006.820000000007</v>
      </c>
    </row>
    <row r="5976" spans="1:5" x14ac:dyDescent="0.3">
      <c r="A5976">
        <v>841070</v>
      </c>
      <c r="B5976" t="s">
        <v>10</v>
      </c>
      <c r="C5976" s="2">
        <v>23934.98</v>
      </c>
      <c r="D5976" t="str">
        <f t="shared" si="186"/>
        <v>841070-2024-05</v>
      </c>
      <c r="E5976" s="2">
        <f t="shared" si="187"/>
        <v>23934.98</v>
      </c>
    </row>
    <row r="5977" spans="1:5" x14ac:dyDescent="0.3">
      <c r="A5977">
        <v>252925</v>
      </c>
      <c r="B5977" t="s">
        <v>13</v>
      </c>
      <c r="C5977" s="2">
        <v>949911.8</v>
      </c>
      <c r="D5977" t="str">
        <f t="shared" si="186"/>
        <v>252925-2024-12</v>
      </c>
      <c r="E5977" s="2">
        <f t="shared" si="187"/>
        <v>949911.8</v>
      </c>
    </row>
    <row r="5978" spans="1:5" x14ac:dyDescent="0.3">
      <c r="A5978" t="s">
        <v>170</v>
      </c>
      <c r="B5978" t="s">
        <v>8</v>
      </c>
      <c r="C5978" s="2">
        <v>1332.58</v>
      </c>
      <c r="D5978" t="str">
        <f t="shared" si="186"/>
        <v>050080-2024-03</v>
      </c>
      <c r="E5978" s="2">
        <f t="shared" si="187"/>
        <v>1332.58</v>
      </c>
    </row>
    <row r="5979" spans="1:5" x14ac:dyDescent="0.3">
      <c r="A5979">
        <v>998696</v>
      </c>
      <c r="B5979" t="s">
        <v>10</v>
      </c>
      <c r="C5979" s="2">
        <v>30135.54</v>
      </c>
      <c r="D5979" t="str">
        <f t="shared" si="186"/>
        <v>998696-2024-05</v>
      </c>
      <c r="E5979" s="2">
        <f t="shared" si="187"/>
        <v>30135.54</v>
      </c>
    </row>
    <row r="5980" spans="1:5" x14ac:dyDescent="0.3">
      <c r="A5980">
        <v>716212</v>
      </c>
      <c r="B5980" t="s">
        <v>8</v>
      </c>
      <c r="C5980" s="2">
        <v>12843.92</v>
      </c>
      <c r="D5980" t="str">
        <f t="shared" si="186"/>
        <v>716212-2024-03</v>
      </c>
      <c r="E5980" s="2">
        <f t="shared" si="187"/>
        <v>12843.92</v>
      </c>
    </row>
    <row r="5981" spans="1:5" x14ac:dyDescent="0.3">
      <c r="A5981">
        <v>946527</v>
      </c>
      <c r="B5981" t="s">
        <v>17</v>
      </c>
      <c r="C5981" s="2">
        <v>53302.52</v>
      </c>
      <c r="D5981" t="str">
        <f t="shared" si="186"/>
        <v>946527-2024-10</v>
      </c>
      <c r="E5981" s="2">
        <f t="shared" si="187"/>
        <v>53302.52</v>
      </c>
    </row>
    <row r="5982" spans="1:5" x14ac:dyDescent="0.3">
      <c r="A5982">
        <v>759686</v>
      </c>
      <c r="B5982" t="s">
        <v>6</v>
      </c>
      <c r="C5982" s="2">
        <v>281248.26</v>
      </c>
      <c r="D5982" t="str">
        <f t="shared" si="186"/>
        <v>759686-2024-02</v>
      </c>
      <c r="E5982" s="2">
        <f t="shared" si="187"/>
        <v>281248.26</v>
      </c>
    </row>
    <row r="5983" spans="1:5" x14ac:dyDescent="0.3">
      <c r="A5983">
        <v>761737</v>
      </c>
      <c r="B5983" t="s">
        <v>18</v>
      </c>
      <c r="C5983" s="2">
        <v>1554934.08</v>
      </c>
      <c r="D5983" t="str">
        <f t="shared" si="186"/>
        <v>761737-2024-11</v>
      </c>
      <c r="E5983" s="2">
        <f t="shared" si="187"/>
        <v>1554934.08</v>
      </c>
    </row>
    <row r="5984" spans="1:5" x14ac:dyDescent="0.3">
      <c r="A5984">
        <v>822383</v>
      </c>
      <c r="B5984" t="s">
        <v>12</v>
      </c>
      <c r="C5984" s="2">
        <v>139518.39999999999</v>
      </c>
      <c r="D5984" t="str">
        <f t="shared" si="186"/>
        <v>822383-2024-06</v>
      </c>
      <c r="E5984" s="2">
        <f t="shared" si="187"/>
        <v>139518.39999999999</v>
      </c>
    </row>
    <row r="5985" spans="1:5" x14ac:dyDescent="0.3">
      <c r="A5985">
        <v>912111</v>
      </c>
      <c r="B5985" t="s">
        <v>6</v>
      </c>
      <c r="C5985" s="2">
        <v>394844.28</v>
      </c>
      <c r="D5985" t="str">
        <f t="shared" si="186"/>
        <v>912111-2024-02</v>
      </c>
      <c r="E5985" s="2">
        <f t="shared" si="187"/>
        <v>394844.28</v>
      </c>
    </row>
    <row r="5986" spans="1:5" x14ac:dyDescent="0.3">
      <c r="A5986">
        <v>769607</v>
      </c>
      <c r="B5986" t="s">
        <v>16</v>
      </c>
      <c r="C5986" s="2">
        <v>0</v>
      </c>
      <c r="D5986" t="str">
        <f t="shared" si="186"/>
        <v>769607-2024-09</v>
      </c>
      <c r="E5986" s="2">
        <f t="shared" si="187"/>
        <v>0</v>
      </c>
    </row>
    <row r="5987" spans="1:5" x14ac:dyDescent="0.3">
      <c r="A5987">
        <v>736308</v>
      </c>
      <c r="B5987" t="s">
        <v>8</v>
      </c>
      <c r="C5987" s="2">
        <v>1756641.61</v>
      </c>
      <c r="D5987" t="str">
        <f t="shared" si="186"/>
        <v>736308-2024-03</v>
      </c>
      <c r="E5987" s="2">
        <f t="shared" si="187"/>
        <v>1756641.61</v>
      </c>
    </row>
    <row r="5988" spans="1:5" x14ac:dyDescent="0.3">
      <c r="A5988">
        <v>991324</v>
      </c>
      <c r="B5988" t="s">
        <v>17</v>
      </c>
      <c r="C5988" s="2">
        <v>22404.9</v>
      </c>
      <c r="D5988" t="str">
        <f t="shared" si="186"/>
        <v>991324-2024-10</v>
      </c>
      <c r="E5988" s="2">
        <f t="shared" si="187"/>
        <v>22404.9</v>
      </c>
    </row>
    <row r="5989" spans="1:5" x14ac:dyDescent="0.3">
      <c r="A5989">
        <v>782217</v>
      </c>
      <c r="B5989" t="s">
        <v>14</v>
      </c>
      <c r="C5989" s="2">
        <v>12558.62</v>
      </c>
      <c r="D5989" t="str">
        <f t="shared" si="186"/>
        <v>782217-2024-07</v>
      </c>
      <c r="E5989" s="2">
        <f t="shared" si="187"/>
        <v>12558.62</v>
      </c>
    </row>
    <row r="5990" spans="1:5" x14ac:dyDescent="0.3">
      <c r="A5990">
        <v>682386</v>
      </c>
      <c r="B5990" t="s">
        <v>16</v>
      </c>
      <c r="C5990" s="2">
        <v>99.42</v>
      </c>
      <c r="D5990" t="str">
        <f t="shared" si="186"/>
        <v>682386-2024-09</v>
      </c>
      <c r="E5990" s="2">
        <f t="shared" si="187"/>
        <v>99.42</v>
      </c>
    </row>
    <row r="5991" spans="1:5" x14ac:dyDescent="0.3">
      <c r="A5991">
        <v>577218</v>
      </c>
      <c r="B5991" t="s">
        <v>14</v>
      </c>
      <c r="C5991" s="2">
        <v>15087.96</v>
      </c>
      <c r="D5991" t="str">
        <f t="shared" si="186"/>
        <v>577218-2024-07</v>
      </c>
      <c r="E5991" s="2">
        <f t="shared" si="187"/>
        <v>15087.96</v>
      </c>
    </row>
    <row r="5992" spans="1:5" x14ac:dyDescent="0.3">
      <c r="A5992">
        <v>713744</v>
      </c>
      <c r="B5992" t="s">
        <v>9</v>
      </c>
      <c r="C5992" s="2">
        <v>32755.85</v>
      </c>
      <c r="D5992" t="str">
        <f t="shared" si="186"/>
        <v>713744-2024-04</v>
      </c>
      <c r="E5992" s="2">
        <f t="shared" si="187"/>
        <v>32755.85</v>
      </c>
    </row>
    <row r="5993" spans="1:5" x14ac:dyDescent="0.3">
      <c r="A5993">
        <v>136989</v>
      </c>
      <c r="B5993" t="s">
        <v>6</v>
      </c>
      <c r="C5993" s="2">
        <v>6860.79</v>
      </c>
      <c r="D5993" t="str">
        <f t="shared" si="186"/>
        <v>136989-2024-02</v>
      </c>
      <c r="E5993" s="2">
        <f t="shared" si="187"/>
        <v>6860.79</v>
      </c>
    </row>
    <row r="5994" spans="1:5" x14ac:dyDescent="0.3">
      <c r="A5994">
        <v>893767</v>
      </c>
      <c r="B5994" t="s">
        <v>3</v>
      </c>
      <c r="C5994" s="2">
        <v>9442.1200000000008</v>
      </c>
      <c r="D5994" t="str">
        <f t="shared" si="186"/>
        <v>893767-2024-01</v>
      </c>
      <c r="E5994" s="2">
        <f t="shared" si="187"/>
        <v>9442.1200000000008</v>
      </c>
    </row>
    <row r="5995" spans="1:5" x14ac:dyDescent="0.3">
      <c r="A5995">
        <v>840582</v>
      </c>
      <c r="B5995" t="s">
        <v>14</v>
      </c>
      <c r="C5995" s="2">
        <v>571.89</v>
      </c>
      <c r="D5995" t="str">
        <f t="shared" si="186"/>
        <v>840582-2024-07</v>
      </c>
      <c r="E5995" s="2">
        <f t="shared" si="187"/>
        <v>571.89</v>
      </c>
    </row>
    <row r="5996" spans="1:5" x14ac:dyDescent="0.3">
      <c r="A5996">
        <v>822383</v>
      </c>
      <c r="B5996" t="s">
        <v>17</v>
      </c>
      <c r="C5996" s="2">
        <v>282516.09999999998</v>
      </c>
      <c r="D5996" t="str">
        <f t="shared" si="186"/>
        <v>822383-2024-10</v>
      </c>
      <c r="E5996" s="2">
        <f t="shared" si="187"/>
        <v>282516.09999999998</v>
      </c>
    </row>
    <row r="5997" spans="1:5" x14ac:dyDescent="0.3">
      <c r="A5997">
        <v>159155</v>
      </c>
      <c r="B5997" t="s">
        <v>13</v>
      </c>
      <c r="C5997" s="2">
        <v>2242313.46</v>
      </c>
      <c r="D5997" t="str">
        <f t="shared" si="186"/>
        <v>159155-2024-12</v>
      </c>
      <c r="E5997" s="2">
        <f t="shared" si="187"/>
        <v>2242313.46</v>
      </c>
    </row>
    <row r="5998" spans="1:5" x14ac:dyDescent="0.3">
      <c r="A5998">
        <v>944937</v>
      </c>
      <c r="B5998" t="s">
        <v>14</v>
      </c>
      <c r="C5998" s="2">
        <v>0</v>
      </c>
      <c r="D5998" t="str">
        <f t="shared" si="186"/>
        <v>944937-2024-07</v>
      </c>
      <c r="E5998" s="2">
        <f t="shared" si="187"/>
        <v>0</v>
      </c>
    </row>
    <row r="5999" spans="1:5" x14ac:dyDescent="0.3">
      <c r="A5999">
        <v>988530</v>
      </c>
      <c r="B5999" t="s">
        <v>6</v>
      </c>
      <c r="C5999" s="2">
        <v>4319.26</v>
      </c>
      <c r="D5999" t="str">
        <f t="shared" si="186"/>
        <v>988530-2024-02</v>
      </c>
      <c r="E5999" s="2">
        <f t="shared" si="187"/>
        <v>4319.26</v>
      </c>
    </row>
    <row r="6000" spans="1:5" x14ac:dyDescent="0.3">
      <c r="A6000">
        <v>235875</v>
      </c>
      <c r="B6000" t="s">
        <v>18</v>
      </c>
      <c r="C6000" s="2">
        <v>51006.6</v>
      </c>
      <c r="D6000" t="str">
        <f t="shared" si="186"/>
        <v>235875-2024-11</v>
      </c>
      <c r="E6000" s="2">
        <f t="shared" si="187"/>
        <v>51006.6</v>
      </c>
    </row>
    <row r="6001" spans="1:5" x14ac:dyDescent="0.3">
      <c r="A6001">
        <v>760431</v>
      </c>
      <c r="B6001" t="s">
        <v>6</v>
      </c>
      <c r="C6001" s="2">
        <v>425894.14</v>
      </c>
      <c r="D6001" t="str">
        <f t="shared" si="186"/>
        <v>760431-2024-02</v>
      </c>
      <c r="E6001" s="2">
        <f t="shared" si="187"/>
        <v>425894.14</v>
      </c>
    </row>
    <row r="6002" spans="1:5" x14ac:dyDescent="0.3">
      <c r="A6002">
        <v>947469</v>
      </c>
      <c r="B6002" t="s">
        <v>15</v>
      </c>
      <c r="C6002" s="2">
        <v>2211174.0499999998</v>
      </c>
      <c r="D6002" t="str">
        <f t="shared" si="186"/>
        <v>947469-2024-08</v>
      </c>
      <c r="E6002" s="2">
        <f t="shared" si="187"/>
        <v>2211174.0499999998</v>
      </c>
    </row>
    <row r="6003" spans="1:5" x14ac:dyDescent="0.3">
      <c r="A6003">
        <v>206143</v>
      </c>
      <c r="B6003" t="s">
        <v>13</v>
      </c>
      <c r="C6003" s="2">
        <v>4396433.82</v>
      </c>
      <c r="D6003" t="str">
        <f t="shared" si="186"/>
        <v>206143-2024-12</v>
      </c>
      <c r="E6003" s="2">
        <f t="shared" si="187"/>
        <v>4396433.82</v>
      </c>
    </row>
    <row r="6004" spans="1:5" x14ac:dyDescent="0.3">
      <c r="A6004">
        <v>995835</v>
      </c>
      <c r="B6004" t="s">
        <v>3</v>
      </c>
      <c r="C6004" s="2">
        <v>13277.1</v>
      </c>
      <c r="D6004" t="str">
        <f t="shared" si="186"/>
        <v>995835-2024-01</v>
      </c>
      <c r="E6004" s="2">
        <f t="shared" si="187"/>
        <v>13277.1</v>
      </c>
    </row>
    <row r="6005" spans="1:5" x14ac:dyDescent="0.3">
      <c r="A6005">
        <v>852546</v>
      </c>
      <c r="B6005" t="s">
        <v>9</v>
      </c>
      <c r="C6005" s="2">
        <v>34480.14</v>
      </c>
      <c r="D6005" t="str">
        <f t="shared" si="186"/>
        <v>852546-2024-04</v>
      </c>
      <c r="E6005" s="2">
        <f t="shared" si="187"/>
        <v>34480.14</v>
      </c>
    </row>
    <row r="6006" spans="1:5" x14ac:dyDescent="0.3">
      <c r="A6006">
        <v>873308</v>
      </c>
      <c r="B6006" t="s">
        <v>10</v>
      </c>
      <c r="C6006" s="2">
        <v>189829.31</v>
      </c>
      <c r="D6006" t="str">
        <f t="shared" si="186"/>
        <v>873308-2024-05</v>
      </c>
      <c r="E6006" s="2">
        <f t="shared" si="187"/>
        <v>189829.31</v>
      </c>
    </row>
    <row r="6007" spans="1:5" x14ac:dyDescent="0.3">
      <c r="A6007">
        <v>958312</v>
      </c>
      <c r="B6007" t="s">
        <v>17</v>
      </c>
      <c r="C6007" s="2">
        <v>55496.9</v>
      </c>
      <c r="D6007" t="str">
        <f t="shared" si="186"/>
        <v>958312-2024-10</v>
      </c>
      <c r="E6007" s="2">
        <f t="shared" si="187"/>
        <v>55496.9</v>
      </c>
    </row>
    <row r="6008" spans="1:5" x14ac:dyDescent="0.3">
      <c r="A6008">
        <v>713152</v>
      </c>
      <c r="B6008" t="s">
        <v>8</v>
      </c>
      <c r="C6008" s="2">
        <v>4003749.16</v>
      </c>
      <c r="D6008" t="str">
        <f t="shared" si="186"/>
        <v>713152-2024-03</v>
      </c>
      <c r="E6008" s="2">
        <f t="shared" si="187"/>
        <v>4003749.16</v>
      </c>
    </row>
    <row r="6009" spans="1:5" x14ac:dyDescent="0.3">
      <c r="A6009">
        <v>982608</v>
      </c>
      <c r="B6009" t="s">
        <v>18</v>
      </c>
      <c r="C6009" s="2">
        <v>624966.04</v>
      </c>
      <c r="D6009" t="str">
        <f t="shared" si="186"/>
        <v>982608-2024-11</v>
      </c>
      <c r="E6009" s="2">
        <f t="shared" si="187"/>
        <v>624966.04</v>
      </c>
    </row>
    <row r="6010" spans="1:5" x14ac:dyDescent="0.3">
      <c r="A6010">
        <v>172797</v>
      </c>
      <c r="B6010" t="s">
        <v>17</v>
      </c>
      <c r="C6010" s="2">
        <v>75213.119999999995</v>
      </c>
      <c r="D6010" t="str">
        <f t="shared" si="186"/>
        <v>172797-2024-10</v>
      </c>
      <c r="E6010" s="2">
        <f t="shared" si="187"/>
        <v>75213.119999999995</v>
      </c>
    </row>
    <row r="6011" spans="1:5" x14ac:dyDescent="0.3">
      <c r="A6011">
        <v>688725</v>
      </c>
      <c r="B6011" t="s">
        <v>17</v>
      </c>
      <c r="C6011" s="2">
        <v>63494.62</v>
      </c>
      <c r="D6011" t="str">
        <f t="shared" si="186"/>
        <v>688725-2024-10</v>
      </c>
      <c r="E6011" s="2">
        <f t="shared" si="187"/>
        <v>63494.62</v>
      </c>
    </row>
    <row r="6012" spans="1:5" x14ac:dyDescent="0.3">
      <c r="A6012">
        <v>893285</v>
      </c>
      <c r="B6012" t="s">
        <v>8</v>
      </c>
      <c r="C6012" s="2">
        <v>533285.28</v>
      </c>
      <c r="D6012" t="str">
        <f t="shared" si="186"/>
        <v>893285-2024-03</v>
      </c>
      <c r="E6012" s="2">
        <f t="shared" si="187"/>
        <v>533285.28</v>
      </c>
    </row>
    <row r="6013" spans="1:5" x14ac:dyDescent="0.3">
      <c r="A6013">
        <v>821687</v>
      </c>
      <c r="B6013" t="s">
        <v>16</v>
      </c>
      <c r="C6013" s="2">
        <v>28075.48</v>
      </c>
      <c r="D6013" t="str">
        <f t="shared" si="186"/>
        <v>821687-2024-09</v>
      </c>
      <c r="E6013" s="2">
        <f t="shared" si="187"/>
        <v>28075.48</v>
      </c>
    </row>
    <row r="6014" spans="1:5" x14ac:dyDescent="0.3">
      <c r="A6014" t="s">
        <v>74</v>
      </c>
      <c r="B6014" t="s">
        <v>14</v>
      </c>
      <c r="C6014" s="2">
        <v>93234.61</v>
      </c>
      <c r="D6014" t="str">
        <f t="shared" si="186"/>
        <v>081644-2024-07</v>
      </c>
      <c r="E6014" s="2">
        <f t="shared" si="187"/>
        <v>93234.61</v>
      </c>
    </row>
    <row r="6015" spans="1:5" x14ac:dyDescent="0.3">
      <c r="A6015">
        <v>861852</v>
      </c>
      <c r="B6015" t="s">
        <v>15</v>
      </c>
      <c r="C6015" s="2">
        <v>310880.45</v>
      </c>
      <c r="D6015" t="str">
        <f t="shared" si="186"/>
        <v>861852-2024-08</v>
      </c>
      <c r="E6015" s="2">
        <f t="shared" si="187"/>
        <v>310880.45</v>
      </c>
    </row>
    <row r="6016" spans="1:5" x14ac:dyDescent="0.3">
      <c r="A6016">
        <v>379375</v>
      </c>
      <c r="B6016" t="s">
        <v>3</v>
      </c>
      <c r="C6016" s="2">
        <v>11782.39</v>
      </c>
      <c r="D6016" t="str">
        <f t="shared" si="186"/>
        <v>379375-2024-01</v>
      </c>
      <c r="E6016" s="2">
        <f t="shared" si="187"/>
        <v>11782.39</v>
      </c>
    </row>
    <row r="6017" spans="1:5" x14ac:dyDescent="0.3">
      <c r="A6017">
        <v>688809</v>
      </c>
      <c r="B6017" t="s">
        <v>18</v>
      </c>
      <c r="C6017" s="2">
        <v>23582.2</v>
      </c>
      <c r="D6017" t="str">
        <f t="shared" si="186"/>
        <v>688809-2024-11</v>
      </c>
      <c r="E6017" s="2">
        <f t="shared" si="187"/>
        <v>23582.2</v>
      </c>
    </row>
    <row r="6018" spans="1:5" x14ac:dyDescent="0.3">
      <c r="A6018">
        <v>158878</v>
      </c>
      <c r="B6018" t="s">
        <v>10</v>
      </c>
      <c r="C6018" s="2">
        <v>134935.65</v>
      </c>
      <c r="D6018" t="str">
        <f t="shared" si="186"/>
        <v>158878-2024-05</v>
      </c>
      <c r="E6018" s="2">
        <f t="shared" si="187"/>
        <v>134935.65</v>
      </c>
    </row>
    <row r="6019" spans="1:5" x14ac:dyDescent="0.3">
      <c r="A6019">
        <v>763133</v>
      </c>
      <c r="B6019" t="s">
        <v>10</v>
      </c>
      <c r="C6019" s="2">
        <v>30606.77</v>
      </c>
      <c r="D6019" t="str">
        <f t="shared" ref="D6019:D6082" si="188">A6019&amp;"-"&amp;B6019</f>
        <v>763133-2024-05</v>
      </c>
      <c r="E6019" s="2">
        <f t="shared" ref="E6019:E6082" si="189">C6019</f>
        <v>30606.77</v>
      </c>
    </row>
    <row r="6020" spans="1:5" x14ac:dyDescent="0.3">
      <c r="A6020">
        <v>815752</v>
      </c>
      <c r="B6020" t="s">
        <v>9</v>
      </c>
      <c r="C6020" s="2">
        <v>49767.81</v>
      </c>
      <c r="D6020" t="str">
        <f t="shared" si="188"/>
        <v>815752-2024-04</v>
      </c>
      <c r="E6020" s="2">
        <f t="shared" si="189"/>
        <v>49767.81</v>
      </c>
    </row>
    <row r="6021" spans="1:5" x14ac:dyDescent="0.3">
      <c r="A6021">
        <v>610529</v>
      </c>
      <c r="B6021" t="s">
        <v>10</v>
      </c>
      <c r="C6021" s="2">
        <v>2845.55</v>
      </c>
      <c r="D6021" t="str">
        <f t="shared" si="188"/>
        <v>610529-2024-05</v>
      </c>
      <c r="E6021" s="2">
        <f t="shared" si="189"/>
        <v>2845.55</v>
      </c>
    </row>
    <row r="6022" spans="1:5" x14ac:dyDescent="0.3">
      <c r="A6022">
        <v>722007</v>
      </c>
      <c r="B6022" t="s">
        <v>13</v>
      </c>
      <c r="C6022" s="2">
        <v>156346.9</v>
      </c>
      <c r="D6022" t="str">
        <f t="shared" si="188"/>
        <v>722007-2024-12</v>
      </c>
      <c r="E6022" s="2">
        <f t="shared" si="189"/>
        <v>156346.9</v>
      </c>
    </row>
    <row r="6023" spans="1:5" x14ac:dyDescent="0.3">
      <c r="A6023">
        <v>393797</v>
      </c>
      <c r="B6023" t="s">
        <v>12</v>
      </c>
      <c r="C6023" s="2">
        <v>438663.18</v>
      </c>
      <c r="D6023" t="str">
        <f t="shared" si="188"/>
        <v>393797-2024-06</v>
      </c>
      <c r="E6023" s="2">
        <f t="shared" si="189"/>
        <v>438663.18</v>
      </c>
    </row>
    <row r="6024" spans="1:5" x14ac:dyDescent="0.3">
      <c r="A6024">
        <v>688725</v>
      </c>
      <c r="B6024" t="s">
        <v>16</v>
      </c>
      <c r="C6024" s="2">
        <v>8168.49</v>
      </c>
      <c r="D6024" t="str">
        <f t="shared" si="188"/>
        <v>688725-2024-09</v>
      </c>
      <c r="E6024" s="2">
        <f t="shared" si="189"/>
        <v>8168.49</v>
      </c>
    </row>
    <row r="6025" spans="1:5" x14ac:dyDescent="0.3">
      <c r="A6025">
        <v>173662</v>
      </c>
      <c r="B6025" t="s">
        <v>3</v>
      </c>
      <c r="C6025" s="2">
        <v>9285.58</v>
      </c>
      <c r="D6025" t="str">
        <f t="shared" si="188"/>
        <v>173662-2024-01</v>
      </c>
      <c r="E6025" s="2">
        <f t="shared" si="189"/>
        <v>9285.58</v>
      </c>
    </row>
    <row r="6026" spans="1:5" x14ac:dyDescent="0.3">
      <c r="A6026">
        <v>946610</v>
      </c>
      <c r="B6026" t="s">
        <v>15</v>
      </c>
      <c r="C6026" s="2">
        <v>63247.91</v>
      </c>
      <c r="D6026" t="str">
        <f t="shared" si="188"/>
        <v>946610-2024-08</v>
      </c>
      <c r="E6026" s="2">
        <f t="shared" si="189"/>
        <v>63247.91</v>
      </c>
    </row>
    <row r="6027" spans="1:5" x14ac:dyDescent="0.3">
      <c r="A6027">
        <v>715616</v>
      </c>
      <c r="B6027" t="s">
        <v>16</v>
      </c>
      <c r="C6027" s="2">
        <v>21882.43</v>
      </c>
      <c r="D6027" t="str">
        <f t="shared" si="188"/>
        <v>715616-2024-09</v>
      </c>
      <c r="E6027" s="2">
        <f t="shared" si="189"/>
        <v>21882.43</v>
      </c>
    </row>
    <row r="6028" spans="1:5" x14ac:dyDescent="0.3">
      <c r="A6028">
        <v>717904</v>
      </c>
      <c r="B6028" t="s">
        <v>3</v>
      </c>
      <c r="C6028" s="2">
        <v>20383.37</v>
      </c>
      <c r="D6028" t="str">
        <f t="shared" si="188"/>
        <v>717904-2024-01</v>
      </c>
      <c r="E6028" s="2">
        <f t="shared" si="189"/>
        <v>20383.37</v>
      </c>
    </row>
    <row r="6029" spans="1:5" x14ac:dyDescent="0.3">
      <c r="A6029">
        <v>401738</v>
      </c>
      <c r="B6029" t="s">
        <v>6</v>
      </c>
      <c r="C6029" s="2">
        <v>82537.09</v>
      </c>
      <c r="D6029" t="str">
        <f t="shared" si="188"/>
        <v>401738-2024-02</v>
      </c>
      <c r="E6029" s="2">
        <f t="shared" si="189"/>
        <v>82537.09</v>
      </c>
    </row>
    <row r="6030" spans="1:5" x14ac:dyDescent="0.3">
      <c r="A6030">
        <v>202519</v>
      </c>
      <c r="B6030" t="s">
        <v>3</v>
      </c>
      <c r="C6030" s="2">
        <v>12123.65</v>
      </c>
      <c r="D6030" t="str">
        <f t="shared" si="188"/>
        <v>202519-2024-01</v>
      </c>
      <c r="E6030" s="2">
        <f t="shared" si="189"/>
        <v>12123.65</v>
      </c>
    </row>
    <row r="6031" spans="1:5" x14ac:dyDescent="0.3">
      <c r="A6031">
        <v>893277</v>
      </c>
      <c r="B6031" t="s">
        <v>10</v>
      </c>
      <c r="C6031" s="2">
        <v>262285.71000000002</v>
      </c>
      <c r="D6031" t="str">
        <f t="shared" si="188"/>
        <v>893277-2024-05</v>
      </c>
      <c r="E6031" s="2">
        <f t="shared" si="189"/>
        <v>262285.71000000002</v>
      </c>
    </row>
    <row r="6032" spans="1:5" x14ac:dyDescent="0.3">
      <c r="A6032">
        <v>407390</v>
      </c>
      <c r="B6032" t="s">
        <v>15</v>
      </c>
      <c r="C6032" s="2">
        <v>22991.61</v>
      </c>
      <c r="D6032" t="str">
        <f t="shared" si="188"/>
        <v>407390-2024-08</v>
      </c>
      <c r="E6032" s="2">
        <f t="shared" si="189"/>
        <v>22991.61</v>
      </c>
    </row>
    <row r="6033" spans="1:5" x14ac:dyDescent="0.3">
      <c r="A6033">
        <v>194758</v>
      </c>
      <c r="B6033" t="s">
        <v>3</v>
      </c>
      <c r="C6033" s="2">
        <v>1490.83</v>
      </c>
      <c r="D6033" t="str">
        <f t="shared" si="188"/>
        <v>194758-2024-01</v>
      </c>
      <c r="E6033" s="2">
        <f t="shared" si="189"/>
        <v>1490.83</v>
      </c>
    </row>
    <row r="6034" spans="1:5" x14ac:dyDescent="0.3">
      <c r="A6034">
        <v>995773</v>
      </c>
      <c r="B6034" t="s">
        <v>12</v>
      </c>
      <c r="C6034" s="2">
        <v>11731.45</v>
      </c>
      <c r="D6034" t="str">
        <f t="shared" si="188"/>
        <v>995773-2024-06</v>
      </c>
      <c r="E6034" s="2">
        <f t="shared" si="189"/>
        <v>11731.45</v>
      </c>
    </row>
    <row r="6035" spans="1:5" x14ac:dyDescent="0.3">
      <c r="A6035">
        <v>151182</v>
      </c>
      <c r="B6035" t="s">
        <v>14</v>
      </c>
      <c r="C6035" s="2">
        <v>441090.19</v>
      </c>
      <c r="D6035" t="str">
        <f t="shared" si="188"/>
        <v>151182-2024-07</v>
      </c>
      <c r="E6035" s="2">
        <f t="shared" si="189"/>
        <v>441090.19</v>
      </c>
    </row>
    <row r="6036" spans="1:5" x14ac:dyDescent="0.3">
      <c r="A6036">
        <v>760456</v>
      </c>
      <c r="B6036" t="s">
        <v>15</v>
      </c>
      <c r="C6036" s="2">
        <v>901217.09</v>
      </c>
      <c r="D6036" t="str">
        <f t="shared" si="188"/>
        <v>760456-2024-08</v>
      </c>
      <c r="E6036" s="2">
        <f t="shared" si="189"/>
        <v>901217.09</v>
      </c>
    </row>
    <row r="6037" spans="1:5" x14ac:dyDescent="0.3">
      <c r="A6037">
        <v>792613</v>
      </c>
      <c r="B6037" t="s">
        <v>14</v>
      </c>
      <c r="C6037" s="2">
        <v>0</v>
      </c>
      <c r="D6037" t="str">
        <f t="shared" si="188"/>
        <v>792613-2024-07</v>
      </c>
      <c r="E6037" s="2">
        <f t="shared" si="189"/>
        <v>0</v>
      </c>
    </row>
    <row r="6038" spans="1:5" x14ac:dyDescent="0.3">
      <c r="A6038">
        <v>557988</v>
      </c>
      <c r="B6038" t="s">
        <v>17</v>
      </c>
      <c r="C6038" s="2">
        <v>65999.759999999995</v>
      </c>
      <c r="D6038" t="str">
        <f t="shared" si="188"/>
        <v>557988-2024-10</v>
      </c>
      <c r="E6038" s="2">
        <f t="shared" si="189"/>
        <v>65999.759999999995</v>
      </c>
    </row>
    <row r="6039" spans="1:5" x14ac:dyDescent="0.3">
      <c r="A6039">
        <v>760821</v>
      </c>
      <c r="B6039" t="s">
        <v>3</v>
      </c>
      <c r="C6039" s="2">
        <v>2866.31</v>
      </c>
      <c r="D6039" t="str">
        <f t="shared" si="188"/>
        <v>760821-2024-01</v>
      </c>
      <c r="E6039" s="2">
        <f t="shared" si="189"/>
        <v>2866.31</v>
      </c>
    </row>
    <row r="6040" spans="1:5" x14ac:dyDescent="0.3">
      <c r="A6040">
        <v>994535</v>
      </c>
      <c r="B6040" t="s">
        <v>14</v>
      </c>
      <c r="C6040" s="2">
        <v>503.56</v>
      </c>
      <c r="D6040" t="str">
        <f t="shared" si="188"/>
        <v>994535-2024-07</v>
      </c>
      <c r="E6040" s="2">
        <f t="shared" si="189"/>
        <v>503.56</v>
      </c>
    </row>
    <row r="6041" spans="1:5" x14ac:dyDescent="0.3">
      <c r="A6041">
        <v>774411</v>
      </c>
      <c r="B6041" t="s">
        <v>8</v>
      </c>
      <c r="C6041" s="2">
        <v>46854.85</v>
      </c>
      <c r="D6041" t="str">
        <f t="shared" si="188"/>
        <v>774411-2024-03</v>
      </c>
      <c r="E6041" s="2">
        <f t="shared" si="189"/>
        <v>46854.85</v>
      </c>
    </row>
    <row r="6042" spans="1:5" x14ac:dyDescent="0.3">
      <c r="A6042" t="s">
        <v>20</v>
      </c>
      <c r="B6042" t="s">
        <v>14</v>
      </c>
      <c r="C6042" s="2">
        <v>2221927.98</v>
      </c>
      <c r="D6042" t="str">
        <f t="shared" si="188"/>
        <v>053690-2024-07</v>
      </c>
      <c r="E6042" s="2">
        <f t="shared" si="189"/>
        <v>2221927.98</v>
      </c>
    </row>
    <row r="6043" spans="1:5" x14ac:dyDescent="0.3">
      <c r="A6043">
        <v>847288</v>
      </c>
      <c r="B6043" t="s">
        <v>15</v>
      </c>
      <c r="C6043" s="2">
        <v>0</v>
      </c>
      <c r="D6043" t="str">
        <f t="shared" si="188"/>
        <v>847288-2024-08</v>
      </c>
      <c r="E6043" s="2">
        <f t="shared" si="189"/>
        <v>0</v>
      </c>
    </row>
    <row r="6044" spans="1:5" x14ac:dyDescent="0.3">
      <c r="A6044">
        <v>253235</v>
      </c>
      <c r="B6044" t="s">
        <v>13</v>
      </c>
      <c r="C6044" s="2">
        <v>4627.3599999999997</v>
      </c>
      <c r="D6044" t="str">
        <f t="shared" si="188"/>
        <v>253235-2024-12</v>
      </c>
      <c r="E6044" s="2">
        <f t="shared" si="189"/>
        <v>4627.3599999999997</v>
      </c>
    </row>
    <row r="6045" spans="1:5" x14ac:dyDescent="0.3">
      <c r="A6045">
        <v>893378</v>
      </c>
      <c r="B6045" t="s">
        <v>6</v>
      </c>
      <c r="C6045" s="2">
        <v>173337.29</v>
      </c>
      <c r="D6045" t="str">
        <f t="shared" si="188"/>
        <v>893378-2024-02</v>
      </c>
      <c r="E6045" s="2">
        <f t="shared" si="189"/>
        <v>173337.29</v>
      </c>
    </row>
    <row r="6046" spans="1:5" x14ac:dyDescent="0.3">
      <c r="A6046">
        <v>893248</v>
      </c>
      <c r="B6046" t="s">
        <v>8</v>
      </c>
      <c r="C6046" s="2">
        <v>1117857.3700000001</v>
      </c>
      <c r="D6046" t="str">
        <f t="shared" si="188"/>
        <v>893248-2024-03</v>
      </c>
      <c r="E6046" s="2">
        <f t="shared" si="189"/>
        <v>1117857.3700000001</v>
      </c>
    </row>
    <row r="6047" spans="1:5" x14ac:dyDescent="0.3">
      <c r="A6047">
        <v>958010</v>
      </c>
      <c r="B6047" t="s">
        <v>15</v>
      </c>
      <c r="C6047" s="2">
        <v>16639.98</v>
      </c>
      <c r="D6047" t="str">
        <f t="shared" si="188"/>
        <v>958010-2024-08</v>
      </c>
      <c r="E6047" s="2">
        <f t="shared" si="189"/>
        <v>16639.98</v>
      </c>
    </row>
    <row r="6048" spans="1:5" x14ac:dyDescent="0.3">
      <c r="A6048">
        <v>909765</v>
      </c>
      <c r="B6048" t="s">
        <v>12</v>
      </c>
      <c r="C6048" s="2">
        <v>5919.69</v>
      </c>
      <c r="D6048" t="str">
        <f t="shared" si="188"/>
        <v>909765-2024-06</v>
      </c>
      <c r="E6048" s="2">
        <f t="shared" si="189"/>
        <v>5919.69</v>
      </c>
    </row>
    <row r="6049" spans="1:5" x14ac:dyDescent="0.3">
      <c r="A6049">
        <v>954366</v>
      </c>
      <c r="B6049" t="s">
        <v>8</v>
      </c>
      <c r="C6049" s="2">
        <v>103210.54</v>
      </c>
      <c r="D6049" t="str">
        <f t="shared" si="188"/>
        <v>954366-2024-03</v>
      </c>
      <c r="E6049" s="2">
        <f t="shared" si="189"/>
        <v>103210.54</v>
      </c>
    </row>
    <row r="6050" spans="1:5" x14ac:dyDescent="0.3">
      <c r="A6050">
        <v>128080</v>
      </c>
      <c r="B6050" t="s">
        <v>10</v>
      </c>
      <c r="C6050" s="2">
        <v>32325.67</v>
      </c>
      <c r="D6050" t="str">
        <f t="shared" si="188"/>
        <v>128080-2024-05</v>
      </c>
      <c r="E6050" s="2">
        <f t="shared" si="189"/>
        <v>32325.67</v>
      </c>
    </row>
    <row r="6051" spans="1:5" x14ac:dyDescent="0.3">
      <c r="A6051">
        <v>577218</v>
      </c>
      <c r="B6051" t="s">
        <v>12</v>
      </c>
      <c r="C6051" s="2">
        <v>20224.240000000002</v>
      </c>
      <c r="D6051" t="str">
        <f t="shared" si="188"/>
        <v>577218-2024-06</v>
      </c>
      <c r="E6051" s="2">
        <f t="shared" si="189"/>
        <v>20224.240000000002</v>
      </c>
    </row>
    <row r="6052" spans="1:5" x14ac:dyDescent="0.3">
      <c r="A6052">
        <v>202519</v>
      </c>
      <c r="B6052" t="s">
        <v>9</v>
      </c>
      <c r="C6052" s="2">
        <v>11166.82</v>
      </c>
      <c r="D6052" t="str">
        <f t="shared" si="188"/>
        <v>202519-2024-04</v>
      </c>
      <c r="E6052" s="2">
        <f t="shared" si="189"/>
        <v>11166.82</v>
      </c>
    </row>
    <row r="6053" spans="1:5" x14ac:dyDescent="0.3">
      <c r="A6053">
        <v>101687</v>
      </c>
      <c r="B6053" t="s">
        <v>9</v>
      </c>
      <c r="C6053" s="2">
        <v>116869.59</v>
      </c>
      <c r="D6053" t="str">
        <f t="shared" si="188"/>
        <v>101687-2024-04</v>
      </c>
      <c r="E6053" s="2">
        <f t="shared" si="189"/>
        <v>116869.59</v>
      </c>
    </row>
    <row r="6054" spans="1:5" x14ac:dyDescent="0.3">
      <c r="A6054">
        <v>774845</v>
      </c>
      <c r="B6054" t="s">
        <v>15</v>
      </c>
      <c r="C6054" s="2">
        <v>2041625.8</v>
      </c>
      <c r="D6054" t="str">
        <f t="shared" si="188"/>
        <v>774845-2024-08</v>
      </c>
      <c r="E6054" s="2">
        <f t="shared" si="189"/>
        <v>2041625.8</v>
      </c>
    </row>
    <row r="6055" spans="1:5" x14ac:dyDescent="0.3">
      <c r="A6055">
        <v>829529</v>
      </c>
      <c r="B6055" t="s">
        <v>13</v>
      </c>
      <c r="C6055" s="2">
        <v>4295.24</v>
      </c>
      <c r="D6055" t="str">
        <f t="shared" si="188"/>
        <v>829529-2024-12</v>
      </c>
      <c r="E6055" s="2">
        <f t="shared" si="189"/>
        <v>4295.24</v>
      </c>
    </row>
    <row r="6056" spans="1:5" x14ac:dyDescent="0.3">
      <c r="A6056">
        <v>998743</v>
      </c>
      <c r="B6056" t="s">
        <v>8</v>
      </c>
      <c r="C6056" s="2">
        <v>239863.95</v>
      </c>
      <c r="D6056" t="str">
        <f t="shared" si="188"/>
        <v>998743-2024-03</v>
      </c>
      <c r="E6056" s="2">
        <f t="shared" si="189"/>
        <v>239863.95</v>
      </c>
    </row>
    <row r="6057" spans="1:5" x14ac:dyDescent="0.3">
      <c r="A6057">
        <v>763084</v>
      </c>
      <c r="B6057" t="s">
        <v>8</v>
      </c>
      <c r="C6057" s="2">
        <v>500095.04</v>
      </c>
      <c r="D6057" t="str">
        <f t="shared" si="188"/>
        <v>763084-2024-03</v>
      </c>
      <c r="E6057" s="2">
        <f t="shared" si="189"/>
        <v>500095.04</v>
      </c>
    </row>
    <row r="6058" spans="1:5" x14ac:dyDescent="0.3">
      <c r="A6058">
        <v>817884</v>
      </c>
      <c r="B6058" t="s">
        <v>12</v>
      </c>
      <c r="C6058" s="2">
        <v>7690.23</v>
      </c>
      <c r="D6058" t="str">
        <f t="shared" si="188"/>
        <v>817884-2024-06</v>
      </c>
      <c r="E6058" s="2">
        <f t="shared" si="189"/>
        <v>7690.23</v>
      </c>
    </row>
    <row r="6059" spans="1:5" x14ac:dyDescent="0.3">
      <c r="A6059">
        <v>995783</v>
      </c>
      <c r="B6059" t="s">
        <v>17</v>
      </c>
      <c r="C6059" s="2">
        <v>8818.2000000000007</v>
      </c>
      <c r="D6059" t="str">
        <f t="shared" si="188"/>
        <v>995783-2024-10</v>
      </c>
      <c r="E6059" s="2">
        <f t="shared" si="189"/>
        <v>8818.2000000000007</v>
      </c>
    </row>
    <row r="6060" spans="1:5" x14ac:dyDescent="0.3">
      <c r="A6060">
        <v>998424</v>
      </c>
      <c r="B6060" t="s">
        <v>9</v>
      </c>
      <c r="C6060" s="2">
        <v>6034.98</v>
      </c>
      <c r="D6060" t="str">
        <f t="shared" si="188"/>
        <v>998424-2024-04</v>
      </c>
      <c r="E6060" s="2">
        <f t="shared" si="189"/>
        <v>6034.98</v>
      </c>
    </row>
    <row r="6061" spans="1:5" x14ac:dyDescent="0.3">
      <c r="A6061">
        <v>754290</v>
      </c>
      <c r="B6061" t="s">
        <v>16</v>
      </c>
      <c r="C6061" s="2">
        <v>0</v>
      </c>
      <c r="D6061" t="str">
        <f t="shared" si="188"/>
        <v>754290-2024-09</v>
      </c>
      <c r="E6061" s="2">
        <f t="shared" si="189"/>
        <v>0</v>
      </c>
    </row>
    <row r="6062" spans="1:5" x14ac:dyDescent="0.3">
      <c r="A6062">
        <v>760007</v>
      </c>
      <c r="B6062" t="s">
        <v>10</v>
      </c>
      <c r="C6062" s="2">
        <v>145553.22</v>
      </c>
      <c r="D6062" t="str">
        <f t="shared" si="188"/>
        <v>760007-2024-05</v>
      </c>
      <c r="E6062" s="2">
        <f t="shared" si="189"/>
        <v>145553.22</v>
      </c>
    </row>
    <row r="6063" spans="1:5" x14ac:dyDescent="0.3">
      <c r="A6063">
        <v>199287</v>
      </c>
      <c r="B6063" t="s">
        <v>15</v>
      </c>
      <c r="C6063" s="2">
        <v>1585.79</v>
      </c>
      <c r="D6063" t="str">
        <f t="shared" si="188"/>
        <v>199287-2024-08</v>
      </c>
      <c r="E6063" s="2">
        <f t="shared" si="189"/>
        <v>1585.79</v>
      </c>
    </row>
    <row r="6064" spans="1:5" x14ac:dyDescent="0.3">
      <c r="A6064">
        <v>577818</v>
      </c>
      <c r="B6064" t="s">
        <v>16</v>
      </c>
      <c r="C6064" s="2">
        <v>0</v>
      </c>
      <c r="D6064" t="str">
        <f t="shared" si="188"/>
        <v>577818-2024-09</v>
      </c>
      <c r="E6064" s="2">
        <f t="shared" si="189"/>
        <v>0</v>
      </c>
    </row>
    <row r="6065" spans="1:5" x14ac:dyDescent="0.3">
      <c r="A6065">
        <v>988430</v>
      </c>
      <c r="B6065" t="s">
        <v>8</v>
      </c>
      <c r="C6065" s="2">
        <v>116042.59</v>
      </c>
      <c r="D6065" t="str">
        <f t="shared" si="188"/>
        <v>988430-2024-03</v>
      </c>
      <c r="E6065" s="2">
        <f t="shared" si="189"/>
        <v>116042.59</v>
      </c>
    </row>
    <row r="6066" spans="1:5" x14ac:dyDescent="0.3">
      <c r="A6066">
        <v>924781</v>
      </c>
      <c r="B6066" t="s">
        <v>10</v>
      </c>
      <c r="C6066" s="2">
        <v>10269.14</v>
      </c>
      <c r="D6066" t="str">
        <f t="shared" si="188"/>
        <v>924781-2024-05</v>
      </c>
      <c r="E6066" s="2">
        <f t="shared" si="189"/>
        <v>10269.14</v>
      </c>
    </row>
    <row r="6067" spans="1:5" x14ac:dyDescent="0.3">
      <c r="A6067" t="s">
        <v>135</v>
      </c>
      <c r="B6067" t="s">
        <v>15</v>
      </c>
      <c r="C6067" s="2">
        <v>86861.22</v>
      </c>
      <c r="D6067" t="str">
        <f t="shared" si="188"/>
        <v>075165-2024-08</v>
      </c>
      <c r="E6067" s="2">
        <f t="shared" si="189"/>
        <v>86861.22</v>
      </c>
    </row>
    <row r="6068" spans="1:5" x14ac:dyDescent="0.3">
      <c r="A6068">
        <v>955217</v>
      </c>
      <c r="B6068" t="s">
        <v>6</v>
      </c>
      <c r="C6068" s="2">
        <v>59293.3</v>
      </c>
      <c r="D6068" t="str">
        <f t="shared" si="188"/>
        <v>955217-2024-02</v>
      </c>
      <c r="E6068" s="2">
        <f t="shared" si="189"/>
        <v>59293.3</v>
      </c>
    </row>
    <row r="6069" spans="1:5" x14ac:dyDescent="0.3">
      <c r="A6069">
        <v>411067</v>
      </c>
      <c r="B6069" t="s">
        <v>6</v>
      </c>
      <c r="C6069" s="2">
        <v>4206.78</v>
      </c>
      <c r="D6069" t="str">
        <f t="shared" si="188"/>
        <v>411067-2024-02</v>
      </c>
      <c r="E6069" s="2">
        <f t="shared" si="189"/>
        <v>4206.78</v>
      </c>
    </row>
    <row r="6070" spans="1:5" x14ac:dyDescent="0.3">
      <c r="A6070">
        <v>976104</v>
      </c>
      <c r="B6070" t="s">
        <v>12</v>
      </c>
      <c r="C6070" s="2">
        <v>0</v>
      </c>
      <c r="D6070" t="str">
        <f t="shared" si="188"/>
        <v>976104-2024-06</v>
      </c>
      <c r="E6070" s="2">
        <f t="shared" si="189"/>
        <v>0</v>
      </c>
    </row>
    <row r="6071" spans="1:5" x14ac:dyDescent="0.3">
      <c r="A6071">
        <v>275312</v>
      </c>
      <c r="B6071" t="s">
        <v>15</v>
      </c>
      <c r="C6071" s="2">
        <v>3856.05</v>
      </c>
      <c r="D6071" t="str">
        <f t="shared" si="188"/>
        <v>275312-2024-08</v>
      </c>
      <c r="E6071" s="2">
        <f t="shared" si="189"/>
        <v>3856.05</v>
      </c>
    </row>
    <row r="6072" spans="1:5" x14ac:dyDescent="0.3">
      <c r="A6072" t="s">
        <v>100</v>
      </c>
      <c r="B6072" t="s">
        <v>17</v>
      </c>
      <c r="C6072" s="2">
        <v>5737.02</v>
      </c>
      <c r="D6072" t="str">
        <f t="shared" si="188"/>
        <v>017498-2024-10</v>
      </c>
      <c r="E6072" s="2">
        <f t="shared" si="189"/>
        <v>5737.02</v>
      </c>
    </row>
    <row r="6073" spans="1:5" x14ac:dyDescent="0.3">
      <c r="A6073">
        <v>763049</v>
      </c>
      <c r="B6073" t="s">
        <v>10</v>
      </c>
      <c r="C6073" s="2">
        <v>90195.13</v>
      </c>
      <c r="D6073" t="str">
        <f t="shared" si="188"/>
        <v>763049-2024-05</v>
      </c>
      <c r="E6073" s="2">
        <f t="shared" si="189"/>
        <v>90195.13</v>
      </c>
    </row>
    <row r="6074" spans="1:5" x14ac:dyDescent="0.3">
      <c r="A6074">
        <v>228954</v>
      </c>
      <c r="B6074" t="s">
        <v>13</v>
      </c>
      <c r="C6074" s="2">
        <v>11025552.300000001</v>
      </c>
      <c r="D6074" t="str">
        <f t="shared" si="188"/>
        <v>228954-2024-12</v>
      </c>
      <c r="E6074" s="2">
        <f t="shared" si="189"/>
        <v>11025552.300000001</v>
      </c>
    </row>
    <row r="6075" spans="1:5" x14ac:dyDescent="0.3">
      <c r="A6075">
        <v>253223</v>
      </c>
      <c r="B6075" t="s">
        <v>14</v>
      </c>
      <c r="C6075" s="2">
        <v>7314.42</v>
      </c>
      <c r="D6075" t="str">
        <f t="shared" si="188"/>
        <v>253223-2024-07</v>
      </c>
      <c r="E6075" s="2">
        <f t="shared" si="189"/>
        <v>7314.42</v>
      </c>
    </row>
    <row r="6076" spans="1:5" x14ac:dyDescent="0.3">
      <c r="A6076">
        <v>893286</v>
      </c>
      <c r="B6076" t="s">
        <v>13</v>
      </c>
      <c r="C6076" s="2">
        <v>3172141.14</v>
      </c>
      <c r="D6076" t="str">
        <f t="shared" si="188"/>
        <v>893286-2024-12</v>
      </c>
      <c r="E6076" s="2">
        <f t="shared" si="189"/>
        <v>3172141.14</v>
      </c>
    </row>
    <row r="6077" spans="1:5" x14ac:dyDescent="0.3">
      <c r="A6077">
        <v>998408</v>
      </c>
      <c r="B6077" t="s">
        <v>9</v>
      </c>
      <c r="C6077" s="2">
        <v>137364.25</v>
      </c>
      <c r="D6077" t="str">
        <f t="shared" si="188"/>
        <v>998408-2024-04</v>
      </c>
      <c r="E6077" s="2">
        <f t="shared" si="189"/>
        <v>137364.25</v>
      </c>
    </row>
    <row r="6078" spans="1:5" x14ac:dyDescent="0.3">
      <c r="A6078">
        <v>959124</v>
      </c>
      <c r="B6078" t="s">
        <v>8</v>
      </c>
      <c r="C6078" s="2">
        <v>240625.57</v>
      </c>
      <c r="D6078" t="str">
        <f t="shared" si="188"/>
        <v>959124-2024-03</v>
      </c>
      <c r="E6078" s="2">
        <f t="shared" si="189"/>
        <v>240625.57</v>
      </c>
    </row>
    <row r="6079" spans="1:5" x14ac:dyDescent="0.3">
      <c r="A6079">
        <v>998697</v>
      </c>
      <c r="B6079" t="s">
        <v>14</v>
      </c>
      <c r="C6079" s="2">
        <v>26542.78</v>
      </c>
      <c r="D6079" t="str">
        <f t="shared" si="188"/>
        <v>998697-2024-07</v>
      </c>
      <c r="E6079" s="2">
        <f t="shared" si="189"/>
        <v>26542.78</v>
      </c>
    </row>
    <row r="6080" spans="1:5" x14ac:dyDescent="0.3">
      <c r="A6080">
        <v>243548</v>
      </c>
      <c r="B6080" t="s">
        <v>18</v>
      </c>
      <c r="C6080" s="2">
        <v>4925605.04</v>
      </c>
      <c r="D6080" t="str">
        <f t="shared" si="188"/>
        <v>243548-2024-11</v>
      </c>
      <c r="E6080" s="2">
        <f t="shared" si="189"/>
        <v>4925605.04</v>
      </c>
    </row>
    <row r="6081" spans="1:5" x14ac:dyDescent="0.3">
      <c r="A6081">
        <v>914701</v>
      </c>
      <c r="B6081" t="s">
        <v>6</v>
      </c>
      <c r="C6081" s="2">
        <v>57125.68</v>
      </c>
      <c r="D6081" t="str">
        <f t="shared" si="188"/>
        <v>914701-2024-02</v>
      </c>
      <c r="E6081" s="2">
        <f t="shared" si="189"/>
        <v>57125.68</v>
      </c>
    </row>
    <row r="6082" spans="1:5" x14ac:dyDescent="0.3">
      <c r="A6082">
        <v>826714</v>
      </c>
      <c r="B6082" t="s">
        <v>3</v>
      </c>
      <c r="C6082" s="2">
        <v>66755.320000000007</v>
      </c>
      <c r="D6082" t="str">
        <f t="shared" si="188"/>
        <v>826714-2024-01</v>
      </c>
      <c r="E6082" s="2">
        <f t="shared" si="189"/>
        <v>66755.320000000007</v>
      </c>
    </row>
    <row r="6083" spans="1:5" x14ac:dyDescent="0.3">
      <c r="A6083">
        <v>185644</v>
      </c>
      <c r="B6083" t="s">
        <v>17</v>
      </c>
      <c r="C6083" s="2">
        <v>2651.06</v>
      </c>
      <c r="D6083" t="str">
        <f t="shared" ref="D6083:D6146" si="190">A6083&amp;"-"&amp;B6083</f>
        <v>185644-2024-10</v>
      </c>
      <c r="E6083" s="2">
        <f t="shared" ref="E6083:E6146" si="191">C6083</f>
        <v>2651.06</v>
      </c>
    </row>
    <row r="6084" spans="1:5" x14ac:dyDescent="0.3">
      <c r="A6084">
        <v>577218</v>
      </c>
      <c r="B6084" t="s">
        <v>6</v>
      </c>
      <c r="C6084" s="2">
        <v>20575.72</v>
      </c>
      <c r="D6084" t="str">
        <f t="shared" si="190"/>
        <v>577218-2024-02</v>
      </c>
      <c r="E6084" s="2">
        <f t="shared" si="191"/>
        <v>20575.72</v>
      </c>
    </row>
    <row r="6085" spans="1:5" x14ac:dyDescent="0.3">
      <c r="A6085">
        <v>950066</v>
      </c>
      <c r="B6085" t="s">
        <v>3</v>
      </c>
      <c r="C6085" s="2">
        <v>4128.2</v>
      </c>
      <c r="D6085" t="str">
        <f t="shared" si="190"/>
        <v>950066-2024-01</v>
      </c>
      <c r="E6085" s="2">
        <f t="shared" si="191"/>
        <v>4128.2</v>
      </c>
    </row>
    <row r="6086" spans="1:5" x14ac:dyDescent="0.3">
      <c r="A6086">
        <v>682453</v>
      </c>
      <c r="B6086" t="s">
        <v>15</v>
      </c>
      <c r="C6086" s="2">
        <v>1511.99</v>
      </c>
      <c r="D6086" t="str">
        <f t="shared" si="190"/>
        <v>682453-2024-08</v>
      </c>
      <c r="E6086" s="2">
        <f t="shared" si="191"/>
        <v>1511.99</v>
      </c>
    </row>
    <row r="6087" spans="1:5" x14ac:dyDescent="0.3">
      <c r="A6087">
        <v>236856</v>
      </c>
      <c r="B6087" t="s">
        <v>9</v>
      </c>
      <c r="C6087" s="2">
        <v>41998.98</v>
      </c>
      <c r="D6087" t="str">
        <f t="shared" si="190"/>
        <v>236856-2024-04</v>
      </c>
      <c r="E6087" s="2">
        <f t="shared" si="191"/>
        <v>41998.98</v>
      </c>
    </row>
    <row r="6088" spans="1:5" x14ac:dyDescent="0.3">
      <c r="A6088">
        <v>759275</v>
      </c>
      <c r="B6088" t="s">
        <v>3</v>
      </c>
      <c r="C6088" s="2">
        <v>69676.740000000005</v>
      </c>
      <c r="D6088" t="str">
        <f t="shared" si="190"/>
        <v>759275-2024-01</v>
      </c>
      <c r="E6088" s="2">
        <f t="shared" si="191"/>
        <v>69676.740000000005</v>
      </c>
    </row>
    <row r="6089" spans="1:5" x14ac:dyDescent="0.3">
      <c r="A6089" t="s">
        <v>107</v>
      </c>
      <c r="B6089" t="s">
        <v>10</v>
      </c>
      <c r="C6089" s="2">
        <v>5237.34</v>
      </c>
      <c r="D6089" t="str">
        <f t="shared" si="190"/>
        <v>022281-2024-05</v>
      </c>
      <c r="E6089" s="2">
        <f t="shared" si="191"/>
        <v>5237.34</v>
      </c>
    </row>
    <row r="6090" spans="1:5" x14ac:dyDescent="0.3">
      <c r="A6090">
        <v>682611</v>
      </c>
      <c r="B6090" t="s">
        <v>18</v>
      </c>
      <c r="C6090" s="2">
        <v>241.62</v>
      </c>
      <c r="D6090" t="str">
        <f t="shared" si="190"/>
        <v>682611-2024-11</v>
      </c>
      <c r="E6090" s="2">
        <f t="shared" si="191"/>
        <v>241.62</v>
      </c>
    </row>
    <row r="6091" spans="1:5" x14ac:dyDescent="0.3">
      <c r="A6091">
        <v>911690</v>
      </c>
      <c r="B6091" t="s">
        <v>8</v>
      </c>
      <c r="C6091" s="2">
        <v>1703.2</v>
      </c>
      <c r="D6091" t="str">
        <f t="shared" si="190"/>
        <v>911690-2024-03</v>
      </c>
      <c r="E6091" s="2">
        <f t="shared" si="191"/>
        <v>1703.2</v>
      </c>
    </row>
    <row r="6092" spans="1:5" x14ac:dyDescent="0.3">
      <c r="A6092">
        <v>759767</v>
      </c>
      <c r="B6092" t="s">
        <v>16</v>
      </c>
      <c r="C6092" s="2">
        <v>3156082.08</v>
      </c>
      <c r="D6092" t="str">
        <f t="shared" si="190"/>
        <v>759767-2024-09</v>
      </c>
      <c r="E6092" s="2">
        <f t="shared" si="191"/>
        <v>3156082.08</v>
      </c>
    </row>
    <row r="6093" spans="1:5" x14ac:dyDescent="0.3">
      <c r="A6093">
        <v>487554</v>
      </c>
      <c r="B6093" t="s">
        <v>12</v>
      </c>
      <c r="C6093" s="2">
        <v>0</v>
      </c>
      <c r="D6093" t="str">
        <f t="shared" si="190"/>
        <v>487554-2024-06</v>
      </c>
      <c r="E6093" s="2">
        <f t="shared" si="191"/>
        <v>0</v>
      </c>
    </row>
    <row r="6094" spans="1:5" x14ac:dyDescent="0.3">
      <c r="A6094">
        <v>731726</v>
      </c>
      <c r="B6094" t="s">
        <v>12</v>
      </c>
      <c r="C6094" s="2">
        <v>305306.75</v>
      </c>
      <c r="D6094" t="str">
        <f t="shared" si="190"/>
        <v>731726-2024-06</v>
      </c>
      <c r="E6094" s="2">
        <f t="shared" si="191"/>
        <v>305306.75</v>
      </c>
    </row>
    <row r="6095" spans="1:5" x14ac:dyDescent="0.3">
      <c r="A6095">
        <v>919135</v>
      </c>
      <c r="B6095" t="s">
        <v>10</v>
      </c>
      <c r="C6095" s="2">
        <v>1216.3900000000001</v>
      </c>
      <c r="D6095" t="str">
        <f t="shared" si="190"/>
        <v>919135-2024-05</v>
      </c>
      <c r="E6095" s="2">
        <f t="shared" si="191"/>
        <v>1216.3900000000001</v>
      </c>
    </row>
    <row r="6096" spans="1:5" x14ac:dyDescent="0.3">
      <c r="A6096">
        <v>826714</v>
      </c>
      <c r="B6096" t="s">
        <v>14</v>
      </c>
      <c r="C6096" s="2">
        <v>65952.47</v>
      </c>
      <c r="D6096" t="str">
        <f t="shared" si="190"/>
        <v>826714-2024-07</v>
      </c>
      <c r="E6096" s="2">
        <f t="shared" si="191"/>
        <v>65952.47</v>
      </c>
    </row>
    <row r="6097" spans="1:5" x14ac:dyDescent="0.3">
      <c r="A6097">
        <v>298985</v>
      </c>
      <c r="B6097" t="s">
        <v>13</v>
      </c>
      <c r="C6097" s="2">
        <v>119393.94</v>
      </c>
      <c r="D6097" t="str">
        <f t="shared" si="190"/>
        <v>298985-2024-12</v>
      </c>
      <c r="E6097" s="2">
        <f t="shared" si="191"/>
        <v>119393.94</v>
      </c>
    </row>
    <row r="6098" spans="1:5" x14ac:dyDescent="0.3">
      <c r="A6098">
        <v>761232</v>
      </c>
      <c r="B6098" t="s">
        <v>15</v>
      </c>
      <c r="C6098" s="2">
        <v>0</v>
      </c>
      <c r="D6098" t="str">
        <f t="shared" si="190"/>
        <v>761232-2024-08</v>
      </c>
      <c r="E6098" s="2">
        <f t="shared" si="191"/>
        <v>0</v>
      </c>
    </row>
    <row r="6099" spans="1:5" x14ac:dyDescent="0.3">
      <c r="A6099">
        <v>760007</v>
      </c>
      <c r="B6099" t="s">
        <v>3</v>
      </c>
      <c r="C6099" s="2">
        <v>158847.38</v>
      </c>
      <c r="D6099" t="str">
        <f t="shared" si="190"/>
        <v>760007-2024-01</v>
      </c>
      <c r="E6099" s="2">
        <f t="shared" si="191"/>
        <v>158847.38</v>
      </c>
    </row>
    <row r="6100" spans="1:5" x14ac:dyDescent="0.3">
      <c r="A6100">
        <v>954185</v>
      </c>
      <c r="B6100" t="s">
        <v>14</v>
      </c>
      <c r="C6100" s="2">
        <v>58317.61</v>
      </c>
      <c r="D6100" t="str">
        <f t="shared" si="190"/>
        <v>954185-2024-07</v>
      </c>
      <c r="E6100" s="2">
        <f t="shared" si="191"/>
        <v>58317.61</v>
      </c>
    </row>
    <row r="6101" spans="1:5" x14ac:dyDescent="0.3">
      <c r="A6101">
        <v>801306</v>
      </c>
      <c r="B6101" t="s">
        <v>6</v>
      </c>
      <c r="C6101" s="2">
        <v>62893.08</v>
      </c>
      <c r="D6101" t="str">
        <f t="shared" si="190"/>
        <v>801306-2024-02</v>
      </c>
      <c r="E6101" s="2">
        <f t="shared" si="191"/>
        <v>62893.08</v>
      </c>
    </row>
    <row r="6102" spans="1:5" x14ac:dyDescent="0.3">
      <c r="A6102">
        <v>819838</v>
      </c>
      <c r="B6102" t="s">
        <v>10</v>
      </c>
      <c r="C6102" s="2">
        <v>11367.36</v>
      </c>
      <c r="D6102" t="str">
        <f t="shared" si="190"/>
        <v>819838-2024-05</v>
      </c>
      <c r="E6102" s="2">
        <f t="shared" si="191"/>
        <v>11367.36</v>
      </c>
    </row>
    <row r="6103" spans="1:5" x14ac:dyDescent="0.3">
      <c r="A6103">
        <v>417445</v>
      </c>
      <c r="B6103" t="s">
        <v>18</v>
      </c>
      <c r="C6103" s="2">
        <v>316246.08</v>
      </c>
      <c r="D6103" t="str">
        <f t="shared" si="190"/>
        <v>417445-2024-11</v>
      </c>
      <c r="E6103" s="2">
        <f t="shared" si="191"/>
        <v>316246.08</v>
      </c>
    </row>
    <row r="6104" spans="1:5" x14ac:dyDescent="0.3">
      <c r="A6104">
        <v>275145</v>
      </c>
      <c r="B6104" t="s">
        <v>15</v>
      </c>
      <c r="C6104" s="2">
        <v>1922.13</v>
      </c>
      <c r="D6104" t="str">
        <f t="shared" si="190"/>
        <v>275145-2024-08</v>
      </c>
      <c r="E6104" s="2">
        <f t="shared" si="191"/>
        <v>1922.13</v>
      </c>
    </row>
    <row r="6105" spans="1:5" x14ac:dyDescent="0.3">
      <c r="A6105">
        <v>907662</v>
      </c>
      <c r="B6105" t="s">
        <v>6</v>
      </c>
      <c r="C6105" s="2">
        <v>505924.62</v>
      </c>
      <c r="D6105" t="str">
        <f t="shared" si="190"/>
        <v>907662-2024-02</v>
      </c>
      <c r="E6105" s="2">
        <f t="shared" si="191"/>
        <v>505924.62</v>
      </c>
    </row>
    <row r="6106" spans="1:5" x14ac:dyDescent="0.3">
      <c r="A6106">
        <v>771502</v>
      </c>
      <c r="B6106" t="s">
        <v>15</v>
      </c>
      <c r="C6106" s="2">
        <v>71006.44</v>
      </c>
      <c r="D6106" t="str">
        <f t="shared" si="190"/>
        <v>771502-2024-08</v>
      </c>
      <c r="E6106" s="2">
        <f t="shared" si="191"/>
        <v>71006.44</v>
      </c>
    </row>
    <row r="6107" spans="1:5" x14ac:dyDescent="0.3">
      <c r="A6107">
        <v>682440</v>
      </c>
      <c r="B6107" t="s">
        <v>9</v>
      </c>
      <c r="C6107" s="2">
        <v>208.21</v>
      </c>
      <c r="D6107" t="str">
        <f t="shared" si="190"/>
        <v>682440-2024-04</v>
      </c>
      <c r="E6107" s="2">
        <f t="shared" si="191"/>
        <v>208.21</v>
      </c>
    </row>
    <row r="6108" spans="1:5" x14ac:dyDescent="0.3">
      <c r="A6108">
        <v>771517</v>
      </c>
      <c r="B6108" t="s">
        <v>6</v>
      </c>
      <c r="C6108" s="2">
        <v>1190281.23</v>
      </c>
      <c r="D6108" t="str">
        <f t="shared" si="190"/>
        <v>771517-2024-02</v>
      </c>
      <c r="E6108" s="2">
        <f t="shared" si="191"/>
        <v>1190281.23</v>
      </c>
    </row>
    <row r="6109" spans="1:5" x14ac:dyDescent="0.3">
      <c r="A6109">
        <v>774411</v>
      </c>
      <c r="B6109" t="s">
        <v>18</v>
      </c>
      <c r="C6109" s="2">
        <v>625754.80000000005</v>
      </c>
      <c r="D6109" t="str">
        <f t="shared" si="190"/>
        <v>774411-2024-11</v>
      </c>
      <c r="E6109" s="2">
        <f t="shared" si="191"/>
        <v>625754.80000000005</v>
      </c>
    </row>
    <row r="6110" spans="1:5" x14ac:dyDescent="0.3">
      <c r="A6110">
        <v>915635</v>
      </c>
      <c r="B6110" t="s">
        <v>12</v>
      </c>
      <c r="C6110" s="2">
        <v>3902.8</v>
      </c>
      <c r="D6110" t="str">
        <f t="shared" si="190"/>
        <v>915635-2024-06</v>
      </c>
      <c r="E6110" s="2">
        <f t="shared" si="191"/>
        <v>3902.8</v>
      </c>
    </row>
    <row r="6111" spans="1:5" x14ac:dyDescent="0.3">
      <c r="A6111">
        <v>140143</v>
      </c>
      <c r="B6111" t="s">
        <v>12</v>
      </c>
      <c r="C6111" s="2">
        <v>144.68</v>
      </c>
      <c r="D6111" t="str">
        <f t="shared" si="190"/>
        <v>140143-2024-06</v>
      </c>
      <c r="E6111" s="2">
        <f t="shared" si="191"/>
        <v>144.68</v>
      </c>
    </row>
    <row r="6112" spans="1:5" x14ac:dyDescent="0.3">
      <c r="A6112" t="s">
        <v>179</v>
      </c>
      <c r="B6112" t="s">
        <v>8</v>
      </c>
      <c r="C6112" s="2">
        <v>31284.84</v>
      </c>
      <c r="D6112" t="str">
        <f t="shared" si="190"/>
        <v>067444-2024-03</v>
      </c>
      <c r="E6112" s="2">
        <f t="shared" si="191"/>
        <v>31284.84</v>
      </c>
    </row>
    <row r="6113" spans="1:5" x14ac:dyDescent="0.3">
      <c r="A6113">
        <v>965815</v>
      </c>
      <c r="B6113" t="s">
        <v>17</v>
      </c>
      <c r="C6113" s="2">
        <v>47220</v>
      </c>
      <c r="D6113" t="str">
        <f t="shared" si="190"/>
        <v>965815-2024-10</v>
      </c>
      <c r="E6113" s="2">
        <f t="shared" si="191"/>
        <v>47220</v>
      </c>
    </row>
    <row r="6114" spans="1:5" x14ac:dyDescent="0.3">
      <c r="A6114">
        <v>962176</v>
      </c>
      <c r="B6114" t="s">
        <v>9</v>
      </c>
      <c r="C6114" s="2">
        <v>16658.099999999999</v>
      </c>
      <c r="D6114" t="str">
        <f t="shared" si="190"/>
        <v>962176-2024-04</v>
      </c>
      <c r="E6114" s="2">
        <f t="shared" si="191"/>
        <v>16658.099999999999</v>
      </c>
    </row>
    <row r="6115" spans="1:5" x14ac:dyDescent="0.3">
      <c r="A6115">
        <v>747654</v>
      </c>
      <c r="B6115" t="s">
        <v>14</v>
      </c>
      <c r="C6115" s="2">
        <v>2001434.35</v>
      </c>
      <c r="D6115" t="str">
        <f t="shared" si="190"/>
        <v>747654-2024-07</v>
      </c>
      <c r="E6115" s="2">
        <f t="shared" si="191"/>
        <v>2001434.35</v>
      </c>
    </row>
    <row r="6116" spans="1:5" x14ac:dyDescent="0.3">
      <c r="A6116">
        <v>296302</v>
      </c>
      <c r="B6116" t="s">
        <v>3</v>
      </c>
      <c r="C6116" s="2">
        <v>23953.91</v>
      </c>
      <c r="D6116" t="str">
        <f t="shared" si="190"/>
        <v>296302-2024-01</v>
      </c>
      <c r="E6116" s="2">
        <f t="shared" si="191"/>
        <v>23953.91</v>
      </c>
    </row>
    <row r="6117" spans="1:5" x14ac:dyDescent="0.3">
      <c r="A6117">
        <v>298985</v>
      </c>
      <c r="B6117" t="s">
        <v>6</v>
      </c>
      <c r="C6117" s="2">
        <v>46152.22</v>
      </c>
      <c r="D6117" t="str">
        <f t="shared" si="190"/>
        <v>298985-2024-02</v>
      </c>
      <c r="E6117" s="2">
        <f t="shared" si="191"/>
        <v>46152.22</v>
      </c>
    </row>
    <row r="6118" spans="1:5" x14ac:dyDescent="0.3">
      <c r="A6118">
        <v>924863</v>
      </c>
      <c r="B6118" t="s">
        <v>6</v>
      </c>
      <c r="C6118" s="2">
        <v>10942.07</v>
      </c>
      <c r="D6118" t="str">
        <f t="shared" si="190"/>
        <v>924863-2024-02</v>
      </c>
      <c r="E6118" s="2">
        <f t="shared" si="191"/>
        <v>10942.07</v>
      </c>
    </row>
    <row r="6119" spans="1:5" x14ac:dyDescent="0.3">
      <c r="A6119" t="s">
        <v>46</v>
      </c>
      <c r="B6119" t="s">
        <v>8</v>
      </c>
      <c r="C6119" s="2">
        <v>54504.2</v>
      </c>
      <c r="D6119" t="str">
        <f t="shared" si="190"/>
        <v>025444-2024-03</v>
      </c>
      <c r="E6119" s="2">
        <f t="shared" si="191"/>
        <v>54504.2</v>
      </c>
    </row>
    <row r="6120" spans="1:5" x14ac:dyDescent="0.3">
      <c r="A6120">
        <v>866207</v>
      </c>
      <c r="B6120" t="s">
        <v>16</v>
      </c>
      <c r="C6120" s="2">
        <v>96247.38</v>
      </c>
      <c r="D6120" t="str">
        <f t="shared" si="190"/>
        <v>866207-2024-09</v>
      </c>
      <c r="E6120" s="2">
        <f t="shared" si="191"/>
        <v>96247.38</v>
      </c>
    </row>
    <row r="6121" spans="1:5" x14ac:dyDescent="0.3">
      <c r="A6121">
        <v>760468</v>
      </c>
      <c r="B6121" t="s">
        <v>13</v>
      </c>
      <c r="C6121" s="2">
        <v>959579.2</v>
      </c>
      <c r="D6121" t="str">
        <f t="shared" si="190"/>
        <v>760468-2024-12</v>
      </c>
      <c r="E6121" s="2">
        <f t="shared" si="191"/>
        <v>959579.2</v>
      </c>
    </row>
    <row r="6122" spans="1:5" x14ac:dyDescent="0.3">
      <c r="A6122">
        <v>883320</v>
      </c>
      <c r="B6122" t="s">
        <v>18</v>
      </c>
      <c r="C6122" s="2">
        <v>295552.03999999998</v>
      </c>
      <c r="D6122" t="str">
        <f t="shared" si="190"/>
        <v>883320-2024-11</v>
      </c>
      <c r="E6122" s="2">
        <f t="shared" si="191"/>
        <v>295552.03999999998</v>
      </c>
    </row>
    <row r="6123" spans="1:5" x14ac:dyDescent="0.3">
      <c r="A6123">
        <v>116600</v>
      </c>
      <c r="B6123" t="s">
        <v>15</v>
      </c>
      <c r="C6123" s="2">
        <v>0</v>
      </c>
      <c r="D6123" t="str">
        <f t="shared" si="190"/>
        <v>116600-2024-08</v>
      </c>
      <c r="E6123" s="2">
        <f t="shared" si="191"/>
        <v>0</v>
      </c>
    </row>
    <row r="6124" spans="1:5" x14ac:dyDescent="0.3">
      <c r="A6124" t="s">
        <v>86</v>
      </c>
      <c r="B6124" t="s">
        <v>8</v>
      </c>
      <c r="C6124" s="2">
        <v>1797.82</v>
      </c>
      <c r="D6124" t="str">
        <f t="shared" si="190"/>
        <v>017123-2024-03</v>
      </c>
      <c r="E6124" s="2">
        <f t="shared" si="191"/>
        <v>1797.82</v>
      </c>
    </row>
    <row r="6125" spans="1:5" x14ac:dyDescent="0.3">
      <c r="A6125">
        <v>783308</v>
      </c>
      <c r="B6125" t="s">
        <v>14</v>
      </c>
      <c r="C6125" s="2">
        <v>430927.14</v>
      </c>
      <c r="D6125" t="str">
        <f t="shared" si="190"/>
        <v>783308-2024-07</v>
      </c>
      <c r="E6125" s="2">
        <f t="shared" si="191"/>
        <v>430927.14</v>
      </c>
    </row>
    <row r="6126" spans="1:5" x14ac:dyDescent="0.3">
      <c r="A6126">
        <v>820337</v>
      </c>
      <c r="B6126" t="s">
        <v>9</v>
      </c>
      <c r="C6126" s="2">
        <v>10035.94</v>
      </c>
      <c r="D6126" t="str">
        <f t="shared" si="190"/>
        <v>820337-2024-04</v>
      </c>
      <c r="E6126" s="2">
        <f t="shared" si="191"/>
        <v>10035.94</v>
      </c>
    </row>
    <row r="6127" spans="1:5" x14ac:dyDescent="0.3">
      <c r="A6127">
        <v>121330</v>
      </c>
      <c r="B6127" t="s">
        <v>15</v>
      </c>
      <c r="C6127" s="2">
        <v>209.48</v>
      </c>
      <c r="D6127" t="str">
        <f t="shared" si="190"/>
        <v>121330-2024-08</v>
      </c>
      <c r="E6127" s="2">
        <f t="shared" si="191"/>
        <v>209.48</v>
      </c>
    </row>
    <row r="6128" spans="1:5" x14ac:dyDescent="0.3">
      <c r="A6128">
        <v>954185</v>
      </c>
      <c r="B6128" t="s">
        <v>12</v>
      </c>
      <c r="C6128" s="2">
        <v>11084.02</v>
      </c>
      <c r="D6128" t="str">
        <f t="shared" si="190"/>
        <v>954185-2024-06</v>
      </c>
      <c r="E6128" s="2">
        <f t="shared" si="191"/>
        <v>11084.02</v>
      </c>
    </row>
    <row r="6129" spans="1:5" x14ac:dyDescent="0.3">
      <c r="A6129">
        <v>829632</v>
      </c>
      <c r="B6129" t="s">
        <v>9</v>
      </c>
      <c r="C6129" s="2">
        <v>568.88</v>
      </c>
      <c r="D6129" t="str">
        <f t="shared" si="190"/>
        <v>829632-2024-04</v>
      </c>
      <c r="E6129" s="2">
        <f t="shared" si="191"/>
        <v>568.88</v>
      </c>
    </row>
    <row r="6130" spans="1:5" x14ac:dyDescent="0.3">
      <c r="A6130" t="s">
        <v>134</v>
      </c>
      <c r="B6130" t="s">
        <v>9</v>
      </c>
      <c r="C6130" s="2">
        <v>36220.28</v>
      </c>
      <c r="D6130" t="str">
        <f t="shared" si="190"/>
        <v>014946-2024-04</v>
      </c>
      <c r="E6130" s="2">
        <f t="shared" si="191"/>
        <v>36220.28</v>
      </c>
    </row>
    <row r="6131" spans="1:5" x14ac:dyDescent="0.3">
      <c r="A6131">
        <v>984639</v>
      </c>
      <c r="B6131" t="s">
        <v>14</v>
      </c>
      <c r="C6131" s="2">
        <v>0</v>
      </c>
      <c r="D6131" t="str">
        <f t="shared" si="190"/>
        <v>984639-2024-07</v>
      </c>
      <c r="E6131" s="2">
        <f t="shared" si="191"/>
        <v>0</v>
      </c>
    </row>
    <row r="6132" spans="1:5" x14ac:dyDescent="0.3">
      <c r="A6132">
        <v>151095</v>
      </c>
      <c r="B6132" t="s">
        <v>3</v>
      </c>
      <c r="C6132" s="2">
        <v>2230.2800000000002</v>
      </c>
      <c r="D6132" t="str">
        <f t="shared" si="190"/>
        <v>151095-2024-01</v>
      </c>
      <c r="E6132" s="2">
        <f t="shared" si="191"/>
        <v>2230.2800000000002</v>
      </c>
    </row>
    <row r="6133" spans="1:5" x14ac:dyDescent="0.3">
      <c r="A6133">
        <v>763800</v>
      </c>
      <c r="B6133" t="s">
        <v>12</v>
      </c>
      <c r="C6133" s="2">
        <v>29671.599999999999</v>
      </c>
      <c r="D6133" t="str">
        <f t="shared" si="190"/>
        <v>763800-2024-06</v>
      </c>
      <c r="E6133" s="2">
        <f t="shared" si="191"/>
        <v>29671.599999999999</v>
      </c>
    </row>
    <row r="6134" spans="1:5" x14ac:dyDescent="0.3">
      <c r="A6134">
        <v>167837</v>
      </c>
      <c r="B6134" t="s">
        <v>9</v>
      </c>
      <c r="C6134" s="2">
        <v>0</v>
      </c>
      <c r="D6134" t="str">
        <f t="shared" si="190"/>
        <v>167837-2024-04</v>
      </c>
      <c r="E6134" s="2">
        <f t="shared" si="191"/>
        <v>0</v>
      </c>
    </row>
    <row r="6135" spans="1:5" x14ac:dyDescent="0.3">
      <c r="A6135">
        <v>325956</v>
      </c>
      <c r="B6135" t="s">
        <v>15</v>
      </c>
      <c r="C6135" s="2">
        <v>230691.32</v>
      </c>
      <c r="D6135" t="str">
        <f t="shared" si="190"/>
        <v>325956-2024-08</v>
      </c>
      <c r="E6135" s="2">
        <f t="shared" si="191"/>
        <v>230691.32</v>
      </c>
    </row>
    <row r="6136" spans="1:5" x14ac:dyDescent="0.3">
      <c r="A6136">
        <v>679547</v>
      </c>
      <c r="B6136" t="s">
        <v>6</v>
      </c>
      <c r="C6136" s="2">
        <v>12467.38</v>
      </c>
      <c r="D6136" t="str">
        <f t="shared" si="190"/>
        <v>679547-2024-02</v>
      </c>
      <c r="E6136" s="2">
        <f t="shared" si="191"/>
        <v>12467.38</v>
      </c>
    </row>
    <row r="6137" spans="1:5" x14ac:dyDescent="0.3">
      <c r="A6137">
        <v>761430</v>
      </c>
      <c r="B6137" t="s">
        <v>10</v>
      </c>
      <c r="C6137" s="2">
        <v>80509.3</v>
      </c>
      <c r="D6137" t="str">
        <f t="shared" si="190"/>
        <v>761430-2024-05</v>
      </c>
      <c r="E6137" s="2">
        <f t="shared" si="191"/>
        <v>80509.3</v>
      </c>
    </row>
    <row r="6138" spans="1:5" x14ac:dyDescent="0.3">
      <c r="A6138">
        <v>682440</v>
      </c>
      <c r="B6138" t="s">
        <v>13</v>
      </c>
      <c r="C6138" s="2">
        <v>8.02</v>
      </c>
      <c r="D6138" t="str">
        <f t="shared" si="190"/>
        <v>682440-2024-12</v>
      </c>
      <c r="E6138" s="2">
        <f t="shared" si="191"/>
        <v>8.02</v>
      </c>
    </row>
    <row r="6139" spans="1:5" x14ac:dyDescent="0.3">
      <c r="A6139">
        <v>649593</v>
      </c>
      <c r="B6139" t="s">
        <v>10</v>
      </c>
      <c r="C6139" s="2">
        <v>0</v>
      </c>
      <c r="D6139" t="str">
        <f t="shared" si="190"/>
        <v>649593-2024-05</v>
      </c>
      <c r="E6139" s="2">
        <f t="shared" si="191"/>
        <v>0</v>
      </c>
    </row>
    <row r="6140" spans="1:5" x14ac:dyDescent="0.3">
      <c r="A6140">
        <v>295150</v>
      </c>
      <c r="B6140" t="s">
        <v>14</v>
      </c>
      <c r="C6140" s="2">
        <v>0</v>
      </c>
      <c r="D6140" t="str">
        <f t="shared" si="190"/>
        <v>295150-2024-07</v>
      </c>
      <c r="E6140" s="2">
        <f t="shared" si="191"/>
        <v>0</v>
      </c>
    </row>
    <row r="6141" spans="1:5" x14ac:dyDescent="0.3">
      <c r="A6141">
        <v>214859</v>
      </c>
      <c r="B6141" t="s">
        <v>15</v>
      </c>
      <c r="C6141" s="2">
        <v>183547.54</v>
      </c>
      <c r="D6141" t="str">
        <f t="shared" si="190"/>
        <v>214859-2024-08</v>
      </c>
      <c r="E6141" s="2">
        <f t="shared" si="191"/>
        <v>183547.54</v>
      </c>
    </row>
    <row r="6142" spans="1:5" x14ac:dyDescent="0.3">
      <c r="A6142">
        <v>832161</v>
      </c>
      <c r="B6142" t="s">
        <v>13</v>
      </c>
      <c r="C6142" s="2">
        <v>69582.039999999994</v>
      </c>
      <c r="D6142" t="str">
        <f t="shared" si="190"/>
        <v>832161-2024-12</v>
      </c>
      <c r="E6142" s="2">
        <f t="shared" si="191"/>
        <v>69582.039999999994</v>
      </c>
    </row>
    <row r="6143" spans="1:5" x14ac:dyDescent="0.3">
      <c r="A6143">
        <v>334392</v>
      </c>
      <c r="B6143" t="s">
        <v>6</v>
      </c>
      <c r="C6143" s="2">
        <v>9274.32</v>
      </c>
      <c r="D6143" t="str">
        <f t="shared" si="190"/>
        <v>334392-2024-02</v>
      </c>
      <c r="E6143" s="2">
        <f t="shared" si="191"/>
        <v>9274.32</v>
      </c>
    </row>
    <row r="6144" spans="1:5" x14ac:dyDescent="0.3">
      <c r="A6144">
        <v>893235</v>
      </c>
      <c r="B6144" t="s">
        <v>12</v>
      </c>
      <c r="C6144" s="2">
        <v>0</v>
      </c>
      <c r="D6144" t="str">
        <f t="shared" si="190"/>
        <v>893235-2024-06</v>
      </c>
      <c r="E6144" s="2">
        <f t="shared" si="191"/>
        <v>0</v>
      </c>
    </row>
    <row r="6145" spans="1:5" x14ac:dyDescent="0.3">
      <c r="A6145">
        <v>303563</v>
      </c>
      <c r="B6145" t="s">
        <v>16</v>
      </c>
      <c r="C6145" s="2">
        <v>0</v>
      </c>
      <c r="D6145" t="str">
        <f t="shared" si="190"/>
        <v>303563-2024-09</v>
      </c>
      <c r="E6145" s="2">
        <f t="shared" si="191"/>
        <v>0</v>
      </c>
    </row>
    <row r="6146" spans="1:5" x14ac:dyDescent="0.3">
      <c r="A6146">
        <v>274352</v>
      </c>
      <c r="B6146" t="s">
        <v>14</v>
      </c>
      <c r="C6146" s="2">
        <v>11998.52</v>
      </c>
      <c r="D6146" t="str">
        <f t="shared" si="190"/>
        <v>274352-2024-07</v>
      </c>
      <c r="E6146" s="2">
        <f t="shared" si="191"/>
        <v>11998.52</v>
      </c>
    </row>
    <row r="6147" spans="1:5" x14ac:dyDescent="0.3">
      <c r="A6147">
        <v>763902</v>
      </c>
      <c r="B6147" t="s">
        <v>17</v>
      </c>
      <c r="C6147" s="2">
        <v>9698.7999999999993</v>
      </c>
      <c r="D6147" t="str">
        <f t="shared" ref="D6147:D6210" si="192">A6147&amp;"-"&amp;B6147</f>
        <v>763902-2024-10</v>
      </c>
      <c r="E6147" s="2">
        <f t="shared" ref="E6147:E6210" si="193">C6147</f>
        <v>9698.7999999999993</v>
      </c>
    </row>
    <row r="6148" spans="1:5" x14ac:dyDescent="0.3">
      <c r="A6148">
        <v>245834</v>
      </c>
      <c r="B6148" t="s">
        <v>9</v>
      </c>
      <c r="C6148" s="2">
        <v>142.72</v>
      </c>
      <c r="D6148" t="str">
        <f t="shared" si="192"/>
        <v>245834-2024-04</v>
      </c>
      <c r="E6148" s="2">
        <f t="shared" si="193"/>
        <v>142.72</v>
      </c>
    </row>
    <row r="6149" spans="1:5" x14ac:dyDescent="0.3">
      <c r="A6149">
        <v>731726</v>
      </c>
      <c r="B6149" t="s">
        <v>15</v>
      </c>
      <c r="C6149" s="2">
        <v>170950.93</v>
      </c>
      <c r="D6149" t="str">
        <f t="shared" si="192"/>
        <v>731726-2024-08</v>
      </c>
      <c r="E6149" s="2">
        <f t="shared" si="193"/>
        <v>170950.93</v>
      </c>
    </row>
    <row r="6150" spans="1:5" x14ac:dyDescent="0.3">
      <c r="A6150">
        <v>764466</v>
      </c>
      <c r="B6150" t="s">
        <v>6</v>
      </c>
      <c r="C6150" s="2">
        <v>499392.48</v>
      </c>
      <c r="D6150" t="str">
        <f t="shared" si="192"/>
        <v>764466-2024-02</v>
      </c>
      <c r="E6150" s="2">
        <f t="shared" si="193"/>
        <v>499392.48</v>
      </c>
    </row>
    <row r="6151" spans="1:5" x14ac:dyDescent="0.3">
      <c r="A6151">
        <v>248173</v>
      </c>
      <c r="B6151" t="s">
        <v>15</v>
      </c>
      <c r="C6151" s="2">
        <v>222.56</v>
      </c>
      <c r="D6151" t="str">
        <f t="shared" si="192"/>
        <v>248173-2024-08</v>
      </c>
      <c r="E6151" s="2">
        <f t="shared" si="193"/>
        <v>222.56</v>
      </c>
    </row>
    <row r="6152" spans="1:5" x14ac:dyDescent="0.3">
      <c r="A6152">
        <v>739885</v>
      </c>
      <c r="B6152" t="s">
        <v>12</v>
      </c>
      <c r="C6152" s="2">
        <v>5511.41</v>
      </c>
      <c r="D6152" t="str">
        <f t="shared" si="192"/>
        <v>739885-2024-06</v>
      </c>
      <c r="E6152" s="2">
        <f t="shared" si="193"/>
        <v>5511.41</v>
      </c>
    </row>
    <row r="6153" spans="1:5" x14ac:dyDescent="0.3">
      <c r="A6153" t="s">
        <v>179</v>
      </c>
      <c r="B6153" t="s">
        <v>10</v>
      </c>
      <c r="C6153" s="2">
        <v>5587.48</v>
      </c>
      <c r="D6153" t="str">
        <f t="shared" si="192"/>
        <v>067444-2024-05</v>
      </c>
      <c r="E6153" s="2">
        <f t="shared" si="193"/>
        <v>5587.48</v>
      </c>
    </row>
    <row r="6154" spans="1:5" x14ac:dyDescent="0.3">
      <c r="A6154">
        <v>166438</v>
      </c>
      <c r="B6154" t="s">
        <v>18</v>
      </c>
      <c r="C6154" s="2">
        <v>0</v>
      </c>
      <c r="D6154" t="str">
        <f t="shared" si="192"/>
        <v>166438-2024-11</v>
      </c>
      <c r="E6154" s="2">
        <f t="shared" si="193"/>
        <v>0</v>
      </c>
    </row>
    <row r="6155" spans="1:5" x14ac:dyDescent="0.3">
      <c r="A6155">
        <v>274784</v>
      </c>
      <c r="B6155" t="s">
        <v>14</v>
      </c>
      <c r="C6155" s="2">
        <v>8903.2000000000007</v>
      </c>
      <c r="D6155" t="str">
        <f t="shared" si="192"/>
        <v>274784-2024-07</v>
      </c>
      <c r="E6155" s="2">
        <f t="shared" si="193"/>
        <v>8903.2000000000007</v>
      </c>
    </row>
    <row r="6156" spans="1:5" x14ac:dyDescent="0.3">
      <c r="A6156" t="s">
        <v>177</v>
      </c>
      <c r="B6156" t="s">
        <v>9</v>
      </c>
      <c r="C6156" s="2">
        <v>3685.56</v>
      </c>
      <c r="D6156" t="str">
        <f t="shared" si="192"/>
        <v>007869-2024-04</v>
      </c>
      <c r="E6156" s="2">
        <f t="shared" si="193"/>
        <v>3685.56</v>
      </c>
    </row>
    <row r="6157" spans="1:5" x14ac:dyDescent="0.3">
      <c r="A6157">
        <v>759257</v>
      </c>
      <c r="B6157" t="s">
        <v>6</v>
      </c>
      <c r="C6157" s="2">
        <v>350814.8</v>
      </c>
      <c r="D6157" t="str">
        <f t="shared" si="192"/>
        <v>759257-2024-02</v>
      </c>
      <c r="E6157" s="2">
        <f t="shared" si="193"/>
        <v>350814.8</v>
      </c>
    </row>
    <row r="6158" spans="1:5" x14ac:dyDescent="0.3">
      <c r="A6158">
        <v>733678</v>
      </c>
      <c r="B6158" t="s">
        <v>3</v>
      </c>
      <c r="C6158" s="2">
        <v>695038.52</v>
      </c>
      <c r="D6158" t="str">
        <f t="shared" si="192"/>
        <v>733678-2024-01</v>
      </c>
      <c r="E6158" s="2">
        <f t="shared" si="193"/>
        <v>695038.52</v>
      </c>
    </row>
    <row r="6159" spans="1:5" x14ac:dyDescent="0.3">
      <c r="A6159">
        <v>567562</v>
      </c>
      <c r="B6159" t="s">
        <v>16</v>
      </c>
      <c r="C6159" s="2">
        <v>407.42</v>
      </c>
      <c r="D6159" t="str">
        <f t="shared" si="192"/>
        <v>567562-2024-09</v>
      </c>
      <c r="E6159" s="2">
        <f t="shared" si="193"/>
        <v>407.42</v>
      </c>
    </row>
    <row r="6160" spans="1:5" x14ac:dyDescent="0.3">
      <c r="A6160">
        <v>883320</v>
      </c>
      <c r="B6160" t="s">
        <v>12</v>
      </c>
      <c r="C6160" s="2">
        <v>110608.36</v>
      </c>
      <c r="D6160" t="str">
        <f t="shared" si="192"/>
        <v>883320-2024-06</v>
      </c>
      <c r="E6160" s="2">
        <f t="shared" si="193"/>
        <v>110608.36</v>
      </c>
    </row>
    <row r="6161" spans="1:5" x14ac:dyDescent="0.3">
      <c r="A6161">
        <v>185947</v>
      </c>
      <c r="B6161" t="s">
        <v>17</v>
      </c>
      <c r="C6161" s="2">
        <v>238702</v>
      </c>
      <c r="D6161" t="str">
        <f t="shared" si="192"/>
        <v>185947-2024-10</v>
      </c>
      <c r="E6161" s="2">
        <f t="shared" si="193"/>
        <v>238702</v>
      </c>
    </row>
    <row r="6162" spans="1:5" x14ac:dyDescent="0.3">
      <c r="A6162">
        <v>233694</v>
      </c>
      <c r="B6162" t="s">
        <v>8</v>
      </c>
      <c r="C6162" s="2">
        <v>0</v>
      </c>
      <c r="D6162" t="str">
        <f t="shared" si="192"/>
        <v>233694-2024-03</v>
      </c>
      <c r="E6162" s="2">
        <f t="shared" si="193"/>
        <v>0</v>
      </c>
    </row>
    <row r="6163" spans="1:5" x14ac:dyDescent="0.3">
      <c r="A6163">
        <v>682386</v>
      </c>
      <c r="B6163" t="s">
        <v>3</v>
      </c>
      <c r="C6163" s="2">
        <v>0</v>
      </c>
      <c r="D6163" t="str">
        <f t="shared" si="192"/>
        <v>682386-2024-01</v>
      </c>
      <c r="E6163" s="2">
        <f t="shared" si="193"/>
        <v>0</v>
      </c>
    </row>
    <row r="6164" spans="1:5" x14ac:dyDescent="0.3">
      <c r="A6164">
        <v>940451</v>
      </c>
      <c r="B6164" t="s">
        <v>9</v>
      </c>
      <c r="C6164" s="2">
        <v>274262.78999999998</v>
      </c>
      <c r="D6164" t="str">
        <f t="shared" si="192"/>
        <v>940451-2024-04</v>
      </c>
      <c r="E6164" s="2">
        <f t="shared" si="193"/>
        <v>274262.78999999998</v>
      </c>
    </row>
    <row r="6165" spans="1:5" x14ac:dyDescent="0.3">
      <c r="A6165">
        <v>761383</v>
      </c>
      <c r="B6165" t="s">
        <v>8</v>
      </c>
      <c r="C6165" s="2">
        <v>71326.559999999998</v>
      </c>
      <c r="D6165" t="str">
        <f t="shared" si="192"/>
        <v>761383-2024-03</v>
      </c>
      <c r="E6165" s="2">
        <f t="shared" si="193"/>
        <v>71326.559999999998</v>
      </c>
    </row>
    <row r="6166" spans="1:5" x14ac:dyDescent="0.3">
      <c r="A6166">
        <v>532386</v>
      </c>
      <c r="B6166" t="s">
        <v>3</v>
      </c>
      <c r="C6166" s="2">
        <v>0</v>
      </c>
      <c r="D6166" t="str">
        <f t="shared" si="192"/>
        <v>532386-2024-01</v>
      </c>
      <c r="E6166" s="2">
        <f t="shared" si="193"/>
        <v>0</v>
      </c>
    </row>
    <row r="6167" spans="1:5" x14ac:dyDescent="0.3">
      <c r="A6167">
        <v>591078</v>
      </c>
      <c r="B6167" t="s">
        <v>14</v>
      </c>
      <c r="C6167" s="2">
        <v>468.39</v>
      </c>
      <c r="D6167" t="str">
        <f t="shared" si="192"/>
        <v>591078-2024-07</v>
      </c>
      <c r="E6167" s="2">
        <f t="shared" si="193"/>
        <v>468.39</v>
      </c>
    </row>
    <row r="6168" spans="1:5" x14ac:dyDescent="0.3">
      <c r="A6168">
        <v>174038</v>
      </c>
      <c r="B6168" t="s">
        <v>17</v>
      </c>
      <c r="C6168" s="2">
        <v>0</v>
      </c>
      <c r="D6168" t="str">
        <f t="shared" si="192"/>
        <v>174038-2024-10</v>
      </c>
      <c r="E6168" s="2">
        <f t="shared" si="193"/>
        <v>0</v>
      </c>
    </row>
    <row r="6169" spans="1:5" x14ac:dyDescent="0.3">
      <c r="A6169">
        <v>998696</v>
      </c>
      <c r="B6169" t="s">
        <v>8</v>
      </c>
      <c r="C6169" s="2">
        <v>460.06</v>
      </c>
      <c r="D6169" t="str">
        <f t="shared" si="192"/>
        <v>998696-2024-03</v>
      </c>
      <c r="E6169" s="2">
        <f t="shared" si="193"/>
        <v>460.06</v>
      </c>
    </row>
    <row r="6170" spans="1:5" x14ac:dyDescent="0.3">
      <c r="A6170">
        <v>435892</v>
      </c>
      <c r="B6170" t="s">
        <v>6</v>
      </c>
      <c r="C6170" s="2">
        <v>0</v>
      </c>
      <c r="D6170" t="str">
        <f t="shared" si="192"/>
        <v>435892-2024-02</v>
      </c>
      <c r="E6170" s="2">
        <f t="shared" si="193"/>
        <v>0</v>
      </c>
    </row>
    <row r="6171" spans="1:5" x14ac:dyDescent="0.3">
      <c r="A6171">
        <v>771574</v>
      </c>
      <c r="B6171" t="s">
        <v>6</v>
      </c>
      <c r="C6171" s="2">
        <v>5109.6000000000004</v>
      </c>
      <c r="D6171" t="str">
        <f t="shared" si="192"/>
        <v>771574-2024-02</v>
      </c>
      <c r="E6171" s="2">
        <f t="shared" si="193"/>
        <v>5109.6000000000004</v>
      </c>
    </row>
    <row r="6172" spans="1:5" x14ac:dyDescent="0.3">
      <c r="A6172">
        <v>998411</v>
      </c>
      <c r="B6172" t="s">
        <v>8</v>
      </c>
      <c r="C6172" s="2">
        <v>3184.15</v>
      </c>
      <c r="D6172" t="str">
        <f t="shared" si="192"/>
        <v>998411-2024-03</v>
      </c>
      <c r="E6172" s="2">
        <f t="shared" si="193"/>
        <v>3184.15</v>
      </c>
    </row>
    <row r="6173" spans="1:5" x14ac:dyDescent="0.3">
      <c r="A6173">
        <v>798131</v>
      </c>
      <c r="B6173" t="s">
        <v>8</v>
      </c>
      <c r="C6173" s="2">
        <v>88014.41</v>
      </c>
      <c r="D6173" t="str">
        <f t="shared" si="192"/>
        <v>798131-2024-03</v>
      </c>
      <c r="E6173" s="2">
        <f t="shared" si="193"/>
        <v>88014.41</v>
      </c>
    </row>
    <row r="6174" spans="1:5" x14ac:dyDescent="0.3">
      <c r="A6174" t="s">
        <v>85</v>
      </c>
      <c r="B6174" t="s">
        <v>3</v>
      </c>
      <c r="C6174" s="2">
        <v>471242.82</v>
      </c>
      <c r="D6174" t="str">
        <f t="shared" si="192"/>
        <v>017141-2024-01</v>
      </c>
      <c r="E6174" s="2">
        <f t="shared" si="193"/>
        <v>471242.82</v>
      </c>
    </row>
    <row r="6175" spans="1:5" x14ac:dyDescent="0.3">
      <c r="A6175">
        <v>772626</v>
      </c>
      <c r="B6175" t="s">
        <v>15</v>
      </c>
      <c r="C6175" s="2">
        <v>116459.99</v>
      </c>
      <c r="D6175" t="str">
        <f t="shared" si="192"/>
        <v>772626-2024-08</v>
      </c>
      <c r="E6175" s="2">
        <f t="shared" si="193"/>
        <v>116459.99</v>
      </c>
    </row>
    <row r="6176" spans="1:5" x14ac:dyDescent="0.3">
      <c r="A6176">
        <v>107167</v>
      </c>
      <c r="B6176" t="s">
        <v>17</v>
      </c>
      <c r="C6176" s="2">
        <v>14742.24</v>
      </c>
      <c r="D6176" t="str">
        <f t="shared" si="192"/>
        <v>107167-2024-10</v>
      </c>
      <c r="E6176" s="2">
        <f t="shared" si="193"/>
        <v>14742.24</v>
      </c>
    </row>
    <row r="6177" spans="1:5" x14ac:dyDescent="0.3">
      <c r="A6177">
        <v>166861</v>
      </c>
      <c r="B6177" t="s">
        <v>16</v>
      </c>
      <c r="C6177" s="2">
        <v>109310.39999999999</v>
      </c>
      <c r="D6177" t="str">
        <f t="shared" si="192"/>
        <v>166861-2024-09</v>
      </c>
      <c r="E6177" s="2">
        <f t="shared" si="193"/>
        <v>109310.39999999999</v>
      </c>
    </row>
    <row r="6178" spans="1:5" x14ac:dyDescent="0.3">
      <c r="A6178">
        <v>192748</v>
      </c>
      <c r="B6178" t="s">
        <v>8</v>
      </c>
      <c r="C6178" s="2">
        <v>0</v>
      </c>
      <c r="D6178" t="str">
        <f t="shared" si="192"/>
        <v>192748-2024-03</v>
      </c>
      <c r="E6178" s="2">
        <f t="shared" si="193"/>
        <v>0</v>
      </c>
    </row>
    <row r="6179" spans="1:5" x14ac:dyDescent="0.3">
      <c r="A6179" t="s">
        <v>178</v>
      </c>
      <c r="B6179" t="s">
        <v>13</v>
      </c>
      <c r="C6179" s="2">
        <v>0</v>
      </c>
      <c r="D6179" t="str">
        <f t="shared" si="192"/>
        <v>036926-2024-12</v>
      </c>
      <c r="E6179" s="2">
        <f t="shared" si="193"/>
        <v>0</v>
      </c>
    </row>
    <row r="6180" spans="1:5" x14ac:dyDescent="0.3">
      <c r="A6180">
        <v>759692</v>
      </c>
      <c r="B6180" t="s">
        <v>12</v>
      </c>
      <c r="C6180" s="2">
        <v>4364.45</v>
      </c>
      <c r="D6180" t="str">
        <f t="shared" si="192"/>
        <v>759692-2024-06</v>
      </c>
      <c r="E6180" s="2">
        <f t="shared" si="193"/>
        <v>4364.45</v>
      </c>
    </row>
    <row r="6181" spans="1:5" x14ac:dyDescent="0.3">
      <c r="A6181">
        <v>593714</v>
      </c>
      <c r="B6181" t="s">
        <v>13</v>
      </c>
      <c r="C6181" s="2">
        <v>47496.68</v>
      </c>
      <c r="D6181" t="str">
        <f t="shared" si="192"/>
        <v>593714-2024-12</v>
      </c>
      <c r="E6181" s="2">
        <f t="shared" si="193"/>
        <v>47496.68</v>
      </c>
    </row>
    <row r="6182" spans="1:5" x14ac:dyDescent="0.3">
      <c r="A6182">
        <v>927920</v>
      </c>
      <c r="B6182" t="s">
        <v>10</v>
      </c>
      <c r="C6182" s="2">
        <v>17062.63</v>
      </c>
      <c r="D6182" t="str">
        <f t="shared" si="192"/>
        <v>927920-2024-05</v>
      </c>
      <c r="E6182" s="2">
        <f t="shared" si="193"/>
        <v>17062.63</v>
      </c>
    </row>
    <row r="6183" spans="1:5" x14ac:dyDescent="0.3">
      <c r="A6183">
        <v>253235</v>
      </c>
      <c r="B6183" t="s">
        <v>15</v>
      </c>
      <c r="C6183" s="2">
        <v>1532.12</v>
      </c>
      <c r="D6183" t="str">
        <f t="shared" si="192"/>
        <v>253235-2024-08</v>
      </c>
      <c r="E6183" s="2">
        <f t="shared" si="193"/>
        <v>1532.12</v>
      </c>
    </row>
    <row r="6184" spans="1:5" x14ac:dyDescent="0.3">
      <c r="A6184">
        <v>352437</v>
      </c>
      <c r="B6184" t="s">
        <v>12</v>
      </c>
      <c r="C6184" s="2">
        <v>904.72</v>
      </c>
      <c r="D6184" t="str">
        <f t="shared" si="192"/>
        <v>352437-2024-06</v>
      </c>
      <c r="E6184" s="2">
        <f t="shared" si="193"/>
        <v>904.72</v>
      </c>
    </row>
    <row r="6185" spans="1:5" x14ac:dyDescent="0.3">
      <c r="A6185">
        <v>829601</v>
      </c>
      <c r="B6185" t="s">
        <v>6</v>
      </c>
      <c r="C6185" s="2">
        <v>2000.68</v>
      </c>
      <c r="D6185" t="str">
        <f t="shared" si="192"/>
        <v>829601-2024-02</v>
      </c>
      <c r="E6185" s="2">
        <f t="shared" si="193"/>
        <v>2000.68</v>
      </c>
    </row>
    <row r="6186" spans="1:5" x14ac:dyDescent="0.3">
      <c r="A6186">
        <v>801653</v>
      </c>
      <c r="B6186" t="s">
        <v>16</v>
      </c>
      <c r="C6186" s="2">
        <v>2118.89</v>
      </c>
      <c r="D6186" t="str">
        <f t="shared" si="192"/>
        <v>801653-2024-09</v>
      </c>
      <c r="E6186" s="2">
        <f t="shared" si="193"/>
        <v>2118.89</v>
      </c>
    </row>
    <row r="6187" spans="1:5" x14ac:dyDescent="0.3">
      <c r="A6187">
        <v>896268</v>
      </c>
      <c r="B6187" t="s">
        <v>14</v>
      </c>
      <c r="C6187" s="2">
        <v>3648.89</v>
      </c>
      <c r="D6187" t="str">
        <f t="shared" si="192"/>
        <v>896268-2024-07</v>
      </c>
      <c r="E6187" s="2">
        <f t="shared" si="193"/>
        <v>3648.89</v>
      </c>
    </row>
    <row r="6188" spans="1:5" x14ac:dyDescent="0.3">
      <c r="A6188">
        <v>299747</v>
      </c>
      <c r="B6188" t="s">
        <v>6</v>
      </c>
      <c r="C6188" s="2">
        <v>0</v>
      </c>
      <c r="D6188" t="str">
        <f t="shared" si="192"/>
        <v>299747-2024-02</v>
      </c>
      <c r="E6188" s="2">
        <f t="shared" si="193"/>
        <v>0</v>
      </c>
    </row>
    <row r="6189" spans="1:5" x14ac:dyDescent="0.3">
      <c r="A6189">
        <v>110776</v>
      </c>
      <c r="B6189" t="s">
        <v>18</v>
      </c>
      <c r="C6189" s="2">
        <v>477404</v>
      </c>
      <c r="D6189" t="str">
        <f t="shared" si="192"/>
        <v>110776-2024-11</v>
      </c>
      <c r="E6189" s="2">
        <f t="shared" si="193"/>
        <v>477404</v>
      </c>
    </row>
    <row r="6190" spans="1:5" x14ac:dyDescent="0.3">
      <c r="A6190">
        <v>774180</v>
      </c>
      <c r="B6190" t="s">
        <v>18</v>
      </c>
      <c r="C6190" s="2">
        <v>100201.2</v>
      </c>
      <c r="D6190" t="str">
        <f t="shared" si="192"/>
        <v>774180-2024-11</v>
      </c>
      <c r="E6190" s="2">
        <f t="shared" si="193"/>
        <v>100201.2</v>
      </c>
    </row>
    <row r="6191" spans="1:5" x14ac:dyDescent="0.3">
      <c r="A6191">
        <v>946370</v>
      </c>
      <c r="B6191" t="s">
        <v>14</v>
      </c>
      <c r="C6191" s="2">
        <v>1452.1</v>
      </c>
      <c r="D6191" t="str">
        <f t="shared" si="192"/>
        <v>946370-2024-07</v>
      </c>
      <c r="E6191" s="2">
        <f t="shared" si="193"/>
        <v>1452.1</v>
      </c>
    </row>
    <row r="6192" spans="1:5" x14ac:dyDescent="0.3">
      <c r="A6192">
        <v>760947</v>
      </c>
      <c r="B6192" t="s">
        <v>12</v>
      </c>
      <c r="C6192" s="2">
        <v>0</v>
      </c>
      <c r="D6192" t="str">
        <f t="shared" si="192"/>
        <v>760947-2024-06</v>
      </c>
      <c r="E6192" s="2">
        <f t="shared" si="193"/>
        <v>0</v>
      </c>
    </row>
    <row r="6193" spans="1:5" x14ac:dyDescent="0.3">
      <c r="A6193">
        <v>761232</v>
      </c>
      <c r="B6193" t="s">
        <v>9</v>
      </c>
      <c r="C6193" s="2">
        <v>0</v>
      </c>
      <c r="D6193" t="str">
        <f t="shared" si="192"/>
        <v>761232-2024-04</v>
      </c>
      <c r="E6193" s="2">
        <f t="shared" si="193"/>
        <v>0</v>
      </c>
    </row>
    <row r="6194" spans="1:5" x14ac:dyDescent="0.3">
      <c r="A6194">
        <v>760007</v>
      </c>
      <c r="B6194" t="s">
        <v>9</v>
      </c>
      <c r="C6194" s="2">
        <v>118764.9</v>
      </c>
      <c r="D6194" t="str">
        <f t="shared" si="192"/>
        <v>760007-2024-04</v>
      </c>
      <c r="E6194" s="2">
        <f t="shared" si="193"/>
        <v>118764.9</v>
      </c>
    </row>
    <row r="6195" spans="1:5" x14ac:dyDescent="0.3">
      <c r="A6195">
        <v>783308</v>
      </c>
      <c r="B6195" t="s">
        <v>13</v>
      </c>
      <c r="C6195" s="2">
        <v>717063.48</v>
      </c>
      <c r="D6195" t="str">
        <f t="shared" si="192"/>
        <v>783308-2024-12</v>
      </c>
      <c r="E6195" s="2">
        <f t="shared" si="193"/>
        <v>717063.48</v>
      </c>
    </row>
    <row r="6196" spans="1:5" x14ac:dyDescent="0.3">
      <c r="A6196">
        <v>953639</v>
      </c>
      <c r="B6196" t="s">
        <v>3</v>
      </c>
      <c r="C6196" s="2">
        <v>57406.57</v>
      </c>
      <c r="D6196" t="str">
        <f t="shared" si="192"/>
        <v>953639-2024-01</v>
      </c>
      <c r="E6196" s="2">
        <f t="shared" si="193"/>
        <v>57406.57</v>
      </c>
    </row>
    <row r="6197" spans="1:5" x14ac:dyDescent="0.3">
      <c r="A6197">
        <v>829468</v>
      </c>
      <c r="B6197" t="s">
        <v>18</v>
      </c>
      <c r="C6197" s="2">
        <v>6204.72</v>
      </c>
      <c r="D6197" t="str">
        <f t="shared" si="192"/>
        <v>829468-2024-11</v>
      </c>
      <c r="E6197" s="2">
        <f t="shared" si="193"/>
        <v>6204.72</v>
      </c>
    </row>
    <row r="6198" spans="1:5" x14ac:dyDescent="0.3">
      <c r="A6198">
        <v>765551</v>
      </c>
      <c r="B6198" t="s">
        <v>9</v>
      </c>
      <c r="C6198" s="2">
        <v>0</v>
      </c>
      <c r="D6198" t="str">
        <f t="shared" si="192"/>
        <v>765551-2024-04</v>
      </c>
      <c r="E6198" s="2">
        <f t="shared" si="193"/>
        <v>0</v>
      </c>
    </row>
    <row r="6199" spans="1:5" x14ac:dyDescent="0.3">
      <c r="A6199">
        <v>764227</v>
      </c>
      <c r="B6199" t="s">
        <v>6</v>
      </c>
      <c r="C6199" s="2">
        <v>114077.39</v>
      </c>
      <c r="D6199" t="str">
        <f t="shared" si="192"/>
        <v>764227-2024-02</v>
      </c>
      <c r="E6199" s="2">
        <f t="shared" si="193"/>
        <v>114077.39</v>
      </c>
    </row>
    <row r="6200" spans="1:5" x14ac:dyDescent="0.3">
      <c r="A6200">
        <v>769667</v>
      </c>
      <c r="B6200" t="s">
        <v>17</v>
      </c>
      <c r="C6200" s="2">
        <v>0</v>
      </c>
      <c r="D6200" t="str">
        <f t="shared" si="192"/>
        <v>769667-2024-10</v>
      </c>
      <c r="E6200" s="2">
        <f t="shared" si="193"/>
        <v>0</v>
      </c>
    </row>
    <row r="6201" spans="1:5" x14ac:dyDescent="0.3">
      <c r="A6201">
        <v>948855</v>
      </c>
      <c r="B6201" t="s">
        <v>18</v>
      </c>
      <c r="C6201" s="2">
        <v>3879.52</v>
      </c>
      <c r="D6201" t="str">
        <f t="shared" si="192"/>
        <v>948855-2024-11</v>
      </c>
      <c r="E6201" s="2">
        <f t="shared" si="193"/>
        <v>3879.52</v>
      </c>
    </row>
    <row r="6202" spans="1:5" x14ac:dyDescent="0.3">
      <c r="A6202">
        <v>471917</v>
      </c>
      <c r="B6202" t="s">
        <v>14</v>
      </c>
      <c r="C6202" s="2">
        <v>0</v>
      </c>
      <c r="D6202" t="str">
        <f t="shared" si="192"/>
        <v>471917-2024-07</v>
      </c>
      <c r="E6202" s="2">
        <f t="shared" si="193"/>
        <v>0</v>
      </c>
    </row>
    <row r="6203" spans="1:5" x14ac:dyDescent="0.3">
      <c r="A6203">
        <v>718872</v>
      </c>
      <c r="B6203" t="s">
        <v>17</v>
      </c>
      <c r="C6203" s="2">
        <v>38407.160000000003</v>
      </c>
      <c r="D6203" t="str">
        <f t="shared" si="192"/>
        <v>718872-2024-10</v>
      </c>
      <c r="E6203" s="2">
        <f t="shared" si="193"/>
        <v>38407.160000000003</v>
      </c>
    </row>
    <row r="6204" spans="1:5" x14ac:dyDescent="0.3">
      <c r="A6204" t="s">
        <v>107</v>
      </c>
      <c r="B6204" t="s">
        <v>17</v>
      </c>
      <c r="C6204" s="2">
        <v>17457.8</v>
      </c>
      <c r="D6204" t="str">
        <f t="shared" si="192"/>
        <v>022281-2024-10</v>
      </c>
      <c r="E6204" s="2">
        <f t="shared" si="193"/>
        <v>17457.8</v>
      </c>
    </row>
    <row r="6205" spans="1:5" x14ac:dyDescent="0.3">
      <c r="A6205">
        <v>771656</v>
      </c>
      <c r="B6205" t="s">
        <v>16</v>
      </c>
      <c r="C6205" s="2">
        <v>1745.78</v>
      </c>
      <c r="D6205" t="str">
        <f t="shared" si="192"/>
        <v>771656-2024-09</v>
      </c>
      <c r="E6205" s="2">
        <f t="shared" si="193"/>
        <v>1745.78</v>
      </c>
    </row>
    <row r="6206" spans="1:5" x14ac:dyDescent="0.3">
      <c r="A6206">
        <v>761128</v>
      </c>
      <c r="B6206" t="s">
        <v>13</v>
      </c>
      <c r="C6206" s="2">
        <v>0</v>
      </c>
      <c r="D6206" t="str">
        <f t="shared" si="192"/>
        <v>761128-2024-12</v>
      </c>
      <c r="E6206" s="2">
        <f t="shared" si="193"/>
        <v>0</v>
      </c>
    </row>
    <row r="6207" spans="1:5" x14ac:dyDescent="0.3">
      <c r="A6207" t="s">
        <v>36</v>
      </c>
      <c r="B6207" t="s">
        <v>6</v>
      </c>
      <c r="C6207" s="2">
        <v>0</v>
      </c>
      <c r="D6207" t="str">
        <f t="shared" si="192"/>
        <v>051149-2024-02</v>
      </c>
      <c r="E6207" s="2">
        <f t="shared" si="193"/>
        <v>0</v>
      </c>
    </row>
    <row r="6208" spans="1:5" x14ac:dyDescent="0.3">
      <c r="A6208">
        <v>758931</v>
      </c>
      <c r="B6208" t="s">
        <v>13</v>
      </c>
      <c r="C6208" s="2">
        <v>0</v>
      </c>
      <c r="D6208" t="str">
        <f t="shared" si="192"/>
        <v>758931-2024-12</v>
      </c>
      <c r="E6208" s="2">
        <f t="shared" si="193"/>
        <v>0</v>
      </c>
    </row>
    <row r="6209" spans="1:5" x14ac:dyDescent="0.3">
      <c r="A6209">
        <v>965815</v>
      </c>
      <c r="B6209" t="s">
        <v>10</v>
      </c>
      <c r="C6209" s="2">
        <v>0</v>
      </c>
      <c r="D6209" t="str">
        <f t="shared" si="192"/>
        <v>965815-2024-05</v>
      </c>
      <c r="E6209" s="2">
        <f t="shared" si="193"/>
        <v>0</v>
      </c>
    </row>
    <row r="6210" spans="1:5" x14ac:dyDescent="0.3">
      <c r="A6210">
        <v>952958</v>
      </c>
      <c r="B6210" t="s">
        <v>16</v>
      </c>
      <c r="C6210" s="2">
        <v>109335.87</v>
      </c>
      <c r="D6210" t="str">
        <f t="shared" si="192"/>
        <v>952958-2024-09</v>
      </c>
      <c r="E6210" s="2">
        <f t="shared" si="193"/>
        <v>109335.87</v>
      </c>
    </row>
    <row r="6211" spans="1:5" x14ac:dyDescent="0.3">
      <c r="A6211">
        <v>782258</v>
      </c>
      <c r="B6211" t="s">
        <v>12</v>
      </c>
      <c r="C6211" s="2">
        <v>0</v>
      </c>
      <c r="D6211" t="str">
        <f t="shared" ref="D6211:D6274" si="194">A6211&amp;"-"&amp;B6211</f>
        <v>782258-2024-06</v>
      </c>
      <c r="E6211" s="2">
        <f t="shared" ref="E6211:E6274" si="195">C6211</f>
        <v>0</v>
      </c>
    </row>
    <row r="6212" spans="1:5" x14ac:dyDescent="0.3">
      <c r="A6212">
        <v>124930</v>
      </c>
      <c r="B6212" t="s">
        <v>15</v>
      </c>
      <c r="C6212" s="2">
        <v>176398.73</v>
      </c>
      <c r="D6212" t="str">
        <f t="shared" si="194"/>
        <v>124930-2024-08</v>
      </c>
      <c r="E6212" s="2">
        <f t="shared" si="195"/>
        <v>176398.73</v>
      </c>
    </row>
    <row r="6213" spans="1:5" x14ac:dyDescent="0.3">
      <c r="A6213">
        <v>763586</v>
      </c>
      <c r="B6213" t="s">
        <v>12</v>
      </c>
      <c r="C6213" s="2">
        <v>73186.7</v>
      </c>
      <c r="D6213" t="str">
        <f t="shared" si="194"/>
        <v>763586-2024-06</v>
      </c>
      <c r="E6213" s="2">
        <f t="shared" si="195"/>
        <v>73186.7</v>
      </c>
    </row>
    <row r="6214" spans="1:5" x14ac:dyDescent="0.3">
      <c r="A6214">
        <v>995831</v>
      </c>
      <c r="B6214" t="s">
        <v>3</v>
      </c>
      <c r="C6214" s="2">
        <v>0</v>
      </c>
      <c r="D6214" t="str">
        <f t="shared" si="194"/>
        <v>995831-2024-01</v>
      </c>
      <c r="E6214" s="2">
        <f t="shared" si="195"/>
        <v>0</v>
      </c>
    </row>
    <row r="6215" spans="1:5" x14ac:dyDescent="0.3">
      <c r="A6215">
        <v>718550</v>
      </c>
      <c r="B6215" t="s">
        <v>15</v>
      </c>
      <c r="C6215" s="2">
        <v>5237.34</v>
      </c>
      <c r="D6215" t="str">
        <f t="shared" si="194"/>
        <v>718550-2024-08</v>
      </c>
      <c r="E6215" s="2">
        <f t="shared" si="195"/>
        <v>5237.34</v>
      </c>
    </row>
    <row r="6216" spans="1:5" x14ac:dyDescent="0.3">
      <c r="A6216">
        <v>761854</v>
      </c>
      <c r="B6216" t="s">
        <v>8</v>
      </c>
      <c r="C6216" s="2">
        <v>229938.8</v>
      </c>
      <c r="D6216" t="str">
        <f t="shared" si="194"/>
        <v>761854-2024-03</v>
      </c>
      <c r="E6216" s="2">
        <f t="shared" si="195"/>
        <v>229938.8</v>
      </c>
    </row>
    <row r="6217" spans="1:5" x14ac:dyDescent="0.3">
      <c r="A6217">
        <v>880027</v>
      </c>
      <c r="B6217" t="s">
        <v>12</v>
      </c>
      <c r="C6217" s="2">
        <v>65440.92</v>
      </c>
      <c r="D6217" t="str">
        <f t="shared" si="194"/>
        <v>880027-2024-06</v>
      </c>
      <c r="E6217" s="2">
        <f t="shared" si="195"/>
        <v>65440.92</v>
      </c>
    </row>
    <row r="6218" spans="1:5" x14ac:dyDescent="0.3">
      <c r="A6218">
        <v>785454</v>
      </c>
      <c r="B6218" t="s">
        <v>16</v>
      </c>
      <c r="C6218" s="2">
        <v>0</v>
      </c>
      <c r="D6218" t="str">
        <f t="shared" si="194"/>
        <v>785454-2024-09</v>
      </c>
      <c r="E6218" s="2">
        <f t="shared" si="195"/>
        <v>0</v>
      </c>
    </row>
    <row r="6219" spans="1:5" x14ac:dyDescent="0.3">
      <c r="A6219" t="s">
        <v>93</v>
      </c>
      <c r="B6219" t="s">
        <v>18</v>
      </c>
      <c r="C6219" s="2">
        <v>0</v>
      </c>
      <c r="D6219" t="str">
        <f t="shared" si="194"/>
        <v>075344-2024-11</v>
      </c>
      <c r="E6219" s="2">
        <f t="shared" si="195"/>
        <v>0</v>
      </c>
    </row>
    <row r="6220" spans="1:5" x14ac:dyDescent="0.3">
      <c r="A6220">
        <v>943904</v>
      </c>
      <c r="B6220" t="s">
        <v>15</v>
      </c>
      <c r="C6220" s="2">
        <v>0</v>
      </c>
      <c r="D6220" t="str">
        <f t="shared" si="194"/>
        <v>943904-2024-08</v>
      </c>
      <c r="E6220" s="2">
        <f t="shared" si="195"/>
        <v>0</v>
      </c>
    </row>
    <row r="6221" spans="1:5" x14ac:dyDescent="0.3">
      <c r="A6221">
        <v>115365</v>
      </c>
      <c r="B6221" t="s">
        <v>6</v>
      </c>
      <c r="C6221" s="2">
        <v>238702</v>
      </c>
      <c r="D6221" t="str">
        <f t="shared" si="194"/>
        <v>115365-2024-02</v>
      </c>
      <c r="E6221" s="2">
        <f t="shared" si="195"/>
        <v>238702</v>
      </c>
    </row>
    <row r="6222" spans="1:5" x14ac:dyDescent="0.3">
      <c r="A6222">
        <v>189847</v>
      </c>
      <c r="B6222" t="s">
        <v>16</v>
      </c>
      <c r="C6222" s="2">
        <v>0</v>
      </c>
      <c r="D6222" t="str">
        <f t="shared" si="194"/>
        <v>189847-2024-09</v>
      </c>
      <c r="E6222" s="2">
        <f t="shared" si="195"/>
        <v>0</v>
      </c>
    </row>
    <row r="6223" spans="1:5" x14ac:dyDescent="0.3">
      <c r="A6223">
        <v>798469</v>
      </c>
      <c r="B6223" t="s">
        <v>16</v>
      </c>
      <c r="C6223" s="2">
        <v>0</v>
      </c>
      <c r="D6223" t="str">
        <f t="shared" si="194"/>
        <v>798469-2024-09</v>
      </c>
      <c r="E6223" s="2">
        <f t="shared" si="195"/>
        <v>0</v>
      </c>
    </row>
    <row r="6224" spans="1:5" x14ac:dyDescent="0.3">
      <c r="A6224">
        <v>760252</v>
      </c>
      <c r="B6224" t="s">
        <v>16</v>
      </c>
      <c r="C6224" s="2">
        <v>4364.45</v>
      </c>
      <c r="D6224" t="str">
        <f t="shared" si="194"/>
        <v>760252-2024-09</v>
      </c>
      <c r="E6224" s="2">
        <f t="shared" si="195"/>
        <v>4364.45</v>
      </c>
    </row>
    <row r="6225" spans="1:5" x14ac:dyDescent="0.3">
      <c r="A6225">
        <v>764286</v>
      </c>
      <c r="B6225" t="s">
        <v>6</v>
      </c>
      <c r="C6225" s="2">
        <v>0</v>
      </c>
      <c r="D6225" t="str">
        <f t="shared" si="194"/>
        <v>764286-2024-02</v>
      </c>
      <c r="E6225" s="2">
        <f t="shared" si="195"/>
        <v>0</v>
      </c>
    </row>
    <row r="6226" spans="1:5" x14ac:dyDescent="0.3">
      <c r="A6226">
        <v>799339</v>
      </c>
      <c r="B6226" t="s">
        <v>13</v>
      </c>
      <c r="C6226" s="2">
        <v>0</v>
      </c>
      <c r="D6226" t="str">
        <f t="shared" si="194"/>
        <v>799339-2024-12</v>
      </c>
      <c r="E6226" s="2">
        <f t="shared" si="195"/>
        <v>0</v>
      </c>
    </row>
    <row r="6227" spans="1:5" x14ac:dyDescent="0.3">
      <c r="A6227">
        <v>938866</v>
      </c>
      <c r="B6227" t="s">
        <v>16</v>
      </c>
      <c r="C6227" s="2">
        <v>0</v>
      </c>
      <c r="D6227" t="str">
        <f t="shared" si="194"/>
        <v>938866-2024-09</v>
      </c>
      <c r="E6227" s="2">
        <f t="shared" si="195"/>
        <v>0</v>
      </c>
    </row>
    <row r="6228" spans="1:5" x14ac:dyDescent="0.3">
      <c r="A6228">
        <v>763289</v>
      </c>
      <c r="B6228" t="s">
        <v>12</v>
      </c>
      <c r="C6228" s="2">
        <v>8706.4</v>
      </c>
      <c r="D6228" t="str">
        <f t="shared" si="194"/>
        <v>763289-2024-06</v>
      </c>
      <c r="E6228" s="2">
        <f t="shared" si="195"/>
        <v>8706.4</v>
      </c>
    </row>
    <row r="6229" spans="1:5" x14ac:dyDescent="0.3">
      <c r="A6229">
        <v>339189</v>
      </c>
      <c r="B6229" t="s">
        <v>17</v>
      </c>
      <c r="C6229" s="2">
        <v>0</v>
      </c>
      <c r="D6229" t="str">
        <f t="shared" si="194"/>
        <v>339189-2024-10</v>
      </c>
      <c r="E6229" s="2">
        <f t="shared" si="195"/>
        <v>0</v>
      </c>
    </row>
    <row r="6230" spans="1:5" x14ac:dyDescent="0.3">
      <c r="A6230">
        <v>781797</v>
      </c>
      <c r="B6230" t="s">
        <v>16</v>
      </c>
      <c r="C6230" s="2">
        <v>0</v>
      </c>
      <c r="D6230" t="str">
        <f t="shared" si="194"/>
        <v>781797-2024-09</v>
      </c>
      <c r="E6230" s="2">
        <f t="shared" si="195"/>
        <v>0</v>
      </c>
    </row>
    <row r="6231" spans="1:5" x14ac:dyDescent="0.3">
      <c r="A6231" t="s">
        <v>88</v>
      </c>
      <c r="B6231" t="s">
        <v>12</v>
      </c>
      <c r="C6231" s="2">
        <v>0</v>
      </c>
      <c r="D6231" t="str">
        <f t="shared" si="194"/>
        <v>075272-2024-06</v>
      </c>
      <c r="E6231" s="2">
        <f t="shared" si="195"/>
        <v>0</v>
      </c>
    </row>
    <row r="6232" spans="1:5" x14ac:dyDescent="0.3">
      <c r="A6232">
        <v>797168</v>
      </c>
      <c r="B6232" t="s">
        <v>10</v>
      </c>
      <c r="C6232" s="2">
        <v>0</v>
      </c>
      <c r="D6232" t="str">
        <f t="shared" si="194"/>
        <v>797168-2024-05</v>
      </c>
      <c r="E6232" s="2">
        <f t="shared" si="195"/>
        <v>0</v>
      </c>
    </row>
    <row r="6233" spans="1:5" x14ac:dyDescent="0.3">
      <c r="A6233">
        <v>761541</v>
      </c>
      <c r="B6233" t="s">
        <v>3</v>
      </c>
      <c r="C6233" s="2">
        <v>0</v>
      </c>
      <c r="D6233" t="str">
        <f t="shared" si="194"/>
        <v>761541-2024-01</v>
      </c>
      <c r="E6233" s="2">
        <f t="shared" si="195"/>
        <v>0</v>
      </c>
    </row>
    <row r="6234" spans="1:5" x14ac:dyDescent="0.3">
      <c r="A6234" t="s">
        <v>176</v>
      </c>
      <c r="B6234" t="s">
        <v>15</v>
      </c>
      <c r="C6234" s="2">
        <v>12919.66</v>
      </c>
      <c r="D6234" t="str">
        <f t="shared" si="194"/>
        <v>023269-2024-08</v>
      </c>
      <c r="E6234" s="2">
        <f t="shared" si="195"/>
        <v>12919.66</v>
      </c>
    </row>
    <row r="6235" spans="1:5" x14ac:dyDescent="0.3">
      <c r="A6235">
        <v>912186</v>
      </c>
      <c r="B6235" t="s">
        <v>6</v>
      </c>
      <c r="C6235" s="2">
        <v>0</v>
      </c>
      <c r="D6235" t="str">
        <f t="shared" si="194"/>
        <v>912186-2024-02</v>
      </c>
      <c r="E6235" s="2">
        <f t="shared" si="195"/>
        <v>0</v>
      </c>
    </row>
    <row r="6236" spans="1:5" x14ac:dyDescent="0.3">
      <c r="A6236">
        <v>995603</v>
      </c>
      <c r="B6236" t="s">
        <v>9</v>
      </c>
      <c r="C6236" s="2">
        <v>0</v>
      </c>
      <c r="D6236" t="str">
        <f t="shared" si="194"/>
        <v>995603-2024-04</v>
      </c>
      <c r="E6236" s="2">
        <f t="shared" si="195"/>
        <v>0</v>
      </c>
    </row>
    <row r="6237" spans="1:5" x14ac:dyDescent="0.3">
      <c r="A6237">
        <v>179072</v>
      </c>
      <c r="B6237" t="s">
        <v>18</v>
      </c>
      <c r="C6237" s="2">
        <v>297412</v>
      </c>
      <c r="D6237" t="str">
        <f t="shared" si="194"/>
        <v>179072-2024-11</v>
      </c>
      <c r="E6237" s="2">
        <f t="shared" si="195"/>
        <v>297412</v>
      </c>
    </row>
    <row r="6238" spans="1:5" x14ac:dyDescent="0.3">
      <c r="A6238">
        <v>115365</v>
      </c>
      <c r="B6238" t="s">
        <v>14</v>
      </c>
      <c r="C6238" s="2">
        <v>119351</v>
      </c>
      <c r="D6238" t="str">
        <f t="shared" si="194"/>
        <v>115365-2024-07</v>
      </c>
      <c r="E6238" s="2">
        <f t="shared" si="195"/>
        <v>119351</v>
      </c>
    </row>
    <row r="6239" spans="1:5" x14ac:dyDescent="0.3">
      <c r="A6239">
        <v>771658</v>
      </c>
      <c r="B6239" t="s">
        <v>18</v>
      </c>
      <c r="C6239" s="2">
        <v>7371.12</v>
      </c>
      <c r="D6239" t="str">
        <f t="shared" si="194"/>
        <v>771658-2024-11</v>
      </c>
      <c r="E6239" s="2">
        <f t="shared" si="195"/>
        <v>7371.12</v>
      </c>
    </row>
    <row r="6240" spans="1:5" x14ac:dyDescent="0.3">
      <c r="A6240">
        <v>140415</v>
      </c>
      <c r="B6240" t="s">
        <v>10</v>
      </c>
      <c r="C6240" s="2">
        <v>0</v>
      </c>
      <c r="D6240" t="str">
        <f t="shared" si="194"/>
        <v>140415-2024-05</v>
      </c>
      <c r="E6240" s="2">
        <f t="shared" si="195"/>
        <v>0</v>
      </c>
    </row>
    <row r="6241" spans="1:5" x14ac:dyDescent="0.3">
      <c r="A6241">
        <v>649761</v>
      </c>
      <c r="B6241" t="s">
        <v>14</v>
      </c>
      <c r="C6241" s="2">
        <v>0</v>
      </c>
      <c r="D6241" t="str">
        <f t="shared" si="194"/>
        <v>649761-2024-07</v>
      </c>
      <c r="E6241" s="2">
        <f t="shared" si="195"/>
        <v>0</v>
      </c>
    </row>
    <row r="6242" spans="1:5" x14ac:dyDescent="0.3">
      <c r="A6242">
        <v>862439</v>
      </c>
      <c r="B6242" t="s">
        <v>13</v>
      </c>
      <c r="C6242" s="2">
        <v>3491.56</v>
      </c>
      <c r="D6242" t="str">
        <f t="shared" si="194"/>
        <v>862439-2024-12</v>
      </c>
      <c r="E6242" s="2">
        <f t="shared" si="195"/>
        <v>3491.56</v>
      </c>
    </row>
    <row r="6243" spans="1:5" x14ac:dyDescent="0.3">
      <c r="A6243">
        <v>948855</v>
      </c>
      <c r="B6243" t="s">
        <v>6</v>
      </c>
      <c r="C6243" s="2">
        <v>1797.82</v>
      </c>
      <c r="D6243" t="str">
        <f t="shared" si="194"/>
        <v>948855-2024-02</v>
      </c>
      <c r="E6243" s="2">
        <f t="shared" si="195"/>
        <v>1797.82</v>
      </c>
    </row>
    <row r="6244" spans="1:5" x14ac:dyDescent="0.3">
      <c r="A6244">
        <v>161311</v>
      </c>
      <c r="B6244" t="s">
        <v>9</v>
      </c>
      <c r="C6244" s="2">
        <v>969.88</v>
      </c>
      <c r="D6244" t="str">
        <f t="shared" si="194"/>
        <v>161311-2024-04</v>
      </c>
      <c r="E6244" s="2">
        <f t="shared" si="195"/>
        <v>969.88</v>
      </c>
    </row>
    <row r="6245" spans="1:5" x14ac:dyDescent="0.3">
      <c r="A6245">
        <v>151224</v>
      </c>
      <c r="B6245" t="s">
        <v>10</v>
      </c>
      <c r="C6245" s="2">
        <v>47647.13</v>
      </c>
      <c r="D6245" t="str">
        <f t="shared" si="194"/>
        <v>151224-2024-05</v>
      </c>
      <c r="E6245" s="2">
        <f t="shared" si="195"/>
        <v>47647.13</v>
      </c>
    </row>
    <row r="6246" spans="1:5" x14ac:dyDescent="0.3">
      <c r="A6246">
        <v>804308</v>
      </c>
      <c r="B6246" t="s">
        <v>17</v>
      </c>
      <c r="C6246" s="2">
        <v>159097.16</v>
      </c>
      <c r="D6246" t="str">
        <f t="shared" si="194"/>
        <v>804308-2024-10</v>
      </c>
      <c r="E6246" s="2">
        <f t="shared" si="195"/>
        <v>159097.16</v>
      </c>
    </row>
    <row r="6247" spans="1:5" x14ac:dyDescent="0.3">
      <c r="A6247">
        <v>934758</v>
      </c>
      <c r="B6247" t="s">
        <v>16</v>
      </c>
      <c r="C6247" s="2">
        <v>109526.95</v>
      </c>
      <c r="D6247" t="str">
        <f t="shared" si="194"/>
        <v>934758-2024-09</v>
      </c>
      <c r="E6247" s="2">
        <f t="shared" si="195"/>
        <v>109526.95</v>
      </c>
    </row>
    <row r="6248" spans="1:5" x14ac:dyDescent="0.3">
      <c r="A6248">
        <v>807508</v>
      </c>
      <c r="B6248" t="s">
        <v>6</v>
      </c>
      <c r="C6248" s="2">
        <v>701393.9</v>
      </c>
      <c r="D6248" t="str">
        <f t="shared" si="194"/>
        <v>807508-2024-02</v>
      </c>
      <c r="E6248" s="2">
        <f t="shared" si="195"/>
        <v>701393.9</v>
      </c>
    </row>
    <row r="6249" spans="1:5" x14ac:dyDescent="0.3">
      <c r="A6249">
        <v>653226</v>
      </c>
      <c r="B6249" t="s">
        <v>17</v>
      </c>
      <c r="C6249" s="2">
        <v>1289967.2</v>
      </c>
      <c r="D6249" t="str">
        <f t="shared" si="194"/>
        <v>653226-2024-10</v>
      </c>
      <c r="E6249" s="2">
        <f t="shared" si="195"/>
        <v>1289967.2</v>
      </c>
    </row>
    <row r="6250" spans="1:5" x14ac:dyDescent="0.3">
      <c r="A6250">
        <v>211857</v>
      </c>
      <c r="B6250" t="s">
        <v>17</v>
      </c>
      <c r="C6250" s="2">
        <v>118351.06</v>
      </c>
      <c r="D6250" t="str">
        <f t="shared" si="194"/>
        <v>211857-2024-10</v>
      </c>
      <c r="E6250" s="2">
        <f t="shared" si="195"/>
        <v>118351.06</v>
      </c>
    </row>
    <row r="6251" spans="1:5" x14ac:dyDescent="0.3">
      <c r="A6251">
        <v>782772</v>
      </c>
      <c r="B6251" t="s">
        <v>8</v>
      </c>
      <c r="C6251" s="2">
        <v>379814.3</v>
      </c>
      <c r="D6251" t="str">
        <f t="shared" si="194"/>
        <v>782772-2024-03</v>
      </c>
      <c r="E6251" s="2">
        <f t="shared" si="195"/>
        <v>379814.3</v>
      </c>
    </row>
    <row r="6252" spans="1:5" x14ac:dyDescent="0.3">
      <c r="A6252">
        <v>166562</v>
      </c>
      <c r="B6252" t="s">
        <v>15</v>
      </c>
      <c r="C6252" s="2">
        <v>6326326.1500000004</v>
      </c>
      <c r="D6252" t="str">
        <f t="shared" si="194"/>
        <v>166562-2024-08</v>
      </c>
      <c r="E6252" s="2">
        <f t="shared" si="195"/>
        <v>6326326.1500000004</v>
      </c>
    </row>
    <row r="6253" spans="1:5" x14ac:dyDescent="0.3">
      <c r="A6253">
        <v>382166</v>
      </c>
      <c r="B6253" t="s">
        <v>8</v>
      </c>
      <c r="C6253" s="2">
        <v>678003.43</v>
      </c>
      <c r="D6253" t="str">
        <f t="shared" si="194"/>
        <v>382166-2024-03</v>
      </c>
      <c r="E6253" s="2">
        <f t="shared" si="195"/>
        <v>678003.43</v>
      </c>
    </row>
    <row r="6254" spans="1:5" x14ac:dyDescent="0.3">
      <c r="A6254" t="s">
        <v>114</v>
      </c>
      <c r="B6254" t="s">
        <v>18</v>
      </c>
      <c r="C6254" s="2">
        <v>31509.86</v>
      </c>
      <c r="D6254" t="str">
        <f t="shared" si="194"/>
        <v>051046-2024-11</v>
      </c>
      <c r="E6254" s="2">
        <f t="shared" si="195"/>
        <v>31509.86</v>
      </c>
    </row>
    <row r="6255" spans="1:5" x14ac:dyDescent="0.3">
      <c r="A6255">
        <v>735218</v>
      </c>
      <c r="B6255" t="s">
        <v>10</v>
      </c>
      <c r="C6255" s="2">
        <v>729329.83</v>
      </c>
      <c r="D6255" t="str">
        <f t="shared" si="194"/>
        <v>735218-2024-05</v>
      </c>
      <c r="E6255" s="2">
        <f t="shared" si="195"/>
        <v>729329.83</v>
      </c>
    </row>
    <row r="6256" spans="1:5" x14ac:dyDescent="0.3">
      <c r="A6256">
        <v>995552</v>
      </c>
      <c r="B6256" t="s">
        <v>3</v>
      </c>
      <c r="C6256" s="2">
        <v>1305806.42</v>
      </c>
      <c r="D6256" t="str">
        <f t="shared" si="194"/>
        <v>995552-2024-01</v>
      </c>
      <c r="E6256" s="2">
        <f t="shared" si="195"/>
        <v>1305806.42</v>
      </c>
    </row>
    <row r="6257" spans="1:5" x14ac:dyDescent="0.3">
      <c r="A6257">
        <v>409467</v>
      </c>
      <c r="B6257" t="s">
        <v>16</v>
      </c>
      <c r="C6257" s="2">
        <v>139985.35999999999</v>
      </c>
      <c r="D6257" t="str">
        <f t="shared" si="194"/>
        <v>409467-2024-09</v>
      </c>
      <c r="E6257" s="2">
        <f t="shared" si="195"/>
        <v>139985.35999999999</v>
      </c>
    </row>
    <row r="6258" spans="1:5" x14ac:dyDescent="0.3">
      <c r="A6258">
        <v>991204</v>
      </c>
      <c r="B6258" t="s">
        <v>16</v>
      </c>
      <c r="C6258" s="2">
        <v>1902965.6</v>
      </c>
      <c r="D6258" t="str">
        <f t="shared" si="194"/>
        <v>991204-2024-09</v>
      </c>
      <c r="E6258" s="2">
        <f t="shared" si="195"/>
        <v>1902965.6</v>
      </c>
    </row>
    <row r="6259" spans="1:5" x14ac:dyDescent="0.3">
      <c r="A6259">
        <v>140028</v>
      </c>
      <c r="B6259" t="s">
        <v>14</v>
      </c>
      <c r="C6259" s="2">
        <v>2027139.49</v>
      </c>
      <c r="D6259" t="str">
        <f t="shared" si="194"/>
        <v>140028-2024-07</v>
      </c>
      <c r="E6259" s="2">
        <f t="shared" si="195"/>
        <v>2027139.49</v>
      </c>
    </row>
    <row r="6260" spans="1:5" x14ac:dyDescent="0.3">
      <c r="A6260">
        <v>767495</v>
      </c>
      <c r="B6260" t="s">
        <v>14</v>
      </c>
      <c r="C6260" s="2">
        <v>886988.3</v>
      </c>
      <c r="D6260" t="str">
        <f t="shared" si="194"/>
        <v>767495-2024-07</v>
      </c>
      <c r="E6260" s="2">
        <f t="shared" si="195"/>
        <v>886988.3</v>
      </c>
    </row>
    <row r="6261" spans="1:5" x14ac:dyDescent="0.3">
      <c r="A6261">
        <v>241747</v>
      </c>
      <c r="B6261" t="s">
        <v>8</v>
      </c>
      <c r="C6261" s="2">
        <v>456592.11</v>
      </c>
      <c r="D6261" t="str">
        <f t="shared" si="194"/>
        <v>241747-2024-03</v>
      </c>
      <c r="E6261" s="2">
        <f t="shared" si="195"/>
        <v>456592.11</v>
      </c>
    </row>
    <row r="6262" spans="1:5" x14ac:dyDescent="0.3">
      <c r="A6262">
        <v>790127</v>
      </c>
      <c r="B6262" t="s">
        <v>8</v>
      </c>
      <c r="C6262" s="2">
        <v>527282.77</v>
      </c>
      <c r="D6262" t="str">
        <f t="shared" si="194"/>
        <v>790127-2024-03</v>
      </c>
      <c r="E6262" s="2">
        <f t="shared" si="195"/>
        <v>527282.77</v>
      </c>
    </row>
    <row r="6263" spans="1:5" x14ac:dyDescent="0.3">
      <c r="A6263">
        <v>614398</v>
      </c>
      <c r="B6263" t="s">
        <v>15</v>
      </c>
      <c r="C6263" s="2">
        <v>1019372.75</v>
      </c>
      <c r="D6263" t="str">
        <f t="shared" si="194"/>
        <v>614398-2024-08</v>
      </c>
      <c r="E6263" s="2">
        <f t="shared" si="195"/>
        <v>1019372.75</v>
      </c>
    </row>
    <row r="6264" spans="1:5" x14ac:dyDescent="0.3">
      <c r="A6264">
        <v>713041</v>
      </c>
      <c r="B6264" t="s">
        <v>16</v>
      </c>
      <c r="C6264" s="2">
        <v>439526.73</v>
      </c>
      <c r="D6264" t="str">
        <f t="shared" si="194"/>
        <v>713041-2024-09</v>
      </c>
      <c r="E6264" s="2">
        <f t="shared" si="195"/>
        <v>439526.73</v>
      </c>
    </row>
    <row r="6265" spans="1:5" x14ac:dyDescent="0.3">
      <c r="A6265">
        <v>991526</v>
      </c>
      <c r="B6265" t="s">
        <v>10</v>
      </c>
      <c r="C6265" s="2">
        <v>387738.32</v>
      </c>
      <c r="D6265" t="str">
        <f t="shared" si="194"/>
        <v>991526-2024-05</v>
      </c>
      <c r="E6265" s="2">
        <f t="shared" si="195"/>
        <v>387738.32</v>
      </c>
    </row>
    <row r="6266" spans="1:5" x14ac:dyDescent="0.3">
      <c r="A6266" t="s">
        <v>38</v>
      </c>
      <c r="B6266" t="s">
        <v>12</v>
      </c>
      <c r="C6266" s="2">
        <v>144285.65</v>
      </c>
      <c r="D6266" t="str">
        <f t="shared" si="194"/>
        <v>090145-2024-06</v>
      </c>
      <c r="E6266" s="2">
        <f t="shared" si="195"/>
        <v>144285.65</v>
      </c>
    </row>
    <row r="6267" spans="1:5" x14ac:dyDescent="0.3">
      <c r="A6267">
        <v>884468</v>
      </c>
      <c r="B6267" t="s">
        <v>15</v>
      </c>
      <c r="C6267" s="2">
        <v>1815619.18</v>
      </c>
      <c r="D6267" t="str">
        <f t="shared" si="194"/>
        <v>884468-2024-08</v>
      </c>
      <c r="E6267" s="2">
        <f t="shared" si="195"/>
        <v>1815619.18</v>
      </c>
    </row>
    <row r="6268" spans="1:5" x14ac:dyDescent="0.3">
      <c r="A6268" t="s">
        <v>175</v>
      </c>
      <c r="B6268" t="s">
        <v>8</v>
      </c>
      <c r="C6268" s="2">
        <v>436734.17</v>
      </c>
      <c r="D6268" t="str">
        <f t="shared" si="194"/>
        <v>098930-2024-03</v>
      </c>
      <c r="E6268" s="2">
        <f t="shared" si="195"/>
        <v>436734.17</v>
      </c>
    </row>
    <row r="6269" spans="1:5" x14ac:dyDescent="0.3">
      <c r="A6269">
        <v>385752</v>
      </c>
      <c r="B6269" t="s">
        <v>17</v>
      </c>
      <c r="C6269" s="2">
        <v>111243.52</v>
      </c>
      <c r="D6269" t="str">
        <f t="shared" si="194"/>
        <v>385752-2024-10</v>
      </c>
      <c r="E6269" s="2">
        <f t="shared" si="195"/>
        <v>111243.52</v>
      </c>
    </row>
    <row r="6270" spans="1:5" x14ac:dyDescent="0.3">
      <c r="A6270">
        <v>334689</v>
      </c>
      <c r="B6270" t="s">
        <v>3</v>
      </c>
      <c r="C6270" s="2">
        <v>193240.98</v>
      </c>
      <c r="D6270" t="str">
        <f t="shared" si="194"/>
        <v>334689-2024-01</v>
      </c>
      <c r="E6270" s="2">
        <f t="shared" si="195"/>
        <v>193240.98</v>
      </c>
    </row>
    <row r="6271" spans="1:5" x14ac:dyDescent="0.3">
      <c r="A6271">
        <v>183076</v>
      </c>
      <c r="B6271" t="s">
        <v>17</v>
      </c>
      <c r="C6271" s="2">
        <v>1256506.6599999999</v>
      </c>
      <c r="D6271" t="str">
        <f t="shared" si="194"/>
        <v>183076-2024-10</v>
      </c>
      <c r="E6271" s="2">
        <f t="shared" si="195"/>
        <v>1256506.6599999999</v>
      </c>
    </row>
    <row r="6272" spans="1:5" x14ac:dyDescent="0.3">
      <c r="A6272">
        <v>904002</v>
      </c>
      <c r="B6272" t="s">
        <v>16</v>
      </c>
      <c r="C6272" s="2">
        <v>317248.52</v>
      </c>
      <c r="D6272" t="str">
        <f t="shared" si="194"/>
        <v>904002-2024-09</v>
      </c>
      <c r="E6272" s="2">
        <f t="shared" si="195"/>
        <v>317248.52</v>
      </c>
    </row>
    <row r="6273" spans="1:5" x14ac:dyDescent="0.3">
      <c r="A6273">
        <v>974257</v>
      </c>
      <c r="B6273" t="s">
        <v>14</v>
      </c>
      <c r="C6273" s="2">
        <v>35224.120000000003</v>
      </c>
      <c r="D6273" t="str">
        <f t="shared" si="194"/>
        <v>974257-2024-07</v>
      </c>
      <c r="E6273" s="2">
        <f t="shared" si="195"/>
        <v>35224.120000000003</v>
      </c>
    </row>
    <row r="6274" spans="1:5" x14ac:dyDescent="0.3">
      <c r="A6274">
        <v>908143</v>
      </c>
      <c r="B6274" t="s">
        <v>14</v>
      </c>
      <c r="C6274" s="2">
        <v>980084.3</v>
      </c>
      <c r="D6274" t="str">
        <f t="shared" si="194"/>
        <v>908143-2024-07</v>
      </c>
      <c r="E6274" s="2">
        <f t="shared" si="195"/>
        <v>980084.3</v>
      </c>
    </row>
    <row r="6275" spans="1:5" x14ac:dyDescent="0.3">
      <c r="A6275">
        <v>998699</v>
      </c>
      <c r="B6275" t="s">
        <v>13</v>
      </c>
      <c r="C6275" s="2">
        <v>367563.04</v>
      </c>
      <c r="D6275" t="str">
        <f t="shared" ref="D6275:D6338" si="196">A6275&amp;"-"&amp;B6275</f>
        <v>998699-2024-12</v>
      </c>
      <c r="E6275" s="2">
        <f t="shared" ref="E6275:E6338" si="197">C6275</f>
        <v>367563.04</v>
      </c>
    </row>
    <row r="6276" spans="1:5" x14ac:dyDescent="0.3">
      <c r="A6276">
        <v>782224</v>
      </c>
      <c r="B6276" t="s">
        <v>16</v>
      </c>
      <c r="C6276" s="2">
        <v>411019.9</v>
      </c>
      <c r="D6276" t="str">
        <f t="shared" si="196"/>
        <v>782224-2024-09</v>
      </c>
      <c r="E6276" s="2">
        <f t="shared" si="197"/>
        <v>411019.9</v>
      </c>
    </row>
    <row r="6277" spans="1:5" x14ac:dyDescent="0.3">
      <c r="A6277">
        <v>909808</v>
      </c>
      <c r="B6277" t="s">
        <v>10</v>
      </c>
      <c r="C6277" s="2">
        <v>104221.83</v>
      </c>
      <c r="D6277" t="str">
        <f t="shared" si="196"/>
        <v>909808-2024-05</v>
      </c>
      <c r="E6277" s="2">
        <f t="shared" si="197"/>
        <v>104221.83</v>
      </c>
    </row>
    <row r="6278" spans="1:5" x14ac:dyDescent="0.3">
      <c r="A6278">
        <v>715654</v>
      </c>
      <c r="B6278" t="s">
        <v>18</v>
      </c>
      <c r="C6278" s="2">
        <v>949046.3</v>
      </c>
      <c r="D6278" t="str">
        <f t="shared" si="196"/>
        <v>715654-2024-11</v>
      </c>
      <c r="E6278" s="2">
        <f t="shared" si="197"/>
        <v>949046.3</v>
      </c>
    </row>
    <row r="6279" spans="1:5" x14ac:dyDescent="0.3">
      <c r="A6279">
        <v>745601</v>
      </c>
      <c r="B6279" t="s">
        <v>14</v>
      </c>
      <c r="C6279" s="2">
        <v>488581.93</v>
      </c>
      <c r="D6279" t="str">
        <f t="shared" si="196"/>
        <v>745601-2024-07</v>
      </c>
      <c r="E6279" s="2">
        <f t="shared" si="197"/>
        <v>488581.93</v>
      </c>
    </row>
    <row r="6280" spans="1:5" x14ac:dyDescent="0.3">
      <c r="A6280">
        <v>735218</v>
      </c>
      <c r="B6280" t="s">
        <v>17</v>
      </c>
      <c r="C6280" s="2">
        <v>587074.76</v>
      </c>
      <c r="D6280" t="str">
        <f t="shared" si="196"/>
        <v>735218-2024-10</v>
      </c>
      <c r="E6280" s="2">
        <f t="shared" si="197"/>
        <v>587074.76</v>
      </c>
    </row>
    <row r="6281" spans="1:5" x14ac:dyDescent="0.3">
      <c r="A6281">
        <v>220613</v>
      </c>
      <c r="B6281" t="s">
        <v>8</v>
      </c>
      <c r="C6281" s="2">
        <v>71257.119999999995</v>
      </c>
      <c r="D6281" t="str">
        <f t="shared" si="196"/>
        <v>220613-2024-03</v>
      </c>
      <c r="E6281" s="2">
        <f t="shared" si="197"/>
        <v>71257.119999999995</v>
      </c>
    </row>
    <row r="6282" spans="1:5" x14ac:dyDescent="0.3">
      <c r="A6282">
        <v>943903</v>
      </c>
      <c r="B6282" t="s">
        <v>15</v>
      </c>
      <c r="C6282" s="2">
        <v>139429.92000000001</v>
      </c>
      <c r="D6282" t="str">
        <f t="shared" si="196"/>
        <v>943903-2024-08</v>
      </c>
      <c r="E6282" s="2">
        <f t="shared" si="197"/>
        <v>139429.92000000001</v>
      </c>
    </row>
    <row r="6283" spans="1:5" x14ac:dyDescent="0.3">
      <c r="A6283">
        <v>140173</v>
      </c>
      <c r="B6283" t="s">
        <v>9</v>
      </c>
      <c r="C6283" s="2">
        <v>114995.61</v>
      </c>
      <c r="D6283" t="str">
        <f t="shared" si="196"/>
        <v>140173-2024-04</v>
      </c>
      <c r="E6283" s="2">
        <f t="shared" si="197"/>
        <v>114995.61</v>
      </c>
    </row>
    <row r="6284" spans="1:5" x14ac:dyDescent="0.3">
      <c r="A6284">
        <v>784451</v>
      </c>
      <c r="B6284" t="s">
        <v>17</v>
      </c>
      <c r="C6284" s="2">
        <v>472405.04</v>
      </c>
      <c r="D6284" t="str">
        <f t="shared" si="196"/>
        <v>784451-2024-10</v>
      </c>
      <c r="E6284" s="2">
        <f t="shared" si="197"/>
        <v>472405.04</v>
      </c>
    </row>
    <row r="6285" spans="1:5" x14ac:dyDescent="0.3">
      <c r="A6285">
        <v>151224</v>
      </c>
      <c r="B6285" t="s">
        <v>3</v>
      </c>
      <c r="C6285" s="2">
        <v>37491.160000000003</v>
      </c>
      <c r="D6285" t="str">
        <f t="shared" si="196"/>
        <v>151224-2024-01</v>
      </c>
      <c r="E6285" s="2">
        <f t="shared" si="197"/>
        <v>37491.160000000003</v>
      </c>
    </row>
    <row r="6286" spans="1:5" x14ac:dyDescent="0.3">
      <c r="A6286">
        <v>884268</v>
      </c>
      <c r="B6286" t="s">
        <v>9</v>
      </c>
      <c r="C6286" s="2">
        <v>5525351.7400000002</v>
      </c>
      <c r="D6286" t="str">
        <f t="shared" si="196"/>
        <v>884268-2024-04</v>
      </c>
      <c r="E6286" s="2">
        <f t="shared" si="197"/>
        <v>5525351.7400000002</v>
      </c>
    </row>
    <row r="6287" spans="1:5" x14ac:dyDescent="0.3">
      <c r="A6287">
        <v>114743</v>
      </c>
      <c r="B6287" t="s">
        <v>3</v>
      </c>
      <c r="C6287" s="2">
        <v>319065.36</v>
      </c>
      <c r="D6287" t="str">
        <f t="shared" si="196"/>
        <v>114743-2024-01</v>
      </c>
      <c r="E6287" s="2">
        <f t="shared" si="197"/>
        <v>319065.36</v>
      </c>
    </row>
    <row r="6288" spans="1:5" x14ac:dyDescent="0.3">
      <c r="A6288">
        <v>954178</v>
      </c>
      <c r="B6288" t="s">
        <v>17</v>
      </c>
      <c r="C6288" s="2">
        <v>194582.1</v>
      </c>
      <c r="D6288" t="str">
        <f t="shared" si="196"/>
        <v>954178-2024-10</v>
      </c>
      <c r="E6288" s="2">
        <f t="shared" si="197"/>
        <v>194582.1</v>
      </c>
    </row>
    <row r="6289" spans="1:5" x14ac:dyDescent="0.3">
      <c r="A6289">
        <v>133597</v>
      </c>
      <c r="B6289" t="s">
        <v>17</v>
      </c>
      <c r="C6289" s="2">
        <v>538939.80000000005</v>
      </c>
      <c r="D6289" t="str">
        <f t="shared" si="196"/>
        <v>133597-2024-10</v>
      </c>
      <c r="E6289" s="2">
        <f t="shared" si="197"/>
        <v>538939.80000000005</v>
      </c>
    </row>
    <row r="6290" spans="1:5" x14ac:dyDescent="0.3">
      <c r="A6290">
        <v>431835</v>
      </c>
      <c r="B6290" t="s">
        <v>9</v>
      </c>
      <c r="C6290" s="2">
        <v>15454.73</v>
      </c>
      <c r="D6290" t="str">
        <f t="shared" si="196"/>
        <v>431835-2024-04</v>
      </c>
      <c r="E6290" s="2">
        <f t="shared" si="197"/>
        <v>15454.73</v>
      </c>
    </row>
    <row r="6291" spans="1:5" x14ac:dyDescent="0.3">
      <c r="A6291">
        <v>995759</v>
      </c>
      <c r="B6291" t="s">
        <v>18</v>
      </c>
      <c r="C6291" s="2">
        <v>79484.58</v>
      </c>
      <c r="D6291" t="str">
        <f t="shared" si="196"/>
        <v>995759-2024-11</v>
      </c>
      <c r="E6291" s="2">
        <f t="shared" si="197"/>
        <v>79484.58</v>
      </c>
    </row>
    <row r="6292" spans="1:5" x14ac:dyDescent="0.3">
      <c r="A6292" t="s">
        <v>71</v>
      </c>
      <c r="B6292" t="s">
        <v>3</v>
      </c>
      <c r="C6292" s="2">
        <v>457975.19</v>
      </c>
      <c r="D6292" t="str">
        <f t="shared" si="196"/>
        <v>020812-2024-01</v>
      </c>
      <c r="E6292" s="2">
        <f t="shared" si="197"/>
        <v>457975.19</v>
      </c>
    </row>
    <row r="6293" spans="1:5" x14ac:dyDescent="0.3">
      <c r="A6293" t="s">
        <v>181</v>
      </c>
      <c r="B6293" t="s">
        <v>18</v>
      </c>
      <c r="C6293" s="2">
        <v>0</v>
      </c>
      <c r="D6293" t="str">
        <f t="shared" si="196"/>
        <v>075225-2024-11</v>
      </c>
      <c r="E6293" s="2">
        <f t="shared" si="197"/>
        <v>0</v>
      </c>
    </row>
    <row r="6294" spans="1:5" x14ac:dyDescent="0.3">
      <c r="A6294">
        <v>771342</v>
      </c>
      <c r="B6294" t="s">
        <v>3</v>
      </c>
      <c r="C6294" s="2">
        <v>4254030.0999999996</v>
      </c>
      <c r="D6294" t="str">
        <f t="shared" si="196"/>
        <v>771342-2024-01</v>
      </c>
      <c r="E6294" s="2">
        <f t="shared" si="197"/>
        <v>4254030.0999999996</v>
      </c>
    </row>
    <row r="6295" spans="1:5" x14ac:dyDescent="0.3">
      <c r="A6295">
        <v>773031</v>
      </c>
      <c r="B6295" t="s">
        <v>14</v>
      </c>
      <c r="C6295" s="2">
        <v>244139.93</v>
      </c>
      <c r="D6295" t="str">
        <f t="shared" si="196"/>
        <v>773031-2024-07</v>
      </c>
      <c r="E6295" s="2">
        <f t="shared" si="197"/>
        <v>244139.93</v>
      </c>
    </row>
    <row r="6296" spans="1:5" x14ac:dyDescent="0.3">
      <c r="A6296">
        <v>924363</v>
      </c>
      <c r="B6296" t="s">
        <v>3</v>
      </c>
      <c r="C6296" s="2">
        <v>347534.86</v>
      </c>
      <c r="D6296" t="str">
        <f t="shared" si="196"/>
        <v>924363-2024-01</v>
      </c>
      <c r="E6296" s="2">
        <f t="shared" si="197"/>
        <v>347534.86</v>
      </c>
    </row>
    <row r="6297" spans="1:5" x14ac:dyDescent="0.3">
      <c r="A6297">
        <v>653226</v>
      </c>
      <c r="B6297" t="s">
        <v>9</v>
      </c>
      <c r="C6297" s="2">
        <v>508513.81</v>
      </c>
      <c r="D6297" t="str">
        <f t="shared" si="196"/>
        <v>653226-2024-04</v>
      </c>
      <c r="E6297" s="2">
        <f t="shared" si="197"/>
        <v>508513.81</v>
      </c>
    </row>
    <row r="6298" spans="1:5" x14ac:dyDescent="0.3">
      <c r="A6298">
        <v>988530</v>
      </c>
      <c r="B6298" t="s">
        <v>8</v>
      </c>
      <c r="C6298" s="2">
        <v>3260.65</v>
      </c>
      <c r="D6298" t="str">
        <f t="shared" si="196"/>
        <v>988530-2024-03</v>
      </c>
      <c r="E6298" s="2">
        <f t="shared" si="197"/>
        <v>3260.65</v>
      </c>
    </row>
    <row r="6299" spans="1:5" x14ac:dyDescent="0.3">
      <c r="A6299">
        <v>615799</v>
      </c>
      <c r="B6299" t="s">
        <v>18</v>
      </c>
      <c r="C6299" s="2">
        <v>261545.34</v>
      </c>
      <c r="D6299" t="str">
        <f t="shared" si="196"/>
        <v>615799-2024-11</v>
      </c>
      <c r="E6299" s="2">
        <f t="shared" si="197"/>
        <v>261545.34</v>
      </c>
    </row>
    <row r="6300" spans="1:5" x14ac:dyDescent="0.3">
      <c r="A6300">
        <v>278288</v>
      </c>
      <c r="B6300" t="s">
        <v>15</v>
      </c>
      <c r="C6300" s="2">
        <v>74152.03</v>
      </c>
      <c r="D6300" t="str">
        <f t="shared" si="196"/>
        <v>278288-2024-08</v>
      </c>
      <c r="E6300" s="2">
        <f t="shared" si="197"/>
        <v>74152.03</v>
      </c>
    </row>
    <row r="6301" spans="1:5" x14ac:dyDescent="0.3">
      <c r="A6301">
        <v>207161</v>
      </c>
      <c r="B6301" t="s">
        <v>12</v>
      </c>
      <c r="C6301" s="2">
        <v>379956.35</v>
      </c>
      <c r="D6301" t="str">
        <f t="shared" si="196"/>
        <v>207161-2024-06</v>
      </c>
      <c r="E6301" s="2">
        <f t="shared" si="197"/>
        <v>379956.35</v>
      </c>
    </row>
    <row r="6302" spans="1:5" x14ac:dyDescent="0.3">
      <c r="A6302">
        <v>663584</v>
      </c>
      <c r="B6302" t="s">
        <v>13</v>
      </c>
      <c r="C6302" s="2">
        <v>190197.56</v>
      </c>
      <c r="D6302" t="str">
        <f t="shared" si="196"/>
        <v>663584-2024-12</v>
      </c>
      <c r="E6302" s="2">
        <f t="shared" si="197"/>
        <v>190197.56</v>
      </c>
    </row>
    <row r="6303" spans="1:5" x14ac:dyDescent="0.3">
      <c r="A6303" t="s">
        <v>25</v>
      </c>
      <c r="B6303" t="s">
        <v>8</v>
      </c>
      <c r="C6303" s="2">
        <v>54592</v>
      </c>
      <c r="D6303" t="str">
        <f t="shared" si="196"/>
        <v>025140-2024-03</v>
      </c>
      <c r="E6303" s="2">
        <f t="shared" si="197"/>
        <v>54592</v>
      </c>
    </row>
    <row r="6304" spans="1:5" x14ac:dyDescent="0.3">
      <c r="A6304">
        <v>553560</v>
      </c>
      <c r="B6304" t="s">
        <v>12</v>
      </c>
      <c r="C6304" s="2">
        <v>105969.85</v>
      </c>
      <c r="D6304" t="str">
        <f t="shared" si="196"/>
        <v>553560-2024-06</v>
      </c>
      <c r="E6304" s="2">
        <f t="shared" si="197"/>
        <v>105969.85</v>
      </c>
    </row>
    <row r="6305" spans="1:5" x14ac:dyDescent="0.3">
      <c r="A6305">
        <v>557768</v>
      </c>
      <c r="B6305" t="s">
        <v>6</v>
      </c>
      <c r="C6305" s="2">
        <v>43952.160000000003</v>
      </c>
      <c r="D6305" t="str">
        <f t="shared" si="196"/>
        <v>557768-2024-02</v>
      </c>
      <c r="E6305" s="2">
        <f t="shared" si="197"/>
        <v>43952.160000000003</v>
      </c>
    </row>
    <row r="6306" spans="1:5" x14ac:dyDescent="0.3">
      <c r="A6306">
        <v>649432</v>
      </c>
      <c r="B6306" t="s">
        <v>10</v>
      </c>
      <c r="C6306" s="2">
        <v>2643.18</v>
      </c>
      <c r="D6306" t="str">
        <f t="shared" si="196"/>
        <v>649432-2024-05</v>
      </c>
      <c r="E6306" s="2">
        <f t="shared" si="197"/>
        <v>2643.18</v>
      </c>
    </row>
    <row r="6307" spans="1:5" x14ac:dyDescent="0.3">
      <c r="A6307" t="s">
        <v>38</v>
      </c>
      <c r="B6307" t="s">
        <v>16</v>
      </c>
      <c r="C6307" s="2">
        <v>107552.42</v>
      </c>
      <c r="D6307" t="str">
        <f t="shared" si="196"/>
        <v>090145-2024-09</v>
      </c>
      <c r="E6307" s="2">
        <f t="shared" si="197"/>
        <v>107552.42</v>
      </c>
    </row>
    <row r="6308" spans="1:5" x14ac:dyDescent="0.3">
      <c r="A6308">
        <v>825295</v>
      </c>
      <c r="B6308" t="s">
        <v>17</v>
      </c>
      <c r="C6308" s="2">
        <v>2291.1799999999998</v>
      </c>
      <c r="D6308" t="str">
        <f t="shared" si="196"/>
        <v>825295-2024-10</v>
      </c>
      <c r="E6308" s="2">
        <f t="shared" si="197"/>
        <v>2291.1799999999998</v>
      </c>
    </row>
    <row r="6309" spans="1:5" x14ac:dyDescent="0.3">
      <c r="A6309">
        <v>544252</v>
      </c>
      <c r="B6309" t="s">
        <v>18</v>
      </c>
      <c r="C6309" s="2">
        <v>73829.179999999993</v>
      </c>
      <c r="D6309" t="str">
        <f t="shared" si="196"/>
        <v>544252-2024-11</v>
      </c>
      <c r="E6309" s="2">
        <f t="shared" si="197"/>
        <v>73829.179999999993</v>
      </c>
    </row>
    <row r="6310" spans="1:5" x14ac:dyDescent="0.3">
      <c r="A6310">
        <v>140179</v>
      </c>
      <c r="B6310" t="s">
        <v>6</v>
      </c>
      <c r="C6310" s="2">
        <v>42615.08</v>
      </c>
      <c r="D6310" t="str">
        <f t="shared" si="196"/>
        <v>140179-2024-02</v>
      </c>
      <c r="E6310" s="2">
        <f t="shared" si="197"/>
        <v>42615.08</v>
      </c>
    </row>
    <row r="6311" spans="1:5" x14ac:dyDescent="0.3">
      <c r="A6311">
        <v>907255</v>
      </c>
      <c r="B6311" t="s">
        <v>10</v>
      </c>
      <c r="C6311" s="2">
        <v>424568.83</v>
      </c>
      <c r="D6311" t="str">
        <f t="shared" si="196"/>
        <v>907255-2024-05</v>
      </c>
      <c r="E6311" s="2">
        <f t="shared" si="197"/>
        <v>424568.83</v>
      </c>
    </row>
    <row r="6312" spans="1:5" x14ac:dyDescent="0.3">
      <c r="A6312">
        <v>137839</v>
      </c>
      <c r="B6312" t="s">
        <v>6</v>
      </c>
      <c r="C6312" s="2">
        <v>779267.13</v>
      </c>
      <c r="D6312" t="str">
        <f t="shared" si="196"/>
        <v>137839-2024-02</v>
      </c>
      <c r="E6312" s="2">
        <f t="shared" si="197"/>
        <v>779267.13</v>
      </c>
    </row>
    <row r="6313" spans="1:5" x14ac:dyDescent="0.3">
      <c r="A6313">
        <v>946011</v>
      </c>
      <c r="B6313" t="s">
        <v>16</v>
      </c>
      <c r="C6313" s="2">
        <v>5163303.09</v>
      </c>
      <c r="D6313" t="str">
        <f t="shared" si="196"/>
        <v>946011-2024-09</v>
      </c>
      <c r="E6313" s="2">
        <f t="shared" si="197"/>
        <v>5163303.09</v>
      </c>
    </row>
    <row r="6314" spans="1:5" x14ac:dyDescent="0.3">
      <c r="A6314">
        <v>183076</v>
      </c>
      <c r="B6314" t="s">
        <v>10</v>
      </c>
      <c r="C6314" s="2">
        <v>573823.6</v>
      </c>
      <c r="D6314" t="str">
        <f t="shared" si="196"/>
        <v>183076-2024-05</v>
      </c>
      <c r="E6314" s="2">
        <f t="shared" si="197"/>
        <v>573823.6</v>
      </c>
    </row>
    <row r="6315" spans="1:5" x14ac:dyDescent="0.3">
      <c r="A6315">
        <v>893286</v>
      </c>
      <c r="B6315" t="s">
        <v>17</v>
      </c>
      <c r="C6315" s="2">
        <v>3561698.34</v>
      </c>
      <c r="D6315" t="str">
        <f t="shared" si="196"/>
        <v>893286-2024-10</v>
      </c>
      <c r="E6315" s="2">
        <f t="shared" si="197"/>
        <v>3561698.34</v>
      </c>
    </row>
    <row r="6316" spans="1:5" x14ac:dyDescent="0.3">
      <c r="A6316">
        <v>909917</v>
      </c>
      <c r="B6316" t="s">
        <v>8</v>
      </c>
      <c r="C6316" s="2">
        <v>388607.88</v>
      </c>
      <c r="D6316" t="str">
        <f t="shared" si="196"/>
        <v>909917-2024-03</v>
      </c>
      <c r="E6316" s="2">
        <f t="shared" si="197"/>
        <v>388607.88</v>
      </c>
    </row>
    <row r="6317" spans="1:5" x14ac:dyDescent="0.3">
      <c r="A6317">
        <v>713914</v>
      </c>
      <c r="B6317" t="s">
        <v>18</v>
      </c>
      <c r="C6317" s="2">
        <v>5647453.9400000004</v>
      </c>
      <c r="D6317" t="str">
        <f t="shared" si="196"/>
        <v>713914-2024-11</v>
      </c>
      <c r="E6317" s="2">
        <f t="shared" si="197"/>
        <v>5647453.9400000004</v>
      </c>
    </row>
    <row r="6318" spans="1:5" x14ac:dyDescent="0.3">
      <c r="A6318">
        <v>407853</v>
      </c>
      <c r="B6318" t="s">
        <v>3</v>
      </c>
      <c r="C6318" s="2">
        <v>116918.8</v>
      </c>
      <c r="D6318" t="str">
        <f t="shared" si="196"/>
        <v>407853-2024-01</v>
      </c>
      <c r="E6318" s="2">
        <f t="shared" si="197"/>
        <v>116918.8</v>
      </c>
    </row>
    <row r="6319" spans="1:5" x14ac:dyDescent="0.3">
      <c r="A6319" t="s">
        <v>42</v>
      </c>
      <c r="B6319" t="s">
        <v>6</v>
      </c>
      <c r="C6319" s="2">
        <v>2619094.87</v>
      </c>
      <c r="D6319" t="str">
        <f t="shared" si="196"/>
        <v>071322-2024-02</v>
      </c>
      <c r="E6319" s="2">
        <f t="shared" si="197"/>
        <v>2619094.87</v>
      </c>
    </row>
    <row r="6320" spans="1:5" x14ac:dyDescent="0.3">
      <c r="A6320">
        <v>494054</v>
      </c>
      <c r="B6320" t="s">
        <v>17</v>
      </c>
      <c r="C6320" s="2">
        <v>1137381.3600000001</v>
      </c>
      <c r="D6320" t="str">
        <f t="shared" si="196"/>
        <v>494054-2024-10</v>
      </c>
      <c r="E6320" s="2">
        <f t="shared" si="197"/>
        <v>1137381.3600000001</v>
      </c>
    </row>
    <row r="6321" spans="1:5" x14ac:dyDescent="0.3">
      <c r="A6321" t="s">
        <v>67</v>
      </c>
      <c r="B6321" t="s">
        <v>17</v>
      </c>
      <c r="C6321" s="2">
        <v>1827570.16</v>
      </c>
      <c r="D6321" t="str">
        <f t="shared" si="196"/>
        <v>041040-2024-10</v>
      </c>
      <c r="E6321" s="2">
        <f t="shared" si="197"/>
        <v>1827570.16</v>
      </c>
    </row>
    <row r="6322" spans="1:5" x14ac:dyDescent="0.3">
      <c r="A6322">
        <v>782226</v>
      </c>
      <c r="B6322" t="s">
        <v>6</v>
      </c>
      <c r="C6322" s="2">
        <v>564633.55000000005</v>
      </c>
      <c r="D6322" t="str">
        <f t="shared" si="196"/>
        <v>782226-2024-02</v>
      </c>
      <c r="E6322" s="2">
        <f t="shared" si="197"/>
        <v>564633.55000000005</v>
      </c>
    </row>
    <row r="6323" spans="1:5" x14ac:dyDescent="0.3">
      <c r="A6323">
        <v>338932</v>
      </c>
      <c r="B6323" t="s">
        <v>3</v>
      </c>
      <c r="C6323" s="2">
        <v>4131931.99</v>
      </c>
      <c r="D6323" t="str">
        <f t="shared" si="196"/>
        <v>338932-2024-01</v>
      </c>
      <c r="E6323" s="2">
        <f t="shared" si="197"/>
        <v>4131931.99</v>
      </c>
    </row>
    <row r="6324" spans="1:5" x14ac:dyDescent="0.3">
      <c r="A6324">
        <v>995813</v>
      </c>
      <c r="B6324" t="s">
        <v>18</v>
      </c>
      <c r="C6324" s="2">
        <v>630521.56000000006</v>
      </c>
      <c r="D6324" t="str">
        <f t="shared" si="196"/>
        <v>995813-2024-11</v>
      </c>
      <c r="E6324" s="2">
        <f t="shared" si="197"/>
        <v>630521.56000000006</v>
      </c>
    </row>
    <row r="6325" spans="1:5" x14ac:dyDescent="0.3">
      <c r="A6325">
        <v>739091</v>
      </c>
      <c r="B6325" t="s">
        <v>16</v>
      </c>
      <c r="C6325" s="2">
        <v>249102.72</v>
      </c>
      <c r="D6325" t="str">
        <f t="shared" si="196"/>
        <v>739091-2024-09</v>
      </c>
      <c r="E6325" s="2">
        <f t="shared" si="197"/>
        <v>249102.72</v>
      </c>
    </row>
    <row r="6326" spans="1:5" x14ac:dyDescent="0.3">
      <c r="A6326">
        <v>569441</v>
      </c>
      <c r="B6326" t="s">
        <v>17</v>
      </c>
      <c r="C6326" s="2">
        <v>15380</v>
      </c>
      <c r="D6326" t="str">
        <f t="shared" si="196"/>
        <v>569441-2024-10</v>
      </c>
      <c r="E6326" s="2">
        <f t="shared" si="197"/>
        <v>15380</v>
      </c>
    </row>
    <row r="6327" spans="1:5" x14ac:dyDescent="0.3">
      <c r="A6327">
        <v>382327</v>
      </c>
      <c r="B6327" t="s">
        <v>14</v>
      </c>
      <c r="C6327" s="2">
        <v>640261.51</v>
      </c>
      <c r="D6327" t="str">
        <f t="shared" si="196"/>
        <v>382327-2024-07</v>
      </c>
      <c r="E6327" s="2">
        <f t="shared" si="197"/>
        <v>640261.51</v>
      </c>
    </row>
    <row r="6328" spans="1:5" x14ac:dyDescent="0.3">
      <c r="A6328">
        <v>518025</v>
      </c>
      <c r="B6328" t="s">
        <v>8</v>
      </c>
      <c r="C6328" s="2">
        <v>968031.73</v>
      </c>
      <c r="D6328" t="str">
        <f t="shared" si="196"/>
        <v>518025-2024-03</v>
      </c>
      <c r="E6328" s="2">
        <f t="shared" si="197"/>
        <v>968031.73</v>
      </c>
    </row>
    <row r="6329" spans="1:5" x14ac:dyDescent="0.3">
      <c r="A6329">
        <v>101987</v>
      </c>
      <c r="B6329" t="s">
        <v>16</v>
      </c>
      <c r="C6329" s="2">
        <v>46763.86</v>
      </c>
      <c r="D6329" t="str">
        <f t="shared" si="196"/>
        <v>101987-2024-09</v>
      </c>
      <c r="E6329" s="2">
        <f t="shared" si="197"/>
        <v>46763.86</v>
      </c>
    </row>
    <row r="6330" spans="1:5" x14ac:dyDescent="0.3">
      <c r="A6330">
        <v>183076</v>
      </c>
      <c r="B6330" t="s">
        <v>12</v>
      </c>
      <c r="C6330" s="2">
        <v>562215.23</v>
      </c>
      <c r="D6330" t="str">
        <f t="shared" si="196"/>
        <v>183076-2024-06</v>
      </c>
      <c r="E6330" s="2">
        <f t="shared" si="197"/>
        <v>562215.23</v>
      </c>
    </row>
    <row r="6331" spans="1:5" x14ac:dyDescent="0.3">
      <c r="A6331" t="s">
        <v>111</v>
      </c>
      <c r="B6331" t="s">
        <v>18</v>
      </c>
      <c r="C6331" s="2">
        <v>412767.58</v>
      </c>
      <c r="D6331" t="str">
        <f t="shared" si="196"/>
        <v>075015-2024-11</v>
      </c>
      <c r="E6331" s="2">
        <f t="shared" si="197"/>
        <v>412767.58</v>
      </c>
    </row>
    <row r="6332" spans="1:5" x14ac:dyDescent="0.3">
      <c r="A6332">
        <v>955432</v>
      </c>
      <c r="B6332" t="s">
        <v>8</v>
      </c>
      <c r="C6332" s="2">
        <v>4323686.59</v>
      </c>
      <c r="D6332" t="str">
        <f t="shared" si="196"/>
        <v>955432-2024-03</v>
      </c>
      <c r="E6332" s="2">
        <f t="shared" si="197"/>
        <v>4323686.59</v>
      </c>
    </row>
    <row r="6333" spans="1:5" x14ac:dyDescent="0.3">
      <c r="A6333">
        <v>955432</v>
      </c>
      <c r="B6333" t="s">
        <v>16</v>
      </c>
      <c r="C6333" s="2">
        <v>3836874.45</v>
      </c>
      <c r="D6333" t="str">
        <f t="shared" si="196"/>
        <v>955432-2024-09</v>
      </c>
      <c r="E6333" s="2">
        <f t="shared" si="197"/>
        <v>3836874.45</v>
      </c>
    </row>
    <row r="6334" spans="1:5" x14ac:dyDescent="0.3">
      <c r="A6334">
        <v>940154</v>
      </c>
      <c r="B6334" t="s">
        <v>15</v>
      </c>
      <c r="C6334" s="2">
        <v>1247664.0900000001</v>
      </c>
      <c r="D6334" t="str">
        <f t="shared" si="196"/>
        <v>940154-2024-08</v>
      </c>
      <c r="E6334" s="2">
        <f t="shared" si="197"/>
        <v>1247664.0900000001</v>
      </c>
    </row>
    <row r="6335" spans="1:5" x14ac:dyDescent="0.3">
      <c r="A6335">
        <v>172797</v>
      </c>
      <c r="B6335" t="s">
        <v>3</v>
      </c>
      <c r="C6335" s="2">
        <v>22303.599999999999</v>
      </c>
      <c r="D6335" t="str">
        <f t="shared" si="196"/>
        <v>172797-2024-01</v>
      </c>
      <c r="E6335" s="2">
        <f t="shared" si="197"/>
        <v>22303.599999999999</v>
      </c>
    </row>
    <row r="6336" spans="1:5" x14ac:dyDescent="0.3">
      <c r="A6336">
        <v>807508</v>
      </c>
      <c r="B6336" t="s">
        <v>15</v>
      </c>
      <c r="C6336" s="2">
        <v>536779.68000000005</v>
      </c>
      <c r="D6336" t="str">
        <f t="shared" si="196"/>
        <v>807508-2024-08</v>
      </c>
      <c r="E6336" s="2">
        <f t="shared" si="197"/>
        <v>536779.68000000005</v>
      </c>
    </row>
    <row r="6337" spans="1:5" x14ac:dyDescent="0.3">
      <c r="A6337">
        <v>140123</v>
      </c>
      <c r="B6337" t="s">
        <v>3</v>
      </c>
      <c r="C6337" s="2">
        <v>73280.59</v>
      </c>
      <c r="D6337" t="str">
        <f t="shared" si="196"/>
        <v>140123-2024-01</v>
      </c>
      <c r="E6337" s="2">
        <f t="shared" si="197"/>
        <v>73280.59</v>
      </c>
    </row>
    <row r="6338" spans="1:5" x14ac:dyDescent="0.3">
      <c r="A6338">
        <v>265450</v>
      </c>
      <c r="B6338" t="s">
        <v>8</v>
      </c>
      <c r="C6338" s="2">
        <v>488110.73</v>
      </c>
      <c r="D6338" t="str">
        <f t="shared" si="196"/>
        <v>265450-2024-03</v>
      </c>
      <c r="E6338" s="2">
        <f t="shared" si="197"/>
        <v>488110.73</v>
      </c>
    </row>
    <row r="6339" spans="1:5" x14ac:dyDescent="0.3">
      <c r="A6339">
        <v>877883</v>
      </c>
      <c r="B6339" t="s">
        <v>12</v>
      </c>
      <c r="C6339" s="2">
        <v>1017776.25</v>
      </c>
      <c r="D6339" t="str">
        <f t="shared" ref="D6339:D6402" si="198">A6339&amp;"-"&amp;B6339</f>
        <v>877883-2024-06</v>
      </c>
      <c r="E6339" s="2">
        <f t="shared" ref="E6339:E6402" si="199">C6339</f>
        <v>1017776.25</v>
      </c>
    </row>
    <row r="6340" spans="1:5" x14ac:dyDescent="0.3">
      <c r="A6340">
        <v>348252</v>
      </c>
      <c r="B6340" t="s">
        <v>6</v>
      </c>
      <c r="C6340" s="2">
        <v>265212.03999999998</v>
      </c>
      <c r="D6340" t="str">
        <f t="shared" si="198"/>
        <v>348252-2024-02</v>
      </c>
      <c r="E6340" s="2">
        <f t="shared" si="199"/>
        <v>265212.03999999998</v>
      </c>
    </row>
    <row r="6341" spans="1:5" x14ac:dyDescent="0.3">
      <c r="A6341">
        <v>474798</v>
      </c>
      <c r="B6341" t="s">
        <v>8</v>
      </c>
      <c r="C6341" s="2">
        <v>13018.55</v>
      </c>
      <c r="D6341" t="str">
        <f t="shared" si="198"/>
        <v>474798-2024-03</v>
      </c>
      <c r="E6341" s="2">
        <f t="shared" si="199"/>
        <v>13018.55</v>
      </c>
    </row>
    <row r="6342" spans="1:5" x14ac:dyDescent="0.3">
      <c r="A6342">
        <v>801286</v>
      </c>
      <c r="B6342" t="s">
        <v>6</v>
      </c>
      <c r="C6342" s="2">
        <v>198394.05</v>
      </c>
      <c r="D6342" t="str">
        <f t="shared" si="198"/>
        <v>801286-2024-02</v>
      </c>
      <c r="E6342" s="2">
        <f t="shared" si="199"/>
        <v>198394.05</v>
      </c>
    </row>
    <row r="6343" spans="1:5" x14ac:dyDescent="0.3">
      <c r="A6343">
        <v>213154</v>
      </c>
      <c r="B6343" t="s">
        <v>12</v>
      </c>
      <c r="C6343" s="2">
        <v>203755.27</v>
      </c>
      <c r="D6343" t="str">
        <f t="shared" si="198"/>
        <v>213154-2024-06</v>
      </c>
      <c r="E6343" s="2">
        <f t="shared" si="199"/>
        <v>203755.27</v>
      </c>
    </row>
    <row r="6344" spans="1:5" x14ac:dyDescent="0.3">
      <c r="A6344">
        <v>190029</v>
      </c>
      <c r="B6344" t="s">
        <v>12</v>
      </c>
      <c r="C6344" s="2">
        <v>215251.51</v>
      </c>
      <c r="D6344" t="str">
        <f t="shared" si="198"/>
        <v>190029-2024-06</v>
      </c>
      <c r="E6344" s="2">
        <f t="shared" si="199"/>
        <v>215251.51</v>
      </c>
    </row>
    <row r="6345" spans="1:5" x14ac:dyDescent="0.3">
      <c r="A6345">
        <v>830284</v>
      </c>
      <c r="B6345" t="s">
        <v>16</v>
      </c>
      <c r="C6345" s="2">
        <v>282315.14</v>
      </c>
      <c r="D6345" t="str">
        <f t="shared" si="198"/>
        <v>830284-2024-09</v>
      </c>
      <c r="E6345" s="2">
        <f t="shared" si="199"/>
        <v>282315.14</v>
      </c>
    </row>
    <row r="6346" spans="1:5" x14ac:dyDescent="0.3">
      <c r="A6346">
        <v>705378</v>
      </c>
      <c r="B6346" t="s">
        <v>12</v>
      </c>
      <c r="C6346" s="2">
        <v>265198.3</v>
      </c>
      <c r="D6346" t="str">
        <f t="shared" si="198"/>
        <v>705378-2024-06</v>
      </c>
      <c r="E6346" s="2">
        <f t="shared" si="199"/>
        <v>265198.3</v>
      </c>
    </row>
    <row r="6347" spans="1:5" x14ac:dyDescent="0.3">
      <c r="A6347">
        <v>238018</v>
      </c>
      <c r="B6347" t="s">
        <v>15</v>
      </c>
      <c r="C6347" s="2">
        <v>3037583.6</v>
      </c>
      <c r="D6347" t="str">
        <f t="shared" si="198"/>
        <v>238018-2024-08</v>
      </c>
      <c r="E6347" s="2">
        <f t="shared" si="199"/>
        <v>3037583.6</v>
      </c>
    </row>
    <row r="6348" spans="1:5" x14ac:dyDescent="0.3">
      <c r="A6348" t="s">
        <v>166</v>
      </c>
      <c r="B6348" t="s">
        <v>9</v>
      </c>
      <c r="C6348" s="2">
        <v>2784772.85</v>
      </c>
      <c r="D6348" t="str">
        <f t="shared" si="198"/>
        <v>049186-2024-04</v>
      </c>
      <c r="E6348" s="2">
        <f t="shared" si="199"/>
        <v>2784772.85</v>
      </c>
    </row>
    <row r="6349" spans="1:5" x14ac:dyDescent="0.3">
      <c r="A6349">
        <v>737418</v>
      </c>
      <c r="B6349" t="s">
        <v>13</v>
      </c>
      <c r="C6349" s="2">
        <v>18770.599999999999</v>
      </c>
      <c r="D6349" t="str">
        <f t="shared" si="198"/>
        <v>737418-2024-12</v>
      </c>
      <c r="E6349" s="2">
        <f t="shared" si="199"/>
        <v>18770.599999999999</v>
      </c>
    </row>
    <row r="6350" spans="1:5" x14ac:dyDescent="0.3">
      <c r="A6350">
        <v>101569</v>
      </c>
      <c r="B6350" t="s">
        <v>14</v>
      </c>
      <c r="C6350" s="2">
        <v>583571.52</v>
      </c>
      <c r="D6350" t="str">
        <f t="shared" si="198"/>
        <v>101569-2024-07</v>
      </c>
      <c r="E6350" s="2">
        <f t="shared" si="199"/>
        <v>583571.52</v>
      </c>
    </row>
    <row r="6351" spans="1:5" x14ac:dyDescent="0.3">
      <c r="A6351">
        <v>587364</v>
      </c>
      <c r="B6351" t="s">
        <v>15</v>
      </c>
      <c r="C6351" s="2">
        <v>82235.679999999993</v>
      </c>
      <c r="D6351" t="str">
        <f t="shared" si="198"/>
        <v>587364-2024-08</v>
      </c>
      <c r="E6351" s="2">
        <f t="shared" si="199"/>
        <v>82235.679999999993</v>
      </c>
    </row>
    <row r="6352" spans="1:5" x14ac:dyDescent="0.3">
      <c r="A6352">
        <v>639422</v>
      </c>
      <c r="B6352" t="s">
        <v>10</v>
      </c>
      <c r="C6352" s="2">
        <v>154455.64000000001</v>
      </c>
      <c r="D6352" t="str">
        <f t="shared" si="198"/>
        <v>639422-2024-05</v>
      </c>
      <c r="E6352" s="2">
        <f t="shared" si="199"/>
        <v>154455.64000000001</v>
      </c>
    </row>
    <row r="6353" spans="1:5" x14ac:dyDescent="0.3">
      <c r="A6353">
        <v>905603</v>
      </c>
      <c r="B6353" t="s">
        <v>18</v>
      </c>
      <c r="C6353" s="2">
        <v>588200.30000000005</v>
      </c>
      <c r="D6353" t="str">
        <f t="shared" si="198"/>
        <v>905603-2024-11</v>
      </c>
      <c r="E6353" s="2">
        <f t="shared" si="199"/>
        <v>588200.30000000005</v>
      </c>
    </row>
    <row r="6354" spans="1:5" x14ac:dyDescent="0.3">
      <c r="A6354">
        <v>206843</v>
      </c>
      <c r="B6354" t="s">
        <v>18</v>
      </c>
      <c r="C6354" s="2">
        <v>56567.040000000001</v>
      </c>
      <c r="D6354" t="str">
        <f t="shared" si="198"/>
        <v>206843-2024-11</v>
      </c>
      <c r="E6354" s="2">
        <f t="shared" si="199"/>
        <v>56567.040000000001</v>
      </c>
    </row>
    <row r="6355" spans="1:5" x14ac:dyDescent="0.3">
      <c r="A6355" t="s">
        <v>112</v>
      </c>
      <c r="B6355" t="s">
        <v>15</v>
      </c>
      <c r="C6355" s="2">
        <v>129835.11</v>
      </c>
      <c r="D6355" t="str">
        <f t="shared" si="198"/>
        <v>054717-2024-08</v>
      </c>
      <c r="E6355" s="2">
        <f t="shared" si="199"/>
        <v>129835.11</v>
      </c>
    </row>
    <row r="6356" spans="1:5" x14ac:dyDescent="0.3">
      <c r="A6356">
        <v>930617</v>
      </c>
      <c r="B6356" t="s">
        <v>12</v>
      </c>
      <c r="C6356" s="2">
        <v>135503.32</v>
      </c>
      <c r="D6356" t="str">
        <f t="shared" si="198"/>
        <v>930617-2024-06</v>
      </c>
      <c r="E6356" s="2">
        <f t="shared" si="199"/>
        <v>135503.32</v>
      </c>
    </row>
    <row r="6357" spans="1:5" x14ac:dyDescent="0.3">
      <c r="A6357">
        <v>954831</v>
      </c>
      <c r="B6357" t="s">
        <v>10</v>
      </c>
      <c r="C6357" s="2">
        <v>27680.37</v>
      </c>
      <c r="D6357" t="str">
        <f t="shared" si="198"/>
        <v>954831-2024-05</v>
      </c>
      <c r="E6357" s="2">
        <f t="shared" si="199"/>
        <v>27680.37</v>
      </c>
    </row>
    <row r="6358" spans="1:5" x14ac:dyDescent="0.3">
      <c r="A6358">
        <v>715249</v>
      </c>
      <c r="B6358" t="s">
        <v>3</v>
      </c>
      <c r="C6358" s="2">
        <v>1995.03</v>
      </c>
      <c r="D6358" t="str">
        <f t="shared" si="198"/>
        <v>715249-2024-01</v>
      </c>
      <c r="E6358" s="2">
        <f t="shared" si="199"/>
        <v>1995.03</v>
      </c>
    </row>
    <row r="6359" spans="1:5" x14ac:dyDescent="0.3">
      <c r="A6359">
        <v>101284</v>
      </c>
      <c r="B6359" t="s">
        <v>9</v>
      </c>
      <c r="C6359" s="2">
        <v>46429.82</v>
      </c>
      <c r="D6359" t="str">
        <f t="shared" si="198"/>
        <v>101284-2024-04</v>
      </c>
      <c r="E6359" s="2">
        <f t="shared" si="199"/>
        <v>46429.82</v>
      </c>
    </row>
    <row r="6360" spans="1:5" x14ac:dyDescent="0.3">
      <c r="A6360">
        <v>757056</v>
      </c>
      <c r="B6360" t="s">
        <v>13</v>
      </c>
      <c r="C6360" s="2">
        <v>152111.74</v>
      </c>
      <c r="D6360" t="str">
        <f t="shared" si="198"/>
        <v>757056-2024-12</v>
      </c>
      <c r="E6360" s="2">
        <f t="shared" si="199"/>
        <v>152111.74</v>
      </c>
    </row>
    <row r="6361" spans="1:5" x14ac:dyDescent="0.3">
      <c r="A6361">
        <v>624055</v>
      </c>
      <c r="B6361" t="s">
        <v>3</v>
      </c>
      <c r="C6361" s="2">
        <v>7225.24</v>
      </c>
      <c r="D6361" t="str">
        <f t="shared" si="198"/>
        <v>624055-2024-01</v>
      </c>
      <c r="E6361" s="2">
        <f t="shared" si="199"/>
        <v>7225.24</v>
      </c>
    </row>
    <row r="6362" spans="1:5" x14ac:dyDescent="0.3">
      <c r="A6362">
        <v>995800</v>
      </c>
      <c r="B6362" t="s">
        <v>18</v>
      </c>
      <c r="C6362" s="2">
        <v>315173.64</v>
      </c>
      <c r="D6362" t="str">
        <f t="shared" si="198"/>
        <v>995800-2024-11</v>
      </c>
      <c r="E6362" s="2">
        <f t="shared" si="199"/>
        <v>315173.64</v>
      </c>
    </row>
    <row r="6363" spans="1:5" x14ac:dyDescent="0.3">
      <c r="A6363">
        <v>788772</v>
      </c>
      <c r="B6363" t="s">
        <v>10</v>
      </c>
      <c r="C6363" s="2">
        <v>55883.75</v>
      </c>
      <c r="D6363" t="str">
        <f t="shared" si="198"/>
        <v>788772-2024-05</v>
      </c>
      <c r="E6363" s="2">
        <f t="shared" si="199"/>
        <v>55883.75</v>
      </c>
    </row>
    <row r="6364" spans="1:5" x14ac:dyDescent="0.3">
      <c r="A6364">
        <v>682647</v>
      </c>
      <c r="B6364" t="s">
        <v>13</v>
      </c>
      <c r="C6364" s="2">
        <v>3051.8</v>
      </c>
      <c r="D6364" t="str">
        <f t="shared" si="198"/>
        <v>682647-2024-12</v>
      </c>
      <c r="E6364" s="2">
        <f t="shared" si="199"/>
        <v>3051.8</v>
      </c>
    </row>
    <row r="6365" spans="1:5" x14ac:dyDescent="0.3">
      <c r="A6365">
        <v>439434</v>
      </c>
      <c r="B6365" t="s">
        <v>9</v>
      </c>
      <c r="C6365" s="2">
        <v>501672.37</v>
      </c>
      <c r="D6365" t="str">
        <f t="shared" si="198"/>
        <v>439434-2024-04</v>
      </c>
      <c r="E6365" s="2">
        <f t="shared" si="199"/>
        <v>501672.37</v>
      </c>
    </row>
    <row r="6366" spans="1:5" x14ac:dyDescent="0.3">
      <c r="A6366">
        <v>464737</v>
      </c>
      <c r="B6366" t="s">
        <v>10</v>
      </c>
      <c r="C6366" s="2">
        <v>14936.29</v>
      </c>
      <c r="D6366" t="str">
        <f t="shared" si="198"/>
        <v>464737-2024-05</v>
      </c>
      <c r="E6366" s="2">
        <f t="shared" si="199"/>
        <v>14936.29</v>
      </c>
    </row>
    <row r="6367" spans="1:5" x14ac:dyDescent="0.3">
      <c r="A6367">
        <v>908125</v>
      </c>
      <c r="B6367" t="s">
        <v>10</v>
      </c>
      <c r="C6367" s="2">
        <v>383689.58</v>
      </c>
      <c r="D6367" t="str">
        <f t="shared" si="198"/>
        <v>908125-2024-05</v>
      </c>
      <c r="E6367" s="2">
        <f t="shared" si="199"/>
        <v>383689.58</v>
      </c>
    </row>
    <row r="6368" spans="1:5" x14ac:dyDescent="0.3">
      <c r="A6368">
        <v>878015</v>
      </c>
      <c r="B6368" t="s">
        <v>6</v>
      </c>
      <c r="C6368" s="2">
        <v>152666.65</v>
      </c>
      <c r="D6368" t="str">
        <f t="shared" si="198"/>
        <v>878015-2024-02</v>
      </c>
      <c r="E6368" s="2">
        <f t="shared" si="199"/>
        <v>152666.65</v>
      </c>
    </row>
    <row r="6369" spans="1:5" x14ac:dyDescent="0.3">
      <c r="A6369">
        <v>151182</v>
      </c>
      <c r="B6369" t="s">
        <v>16</v>
      </c>
      <c r="C6369" s="2">
        <v>449484.94</v>
      </c>
      <c r="D6369" t="str">
        <f t="shared" si="198"/>
        <v>151182-2024-09</v>
      </c>
      <c r="E6369" s="2">
        <f t="shared" si="199"/>
        <v>449484.94</v>
      </c>
    </row>
    <row r="6370" spans="1:5" x14ac:dyDescent="0.3">
      <c r="A6370" t="s">
        <v>47</v>
      </c>
      <c r="B6370" t="s">
        <v>3</v>
      </c>
      <c r="C6370" s="2">
        <v>57297.29</v>
      </c>
      <c r="D6370" t="str">
        <f t="shared" si="198"/>
        <v>075155-2024-01</v>
      </c>
      <c r="E6370" s="2">
        <f t="shared" si="199"/>
        <v>57297.29</v>
      </c>
    </row>
    <row r="6371" spans="1:5" x14ac:dyDescent="0.3">
      <c r="A6371">
        <v>954364</v>
      </c>
      <c r="B6371" t="s">
        <v>12</v>
      </c>
      <c r="C6371" s="2">
        <v>55727.31</v>
      </c>
      <c r="D6371" t="str">
        <f t="shared" si="198"/>
        <v>954364-2024-06</v>
      </c>
      <c r="E6371" s="2">
        <f t="shared" si="199"/>
        <v>55727.31</v>
      </c>
    </row>
    <row r="6372" spans="1:5" x14ac:dyDescent="0.3">
      <c r="A6372" t="s">
        <v>142</v>
      </c>
      <c r="B6372" t="s">
        <v>6</v>
      </c>
      <c r="C6372" s="2">
        <v>20812.84</v>
      </c>
      <c r="D6372" t="str">
        <f t="shared" si="198"/>
        <v>049597-2024-02</v>
      </c>
      <c r="E6372" s="2">
        <f t="shared" si="199"/>
        <v>20812.84</v>
      </c>
    </row>
    <row r="6373" spans="1:5" x14ac:dyDescent="0.3">
      <c r="A6373">
        <v>120572</v>
      </c>
      <c r="B6373" t="s">
        <v>14</v>
      </c>
      <c r="C6373" s="2">
        <v>99940.41</v>
      </c>
      <c r="D6373" t="str">
        <f t="shared" si="198"/>
        <v>120572-2024-07</v>
      </c>
      <c r="E6373" s="2">
        <f t="shared" si="199"/>
        <v>99940.41</v>
      </c>
    </row>
    <row r="6374" spans="1:5" x14ac:dyDescent="0.3">
      <c r="A6374">
        <v>774897</v>
      </c>
      <c r="B6374" t="s">
        <v>12</v>
      </c>
      <c r="C6374" s="2">
        <v>1116.6600000000001</v>
      </c>
      <c r="D6374" t="str">
        <f t="shared" si="198"/>
        <v>774897-2024-06</v>
      </c>
      <c r="E6374" s="2">
        <f t="shared" si="199"/>
        <v>1116.6600000000001</v>
      </c>
    </row>
    <row r="6375" spans="1:5" x14ac:dyDescent="0.3">
      <c r="A6375">
        <v>630036</v>
      </c>
      <c r="B6375" t="s">
        <v>17</v>
      </c>
      <c r="C6375" s="2">
        <v>177671.6</v>
      </c>
      <c r="D6375" t="str">
        <f t="shared" si="198"/>
        <v>630036-2024-10</v>
      </c>
      <c r="E6375" s="2">
        <f t="shared" si="199"/>
        <v>177671.6</v>
      </c>
    </row>
    <row r="6376" spans="1:5" x14ac:dyDescent="0.3">
      <c r="A6376">
        <v>420373</v>
      </c>
      <c r="B6376" t="s">
        <v>10</v>
      </c>
      <c r="C6376" s="2">
        <v>50417.599999999999</v>
      </c>
      <c r="D6376" t="str">
        <f t="shared" si="198"/>
        <v>420373-2024-05</v>
      </c>
      <c r="E6376" s="2">
        <f t="shared" si="199"/>
        <v>50417.599999999999</v>
      </c>
    </row>
    <row r="6377" spans="1:5" x14ac:dyDescent="0.3">
      <c r="A6377">
        <v>442835</v>
      </c>
      <c r="B6377" t="s">
        <v>8</v>
      </c>
      <c r="C6377" s="2">
        <v>385058.4</v>
      </c>
      <c r="D6377" t="str">
        <f t="shared" si="198"/>
        <v>442835-2024-03</v>
      </c>
      <c r="E6377" s="2">
        <f t="shared" si="199"/>
        <v>385058.4</v>
      </c>
    </row>
    <row r="6378" spans="1:5" x14ac:dyDescent="0.3">
      <c r="A6378">
        <v>517647</v>
      </c>
      <c r="B6378" t="s">
        <v>16</v>
      </c>
      <c r="C6378" s="2">
        <v>3240.22</v>
      </c>
      <c r="D6378" t="str">
        <f t="shared" si="198"/>
        <v>517647-2024-09</v>
      </c>
      <c r="E6378" s="2">
        <f t="shared" si="199"/>
        <v>3240.22</v>
      </c>
    </row>
    <row r="6379" spans="1:5" x14ac:dyDescent="0.3">
      <c r="A6379">
        <v>457354</v>
      </c>
      <c r="B6379" t="s">
        <v>9</v>
      </c>
      <c r="C6379" s="2">
        <v>49017.96</v>
      </c>
      <c r="D6379" t="str">
        <f t="shared" si="198"/>
        <v>457354-2024-04</v>
      </c>
      <c r="E6379" s="2">
        <f t="shared" si="199"/>
        <v>49017.96</v>
      </c>
    </row>
    <row r="6380" spans="1:5" x14ac:dyDescent="0.3">
      <c r="A6380">
        <v>830200</v>
      </c>
      <c r="B6380" t="s">
        <v>10</v>
      </c>
      <c r="C6380" s="2">
        <v>780171.5</v>
      </c>
      <c r="D6380" t="str">
        <f t="shared" si="198"/>
        <v>830200-2024-05</v>
      </c>
      <c r="E6380" s="2">
        <f t="shared" si="199"/>
        <v>780171.5</v>
      </c>
    </row>
    <row r="6381" spans="1:5" x14ac:dyDescent="0.3">
      <c r="A6381">
        <v>759729</v>
      </c>
      <c r="B6381" t="s">
        <v>15</v>
      </c>
      <c r="C6381" s="2">
        <v>1933142.61</v>
      </c>
      <c r="D6381" t="str">
        <f t="shared" si="198"/>
        <v>759729-2024-08</v>
      </c>
      <c r="E6381" s="2">
        <f t="shared" si="199"/>
        <v>1933142.61</v>
      </c>
    </row>
    <row r="6382" spans="1:5" x14ac:dyDescent="0.3">
      <c r="A6382">
        <v>764766</v>
      </c>
      <c r="B6382" t="s">
        <v>15</v>
      </c>
      <c r="C6382" s="2">
        <v>53166.87</v>
      </c>
      <c r="D6382" t="str">
        <f t="shared" si="198"/>
        <v>764766-2024-08</v>
      </c>
      <c r="E6382" s="2">
        <f t="shared" si="199"/>
        <v>53166.87</v>
      </c>
    </row>
    <row r="6383" spans="1:5" x14ac:dyDescent="0.3">
      <c r="A6383">
        <v>718360</v>
      </c>
      <c r="B6383" t="s">
        <v>9</v>
      </c>
      <c r="C6383" s="2">
        <v>112078.11</v>
      </c>
      <c r="D6383" t="str">
        <f t="shared" si="198"/>
        <v>718360-2024-04</v>
      </c>
      <c r="E6383" s="2">
        <f t="shared" si="199"/>
        <v>112078.11</v>
      </c>
    </row>
    <row r="6384" spans="1:5" x14ac:dyDescent="0.3">
      <c r="A6384">
        <v>824434</v>
      </c>
      <c r="B6384" t="s">
        <v>10</v>
      </c>
      <c r="C6384" s="2">
        <v>358062.61</v>
      </c>
      <c r="D6384" t="str">
        <f t="shared" si="198"/>
        <v>824434-2024-05</v>
      </c>
      <c r="E6384" s="2">
        <f t="shared" si="199"/>
        <v>358062.61</v>
      </c>
    </row>
    <row r="6385" spans="1:5" x14ac:dyDescent="0.3">
      <c r="A6385">
        <v>185385</v>
      </c>
      <c r="B6385" t="s">
        <v>6</v>
      </c>
      <c r="C6385" s="2">
        <v>3594.56</v>
      </c>
      <c r="D6385" t="str">
        <f t="shared" si="198"/>
        <v>185385-2024-02</v>
      </c>
      <c r="E6385" s="2">
        <f t="shared" si="199"/>
        <v>3594.56</v>
      </c>
    </row>
    <row r="6386" spans="1:5" x14ac:dyDescent="0.3">
      <c r="A6386">
        <v>924363</v>
      </c>
      <c r="B6386" t="s">
        <v>16</v>
      </c>
      <c r="C6386" s="2">
        <v>564487.06000000006</v>
      </c>
      <c r="D6386" t="str">
        <f t="shared" si="198"/>
        <v>924363-2024-09</v>
      </c>
      <c r="E6386" s="2">
        <f t="shared" si="199"/>
        <v>564487.06000000006</v>
      </c>
    </row>
    <row r="6387" spans="1:5" x14ac:dyDescent="0.3">
      <c r="A6387">
        <v>610989</v>
      </c>
      <c r="B6387" t="s">
        <v>12</v>
      </c>
      <c r="C6387" s="2">
        <v>40321.269999999997</v>
      </c>
      <c r="D6387" t="str">
        <f t="shared" si="198"/>
        <v>610989-2024-06</v>
      </c>
      <c r="E6387" s="2">
        <f t="shared" si="199"/>
        <v>40321.269999999997</v>
      </c>
    </row>
    <row r="6388" spans="1:5" x14ac:dyDescent="0.3">
      <c r="A6388">
        <v>737418</v>
      </c>
      <c r="B6388" t="s">
        <v>12</v>
      </c>
      <c r="C6388" s="2">
        <v>37808.68</v>
      </c>
      <c r="D6388" t="str">
        <f t="shared" si="198"/>
        <v>737418-2024-06</v>
      </c>
      <c r="E6388" s="2">
        <f t="shared" si="199"/>
        <v>37808.68</v>
      </c>
    </row>
    <row r="6389" spans="1:5" x14ac:dyDescent="0.3">
      <c r="A6389">
        <v>716161</v>
      </c>
      <c r="B6389" t="s">
        <v>6</v>
      </c>
      <c r="C6389" s="2">
        <v>3910.41</v>
      </c>
      <c r="D6389" t="str">
        <f t="shared" si="198"/>
        <v>716161-2024-02</v>
      </c>
      <c r="E6389" s="2">
        <f t="shared" si="199"/>
        <v>3910.41</v>
      </c>
    </row>
    <row r="6390" spans="1:5" x14ac:dyDescent="0.3">
      <c r="A6390">
        <v>159398</v>
      </c>
      <c r="B6390" t="s">
        <v>10</v>
      </c>
      <c r="C6390" s="2">
        <v>963710.4</v>
      </c>
      <c r="D6390" t="str">
        <f t="shared" si="198"/>
        <v>159398-2024-05</v>
      </c>
      <c r="E6390" s="2">
        <f t="shared" si="199"/>
        <v>963710.4</v>
      </c>
    </row>
    <row r="6391" spans="1:5" x14ac:dyDescent="0.3">
      <c r="A6391" t="s">
        <v>129</v>
      </c>
      <c r="B6391" t="s">
        <v>10</v>
      </c>
      <c r="C6391" s="2">
        <v>129160.37</v>
      </c>
      <c r="D6391" t="str">
        <f t="shared" si="198"/>
        <v>030843-2024-05</v>
      </c>
      <c r="E6391" s="2">
        <f t="shared" si="199"/>
        <v>129160.37</v>
      </c>
    </row>
    <row r="6392" spans="1:5" x14ac:dyDescent="0.3">
      <c r="A6392">
        <v>954177</v>
      </c>
      <c r="B6392" t="s">
        <v>12</v>
      </c>
      <c r="C6392" s="2">
        <v>192295.97</v>
      </c>
      <c r="D6392" t="str">
        <f t="shared" si="198"/>
        <v>954177-2024-06</v>
      </c>
      <c r="E6392" s="2">
        <f t="shared" si="199"/>
        <v>192295.97</v>
      </c>
    </row>
    <row r="6393" spans="1:5" x14ac:dyDescent="0.3">
      <c r="A6393">
        <v>852575</v>
      </c>
      <c r="B6393" t="s">
        <v>16</v>
      </c>
      <c r="C6393" s="2">
        <v>668285.82999999996</v>
      </c>
      <c r="D6393" t="str">
        <f t="shared" si="198"/>
        <v>852575-2024-09</v>
      </c>
      <c r="E6393" s="2">
        <f t="shared" si="199"/>
        <v>668285.82999999996</v>
      </c>
    </row>
    <row r="6394" spans="1:5" x14ac:dyDescent="0.3">
      <c r="A6394" t="s">
        <v>160</v>
      </c>
      <c r="B6394" t="s">
        <v>6</v>
      </c>
      <c r="C6394" s="2">
        <v>194358.17</v>
      </c>
      <c r="D6394" t="str">
        <f t="shared" si="198"/>
        <v>058451-2024-02</v>
      </c>
      <c r="E6394" s="2">
        <f t="shared" si="199"/>
        <v>194358.17</v>
      </c>
    </row>
    <row r="6395" spans="1:5" x14ac:dyDescent="0.3">
      <c r="A6395">
        <v>241908</v>
      </c>
      <c r="B6395" t="s">
        <v>9</v>
      </c>
      <c r="C6395" s="2">
        <v>374501.69</v>
      </c>
      <c r="D6395" t="str">
        <f t="shared" si="198"/>
        <v>241908-2024-04</v>
      </c>
      <c r="E6395" s="2">
        <f t="shared" si="199"/>
        <v>374501.69</v>
      </c>
    </row>
    <row r="6396" spans="1:5" x14ac:dyDescent="0.3">
      <c r="A6396">
        <v>783015</v>
      </c>
      <c r="B6396" t="s">
        <v>16</v>
      </c>
      <c r="C6396" s="2">
        <v>59166.239999999998</v>
      </c>
      <c r="D6396" t="str">
        <f t="shared" si="198"/>
        <v>783015-2024-09</v>
      </c>
      <c r="E6396" s="2">
        <f t="shared" si="199"/>
        <v>59166.239999999998</v>
      </c>
    </row>
    <row r="6397" spans="1:5" x14ac:dyDescent="0.3">
      <c r="A6397">
        <v>150406</v>
      </c>
      <c r="B6397" t="s">
        <v>10</v>
      </c>
      <c r="C6397" s="2">
        <v>71519.94</v>
      </c>
      <c r="D6397" t="str">
        <f t="shared" si="198"/>
        <v>150406-2024-05</v>
      </c>
      <c r="E6397" s="2">
        <f t="shared" si="199"/>
        <v>71519.94</v>
      </c>
    </row>
    <row r="6398" spans="1:5" x14ac:dyDescent="0.3">
      <c r="A6398">
        <v>158878</v>
      </c>
      <c r="B6398" t="s">
        <v>3</v>
      </c>
      <c r="C6398" s="2">
        <v>83234.7</v>
      </c>
      <c r="D6398" t="str">
        <f t="shared" si="198"/>
        <v>158878-2024-01</v>
      </c>
      <c r="E6398" s="2">
        <f t="shared" si="199"/>
        <v>83234.7</v>
      </c>
    </row>
    <row r="6399" spans="1:5" x14ac:dyDescent="0.3">
      <c r="A6399">
        <v>406452</v>
      </c>
      <c r="B6399" t="s">
        <v>13</v>
      </c>
      <c r="C6399" s="2">
        <v>5746.28</v>
      </c>
      <c r="D6399" t="str">
        <f t="shared" si="198"/>
        <v>406452-2024-12</v>
      </c>
      <c r="E6399" s="2">
        <f t="shared" si="199"/>
        <v>5746.28</v>
      </c>
    </row>
    <row r="6400" spans="1:5" x14ac:dyDescent="0.3">
      <c r="A6400">
        <v>784559</v>
      </c>
      <c r="B6400" t="s">
        <v>10</v>
      </c>
      <c r="C6400" s="2">
        <v>11689.31</v>
      </c>
      <c r="D6400" t="str">
        <f t="shared" si="198"/>
        <v>784559-2024-05</v>
      </c>
      <c r="E6400" s="2">
        <f t="shared" si="199"/>
        <v>11689.31</v>
      </c>
    </row>
    <row r="6401" spans="1:5" x14ac:dyDescent="0.3">
      <c r="A6401">
        <v>841070</v>
      </c>
      <c r="B6401" t="s">
        <v>3</v>
      </c>
      <c r="C6401" s="2">
        <v>16727.7</v>
      </c>
      <c r="D6401" t="str">
        <f t="shared" si="198"/>
        <v>841070-2024-01</v>
      </c>
      <c r="E6401" s="2">
        <f t="shared" si="199"/>
        <v>16727.7</v>
      </c>
    </row>
    <row r="6402" spans="1:5" x14ac:dyDescent="0.3">
      <c r="A6402">
        <v>760436</v>
      </c>
      <c r="B6402" t="s">
        <v>16</v>
      </c>
      <c r="C6402" s="2">
        <v>177560.08</v>
      </c>
      <c r="D6402" t="str">
        <f t="shared" si="198"/>
        <v>760436-2024-09</v>
      </c>
      <c r="E6402" s="2">
        <f t="shared" si="199"/>
        <v>177560.08</v>
      </c>
    </row>
    <row r="6403" spans="1:5" x14ac:dyDescent="0.3">
      <c r="A6403">
        <v>712777</v>
      </c>
      <c r="B6403" t="s">
        <v>6</v>
      </c>
      <c r="C6403" s="2">
        <v>614441.56999999995</v>
      </c>
      <c r="D6403" t="str">
        <f t="shared" ref="D6403:D6466" si="200">A6403&amp;"-"&amp;B6403</f>
        <v>712777-2024-02</v>
      </c>
      <c r="E6403" s="2">
        <f t="shared" ref="E6403:E6466" si="201">C6403</f>
        <v>614441.56999999995</v>
      </c>
    </row>
    <row r="6404" spans="1:5" x14ac:dyDescent="0.3">
      <c r="A6404">
        <v>340284</v>
      </c>
      <c r="B6404" t="s">
        <v>13</v>
      </c>
      <c r="C6404" s="2">
        <v>399857.04</v>
      </c>
      <c r="D6404" t="str">
        <f t="shared" si="200"/>
        <v>340284-2024-12</v>
      </c>
      <c r="E6404" s="2">
        <f t="shared" si="201"/>
        <v>399857.04</v>
      </c>
    </row>
    <row r="6405" spans="1:5" x14ac:dyDescent="0.3">
      <c r="A6405">
        <v>946610</v>
      </c>
      <c r="B6405" t="s">
        <v>8</v>
      </c>
      <c r="C6405" s="2">
        <v>42044.55</v>
      </c>
      <c r="D6405" t="str">
        <f t="shared" si="200"/>
        <v>946610-2024-03</v>
      </c>
      <c r="E6405" s="2">
        <f t="shared" si="201"/>
        <v>42044.55</v>
      </c>
    </row>
    <row r="6406" spans="1:5" x14ac:dyDescent="0.3">
      <c r="A6406">
        <v>909808</v>
      </c>
      <c r="B6406" t="s">
        <v>16</v>
      </c>
      <c r="C6406" s="2">
        <v>76604.3</v>
      </c>
      <c r="D6406" t="str">
        <f t="shared" si="200"/>
        <v>909808-2024-09</v>
      </c>
      <c r="E6406" s="2">
        <f t="shared" si="201"/>
        <v>76604.3</v>
      </c>
    </row>
    <row r="6407" spans="1:5" x14ac:dyDescent="0.3">
      <c r="A6407">
        <v>168326</v>
      </c>
      <c r="B6407" t="s">
        <v>14</v>
      </c>
      <c r="C6407" s="2">
        <v>0</v>
      </c>
      <c r="D6407" t="str">
        <f t="shared" si="200"/>
        <v>168326-2024-07</v>
      </c>
      <c r="E6407" s="2">
        <f t="shared" si="201"/>
        <v>0</v>
      </c>
    </row>
    <row r="6408" spans="1:5" x14ac:dyDescent="0.3">
      <c r="A6408">
        <v>194849</v>
      </c>
      <c r="B6408" t="s">
        <v>8</v>
      </c>
      <c r="C6408" s="2">
        <v>103.75</v>
      </c>
      <c r="D6408" t="str">
        <f t="shared" si="200"/>
        <v>194849-2024-03</v>
      </c>
      <c r="E6408" s="2">
        <f t="shared" si="201"/>
        <v>103.75</v>
      </c>
    </row>
    <row r="6409" spans="1:5" x14ac:dyDescent="0.3">
      <c r="A6409">
        <v>759686</v>
      </c>
      <c r="B6409" t="s">
        <v>14</v>
      </c>
      <c r="C6409" s="2">
        <v>475931.17</v>
      </c>
      <c r="D6409" t="str">
        <f t="shared" si="200"/>
        <v>759686-2024-07</v>
      </c>
      <c r="E6409" s="2">
        <f t="shared" si="201"/>
        <v>475931.17</v>
      </c>
    </row>
    <row r="6410" spans="1:5" x14ac:dyDescent="0.3">
      <c r="A6410">
        <v>688725</v>
      </c>
      <c r="B6410" t="s">
        <v>12</v>
      </c>
      <c r="C6410" s="2">
        <v>29038.12</v>
      </c>
      <c r="D6410" t="str">
        <f t="shared" si="200"/>
        <v>688725-2024-06</v>
      </c>
      <c r="E6410" s="2">
        <f t="shared" si="201"/>
        <v>29038.12</v>
      </c>
    </row>
    <row r="6411" spans="1:5" x14ac:dyDescent="0.3">
      <c r="A6411">
        <v>650995</v>
      </c>
      <c r="B6411" t="s">
        <v>17</v>
      </c>
      <c r="C6411" s="2">
        <v>9873.06</v>
      </c>
      <c r="D6411" t="str">
        <f t="shared" si="200"/>
        <v>650995-2024-10</v>
      </c>
      <c r="E6411" s="2">
        <f t="shared" si="201"/>
        <v>9873.06</v>
      </c>
    </row>
    <row r="6412" spans="1:5" x14ac:dyDescent="0.3">
      <c r="A6412">
        <v>995767</v>
      </c>
      <c r="B6412" t="s">
        <v>15</v>
      </c>
      <c r="C6412" s="2">
        <v>3497.33</v>
      </c>
      <c r="D6412" t="str">
        <f t="shared" si="200"/>
        <v>995767-2024-08</v>
      </c>
      <c r="E6412" s="2">
        <f t="shared" si="201"/>
        <v>3497.33</v>
      </c>
    </row>
    <row r="6413" spans="1:5" x14ac:dyDescent="0.3">
      <c r="A6413">
        <v>411794</v>
      </c>
      <c r="B6413" t="s">
        <v>8</v>
      </c>
      <c r="C6413" s="2">
        <v>122601.86</v>
      </c>
      <c r="D6413" t="str">
        <f t="shared" si="200"/>
        <v>411794-2024-03</v>
      </c>
      <c r="E6413" s="2">
        <f t="shared" si="201"/>
        <v>122601.86</v>
      </c>
    </row>
    <row r="6414" spans="1:5" x14ac:dyDescent="0.3">
      <c r="A6414">
        <v>991249</v>
      </c>
      <c r="B6414" t="s">
        <v>8</v>
      </c>
      <c r="C6414" s="2">
        <v>171382.11</v>
      </c>
      <c r="D6414" t="str">
        <f t="shared" si="200"/>
        <v>991249-2024-03</v>
      </c>
      <c r="E6414" s="2">
        <f t="shared" si="201"/>
        <v>171382.11</v>
      </c>
    </row>
    <row r="6415" spans="1:5" x14ac:dyDescent="0.3">
      <c r="A6415">
        <v>753866</v>
      </c>
      <c r="B6415" t="s">
        <v>15</v>
      </c>
      <c r="C6415" s="2">
        <v>126394.9</v>
      </c>
      <c r="D6415" t="str">
        <f t="shared" si="200"/>
        <v>753866-2024-08</v>
      </c>
      <c r="E6415" s="2">
        <f t="shared" si="201"/>
        <v>126394.9</v>
      </c>
    </row>
    <row r="6416" spans="1:5" x14ac:dyDescent="0.3">
      <c r="A6416">
        <v>941232</v>
      </c>
      <c r="B6416" t="s">
        <v>14</v>
      </c>
      <c r="C6416" s="2">
        <v>88547.35</v>
      </c>
      <c r="D6416" t="str">
        <f t="shared" si="200"/>
        <v>941232-2024-07</v>
      </c>
      <c r="E6416" s="2">
        <f t="shared" si="201"/>
        <v>88547.35</v>
      </c>
    </row>
    <row r="6417" spans="1:5" x14ac:dyDescent="0.3">
      <c r="A6417">
        <v>877884</v>
      </c>
      <c r="B6417" t="s">
        <v>13</v>
      </c>
      <c r="C6417" s="2">
        <v>4686.74</v>
      </c>
      <c r="D6417" t="str">
        <f t="shared" si="200"/>
        <v>877884-2024-12</v>
      </c>
      <c r="E6417" s="2">
        <f t="shared" si="201"/>
        <v>4686.74</v>
      </c>
    </row>
    <row r="6418" spans="1:5" x14ac:dyDescent="0.3">
      <c r="A6418">
        <v>329874</v>
      </c>
      <c r="B6418" t="s">
        <v>10</v>
      </c>
      <c r="C6418" s="2">
        <v>6363.36</v>
      </c>
      <c r="D6418" t="str">
        <f t="shared" si="200"/>
        <v>329874-2024-05</v>
      </c>
      <c r="E6418" s="2">
        <f t="shared" si="201"/>
        <v>6363.36</v>
      </c>
    </row>
    <row r="6419" spans="1:5" x14ac:dyDescent="0.3">
      <c r="A6419">
        <v>140143</v>
      </c>
      <c r="B6419" t="s">
        <v>10</v>
      </c>
      <c r="C6419" s="2">
        <v>522.39</v>
      </c>
      <c r="D6419" t="str">
        <f t="shared" si="200"/>
        <v>140143-2024-05</v>
      </c>
      <c r="E6419" s="2">
        <f t="shared" si="201"/>
        <v>522.39</v>
      </c>
    </row>
    <row r="6420" spans="1:5" x14ac:dyDescent="0.3">
      <c r="A6420">
        <v>754541</v>
      </c>
      <c r="B6420" t="s">
        <v>12</v>
      </c>
      <c r="C6420" s="2">
        <v>133946.70000000001</v>
      </c>
      <c r="D6420" t="str">
        <f t="shared" si="200"/>
        <v>754541-2024-06</v>
      </c>
      <c r="E6420" s="2">
        <f t="shared" si="201"/>
        <v>133946.70000000001</v>
      </c>
    </row>
    <row r="6421" spans="1:5" x14ac:dyDescent="0.3">
      <c r="A6421">
        <v>165883</v>
      </c>
      <c r="B6421" t="s">
        <v>14</v>
      </c>
      <c r="C6421" s="2">
        <v>28746.57</v>
      </c>
      <c r="D6421" t="str">
        <f t="shared" si="200"/>
        <v>165883-2024-07</v>
      </c>
      <c r="E6421" s="2">
        <f t="shared" si="201"/>
        <v>28746.57</v>
      </c>
    </row>
    <row r="6422" spans="1:5" x14ac:dyDescent="0.3">
      <c r="A6422">
        <v>730010</v>
      </c>
      <c r="B6422" t="s">
        <v>17</v>
      </c>
      <c r="C6422" s="2">
        <v>338819.42</v>
      </c>
      <c r="D6422" t="str">
        <f t="shared" si="200"/>
        <v>730010-2024-10</v>
      </c>
      <c r="E6422" s="2">
        <f t="shared" si="201"/>
        <v>338819.42</v>
      </c>
    </row>
    <row r="6423" spans="1:5" x14ac:dyDescent="0.3">
      <c r="A6423">
        <v>266547</v>
      </c>
      <c r="B6423" t="s">
        <v>6</v>
      </c>
      <c r="C6423" s="2">
        <v>7125.44</v>
      </c>
      <c r="D6423" t="str">
        <f t="shared" si="200"/>
        <v>266547-2024-02</v>
      </c>
      <c r="E6423" s="2">
        <f t="shared" si="201"/>
        <v>7125.44</v>
      </c>
    </row>
    <row r="6424" spans="1:5" x14ac:dyDescent="0.3">
      <c r="A6424" t="s">
        <v>205</v>
      </c>
      <c r="B6424" t="s">
        <v>18</v>
      </c>
      <c r="C6424" s="2">
        <v>78927.399999999994</v>
      </c>
      <c r="D6424" t="str">
        <f t="shared" si="200"/>
        <v>059882-2024-11</v>
      </c>
      <c r="E6424" s="2">
        <f t="shared" si="201"/>
        <v>78927.399999999994</v>
      </c>
    </row>
    <row r="6425" spans="1:5" x14ac:dyDescent="0.3">
      <c r="A6425" t="s">
        <v>147</v>
      </c>
      <c r="B6425" t="s">
        <v>16</v>
      </c>
      <c r="C6425" s="2">
        <v>35934.21</v>
      </c>
      <c r="D6425" t="str">
        <f t="shared" si="200"/>
        <v>017093-2024-09</v>
      </c>
      <c r="E6425" s="2">
        <f t="shared" si="201"/>
        <v>35934.21</v>
      </c>
    </row>
    <row r="6426" spans="1:5" x14ac:dyDescent="0.3">
      <c r="A6426">
        <v>185644</v>
      </c>
      <c r="B6426" t="s">
        <v>13</v>
      </c>
      <c r="C6426" s="2">
        <v>2418.62</v>
      </c>
      <c r="D6426" t="str">
        <f t="shared" si="200"/>
        <v>185644-2024-12</v>
      </c>
      <c r="E6426" s="2">
        <f t="shared" si="201"/>
        <v>2418.62</v>
      </c>
    </row>
    <row r="6427" spans="1:5" x14ac:dyDescent="0.3">
      <c r="A6427">
        <v>739726</v>
      </c>
      <c r="B6427" t="s">
        <v>13</v>
      </c>
      <c r="C6427" s="2">
        <v>143143.96</v>
      </c>
      <c r="D6427" t="str">
        <f t="shared" si="200"/>
        <v>739726-2024-12</v>
      </c>
      <c r="E6427" s="2">
        <f t="shared" si="201"/>
        <v>143143.96</v>
      </c>
    </row>
    <row r="6428" spans="1:5" x14ac:dyDescent="0.3">
      <c r="A6428">
        <v>773031</v>
      </c>
      <c r="B6428" t="s">
        <v>8</v>
      </c>
      <c r="C6428" s="2">
        <v>85691.5</v>
      </c>
      <c r="D6428" t="str">
        <f t="shared" si="200"/>
        <v>773031-2024-03</v>
      </c>
      <c r="E6428" s="2">
        <f t="shared" si="201"/>
        <v>85691.5</v>
      </c>
    </row>
    <row r="6429" spans="1:5" x14ac:dyDescent="0.3">
      <c r="A6429">
        <v>385752</v>
      </c>
      <c r="B6429" t="s">
        <v>10</v>
      </c>
      <c r="C6429" s="2">
        <v>70077.73</v>
      </c>
      <c r="D6429" t="str">
        <f t="shared" si="200"/>
        <v>385752-2024-05</v>
      </c>
      <c r="E6429" s="2">
        <f t="shared" si="201"/>
        <v>70077.73</v>
      </c>
    </row>
    <row r="6430" spans="1:5" x14ac:dyDescent="0.3">
      <c r="A6430">
        <v>988475</v>
      </c>
      <c r="B6430" t="s">
        <v>16</v>
      </c>
      <c r="C6430" s="2">
        <v>1291828.93</v>
      </c>
      <c r="D6430" t="str">
        <f t="shared" si="200"/>
        <v>988475-2024-09</v>
      </c>
      <c r="E6430" s="2">
        <f t="shared" si="201"/>
        <v>1291828.93</v>
      </c>
    </row>
    <row r="6431" spans="1:5" x14ac:dyDescent="0.3">
      <c r="A6431">
        <v>995772</v>
      </c>
      <c r="B6431" t="s">
        <v>15</v>
      </c>
      <c r="C6431" s="2">
        <v>239842.99</v>
      </c>
      <c r="D6431" t="str">
        <f t="shared" si="200"/>
        <v>995772-2024-08</v>
      </c>
      <c r="E6431" s="2">
        <f t="shared" si="201"/>
        <v>239842.99</v>
      </c>
    </row>
    <row r="6432" spans="1:5" x14ac:dyDescent="0.3">
      <c r="A6432">
        <v>206707</v>
      </c>
      <c r="B6432" t="s">
        <v>6</v>
      </c>
      <c r="C6432" s="2">
        <v>163269.68</v>
      </c>
      <c r="D6432" t="str">
        <f t="shared" si="200"/>
        <v>206707-2024-02</v>
      </c>
      <c r="E6432" s="2">
        <f t="shared" si="201"/>
        <v>163269.68</v>
      </c>
    </row>
    <row r="6433" spans="1:5" x14ac:dyDescent="0.3">
      <c r="A6433">
        <v>110061</v>
      </c>
      <c r="B6433" t="s">
        <v>18</v>
      </c>
      <c r="C6433" s="2">
        <v>198161.3</v>
      </c>
      <c r="D6433" t="str">
        <f t="shared" si="200"/>
        <v>110061-2024-11</v>
      </c>
      <c r="E6433" s="2">
        <f t="shared" si="201"/>
        <v>198161.3</v>
      </c>
    </row>
    <row r="6434" spans="1:5" x14ac:dyDescent="0.3">
      <c r="A6434">
        <v>259618</v>
      </c>
      <c r="B6434" t="s">
        <v>17</v>
      </c>
      <c r="C6434" s="2">
        <v>13768.34</v>
      </c>
      <c r="D6434" t="str">
        <f t="shared" si="200"/>
        <v>259618-2024-10</v>
      </c>
      <c r="E6434" s="2">
        <f t="shared" si="201"/>
        <v>13768.34</v>
      </c>
    </row>
    <row r="6435" spans="1:5" x14ac:dyDescent="0.3">
      <c r="A6435" t="s">
        <v>186</v>
      </c>
      <c r="B6435" t="s">
        <v>18</v>
      </c>
      <c r="C6435" s="2">
        <v>152636.98000000001</v>
      </c>
      <c r="D6435" t="str">
        <f t="shared" si="200"/>
        <v>075145-2024-11</v>
      </c>
      <c r="E6435" s="2">
        <f t="shared" si="201"/>
        <v>152636.98000000001</v>
      </c>
    </row>
    <row r="6436" spans="1:5" x14ac:dyDescent="0.3">
      <c r="A6436">
        <v>732964</v>
      </c>
      <c r="B6436" t="s">
        <v>3</v>
      </c>
      <c r="C6436" s="2">
        <v>758622.99</v>
      </c>
      <c r="D6436" t="str">
        <f t="shared" si="200"/>
        <v>732964-2024-01</v>
      </c>
      <c r="E6436" s="2">
        <f t="shared" si="201"/>
        <v>758622.99</v>
      </c>
    </row>
    <row r="6437" spans="1:5" x14ac:dyDescent="0.3">
      <c r="A6437">
        <v>182931</v>
      </c>
      <c r="B6437" t="s">
        <v>6</v>
      </c>
      <c r="C6437" s="2">
        <v>11800.71</v>
      </c>
      <c r="D6437" t="str">
        <f t="shared" si="200"/>
        <v>182931-2024-02</v>
      </c>
      <c r="E6437" s="2">
        <f t="shared" si="201"/>
        <v>11800.71</v>
      </c>
    </row>
    <row r="6438" spans="1:5" x14ac:dyDescent="0.3">
      <c r="A6438">
        <v>385752</v>
      </c>
      <c r="B6438" t="s">
        <v>18</v>
      </c>
      <c r="C6438" s="2">
        <v>86844.22</v>
      </c>
      <c r="D6438" t="str">
        <f t="shared" si="200"/>
        <v>385752-2024-11</v>
      </c>
      <c r="E6438" s="2">
        <f t="shared" si="201"/>
        <v>86844.22</v>
      </c>
    </row>
    <row r="6439" spans="1:5" x14ac:dyDescent="0.3">
      <c r="A6439">
        <v>151224</v>
      </c>
      <c r="B6439" t="s">
        <v>12</v>
      </c>
      <c r="C6439" s="2">
        <v>58522.29</v>
      </c>
      <c r="D6439" t="str">
        <f t="shared" si="200"/>
        <v>151224-2024-06</v>
      </c>
      <c r="E6439" s="2">
        <f t="shared" si="201"/>
        <v>58522.29</v>
      </c>
    </row>
    <row r="6440" spans="1:5" x14ac:dyDescent="0.3">
      <c r="A6440">
        <v>794802</v>
      </c>
      <c r="B6440" t="s">
        <v>13</v>
      </c>
      <c r="C6440" s="2">
        <v>8854.94</v>
      </c>
      <c r="D6440" t="str">
        <f t="shared" si="200"/>
        <v>794802-2024-12</v>
      </c>
      <c r="E6440" s="2">
        <f t="shared" si="201"/>
        <v>8854.94</v>
      </c>
    </row>
    <row r="6441" spans="1:5" x14ac:dyDescent="0.3">
      <c r="A6441">
        <v>846669</v>
      </c>
      <c r="B6441" t="s">
        <v>16</v>
      </c>
      <c r="C6441" s="2">
        <v>108852.68</v>
      </c>
      <c r="D6441" t="str">
        <f t="shared" si="200"/>
        <v>846669-2024-09</v>
      </c>
      <c r="E6441" s="2">
        <f t="shared" si="201"/>
        <v>108852.68</v>
      </c>
    </row>
    <row r="6442" spans="1:5" x14ac:dyDescent="0.3">
      <c r="A6442">
        <v>101990</v>
      </c>
      <c r="B6442" t="s">
        <v>16</v>
      </c>
      <c r="C6442" s="2">
        <v>765643.41</v>
      </c>
      <c r="D6442" t="str">
        <f t="shared" si="200"/>
        <v>101990-2024-09</v>
      </c>
      <c r="E6442" s="2">
        <f t="shared" si="201"/>
        <v>765643.41</v>
      </c>
    </row>
    <row r="6443" spans="1:5" x14ac:dyDescent="0.3">
      <c r="A6443">
        <v>108689</v>
      </c>
      <c r="B6443" t="s">
        <v>8</v>
      </c>
      <c r="C6443" s="2">
        <v>94188.19</v>
      </c>
      <c r="D6443" t="str">
        <f t="shared" si="200"/>
        <v>108689-2024-03</v>
      </c>
      <c r="E6443" s="2">
        <f t="shared" si="201"/>
        <v>94188.19</v>
      </c>
    </row>
    <row r="6444" spans="1:5" x14ac:dyDescent="0.3">
      <c r="A6444">
        <v>947461</v>
      </c>
      <c r="B6444" t="s">
        <v>17</v>
      </c>
      <c r="C6444" s="2">
        <v>8596437.9600000009</v>
      </c>
      <c r="D6444" t="str">
        <f t="shared" si="200"/>
        <v>947461-2024-10</v>
      </c>
      <c r="E6444" s="2">
        <f t="shared" si="201"/>
        <v>8596437.9600000009</v>
      </c>
    </row>
    <row r="6445" spans="1:5" x14ac:dyDescent="0.3">
      <c r="A6445">
        <v>734438</v>
      </c>
      <c r="B6445" t="s">
        <v>3</v>
      </c>
      <c r="C6445" s="2">
        <v>50967.09</v>
      </c>
      <c r="D6445" t="str">
        <f t="shared" si="200"/>
        <v>734438-2024-01</v>
      </c>
      <c r="E6445" s="2">
        <f t="shared" si="201"/>
        <v>50967.09</v>
      </c>
    </row>
    <row r="6446" spans="1:5" x14ac:dyDescent="0.3">
      <c r="A6446">
        <v>382166</v>
      </c>
      <c r="B6446" t="s">
        <v>17</v>
      </c>
      <c r="C6446" s="2">
        <v>1325793.6200000001</v>
      </c>
      <c r="D6446" t="str">
        <f t="shared" si="200"/>
        <v>382166-2024-10</v>
      </c>
      <c r="E6446" s="2">
        <f t="shared" si="201"/>
        <v>1325793.6200000001</v>
      </c>
    </row>
    <row r="6447" spans="1:5" x14ac:dyDescent="0.3">
      <c r="A6447">
        <v>442835</v>
      </c>
      <c r="B6447" t="s">
        <v>10</v>
      </c>
      <c r="C6447" s="2">
        <v>417288.04</v>
      </c>
      <c r="D6447" t="str">
        <f t="shared" si="200"/>
        <v>442835-2024-05</v>
      </c>
      <c r="E6447" s="2">
        <f t="shared" si="201"/>
        <v>417288.04</v>
      </c>
    </row>
    <row r="6448" spans="1:5" x14ac:dyDescent="0.3">
      <c r="A6448">
        <v>337948</v>
      </c>
      <c r="B6448" t="s">
        <v>18</v>
      </c>
      <c r="C6448" s="2">
        <v>4214155.28</v>
      </c>
      <c r="D6448" t="str">
        <f t="shared" si="200"/>
        <v>337948-2024-11</v>
      </c>
      <c r="E6448" s="2">
        <f t="shared" si="201"/>
        <v>4214155.28</v>
      </c>
    </row>
    <row r="6449" spans="1:5" x14ac:dyDescent="0.3">
      <c r="A6449">
        <v>904002</v>
      </c>
      <c r="B6449" t="s">
        <v>3</v>
      </c>
      <c r="C6449" s="2">
        <v>53844.11</v>
      </c>
      <c r="D6449" t="str">
        <f t="shared" si="200"/>
        <v>904002-2024-01</v>
      </c>
      <c r="E6449" s="2">
        <f t="shared" si="201"/>
        <v>53844.11</v>
      </c>
    </row>
    <row r="6450" spans="1:5" x14ac:dyDescent="0.3">
      <c r="A6450">
        <v>274858</v>
      </c>
      <c r="B6450" t="s">
        <v>17</v>
      </c>
      <c r="C6450" s="2">
        <v>294347.44</v>
      </c>
      <c r="D6450" t="str">
        <f t="shared" si="200"/>
        <v>274858-2024-10</v>
      </c>
      <c r="E6450" s="2">
        <f t="shared" si="201"/>
        <v>294347.44</v>
      </c>
    </row>
    <row r="6451" spans="1:5" x14ac:dyDescent="0.3">
      <c r="A6451">
        <v>834898</v>
      </c>
      <c r="B6451" t="s">
        <v>13</v>
      </c>
      <c r="C6451" s="2">
        <v>80687.740000000005</v>
      </c>
      <c r="D6451" t="str">
        <f t="shared" si="200"/>
        <v>834898-2024-12</v>
      </c>
      <c r="E6451" s="2">
        <f t="shared" si="201"/>
        <v>80687.740000000005</v>
      </c>
    </row>
    <row r="6452" spans="1:5" x14ac:dyDescent="0.3">
      <c r="A6452">
        <v>950059</v>
      </c>
      <c r="B6452" t="s">
        <v>3</v>
      </c>
      <c r="C6452" s="2">
        <v>1192223.72</v>
      </c>
      <c r="D6452" t="str">
        <f t="shared" si="200"/>
        <v>950059-2024-01</v>
      </c>
      <c r="E6452" s="2">
        <f t="shared" si="201"/>
        <v>1192223.72</v>
      </c>
    </row>
    <row r="6453" spans="1:5" x14ac:dyDescent="0.3">
      <c r="A6453">
        <v>814306</v>
      </c>
      <c r="B6453" t="s">
        <v>16</v>
      </c>
      <c r="C6453" s="2">
        <v>12398.96</v>
      </c>
      <c r="D6453" t="str">
        <f t="shared" si="200"/>
        <v>814306-2024-09</v>
      </c>
      <c r="E6453" s="2">
        <f t="shared" si="201"/>
        <v>12398.96</v>
      </c>
    </row>
    <row r="6454" spans="1:5" x14ac:dyDescent="0.3">
      <c r="A6454">
        <v>248354</v>
      </c>
      <c r="B6454" t="s">
        <v>17</v>
      </c>
      <c r="C6454" s="2">
        <v>1816.56</v>
      </c>
      <c r="D6454" t="str">
        <f t="shared" si="200"/>
        <v>248354-2024-10</v>
      </c>
      <c r="E6454" s="2">
        <f t="shared" si="201"/>
        <v>1816.56</v>
      </c>
    </row>
    <row r="6455" spans="1:5" x14ac:dyDescent="0.3">
      <c r="A6455" t="s">
        <v>180</v>
      </c>
      <c r="B6455" t="s">
        <v>10</v>
      </c>
      <c r="C6455" s="2">
        <v>383221.57</v>
      </c>
      <c r="D6455" t="str">
        <f t="shared" si="200"/>
        <v>061981-2024-05</v>
      </c>
      <c r="E6455" s="2">
        <f t="shared" si="201"/>
        <v>383221.57</v>
      </c>
    </row>
    <row r="6456" spans="1:5" x14ac:dyDescent="0.3">
      <c r="A6456" t="s">
        <v>182</v>
      </c>
      <c r="B6456" t="s">
        <v>10</v>
      </c>
      <c r="C6456" s="2">
        <v>4747.37</v>
      </c>
      <c r="D6456" t="str">
        <f t="shared" si="200"/>
        <v>013334-2024-05</v>
      </c>
      <c r="E6456" s="2">
        <f t="shared" si="201"/>
        <v>4747.37</v>
      </c>
    </row>
    <row r="6457" spans="1:5" x14ac:dyDescent="0.3">
      <c r="A6457">
        <v>409467</v>
      </c>
      <c r="B6457" t="s">
        <v>6</v>
      </c>
      <c r="C6457" s="2">
        <v>106043.19</v>
      </c>
      <c r="D6457" t="str">
        <f t="shared" si="200"/>
        <v>409467-2024-02</v>
      </c>
      <c r="E6457" s="2">
        <f t="shared" si="201"/>
        <v>106043.19</v>
      </c>
    </row>
    <row r="6458" spans="1:5" x14ac:dyDescent="0.3">
      <c r="A6458">
        <v>273389</v>
      </c>
      <c r="B6458" t="s">
        <v>13</v>
      </c>
      <c r="C6458" s="2">
        <v>77145.460000000006</v>
      </c>
      <c r="D6458" t="str">
        <f t="shared" si="200"/>
        <v>273389-2024-12</v>
      </c>
      <c r="E6458" s="2">
        <f t="shared" si="201"/>
        <v>77145.460000000006</v>
      </c>
    </row>
    <row r="6459" spans="1:5" x14ac:dyDescent="0.3">
      <c r="A6459">
        <v>185385</v>
      </c>
      <c r="B6459" t="s">
        <v>3</v>
      </c>
      <c r="C6459" s="2">
        <v>3176.3</v>
      </c>
      <c r="D6459" t="str">
        <f t="shared" si="200"/>
        <v>185385-2024-01</v>
      </c>
      <c r="E6459" s="2">
        <f t="shared" si="201"/>
        <v>3176.3</v>
      </c>
    </row>
    <row r="6460" spans="1:5" x14ac:dyDescent="0.3">
      <c r="A6460">
        <v>713311</v>
      </c>
      <c r="B6460" t="s">
        <v>14</v>
      </c>
      <c r="C6460" s="2">
        <v>798351.37</v>
      </c>
      <c r="D6460" t="str">
        <f t="shared" si="200"/>
        <v>713311-2024-07</v>
      </c>
      <c r="E6460" s="2">
        <f t="shared" si="201"/>
        <v>798351.37</v>
      </c>
    </row>
    <row r="6461" spans="1:5" x14ac:dyDescent="0.3">
      <c r="A6461">
        <v>745601</v>
      </c>
      <c r="B6461" t="s">
        <v>8</v>
      </c>
      <c r="C6461" s="2">
        <v>503163.34</v>
      </c>
      <c r="D6461" t="str">
        <f t="shared" si="200"/>
        <v>745601-2024-03</v>
      </c>
      <c r="E6461" s="2">
        <f t="shared" si="201"/>
        <v>503163.34</v>
      </c>
    </row>
    <row r="6462" spans="1:5" x14ac:dyDescent="0.3">
      <c r="A6462" t="s">
        <v>76</v>
      </c>
      <c r="B6462" t="s">
        <v>18</v>
      </c>
      <c r="C6462" s="2">
        <v>765199</v>
      </c>
      <c r="D6462" t="str">
        <f t="shared" si="200"/>
        <v>044488-2024-11</v>
      </c>
      <c r="E6462" s="2">
        <f t="shared" si="201"/>
        <v>765199</v>
      </c>
    </row>
    <row r="6463" spans="1:5" x14ac:dyDescent="0.3">
      <c r="A6463">
        <v>457479</v>
      </c>
      <c r="B6463" t="s">
        <v>16</v>
      </c>
      <c r="C6463" s="2">
        <v>42167.37</v>
      </c>
      <c r="D6463" t="str">
        <f t="shared" si="200"/>
        <v>457479-2024-09</v>
      </c>
      <c r="E6463" s="2">
        <f t="shared" si="201"/>
        <v>42167.37</v>
      </c>
    </row>
    <row r="6464" spans="1:5" x14ac:dyDescent="0.3">
      <c r="A6464">
        <v>759563</v>
      </c>
      <c r="B6464" t="s">
        <v>8</v>
      </c>
      <c r="C6464" s="2">
        <v>3114.55</v>
      </c>
      <c r="D6464" t="str">
        <f t="shared" si="200"/>
        <v>759563-2024-03</v>
      </c>
      <c r="E6464" s="2">
        <f t="shared" si="201"/>
        <v>3114.55</v>
      </c>
    </row>
    <row r="6465" spans="1:5" x14ac:dyDescent="0.3">
      <c r="A6465">
        <v>110061</v>
      </c>
      <c r="B6465" t="s">
        <v>15</v>
      </c>
      <c r="C6465" s="2">
        <v>134810.67000000001</v>
      </c>
      <c r="D6465" t="str">
        <f t="shared" si="200"/>
        <v>110061-2024-08</v>
      </c>
      <c r="E6465" s="2">
        <f t="shared" si="201"/>
        <v>134810.67000000001</v>
      </c>
    </row>
    <row r="6466" spans="1:5" x14ac:dyDescent="0.3">
      <c r="A6466">
        <v>769322</v>
      </c>
      <c r="B6466" t="s">
        <v>12</v>
      </c>
      <c r="C6466" s="2">
        <v>23228.86</v>
      </c>
      <c r="D6466" t="str">
        <f t="shared" si="200"/>
        <v>769322-2024-06</v>
      </c>
      <c r="E6466" s="2">
        <f t="shared" si="201"/>
        <v>23228.86</v>
      </c>
    </row>
    <row r="6467" spans="1:5" x14ac:dyDescent="0.3">
      <c r="A6467">
        <v>101412</v>
      </c>
      <c r="B6467" t="s">
        <v>14</v>
      </c>
      <c r="C6467" s="2">
        <v>7824.93</v>
      </c>
      <c r="D6467" t="str">
        <f t="shared" ref="D6467:D6530" si="202">A6467&amp;"-"&amp;B6467</f>
        <v>101412-2024-07</v>
      </c>
      <c r="E6467" s="2">
        <f t="shared" ref="E6467:E6530" si="203">C6467</f>
        <v>7824.93</v>
      </c>
    </row>
    <row r="6468" spans="1:5" x14ac:dyDescent="0.3">
      <c r="A6468">
        <v>859482</v>
      </c>
      <c r="B6468" t="s">
        <v>12</v>
      </c>
      <c r="C6468" s="2">
        <v>3958168.1</v>
      </c>
      <c r="D6468" t="str">
        <f t="shared" si="202"/>
        <v>859482-2024-06</v>
      </c>
      <c r="E6468" s="2">
        <f t="shared" si="203"/>
        <v>3958168.1</v>
      </c>
    </row>
    <row r="6469" spans="1:5" x14ac:dyDescent="0.3">
      <c r="A6469">
        <v>909765</v>
      </c>
      <c r="B6469" t="s">
        <v>3</v>
      </c>
      <c r="C6469" s="2">
        <v>2633.7</v>
      </c>
      <c r="D6469" t="str">
        <f t="shared" si="202"/>
        <v>909765-2024-01</v>
      </c>
      <c r="E6469" s="2">
        <f t="shared" si="203"/>
        <v>2633.7</v>
      </c>
    </row>
    <row r="6470" spans="1:5" x14ac:dyDescent="0.3">
      <c r="A6470" t="s">
        <v>129</v>
      </c>
      <c r="B6470" t="s">
        <v>14</v>
      </c>
      <c r="C6470" s="2">
        <v>119424.89</v>
      </c>
      <c r="D6470" t="str">
        <f t="shared" si="202"/>
        <v>030843-2024-07</v>
      </c>
      <c r="E6470" s="2">
        <f t="shared" si="203"/>
        <v>119424.89</v>
      </c>
    </row>
    <row r="6471" spans="1:5" x14ac:dyDescent="0.3">
      <c r="A6471">
        <v>804308</v>
      </c>
      <c r="B6471" t="s">
        <v>18</v>
      </c>
      <c r="C6471" s="2">
        <v>109744.18</v>
      </c>
      <c r="D6471" t="str">
        <f t="shared" si="202"/>
        <v>804308-2024-11</v>
      </c>
      <c r="E6471" s="2">
        <f t="shared" si="203"/>
        <v>109744.18</v>
      </c>
    </row>
    <row r="6472" spans="1:5" x14ac:dyDescent="0.3">
      <c r="A6472">
        <v>950107</v>
      </c>
      <c r="B6472" t="s">
        <v>13</v>
      </c>
      <c r="C6472" s="2">
        <v>346971.96</v>
      </c>
      <c r="D6472" t="str">
        <f t="shared" si="202"/>
        <v>950107-2024-12</v>
      </c>
      <c r="E6472" s="2">
        <f t="shared" si="203"/>
        <v>346971.96</v>
      </c>
    </row>
    <row r="6473" spans="1:5" x14ac:dyDescent="0.3">
      <c r="A6473">
        <v>722282</v>
      </c>
      <c r="B6473" t="s">
        <v>6</v>
      </c>
      <c r="C6473" s="2">
        <v>61627.44</v>
      </c>
      <c r="D6473" t="str">
        <f t="shared" si="202"/>
        <v>722282-2024-02</v>
      </c>
      <c r="E6473" s="2">
        <f t="shared" si="203"/>
        <v>61627.44</v>
      </c>
    </row>
    <row r="6474" spans="1:5" x14ac:dyDescent="0.3">
      <c r="A6474">
        <v>845067</v>
      </c>
      <c r="B6474" t="s">
        <v>14</v>
      </c>
      <c r="C6474" s="2">
        <v>469016.28</v>
      </c>
      <c r="D6474" t="str">
        <f t="shared" si="202"/>
        <v>845067-2024-07</v>
      </c>
      <c r="E6474" s="2">
        <f t="shared" si="203"/>
        <v>469016.28</v>
      </c>
    </row>
    <row r="6475" spans="1:5" x14ac:dyDescent="0.3">
      <c r="A6475">
        <v>140179</v>
      </c>
      <c r="B6475" t="s">
        <v>16</v>
      </c>
      <c r="C6475" s="2">
        <v>27342.28</v>
      </c>
      <c r="D6475" t="str">
        <f t="shared" si="202"/>
        <v>140179-2024-09</v>
      </c>
      <c r="E6475" s="2">
        <f t="shared" si="203"/>
        <v>27342.28</v>
      </c>
    </row>
    <row r="6476" spans="1:5" x14ac:dyDescent="0.3">
      <c r="A6476">
        <v>716165</v>
      </c>
      <c r="B6476" t="s">
        <v>17</v>
      </c>
      <c r="C6476" s="2">
        <v>274409.84000000003</v>
      </c>
      <c r="D6476" t="str">
        <f t="shared" si="202"/>
        <v>716165-2024-10</v>
      </c>
      <c r="E6476" s="2">
        <f t="shared" si="203"/>
        <v>274409.84000000003</v>
      </c>
    </row>
    <row r="6477" spans="1:5" x14ac:dyDescent="0.3">
      <c r="A6477">
        <v>101987</v>
      </c>
      <c r="B6477" t="s">
        <v>18</v>
      </c>
      <c r="C6477" s="2">
        <v>148998.34</v>
      </c>
      <c r="D6477" t="str">
        <f t="shared" si="202"/>
        <v>101987-2024-11</v>
      </c>
      <c r="E6477" s="2">
        <f t="shared" si="203"/>
        <v>148998.34</v>
      </c>
    </row>
    <row r="6478" spans="1:5" x14ac:dyDescent="0.3">
      <c r="A6478">
        <v>822374</v>
      </c>
      <c r="B6478" t="s">
        <v>17</v>
      </c>
      <c r="C6478" s="2">
        <v>28123.919999999998</v>
      </c>
      <c r="D6478" t="str">
        <f t="shared" si="202"/>
        <v>822374-2024-10</v>
      </c>
      <c r="E6478" s="2">
        <f t="shared" si="203"/>
        <v>28123.919999999998</v>
      </c>
    </row>
    <row r="6479" spans="1:5" x14ac:dyDescent="0.3">
      <c r="A6479">
        <v>712333</v>
      </c>
      <c r="B6479" t="s">
        <v>8</v>
      </c>
      <c r="C6479" s="2">
        <v>30246.45</v>
      </c>
      <c r="D6479" t="str">
        <f t="shared" si="202"/>
        <v>712333-2024-03</v>
      </c>
      <c r="E6479" s="2">
        <f t="shared" si="203"/>
        <v>30246.45</v>
      </c>
    </row>
    <row r="6480" spans="1:5" x14ac:dyDescent="0.3">
      <c r="A6480">
        <v>222605</v>
      </c>
      <c r="B6480" t="s">
        <v>16</v>
      </c>
      <c r="C6480" s="2">
        <v>459242.6</v>
      </c>
      <c r="D6480" t="str">
        <f t="shared" si="202"/>
        <v>222605-2024-09</v>
      </c>
      <c r="E6480" s="2">
        <f t="shared" si="203"/>
        <v>459242.6</v>
      </c>
    </row>
    <row r="6481" spans="1:5" x14ac:dyDescent="0.3">
      <c r="A6481">
        <v>825295</v>
      </c>
      <c r="B6481" t="s">
        <v>9</v>
      </c>
      <c r="C6481" s="2">
        <v>1057.3699999999999</v>
      </c>
      <c r="D6481" t="str">
        <f t="shared" si="202"/>
        <v>825295-2024-04</v>
      </c>
      <c r="E6481" s="2">
        <f t="shared" si="203"/>
        <v>1057.3699999999999</v>
      </c>
    </row>
    <row r="6482" spans="1:5" x14ac:dyDescent="0.3">
      <c r="A6482">
        <v>981869</v>
      </c>
      <c r="B6482" t="s">
        <v>12</v>
      </c>
      <c r="C6482" s="2">
        <v>180679.51</v>
      </c>
      <c r="D6482" t="str">
        <f t="shared" si="202"/>
        <v>981869-2024-06</v>
      </c>
      <c r="E6482" s="2">
        <f t="shared" si="203"/>
        <v>180679.51</v>
      </c>
    </row>
    <row r="6483" spans="1:5" x14ac:dyDescent="0.3">
      <c r="A6483">
        <v>782067</v>
      </c>
      <c r="B6483" t="s">
        <v>17</v>
      </c>
      <c r="C6483" s="2">
        <v>20713.560000000001</v>
      </c>
      <c r="D6483" t="str">
        <f t="shared" si="202"/>
        <v>782067-2024-10</v>
      </c>
      <c r="E6483" s="2">
        <f t="shared" si="203"/>
        <v>20713.560000000001</v>
      </c>
    </row>
    <row r="6484" spans="1:5" x14ac:dyDescent="0.3">
      <c r="A6484">
        <v>101514</v>
      </c>
      <c r="B6484" t="s">
        <v>12</v>
      </c>
      <c r="C6484" s="2">
        <v>149406.48000000001</v>
      </c>
      <c r="D6484" t="str">
        <f t="shared" si="202"/>
        <v>101514-2024-06</v>
      </c>
      <c r="E6484" s="2">
        <f t="shared" si="203"/>
        <v>149406.48000000001</v>
      </c>
    </row>
    <row r="6485" spans="1:5" x14ac:dyDescent="0.3">
      <c r="A6485">
        <v>241747</v>
      </c>
      <c r="B6485" t="s">
        <v>10</v>
      </c>
      <c r="C6485" s="2">
        <v>598138.82999999996</v>
      </c>
      <c r="D6485" t="str">
        <f t="shared" si="202"/>
        <v>241747-2024-05</v>
      </c>
      <c r="E6485" s="2">
        <f t="shared" si="203"/>
        <v>598138.82999999996</v>
      </c>
    </row>
    <row r="6486" spans="1:5" x14ac:dyDescent="0.3">
      <c r="A6486">
        <v>771942</v>
      </c>
      <c r="B6486" t="s">
        <v>13</v>
      </c>
      <c r="C6486" s="2">
        <v>40084.22</v>
      </c>
      <c r="D6486" t="str">
        <f t="shared" si="202"/>
        <v>771942-2024-12</v>
      </c>
      <c r="E6486" s="2">
        <f t="shared" si="203"/>
        <v>40084.22</v>
      </c>
    </row>
    <row r="6487" spans="1:5" x14ac:dyDescent="0.3">
      <c r="A6487">
        <v>532143</v>
      </c>
      <c r="B6487" t="s">
        <v>3</v>
      </c>
      <c r="C6487" s="2">
        <v>49577.87</v>
      </c>
      <c r="D6487" t="str">
        <f t="shared" si="202"/>
        <v>532143-2024-01</v>
      </c>
      <c r="E6487" s="2">
        <f t="shared" si="203"/>
        <v>49577.87</v>
      </c>
    </row>
    <row r="6488" spans="1:5" x14ac:dyDescent="0.3">
      <c r="A6488">
        <v>883320</v>
      </c>
      <c r="B6488" t="s">
        <v>6</v>
      </c>
      <c r="C6488" s="2">
        <v>104302.38</v>
      </c>
      <c r="D6488" t="str">
        <f t="shared" si="202"/>
        <v>883320-2024-02</v>
      </c>
      <c r="E6488" s="2">
        <f t="shared" si="203"/>
        <v>104302.38</v>
      </c>
    </row>
    <row r="6489" spans="1:5" x14ac:dyDescent="0.3">
      <c r="A6489">
        <v>120487</v>
      </c>
      <c r="B6489" t="s">
        <v>15</v>
      </c>
      <c r="C6489" s="2">
        <v>7152117.0999999996</v>
      </c>
      <c r="D6489" t="str">
        <f t="shared" si="202"/>
        <v>120487-2024-08</v>
      </c>
      <c r="E6489" s="2">
        <f t="shared" si="203"/>
        <v>7152117.0999999996</v>
      </c>
    </row>
    <row r="6490" spans="1:5" x14ac:dyDescent="0.3">
      <c r="A6490">
        <v>764030</v>
      </c>
      <c r="B6490" t="s">
        <v>6</v>
      </c>
      <c r="C6490" s="2">
        <v>1700617.69</v>
      </c>
      <c r="D6490" t="str">
        <f t="shared" si="202"/>
        <v>764030-2024-02</v>
      </c>
      <c r="E6490" s="2">
        <f t="shared" si="203"/>
        <v>1700617.69</v>
      </c>
    </row>
    <row r="6491" spans="1:5" x14ac:dyDescent="0.3">
      <c r="A6491">
        <v>623500</v>
      </c>
      <c r="B6491" t="s">
        <v>17</v>
      </c>
      <c r="C6491" s="2">
        <v>11431.36</v>
      </c>
      <c r="D6491" t="str">
        <f t="shared" si="202"/>
        <v>623500-2024-10</v>
      </c>
      <c r="E6491" s="2">
        <f t="shared" si="203"/>
        <v>11431.36</v>
      </c>
    </row>
    <row r="6492" spans="1:5" x14ac:dyDescent="0.3">
      <c r="A6492">
        <v>515535</v>
      </c>
      <c r="B6492" t="s">
        <v>18</v>
      </c>
      <c r="C6492" s="2">
        <v>1909.48</v>
      </c>
      <c r="D6492" t="str">
        <f t="shared" si="202"/>
        <v>515535-2024-11</v>
      </c>
      <c r="E6492" s="2">
        <f t="shared" si="203"/>
        <v>1909.48</v>
      </c>
    </row>
    <row r="6493" spans="1:5" x14ac:dyDescent="0.3">
      <c r="A6493">
        <v>253233</v>
      </c>
      <c r="B6493" t="s">
        <v>15</v>
      </c>
      <c r="C6493" s="2">
        <v>429.77</v>
      </c>
      <c r="D6493" t="str">
        <f t="shared" si="202"/>
        <v>253233-2024-08</v>
      </c>
      <c r="E6493" s="2">
        <f t="shared" si="203"/>
        <v>429.77</v>
      </c>
    </row>
    <row r="6494" spans="1:5" x14ac:dyDescent="0.3">
      <c r="A6494">
        <v>120472</v>
      </c>
      <c r="B6494" t="s">
        <v>12</v>
      </c>
      <c r="C6494" s="2">
        <v>77187.61</v>
      </c>
      <c r="D6494" t="str">
        <f t="shared" si="202"/>
        <v>120472-2024-06</v>
      </c>
      <c r="E6494" s="2">
        <f t="shared" si="203"/>
        <v>77187.61</v>
      </c>
    </row>
    <row r="6495" spans="1:5" x14ac:dyDescent="0.3">
      <c r="A6495">
        <v>995780</v>
      </c>
      <c r="B6495" t="s">
        <v>9</v>
      </c>
      <c r="C6495" s="2">
        <v>10188.67</v>
      </c>
      <c r="D6495" t="str">
        <f t="shared" si="202"/>
        <v>995780-2024-04</v>
      </c>
      <c r="E6495" s="2">
        <f t="shared" si="203"/>
        <v>10188.67</v>
      </c>
    </row>
    <row r="6496" spans="1:5" x14ac:dyDescent="0.3">
      <c r="A6496">
        <v>893248</v>
      </c>
      <c r="B6496" t="s">
        <v>10</v>
      </c>
      <c r="C6496" s="2">
        <v>514327.38</v>
      </c>
      <c r="D6496" t="str">
        <f t="shared" si="202"/>
        <v>893248-2024-05</v>
      </c>
      <c r="E6496" s="2">
        <f t="shared" si="203"/>
        <v>514327.38</v>
      </c>
    </row>
    <row r="6497" spans="1:5" x14ac:dyDescent="0.3">
      <c r="A6497">
        <v>760936</v>
      </c>
      <c r="B6497" t="s">
        <v>6</v>
      </c>
      <c r="C6497" s="2">
        <v>58249.46</v>
      </c>
      <c r="D6497" t="str">
        <f t="shared" si="202"/>
        <v>760936-2024-02</v>
      </c>
      <c r="E6497" s="2">
        <f t="shared" si="203"/>
        <v>58249.46</v>
      </c>
    </row>
    <row r="6498" spans="1:5" x14ac:dyDescent="0.3">
      <c r="A6498">
        <v>780457</v>
      </c>
      <c r="B6498" t="s">
        <v>12</v>
      </c>
      <c r="C6498" s="2">
        <v>12149.95</v>
      </c>
      <c r="D6498" t="str">
        <f t="shared" si="202"/>
        <v>780457-2024-06</v>
      </c>
      <c r="E6498" s="2">
        <f t="shared" si="203"/>
        <v>12149.95</v>
      </c>
    </row>
    <row r="6499" spans="1:5" x14ac:dyDescent="0.3">
      <c r="A6499">
        <v>771807</v>
      </c>
      <c r="B6499" t="s">
        <v>15</v>
      </c>
      <c r="C6499" s="2">
        <v>4671.83</v>
      </c>
      <c r="D6499" t="str">
        <f t="shared" si="202"/>
        <v>771807-2024-08</v>
      </c>
      <c r="E6499" s="2">
        <f t="shared" si="203"/>
        <v>4671.83</v>
      </c>
    </row>
    <row r="6500" spans="1:5" x14ac:dyDescent="0.3">
      <c r="A6500">
        <v>228954</v>
      </c>
      <c r="B6500" t="s">
        <v>12</v>
      </c>
      <c r="C6500" s="2">
        <v>5259568.8899999997</v>
      </c>
      <c r="D6500" t="str">
        <f t="shared" si="202"/>
        <v>228954-2024-06</v>
      </c>
      <c r="E6500" s="2">
        <f t="shared" si="203"/>
        <v>5259568.8899999997</v>
      </c>
    </row>
    <row r="6501" spans="1:5" x14ac:dyDescent="0.3">
      <c r="A6501">
        <v>630036</v>
      </c>
      <c r="B6501" t="s">
        <v>9</v>
      </c>
      <c r="C6501" s="2">
        <v>64090.49</v>
      </c>
      <c r="D6501" t="str">
        <f t="shared" si="202"/>
        <v>630036-2024-04</v>
      </c>
      <c r="E6501" s="2">
        <f t="shared" si="203"/>
        <v>64090.49</v>
      </c>
    </row>
    <row r="6502" spans="1:5" x14ac:dyDescent="0.3">
      <c r="A6502" t="s">
        <v>11</v>
      </c>
      <c r="B6502" t="s">
        <v>3</v>
      </c>
      <c r="C6502" s="2">
        <v>471206.73</v>
      </c>
      <c r="D6502" t="str">
        <f t="shared" si="202"/>
        <v>002184-2024-01</v>
      </c>
      <c r="E6502" s="2">
        <f t="shared" si="203"/>
        <v>471206.73</v>
      </c>
    </row>
    <row r="6503" spans="1:5" x14ac:dyDescent="0.3">
      <c r="A6503">
        <v>761276</v>
      </c>
      <c r="B6503" t="s">
        <v>6</v>
      </c>
      <c r="C6503" s="2">
        <v>-76893.52</v>
      </c>
      <c r="D6503" t="str">
        <f t="shared" si="202"/>
        <v>761276-2024-02</v>
      </c>
      <c r="E6503" s="2">
        <f t="shared" si="203"/>
        <v>-76893.52</v>
      </c>
    </row>
    <row r="6504" spans="1:5" x14ac:dyDescent="0.3">
      <c r="A6504" t="s">
        <v>117</v>
      </c>
      <c r="B6504" t="s">
        <v>9</v>
      </c>
      <c r="C6504" s="2">
        <v>30855.759999999998</v>
      </c>
      <c r="D6504" t="str">
        <f t="shared" si="202"/>
        <v>050187-2024-04</v>
      </c>
      <c r="E6504" s="2">
        <f t="shared" si="203"/>
        <v>30855.759999999998</v>
      </c>
    </row>
    <row r="6505" spans="1:5" x14ac:dyDescent="0.3">
      <c r="A6505">
        <v>151095</v>
      </c>
      <c r="B6505" t="s">
        <v>6</v>
      </c>
      <c r="C6505" s="2">
        <v>4670.76</v>
      </c>
      <c r="D6505" t="str">
        <f t="shared" si="202"/>
        <v>151095-2024-02</v>
      </c>
      <c r="E6505" s="2">
        <f t="shared" si="203"/>
        <v>4670.76</v>
      </c>
    </row>
    <row r="6506" spans="1:5" x14ac:dyDescent="0.3">
      <c r="A6506">
        <v>832359</v>
      </c>
      <c r="B6506" t="s">
        <v>6</v>
      </c>
      <c r="C6506" s="2">
        <v>8615.7999999999993</v>
      </c>
      <c r="D6506" t="str">
        <f t="shared" si="202"/>
        <v>832359-2024-02</v>
      </c>
      <c r="E6506" s="2">
        <f t="shared" si="203"/>
        <v>8615.7999999999993</v>
      </c>
    </row>
    <row r="6507" spans="1:5" x14ac:dyDescent="0.3">
      <c r="A6507">
        <v>273236</v>
      </c>
      <c r="B6507" t="s">
        <v>18</v>
      </c>
      <c r="C6507" s="2">
        <v>63106122</v>
      </c>
      <c r="D6507" t="str">
        <f t="shared" si="202"/>
        <v>273236-2024-11</v>
      </c>
      <c r="E6507" s="2">
        <f t="shared" si="203"/>
        <v>63106122</v>
      </c>
    </row>
    <row r="6508" spans="1:5" x14ac:dyDescent="0.3">
      <c r="A6508" t="s">
        <v>182</v>
      </c>
      <c r="B6508" t="s">
        <v>9</v>
      </c>
      <c r="C6508" s="2">
        <v>6984.5</v>
      </c>
      <c r="D6508" t="str">
        <f t="shared" si="202"/>
        <v>013334-2024-04</v>
      </c>
      <c r="E6508" s="2">
        <f t="shared" si="203"/>
        <v>6984.5</v>
      </c>
    </row>
    <row r="6509" spans="1:5" x14ac:dyDescent="0.3">
      <c r="A6509">
        <v>746007</v>
      </c>
      <c r="B6509" t="s">
        <v>14</v>
      </c>
      <c r="C6509" s="2">
        <v>1714.93</v>
      </c>
      <c r="D6509" t="str">
        <f t="shared" si="202"/>
        <v>746007-2024-07</v>
      </c>
      <c r="E6509" s="2">
        <f t="shared" si="203"/>
        <v>1714.93</v>
      </c>
    </row>
    <row r="6510" spans="1:5" x14ac:dyDescent="0.3">
      <c r="A6510">
        <v>912432</v>
      </c>
      <c r="B6510" t="s">
        <v>14</v>
      </c>
      <c r="C6510" s="2">
        <v>3477702.5</v>
      </c>
      <c r="D6510" t="str">
        <f t="shared" si="202"/>
        <v>912432-2024-07</v>
      </c>
      <c r="E6510" s="2">
        <f t="shared" si="203"/>
        <v>3477702.5</v>
      </c>
    </row>
    <row r="6511" spans="1:5" x14ac:dyDescent="0.3">
      <c r="A6511">
        <v>274883</v>
      </c>
      <c r="B6511" t="s">
        <v>16</v>
      </c>
      <c r="C6511" s="2">
        <v>23309.360000000001</v>
      </c>
      <c r="D6511" t="str">
        <f t="shared" si="202"/>
        <v>274883-2024-09</v>
      </c>
      <c r="E6511" s="2">
        <f t="shared" si="203"/>
        <v>23309.360000000001</v>
      </c>
    </row>
    <row r="6512" spans="1:5" x14ac:dyDescent="0.3">
      <c r="A6512">
        <v>983030</v>
      </c>
      <c r="B6512" t="s">
        <v>17</v>
      </c>
      <c r="C6512" s="2">
        <v>3152928.76</v>
      </c>
      <c r="D6512" t="str">
        <f t="shared" si="202"/>
        <v>983030-2024-10</v>
      </c>
      <c r="E6512" s="2">
        <f t="shared" si="203"/>
        <v>3152928.76</v>
      </c>
    </row>
    <row r="6513" spans="1:5" x14ac:dyDescent="0.3">
      <c r="A6513" t="s">
        <v>85</v>
      </c>
      <c r="B6513" t="s">
        <v>16</v>
      </c>
      <c r="C6513" s="2">
        <v>239734.56</v>
      </c>
      <c r="D6513" t="str">
        <f t="shared" si="202"/>
        <v>017141-2024-09</v>
      </c>
      <c r="E6513" s="2">
        <f t="shared" si="203"/>
        <v>239734.56</v>
      </c>
    </row>
    <row r="6514" spans="1:5" x14ac:dyDescent="0.3">
      <c r="A6514">
        <v>356381</v>
      </c>
      <c r="B6514" t="s">
        <v>14</v>
      </c>
      <c r="C6514" s="2">
        <v>680299.09</v>
      </c>
      <c r="D6514" t="str">
        <f t="shared" si="202"/>
        <v>356381-2024-07</v>
      </c>
      <c r="E6514" s="2">
        <f t="shared" si="203"/>
        <v>680299.09</v>
      </c>
    </row>
    <row r="6515" spans="1:5" x14ac:dyDescent="0.3">
      <c r="A6515">
        <v>775638</v>
      </c>
      <c r="B6515" t="s">
        <v>16</v>
      </c>
      <c r="C6515" s="2">
        <v>105022.88</v>
      </c>
      <c r="D6515" t="str">
        <f t="shared" si="202"/>
        <v>775638-2024-09</v>
      </c>
      <c r="E6515" s="2">
        <f t="shared" si="203"/>
        <v>105022.88</v>
      </c>
    </row>
    <row r="6516" spans="1:5" x14ac:dyDescent="0.3">
      <c r="A6516">
        <v>782067</v>
      </c>
      <c r="B6516" t="s">
        <v>9</v>
      </c>
      <c r="C6516" s="2">
        <v>15399.3</v>
      </c>
      <c r="D6516" t="str">
        <f t="shared" si="202"/>
        <v>782067-2024-04</v>
      </c>
      <c r="E6516" s="2">
        <f t="shared" si="203"/>
        <v>15399.3</v>
      </c>
    </row>
    <row r="6517" spans="1:5" x14ac:dyDescent="0.3">
      <c r="A6517">
        <v>417835</v>
      </c>
      <c r="B6517" t="s">
        <v>3</v>
      </c>
      <c r="C6517" s="2">
        <v>716673.46</v>
      </c>
      <c r="D6517" t="str">
        <f t="shared" si="202"/>
        <v>417835-2024-01</v>
      </c>
      <c r="E6517" s="2">
        <f t="shared" si="203"/>
        <v>716673.46</v>
      </c>
    </row>
    <row r="6518" spans="1:5" x14ac:dyDescent="0.3">
      <c r="A6518">
        <v>409467</v>
      </c>
      <c r="B6518" t="s">
        <v>14</v>
      </c>
      <c r="C6518" s="2">
        <v>111900.45</v>
      </c>
      <c r="D6518" t="str">
        <f t="shared" si="202"/>
        <v>409467-2024-07</v>
      </c>
      <c r="E6518" s="2">
        <f t="shared" si="203"/>
        <v>111900.45</v>
      </c>
    </row>
    <row r="6519" spans="1:5" x14ac:dyDescent="0.3">
      <c r="A6519" t="s">
        <v>138</v>
      </c>
      <c r="B6519" t="s">
        <v>9</v>
      </c>
      <c r="C6519" s="2">
        <v>107896.82</v>
      </c>
      <c r="D6519" t="str">
        <f t="shared" si="202"/>
        <v>017117-2024-04</v>
      </c>
      <c r="E6519" s="2">
        <f t="shared" si="203"/>
        <v>107896.82</v>
      </c>
    </row>
    <row r="6520" spans="1:5" x14ac:dyDescent="0.3">
      <c r="A6520">
        <v>120989</v>
      </c>
      <c r="B6520" t="s">
        <v>17</v>
      </c>
      <c r="C6520" s="2">
        <v>2335473.92</v>
      </c>
      <c r="D6520" t="str">
        <f t="shared" si="202"/>
        <v>120989-2024-10</v>
      </c>
      <c r="E6520" s="2">
        <f t="shared" si="203"/>
        <v>2335473.92</v>
      </c>
    </row>
    <row r="6521" spans="1:5" x14ac:dyDescent="0.3">
      <c r="A6521">
        <v>734161</v>
      </c>
      <c r="B6521" t="s">
        <v>17</v>
      </c>
      <c r="C6521" s="2">
        <v>5023590.0999999996</v>
      </c>
      <c r="D6521" t="str">
        <f t="shared" si="202"/>
        <v>734161-2024-10</v>
      </c>
      <c r="E6521" s="2">
        <f t="shared" si="203"/>
        <v>5023590.0999999996</v>
      </c>
    </row>
    <row r="6522" spans="1:5" x14ac:dyDescent="0.3">
      <c r="A6522">
        <v>329874</v>
      </c>
      <c r="B6522" t="s">
        <v>3</v>
      </c>
      <c r="C6522" s="2">
        <v>6386.25</v>
      </c>
      <c r="D6522" t="str">
        <f t="shared" si="202"/>
        <v>329874-2024-01</v>
      </c>
      <c r="E6522" s="2">
        <f t="shared" si="203"/>
        <v>6386.25</v>
      </c>
    </row>
    <row r="6523" spans="1:5" x14ac:dyDescent="0.3">
      <c r="A6523">
        <v>913609</v>
      </c>
      <c r="B6523" t="s">
        <v>9</v>
      </c>
      <c r="C6523" s="2">
        <v>49306.76</v>
      </c>
      <c r="D6523" t="str">
        <f t="shared" si="202"/>
        <v>913609-2024-04</v>
      </c>
      <c r="E6523" s="2">
        <f t="shared" si="203"/>
        <v>49306.76</v>
      </c>
    </row>
    <row r="6524" spans="1:5" x14ac:dyDescent="0.3">
      <c r="A6524">
        <v>958603</v>
      </c>
      <c r="B6524" t="s">
        <v>13</v>
      </c>
      <c r="C6524" s="2">
        <v>99311.78</v>
      </c>
      <c r="D6524" t="str">
        <f t="shared" si="202"/>
        <v>958603-2024-12</v>
      </c>
      <c r="E6524" s="2">
        <f t="shared" si="203"/>
        <v>99311.78</v>
      </c>
    </row>
    <row r="6525" spans="1:5" x14ac:dyDescent="0.3">
      <c r="A6525">
        <v>995773</v>
      </c>
      <c r="B6525" t="s">
        <v>14</v>
      </c>
      <c r="C6525" s="2">
        <v>13301.56</v>
      </c>
      <c r="D6525" t="str">
        <f t="shared" si="202"/>
        <v>995773-2024-07</v>
      </c>
      <c r="E6525" s="2">
        <f t="shared" si="203"/>
        <v>13301.56</v>
      </c>
    </row>
    <row r="6526" spans="1:5" x14ac:dyDescent="0.3">
      <c r="A6526">
        <v>506176</v>
      </c>
      <c r="B6526" t="s">
        <v>18</v>
      </c>
      <c r="C6526" s="2">
        <v>275729.56</v>
      </c>
      <c r="D6526" t="str">
        <f t="shared" si="202"/>
        <v>506176-2024-11</v>
      </c>
      <c r="E6526" s="2">
        <f t="shared" si="203"/>
        <v>275729.56</v>
      </c>
    </row>
    <row r="6527" spans="1:5" x14ac:dyDescent="0.3">
      <c r="A6527">
        <v>715574</v>
      </c>
      <c r="B6527" t="s">
        <v>15</v>
      </c>
      <c r="C6527" s="2">
        <v>89760.21</v>
      </c>
      <c r="D6527" t="str">
        <f t="shared" si="202"/>
        <v>715574-2024-08</v>
      </c>
      <c r="E6527" s="2">
        <f t="shared" si="203"/>
        <v>89760.21</v>
      </c>
    </row>
    <row r="6528" spans="1:5" x14ac:dyDescent="0.3">
      <c r="A6528">
        <v>956277</v>
      </c>
      <c r="B6528" t="s">
        <v>13</v>
      </c>
      <c r="C6528" s="2">
        <v>100966.66</v>
      </c>
      <c r="D6528" t="str">
        <f t="shared" si="202"/>
        <v>956277-2024-12</v>
      </c>
      <c r="E6528" s="2">
        <f t="shared" si="203"/>
        <v>100966.66</v>
      </c>
    </row>
    <row r="6529" spans="1:5" x14ac:dyDescent="0.3">
      <c r="A6529">
        <v>167055</v>
      </c>
      <c r="B6529" t="s">
        <v>14</v>
      </c>
      <c r="C6529" s="2">
        <v>934.73</v>
      </c>
      <c r="D6529" t="str">
        <f t="shared" si="202"/>
        <v>167055-2024-07</v>
      </c>
      <c r="E6529" s="2">
        <f t="shared" si="203"/>
        <v>934.73</v>
      </c>
    </row>
    <row r="6530" spans="1:5" x14ac:dyDescent="0.3">
      <c r="A6530">
        <v>722282</v>
      </c>
      <c r="B6530" t="s">
        <v>16</v>
      </c>
      <c r="C6530" s="2">
        <v>59641.14</v>
      </c>
      <c r="D6530" t="str">
        <f t="shared" si="202"/>
        <v>722282-2024-09</v>
      </c>
      <c r="E6530" s="2">
        <f t="shared" si="203"/>
        <v>59641.14</v>
      </c>
    </row>
    <row r="6531" spans="1:5" x14ac:dyDescent="0.3">
      <c r="A6531">
        <v>754303</v>
      </c>
      <c r="B6531" t="s">
        <v>14</v>
      </c>
      <c r="C6531" s="2">
        <v>0</v>
      </c>
      <c r="D6531" t="str">
        <f t="shared" ref="D6531:D6594" si="204">A6531&amp;"-"&amp;B6531</f>
        <v>754303-2024-07</v>
      </c>
      <c r="E6531" s="2">
        <f t="shared" ref="E6531:E6594" si="205">C6531</f>
        <v>0</v>
      </c>
    </row>
    <row r="6532" spans="1:5" x14ac:dyDescent="0.3">
      <c r="A6532">
        <v>998699</v>
      </c>
      <c r="B6532" t="s">
        <v>15</v>
      </c>
      <c r="C6532" s="2">
        <v>306999.43</v>
      </c>
      <c r="D6532" t="str">
        <f t="shared" si="204"/>
        <v>998699-2024-08</v>
      </c>
      <c r="E6532" s="2">
        <f t="shared" si="205"/>
        <v>306999.43</v>
      </c>
    </row>
    <row r="6533" spans="1:5" x14ac:dyDescent="0.3">
      <c r="A6533">
        <v>775610</v>
      </c>
      <c r="B6533" t="s">
        <v>17</v>
      </c>
      <c r="C6533" s="2">
        <v>7195.96</v>
      </c>
      <c r="D6533" t="str">
        <f t="shared" si="204"/>
        <v>775610-2024-10</v>
      </c>
      <c r="E6533" s="2">
        <f t="shared" si="205"/>
        <v>7195.96</v>
      </c>
    </row>
    <row r="6534" spans="1:5" x14ac:dyDescent="0.3">
      <c r="A6534">
        <v>814107</v>
      </c>
      <c r="B6534" t="s">
        <v>9</v>
      </c>
      <c r="C6534" s="2">
        <v>3552.79</v>
      </c>
      <c r="D6534" t="str">
        <f t="shared" si="204"/>
        <v>814107-2024-04</v>
      </c>
      <c r="E6534" s="2">
        <f t="shared" si="205"/>
        <v>3552.79</v>
      </c>
    </row>
    <row r="6535" spans="1:5" x14ac:dyDescent="0.3">
      <c r="A6535" t="s">
        <v>68</v>
      </c>
      <c r="B6535" t="s">
        <v>3</v>
      </c>
      <c r="C6535" s="2">
        <v>8738.25</v>
      </c>
      <c r="D6535" t="str">
        <f t="shared" si="204"/>
        <v>010152-2024-01</v>
      </c>
      <c r="E6535" s="2">
        <f t="shared" si="205"/>
        <v>8738.25</v>
      </c>
    </row>
    <row r="6536" spans="1:5" x14ac:dyDescent="0.3">
      <c r="A6536">
        <v>982282</v>
      </c>
      <c r="B6536" t="s">
        <v>12</v>
      </c>
      <c r="C6536" s="2">
        <v>207649.73</v>
      </c>
      <c r="D6536" t="str">
        <f t="shared" si="204"/>
        <v>982282-2024-06</v>
      </c>
      <c r="E6536" s="2">
        <f t="shared" si="205"/>
        <v>207649.73</v>
      </c>
    </row>
    <row r="6537" spans="1:5" x14ac:dyDescent="0.3">
      <c r="A6537">
        <v>984639</v>
      </c>
      <c r="B6537" t="s">
        <v>10</v>
      </c>
      <c r="C6537" s="2">
        <v>3.15</v>
      </c>
      <c r="D6537" t="str">
        <f t="shared" si="204"/>
        <v>984639-2024-05</v>
      </c>
      <c r="E6537" s="2">
        <f t="shared" si="205"/>
        <v>3.15</v>
      </c>
    </row>
    <row r="6538" spans="1:5" x14ac:dyDescent="0.3">
      <c r="A6538">
        <v>760441</v>
      </c>
      <c r="B6538" t="s">
        <v>10</v>
      </c>
      <c r="C6538" s="2">
        <v>224807.65</v>
      </c>
      <c r="D6538" t="str">
        <f t="shared" si="204"/>
        <v>760441-2024-05</v>
      </c>
      <c r="E6538" s="2">
        <f t="shared" si="205"/>
        <v>224807.65</v>
      </c>
    </row>
    <row r="6539" spans="1:5" x14ac:dyDescent="0.3">
      <c r="A6539">
        <v>981869</v>
      </c>
      <c r="B6539" t="s">
        <v>6</v>
      </c>
      <c r="C6539" s="2">
        <v>142869.04999999999</v>
      </c>
      <c r="D6539" t="str">
        <f t="shared" si="204"/>
        <v>981869-2024-02</v>
      </c>
      <c r="E6539" s="2">
        <f t="shared" si="205"/>
        <v>142869.04999999999</v>
      </c>
    </row>
    <row r="6540" spans="1:5" x14ac:dyDescent="0.3">
      <c r="A6540">
        <v>954179</v>
      </c>
      <c r="B6540" t="s">
        <v>16</v>
      </c>
      <c r="C6540" s="2">
        <v>139477.15</v>
      </c>
      <c r="D6540" t="str">
        <f t="shared" si="204"/>
        <v>954179-2024-09</v>
      </c>
      <c r="E6540" s="2">
        <f t="shared" si="205"/>
        <v>139477.15</v>
      </c>
    </row>
    <row r="6541" spans="1:5" x14ac:dyDescent="0.3">
      <c r="A6541">
        <v>754302</v>
      </c>
      <c r="B6541" t="s">
        <v>12</v>
      </c>
      <c r="C6541" s="2">
        <v>246107.33</v>
      </c>
      <c r="D6541" t="str">
        <f t="shared" si="204"/>
        <v>754302-2024-06</v>
      </c>
      <c r="E6541" s="2">
        <f t="shared" si="205"/>
        <v>246107.33</v>
      </c>
    </row>
    <row r="6542" spans="1:5" x14ac:dyDescent="0.3">
      <c r="A6542">
        <v>730272</v>
      </c>
      <c r="B6542" t="s">
        <v>10</v>
      </c>
      <c r="C6542" s="2">
        <v>215902.73</v>
      </c>
      <c r="D6542" t="str">
        <f t="shared" si="204"/>
        <v>730272-2024-05</v>
      </c>
      <c r="E6542" s="2">
        <f t="shared" si="205"/>
        <v>215902.73</v>
      </c>
    </row>
    <row r="6543" spans="1:5" x14ac:dyDescent="0.3">
      <c r="A6543">
        <v>688809</v>
      </c>
      <c r="B6543" t="s">
        <v>10</v>
      </c>
      <c r="C6543" s="2">
        <v>8988.9699999999993</v>
      </c>
      <c r="D6543" t="str">
        <f t="shared" si="204"/>
        <v>688809-2024-05</v>
      </c>
      <c r="E6543" s="2">
        <f t="shared" si="205"/>
        <v>8988.9699999999993</v>
      </c>
    </row>
    <row r="6544" spans="1:5" x14ac:dyDescent="0.3">
      <c r="A6544" t="s">
        <v>22</v>
      </c>
      <c r="B6544" t="s">
        <v>10</v>
      </c>
      <c r="C6544" s="2">
        <v>152349.79</v>
      </c>
      <c r="D6544" t="str">
        <f t="shared" si="204"/>
        <v>025283-2024-05</v>
      </c>
      <c r="E6544" s="2">
        <f t="shared" si="205"/>
        <v>152349.79</v>
      </c>
    </row>
    <row r="6545" spans="1:5" x14ac:dyDescent="0.3">
      <c r="A6545">
        <v>616302</v>
      </c>
      <c r="B6545" t="s">
        <v>8</v>
      </c>
      <c r="C6545" s="2">
        <v>713843.76</v>
      </c>
      <c r="D6545" t="str">
        <f t="shared" si="204"/>
        <v>616302-2024-03</v>
      </c>
      <c r="E6545" s="2">
        <f t="shared" si="205"/>
        <v>713843.76</v>
      </c>
    </row>
    <row r="6546" spans="1:5" x14ac:dyDescent="0.3">
      <c r="A6546">
        <v>937414</v>
      </c>
      <c r="B6546" t="s">
        <v>17</v>
      </c>
      <c r="C6546" s="2">
        <v>120793.74</v>
      </c>
      <c r="D6546" t="str">
        <f t="shared" si="204"/>
        <v>937414-2024-10</v>
      </c>
      <c r="E6546" s="2">
        <f t="shared" si="205"/>
        <v>120793.74</v>
      </c>
    </row>
    <row r="6547" spans="1:5" x14ac:dyDescent="0.3">
      <c r="A6547">
        <v>206843</v>
      </c>
      <c r="B6547" t="s">
        <v>16</v>
      </c>
      <c r="C6547" s="2">
        <v>27314.51</v>
      </c>
      <c r="D6547" t="str">
        <f t="shared" si="204"/>
        <v>206843-2024-09</v>
      </c>
      <c r="E6547" s="2">
        <f t="shared" si="205"/>
        <v>27314.51</v>
      </c>
    </row>
    <row r="6548" spans="1:5" x14ac:dyDescent="0.3">
      <c r="A6548" t="s">
        <v>133</v>
      </c>
      <c r="B6548" t="s">
        <v>12</v>
      </c>
      <c r="C6548" s="2">
        <v>1484.59</v>
      </c>
      <c r="D6548" t="str">
        <f t="shared" si="204"/>
        <v>075054-2024-06</v>
      </c>
      <c r="E6548" s="2">
        <f t="shared" si="205"/>
        <v>1484.59</v>
      </c>
    </row>
    <row r="6549" spans="1:5" x14ac:dyDescent="0.3">
      <c r="A6549">
        <v>424860</v>
      </c>
      <c r="B6549" t="s">
        <v>18</v>
      </c>
      <c r="C6549" s="2">
        <v>6648.42</v>
      </c>
      <c r="D6549" t="str">
        <f t="shared" si="204"/>
        <v>424860-2024-11</v>
      </c>
      <c r="E6549" s="2">
        <f t="shared" si="205"/>
        <v>6648.42</v>
      </c>
    </row>
    <row r="6550" spans="1:5" x14ac:dyDescent="0.3">
      <c r="A6550">
        <v>274858</v>
      </c>
      <c r="B6550" t="s">
        <v>10</v>
      </c>
      <c r="C6550" s="2">
        <v>856619.99</v>
      </c>
      <c r="D6550" t="str">
        <f t="shared" si="204"/>
        <v>274858-2024-05</v>
      </c>
      <c r="E6550" s="2">
        <f t="shared" si="205"/>
        <v>856619.99</v>
      </c>
    </row>
    <row r="6551" spans="1:5" x14ac:dyDescent="0.3">
      <c r="A6551">
        <v>432320</v>
      </c>
      <c r="B6551" t="s">
        <v>17</v>
      </c>
      <c r="C6551" s="2">
        <v>64127.1</v>
      </c>
      <c r="D6551" t="str">
        <f t="shared" si="204"/>
        <v>432320-2024-10</v>
      </c>
      <c r="E6551" s="2">
        <f t="shared" si="205"/>
        <v>64127.1</v>
      </c>
    </row>
    <row r="6552" spans="1:5" x14ac:dyDescent="0.3">
      <c r="A6552">
        <v>199287</v>
      </c>
      <c r="B6552" t="s">
        <v>13</v>
      </c>
      <c r="C6552" s="2">
        <v>2196.48</v>
      </c>
      <c r="D6552" t="str">
        <f t="shared" si="204"/>
        <v>199287-2024-12</v>
      </c>
      <c r="E6552" s="2">
        <f t="shared" si="205"/>
        <v>2196.48</v>
      </c>
    </row>
    <row r="6553" spans="1:5" x14ac:dyDescent="0.3">
      <c r="A6553">
        <v>101284</v>
      </c>
      <c r="B6553" t="s">
        <v>12</v>
      </c>
      <c r="C6553" s="2">
        <v>48168.06</v>
      </c>
      <c r="D6553" t="str">
        <f t="shared" si="204"/>
        <v>101284-2024-06</v>
      </c>
      <c r="E6553" s="2">
        <f t="shared" si="205"/>
        <v>48168.06</v>
      </c>
    </row>
    <row r="6554" spans="1:5" x14ac:dyDescent="0.3">
      <c r="A6554">
        <v>790123</v>
      </c>
      <c r="B6554" t="s">
        <v>3</v>
      </c>
      <c r="C6554" s="2">
        <v>3806.19</v>
      </c>
      <c r="D6554" t="str">
        <f t="shared" si="204"/>
        <v>790123-2024-01</v>
      </c>
      <c r="E6554" s="2">
        <f t="shared" si="205"/>
        <v>3806.19</v>
      </c>
    </row>
    <row r="6555" spans="1:5" x14ac:dyDescent="0.3">
      <c r="A6555">
        <v>720352</v>
      </c>
      <c r="B6555" t="s">
        <v>17</v>
      </c>
      <c r="C6555" s="2">
        <v>-0.92</v>
      </c>
      <c r="D6555" t="str">
        <f t="shared" si="204"/>
        <v>720352-2024-10</v>
      </c>
      <c r="E6555" s="2">
        <f t="shared" si="205"/>
        <v>-0.92</v>
      </c>
    </row>
    <row r="6556" spans="1:5" x14ac:dyDescent="0.3">
      <c r="A6556">
        <v>953655</v>
      </c>
      <c r="B6556" t="s">
        <v>6</v>
      </c>
      <c r="C6556" s="2">
        <v>140294.88</v>
      </c>
      <c r="D6556" t="str">
        <f t="shared" si="204"/>
        <v>953655-2024-02</v>
      </c>
      <c r="E6556" s="2">
        <f t="shared" si="205"/>
        <v>140294.88</v>
      </c>
    </row>
    <row r="6557" spans="1:5" x14ac:dyDescent="0.3">
      <c r="A6557">
        <v>723597</v>
      </c>
      <c r="B6557" t="s">
        <v>9</v>
      </c>
      <c r="C6557" s="2">
        <v>541.04</v>
      </c>
      <c r="D6557" t="str">
        <f t="shared" si="204"/>
        <v>723597-2024-04</v>
      </c>
      <c r="E6557" s="2">
        <f t="shared" si="205"/>
        <v>541.04</v>
      </c>
    </row>
    <row r="6558" spans="1:5" x14ac:dyDescent="0.3">
      <c r="A6558">
        <v>867573</v>
      </c>
      <c r="B6558" t="s">
        <v>6</v>
      </c>
      <c r="C6558" s="2">
        <v>568.91999999999996</v>
      </c>
      <c r="D6558" t="str">
        <f t="shared" si="204"/>
        <v>867573-2024-02</v>
      </c>
      <c r="E6558" s="2">
        <f t="shared" si="205"/>
        <v>568.91999999999996</v>
      </c>
    </row>
    <row r="6559" spans="1:5" x14ac:dyDescent="0.3">
      <c r="A6559">
        <v>991189</v>
      </c>
      <c r="B6559" t="s">
        <v>18</v>
      </c>
      <c r="C6559" s="2">
        <v>118662.3</v>
      </c>
      <c r="D6559" t="str">
        <f t="shared" si="204"/>
        <v>991189-2024-11</v>
      </c>
      <c r="E6559" s="2">
        <f t="shared" si="205"/>
        <v>118662.3</v>
      </c>
    </row>
    <row r="6560" spans="1:5" x14ac:dyDescent="0.3">
      <c r="A6560">
        <v>144862</v>
      </c>
      <c r="B6560" t="s">
        <v>6</v>
      </c>
      <c r="C6560" s="2">
        <v>178461.03</v>
      </c>
      <c r="D6560" t="str">
        <f t="shared" si="204"/>
        <v>144862-2024-02</v>
      </c>
      <c r="E6560" s="2">
        <f t="shared" si="205"/>
        <v>178461.03</v>
      </c>
    </row>
    <row r="6561" spans="1:5" x14ac:dyDescent="0.3">
      <c r="A6561">
        <v>223014</v>
      </c>
      <c r="B6561" t="s">
        <v>15</v>
      </c>
      <c r="C6561" s="2">
        <v>0</v>
      </c>
      <c r="D6561" t="str">
        <f t="shared" si="204"/>
        <v>223014-2024-08</v>
      </c>
      <c r="E6561" s="2">
        <f t="shared" si="205"/>
        <v>0</v>
      </c>
    </row>
    <row r="6562" spans="1:5" x14ac:dyDescent="0.3">
      <c r="A6562">
        <v>995814</v>
      </c>
      <c r="B6562" t="s">
        <v>3</v>
      </c>
      <c r="C6562" s="2">
        <v>582887.6</v>
      </c>
      <c r="D6562" t="str">
        <f t="shared" si="204"/>
        <v>995814-2024-01</v>
      </c>
      <c r="E6562" s="2">
        <f t="shared" si="205"/>
        <v>582887.6</v>
      </c>
    </row>
    <row r="6563" spans="1:5" x14ac:dyDescent="0.3">
      <c r="A6563">
        <v>995759</v>
      </c>
      <c r="B6563" t="s">
        <v>3</v>
      </c>
      <c r="C6563" s="2">
        <v>313373.49</v>
      </c>
      <c r="D6563" t="str">
        <f t="shared" si="204"/>
        <v>995759-2024-01</v>
      </c>
      <c r="E6563" s="2">
        <f t="shared" si="205"/>
        <v>313373.49</v>
      </c>
    </row>
    <row r="6564" spans="1:5" x14ac:dyDescent="0.3">
      <c r="A6564">
        <v>679094</v>
      </c>
      <c r="B6564" t="s">
        <v>14</v>
      </c>
      <c r="C6564" s="2">
        <v>234510.06</v>
      </c>
      <c r="D6564" t="str">
        <f t="shared" si="204"/>
        <v>679094-2024-07</v>
      </c>
      <c r="E6564" s="2">
        <f t="shared" si="205"/>
        <v>234510.06</v>
      </c>
    </row>
    <row r="6565" spans="1:5" x14ac:dyDescent="0.3">
      <c r="A6565">
        <v>995813</v>
      </c>
      <c r="B6565" t="s">
        <v>10</v>
      </c>
      <c r="C6565" s="2">
        <v>192340.31</v>
      </c>
      <c r="D6565" t="str">
        <f t="shared" si="204"/>
        <v>995813-2024-05</v>
      </c>
      <c r="E6565" s="2">
        <f t="shared" si="205"/>
        <v>192340.31</v>
      </c>
    </row>
    <row r="6566" spans="1:5" x14ac:dyDescent="0.3">
      <c r="A6566">
        <v>867783</v>
      </c>
      <c r="B6566" t="s">
        <v>9</v>
      </c>
      <c r="C6566" s="2">
        <v>372081.35</v>
      </c>
      <c r="D6566" t="str">
        <f t="shared" si="204"/>
        <v>867783-2024-04</v>
      </c>
      <c r="E6566" s="2">
        <f t="shared" si="205"/>
        <v>372081.35</v>
      </c>
    </row>
    <row r="6567" spans="1:5" x14ac:dyDescent="0.3">
      <c r="A6567" t="s">
        <v>75</v>
      </c>
      <c r="B6567" t="s">
        <v>17</v>
      </c>
      <c r="C6567" s="2">
        <v>2188006.1800000002</v>
      </c>
      <c r="D6567" t="str">
        <f t="shared" si="204"/>
        <v>080110-2024-10</v>
      </c>
      <c r="E6567" s="2">
        <f t="shared" si="205"/>
        <v>2188006.1800000002</v>
      </c>
    </row>
    <row r="6568" spans="1:5" x14ac:dyDescent="0.3">
      <c r="A6568">
        <v>816754</v>
      </c>
      <c r="B6568" t="s">
        <v>9</v>
      </c>
      <c r="C6568" s="2">
        <v>33392.06</v>
      </c>
      <c r="D6568" t="str">
        <f t="shared" si="204"/>
        <v>816754-2024-04</v>
      </c>
      <c r="E6568" s="2">
        <f t="shared" si="205"/>
        <v>33392.06</v>
      </c>
    </row>
    <row r="6569" spans="1:5" x14ac:dyDescent="0.3">
      <c r="A6569">
        <v>330971</v>
      </c>
      <c r="B6569" t="s">
        <v>18</v>
      </c>
      <c r="C6569" s="2">
        <v>43278.36</v>
      </c>
      <c r="D6569" t="str">
        <f t="shared" si="204"/>
        <v>330971-2024-11</v>
      </c>
      <c r="E6569" s="2">
        <f t="shared" si="205"/>
        <v>43278.36</v>
      </c>
    </row>
    <row r="6570" spans="1:5" x14ac:dyDescent="0.3">
      <c r="A6570">
        <v>861852</v>
      </c>
      <c r="B6570" t="s">
        <v>10</v>
      </c>
      <c r="C6570" s="2">
        <v>694614.14</v>
      </c>
      <c r="D6570" t="str">
        <f t="shared" si="204"/>
        <v>861852-2024-05</v>
      </c>
      <c r="E6570" s="2">
        <f t="shared" si="205"/>
        <v>694614.14</v>
      </c>
    </row>
    <row r="6571" spans="1:5" x14ac:dyDescent="0.3">
      <c r="A6571">
        <v>893269</v>
      </c>
      <c r="B6571" t="s">
        <v>10</v>
      </c>
      <c r="C6571" s="2">
        <v>906596.03</v>
      </c>
      <c r="D6571" t="str">
        <f t="shared" si="204"/>
        <v>893269-2024-05</v>
      </c>
      <c r="E6571" s="2">
        <f t="shared" si="205"/>
        <v>906596.03</v>
      </c>
    </row>
    <row r="6572" spans="1:5" x14ac:dyDescent="0.3">
      <c r="A6572">
        <v>800125</v>
      </c>
      <c r="B6572" t="s">
        <v>18</v>
      </c>
      <c r="C6572" s="2">
        <v>1426233.84</v>
      </c>
      <c r="D6572" t="str">
        <f t="shared" si="204"/>
        <v>800125-2024-11</v>
      </c>
      <c r="E6572" s="2">
        <f t="shared" si="205"/>
        <v>1426233.84</v>
      </c>
    </row>
    <row r="6573" spans="1:5" x14ac:dyDescent="0.3">
      <c r="A6573">
        <v>893281</v>
      </c>
      <c r="B6573" t="s">
        <v>13</v>
      </c>
      <c r="C6573" s="2">
        <v>2038291.1</v>
      </c>
      <c r="D6573" t="str">
        <f t="shared" si="204"/>
        <v>893281-2024-12</v>
      </c>
      <c r="E6573" s="2">
        <f t="shared" si="205"/>
        <v>2038291.1</v>
      </c>
    </row>
    <row r="6574" spans="1:5" x14ac:dyDescent="0.3">
      <c r="A6574">
        <v>805169</v>
      </c>
      <c r="B6574" t="s">
        <v>13</v>
      </c>
      <c r="C6574" s="2">
        <v>14908.58</v>
      </c>
      <c r="D6574" t="str">
        <f t="shared" si="204"/>
        <v>805169-2024-12</v>
      </c>
      <c r="E6574" s="2">
        <f t="shared" si="205"/>
        <v>14908.58</v>
      </c>
    </row>
    <row r="6575" spans="1:5" x14ac:dyDescent="0.3">
      <c r="A6575">
        <v>924863</v>
      </c>
      <c r="B6575" t="s">
        <v>12</v>
      </c>
      <c r="C6575" s="2">
        <v>8297.8799999999992</v>
      </c>
      <c r="D6575" t="str">
        <f t="shared" si="204"/>
        <v>924863-2024-06</v>
      </c>
      <c r="E6575" s="2">
        <f t="shared" si="205"/>
        <v>8297.8799999999992</v>
      </c>
    </row>
    <row r="6576" spans="1:5" x14ac:dyDescent="0.3">
      <c r="A6576">
        <v>998697</v>
      </c>
      <c r="B6576" t="s">
        <v>8</v>
      </c>
      <c r="C6576" s="2">
        <v>14614.87</v>
      </c>
      <c r="D6576" t="str">
        <f t="shared" si="204"/>
        <v>998697-2024-03</v>
      </c>
      <c r="E6576" s="2">
        <f t="shared" si="205"/>
        <v>14614.87</v>
      </c>
    </row>
    <row r="6577" spans="1:5" x14ac:dyDescent="0.3">
      <c r="A6577">
        <v>322591</v>
      </c>
      <c r="B6577" t="s">
        <v>16</v>
      </c>
      <c r="C6577" s="2">
        <v>88870.19</v>
      </c>
      <c r="D6577" t="str">
        <f t="shared" si="204"/>
        <v>322591-2024-09</v>
      </c>
      <c r="E6577" s="2">
        <f t="shared" si="205"/>
        <v>88870.19</v>
      </c>
    </row>
    <row r="6578" spans="1:5" x14ac:dyDescent="0.3">
      <c r="A6578">
        <v>877000</v>
      </c>
      <c r="B6578" t="s">
        <v>9</v>
      </c>
      <c r="C6578" s="2">
        <v>647</v>
      </c>
      <c r="D6578" t="str">
        <f t="shared" si="204"/>
        <v>877000-2024-04</v>
      </c>
      <c r="E6578" s="2">
        <f t="shared" si="205"/>
        <v>647</v>
      </c>
    </row>
    <row r="6579" spans="1:5" x14ac:dyDescent="0.3">
      <c r="A6579">
        <v>995781</v>
      </c>
      <c r="B6579" t="s">
        <v>14</v>
      </c>
      <c r="C6579" s="2">
        <v>4670.3500000000004</v>
      </c>
      <c r="D6579" t="str">
        <f t="shared" si="204"/>
        <v>995781-2024-07</v>
      </c>
      <c r="E6579" s="2">
        <f t="shared" si="205"/>
        <v>4670.3500000000004</v>
      </c>
    </row>
    <row r="6580" spans="1:5" x14ac:dyDescent="0.3">
      <c r="A6580" t="s">
        <v>72</v>
      </c>
      <c r="B6580" t="s">
        <v>15</v>
      </c>
      <c r="C6580" s="2">
        <v>13463.66</v>
      </c>
      <c r="D6580" t="str">
        <f t="shared" si="204"/>
        <v>058424-2024-08</v>
      </c>
      <c r="E6580" s="2">
        <f t="shared" si="205"/>
        <v>13463.66</v>
      </c>
    </row>
    <row r="6581" spans="1:5" x14ac:dyDescent="0.3">
      <c r="A6581">
        <v>912398</v>
      </c>
      <c r="B6581" t="s">
        <v>14</v>
      </c>
      <c r="C6581" s="2">
        <v>5922835.9699999997</v>
      </c>
      <c r="D6581" t="str">
        <f t="shared" si="204"/>
        <v>912398-2024-07</v>
      </c>
      <c r="E6581" s="2">
        <f t="shared" si="205"/>
        <v>5922835.9699999997</v>
      </c>
    </row>
    <row r="6582" spans="1:5" x14ac:dyDescent="0.3">
      <c r="A6582">
        <v>760705</v>
      </c>
      <c r="B6582" t="s">
        <v>9</v>
      </c>
      <c r="C6582" s="2">
        <v>2173.66</v>
      </c>
      <c r="D6582" t="str">
        <f t="shared" si="204"/>
        <v>760705-2024-04</v>
      </c>
      <c r="E6582" s="2">
        <f t="shared" si="205"/>
        <v>2173.66</v>
      </c>
    </row>
    <row r="6583" spans="1:5" x14ac:dyDescent="0.3">
      <c r="A6583">
        <v>814146</v>
      </c>
      <c r="B6583" t="s">
        <v>17</v>
      </c>
      <c r="C6583" s="2">
        <v>913.44</v>
      </c>
      <c r="D6583" t="str">
        <f t="shared" si="204"/>
        <v>814146-2024-10</v>
      </c>
      <c r="E6583" s="2">
        <f t="shared" si="205"/>
        <v>913.44</v>
      </c>
    </row>
    <row r="6584" spans="1:5" x14ac:dyDescent="0.3">
      <c r="A6584">
        <v>682611</v>
      </c>
      <c r="B6584" t="s">
        <v>8</v>
      </c>
      <c r="C6584" s="2">
        <v>1634.32</v>
      </c>
      <c r="D6584" t="str">
        <f t="shared" si="204"/>
        <v>682611-2024-03</v>
      </c>
      <c r="E6584" s="2">
        <f t="shared" si="205"/>
        <v>1634.32</v>
      </c>
    </row>
    <row r="6585" spans="1:5" x14ac:dyDescent="0.3">
      <c r="A6585">
        <v>712041</v>
      </c>
      <c r="B6585" t="s">
        <v>3</v>
      </c>
      <c r="C6585" s="2">
        <v>133208.88</v>
      </c>
      <c r="D6585" t="str">
        <f t="shared" si="204"/>
        <v>712041-2024-01</v>
      </c>
      <c r="E6585" s="2">
        <f t="shared" si="205"/>
        <v>133208.88</v>
      </c>
    </row>
    <row r="6586" spans="1:5" x14ac:dyDescent="0.3">
      <c r="A6586">
        <v>956028</v>
      </c>
      <c r="B6586" t="s">
        <v>10</v>
      </c>
      <c r="C6586" s="2">
        <v>41346.57</v>
      </c>
      <c r="D6586" t="str">
        <f t="shared" si="204"/>
        <v>956028-2024-05</v>
      </c>
      <c r="E6586" s="2">
        <f t="shared" si="205"/>
        <v>41346.57</v>
      </c>
    </row>
    <row r="6587" spans="1:5" x14ac:dyDescent="0.3">
      <c r="A6587">
        <v>140147</v>
      </c>
      <c r="B6587" t="s">
        <v>17</v>
      </c>
      <c r="C6587" s="2">
        <v>7291.62</v>
      </c>
      <c r="D6587" t="str">
        <f t="shared" si="204"/>
        <v>140147-2024-10</v>
      </c>
      <c r="E6587" s="2">
        <f t="shared" si="205"/>
        <v>7291.62</v>
      </c>
    </row>
    <row r="6588" spans="1:5" x14ac:dyDescent="0.3">
      <c r="A6588">
        <v>998743</v>
      </c>
      <c r="B6588" t="s">
        <v>14</v>
      </c>
      <c r="C6588" s="2">
        <v>203460.68</v>
      </c>
      <c r="D6588" t="str">
        <f t="shared" si="204"/>
        <v>998743-2024-07</v>
      </c>
      <c r="E6588" s="2">
        <f t="shared" si="205"/>
        <v>203460.68</v>
      </c>
    </row>
    <row r="6589" spans="1:5" x14ac:dyDescent="0.3">
      <c r="A6589">
        <v>814107</v>
      </c>
      <c r="B6589" t="s">
        <v>10</v>
      </c>
      <c r="C6589" s="2">
        <v>4994.99</v>
      </c>
      <c r="D6589" t="str">
        <f t="shared" si="204"/>
        <v>814107-2024-05</v>
      </c>
      <c r="E6589" s="2">
        <f t="shared" si="205"/>
        <v>4994.99</v>
      </c>
    </row>
    <row r="6590" spans="1:5" x14ac:dyDescent="0.3">
      <c r="A6590">
        <v>228974</v>
      </c>
      <c r="B6590" t="s">
        <v>3</v>
      </c>
      <c r="C6590" s="2">
        <v>17806.939999999999</v>
      </c>
      <c r="D6590" t="str">
        <f t="shared" si="204"/>
        <v>228974-2024-01</v>
      </c>
      <c r="E6590" s="2">
        <f t="shared" si="205"/>
        <v>17806.939999999999</v>
      </c>
    </row>
    <row r="6591" spans="1:5" x14ac:dyDescent="0.3">
      <c r="A6591">
        <v>682975</v>
      </c>
      <c r="B6591" t="s">
        <v>16</v>
      </c>
      <c r="C6591" s="2">
        <v>8178979.0499999998</v>
      </c>
      <c r="D6591" t="str">
        <f t="shared" si="204"/>
        <v>682975-2024-09</v>
      </c>
      <c r="E6591" s="2">
        <f t="shared" si="205"/>
        <v>8178979.0499999998</v>
      </c>
    </row>
    <row r="6592" spans="1:5" x14ac:dyDescent="0.3">
      <c r="A6592">
        <v>995757</v>
      </c>
      <c r="B6592" t="s">
        <v>9</v>
      </c>
      <c r="C6592" s="2">
        <v>17801.13</v>
      </c>
      <c r="D6592" t="str">
        <f t="shared" si="204"/>
        <v>995757-2024-04</v>
      </c>
      <c r="E6592" s="2">
        <f t="shared" si="205"/>
        <v>17801.13</v>
      </c>
    </row>
    <row r="6593" spans="1:5" x14ac:dyDescent="0.3">
      <c r="A6593">
        <v>760446</v>
      </c>
      <c r="B6593" t="s">
        <v>3</v>
      </c>
      <c r="C6593" s="2">
        <v>153243.20000000001</v>
      </c>
      <c r="D6593" t="str">
        <f t="shared" si="204"/>
        <v>760446-2024-01</v>
      </c>
      <c r="E6593" s="2">
        <f t="shared" si="205"/>
        <v>153243.20000000001</v>
      </c>
    </row>
    <row r="6594" spans="1:5" x14ac:dyDescent="0.3">
      <c r="A6594" t="s">
        <v>199</v>
      </c>
      <c r="B6594" t="s">
        <v>9</v>
      </c>
      <c r="C6594" s="2">
        <v>3978.73</v>
      </c>
      <c r="D6594" t="str">
        <f t="shared" si="204"/>
        <v>015271-2024-04</v>
      </c>
      <c r="E6594" s="2">
        <f t="shared" si="205"/>
        <v>3978.73</v>
      </c>
    </row>
    <row r="6595" spans="1:5" x14ac:dyDescent="0.3">
      <c r="A6595">
        <v>760431</v>
      </c>
      <c r="B6595" t="s">
        <v>9</v>
      </c>
      <c r="C6595" s="2">
        <v>265266.36</v>
      </c>
      <c r="D6595" t="str">
        <f t="shared" ref="D6595:D6658" si="206">A6595&amp;"-"&amp;B6595</f>
        <v>760431-2024-04</v>
      </c>
      <c r="E6595" s="2">
        <f t="shared" ref="E6595:E6658" si="207">C6595</f>
        <v>265266.36</v>
      </c>
    </row>
    <row r="6596" spans="1:5" x14ac:dyDescent="0.3">
      <c r="A6596">
        <v>235553</v>
      </c>
      <c r="B6596" t="s">
        <v>15</v>
      </c>
      <c r="C6596" s="2">
        <v>16993.29</v>
      </c>
      <c r="D6596" t="str">
        <f t="shared" si="206"/>
        <v>235553-2024-08</v>
      </c>
      <c r="E6596" s="2">
        <f t="shared" si="207"/>
        <v>16993.29</v>
      </c>
    </row>
    <row r="6597" spans="1:5" x14ac:dyDescent="0.3">
      <c r="A6597">
        <v>229489</v>
      </c>
      <c r="B6597" t="s">
        <v>15</v>
      </c>
      <c r="C6597" s="2">
        <v>6503665.4699999997</v>
      </c>
      <c r="D6597" t="str">
        <f t="shared" si="206"/>
        <v>229489-2024-08</v>
      </c>
      <c r="E6597" s="2">
        <f t="shared" si="207"/>
        <v>6503665.4699999997</v>
      </c>
    </row>
    <row r="6598" spans="1:5" x14ac:dyDescent="0.3">
      <c r="A6598">
        <v>253031</v>
      </c>
      <c r="B6598" t="s">
        <v>18</v>
      </c>
      <c r="C6598" s="2">
        <v>4092.26</v>
      </c>
      <c r="D6598" t="str">
        <f t="shared" si="206"/>
        <v>253031-2024-11</v>
      </c>
      <c r="E6598" s="2">
        <f t="shared" si="207"/>
        <v>4092.26</v>
      </c>
    </row>
    <row r="6599" spans="1:5" x14ac:dyDescent="0.3">
      <c r="A6599">
        <v>334392</v>
      </c>
      <c r="B6599" t="s">
        <v>10</v>
      </c>
      <c r="C6599" s="2">
        <v>4286.12</v>
      </c>
      <c r="D6599" t="str">
        <f t="shared" si="206"/>
        <v>334392-2024-05</v>
      </c>
      <c r="E6599" s="2">
        <f t="shared" si="207"/>
        <v>4286.12</v>
      </c>
    </row>
    <row r="6600" spans="1:5" x14ac:dyDescent="0.3">
      <c r="A6600">
        <v>907171</v>
      </c>
      <c r="B6600" t="s">
        <v>3</v>
      </c>
      <c r="C6600" s="2">
        <v>17314.96</v>
      </c>
      <c r="D6600" t="str">
        <f t="shared" si="206"/>
        <v>907171-2024-01</v>
      </c>
      <c r="E6600" s="2">
        <f t="shared" si="207"/>
        <v>17314.96</v>
      </c>
    </row>
    <row r="6601" spans="1:5" x14ac:dyDescent="0.3">
      <c r="A6601">
        <v>814909</v>
      </c>
      <c r="B6601" t="s">
        <v>18</v>
      </c>
      <c r="C6601" s="2">
        <v>74806.100000000006</v>
      </c>
      <c r="D6601" t="str">
        <f t="shared" si="206"/>
        <v>814909-2024-11</v>
      </c>
      <c r="E6601" s="2">
        <f t="shared" si="207"/>
        <v>74806.100000000006</v>
      </c>
    </row>
    <row r="6602" spans="1:5" x14ac:dyDescent="0.3">
      <c r="A6602" t="s">
        <v>25</v>
      </c>
      <c r="B6602" t="s">
        <v>17</v>
      </c>
      <c r="C6602" s="2">
        <v>141905.85999999999</v>
      </c>
      <c r="D6602" t="str">
        <f t="shared" si="206"/>
        <v>025140-2024-10</v>
      </c>
      <c r="E6602" s="2">
        <f t="shared" si="207"/>
        <v>141905.85999999999</v>
      </c>
    </row>
    <row r="6603" spans="1:5" x14ac:dyDescent="0.3">
      <c r="A6603">
        <v>532386</v>
      </c>
      <c r="B6603" t="s">
        <v>15</v>
      </c>
      <c r="C6603" s="2">
        <v>0</v>
      </c>
      <c r="D6603" t="str">
        <f t="shared" si="206"/>
        <v>532386-2024-08</v>
      </c>
      <c r="E6603" s="2">
        <f t="shared" si="207"/>
        <v>0</v>
      </c>
    </row>
    <row r="6604" spans="1:5" x14ac:dyDescent="0.3">
      <c r="A6604" t="s">
        <v>117</v>
      </c>
      <c r="B6604" t="s">
        <v>13</v>
      </c>
      <c r="C6604" s="2">
        <v>49275.98</v>
      </c>
      <c r="D6604" t="str">
        <f t="shared" si="206"/>
        <v>050187-2024-12</v>
      </c>
      <c r="E6604" s="2">
        <f t="shared" si="207"/>
        <v>49275.98</v>
      </c>
    </row>
    <row r="6605" spans="1:5" x14ac:dyDescent="0.3">
      <c r="A6605">
        <v>712465</v>
      </c>
      <c r="B6605" t="s">
        <v>8</v>
      </c>
      <c r="C6605" s="2">
        <v>39432.660000000003</v>
      </c>
      <c r="D6605" t="str">
        <f t="shared" si="206"/>
        <v>712465-2024-03</v>
      </c>
      <c r="E6605" s="2">
        <f t="shared" si="207"/>
        <v>39432.660000000003</v>
      </c>
    </row>
    <row r="6606" spans="1:5" x14ac:dyDescent="0.3">
      <c r="A6606">
        <v>829628</v>
      </c>
      <c r="B6606" t="s">
        <v>17</v>
      </c>
      <c r="C6606" s="2">
        <v>1909.48</v>
      </c>
      <c r="D6606" t="str">
        <f t="shared" si="206"/>
        <v>829628-2024-10</v>
      </c>
      <c r="E6606" s="2">
        <f t="shared" si="207"/>
        <v>1909.48</v>
      </c>
    </row>
    <row r="6607" spans="1:5" x14ac:dyDescent="0.3">
      <c r="A6607">
        <v>655689</v>
      </c>
      <c r="B6607" t="s">
        <v>18</v>
      </c>
      <c r="C6607" s="2">
        <v>448113.34</v>
      </c>
      <c r="D6607" t="str">
        <f t="shared" si="206"/>
        <v>655689-2024-11</v>
      </c>
      <c r="E6607" s="2">
        <f t="shared" si="207"/>
        <v>448113.34</v>
      </c>
    </row>
    <row r="6608" spans="1:5" x14ac:dyDescent="0.3">
      <c r="A6608">
        <v>995757</v>
      </c>
      <c r="B6608" t="s">
        <v>16</v>
      </c>
      <c r="C6608" s="2">
        <v>20287.52</v>
      </c>
      <c r="D6608" t="str">
        <f t="shared" si="206"/>
        <v>995757-2024-09</v>
      </c>
      <c r="E6608" s="2">
        <f t="shared" si="207"/>
        <v>20287.52</v>
      </c>
    </row>
    <row r="6609" spans="1:5" x14ac:dyDescent="0.3">
      <c r="A6609">
        <v>411067</v>
      </c>
      <c r="B6609" t="s">
        <v>18</v>
      </c>
      <c r="C6609" s="2">
        <v>20878.919999999998</v>
      </c>
      <c r="D6609" t="str">
        <f t="shared" si="206"/>
        <v>411067-2024-11</v>
      </c>
      <c r="E6609" s="2">
        <f t="shared" si="207"/>
        <v>20878.919999999998</v>
      </c>
    </row>
    <row r="6610" spans="1:5" x14ac:dyDescent="0.3">
      <c r="A6610">
        <v>693753</v>
      </c>
      <c r="B6610" t="s">
        <v>13</v>
      </c>
      <c r="C6610" s="2">
        <v>45940.78</v>
      </c>
      <c r="D6610" t="str">
        <f t="shared" si="206"/>
        <v>693753-2024-12</v>
      </c>
      <c r="E6610" s="2">
        <f t="shared" si="207"/>
        <v>45940.78</v>
      </c>
    </row>
    <row r="6611" spans="1:5" x14ac:dyDescent="0.3">
      <c r="A6611">
        <v>505854</v>
      </c>
      <c r="B6611" t="s">
        <v>13</v>
      </c>
      <c r="C6611" s="2">
        <v>134745.01999999999</v>
      </c>
      <c r="D6611" t="str">
        <f t="shared" si="206"/>
        <v>505854-2024-12</v>
      </c>
      <c r="E6611" s="2">
        <f t="shared" si="207"/>
        <v>134745.01999999999</v>
      </c>
    </row>
    <row r="6612" spans="1:5" x14ac:dyDescent="0.3">
      <c r="A6612">
        <v>567562</v>
      </c>
      <c r="B6612" t="s">
        <v>15</v>
      </c>
      <c r="C6612" s="2">
        <v>11335.12</v>
      </c>
      <c r="D6612" t="str">
        <f t="shared" si="206"/>
        <v>567562-2024-08</v>
      </c>
      <c r="E6612" s="2">
        <f t="shared" si="207"/>
        <v>11335.12</v>
      </c>
    </row>
    <row r="6613" spans="1:5" x14ac:dyDescent="0.3">
      <c r="A6613">
        <v>950628</v>
      </c>
      <c r="B6613" t="s">
        <v>3</v>
      </c>
      <c r="C6613" s="2">
        <v>612839.05000000005</v>
      </c>
      <c r="D6613" t="str">
        <f t="shared" si="206"/>
        <v>950628-2024-01</v>
      </c>
      <c r="E6613" s="2">
        <f t="shared" si="207"/>
        <v>612839.05000000005</v>
      </c>
    </row>
    <row r="6614" spans="1:5" x14ac:dyDescent="0.3">
      <c r="A6614">
        <v>834898</v>
      </c>
      <c r="B6614" t="s">
        <v>14</v>
      </c>
      <c r="C6614" s="2">
        <v>33024.300000000003</v>
      </c>
      <c r="D6614" t="str">
        <f t="shared" si="206"/>
        <v>834898-2024-07</v>
      </c>
      <c r="E6614" s="2">
        <f t="shared" si="207"/>
        <v>33024.300000000003</v>
      </c>
    </row>
    <row r="6615" spans="1:5" x14ac:dyDescent="0.3">
      <c r="A6615">
        <v>736308</v>
      </c>
      <c r="B6615" t="s">
        <v>16</v>
      </c>
      <c r="C6615" s="2">
        <v>975147.77</v>
      </c>
      <c r="D6615" t="str">
        <f t="shared" si="206"/>
        <v>736308-2024-09</v>
      </c>
      <c r="E6615" s="2">
        <f t="shared" si="207"/>
        <v>975147.77</v>
      </c>
    </row>
    <row r="6616" spans="1:5" x14ac:dyDescent="0.3">
      <c r="A6616">
        <v>680055</v>
      </c>
      <c r="B6616" t="s">
        <v>13</v>
      </c>
      <c r="C6616" s="2">
        <v>21968.240000000002</v>
      </c>
      <c r="D6616" t="str">
        <f t="shared" si="206"/>
        <v>680055-2024-12</v>
      </c>
      <c r="E6616" s="2">
        <f t="shared" si="207"/>
        <v>21968.240000000002</v>
      </c>
    </row>
    <row r="6617" spans="1:5" x14ac:dyDescent="0.3">
      <c r="A6617">
        <v>761435</v>
      </c>
      <c r="B6617" t="s">
        <v>6</v>
      </c>
      <c r="C6617" s="2">
        <v>93412.77</v>
      </c>
      <c r="D6617" t="str">
        <f t="shared" si="206"/>
        <v>761435-2024-02</v>
      </c>
      <c r="E6617" s="2">
        <f t="shared" si="207"/>
        <v>93412.77</v>
      </c>
    </row>
    <row r="6618" spans="1:5" x14ac:dyDescent="0.3">
      <c r="A6618">
        <v>693753</v>
      </c>
      <c r="B6618" t="s">
        <v>8</v>
      </c>
      <c r="C6618" s="2">
        <v>8841.4699999999993</v>
      </c>
      <c r="D6618" t="str">
        <f t="shared" si="206"/>
        <v>693753-2024-03</v>
      </c>
      <c r="E6618" s="2">
        <f t="shared" si="207"/>
        <v>8841.4699999999993</v>
      </c>
    </row>
    <row r="6619" spans="1:5" x14ac:dyDescent="0.3">
      <c r="A6619">
        <v>280871</v>
      </c>
      <c r="B6619" t="s">
        <v>17</v>
      </c>
      <c r="C6619" s="2">
        <v>327824.96000000002</v>
      </c>
      <c r="D6619" t="str">
        <f t="shared" si="206"/>
        <v>280871-2024-10</v>
      </c>
      <c r="E6619" s="2">
        <f t="shared" si="207"/>
        <v>327824.96000000002</v>
      </c>
    </row>
    <row r="6620" spans="1:5" x14ac:dyDescent="0.3">
      <c r="A6620">
        <v>727174</v>
      </c>
      <c r="B6620" t="s">
        <v>16</v>
      </c>
      <c r="C6620" s="2">
        <v>52470.080000000002</v>
      </c>
      <c r="D6620" t="str">
        <f t="shared" si="206"/>
        <v>727174-2024-09</v>
      </c>
      <c r="E6620" s="2">
        <f t="shared" si="207"/>
        <v>52470.080000000002</v>
      </c>
    </row>
    <row r="6621" spans="1:5" x14ac:dyDescent="0.3">
      <c r="A6621">
        <v>778994</v>
      </c>
      <c r="B6621" t="s">
        <v>3</v>
      </c>
      <c r="C6621" s="2">
        <v>30292.68</v>
      </c>
      <c r="D6621" t="str">
        <f t="shared" si="206"/>
        <v>778994-2024-01</v>
      </c>
      <c r="E6621" s="2">
        <f t="shared" si="207"/>
        <v>30292.68</v>
      </c>
    </row>
    <row r="6622" spans="1:5" x14ac:dyDescent="0.3">
      <c r="A6622">
        <v>739885</v>
      </c>
      <c r="B6622" t="s">
        <v>15</v>
      </c>
      <c r="C6622" s="2">
        <v>5511.41</v>
      </c>
      <c r="D6622" t="str">
        <f t="shared" si="206"/>
        <v>739885-2024-08</v>
      </c>
      <c r="E6622" s="2">
        <f t="shared" si="207"/>
        <v>5511.41</v>
      </c>
    </row>
    <row r="6623" spans="1:5" x14ac:dyDescent="0.3">
      <c r="A6623" t="s">
        <v>105</v>
      </c>
      <c r="B6623" t="s">
        <v>6</v>
      </c>
      <c r="C6623" s="2">
        <v>80255.75</v>
      </c>
      <c r="D6623" t="str">
        <f t="shared" si="206"/>
        <v>017149-2024-02</v>
      </c>
      <c r="E6623" s="2">
        <f t="shared" si="207"/>
        <v>80255.75</v>
      </c>
    </row>
    <row r="6624" spans="1:5" x14ac:dyDescent="0.3">
      <c r="A6624">
        <v>682647</v>
      </c>
      <c r="B6624" t="s">
        <v>3</v>
      </c>
      <c r="C6624" s="2">
        <v>4875.8100000000004</v>
      </c>
      <c r="D6624" t="str">
        <f t="shared" si="206"/>
        <v>682647-2024-01</v>
      </c>
      <c r="E6624" s="2">
        <f t="shared" si="207"/>
        <v>4875.8100000000004</v>
      </c>
    </row>
    <row r="6625" spans="1:5" x14ac:dyDescent="0.3">
      <c r="A6625">
        <v>912398</v>
      </c>
      <c r="B6625" t="s">
        <v>13</v>
      </c>
      <c r="C6625" s="2">
        <v>4392503.32</v>
      </c>
      <c r="D6625" t="str">
        <f t="shared" si="206"/>
        <v>912398-2024-12</v>
      </c>
      <c r="E6625" s="2">
        <f t="shared" si="207"/>
        <v>4392503.32</v>
      </c>
    </row>
    <row r="6626" spans="1:5" x14ac:dyDescent="0.3">
      <c r="A6626">
        <v>409679</v>
      </c>
      <c r="B6626" t="s">
        <v>13</v>
      </c>
      <c r="C6626" s="2">
        <v>1147030.6599999999</v>
      </c>
      <c r="D6626" t="str">
        <f t="shared" si="206"/>
        <v>409679-2024-12</v>
      </c>
      <c r="E6626" s="2">
        <f t="shared" si="207"/>
        <v>1147030.6599999999</v>
      </c>
    </row>
    <row r="6627" spans="1:5" x14ac:dyDescent="0.3">
      <c r="A6627">
        <v>771603</v>
      </c>
      <c r="B6627" t="s">
        <v>16</v>
      </c>
      <c r="C6627" s="2">
        <v>872.89</v>
      </c>
      <c r="D6627" t="str">
        <f t="shared" si="206"/>
        <v>771603-2024-09</v>
      </c>
      <c r="E6627" s="2">
        <f t="shared" si="207"/>
        <v>872.89</v>
      </c>
    </row>
    <row r="6628" spans="1:5" x14ac:dyDescent="0.3">
      <c r="A6628">
        <v>198216</v>
      </c>
      <c r="B6628" t="s">
        <v>15</v>
      </c>
      <c r="C6628" s="2">
        <v>13135.81</v>
      </c>
      <c r="D6628" t="str">
        <f t="shared" si="206"/>
        <v>198216-2024-08</v>
      </c>
      <c r="E6628" s="2">
        <f t="shared" si="207"/>
        <v>13135.81</v>
      </c>
    </row>
    <row r="6629" spans="1:5" x14ac:dyDescent="0.3">
      <c r="A6629">
        <v>763715</v>
      </c>
      <c r="B6629" t="s">
        <v>13</v>
      </c>
      <c r="C6629" s="2">
        <v>839396.44</v>
      </c>
      <c r="D6629" t="str">
        <f t="shared" si="206"/>
        <v>763715-2024-12</v>
      </c>
      <c r="E6629" s="2">
        <f t="shared" si="207"/>
        <v>839396.44</v>
      </c>
    </row>
    <row r="6630" spans="1:5" x14ac:dyDescent="0.3">
      <c r="A6630">
        <v>158128</v>
      </c>
      <c r="B6630" t="s">
        <v>10</v>
      </c>
      <c r="C6630" s="2">
        <v>206109.5</v>
      </c>
      <c r="D6630" t="str">
        <f t="shared" si="206"/>
        <v>158128-2024-05</v>
      </c>
      <c r="E6630" s="2">
        <f t="shared" si="207"/>
        <v>206109.5</v>
      </c>
    </row>
    <row r="6631" spans="1:5" x14ac:dyDescent="0.3">
      <c r="A6631">
        <v>954185</v>
      </c>
      <c r="B6631" t="s">
        <v>16</v>
      </c>
      <c r="C6631" s="2">
        <v>13311.83</v>
      </c>
      <c r="D6631" t="str">
        <f t="shared" si="206"/>
        <v>954185-2024-09</v>
      </c>
      <c r="E6631" s="2">
        <f t="shared" si="207"/>
        <v>13311.83</v>
      </c>
    </row>
    <row r="6632" spans="1:5" x14ac:dyDescent="0.3">
      <c r="A6632">
        <v>761737</v>
      </c>
      <c r="B6632" t="s">
        <v>13</v>
      </c>
      <c r="C6632" s="2">
        <v>858225.68</v>
      </c>
      <c r="D6632" t="str">
        <f t="shared" si="206"/>
        <v>761737-2024-12</v>
      </c>
      <c r="E6632" s="2">
        <f t="shared" si="207"/>
        <v>858225.68</v>
      </c>
    </row>
    <row r="6633" spans="1:5" x14ac:dyDescent="0.3">
      <c r="A6633">
        <v>114532</v>
      </c>
      <c r="B6633" t="s">
        <v>3</v>
      </c>
      <c r="C6633" s="2">
        <v>43279.39</v>
      </c>
      <c r="D6633" t="str">
        <f t="shared" si="206"/>
        <v>114532-2024-01</v>
      </c>
      <c r="E6633" s="2">
        <f t="shared" si="207"/>
        <v>43279.39</v>
      </c>
    </row>
    <row r="6634" spans="1:5" x14ac:dyDescent="0.3">
      <c r="A6634">
        <v>760433</v>
      </c>
      <c r="B6634" t="s">
        <v>12</v>
      </c>
      <c r="C6634" s="2">
        <v>271974.09999999998</v>
      </c>
      <c r="D6634" t="str">
        <f t="shared" si="206"/>
        <v>760433-2024-06</v>
      </c>
      <c r="E6634" s="2">
        <f t="shared" si="207"/>
        <v>271974.09999999998</v>
      </c>
    </row>
    <row r="6635" spans="1:5" x14ac:dyDescent="0.3">
      <c r="A6635">
        <v>274788</v>
      </c>
      <c r="B6635" t="s">
        <v>14</v>
      </c>
      <c r="C6635" s="2">
        <v>177018.65</v>
      </c>
      <c r="D6635" t="str">
        <f t="shared" si="206"/>
        <v>274788-2024-07</v>
      </c>
      <c r="E6635" s="2">
        <f t="shared" si="207"/>
        <v>177018.65</v>
      </c>
    </row>
    <row r="6636" spans="1:5" x14ac:dyDescent="0.3">
      <c r="A6636">
        <v>892389</v>
      </c>
      <c r="B6636" t="s">
        <v>14</v>
      </c>
      <c r="C6636" s="2">
        <v>141960.59</v>
      </c>
      <c r="D6636" t="str">
        <f t="shared" si="206"/>
        <v>892389-2024-07</v>
      </c>
      <c r="E6636" s="2">
        <f t="shared" si="207"/>
        <v>141960.59</v>
      </c>
    </row>
    <row r="6637" spans="1:5" x14ac:dyDescent="0.3">
      <c r="A6637">
        <v>303400</v>
      </c>
      <c r="B6637" t="s">
        <v>13</v>
      </c>
      <c r="C6637" s="2">
        <v>18530.18</v>
      </c>
      <c r="D6637" t="str">
        <f t="shared" si="206"/>
        <v>303400-2024-12</v>
      </c>
      <c r="E6637" s="2">
        <f t="shared" si="207"/>
        <v>18530.18</v>
      </c>
    </row>
    <row r="6638" spans="1:5" x14ac:dyDescent="0.3">
      <c r="A6638">
        <v>847288</v>
      </c>
      <c r="B6638" t="s">
        <v>8</v>
      </c>
      <c r="C6638" s="2">
        <v>5812.85</v>
      </c>
      <c r="D6638" t="str">
        <f t="shared" si="206"/>
        <v>847288-2024-03</v>
      </c>
      <c r="E6638" s="2">
        <f t="shared" si="207"/>
        <v>5812.85</v>
      </c>
    </row>
    <row r="6639" spans="1:5" x14ac:dyDescent="0.3">
      <c r="A6639">
        <v>774309</v>
      </c>
      <c r="B6639" t="s">
        <v>17</v>
      </c>
      <c r="C6639" s="2">
        <v>0</v>
      </c>
      <c r="D6639" t="str">
        <f t="shared" si="206"/>
        <v>774309-2024-10</v>
      </c>
      <c r="E6639" s="2">
        <f t="shared" si="207"/>
        <v>0</v>
      </c>
    </row>
    <row r="6640" spans="1:5" x14ac:dyDescent="0.3">
      <c r="A6640">
        <v>101284</v>
      </c>
      <c r="B6640" t="s">
        <v>10</v>
      </c>
      <c r="C6640" s="2">
        <v>59871.24</v>
      </c>
      <c r="D6640" t="str">
        <f t="shared" si="206"/>
        <v>101284-2024-05</v>
      </c>
      <c r="E6640" s="2">
        <f t="shared" si="207"/>
        <v>59871.24</v>
      </c>
    </row>
    <row r="6641" spans="1:5" x14ac:dyDescent="0.3">
      <c r="A6641">
        <v>944937</v>
      </c>
      <c r="B6641" t="s">
        <v>8</v>
      </c>
      <c r="C6641" s="2">
        <v>0</v>
      </c>
      <c r="D6641" t="str">
        <f t="shared" si="206"/>
        <v>944937-2024-03</v>
      </c>
      <c r="E6641" s="2">
        <f t="shared" si="207"/>
        <v>0</v>
      </c>
    </row>
    <row r="6642" spans="1:5" x14ac:dyDescent="0.3">
      <c r="A6642">
        <v>259618</v>
      </c>
      <c r="B6642" t="s">
        <v>18</v>
      </c>
      <c r="C6642" s="2">
        <v>142.88</v>
      </c>
      <c r="D6642" t="str">
        <f t="shared" si="206"/>
        <v>259618-2024-11</v>
      </c>
      <c r="E6642" s="2">
        <f t="shared" si="207"/>
        <v>142.88</v>
      </c>
    </row>
    <row r="6643" spans="1:5" x14ac:dyDescent="0.3">
      <c r="A6643" t="s">
        <v>156</v>
      </c>
      <c r="B6643" t="s">
        <v>12</v>
      </c>
      <c r="C6643" s="2">
        <v>339991.66</v>
      </c>
      <c r="D6643" t="str">
        <f t="shared" si="206"/>
        <v>011318-2024-06</v>
      </c>
      <c r="E6643" s="2">
        <f t="shared" si="207"/>
        <v>339991.66</v>
      </c>
    </row>
    <row r="6644" spans="1:5" x14ac:dyDescent="0.3">
      <c r="A6644">
        <v>880131</v>
      </c>
      <c r="B6644" t="s">
        <v>9</v>
      </c>
      <c r="C6644" s="2">
        <v>44436.9</v>
      </c>
      <c r="D6644" t="str">
        <f t="shared" si="206"/>
        <v>880131-2024-04</v>
      </c>
      <c r="E6644" s="2">
        <f t="shared" si="207"/>
        <v>44436.9</v>
      </c>
    </row>
    <row r="6645" spans="1:5" x14ac:dyDescent="0.3">
      <c r="A6645">
        <v>800051</v>
      </c>
      <c r="B6645" t="s">
        <v>12</v>
      </c>
      <c r="C6645" s="2">
        <v>1237.27</v>
      </c>
      <c r="D6645" t="str">
        <f t="shared" si="206"/>
        <v>800051-2024-06</v>
      </c>
      <c r="E6645" s="2">
        <f t="shared" si="207"/>
        <v>1237.27</v>
      </c>
    </row>
    <row r="6646" spans="1:5" x14ac:dyDescent="0.3">
      <c r="A6646">
        <v>929650</v>
      </c>
      <c r="B6646" t="s">
        <v>18</v>
      </c>
      <c r="C6646" s="2">
        <v>48267.64</v>
      </c>
      <c r="D6646" t="str">
        <f t="shared" si="206"/>
        <v>929650-2024-11</v>
      </c>
      <c r="E6646" s="2">
        <f t="shared" si="207"/>
        <v>48267.64</v>
      </c>
    </row>
    <row r="6647" spans="1:5" x14ac:dyDescent="0.3">
      <c r="A6647">
        <v>893267</v>
      </c>
      <c r="B6647" t="s">
        <v>18</v>
      </c>
      <c r="C6647" s="2">
        <v>2881640.12</v>
      </c>
      <c r="D6647" t="str">
        <f t="shared" si="206"/>
        <v>893267-2024-11</v>
      </c>
      <c r="E6647" s="2">
        <f t="shared" si="207"/>
        <v>2881640.12</v>
      </c>
    </row>
    <row r="6648" spans="1:5" x14ac:dyDescent="0.3">
      <c r="A6648">
        <v>893251</v>
      </c>
      <c r="B6648" t="s">
        <v>12</v>
      </c>
      <c r="C6648" s="2">
        <v>539492.91</v>
      </c>
      <c r="D6648" t="str">
        <f t="shared" si="206"/>
        <v>893251-2024-06</v>
      </c>
      <c r="E6648" s="2">
        <f t="shared" si="207"/>
        <v>539492.91</v>
      </c>
    </row>
    <row r="6649" spans="1:5" x14ac:dyDescent="0.3">
      <c r="A6649">
        <v>167055</v>
      </c>
      <c r="B6649" t="s">
        <v>8</v>
      </c>
      <c r="C6649" s="2">
        <v>2000.68</v>
      </c>
      <c r="D6649" t="str">
        <f t="shared" si="206"/>
        <v>167055-2024-03</v>
      </c>
      <c r="E6649" s="2">
        <f t="shared" si="207"/>
        <v>2000.68</v>
      </c>
    </row>
    <row r="6650" spans="1:5" x14ac:dyDescent="0.3">
      <c r="A6650">
        <v>167055</v>
      </c>
      <c r="B6650" t="s">
        <v>16</v>
      </c>
      <c r="C6650" s="2">
        <v>934.73</v>
      </c>
      <c r="D6650" t="str">
        <f t="shared" si="206"/>
        <v>167055-2024-09</v>
      </c>
      <c r="E6650" s="2">
        <f t="shared" si="207"/>
        <v>934.73</v>
      </c>
    </row>
    <row r="6651" spans="1:5" x14ac:dyDescent="0.3">
      <c r="A6651">
        <v>771574</v>
      </c>
      <c r="B6651" t="s">
        <v>17</v>
      </c>
      <c r="C6651" s="2">
        <v>17457.8</v>
      </c>
      <c r="D6651" t="str">
        <f t="shared" si="206"/>
        <v>771574-2024-10</v>
      </c>
      <c r="E6651" s="2">
        <f t="shared" si="207"/>
        <v>17457.8</v>
      </c>
    </row>
    <row r="6652" spans="1:5" x14ac:dyDescent="0.3">
      <c r="A6652" t="s">
        <v>87</v>
      </c>
      <c r="B6652" t="s">
        <v>8</v>
      </c>
      <c r="C6652" s="2">
        <v>1797.82</v>
      </c>
      <c r="D6652" t="str">
        <f t="shared" si="206"/>
        <v>045683-2024-03</v>
      </c>
      <c r="E6652" s="2">
        <f t="shared" si="207"/>
        <v>1797.82</v>
      </c>
    </row>
    <row r="6653" spans="1:5" x14ac:dyDescent="0.3">
      <c r="A6653">
        <v>882847</v>
      </c>
      <c r="B6653" t="s">
        <v>18</v>
      </c>
      <c r="C6653" s="2">
        <v>24809.34</v>
      </c>
      <c r="D6653" t="str">
        <f t="shared" si="206"/>
        <v>882847-2024-11</v>
      </c>
      <c r="E6653" s="2">
        <f t="shared" si="207"/>
        <v>24809.34</v>
      </c>
    </row>
    <row r="6654" spans="1:5" x14ac:dyDescent="0.3">
      <c r="A6654" t="s">
        <v>173</v>
      </c>
      <c r="B6654" t="s">
        <v>3</v>
      </c>
      <c r="C6654" s="2">
        <v>202.54</v>
      </c>
      <c r="D6654" t="str">
        <f t="shared" si="206"/>
        <v>036482-2024-01</v>
      </c>
      <c r="E6654" s="2">
        <f t="shared" si="207"/>
        <v>202.54</v>
      </c>
    </row>
    <row r="6655" spans="1:5" x14ac:dyDescent="0.3">
      <c r="A6655">
        <v>760049</v>
      </c>
      <c r="B6655" t="s">
        <v>10</v>
      </c>
      <c r="C6655" s="2">
        <v>392609.15</v>
      </c>
      <c r="D6655" t="str">
        <f t="shared" si="206"/>
        <v>760049-2024-05</v>
      </c>
      <c r="E6655" s="2">
        <f t="shared" si="207"/>
        <v>392609.15</v>
      </c>
    </row>
    <row r="6656" spans="1:5" x14ac:dyDescent="0.3">
      <c r="A6656">
        <v>437039</v>
      </c>
      <c r="B6656" t="s">
        <v>16</v>
      </c>
      <c r="C6656" s="2">
        <v>0</v>
      </c>
      <c r="D6656" t="str">
        <f t="shared" si="206"/>
        <v>437039-2024-09</v>
      </c>
      <c r="E6656" s="2">
        <f t="shared" si="207"/>
        <v>0</v>
      </c>
    </row>
    <row r="6657" spans="1:5" x14ac:dyDescent="0.3">
      <c r="A6657">
        <v>794687</v>
      </c>
      <c r="B6657" t="s">
        <v>12</v>
      </c>
      <c r="C6657" s="2">
        <v>213739.21</v>
      </c>
      <c r="D6657" t="str">
        <f t="shared" si="206"/>
        <v>794687-2024-06</v>
      </c>
      <c r="E6657" s="2">
        <f t="shared" si="207"/>
        <v>213739.21</v>
      </c>
    </row>
    <row r="6658" spans="1:5" x14ac:dyDescent="0.3">
      <c r="A6658">
        <v>911811</v>
      </c>
      <c r="B6658" t="s">
        <v>6</v>
      </c>
      <c r="C6658" s="2">
        <v>5109.6000000000004</v>
      </c>
      <c r="D6658" t="str">
        <f t="shared" si="206"/>
        <v>911811-2024-02</v>
      </c>
      <c r="E6658" s="2">
        <f t="shared" si="207"/>
        <v>5109.6000000000004</v>
      </c>
    </row>
    <row r="6659" spans="1:5" x14ac:dyDescent="0.3">
      <c r="A6659">
        <v>759304</v>
      </c>
      <c r="B6659" t="s">
        <v>17</v>
      </c>
      <c r="C6659" s="2">
        <v>398459.92</v>
      </c>
      <c r="D6659" t="str">
        <f t="shared" ref="D6659:D6722" si="208">A6659&amp;"-"&amp;B6659</f>
        <v>759304-2024-10</v>
      </c>
      <c r="E6659" s="2">
        <f t="shared" ref="E6659:E6722" si="209">C6659</f>
        <v>398459.92</v>
      </c>
    </row>
    <row r="6660" spans="1:5" x14ac:dyDescent="0.3">
      <c r="A6660">
        <v>995832</v>
      </c>
      <c r="B6660" t="s">
        <v>13</v>
      </c>
      <c r="C6660" s="2">
        <v>547.98</v>
      </c>
      <c r="D6660" t="str">
        <f t="shared" si="208"/>
        <v>995832-2024-12</v>
      </c>
      <c r="E6660" s="2">
        <f t="shared" si="209"/>
        <v>547.98</v>
      </c>
    </row>
    <row r="6661" spans="1:5" x14ac:dyDescent="0.3">
      <c r="A6661">
        <v>892426</v>
      </c>
      <c r="B6661" t="s">
        <v>12</v>
      </c>
      <c r="C6661" s="2">
        <v>21727.02</v>
      </c>
      <c r="D6661" t="str">
        <f t="shared" si="208"/>
        <v>892426-2024-06</v>
      </c>
      <c r="E6661" s="2">
        <f t="shared" si="209"/>
        <v>21727.02</v>
      </c>
    </row>
    <row r="6662" spans="1:5" x14ac:dyDescent="0.3">
      <c r="A6662">
        <v>760049</v>
      </c>
      <c r="B6662" t="s">
        <v>12</v>
      </c>
      <c r="C6662" s="2">
        <v>309562.78000000003</v>
      </c>
      <c r="D6662" t="str">
        <f t="shared" si="208"/>
        <v>760049-2024-06</v>
      </c>
      <c r="E6662" s="2">
        <f t="shared" si="209"/>
        <v>309562.78000000003</v>
      </c>
    </row>
    <row r="6663" spans="1:5" x14ac:dyDescent="0.3">
      <c r="A6663">
        <v>419767</v>
      </c>
      <c r="B6663" t="s">
        <v>12</v>
      </c>
      <c r="C6663" s="2">
        <v>105695.29</v>
      </c>
      <c r="D6663" t="str">
        <f t="shared" si="208"/>
        <v>419767-2024-06</v>
      </c>
      <c r="E6663" s="2">
        <f t="shared" si="209"/>
        <v>105695.29</v>
      </c>
    </row>
    <row r="6664" spans="1:5" x14ac:dyDescent="0.3">
      <c r="A6664" t="s">
        <v>208</v>
      </c>
      <c r="B6664" t="s">
        <v>14</v>
      </c>
      <c r="C6664" s="2">
        <v>130779.72</v>
      </c>
      <c r="D6664" t="str">
        <f t="shared" si="208"/>
        <v>091369-2024-07</v>
      </c>
      <c r="E6664" s="2">
        <f t="shared" si="209"/>
        <v>130779.72</v>
      </c>
    </row>
    <row r="6665" spans="1:5" x14ac:dyDescent="0.3">
      <c r="A6665">
        <v>730272</v>
      </c>
      <c r="B6665" t="s">
        <v>18</v>
      </c>
      <c r="C6665" s="2">
        <v>443762.4</v>
      </c>
      <c r="D6665" t="str">
        <f t="shared" si="208"/>
        <v>730272-2024-11</v>
      </c>
      <c r="E6665" s="2">
        <f t="shared" si="209"/>
        <v>443762.4</v>
      </c>
    </row>
    <row r="6666" spans="1:5" x14ac:dyDescent="0.3">
      <c r="A6666">
        <v>832193</v>
      </c>
      <c r="B6666" t="s">
        <v>10</v>
      </c>
      <c r="C6666" s="2">
        <v>118366.47</v>
      </c>
      <c r="D6666" t="str">
        <f t="shared" si="208"/>
        <v>832193-2024-05</v>
      </c>
      <c r="E6666" s="2">
        <f t="shared" si="209"/>
        <v>118366.47</v>
      </c>
    </row>
    <row r="6667" spans="1:5" x14ac:dyDescent="0.3">
      <c r="A6667">
        <v>253207</v>
      </c>
      <c r="B6667" t="s">
        <v>10</v>
      </c>
      <c r="C6667" s="2">
        <v>571.1</v>
      </c>
      <c r="D6667" t="str">
        <f t="shared" si="208"/>
        <v>253207-2024-05</v>
      </c>
      <c r="E6667" s="2">
        <f t="shared" si="209"/>
        <v>571.1</v>
      </c>
    </row>
    <row r="6668" spans="1:5" x14ac:dyDescent="0.3">
      <c r="A6668">
        <v>858066</v>
      </c>
      <c r="B6668" t="s">
        <v>12</v>
      </c>
      <c r="C6668" s="2">
        <v>0</v>
      </c>
      <c r="D6668" t="str">
        <f t="shared" si="208"/>
        <v>858066-2024-06</v>
      </c>
      <c r="E6668" s="2">
        <f t="shared" si="209"/>
        <v>0</v>
      </c>
    </row>
    <row r="6669" spans="1:5" x14ac:dyDescent="0.3">
      <c r="A6669" t="s">
        <v>133</v>
      </c>
      <c r="B6669" t="s">
        <v>3</v>
      </c>
      <c r="C6669" s="2">
        <v>7469.25</v>
      </c>
      <c r="D6669" t="str">
        <f t="shared" si="208"/>
        <v>075054-2024-01</v>
      </c>
      <c r="E6669" s="2">
        <f t="shared" si="209"/>
        <v>7469.25</v>
      </c>
    </row>
    <row r="6670" spans="1:5" x14ac:dyDescent="0.3">
      <c r="A6670">
        <v>684003</v>
      </c>
      <c r="B6670" t="s">
        <v>6</v>
      </c>
      <c r="C6670" s="2">
        <v>2552.34</v>
      </c>
      <c r="D6670" t="str">
        <f t="shared" si="208"/>
        <v>684003-2024-02</v>
      </c>
      <c r="E6670" s="2">
        <f t="shared" si="209"/>
        <v>2552.34</v>
      </c>
    </row>
    <row r="6671" spans="1:5" x14ac:dyDescent="0.3">
      <c r="A6671">
        <v>340830</v>
      </c>
      <c r="B6671" t="s">
        <v>13</v>
      </c>
      <c r="C6671" s="2">
        <v>13833.46</v>
      </c>
      <c r="D6671" t="str">
        <f t="shared" si="208"/>
        <v>340830-2024-12</v>
      </c>
      <c r="E6671" s="2">
        <f t="shared" si="209"/>
        <v>13833.46</v>
      </c>
    </row>
    <row r="6672" spans="1:5" x14ac:dyDescent="0.3">
      <c r="A6672">
        <v>192748</v>
      </c>
      <c r="B6672" t="s">
        <v>3</v>
      </c>
      <c r="C6672" s="2">
        <v>0</v>
      </c>
      <c r="D6672" t="str">
        <f t="shared" si="208"/>
        <v>192748-2024-01</v>
      </c>
      <c r="E6672" s="2">
        <f t="shared" si="209"/>
        <v>0</v>
      </c>
    </row>
    <row r="6673" spans="1:5" x14ac:dyDescent="0.3">
      <c r="A6673">
        <v>101687</v>
      </c>
      <c r="B6673" t="s">
        <v>16</v>
      </c>
      <c r="C6673" s="2">
        <v>157480.26999999999</v>
      </c>
      <c r="D6673" t="str">
        <f t="shared" si="208"/>
        <v>101687-2024-09</v>
      </c>
      <c r="E6673" s="2">
        <f t="shared" si="209"/>
        <v>157480.26999999999</v>
      </c>
    </row>
    <row r="6674" spans="1:5" x14ac:dyDescent="0.3">
      <c r="A6674">
        <v>907342</v>
      </c>
      <c r="B6674" t="s">
        <v>16</v>
      </c>
      <c r="C6674" s="2">
        <v>0</v>
      </c>
      <c r="D6674" t="str">
        <f t="shared" si="208"/>
        <v>907342-2024-09</v>
      </c>
      <c r="E6674" s="2">
        <f t="shared" si="209"/>
        <v>0</v>
      </c>
    </row>
    <row r="6675" spans="1:5" x14ac:dyDescent="0.3">
      <c r="A6675">
        <v>174038</v>
      </c>
      <c r="B6675" t="s">
        <v>10</v>
      </c>
      <c r="C6675" s="2">
        <v>55920.6</v>
      </c>
      <c r="D6675" t="str">
        <f t="shared" si="208"/>
        <v>174038-2024-05</v>
      </c>
      <c r="E6675" s="2">
        <f t="shared" si="209"/>
        <v>55920.6</v>
      </c>
    </row>
    <row r="6676" spans="1:5" x14ac:dyDescent="0.3">
      <c r="A6676">
        <v>771487</v>
      </c>
      <c r="B6676" t="s">
        <v>9</v>
      </c>
      <c r="C6676" s="2">
        <v>207846.12</v>
      </c>
      <c r="D6676" t="str">
        <f t="shared" si="208"/>
        <v>771487-2024-04</v>
      </c>
      <c r="E6676" s="2">
        <f t="shared" si="209"/>
        <v>207846.12</v>
      </c>
    </row>
    <row r="6677" spans="1:5" x14ac:dyDescent="0.3">
      <c r="A6677">
        <v>794291</v>
      </c>
      <c r="B6677" t="s">
        <v>18</v>
      </c>
      <c r="C6677" s="2">
        <v>117276.18</v>
      </c>
      <c r="D6677" t="str">
        <f t="shared" si="208"/>
        <v>794291-2024-11</v>
      </c>
      <c r="E6677" s="2">
        <f t="shared" si="209"/>
        <v>117276.18</v>
      </c>
    </row>
    <row r="6678" spans="1:5" x14ac:dyDescent="0.3">
      <c r="A6678">
        <v>280871</v>
      </c>
      <c r="B6678" t="s">
        <v>16</v>
      </c>
      <c r="C6678" s="2">
        <v>173568.43</v>
      </c>
      <c r="D6678" t="str">
        <f t="shared" si="208"/>
        <v>280871-2024-09</v>
      </c>
      <c r="E6678" s="2">
        <f t="shared" si="209"/>
        <v>173568.43</v>
      </c>
    </row>
    <row r="6679" spans="1:5" x14ac:dyDescent="0.3">
      <c r="A6679">
        <v>235553</v>
      </c>
      <c r="B6679" t="s">
        <v>14</v>
      </c>
      <c r="C6679" s="2">
        <v>54163.49</v>
      </c>
      <c r="D6679" t="str">
        <f t="shared" si="208"/>
        <v>235553-2024-07</v>
      </c>
      <c r="E6679" s="2">
        <f t="shared" si="209"/>
        <v>54163.49</v>
      </c>
    </row>
    <row r="6680" spans="1:5" x14ac:dyDescent="0.3">
      <c r="A6680">
        <v>780459</v>
      </c>
      <c r="B6680" t="s">
        <v>12</v>
      </c>
      <c r="C6680" s="2">
        <v>4446.92</v>
      </c>
      <c r="D6680" t="str">
        <f t="shared" si="208"/>
        <v>780459-2024-06</v>
      </c>
      <c r="E6680" s="2">
        <f t="shared" si="209"/>
        <v>4446.92</v>
      </c>
    </row>
    <row r="6681" spans="1:5" x14ac:dyDescent="0.3">
      <c r="A6681">
        <v>760468</v>
      </c>
      <c r="B6681" t="s">
        <v>18</v>
      </c>
      <c r="C6681" s="2">
        <v>951690.14</v>
      </c>
      <c r="D6681" t="str">
        <f t="shared" si="208"/>
        <v>760468-2024-11</v>
      </c>
      <c r="E6681" s="2">
        <f t="shared" si="209"/>
        <v>951690.14</v>
      </c>
    </row>
    <row r="6682" spans="1:5" x14ac:dyDescent="0.3">
      <c r="A6682">
        <v>185260</v>
      </c>
      <c r="B6682" t="s">
        <v>13</v>
      </c>
      <c r="C6682" s="2">
        <v>9689</v>
      </c>
      <c r="D6682" t="str">
        <f t="shared" si="208"/>
        <v>185260-2024-12</v>
      </c>
      <c r="E6682" s="2">
        <f t="shared" si="209"/>
        <v>9689</v>
      </c>
    </row>
    <row r="6683" spans="1:5" x14ac:dyDescent="0.3">
      <c r="A6683">
        <v>616700</v>
      </c>
      <c r="B6683" t="s">
        <v>14</v>
      </c>
      <c r="C6683" s="2">
        <v>11539.8</v>
      </c>
      <c r="D6683" t="str">
        <f t="shared" si="208"/>
        <v>616700-2024-07</v>
      </c>
      <c r="E6683" s="2">
        <f t="shared" si="209"/>
        <v>11539.8</v>
      </c>
    </row>
    <row r="6684" spans="1:5" x14ac:dyDescent="0.3">
      <c r="A6684">
        <v>997594</v>
      </c>
      <c r="B6684" t="s">
        <v>14</v>
      </c>
      <c r="C6684" s="2">
        <v>382.63</v>
      </c>
      <c r="D6684" t="str">
        <f t="shared" si="208"/>
        <v>997594-2024-07</v>
      </c>
      <c r="E6684" s="2">
        <f t="shared" si="209"/>
        <v>382.63</v>
      </c>
    </row>
    <row r="6685" spans="1:5" x14ac:dyDescent="0.3">
      <c r="A6685">
        <v>780459</v>
      </c>
      <c r="B6685" t="s">
        <v>13</v>
      </c>
      <c r="C6685" s="2">
        <v>16647.919999999998</v>
      </c>
      <c r="D6685" t="str">
        <f t="shared" si="208"/>
        <v>780459-2024-12</v>
      </c>
      <c r="E6685" s="2">
        <f t="shared" si="209"/>
        <v>16647.919999999998</v>
      </c>
    </row>
    <row r="6686" spans="1:5" x14ac:dyDescent="0.3">
      <c r="A6686" t="s">
        <v>91</v>
      </c>
      <c r="B6686" t="s">
        <v>13</v>
      </c>
      <c r="C6686" s="2">
        <v>3685.56</v>
      </c>
      <c r="D6686" t="str">
        <f t="shared" si="208"/>
        <v>017146-2024-12</v>
      </c>
      <c r="E6686" s="2">
        <f t="shared" si="209"/>
        <v>3685.56</v>
      </c>
    </row>
    <row r="6687" spans="1:5" x14ac:dyDescent="0.3">
      <c r="A6687">
        <v>682597</v>
      </c>
      <c r="B6687" t="s">
        <v>18</v>
      </c>
      <c r="C6687" s="2">
        <v>208.24</v>
      </c>
      <c r="D6687" t="str">
        <f t="shared" si="208"/>
        <v>682597-2024-11</v>
      </c>
      <c r="E6687" s="2">
        <f t="shared" si="209"/>
        <v>208.24</v>
      </c>
    </row>
    <row r="6688" spans="1:5" x14ac:dyDescent="0.3">
      <c r="A6688">
        <v>763133</v>
      </c>
      <c r="B6688" t="s">
        <v>12</v>
      </c>
      <c r="C6688" s="2">
        <v>24826.65</v>
      </c>
      <c r="D6688" t="str">
        <f t="shared" si="208"/>
        <v>763133-2024-06</v>
      </c>
      <c r="E6688" s="2">
        <f t="shared" si="209"/>
        <v>24826.65</v>
      </c>
    </row>
    <row r="6689" spans="1:5" x14ac:dyDescent="0.3">
      <c r="A6689">
        <v>151182</v>
      </c>
      <c r="B6689" t="s">
        <v>6</v>
      </c>
      <c r="C6689" s="2">
        <v>437985.14</v>
      </c>
      <c r="D6689" t="str">
        <f t="shared" si="208"/>
        <v>151182-2024-02</v>
      </c>
      <c r="E6689" s="2">
        <f t="shared" si="209"/>
        <v>437985.14</v>
      </c>
    </row>
    <row r="6690" spans="1:5" x14ac:dyDescent="0.3">
      <c r="A6690" t="s">
        <v>177</v>
      </c>
      <c r="B6690" t="s">
        <v>15</v>
      </c>
      <c r="C6690" s="2">
        <v>7371.12</v>
      </c>
      <c r="D6690" t="str">
        <f t="shared" si="208"/>
        <v>007869-2024-08</v>
      </c>
      <c r="E6690" s="2">
        <f t="shared" si="209"/>
        <v>7371.12</v>
      </c>
    </row>
    <row r="6691" spans="1:5" x14ac:dyDescent="0.3">
      <c r="A6691">
        <v>719813</v>
      </c>
      <c r="B6691" t="s">
        <v>14</v>
      </c>
      <c r="C6691" s="2">
        <v>0</v>
      </c>
      <c r="D6691" t="str">
        <f t="shared" si="208"/>
        <v>719813-2024-07</v>
      </c>
      <c r="E6691" s="2">
        <f t="shared" si="209"/>
        <v>0</v>
      </c>
    </row>
    <row r="6692" spans="1:5" x14ac:dyDescent="0.3">
      <c r="A6692">
        <v>912102</v>
      </c>
      <c r="B6692" t="s">
        <v>6</v>
      </c>
      <c r="C6692" s="2">
        <v>210818.7</v>
      </c>
      <c r="D6692" t="str">
        <f t="shared" si="208"/>
        <v>912102-2024-02</v>
      </c>
      <c r="E6692" s="2">
        <f t="shared" si="209"/>
        <v>210818.7</v>
      </c>
    </row>
    <row r="6693" spans="1:5" x14ac:dyDescent="0.3">
      <c r="A6693">
        <v>610529</v>
      </c>
      <c r="B6693" t="s">
        <v>15</v>
      </c>
      <c r="C6693" s="2">
        <v>2003.57</v>
      </c>
      <c r="D6693" t="str">
        <f t="shared" si="208"/>
        <v>610529-2024-08</v>
      </c>
      <c r="E6693" s="2">
        <f t="shared" si="209"/>
        <v>2003.57</v>
      </c>
    </row>
    <row r="6694" spans="1:5" x14ac:dyDescent="0.3">
      <c r="A6694">
        <v>219545</v>
      </c>
      <c r="B6694" t="s">
        <v>12</v>
      </c>
      <c r="C6694" s="2">
        <v>0</v>
      </c>
      <c r="D6694" t="str">
        <f t="shared" si="208"/>
        <v>219545-2024-06</v>
      </c>
      <c r="E6694" s="2">
        <f t="shared" si="209"/>
        <v>0</v>
      </c>
    </row>
    <row r="6695" spans="1:5" x14ac:dyDescent="0.3">
      <c r="A6695">
        <v>940451</v>
      </c>
      <c r="B6695" t="s">
        <v>12</v>
      </c>
      <c r="C6695" s="2">
        <v>350657.31</v>
      </c>
      <c r="D6695" t="str">
        <f t="shared" si="208"/>
        <v>940451-2024-06</v>
      </c>
      <c r="E6695" s="2">
        <f t="shared" si="209"/>
        <v>350657.31</v>
      </c>
    </row>
    <row r="6696" spans="1:5" x14ac:dyDescent="0.3">
      <c r="A6696">
        <v>409679</v>
      </c>
      <c r="B6696" t="s">
        <v>6</v>
      </c>
      <c r="C6696" s="2">
        <v>1672561.74</v>
      </c>
      <c r="D6696" t="str">
        <f t="shared" si="208"/>
        <v>409679-2024-02</v>
      </c>
      <c r="E6696" s="2">
        <f t="shared" si="209"/>
        <v>1672561.74</v>
      </c>
    </row>
    <row r="6697" spans="1:5" x14ac:dyDescent="0.3">
      <c r="A6697">
        <v>940529</v>
      </c>
      <c r="B6697" t="s">
        <v>6</v>
      </c>
      <c r="C6697" s="2">
        <v>0</v>
      </c>
      <c r="D6697" t="str">
        <f t="shared" si="208"/>
        <v>940529-2024-02</v>
      </c>
      <c r="E6697" s="2">
        <f t="shared" si="209"/>
        <v>0</v>
      </c>
    </row>
    <row r="6698" spans="1:5" x14ac:dyDescent="0.3">
      <c r="A6698">
        <v>173069</v>
      </c>
      <c r="B6698" t="s">
        <v>14</v>
      </c>
      <c r="C6698" s="2">
        <v>3879.52</v>
      </c>
      <c r="D6698" t="str">
        <f t="shared" si="208"/>
        <v>173069-2024-07</v>
      </c>
      <c r="E6698" s="2">
        <f t="shared" si="209"/>
        <v>3879.52</v>
      </c>
    </row>
    <row r="6699" spans="1:5" x14ac:dyDescent="0.3">
      <c r="A6699">
        <v>409679</v>
      </c>
      <c r="B6699" t="s">
        <v>9</v>
      </c>
      <c r="C6699" s="2">
        <v>1767340.23</v>
      </c>
      <c r="D6699" t="str">
        <f t="shared" si="208"/>
        <v>409679-2024-04</v>
      </c>
      <c r="E6699" s="2">
        <f t="shared" si="209"/>
        <v>1767340.23</v>
      </c>
    </row>
    <row r="6700" spans="1:5" x14ac:dyDescent="0.3">
      <c r="A6700">
        <v>798347</v>
      </c>
      <c r="B6700" t="s">
        <v>14</v>
      </c>
      <c r="C6700" s="2">
        <v>0</v>
      </c>
      <c r="D6700" t="str">
        <f t="shared" si="208"/>
        <v>798347-2024-07</v>
      </c>
      <c r="E6700" s="2">
        <f t="shared" si="209"/>
        <v>0</v>
      </c>
    </row>
    <row r="6701" spans="1:5" x14ac:dyDescent="0.3">
      <c r="A6701">
        <v>179006</v>
      </c>
      <c r="B6701" t="s">
        <v>14</v>
      </c>
      <c r="C6701" s="2">
        <v>0</v>
      </c>
      <c r="D6701" t="str">
        <f t="shared" si="208"/>
        <v>179006-2024-07</v>
      </c>
      <c r="E6701" s="2">
        <f t="shared" si="209"/>
        <v>0</v>
      </c>
    </row>
    <row r="6702" spans="1:5" x14ac:dyDescent="0.3">
      <c r="A6702">
        <v>794672</v>
      </c>
      <c r="B6702" t="s">
        <v>15</v>
      </c>
      <c r="C6702" s="2">
        <v>205.92</v>
      </c>
      <c r="D6702" t="str">
        <f t="shared" si="208"/>
        <v>794672-2024-08</v>
      </c>
      <c r="E6702" s="2">
        <f t="shared" si="209"/>
        <v>205.92</v>
      </c>
    </row>
    <row r="6703" spans="1:5" x14ac:dyDescent="0.3">
      <c r="A6703" t="s">
        <v>43</v>
      </c>
      <c r="B6703" t="s">
        <v>13</v>
      </c>
      <c r="C6703" s="2">
        <v>1238.6199999999999</v>
      </c>
      <c r="D6703" t="str">
        <f t="shared" si="208"/>
        <v>026442-2024-12</v>
      </c>
      <c r="E6703" s="2">
        <f t="shared" si="209"/>
        <v>1238.6199999999999</v>
      </c>
    </row>
    <row r="6704" spans="1:5" x14ac:dyDescent="0.3">
      <c r="A6704">
        <v>998411</v>
      </c>
      <c r="B6704" t="s">
        <v>14</v>
      </c>
      <c r="C6704" s="2">
        <v>3184.15</v>
      </c>
      <c r="D6704" t="str">
        <f t="shared" si="208"/>
        <v>998411-2024-07</v>
      </c>
      <c r="E6704" s="2">
        <f t="shared" si="209"/>
        <v>3184.15</v>
      </c>
    </row>
    <row r="6705" spans="1:5" x14ac:dyDescent="0.3">
      <c r="A6705">
        <v>763170</v>
      </c>
      <c r="B6705" t="s">
        <v>13</v>
      </c>
      <c r="C6705" s="2">
        <v>93178.4</v>
      </c>
      <c r="D6705" t="str">
        <f t="shared" si="208"/>
        <v>763170-2024-12</v>
      </c>
      <c r="E6705" s="2">
        <f t="shared" si="209"/>
        <v>93178.4</v>
      </c>
    </row>
    <row r="6706" spans="1:5" x14ac:dyDescent="0.3">
      <c r="A6706">
        <v>761276</v>
      </c>
      <c r="B6706" t="s">
        <v>18</v>
      </c>
      <c r="C6706" s="2">
        <v>86659.3</v>
      </c>
      <c r="D6706" t="str">
        <f t="shared" si="208"/>
        <v>761276-2024-11</v>
      </c>
      <c r="E6706" s="2">
        <f t="shared" si="209"/>
        <v>86659.3</v>
      </c>
    </row>
    <row r="6707" spans="1:5" x14ac:dyDescent="0.3">
      <c r="A6707">
        <v>832223</v>
      </c>
      <c r="B6707" t="s">
        <v>13</v>
      </c>
      <c r="C6707" s="2">
        <v>30584.66</v>
      </c>
      <c r="D6707" t="str">
        <f t="shared" si="208"/>
        <v>832223-2024-12</v>
      </c>
      <c r="E6707" s="2">
        <f t="shared" si="209"/>
        <v>30584.66</v>
      </c>
    </row>
    <row r="6708" spans="1:5" x14ac:dyDescent="0.3">
      <c r="A6708">
        <v>880027</v>
      </c>
      <c r="B6708" t="s">
        <v>13</v>
      </c>
      <c r="C6708" s="2">
        <v>6786.72</v>
      </c>
      <c r="D6708" t="str">
        <f t="shared" si="208"/>
        <v>880027-2024-12</v>
      </c>
      <c r="E6708" s="2">
        <f t="shared" si="209"/>
        <v>6786.72</v>
      </c>
    </row>
    <row r="6709" spans="1:5" x14ac:dyDescent="0.3">
      <c r="A6709">
        <v>107715</v>
      </c>
      <c r="B6709" t="s">
        <v>13</v>
      </c>
      <c r="C6709" s="2">
        <v>9698.7999999999993</v>
      </c>
      <c r="D6709" t="str">
        <f t="shared" si="208"/>
        <v>107715-2024-12</v>
      </c>
      <c r="E6709" s="2">
        <f t="shared" si="209"/>
        <v>9698.7999999999993</v>
      </c>
    </row>
    <row r="6710" spans="1:5" x14ac:dyDescent="0.3">
      <c r="A6710">
        <v>814183</v>
      </c>
      <c r="B6710" t="s">
        <v>13</v>
      </c>
      <c r="C6710" s="2">
        <v>92724.94</v>
      </c>
      <c r="D6710" t="str">
        <f t="shared" si="208"/>
        <v>814183-2024-12</v>
      </c>
      <c r="E6710" s="2">
        <f t="shared" si="209"/>
        <v>92724.94</v>
      </c>
    </row>
    <row r="6711" spans="1:5" x14ac:dyDescent="0.3">
      <c r="A6711" t="s">
        <v>49</v>
      </c>
      <c r="B6711" t="s">
        <v>12</v>
      </c>
      <c r="C6711" s="2">
        <v>212451.92</v>
      </c>
      <c r="D6711" t="str">
        <f t="shared" si="208"/>
        <v>011224-2024-06</v>
      </c>
      <c r="E6711" s="2">
        <f t="shared" si="209"/>
        <v>212451.92</v>
      </c>
    </row>
    <row r="6712" spans="1:5" x14ac:dyDescent="0.3">
      <c r="A6712" t="s">
        <v>26</v>
      </c>
      <c r="B6712" t="s">
        <v>13</v>
      </c>
      <c r="C6712" s="2">
        <v>200170</v>
      </c>
      <c r="D6712" t="str">
        <f t="shared" si="208"/>
        <v>017100-2024-12</v>
      </c>
      <c r="E6712" s="2">
        <f t="shared" si="209"/>
        <v>200170</v>
      </c>
    </row>
    <row r="6713" spans="1:5" x14ac:dyDescent="0.3">
      <c r="A6713" t="s">
        <v>79</v>
      </c>
      <c r="B6713" t="s">
        <v>13</v>
      </c>
      <c r="C6713" s="2">
        <v>240337.5</v>
      </c>
      <c r="D6713" t="str">
        <f t="shared" si="208"/>
        <v>073279-2024-12</v>
      </c>
      <c r="E6713" s="2">
        <f t="shared" si="209"/>
        <v>240337.5</v>
      </c>
    </row>
    <row r="6714" spans="1:5" x14ac:dyDescent="0.3">
      <c r="A6714">
        <v>800309</v>
      </c>
      <c r="B6714" t="s">
        <v>8</v>
      </c>
      <c r="C6714" s="2">
        <v>1037.28</v>
      </c>
      <c r="D6714" t="str">
        <f t="shared" si="208"/>
        <v>800309-2024-03</v>
      </c>
      <c r="E6714" s="2">
        <f t="shared" si="209"/>
        <v>1037.28</v>
      </c>
    </row>
    <row r="6715" spans="1:5" x14ac:dyDescent="0.3">
      <c r="A6715">
        <v>953639</v>
      </c>
      <c r="B6715" t="s">
        <v>17</v>
      </c>
      <c r="C6715" s="2">
        <v>279709.5</v>
      </c>
      <c r="D6715" t="str">
        <f t="shared" si="208"/>
        <v>953639-2024-10</v>
      </c>
      <c r="E6715" s="2">
        <f t="shared" si="209"/>
        <v>279709.5</v>
      </c>
    </row>
    <row r="6716" spans="1:5" x14ac:dyDescent="0.3">
      <c r="A6716" t="s">
        <v>203</v>
      </c>
      <c r="B6716" t="s">
        <v>10</v>
      </c>
      <c r="C6716" s="2">
        <v>969.88</v>
      </c>
      <c r="D6716" t="str">
        <f t="shared" si="208"/>
        <v>072743-2024-05</v>
      </c>
      <c r="E6716" s="2">
        <f t="shared" si="209"/>
        <v>969.88</v>
      </c>
    </row>
    <row r="6717" spans="1:5" x14ac:dyDescent="0.3">
      <c r="A6717" t="s">
        <v>29</v>
      </c>
      <c r="B6717" t="s">
        <v>10</v>
      </c>
      <c r="C6717" s="2">
        <v>5237.34</v>
      </c>
      <c r="D6717" t="str">
        <f t="shared" si="208"/>
        <v>016986-2024-05</v>
      </c>
      <c r="E6717" s="2">
        <f t="shared" si="209"/>
        <v>5237.34</v>
      </c>
    </row>
    <row r="6718" spans="1:5" x14ac:dyDescent="0.3">
      <c r="A6718">
        <v>336475</v>
      </c>
      <c r="B6718" t="s">
        <v>9</v>
      </c>
      <c r="C6718" s="2">
        <v>159480.9</v>
      </c>
      <c r="D6718" t="str">
        <f t="shared" si="208"/>
        <v>336475-2024-04</v>
      </c>
      <c r="E6718" s="2">
        <f t="shared" si="209"/>
        <v>159480.9</v>
      </c>
    </row>
    <row r="6719" spans="1:5" x14ac:dyDescent="0.3">
      <c r="A6719">
        <v>764519</v>
      </c>
      <c r="B6719" t="s">
        <v>8</v>
      </c>
      <c r="C6719" s="2">
        <v>54485.52</v>
      </c>
      <c r="D6719" t="str">
        <f t="shared" si="208"/>
        <v>764519-2024-03</v>
      </c>
      <c r="E6719" s="2">
        <f t="shared" si="209"/>
        <v>54485.52</v>
      </c>
    </row>
    <row r="6720" spans="1:5" x14ac:dyDescent="0.3">
      <c r="A6720">
        <v>140580</v>
      </c>
      <c r="B6720" t="s">
        <v>12</v>
      </c>
      <c r="C6720" s="2">
        <v>39363.21</v>
      </c>
      <c r="D6720" t="str">
        <f t="shared" si="208"/>
        <v>140580-2024-06</v>
      </c>
      <c r="E6720" s="2">
        <f t="shared" si="209"/>
        <v>39363.21</v>
      </c>
    </row>
    <row r="6721" spans="1:5" x14ac:dyDescent="0.3">
      <c r="A6721">
        <v>759439</v>
      </c>
      <c r="B6721" t="s">
        <v>10</v>
      </c>
      <c r="C6721" s="2">
        <v>0</v>
      </c>
      <c r="D6721" t="str">
        <f t="shared" si="208"/>
        <v>759439-2024-05</v>
      </c>
      <c r="E6721" s="2">
        <f t="shared" si="209"/>
        <v>0</v>
      </c>
    </row>
    <row r="6722" spans="1:5" x14ac:dyDescent="0.3">
      <c r="A6722">
        <v>832166</v>
      </c>
      <c r="B6722" t="s">
        <v>8</v>
      </c>
      <c r="C6722" s="2">
        <v>19847.55</v>
      </c>
      <c r="D6722" t="str">
        <f t="shared" si="208"/>
        <v>832166-2024-03</v>
      </c>
      <c r="E6722" s="2">
        <f t="shared" si="209"/>
        <v>19847.55</v>
      </c>
    </row>
    <row r="6723" spans="1:5" x14ac:dyDescent="0.3">
      <c r="A6723">
        <v>944937</v>
      </c>
      <c r="B6723" t="s">
        <v>6</v>
      </c>
      <c r="C6723" s="2">
        <v>0</v>
      </c>
      <c r="D6723" t="str">
        <f t="shared" ref="D6723:D6786" si="210">A6723&amp;"-"&amp;B6723</f>
        <v>944937-2024-02</v>
      </c>
      <c r="E6723" s="2">
        <f t="shared" ref="E6723:E6786" si="211">C6723</f>
        <v>0</v>
      </c>
    </row>
    <row r="6724" spans="1:5" x14ac:dyDescent="0.3">
      <c r="A6724">
        <v>829643</v>
      </c>
      <c r="B6724" t="s">
        <v>14</v>
      </c>
      <c r="C6724" s="2">
        <v>1520.32</v>
      </c>
      <c r="D6724" t="str">
        <f t="shared" si="210"/>
        <v>829643-2024-07</v>
      </c>
      <c r="E6724" s="2">
        <f t="shared" si="211"/>
        <v>1520.32</v>
      </c>
    </row>
    <row r="6725" spans="1:5" x14ac:dyDescent="0.3">
      <c r="A6725">
        <v>811695</v>
      </c>
      <c r="B6725" t="s">
        <v>6</v>
      </c>
      <c r="C6725" s="2">
        <v>1323.53</v>
      </c>
      <c r="D6725" t="str">
        <f t="shared" si="210"/>
        <v>811695-2024-02</v>
      </c>
      <c r="E6725" s="2">
        <f t="shared" si="211"/>
        <v>1323.53</v>
      </c>
    </row>
    <row r="6726" spans="1:5" x14ac:dyDescent="0.3">
      <c r="A6726">
        <v>718335</v>
      </c>
      <c r="B6726" t="s">
        <v>10</v>
      </c>
      <c r="C6726" s="2">
        <v>13093.35</v>
      </c>
      <c r="D6726" t="str">
        <f t="shared" si="210"/>
        <v>718335-2024-05</v>
      </c>
      <c r="E6726" s="2">
        <f t="shared" si="211"/>
        <v>13093.35</v>
      </c>
    </row>
    <row r="6727" spans="1:5" x14ac:dyDescent="0.3">
      <c r="A6727">
        <v>761299</v>
      </c>
      <c r="B6727" t="s">
        <v>15</v>
      </c>
      <c r="C6727" s="2">
        <v>121694.75</v>
      </c>
      <c r="D6727" t="str">
        <f t="shared" si="210"/>
        <v>761299-2024-08</v>
      </c>
      <c r="E6727" s="2">
        <f t="shared" si="211"/>
        <v>121694.75</v>
      </c>
    </row>
    <row r="6728" spans="1:5" x14ac:dyDescent="0.3">
      <c r="A6728" t="s">
        <v>136</v>
      </c>
      <c r="B6728" t="s">
        <v>12</v>
      </c>
      <c r="C6728" s="2">
        <v>377.46</v>
      </c>
      <c r="D6728" t="str">
        <f t="shared" si="210"/>
        <v>066344-2024-06</v>
      </c>
      <c r="E6728" s="2">
        <f t="shared" si="211"/>
        <v>377.46</v>
      </c>
    </row>
    <row r="6729" spans="1:5" x14ac:dyDescent="0.3">
      <c r="A6729">
        <v>893235</v>
      </c>
      <c r="B6729" t="s">
        <v>10</v>
      </c>
      <c r="C6729" s="2">
        <v>119351</v>
      </c>
      <c r="D6729" t="str">
        <f t="shared" si="210"/>
        <v>893235-2024-05</v>
      </c>
      <c r="E6729" s="2">
        <f t="shared" si="211"/>
        <v>119351</v>
      </c>
    </row>
    <row r="6730" spans="1:5" x14ac:dyDescent="0.3">
      <c r="A6730">
        <v>954185</v>
      </c>
      <c r="B6730" t="s">
        <v>15</v>
      </c>
      <c r="C6730" s="2">
        <v>23033.47</v>
      </c>
      <c r="D6730" t="str">
        <f t="shared" si="210"/>
        <v>954185-2024-08</v>
      </c>
      <c r="E6730" s="2">
        <f t="shared" si="211"/>
        <v>23033.47</v>
      </c>
    </row>
    <row r="6731" spans="1:5" x14ac:dyDescent="0.3">
      <c r="A6731">
        <v>331293</v>
      </c>
      <c r="B6731" t="s">
        <v>13</v>
      </c>
      <c r="C6731" s="2">
        <v>48862.42</v>
      </c>
      <c r="D6731" t="str">
        <f t="shared" si="210"/>
        <v>331293-2024-12</v>
      </c>
      <c r="E6731" s="2">
        <f t="shared" si="211"/>
        <v>48862.42</v>
      </c>
    </row>
    <row r="6732" spans="1:5" x14ac:dyDescent="0.3">
      <c r="A6732">
        <v>136653</v>
      </c>
      <c r="B6732" t="s">
        <v>18</v>
      </c>
      <c r="C6732" s="2">
        <v>7759.04</v>
      </c>
      <c r="D6732" t="str">
        <f t="shared" si="210"/>
        <v>136653-2024-11</v>
      </c>
      <c r="E6732" s="2">
        <f t="shared" si="211"/>
        <v>7759.04</v>
      </c>
    </row>
    <row r="6733" spans="1:5" x14ac:dyDescent="0.3">
      <c r="A6733">
        <v>437039</v>
      </c>
      <c r="B6733" t="s">
        <v>14</v>
      </c>
      <c r="C6733" s="2">
        <v>0</v>
      </c>
      <c r="D6733" t="str">
        <f t="shared" si="210"/>
        <v>437039-2024-07</v>
      </c>
      <c r="E6733" s="2">
        <f t="shared" si="211"/>
        <v>0</v>
      </c>
    </row>
    <row r="6734" spans="1:5" x14ac:dyDescent="0.3">
      <c r="A6734">
        <v>734704</v>
      </c>
      <c r="B6734" t="s">
        <v>9</v>
      </c>
      <c r="C6734" s="2">
        <v>0</v>
      </c>
      <c r="D6734" t="str">
        <f t="shared" si="210"/>
        <v>734704-2024-04</v>
      </c>
      <c r="E6734" s="2">
        <f t="shared" si="211"/>
        <v>0</v>
      </c>
    </row>
    <row r="6735" spans="1:5" x14ac:dyDescent="0.3">
      <c r="A6735">
        <v>682616</v>
      </c>
      <c r="B6735" t="s">
        <v>18</v>
      </c>
      <c r="C6735" s="2">
        <v>6039.66</v>
      </c>
      <c r="D6735" t="str">
        <f t="shared" si="210"/>
        <v>682616-2024-11</v>
      </c>
      <c r="E6735" s="2">
        <f t="shared" si="211"/>
        <v>6039.66</v>
      </c>
    </row>
    <row r="6736" spans="1:5" x14ac:dyDescent="0.3">
      <c r="A6736">
        <v>862440</v>
      </c>
      <c r="B6736" t="s">
        <v>17</v>
      </c>
      <c r="C6736" s="2">
        <v>131541.46</v>
      </c>
      <c r="D6736" t="str">
        <f t="shared" si="210"/>
        <v>862440-2024-10</v>
      </c>
      <c r="E6736" s="2">
        <f t="shared" si="211"/>
        <v>131541.46</v>
      </c>
    </row>
    <row r="6737" spans="1:5" x14ac:dyDescent="0.3">
      <c r="A6737">
        <v>866834</v>
      </c>
      <c r="B6737" t="s">
        <v>17</v>
      </c>
      <c r="C6737" s="2">
        <v>3818.96</v>
      </c>
      <c r="D6737" t="str">
        <f t="shared" si="210"/>
        <v>866834-2024-10</v>
      </c>
      <c r="E6737" s="2">
        <f t="shared" si="211"/>
        <v>3818.96</v>
      </c>
    </row>
    <row r="6738" spans="1:5" x14ac:dyDescent="0.3">
      <c r="A6738">
        <v>754350</v>
      </c>
      <c r="B6738" t="s">
        <v>13</v>
      </c>
      <c r="C6738" s="2">
        <v>-24.24</v>
      </c>
      <c r="D6738" t="str">
        <f t="shared" si="210"/>
        <v>754350-2024-12</v>
      </c>
      <c r="E6738" s="2">
        <f t="shared" si="211"/>
        <v>-24.24</v>
      </c>
    </row>
    <row r="6739" spans="1:5" x14ac:dyDescent="0.3">
      <c r="A6739">
        <v>867573</v>
      </c>
      <c r="B6739" t="s">
        <v>15</v>
      </c>
      <c r="C6739" s="2">
        <v>1171.18</v>
      </c>
      <c r="D6739" t="str">
        <f t="shared" si="210"/>
        <v>867573-2024-08</v>
      </c>
      <c r="E6739" s="2">
        <f t="shared" si="211"/>
        <v>1171.18</v>
      </c>
    </row>
    <row r="6740" spans="1:5" x14ac:dyDescent="0.3">
      <c r="A6740">
        <v>754280</v>
      </c>
      <c r="B6740" t="s">
        <v>12</v>
      </c>
      <c r="C6740" s="2">
        <v>0</v>
      </c>
      <c r="D6740" t="str">
        <f t="shared" si="210"/>
        <v>754280-2024-06</v>
      </c>
      <c r="E6740" s="2">
        <f t="shared" si="211"/>
        <v>0</v>
      </c>
    </row>
    <row r="6741" spans="1:5" x14ac:dyDescent="0.3">
      <c r="A6741">
        <v>771616</v>
      </c>
      <c r="B6741" t="s">
        <v>10</v>
      </c>
      <c r="C6741" s="2">
        <v>3491.56</v>
      </c>
      <c r="D6741" t="str">
        <f t="shared" si="210"/>
        <v>771616-2024-05</v>
      </c>
      <c r="E6741" s="2">
        <f t="shared" si="211"/>
        <v>3491.56</v>
      </c>
    </row>
    <row r="6742" spans="1:5" x14ac:dyDescent="0.3">
      <c r="A6742">
        <v>853959</v>
      </c>
      <c r="B6742" t="s">
        <v>13</v>
      </c>
      <c r="C6742" s="2">
        <v>716106</v>
      </c>
      <c r="D6742" t="str">
        <f t="shared" si="210"/>
        <v>853959-2024-12</v>
      </c>
      <c r="E6742" s="2">
        <f t="shared" si="211"/>
        <v>716106</v>
      </c>
    </row>
    <row r="6743" spans="1:5" x14ac:dyDescent="0.3">
      <c r="A6743" t="s">
        <v>163</v>
      </c>
      <c r="B6743" t="s">
        <v>17</v>
      </c>
      <c r="C6743" s="2">
        <v>3685.56</v>
      </c>
      <c r="D6743" t="str">
        <f t="shared" si="210"/>
        <v>096334-2024-10</v>
      </c>
      <c r="E6743" s="2">
        <f t="shared" si="211"/>
        <v>3685.56</v>
      </c>
    </row>
    <row r="6744" spans="1:5" x14ac:dyDescent="0.3">
      <c r="A6744">
        <v>120572</v>
      </c>
      <c r="B6744" t="s">
        <v>12</v>
      </c>
      <c r="C6744" s="2">
        <v>28345.46</v>
      </c>
      <c r="D6744" t="str">
        <f t="shared" si="210"/>
        <v>120572-2024-06</v>
      </c>
      <c r="E6744" s="2">
        <f t="shared" si="211"/>
        <v>28345.46</v>
      </c>
    </row>
    <row r="6745" spans="1:5" x14ac:dyDescent="0.3">
      <c r="A6745" t="s">
        <v>66</v>
      </c>
      <c r="B6745" t="s">
        <v>10</v>
      </c>
      <c r="C6745" s="2">
        <v>8728.9</v>
      </c>
      <c r="D6745" t="str">
        <f t="shared" si="210"/>
        <v>030245-2024-05</v>
      </c>
      <c r="E6745" s="2">
        <f t="shared" si="211"/>
        <v>8728.9</v>
      </c>
    </row>
    <row r="6746" spans="1:5" x14ac:dyDescent="0.3">
      <c r="A6746">
        <v>740715</v>
      </c>
      <c r="B6746" t="s">
        <v>9</v>
      </c>
      <c r="C6746" s="2">
        <v>299257.2</v>
      </c>
      <c r="D6746" t="str">
        <f t="shared" si="210"/>
        <v>740715-2024-04</v>
      </c>
      <c r="E6746" s="2">
        <f t="shared" si="211"/>
        <v>299257.2</v>
      </c>
    </row>
    <row r="6747" spans="1:5" x14ac:dyDescent="0.3">
      <c r="A6747">
        <v>431097</v>
      </c>
      <c r="B6747" t="s">
        <v>9</v>
      </c>
      <c r="C6747" s="2">
        <v>764.64</v>
      </c>
      <c r="D6747" t="str">
        <f t="shared" si="210"/>
        <v>431097-2024-04</v>
      </c>
      <c r="E6747" s="2">
        <f t="shared" si="211"/>
        <v>764.64</v>
      </c>
    </row>
    <row r="6748" spans="1:5" x14ac:dyDescent="0.3">
      <c r="A6748">
        <v>761418</v>
      </c>
      <c r="B6748" t="s">
        <v>8</v>
      </c>
      <c r="C6748" s="2">
        <v>345398.24</v>
      </c>
      <c r="D6748" t="str">
        <f t="shared" si="210"/>
        <v>761418-2024-03</v>
      </c>
      <c r="E6748" s="2">
        <f t="shared" si="211"/>
        <v>345398.24</v>
      </c>
    </row>
    <row r="6749" spans="1:5" x14ac:dyDescent="0.3">
      <c r="A6749">
        <v>109004</v>
      </c>
      <c r="B6749" t="s">
        <v>14</v>
      </c>
      <c r="C6749" s="2">
        <v>5178.54</v>
      </c>
      <c r="D6749" t="str">
        <f t="shared" si="210"/>
        <v>109004-2024-07</v>
      </c>
      <c r="E6749" s="2">
        <f t="shared" si="211"/>
        <v>5178.54</v>
      </c>
    </row>
    <row r="6750" spans="1:5" x14ac:dyDescent="0.3">
      <c r="A6750">
        <v>783358</v>
      </c>
      <c r="B6750" t="s">
        <v>8</v>
      </c>
      <c r="C6750" s="2">
        <v>0</v>
      </c>
      <c r="D6750" t="str">
        <f t="shared" si="210"/>
        <v>783358-2024-03</v>
      </c>
      <c r="E6750" s="2">
        <f t="shared" si="211"/>
        <v>0</v>
      </c>
    </row>
    <row r="6751" spans="1:5" x14ac:dyDescent="0.3">
      <c r="A6751" t="s">
        <v>247</v>
      </c>
      <c r="B6751" t="s">
        <v>14</v>
      </c>
      <c r="C6751" s="2">
        <v>0</v>
      </c>
      <c r="D6751" t="str">
        <f t="shared" si="210"/>
        <v>059018-2024-07</v>
      </c>
      <c r="E6751" s="2">
        <f t="shared" si="211"/>
        <v>0</v>
      </c>
    </row>
    <row r="6752" spans="1:5" x14ac:dyDescent="0.3">
      <c r="A6752" t="s">
        <v>122</v>
      </c>
      <c r="B6752" t="s">
        <v>8</v>
      </c>
      <c r="C6752" s="2">
        <v>0</v>
      </c>
      <c r="D6752" t="str">
        <f t="shared" si="210"/>
        <v>017505-2024-03</v>
      </c>
      <c r="E6752" s="2">
        <f t="shared" si="211"/>
        <v>0</v>
      </c>
    </row>
    <row r="6753" spans="1:5" x14ac:dyDescent="0.3">
      <c r="A6753">
        <v>771574</v>
      </c>
      <c r="B6753" t="s">
        <v>10</v>
      </c>
      <c r="C6753" s="2">
        <v>4364.45</v>
      </c>
      <c r="D6753" t="str">
        <f t="shared" si="210"/>
        <v>771574-2024-05</v>
      </c>
      <c r="E6753" s="2">
        <f t="shared" si="211"/>
        <v>4364.45</v>
      </c>
    </row>
    <row r="6754" spans="1:5" x14ac:dyDescent="0.3">
      <c r="A6754">
        <v>800984</v>
      </c>
      <c r="B6754" t="s">
        <v>14</v>
      </c>
      <c r="C6754" s="2">
        <v>1839.45</v>
      </c>
      <c r="D6754" t="str">
        <f t="shared" si="210"/>
        <v>800984-2024-07</v>
      </c>
      <c r="E6754" s="2">
        <f t="shared" si="211"/>
        <v>1839.45</v>
      </c>
    </row>
    <row r="6755" spans="1:5" x14ac:dyDescent="0.3">
      <c r="A6755" t="s">
        <v>101</v>
      </c>
      <c r="B6755" t="s">
        <v>16</v>
      </c>
      <c r="C6755" s="2">
        <v>106805</v>
      </c>
      <c r="D6755" t="str">
        <f t="shared" si="210"/>
        <v>067442-2024-09</v>
      </c>
      <c r="E6755" s="2">
        <f t="shared" si="211"/>
        <v>106805</v>
      </c>
    </row>
    <row r="6756" spans="1:5" x14ac:dyDescent="0.3">
      <c r="A6756">
        <v>832159</v>
      </c>
      <c r="B6756" t="s">
        <v>16</v>
      </c>
      <c r="C6756" s="2">
        <v>16554.939999999999</v>
      </c>
      <c r="D6756" t="str">
        <f t="shared" si="210"/>
        <v>832159-2024-09</v>
      </c>
      <c r="E6756" s="2">
        <f t="shared" si="211"/>
        <v>16554.939999999999</v>
      </c>
    </row>
    <row r="6757" spans="1:5" x14ac:dyDescent="0.3">
      <c r="A6757">
        <v>724829</v>
      </c>
      <c r="B6757" t="s">
        <v>18</v>
      </c>
      <c r="C6757" s="2">
        <v>6983.12</v>
      </c>
      <c r="D6757" t="str">
        <f t="shared" si="210"/>
        <v>724829-2024-11</v>
      </c>
      <c r="E6757" s="2">
        <f t="shared" si="211"/>
        <v>6983.12</v>
      </c>
    </row>
    <row r="6758" spans="1:5" x14ac:dyDescent="0.3">
      <c r="A6758">
        <v>814306</v>
      </c>
      <c r="B6758" t="s">
        <v>10</v>
      </c>
      <c r="C6758" s="2">
        <v>16097.12</v>
      </c>
      <c r="D6758" t="str">
        <f t="shared" si="210"/>
        <v>814306-2024-05</v>
      </c>
      <c r="E6758" s="2">
        <f t="shared" si="211"/>
        <v>16097.12</v>
      </c>
    </row>
    <row r="6759" spans="1:5" x14ac:dyDescent="0.3">
      <c r="A6759">
        <v>829529</v>
      </c>
      <c r="B6759" t="s">
        <v>14</v>
      </c>
      <c r="C6759" s="2">
        <v>3626.23</v>
      </c>
      <c r="D6759" t="str">
        <f t="shared" si="210"/>
        <v>829529-2024-07</v>
      </c>
      <c r="E6759" s="2">
        <f t="shared" si="211"/>
        <v>3626.23</v>
      </c>
    </row>
    <row r="6760" spans="1:5" x14ac:dyDescent="0.3">
      <c r="A6760" t="s">
        <v>126</v>
      </c>
      <c r="B6760" t="s">
        <v>16</v>
      </c>
      <c r="C6760" s="2">
        <v>128831.62</v>
      </c>
      <c r="D6760" t="str">
        <f t="shared" si="210"/>
        <v>066106-2024-09</v>
      </c>
      <c r="E6760" s="2">
        <f t="shared" si="211"/>
        <v>128831.62</v>
      </c>
    </row>
    <row r="6761" spans="1:5" x14ac:dyDescent="0.3">
      <c r="A6761">
        <v>296463</v>
      </c>
      <c r="B6761" t="s">
        <v>3</v>
      </c>
      <c r="C6761" s="2">
        <v>39794.699999999997</v>
      </c>
      <c r="D6761" t="str">
        <f t="shared" si="210"/>
        <v>296463-2024-01</v>
      </c>
      <c r="E6761" s="2">
        <f t="shared" si="211"/>
        <v>39794.699999999997</v>
      </c>
    </row>
    <row r="6762" spans="1:5" x14ac:dyDescent="0.3">
      <c r="A6762">
        <v>718550</v>
      </c>
      <c r="B6762" t="s">
        <v>9</v>
      </c>
      <c r="C6762" s="2">
        <v>3491.56</v>
      </c>
      <c r="D6762" t="str">
        <f t="shared" si="210"/>
        <v>718550-2024-04</v>
      </c>
      <c r="E6762" s="2">
        <f t="shared" si="211"/>
        <v>3491.56</v>
      </c>
    </row>
    <row r="6763" spans="1:5" x14ac:dyDescent="0.3">
      <c r="A6763">
        <v>880327</v>
      </c>
      <c r="B6763" t="s">
        <v>14</v>
      </c>
      <c r="C6763" s="2">
        <v>3491.56</v>
      </c>
      <c r="D6763" t="str">
        <f t="shared" si="210"/>
        <v>880327-2024-07</v>
      </c>
      <c r="E6763" s="2">
        <f t="shared" si="211"/>
        <v>3491.56</v>
      </c>
    </row>
    <row r="6764" spans="1:5" x14ac:dyDescent="0.3">
      <c r="A6764">
        <v>761322</v>
      </c>
      <c r="B6764" t="s">
        <v>18</v>
      </c>
      <c r="C6764" s="2">
        <v>0</v>
      </c>
      <c r="D6764" t="str">
        <f t="shared" si="210"/>
        <v>761322-2024-11</v>
      </c>
      <c r="E6764" s="2">
        <f t="shared" si="211"/>
        <v>0</v>
      </c>
    </row>
    <row r="6765" spans="1:5" x14ac:dyDescent="0.3">
      <c r="A6765">
        <v>939970</v>
      </c>
      <c r="B6765" t="s">
        <v>8</v>
      </c>
      <c r="C6765" s="2">
        <v>0</v>
      </c>
      <c r="D6765" t="str">
        <f t="shared" si="210"/>
        <v>939970-2024-03</v>
      </c>
      <c r="E6765" s="2">
        <f t="shared" si="211"/>
        <v>0</v>
      </c>
    </row>
    <row r="6766" spans="1:5" x14ac:dyDescent="0.3">
      <c r="A6766">
        <v>472078</v>
      </c>
      <c r="B6766" t="s">
        <v>10</v>
      </c>
      <c r="C6766" s="2">
        <v>0</v>
      </c>
      <c r="D6766" t="str">
        <f t="shared" si="210"/>
        <v>472078-2024-05</v>
      </c>
      <c r="E6766" s="2">
        <f t="shared" si="211"/>
        <v>0</v>
      </c>
    </row>
    <row r="6767" spans="1:5" x14ac:dyDescent="0.3">
      <c r="A6767">
        <v>829476</v>
      </c>
      <c r="B6767" t="s">
        <v>13</v>
      </c>
      <c r="C6767" s="2">
        <v>3102.36</v>
      </c>
      <c r="D6767" t="str">
        <f t="shared" si="210"/>
        <v>829476-2024-12</v>
      </c>
      <c r="E6767" s="2">
        <f t="shared" si="211"/>
        <v>3102.36</v>
      </c>
    </row>
    <row r="6768" spans="1:5" x14ac:dyDescent="0.3">
      <c r="A6768" t="s">
        <v>90</v>
      </c>
      <c r="B6768" t="s">
        <v>10</v>
      </c>
      <c r="C6768" s="2">
        <v>7759.04</v>
      </c>
      <c r="D6768" t="str">
        <f t="shared" si="210"/>
        <v>051050-2024-05</v>
      </c>
      <c r="E6768" s="2">
        <f t="shared" si="211"/>
        <v>7759.04</v>
      </c>
    </row>
    <row r="6769" spans="1:5" x14ac:dyDescent="0.3">
      <c r="A6769">
        <v>638366</v>
      </c>
      <c r="B6769" t="s">
        <v>9</v>
      </c>
      <c r="C6769" s="2">
        <v>277.56</v>
      </c>
      <c r="D6769" t="str">
        <f t="shared" si="210"/>
        <v>638366-2024-04</v>
      </c>
      <c r="E6769" s="2">
        <f t="shared" si="211"/>
        <v>277.56</v>
      </c>
    </row>
    <row r="6770" spans="1:5" x14ac:dyDescent="0.3">
      <c r="A6770">
        <v>829628</v>
      </c>
      <c r="B6770" t="s">
        <v>12</v>
      </c>
      <c r="C6770" s="2">
        <v>904.72</v>
      </c>
      <c r="D6770" t="str">
        <f t="shared" si="210"/>
        <v>829628-2024-06</v>
      </c>
      <c r="E6770" s="2">
        <f t="shared" si="211"/>
        <v>904.72</v>
      </c>
    </row>
    <row r="6771" spans="1:5" x14ac:dyDescent="0.3">
      <c r="A6771">
        <v>998413</v>
      </c>
      <c r="B6771" t="s">
        <v>6</v>
      </c>
      <c r="C6771" s="2">
        <v>9552.4500000000007</v>
      </c>
      <c r="D6771" t="str">
        <f t="shared" si="210"/>
        <v>998413-2024-02</v>
      </c>
      <c r="E6771" s="2">
        <f t="shared" si="211"/>
        <v>9552.4500000000007</v>
      </c>
    </row>
    <row r="6772" spans="1:5" x14ac:dyDescent="0.3">
      <c r="A6772">
        <v>200849</v>
      </c>
      <c r="B6772" t="s">
        <v>16</v>
      </c>
      <c r="C6772" s="2">
        <v>0</v>
      </c>
      <c r="D6772" t="str">
        <f t="shared" si="210"/>
        <v>200849-2024-09</v>
      </c>
      <c r="E6772" s="2">
        <f t="shared" si="211"/>
        <v>0</v>
      </c>
    </row>
    <row r="6773" spans="1:5" x14ac:dyDescent="0.3">
      <c r="A6773">
        <v>164148</v>
      </c>
      <c r="B6773" t="s">
        <v>9</v>
      </c>
      <c r="C6773" s="2">
        <v>24925</v>
      </c>
      <c r="D6773" t="str">
        <f t="shared" si="210"/>
        <v>164148-2024-04</v>
      </c>
      <c r="E6773" s="2">
        <f t="shared" si="211"/>
        <v>24925</v>
      </c>
    </row>
    <row r="6774" spans="1:5" x14ac:dyDescent="0.3">
      <c r="A6774">
        <v>866903</v>
      </c>
      <c r="B6774" t="s">
        <v>3</v>
      </c>
      <c r="C6774" s="2">
        <v>568.91999999999996</v>
      </c>
      <c r="D6774" t="str">
        <f t="shared" si="210"/>
        <v>866903-2024-01</v>
      </c>
      <c r="E6774" s="2">
        <f t="shared" si="211"/>
        <v>568.91999999999996</v>
      </c>
    </row>
    <row r="6775" spans="1:5" x14ac:dyDescent="0.3">
      <c r="A6775">
        <v>567562</v>
      </c>
      <c r="B6775" t="s">
        <v>3</v>
      </c>
      <c r="C6775" s="2">
        <v>0</v>
      </c>
      <c r="D6775" t="str">
        <f t="shared" si="210"/>
        <v>567562-2024-01</v>
      </c>
      <c r="E6775" s="2">
        <f t="shared" si="211"/>
        <v>0</v>
      </c>
    </row>
    <row r="6776" spans="1:5" x14ac:dyDescent="0.3">
      <c r="A6776" t="s">
        <v>34</v>
      </c>
      <c r="B6776" t="s">
        <v>10</v>
      </c>
      <c r="C6776" s="2">
        <v>0</v>
      </c>
      <c r="D6776" t="str">
        <f t="shared" si="210"/>
        <v>096182-2024-05</v>
      </c>
      <c r="E6776" s="2">
        <f t="shared" si="211"/>
        <v>0</v>
      </c>
    </row>
    <row r="6777" spans="1:5" x14ac:dyDescent="0.3">
      <c r="A6777">
        <v>167837</v>
      </c>
      <c r="B6777" t="s">
        <v>8</v>
      </c>
      <c r="C6777" s="2">
        <v>0</v>
      </c>
      <c r="D6777" t="str">
        <f t="shared" si="210"/>
        <v>167837-2024-03</v>
      </c>
      <c r="E6777" s="2">
        <f t="shared" si="211"/>
        <v>0</v>
      </c>
    </row>
    <row r="6778" spans="1:5" x14ac:dyDescent="0.3">
      <c r="A6778">
        <v>472078</v>
      </c>
      <c r="B6778" t="s">
        <v>18</v>
      </c>
      <c r="C6778" s="2">
        <v>0</v>
      </c>
      <c r="D6778" t="str">
        <f t="shared" si="210"/>
        <v>472078-2024-11</v>
      </c>
      <c r="E6778" s="2">
        <f t="shared" si="211"/>
        <v>0</v>
      </c>
    </row>
    <row r="6779" spans="1:5" x14ac:dyDescent="0.3">
      <c r="A6779">
        <v>129738</v>
      </c>
      <c r="B6779" t="s">
        <v>14</v>
      </c>
      <c r="C6779" s="2">
        <v>0</v>
      </c>
      <c r="D6779" t="str">
        <f t="shared" si="210"/>
        <v>129738-2024-07</v>
      </c>
      <c r="E6779" s="2">
        <f t="shared" si="211"/>
        <v>0</v>
      </c>
    </row>
    <row r="6780" spans="1:5" x14ac:dyDescent="0.3">
      <c r="A6780">
        <v>190188</v>
      </c>
      <c r="B6780" t="s">
        <v>18</v>
      </c>
      <c r="C6780" s="2">
        <v>0</v>
      </c>
      <c r="D6780" t="str">
        <f t="shared" si="210"/>
        <v>190188-2024-11</v>
      </c>
      <c r="E6780" s="2">
        <f t="shared" si="211"/>
        <v>0</v>
      </c>
    </row>
    <row r="6781" spans="1:5" x14ac:dyDescent="0.3">
      <c r="A6781">
        <v>893378</v>
      </c>
      <c r="B6781" t="s">
        <v>12</v>
      </c>
      <c r="C6781" s="2">
        <v>70443.990000000005</v>
      </c>
      <c r="D6781" t="str">
        <f t="shared" si="210"/>
        <v>893378-2024-06</v>
      </c>
      <c r="E6781" s="2">
        <f t="shared" si="211"/>
        <v>70443.990000000005</v>
      </c>
    </row>
    <row r="6782" spans="1:5" x14ac:dyDescent="0.3">
      <c r="A6782">
        <v>593714</v>
      </c>
      <c r="B6782" t="s">
        <v>14</v>
      </c>
      <c r="C6782" s="2">
        <v>23833.8</v>
      </c>
      <c r="D6782" t="str">
        <f t="shared" si="210"/>
        <v>593714-2024-07</v>
      </c>
      <c r="E6782" s="2">
        <f t="shared" si="211"/>
        <v>23833.8</v>
      </c>
    </row>
    <row r="6783" spans="1:5" x14ac:dyDescent="0.3">
      <c r="A6783">
        <v>790573</v>
      </c>
      <c r="B6783" t="s">
        <v>18</v>
      </c>
      <c r="C6783" s="2">
        <v>0</v>
      </c>
      <c r="D6783" t="str">
        <f t="shared" si="210"/>
        <v>790573-2024-11</v>
      </c>
      <c r="E6783" s="2">
        <f t="shared" si="211"/>
        <v>0</v>
      </c>
    </row>
    <row r="6784" spans="1:5" x14ac:dyDescent="0.3">
      <c r="A6784">
        <v>948855</v>
      </c>
      <c r="B6784" t="s">
        <v>13</v>
      </c>
      <c r="C6784" s="2">
        <v>3879.52</v>
      </c>
      <c r="D6784" t="str">
        <f t="shared" si="210"/>
        <v>948855-2024-12</v>
      </c>
      <c r="E6784" s="2">
        <f t="shared" si="211"/>
        <v>3879.52</v>
      </c>
    </row>
    <row r="6785" spans="1:5" x14ac:dyDescent="0.3">
      <c r="A6785">
        <v>938410</v>
      </c>
      <c r="B6785" t="s">
        <v>9</v>
      </c>
      <c r="C6785" s="2">
        <v>0</v>
      </c>
      <c r="D6785" t="str">
        <f t="shared" si="210"/>
        <v>938410-2024-04</v>
      </c>
      <c r="E6785" s="2">
        <f t="shared" si="211"/>
        <v>0</v>
      </c>
    </row>
    <row r="6786" spans="1:5" x14ac:dyDescent="0.3">
      <c r="A6786">
        <v>698792</v>
      </c>
      <c r="B6786" t="s">
        <v>6</v>
      </c>
      <c r="C6786" s="2">
        <v>0</v>
      </c>
      <c r="D6786" t="str">
        <f t="shared" si="210"/>
        <v>698792-2024-02</v>
      </c>
      <c r="E6786" s="2">
        <f t="shared" si="211"/>
        <v>0</v>
      </c>
    </row>
    <row r="6787" spans="1:5" x14ac:dyDescent="0.3">
      <c r="A6787">
        <v>714445</v>
      </c>
      <c r="B6787" t="s">
        <v>8</v>
      </c>
      <c r="C6787" s="2">
        <v>0</v>
      </c>
      <c r="D6787" t="str">
        <f t="shared" ref="D6787:D6850" si="212">A6787&amp;"-"&amp;B6787</f>
        <v>714445-2024-03</v>
      </c>
      <c r="E6787" s="2">
        <f t="shared" ref="E6787:E6850" si="213">C6787</f>
        <v>0</v>
      </c>
    </row>
    <row r="6788" spans="1:5" x14ac:dyDescent="0.3">
      <c r="A6788">
        <v>151181</v>
      </c>
      <c r="B6788" t="s">
        <v>17</v>
      </c>
      <c r="C6788" s="2">
        <v>0</v>
      </c>
      <c r="D6788" t="str">
        <f t="shared" si="212"/>
        <v>151181-2024-10</v>
      </c>
      <c r="E6788" s="2">
        <f t="shared" si="213"/>
        <v>0</v>
      </c>
    </row>
    <row r="6789" spans="1:5" x14ac:dyDescent="0.3">
      <c r="A6789">
        <v>722497</v>
      </c>
      <c r="B6789" t="s">
        <v>17</v>
      </c>
      <c r="C6789" s="2">
        <v>28029.599999999999</v>
      </c>
      <c r="D6789" t="str">
        <f t="shared" si="212"/>
        <v>722497-2024-10</v>
      </c>
      <c r="E6789" s="2">
        <f t="shared" si="213"/>
        <v>28029.599999999999</v>
      </c>
    </row>
    <row r="6790" spans="1:5" x14ac:dyDescent="0.3">
      <c r="A6790" t="s">
        <v>183</v>
      </c>
      <c r="B6790" t="s">
        <v>18</v>
      </c>
      <c r="C6790" s="2">
        <v>3685.56</v>
      </c>
      <c r="D6790" t="str">
        <f t="shared" si="212"/>
        <v>011350-2024-11</v>
      </c>
      <c r="E6790" s="2">
        <f t="shared" si="213"/>
        <v>3685.56</v>
      </c>
    </row>
    <row r="6791" spans="1:5" x14ac:dyDescent="0.3">
      <c r="A6791">
        <v>808420</v>
      </c>
      <c r="B6791" t="s">
        <v>6</v>
      </c>
      <c r="C6791" s="2">
        <v>0</v>
      </c>
      <c r="D6791" t="str">
        <f t="shared" si="212"/>
        <v>808420-2024-02</v>
      </c>
      <c r="E6791" s="2">
        <f t="shared" si="213"/>
        <v>0</v>
      </c>
    </row>
    <row r="6792" spans="1:5" x14ac:dyDescent="0.3">
      <c r="A6792" t="s">
        <v>179</v>
      </c>
      <c r="B6792" t="s">
        <v>14</v>
      </c>
      <c r="C6792" s="2">
        <v>242985.76</v>
      </c>
      <c r="D6792" t="str">
        <f t="shared" si="212"/>
        <v>067444-2024-07</v>
      </c>
      <c r="E6792" s="2">
        <f t="shared" si="213"/>
        <v>242985.76</v>
      </c>
    </row>
    <row r="6793" spans="1:5" x14ac:dyDescent="0.3">
      <c r="A6793">
        <v>722497</v>
      </c>
      <c r="B6793" t="s">
        <v>13</v>
      </c>
      <c r="C6793" s="2">
        <v>19785.599999999999</v>
      </c>
      <c r="D6793" t="str">
        <f t="shared" si="212"/>
        <v>722497-2024-12</v>
      </c>
      <c r="E6793" s="2">
        <f t="shared" si="213"/>
        <v>19785.599999999999</v>
      </c>
    </row>
    <row r="6794" spans="1:5" x14ac:dyDescent="0.3">
      <c r="A6794" t="s">
        <v>106</v>
      </c>
      <c r="B6794" t="s">
        <v>3</v>
      </c>
      <c r="C6794" s="2">
        <v>76848</v>
      </c>
      <c r="D6794" t="str">
        <f t="shared" si="212"/>
        <v>067448-2024-01</v>
      </c>
      <c r="E6794" s="2">
        <f t="shared" si="213"/>
        <v>76848</v>
      </c>
    </row>
    <row r="6795" spans="1:5" x14ac:dyDescent="0.3">
      <c r="A6795">
        <v>760857</v>
      </c>
      <c r="B6795" t="s">
        <v>12</v>
      </c>
      <c r="C6795" s="2">
        <v>0</v>
      </c>
      <c r="D6795" t="str">
        <f t="shared" si="212"/>
        <v>760857-2024-06</v>
      </c>
      <c r="E6795" s="2">
        <f t="shared" si="213"/>
        <v>0</v>
      </c>
    </row>
    <row r="6796" spans="1:5" x14ac:dyDescent="0.3">
      <c r="A6796">
        <v>461843</v>
      </c>
      <c r="B6796" t="s">
        <v>12</v>
      </c>
      <c r="C6796" s="2">
        <v>0</v>
      </c>
      <c r="D6796" t="str">
        <f t="shared" si="212"/>
        <v>461843-2024-06</v>
      </c>
      <c r="E6796" s="2">
        <f t="shared" si="213"/>
        <v>0</v>
      </c>
    </row>
    <row r="6797" spans="1:5" x14ac:dyDescent="0.3">
      <c r="A6797">
        <v>761373</v>
      </c>
      <c r="B6797" t="s">
        <v>13</v>
      </c>
      <c r="C6797" s="2">
        <v>0</v>
      </c>
      <c r="D6797" t="str">
        <f t="shared" si="212"/>
        <v>761373-2024-12</v>
      </c>
      <c r="E6797" s="2">
        <f t="shared" si="213"/>
        <v>0</v>
      </c>
    </row>
    <row r="6798" spans="1:5" x14ac:dyDescent="0.3">
      <c r="A6798">
        <v>110776</v>
      </c>
      <c r="B6798" t="s">
        <v>8</v>
      </c>
      <c r="C6798" s="2">
        <v>238702</v>
      </c>
      <c r="D6798" t="str">
        <f t="shared" si="212"/>
        <v>110776-2024-03</v>
      </c>
      <c r="E6798" s="2">
        <f t="shared" si="213"/>
        <v>238702</v>
      </c>
    </row>
    <row r="6799" spans="1:5" x14ac:dyDescent="0.3">
      <c r="A6799">
        <v>110776</v>
      </c>
      <c r="B6799" t="s">
        <v>15</v>
      </c>
      <c r="C6799" s="2">
        <v>119351</v>
      </c>
      <c r="D6799" t="str">
        <f t="shared" si="212"/>
        <v>110776-2024-08</v>
      </c>
      <c r="E6799" s="2">
        <f t="shared" si="213"/>
        <v>119351</v>
      </c>
    </row>
    <row r="6800" spans="1:5" x14ac:dyDescent="0.3">
      <c r="A6800">
        <v>728643</v>
      </c>
      <c r="B6800" t="s">
        <v>17</v>
      </c>
      <c r="C6800" s="2">
        <v>0</v>
      </c>
      <c r="D6800" t="str">
        <f t="shared" si="212"/>
        <v>728643-2024-10</v>
      </c>
      <c r="E6800" s="2">
        <f t="shared" si="213"/>
        <v>0</v>
      </c>
    </row>
    <row r="6801" spans="1:5" x14ac:dyDescent="0.3">
      <c r="A6801">
        <v>109001</v>
      </c>
      <c r="B6801" t="s">
        <v>9</v>
      </c>
      <c r="C6801" s="2">
        <v>0</v>
      </c>
      <c r="D6801" t="str">
        <f t="shared" si="212"/>
        <v>109001-2024-04</v>
      </c>
      <c r="E6801" s="2">
        <f t="shared" si="213"/>
        <v>0</v>
      </c>
    </row>
    <row r="6802" spans="1:5" x14ac:dyDescent="0.3">
      <c r="A6802">
        <v>761757</v>
      </c>
      <c r="B6802" t="s">
        <v>13</v>
      </c>
      <c r="C6802" s="2">
        <v>0</v>
      </c>
      <c r="D6802" t="str">
        <f t="shared" si="212"/>
        <v>761757-2024-12</v>
      </c>
      <c r="E6802" s="2">
        <f t="shared" si="213"/>
        <v>0</v>
      </c>
    </row>
    <row r="6803" spans="1:5" x14ac:dyDescent="0.3">
      <c r="A6803">
        <v>718550</v>
      </c>
      <c r="B6803" t="s">
        <v>18</v>
      </c>
      <c r="C6803" s="2">
        <v>3491.56</v>
      </c>
      <c r="D6803" t="str">
        <f t="shared" si="212"/>
        <v>718550-2024-11</v>
      </c>
      <c r="E6803" s="2">
        <f t="shared" si="213"/>
        <v>3491.56</v>
      </c>
    </row>
    <row r="6804" spans="1:5" x14ac:dyDescent="0.3">
      <c r="A6804" t="s">
        <v>107</v>
      </c>
      <c r="B6804" t="s">
        <v>18</v>
      </c>
      <c r="C6804" s="2">
        <v>3491.56</v>
      </c>
      <c r="D6804" t="str">
        <f t="shared" si="212"/>
        <v>022281-2024-11</v>
      </c>
      <c r="E6804" s="2">
        <f t="shared" si="213"/>
        <v>3491.56</v>
      </c>
    </row>
    <row r="6805" spans="1:5" x14ac:dyDescent="0.3">
      <c r="A6805">
        <v>684603</v>
      </c>
      <c r="B6805" t="s">
        <v>18</v>
      </c>
      <c r="C6805" s="2">
        <v>132089.5</v>
      </c>
      <c r="D6805" t="str">
        <f t="shared" si="212"/>
        <v>684603-2024-11</v>
      </c>
      <c r="E6805" s="2">
        <f t="shared" si="213"/>
        <v>132089.5</v>
      </c>
    </row>
    <row r="6806" spans="1:5" x14ac:dyDescent="0.3">
      <c r="A6806">
        <v>754400</v>
      </c>
      <c r="B6806" t="s">
        <v>12</v>
      </c>
      <c r="C6806" s="2">
        <v>87742.11</v>
      </c>
      <c r="D6806" t="str">
        <f t="shared" si="212"/>
        <v>754400-2024-06</v>
      </c>
      <c r="E6806" s="2">
        <f t="shared" si="213"/>
        <v>87742.11</v>
      </c>
    </row>
    <row r="6807" spans="1:5" x14ac:dyDescent="0.3">
      <c r="A6807" t="s">
        <v>40</v>
      </c>
      <c r="B6807" t="s">
        <v>3</v>
      </c>
      <c r="C6807" s="2">
        <v>398173.61</v>
      </c>
      <c r="D6807" t="str">
        <f t="shared" si="212"/>
        <v>042274-2024-01</v>
      </c>
      <c r="E6807" s="2">
        <f t="shared" si="213"/>
        <v>398173.61</v>
      </c>
    </row>
    <row r="6808" spans="1:5" x14ac:dyDescent="0.3">
      <c r="A6808">
        <v>842554</v>
      </c>
      <c r="B6808" t="s">
        <v>13</v>
      </c>
      <c r="C6808" s="2">
        <v>1450444</v>
      </c>
      <c r="D6808" t="str">
        <f t="shared" si="212"/>
        <v>842554-2024-12</v>
      </c>
      <c r="E6808" s="2">
        <f t="shared" si="213"/>
        <v>1450444</v>
      </c>
    </row>
    <row r="6809" spans="1:5" x14ac:dyDescent="0.3">
      <c r="A6809" t="s">
        <v>186</v>
      </c>
      <c r="B6809" t="s">
        <v>10</v>
      </c>
      <c r="C6809" s="2">
        <v>433185.41</v>
      </c>
      <c r="D6809" t="str">
        <f t="shared" si="212"/>
        <v>075145-2024-05</v>
      </c>
      <c r="E6809" s="2">
        <f t="shared" si="213"/>
        <v>433185.41</v>
      </c>
    </row>
    <row r="6810" spans="1:5" x14ac:dyDescent="0.3">
      <c r="A6810" t="s">
        <v>112</v>
      </c>
      <c r="B6810" t="s">
        <v>8</v>
      </c>
      <c r="C6810" s="2">
        <v>125383.77</v>
      </c>
      <c r="D6810" t="str">
        <f t="shared" si="212"/>
        <v>054717-2024-03</v>
      </c>
      <c r="E6810" s="2">
        <f t="shared" si="213"/>
        <v>125383.77</v>
      </c>
    </row>
    <row r="6811" spans="1:5" x14ac:dyDescent="0.3">
      <c r="A6811">
        <v>273607</v>
      </c>
      <c r="B6811" t="s">
        <v>12</v>
      </c>
      <c r="C6811" s="2">
        <v>55878.87</v>
      </c>
      <c r="D6811" t="str">
        <f t="shared" si="212"/>
        <v>273607-2024-06</v>
      </c>
      <c r="E6811" s="2">
        <f t="shared" si="213"/>
        <v>55878.87</v>
      </c>
    </row>
    <row r="6812" spans="1:5" x14ac:dyDescent="0.3">
      <c r="A6812">
        <v>190723</v>
      </c>
      <c r="B6812" t="s">
        <v>8</v>
      </c>
      <c r="C6812" s="2">
        <v>337423.38</v>
      </c>
      <c r="D6812" t="str">
        <f t="shared" si="212"/>
        <v>190723-2024-03</v>
      </c>
      <c r="E6812" s="2">
        <f t="shared" si="213"/>
        <v>337423.38</v>
      </c>
    </row>
    <row r="6813" spans="1:5" x14ac:dyDescent="0.3">
      <c r="A6813">
        <v>368454</v>
      </c>
      <c r="B6813" t="s">
        <v>15</v>
      </c>
      <c r="C6813" s="2">
        <v>195397.43</v>
      </c>
      <c r="D6813" t="str">
        <f t="shared" si="212"/>
        <v>368454-2024-08</v>
      </c>
      <c r="E6813" s="2">
        <f t="shared" si="213"/>
        <v>195397.43</v>
      </c>
    </row>
    <row r="6814" spans="1:5" x14ac:dyDescent="0.3">
      <c r="A6814">
        <v>995570</v>
      </c>
      <c r="B6814" t="s">
        <v>3</v>
      </c>
      <c r="C6814" s="2">
        <v>179972.98</v>
      </c>
      <c r="D6814" t="str">
        <f t="shared" si="212"/>
        <v>995570-2024-01</v>
      </c>
      <c r="E6814" s="2">
        <f t="shared" si="213"/>
        <v>179972.98</v>
      </c>
    </row>
    <row r="6815" spans="1:5" x14ac:dyDescent="0.3">
      <c r="A6815">
        <v>995590</v>
      </c>
      <c r="B6815" t="s">
        <v>16</v>
      </c>
      <c r="C6815" s="2">
        <v>304379.15999999997</v>
      </c>
      <c r="D6815" t="str">
        <f t="shared" si="212"/>
        <v>995590-2024-09</v>
      </c>
      <c r="E6815" s="2">
        <f t="shared" si="213"/>
        <v>304379.15999999997</v>
      </c>
    </row>
    <row r="6816" spans="1:5" x14ac:dyDescent="0.3">
      <c r="A6816">
        <v>791778</v>
      </c>
      <c r="B6816" t="s">
        <v>9</v>
      </c>
      <c r="C6816" s="2">
        <v>23634.03</v>
      </c>
      <c r="D6816" t="str">
        <f t="shared" si="212"/>
        <v>791778-2024-04</v>
      </c>
      <c r="E6816" s="2">
        <f t="shared" si="213"/>
        <v>23634.03</v>
      </c>
    </row>
    <row r="6817" spans="1:5" x14ac:dyDescent="0.3">
      <c r="A6817">
        <v>584356</v>
      </c>
      <c r="B6817" t="s">
        <v>12</v>
      </c>
      <c r="C6817" s="2">
        <v>322750.28999999998</v>
      </c>
      <c r="D6817" t="str">
        <f t="shared" si="212"/>
        <v>584356-2024-06</v>
      </c>
      <c r="E6817" s="2">
        <f t="shared" si="213"/>
        <v>322750.28999999998</v>
      </c>
    </row>
    <row r="6818" spans="1:5" x14ac:dyDescent="0.3">
      <c r="A6818">
        <v>577329</v>
      </c>
      <c r="B6818" t="s">
        <v>14</v>
      </c>
      <c r="C6818" s="2">
        <v>2402032.1</v>
      </c>
      <c r="D6818" t="str">
        <f t="shared" si="212"/>
        <v>577329-2024-07</v>
      </c>
      <c r="E6818" s="2">
        <f t="shared" si="213"/>
        <v>2402032.1</v>
      </c>
    </row>
    <row r="6819" spans="1:5" x14ac:dyDescent="0.3">
      <c r="A6819">
        <v>826321</v>
      </c>
      <c r="B6819" t="s">
        <v>13</v>
      </c>
      <c r="C6819" s="2">
        <v>18934.02</v>
      </c>
      <c r="D6819" t="str">
        <f t="shared" si="212"/>
        <v>826321-2024-12</v>
      </c>
      <c r="E6819" s="2">
        <f t="shared" si="213"/>
        <v>18934.02</v>
      </c>
    </row>
    <row r="6820" spans="1:5" x14ac:dyDescent="0.3">
      <c r="A6820">
        <v>591763</v>
      </c>
      <c r="B6820" t="s">
        <v>18</v>
      </c>
      <c r="C6820" s="2">
        <v>53255.040000000001</v>
      </c>
      <c r="D6820" t="str">
        <f t="shared" si="212"/>
        <v>591763-2024-11</v>
      </c>
      <c r="E6820" s="2">
        <f t="shared" si="213"/>
        <v>53255.040000000001</v>
      </c>
    </row>
    <row r="6821" spans="1:5" x14ac:dyDescent="0.3">
      <c r="A6821">
        <v>615799</v>
      </c>
      <c r="B6821" t="s">
        <v>8</v>
      </c>
      <c r="C6821" s="2">
        <v>113242.2</v>
      </c>
      <c r="D6821" t="str">
        <f t="shared" si="212"/>
        <v>615799-2024-03</v>
      </c>
      <c r="E6821" s="2">
        <f t="shared" si="213"/>
        <v>113242.2</v>
      </c>
    </row>
    <row r="6822" spans="1:5" x14ac:dyDescent="0.3">
      <c r="A6822" t="s">
        <v>153</v>
      </c>
      <c r="B6822" t="s">
        <v>17</v>
      </c>
      <c r="C6822" s="2">
        <v>22371533.039999999</v>
      </c>
      <c r="D6822" t="str">
        <f t="shared" si="212"/>
        <v>070579-2024-10</v>
      </c>
      <c r="E6822" s="2">
        <f t="shared" si="213"/>
        <v>22371533.039999999</v>
      </c>
    </row>
    <row r="6823" spans="1:5" x14ac:dyDescent="0.3">
      <c r="A6823">
        <v>499990</v>
      </c>
      <c r="B6823" t="s">
        <v>10</v>
      </c>
      <c r="C6823" s="2">
        <v>178501.48</v>
      </c>
      <c r="D6823" t="str">
        <f t="shared" si="212"/>
        <v>499990-2024-05</v>
      </c>
      <c r="E6823" s="2">
        <f t="shared" si="213"/>
        <v>178501.48</v>
      </c>
    </row>
    <row r="6824" spans="1:5" x14ac:dyDescent="0.3">
      <c r="A6824">
        <v>978749</v>
      </c>
      <c r="B6824" t="s">
        <v>14</v>
      </c>
      <c r="C6824" s="2">
        <v>328.14</v>
      </c>
      <c r="D6824" t="str">
        <f t="shared" si="212"/>
        <v>978749-2024-07</v>
      </c>
      <c r="E6824" s="2">
        <f t="shared" si="213"/>
        <v>328.14</v>
      </c>
    </row>
    <row r="6825" spans="1:5" x14ac:dyDescent="0.3">
      <c r="A6825">
        <v>824434</v>
      </c>
      <c r="B6825" t="s">
        <v>15</v>
      </c>
      <c r="C6825" s="2">
        <v>360832.22</v>
      </c>
      <c r="D6825" t="str">
        <f t="shared" si="212"/>
        <v>824434-2024-08</v>
      </c>
      <c r="E6825" s="2">
        <f t="shared" si="213"/>
        <v>360832.22</v>
      </c>
    </row>
    <row r="6826" spans="1:5" x14ac:dyDescent="0.3">
      <c r="A6826">
        <v>442835</v>
      </c>
      <c r="B6826" t="s">
        <v>14</v>
      </c>
      <c r="C6826" s="2">
        <v>408236.46</v>
      </c>
      <c r="D6826" t="str">
        <f t="shared" si="212"/>
        <v>442835-2024-07</v>
      </c>
      <c r="E6826" s="2">
        <f t="shared" si="213"/>
        <v>408236.46</v>
      </c>
    </row>
    <row r="6827" spans="1:5" x14ac:dyDescent="0.3">
      <c r="A6827">
        <v>715617</v>
      </c>
      <c r="B6827" t="s">
        <v>14</v>
      </c>
      <c r="C6827" s="2">
        <v>5313766.5999999996</v>
      </c>
      <c r="D6827" t="str">
        <f t="shared" si="212"/>
        <v>715617-2024-07</v>
      </c>
      <c r="E6827" s="2">
        <f t="shared" si="213"/>
        <v>5313766.5999999996</v>
      </c>
    </row>
    <row r="6828" spans="1:5" x14ac:dyDescent="0.3">
      <c r="A6828">
        <v>941902</v>
      </c>
      <c r="B6828" t="s">
        <v>18</v>
      </c>
      <c r="C6828" s="2">
        <v>386540.9</v>
      </c>
      <c r="D6828" t="str">
        <f t="shared" si="212"/>
        <v>941902-2024-11</v>
      </c>
      <c r="E6828" s="2">
        <f t="shared" si="213"/>
        <v>386540.9</v>
      </c>
    </row>
    <row r="6829" spans="1:5" x14ac:dyDescent="0.3">
      <c r="A6829">
        <v>947461</v>
      </c>
      <c r="B6829" t="s">
        <v>18</v>
      </c>
      <c r="C6829" s="2">
        <v>8853029.2799999993</v>
      </c>
      <c r="D6829" t="str">
        <f t="shared" si="212"/>
        <v>947461-2024-11</v>
      </c>
      <c r="E6829" s="2">
        <f t="shared" si="213"/>
        <v>8853029.2799999993</v>
      </c>
    </row>
    <row r="6830" spans="1:5" x14ac:dyDescent="0.3">
      <c r="A6830">
        <v>243511</v>
      </c>
      <c r="B6830" t="s">
        <v>13</v>
      </c>
      <c r="C6830" s="2">
        <v>543006.12</v>
      </c>
      <c r="D6830" t="str">
        <f t="shared" si="212"/>
        <v>243511-2024-12</v>
      </c>
      <c r="E6830" s="2">
        <f t="shared" si="213"/>
        <v>543006.12</v>
      </c>
    </row>
    <row r="6831" spans="1:5" x14ac:dyDescent="0.3">
      <c r="A6831">
        <v>903709</v>
      </c>
      <c r="B6831" t="s">
        <v>13</v>
      </c>
      <c r="C6831" s="2">
        <v>149973.38</v>
      </c>
      <c r="D6831" t="str">
        <f t="shared" si="212"/>
        <v>903709-2024-12</v>
      </c>
      <c r="E6831" s="2">
        <f t="shared" si="213"/>
        <v>149973.38</v>
      </c>
    </row>
    <row r="6832" spans="1:5" x14ac:dyDescent="0.3">
      <c r="A6832">
        <v>553560</v>
      </c>
      <c r="B6832" t="s">
        <v>13</v>
      </c>
      <c r="C6832" s="2">
        <v>201465.58</v>
      </c>
      <c r="D6832" t="str">
        <f t="shared" si="212"/>
        <v>553560-2024-12</v>
      </c>
      <c r="E6832" s="2">
        <f t="shared" si="213"/>
        <v>201465.58</v>
      </c>
    </row>
    <row r="6833" spans="1:5" x14ac:dyDescent="0.3">
      <c r="A6833">
        <v>877883</v>
      </c>
      <c r="B6833" t="s">
        <v>15</v>
      </c>
      <c r="C6833" s="2">
        <v>534702.72</v>
      </c>
      <c r="D6833" t="str">
        <f t="shared" si="212"/>
        <v>877883-2024-08</v>
      </c>
      <c r="E6833" s="2">
        <f t="shared" si="213"/>
        <v>534702.72</v>
      </c>
    </row>
    <row r="6834" spans="1:5" x14ac:dyDescent="0.3">
      <c r="A6834">
        <v>140076</v>
      </c>
      <c r="B6834" t="s">
        <v>3</v>
      </c>
      <c r="C6834" s="2">
        <v>130751.56</v>
      </c>
      <c r="D6834" t="str">
        <f t="shared" si="212"/>
        <v>140076-2024-01</v>
      </c>
      <c r="E6834" s="2">
        <f t="shared" si="213"/>
        <v>130751.56</v>
      </c>
    </row>
    <row r="6835" spans="1:5" x14ac:dyDescent="0.3">
      <c r="A6835">
        <v>101514</v>
      </c>
      <c r="B6835" t="s">
        <v>8</v>
      </c>
      <c r="C6835" s="2">
        <v>172853.03</v>
      </c>
      <c r="D6835" t="str">
        <f t="shared" si="212"/>
        <v>101514-2024-03</v>
      </c>
      <c r="E6835" s="2">
        <f t="shared" si="213"/>
        <v>172853.03</v>
      </c>
    </row>
    <row r="6836" spans="1:5" x14ac:dyDescent="0.3">
      <c r="A6836">
        <v>713914</v>
      </c>
      <c r="B6836" t="s">
        <v>9</v>
      </c>
      <c r="C6836" s="2">
        <v>2272549.7799999998</v>
      </c>
      <c r="D6836" t="str">
        <f t="shared" si="212"/>
        <v>713914-2024-04</v>
      </c>
      <c r="E6836" s="2">
        <f t="shared" si="213"/>
        <v>2272549.7799999998</v>
      </c>
    </row>
    <row r="6837" spans="1:5" x14ac:dyDescent="0.3">
      <c r="A6837">
        <v>274732</v>
      </c>
      <c r="B6837" t="s">
        <v>12</v>
      </c>
      <c r="C6837" s="2">
        <v>8128.62</v>
      </c>
      <c r="D6837" t="str">
        <f t="shared" si="212"/>
        <v>274732-2024-06</v>
      </c>
      <c r="E6837" s="2">
        <f t="shared" si="213"/>
        <v>8128.62</v>
      </c>
    </row>
    <row r="6838" spans="1:5" x14ac:dyDescent="0.3">
      <c r="A6838">
        <v>648485</v>
      </c>
      <c r="B6838" t="s">
        <v>18</v>
      </c>
      <c r="C6838" s="2">
        <v>78077.240000000005</v>
      </c>
      <c r="D6838" t="str">
        <f t="shared" si="212"/>
        <v>648485-2024-11</v>
      </c>
      <c r="E6838" s="2">
        <f t="shared" si="213"/>
        <v>78077.240000000005</v>
      </c>
    </row>
    <row r="6839" spans="1:5" x14ac:dyDescent="0.3">
      <c r="A6839">
        <v>730010</v>
      </c>
      <c r="B6839" t="s">
        <v>8</v>
      </c>
      <c r="C6839" s="2">
        <v>224732.7</v>
      </c>
      <c r="D6839" t="str">
        <f t="shared" si="212"/>
        <v>730010-2024-03</v>
      </c>
      <c r="E6839" s="2">
        <f t="shared" si="213"/>
        <v>224732.7</v>
      </c>
    </row>
    <row r="6840" spans="1:5" x14ac:dyDescent="0.3">
      <c r="A6840">
        <v>754290</v>
      </c>
      <c r="B6840" t="s">
        <v>12</v>
      </c>
      <c r="C6840" s="2">
        <v>340060.84</v>
      </c>
      <c r="D6840" t="str">
        <f t="shared" si="212"/>
        <v>754290-2024-06</v>
      </c>
      <c r="E6840" s="2">
        <f t="shared" si="213"/>
        <v>340060.84</v>
      </c>
    </row>
    <row r="6841" spans="1:5" x14ac:dyDescent="0.3">
      <c r="A6841">
        <v>887529</v>
      </c>
      <c r="B6841" t="s">
        <v>15</v>
      </c>
      <c r="C6841" s="2">
        <v>1190.98</v>
      </c>
      <c r="D6841" t="str">
        <f t="shared" si="212"/>
        <v>887529-2024-08</v>
      </c>
      <c r="E6841" s="2">
        <f t="shared" si="213"/>
        <v>1190.98</v>
      </c>
    </row>
    <row r="6842" spans="1:5" x14ac:dyDescent="0.3">
      <c r="A6842" t="s">
        <v>174</v>
      </c>
      <c r="B6842" t="s">
        <v>3</v>
      </c>
      <c r="C6842" s="2">
        <v>47501.57</v>
      </c>
      <c r="D6842" t="str">
        <f t="shared" si="212"/>
        <v>075149-2024-01</v>
      </c>
      <c r="E6842" s="2">
        <f t="shared" si="213"/>
        <v>47501.57</v>
      </c>
    </row>
    <row r="6843" spans="1:5" x14ac:dyDescent="0.3">
      <c r="A6843">
        <v>715654</v>
      </c>
      <c r="B6843" t="s">
        <v>13</v>
      </c>
      <c r="C6843" s="2">
        <v>989589.62</v>
      </c>
      <c r="D6843" t="str">
        <f t="shared" si="212"/>
        <v>715654-2024-12</v>
      </c>
      <c r="E6843" s="2">
        <f t="shared" si="213"/>
        <v>989589.62</v>
      </c>
    </row>
    <row r="6844" spans="1:5" x14ac:dyDescent="0.3">
      <c r="A6844">
        <v>792821</v>
      </c>
      <c r="B6844" t="s">
        <v>16</v>
      </c>
      <c r="C6844" s="2">
        <v>51152.63</v>
      </c>
      <c r="D6844" t="str">
        <f t="shared" si="212"/>
        <v>792821-2024-09</v>
      </c>
      <c r="E6844" s="2">
        <f t="shared" si="213"/>
        <v>51152.63</v>
      </c>
    </row>
    <row r="6845" spans="1:5" x14ac:dyDescent="0.3">
      <c r="A6845">
        <v>705784</v>
      </c>
      <c r="B6845" t="s">
        <v>9</v>
      </c>
      <c r="C6845" s="2">
        <v>42585.41</v>
      </c>
      <c r="D6845" t="str">
        <f t="shared" si="212"/>
        <v>705784-2024-04</v>
      </c>
      <c r="E6845" s="2">
        <f t="shared" si="213"/>
        <v>42585.41</v>
      </c>
    </row>
    <row r="6846" spans="1:5" x14ac:dyDescent="0.3">
      <c r="A6846">
        <v>995784</v>
      </c>
      <c r="B6846" t="s">
        <v>8</v>
      </c>
      <c r="C6846" s="2">
        <v>297284.33</v>
      </c>
      <c r="D6846" t="str">
        <f t="shared" si="212"/>
        <v>995784-2024-03</v>
      </c>
      <c r="E6846" s="2">
        <f t="shared" si="213"/>
        <v>297284.33</v>
      </c>
    </row>
    <row r="6847" spans="1:5" x14ac:dyDescent="0.3">
      <c r="A6847">
        <v>988475</v>
      </c>
      <c r="B6847" t="s">
        <v>6</v>
      </c>
      <c r="C6847" s="2">
        <v>382917.7</v>
      </c>
      <c r="D6847" t="str">
        <f t="shared" si="212"/>
        <v>988475-2024-02</v>
      </c>
      <c r="E6847" s="2">
        <f t="shared" si="213"/>
        <v>382917.7</v>
      </c>
    </row>
    <row r="6848" spans="1:5" x14ac:dyDescent="0.3">
      <c r="A6848" t="s">
        <v>153</v>
      </c>
      <c r="B6848" t="s">
        <v>14</v>
      </c>
      <c r="C6848" s="2">
        <v>10652948.949999999</v>
      </c>
      <c r="D6848" t="str">
        <f t="shared" si="212"/>
        <v>070579-2024-07</v>
      </c>
      <c r="E6848" s="2">
        <f t="shared" si="213"/>
        <v>10652948.949999999</v>
      </c>
    </row>
    <row r="6849" spans="1:5" x14ac:dyDescent="0.3">
      <c r="A6849" t="s">
        <v>117</v>
      </c>
      <c r="B6849" t="s">
        <v>14</v>
      </c>
      <c r="C6849" s="2">
        <v>29836.02</v>
      </c>
      <c r="D6849" t="str">
        <f t="shared" si="212"/>
        <v>050187-2024-07</v>
      </c>
      <c r="E6849" s="2">
        <f t="shared" si="213"/>
        <v>29836.02</v>
      </c>
    </row>
    <row r="6850" spans="1:5" x14ac:dyDescent="0.3">
      <c r="A6850">
        <v>130411</v>
      </c>
      <c r="B6850" t="s">
        <v>16</v>
      </c>
      <c r="C6850" s="2">
        <v>2108244.38</v>
      </c>
      <c r="D6850" t="str">
        <f t="shared" si="212"/>
        <v>130411-2024-09</v>
      </c>
      <c r="E6850" s="2">
        <f t="shared" si="213"/>
        <v>2108244.38</v>
      </c>
    </row>
    <row r="6851" spans="1:5" x14ac:dyDescent="0.3">
      <c r="A6851" t="s">
        <v>48</v>
      </c>
      <c r="B6851" t="s">
        <v>3</v>
      </c>
      <c r="C6851" s="2">
        <v>14511.35</v>
      </c>
      <c r="D6851" t="str">
        <f t="shared" ref="D6851:D6914" si="214">A6851&amp;"-"&amp;B6851</f>
        <v>051314-2024-01</v>
      </c>
      <c r="E6851" s="2">
        <f t="shared" ref="E6851:E6914" si="215">C6851</f>
        <v>14511.35</v>
      </c>
    </row>
    <row r="6852" spans="1:5" x14ac:dyDescent="0.3">
      <c r="A6852">
        <v>185385</v>
      </c>
      <c r="B6852" t="s">
        <v>8</v>
      </c>
      <c r="C6852" s="2">
        <v>6516.53</v>
      </c>
      <c r="D6852" t="str">
        <f t="shared" si="214"/>
        <v>185385-2024-03</v>
      </c>
      <c r="E6852" s="2">
        <f t="shared" si="215"/>
        <v>6516.53</v>
      </c>
    </row>
    <row r="6853" spans="1:5" x14ac:dyDescent="0.3">
      <c r="A6853">
        <v>130411</v>
      </c>
      <c r="B6853" t="s">
        <v>17</v>
      </c>
      <c r="C6853" s="2">
        <v>2419366.6800000002</v>
      </c>
      <c r="D6853" t="str">
        <f t="shared" si="214"/>
        <v>130411-2024-10</v>
      </c>
      <c r="E6853" s="2">
        <f t="shared" si="215"/>
        <v>2419366.6800000002</v>
      </c>
    </row>
    <row r="6854" spans="1:5" x14ac:dyDescent="0.3">
      <c r="A6854">
        <v>995827</v>
      </c>
      <c r="B6854" t="s">
        <v>3</v>
      </c>
      <c r="C6854" s="2">
        <v>434677.4</v>
      </c>
      <c r="D6854" t="str">
        <f t="shared" si="214"/>
        <v>995827-2024-01</v>
      </c>
      <c r="E6854" s="2">
        <f t="shared" si="215"/>
        <v>434677.4</v>
      </c>
    </row>
    <row r="6855" spans="1:5" x14ac:dyDescent="0.3">
      <c r="A6855">
        <v>194758</v>
      </c>
      <c r="B6855" t="s">
        <v>16</v>
      </c>
      <c r="C6855" s="2">
        <v>52429.41</v>
      </c>
      <c r="D6855" t="str">
        <f t="shared" si="214"/>
        <v>194758-2024-09</v>
      </c>
      <c r="E6855" s="2">
        <f t="shared" si="215"/>
        <v>52429.41</v>
      </c>
    </row>
    <row r="6856" spans="1:5" x14ac:dyDescent="0.3">
      <c r="A6856" t="s">
        <v>165</v>
      </c>
      <c r="B6856" t="s">
        <v>18</v>
      </c>
      <c r="C6856" s="2">
        <v>444454.84</v>
      </c>
      <c r="D6856" t="str">
        <f t="shared" si="214"/>
        <v>074022-2024-11</v>
      </c>
      <c r="E6856" s="2">
        <f t="shared" si="215"/>
        <v>444454.84</v>
      </c>
    </row>
    <row r="6857" spans="1:5" x14ac:dyDescent="0.3">
      <c r="A6857">
        <v>759767</v>
      </c>
      <c r="B6857" t="s">
        <v>6</v>
      </c>
      <c r="C6857" s="2">
        <v>2210280.5099999998</v>
      </c>
      <c r="D6857" t="str">
        <f t="shared" si="214"/>
        <v>759767-2024-02</v>
      </c>
      <c r="E6857" s="2">
        <f t="shared" si="215"/>
        <v>2210280.5099999998</v>
      </c>
    </row>
    <row r="6858" spans="1:5" x14ac:dyDescent="0.3">
      <c r="A6858" t="s">
        <v>119</v>
      </c>
      <c r="B6858" t="s">
        <v>10</v>
      </c>
      <c r="C6858" s="2">
        <v>29142.15</v>
      </c>
      <c r="D6858" t="str">
        <f t="shared" si="214"/>
        <v>045732-2024-05</v>
      </c>
      <c r="E6858" s="2">
        <f t="shared" si="215"/>
        <v>29142.15</v>
      </c>
    </row>
    <row r="6859" spans="1:5" x14ac:dyDescent="0.3">
      <c r="A6859">
        <v>241747</v>
      </c>
      <c r="B6859" t="s">
        <v>14</v>
      </c>
      <c r="C6859" s="2">
        <v>612371.27</v>
      </c>
      <c r="D6859" t="str">
        <f t="shared" si="214"/>
        <v>241747-2024-07</v>
      </c>
      <c r="E6859" s="2">
        <f t="shared" si="215"/>
        <v>612371.27</v>
      </c>
    </row>
    <row r="6860" spans="1:5" x14ac:dyDescent="0.3">
      <c r="A6860" t="s">
        <v>21</v>
      </c>
      <c r="B6860" t="s">
        <v>10</v>
      </c>
      <c r="C6860" s="2">
        <v>113120.98</v>
      </c>
      <c r="D6860" t="str">
        <f t="shared" si="214"/>
        <v>092563-2024-05</v>
      </c>
      <c r="E6860" s="2">
        <f t="shared" si="215"/>
        <v>113120.98</v>
      </c>
    </row>
    <row r="6861" spans="1:5" x14ac:dyDescent="0.3">
      <c r="A6861">
        <v>995801</v>
      </c>
      <c r="B6861" t="s">
        <v>16</v>
      </c>
      <c r="C6861" s="2">
        <v>1986.06</v>
      </c>
      <c r="D6861" t="str">
        <f t="shared" si="214"/>
        <v>995801-2024-09</v>
      </c>
      <c r="E6861" s="2">
        <f t="shared" si="215"/>
        <v>1986.06</v>
      </c>
    </row>
    <row r="6862" spans="1:5" x14ac:dyDescent="0.3">
      <c r="A6862">
        <v>189730</v>
      </c>
      <c r="B6862" t="s">
        <v>15</v>
      </c>
      <c r="C6862" s="2">
        <v>238178.31</v>
      </c>
      <c r="D6862" t="str">
        <f t="shared" si="214"/>
        <v>189730-2024-08</v>
      </c>
      <c r="E6862" s="2">
        <f t="shared" si="215"/>
        <v>238178.31</v>
      </c>
    </row>
    <row r="6863" spans="1:5" x14ac:dyDescent="0.3">
      <c r="A6863">
        <v>795616</v>
      </c>
      <c r="B6863" t="s">
        <v>13</v>
      </c>
      <c r="C6863" s="2">
        <v>721518.98</v>
      </c>
      <c r="D6863" t="str">
        <f t="shared" si="214"/>
        <v>795616-2024-12</v>
      </c>
      <c r="E6863" s="2">
        <f t="shared" si="215"/>
        <v>721518.98</v>
      </c>
    </row>
    <row r="6864" spans="1:5" x14ac:dyDescent="0.3">
      <c r="A6864">
        <v>587364</v>
      </c>
      <c r="B6864" t="s">
        <v>6</v>
      </c>
      <c r="C6864" s="2">
        <v>103482.42</v>
      </c>
      <c r="D6864" t="str">
        <f t="shared" si="214"/>
        <v>587364-2024-02</v>
      </c>
      <c r="E6864" s="2">
        <f t="shared" si="215"/>
        <v>103482.42</v>
      </c>
    </row>
    <row r="6865" spans="1:5" x14ac:dyDescent="0.3">
      <c r="A6865">
        <v>782067</v>
      </c>
      <c r="B6865" t="s">
        <v>8</v>
      </c>
      <c r="C6865" s="2">
        <v>14238.78</v>
      </c>
      <c r="D6865" t="str">
        <f t="shared" si="214"/>
        <v>782067-2024-03</v>
      </c>
      <c r="E6865" s="2">
        <f t="shared" si="215"/>
        <v>14238.78</v>
      </c>
    </row>
    <row r="6866" spans="1:5" x14ac:dyDescent="0.3">
      <c r="A6866">
        <v>274858</v>
      </c>
      <c r="B6866" t="s">
        <v>8</v>
      </c>
      <c r="C6866" s="2">
        <v>756762.92</v>
      </c>
      <c r="D6866" t="str">
        <f t="shared" si="214"/>
        <v>274858-2024-03</v>
      </c>
      <c r="E6866" s="2">
        <f t="shared" si="215"/>
        <v>756762.92</v>
      </c>
    </row>
    <row r="6867" spans="1:5" x14ac:dyDescent="0.3">
      <c r="A6867">
        <v>835805</v>
      </c>
      <c r="B6867" t="s">
        <v>17</v>
      </c>
      <c r="C6867" s="2">
        <v>1703.98</v>
      </c>
      <c r="D6867" t="str">
        <f t="shared" si="214"/>
        <v>835805-2024-10</v>
      </c>
      <c r="E6867" s="2">
        <f t="shared" si="215"/>
        <v>1703.98</v>
      </c>
    </row>
    <row r="6868" spans="1:5" x14ac:dyDescent="0.3">
      <c r="A6868">
        <v>804308</v>
      </c>
      <c r="B6868" t="s">
        <v>9</v>
      </c>
      <c r="C6868" s="2">
        <v>53976.15</v>
      </c>
      <c r="D6868" t="str">
        <f t="shared" si="214"/>
        <v>804308-2024-04</v>
      </c>
      <c r="E6868" s="2">
        <f t="shared" si="215"/>
        <v>53976.15</v>
      </c>
    </row>
    <row r="6869" spans="1:5" x14ac:dyDescent="0.3">
      <c r="A6869">
        <v>166562</v>
      </c>
      <c r="B6869" t="s">
        <v>10</v>
      </c>
      <c r="C6869" s="2">
        <v>2436217.2799999998</v>
      </c>
      <c r="D6869" t="str">
        <f t="shared" si="214"/>
        <v>166562-2024-05</v>
      </c>
      <c r="E6869" s="2">
        <f t="shared" si="215"/>
        <v>2436217.2799999998</v>
      </c>
    </row>
    <row r="6870" spans="1:5" x14ac:dyDescent="0.3">
      <c r="A6870">
        <v>947456</v>
      </c>
      <c r="B6870" t="s">
        <v>10</v>
      </c>
      <c r="C6870" s="2">
        <v>3676294.71</v>
      </c>
      <c r="D6870" t="str">
        <f t="shared" si="214"/>
        <v>947456-2024-05</v>
      </c>
      <c r="E6870" s="2">
        <f t="shared" si="215"/>
        <v>3676294.71</v>
      </c>
    </row>
    <row r="6871" spans="1:5" x14ac:dyDescent="0.3">
      <c r="A6871">
        <v>805169</v>
      </c>
      <c r="B6871" t="s">
        <v>17</v>
      </c>
      <c r="C6871" s="2">
        <v>16621.32</v>
      </c>
      <c r="D6871" t="str">
        <f t="shared" si="214"/>
        <v>805169-2024-10</v>
      </c>
      <c r="E6871" s="2">
        <f t="shared" si="215"/>
        <v>16621.32</v>
      </c>
    </row>
    <row r="6872" spans="1:5" x14ac:dyDescent="0.3">
      <c r="A6872">
        <v>268534</v>
      </c>
      <c r="B6872" t="s">
        <v>12</v>
      </c>
      <c r="C6872" s="2">
        <v>157764.91</v>
      </c>
      <c r="D6872" t="str">
        <f t="shared" si="214"/>
        <v>268534-2024-06</v>
      </c>
      <c r="E6872" s="2">
        <f t="shared" si="215"/>
        <v>157764.91</v>
      </c>
    </row>
    <row r="6873" spans="1:5" x14ac:dyDescent="0.3">
      <c r="A6873">
        <v>252920</v>
      </c>
      <c r="B6873" t="s">
        <v>9</v>
      </c>
      <c r="C6873" s="2">
        <v>55091.24</v>
      </c>
      <c r="D6873" t="str">
        <f t="shared" si="214"/>
        <v>252920-2024-04</v>
      </c>
      <c r="E6873" s="2">
        <f t="shared" si="215"/>
        <v>55091.24</v>
      </c>
    </row>
    <row r="6874" spans="1:5" x14ac:dyDescent="0.3">
      <c r="A6874">
        <v>790839</v>
      </c>
      <c r="B6874" t="s">
        <v>6</v>
      </c>
      <c r="C6874" s="2">
        <v>509375.95</v>
      </c>
      <c r="D6874" t="str">
        <f t="shared" si="214"/>
        <v>790839-2024-02</v>
      </c>
      <c r="E6874" s="2">
        <f t="shared" si="215"/>
        <v>509375.95</v>
      </c>
    </row>
    <row r="6875" spans="1:5" x14ac:dyDescent="0.3">
      <c r="A6875">
        <v>795616</v>
      </c>
      <c r="B6875" t="s">
        <v>12</v>
      </c>
      <c r="C6875" s="2">
        <v>235444.97</v>
      </c>
      <c r="D6875" t="str">
        <f t="shared" si="214"/>
        <v>795616-2024-06</v>
      </c>
      <c r="E6875" s="2">
        <f t="shared" si="215"/>
        <v>235444.97</v>
      </c>
    </row>
    <row r="6876" spans="1:5" x14ac:dyDescent="0.3">
      <c r="A6876" t="s">
        <v>96</v>
      </c>
      <c r="B6876" t="s">
        <v>15</v>
      </c>
      <c r="C6876" s="2">
        <v>37654.559999999998</v>
      </c>
      <c r="D6876" t="str">
        <f t="shared" si="214"/>
        <v>050885-2024-08</v>
      </c>
      <c r="E6876" s="2">
        <f t="shared" si="215"/>
        <v>37654.559999999998</v>
      </c>
    </row>
    <row r="6877" spans="1:5" x14ac:dyDescent="0.3">
      <c r="A6877">
        <v>207161</v>
      </c>
      <c r="B6877" t="s">
        <v>9</v>
      </c>
      <c r="C6877" s="2">
        <v>377858.77</v>
      </c>
      <c r="D6877" t="str">
        <f t="shared" si="214"/>
        <v>207161-2024-04</v>
      </c>
      <c r="E6877" s="2">
        <f t="shared" si="215"/>
        <v>377858.77</v>
      </c>
    </row>
    <row r="6878" spans="1:5" x14ac:dyDescent="0.3">
      <c r="A6878">
        <v>521769</v>
      </c>
      <c r="B6878" t="s">
        <v>6</v>
      </c>
      <c r="C6878" s="2">
        <v>901094.13</v>
      </c>
      <c r="D6878" t="str">
        <f t="shared" si="214"/>
        <v>521769-2024-02</v>
      </c>
      <c r="E6878" s="2">
        <f t="shared" si="215"/>
        <v>901094.13</v>
      </c>
    </row>
    <row r="6879" spans="1:5" x14ac:dyDescent="0.3">
      <c r="A6879" t="s">
        <v>95</v>
      </c>
      <c r="B6879" t="s">
        <v>9</v>
      </c>
      <c r="C6879" s="2">
        <v>9719.9</v>
      </c>
      <c r="D6879" t="str">
        <f t="shared" si="214"/>
        <v>029792-2024-04</v>
      </c>
      <c r="E6879" s="2">
        <f t="shared" si="215"/>
        <v>9719.9</v>
      </c>
    </row>
    <row r="6880" spans="1:5" x14ac:dyDescent="0.3">
      <c r="A6880">
        <v>446411</v>
      </c>
      <c r="B6880" t="s">
        <v>8</v>
      </c>
      <c r="C6880" s="2">
        <v>2483164.34</v>
      </c>
      <c r="D6880" t="str">
        <f t="shared" si="214"/>
        <v>446411-2024-03</v>
      </c>
      <c r="E6880" s="2">
        <f t="shared" si="215"/>
        <v>2483164.34</v>
      </c>
    </row>
    <row r="6881" spans="1:5" x14ac:dyDescent="0.3">
      <c r="A6881">
        <v>754413</v>
      </c>
      <c r="B6881" t="s">
        <v>10</v>
      </c>
      <c r="C6881" s="2">
        <v>20644.84</v>
      </c>
      <c r="D6881" t="str">
        <f t="shared" si="214"/>
        <v>754413-2024-05</v>
      </c>
      <c r="E6881" s="2">
        <f t="shared" si="215"/>
        <v>20644.84</v>
      </c>
    </row>
    <row r="6882" spans="1:5" x14ac:dyDescent="0.3">
      <c r="A6882">
        <v>715617</v>
      </c>
      <c r="B6882" t="s">
        <v>6</v>
      </c>
      <c r="C6882" s="2">
        <v>5970526.7599999998</v>
      </c>
      <c r="D6882" t="str">
        <f t="shared" si="214"/>
        <v>715617-2024-02</v>
      </c>
      <c r="E6882" s="2">
        <f t="shared" si="215"/>
        <v>5970526.7599999998</v>
      </c>
    </row>
    <row r="6883" spans="1:5" x14ac:dyDescent="0.3">
      <c r="A6883">
        <v>998484</v>
      </c>
      <c r="B6883" t="s">
        <v>16</v>
      </c>
      <c r="C6883" s="2">
        <v>153095.56</v>
      </c>
      <c r="D6883" t="str">
        <f t="shared" si="214"/>
        <v>998484-2024-09</v>
      </c>
      <c r="E6883" s="2">
        <f t="shared" si="215"/>
        <v>153095.56</v>
      </c>
    </row>
    <row r="6884" spans="1:5" x14ac:dyDescent="0.3">
      <c r="A6884">
        <v>995848</v>
      </c>
      <c r="B6884" t="s">
        <v>12</v>
      </c>
      <c r="C6884" s="2">
        <v>463190.38</v>
      </c>
      <c r="D6884" t="str">
        <f t="shared" si="214"/>
        <v>995848-2024-06</v>
      </c>
      <c r="E6884" s="2">
        <f t="shared" si="215"/>
        <v>463190.38</v>
      </c>
    </row>
    <row r="6885" spans="1:5" x14ac:dyDescent="0.3">
      <c r="A6885">
        <v>725611</v>
      </c>
      <c r="B6885" t="s">
        <v>3</v>
      </c>
      <c r="C6885" s="2">
        <v>264701.14</v>
      </c>
      <c r="D6885" t="str">
        <f t="shared" si="214"/>
        <v>725611-2024-01</v>
      </c>
      <c r="E6885" s="2">
        <f t="shared" si="215"/>
        <v>264701.14</v>
      </c>
    </row>
    <row r="6886" spans="1:5" x14ac:dyDescent="0.3">
      <c r="A6886">
        <v>190029</v>
      </c>
      <c r="B6886" t="s">
        <v>16</v>
      </c>
      <c r="C6886" s="2">
        <v>261168.62</v>
      </c>
      <c r="D6886" t="str">
        <f t="shared" si="214"/>
        <v>190029-2024-09</v>
      </c>
      <c r="E6886" s="2">
        <f t="shared" si="215"/>
        <v>261168.62</v>
      </c>
    </row>
    <row r="6887" spans="1:5" x14ac:dyDescent="0.3">
      <c r="A6887">
        <v>745601</v>
      </c>
      <c r="B6887" t="s">
        <v>3</v>
      </c>
      <c r="C6887" s="2">
        <v>554571.94999999995</v>
      </c>
      <c r="D6887" t="str">
        <f t="shared" si="214"/>
        <v>745601-2024-01</v>
      </c>
      <c r="E6887" s="2">
        <f t="shared" si="215"/>
        <v>554571.94999999995</v>
      </c>
    </row>
    <row r="6888" spans="1:5" x14ac:dyDescent="0.3">
      <c r="A6888">
        <v>314040</v>
      </c>
      <c r="B6888" t="s">
        <v>10</v>
      </c>
      <c r="C6888" s="2">
        <v>5509185.54</v>
      </c>
      <c r="D6888" t="str">
        <f t="shared" si="214"/>
        <v>314040-2024-05</v>
      </c>
      <c r="E6888" s="2">
        <f t="shared" si="215"/>
        <v>5509185.54</v>
      </c>
    </row>
    <row r="6889" spans="1:5" x14ac:dyDescent="0.3">
      <c r="A6889">
        <v>931971</v>
      </c>
      <c r="B6889" t="s">
        <v>15</v>
      </c>
      <c r="C6889" s="2">
        <v>11531.12</v>
      </c>
      <c r="D6889" t="str">
        <f t="shared" si="214"/>
        <v>931971-2024-08</v>
      </c>
      <c r="E6889" s="2">
        <f t="shared" si="215"/>
        <v>11531.12</v>
      </c>
    </row>
    <row r="6890" spans="1:5" x14ac:dyDescent="0.3">
      <c r="A6890">
        <v>942403</v>
      </c>
      <c r="B6890" t="s">
        <v>17</v>
      </c>
      <c r="C6890" s="2">
        <v>112286</v>
      </c>
      <c r="D6890" t="str">
        <f t="shared" si="214"/>
        <v>942403-2024-10</v>
      </c>
      <c r="E6890" s="2">
        <f t="shared" si="215"/>
        <v>112286</v>
      </c>
    </row>
    <row r="6891" spans="1:5" x14ac:dyDescent="0.3">
      <c r="A6891">
        <v>503990</v>
      </c>
      <c r="B6891" t="s">
        <v>17</v>
      </c>
      <c r="C6891" s="2">
        <v>3522938.5</v>
      </c>
      <c r="D6891" t="str">
        <f t="shared" si="214"/>
        <v>503990-2024-10</v>
      </c>
      <c r="E6891" s="2">
        <f t="shared" si="215"/>
        <v>3522938.5</v>
      </c>
    </row>
    <row r="6892" spans="1:5" x14ac:dyDescent="0.3">
      <c r="A6892">
        <v>503990</v>
      </c>
      <c r="B6892" t="s">
        <v>10</v>
      </c>
      <c r="C6892" s="2">
        <v>1917310.19</v>
      </c>
      <c r="D6892" t="str">
        <f t="shared" si="214"/>
        <v>503990-2024-05</v>
      </c>
      <c r="E6892" s="2">
        <f t="shared" si="215"/>
        <v>1917310.19</v>
      </c>
    </row>
    <row r="6893" spans="1:5" x14ac:dyDescent="0.3">
      <c r="A6893">
        <v>378731</v>
      </c>
      <c r="B6893" t="s">
        <v>6</v>
      </c>
      <c r="C6893" s="2">
        <v>584537.69999999995</v>
      </c>
      <c r="D6893" t="str">
        <f t="shared" si="214"/>
        <v>378731-2024-02</v>
      </c>
      <c r="E6893" s="2">
        <f t="shared" si="215"/>
        <v>584537.69999999995</v>
      </c>
    </row>
    <row r="6894" spans="1:5" x14ac:dyDescent="0.3">
      <c r="A6894">
        <v>947456</v>
      </c>
      <c r="B6894" t="s">
        <v>12</v>
      </c>
      <c r="C6894" s="2">
        <v>3811340</v>
      </c>
      <c r="D6894" t="str">
        <f t="shared" si="214"/>
        <v>947456-2024-06</v>
      </c>
      <c r="E6894" s="2">
        <f t="shared" si="215"/>
        <v>3811340</v>
      </c>
    </row>
    <row r="6895" spans="1:5" x14ac:dyDescent="0.3">
      <c r="A6895">
        <v>343817</v>
      </c>
      <c r="B6895" t="s">
        <v>14</v>
      </c>
      <c r="C6895" s="2">
        <v>7255.99</v>
      </c>
      <c r="D6895" t="str">
        <f t="shared" si="214"/>
        <v>343817-2024-07</v>
      </c>
      <c r="E6895" s="2">
        <f t="shared" si="215"/>
        <v>7255.99</v>
      </c>
    </row>
    <row r="6896" spans="1:5" x14ac:dyDescent="0.3">
      <c r="A6896">
        <v>191603</v>
      </c>
      <c r="B6896" t="s">
        <v>17</v>
      </c>
      <c r="C6896" s="2">
        <v>93617.68</v>
      </c>
      <c r="D6896" t="str">
        <f t="shared" si="214"/>
        <v>191603-2024-10</v>
      </c>
      <c r="E6896" s="2">
        <f t="shared" si="215"/>
        <v>93617.68</v>
      </c>
    </row>
    <row r="6897" spans="1:5" x14ac:dyDescent="0.3">
      <c r="A6897">
        <v>957953</v>
      </c>
      <c r="B6897" t="s">
        <v>15</v>
      </c>
      <c r="C6897" s="2">
        <v>176134.45</v>
      </c>
      <c r="D6897" t="str">
        <f t="shared" si="214"/>
        <v>957953-2024-08</v>
      </c>
      <c r="E6897" s="2">
        <f t="shared" si="215"/>
        <v>176134.45</v>
      </c>
    </row>
    <row r="6898" spans="1:5" x14ac:dyDescent="0.3">
      <c r="A6898">
        <v>121379</v>
      </c>
      <c r="B6898" t="s">
        <v>8</v>
      </c>
      <c r="C6898" s="2">
        <v>14668.48</v>
      </c>
      <c r="D6898" t="str">
        <f t="shared" si="214"/>
        <v>121379-2024-03</v>
      </c>
      <c r="E6898" s="2">
        <f t="shared" si="215"/>
        <v>14668.48</v>
      </c>
    </row>
    <row r="6899" spans="1:5" x14ac:dyDescent="0.3">
      <c r="A6899">
        <v>159398</v>
      </c>
      <c r="B6899" t="s">
        <v>14</v>
      </c>
      <c r="C6899" s="2">
        <v>1019045.36</v>
      </c>
      <c r="D6899" t="str">
        <f t="shared" si="214"/>
        <v>159398-2024-07</v>
      </c>
      <c r="E6899" s="2">
        <f t="shared" si="215"/>
        <v>1019045.36</v>
      </c>
    </row>
    <row r="6900" spans="1:5" x14ac:dyDescent="0.3">
      <c r="A6900">
        <v>152079</v>
      </c>
      <c r="B6900" t="s">
        <v>18</v>
      </c>
      <c r="C6900" s="2">
        <v>233891.78</v>
      </c>
      <c r="D6900" t="str">
        <f t="shared" si="214"/>
        <v>152079-2024-11</v>
      </c>
      <c r="E6900" s="2">
        <f t="shared" si="215"/>
        <v>233891.78</v>
      </c>
    </row>
    <row r="6901" spans="1:5" x14ac:dyDescent="0.3">
      <c r="A6901">
        <v>802856</v>
      </c>
      <c r="B6901" t="s">
        <v>12</v>
      </c>
      <c r="C6901" s="2">
        <v>10282.01</v>
      </c>
      <c r="D6901" t="str">
        <f t="shared" si="214"/>
        <v>802856-2024-06</v>
      </c>
      <c r="E6901" s="2">
        <f t="shared" si="215"/>
        <v>10282.01</v>
      </c>
    </row>
    <row r="6902" spans="1:5" x14ac:dyDescent="0.3">
      <c r="A6902">
        <v>746530</v>
      </c>
      <c r="B6902" t="s">
        <v>10</v>
      </c>
      <c r="C6902" s="2">
        <v>2327053.7200000002</v>
      </c>
      <c r="D6902" t="str">
        <f t="shared" si="214"/>
        <v>746530-2024-05</v>
      </c>
      <c r="E6902" s="2">
        <f t="shared" si="215"/>
        <v>2327053.7200000002</v>
      </c>
    </row>
    <row r="6903" spans="1:5" x14ac:dyDescent="0.3">
      <c r="A6903">
        <v>517647</v>
      </c>
      <c r="B6903" t="s">
        <v>8</v>
      </c>
      <c r="C6903" s="2">
        <v>3503.8</v>
      </c>
      <c r="D6903" t="str">
        <f t="shared" si="214"/>
        <v>517647-2024-03</v>
      </c>
      <c r="E6903" s="2">
        <f t="shared" si="215"/>
        <v>3503.8</v>
      </c>
    </row>
    <row r="6904" spans="1:5" x14ac:dyDescent="0.3">
      <c r="A6904">
        <v>898796</v>
      </c>
      <c r="B6904" t="s">
        <v>14</v>
      </c>
      <c r="C6904" s="2">
        <v>724282.47</v>
      </c>
      <c r="D6904" t="str">
        <f t="shared" si="214"/>
        <v>898796-2024-07</v>
      </c>
      <c r="E6904" s="2">
        <f t="shared" si="215"/>
        <v>724282.47</v>
      </c>
    </row>
    <row r="6905" spans="1:5" x14ac:dyDescent="0.3">
      <c r="A6905">
        <v>754350</v>
      </c>
      <c r="B6905" t="s">
        <v>3</v>
      </c>
      <c r="C6905" s="2">
        <v>139032.62</v>
      </c>
      <c r="D6905" t="str">
        <f t="shared" si="214"/>
        <v>754350-2024-01</v>
      </c>
      <c r="E6905" s="2">
        <f t="shared" si="215"/>
        <v>139032.62</v>
      </c>
    </row>
    <row r="6906" spans="1:5" x14ac:dyDescent="0.3">
      <c r="A6906">
        <v>801286</v>
      </c>
      <c r="B6906" t="s">
        <v>17</v>
      </c>
      <c r="C6906" s="2">
        <v>288367.56</v>
      </c>
      <c r="D6906" t="str">
        <f t="shared" si="214"/>
        <v>801286-2024-10</v>
      </c>
      <c r="E6906" s="2">
        <f t="shared" si="215"/>
        <v>288367.56</v>
      </c>
    </row>
    <row r="6907" spans="1:5" x14ac:dyDescent="0.3">
      <c r="A6907">
        <v>713914</v>
      </c>
      <c r="B6907" t="s">
        <v>14</v>
      </c>
      <c r="C6907" s="2">
        <v>3212660.75</v>
      </c>
      <c r="D6907" t="str">
        <f t="shared" si="214"/>
        <v>713914-2024-07</v>
      </c>
      <c r="E6907" s="2">
        <f t="shared" si="215"/>
        <v>3212660.75</v>
      </c>
    </row>
    <row r="6908" spans="1:5" x14ac:dyDescent="0.3">
      <c r="A6908">
        <v>735218</v>
      </c>
      <c r="B6908" t="s">
        <v>6</v>
      </c>
      <c r="C6908" s="2">
        <v>108025.55</v>
      </c>
      <c r="D6908" t="str">
        <f t="shared" si="214"/>
        <v>735218-2024-02</v>
      </c>
      <c r="E6908" s="2">
        <f t="shared" si="215"/>
        <v>108025.55</v>
      </c>
    </row>
    <row r="6909" spans="1:5" x14ac:dyDescent="0.3">
      <c r="A6909">
        <v>191603</v>
      </c>
      <c r="B6909" t="s">
        <v>13</v>
      </c>
      <c r="C6909" s="2">
        <v>44493.120000000003</v>
      </c>
      <c r="D6909" t="str">
        <f t="shared" si="214"/>
        <v>191603-2024-12</v>
      </c>
      <c r="E6909" s="2">
        <f t="shared" si="215"/>
        <v>44493.120000000003</v>
      </c>
    </row>
    <row r="6910" spans="1:5" x14ac:dyDescent="0.3">
      <c r="A6910">
        <v>784451</v>
      </c>
      <c r="B6910" t="s">
        <v>12</v>
      </c>
      <c r="C6910" s="2">
        <v>149998.93</v>
      </c>
      <c r="D6910" t="str">
        <f t="shared" si="214"/>
        <v>784451-2024-06</v>
      </c>
      <c r="E6910" s="2">
        <f t="shared" si="215"/>
        <v>149998.93</v>
      </c>
    </row>
    <row r="6911" spans="1:5" x14ac:dyDescent="0.3">
      <c r="A6911">
        <v>826540</v>
      </c>
      <c r="B6911" t="s">
        <v>15</v>
      </c>
      <c r="C6911" s="2">
        <v>2573342.7200000002</v>
      </c>
      <c r="D6911" t="str">
        <f t="shared" si="214"/>
        <v>826540-2024-08</v>
      </c>
      <c r="E6911" s="2">
        <f t="shared" si="215"/>
        <v>2573342.7200000002</v>
      </c>
    </row>
    <row r="6912" spans="1:5" x14ac:dyDescent="0.3">
      <c r="A6912">
        <v>861852</v>
      </c>
      <c r="B6912" t="s">
        <v>9</v>
      </c>
      <c r="C6912" s="2">
        <v>625547.30000000005</v>
      </c>
      <c r="D6912" t="str">
        <f t="shared" si="214"/>
        <v>861852-2024-04</v>
      </c>
      <c r="E6912" s="2">
        <f t="shared" si="215"/>
        <v>625547.30000000005</v>
      </c>
    </row>
    <row r="6913" spans="1:5" x14ac:dyDescent="0.3">
      <c r="A6913">
        <v>983030</v>
      </c>
      <c r="B6913" t="s">
        <v>18</v>
      </c>
      <c r="C6913" s="2">
        <v>1667668.54</v>
      </c>
      <c r="D6913" t="str">
        <f t="shared" si="214"/>
        <v>983030-2024-11</v>
      </c>
      <c r="E6913" s="2">
        <f t="shared" si="215"/>
        <v>1667668.54</v>
      </c>
    </row>
    <row r="6914" spans="1:5" x14ac:dyDescent="0.3">
      <c r="A6914">
        <v>956579</v>
      </c>
      <c r="B6914" t="s">
        <v>13</v>
      </c>
      <c r="C6914" s="2">
        <v>71127.66</v>
      </c>
      <c r="D6914" t="str">
        <f t="shared" si="214"/>
        <v>956579-2024-12</v>
      </c>
      <c r="E6914" s="2">
        <f t="shared" si="215"/>
        <v>71127.66</v>
      </c>
    </row>
    <row r="6915" spans="1:5" x14ac:dyDescent="0.3">
      <c r="A6915">
        <v>349773</v>
      </c>
      <c r="B6915" t="s">
        <v>3</v>
      </c>
      <c r="C6915" s="2">
        <v>4567374.93</v>
      </c>
      <c r="D6915" t="str">
        <f t="shared" ref="D6915:D6978" si="216">A6915&amp;"-"&amp;B6915</f>
        <v>349773-2024-01</v>
      </c>
      <c r="E6915" s="2">
        <f t="shared" ref="E6915:E6978" si="217">C6915</f>
        <v>4567374.93</v>
      </c>
    </row>
    <row r="6916" spans="1:5" x14ac:dyDescent="0.3">
      <c r="A6916">
        <v>790714</v>
      </c>
      <c r="B6916" t="s">
        <v>15</v>
      </c>
      <c r="C6916" s="2">
        <v>440403.33</v>
      </c>
      <c r="D6916" t="str">
        <f t="shared" si="216"/>
        <v>790714-2024-08</v>
      </c>
      <c r="E6916" s="2">
        <f t="shared" si="217"/>
        <v>440403.33</v>
      </c>
    </row>
    <row r="6917" spans="1:5" x14ac:dyDescent="0.3">
      <c r="A6917">
        <v>425075</v>
      </c>
      <c r="B6917" t="s">
        <v>18</v>
      </c>
      <c r="C6917" s="2">
        <v>30376</v>
      </c>
      <c r="D6917" t="str">
        <f t="shared" si="216"/>
        <v>425075-2024-11</v>
      </c>
      <c r="E6917" s="2">
        <f t="shared" si="217"/>
        <v>30376</v>
      </c>
    </row>
    <row r="6918" spans="1:5" x14ac:dyDescent="0.3">
      <c r="A6918">
        <v>784680</v>
      </c>
      <c r="B6918" t="s">
        <v>12</v>
      </c>
      <c r="C6918" s="2">
        <v>697007.12</v>
      </c>
      <c r="D6918" t="str">
        <f t="shared" si="216"/>
        <v>784680-2024-06</v>
      </c>
      <c r="E6918" s="2">
        <f t="shared" si="217"/>
        <v>697007.12</v>
      </c>
    </row>
    <row r="6919" spans="1:5" x14ac:dyDescent="0.3">
      <c r="A6919">
        <v>830200</v>
      </c>
      <c r="B6919" t="s">
        <v>14</v>
      </c>
      <c r="C6919" s="2">
        <v>564718.22</v>
      </c>
      <c r="D6919" t="str">
        <f t="shared" si="216"/>
        <v>830200-2024-07</v>
      </c>
      <c r="E6919" s="2">
        <f t="shared" si="217"/>
        <v>564718.22</v>
      </c>
    </row>
    <row r="6920" spans="1:5" x14ac:dyDescent="0.3">
      <c r="A6920">
        <v>374084</v>
      </c>
      <c r="B6920" t="s">
        <v>6</v>
      </c>
      <c r="C6920" s="2">
        <v>325022.09999999998</v>
      </c>
      <c r="D6920" t="str">
        <f t="shared" si="216"/>
        <v>374084-2024-02</v>
      </c>
      <c r="E6920" s="2">
        <f t="shared" si="217"/>
        <v>325022.09999999998</v>
      </c>
    </row>
    <row r="6921" spans="1:5" x14ac:dyDescent="0.3">
      <c r="A6921">
        <v>955431</v>
      </c>
      <c r="B6921" t="s">
        <v>10</v>
      </c>
      <c r="C6921" s="2">
        <v>2462258.39</v>
      </c>
      <c r="D6921" t="str">
        <f t="shared" si="216"/>
        <v>955431-2024-05</v>
      </c>
      <c r="E6921" s="2">
        <f t="shared" si="217"/>
        <v>2462258.39</v>
      </c>
    </row>
    <row r="6922" spans="1:5" x14ac:dyDescent="0.3">
      <c r="A6922" t="s">
        <v>81</v>
      </c>
      <c r="B6922" t="s">
        <v>3</v>
      </c>
      <c r="C6922" s="2">
        <v>17978.2</v>
      </c>
      <c r="D6922" t="str">
        <f t="shared" si="216"/>
        <v>005277-2024-01</v>
      </c>
      <c r="E6922" s="2">
        <f t="shared" si="217"/>
        <v>17978.2</v>
      </c>
    </row>
    <row r="6923" spans="1:5" x14ac:dyDescent="0.3">
      <c r="A6923">
        <v>995814</v>
      </c>
      <c r="B6923" t="s">
        <v>10</v>
      </c>
      <c r="C6923" s="2">
        <v>190336.79</v>
      </c>
      <c r="D6923" t="str">
        <f t="shared" si="216"/>
        <v>995814-2024-05</v>
      </c>
      <c r="E6923" s="2">
        <f t="shared" si="217"/>
        <v>190336.79</v>
      </c>
    </row>
    <row r="6924" spans="1:5" x14ac:dyDescent="0.3">
      <c r="A6924">
        <v>954364</v>
      </c>
      <c r="B6924" t="s">
        <v>6</v>
      </c>
      <c r="C6924" s="2">
        <v>66370.42</v>
      </c>
      <c r="D6924" t="str">
        <f t="shared" si="216"/>
        <v>954364-2024-02</v>
      </c>
      <c r="E6924" s="2">
        <f t="shared" si="217"/>
        <v>66370.42</v>
      </c>
    </row>
    <row r="6925" spans="1:5" x14ac:dyDescent="0.3">
      <c r="A6925">
        <v>682597</v>
      </c>
      <c r="B6925" t="s">
        <v>14</v>
      </c>
      <c r="C6925" s="2">
        <v>222.31</v>
      </c>
      <c r="D6925" t="str">
        <f t="shared" si="216"/>
        <v>682597-2024-07</v>
      </c>
      <c r="E6925" s="2">
        <f t="shared" si="217"/>
        <v>222.31</v>
      </c>
    </row>
    <row r="6926" spans="1:5" x14ac:dyDescent="0.3">
      <c r="A6926">
        <v>425075</v>
      </c>
      <c r="B6926" t="s">
        <v>15</v>
      </c>
      <c r="C6926" s="2">
        <v>12764.28</v>
      </c>
      <c r="D6926" t="str">
        <f t="shared" si="216"/>
        <v>425075-2024-08</v>
      </c>
      <c r="E6926" s="2">
        <f t="shared" si="217"/>
        <v>12764.28</v>
      </c>
    </row>
    <row r="6927" spans="1:5" x14ac:dyDescent="0.3">
      <c r="A6927">
        <v>513675</v>
      </c>
      <c r="B6927" t="s">
        <v>13</v>
      </c>
      <c r="C6927" s="2">
        <v>270005.62</v>
      </c>
      <c r="D6927" t="str">
        <f t="shared" si="216"/>
        <v>513675-2024-12</v>
      </c>
      <c r="E6927" s="2">
        <f t="shared" si="217"/>
        <v>270005.62</v>
      </c>
    </row>
    <row r="6928" spans="1:5" x14ac:dyDescent="0.3">
      <c r="A6928">
        <v>979527</v>
      </c>
      <c r="B6928" t="s">
        <v>8</v>
      </c>
      <c r="C6928" s="2">
        <v>208879.42</v>
      </c>
      <c r="D6928" t="str">
        <f t="shared" si="216"/>
        <v>979527-2024-03</v>
      </c>
      <c r="E6928" s="2">
        <f t="shared" si="217"/>
        <v>208879.42</v>
      </c>
    </row>
    <row r="6929" spans="1:5" x14ac:dyDescent="0.3">
      <c r="A6929" t="s">
        <v>22</v>
      </c>
      <c r="B6929" t="s">
        <v>15</v>
      </c>
      <c r="C6929" s="2">
        <v>263968.92</v>
      </c>
      <c r="D6929" t="str">
        <f t="shared" si="216"/>
        <v>025283-2024-08</v>
      </c>
      <c r="E6929" s="2">
        <f t="shared" si="217"/>
        <v>263968.92</v>
      </c>
    </row>
    <row r="6930" spans="1:5" x14ac:dyDescent="0.3">
      <c r="A6930">
        <v>243511</v>
      </c>
      <c r="B6930" t="s">
        <v>8</v>
      </c>
      <c r="C6930" s="2">
        <v>98513.34</v>
      </c>
      <c r="D6930" t="str">
        <f t="shared" si="216"/>
        <v>243511-2024-03</v>
      </c>
      <c r="E6930" s="2">
        <f t="shared" si="217"/>
        <v>98513.34</v>
      </c>
    </row>
    <row r="6931" spans="1:5" x14ac:dyDescent="0.3">
      <c r="A6931">
        <v>441394</v>
      </c>
      <c r="B6931" t="s">
        <v>6</v>
      </c>
      <c r="C6931" s="2">
        <v>40870.300000000003</v>
      </c>
      <c r="D6931" t="str">
        <f t="shared" si="216"/>
        <v>441394-2024-02</v>
      </c>
      <c r="E6931" s="2">
        <f t="shared" si="217"/>
        <v>40870.300000000003</v>
      </c>
    </row>
    <row r="6932" spans="1:5" x14ac:dyDescent="0.3">
      <c r="A6932">
        <v>195249</v>
      </c>
      <c r="B6932" t="s">
        <v>10</v>
      </c>
      <c r="C6932" s="2">
        <v>202550.6</v>
      </c>
      <c r="D6932" t="str">
        <f t="shared" si="216"/>
        <v>195249-2024-05</v>
      </c>
      <c r="E6932" s="2">
        <f t="shared" si="217"/>
        <v>202550.6</v>
      </c>
    </row>
    <row r="6933" spans="1:5" x14ac:dyDescent="0.3">
      <c r="A6933">
        <v>786357</v>
      </c>
      <c r="B6933" t="s">
        <v>16</v>
      </c>
      <c r="C6933" s="2">
        <v>702070.27</v>
      </c>
      <c r="D6933" t="str">
        <f t="shared" si="216"/>
        <v>786357-2024-09</v>
      </c>
      <c r="E6933" s="2">
        <f t="shared" si="217"/>
        <v>702070.27</v>
      </c>
    </row>
    <row r="6934" spans="1:5" x14ac:dyDescent="0.3">
      <c r="A6934">
        <v>591763</v>
      </c>
      <c r="B6934" t="s">
        <v>9</v>
      </c>
      <c r="C6934" s="2">
        <v>48163.85</v>
      </c>
      <c r="D6934" t="str">
        <f t="shared" si="216"/>
        <v>591763-2024-04</v>
      </c>
      <c r="E6934" s="2">
        <f t="shared" si="217"/>
        <v>48163.85</v>
      </c>
    </row>
    <row r="6935" spans="1:5" x14ac:dyDescent="0.3">
      <c r="A6935">
        <v>140173</v>
      </c>
      <c r="B6935" t="s">
        <v>17</v>
      </c>
      <c r="C6935" s="2">
        <v>969991</v>
      </c>
      <c r="D6935" t="str">
        <f t="shared" si="216"/>
        <v>140173-2024-10</v>
      </c>
      <c r="E6935" s="2">
        <f t="shared" si="217"/>
        <v>969991</v>
      </c>
    </row>
    <row r="6936" spans="1:5" x14ac:dyDescent="0.3">
      <c r="A6936">
        <v>995819</v>
      </c>
      <c r="B6936" t="s">
        <v>16</v>
      </c>
      <c r="C6936" s="2">
        <v>671725.47</v>
      </c>
      <c r="D6936" t="str">
        <f t="shared" si="216"/>
        <v>995819-2024-09</v>
      </c>
      <c r="E6936" s="2">
        <f t="shared" si="217"/>
        <v>671725.47</v>
      </c>
    </row>
    <row r="6937" spans="1:5" x14ac:dyDescent="0.3">
      <c r="A6937" t="s">
        <v>53</v>
      </c>
      <c r="B6937" t="s">
        <v>13</v>
      </c>
      <c r="C6937" s="2">
        <v>27893.8</v>
      </c>
      <c r="D6937" t="str">
        <f t="shared" si="216"/>
        <v>075238-2024-12</v>
      </c>
      <c r="E6937" s="2">
        <f t="shared" si="217"/>
        <v>27893.8</v>
      </c>
    </row>
    <row r="6938" spans="1:5" x14ac:dyDescent="0.3">
      <c r="A6938">
        <v>795616</v>
      </c>
      <c r="B6938" t="s">
        <v>14</v>
      </c>
      <c r="C6938" s="2">
        <v>299037.78999999998</v>
      </c>
      <c r="D6938" t="str">
        <f t="shared" si="216"/>
        <v>795616-2024-07</v>
      </c>
      <c r="E6938" s="2">
        <f t="shared" si="217"/>
        <v>299037.78999999998</v>
      </c>
    </row>
    <row r="6939" spans="1:5" x14ac:dyDescent="0.3">
      <c r="A6939">
        <v>407390</v>
      </c>
      <c r="B6939" t="s">
        <v>6</v>
      </c>
      <c r="C6939" s="2">
        <v>82036.94</v>
      </c>
      <c r="D6939" t="str">
        <f t="shared" si="216"/>
        <v>407390-2024-02</v>
      </c>
      <c r="E6939" s="2">
        <f t="shared" si="217"/>
        <v>82036.94</v>
      </c>
    </row>
    <row r="6940" spans="1:5" x14ac:dyDescent="0.3">
      <c r="A6940">
        <v>217704</v>
      </c>
      <c r="B6940" t="s">
        <v>18</v>
      </c>
      <c r="C6940" s="2">
        <v>430418.42</v>
      </c>
      <c r="D6940" t="str">
        <f t="shared" si="216"/>
        <v>217704-2024-11</v>
      </c>
      <c r="E6940" s="2">
        <f t="shared" si="217"/>
        <v>430418.42</v>
      </c>
    </row>
    <row r="6941" spans="1:5" x14ac:dyDescent="0.3">
      <c r="A6941">
        <v>121379</v>
      </c>
      <c r="B6941" t="s">
        <v>14</v>
      </c>
      <c r="C6941" s="2">
        <v>4346.8900000000003</v>
      </c>
      <c r="D6941" t="str">
        <f t="shared" si="216"/>
        <v>121379-2024-07</v>
      </c>
      <c r="E6941" s="2">
        <f t="shared" si="217"/>
        <v>4346.8900000000003</v>
      </c>
    </row>
    <row r="6942" spans="1:5" x14ac:dyDescent="0.3">
      <c r="A6942">
        <v>467045</v>
      </c>
      <c r="B6942" t="s">
        <v>10</v>
      </c>
      <c r="C6942" s="2">
        <v>158837.85999999999</v>
      </c>
      <c r="D6942" t="str">
        <f t="shared" si="216"/>
        <v>467045-2024-05</v>
      </c>
      <c r="E6942" s="2">
        <f t="shared" si="217"/>
        <v>158837.85999999999</v>
      </c>
    </row>
    <row r="6943" spans="1:5" x14ac:dyDescent="0.3">
      <c r="A6943">
        <v>140119</v>
      </c>
      <c r="B6943" t="s">
        <v>3</v>
      </c>
      <c r="C6943" s="2">
        <v>3839.17</v>
      </c>
      <c r="D6943" t="str">
        <f t="shared" si="216"/>
        <v>140119-2024-01</v>
      </c>
      <c r="E6943" s="2">
        <f t="shared" si="217"/>
        <v>3839.17</v>
      </c>
    </row>
    <row r="6944" spans="1:5" x14ac:dyDescent="0.3">
      <c r="A6944">
        <v>713133</v>
      </c>
      <c r="B6944" t="s">
        <v>6</v>
      </c>
      <c r="C6944" s="2">
        <v>28325.5</v>
      </c>
      <c r="D6944" t="str">
        <f t="shared" si="216"/>
        <v>713133-2024-02</v>
      </c>
      <c r="E6944" s="2">
        <f t="shared" si="217"/>
        <v>28325.5</v>
      </c>
    </row>
    <row r="6945" spans="1:5" x14ac:dyDescent="0.3">
      <c r="A6945">
        <v>398803</v>
      </c>
      <c r="B6945" t="s">
        <v>12</v>
      </c>
      <c r="C6945" s="2">
        <v>246902.8</v>
      </c>
      <c r="D6945" t="str">
        <f t="shared" si="216"/>
        <v>398803-2024-06</v>
      </c>
      <c r="E6945" s="2">
        <f t="shared" si="217"/>
        <v>246902.8</v>
      </c>
    </row>
    <row r="6946" spans="1:5" x14ac:dyDescent="0.3">
      <c r="A6946" t="s">
        <v>45</v>
      </c>
      <c r="B6946" t="s">
        <v>18</v>
      </c>
      <c r="C6946" s="2">
        <v>41596.639999999999</v>
      </c>
      <c r="D6946" t="str">
        <f t="shared" si="216"/>
        <v>001329-2024-11</v>
      </c>
      <c r="E6946" s="2">
        <f t="shared" si="217"/>
        <v>41596.639999999999</v>
      </c>
    </row>
    <row r="6947" spans="1:5" x14ac:dyDescent="0.3">
      <c r="A6947">
        <v>744007</v>
      </c>
      <c r="B6947" t="s">
        <v>8</v>
      </c>
      <c r="C6947" s="2">
        <v>845813.76000000001</v>
      </c>
      <c r="D6947" t="str">
        <f t="shared" si="216"/>
        <v>744007-2024-03</v>
      </c>
      <c r="E6947" s="2">
        <f t="shared" si="217"/>
        <v>845813.76000000001</v>
      </c>
    </row>
    <row r="6948" spans="1:5" x14ac:dyDescent="0.3">
      <c r="A6948">
        <v>121379</v>
      </c>
      <c r="B6948" t="s">
        <v>17</v>
      </c>
      <c r="C6948" s="2">
        <v>16040.28</v>
      </c>
      <c r="D6948" t="str">
        <f t="shared" si="216"/>
        <v>121379-2024-10</v>
      </c>
      <c r="E6948" s="2">
        <f t="shared" si="217"/>
        <v>16040.28</v>
      </c>
    </row>
    <row r="6949" spans="1:5" x14ac:dyDescent="0.3">
      <c r="A6949">
        <v>151405</v>
      </c>
      <c r="B6949" t="s">
        <v>17</v>
      </c>
      <c r="C6949" s="2">
        <v>8154191.1799999997</v>
      </c>
      <c r="D6949" t="str">
        <f t="shared" si="216"/>
        <v>151405-2024-10</v>
      </c>
      <c r="E6949" s="2">
        <f t="shared" si="217"/>
        <v>8154191.1799999997</v>
      </c>
    </row>
    <row r="6950" spans="1:5" x14ac:dyDescent="0.3">
      <c r="A6950">
        <v>140102</v>
      </c>
      <c r="B6950" t="s">
        <v>8</v>
      </c>
      <c r="C6950" s="2">
        <v>11590.77</v>
      </c>
      <c r="D6950" t="str">
        <f t="shared" si="216"/>
        <v>140102-2024-03</v>
      </c>
      <c r="E6950" s="2">
        <f t="shared" si="217"/>
        <v>11590.77</v>
      </c>
    </row>
    <row r="6951" spans="1:5" x14ac:dyDescent="0.3">
      <c r="A6951">
        <v>179072</v>
      </c>
      <c r="B6951" t="s">
        <v>16</v>
      </c>
      <c r="C6951" s="2">
        <v>212746</v>
      </c>
      <c r="D6951" t="str">
        <f t="shared" si="216"/>
        <v>179072-2024-09</v>
      </c>
      <c r="E6951" s="2">
        <f t="shared" si="217"/>
        <v>212746</v>
      </c>
    </row>
    <row r="6952" spans="1:5" x14ac:dyDescent="0.3">
      <c r="A6952">
        <v>759686</v>
      </c>
      <c r="B6952" t="s">
        <v>9</v>
      </c>
      <c r="C6952" s="2">
        <v>374656.07</v>
      </c>
      <c r="D6952" t="str">
        <f t="shared" si="216"/>
        <v>759686-2024-04</v>
      </c>
      <c r="E6952" s="2">
        <f t="shared" si="217"/>
        <v>374656.07</v>
      </c>
    </row>
    <row r="6953" spans="1:5" x14ac:dyDescent="0.3">
      <c r="A6953">
        <v>245850</v>
      </c>
      <c r="B6953" t="s">
        <v>18</v>
      </c>
      <c r="C6953" s="2">
        <v>577111.92000000004</v>
      </c>
      <c r="D6953" t="str">
        <f t="shared" si="216"/>
        <v>245850-2024-11</v>
      </c>
      <c r="E6953" s="2">
        <f t="shared" si="217"/>
        <v>577111.92000000004</v>
      </c>
    </row>
    <row r="6954" spans="1:5" x14ac:dyDescent="0.3">
      <c r="A6954">
        <v>474798</v>
      </c>
      <c r="B6954" t="s">
        <v>17</v>
      </c>
      <c r="C6954" s="2">
        <v>52477.24</v>
      </c>
      <c r="D6954" t="str">
        <f t="shared" si="216"/>
        <v>474798-2024-10</v>
      </c>
      <c r="E6954" s="2">
        <f t="shared" si="217"/>
        <v>52477.24</v>
      </c>
    </row>
    <row r="6955" spans="1:5" x14ac:dyDescent="0.3">
      <c r="A6955">
        <v>417445</v>
      </c>
      <c r="B6955" t="s">
        <v>15</v>
      </c>
      <c r="C6955" s="2">
        <v>13368.26</v>
      </c>
      <c r="D6955" t="str">
        <f t="shared" si="216"/>
        <v>417445-2024-08</v>
      </c>
      <c r="E6955" s="2">
        <f t="shared" si="217"/>
        <v>13368.26</v>
      </c>
    </row>
    <row r="6956" spans="1:5" x14ac:dyDescent="0.3">
      <c r="A6956">
        <v>857536</v>
      </c>
      <c r="B6956" t="s">
        <v>6</v>
      </c>
      <c r="C6956" s="2">
        <v>361092.64</v>
      </c>
      <c r="D6956" t="str">
        <f t="shared" si="216"/>
        <v>857536-2024-02</v>
      </c>
      <c r="E6956" s="2">
        <f t="shared" si="217"/>
        <v>361092.64</v>
      </c>
    </row>
    <row r="6957" spans="1:5" x14ac:dyDescent="0.3">
      <c r="A6957">
        <v>998696</v>
      </c>
      <c r="B6957" t="s">
        <v>16</v>
      </c>
      <c r="C6957" s="2">
        <v>129572.09</v>
      </c>
      <c r="D6957" t="str">
        <f t="shared" si="216"/>
        <v>998696-2024-09</v>
      </c>
      <c r="E6957" s="2">
        <f t="shared" si="217"/>
        <v>129572.09</v>
      </c>
    </row>
    <row r="6958" spans="1:5" x14ac:dyDescent="0.3">
      <c r="A6958">
        <v>217704</v>
      </c>
      <c r="B6958" t="s">
        <v>17</v>
      </c>
      <c r="C6958" s="2">
        <v>454006.7</v>
      </c>
      <c r="D6958" t="str">
        <f t="shared" si="216"/>
        <v>217704-2024-10</v>
      </c>
      <c r="E6958" s="2">
        <f t="shared" si="217"/>
        <v>454006.7</v>
      </c>
    </row>
    <row r="6959" spans="1:5" x14ac:dyDescent="0.3">
      <c r="A6959">
        <v>296302</v>
      </c>
      <c r="B6959" t="s">
        <v>9</v>
      </c>
      <c r="C6959" s="2">
        <v>754.34</v>
      </c>
      <c r="D6959" t="str">
        <f t="shared" si="216"/>
        <v>296302-2024-04</v>
      </c>
      <c r="E6959" s="2">
        <f t="shared" si="217"/>
        <v>754.34</v>
      </c>
    </row>
    <row r="6960" spans="1:5" x14ac:dyDescent="0.3">
      <c r="A6960">
        <v>775604</v>
      </c>
      <c r="B6960" t="s">
        <v>3</v>
      </c>
      <c r="C6960" s="2">
        <v>484397.21</v>
      </c>
      <c r="D6960" t="str">
        <f t="shared" si="216"/>
        <v>775604-2024-01</v>
      </c>
      <c r="E6960" s="2">
        <f t="shared" si="217"/>
        <v>484397.21</v>
      </c>
    </row>
    <row r="6961" spans="1:5" x14ac:dyDescent="0.3">
      <c r="A6961">
        <v>822386</v>
      </c>
      <c r="B6961" t="s">
        <v>3</v>
      </c>
      <c r="C6961" s="2">
        <v>523772.33</v>
      </c>
      <c r="D6961" t="str">
        <f t="shared" si="216"/>
        <v>822386-2024-01</v>
      </c>
      <c r="E6961" s="2">
        <f t="shared" si="217"/>
        <v>523772.33</v>
      </c>
    </row>
    <row r="6962" spans="1:5" x14ac:dyDescent="0.3">
      <c r="A6962">
        <v>782772</v>
      </c>
      <c r="B6962" t="s">
        <v>17</v>
      </c>
      <c r="C6962" s="2">
        <v>474200.34</v>
      </c>
      <c r="D6962" t="str">
        <f t="shared" si="216"/>
        <v>782772-2024-10</v>
      </c>
      <c r="E6962" s="2">
        <f t="shared" si="217"/>
        <v>474200.34</v>
      </c>
    </row>
    <row r="6963" spans="1:5" x14ac:dyDescent="0.3">
      <c r="A6963">
        <v>140117</v>
      </c>
      <c r="B6963" t="s">
        <v>18</v>
      </c>
      <c r="C6963" s="2">
        <v>4285.16</v>
      </c>
      <c r="D6963" t="str">
        <f t="shared" si="216"/>
        <v>140117-2024-11</v>
      </c>
      <c r="E6963" s="2">
        <f t="shared" si="217"/>
        <v>4285.16</v>
      </c>
    </row>
    <row r="6964" spans="1:5" x14ac:dyDescent="0.3">
      <c r="A6964">
        <v>624147</v>
      </c>
      <c r="B6964" t="s">
        <v>8</v>
      </c>
      <c r="C6964" s="2">
        <v>11297.31</v>
      </c>
      <c r="D6964" t="str">
        <f t="shared" si="216"/>
        <v>624147-2024-03</v>
      </c>
      <c r="E6964" s="2">
        <f t="shared" si="217"/>
        <v>11297.31</v>
      </c>
    </row>
    <row r="6965" spans="1:5" x14ac:dyDescent="0.3">
      <c r="A6965">
        <v>861758</v>
      </c>
      <c r="B6965" t="s">
        <v>8</v>
      </c>
      <c r="C6965" s="2">
        <v>1591.14</v>
      </c>
      <c r="D6965" t="str">
        <f t="shared" si="216"/>
        <v>861758-2024-03</v>
      </c>
      <c r="E6965" s="2">
        <f t="shared" si="217"/>
        <v>1591.14</v>
      </c>
    </row>
    <row r="6966" spans="1:5" x14ac:dyDescent="0.3">
      <c r="A6966">
        <v>466992</v>
      </c>
      <c r="B6966" t="s">
        <v>10</v>
      </c>
      <c r="C6966" s="2">
        <v>14423.89</v>
      </c>
      <c r="D6966" t="str">
        <f t="shared" si="216"/>
        <v>466992-2024-05</v>
      </c>
      <c r="E6966" s="2">
        <f t="shared" si="217"/>
        <v>14423.89</v>
      </c>
    </row>
    <row r="6967" spans="1:5" x14ac:dyDescent="0.3">
      <c r="A6967">
        <v>409679</v>
      </c>
      <c r="B6967" t="s">
        <v>8</v>
      </c>
      <c r="C6967" s="2">
        <v>2462302.15</v>
      </c>
      <c r="D6967" t="str">
        <f t="shared" si="216"/>
        <v>409679-2024-03</v>
      </c>
      <c r="E6967" s="2">
        <f t="shared" si="217"/>
        <v>2462302.15</v>
      </c>
    </row>
    <row r="6968" spans="1:5" x14ac:dyDescent="0.3">
      <c r="A6968">
        <v>436187</v>
      </c>
      <c r="B6968" t="s">
        <v>13</v>
      </c>
      <c r="C6968" s="2">
        <v>0</v>
      </c>
      <c r="D6968" t="str">
        <f t="shared" si="216"/>
        <v>436187-2024-12</v>
      </c>
      <c r="E6968" s="2">
        <f t="shared" si="217"/>
        <v>0</v>
      </c>
    </row>
    <row r="6969" spans="1:5" x14ac:dyDescent="0.3">
      <c r="A6969">
        <v>807817</v>
      </c>
      <c r="B6969" t="s">
        <v>12</v>
      </c>
      <c r="C6969" s="2">
        <v>38899.65</v>
      </c>
      <c r="D6969" t="str">
        <f t="shared" si="216"/>
        <v>807817-2024-06</v>
      </c>
      <c r="E6969" s="2">
        <f t="shared" si="217"/>
        <v>38899.65</v>
      </c>
    </row>
    <row r="6970" spans="1:5" x14ac:dyDescent="0.3">
      <c r="A6970">
        <v>549253</v>
      </c>
      <c r="B6970" t="s">
        <v>8</v>
      </c>
      <c r="C6970" s="2">
        <v>146778.70000000001</v>
      </c>
      <c r="D6970" t="str">
        <f t="shared" si="216"/>
        <v>549253-2024-03</v>
      </c>
      <c r="E6970" s="2">
        <f t="shared" si="217"/>
        <v>146778.70000000001</v>
      </c>
    </row>
    <row r="6971" spans="1:5" x14ac:dyDescent="0.3">
      <c r="A6971">
        <v>120489</v>
      </c>
      <c r="B6971" t="s">
        <v>6</v>
      </c>
      <c r="C6971" s="2">
        <v>509056.47</v>
      </c>
      <c r="D6971" t="str">
        <f t="shared" si="216"/>
        <v>120489-2024-02</v>
      </c>
      <c r="E6971" s="2">
        <f t="shared" si="217"/>
        <v>509056.47</v>
      </c>
    </row>
    <row r="6972" spans="1:5" x14ac:dyDescent="0.3">
      <c r="A6972">
        <v>299392</v>
      </c>
      <c r="B6972" t="s">
        <v>12</v>
      </c>
      <c r="C6972" s="2">
        <v>0</v>
      </c>
      <c r="D6972" t="str">
        <f t="shared" si="216"/>
        <v>299392-2024-06</v>
      </c>
      <c r="E6972" s="2">
        <f t="shared" si="217"/>
        <v>0</v>
      </c>
    </row>
    <row r="6973" spans="1:5" x14ac:dyDescent="0.3">
      <c r="A6973">
        <v>760705</v>
      </c>
      <c r="B6973" t="s">
        <v>12</v>
      </c>
      <c r="C6973" s="2">
        <v>5197.0600000000004</v>
      </c>
      <c r="D6973" t="str">
        <f t="shared" si="216"/>
        <v>760705-2024-06</v>
      </c>
      <c r="E6973" s="2">
        <f t="shared" si="217"/>
        <v>5197.0600000000004</v>
      </c>
    </row>
    <row r="6974" spans="1:5" x14ac:dyDescent="0.3">
      <c r="A6974">
        <v>877884</v>
      </c>
      <c r="B6974" t="s">
        <v>18</v>
      </c>
      <c r="C6974" s="2">
        <v>24959.52</v>
      </c>
      <c r="D6974" t="str">
        <f t="shared" si="216"/>
        <v>877884-2024-11</v>
      </c>
      <c r="E6974" s="2">
        <f t="shared" si="217"/>
        <v>24959.52</v>
      </c>
    </row>
    <row r="6975" spans="1:5" x14ac:dyDescent="0.3">
      <c r="A6975">
        <v>941415</v>
      </c>
      <c r="B6975" t="s">
        <v>9</v>
      </c>
      <c r="C6975" s="2">
        <v>10667.27</v>
      </c>
      <c r="D6975" t="str">
        <f t="shared" si="216"/>
        <v>941415-2024-04</v>
      </c>
      <c r="E6975" s="2">
        <f t="shared" si="217"/>
        <v>10667.27</v>
      </c>
    </row>
    <row r="6976" spans="1:5" x14ac:dyDescent="0.3">
      <c r="A6976" t="s">
        <v>145</v>
      </c>
      <c r="B6976" t="s">
        <v>10</v>
      </c>
      <c r="C6976" s="2">
        <v>139606.13</v>
      </c>
      <c r="D6976" t="str">
        <f t="shared" si="216"/>
        <v>099789-2024-05</v>
      </c>
      <c r="E6976" s="2">
        <f t="shared" si="217"/>
        <v>139606.13</v>
      </c>
    </row>
    <row r="6977" spans="1:5" x14ac:dyDescent="0.3">
      <c r="A6977">
        <v>956096</v>
      </c>
      <c r="B6977" t="s">
        <v>3</v>
      </c>
      <c r="C6977" s="2">
        <v>89027.01</v>
      </c>
      <c r="D6977" t="str">
        <f t="shared" si="216"/>
        <v>956096-2024-01</v>
      </c>
      <c r="E6977" s="2">
        <f t="shared" si="217"/>
        <v>89027.01</v>
      </c>
    </row>
    <row r="6978" spans="1:5" x14ac:dyDescent="0.3">
      <c r="A6978">
        <v>968837</v>
      </c>
      <c r="B6978" t="s">
        <v>9</v>
      </c>
      <c r="C6978" s="2">
        <v>1722190.64</v>
      </c>
      <c r="D6978" t="str">
        <f t="shared" si="216"/>
        <v>968837-2024-04</v>
      </c>
      <c r="E6978" s="2">
        <f t="shared" si="217"/>
        <v>1722190.64</v>
      </c>
    </row>
    <row r="6979" spans="1:5" x14ac:dyDescent="0.3">
      <c r="A6979">
        <v>744610</v>
      </c>
      <c r="B6979" t="s">
        <v>15</v>
      </c>
      <c r="C6979" s="2">
        <v>27120.5</v>
      </c>
      <c r="D6979" t="str">
        <f t="shared" ref="D6979:D7042" si="218">A6979&amp;"-"&amp;B6979</f>
        <v>744610-2024-08</v>
      </c>
      <c r="E6979" s="2">
        <f t="shared" ref="E6979:E7042" si="219">C6979</f>
        <v>27120.5</v>
      </c>
    </row>
    <row r="6980" spans="1:5" x14ac:dyDescent="0.3">
      <c r="A6980">
        <v>101564</v>
      </c>
      <c r="B6980" t="s">
        <v>13</v>
      </c>
      <c r="C6980" s="2">
        <v>638572.48</v>
      </c>
      <c r="D6980" t="str">
        <f t="shared" si="218"/>
        <v>101564-2024-12</v>
      </c>
      <c r="E6980" s="2">
        <f t="shared" si="219"/>
        <v>638572.48</v>
      </c>
    </row>
    <row r="6981" spans="1:5" x14ac:dyDescent="0.3">
      <c r="A6981">
        <v>783015</v>
      </c>
      <c r="B6981" t="s">
        <v>3</v>
      </c>
      <c r="C6981" s="2">
        <v>70088.3</v>
      </c>
      <c r="D6981" t="str">
        <f t="shared" si="218"/>
        <v>783015-2024-01</v>
      </c>
      <c r="E6981" s="2">
        <f t="shared" si="219"/>
        <v>70088.3</v>
      </c>
    </row>
    <row r="6982" spans="1:5" x14ac:dyDescent="0.3">
      <c r="A6982">
        <v>653226</v>
      </c>
      <c r="B6982" t="s">
        <v>8</v>
      </c>
      <c r="C6982" s="2">
        <v>685315.05</v>
      </c>
      <c r="D6982" t="str">
        <f t="shared" si="218"/>
        <v>653226-2024-03</v>
      </c>
      <c r="E6982" s="2">
        <f t="shared" si="219"/>
        <v>685315.05</v>
      </c>
    </row>
    <row r="6983" spans="1:5" x14ac:dyDescent="0.3">
      <c r="A6983">
        <v>369179</v>
      </c>
      <c r="B6983" t="s">
        <v>13</v>
      </c>
      <c r="C6983" s="2">
        <v>2273546.4</v>
      </c>
      <c r="D6983" t="str">
        <f t="shared" si="218"/>
        <v>369179-2024-12</v>
      </c>
      <c r="E6983" s="2">
        <f t="shared" si="219"/>
        <v>2273546.4</v>
      </c>
    </row>
    <row r="6984" spans="1:5" x14ac:dyDescent="0.3">
      <c r="A6984">
        <v>778994</v>
      </c>
      <c r="B6984" t="s">
        <v>18</v>
      </c>
      <c r="C6984" s="2">
        <v>239024.34</v>
      </c>
      <c r="D6984" t="str">
        <f t="shared" si="218"/>
        <v>778994-2024-11</v>
      </c>
      <c r="E6984" s="2">
        <f t="shared" si="219"/>
        <v>239024.34</v>
      </c>
    </row>
    <row r="6985" spans="1:5" x14ac:dyDescent="0.3">
      <c r="A6985">
        <v>754350</v>
      </c>
      <c r="B6985" t="s">
        <v>14</v>
      </c>
      <c r="C6985" s="2">
        <v>139026.60999999999</v>
      </c>
      <c r="D6985" t="str">
        <f t="shared" si="218"/>
        <v>754350-2024-07</v>
      </c>
      <c r="E6985" s="2">
        <f t="shared" si="219"/>
        <v>139026.60999999999</v>
      </c>
    </row>
    <row r="6986" spans="1:5" x14ac:dyDescent="0.3">
      <c r="A6986">
        <v>140117</v>
      </c>
      <c r="B6986" t="s">
        <v>14</v>
      </c>
      <c r="C6986" s="2">
        <v>15363.21</v>
      </c>
      <c r="D6986" t="str">
        <f t="shared" si="218"/>
        <v>140117-2024-07</v>
      </c>
      <c r="E6986" s="2">
        <f t="shared" si="219"/>
        <v>15363.21</v>
      </c>
    </row>
    <row r="6987" spans="1:5" x14ac:dyDescent="0.3">
      <c r="A6987" t="s">
        <v>50</v>
      </c>
      <c r="B6987" t="s">
        <v>6</v>
      </c>
      <c r="C6987" s="2">
        <v>319011.90000000002</v>
      </c>
      <c r="D6987" t="str">
        <f t="shared" si="218"/>
        <v>075111-2024-02</v>
      </c>
      <c r="E6987" s="2">
        <f t="shared" si="219"/>
        <v>319011.90000000002</v>
      </c>
    </row>
    <row r="6988" spans="1:5" x14ac:dyDescent="0.3">
      <c r="A6988">
        <v>247863</v>
      </c>
      <c r="B6988" t="s">
        <v>12</v>
      </c>
      <c r="C6988" s="2">
        <v>3645.21</v>
      </c>
      <c r="D6988" t="str">
        <f t="shared" si="218"/>
        <v>247863-2024-06</v>
      </c>
      <c r="E6988" s="2">
        <f t="shared" si="219"/>
        <v>3645.21</v>
      </c>
    </row>
    <row r="6989" spans="1:5" x14ac:dyDescent="0.3">
      <c r="A6989">
        <v>259851</v>
      </c>
      <c r="B6989" t="s">
        <v>17</v>
      </c>
      <c r="C6989" s="2">
        <v>2670074.38</v>
      </c>
      <c r="D6989" t="str">
        <f t="shared" si="218"/>
        <v>259851-2024-10</v>
      </c>
      <c r="E6989" s="2">
        <f t="shared" si="219"/>
        <v>2670074.38</v>
      </c>
    </row>
    <row r="6990" spans="1:5" x14ac:dyDescent="0.3">
      <c r="A6990">
        <v>627918</v>
      </c>
      <c r="B6990" t="s">
        <v>12</v>
      </c>
      <c r="C6990" s="2">
        <v>464244.4</v>
      </c>
      <c r="D6990" t="str">
        <f t="shared" si="218"/>
        <v>627918-2024-06</v>
      </c>
      <c r="E6990" s="2">
        <f t="shared" si="219"/>
        <v>464244.4</v>
      </c>
    </row>
    <row r="6991" spans="1:5" x14ac:dyDescent="0.3">
      <c r="A6991">
        <v>273607</v>
      </c>
      <c r="B6991" t="s">
        <v>3</v>
      </c>
      <c r="C6991" s="2">
        <v>68859.47</v>
      </c>
      <c r="D6991" t="str">
        <f t="shared" si="218"/>
        <v>273607-2024-01</v>
      </c>
      <c r="E6991" s="2">
        <f t="shared" si="219"/>
        <v>68859.47</v>
      </c>
    </row>
    <row r="6992" spans="1:5" x14ac:dyDescent="0.3">
      <c r="A6992">
        <v>955433</v>
      </c>
      <c r="B6992" t="s">
        <v>9</v>
      </c>
      <c r="C6992" s="2">
        <v>794759.25</v>
      </c>
      <c r="D6992" t="str">
        <f t="shared" si="218"/>
        <v>955433-2024-04</v>
      </c>
      <c r="E6992" s="2">
        <f t="shared" si="219"/>
        <v>794759.25</v>
      </c>
    </row>
    <row r="6993" spans="1:5" x14ac:dyDescent="0.3">
      <c r="A6993">
        <v>947456</v>
      </c>
      <c r="B6993" t="s">
        <v>8</v>
      </c>
      <c r="C6993" s="2">
        <v>4214119.34</v>
      </c>
      <c r="D6993" t="str">
        <f t="shared" si="218"/>
        <v>947456-2024-03</v>
      </c>
      <c r="E6993" s="2">
        <f t="shared" si="219"/>
        <v>4214119.34</v>
      </c>
    </row>
    <row r="6994" spans="1:5" x14ac:dyDescent="0.3">
      <c r="A6994">
        <v>663584</v>
      </c>
      <c r="B6994" t="s">
        <v>6</v>
      </c>
      <c r="C6994" s="2">
        <v>160790.07</v>
      </c>
      <c r="D6994" t="str">
        <f t="shared" si="218"/>
        <v>663584-2024-02</v>
      </c>
      <c r="E6994" s="2">
        <f t="shared" si="219"/>
        <v>160790.07</v>
      </c>
    </row>
    <row r="6995" spans="1:5" x14ac:dyDescent="0.3">
      <c r="A6995">
        <v>166526</v>
      </c>
      <c r="B6995" t="s">
        <v>14</v>
      </c>
      <c r="C6995" s="2">
        <v>747458.44</v>
      </c>
      <c r="D6995" t="str">
        <f t="shared" si="218"/>
        <v>166526-2024-07</v>
      </c>
      <c r="E6995" s="2">
        <f t="shared" si="219"/>
        <v>747458.44</v>
      </c>
    </row>
    <row r="6996" spans="1:5" x14ac:dyDescent="0.3">
      <c r="A6996">
        <v>844354</v>
      </c>
      <c r="B6996" t="s">
        <v>3</v>
      </c>
      <c r="C6996" s="2">
        <v>183555.46</v>
      </c>
      <c r="D6996" t="str">
        <f t="shared" si="218"/>
        <v>844354-2024-01</v>
      </c>
      <c r="E6996" s="2">
        <f t="shared" si="219"/>
        <v>183555.46</v>
      </c>
    </row>
    <row r="6997" spans="1:5" x14ac:dyDescent="0.3">
      <c r="A6997">
        <v>158688</v>
      </c>
      <c r="B6997" t="s">
        <v>18</v>
      </c>
      <c r="C6997" s="2">
        <v>271508.34000000003</v>
      </c>
      <c r="D6997" t="str">
        <f t="shared" si="218"/>
        <v>158688-2024-11</v>
      </c>
      <c r="E6997" s="2">
        <f t="shared" si="219"/>
        <v>271508.34000000003</v>
      </c>
    </row>
    <row r="6998" spans="1:5" x14ac:dyDescent="0.3">
      <c r="A6998">
        <v>714336</v>
      </c>
      <c r="B6998" t="s">
        <v>9</v>
      </c>
      <c r="C6998" s="2">
        <v>437965.41</v>
      </c>
      <c r="D6998" t="str">
        <f t="shared" si="218"/>
        <v>714336-2024-04</v>
      </c>
      <c r="E6998" s="2">
        <f t="shared" si="219"/>
        <v>437965.41</v>
      </c>
    </row>
    <row r="6999" spans="1:5" x14ac:dyDescent="0.3">
      <c r="A6999">
        <v>760433</v>
      </c>
      <c r="B6999" t="s">
        <v>8</v>
      </c>
      <c r="C6999" s="2">
        <v>376559.26</v>
      </c>
      <c r="D6999" t="str">
        <f t="shared" si="218"/>
        <v>760433-2024-03</v>
      </c>
      <c r="E6999" s="2">
        <f t="shared" si="219"/>
        <v>376559.26</v>
      </c>
    </row>
    <row r="7000" spans="1:5" x14ac:dyDescent="0.3">
      <c r="A7000">
        <v>185855</v>
      </c>
      <c r="B7000" t="s">
        <v>17</v>
      </c>
      <c r="C7000" s="2">
        <v>3692693.18</v>
      </c>
      <c r="D7000" t="str">
        <f t="shared" si="218"/>
        <v>185855-2024-10</v>
      </c>
      <c r="E7000" s="2">
        <f t="shared" si="219"/>
        <v>3692693.18</v>
      </c>
    </row>
    <row r="7001" spans="1:5" x14ac:dyDescent="0.3">
      <c r="A7001">
        <v>521821</v>
      </c>
      <c r="B7001" t="s">
        <v>16</v>
      </c>
      <c r="C7001" s="2">
        <v>771179.33</v>
      </c>
      <c r="D7001" t="str">
        <f t="shared" si="218"/>
        <v>521821-2024-09</v>
      </c>
      <c r="E7001" s="2">
        <f t="shared" si="219"/>
        <v>771179.33</v>
      </c>
    </row>
    <row r="7002" spans="1:5" x14ac:dyDescent="0.3">
      <c r="A7002">
        <v>795611</v>
      </c>
      <c r="B7002" t="s">
        <v>9</v>
      </c>
      <c r="C7002" s="2">
        <v>172928.3</v>
      </c>
      <c r="D7002" t="str">
        <f t="shared" si="218"/>
        <v>795611-2024-04</v>
      </c>
      <c r="E7002" s="2">
        <f t="shared" si="219"/>
        <v>172928.3</v>
      </c>
    </row>
    <row r="7003" spans="1:5" x14ac:dyDescent="0.3">
      <c r="A7003" t="s">
        <v>68</v>
      </c>
      <c r="B7003" t="s">
        <v>9</v>
      </c>
      <c r="C7003" s="2">
        <v>8180.44</v>
      </c>
      <c r="D7003" t="str">
        <f t="shared" si="218"/>
        <v>010152-2024-04</v>
      </c>
      <c r="E7003" s="2">
        <f t="shared" si="219"/>
        <v>8180.44</v>
      </c>
    </row>
    <row r="7004" spans="1:5" x14ac:dyDescent="0.3">
      <c r="A7004">
        <v>995751</v>
      </c>
      <c r="B7004" t="s">
        <v>8</v>
      </c>
      <c r="C7004" s="2">
        <v>15573.9</v>
      </c>
      <c r="D7004" t="str">
        <f t="shared" si="218"/>
        <v>995751-2024-03</v>
      </c>
      <c r="E7004" s="2">
        <f t="shared" si="219"/>
        <v>15573.9</v>
      </c>
    </row>
    <row r="7005" spans="1:5" x14ac:dyDescent="0.3">
      <c r="A7005">
        <v>893291</v>
      </c>
      <c r="B7005" t="s">
        <v>10</v>
      </c>
      <c r="C7005" s="2">
        <v>324444.90000000002</v>
      </c>
      <c r="D7005" t="str">
        <f t="shared" si="218"/>
        <v>893291-2024-05</v>
      </c>
      <c r="E7005" s="2">
        <f t="shared" si="219"/>
        <v>324444.90000000002</v>
      </c>
    </row>
    <row r="7006" spans="1:5" x14ac:dyDescent="0.3">
      <c r="A7006">
        <v>151182</v>
      </c>
      <c r="B7006" t="s">
        <v>8</v>
      </c>
      <c r="C7006" s="2">
        <v>545038.28</v>
      </c>
      <c r="D7006" t="str">
        <f t="shared" si="218"/>
        <v>151182-2024-03</v>
      </c>
      <c r="E7006" s="2">
        <f t="shared" si="219"/>
        <v>545038.28</v>
      </c>
    </row>
    <row r="7007" spans="1:5" x14ac:dyDescent="0.3">
      <c r="A7007">
        <v>296302</v>
      </c>
      <c r="B7007" t="s">
        <v>6</v>
      </c>
      <c r="C7007" s="2">
        <v>1988.75</v>
      </c>
      <c r="D7007" t="str">
        <f t="shared" si="218"/>
        <v>296302-2024-02</v>
      </c>
      <c r="E7007" s="2">
        <f t="shared" si="219"/>
        <v>1988.75</v>
      </c>
    </row>
    <row r="7008" spans="1:5" x14ac:dyDescent="0.3">
      <c r="A7008">
        <v>298985</v>
      </c>
      <c r="B7008" t="s">
        <v>18</v>
      </c>
      <c r="C7008" s="2">
        <v>145970.98000000001</v>
      </c>
      <c r="D7008" t="str">
        <f t="shared" si="218"/>
        <v>298985-2024-11</v>
      </c>
      <c r="E7008" s="2">
        <f t="shared" si="219"/>
        <v>145970.98000000001</v>
      </c>
    </row>
    <row r="7009" spans="1:5" x14ac:dyDescent="0.3">
      <c r="A7009">
        <v>245850</v>
      </c>
      <c r="B7009" t="s">
        <v>10</v>
      </c>
      <c r="C7009" s="2">
        <v>235518.64</v>
      </c>
      <c r="D7009" t="str">
        <f t="shared" si="218"/>
        <v>245850-2024-05</v>
      </c>
      <c r="E7009" s="2">
        <f t="shared" si="219"/>
        <v>235518.64</v>
      </c>
    </row>
    <row r="7010" spans="1:5" x14ac:dyDescent="0.3">
      <c r="A7010">
        <v>158128</v>
      </c>
      <c r="B7010" t="s">
        <v>18</v>
      </c>
      <c r="C7010" s="2">
        <v>487032.36</v>
      </c>
      <c r="D7010" t="str">
        <f t="shared" si="218"/>
        <v>158128-2024-11</v>
      </c>
      <c r="E7010" s="2">
        <f t="shared" si="219"/>
        <v>487032.36</v>
      </c>
    </row>
    <row r="7011" spans="1:5" x14ac:dyDescent="0.3">
      <c r="A7011">
        <v>769609</v>
      </c>
      <c r="B7011" t="s">
        <v>16</v>
      </c>
      <c r="C7011" s="2">
        <v>76032.41</v>
      </c>
      <c r="D7011" t="str">
        <f t="shared" si="218"/>
        <v>769609-2024-09</v>
      </c>
      <c r="E7011" s="2">
        <f t="shared" si="219"/>
        <v>76032.41</v>
      </c>
    </row>
    <row r="7012" spans="1:5" x14ac:dyDescent="0.3">
      <c r="A7012">
        <v>241747</v>
      </c>
      <c r="B7012" t="s">
        <v>6</v>
      </c>
      <c r="C7012" s="2">
        <v>575324.54</v>
      </c>
      <c r="D7012" t="str">
        <f t="shared" si="218"/>
        <v>241747-2024-02</v>
      </c>
      <c r="E7012" s="2">
        <f t="shared" si="219"/>
        <v>575324.54</v>
      </c>
    </row>
    <row r="7013" spans="1:5" x14ac:dyDescent="0.3">
      <c r="A7013">
        <v>120487</v>
      </c>
      <c r="B7013" t="s">
        <v>16</v>
      </c>
      <c r="C7013" s="2">
        <v>8573435.25</v>
      </c>
      <c r="D7013" t="str">
        <f t="shared" si="218"/>
        <v>120487-2024-09</v>
      </c>
      <c r="E7013" s="2">
        <f t="shared" si="219"/>
        <v>8573435.25</v>
      </c>
    </row>
    <row r="7014" spans="1:5" x14ac:dyDescent="0.3">
      <c r="A7014">
        <v>959124</v>
      </c>
      <c r="B7014" t="s">
        <v>14</v>
      </c>
      <c r="C7014" s="2">
        <v>283029.12</v>
      </c>
      <c r="D7014" t="str">
        <f t="shared" si="218"/>
        <v>959124-2024-07</v>
      </c>
      <c r="E7014" s="2">
        <f t="shared" si="219"/>
        <v>283029.12</v>
      </c>
    </row>
    <row r="7015" spans="1:5" x14ac:dyDescent="0.3">
      <c r="A7015">
        <v>382327</v>
      </c>
      <c r="B7015" t="s">
        <v>15</v>
      </c>
      <c r="C7015" s="2">
        <v>502742.81</v>
      </c>
      <c r="D7015" t="str">
        <f t="shared" si="218"/>
        <v>382327-2024-08</v>
      </c>
      <c r="E7015" s="2">
        <f t="shared" si="219"/>
        <v>502742.81</v>
      </c>
    </row>
    <row r="7016" spans="1:5" x14ac:dyDescent="0.3">
      <c r="A7016">
        <v>560727</v>
      </c>
      <c r="B7016" t="s">
        <v>13</v>
      </c>
      <c r="C7016" s="2">
        <v>285134.38</v>
      </c>
      <c r="D7016" t="str">
        <f t="shared" si="218"/>
        <v>560727-2024-12</v>
      </c>
      <c r="E7016" s="2">
        <f t="shared" si="219"/>
        <v>285134.38</v>
      </c>
    </row>
    <row r="7017" spans="1:5" x14ac:dyDescent="0.3">
      <c r="A7017">
        <v>228954</v>
      </c>
      <c r="B7017" t="s">
        <v>18</v>
      </c>
      <c r="C7017" s="2">
        <v>9036418.3200000003</v>
      </c>
      <c r="D7017" t="str">
        <f t="shared" si="218"/>
        <v>228954-2024-11</v>
      </c>
      <c r="E7017" s="2">
        <f t="shared" si="219"/>
        <v>9036418.3200000003</v>
      </c>
    </row>
    <row r="7018" spans="1:5" x14ac:dyDescent="0.3">
      <c r="A7018">
        <v>165883</v>
      </c>
      <c r="B7018" t="s">
        <v>9</v>
      </c>
      <c r="C7018" s="2">
        <v>42241.81</v>
      </c>
      <c r="D7018" t="str">
        <f t="shared" si="218"/>
        <v>165883-2024-04</v>
      </c>
      <c r="E7018" s="2">
        <f t="shared" si="219"/>
        <v>42241.81</v>
      </c>
    </row>
    <row r="7019" spans="1:5" x14ac:dyDescent="0.3">
      <c r="A7019">
        <v>236856</v>
      </c>
      <c r="B7019" t="s">
        <v>16</v>
      </c>
      <c r="C7019" s="2">
        <v>54966.58</v>
      </c>
      <c r="D7019" t="str">
        <f t="shared" si="218"/>
        <v>236856-2024-09</v>
      </c>
      <c r="E7019" s="2">
        <f t="shared" si="219"/>
        <v>54966.58</v>
      </c>
    </row>
    <row r="7020" spans="1:5" x14ac:dyDescent="0.3">
      <c r="A7020" t="s">
        <v>77</v>
      </c>
      <c r="B7020" t="s">
        <v>17</v>
      </c>
      <c r="C7020" s="2">
        <v>397257.78</v>
      </c>
      <c r="D7020" t="str">
        <f t="shared" si="218"/>
        <v>064412-2024-10</v>
      </c>
      <c r="E7020" s="2">
        <f t="shared" si="219"/>
        <v>397257.78</v>
      </c>
    </row>
    <row r="7021" spans="1:5" x14ac:dyDescent="0.3">
      <c r="A7021">
        <v>457354</v>
      </c>
      <c r="B7021" t="s">
        <v>16</v>
      </c>
      <c r="C7021" s="2">
        <v>40941.1</v>
      </c>
      <c r="D7021" t="str">
        <f t="shared" si="218"/>
        <v>457354-2024-09</v>
      </c>
      <c r="E7021" s="2">
        <f t="shared" si="219"/>
        <v>40941.1</v>
      </c>
    </row>
    <row r="7022" spans="1:5" x14ac:dyDescent="0.3">
      <c r="A7022">
        <v>739091</v>
      </c>
      <c r="B7022" t="s">
        <v>10</v>
      </c>
      <c r="C7022" s="2">
        <v>197827.33</v>
      </c>
      <c r="D7022" t="str">
        <f t="shared" si="218"/>
        <v>739091-2024-05</v>
      </c>
      <c r="E7022" s="2">
        <f t="shared" si="219"/>
        <v>197827.33</v>
      </c>
    </row>
    <row r="7023" spans="1:5" x14ac:dyDescent="0.3">
      <c r="A7023">
        <v>688732</v>
      </c>
      <c r="B7023" t="s">
        <v>14</v>
      </c>
      <c r="C7023" s="2">
        <v>727901.84</v>
      </c>
      <c r="D7023" t="str">
        <f t="shared" si="218"/>
        <v>688732-2024-07</v>
      </c>
      <c r="E7023" s="2">
        <f t="shared" si="219"/>
        <v>727901.84</v>
      </c>
    </row>
    <row r="7024" spans="1:5" x14ac:dyDescent="0.3">
      <c r="A7024">
        <v>152047</v>
      </c>
      <c r="B7024" t="s">
        <v>8</v>
      </c>
      <c r="C7024" s="2">
        <v>1217.26</v>
      </c>
      <c r="D7024" t="str">
        <f t="shared" si="218"/>
        <v>152047-2024-03</v>
      </c>
      <c r="E7024" s="2">
        <f t="shared" si="219"/>
        <v>1217.26</v>
      </c>
    </row>
    <row r="7025" spans="1:5" x14ac:dyDescent="0.3">
      <c r="A7025" t="s">
        <v>110</v>
      </c>
      <c r="B7025" t="s">
        <v>13</v>
      </c>
      <c r="C7025" s="2">
        <v>350749.22</v>
      </c>
      <c r="D7025" t="str">
        <f t="shared" si="218"/>
        <v>075156-2024-12</v>
      </c>
      <c r="E7025" s="2">
        <f t="shared" si="219"/>
        <v>350749.22</v>
      </c>
    </row>
    <row r="7026" spans="1:5" x14ac:dyDescent="0.3">
      <c r="A7026">
        <v>151095</v>
      </c>
      <c r="B7026" t="s">
        <v>17</v>
      </c>
      <c r="C7026" s="2">
        <v>5458.62</v>
      </c>
      <c r="D7026" t="str">
        <f t="shared" si="218"/>
        <v>151095-2024-10</v>
      </c>
      <c r="E7026" s="2">
        <f t="shared" si="219"/>
        <v>5458.62</v>
      </c>
    </row>
    <row r="7027" spans="1:5" x14ac:dyDescent="0.3">
      <c r="A7027" t="s">
        <v>97</v>
      </c>
      <c r="B7027" t="s">
        <v>16</v>
      </c>
      <c r="C7027" s="2">
        <v>97671.89</v>
      </c>
      <c r="D7027" t="str">
        <f t="shared" si="218"/>
        <v>023339-2024-09</v>
      </c>
      <c r="E7027" s="2">
        <f t="shared" si="219"/>
        <v>97671.89</v>
      </c>
    </row>
    <row r="7028" spans="1:5" x14ac:dyDescent="0.3">
      <c r="A7028">
        <v>938699</v>
      </c>
      <c r="B7028" t="s">
        <v>17</v>
      </c>
      <c r="C7028" s="2">
        <v>17270.48</v>
      </c>
      <c r="D7028" t="str">
        <f t="shared" si="218"/>
        <v>938699-2024-10</v>
      </c>
      <c r="E7028" s="2">
        <f t="shared" si="219"/>
        <v>17270.48</v>
      </c>
    </row>
    <row r="7029" spans="1:5" x14ac:dyDescent="0.3">
      <c r="A7029" t="s">
        <v>74</v>
      </c>
      <c r="B7029" t="s">
        <v>16</v>
      </c>
      <c r="C7029" s="2">
        <v>128716.35</v>
      </c>
      <c r="D7029" t="str">
        <f t="shared" si="218"/>
        <v>081644-2024-09</v>
      </c>
      <c r="E7029" s="2">
        <f t="shared" si="219"/>
        <v>128716.35</v>
      </c>
    </row>
    <row r="7030" spans="1:5" x14ac:dyDescent="0.3">
      <c r="A7030">
        <v>995800</v>
      </c>
      <c r="B7030" t="s">
        <v>3</v>
      </c>
      <c r="C7030" s="2">
        <v>221133.9</v>
      </c>
      <c r="D7030" t="str">
        <f t="shared" si="218"/>
        <v>995800-2024-01</v>
      </c>
      <c r="E7030" s="2">
        <f t="shared" si="219"/>
        <v>221133.9</v>
      </c>
    </row>
    <row r="7031" spans="1:5" x14ac:dyDescent="0.3">
      <c r="A7031">
        <v>220613</v>
      </c>
      <c r="B7031" t="s">
        <v>6</v>
      </c>
      <c r="C7031" s="2">
        <v>52268.95</v>
      </c>
      <c r="D7031" t="str">
        <f t="shared" si="218"/>
        <v>220613-2024-02</v>
      </c>
      <c r="E7031" s="2">
        <f t="shared" si="219"/>
        <v>52268.95</v>
      </c>
    </row>
    <row r="7032" spans="1:5" x14ac:dyDescent="0.3">
      <c r="A7032" t="s">
        <v>185</v>
      </c>
      <c r="B7032" t="s">
        <v>14</v>
      </c>
      <c r="C7032" s="2">
        <v>32866.589999999997</v>
      </c>
      <c r="D7032" t="str">
        <f t="shared" si="218"/>
        <v>017464-2024-07</v>
      </c>
      <c r="E7032" s="2">
        <f t="shared" si="219"/>
        <v>32866.589999999997</v>
      </c>
    </row>
    <row r="7033" spans="1:5" x14ac:dyDescent="0.3">
      <c r="A7033">
        <v>950059</v>
      </c>
      <c r="B7033" t="s">
        <v>10</v>
      </c>
      <c r="C7033" s="2">
        <v>1683001.58</v>
      </c>
      <c r="D7033" t="str">
        <f t="shared" si="218"/>
        <v>950059-2024-05</v>
      </c>
      <c r="E7033" s="2">
        <f t="shared" si="219"/>
        <v>1683001.58</v>
      </c>
    </row>
    <row r="7034" spans="1:5" x14ac:dyDescent="0.3">
      <c r="A7034">
        <v>995814</v>
      </c>
      <c r="B7034" t="s">
        <v>15</v>
      </c>
      <c r="C7034" s="2">
        <v>537901.13</v>
      </c>
      <c r="D7034" t="str">
        <f t="shared" si="218"/>
        <v>995814-2024-08</v>
      </c>
      <c r="E7034" s="2">
        <f t="shared" si="219"/>
        <v>537901.13</v>
      </c>
    </row>
    <row r="7035" spans="1:5" x14ac:dyDescent="0.3">
      <c r="A7035">
        <v>845006</v>
      </c>
      <c r="B7035" t="s">
        <v>13</v>
      </c>
      <c r="C7035" s="2">
        <v>57821.88</v>
      </c>
      <c r="D7035" t="str">
        <f t="shared" si="218"/>
        <v>845006-2024-12</v>
      </c>
      <c r="E7035" s="2">
        <f t="shared" si="219"/>
        <v>57821.88</v>
      </c>
    </row>
    <row r="7036" spans="1:5" x14ac:dyDescent="0.3">
      <c r="A7036">
        <v>924521</v>
      </c>
      <c r="B7036" t="s">
        <v>16</v>
      </c>
      <c r="C7036" s="2">
        <v>344427.24</v>
      </c>
      <c r="D7036" t="str">
        <f t="shared" si="218"/>
        <v>924521-2024-09</v>
      </c>
      <c r="E7036" s="2">
        <f t="shared" si="219"/>
        <v>344427.24</v>
      </c>
    </row>
    <row r="7037" spans="1:5" x14ac:dyDescent="0.3">
      <c r="A7037">
        <v>140415</v>
      </c>
      <c r="B7037" t="s">
        <v>6</v>
      </c>
      <c r="C7037" s="2">
        <v>109.3</v>
      </c>
      <c r="D7037" t="str">
        <f t="shared" si="218"/>
        <v>140415-2024-02</v>
      </c>
      <c r="E7037" s="2">
        <f t="shared" si="219"/>
        <v>109.3</v>
      </c>
    </row>
    <row r="7038" spans="1:5" x14ac:dyDescent="0.3">
      <c r="A7038">
        <v>991314</v>
      </c>
      <c r="B7038" t="s">
        <v>12</v>
      </c>
      <c r="C7038" s="2">
        <v>116019.81</v>
      </c>
      <c r="D7038" t="str">
        <f t="shared" si="218"/>
        <v>991314-2024-06</v>
      </c>
      <c r="E7038" s="2">
        <f t="shared" si="219"/>
        <v>116019.81</v>
      </c>
    </row>
    <row r="7039" spans="1:5" x14ac:dyDescent="0.3">
      <c r="A7039">
        <v>784451</v>
      </c>
      <c r="B7039" t="s">
        <v>9</v>
      </c>
      <c r="C7039" s="2">
        <v>152206.04999999999</v>
      </c>
      <c r="D7039" t="str">
        <f t="shared" si="218"/>
        <v>784451-2024-04</v>
      </c>
      <c r="E7039" s="2">
        <f t="shared" si="219"/>
        <v>152206.04999999999</v>
      </c>
    </row>
    <row r="7040" spans="1:5" x14ac:dyDescent="0.3">
      <c r="A7040">
        <v>712465</v>
      </c>
      <c r="B7040" t="s">
        <v>13</v>
      </c>
      <c r="C7040" s="2">
        <v>19709.66</v>
      </c>
      <c r="D7040" t="str">
        <f t="shared" si="218"/>
        <v>712465-2024-12</v>
      </c>
      <c r="E7040" s="2">
        <f t="shared" si="219"/>
        <v>19709.66</v>
      </c>
    </row>
    <row r="7041" spans="1:5" x14ac:dyDescent="0.3">
      <c r="A7041">
        <v>759304</v>
      </c>
      <c r="B7041" t="s">
        <v>10</v>
      </c>
      <c r="C7041" s="2">
        <v>259293.85</v>
      </c>
      <c r="D7041" t="str">
        <f t="shared" si="218"/>
        <v>759304-2024-05</v>
      </c>
      <c r="E7041" s="2">
        <f t="shared" si="219"/>
        <v>259293.85</v>
      </c>
    </row>
    <row r="7042" spans="1:5" x14ac:dyDescent="0.3">
      <c r="A7042">
        <v>255706</v>
      </c>
      <c r="B7042" t="s">
        <v>13</v>
      </c>
      <c r="C7042" s="2">
        <v>182537.18</v>
      </c>
      <c r="D7042" t="str">
        <f t="shared" si="218"/>
        <v>255706-2024-12</v>
      </c>
      <c r="E7042" s="2">
        <f t="shared" si="219"/>
        <v>182537.18</v>
      </c>
    </row>
    <row r="7043" spans="1:5" x14ac:dyDescent="0.3">
      <c r="A7043">
        <v>275778</v>
      </c>
      <c r="B7043" t="s">
        <v>17</v>
      </c>
      <c r="C7043" s="2">
        <v>88656.1</v>
      </c>
      <c r="D7043" t="str">
        <f t="shared" ref="D7043:D7106" si="220">A7043&amp;"-"&amp;B7043</f>
        <v>275778-2024-10</v>
      </c>
      <c r="E7043" s="2">
        <f t="shared" ref="E7043:E7106" si="221">C7043</f>
        <v>88656.1</v>
      </c>
    </row>
    <row r="7044" spans="1:5" x14ac:dyDescent="0.3">
      <c r="A7044">
        <v>958603</v>
      </c>
      <c r="B7044" t="s">
        <v>16</v>
      </c>
      <c r="C7044" s="2">
        <v>147360.35</v>
      </c>
      <c r="D7044" t="str">
        <f t="shared" si="220"/>
        <v>958603-2024-09</v>
      </c>
      <c r="E7044" s="2">
        <f t="shared" si="221"/>
        <v>147360.35</v>
      </c>
    </row>
    <row r="7045" spans="1:5" x14ac:dyDescent="0.3">
      <c r="A7045">
        <v>735218</v>
      </c>
      <c r="B7045" t="s">
        <v>12</v>
      </c>
      <c r="C7045" s="2">
        <v>737756.27</v>
      </c>
      <c r="D7045" t="str">
        <f t="shared" si="220"/>
        <v>735218-2024-06</v>
      </c>
      <c r="E7045" s="2">
        <f t="shared" si="221"/>
        <v>737756.27</v>
      </c>
    </row>
    <row r="7046" spans="1:5" x14ac:dyDescent="0.3">
      <c r="A7046" t="s">
        <v>96</v>
      </c>
      <c r="B7046" t="s">
        <v>3</v>
      </c>
      <c r="C7046" s="2">
        <v>15033.45</v>
      </c>
      <c r="D7046" t="str">
        <f t="shared" si="220"/>
        <v>050885-2024-01</v>
      </c>
      <c r="E7046" s="2">
        <f t="shared" si="221"/>
        <v>15033.45</v>
      </c>
    </row>
    <row r="7047" spans="1:5" x14ac:dyDescent="0.3">
      <c r="A7047">
        <v>713133</v>
      </c>
      <c r="B7047" t="s">
        <v>14</v>
      </c>
      <c r="C7047" s="2">
        <v>6015.67</v>
      </c>
      <c r="D7047" t="str">
        <f t="shared" si="220"/>
        <v>713133-2024-07</v>
      </c>
      <c r="E7047" s="2">
        <f t="shared" si="221"/>
        <v>6015.67</v>
      </c>
    </row>
    <row r="7048" spans="1:5" x14ac:dyDescent="0.3">
      <c r="A7048">
        <v>995584</v>
      </c>
      <c r="B7048" t="s">
        <v>17</v>
      </c>
      <c r="C7048" s="2">
        <v>453984.8</v>
      </c>
      <c r="D7048" t="str">
        <f t="shared" si="220"/>
        <v>995584-2024-10</v>
      </c>
      <c r="E7048" s="2">
        <f t="shared" si="221"/>
        <v>453984.8</v>
      </c>
    </row>
    <row r="7049" spans="1:5" x14ac:dyDescent="0.3">
      <c r="A7049">
        <v>274794</v>
      </c>
      <c r="B7049" t="s">
        <v>12</v>
      </c>
      <c r="C7049" s="2">
        <v>27077.94</v>
      </c>
      <c r="D7049" t="str">
        <f t="shared" si="220"/>
        <v>274794-2024-06</v>
      </c>
      <c r="E7049" s="2">
        <f t="shared" si="221"/>
        <v>27077.94</v>
      </c>
    </row>
    <row r="7050" spans="1:5" x14ac:dyDescent="0.3">
      <c r="A7050">
        <v>903114</v>
      </c>
      <c r="B7050" t="s">
        <v>17</v>
      </c>
      <c r="C7050" s="2">
        <v>191.58</v>
      </c>
      <c r="D7050" t="str">
        <f t="shared" si="220"/>
        <v>903114-2024-10</v>
      </c>
      <c r="E7050" s="2">
        <f t="shared" si="221"/>
        <v>191.58</v>
      </c>
    </row>
    <row r="7051" spans="1:5" x14ac:dyDescent="0.3">
      <c r="A7051">
        <v>722282</v>
      </c>
      <c r="B7051" t="s">
        <v>18</v>
      </c>
      <c r="C7051" s="2">
        <v>103311.38</v>
      </c>
      <c r="D7051" t="str">
        <f t="shared" si="220"/>
        <v>722282-2024-11</v>
      </c>
      <c r="E7051" s="2">
        <f t="shared" si="221"/>
        <v>103311.38</v>
      </c>
    </row>
    <row r="7052" spans="1:5" x14ac:dyDescent="0.3">
      <c r="A7052">
        <v>173662</v>
      </c>
      <c r="B7052" t="s">
        <v>14</v>
      </c>
      <c r="C7052" s="2">
        <v>9888.98</v>
      </c>
      <c r="D7052" t="str">
        <f t="shared" si="220"/>
        <v>173662-2024-07</v>
      </c>
      <c r="E7052" s="2">
        <f t="shared" si="221"/>
        <v>9888.98</v>
      </c>
    </row>
    <row r="7053" spans="1:5" x14ac:dyDescent="0.3">
      <c r="A7053">
        <v>122981</v>
      </c>
      <c r="B7053" t="s">
        <v>17</v>
      </c>
      <c r="C7053" s="2">
        <v>216780.12</v>
      </c>
      <c r="D7053" t="str">
        <f t="shared" si="220"/>
        <v>122981-2024-10</v>
      </c>
      <c r="E7053" s="2">
        <f t="shared" si="221"/>
        <v>216780.12</v>
      </c>
    </row>
    <row r="7054" spans="1:5" x14ac:dyDescent="0.3">
      <c r="A7054">
        <v>760947</v>
      </c>
      <c r="B7054" t="s">
        <v>17</v>
      </c>
      <c r="C7054" s="2">
        <v>82.18</v>
      </c>
      <c r="D7054" t="str">
        <f t="shared" si="220"/>
        <v>760947-2024-10</v>
      </c>
      <c r="E7054" s="2">
        <f t="shared" si="221"/>
        <v>82.18</v>
      </c>
    </row>
    <row r="7055" spans="1:5" x14ac:dyDescent="0.3">
      <c r="A7055">
        <v>140173</v>
      </c>
      <c r="B7055" t="s">
        <v>8</v>
      </c>
      <c r="C7055" s="2">
        <v>215189.04</v>
      </c>
      <c r="D7055" t="str">
        <f t="shared" si="220"/>
        <v>140173-2024-03</v>
      </c>
      <c r="E7055" s="2">
        <f t="shared" si="221"/>
        <v>215189.04</v>
      </c>
    </row>
    <row r="7056" spans="1:5" x14ac:dyDescent="0.3">
      <c r="A7056">
        <v>158878</v>
      </c>
      <c r="B7056" t="s">
        <v>16</v>
      </c>
      <c r="C7056" s="2">
        <v>123564</v>
      </c>
      <c r="D7056" t="str">
        <f t="shared" si="220"/>
        <v>158878-2024-09</v>
      </c>
      <c r="E7056" s="2">
        <f t="shared" si="221"/>
        <v>123564</v>
      </c>
    </row>
    <row r="7057" spans="1:5" x14ac:dyDescent="0.3">
      <c r="A7057">
        <v>767496</v>
      </c>
      <c r="B7057" t="s">
        <v>8</v>
      </c>
      <c r="C7057" s="2">
        <v>60471.34</v>
      </c>
      <c r="D7057" t="str">
        <f t="shared" si="220"/>
        <v>767496-2024-03</v>
      </c>
      <c r="E7057" s="2">
        <f t="shared" si="221"/>
        <v>60471.34</v>
      </c>
    </row>
    <row r="7058" spans="1:5" x14ac:dyDescent="0.3">
      <c r="A7058">
        <v>152079</v>
      </c>
      <c r="B7058" t="s">
        <v>13</v>
      </c>
      <c r="C7058" s="2">
        <v>262300.36</v>
      </c>
      <c r="D7058" t="str">
        <f t="shared" si="220"/>
        <v>152079-2024-12</v>
      </c>
      <c r="E7058" s="2">
        <f t="shared" si="221"/>
        <v>262300.36</v>
      </c>
    </row>
    <row r="7059" spans="1:5" x14ac:dyDescent="0.3">
      <c r="A7059" t="s">
        <v>68</v>
      </c>
      <c r="B7059" t="s">
        <v>14</v>
      </c>
      <c r="C7059" s="2">
        <v>6761.92</v>
      </c>
      <c r="D7059" t="str">
        <f t="shared" si="220"/>
        <v>010152-2024-07</v>
      </c>
      <c r="E7059" s="2">
        <f t="shared" si="221"/>
        <v>6761.92</v>
      </c>
    </row>
    <row r="7060" spans="1:5" x14ac:dyDescent="0.3">
      <c r="A7060">
        <v>253290</v>
      </c>
      <c r="B7060" t="s">
        <v>15</v>
      </c>
      <c r="C7060" s="2">
        <v>161391.67999999999</v>
      </c>
      <c r="D7060" t="str">
        <f t="shared" si="220"/>
        <v>253290-2024-08</v>
      </c>
      <c r="E7060" s="2">
        <f t="shared" si="221"/>
        <v>161391.67999999999</v>
      </c>
    </row>
    <row r="7061" spans="1:5" x14ac:dyDescent="0.3">
      <c r="A7061" t="s">
        <v>160</v>
      </c>
      <c r="B7061" t="s">
        <v>10</v>
      </c>
      <c r="C7061" s="2">
        <v>42591.24</v>
      </c>
      <c r="D7061" t="str">
        <f t="shared" si="220"/>
        <v>058451-2024-05</v>
      </c>
      <c r="E7061" s="2">
        <f t="shared" si="221"/>
        <v>42591.24</v>
      </c>
    </row>
    <row r="7062" spans="1:5" x14ac:dyDescent="0.3">
      <c r="A7062">
        <v>655689</v>
      </c>
      <c r="B7062" t="s">
        <v>15</v>
      </c>
      <c r="C7062" s="2">
        <v>195277.98</v>
      </c>
      <c r="D7062" t="str">
        <f t="shared" si="220"/>
        <v>655689-2024-08</v>
      </c>
      <c r="E7062" s="2">
        <f t="shared" si="221"/>
        <v>195277.98</v>
      </c>
    </row>
    <row r="7063" spans="1:5" x14ac:dyDescent="0.3">
      <c r="A7063" t="s">
        <v>67</v>
      </c>
      <c r="B7063" t="s">
        <v>18</v>
      </c>
      <c r="C7063" s="2">
        <v>1405225.58</v>
      </c>
      <c r="D7063" t="str">
        <f t="shared" si="220"/>
        <v>041040-2024-11</v>
      </c>
      <c r="E7063" s="2">
        <f t="shared" si="221"/>
        <v>1405225.58</v>
      </c>
    </row>
    <row r="7064" spans="1:5" x14ac:dyDescent="0.3">
      <c r="A7064">
        <v>245834</v>
      </c>
      <c r="B7064" t="s">
        <v>14</v>
      </c>
      <c r="C7064" s="2">
        <v>3231.1</v>
      </c>
      <c r="D7064" t="str">
        <f t="shared" si="220"/>
        <v>245834-2024-07</v>
      </c>
      <c r="E7064" s="2">
        <f t="shared" si="221"/>
        <v>3231.1</v>
      </c>
    </row>
    <row r="7065" spans="1:5" x14ac:dyDescent="0.3">
      <c r="A7065">
        <v>624949</v>
      </c>
      <c r="B7065" t="s">
        <v>16</v>
      </c>
      <c r="C7065" s="2">
        <v>645686.68000000005</v>
      </c>
      <c r="D7065" t="str">
        <f t="shared" si="220"/>
        <v>624949-2024-09</v>
      </c>
      <c r="E7065" s="2">
        <f t="shared" si="221"/>
        <v>645686.68000000005</v>
      </c>
    </row>
    <row r="7066" spans="1:5" x14ac:dyDescent="0.3">
      <c r="A7066">
        <v>715619</v>
      </c>
      <c r="B7066" t="s">
        <v>6</v>
      </c>
      <c r="C7066" s="2">
        <v>9904.33</v>
      </c>
      <c r="D7066" t="str">
        <f t="shared" si="220"/>
        <v>715619-2024-02</v>
      </c>
      <c r="E7066" s="2">
        <f t="shared" si="221"/>
        <v>9904.33</v>
      </c>
    </row>
    <row r="7067" spans="1:5" x14ac:dyDescent="0.3">
      <c r="A7067">
        <v>790123</v>
      </c>
      <c r="B7067" t="s">
        <v>18</v>
      </c>
      <c r="C7067" s="2">
        <v>24415.48</v>
      </c>
      <c r="D7067" t="str">
        <f t="shared" si="220"/>
        <v>790123-2024-11</v>
      </c>
      <c r="E7067" s="2">
        <f t="shared" si="221"/>
        <v>24415.48</v>
      </c>
    </row>
    <row r="7068" spans="1:5" x14ac:dyDescent="0.3">
      <c r="A7068">
        <v>420239</v>
      </c>
      <c r="B7068" t="s">
        <v>6</v>
      </c>
      <c r="C7068" s="2">
        <v>218066.81</v>
      </c>
      <c r="D7068" t="str">
        <f t="shared" si="220"/>
        <v>420239-2024-02</v>
      </c>
      <c r="E7068" s="2">
        <f t="shared" si="221"/>
        <v>218066.81</v>
      </c>
    </row>
    <row r="7069" spans="1:5" x14ac:dyDescent="0.3">
      <c r="A7069">
        <v>715249</v>
      </c>
      <c r="B7069" t="s">
        <v>9</v>
      </c>
      <c r="C7069" s="2">
        <v>7079.23</v>
      </c>
      <c r="D7069" t="str">
        <f t="shared" si="220"/>
        <v>715249-2024-04</v>
      </c>
      <c r="E7069" s="2">
        <f t="shared" si="221"/>
        <v>7079.23</v>
      </c>
    </row>
    <row r="7070" spans="1:5" x14ac:dyDescent="0.3">
      <c r="A7070">
        <v>517647</v>
      </c>
      <c r="B7070" t="s">
        <v>3</v>
      </c>
      <c r="C7070" s="2">
        <v>4707.8999999999996</v>
      </c>
      <c r="D7070" t="str">
        <f t="shared" si="220"/>
        <v>517647-2024-01</v>
      </c>
      <c r="E7070" s="2">
        <f t="shared" si="221"/>
        <v>4707.8999999999996</v>
      </c>
    </row>
    <row r="7071" spans="1:5" x14ac:dyDescent="0.3">
      <c r="A7071">
        <v>716863</v>
      </c>
      <c r="B7071" t="s">
        <v>18</v>
      </c>
      <c r="C7071" s="2">
        <v>46387.9</v>
      </c>
      <c r="D7071" t="str">
        <f t="shared" si="220"/>
        <v>716863-2024-11</v>
      </c>
      <c r="E7071" s="2">
        <f t="shared" si="221"/>
        <v>46387.9</v>
      </c>
    </row>
    <row r="7072" spans="1:5" x14ac:dyDescent="0.3">
      <c r="A7072">
        <v>378731</v>
      </c>
      <c r="B7072" t="s">
        <v>13</v>
      </c>
      <c r="C7072" s="2">
        <v>854353.78</v>
      </c>
      <c r="D7072" t="str">
        <f t="shared" si="220"/>
        <v>378731-2024-12</v>
      </c>
      <c r="E7072" s="2">
        <f t="shared" si="221"/>
        <v>854353.78</v>
      </c>
    </row>
    <row r="7073" spans="1:5" x14ac:dyDescent="0.3">
      <c r="A7073">
        <v>790152</v>
      </c>
      <c r="B7073" t="s">
        <v>18</v>
      </c>
      <c r="C7073" s="2">
        <v>38958.14</v>
      </c>
      <c r="D7073" t="str">
        <f t="shared" si="220"/>
        <v>790152-2024-11</v>
      </c>
      <c r="E7073" s="2">
        <f t="shared" si="221"/>
        <v>38958.14</v>
      </c>
    </row>
    <row r="7074" spans="1:5" x14ac:dyDescent="0.3">
      <c r="A7074">
        <v>327509</v>
      </c>
      <c r="B7074" t="s">
        <v>3</v>
      </c>
      <c r="C7074" s="2">
        <v>25637.98</v>
      </c>
      <c r="D7074" t="str">
        <f t="shared" si="220"/>
        <v>327509-2024-01</v>
      </c>
      <c r="E7074" s="2">
        <f t="shared" si="221"/>
        <v>25637.98</v>
      </c>
    </row>
    <row r="7075" spans="1:5" x14ac:dyDescent="0.3">
      <c r="A7075">
        <v>988430</v>
      </c>
      <c r="B7075" t="s">
        <v>14</v>
      </c>
      <c r="C7075" s="2">
        <v>43988.14</v>
      </c>
      <c r="D7075" t="str">
        <f t="shared" si="220"/>
        <v>988430-2024-07</v>
      </c>
      <c r="E7075" s="2">
        <f t="shared" si="221"/>
        <v>43988.14</v>
      </c>
    </row>
    <row r="7076" spans="1:5" x14ac:dyDescent="0.3">
      <c r="A7076">
        <v>235553</v>
      </c>
      <c r="B7076" t="s">
        <v>8</v>
      </c>
      <c r="C7076" s="2">
        <v>29710.3</v>
      </c>
      <c r="D7076" t="str">
        <f t="shared" si="220"/>
        <v>235553-2024-03</v>
      </c>
      <c r="E7076" s="2">
        <f t="shared" si="221"/>
        <v>29710.3</v>
      </c>
    </row>
    <row r="7077" spans="1:5" x14ac:dyDescent="0.3">
      <c r="A7077">
        <v>411794</v>
      </c>
      <c r="B7077" t="s">
        <v>9</v>
      </c>
      <c r="C7077" s="2">
        <v>100707.5</v>
      </c>
      <c r="D7077" t="str">
        <f t="shared" si="220"/>
        <v>411794-2024-04</v>
      </c>
      <c r="E7077" s="2">
        <f t="shared" si="221"/>
        <v>100707.5</v>
      </c>
    </row>
    <row r="7078" spans="1:5" x14ac:dyDescent="0.3">
      <c r="A7078">
        <v>398803</v>
      </c>
      <c r="B7078" t="s">
        <v>6</v>
      </c>
      <c r="C7078" s="2">
        <v>228259.27</v>
      </c>
      <c r="D7078" t="str">
        <f t="shared" si="220"/>
        <v>398803-2024-02</v>
      </c>
      <c r="E7078" s="2">
        <f t="shared" si="221"/>
        <v>228259.27</v>
      </c>
    </row>
    <row r="7079" spans="1:5" x14ac:dyDescent="0.3">
      <c r="A7079">
        <v>760431</v>
      </c>
      <c r="B7079" t="s">
        <v>15</v>
      </c>
      <c r="C7079" s="2">
        <v>657905.17000000004</v>
      </c>
      <c r="D7079" t="str">
        <f t="shared" si="220"/>
        <v>760431-2024-08</v>
      </c>
      <c r="E7079" s="2">
        <f t="shared" si="221"/>
        <v>657905.17000000004</v>
      </c>
    </row>
    <row r="7080" spans="1:5" x14ac:dyDescent="0.3">
      <c r="A7080">
        <v>715616</v>
      </c>
      <c r="B7080" t="s">
        <v>15</v>
      </c>
      <c r="C7080" s="2">
        <v>80936.36</v>
      </c>
      <c r="D7080" t="str">
        <f t="shared" si="220"/>
        <v>715616-2024-08</v>
      </c>
      <c r="E7080" s="2">
        <f t="shared" si="221"/>
        <v>80936.36</v>
      </c>
    </row>
    <row r="7081" spans="1:5" x14ac:dyDescent="0.3">
      <c r="A7081">
        <v>995759</v>
      </c>
      <c r="B7081" t="s">
        <v>17</v>
      </c>
      <c r="C7081" s="2">
        <v>77088.759999999995</v>
      </c>
      <c r="D7081" t="str">
        <f t="shared" si="220"/>
        <v>995759-2024-10</v>
      </c>
      <c r="E7081" s="2">
        <f t="shared" si="221"/>
        <v>77088.759999999995</v>
      </c>
    </row>
    <row r="7082" spans="1:5" x14ac:dyDescent="0.3">
      <c r="A7082">
        <v>847288</v>
      </c>
      <c r="B7082" t="s">
        <v>3</v>
      </c>
      <c r="C7082" s="2">
        <v>2368.34</v>
      </c>
      <c r="D7082" t="str">
        <f t="shared" si="220"/>
        <v>847288-2024-01</v>
      </c>
      <c r="E7082" s="2">
        <f t="shared" si="221"/>
        <v>2368.34</v>
      </c>
    </row>
    <row r="7083" spans="1:5" x14ac:dyDescent="0.3">
      <c r="A7083">
        <v>758432</v>
      </c>
      <c r="B7083" t="s">
        <v>8</v>
      </c>
      <c r="C7083" s="2">
        <v>1415540.11</v>
      </c>
      <c r="D7083" t="str">
        <f t="shared" si="220"/>
        <v>758432-2024-03</v>
      </c>
      <c r="E7083" s="2">
        <f t="shared" si="221"/>
        <v>1415540.11</v>
      </c>
    </row>
    <row r="7084" spans="1:5" x14ac:dyDescent="0.3">
      <c r="A7084">
        <v>893277</v>
      </c>
      <c r="B7084" t="s">
        <v>16</v>
      </c>
      <c r="C7084" s="2">
        <v>372175.65</v>
      </c>
      <c r="D7084" t="str">
        <f t="shared" si="220"/>
        <v>893277-2024-09</v>
      </c>
      <c r="E7084" s="2">
        <f t="shared" si="221"/>
        <v>372175.65</v>
      </c>
    </row>
    <row r="7085" spans="1:5" x14ac:dyDescent="0.3">
      <c r="A7085">
        <v>310598</v>
      </c>
      <c r="B7085" t="s">
        <v>18</v>
      </c>
      <c r="C7085" s="2">
        <v>629.08000000000004</v>
      </c>
      <c r="D7085" t="str">
        <f t="shared" si="220"/>
        <v>310598-2024-11</v>
      </c>
      <c r="E7085" s="2">
        <f t="shared" si="221"/>
        <v>629.08000000000004</v>
      </c>
    </row>
    <row r="7086" spans="1:5" x14ac:dyDescent="0.3">
      <c r="A7086">
        <v>649752</v>
      </c>
      <c r="B7086" t="s">
        <v>8</v>
      </c>
      <c r="C7086" s="2">
        <v>212311.36</v>
      </c>
      <c r="D7086" t="str">
        <f t="shared" si="220"/>
        <v>649752-2024-03</v>
      </c>
      <c r="E7086" s="2">
        <f t="shared" si="221"/>
        <v>212311.36</v>
      </c>
    </row>
    <row r="7087" spans="1:5" x14ac:dyDescent="0.3">
      <c r="A7087">
        <v>724563</v>
      </c>
      <c r="B7087" t="s">
        <v>14</v>
      </c>
      <c r="C7087" s="2">
        <v>9294.83</v>
      </c>
      <c r="D7087" t="str">
        <f t="shared" si="220"/>
        <v>724563-2024-07</v>
      </c>
      <c r="E7087" s="2">
        <f t="shared" si="221"/>
        <v>9294.83</v>
      </c>
    </row>
    <row r="7088" spans="1:5" x14ac:dyDescent="0.3">
      <c r="A7088">
        <v>771942</v>
      </c>
      <c r="B7088" t="s">
        <v>14</v>
      </c>
      <c r="C7088" s="2">
        <v>71144.09</v>
      </c>
      <c r="D7088" t="str">
        <f t="shared" si="220"/>
        <v>771942-2024-07</v>
      </c>
      <c r="E7088" s="2">
        <f t="shared" si="221"/>
        <v>71144.09</v>
      </c>
    </row>
    <row r="7089" spans="1:5" x14ac:dyDescent="0.3">
      <c r="A7089">
        <v>912432</v>
      </c>
      <c r="B7089" t="s">
        <v>10</v>
      </c>
      <c r="C7089" s="2">
        <v>3921117.96</v>
      </c>
      <c r="D7089" t="str">
        <f t="shared" si="220"/>
        <v>912432-2024-05</v>
      </c>
      <c r="E7089" s="2">
        <f t="shared" si="221"/>
        <v>3921117.96</v>
      </c>
    </row>
    <row r="7090" spans="1:5" x14ac:dyDescent="0.3">
      <c r="A7090">
        <v>120989</v>
      </c>
      <c r="B7090" t="s">
        <v>9</v>
      </c>
      <c r="C7090" s="2">
        <v>1050288.33</v>
      </c>
      <c r="D7090" t="str">
        <f t="shared" si="220"/>
        <v>120989-2024-04</v>
      </c>
      <c r="E7090" s="2">
        <f t="shared" si="221"/>
        <v>1050288.33</v>
      </c>
    </row>
    <row r="7091" spans="1:5" x14ac:dyDescent="0.3">
      <c r="A7091">
        <v>956031</v>
      </c>
      <c r="B7091" t="s">
        <v>14</v>
      </c>
      <c r="C7091" s="2">
        <v>115323.38</v>
      </c>
      <c r="D7091" t="str">
        <f t="shared" si="220"/>
        <v>956031-2024-07</v>
      </c>
      <c r="E7091" s="2">
        <f t="shared" si="221"/>
        <v>115323.38</v>
      </c>
    </row>
    <row r="7092" spans="1:5" x14ac:dyDescent="0.3">
      <c r="A7092">
        <v>717904</v>
      </c>
      <c r="B7092" t="s">
        <v>8</v>
      </c>
      <c r="C7092" s="2">
        <v>25976.400000000001</v>
      </c>
      <c r="D7092" t="str">
        <f t="shared" si="220"/>
        <v>717904-2024-03</v>
      </c>
      <c r="E7092" s="2">
        <f t="shared" si="221"/>
        <v>25976.400000000001</v>
      </c>
    </row>
    <row r="7093" spans="1:5" x14ac:dyDescent="0.3">
      <c r="A7093">
        <v>715574</v>
      </c>
      <c r="B7093" t="s">
        <v>9</v>
      </c>
      <c r="C7093" s="2">
        <v>23058.58</v>
      </c>
      <c r="D7093" t="str">
        <f t="shared" si="220"/>
        <v>715574-2024-04</v>
      </c>
      <c r="E7093" s="2">
        <f t="shared" si="221"/>
        <v>23058.58</v>
      </c>
    </row>
    <row r="7094" spans="1:5" x14ac:dyDescent="0.3">
      <c r="A7094">
        <v>861911</v>
      </c>
      <c r="B7094" t="s">
        <v>14</v>
      </c>
      <c r="C7094" s="2">
        <v>0</v>
      </c>
      <c r="D7094" t="str">
        <f t="shared" si="220"/>
        <v>861911-2024-07</v>
      </c>
      <c r="E7094" s="2">
        <f t="shared" si="221"/>
        <v>0</v>
      </c>
    </row>
    <row r="7095" spans="1:5" x14ac:dyDescent="0.3">
      <c r="A7095">
        <v>222616</v>
      </c>
      <c r="B7095" t="s">
        <v>8</v>
      </c>
      <c r="C7095" s="2">
        <v>-5.45</v>
      </c>
      <c r="D7095" t="str">
        <f t="shared" si="220"/>
        <v>222616-2024-03</v>
      </c>
      <c r="E7095" s="2">
        <f t="shared" si="221"/>
        <v>-5.45</v>
      </c>
    </row>
    <row r="7096" spans="1:5" x14ac:dyDescent="0.3">
      <c r="A7096">
        <v>791778</v>
      </c>
      <c r="B7096" t="s">
        <v>15</v>
      </c>
      <c r="C7096" s="2">
        <v>5817.87</v>
      </c>
      <c r="D7096" t="str">
        <f t="shared" si="220"/>
        <v>791778-2024-08</v>
      </c>
      <c r="E7096" s="2">
        <f t="shared" si="221"/>
        <v>5817.87</v>
      </c>
    </row>
    <row r="7097" spans="1:5" x14ac:dyDescent="0.3">
      <c r="A7097">
        <v>501345</v>
      </c>
      <c r="B7097" t="s">
        <v>6</v>
      </c>
      <c r="C7097" s="2">
        <v>39681.49</v>
      </c>
      <c r="D7097" t="str">
        <f t="shared" si="220"/>
        <v>501345-2024-02</v>
      </c>
      <c r="E7097" s="2">
        <f t="shared" si="221"/>
        <v>39681.49</v>
      </c>
    </row>
    <row r="7098" spans="1:5" x14ac:dyDescent="0.3">
      <c r="A7098">
        <v>120906</v>
      </c>
      <c r="B7098" t="s">
        <v>18</v>
      </c>
      <c r="C7098" s="2">
        <v>341331.06</v>
      </c>
      <c r="D7098" t="str">
        <f t="shared" si="220"/>
        <v>120906-2024-11</v>
      </c>
      <c r="E7098" s="2">
        <f t="shared" si="221"/>
        <v>341331.06</v>
      </c>
    </row>
    <row r="7099" spans="1:5" x14ac:dyDescent="0.3">
      <c r="A7099">
        <v>406452</v>
      </c>
      <c r="B7099" t="s">
        <v>6</v>
      </c>
      <c r="C7099" s="2">
        <v>2557.77</v>
      </c>
      <c r="D7099" t="str">
        <f t="shared" si="220"/>
        <v>406452-2024-02</v>
      </c>
      <c r="E7099" s="2">
        <f t="shared" si="221"/>
        <v>2557.77</v>
      </c>
    </row>
    <row r="7100" spans="1:5" x14ac:dyDescent="0.3">
      <c r="A7100">
        <v>715574</v>
      </c>
      <c r="B7100" t="s">
        <v>17</v>
      </c>
      <c r="C7100" s="2">
        <v>53682.6</v>
      </c>
      <c r="D7100" t="str">
        <f t="shared" si="220"/>
        <v>715574-2024-10</v>
      </c>
      <c r="E7100" s="2">
        <f t="shared" si="221"/>
        <v>53682.6</v>
      </c>
    </row>
    <row r="7101" spans="1:5" x14ac:dyDescent="0.3">
      <c r="A7101">
        <v>642783</v>
      </c>
      <c r="B7101" t="s">
        <v>10</v>
      </c>
      <c r="C7101" s="2">
        <v>8336.9</v>
      </c>
      <c r="D7101" t="str">
        <f t="shared" si="220"/>
        <v>642783-2024-05</v>
      </c>
      <c r="E7101" s="2">
        <f t="shared" si="221"/>
        <v>8336.9</v>
      </c>
    </row>
    <row r="7102" spans="1:5" x14ac:dyDescent="0.3">
      <c r="A7102">
        <v>243548</v>
      </c>
      <c r="B7102" t="s">
        <v>12</v>
      </c>
      <c r="C7102" s="2">
        <v>2889693.42</v>
      </c>
      <c r="D7102" t="str">
        <f t="shared" si="220"/>
        <v>243548-2024-06</v>
      </c>
      <c r="E7102" s="2">
        <f t="shared" si="221"/>
        <v>2889693.42</v>
      </c>
    </row>
    <row r="7103" spans="1:5" x14ac:dyDescent="0.3">
      <c r="A7103">
        <v>714075</v>
      </c>
      <c r="B7103" t="s">
        <v>6</v>
      </c>
      <c r="C7103" s="2">
        <v>284986.87</v>
      </c>
      <c r="D7103" t="str">
        <f t="shared" si="220"/>
        <v>714075-2024-02</v>
      </c>
      <c r="E7103" s="2">
        <f t="shared" si="221"/>
        <v>284986.87</v>
      </c>
    </row>
    <row r="7104" spans="1:5" x14ac:dyDescent="0.3">
      <c r="A7104">
        <v>406046</v>
      </c>
      <c r="B7104" t="s">
        <v>3</v>
      </c>
      <c r="C7104" s="2">
        <v>3263157.31</v>
      </c>
      <c r="D7104" t="str">
        <f t="shared" si="220"/>
        <v>406046-2024-01</v>
      </c>
      <c r="E7104" s="2">
        <f t="shared" si="221"/>
        <v>3263157.31</v>
      </c>
    </row>
    <row r="7105" spans="1:5" x14ac:dyDescent="0.3">
      <c r="A7105">
        <v>222605</v>
      </c>
      <c r="B7105" t="s">
        <v>14</v>
      </c>
      <c r="C7105" s="2">
        <v>460753.04</v>
      </c>
      <c r="D7105" t="str">
        <f t="shared" si="220"/>
        <v>222605-2024-07</v>
      </c>
      <c r="E7105" s="2">
        <f t="shared" si="221"/>
        <v>460753.04</v>
      </c>
    </row>
    <row r="7106" spans="1:5" x14ac:dyDescent="0.3">
      <c r="A7106">
        <v>995817</v>
      </c>
      <c r="B7106" t="s">
        <v>9</v>
      </c>
      <c r="C7106" s="2">
        <v>5581.2</v>
      </c>
      <c r="D7106" t="str">
        <f t="shared" si="220"/>
        <v>995817-2024-04</v>
      </c>
      <c r="E7106" s="2">
        <f t="shared" si="221"/>
        <v>5581.2</v>
      </c>
    </row>
    <row r="7107" spans="1:5" x14ac:dyDescent="0.3">
      <c r="A7107">
        <v>166861</v>
      </c>
      <c r="B7107" t="s">
        <v>15</v>
      </c>
      <c r="C7107" s="2">
        <v>16521.5</v>
      </c>
      <c r="D7107" t="str">
        <f t="shared" ref="D7107:D7170" si="222">A7107&amp;"-"&amp;B7107</f>
        <v>166861-2024-08</v>
      </c>
      <c r="E7107" s="2">
        <f t="shared" ref="E7107:E7170" si="223">C7107</f>
        <v>16521.5</v>
      </c>
    </row>
    <row r="7108" spans="1:5" x14ac:dyDescent="0.3">
      <c r="A7108">
        <v>330971</v>
      </c>
      <c r="B7108" t="s">
        <v>13</v>
      </c>
      <c r="C7108" s="2">
        <v>55316.480000000003</v>
      </c>
      <c r="D7108" t="str">
        <f t="shared" si="222"/>
        <v>330971-2024-12</v>
      </c>
      <c r="E7108" s="2">
        <f t="shared" si="223"/>
        <v>55316.480000000003</v>
      </c>
    </row>
    <row r="7109" spans="1:5" x14ac:dyDescent="0.3">
      <c r="A7109">
        <v>166632</v>
      </c>
      <c r="B7109" t="s">
        <v>12</v>
      </c>
      <c r="C7109" s="2">
        <v>5227.67</v>
      </c>
      <c r="D7109" t="str">
        <f t="shared" si="222"/>
        <v>166632-2024-06</v>
      </c>
      <c r="E7109" s="2">
        <f t="shared" si="223"/>
        <v>5227.67</v>
      </c>
    </row>
    <row r="7110" spans="1:5" x14ac:dyDescent="0.3">
      <c r="A7110">
        <v>720835</v>
      </c>
      <c r="B7110" t="s">
        <v>12</v>
      </c>
      <c r="C7110" s="2">
        <v>69503.48</v>
      </c>
      <c r="D7110" t="str">
        <f t="shared" si="222"/>
        <v>720835-2024-06</v>
      </c>
      <c r="E7110" s="2">
        <f t="shared" si="223"/>
        <v>69503.48</v>
      </c>
    </row>
    <row r="7111" spans="1:5" x14ac:dyDescent="0.3">
      <c r="A7111">
        <v>942568</v>
      </c>
      <c r="B7111" t="s">
        <v>8</v>
      </c>
      <c r="C7111" s="2">
        <v>600.53</v>
      </c>
      <c r="D7111" t="str">
        <f t="shared" si="222"/>
        <v>942568-2024-03</v>
      </c>
      <c r="E7111" s="2">
        <f t="shared" si="223"/>
        <v>600.53</v>
      </c>
    </row>
    <row r="7112" spans="1:5" x14ac:dyDescent="0.3">
      <c r="A7112">
        <v>414663</v>
      </c>
      <c r="B7112" t="s">
        <v>13</v>
      </c>
      <c r="C7112" s="2">
        <v>9357.86</v>
      </c>
      <c r="D7112" t="str">
        <f t="shared" si="222"/>
        <v>414663-2024-12</v>
      </c>
      <c r="E7112" s="2">
        <f t="shared" si="223"/>
        <v>9357.86</v>
      </c>
    </row>
    <row r="7113" spans="1:5" x14ac:dyDescent="0.3">
      <c r="A7113">
        <v>929650</v>
      </c>
      <c r="B7113" t="s">
        <v>13</v>
      </c>
      <c r="C7113" s="2">
        <v>42959.16</v>
      </c>
      <c r="D7113" t="str">
        <f t="shared" si="222"/>
        <v>929650-2024-12</v>
      </c>
      <c r="E7113" s="2">
        <f t="shared" si="223"/>
        <v>42959.16</v>
      </c>
    </row>
    <row r="7114" spans="1:5" x14ac:dyDescent="0.3">
      <c r="A7114">
        <v>605136</v>
      </c>
      <c r="B7114" t="s">
        <v>6</v>
      </c>
      <c r="C7114" s="2">
        <v>31610.18</v>
      </c>
      <c r="D7114" t="str">
        <f t="shared" si="222"/>
        <v>605136-2024-02</v>
      </c>
      <c r="E7114" s="2">
        <f t="shared" si="223"/>
        <v>31610.18</v>
      </c>
    </row>
    <row r="7115" spans="1:5" x14ac:dyDescent="0.3">
      <c r="A7115">
        <v>763085</v>
      </c>
      <c r="B7115" t="s">
        <v>3</v>
      </c>
      <c r="C7115" s="2">
        <v>345585.38</v>
      </c>
      <c r="D7115" t="str">
        <f t="shared" si="222"/>
        <v>763085-2024-01</v>
      </c>
      <c r="E7115" s="2">
        <f t="shared" si="223"/>
        <v>345585.38</v>
      </c>
    </row>
    <row r="7116" spans="1:5" x14ac:dyDescent="0.3">
      <c r="A7116" t="s">
        <v>117</v>
      </c>
      <c r="B7116" t="s">
        <v>8</v>
      </c>
      <c r="C7116" s="2">
        <v>15298.53</v>
      </c>
      <c r="D7116" t="str">
        <f t="shared" si="222"/>
        <v>050187-2024-03</v>
      </c>
      <c r="E7116" s="2">
        <f t="shared" si="223"/>
        <v>15298.53</v>
      </c>
    </row>
    <row r="7117" spans="1:5" x14ac:dyDescent="0.3">
      <c r="A7117">
        <v>660692</v>
      </c>
      <c r="B7117" t="s">
        <v>14</v>
      </c>
      <c r="C7117" s="2">
        <v>46690.43</v>
      </c>
      <c r="D7117" t="str">
        <f t="shared" si="222"/>
        <v>660692-2024-07</v>
      </c>
      <c r="E7117" s="2">
        <f t="shared" si="223"/>
        <v>46690.43</v>
      </c>
    </row>
    <row r="7118" spans="1:5" x14ac:dyDescent="0.3">
      <c r="A7118">
        <v>379053</v>
      </c>
      <c r="B7118" t="s">
        <v>14</v>
      </c>
      <c r="C7118" s="2">
        <v>21343.45</v>
      </c>
      <c r="D7118" t="str">
        <f t="shared" si="222"/>
        <v>379053-2024-07</v>
      </c>
      <c r="E7118" s="2">
        <f t="shared" si="223"/>
        <v>21343.45</v>
      </c>
    </row>
    <row r="7119" spans="1:5" x14ac:dyDescent="0.3">
      <c r="A7119">
        <v>267447</v>
      </c>
      <c r="B7119" t="s">
        <v>3</v>
      </c>
      <c r="C7119" s="2">
        <v>-129478.31</v>
      </c>
      <c r="D7119" t="str">
        <f t="shared" si="222"/>
        <v>267447-2024-01</v>
      </c>
      <c r="E7119" s="2">
        <f t="shared" si="223"/>
        <v>-129478.31</v>
      </c>
    </row>
    <row r="7120" spans="1:5" x14ac:dyDescent="0.3">
      <c r="A7120">
        <v>321718</v>
      </c>
      <c r="B7120" t="s">
        <v>13</v>
      </c>
      <c r="C7120" s="2">
        <v>221216.46</v>
      </c>
      <c r="D7120" t="str">
        <f t="shared" si="222"/>
        <v>321718-2024-12</v>
      </c>
      <c r="E7120" s="2">
        <f t="shared" si="223"/>
        <v>221216.46</v>
      </c>
    </row>
    <row r="7121" spans="1:5" x14ac:dyDescent="0.3">
      <c r="A7121">
        <v>716269</v>
      </c>
      <c r="B7121" t="s">
        <v>10</v>
      </c>
      <c r="C7121" s="2">
        <v>1393.53</v>
      </c>
      <c r="D7121" t="str">
        <f t="shared" si="222"/>
        <v>716269-2024-05</v>
      </c>
      <c r="E7121" s="2">
        <f t="shared" si="223"/>
        <v>1393.53</v>
      </c>
    </row>
    <row r="7122" spans="1:5" x14ac:dyDescent="0.3">
      <c r="A7122">
        <v>826321</v>
      </c>
      <c r="B7122" t="s">
        <v>16</v>
      </c>
      <c r="C7122" s="2">
        <v>13163.91</v>
      </c>
      <c r="D7122" t="str">
        <f t="shared" si="222"/>
        <v>826321-2024-09</v>
      </c>
      <c r="E7122" s="2">
        <f t="shared" si="223"/>
        <v>13163.91</v>
      </c>
    </row>
    <row r="7123" spans="1:5" x14ac:dyDescent="0.3">
      <c r="A7123">
        <v>266547</v>
      </c>
      <c r="B7123" t="s">
        <v>14</v>
      </c>
      <c r="C7123" s="2">
        <v>2799.88</v>
      </c>
      <c r="D7123" t="str">
        <f t="shared" si="222"/>
        <v>266547-2024-07</v>
      </c>
      <c r="E7123" s="2">
        <f t="shared" si="223"/>
        <v>2799.88</v>
      </c>
    </row>
    <row r="7124" spans="1:5" x14ac:dyDescent="0.3">
      <c r="A7124">
        <v>956096</v>
      </c>
      <c r="B7124" t="s">
        <v>16</v>
      </c>
      <c r="C7124" s="2">
        <v>73492.37</v>
      </c>
      <c r="D7124" t="str">
        <f t="shared" si="222"/>
        <v>956096-2024-09</v>
      </c>
      <c r="E7124" s="2">
        <f t="shared" si="223"/>
        <v>73492.37</v>
      </c>
    </row>
    <row r="7125" spans="1:5" x14ac:dyDescent="0.3">
      <c r="A7125">
        <v>988430</v>
      </c>
      <c r="B7125" t="s">
        <v>6</v>
      </c>
      <c r="C7125" s="2">
        <v>77496.39</v>
      </c>
      <c r="D7125" t="str">
        <f t="shared" si="222"/>
        <v>988430-2024-02</v>
      </c>
      <c r="E7125" s="2">
        <f t="shared" si="223"/>
        <v>77496.39</v>
      </c>
    </row>
    <row r="7126" spans="1:5" x14ac:dyDescent="0.3">
      <c r="A7126">
        <v>846801</v>
      </c>
      <c r="B7126" t="s">
        <v>10</v>
      </c>
      <c r="C7126" s="2">
        <v>19271.900000000001</v>
      </c>
      <c r="D7126" t="str">
        <f t="shared" si="222"/>
        <v>846801-2024-05</v>
      </c>
      <c r="E7126" s="2">
        <f t="shared" si="223"/>
        <v>19271.900000000001</v>
      </c>
    </row>
    <row r="7127" spans="1:5" x14ac:dyDescent="0.3">
      <c r="A7127">
        <v>797620</v>
      </c>
      <c r="B7127" t="s">
        <v>14</v>
      </c>
      <c r="C7127" s="2">
        <v>823.8</v>
      </c>
      <c r="D7127" t="str">
        <f t="shared" si="222"/>
        <v>797620-2024-07</v>
      </c>
      <c r="E7127" s="2">
        <f t="shared" si="223"/>
        <v>823.8</v>
      </c>
    </row>
    <row r="7128" spans="1:5" x14ac:dyDescent="0.3">
      <c r="A7128">
        <v>814107</v>
      </c>
      <c r="B7128" t="s">
        <v>18</v>
      </c>
      <c r="C7128" s="2">
        <v>4742.8999999999996</v>
      </c>
      <c r="D7128" t="str">
        <f t="shared" si="222"/>
        <v>814107-2024-11</v>
      </c>
      <c r="E7128" s="2">
        <f t="shared" si="223"/>
        <v>4742.8999999999996</v>
      </c>
    </row>
    <row r="7129" spans="1:5" x14ac:dyDescent="0.3">
      <c r="A7129">
        <v>940529</v>
      </c>
      <c r="B7129" t="s">
        <v>14</v>
      </c>
      <c r="C7129" s="2">
        <v>0</v>
      </c>
      <c r="D7129" t="str">
        <f t="shared" si="222"/>
        <v>940529-2024-07</v>
      </c>
      <c r="E7129" s="2">
        <f t="shared" si="223"/>
        <v>0</v>
      </c>
    </row>
    <row r="7130" spans="1:5" x14ac:dyDescent="0.3">
      <c r="A7130">
        <v>940095</v>
      </c>
      <c r="B7130" t="s">
        <v>14</v>
      </c>
      <c r="C7130" s="2">
        <v>150801.73000000001</v>
      </c>
      <c r="D7130" t="str">
        <f t="shared" si="222"/>
        <v>940095-2024-07</v>
      </c>
      <c r="E7130" s="2">
        <f t="shared" si="223"/>
        <v>150801.73000000001</v>
      </c>
    </row>
    <row r="7131" spans="1:5" x14ac:dyDescent="0.3">
      <c r="A7131">
        <v>684003</v>
      </c>
      <c r="B7131" t="s">
        <v>13</v>
      </c>
      <c r="C7131" s="2">
        <v>11992.14</v>
      </c>
      <c r="D7131" t="str">
        <f t="shared" si="222"/>
        <v>684003-2024-12</v>
      </c>
      <c r="E7131" s="2">
        <f t="shared" si="223"/>
        <v>11992.14</v>
      </c>
    </row>
    <row r="7132" spans="1:5" x14ac:dyDescent="0.3">
      <c r="A7132">
        <v>800125</v>
      </c>
      <c r="B7132" t="s">
        <v>8</v>
      </c>
      <c r="C7132" s="2">
        <v>567194.48</v>
      </c>
      <c r="D7132" t="str">
        <f t="shared" si="222"/>
        <v>800125-2024-03</v>
      </c>
      <c r="E7132" s="2">
        <f t="shared" si="223"/>
        <v>567194.48</v>
      </c>
    </row>
    <row r="7133" spans="1:5" x14ac:dyDescent="0.3">
      <c r="A7133">
        <v>318498</v>
      </c>
      <c r="B7133" t="s">
        <v>12</v>
      </c>
      <c r="C7133" s="2">
        <v>1292937.19</v>
      </c>
      <c r="D7133" t="str">
        <f t="shared" si="222"/>
        <v>318498-2024-06</v>
      </c>
      <c r="E7133" s="2">
        <f t="shared" si="223"/>
        <v>1292937.19</v>
      </c>
    </row>
    <row r="7134" spans="1:5" x14ac:dyDescent="0.3">
      <c r="A7134">
        <v>510308</v>
      </c>
      <c r="B7134" t="s">
        <v>9</v>
      </c>
      <c r="C7134" s="2">
        <v>247405.02</v>
      </c>
      <c r="D7134" t="str">
        <f t="shared" si="222"/>
        <v>510308-2024-04</v>
      </c>
      <c r="E7134" s="2">
        <f t="shared" si="223"/>
        <v>247405.02</v>
      </c>
    </row>
    <row r="7135" spans="1:5" x14ac:dyDescent="0.3">
      <c r="A7135">
        <v>746415</v>
      </c>
      <c r="B7135" t="s">
        <v>16</v>
      </c>
      <c r="C7135" s="2">
        <v>154077.67000000001</v>
      </c>
      <c r="D7135" t="str">
        <f t="shared" si="222"/>
        <v>746415-2024-09</v>
      </c>
      <c r="E7135" s="2">
        <f t="shared" si="223"/>
        <v>154077.67000000001</v>
      </c>
    </row>
    <row r="7136" spans="1:5" x14ac:dyDescent="0.3">
      <c r="A7136">
        <v>649432</v>
      </c>
      <c r="B7136" t="s">
        <v>6</v>
      </c>
      <c r="C7136" s="2">
        <v>585.87</v>
      </c>
      <c r="D7136" t="str">
        <f t="shared" si="222"/>
        <v>649432-2024-02</v>
      </c>
      <c r="E7136" s="2">
        <f t="shared" si="223"/>
        <v>585.87</v>
      </c>
    </row>
    <row r="7137" spans="1:5" x14ac:dyDescent="0.3">
      <c r="A7137">
        <v>374084</v>
      </c>
      <c r="B7137" t="s">
        <v>16</v>
      </c>
      <c r="C7137" s="2">
        <v>310880.03999999998</v>
      </c>
      <c r="D7137" t="str">
        <f t="shared" si="222"/>
        <v>374084-2024-09</v>
      </c>
      <c r="E7137" s="2">
        <f t="shared" si="223"/>
        <v>310880.03999999998</v>
      </c>
    </row>
    <row r="7138" spans="1:5" x14ac:dyDescent="0.3">
      <c r="A7138">
        <v>783376</v>
      </c>
      <c r="B7138" t="s">
        <v>9</v>
      </c>
      <c r="C7138" s="2">
        <v>5396.65</v>
      </c>
      <c r="D7138" t="str">
        <f t="shared" si="222"/>
        <v>783376-2024-04</v>
      </c>
      <c r="E7138" s="2">
        <f t="shared" si="223"/>
        <v>5396.65</v>
      </c>
    </row>
    <row r="7139" spans="1:5" x14ac:dyDescent="0.3">
      <c r="A7139">
        <v>826321</v>
      </c>
      <c r="B7139" t="s">
        <v>14</v>
      </c>
      <c r="C7139" s="2">
        <v>5729.36</v>
      </c>
      <c r="D7139" t="str">
        <f t="shared" si="222"/>
        <v>826321-2024-07</v>
      </c>
      <c r="E7139" s="2">
        <f t="shared" si="223"/>
        <v>5729.36</v>
      </c>
    </row>
    <row r="7140" spans="1:5" x14ac:dyDescent="0.3">
      <c r="A7140">
        <v>409467</v>
      </c>
      <c r="B7140" t="s">
        <v>12</v>
      </c>
      <c r="C7140" s="2">
        <v>121505.86</v>
      </c>
      <c r="D7140" t="str">
        <f t="shared" si="222"/>
        <v>409467-2024-06</v>
      </c>
      <c r="E7140" s="2">
        <f t="shared" si="223"/>
        <v>121505.86</v>
      </c>
    </row>
    <row r="7141" spans="1:5" x14ac:dyDescent="0.3">
      <c r="A7141">
        <v>218418</v>
      </c>
      <c r="B7141" t="s">
        <v>14</v>
      </c>
      <c r="C7141" s="2">
        <v>0</v>
      </c>
      <c r="D7141" t="str">
        <f t="shared" si="222"/>
        <v>218418-2024-07</v>
      </c>
      <c r="E7141" s="2">
        <f t="shared" si="223"/>
        <v>0</v>
      </c>
    </row>
    <row r="7142" spans="1:5" x14ac:dyDescent="0.3">
      <c r="A7142">
        <v>120609</v>
      </c>
      <c r="B7142" t="s">
        <v>10</v>
      </c>
      <c r="C7142" s="2">
        <v>425002.27</v>
      </c>
      <c r="D7142" t="str">
        <f t="shared" si="222"/>
        <v>120609-2024-05</v>
      </c>
      <c r="E7142" s="2">
        <f t="shared" si="223"/>
        <v>425002.27</v>
      </c>
    </row>
    <row r="7143" spans="1:5" x14ac:dyDescent="0.3">
      <c r="A7143">
        <v>165883</v>
      </c>
      <c r="B7143" t="s">
        <v>12</v>
      </c>
      <c r="C7143" s="2">
        <v>24316.74</v>
      </c>
      <c r="D7143" t="str">
        <f t="shared" si="222"/>
        <v>165883-2024-06</v>
      </c>
      <c r="E7143" s="2">
        <f t="shared" si="223"/>
        <v>24316.74</v>
      </c>
    </row>
    <row r="7144" spans="1:5" x14ac:dyDescent="0.3">
      <c r="A7144">
        <v>995764</v>
      </c>
      <c r="B7144" t="s">
        <v>10</v>
      </c>
      <c r="C7144" s="2">
        <v>563745.91</v>
      </c>
      <c r="D7144" t="str">
        <f t="shared" si="222"/>
        <v>995764-2024-05</v>
      </c>
      <c r="E7144" s="2">
        <f t="shared" si="223"/>
        <v>563745.91</v>
      </c>
    </row>
    <row r="7145" spans="1:5" x14ac:dyDescent="0.3">
      <c r="A7145">
        <v>140174</v>
      </c>
      <c r="B7145" t="s">
        <v>8</v>
      </c>
      <c r="C7145" s="2">
        <v>34067.14</v>
      </c>
      <c r="D7145" t="str">
        <f t="shared" si="222"/>
        <v>140174-2024-03</v>
      </c>
      <c r="E7145" s="2">
        <f t="shared" si="223"/>
        <v>34067.14</v>
      </c>
    </row>
    <row r="7146" spans="1:5" x14ac:dyDescent="0.3">
      <c r="A7146">
        <v>994535</v>
      </c>
      <c r="B7146" t="s">
        <v>17</v>
      </c>
      <c r="C7146" s="2">
        <v>1780.52</v>
      </c>
      <c r="D7146" t="str">
        <f t="shared" si="222"/>
        <v>994535-2024-10</v>
      </c>
      <c r="E7146" s="2">
        <f t="shared" si="223"/>
        <v>1780.52</v>
      </c>
    </row>
    <row r="7147" spans="1:5" x14ac:dyDescent="0.3">
      <c r="A7147">
        <v>245850</v>
      </c>
      <c r="B7147" t="s">
        <v>6</v>
      </c>
      <c r="C7147" s="2">
        <v>276182.53999999998</v>
      </c>
      <c r="D7147" t="str">
        <f t="shared" si="222"/>
        <v>245850-2024-02</v>
      </c>
      <c r="E7147" s="2">
        <f t="shared" si="223"/>
        <v>276182.53999999998</v>
      </c>
    </row>
    <row r="7148" spans="1:5" x14ac:dyDescent="0.3">
      <c r="A7148">
        <v>963044</v>
      </c>
      <c r="B7148" t="s">
        <v>9</v>
      </c>
      <c r="C7148" s="2">
        <v>5618.64</v>
      </c>
      <c r="D7148" t="str">
        <f t="shared" si="222"/>
        <v>963044-2024-04</v>
      </c>
      <c r="E7148" s="2">
        <f t="shared" si="223"/>
        <v>5618.64</v>
      </c>
    </row>
    <row r="7149" spans="1:5" x14ac:dyDescent="0.3">
      <c r="A7149">
        <v>893267</v>
      </c>
      <c r="B7149" t="s">
        <v>17</v>
      </c>
      <c r="C7149" s="2">
        <v>2490038.2200000002</v>
      </c>
      <c r="D7149" t="str">
        <f t="shared" si="222"/>
        <v>893267-2024-10</v>
      </c>
      <c r="E7149" s="2">
        <f t="shared" si="223"/>
        <v>2490038.2200000002</v>
      </c>
    </row>
    <row r="7150" spans="1:5" x14ac:dyDescent="0.3">
      <c r="A7150">
        <v>468135</v>
      </c>
      <c r="B7150" t="s">
        <v>12</v>
      </c>
      <c r="C7150" s="2">
        <v>89140.01</v>
      </c>
      <c r="D7150" t="str">
        <f t="shared" si="222"/>
        <v>468135-2024-06</v>
      </c>
      <c r="E7150" s="2">
        <f t="shared" si="223"/>
        <v>89140.01</v>
      </c>
    </row>
    <row r="7151" spans="1:5" x14ac:dyDescent="0.3">
      <c r="A7151">
        <v>903114</v>
      </c>
      <c r="B7151" t="s">
        <v>12</v>
      </c>
      <c r="C7151" s="2">
        <v>312.37</v>
      </c>
      <c r="D7151" t="str">
        <f t="shared" si="222"/>
        <v>903114-2024-06</v>
      </c>
      <c r="E7151" s="2">
        <f t="shared" si="223"/>
        <v>312.37</v>
      </c>
    </row>
    <row r="7152" spans="1:5" x14ac:dyDescent="0.3">
      <c r="A7152">
        <v>991324</v>
      </c>
      <c r="B7152" t="s">
        <v>18</v>
      </c>
      <c r="C7152" s="2">
        <v>7463.46</v>
      </c>
      <c r="D7152" t="str">
        <f t="shared" si="222"/>
        <v>991324-2024-11</v>
      </c>
      <c r="E7152" s="2">
        <f t="shared" si="223"/>
        <v>7463.46</v>
      </c>
    </row>
    <row r="7153" spans="1:5" x14ac:dyDescent="0.3">
      <c r="A7153">
        <v>185734</v>
      </c>
      <c r="B7153" t="s">
        <v>6</v>
      </c>
      <c r="C7153" s="2">
        <v>4593.22</v>
      </c>
      <c r="D7153" t="str">
        <f t="shared" si="222"/>
        <v>185734-2024-02</v>
      </c>
      <c r="E7153" s="2">
        <f t="shared" si="223"/>
        <v>4593.22</v>
      </c>
    </row>
    <row r="7154" spans="1:5" x14ac:dyDescent="0.3">
      <c r="A7154">
        <v>976104</v>
      </c>
      <c r="B7154" t="s">
        <v>13</v>
      </c>
      <c r="C7154" s="2">
        <v>0</v>
      </c>
      <c r="D7154" t="str">
        <f t="shared" si="222"/>
        <v>976104-2024-12</v>
      </c>
      <c r="E7154" s="2">
        <f t="shared" si="223"/>
        <v>0</v>
      </c>
    </row>
    <row r="7155" spans="1:5" x14ac:dyDescent="0.3">
      <c r="A7155">
        <v>253233</v>
      </c>
      <c r="B7155" t="s">
        <v>17</v>
      </c>
      <c r="C7155" s="2">
        <v>1023.68</v>
      </c>
      <c r="D7155" t="str">
        <f t="shared" si="222"/>
        <v>253233-2024-10</v>
      </c>
      <c r="E7155" s="2">
        <f t="shared" si="223"/>
        <v>1023.68</v>
      </c>
    </row>
    <row r="7156" spans="1:5" x14ac:dyDescent="0.3">
      <c r="A7156">
        <v>427275</v>
      </c>
      <c r="B7156" t="s">
        <v>12</v>
      </c>
      <c r="C7156" s="2">
        <v>1665.94</v>
      </c>
      <c r="D7156" t="str">
        <f t="shared" si="222"/>
        <v>427275-2024-06</v>
      </c>
      <c r="E7156" s="2">
        <f t="shared" si="223"/>
        <v>1665.94</v>
      </c>
    </row>
    <row r="7157" spans="1:5" x14ac:dyDescent="0.3">
      <c r="A7157">
        <v>411794</v>
      </c>
      <c r="B7157" t="s">
        <v>13</v>
      </c>
      <c r="C7157" s="2">
        <v>265283.56</v>
      </c>
      <c r="D7157" t="str">
        <f t="shared" si="222"/>
        <v>411794-2024-12</v>
      </c>
      <c r="E7157" s="2">
        <f t="shared" si="223"/>
        <v>265283.56</v>
      </c>
    </row>
    <row r="7158" spans="1:5" x14ac:dyDescent="0.3">
      <c r="A7158">
        <v>988530</v>
      </c>
      <c r="B7158" t="s">
        <v>3</v>
      </c>
      <c r="C7158" s="2">
        <v>548.89</v>
      </c>
      <c r="D7158" t="str">
        <f t="shared" si="222"/>
        <v>988530-2024-01</v>
      </c>
      <c r="E7158" s="2">
        <f t="shared" si="223"/>
        <v>548.89</v>
      </c>
    </row>
    <row r="7159" spans="1:5" x14ac:dyDescent="0.3">
      <c r="A7159">
        <v>783189</v>
      </c>
      <c r="B7159" t="s">
        <v>6</v>
      </c>
      <c r="C7159" s="2">
        <v>177786.87</v>
      </c>
      <c r="D7159" t="str">
        <f t="shared" si="222"/>
        <v>783189-2024-02</v>
      </c>
      <c r="E7159" s="2">
        <f t="shared" si="223"/>
        <v>177786.87</v>
      </c>
    </row>
    <row r="7160" spans="1:5" x14ac:dyDescent="0.3">
      <c r="A7160">
        <v>800051</v>
      </c>
      <c r="B7160" t="s">
        <v>13</v>
      </c>
      <c r="C7160" s="2">
        <v>2797.84</v>
      </c>
      <c r="D7160" t="str">
        <f t="shared" si="222"/>
        <v>800051-2024-12</v>
      </c>
      <c r="E7160" s="2">
        <f t="shared" si="223"/>
        <v>2797.84</v>
      </c>
    </row>
    <row r="7161" spans="1:5" x14ac:dyDescent="0.3">
      <c r="A7161">
        <v>759686</v>
      </c>
      <c r="B7161" t="s">
        <v>8</v>
      </c>
      <c r="C7161" s="2">
        <v>312727.77</v>
      </c>
      <c r="D7161" t="str">
        <f t="shared" si="222"/>
        <v>759686-2024-03</v>
      </c>
      <c r="E7161" s="2">
        <f t="shared" si="223"/>
        <v>312727.77</v>
      </c>
    </row>
    <row r="7162" spans="1:5" x14ac:dyDescent="0.3">
      <c r="A7162" t="s">
        <v>184</v>
      </c>
      <c r="B7162" t="s">
        <v>9</v>
      </c>
      <c r="C7162" s="2">
        <v>1637503.4</v>
      </c>
      <c r="D7162" t="str">
        <f t="shared" si="222"/>
        <v>013014-2024-04</v>
      </c>
      <c r="E7162" s="2">
        <f t="shared" si="223"/>
        <v>1637503.4</v>
      </c>
    </row>
    <row r="7163" spans="1:5" x14ac:dyDescent="0.3">
      <c r="A7163">
        <v>991223</v>
      </c>
      <c r="B7163" t="s">
        <v>8</v>
      </c>
      <c r="C7163" s="2">
        <v>152998.07999999999</v>
      </c>
      <c r="D7163" t="str">
        <f t="shared" si="222"/>
        <v>991223-2024-03</v>
      </c>
      <c r="E7163" s="2">
        <f t="shared" si="223"/>
        <v>152998.07999999999</v>
      </c>
    </row>
    <row r="7164" spans="1:5" x14ac:dyDescent="0.3">
      <c r="A7164">
        <v>816754</v>
      </c>
      <c r="B7164" t="s">
        <v>14</v>
      </c>
      <c r="C7164" s="2">
        <v>39664.800000000003</v>
      </c>
      <c r="D7164" t="str">
        <f t="shared" si="222"/>
        <v>816754-2024-07</v>
      </c>
      <c r="E7164" s="2">
        <f t="shared" si="223"/>
        <v>39664.800000000003</v>
      </c>
    </row>
    <row r="7165" spans="1:5" x14ac:dyDescent="0.3">
      <c r="A7165">
        <v>193768</v>
      </c>
      <c r="B7165" t="s">
        <v>6</v>
      </c>
      <c r="C7165" s="2">
        <v>52412.639999999999</v>
      </c>
      <c r="D7165" t="str">
        <f t="shared" si="222"/>
        <v>193768-2024-02</v>
      </c>
      <c r="E7165" s="2">
        <f t="shared" si="223"/>
        <v>52412.639999999999</v>
      </c>
    </row>
    <row r="7166" spans="1:5" x14ac:dyDescent="0.3">
      <c r="A7166">
        <v>206641</v>
      </c>
      <c r="B7166" t="s">
        <v>13</v>
      </c>
      <c r="C7166" s="2">
        <v>1795.88</v>
      </c>
      <c r="D7166" t="str">
        <f t="shared" si="222"/>
        <v>206641-2024-12</v>
      </c>
      <c r="E7166" s="2">
        <f t="shared" si="223"/>
        <v>1795.88</v>
      </c>
    </row>
    <row r="7167" spans="1:5" x14ac:dyDescent="0.3">
      <c r="A7167">
        <v>761383</v>
      </c>
      <c r="B7167" t="s">
        <v>18</v>
      </c>
      <c r="C7167" s="2">
        <v>130927.03999999999</v>
      </c>
      <c r="D7167" t="str">
        <f t="shared" si="222"/>
        <v>761383-2024-11</v>
      </c>
      <c r="E7167" s="2">
        <f t="shared" si="223"/>
        <v>130927.03999999999</v>
      </c>
    </row>
    <row r="7168" spans="1:5" x14ac:dyDescent="0.3">
      <c r="A7168">
        <v>691320</v>
      </c>
      <c r="B7168" t="s">
        <v>16</v>
      </c>
      <c r="C7168" s="2">
        <v>153522.76</v>
      </c>
      <c r="D7168" t="str">
        <f t="shared" si="222"/>
        <v>691320-2024-09</v>
      </c>
      <c r="E7168" s="2">
        <f t="shared" si="223"/>
        <v>153522.76</v>
      </c>
    </row>
    <row r="7169" spans="1:5" x14ac:dyDescent="0.3">
      <c r="A7169">
        <v>814146</v>
      </c>
      <c r="B7169" t="s">
        <v>14</v>
      </c>
      <c r="C7169" s="2">
        <v>117.25</v>
      </c>
      <c r="D7169" t="str">
        <f t="shared" si="222"/>
        <v>814146-2024-07</v>
      </c>
      <c r="E7169" s="2">
        <f t="shared" si="223"/>
        <v>117.25</v>
      </c>
    </row>
    <row r="7170" spans="1:5" x14ac:dyDescent="0.3">
      <c r="A7170">
        <v>774897</v>
      </c>
      <c r="B7170" t="s">
        <v>13</v>
      </c>
      <c r="C7170" s="2">
        <v>40672.74</v>
      </c>
      <c r="D7170" t="str">
        <f t="shared" si="222"/>
        <v>774897-2024-12</v>
      </c>
      <c r="E7170" s="2">
        <f t="shared" si="223"/>
        <v>40672.74</v>
      </c>
    </row>
    <row r="7171" spans="1:5" x14ac:dyDescent="0.3">
      <c r="A7171">
        <v>832223</v>
      </c>
      <c r="B7171" t="s">
        <v>14</v>
      </c>
      <c r="C7171" s="2">
        <v>14201.57</v>
      </c>
      <c r="D7171" t="str">
        <f t="shared" ref="D7171:D7234" si="224">A7171&amp;"-"&amp;B7171</f>
        <v>832223-2024-07</v>
      </c>
      <c r="E7171" s="2">
        <f t="shared" ref="E7171:E7234" si="225">C7171</f>
        <v>14201.57</v>
      </c>
    </row>
    <row r="7172" spans="1:5" x14ac:dyDescent="0.3">
      <c r="A7172">
        <v>329683</v>
      </c>
      <c r="B7172" t="s">
        <v>15</v>
      </c>
      <c r="C7172" s="2">
        <v>250392.56</v>
      </c>
      <c r="D7172" t="str">
        <f t="shared" si="224"/>
        <v>329683-2024-08</v>
      </c>
      <c r="E7172" s="2">
        <f t="shared" si="225"/>
        <v>250392.56</v>
      </c>
    </row>
    <row r="7173" spans="1:5" x14ac:dyDescent="0.3">
      <c r="A7173">
        <v>912432</v>
      </c>
      <c r="B7173" t="s">
        <v>12</v>
      </c>
      <c r="C7173" s="2">
        <v>2982396.99</v>
      </c>
      <c r="D7173" t="str">
        <f t="shared" si="224"/>
        <v>912432-2024-06</v>
      </c>
      <c r="E7173" s="2">
        <f t="shared" si="225"/>
        <v>2982396.99</v>
      </c>
    </row>
    <row r="7174" spans="1:5" x14ac:dyDescent="0.3">
      <c r="A7174">
        <v>130704</v>
      </c>
      <c r="B7174" t="s">
        <v>16</v>
      </c>
      <c r="C7174" s="2">
        <v>279419.89</v>
      </c>
      <c r="D7174" t="str">
        <f t="shared" si="224"/>
        <v>130704-2024-09</v>
      </c>
      <c r="E7174" s="2">
        <f t="shared" si="225"/>
        <v>279419.89</v>
      </c>
    </row>
    <row r="7175" spans="1:5" x14ac:dyDescent="0.3">
      <c r="A7175" t="s">
        <v>51</v>
      </c>
      <c r="B7175" t="s">
        <v>16</v>
      </c>
      <c r="C7175" s="2">
        <v>0</v>
      </c>
      <c r="D7175" t="str">
        <f t="shared" si="224"/>
        <v>019238-2024-09</v>
      </c>
      <c r="E7175" s="2">
        <f t="shared" si="225"/>
        <v>0</v>
      </c>
    </row>
    <row r="7176" spans="1:5" x14ac:dyDescent="0.3">
      <c r="A7176">
        <v>882921</v>
      </c>
      <c r="B7176" t="s">
        <v>8</v>
      </c>
      <c r="C7176" s="2">
        <v>17365.23</v>
      </c>
      <c r="D7176" t="str">
        <f t="shared" si="224"/>
        <v>882921-2024-03</v>
      </c>
      <c r="E7176" s="2">
        <f t="shared" si="225"/>
        <v>17365.23</v>
      </c>
    </row>
    <row r="7177" spans="1:5" x14ac:dyDescent="0.3">
      <c r="A7177">
        <v>998698</v>
      </c>
      <c r="B7177" t="s">
        <v>17</v>
      </c>
      <c r="C7177" s="2">
        <v>477562.1</v>
      </c>
      <c r="D7177" t="str">
        <f t="shared" si="224"/>
        <v>998698-2024-10</v>
      </c>
      <c r="E7177" s="2">
        <f t="shared" si="225"/>
        <v>477562.1</v>
      </c>
    </row>
    <row r="7178" spans="1:5" x14ac:dyDescent="0.3">
      <c r="A7178">
        <v>763049</v>
      </c>
      <c r="B7178" t="s">
        <v>16</v>
      </c>
      <c r="C7178" s="2">
        <v>617262.72</v>
      </c>
      <c r="D7178" t="str">
        <f t="shared" si="224"/>
        <v>763049-2024-09</v>
      </c>
      <c r="E7178" s="2">
        <f t="shared" si="225"/>
        <v>617262.72</v>
      </c>
    </row>
    <row r="7179" spans="1:5" x14ac:dyDescent="0.3">
      <c r="A7179">
        <v>820337</v>
      </c>
      <c r="B7179" t="s">
        <v>18</v>
      </c>
      <c r="C7179" s="2">
        <v>4540.2</v>
      </c>
      <c r="D7179" t="str">
        <f t="shared" si="224"/>
        <v>820337-2024-11</v>
      </c>
      <c r="E7179" s="2">
        <f t="shared" si="225"/>
        <v>4540.2</v>
      </c>
    </row>
    <row r="7180" spans="1:5" x14ac:dyDescent="0.3">
      <c r="A7180" t="s">
        <v>150</v>
      </c>
      <c r="B7180" t="s">
        <v>9</v>
      </c>
      <c r="C7180" s="2">
        <v>61577.5</v>
      </c>
      <c r="D7180" t="str">
        <f t="shared" si="224"/>
        <v>056828-2024-04</v>
      </c>
      <c r="E7180" s="2">
        <f t="shared" si="225"/>
        <v>61577.5</v>
      </c>
    </row>
    <row r="7181" spans="1:5" x14ac:dyDescent="0.3">
      <c r="A7181">
        <v>758865</v>
      </c>
      <c r="B7181" t="s">
        <v>8</v>
      </c>
      <c r="C7181" s="2">
        <v>1351730.11</v>
      </c>
      <c r="D7181" t="str">
        <f t="shared" si="224"/>
        <v>758865-2024-03</v>
      </c>
      <c r="E7181" s="2">
        <f t="shared" si="225"/>
        <v>1351730.11</v>
      </c>
    </row>
    <row r="7182" spans="1:5" x14ac:dyDescent="0.3">
      <c r="A7182" t="s">
        <v>102</v>
      </c>
      <c r="B7182" t="s">
        <v>13</v>
      </c>
      <c r="C7182" s="2">
        <v>75849.48</v>
      </c>
      <c r="D7182" t="str">
        <f t="shared" si="224"/>
        <v>007411-2024-12</v>
      </c>
      <c r="E7182" s="2">
        <f t="shared" si="225"/>
        <v>75849.48</v>
      </c>
    </row>
    <row r="7183" spans="1:5" x14ac:dyDescent="0.3">
      <c r="A7183">
        <v>746007</v>
      </c>
      <c r="B7183" t="s">
        <v>16</v>
      </c>
      <c r="C7183" s="2">
        <v>2185.46</v>
      </c>
      <c r="D7183" t="str">
        <f t="shared" si="224"/>
        <v>746007-2024-09</v>
      </c>
      <c r="E7183" s="2">
        <f t="shared" si="225"/>
        <v>2185.46</v>
      </c>
    </row>
    <row r="7184" spans="1:5" x14ac:dyDescent="0.3">
      <c r="A7184">
        <v>761435</v>
      </c>
      <c r="B7184" t="s">
        <v>16</v>
      </c>
      <c r="C7184" s="2">
        <v>252643.85</v>
      </c>
      <c r="D7184" t="str">
        <f t="shared" si="224"/>
        <v>761435-2024-09</v>
      </c>
      <c r="E7184" s="2">
        <f t="shared" si="225"/>
        <v>252643.85</v>
      </c>
    </row>
    <row r="7185" spans="1:5" x14ac:dyDescent="0.3">
      <c r="A7185">
        <v>202519</v>
      </c>
      <c r="B7185" t="s">
        <v>14</v>
      </c>
      <c r="C7185" s="2">
        <v>8384.9500000000007</v>
      </c>
      <c r="D7185" t="str">
        <f t="shared" si="224"/>
        <v>202519-2024-07</v>
      </c>
      <c r="E7185" s="2">
        <f t="shared" si="225"/>
        <v>8384.9500000000007</v>
      </c>
    </row>
    <row r="7186" spans="1:5" x14ac:dyDescent="0.3">
      <c r="A7186">
        <v>870687</v>
      </c>
      <c r="B7186" t="s">
        <v>16</v>
      </c>
      <c r="C7186" s="2">
        <v>122842.56</v>
      </c>
      <c r="D7186" t="str">
        <f t="shared" si="224"/>
        <v>870687-2024-09</v>
      </c>
      <c r="E7186" s="2">
        <f t="shared" si="225"/>
        <v>122842.56</v>
      </c>
    </row>
    <row r="7187" spans="1:5" x14ac:dyDescent="0.3">
      <c r="A7187">
        <v>930989</v>
      </c>
      <c r="B7187" t="s">
        <v>9</v>
      </c>
      <c r="C7187" s="2">
        <v>10548.65</v>
      </c>
      <c r="D7187" t="str">
        <f t="shared" si="224"/>
        <v>930989-2024-04</v>
      </c>
      <c r="E7187" s="2">
        <f t="shared" si="225"/>
        <v>10548.65</v>
      </c>
    </row>
    <row r="7188" spans="1:5" x14ac:dyDescent="0.3">
      <c r="A7188">
        <v>713740</v>
      </c>
      <c r="B7188" t="s">
        <v>16</v>
      </c>
      <c r="C7188" s="2">
        <v>25.34</v>
      </c>
      <c r="D7188" t="str">
        <f t="shared" si="224"/>
        <v>713740-2024-09</v>
      </c>
      <c r="E7188" s="2">
        <f t="shared" si="225"/>
        <v>25.34</v>
      </c>
    </row>
    <row r="7189" spans="1:5" x14ac:dyDescent="0.3">
      <c r="A7189">
        <v>930989</v>
      </c>
      <c r="B7189" t="s">
        <v>12</v>
      </c>
      <c r="C7189" s="2">
        <v>11676.21</v>
      </c>
      <c r="D7189" t="str">
        <f t="shared" si="224"/>
        <v>930989-2024-06</v>
      </c>
      <c r="E7189" s="2">
        <f t="shared" si="225"/>
        <v>11676.21</v>
      </c>
    </row>
    <row r="7190" spans="1:5" x14ac:dyDescent="0.3">
      <c r="A7190">
        <v>715618</v>
      </c>
      <c r="B7190" t="s">
        <v>14</v>
      </c>
      <c r="C7190" s="2">
        <v>59786.11</v>
      </c>
      <c r="D7190" t="str">
        <f t="shared" si="224"/>
        <v>715618-2024-07</v>
      </c>
      <c r="E7190" s="2">
        <f t="shared" si="225"/>
        <v>59786.11</v>
      </c>
    </row>
    <row r="7191" spans="1:5" x14ac:dyDescent="0.3">
      <c r="A7191">
        <v>734161</v>
      </c>
      <c r="B7191" t="s">
        <v>18</v>
      </c>
      <c r="C7191" s="2">
        <v>4136984.68</v>
      </c>
      <c r="D7191" t="str">
        <f t="shared" si="224"/>
        <v>734161-2024-11</v>
      </c>
      <c r="E7191" s="2">
        <f t="shared" si="225"/>
        <v>4136984.68</v>
      </c>
    </row>
    <row r="7192" spans="1:5" x14ac:dyDescent="0.3">
      <c r="A7192">
        <v>411794</v>
      </c>
      <c r="B7192" t="s">
        <v>15</v>
      </c>
      <c r="C7192" s="2">
        <v>124538.56</v>
      </c>
      <c r="D7192" t="str">
        <f t="shared" si="224"/>
        <v>411794-2024-08</v>
      </c>
      <c r="E7192" s="2">
        <f t="shared" si="225"/>
        <v>124538.56</v>
      </c>
    </row>
    <row r="7193" spans="1:5" x14ac:dyDescent="0.3">
      <c r="A7193">
        <v>978749</v>
      </c>
      <c r="B7193" t="s">
        <v>16</v>
      </c>
      <c r="C7193" s="2">
        <v>2620.31</v>
      </c>
      <c r="D7193" t="str">
        <f t="shared" si="224"/>
        <v>978749-2024-09</v>
      </c>
      <c r="E7193" s="2">
        <f t="shared" si="225"/>
        <v>2620.31</v>
      </c>
    </row>
    <row r="7194" spans="1:5" x14ac:dyDescent="0.3">
      <c r="A7194">
        <v>780462</v>
      </c>
      <c r="B7194" t="s">
        <v>8</v>
      </c>
      <c r="C7194" s="2">
        <v>8062.37</v>
      </c>
      <c r="D7194" t="str">
        <f t="shared" si="224"/>
        <v>780462-2024-03</v>
      </c>
      <c r="E7194" s="2">
        <f t="shared" si="225"/>
        <v>8062.37</v>
      </c>
    </row>
    <row r="7195" spans="1:5" x14ac:dyDescent="0.3">
      <c r="A7195">
        <v>137076</v>
      </c>
      <c r="B7195" t="s">
        <v>10</v>
      </c>
      <c r="C7195" s="2">
        <v>3368.28</v>
      </c>
      <c r="D7195" t="str">
        <f t="shared" si="224"/>
        <v>137076-2024-05</v>
      </c>
      <c r="E7195" s="2">
        <f t="shared" si="225"/>
        <v>3368.28</v>
      </c>
    </row>
    <row r="7196" spans="1:5" x14ac:dyDescent="0.3">
      <c r="A7196" t="s">
        <v>55</v>
      </c>
      <c r="B7196" t="s">
        <v>8</v>
      </c>
      <c r="C7196" s="2">
        <v>3595.64</v>
      </c>
      <c r="D7196" t="str">
        <f t="shared" si="224"/>
        <v>017092-2024-03</v>
      </c>
      <c r="E7196" s="2">
        <f t="shared" si="225"/>
        <v>3595.64</v>
      </c>
    </row>
    <row r="7197" spans="1:5" x14ac:dyDescent="0.3">
      <c r="A7197">
        <v>995831</v>
      </c>
      <c r="B7197" t="s">
        <v>8</v>
      </c>
      <c r="C7197" s="2">
        <v>211483.04</v>
      </c>
      <c r="D7197" t="str">
        <f t="shared" si="224"/>
        <v>995831-2024-03</v>
      </c>
      <c r="E7197" s="2">
        <f t="shared" si="225"/>
        <v>211483.04</v>
      </c>
    </row>
    <row r="7198" spans="1:5" x14ac:dyDescent="0.3">
      <c r="A7198" t="s">
        <v>144</v>
      </c>
      <c r="B7198" t="s">
        <v>12</v>
      </c>
      <c r="C7198" s="2">
        <v>1779.18</v>
      </c>
      <c r="D7198" t="str">
        <f t="shared" si="224"/>
        <v>003464-2024-06</v>
      </c>
      <c r="E7198" s="2">
        <f t="shared" si="225"/>
        <v>1779.18</v>
      </c>
    </row>
    <row r="7199" spans="1:5" x14ac:dyDescent="0.3">
      <c r="A7199">
        <v>590756</v>
      </c>
      <c r="B7199" t="s">
        <v>12</v>
      </c>
      <c r="C7199" s="2">
        <v>84.64</v>
      </c>
      <c r="D7199" t="str">
        <f t="shared" si="224"/>
        <v>590756-2024-06</v>
      </c>
      <c r="E7199" s="2">
        <f t="shared" si="225"/>
        <v>84.64</v>
      </c>
    </row>
    <row r="7200" spans="1:5" x14ac:dyDescent="0.3">
      <c r="A7200">
        <v>722007</v>
      </c>
      <c r="B7200" t="s">
        <v>9</v>
      </c>
      <c r="C7200" s="2">
        <v>74171.320000000007</v>
      </c>
      <c r="D7200" t="str">
        <f t="shared" si="224"/>
        <v>722007-2024-04</v>
      </c>
      <c r="E7200" s="2">
        <f t="shared" si="225"/>
        <v>74171.320000000007</v>
      </c>
    </row>
    <row r="7201" spans="1:5" x14ac:dyDescent="0.3">
      <c r="A7201">
        <v>915635</v>
      </c>
      <c r="B7201" t="s">
        <v>14</v>
      </c>
      <c r="C7201" s="2">
        <v>14974.95</v>
      </c>
      <c r="D7201" t="str">
        <f t="shared" si="224"/>
        <v>915635-2024-07</v>
      </c>
      <c r="E7201" s="2">
        <f t="shared" si="225"/>
        <v>14974.95</v>
      </c>
    </row>
    <row r="7202" spans="1:5" x14ac:dyDescent="0.3">
      <c r="A7202">
        <v>682597</v>
      </c>
      <c r="B7202" t="s">
        <v>13</v>
      </c>
      <c r="C7202" s="2">
        <v>287.56</v>
      </c>
      <c r="D7202" t="str">
        <f t="shared" si="224"/>
        <v>682597-2024-12</v>
      </c>
      <c r="E7202" s="2">
        <f t="shared" si="225"/>
        <v>287.56</v>
      </c>
    </row>
    <row r="7203" spans="1:5" x14ac:dyDescent="0.3">
      <c r="A7203">
        <v>764465</v>
      </c>
      <c r="B7203" t="s">
        <v>9</v>
      </c>
      <c r="C7203" s="2">
        <v>53035.44</v>
      </c>
      <c r="D7203" t="str">
        <f t="shared" si="224"/>
        <v>764465-2024-04</v>
      </c>
      <c r="E7203" s="2">
        <f t="shared" si="225"/>
        <v>53035.44</v>
      </c>
    </row>
    <row r="7204" spans="1:5" x14ac:dyDescent="0.3">
      <c r="A7204">
        <v>832163</v>
      </c>
      <c r="B7204" t="s">
        <v>9</v>
      </c>
      <c r="C7204" s="2">
        <v>290521.82</v>
      </c>
      <c r="D7204" t="str">
        <f t="shared" si="224"/>
        <v>832163-2024-04</v>
      </c>
      <c r="E7204" s="2">
        <f t="shared" si="225"/>
        <v>290521.82</v>
      </c>
    </row>
    <row r="7205" spans="1:5" x14ac:dyDescent="0.3">
      <c r="A7205">
        <v>179006</v>
      </c>
      <c r="B7205" t="s">
        <v>8</v>
      </c>
      <c r="C7205" s="2">
        <v>0</v>
      </c>
      <c r="D7205" t="str">
        <f t="shared" si="224"/>
        <v>179006-2024-03</v>
      </c>
      <c r="E7205" s="2">
        <f t="shared" si="225"/>
        <v>0</v>
      </c>
    </row>
    <row r="7206" spans="1:5" x14ac:dyDescent="0.3">
      <c r="A7206">
        <v>801521</v>
      </c>
      <c r="B7206" t="s">
        <v>10</v>
      </c>
      <c r="C7206" s="2">
        <v>35024.199999999997</v>
      </c>
      <c r="D7206" t="str">
        <f t="shared" si="224"/>
        <v>801521-2024-05</v>
      </c>
      <c r="E7206" s="2">
        <f t="shared" si="225"/>
        <v>35024.199999999997</v>
      </c>
    </row>
    <row r="7207" spans="1:5" x14ac:dyDescent="0.3">
      <c r="A7207">
        <v>771784</v>
      </c>
      <c r="B7207" t="s">
        <v>15</v>
      </c>
      <c r="C7207" s="2">
        <v>0</v>
      </c>
      <c r="D7207" t="str">
        <f t="shared" si="224"/>
        <v>771784-2024-08</v>
      </c>
      <c r="E7207" s="2">
        <f t="shared" si="225"/>
        <v>0</v>
      </c>
    </row>
    <row r="7208" spans="1:5" x14ac:dyDescent="0.3">
      <c r="A7208" t="s">
        <v>161</v>
      </c>
      <c r="B7208" t="s">
        <v>3</v>
      </c>
      <c r="C7208" s="2">
        <v>897208.96</v>
      </c>
      <c r="D7208" t="str">
        <f t="shared" si="224"/>
        <v>005154-2024-01</v>
      </c>
      <c r="E7208" s="2">
        <f t="shared" si="225"/>
        <v>897208.96</v>
      </c>
    </row>
    <row r="7209" spans="1:5" x14ac:dyDescent="0.3">
      <c r="A7209">
        <v>829476</v>
      </c>
      <c r="B7209" t="s">
        <v>16</v>
      </c>
      <c r="C7209" s="2">
        <v>2455.0500000000002</v>
      </c>
      <c r="D7209" t="str">
        <f t="shared" si="224"/>
        <v>829476-2024-09</v>
      </c>
      <c r="E7209" s="2">
        <f t="shared" si="225"/>
        <v>2455.0500000000002</v>
      </c>
    </row>
    <row r="7210" spans="1:5" x14ac:dyDescent="0.3">
      <c r="A7210">
        <v>946610</v>
      </c>
      <c r="B7210" t="s">
        <v>12</v>
      </c>
      <c r="C7210" s="2">
        <v>20443.45</v>
      </c>
      <c r="D7210" t="str">
        <f t="shared" si="224"/>
        <v>946610-2024-06</v>
      </c>
      <c r="E7210" s="2">
        <f t="shared" si="225"/>
        <v>20443.45</v>
      </c>
    </row>
    <row r="7211" spans="1:5" x14ac:dyDescent="0.3">
      <c r="A7211">
        <v>692919</v>
      </c>
      <c r="B7211" t="s">
        <v>18</v>
      </c>
      <c r="C7211" s="2">
        <v>54244.68</v>
      </c>
      <c r="D7211" t="str">
        <f t="shared" si="224"/>
        <v>692919-2024-11</v>
      </c>
      <c r="E7211" s="2">
        <f t="shared" si="225"/>
        <v>54244.68</v>
      </c>
    </row>
    <row r="7212" spans="1:5" x14ac:dyDescent="0.3">
      <c r="A7212">
        <v>797168</v>
      </c>
      <c r="B7212" t="s">
        <v>17</v>
      </c>
      <c r="C7212" s="2">
        <v>0</v>
      </c>
      <c r="D7212" t="str">
        <f t="shared" si="224"/>
        <v>797168-2024-10</v>
      </c>
      <c r="E7212" s="2">
        <f t="shared" si="225"/>
        <v>0</v>
      </c>
    </row>
    <row r="7213" spans="1:5" x14ac:dyDescent="0.3">
      <c r="A7213">
        <v>954013</v>
      </c>
      <c r="B7213" t="s">
        <v>9</v>
      </c>
      <c r="C7213" s="2">
        <v>1427.66</v>
      </c>
      <c r="D7213" t="str">
        <f t="shared" si="224"/>
        <v>954013-2024-04</v>
      </c>
      <c r="E7213" s="2">
        <f t="shared" si="225"/>
        <v>1427.66</v>
      </c>
    </row>
    <row r="7214" spans="1:5" x14ac:dyDescent="0.3">
      <c r="A7214">
        <v>201653</v>
      </c>
      <c r="B7214" t="s">
        <v>10</v>
      </c>
      <c r="C7214" s="2">
        <v>62384.81</v>
      </c>
      <c r="D7214" t="str">
        <f t="shared" si="224"/>
        <v>201653-2024-05</v>
      </c>
      <c r="E7214" s="2">
        <f t="shared" si="225"/>
        <v>62384.81</v>
      </c>
    </row>
    <row r="7215" spans="1:5" x14ac:dyDescent="0.3">
      <c r="A7215">
        <v>945242</v>
      </c>
      <c r="B7215" t="s">
        <v>12</v>
      </c>
      <c r="C7215" s="2">
        <v>32694.91</v>
      </c>
      <c r="D7215" t="str">
        <f t="shared" si="224"/>
        <v>945242-2024-06</v>
      </c>
      <c r="E7215" s="2">
        <f t="shared" si="225"/>
        <v>32694.91</v>
      </c>
    </row>
    <row r="7216" spans="1:5" x14ac:dyDescent="0.3">
      <c r="A7216">
        <v>997824</v>
      </c>
      <c r="B7216" t="s">
        <v>16</v>
      </c>
      <c r="C7216" s="2">
        <v>35581.300000000003</v>
      </c>
      <c r="D7216" t="str">
        <f t="shared" si="224"/>
        <v>997824-2024-09</v>
      </c>
      <c r="E7216" s="2">
        <f t="shared" si="225"/>
        <v>35581.300000000003</v>
      </c>
    </row>
    <row r="7217" spans="1:5" x14ac:dyDescent="0.3">
      <c r="A7217">
        <v>693753</v>
      </c>
      <c r="B7217" t="s">
        <v>16</v>
      </c>
      <c r="C7217" s="2">
        <v>40806.15</v>
      </c>
      <c r="D7217" t="str">
        <f t="shared" si="224"/>
        <v>693753-2024-09</v>
      </c>
      <c r="E7217" s="2">
        <f t="shared" si="225"/>
        <v>40806.15</v>
      </c>
    </row>
    <row r="7218" spans="1:5" x14ac:dyDescent="0.3">
      <c r="A7218">
        <v>101412</v>
      </c>
      <c r="B7218" t="s">
        <v>8</v>
      </c>
      <c r="C7218" s="2">
        <v>3792.47</v>
      </c>
      <c r="D7218" t="str">
        <f t="shared" si="224"/>
        <v>101412-2024-03</v>
      </c>
      <c r="E7218" s="2">
        <f t="shared" si="225"/>
        <v>3792.47</v>
      </c>
    </row>
    <row r="7219" spans="1:5" x14ac:dyDescent="0.3">
      <c r="A7219">
        <v>760456</v>
      </c>
      <c r="B7219" t="s">
        <v>6</v>
      </c>
      <c r="C7219" s="2">
        <v>224685.83</v>
      </c>
      <c r="D7219" t="str">
        <f t="shared" si="224"/>
        <v>760456-2024-02</v>
      </c>
      <c r="E7219" s="2">
        <f t="shared" si="225"/>
        <v>224685.83</v>
      </c>
    </row>
    <row r="7220" spans="1:5" x14ac:dyDescent="0.3">
      <c r="A7220">
        <v>334392</v>
      </c>
      <c r="B7220" t="s">
        <v>15</v>
      </c>
      <c r="C7220" s="2">
        <v>3329.56</v>
      </c>
      <c r="D7220" t="str">
        <f t="shared" si="224"/>
        <v>334392-2024-08</v>
      </c>
      <c r="E7220" s="2">
        <f t="shared" si="225"/>
        <v>3329.56</v>
      </c>
    </row>
    <row r="7221" spans="1:5" x14ac:dyDescent="0.3">
      <c r="A7221">
        <v>866870</v>
      </c>
      <c r="B7221" t="s">
        <v>6</v>
      </c>
      <c r="C7221" s="2">
        <v>568.91999999999996</v>
      </c>
      <c r="D7221" t="str">
        <f t="shared" si="224"/>
        <v>866870-2024-02</v>
      </c>
      <c r="E7221" s="2">
        <f t="shared" si="225"/>
        <v>568.91999999999996</v>
      </c>
    </row>
    <row r="7222" spans="1:5" x14ac:dyDescent="0.3">
      <c r="A7222">
        <v>783308</v>
      </c>
      <c r="B7222" t="s">
        <v>3</v>
      </c>
      <c r="C7222" s="2">
        <v>127322.2</v>
      </c>
      <c r="D7222" t="str">
        <f t="shared" si="224"/>
        <v>783308-2024-01</v>
      </c>
      <c r="E7222" s="2">
        <f t="shared" si="225"/>
        <v>127322.2</v>
      </c>
    </row>
    <row r="7223" spans="1:5" x14ac:dyDescent="0.3">
      <c r="A7223">
        <v>954938</v>
      </c>
      <c r="B7223" t="s">
        <v>10</v>
      </c>
      <c r="C7223" s="2">
        <v>31320</v>
      </c>
      <c r="D7223" t="str">
        <f t="shared" si="224"/>
        <v>954938-2024-05</v>
      </c>
      <c r="E7223" s="2">
        <f t="shared" si="225"/>
        <v>31320</v>
      </c>
    </row>
    <row r="7224" spans="1:5" x14ac:dyDescent="0.3">
      <c r="A7224">
        <v>948956</v>
      </c>
      <c r="B7224" t="s">
        <v>18</v>
      </c>
      <c r="C7224" s="2">
        <v>75544.08</v>
      </c>
      <c r="D7224" t="str">
        <f t="shared" si="224"/>
        <v>948956-2024-11</v>
      </c>
      <c r="E7224" s="2">
        <f t="shared" si="225"/>
        <v>75544.08</v>
      </c>
    </row>
    <row r="7225" spans="1:5" x14ac:dyDescent="0.3">
      <c r="A7225">
        <v>760468</v>
      </c>
      <c r="B7225" t="s">
        <v>17</v>
      </c>
      <c r="C7225" s="2">
        <v>1449600.26</v>
      </c>
      <c r="D7225" t="str">
        <f t="shared" si="224"/>
        <v>760468-2024-10</v>
      </c>
      <c r="E7225" s="2">
        <f t="shared" si="225"/>
        <v>1449600.26</v>
      </c>
    </row>
    <row r="7226" spans="1:5" x14ac:dyDescent="0.3">
      <c r="A7226">
        <v>715574</v>
      </c>
      <c r="B7226" t="s">
        <v>18</v>
      </c>
      <c r="C7226" s="2">
        <v>50920.36</v>
      </c>
      <c r="D7226" t="str">
        <f t="shared" si="224"/>
        <v>715574-2024-11</v>
      </c>
      <c r="E7226" s="2">
        <f t="shared" si="225"/>
        <v>50920.36</v>
      </c>
    </row>
    <row r="7227" spans="1:5" x14ac:dyDescent="0.3">
      <c r="A7227">
        <v>951986</v>
      </c>
      <c r="B7227" t="s">
        <v>3</v>
      </c>
      <c r="C7227" s="2">
        <v>43202.73</v>
      </c>
      <c r="D7227" t="str">
        <f t="shared" si="224"/>
        <v>951986-2024-01</v>
      </c>
      <c r="E7227" s="2">
        <f t="shared" si="225"/>
        <v>43202.73</v>
      </c>
    </row>
    <row r="7228" spans="1:5" x14ac:dyDescent="0.3">
      <c r="A7228">
        <v>245339</v>
      </c>
      <c r="B7228" t="s">
        <v>8</v>
      </c>
      <c r="C7228" s="2">
        <v>142378.20000000001</v>
      </c>
      <c r="D7228" t="str">
        <f t="shared" si="224"/>
        <v>245339-2024-03</v>
      </c>
      <c r="E7228" s="2">
        <f t="shared" si="225"/>
        <v>142378.20000000001</v>
      </c>
    </row>
    <row r="7229" spans="1:5" x14ac:dyDescent="0.3">
      <c r="A7229">
        <v>427097</v>
      </c>
      <c r="B7229" t="s">
        <v>15</v>
      </c>
      <c r="C7229" s="2">
        <v>39.85</v>
      </c>
      <c r="D7229" t="str">
        <f t="shared" si="224"/>
        <v>427097-2024-08</v>
      </c>
      <c r="E7229" s="2">
        <f t="shared" si="225"/>
        <v>39.85</v>
      </c>
    </row>
    <row r="7230" spans="1:5" x14ac:dyDescent="0.3">
      <c r="A7230">
        <v>748736</v>
      </c>
      <c r="B7230" t="s">
        <v>15</v>
      </c>
      <c r="C7230" s="2">
        <v>9980.02</v>
      </c>
      <c r="D7230" t="str">
        <f t="shared" si="224"/>
        <v>748736-2024-08</v>
      </c>
      <c r="E7230" s="2">
        <f t="shared" si="225"/>
        <v>9980.02</v>
      </c>
    </row>
    <row r="7231" spans="1:5" x14ac:dyDescent="0.3">
      <c r="A7231">
        <v>296463</v>
      </c>
      <c r="B7231" t="s">
        <v>14</v>
      </c>
      <c r="C7231" s="2">
        <v>56249.4</v>
      </c>
      <c r="D7231" t="str">
        <f t="shared" si="224"/>
        <v>296463-2024-07</v>
      </c>
      <c r="E7231" s="2">
        <f t="shared" si="225"/>
        <v>56249.4</v>
      </c>
    </row>
    <row r="7232" spans="1:5" x14ac:dyDescent="0.3">
      <c r="A7232">
        <v>877884</v>
      </c>
      <c r="B7232" t="s">
        <v>17</v>
      </c>
      <c r="C7232" s="2">
        <v>9815.92</v>
      </c>
      <c r="D7232" t="str">
        <f t="shared" si="224"/>
        <v>877884-2024-10</v>
      </c>
      <c r="E7232" s="2">
        <f t="shared" si="225"/>
        <v>9815.92</v>
      </c>
    </row>
    <row r="7233" spans="1:5" x14ac:dyDescent="0.3">
      <c r="A7233">
        <v>206408</v>
      </c>
      <c r="B7233" t="s">
        <v>18</v>
      </c>
      <c r="C7233" s="2">
        <v>51.12</v>
      </c>
      <c r="D7233" t="str">
        <f t="shared" si="224"/>
        <v>206408-2024-11</v>
      </c>
      <c r="E7233" s="2">
        <f t="shared" si="225"/>
        <v>51.12</v>
      </c>
    </row>
    <row r="7234" spans="1:5" x14ac:dyDescent="0.3">
      <c r="A7234">
        <v>791778</v>
      </c>
      <c r="B7234" t="s">
        <v>17</v>
      </c>
      <c r="C7234" s="2">
        <v>0</v>
      </c>
      <c r="D7234" t="str">
        <f t="shared" si="224"/>
        <v>791778-2024-10</v>
      </c>
      <c r="E7234" s="2">
        <f t="shared" si="225"/>
        <v>0</v>
      </c>
    </row>
    <row r="7235" spans="1:5" x14ac:dyDescent="0.3">
      <c r="A7235">
        <v>780462</v>
      </c>
      <c r="B7235" t="s">
        <v>14</v>
      </c>
      <c r="C7235" s="2">
        <v>15516.11</v>
      </c>
      <c r="D7235" t="str">
        <f t="shared" ref="D7235:D7298" si="226">A7235&amp;"-"&amp;B7235</f>
        <v>780462-2024-07</v>
      </c>
      <c r="E7235" s="2">
        <f t="shared" ref="E7235:E7298" si="227">C7235</f>
        <v>15516.11</v>
      </c>
    </row>
    <row r="7236" spans="1:5" x14ac:dyDescent="0.3">
      <c r="A7236">
        <v>332390</v>
      </c>
      <c r="B7236" t="s">
        <v>6</v>
      </c>
      <c r="C7236" s="2">
        <v>0</v>
      </c>
      <c r="D7236" t="str">
        <f t="shared" si="226"/>
        <v>332390-2024-02</v>
      </c>
      <c r="E7236" s="2">
        <f t="shared" si="227"/>
        <v>0</v>
      </c>
    </row>
    <row r="7237" spans="1:5" x14ac:dyDescent="0.3">
      <c r="A7237">
        <v>722007</v>
      </c>
      <c r="B7237" t="s">
        <v>15</v>
      </c>
      <c r="C7237" s="2">
        <v>80430.600000000006</v>
      </c>
      <c r="D7237" t="str">
        <f t="shared" si="226"/>
        <v>722007-2024-08</v>
      </c>
      <c r="E7237" s="2">
        <f t="shared" si="227"/>
        <v>80430.600000000006</v>
      </c>
    </row>
    <row r="7238" spans="1:5" x14ac:dyDescent="0.3">
      <c r="A7238">
        <v>758427</v>
      </c>
      <c r="B7238" t="s">
        <v>6</v>
      </c>
      <c r="C7238" s="2">
        <v>134100.97</v>
      </c>
      <c r="D7238" t="str">
        <f t="shared" si="226"/>
        <v>758427-2024-02</v>
      </c>
      <c r="E7238" s="2">
        <f t="shared" si="227"/>
        <v>134100.97</v>
      </c>
    </row>
    <row r="7239" spans="1:5" x14ac:dyDescent="0.3">
      <c r="A7239" t="s">
        <v>169</v>
      </c>
      <c r="B7239" t="s">
        <v>12</v>
      </c>
      <c r="C7239" s="2">
        <v>646942.78</v>
      </c>
      <c r="D7239" t="str">
        <f t="shared" si="226"/>
        <v>006454-2024-06</v>
      </c>
      <c r="E7239" s="2">
        <f t="shared" si="227"/>
        <v>646942.78</v>
      </c>
    </row>
    <row r="7240" spans="1:5" x14ac:dyDescent="0.3">
      <c r="A7240">
        <v>962176</v>
      </c>
      <c r="B7240" t="s">
        <v>15</v>
      </c>
      <c r="C7240" s="2">
        <v>24810.49</v>
      </c>
      <c r="D7240" t="str">
        <f t="shared" si="226"/>
        <v>962176-2024-08</v>
      </c>
      <c r="E7240" s="2">
        <f t="shared" si="227"/>
        <v>24810.49</v>
      </c>
    </row>
    <row r="7241" spans="1:5" x14ac:dyDescent="0.3">
      <c r="A7241">
        <v>911922</v>
      </c>
      <c r="B7241" t="s">
        <v>16</v>
      </c>
      <c r="C7241" s="2">
        <v>76179.77</v>
      </c>
      <c r="D7241" t="str">
        <f t="shared" si="226"/>
        <v>911922-2024-09</v>
      </c>
      <c r="E7241" s="2">
        <f t="shared" si="227"/>
        <v>76179.77</v>
      </c>
    </row>
    <row r="7242" spans="1:5" x14ac:dyDescent="0.3">
      <c r="A7242">
        <v>950066</v>
      </c>
      <c r="B7242" t="s">
        <v>13</v>
      </c>
      <c r="C7242" s="2">
        <v>10882.44</v>
      </c>
      <c r="D7242" t="str">
        <f t="shared" si="226"/>
        <v>950066-2024-12</v>
      </c>
      <c r="E7242" s="2">
        <f t="shared" si="227"/>
        <v>10882.44</v>
      </c>
    </row>
    <row r="7243" spans="1:5" x14ac:dyDescent="0.3">
      <c r="A7243">
        <v>783308</v>
      </c>
      <c r="B7243" t="s">
        <v>15</v>
      </c>
      <c r="C7243" s="2">
        <v>828474.32</v>
      </c>
      <c r="D7243" t="str">
        <f t="shared" si="226"/>
        <v>783308-2024-08</v>
      </c>
      <c r="E7243" s="2">
        <f t="shared" si="227"/>
        <v>828474.32</v>
      </c>
    </row>
    <row r="7244" spans="1:5" x14ac:dyDescent="0.3">
      <c r="A7244">
        <v>880027</v>
      </c>
      <c r="B7244" t="s">
        <v>14</v>
      </c>
      <c r="C7244" s="2">
        <v>43394.16</v>
      </c>
      <c r="D7244" t="str">
        <f t="shared" si="226"/>
        <v>880027-2024-07</v>
      </c>
      <c r="E7244" s="2">
        <f t="shared" si="227"/>
        <v>43394.16</v>
      </c>
    </row>
    <row r="7245" spans="1:5" x14ac:dyDescent="0.3">
      <c r="A7245">
        <v>696444</v>
      </c>
      <c r="B7245" t="s">
        <v>10</v>
      </c>
      <c r="C7245" s="2">
        <v>32726.27</v>
      </c>
      <c r="D7245" t="str">
        <f t="shared" si="226"/>
        <v>696444-2024-05</v>
      </c>
      <c r="E7245" s="2">
        <f t="shared" si="227"/>
        <v>32726.27</v>
      </c>
    </row>
    <row r="7246" spans="1:5" x14ac:dyDescent="0.3">
      <c r="A7246">
        <v>909427</v>
      </c>
      <c r="B7246" t="s">
        <v>13</v>
      </c>
      <c r="C7246" s="2">
        <v>6357.68</v>
      </c>
      <c r="D7246" t="str">
        <f t="shared" si="226"/>
        <v>909427-2024-12</v>
      </c>
      <c r="E7246" s="2">
        <f t="shared" si="227"/>
        <v>6357.68</v>
      </c>
    </row>
    <row r="7247" spans="1:5" x14ac:dyDescent="0.3">
      <c r="A7247">
        <v>832161</v>
      </c>
      <c r="B7247" t="s">
        <v>6</v>
      </c>
      <c r="C7247" s="2">
        <v>25239.86</v>
      </c>
      <c r="D7247" t="str">
        <f t="shared" si="226"/>
        <v>832161-2024-02</v>
      </c>
      <c r="E7247" s="2">
        <f t="shared" si="227"/>
        <v>25239.86</v>
      </c>
    </row>
    <row r="7248" spans="1:5" x14ac:dyDescent="0.3">
      <c r="A7248" t="s">
        <v>126</v>
      </c>
      <c r="B7248" t="s">
        <v>14</v>
      </c>
      <c r="C7248" s="2">
        <v>31965.65</v>
      </c>
      <c r="D7248" t="str">
        <f t="shared" si="226"/>
        <v>066106-2024-07</v>
      </c>
      <c r="E7248" s="2">
        <f t="shared" si="227"/>
        <v>31965.65</v>
      </c>
    </row>
    <row r="7249" spans="1:5" x14ac:dyDescent="0.3">
      <c r="A7249">
        <v>124946</v>
      </c>
      <c r="B7249" t="s">
        <v>17</v>
      </c>
      <c r="C7249" s="2">
        <v>38523.360000000001</v>
      </c>
      <c r="D7249" t="str">
        <f t="shared" si="226"/>
        <v>124946-2024-10</v>
      </c>
      <c r="E7249" s="2">
        <f t="shared" si="227"/>
        <v>38523.360000000001</v>
      </c>
    </row>
    <row r="7250" spans="1:5" x14ac:dyDescent="0.3">
      <c r="A7250">
        <v>758427</v>
      </c>
      <c r="B7250" t="s">
        <v>10</v>
      </c>
      <c r="C7250" s="2">
        <v>146468.35</v>
      </c>
      <c r="D7250" t="str">
        <f t="shared" si="226"/>
        <v>758427-2024-05</v>
      </c>
      <c r="E7250" s="2">
        <f t="shared" si="227"/>
        <v>146468.35</v>
      </c>
    </row>
    <row r="7251" spans="1:5" x14ac:dyDescent="0.3">
      <c r="A7251">
        <v>253031</v>
      </c>
      <c r="B7251" t="s">
        <v>17</v>
      </c>
      <c r="C7251" s="2">
        <v>3246.72</v>
      </c>
      <c r="D7251" t="str">
        <f t="shared" si="226"/>
        <v>253031-2024-10</v>
      </c>
      <c r="E7251" s="2">
        <f t="shared" si="227"/>
        <v>3246.72</v>
      </c>
    </row>
    <row r="7252" spans="1:5" x14ac:dyDescent="0.3">
      <c r="A7252">
        <v>761317</v>
      </c>
      <c r="B7252" t="s">
        <v>13</v>
      </c>
      <c r="C7252" s="2">
        <v>177861.5</v>
      </c>
      <c r="D7252" t="str">
        <f t="shared" si="226"/>
        <v>761317-2024-12</v>
      </c>
      <c r="E7252" s="2">
        <f t="shared" si="227"/>
        <v>177861.5</v>
      </c>
    </row>
    <row r="7253" spans="1:5" x14ac:dyDescent="0.3">
      <c r="A7253">
        <v>893295</v>
      </c>
      <c r="B7253" t="s">
        <v>14</v>
      </c>
      <c r="C7253" s="2">
        <v>563087.53</v>
      </c>
      <c r="D7253" t="str">
        <f t="shared" si="226"/>
        <v>893295-2024-07</v>
      </c>
      <c r="E7253" s="2">
        <f t="shared" si="227"/>
        <v>563087.53</v>
      </c>
    </row>
    <row r="7254" spans="1:5" x14ac:dyDescent="0.3">
      <c r="A7254" t="s">
        <v>26</v>
      </c>
      <c r="B7254" t="s">
        <v>15</v>
      </c>
      <c r="C7254" s="2">
        <v>70730</v>
      </c>
      <c r="D7254" t="str">
        <f t="shared" si="226"/>
        <v>017100-2024-08</v>
      </c>
      <c r="E7254" s="2">
        <f t="shared" si="227"/>
        <v>70730</v>
      </c>
    </row>
    <row r="7255" spans="1:5" x14ac:dyDescent="0.3">
      <c r="A7255">
        <v>152079</v>
      </c>
      <c r="B7255" t="s">
        <v>6</v>
      </c>
      <c r="C7255" s="2">
        <v>0</v>
      </c>
      <c r="D7255" t="str">
        <f t="shared" si="226"/>
        <v>152079-2024-02</v>
      </c>
      <c r="E7255" s="2">
        <f t="shared" si="227"/>
        <v>0</v>
      </c>
    </row>
    <row r="7256" spans="1:5" x14ac:dyDescent="0.3">
      <c r="A7256">
        <v>141635</v>
      </c>
      <c r="B7256" t="s">
        <v>3</v>
      </c>
      <c r="C7256" s="2">
        <v>3784.88</v>
      </c>
      <c r="D7256" t="str">
        <f t="shared" si="226"/>
        <v>141635-2024-01</v>
      </c>
      <c r="E7256" s="2">
        <f t="shared" si="227"/>
        <v>3784.88</v>
      </c>
    </row>
    <row r="7257" spans="1:5" x14ac:dyDescent="0.3">
      <c r="A7257" t="s">
        <v>125</v>
      </c>
      <c r="B7257" t="s">
        <v>13</v>
      </c>
      <c r="C7257" s="2">
        <v>866196.38</v>
      </c>
      <c r="D7257" t="str">
        <f t="shared" si="226"/>
        <v>017130-2024-12</v>
      </c>
      <c r="E7257" s="2">
        <f t="shared" si="227"/>
        <v>866196.38</v>
      </c>
    </row>
    <row r="7258" spans="1:5" x14ac:dyDescent="0.3">
      <c r="A7258">
        <v>953655</v>
      </c>
      <c r="B7258" t="s">
        <v>10</v>
      </c>
      <c r="C7258" s="2">
        <v>9924.9599999999991</v>
      </c>
      <c r="D7258" t="str">
        <f t="shared" si="226"/>
        <v>953655-2024-05</v>
      </c>
      <c r="E7258" s="2">
        <f t="shared" si="227"/>
        <v>9924.9599999999991</v>
      </c>
    </row>
    <row r="7259" spans="1:5" x14ac:dyDescent="0.3">
      <c r="A7259">
        <v>829632</v>
      </c>
      <c r="B7259" t="s">
        <v>17</v>
      </c>
      <c r="C7259" s="2">
        <v>1192.8800000000001</v>
      </c>
      <c r="D7259" t="str">
        <f t="shared" si="226"/>
        <v>829632-2024-10</v>
      </c>
      <c r="E7259" s="2">
        <f t="shared" si="227"/>
        <v>1192.8800000000001</v>
      </c>
    </row>
    <row r="7260" spans="1:5" x14ac:dyDescent="0.3">
      <c r="A7260">
        <v>769607</v>
      </c>
      <c r="B7260" t="s">
        <v>17</v>
      </c>
      <c r="C7260" s="2">
        <v>-9.32</v>
      </c>
      <c r="D7260" t="str">
        <f t="shared" si="226"/>
        <v>769607-2024-10</v>
      </c>
      <c r="E7260" s="2">
        <f t="shared" si="227"/>
        <v>-9.32</v>
      </c>
    </row>
    <row r="7261" spans="1:5" x14ac:dyDescent="0.3">
      <c r="A7261" t="s">
        <v>178</v>
      </c>
      <c r="B7261" t="s">
        <v>15</v>
      </c>
      <c r="C7261" s="2">
        <v>0</v>
      </c>
      <c r="D7261" t="str">
        <f t="shared" si="226"/>
        <v>036926-2024-08</v>
      </c>
      <c r="E7261" s="2">
        <f t="shared" si="227"/>
        <v>0</v>
      </c>
    </row>
    <row r="7262" spans="1:5" x14ac:dyDescent="0.3">
      <c r="A7262">
        <v>172930</v>
      </c>
      <c r="B7262" t="s">
        <v>17</v>
      </c>
      <c r="C7262" s="2">
        <v>3685.56</v>
      </c>
      <c r="D7262" t="str">
        <f t="shared" si="226"/>
        <v>172930-2024-10</v>
      </c>
      <c r="E7262" s="2">
        <f t="shared" si="227"/>
        <v>3685.56</v>
      </c>
    </row>
    <row r="7263" spans="1:5" x14ac:dyDescent="0.3">
      <c r="A7263">
        <v>780458</v>
      </c>
      <c r="B7263" t="s">
        <v>13</v>
      </c>
      <c r="C7263" s="2">
        <v>10953.24</v>
      </c>
      <c r="D7263" t="str">
        <f t="shared" si="226"/>
        <v>780458-2024-12</v>
      </c>
      <c r="E7263" s="2">
        <f t="shared" si="227"/>
        <v>10953.24</v>
      </c>
    </row>
    <row r="7264" spans="1:5" x14ac:dyDescent="0.3">
      <c r="A7264">
        <v>188093</v>
      </c>
      <c r="B7264" t="s">
        <v>14</v>
      </c>
      <c r="C7264" s="2">
        <v>14257.4</v>
      </c>
      <c r="D7264" t="str">
        <f t="shared" si="226"/>
        <v>188093-2024-07</v>
      </c>
      <c r="E7264" s="2">
        <f t="shared" si="227"/>
        <v>14257.4</v>
      </c>
    </row>
    <row r="7265" spans="1:5" x14ac:dyDescent="0.3">
      <c r="A7265">
        <v>682662</v>
      </c>
      <c r="B7265" t="s">
        <v>17</v>
      </c>
      <c r="C7265" s="2">
        <v>-680.7</v>
      </c>
      <c r="D7265" t="str">
        <f t="shared" si="226"/>
        <v>682662-2024-10</v>
      </c>
      <c r="E7265" s="2">
        <f t="shared" si="227"/>
        <v>-680.7</v>
      </c>
    </row>
    <row r="7266" spans="1:5" x14ac:dyDescent="0.3">
      <c r="A7266">
        <v>774411</v>
      </c>
      <c r="B7266" t="s">
        <v>6</v>
      </c>
      <c r="C7266" s="2">
        <v>17648.060000000001</v>
      </c>
      <c r="D7266" t="str">
        <f t="shared" si="226"/>
        <v>774411-2024-02</v>
      </c>
      <c r="E7266" s="2">
        <f t="shared" si="227"/>
        <v>17648.060000000001</v>
      </c>
    </row>
    <row r="7267" spans="1:5" x14ac:dyDescent="0.3">
      <c r="A7267">
        <v>829632</v>
      </c>
      <c r="B7267" t="s">
        <v>8</v>
      </c>
      <c r="C7267" s="2">
        <v>1137.8399999999999</v>
      </c>
      <c r="D7267" t="str">
        <f t="shared" si="226"/>
        <v>829632-2024-03</v>
      </c>
      <c r="E7267" s="2">
        <f t="shared" si="227"/>
        <v>1137.8399999999999</v>
      </c>
    </row>
    <row r="7268" spans="1:5" x14ac:dyDescent="0.3">
      <c r="A7268">
        <v>682616</v>
      </c>
      <c r="B7268" t="s">
        <v>13</v>
      </c>
      <c r="C7268" s="2">
        <v>409.2</v>
      </c>
      <c r="D7268" t="str">
        <f t="shared" si="226"/>
        <v>682616-2024-12</v>
      </c>
      <c r="E7268" s="2">
        <f t="shared" si="227"/>
        <v>409.2</v>
      </c>
    </row>
    <row r="7269" spans="1:5" x14ac:dyDescent="0.3">
      <c r="A7269">
        <v>722007</v>
      </c>
      <c r="B7269" t="s">
        <v>8</v>
      </c>
      <c r="C7269" s="2">
        <v>75451.839999999997</v>
      </c>
      <c r="D7269" t="str">
        <f t="shared" si="226"/>
        <v>722007-2024-03</v>
      </c>
      <c r="E7269" s="2">
        <f t="shared" si="227"/>
        <v>75451.839999999997</v>
      </c>
    </row>
    <row r="7270" spans="1:5" x14ac:dyDescent="0.3">
      <c r="A7270">
        <v>748853</v>
      </c>
      <c r="B7270" t="s">
        <v>17</v>
      </c>
      <c r="C7270" s="2">
        <v>50.06</v>
      </c>
      <c r="D7270" t="str">
        <f t="shared" si="226"/>
        <v>748853-2024-10</v>
      </c>
      <c r="E7270" s="2">
        <f t="shared" si="227"/>
        <v>50.06</v>
      </c>
    </row>
    <row r="7271" spans="1:5" x14ac:dyDescent="0.3">
      <c r="A7271">
        <v>829529</v>
      </c>
      <c r="B7271" t="s">
        <v>18</v>
      </c>
      <c r="C7271" s="2">
        <v>3578.64</v>
      </c>
      <c r="D7271" t="str">
        <f t="shared" si="226"/>
        <v>829529-2024-11</v>
      </c>
      <c r="E7271" s="2">
        <f t="shared" si="227"/>
        <v>3578.64</v>
      </c>
    </row>
    <row r="7272" spans="1:5" x14ac:dyDescent="0.3">
      <c r="A7272">
        <v>400237</v>
      </c>
      <c r="B7272" t="s">
        <v>8</v>
      </c>
      <c r="C7272" s="2">
        <v>222655.51</v>
      </c>
      <c r="D7272" t="str">
        <f t="shared" si="226"/>
        <v>400237-2024-03</v>
      </c>
      <c r="E7272" s="2">
        <f t="shared" si="227"/>
        <v>222655.51</v>
      </c>
    </row>
    <row r="7273" spans="1:5" x14ac:dyDescent="0.3">
      <c r="A7273">
        <v>281956</v>
      </c>
      <c r="B7273" t="s">
        <v>18</v>
      </c>
      <c r="C7273" s="2">
        <v>0</v>
      </c>
      <c r="D7273" t="str">
        <f t="shared" si="226"/>
        <v>281956-2024-11</v>
      </c>
      <c r="E7273" s="2">
        <f t="shared" si="227"/>
        <v>0</v>
      </c>
    </row>
    <row r="7274" spans="1:5" x14ac:dyDescent="0.3">
      <c r="A7274">
        <v>866903</v>
      </c>
      <c r="B7274" t="s">
        <v>18</v>
      </c>
      <c r="C7274" s="2">
        <v>1192.8800000000001</v>
      </c>
      <c r="D7274" t="str">
        <f t="shared" si="226"/>
        <v>866903-2024-11</v>
      </c>
      <c r="E7274" s="2">
        <f t="shared" si="227"/>
        <v>1192.8800000000001</v>
      </c>
    </row>
    <row r="7275" spans="1:5" x14ac:dyDescent="0.3">
      <c r="A7275">
        <v>137076</v>
      </c>
      <c r="B7275" t="s">
        <v>9</v>
      </c>
      <c r="C7275" s="2">
        <v>6100.67</v>
      </c>
      <c r="D7275" t="str">
        <f t="shared" si="226"/>
        <v>137076-2024-04</v>
      </c>
      <c r="E7275" s="2">
        <f t="shared" si="227"/>
        <v>6100.67</v>
      </c>
    </row>
    <row r="7276" spans="1:5" x14ac:dyDescent="0.3">
      <c r="A7276">
        <v>790575</v>
      </c>
      <c r="B7276" t="s">
        <v>8</v>
      </c>
      <c r="C7276" s="2">
        <v>963.14</v>
      </c>
      <c r="D7276" t="str">
        <f t="shared" si="226"/>
        <v>790575-2024-03</v>
      </c>
      <c r="E7276" s="2">
        <f t="shared" si="227"/>
        <v>963.14</v>
      </c>
    </row>
    <row r="7277" spans="1:5" x14ac:dyDescent="0.3">
      <c r="A7277">
        <v>927920</v>
      </c>
      <c r="B7277" t="s">
        <v>8</v>
      </c>
      <c r="C7277" s="2">
        <v>46183.33</v>
      </c>
      <c r="D7277" t="str">
        <f t="shared" si="226"/>
        <v>927920-2024-03</v>
      </c>
      <c r="E7277" s="2">
        <f t="shared" si="227"/>
        <v>46183.33</v>
      </c>
    </row>
    <row r="7278" spans="1:5" x14ac:dyDescent="0.3">
      <c r="A7278">
        <v>807796</v>
      </c>
      <c r="B7278" t="s">
        <v>17</v>
      </c>
      <c r="C7278" s="2">
        <v>0</v>
      </c>
      <c r="D7278" t="str">
        <f t="shared" si="226"/>
        <v>807796-2024-10</v>
      </c>
      <c r="E7278" s="2">
        <f t="shared" si="227"/>
        <v>0</v>
      </c>
    </row>
    <row r="7279" spans="1:5" x14ac:dyDescent="0.3">
      <c r="A7279">
        <v>912111</v>
      </c>
      <c r="B7279" t="s">
        <v>9</v>
      </c>
      <c r="C7279" s="2">
        <v>416763</v>
      </c>
      <c r="D7279" t="str">
        <f t="shared" si="226"/>
        <v>912111-2024-04</v>
      </c>
      <c r="E7279" s="2">
        <f t="shared" si="227"/>
        <v>416763</v>
      </c>
    </row>
    <row r="7280" spans="1:5" x14ac:dyDescent="0.3">
      <c r="A7280">
        <v>798781</v>
      </c>
      <c r="B7280" t="s">
        <v>18</v>
      </c>
      <c r="C7280" s="2">
        <v>0</v>
      </c>
      <c r="D7280" t="str">
        <f t="shared" si="226"/>
        <v>798781-2024-11</v>
      </c>
      <c r="E7280" s="2">
        <f t="shared" si="227"/>
        <v>0</v>
      </c>
    </row>
    <row r="7281" spans="1:5" x14ac:dyDescent="0.3">
      <c r="A7281">
        <v>274784</v>
      </c>
      <c r="B7281" t="s">
        <v>15</v>
      </c>
      <c r="C7281" s="2">
        <v>2059.1999999999998</v>
      </c>
      <c r="D7281" t="str">
        <f t="shared" si="226"/>
        <v>274784-2024-08</v>
      </c>
      <c r="E7281" s="2">
        <f t="shared" si="227"/>
        <v>2059.1999999999998</v>
      </c>
    </row>
    <row r="7282" spans="1:5" x14ac:dyDescent="0.3">
      <c r="A7282" t="s">
        <v>159</v>
      </c>
      <c r="B7282" t="s">
        <v>12</v>
      </c>
      <c r="C7282" s="2">
        <v>2692.5</v>
      </c>
      <c r="D7282" t="str">
        <f t="shared" si="226"/>
        <v>079477-2024-06</v>
      </c>
      <c r="E7282" s="2">
        <f t="shared" si="227"/>
        <v>2692.5</v>
      </c>
    </row>
    <row r="7283" spans="1:5" x14ac:dyDescent="0.3">
      <c r="A7283">
        <v>941199</v>
      </c>
      <c r="B7283" t="s">
        <v>3</v>
      </c>
      <c r="C7283" s="2">
        <v>76.27</v>
      </c>
      <c r="D7283" t="str">
        <f t="shared" si="226"/>
        <v>941199-2024-01</v>
      </c>
      <c r="E7283" s="2">
        <f t="shared" si="227"/>
        <v>76.27</v>
      </c>
    </row>
    <row r="7284" spans="1:5" x14ac:dyDescent="0.3">
      <c r="A7284">
        <v>771628</v>
      </c>
      <c r="B7284" t="s">
        <v>9</v>
      </c>
      <c r="C7284" s="2">
        <v>1703.2</v>
      </c>
      <c r="D7284" t="str">
        <f t="shared" si="226"/>
        <v>771628-2024-04</v>
      </c>
      <c r="E7284" s="2">
        <f t="shared" si="227"/>
        <v>1703.2</v>
      </c>
    </row>
    <row r="7285" spans="1:5" x14ac:dyDescent="0.3">
      <c r="A7285">
        <v>763170</v>
      </c>
      <c r="B7285" t="s">
        <v>14</v>
      </c>
      <c r="C7285" s="2">
        <v>37911.300000000003</v>
      </c>
      <c r="D7285" t="str">
        <f t="shared" si="226"/>
        <v>763170-2024-07</v>
      </c>
      <c r="E7285" s="2">
        <f t="shared" si="227"/>
        <v>37911.300000000003</v>
      </c>
    </row>
    <row r="7286" spans="1:5" x14ac:dyDescent="0.3">
      <c r="A7286">
        <v>723597</v>
      </c>
      <c r="B7286" t="s">
        <v>15</v>
      </c>
      <c r="C7286" s="2">
        <v>216.05</v>
      </c>
      <c r="D7286" t="str">
        <f t="shared" si="226"/>
        <v>723597-2024-08</v>
      </c>
      <c r="E7286" s="2">
        <f t="shared" si="227"/>
        <v>216.05</v>
      </c>
    </row>
    <row r="7287" spans="1:5" x14ac:dyDescent="0.3">
      <c r="A7287">
        <v>427275</v>
      </c>
      <c r="B7287" t="s">
        <v>17</v>
      </c>
      <c r="C7287" s="2">
        <v>0</v>
      </c>
      <c r="D7287" t="str">
        <f t="shared" si="226"/>
        <v>427275-2024-10</v>
      </c>
      <c r="E7287" s="2">
        <f t="shared" si="227"/>
        <v>0</v>
      </c>
    </row>
    <row r="7288" spans="1:5" x14ac:dyDescent="0.3">
      <c r="A7288">
        <v>299747</v>
      </c>
      <c r="B7288" t="s">
        <v>13</v>
      </c>
      <c r="C7288" s="2">
        <v>6700.46</v>
      </c>
      <c r="D7288" t="str">
        <f t="shared" si="226"/>
        <v>299747-2024-12</v>
      </c>
      <c r="E7288" s="2">
        <f t="shared" si="227"/>
        <v>6700.46</v>
      </c>
    </row>
    <row r="7289" spans="1:5" x14ac:dyDescent="0.3">
      <c r="A7289">
        <v>748736</v>
      </c>
      <c r="B7289" t="s">
        <v>10</v>
      </c>
      <c r="C7289" s="2">
        <v>9120.8799999999992</v>
      </c>
      <c r="D7289" t="str">
        <f t="shared" si="226"/>
        <v>748736-2024-05</v>
      </c>
      <c r="E7289" s="2">
        <f t="shared" si="227"/>
        <v>9120.8799999999992</v>
      </c>
    </row>
    <row r="7290" spans="1:5" x14ac:dyDescent="0.3">
      <c r="A7290">
        <v>140415</v>
      </c>
      <c r="B7290" t="s">
        <v>17</v>
      </c>
      <c r="C7290" s="2">
        <v>158.41999999999999</v>
      </c>
      <c r="D7290" t="str">
        <f t="shared" si="226"/>
        <v>140415-2024-10</v>
      </c>
      <c r="E7290" s="2">
        <f t="shared" si="227"/>
        <v>158.41999999999999</v>
      </c>
    </row>
    <row r="7291" spans="1:5" x14ac:dyDescent="0.3">
      <c r="A7291">
        <v>761317</v>
      </c>
      <c r="B7291" t="s">
        <v>18</v>
      </c>
      <c r="C7291" s="2">
        <v>43695.9</v>
      </c>
      <c r="D7291" t="str">
        <f t="shared" si="226"/>
        <v>761317-2024-11</v>
      </c>
      <c r="E7291" s="2">
        <f t="shared" si="227"/>
        <v>43695.9</v>
      </c>
    </row>
    <row r="7292" spans="1:5" x14ac:dyDescent="0.3">
      <c r="A7292">
        <v>761737</v>
      </c>
      <c r="B7292" t="s">
        <v>9</v>
      </c>
      <c r="C7292" s="2">
        <v>211036.92</v>
      </c>
      <c r="D7292" t="str">
        <f t="shared" si="226"/>
        <v>761737-2024-04</v>
      </c>
      <c r="E7292" s="2">
        <f t="shared" si="227"/>
        <v>211036.92</v>
      </c>
    </row>
    <row r="7293" spans="1:5" x14ac:dyDescent="0.3">
      <c r="A7293" t="s">
        <v>49</v>
      </c>
      <c r="B7293" t="s">
        <v>3</v>
      </c>
      <c r="C7293" s="2">
        <v>269283.06</v>
      </c>
      <c r="D7293" t="str">
        <f t="shared" si="226"/>
        <v>011224-2024-01</v>
      </c>
      <c r="E7293" s="2">
        <f t="shared" si="227"/>
        <v>269283.06</v>
      </c>
    </row>
    <row r="7294" spans="1:5" x14ac:dyDescent="0.3">
      <c r="A7294" t="s">
        <v>26</v>
      </c>
      <c r="B7294" t="s">
        <v>18</v>
      </c>
      <c r="C7294" s="2">
        <v>141460</v>
      </c>
      <c r="D7294" t="str">
        <f t="shared" si="226"/>
        <v>017100-2024-11</v>
      </c>
      <c r="E7294" s="2">
        <f t="shared" si="227"/>
        <v>141460</v>
      </c>
    </row>
    <row r="7295" spans="1:5" x14ac:dyDescent="0.3">
      <c r="A7295">
        <v>718335</v>
      </c>
      <c r="B7295" t="s">
        <v>16</v>
      </c>
      <c r="C7295" s="2">
        <v>6110.23</v>
      </c>
      <c r="D7295" t="str">
        <f t="shared" si="226"/>
        <v>718335-2024-09</v>
      </c>
      <c r="E7295" s="2">
        <f t="shared" si="227"/>
        <v>6110.23</v>
      </c>
    </row>
    <row r="7296" spans="1:5" x14ac:dyDescent="0.3">
      <c r="A7296">
        <v>764518</v>
      </c>
      <c r="B7296" t="s">
        <v>3</v>
      </c>
      <c r="C7296" s="2">
        <v>2834</v>
      </c>
      <c r="D7296" t="str">
        <f t="shared" si="226"/>
        <v>764518-2024-01</v>
      </c>
      <c r="E7296" s="2">
        <f t="shared" si="227"/>
        <v>2834</v>
      </c>
    </row>
    <row r="7297" spans="1:5" x14ac:dyDescent="0.3">
      <c r="A7297">
        <v>761322</v>
      </c>
      <c r="B7297" t="s">
        <v>16</v>
      </c>
      <c r="C7297" s="2">
        <v>0</v>
      </c>
      <c r="D7297" t="str">
        <f t="shared" si="226"/>
        <v>761322-2024-09</v>
      </c>
      <c r="E7297" s="2">
        <f t="shared" si="227"/>
        <v>0</v>
      </c>
    </row>
    <row r="7298" spans="1:5" x14ac:dyDescent="0.3">
      <c r="A7298">
        <v>110801</v>
      </c>
      <c r="B7298" t="s">
        <v>18</v>
      </c>
      <c r="C7298" s="2">
        <v>34918.239999999998</v>
      </c>
      <c r="D7298" t="str">
        <f t="shared" si="226"/>
        <v>110801-2024-11</v>
      </c>
      <c r="E7298" s="2">
        <f t="shared" si="227"/>
        <v>34918.239999999998</v>
      </c>
    </row>
    <row r="7299" spans="1:5" x14ac:dyDescent="0.3">
      <c r="A7299">
        <v>912111</v>
      </c>
      <c r="B7299" t="s">
        <v>8</v>
      </c>
      <c r="C7299" s="2">
        <v>271775.14</v>
      </c>
      <c r="D7299" t="str">
        <f t="shared" ref="D7299:D7362" si="228">A7299&amp;"-"&amp;B7299</f>
        <v>912111-2024-03</v>
      </c>
      <c r="E7299" s="2">
        <f t="shared" ref="E7299:E7362" si="229">C7299</f>
        <v>271775.14</v>
      </c>
    </row>
    <row r="7300" spans="1:5" x14ac:dyDescent="0.3">
      <c r="A7300">
        <v>911811</v>
      </c>
      <c r="B7300" t="s">
        <v>14</v>
      </c>
      <c r="C7300" s="2">
        <v>2618.67</v>
      </c>
      <c r="D7300" t="str">
        <f t="shared" si="228"/>
        <v>911811-2024-07</v>
      </c>
      <c r="E7300" s="2">
        <f t="shared" si="229"/>
        <v>2618.67</v>
      </c>
    </row>
    <row r="7301" spans="1:5" x14ac:dyDescent="0.3">
      <c r="A7301">
        <v>995777</v>
      </c>
      <c r="B7301" t="s">
        <v>13</v>
      </c>
      <c r="C7301" s="2">
        <v>1208.72</v>
      </c>
      <c r="D7301" t="str">
        <f t="shared" si="228"/>
        <v>995777-2024-12</v>
      </c>
      <c r="E7301" s="2">
        <f t="shared" si="229"/>
        <v>1208.72</v>
      </c>
    </row>
    <row r="7302" spans="1:5" x14ac:dyDescent="0.3">
      <c r="A7302" t="s">
        <v>56</v>
      </c>
      <c r="B7302" t="s">
        <v>9</v>
      </c>
      <c r="C7302" s="2">
        <v>0</v>
      </c>
      <c r="D7302" t="str">
        <f t="shared" si="228"/>
        <v>032915-2024-04</v>
      </c>
      <c r="E7302" s="2">
        <f t="shared" si="229"/>
        <v>0</v>
      </c>
    </row>
    <row r="7303" spans="1:5" x14ac:dyDescent="0.3">
      <c r="A7303">
        <v>764556</v>
      </c>
      <c r="B7303" t="s">
        <v>16</v>
      </c>
      <c r="C7303" s="2">
        <v>43693.2</v>
      </c>
      <c r="D7303" t="str">
        <f t="shared" si="228"/>
        <v>764556-2024-09</v>
      </c>
      <c r="E7303" s="2">
        <f t="shared" si="229"/>
        <v>43693.2</v>
      </c>
    </row>
    <row r="7304" spans="1:5" x14ac:dyDescent="0.3">
      <c r="A7304">
        <v>680909</v>
      </c>
      <c r="B7304" t="s">
        <v>9</v>
      </c>
      <c r="C7304" s="2">
        <v>0</v>
      </c>
      <c r="D7304" t="str">
        <f t="shared" si="228"/>
        <v>680909-2024-04</v>
      </c>
      <c r="E7304" s="2">
        <f t="shared" si="229"/>
        <v>0</v>
      </c>
    </row>
    <row r="7305" spans="1:5" x14ac:dyDescent="0.3">
      <c r="A7305">
        <v>389750</v>
      </c>
      <c r="B7305" t="s">
        <v>12</v>
      </c>
      <c r="C7305" s="2">
        <v>0</v>
      </c>
      <c r="D7305" t="str">
        <f t="shared" si="228"/>
        <v>389750-2024-06</v>
      </c>
      <c r="E7305" s="2">
        <f t="shared" si="229"/>
        <v>0</v>
      </c>
    </row>
    <row r="7306" spans="1:5" x14ac:dyDescent="0.3">
      <c r="A7306">
        <v>774411</v>
      </c>
      <c r="B7306" t="s">
        <v>15</v>
      </c>
      <c r="C7306" s="2">
        <v>104562.63</v>
      </c>
      <c r="D7306" t="str">
        <f t="shared" si="228"/>
        <v>774411-2024-08</v>
      </c>
      <c r="E7306" s="2">
        <f t="shared" si="229"/>
        <v>104562.63</v>
      </c>
    </row>
    <row r="7307" spans="1:5" x14ac:dyDescent="0.3">
      <c r="A7307">
        <v>998423</v>
      </c>
      <c r="B7307" t="s">
        <v>9</v>
      </c>
      <c r="C7307" s="2">
        <v>2122.8200000000002</v>
      </c>
      <c r="D7307" t="str">
        <f t="shared" si="228"/>
        <v>998423-2024-04</v>
      </c>
      <c r="E7307" s="2">
        <f t="shared" si="229"/>
        <v>2122.8200000000002</v>
      </c>
    </row>
    <row r="7308" spans="1:5" x14ac:dyDescent="0.3">
      <c r="A7308" t="s">
        <v>178</v>
      </c>
      <c r="B7308" t="s">
        <v>8</v>
      </c>
      <c r="C7308" s="2">
        <v>0</v>
      </c>
      <c r="D7308" t="str">
        <f t="shared" si="228"/>
        <v>036926-2024-03</v>
      </c>
      <c r="E7308" s="2">
        <f t="shared" si="229"/>
        <v>0</v>
      </c>
    </row>
    <row r="7309" spans="1:5" x14ac:dyDescent="0.3">
      <c r="A7309">
        <v>938699</v>
      </c>
      <c r="B7309" t="s">
        <v>9</v>
      </c>
      <c r="C7309" s="2">
        <v>2093.16</v>
      </c>
      <c r="D7309" t="str">
        <f t="shared" si="228"/>
        <v>938699-2024-04</v>
      </c>
      <c r="E7309" s="2">
        <f t="shared" si="229"/>
        <v>2093.16</v>
      </c>
    </row>
    <row r="7310" spans="1:5" x14ac:dyDescent="0.3">
      <c r="A7310">
        <v>893374</v>
      </c>
      <c r="B7310" t="s">
        <v>9</v>
      </c>
      <c r="C7310" s="2">
        <v>27156.639999999999</v>
      </c>
      <c r="D7310" t="str">
        <f t="shared" si="228"/>
        <v>893374-2024-04</v>
      </c>
      <c r="E7310" s="2">
        <f t="shared" si="229"/>
        <v>27156.639999999999</v>
      </c>
    </row>
    <row r="7311" spans="1:5" x14ac:dyDescent="0.3">
      <c r="A7311">
        <v>759692</v>
      </c>
      <c r="B7311" t="s">
        <v>10</v>
      </c>
      <c r="C7311" s="2">
        <v>7856.01</v>
      </c>
      <c r="D7311" t="str">
        <f t="shared" si="228"/>
        <v>759692-2024-05</v>
      </c>
      <c r="E7311" s="2">
        <f t="shared" si="229"/>
        <v>7856.01</v>
      </c>
    </row>
    <row r="7312" spans="1:5" x14ac:dyDescent="0.3">
      <c r="A7312">
        <v>763049</v>
      </c>
      <c r="B7312" t="s">
        <v>8</v>
      </c>
      <c r="C7312" s="2">
        <v>5544</v>
      </c>
      <c r="D7312" t="str">
        <f t="shared" si="228"/>
        <v>763049-2024-03</v>
      </c>
      <c r="E7312" s="2">
        <f t="shared" si="229"/>
        <v>5544</v>
      </c>
    </row>
    <row r="7313" spans="1:5" x14ac:dyDescent="0.3">
      <c r="A7313">
        <v>689068</v>
      </c>
      <c r="B7313" t="s">
        <v>17</v>
      </c>
      <c r="C7313" s="2">
        <v>0</v>
      </c>
      <c r="D7313" t="str">
        <f t="shared" si="228"/>
        <v>689068-2024-10</v>
      </c>
      <c r="E7313" s="2">
        <f t="shared" si="229"/>
        <v>0</v>
      </c>
    </row>
    <row r="7314" spans="1:5" x14ac:dyDescent="0.3">
      <c r="A7314">
        <v>763625</v>
      </c>
      <c r="B7314" t="s">
        <v>6</v>
      </c>
      <c r="C7314" s="2">
        <v>2554.8000000000002</v>
      </c>
      <c r="D7314" t="str">
        <f t="shared" si="228"/>
        <v>763625-2024-02</v>
      </c>
      <c r="E7314" s="2">
        <f t="shared" si="229"/>
        <v>2554.8000000000002</v>
      </c>
    </row>
    <row r="7315" spans="1:5" x14ac:dyDescent="0.3">
      <c r="A7315">
        <v>559405</v>
      </c>
      <c r="B7315" t="s">
        <v>3</v>
      </c>
      <c r="C7315" s="2">
        <v>0</v>
      </c>
      <c r="D7315" t="str">
        <f t="shared" si="228"/>
        <v>559405-2024-01</v>
      </c>
      <c r="E7315" s="2">
        <f t="shared" si="229"/>
        <v>0</v>
      </c>
    </row>
    <row r="7316" spans="1:5" x14ac:dyDescent="0.3">
      <c r="A7316">
        <v>761430</v>
      </c>
      <c r="B7316" t="s">
        <v>15</v>
      </c>
      <c r="C7316" s="2">
        <v>16800</v>
      </c>
      <c r="D7316" t="str">
        <f t="shared" si="228"/>
        <v>761430-2024-08</v>
      </c>
      <c r="E7316" s="2">
        <f t="shared" si="229"/>
        <v>16800</v>
      </c>
    </row>
    <row r="7317" spans="1:5" x14ac:dyDescent="0.3">
      <c r="A7317">
        <v>863349</v>
      </c>
      <c r="B7317" t="s">
        <v>6</v>
      </c>
      <c r="C7317" s="2">
        <v>0</v>
      </c>
      <c r="D7317" t="str">
        <f t="shared" si="228"/>
        <v>863349-2024-02</v>
      </c>
      <c r="E7317" s="2">
        <f t="shared" si="229"/>
        <v>0</v>
      </c>
    </row>
    <row r="7318" spans="1:5" x14ac:dyDescent="0.3">
      <c r="A7318">
        <v>771628</v>
      </c>
      <c r="B7318" t="s">
        <v>15</v>
      </c>
      <c r="C7318" s="2">
        <v>3534.14</v>
      </c>
      <c r="D7318" t="str">
        <f t="shared" si="228"/>
        <v>771628-2024-08</v>
      </c>
      <c r="E7318" s="2">
        <f t="shared" si="229"/>
        <v>3534.14</v>
      </c>
    </row>
    <row r="7319" spans="1:5" x14ac:dyDescent="0.3">
      <c r="A7319">
        <v>807796</v>
      </c>
      <c r="B7319" t="s">
        <v>16</v>
      </c>
      <c r="C7319" s="2">
        <v>0</v>
      </c>
      <c r="D7319" t="str">
        <f t="shared" si="228"/>
        <v>807796-2024-09</v>
      </c>
      <c r="E7319" s="2">
        <f t="shared" si="229"/>
        <v>0</v>
      </c>
    </row>
    <row r="7320" spans="1:5" x14ac:dyDescent="0.3">
      <c r="A7320">
        <v>944628</v>
      </c>
      <c r="B7320" t="s">
        <v>6</v>
      </c>
      <c r="C7320" s="2">
        <v>951.06</v>
      </c>
      <c r="D7320" t="str">
        <f t="shared" si="228"/>
        <v>944628-2024-02</v>
      </c>
      <c r="E7320" s="2">
        <f t="shared" si="229"/>
        <v>951.06</v>
      </c>
    </row>
    <row r="7321" spans="1:5" x14ac:dyDescent="0.3">
      <c r="A7321">
        <v>760452</v>
      </c>
      <c r="B7321" t="s">
        <v>18</v>
      </c>
      <c r="C7321" s="2">
        <v>101676.04</v>
      </c>
      <c r="D7321" t="str">
        <f t="shared" si="228"/>
        <v>760452-2024-11</v>
      </c>
      <c r="E7321" s="2">
        <f t="shared" si="229"/>
        <v>101676.04</v>
      </c>
    </row>
    <row r="7322" spans="1:5" x14ac:dyDescent="0.3">
      <c r="A7322">
        <v>939970</v>
      </c>
      <c r="B7322" t="s">
        <v>10</v>
      </c>
      <c r="C7322" s="2">
        <v>0</v>
      </c>
      <c r="D7322" t="str">
        <f t="shared" si="228"/>
        <v>939970-2024-05</v>
      </c>
      <c r="E7322" s="2">
        <f t="shared" si="229"/>
        <v>0</v>
      </c>
    </row>
    <row r="7323" spans="1:5" x14ac:dyDescent="0.3">
      <c r="A7323">
        <v>950066</v>
      </c>
      <c r="B7323" t="s">
        <v>10</v>
      </c>
      <c r="C7323" s="2">
        <v>14750.87</v>
      </c>
      <c r="D7323" t="str">
        <f t="shared" si="228"/>
        <v>950066-2024-05</v>
      </c>
      <c r="E7323" s="2">
        <f t="shared" si="229"/>
        <v>14750.87</v>
      </c>
    </row>
    <row r="7324" spans="1:5" x14ac:dyDescent="0.3">
      <c r="A7324">
        <v>944874</v>
      </c>
      <c r="B7324" t="s">
        <v>14</v>
      </c>
      <c r="C7324" s="2">
        <v>0</v>
      </c>
      <c r="D7324" t="str">
        <f t="shared" si="228"/>
        <v>944874-2024-07</v>
      </c>
      <c r="E7324" s="2">
        <f t="shared" si="229"/>
        <v>0</v>
      </c>
    </row>
    <row r="7325" spans="1:5" x14ac:dyDescent="0.3">
      <c r="A7325" t="s">
        <v>85</v>
      </c>
      <c r="B7325" t="s">
        <v>15</v>
      </c>
      <c r="C7325" s="2">
        <v>351936.78</v>
      </c>
      <c r="D7325" t="str">
        <f t="shared" si="228"/>
        <v>017141-2024-08</v>
      </c>
      <c r="E7325" s="2">
        <f t="shared" si="229"/>
        <v>351936.78</v>
      </c>
    </row>
    <row r="7326" spans="1:5" x14ac:dyDescent="0.3">
      <c r="A7326" t="s">
        <v>187</v>
      </c>
      <c r="B7326" t="s">
        <v>14</v>
      </c>
      <c r="C7326" s="2">
        <v>5123.88</v>
      </c>
      <c r="D7326" t="str">
        <f t="shared" si="228"/>
        <v>086360-2024-07</v>
      </c>
      <c r="E7326" s="2">
        <f t="shared" si="229"/>
        <v>5123.88</v>
      </c>
    </row>
    <row r="7327" spans="1:5" x14ac:dyDescent="0.3">
      <c r="A7327">
        <v>759304</v>
      </c>
      <c r="B7327" t="s">
        <v>15</v>
      </c>
      <c r="C7327" s="2">
        <v>246309.65</v>
      </c>
      <c r="D7327" t="str">
        <f t="shared" si="228"/>
        <v>759304-2024-08</v>
      </c>
      <c r="E7327" s="2">
        <f t="shared" si="229"/>
        <v>246309.65</v>
      </c>
    </row>
    <row r="7328" spans="1:5" x14ac:dyDescent="0.3">
      <c r="A7328">
        <v>790574</v>
      </c>
      <c r="B7328" t="s">
        <v>9</v>
      </c>
      <c r="C7328" s="2">
        <v>359.18</v>
      </c>
      <c r="D7328" t="str">
        <f t="shared" si="228"/>
        <v>790574-2024-04</v>
      </c>
      <c r="E7328" s="2">
        <f t="shared" si="229"/>
        <v>359.18</v>
      </c>
    </row>
    <row r="7329" spans="1:5" x14ac:dyDescent="0.3">
      <c r="A7329">
        <v>179072</v>
      </c>
      <c r="B7329" t="s">
        <v>15</v>
      </c>
      <c r="C7329" s="2">
        <v>222794.32</v>
      </c>
      <c r="D7329" t="str">
        <f t="shared" si="228"/>
        <v>179072-2024-08</v>
      </c>
      <c r="E7329" s="2">
        <f t="shared" si="229"/>
        <v>222794.32</v>
      </c>
    </row>
    <row r="7330" spans="1:5" x14ac:dyDescent="0.3">
      <c r="A7330">
        <v>649593</v>
      </c>
      <c r="B7330" t="s">
        <v>17</v>
      </c>
      <c r="C7330" s="2">
        <v>0</v>
      </c>
      <c r="D7330" t="str">
        <f t="shared" si="228"/>
        <v>649593-2024-10</v>
      </c>
      <c r="E7330" s="2">
        <f t="shared" si="229"/>
        <v>0</v>
      </c>
    </row>
    <row r="7331" spans="1:5" x14ac:dyDescent="0.3">
      <c r="A7331">
        <v>656203</v>
      </c>
      <c r="B7331" t="s">
        <v>9</v>
      </c>
      <c r="C7331" s="2">
        <v>0</v>
      </c>
      <c r="D7331" t="str">
        <f t="shared" si="228"/>
        <v>656203-2024-04</v>
      </c>
      <c r="E7331" s="2">
        <f t="shared" si="229"/>
        <v>0</v>
      </c>
    </row>
    <row r="7332" spans="1:5" x14ac:dyDescent="0.3">
      <c r="A7332">
        <v>494014</v>
      </c>
      <c r="B7332" t="s">
        <v>13</v>
      </c>
      <c r="C7332" s="2">
        <v>358.44</v>
      </c>
      <c r="D7332" t="str">
        <f t="shared" si="228"/>
        <v>494014-2024-12</v>
      </c>
      <c r="E7332" s="2">
        <f t="shared" si="229"/>
        <v>358.44</v>
      </c>
    </row>
    <row r="7333" spans="1:5" x14ac:dyDescent="0.3">
      <c r="A7333">
        <v>788842</v>
      </c>
      <c r="B7333" t="s">
        <v>6</v>
      </c>
      <c r="C7333" s="2">
        <v>0</v>
      </c>
      <c r="D7333" t="str">
        <f t="shared" si="228"/>
        <v>788842-2024-02</v>
      </c>
      <c r="E7333" s="2">
        <f t="shared" si="229"/>
        <v>0</v>
      </c>
    </row>
    <row r="7334" spans="1:5" x14ac:dyDescent="0.3">
      <c r="A7334">
        <v>652626</v>
      </c>
      <c r="B7334" t="s">
        <v>14</v>
      </c>
      <c r="C7334" s="2">
        <v>0</v>
      </c>
      <c r="D7334" t="str">
        <f t="shared" si="228"/>
        <v>652626-2024-07</v>
      </c>
      <c r="E7334" s="2">
        <f t="shared" si="229"/>
        <v>0</v>
      </c>
    </row>
    <row r="7335" spans="1:5" x14ac:dyDescent="0.3">
      <c r="A7335">
        <v>761317</v>
      </c>
      <c r="B7335" t="s">
        <v>16</v>
      </c>
      <c r="C7335" s="2">
        <v>73340.28</v>
      </c>
      <c r="D7335" t="str">
        <f t="shared" si="228"/>
        <v>761317-2024-09</v>
      </c>
      <c r="E7335" s="2">
        <f t="shared" si="229"/>
        <v>73340.28</v>
      </c>
    </row>
    <row r="7336" spans="1:5" x14ac:dyDescent="0.3">
      <c r="A7336">
        <v>718335</v>
      </c>
      <c r="B7336" t="s">
        <v>15</v>
      </c>
      <c r="C7336" s="2">
        <v>191.61</v>
      </c>
      <c r="D7336" t="str">
        <f t="shared" si="228"/>
        <v>718335-2024-08</v>
      </c>
      <c r="E7336" s="2">
        <f t="shared" si="229"/>
        <v>191.61</v>
      </c>
    </row>
    <row r="7337" spans="1:5" x14ac:dyDescent="0.3">
      <c r="A7337">
        <v>798131</v>
      </c>
      <c r="B7337" t="s">
        <v>18</v>
      </c>
      <c r="C7337" s="2">
        <v>181095.66</v>
      </c>
      <c r="D7337" t="str">
        <f t="shared" si="228"/>
        <v>798131-2024-11</v>
      </c>
      <c r="E7337" s="2">
        <f t="shared" si="229"/>
        <v>181095.66</v>
      </c>
    </row>
    <row r="7338" spans="1:5" x14ac:dyDescent="0.3">
      <c r="A7338">
        <v>512094</v>
      </c>
      <c r="B7338" t="s">
        <v>3</v>
      </c>
      <c r="C7338" s="2">
        <v>22993.200000000001</v>
      </c>
      <c r="D7338" t="str">
        <f t="shared" si="228"/>
        <v>512094-2024-01</v>
      </c>
      <c r="E7338" s="2">
        <f t="shared" si="229"/>
        <v>22993.200000000001</v>
      </c>
    </row>
    <row r="7339" spans="1:5" x14ac:dyDescent="0.3">
      <c r="A7339" t="s">
        <v>79</v>
      </c>
      <c r="B7339" t="s">
        <v>17</v>
      </c>
      <c r="C7339" s="2">
        <v>486527.9</v>
      </c>
      <c r="D7339" t="str">
        <f t="shared" si="228"/>
        <v>073279-2024-10</v>
      </c>
      <c r="E7339" s="2">
        <f t="shared" si="229"/>
        <v>486527.9</v>
      </c>
    </row>
    <row r="7340" spans="1:5" x14ac:dyDescent="0.3">
      <c r="A7340">
        <v>748853</v>
      </c>
      <c r="B7340" t="s">
        <v>15</v>
      </c>
      <c r="C7340" s="2">
        <v>0</v>
      </c>
      <c r="D7340" t="str">
        <f t="shared" si="228"/>
        <v>748853-2024-08</v>
      </c>
      <c r="E7340" s="2">
        <f t="shared" si="229"/>
        <v>0</v>
      </c>
    </row>
    <row r="7341" spans="1:5" x14ac:dyDescent="0.3">
      <c r="A7341">
        <v>593714</v>
      </c>
      <c r="B7341" t="s">
        <v>10</v>
      </c>
      <c r="C7341" s="2">
        <v>22851.040000000001</v>
      </c>
      <c r="D7341" t="str">
        <f t="shared" si="228"/>
        <v>593714-2024-05</v>
      </c>
      <c r="E7341" s="2">
        <f t="shared" si="229"/>
        <v>22851.040000000001</v>
      </c>
    </row>
    <row r="7342" spans="1:5" x14ac:dyDescent="0.3">
      <c r="A7342">
        <v>112314</v>
      </c>
      <c r="B7342" t="s">
        <v>17</v>
      </c>
      <c r="C7342" s="2">
        <v>0</v>
      </c>
      <c r="D7342" t="str">
        <f t="shared" si="228"/>
        <v>112314-2024-10</v>
      </c>
      <c r="E7342" s="2">
        <f t="shared" si="229"/>
        <v>0</v>
      </c>
    </row>
    <row r="7343" spans="1:5" x14ac:dyDescent="0.3">
      <c r="A7343" t="s">
        <v>189</v>
      </c>
      <c r="B7343" t="s">
        <v>12</v>
      </c>
      <c r="C7343" s="2">
        <v>0</v>
      </c>
      <c r="D7343" t="str">
        <f t="shared" si="228"/>
        <v>060284-2024-06</v>
      </c>
      <c r="E7343" s="2">
        <f t="shared" si="229"/>
        <v>0</v>
      </c>
    </row>
    <row r="7344" spans="1:5" x14ac:dyDescent="0.3">
      <c r="A7344">
        <v>772727</v>
      </c>
      <c r="B7344" t="s">
        <v>18</v>
      </c>
      <c r="C7344" s="2">
        <v>0</v>
      </c>
      <c r="D7344" t="str">
        <f t="shared" si="228"/>
        <v>772727-2024-11</v>
      </c>
      <c r="E7344" s="2">
        <f t="shared" si="229"/>
        <v>0</v>
      </c>
    </row>
    <row r="7345" spans="1:5" x14ac:dyDescent="0.3">
      <c r="A7345">
        <v>797111</v>
      </c>
      <c r="B7345" t="s">
        <v>14</v>
      </c>
      <c r="C7345" s="2">
        <v>0</v>
      </c>
      <c r="D7345" t="str">
        <f t="shared" si="228"/>
        <v>797111-2024-07</v>
      </c>
      <c r="E7345" s="2">
        <f t="shared" si="229"/>
        <v>0</v>
      </c>
    </row>
    <row r="7346" spans="1:5" x14ac:dyDescent="0.3">
      <c r="A7346">
        <v>883315</v>
      </c>
      <c r="B7346" t="s">
        <v>15</v>
      </c>
      <c r="C7346" s="2">
        <v>0</v>
      </c>
      <c r="D7346" t="str">
        <f t="shared" si="228"/>
        <v>883315-2024-08</v>
      </c>
      <c r="E7346" s="2">
        <f t="shared" si="229"/>
        <v>0</v>
      </c>
    </row>
    <row r="7347" spans="1:5" x14ac:dyDescent="0.3">
      <c r="A7347">
        <v>771604</v>
      </c>
      <c r="B7347" t="s">
        <v>15</v>
      </c>
      <c r="C7347" s="2">
        <v>1745.78</v>
      </c>
      <c r="D7347" t="str">
        <f t="shared" si="228"/>
        <v>771604-2024-08</v>
      </c>
      <c r="E7347" s="2">
        <f t="shared" si="229"/>
        <v>1745.78</v>
      </c>
    </row>
    <row r="7348" spans="1:5" x14ac:dyDescent="0.3">
      <c r="A7348">
        <v>941580</v>
      </c>
      <c r="B7348" t="s">
        <v>12</v>
      </c>
      <c r="C7348" s="2">
        <v>0</v>
      </c>
      <c r="D7348" t="str">
        <f t="shared" si="228"/>
        <v>941580-2024-06</v>
      </c>
      <c r="E7348" s="2">
        <f t="shared" si="229"/>
        <v>0</v>
      </c>
    </row>
    <row r="7349" spans="1:5" x14ac:dyDescent="0.3">
      <c r="A7349">
        <v>239904</v>
      </c>
      <c r="B7349" t="s">
        <v>13</v>
      </c>
      <c r="C7349" s="2">
        <v>0</v>
      </c>
      <c r="D7349" t="str">
        <f t="shared" si="228"/>
        <v>239904-2024-12</v>
      </c>
      <c r="E7349" s="2">
        <f t="shared" si="229"/>
        <v>0</v>
      </c>
    </row>
    <row r="7350" spans="1:5" x14ac:dyDescent="0.3">
      <c r="A7350">
        <v>951550</v>
      </c>
      <c r="B7350" t="s">
        <v>16</v>
      </c>
      <c r="C7350" s="2">
        <v>0</v>
      </c>
      <c r="D7350" t="str">
        <f t="shared" si="228"/>
        <v>951550-2024-09</v>
      </c>
      <c r="E7350" s="2">
        <f t="shared" si="229"/>
        <v>0</v>
      </c>
    </row>
    <row r="7351" spans="1:5" x14ac:dyDescent="0.3">
      <c r="A7351">
        <v>275064</v>
      </c>
      <c r="B7351" t="s">
        <v>15</v>
      </c>
      <c r="C7351" s="2">
        <v>0</v>
      </c>
      <c r="D7351" t="str">
        <f t="shared" si="228"/>
        <v>275064-2024-08</v>
      </c>
      <c r="E7351" s="2">
        <f t="shared" si="229"/>
        <v>0</v>
      </c>
    </row>
    <row r="7352" spans="1:5" x14ac:dyDescent="0.3">
      <c r="A7352">
        <v>816936</v>
      </c>
      <c r="B7352" t="s">
        <v>14</v>
      </c>
      <c r="C7352" s="2">
        <v>0</v>
      </c>
      <c r="D7352" t="str">
        <f t="shared" si="228"/>
        <v>816936-2024-07</v>
      </c>
      <c r="E7352" s="2">
        <f t="shared" si="229"/>
        <v>0</v>
      </c>
    </row>
    <row r="7353" spans="1:5" x14ac:dyDescent="0.3">
      <c r="A7353">
        <v>790574</v>
      </c>
      <c r="B7353" t="s">
        <v>10</v>
      </c>
      <c r="C7353" s="2">
        <v>0</v>
      </c>
      <c r="D7353" t="str">
        <f t="shared" si="228"/>
        <v>790574-2024-05</v>
      </c>
      <c r="E7353" s="2">
        <f t="shared" si="229"/>
        <v>0</v>
      </c>
    </row>
    <row r="7354" spans="1:5" x14ac:dyDescent="0.3">
      <c r="A7354" t="s">
        <v>30</v>
      </c>
      <c r="B7354" t="s">
        <v>3</v>
      </c>
      <c r="C7354" s="2">
        <v>407937.6</v>
      </c>
      <c r="D7354" t="str">
        <f t="shared" si="228"/>
        <v>067441-2024-01</v>
      </c>
      <c r="E7354" s="2">
        <f t="shared" si="229"/>
        <v>407937.6</v>
      </c>
    </row>
    <row r="7355" spans="1:5" x14ac:dyDescent="0.3">
      <c r="A7355">
        <v>767468</v>
      </c>
      <c r="B7355" t="s">
        <v>14</v>
      </c>
      <c r="C7355" s="2">
        <v>0</v>
      </c>
      <c r="D7355" t="str">
        <f t="shared" si="228"/>
        <v>767468-2024-07</v>
      </c>
      <c r="E7355" s="2">
        <f t="shared" si="229"/>
        <v>0</v>
      </c>
    </row>
    <row r="7356" spans="1:5" x14ac:dyDescent="0.3">
      <c r="A7356">
        <v>867573</v>
      </c>
      <c r="B7356" t="s">
        <v>8</v>
      </c>
      <c r="C7356" s="2">
        <v>568.91999999999996</v>
      </c>
      <c r="D7356" t="str">
        <f t="shared" si="228"/>
        <v>867573-2024-03</v>
      </c>
      <c r="E7356" s="2">
        <f t="shared" si="229"/>
        <v>568.91999999999996</v>
      </c>
    </row>
    <row r="7357" spans="1:5" x14ac:dyDescent="0.3">
      <c r="A7357">
        <v>801653</v>
      </c>
      <c r="B7357" t="s">
        <v>14</v>
      </c>
      <c r="C7357" s="2">
        <v>2118.89</v>
      </c>
      <c r="D7357" t="str">
        <f t="shared" si="228"/>
        <v>801653-2024-07</v>
      </c>
      <c r="E7357" s="2">
        <f t="shared" si="229"/>
        <v>2118.89</v>
      </c>
    </row>
    <row r="7358" spans="1:5" x14ac:dyDescent="0.3">
      <c r="A7358">
        <v>338058</v>
      </c>
      <c r="B7358" t="s">
        <v>9</v>
      </c>
      <c r="C7358" s="2">
        <v>-21.24</v>
      </c>
      <c r="D7358" t="str">
        <f t="shared" si="228"/>
        <v>338058-2024-04</v>
      </c>
      <c r="E7358" s="2">
        <f t="shared" si="229"/>
        <v>-21.24</v>
      </c>
    </row>
    <row r="7359" spans="1:5" x14ac:dyDescent="0.3">
      <c r="A7359">
        <v>761854</v>
      </c>
      <c r="B7359" t="s">
        <v>18</v>
      </c>
      <c r="C7359" s="2">
        <v>0</v>
      </c>
      <c r="D7359" t="str">
        <f t="shared" si="228"/>
        <v>761854-2024-11</v>
      </c>
      <c r="E7359" s="2">
        <f t="shared" si="229"/>
        <v>0</v>
      </c>
    </row>
    <row r="7360" spans="1:5" x14ac:dyDescent="0.3">
      <c r="A7360">
        <v>764286</v>
      </c>
      <c r="B7360" t="s">
        <v>14</v>
      </c>
      <c r="C7360" s="2">
        <v>0</v>
      </c>
      <c r="D7360" t="str">
        <f t="shared" si="228"/>
        <v>764286-2024-07</v>
      </c>
      <c r="E7360" s="2">
        <f t="shared" si="229"/>
        <v>0</v>
      </c>
    </row>
    <row r="7361" spans="1:5" x14ac:dyDescent="0.3">
      <c r="A7361">
        <v>487554</v>
      </c>
      <c r="B7361" t="s">
        <v>14</v>
      </c>
      <c r="C7361" s="2">
        <v>0</v>
      </c>
      <c r="D7361" t="str">
        <f t="shared" si="228"/>
        <v>487554-2024-07</v>
      </c>
      <c r="E7361" s="2">
        <f t="shared" si="229"/>
        <v>0</v>
      </c>
    </row>
    <row r="7362" spans="1:5" x14ac:dyDescent="0.3">
      <c r="A7362">
        <v>880027</v>
      </c>
      <c r="B7362" t="s">
        <v>3</v>
      </c>
      <c r="C7362" s="2">
        <v>69310.8</v>
      </c>
      <c r="D7362" t="str">
        <f t="shared" si="228"/>
        <v>880027-2024-01</v>
      </c>
      <c r="E7362" s="2">
        <f t="shared" si="229"/>
        <v>69310.8</v>
      </c>
    </row>
    <row r="7363" spans="1:5" x14ac:dyDescent="0.3">
      <c r="A7363">
        <v>172926</v>
      </c>
      <c r="B7363" t="s">
        <v>18</v>
      </c>
      <c r="C7363" s="2">
        <v>33170.04</v>
      </c>
      <c r="D7363" t="str">
        <f t="shared" ref="D7363:D7426" si="230">A7363&amp;"-"&amp;B7363</f>
        <v>172926-2024-11</v>
      </c>
      <c r="E7363" s="2">
        <f t="shared" ref="E7363:E7426" si="231">C7363</f>
        <v>33170.04</v>
      </c>
    </row>
    <row r="7364" spans="1:5" x14ac:dyDescent="0.3">
      <c r="A7364">
        <v>211690</v>
      </c>
      <c r="B7364" t="s">
        <v>12</v>
      </c>
      <c r="C7364" s="2">
        <v>0</v>
      </c>
      <c r="D7364" t="str">
        <f t="shared" si="230"/>
        <v>211690-2024-06</v>
      </c>
      <c r="E7364" s="2">
        <f t="shared" si="231"/>
        <v>0</v>
      </c>
    </row>
    <row r="7365" spans="1:5" x14ac:dyDescent="0.3">
      <c r="A7365">
        <v>696833</v>
      </c>
      <c r="B7365" t="s">
        <v>12</v>
      </c>
      <c r="C7365" s="2">
        <v>0</v>
      </c>
      <c r="D7365" t="str">
        <f t="shared" si="230"/>
        <v>696833-2024-06</v>
      </c>
      <c r="E7365" s="2">
        <f t="shared" si="231"/>
        <v>0</v>
      </c>
    </row>
    <row r="7366" spans="1:5" x14ac:dyDescent="0.3">
      <c r="A7366">
        <v>677012</v>
      </c>
      <c r="B7366" t="s">
        <v>12</v>
      </c>
      <c r="C7366" s="2">
        <v>2379593.19</v>
      </c>
      <c r="D7366" t="str">
        <f t="shared" si="230"/>
        <v>677012-2024-06</v>
      </c>
      <c r="E7366" s="2">
        <f t="shared" si="231"/>
        <v>2379593.19</v>
      </c>
    </row>
    <row r="7367" spans="1:5" x14ac:dyDescent="0.3">
      <c r="A7367">
        <v>376079</v>
      </c>
      <c r="B7367" t="s">
        <v>13</v>
      </c>
      <c r="C7367" s="2">
        <v>2517211.2799999998</v>
      </c>
      <c r="D7367" t="str">
        <f t="shared" si="230"/>
        <v>376079-2024-12</v>
      </c>
      <c r="E7367" s="2">
        <f t="shared" si="231"/>
        <v>2517211.2799999998</v>
      </c>
    </row>
    <row r="7368" spans="1:5" x14ac:dyDescent="0.3">
      <c r="A7368">
        <v>172797</v>
      </c>
      <c r="B7368" t="s">
        <v>10</v>
      </c>
      <c r="C7368" s="2">
        <v>28605.22</v>
      </c>
      <c r="D7368" t="str">
        <f t="shared" si="230"/>
        <v>172797-2024-05</v>
      </c>
      <c r="E7368" s="2">
        <f t="shared" si="231"/>
        <v>28605.22</v>
      </c>
    </row>
    <row r="7369" spans="1:5" x14ac:dyDescent="0.3">
      <c r="A7369">
        <v>622895</v>
      </c>
      <c r="B7369" t="s">
        <v>15</v>
      </c>
      <c r="C7369" s="2">
        <v>3807011.39</v>
      </c>
      <c r="D7369" t="str">
        <f t="shared" si="230"/>
        <v>622895-2024-08</v>
      </c>
      <c r="E7369" s="2">
        <f t="shared" si="231"/>
        <v>3807011.39</v>
      </c>
    </row>
    <row r="7370" spans="1:5" x14ac:dyDescent="0.3">
      <c r="A7370">
        <v>713041</v>
      </c>
      <c r="B7370" t="s">
        <v>15</v>
      </c>
      <c r="C7370" s="2">
        <v>555823.01</v>
      </c>
      <c r="D7370" t="str">
        <f t="shared" si="230"/>
        <v>713041-2024-08</v>
      </c>
      <c r="E7370" s="2">
        <f t="shared" si="231"/>
        <v>555823.01</v>
      </c>
    </row>
    <row r="7371" spans="1:5" x14ac:dyDescent="0.3">
      <c r="A7371">
        <v>884268</v>
      </c>
      <c r="B7371" t="s">
        <v>8</v>
      </c>
      <c r="C7371" s="2">
        <v>6219647.5300000003</v>
      </c>
      <c r="D7371" t="str">
        <f t="shared" si="230"/>
        <v>884268-2024-03</v>
      </c>
      <c r="E7371" s="2">
        <f t="shared" si="231"/>
        <v>6219647.5300000003</v>
      </c>
    </row>
    <row r="7372" spans="1:5" x14ac:dyDescent="0.3">
      <c r="A7372">
        <v>151405</v>
      </c>
      <c r="B7372" t="s">
        <v>16</v>
      </c>
      <c r="C7372" s="2">
        <v>4748501.49</v>
      </c>
      <c r="D7372" t="str">
        <f t="shared" si="230"/>
        <v>151405-2024-09</v>
      </c>
      <c r="E7372" s="2">
        <f t="shared" si="231"/>
        <v>4748501.49</v>
      </c>
    </row>
    <row r="7373" spans="1:5" x14ac:dyDescent="0.3">
      <c r="A7373">
        <v>649477</v>
      </c>
      <c r="B7373" t="s">
        <v>16</v>
      </c>
      <c r="C7373" s="2">
        <v>288789.69</v>
      </c>
      <c r="D7373" t="str">
        <f t="shared" si="230"/>
        <v>649477-2024-09</v>
      </c>
      <c r="E7373" s="2">
        <f t="shared" si="231"/>
        <v>288789.69</v>
      </c>
    </row>
    <row r="7374" spans="1:5" x14ac:dyDescent="0.3">
      <c r="A7374">
        <v>120572</v>
      </c>
      <c r="B7374" t="s">
        <v>15</v>
      </c>
      <c r="C7374" s="2">
        <v>206237.6</v>
      </c>
      <c r="D7374" t="str">
        <f t="shared" si="230"/>
        <v>120572-2024-08</v>
      </c>
      <c r="E7374" s="2">
        <f t="shared" si="231"/>
        <v>206237.6</v>
      </c>
    </row>
    <row r="7375" spans="1:5" x14ac:dyDescent="0.3">
      <c r="A7375">
        <v>938353</v>
      </c>
      <c r="B7375" t="s">
        <v>17</v>
      </c>
      <c r="C7375" s="2">
        <v>1669280.42</v>
      </c>
      <c r="D7375" t="str">
        <f t="shared" si="230"/>
        <v>938353-2024-10</v>
      </c>
      <c r="E7375" s="2">
        <f t="shared" si="231"/>
        <v>1669280.42</v>
      </c>
    </row>
    <row r="7376" spans="1:5" x14ac:dyDescent="0.3">
      <c r="A7376">
        <v>878347</v>
      </c>
      <c r="B7376" t="s">
        <v>15</v>
      </c>
      <c r="C7376" s="2">
        <v>2565098.66</v>
      </c>
      <c r="D7376" t="str">
        <f t="shared" si="230"/>
        <v>878347-2024-08</v>
      </c>
      <c r="E7376" s="2">
        <f t="shared" si="231"/>
        <v>2565098.66</v>
      </c>
    </row>
    <row r="7377" spans="1:5" x14ac:dyDescent="0.3">
      <c r="A7377">
        <v>991180</v>
      </c>
      <c r="B7377" t="s">
        <v>8</v>
      </c>
      <c r="C7377" s="2">
        <v>82146.12</v>
      </c>
      <c r="D7377" t="str">
        <f t="shared" si="230"/>
        <v>991180-2024-03</v>
      </c>
      <c r="E7377" s="2">
        <f t="shared" si="231"/>
        <v>82146.12</v>
      </c>
    </row>
    <row r="7378" spans="1:5" x14ac:dyDescent="0.3">
      <c r="A7378">
        <v>807646</v>
      </c>
      <c r="B7378" t="s">
        <v>18</v>
      </c>
      <c r="C7378" s="2">
        <v>330579.53999999998</v>
      </c>
      <c r="D7378" t="str">
        <f t="shared" si="230"/>
        <v>807646-2024-11</v>
      </c>
      <c r="E7378" s="2">
        <f t="shared" si="231"/>
        <v>330579.53999999998</v>
      </c>
    </row>
    <row r="7379" spans="1:5" x14ac:dyDescent="0.3">
      <c r="A7379">
        <v>338610</v>
      </c>
      <c r="B7379" t="s">
        <v>6</v>
      </c>
      <c r="C7379" s="2">
        <v>161300.07999999999</v>
      </c>
      <c r="D7379" t="str">
        <f t="shared" si="230"/>
        <v>338610-2024-02</v>
      </c>
      <c r="E7379" s="2">
        <f t="shared" si="231"/>
        <v>161300.07999999999</v>
      </c>
    </row>
    <row r="7380" spans="1:5" x14ac:dyDescent="0.3">
      <c r="A7380">
        <v>120401</v>
      </c>
      <c r="B7380" t="s">
        <v>10</v>
      </c>
      <c r="C7380" s="2">
        <v>17596.25</v>
      </c>
      <c r="D7380" t="str">
        <f t="shared" si="230"/>
        <v>120401-2024-05</v>
      </c>
      <c r="E7380" s="2">
        <f t="shared" si="231"/>
        <v>17596.25</v>
      </c>
    </row>
    <row r="7381" spans="1:5" x14ac:dyDescent="0.3">
      <c r="A7381">
        <v>348252</v>
      </c>
      <c r="B7381" t="s">
        <v>18</v>
      </c>
      <c r="C7381" s="2">
        <v>696988.14</v>
      </c>
      <c r="D7381" t="str">
        <f t="shared" si="230"/>
        <v>348252-2024-11</v>
      </c>
      <c r="E7381" s="2">
        <f t="shared" si="231"/>
        <v>696988.14</v>
      </c>
    </row>
    <row r="7382" spans="1:5" x14ac:dyDescent="0.3">
      <c r="A7382">
        <v>151182</v>
      </c>
      <c r="B7382" t="s">
        <v>12</v>
      </c>
      <c r="C7382" s="2">
        <v>504526.38</v>
      </c>
      <c r="D7382" t="str">
        <f t="shared" si="230"/>
        <v>151182-2024-06</v>
      </c>
      <c r="E7382" s="2">
        <f t="shared" si="231"/>
        <v>504526.38</v>
      </c>
    </row>
    <row r="7383" spans="1:5" x14ac:dyDescent="0.3">
      <c r="A7383" t="s">
        <v>21</v>
      </c>
      <c r="B7383" t="s">
        <v>9</v>
      </c>
      <c r="C7383" s="2">
        <v>108549.49</v>
      </c>
      <c r="D7383" t="str">
        <f t="shared" si="230"/>
        <v>092563-2024-04</v>
      </c>
      <c r="E7383" s="2">
        <f t="shared" si="231"/>
        <v>108549.49</v>
      </c>
    </row>
    <row r="7384" spans="1:5" x14ac:dyDescent="0.3">
      <c r="A7384">
        <v>213154</v>
      </c>
      <c r="B7384" t="s">
        <v>6</v>
      </c>
      <c r="C7384" s="2">
        <v>1373138.88</v>
      </c>
      <c r="D7384" t="str">
        <f t="shared" si="230"/>
        <v>213154-2024-02</v>
      </c>
      <c r="E7384" s="2">
        <f t="shared" si="231"/>
        <v>1373138.88</v>
      </c>
    </row>
    <row r="7385" spans="1:5" x14ac:dyDescent="0.3">
      <c r="A7385">
        <v>101308</v>
      </c>
      <c r="B7385" t="s">
        <v>8</v>
      </c>
      <c r="C7385" s="2">
        <v>1291384.83</v>
      </c>
      <c r="D7385" t="str">
        <f t="shared" si="230"/>
        <v>101308-2024-03</v>
      </c>
      <c r="E7385" s="2">
        <f t="shared" si="231"/>
        <v>1291384.83</v>
      </c>
    </row>
    <row r="7386" spans="1:5" x14ac:dyDescent="0.3">
      <c r="A7386">
        <v>186016</v>
      </c>
      <c r="B7386" t="s">
        <v>6</v>
      </c>
      <c r="C7386" s="2">
        <v>12203951.460000001</v>
      </c>
      <c r="D7386" t="str">
        <f t="shared" si="230"/>
        <v>186016-2024-02</v>
      </c>
      <c r="E7386" s="2">
        <f t="shared" si="231"/>
        <v>12203951.460000001</v>
      </c>
    </row>
    <row r="7387" spans="1:5" x14ac:dyDescent="0.3">
      <c r="A7387">
        <v>995848</v>
      </c>
      <c r="B7387" t="s">
        <v>18</v>
      </c>
      <c r="C7387" s="2">
        <v>958714.32</v>
      </c>
      <c r="D7387" t="str">
        <f t="shared" si="230"/>
        <v>995848-2024-11</v>
      </c>
      <c r="E7387" s="2">
        <f t="shared" si="231"/>
        <v>958714.32</v>
      </c>
    </row>
    <row r="7388" spans="1:5" x14ac:dyDescent="0.3">
      <c r="A7388">
        <v>995848</v>
      </c>
      <c r="B7388" t="s">
        <v>15</v>
      </c>
      <c r="C7388" s="2">
        <v>636465.5</v>
      </c>
      <c r="D7388" t="str">
        <f t="shared" si="230"/>
        <v>995848-2024-08</v>
      </c>
      <c r="E7388" s="2">
        <f t="shared" si="231"/>
        <v>636465.5</v>
      </c>
    </row>
    <row r="7389" spans="1:5" x14ac:dyDescent="0.3">
      <c r="A7389" t="s">
        <v>22</v>
      </c>
      <c r="B7389" t="s">
        <v>18</v>
      </c>
      <c r="C7389" s="2">
        <v>791305.24</v>
      </c>
      <c r="D7389" t="str">
        <f t="shared" si="230"/>
        <v>025283-2024-11</v>
      </c>
      <c r="E7389" s="2">
        <f t="shared" si="231"/>
        <v>791305.24</v>
      </c>
    </row>
    <row r="7390" spans="1:5" x14ac:dyDescent="0.3">
      <c r="A7390">
        <v>757056</v>
      </c>
      <c r="B7390" t="s">
        <v>14</v>
      </c>
      <c r="C7390" s="2">
        <v>74388.83</v>
      </c>
      <c r="D7390" t="str">
        <f t="shared" si="230"/>
        <v>757056-2024-07</v>
      </c>
      <c r="E7390" s="2">
        <f t="shared" si="231"/>
        <v>74388.83</v>
      </c>
    </row>
    <row r="7391" spans="1:5" x14ac:dyDescent="0.3">
      <c r="A7391">
        <v>349773</v>
      </c>
      <c r="B7391" t="s">
        <v>12</v>
      </c>
      <c r="C7391" s="2">
        <v>4701875.28</v>
      </c>
      <c r="D7391" t="str">
        <f t="shared" si="230"/>
        <v>349773-2024-06</v>
      </c>
      <c r="E7391" s="2">
        <f t="shared" si="231"/>
        <v>4701875.28</v>
      </c>
    </row>
    <row r="7392" spans="1:5" x14ac:dyDescent="0.3">
      <c r="A7392">
        <v>207161</v>
      </c>
      <c r="B7392" t="s">
        <v>15</v>
      </c>
      <c r="C7392" s="2">
        <v>393389.24</v>
      </c>
      <c r="D7392" t="str">
        <f t="shared" si="230"/>
        <v>207161-2024-08</v>
      </c>
      <c r="E7392" s="2">
        <f t="shared" si="231"/>
        <v>393389.24</v>
      </c>
    </row>
    <row r="7393" spans="1:5" x14ac:dyDescent="0.3">
      <c r="A7393">
        <v>624055</v>
      </c>
      <c r="B7393" t="s">
        <v>10</v>
      </c>
      <c r="C7393" s="2">
        <v>11374.85</v>
      </c>
      <c r="D7393" t="str">
        <f t="shared" si="230"/>
        <v>624055-2024-05</v>
      </c>
      <c r="E7393" s="2">
        <f t="shared" si="231"/>
        <v>11374.85</v>
      </c>
    </row>
    <row r="7394" spans="1:5" x14ac:dyDescent="0.3">
      <c r="A7394">
        <v>718714</v>
      </c>
      <c r="B7394" t="s">
        <v>14</v>
      </c>
      <c r="C7394" s="2">
        <v>20872.52</v>
      </c>
      <c r="D7394" t="str">
        <f t="shared" si="230"/>
        <v>718714-2024-07</v>
      </c>
      <c r="E7394" s="2">
        <f t="shared" si="231"/>
        <v>20872.52</v>
      </c>
    </row>
    <row r="7395" spans="1:5" x14ac:dyDescent="0.3">
      <c r="A7395">
        <v>908143</v>
      </c>
      <c r="B7395" t="s">
        <v>18</v>
      </c>
      <c r="C7395" s="2">
        <v>1310973.6200000001</v>
      </c>
      <c r="D7395" t="str">
        <f t="shared" si="230"/>
        <v>908143-2024-11</v>
      </c>
      <c r="E7395" s="2">
        <f t="shared" si="231"/>
        <v>1310973.6200000001</v>
      </c>
    </row>
    <row r="7396" spans="1:5" x14ac:dyDescent="0.3">
      <c r="A7396">
        <v>983695</v>
      </c>
      <c r="B7396" t="s">
        <v>13</v>
      </c>
      <c r="C7396" s="2">
        <v>592640.81999999995</v>
      </c>
      <c r="D7396" t="str">
        <f t="shared" si="230"/>
        <v>983695-2024-12</v>
      </c>
      <c r="E7396" s="2">
        <f t="shared" si="231"/>
        <v>592640.81999999995</v>
      </c>
    </row>
    <row r="7397" spans="1:5" x14ac:dyDescent="0.3">
      <c r="A7397">
        <v>782063</v>
      </c>
      <c r="B7397" t="s">
        <v>8</v>
      </c>
      <c r="C7397" s="2">
        <v>549597.53</v>
      </c>
      <c r="D7397" t="str">
        <f t="shared" si="230"/>
        <v>782063-2024-03</v>
      </c>
      <c r="E7397" s="2">
        <f t="shared" si="231"/>
        <v>549597.53</v>
      </c>
    </row>
    <row r="7398" spans="1:5" x14ac:dyDescent="0.3">
      <c r="A7398">
        <v>639422</v>
      </c>
      <c r="B7398" t="s">
        <v>12</v>
      </c>
      <c r="C7398" s="2">
        <v>97198.39</v>
      </c>
      <c r="D7398" t="str">
        <f t="shared" si="230"/>
        <v>639422-2024-06</v>
      </c>
      <c r="E7398" s="2">
        <f t="shared" si="231"/>
        <v>97198.39</v>
      </c>
    </row>
    <row r="7399" spans="1:5" x14ac:dyDescent="0.3">
      <c r="A7399">
        <v>884268</v>
      </c>
      <c r="B7399" t="s">
        <v>13</v>
      </c>
      <c r="C7399" s="2">
        <v>9650112.8399999999</v>
      </c>
      <c r="D7399" t="str">
        <f t="shared" si="230"/>
        <v>884268-2024-12</v>
      </c>
      <c r="E7399" s="2">
        <f t="shared" si="231"/>
        <v>9650112.8399999999</v>
      </c>
    </row>
    <row r="7400" spans="1:5" x14ac:dyDescent="0.3">
      <c r="A7400">
        <v>713914</v>
      </c>
      <c r="B7400" t="s">
        <v>13</v>
      </c>
      <c r="C7400" s="2">
        <v>5289910.9000000004</v>
      </c>
      <c r="D7400" t="str">
        <f t="shared" si="230"/>
        <v>713914-2024-12</v>
      </c>
      <c r="E7400" s="2">
        <f t="shared" si="231"/>
        <v>5289910.9000000004</v>
      </c>
    </row>
    <row r="7401" spans="1:5" x14ac:dyDescent="0.3">
      <c r="A7401">
        <v>716863</v>
      </c>
      <c r="B7401" t="s">
        <v>14</v>
      </c>
      <c r="C7401" s="2">
        <v>5868.3</v>
      </c>
      <c r="D7401" t="str">
        <f t="shared" si="230"/>
        <v>716863-2024-07</v>
      </c>
      <c r="E7401" s="2">
        <f t="shared" si="231"/>
        <v>5868.3</v>
      </c>
    </row>
    <row r="7402" spans="1:5" x14ac:dyDescent="0.3">
      <c r="A7402">
        <v>140172</v>
      </c>
      <c r="B7402" t="s">
        <v>8</v>
      </c>
      <c r="C7402" s="2">
        <v>453246.16</v>
      </c>
      <c r="D7402" t="str">
        <f t="shared" si="230"/>
        <v>140172-2024-03</v>
      </c>
      <c r="E7402" s="2">
        <f t="shared" si="231"/>
        <v>453246.16</v>
      </c>
    </row>
    <row r="7403" spans="1:5" x14ac:dyDescent="0.3">
      <c r="A7403">
        <v>356923</v>
      </c>
      <c r="B7403" t="s">
        <v>12</v>
      </c>
      <c r="C7403" s="2">
        <v>1461626.11</v>
      </c>
      <c r="D7403" t="str">
        <f t="shared" si="230"/>
        <v>356923-2024-06</v>
      </c>
      <c r="E7403" s="2">
        <f t="shared" si="231"/>
        <v>1461626.11</v>
      </c>
    </row>
    <row r="7404" spans="1:5" x14ac:dyDescent="0.3">
      <c r="A7404">
        <v>732964</v>
      </c>
      <c r="B7404" t="s">
        <v>10</v>
      </c>
      <c r="C7404" s="2">
        <v>819728.83</v>
      </c>
      <c r="D7404" t="str">
        <f t="shared" si="230"/>
        <v>732964-2024-05</v>
      </c>
      <c r="E7404" s="2">
        <f t="shared" si="231"/>
        <v>819728.83</v>
      </c>
    </row>
    <row r="7405" spans="1:5" x14ac:dyDescent="0.3">
      <c r="A7405">
        <v>863186</v>
      </c>
      <c r="B7405" t="s">
        <v>13</v>
      </c>
      <c r="C7405" s="2">
        <v>701469.74</v>
      </c>
      <c r="D7405" t="str">
        <f t="shared" si="230"/>
        <v>863186-2024-12</v>
      </c>
      <c r="E7405" s="2">
        <f t="shared" si="231"/>
        <v>701469.74</v>
      </c>
    </row>
    <row r="7406" spans="1:5" x14ac:dyDescent="0.3">
      <c r="A7406">
        <v>784680</v>
      </c>
      <c r="B7406" t="s">
        <v>16</v>
      </c>
      <c r="C7406" s="2">
        <v>606442.91</v>
      </c>
      <c r="D7406" t="str">
        <f t="shared" si="230"/>
        <v>784680-2024-09</v>
      </c>
      <c r="E7406" s="2">
        <f t="shared" si="231"/>
        <v>606442.91</v>
      </c>
    </row>
    <row r="7407" spans="1:5" x14ac:dyDescent="0.3">
      <c r="A7407">
        <v>947461</v>
      </c>
      <c r="B7407" t="s">
        <v>14</v>
      </c>
      <c r="C7407" s="2">
        <v>5021251.53</v>
      </c>
      <c r="D7407" t="str">
        <f t="shared" si="230"/>
        <v>947461-2024-07</v>
      </c>
      <c r="E7407" s="2">
        <f t="shared" si="231"/>
        <v>5021251.53</v>
      </c>
    </row>
    <row r="7408" spans="1:5" x14ac:dyDescent="0.3">
      <c r="A7408">
        <v>101564</v>
      </c>
      <c r="B7408" t="s">
        <v>3</v>
      </c>
      <c r="C7408" s="2">
        <v>312993.21999999997</v>
      </c>
      <c r="D7408" t="str">
        <f t="shared" si="230"/>
        <v>101564-2024-01</v>
      </c>
      <c r="E7408" s="2">
        <f t="shared" si="231"/>
        <v>312993.21999999997</v>
      </c>
    </row>
    <row r="7409" spans="1:5" x14ac:dyDescent="0.3">
      <c r="A7409">
        <v>893285</v>
      </c>
      <c r="B7409" t="s">
        <v>15</v>
      </c>
      <c r="C7409" s="2">
        <v>577608.77</v>
      </c>
      <c r="D7409" t="str">
        <f t="shared" si="230"/>
        <v>893285-2024-08</v>
      </c>
      <c r="E7409" s="2">
        <f t="shared" si="231"/>
        <v>577608.77</v>
      </c>
    </row>
    <row r="7410" spans="1:5" x14ac:dyDescent="0.3">
      <c r="A7410">
        <v>968837</v>
      </c>
      <c r="B7410" t="s">
        <v>15</v>
      </c>
      <c r="C7410" s="2">
        <v>2171083.85</v>
      </c>
      <c r="D7410" t="str">
        <f t="shared" si="230"/>
        <v>968837-2024-08</v>
      </c>
      <c r="E7410" s="2">
        <f t="shared" si="231"/>
        <v>2171083.85</v>
      </c>
    </row>
    <row r="7411" spans="1:5" x14ac:dyDescent="0.3">
      <c r="A7411">
        <v>213154</v>
      </c>
      <c r="B7411" t="s">
        <v>10</v>
      </c>
      <c r="C7411" s="2">
        <v>433736.37</v>
      </c>
      <c r="D7411" t="str">
        <f t="shared" si="230"/>
        <v>213154-2024-05</v>
      </c>
      <c r="E7411" s="2">
        <f t="shared" si="231"/>
        <v>433736.37</v>
      </c>
    </row>
    <row r="7412" spans="1:5" x14ac:dyDescent="0.3">
      <c r="A7412" t="s">
        <v>198</v>
      </c>
      <c r="B7412" t="s">
        <v>15</v>
      </c>
      <c r="C7412" s="2">
        <v>517964.94</v>
      </c>
      <c r="D7412" t="str">
        <f t="shared" si="230"/>
        <v>051928-2024-08</v>
      </c>
      <c r="E7412" s="2">
        <f t="shared" si="231"/>
        <v>517964.94</v>
      </c>
    </row>
    <row r="7413" spans="1:5" x14ac:dyDescent="0.3">
      <c r="A7413" t="s">
        <v>174</v>
      </c>
      <c r="B7413" t="s">
        <v>15</v>
      </c>
      <c r="C7413" s="2">
        <v>146357.6</v>
      </c>
      <c r="D7413" t="str">
        <f t="shared" si="230"/>
        <v>075149-2024-08</v>
      </c>
      <c r="E7413" s="2">
        <f t="shared" si="231"/>
        <v>146357.6</v>
      </c>
    </row>
    <row r="7414" spans="1:5" x14ac:dyDescent="0.3">
      <c r="A7414">
        <v>368454</v>
      </c>
      <c r="B7414" t="s">
        <v>18</v>
      </c>
      <c r="C7414" s="2">
        <v>258225.04</v>
      </c>
      <c r="D7414" t="str">
        <f t="shared" si="230"/>
        <v>368454-2024-11</v>
      </c>
      <c r="E7414" s="2">
        <f t="shared" si="231"/>
        <v>258225.04</v>
      </c>
    </row>
    <row r="7415" spans="1:5" x14ac:dyDescent="0.3">
      <c r="A7415">
        <v>158878</v>
      </c>
      <c r="B7415" t="s">
        <v>15</v>
      </c>
      <c r="C7415" s="2">
        <v>92362.03</v>
      </c>
      <c r="D7415" t="str">
        <f t="shared" si="230"/>
        <v>158878-2024-08</v>
      </c>
      <c r="E7415" s="2">
        <f t="shared" si="231"/>
        <v>92362.03</v>
      </c>
    </row>
    <row r="7416" spans="1:5" x14ac:dyDescent="0.3">
      <c r="A7416">
        <v>858066</v>
      </c>
      <c r="B7416" t="s">
        <v>10</v>
      </c>
      <c r="C7416" s="2">
        <v>265081.71999999997</v>
      </c>
      <c r="D7416" t="str">
        <f t="shared" si="230"/>
        <v>858066-2024-05</v>
      </c>
      <c r="E7416" s="2">
        <f t="shared" si="231"/>
        <v>265081.71999999997</v>
      </c>
    </row>
    <row r="7417" spans="1:5" x14ac:dyDescent="0.3">
      <c r="A7417">
        <v>995570</v>
      </c>
      <c r="B7417" t="s">
        <v>15</v>
      </c>
      <c r="C7417" s="2">
        <v>144874.47</v>
      </c>
      <c r="D7417" t="str">
        <f t="shared" si="230"/>
        <v>995570-2024-08</v>
      </c>
      <c r="E7417" s="2">
        <f t="shared" si="231"/>
        <v>144874.47</v>
      </c>
    </row>
    <row r="7418" spans="1:5" x14ac:dyDescent="0.3">
      <c r="A7418">
        <v>845074</v>
      </c>
      <c r="B7418" t="s">
        <v>8</v>
      </c>
      <c r="C7418" s="2">
        <v>554782.89</v>
      </c>
      <c r="D7418" t="str">
        <f t="shared" si="230"/>
        <v>845074-2024-03</v>
      </c>
      <c r="E7418" s="2">
        <f t="shared" si="231"/>
        <v>554782.89</v>
      </c>
    </row>
    <row r="7419" spans="1:5" x14ac:dyDescent="0.3">
      <c r="A7419">
        <v>814907</v>
      </c>
      <c r="B7419" t="s">
        <v>12</v>
      </c>
      <c r="C7419" s="2">
        <v>163557.92000000001</v>
      </c>
      <c r="D7419" t="str">
        <f t="shared" si="230"/>
        <v>814907-2024-06</v>
      </c>
      <c r="E7419" s="2">
        <f t="shared" si="231"/>
        <v>163557.92000000001</v>
      </c>
    </row>
    <row r="7420" spans="1:5" x14ac:dyDescent="0.3">
      <c r="A7420">
        <v>722282</v>
      </c>
      <c r="B7420" t="s">
        <v>15</v>
      </c>
      <c r="C7420" s="2">
        <v>65955.91</v>
      </c>
      <c r="D7420" t="str">
        <f t="shared" si="230"/>
        <v>722282-2024-08</v>
      </c>
      <c r="E7420" s="2">
        <f t="shared" si="231"/>
        <v>65955.91</v>
      </c>
    </row>
    <row r="7421" spans="1:5" x14ac:dyDescent="0.3">
      <c r="A7421">
        <v>677012</v>
      </c>
      <c r="B7421" t="s">
        <v>13</v>
      </c>
      <c r="C7421" s="2">
        <v>5981857.5199999996</v>
      </c>
      <c r="D7421" t="str">
        <f t="shared" si="230"/>
        <v>677012-2024-12</v>
      </c>
      <c r="E7421" s="2">
        <f t="shared" si="231"/>
        <v>5981857.5199999996</v>
      </c>
    </row>
    <row r="7422" spans="1:5" x14ac:dyDescent="0.3">
      <c r="A7422">
        <v>155931</v>
      </c>
      <c r="B7422" t="s">
        <v>9</v>
      </c>
      <c r="C7422" s="2">
        <v>104673.15</v>
      </c>
      <c r="D7422" t="str">
        <f t="shared" si="230"/>
        <v>155931-2024-04</v>
      </c>
      <c r="E7422" s="2">
        <f t="shared" si="231"/>
        <v>104673.15</v>
      </c>
    </row>
    <row r="7423" spans="1:5" x14ac:dyDescent="0.3">
      <c r="A7423">
        <v>950628</v>
      </c>
      <c r="B7423" t="s">
        <v>9</v>
      </c>
      <c r="C7423" s="2">
        <v>637431.34</v>
      </c>
      <c r="D7423" t="str">
        <f t="shared" si="230"/>
        <v>950628-2024-04</v>
      </c>
      <c r="E7423" s="2">
        <f t="shared" si="231"/>
        <v>637431.34</v>
      </c>
    </row>
    <row r="7424" spans="1:5" x14ac:dyDescent="0.3">
      <c r="A7424">
        <v>526985</v>
      </c>
      <c r="B7424" t="s">
        <v>15</v>
      </c>
      <c r="C7424" s="2">
        <v>1016394.8</v>
      </c>
      <c r="D7424" t="str">
        <f t="shared" si="230"/>
        <v>526985-2024-08</v>
      </c>
      <c r="E7424" s="2">
        <f t="shared" si="231"/>
        <v>1016394.8</v>
      </c>
    </row>
    <row r="7425" spans="1:5" x14ac:dyDescent="0.3">
      <c r="A7425">
        <v>955217</v>
      </c>
      <c r="B7425" t="s">
        <v>16</v>
      </c>
      <c r="C7425" s="2">
        <v>67884.77</v>
      </c>
      <c r="D7425" t="str">
        <f t="shared" si="230"/>
        <v>955217-2024-09</v>
      </c>
      <c r="E7425" s="2">
        <f t="shared" si="231"/>
        <v>67884.77</v>
      </c>
    </row>
    <row r="7426" spans="1:5" x14ac:dyDescent="0.3">
      <c r="A7426">
        <v>286560</v>
      </c>
      <c r="B7426" t="s">
        <v>8</v>
      </c>
      <c r="C7426" s="2">
        <v>10163.33</v>
      </c>
      <c r="D7426" t="str">
        <f t="shared" si="230"/>
        <v>286560-2024-03</v>
      </c>
      <c r="E7426" s="2">
        <f t="shared" si="231"/>
        <v>10163.33</v>
      </c>
    </row>
    <row r="7427" spans="1:5" x14ac:dyDescent="0.3">
      <c r="A7427">
        <v>138116</v>
      </c>
      <c r="B7427" t="s">
        <v>10</v>
      </c>
      <c r="C7427" s="2">
        <v>93918.93</v>
      </c>
      <c r="D7427" t="str">
        <f t="shared" ref="D7427:D7490" si="232">A7427&amp;"-"&amp;B7427</f>
        <v>138116-2024-05</v>
      </c>
      <c r="E7427" s="2">
        <f t="shared" ref="E7427:E7490" si="233">C7427</f>
        <v>93918.93</v>
      </c>
    </row>
    <row r="7428" spans="1:5" x14ac:dyDescent="0.3">
      <c r="A7428">
        <v>432320</v>
      </c>
      <c r="B7428" t="s">
        <v>16</v>
      </c>
      <c r="C7428" s="2">
        <v>22790.97</v>
      </c>
      <c r="D7428" t="str">
        <f t="shared" si="232"/>
        <v>432320-2024-09</v>
      </c>
      <c r="E7428" s="2">
        <f t="shared" si="233"/>
        <v>22790.97</v>
      </c>
    </row>
    <row r="7429" spans="1:5" x14ac:dyDescent="0.3">
      <c r="A7429">
        <v>144862</v>
      </c>
      <c r="B7429" t="s">
        <v>12</v>
      </c>
      <c r="C7429" s="2">
        <v>204263.57</v>
      </c>
      <c r="D7429" t="str">
        <f t="shared" si="232"/>
        <v>144862-2024-06</v>
      </c>
      <c r="E7429" s="2">
        <f t="shared" si="233"/>
        <v>204263.57</v>
      </c>
    </row>
    <row r="7430" spans="1:5" x14ac:dyDescent="0.3">
      <c r="A7430">
        <v>830205</v>
      </c>
      <c r="B7430" t="s">
        <v>6</v>
      </c>
      <c r="C7430" s="2">
        <v>836727.78</v>
      </c>
      <c r="D7430" t="str">
        <f t="shared" si="232"/>
        <v>830205-2024-02</v>
      </c>
      <c r="E7430" s="2">
        <f t="shared" si="233"/>
        <v>836727.78</v>
      </c>
    </row>
    <row r="7431" spans="1:5" x14ac:dyDescent="0.3">
      <c r="A7431">
        <v>627918</v>
      </c>
      <c r="B7431" t="s">
        <v>15</v>
      </c>
      <c r="C7431" s="2">
        <v>579659.91</v>
      </c>
      <c r="D7431" t="str">
        <f t="shared" si="232"/>
        <v>627918-2024-08</v>
      </c>
      <c r="E7431" s="2">
        <f t="shared" si="233"/>
        <v>579659.91</v>
      </c>
    </row>
    <row r="7432" spans="1:5" x14ac:dyDescent="0.3">
      <c r="A7432" t="s">
        <v>50</v>
      </c>
      <c r="B7432" t="s">
        <v>3</v>
      </c>
      <c r="C7432" s="2">
        <v>220517.33</v>
      </c>
      <c r="D7432" t="str">
        <f t="shared" si="232"/>
        <v>075111-2024-01</v>
      </c>
      <c r="E7432" s="2">
        <f t="shared" si="233"/>
        <v>220517.33</v>
      </c>
    </row>
    <row r="7433" spans="1:5" x14ac:dyDescent="0.3">
      <c r="A7433">
        <v>591480</v>
      </c>
      <c r="B7433" t="s">
        <v>14</v>
      </c>
      <c r="C7433" s="2">
        <v>616157.31999999995</v>
      </c>
      <c r="D7433" t="str">
        <f t="shared" si="232"/>
        <v>591480-2024-07</v>
      </c>
      <c r="E7433" s="2">
        <f t="shared" si="233"/>
        <v>616157.31999999995</v>
      </c>
    </row>
    <row r="7434" spans="1:5" x14ac:dyDescent="0.3">
      <c r="A7434">
        <v>825830</v>
      </c>
      <c r="B7434" t="s">
        <v>6</v>
      </c>
      <c r="C7434" s="2">
        <v>1961218.08</v>
      </c>
      <c r="D7434" t="str">
        <f t="shared" si="232"/>
        <v>825830-2024-02</v>
      </c>
      <c r="E7434" s="2">
        <f t="shared" si="233"/>
        <v>1961218.08</v>
      </c>
    </row>
    <row r="7435" spans="1:5" x14ac:dyDescent="0.3">
      <c r="A7435">
        <v>758432</v>
      </c>
      <c r="B7435" t="s">
        <v>3</v>
      </c>
      <c r="C7435" s="2">
        <v>1346623.73</v>
      </c>
      <c r="D7435" t="str">
        <f t="shared" si="232"/>
        <v>758432-2024-01</v>
      </c>
      <c r="E7435" s="2">
        <f t="shared" si="233"/>
        <v>1346623.73</v>
      </c>
    </row>
    <row r="7436" spans="1:5" x14ac:dyDescent="0.3">
      <c r="A7436">
        <v>624055</v>
      </c>
      <c r="B7436" t="s">
        <v>6</v>
      </c>
      <c r="C7436" s="2">
        <v>12783.69</v>
      </c>
      <c r="D7436" t="str">
        <f t="shared" si="232"/>
        <v>624055-2024-02</v>
      </c>
      <c r="E7436" s="2">
        <f t="shared" si="233"/>
        <v>12783.69</v>
      </c>
    </row>
    <row r="7437" spans="1:5" x14ac:dyDescent="0.3">
      <c r="A7437">
        <v>760436</v>
      </c>
      <c r="B7437" t="s">
        <v>14</v>
      </c>
      <c r="C7437" s="2">
        <v>174943.65</v>
      </c>
      <c r="D7437" t="str">
        <f t="shared" si="232"/>
        <v>760436-2024-07</v>
      </c>
      <c r="E7437" s="2">
        <f t="shared" si="233"/>
        <v>174943.65</v>
      </c>
    </row>
    <row r="7438" spans="1:5" x14ac:dyDescent="0.3">
      <c r="A7438" t="s">
        <v>191</v>
      </c>
      <c r="B7438" t="s">
        <v>12</v>
      </c>
      <c r="C7438" s="2">
        <v>58003.7</v>
      </c>
      <c r="D7438" t="str">
        <f t="shared" si="232"/>
        <v>074943-2024-06</v>
      </c>
      <c r="E7438" s="2">
        <f t="shared" si="233"/>
        <v>58003.7</v>
      </c>
    </row>
    <row r="7439" spans="1:5" x14ac:dyDescent="0.3">
      <c r="A7439">
        <v>130411</v>
      </c>
      <c r="B7439" t="s">
        <v>8</v>
      </c>
      <c r="C7439" s="2">
        <v>1248697.53</v>
      </c>
      <c r="D7439" t="str">
        <f t="shared" si="232"/>
        <v>130411-2024-03</v>
      </c>
      <c r="E7439" s="2">
        <f t="shared" si="233"/>
        <v>1248697.53</v>
      </c>
    </row>
    <row r="7440" spans="1:5" x14ac:dyDescent="0.3">
      <c r="A7440">
        <v>745415</v>
      </c>
      <c r="B7440" t="s">
        <v>3</v>
      </c>
      <c r="C7440" s="2">
        <v>1996550.38</v>
      </c>
      <c r="D7440" t="str">
        <f t="shared" si="232"/>
        <v>745415-2024-01</v>
      </c>
      <c r="E7440" s="2">
        <f t="shared" si="233"/>
        <v>1996550.38</v>
      </c>
    </row>
    <row r="7441" spans="1:5" x14ac:dyDescent="0.3">
      <c r="A7441">
        <v>151527</v>
      </c>
      <c r="B7441" t="s">
        <v>10</v>
      </c>
      <c r="C7441" s="2">
        <v>1277868.76</v>
      </c>
      <c r="D7441" t="str">
        <f t="shared" si="232"/>
        <v>151527-2024-05</v>
      </c>
      <c r="E7441" s="2">
        <f t="shared" si="233"/>
        <v>1277868.76</v>
      </c>
    </row>
    <row r="7442" spans="1:5" x14ac:dyDescent="0.3">
      <c r="A7442">
        <v>190029</v>
      </c>
      <c r="B7442" t="s">
        <v>13</v>
      </c>
      <c r="C7442" s="2">
        <v>468957.92</v>
      </c>
      <c r="D7442" t="str">
        <f t="shared" si="232"/>
        <v>190029-2024-12</v>
      </c>
      <c r="E7442" s="2">
        <f t="shared" si="233"/>
        <v>468957.92</v>
      </c>
    </row>
    <row r="7443" spans="1:5" x14ac:dyDescent="0.3">
      <c r="A7443">
        <v>101569</v>
      </c>
      <c r="B7443" t="s">
        <v>13</v>
      </c>
      <c r="C7443" s="2">
        <v>327786.92</v>
      </c>
      <c r="D7443" t="str">
        <f t="shared" si="232"/>
        <v>101569-2024-12</v>
      </c>
      <c r="E7443" s="2">
        <f t="shared" si="233"/>
        <v>327786.92</v>
      </c>
    </row>
    <row r="7444" spans="1:5" x14ac:dyDescent="0.3">
      <c r="A7444" t="s">
        <v>22</v>
      </c>
      <c r="B7444" t="s">
        <v>16</v>
      </c>
      <c r="C7444" s="2">
        <v>456195.81</v>
      </c>
      <c r="D7444" t="str">
        <f t="shared" si="232"/>
        <v>025283-2024-09</v>
      </c>
      <c r="E7444" s="2">
        <f t="shared" si="233"/>
        <v>456195.81</v>
      </c>
    </row>
    <row r="7445" spans="1:5" x14ac:dyDescent="0.3">
      <c r="A7445">
        <v>321718</v>
      </c>
      <c r="B7445" t="s">
        <v>12</v>
      </c>
      <c r="C7445" s="2">
        <v>109842.66</v>
      </c>
      <c r="D7445" t="str">
        <f t="shared" si="232"/>
        <v>321718-2024-06</v>
      </c>
      <c r="E7445" s="2">
        <f t="shared" si="233"/>
        <v>109842.66</v>
      </c>
    </row>
    <row r="7446" spans="1:5" x14ac:dyDescent="0.3">
      <c r="A7446">
        <v>314040</v>
      </c>
      <c r="B7446" t="s">
        <v>8</v>
      </c>
      <c r="C7446" s="2">
        <v>5875622.1799999997</v>
      </c>
      <c r="D7446" t="str">
        <f t="shared" si="232"/>
        <v>314040-2024-03</v>
      </c>
      <c r="E7446" s="2">
        <f t="shared" si="233"/>
        <v>5875622.1799999997</v>
      </c>
    </row>
    <row r="7447" spans="1:5" x14ac:dyDescent="0.3">
      <c r="A7447">
        <v>376079</v>
      </c>
      <c r="B7447" t="s">
        <v>8</v>
      </c>
      <c r="C7447" s="2">
        <v>1321076.46</v>
      </c>
      <c r="D7447" t="str">
        <f t="shared" si="232"/>
        <v>376079-2024-03</v>
      </c>
      <c r="E7447" s="2">
        <f t="shared" si="233"/>
        <v>1321076.46</v>
      </c>
    </row>
    <row r="7448" spans="1:5" x14ac:dyDescent="0.3">
      <c r="A7448">
        <v>677012</v>
      </c>
      <c r="B7448" t="s">
        <v>15</v>
      </c>
      <c r="C7448" s="2">
        <v>2323056.7200000002</v>
      </c>
      <c r="D7448" t="str">
        <f t="shared" si="232"/>
        <v>677012-2024-08</v>
      </c>
      <c r="E7448" s="2">
        <f t="shared" si="233"/>
        <v>2323056.7200000002</v>
      </c>
    </row>
    <row r="7449" spans="1:5" x14ac:dyDescent="0.3">
      <c r="A7449">
        <v>653035</v>
      </c>
      <c r="B7449" t="s">
        <v>17</v>
      </c>
      <c r="C7449" s="2">
        <v>1792221.9</v>
      </c>
      <c r="D7449" t="str">
        <f t="shared" si="232"/>
        <v>653035-2024-10</v>
      </c>
      <c r="E7449" s="2">
        <f t="shared" si="233"/>
        <v>1792221.9</v>
      </c>
    </row>
    <row r="7450" spans="1:5" x14ac:dyDescent="0.3">
      <c r="A7450">
        <v>354286</v>
      </c>
      <c r="B7450" t="s">
        <v>6</v>
      </c>
      <c r="C7450" s="2">
        <v>1258257.8799999999</v>
      </c>
      <c r="D7450" t="str">
        <f t="shared" si="232"/>
        <v>354286-2024-02</v>
      </c>
      <c r="E7450" s="2">
        <f t="shared" si="233"/>
        <v>1258257.8799999999</v>
      </c>
    </row>
    <row r="7451" spans="1:5" x14ac:dyDescent="0.3">
      <c r="A7451">
        <v>465914</v>
      </c>
      <c r="B7451" t="s">
        <v>10</v>
      </c>
      <c r="C7451" s="2">
        <v>292905.03000000003</v>
      </c>
      <c r="D7451" t="str">
        <f t="shared" si="232"/>
        <v>465914-2024-05</v>
      </c>
      <c r="E7451" s="2">
        <f t="shared" si="233"/>
        <v>292905.03000000003</v>
      </c>
    </row>
    <row r="7452" spans="1:5" x14ac:dyDescent="0.3">
      <c r="A7452">
        <v>348252</v>
      </c>
      <c r="B7452" t="s">
        <v>15</v>
      </c>
      <c r="C7452" s="2">
        <v>319469.93</v>
      </c>
      <c r="D7452" t="str">
        <f t="shared" si="232"/>
        <v>348252-2024-08</v>
      </c>
      <c r="E7452" s="2">
        <f t="shared" si="233"/>
        <v>319469.93</v>
      </c>
    </row>
    <row r="7453" spans="1:5" x14ac:dyDescent="0.3">
      <c r="A7453">
        <v>334689</v>
      </c>
      <c r="B7453" t="s">
        <v>16</v>
      </c>
      <c r="C7453" s="2">
        <v>456156.78</v>
      </c>
      <c r="D7453" t="str">
        <f t="shared" si="232"/>
        <v>334689-2024-09</v>
      </c>
      <c r="E7453" s="2">
        <f t="shared" si="233"/>
        <v>456156.78</v>
      </c>
    </row>
    <row r="7454" spans="1:5" x14ac:dyDescent="0.3">
      <c r="A7454">
        <v>998477</v>
      </c>
      <c r="B7454" t="s">
        <v>3</v>
      </c>
      <c r="C7454" s="2">
        <v>235469.89</v>
      </c>
      <c r="D7454" t="str">
        <f t="shared" si="232"/>
        <v>998477-2024-01</v>
      </c>
      <c r="E7454" s="2">
        <f t="shared" si="233"/>
        <v>235469.89</v>
      </c>
    </row>
    <row r="7455" spans="1:5" x14ac:dyDescent="0.3">
      <c r="A7455">
        <v>363390</v>
      </c>
      <c r="B7455" t="s">
        <v>18</v>
      </c>
      <c r="C7455" s="2">
        <v>1105903</v>
      </c>
      <c r="D7455" t="str">
        <f t="shared" si="232"/>
        <v>363390-2024-11</v>
      </c>
      <c r="E7455" s="2">
        <f t="shared" si="233"/>
        <v>1105903</v>
      </c>
    </row>
    <row r="7456" spans="1:5" x14ac:dyDescent="0.3">
      <c r="A7456">
        <v>614398</v>
      </c>
      <c r="B7456" t="s">
        <v>12</v>
      </c>
      <c r="C7456" s="2">
        <v>835032.31</v>
      </c>
      <c r="D7456" t="str">
        <f t="shared" si="232"/>
        <v>614398-2024-06</v>
      </c>
      <c r="E7456" s="2">
        <f t="shared" si="233"/>
        <v>835032.31</v>
      </c>
    </row>
    <row r="7457" spans="1:5" x14ac:dyDescent="0.3">
      <c r="A7457">
        <v>122981</v>
      </c>
      <c r="B7457" t="s">
        <v>13</v>
      </c>
      <c r="C7457" s="2">
        <v>248593.68</v>
      </c>
      <c r="D7457" t="str">
        <f t="shared" si="232"/>
        <v>122981-2024-12</v>
      </c>
      <c r="E7457" s="2">
        <f t="shared" si="233"/>
        <v>248593.68</v>
      </c>
    </row>
    <row r="7458" spans="1:5" x14ac:dyDescent="0.3">
      <c r="A7458">
        <v>995552</v>
      </c>
      <c r="B7458" t="s">
        <v>18</v>
      </c>
      <c r="C7458" s="2">
        <v>5970679.4400000004</v>
      </c>
      <c r="D7458" t="str">
        <f t="shared" si="232"/>
        <v>995552-2024-11</v>
      </c>
      <c r="E7458" s="2">
        <f t="shared" si="233"/>
        <v>5970679.4400000004</v>
      </c>
    </row>
    <row r="7459" spans="1:5" x14ac:dyDescent="0.3">
      <c r="A7459">
        <v>409822</v>
      </c>
      <c r="B7459" t="s">
        <v>8</v>
      </c>
      <c r="C7459" s="2">
        <v>17479.560000000001</v>
      </c>
      <c r="D7459" t="str">
        <f t="shared" si="232"/>
        <v>409822-2024-03</v>
      </c>
      <c r="E7459" s="2">
        <f t="shared" si="233"/>
        <v>17479.560000000001</v>
      </c>
    </row>
    <row r="7460" spans="1:5" x14ac:dyDescent="0.3">
      <c r="A7460">
        <v>326134</v>
      </c>
      <c r="B7460" t="s">
        <v>3</v>
      </c>
      <c r="C7460" s="2">
        <v>93329.64</v>
      </c>
      <c r="D7460" t="str">
        <f t="shared" si="232"/>
        <v>326134-2024-01</v>
      </c>
      <c r="E7460" s="2">
        <f t="shared" si="233"/>
        <v>93329.64</v>
      </c>
    </row>
    <row r="7461" spans="1:5" x14ac:dyDescent="0.3">
      <c r="A7461" t="s">
        <v>166</v>
      </c>
      <c r="B7461" t="s">
        <v>15</v>
      </c>
      <c r="C7461" s="2">
        <v>3130524.46</v>
      </c>
      <c r="D7461" t="str">
        <f t="shared" si="232"/>
        <v>049186-2024-08</v>
      </c>
      <c r="E7461" s="2">
        <f t="shared" si="233"/>
        <v>3130524.46</v>
      </c>
    </row>
    <row r="7462" spans="1:5" x14ac:dyDescent="0.3">
      <c r="A7462">
        <v>190029</v>
      </c>
      <c r="B7462" t="s">
        <v>9</v>
      </c>
      <c r="C7462" s="2">
        <v>212152.24</v>
      </c>
      <c r="D7462" t="str">
        <f t="shared" si="232"/>
        <v>190029-2024-04</v>
      </c>
      <c r="E7462" s="2">
        <f t="shared" si="233"/>
        <v>212152.24</v>
      </c>
    </row>
    <row r="7463" spans="1:5" x14ac:dyDescent="0.3">
      <c r="A7463">
        <v>407390</v>
      </c>
      <c r="B7463" t="s">
        <v>16</v>
      </c>
      <c r="C7463" s="2">
        <v>42514.02</v>
      </c>
      <c r="D7463" t="str">
        <f t="shared" si="232"/>
        <v>407390-2024-09</v>
      </c>
      <c r="E7463" s="2">
        <f t="shared" si="233"/>
        <v>42514.02</v>
      </c>
    </row>
    <row r="7464" spans="1:5" x14ac:dyDescent="0.3">
      <c r="A7464" t="s">
        <v>19</v>
      </c>
      <c r="B7464" t="s">
        <v>18</v>
      </c>
      <c r="C7464" s="2">
        <v>1321757.42</v>
      </c>
      <c r="D7464" t="str">
        <f t="shared" si="232"/>
        <v>017439-2024-11</v>
      </c>
      <c r="E7464" s="2">
        <f t="shared" si="233"/>
        <v>1321757.42</v>
      </c>
    </row>
    <row r="7465" spans="1:5" x14ac:dyDescent="0.3">
      <c r="A7465">
        <v>811112</v>
      </c>
      <c r="B7465" t="s">
        <v>6</v>
      </c>
      <c r="C7465" s="2">
        <v>7090972.1299999999</v>
      </c>
      <c r="D7465" t="str">
        <f t="shared" si="232"/>
        <v>811112-2024-02</v>
      </c>
      <c r="E7465" s="2">
        <f t="shared" si="233"/>
        <v>7090972.1299999999</v>
      </c>
    </row>
    <row r="7466" spans="1:5" x14ac:dyDescent="0.3">
      <c r="A7466">
        <v>805169</v>
      </c>
      <c r="B7466" t="s">
        <v>18</v>
      </c>
      <c r="C7466" s="2">
        <v>20877.62</v>
      </c>
      <c r="D7466" t="str">
        <f t="shared" si="232"/>
        <v>805169-2024-11</v>
      </c>
      <c r="E7466" s="2">
        <f t="shared" si="233"/>
        <v>20877.62</v>
      </c>
    </row>
    <row r="7467" spans="1:5" x14ac:dyDescent="0.3">
      <c r="A7467">
        <v>191603</v>
      </c>
      <c r="B7467" t="s">
        <v>9</v>
      </c>
      <c r="C7467" s="2">
        <v>42538.06</v>
      </c>
      <c r="D7467" t="str">
        <f t="shared" si="232"/>
        <v>191603-2024-04</v>
      </c>
      <c r="E7467" s="2">
        <f t="shared" si="233"/>
        <v>42538.06</v>
      </c>
    </row>
    <row r="7468" spans="1:5" x14ac:dyDescent="0.3">
      <c r="A7468">
        <v>821687</v>
      </c>
      <c r="B7468" t="s">
        <v>12</v>
      </c>
      <c r="C7468" s="2">
        <v>29411.42</v>
      </c>
      <c r="D7468" t="str">
        <f t="shared" si="232"/>
        <v>821687-2024-06</v>
      </c>
      <c r="E7468" s="2">
        <f t="shared" si="233"/>
        <v>29411.42</v>
      </c>
    </row>
    <row r="7469" spans="1:5" x14ac:dyDescent="0.3">
      <c r="A7469">
        <v>934758</v>
      </c>
      <c r="B7469" t="s">
        <v>18</v>
      </c>
      <c r="C7469" s="2">
        <v>228559.62</v>
      </c>
      <c r="D7469" t="str">
        <f t="shared" si="232"/>
        <v>934758-2024-11</v>
      </c>
      <c r="E7469" s="2">
        <f t="shared" si="233"/>
        <v>228559.62</v>
      </c>
    </row>
    <row r="7470" spans="1:5" x14ac:dyDescent="0.3">
      <c r="A7470">
        <v>995590</v>
      </c>
      <c r="B7470" t="s">
        <v>3</v>
      </c>
      <c r="C7470" s="2">
        <v>242324.8</v>
      </c>
      <c r="D7470" t="str">
        <f t="shared" si="232"/>
        <v>995590-2024-01</v>
      </c>
      <c r="E7470" s="2">
        <f t="shared" si="233"/>
        <v>242324.8</v>
      </c>
    </row>
    <row r="7471" spans="1:5" x14ac:dyDescent="0.3">
      <c r="A7471">
        <v>265450</v>
      </c>
      <c r="B7471" t="s">
        <v>3</v>
      </c>
      <c r="C7471" s="2">
        <v>395811.26</v>
      </c>
      <c r="D7471" t="str">
        <f t="shared" si="232"/>
        <v>265450-2024-01</v>
      </c>
      <c r="E7471" s="2">
        <f t="shared" si="233"/>
        <v>395811.26</v>
      </c>
    </row>
    <row r="7472" spans="1:5" x14ac:dyDescent="0.3">
      <c r="A7472">
        <v>309499</v>
      </c>
      <c r="B7472" t="s">
        <v>13</v>
      </c>
      <c r="C7472" s="2">
        <v>126699.66</v>
      </c>
      <c r="D7472" t="str">
        <f t="shared" si="232"/>
        <v>309499-2024-12</v>
      </c>
      <c r="E7472" s="2">
        <f t="shared" si="233"/>
        <v>126699.66</v>
      </c>
    </row>
    <row r="7473" spans="1:5" x14ac:dyDescent="0.3">
      <c r="A7473">
        <v>903114</v>
      </c>
      <c r="B7473" t="s">
        <v>6</v>
      </c>
      <c r="C7473" s="2">
        <v>285.93</v>
      </c>
      <c r="D7473" t="str">
        <f t="shared" si="232"/>
        <v>903114-2024-02</v>
      </c>
      <c r="E7473" s="2">
        <f t="shared" si="233"/>
        <v>285.93</v>
      </c>
    </row>
    <row r="7474" spans="1:5" x14ac:dyDescent="0.3">
      <c r="A7474">
        <v>220613</v>
      </c>
      <c r="B7474" t="s">
        <v>16</v>
      </c>
      <c r="C7474" s="2">
        <v>77558.95</v>
      </c>
      <c r="D7474" t="str">
        <f t="shared" si="232"/>
        <v>220613-2024-09</v>
      </c>
      <c r="E7474" s="2">
        <f t="shared" si="233"/>
        <v>77558.95</v>
      </c>
    </row>
    <row r="7475" spans="1:5" x14ac:dyDescent="0.3">
      <c r="A7475">
        <v>794654</v>
      </c>
      <c r="B7475" t="s">
        <v>17</v>
      </c>
      <c r="C7475" s="2">
        <v>703347.24</v>
      </c>
      <c r="D7475" t="str">
        <f t="shared" si="232"/>
        <v>794654-2024-10</v>
      </c>
      <c r="E7475" s="2">
        <f t="shared" si="233"/>
        <v>703347.24</v>
      </c>
    </row>
    <row r="7476" spans="1:5" x14ac:dyDescent="0.3">
      <c r="A7476">
        <v>140148</v>
      </c>
      <c r="B7476" t="s">
        <v>10</v>
      </c>
      <c r="C7476" s="2">
        <v>31241.95</v>
      </c>
      <c r="D7476" t="str">
        <f t="shared" si="232"/>
        <v>140148-2024-05</v>
      </c>
      <c r="E7476" s="2">
        <f t="shared" si="233"/>
        <v>31241.95</v>
      </c>
    </row>
    <row r="7477" spans="1:5" x14ac:dyDescent="0.3">
      <c r="A7477">
        <v>758432</v>
      </c>
      <c r="B7477" t="s">
        <v>17</v>
      </c>
      <c r="C7477" s="2">
        <v>1515442.34</v>
      </c>
      <c r="D7477" t="str">
        <f t="shared" si="232"/>
        <v>758432-2024-10</v>
      </c>
      <c r="E7477" s="2">
        <f t="shared" si="233"/>
        <v>1515442.34</v>
      </c>
    </row>
    <row r="7478" spans="1:5" x14ac:dyDescent="0.3">
      <c r="A7478" t="s">
        <v>45</v>
      </c>
      <c r="B7478" t="s">
        <v>8</v>
      </c>
      <c r="C7478" s="2">
        <v>18236.939999999999</v>
      </c>
      <c r="D7478" t="str">
        <f t="shared" si="232"/>
        <v>001329-2024-03</v>
      </c>
      <c r="E7478" s="2">
        <f t="shared" si="233"/>
        <v>18236.939999999999</v>
      </c>
    </row>
    <row r="7479" spans="1:5" x14ac:dyDescent="0.3">
      <c r="A7479">
        <v>474059</v>
      </c>
      <c r="B7479" t="s">
        <v>6</v>
      </c>
      <c r="C7479" s="2">
        <v>234724.42</v>
      </c>
      <c r="D7479" t="str">
        <f t="shared" si="232"/>
        <v>474059-2024-02</v>
      </c>
      <c r="E7479" s="2">
        <f t="shared" si="233"/>
        <v>234724.42</v>
      </c>
    </row>
    <row r="7480" spans="1:5" x14ac:dyDescent="0.3">
      <c r="A7480">
        <v>190153</v>
      </c>
      <c r="B7480" t="s">
        <v>3</v>
      </c>
      <c r="C7480" s="2">
        <v>69815.34</v>
      </c>
      <c r="D7480" t="str">
        <f t="shared" si="232"/>
        <v>190153-2024-01</v>
      </c>
      <c r="E7480" s="2">
        <f t="shared" si="233"/>
        <v>69815.34</v>
      </c>
    </row>
    <row r="7481" spans="1:5" x14ac:dyDescent="0.3">
      <c r="A7481">
        <v>195249</v>
      </c>
      <c r="B7481" t="s">
        <v>8</v>
      </c>
      <c r="C7481" s="2">
        <v>108084.7</v>
      </c>
      <c r="D7481" t="str">
        <f t="shared" si="232"/>
        <v>195249-2024-03</v>
      </c>
      <c r="E7481" s="2">
        <f t="shared" si="233"/>
        <v>108084.7</v>
      </c>
    </row>
    <row r="7482" spans="1:5" x14ac:dyDescent="0.3">
      <c r="A7482">
        <v>841070</v>
      </c>
      <c r="B7482" t="s">
        <v>6</v>
      </c>
      <c r="C7482" s="2">
        <v>27079.82</v>
      </c>
      <c r="D7482" t="str">
        <f t="shared" si="232"/>
        <v>841070-2024-02</v>
      </c>
      <c r="E7482" s="2">
        <f t="shared" si="233"/>
        <v>27079.82</v>
      </c>
    </row>
    <row r="7483" spans="1:5" x14ac:dyDescent="0.3">
      <c r="A7483">
        <v>997824</v>
      </c>
      <c r="B7483" t="s">
        <v>14</v>
      </c>
      <c r="C7483" s="2">
        <v>36219.1</v>
      </c>
      <c r="D7483" t="str">
        <f t="shared" si="232"/>
        <v>997824-2024-07</v>
      </c>
      <c r="E7483" s="2">
        <f t="shared" si="233"/>
        <v>36219.1</v>
      </c>
    </row>
    <row r="7484" spans="1:5" x14ac:dyDescent="0.3">
      <c r="A7484">
        <v>978799</v>
      </c>
      <c r="B7484" t="s">
        <v>16</v>
      </c>
      <c r="C7484" s="2">
        <v>857041.05</v>
      </c>
      <c r="D7484" t="str">
        <f t="shared" si="232"/>
        <v>978799-2024-09</v>
      </c>
      <c r="E7484" s="2">
        <f t="shared" si="233"/>
        <v>857041.05</v>
      </c>
    </row>
    <row r="7485" spans="1:5" x14ac:dyDescent="0.3">
      <c r="A7485" t="s">
        <v>130</v>
      </c>
      <c r="B7485" t="s">
        <v>8</v>
      </c>
      <c r="C7485" s="2">
        <v>71197.399999999994</v>
      </c>
      <c r="D7485" t="str">
        <f t="shared" si="232"/>
        <v>075171-2024-03</v>
      </c>
      <c r="E7485" s="2">
        <f t="shared" si="233"/>
        <v>71197.399999999994</v>
      </c>
    </row>
    <row r="7486" spans="1:5" x14ac:dyDescent="0.3">
      <c r="A7486">
        <v>247863</v>
      </c>
      <c r="B7486" t="s">
        <v>18</v>
      </c>
      <c r="C7486" s="2">
        <v>125082.34</v>
      </c>
      <c r="D7486" t="str">
        <f t="shared" si="232"/>
        <v>247863-2024-11</v>
      </c>
      <c r="E7486" s="2">
        <f t="shared" si="233"/>
        <v>125082.34</v>
      </c>
    </row>
    <row r="7487" spans="1:5" x14ac:dyDescent="0.3">
      <c r="A7487">
        <v>136989</v>
      </c>
      <c r="B7487" t="s">
        <v>9</v>
      </c>
      <c r="C7487" s="2">
        <v>10020.49</v>
      </c>
      <c r="D7487" t="str">
        <f t="shared" si="232"/>
        <v>136989-2024-04</v>
      </c>
      <c r="E7487" s="2">
        <f t="shared" si="233"/>
        <v>10020.49</v>
      </c>
    </row>
    <row r="7488" spans="1:5" x14ac:dyDescent="0.3">
      <c r="A7488">
        <v>988480</v>
      </c>
      <c r="B7488" t="s">
        <v>14</v>
      </c>
      <c r="C7488" s="2">
        <v>155629.79</v>
      </c>
      <c r="D7488" t="str">
        <f t="shared" si="232"/>
        <v>988480-2024-07</v>
      </c>
      <c r="E7488" s="2">
        <f t="shared" si="233"/>
        <v>155629.79</v>
      </c>
    </row>
    <row r="7489" spans="1:5" x14ac:dyDescent="0.3">
      <c r="A7489" t="s">
        <v>104</v>
      </c>
      <c r="B7489" t="s">
        <v>3</v>
      </c>
      <c r="C7489" s="2">
        <v>273198.94</v>
      </c>
      <c r="D7489" t="str">
        <f t="shared" si="232"/>
        <v>004749-2024-01</v>
      </c>
      <c r="E7489" s="2">
        <f t="shared" si="233"/>
        <v>273198.94</v>
      </c>
    </row>
    <row r="7490" spans="1:5" x14ac:dyDescent="0.3">
      <c r="A7490">
        <v>268534</v>
      </c>
      <c r="B7490" t="s">
        <v>9</v>
      </c>
      <c r="C7490" s="2">
        <v>145665.01999999999</v>
      </c>
      <c r="D7490" t="str">
        <f t="shared" si="232"/>
        <v>268534-2024-04</v>
      </c>
      <c r="E7490" s="2">
        <f t="shared" si="233"/>
        <v>145665.01999999999</v>
      </c>
    </row>
    <row r="7491" spans="1:5" x14ac:dyDescent="0.3">
      <c r="A7491">
        <v>624305</v>
      </c>
      <c r="B7491" t="s">
        <v>9</v>
      </c>
      <c r="C7491" s="2">
        <v>461735.98</v>
      </c>
      <c r="D7491" t="str">
        <f t="shared" ref="D7491:D7554" si="234">A7491&amp;"-"&amp;B7491</f>
        <v>624305-2024-04</v>
      </c>
      <c r="E7491" s="2">
        <f t="shared" ref="E7491:E7554" si="235">C7491</f>
        <v>461735.98</v>
      </c>
    </row>
    <row r="7492" spans="1:5" x14ac:dyDescent="0.3">
      <c r="A7492">
        <v>734161</v>
      </c>
      <c r="B7492" t="s">
        <v>16</v>
      </c>
      <c r="C7492" s="2">
        <v>2112229.09</v>
      </c>
      <c r="D7492" t="str">
        <f t="shared" si="234"/>
        <v>734161-2024-09</v>
      </c>
      <c r="E7492" s="2">
        <f t="shared" si="235"/>
        <v>2112229.09</v>
      </c>
    </row>
    <row r="7493" spans="1:5" x14ac:dyDescent="0.3">
      <c r="A7493">
        <v>378731</v>
      </c>
      <c r="B7493" t="s">
        <v>12</v>
      </c>
      <c r="C7493" s="2">
        <v>499269.16</v>
      </c>
      <c r="D7493" t="str">
        <f t="shared" si="234"/>
        <v>378731-2024-06</v>
      </c>
      <c r="E7493" s="2">
        <f t="shared" si="235"/>
        <v>499269.16</v>
      </c>
    </row>
    <row r="7494" spans="1:5" x14ac:dyDescent="0.3">
      <c r="A7494">
        <v>340937</v>
      </c>
      <c r="B7494" t="s">
        <v>15</v>
      </c>
      <c r="C7494" s="2">
        <v>111159.29</v>
      </c>
      <c r="D7494" t="str">
        <f t="shared" si="234"/>
        <v>340937-2024-08</v>
      </c>
      <c r="E7494" s="2">
        <f t="shared" si="235"/>
        <v>111159.29</v>
      </c>
    </row>
    <row r="7495" spans="1:5" x14ac:dyDescent="0.3">
      <c r="A7495">
        <v>663584</v>
      </c>
      <c r="B7495" t="s">
        <v>14</v>
      </c>
      <c r="C7495" s="2">
        <v>106127.67</v>
      </c>
      <c r="D7495" t="str">
        <f t="shared" si="234"/>
        <v>663584-2024-07</v>
      </c>
      <c r="E7495" s="2">
        <f t="shared" si="235"/>
        <v>106127.67</v>
      </c>
    </row>
    <row r="7496" spans="1:5" x14ac:dyDescent="0.3">
      <c r="A7496">
        <v>441394</v>
      </c>
      <c r="B7496" t="s">
        <v>12</v>
      </c>
      <c r="C7496" s="2">
        <v>26331.46</v>
      </c>
      <c r="D7496" t="str">
        <f t="shared" si="234"/>
        <v>441394-2024-06</v>
      </c>
      <c r="E7496" s="2">
        <f t="shared" si="235"/>
        <v>26331.46</v>
      </c>
    </row>
    <row r="7497" spans="1:5" x14ac:dyDescent="0.3">
      <c r="A7497" t="s">
        <v>76</v>
      </c>
      <c r="B7497" t="s">
        <v>16</v>
      </c>
      <c r="C7497" s="2">
        <v>227901.74</v>
      </c>
      <c r="D7497" t="str">
        <f t="shared" si="234"/>
        <v>044488-2024-09</v>
      </c>
      <c r="E7497" s="2">
        <f t="shared" si="235"/>
        <v>227901.74</v>
      </c>
    </row>
    <row r="7498" spans="1:5" x14ac:dyDescent="0.3">
      <c r="A7498">
        <v>143745</v>
      </c>
      <c r="B7498" t="s">
        <v>18</v>
      </c>
      <c r="C7498" s="2">
        <v>764299.56</v>
      </c>
      <c r="D7498" t="str">
        <f t="shared" si="234"/>
        <v>143745-2024-11</v>
      </c>
      <c r="E7498" s="2">
        <f t="shared" si="235"/>
        <v>764299.56</v>
      </c>
    </row>
    <row r="7499" spans="1:5" x14ac:dyDescent="0.3">
      <c r="A7499">
        <v>754224</v>
      </c>
      <c r="B7499" t="s">
        <v>8</v>
      </c>
      <c r="C7499" s="2">
        <v>90883.22</v>
      </c>
      <c r="D7499" t="str">
        <f t="shared" si="234"/>
        <v>754224-2024-03</v>
      </c>
      <c r="E7499" s="2">
        <f t="shared" si="235"/>
        <v>90883.22</v>
      </c>
    </row>
    <row r="7500" spans="1:5" x14ac:dyDescent="0.3">
      <c r="A7500">
        <v>303563</v>
      </c>
      <c r="B7500" t="s">
        <v>17</v>
      </c>
      <c r="C7500" s="2">
        <v>853658.24</v>
      </c>
      <c r="D7500" t="str">
        <f t="shared" si="234"/>
        <v>303563-2024-10</v>
      </c>
      <c r="E7500" s="2">
        <f t="shared" si="235"/>
        <v>853658.24</v>
      </c>
    </row>
    <row r="7501" spans="1:5" x14ac:dyDescent="0.3">
      <c r="A7501">
        <v>851640</v>
      </c>
      <c r="B7501" t="s">
        <v>12</v>
      </c>
      <c r="C7501" s="2">
        <v>10681.83</v>
      </c>
      <c r="D7501" t="str">
        <f t="shared" si="234"/>
        <v>851640-2024-06</v>
      </c>
      <c r="E7501" s="2">
        <f t="shared" si="235"/>
        <v>10681.83</v>
      </c>
    </row>
    <row r="7502" spans="1:5" x14ac:dyDescent="0.3">
      <c r="A7502">
        <v>771625</v>
      </c>
      <c r="B7502" t="s">
        <v>12</v>
      </c>
      <c r="C7502" s="2">
        <v>6983.12</v>
      </c>
      <c r="D7502" t="str">
        <f t="shared" si="234"/>
        <v>771625-2024-06</v>
      </c>
      <c r="E7502" s="2">
        <f t="shared" si="235"/>
        <v>6983.12</v>
      </c>
    </row>
    <row r="7503" spans="1:5" x14ac:dyDescent="0.3">
      <c r="A7503">
        <v>995584</v>
      </c>
      <c r="B7503" t="s">
        <v>13</v>
      </c>
      <c r="C7503" s="2">
        <v>746459.22</v>
      </c>
      <c r="D7503" t="str">
        <f t="shared" si="234"/>
        <v>995584-2024-12</v>
      </c>
      <c r="E7503" s="2">
        <f t="shared" si="235"/>
        <v>746459.22</v>
      </c>
    </row>
    <row r="7504" spans="1:5" x14ac:dyDescent="0.3">
      <c r="A7504">
        <v>696366</v>
      </c>
      <c r="B7504" t="s">
        <v>9</v>
      </c>
      <c r="C7504" s="2">
        <v>3985.91</v>
      </c>
      <c r="D7504" t="str">
        <f t="shared" si="234"/>
        <v>696366-2024-04</v>
      </c>
      <c r="E7504" s="2">
        <f t="shared" si="235"/>
        <v>3985.91</v>
      </c>
    </row>
    <row r="7505" spans="1:5" x14ac:dyDescent="0.3">
      <c r="A7505">
        <v>205712</v>
      </c>
      <c r="B7505" t="s">
        <v>10</v>
      </c>
      <c r="C7505" s="2">
        <v>111249.51</v>
      </c>
      <c r="D7505" t="str">
        <f t="shared" si="234"/>
        <v>205712-2024-05</v>
      </c>
      <c r="E7505" s="2">
        <f t="shared" si="235"/>
        <v>111249.51</v>
      </c>
    </row>
    <row r="7506" spans="1:5" x14ac:dyDescent="0.3">
      <c r="A7506">
        <v>998730</v>
      </c>
      <c r="B7506" t="s">
        <v>14</v>
      </c>
      <c r="C7506" s="2">
        <v>5317.39</v>
      </c>
      <c r="D7506" t="str">
        <f t="shared" si="234"/>
        <v>998730-2024-07</v>
      </c>
      <c r="E7506" s="2">
        <f t="shared" si="235"/>
        <v>5317.39</v>
      </c>
    </row>
    <row r="7507" spans="1:5" x14ac:dyDescent="0.3">
      <c r="A7507">
        <v>966781</v>
      </c>
      <c r="B7507" t="s">
        <v>3</v>
      </c>
      <c r="C7507" s="2">
        <v>129140.56</v>
      </c>
      <c r="D7507" t="str">
        <f t="shared" si="234"/>
        <v>966781-2024-01</v>
      </c>
      <c r="E7507" s="2">
        <f t="shared" si="235"/>
        <v>129140.56</v>
      </c>
    </row>
    <row r="7508" spans="1:5" x14ac:dyDescent="0.3">
      <c r="A7508">
        <v>563179</v>
      </c>
      <c r="B7508" t="s">
        <v>8</v>
      </c>
      <c r="C7508" s="2">
        <v>471202.27</v>
      </c>
      <c r="D7508" t="str">
        <f t="shared" si="234"/>
        <v>563179-2024-03</v>
      </c>
      <c r="E7508" s="2">
        <f t="shared" si="235"/>
        <v>471202.27</v>
      </c>
    </row>
    <row r="7509" spans="1:5" x14ac:dyDescent="0.3">
      <c r="A7509">
        <v>688725</v>
      </c>
      <c r="B7509" t="s">
        <v>6</v>
      </c>
      <c r="C7509" s="2">
        <v>33446.449999999997</v>
      </c>
      <c r="D7509" t="str">
        <f t="shared" si="234"/>
        <v>688725-2024-02</v>
      </c>
      <c r="E7509" s="2">
        <f t="shared" si="235"/>
        <v>33446.449999999997</v>
      </c>
    </row>
    <row r="7510" spans="1:5" x14ac:dyDescent="0.3">
      <c r="A7510">
        <v>182931</v>
      </c>
      <c r="B7510" t="s">
        <v>10</v>
      </c>
      <c r="C7510" s="2">
        <v>8432.0499999999993</v>
      </c>
      <c r="D7510" t="str">
        <f t="shared" si="234"/>
        <v>182931-2024-05</v>
      </c>
      <c r="E7510" s="2">
        <f t="shared" si="235"/>
        <v>8432.0499999999993</v>
      </c>
    </row>
    <row r="7511" spans="1:5" x14ac:dyDescent="0.3">
      <c r="A7511">
        <v>120906</v>
      </c>
      <c r="B7511" t="s">
        <v>17</v>
      </c>
      <c r="C7511" s="2">
        <v>355367.74</v>
      </c>
      <c r="D7511" t="str">
        <f t="shared" si="234"/>
        <v>120906-2024-10</v>
      </c>
      <c r="E7511" s="2">
        <f t="shared" si="235"/>
        <v>355367.74</v>
      </c>
    </row>
    <row r="7512" spans="1:5" x14ac:dyDescent="0.3">
      <c r="A7512">
        <v>955433</v>
      </c>
      <c r="B7512" t="s">
        <v>8</v>
      </c>
      <c r="C7512" s="2">
        <v>782796.46</v>
      </c>
      <c r="D7512" t="str">
        <f t="shared" si="234"/>
        <v>955433-2024-03</v>
      </c>
      <c r="E7512" s="2">
        <f t="shared" si="235"/>
        <v>782796.46</v>
      </c>
    </row>
    <row r="7513" spans="1:5" x14ac:dyDescent="0.3">
      <c r="A7513">
        <v>940095</v>
      </c>
      <c r="B7513" t="s">
        <v>17</v>
      </c>
      <c r="C7513" s="2">
        <v>14004.2</v>
      </c>
      <c r="D7513" t="str">
        <f t="shared" si="234"/>
        <v>940095-2024-10</v>
      </c>
      <c r="E7513" s="2">
        <f t="shared" si="235"/>
        <v>14004.2</v>
      </c>
    </row>
    <row r="7514" spans="1:5" x14ac:dyDescent="0.3">
      <c r="A7514">
        <v>938410</v>
      </c>
      <c r="B7514" t="s">
        <v>6</v>
      </c>
      <c r="C7514" s="2">
        <v>0</v>
      </c>
      <c r="D7514" t="str">
        <f t="shared" si="234"/>
        <v>938410-2024-02</v>
      </c>
      <c r="E7514" s="2">
        <f t="shared" si="235"/>
        <v>0</v>
      </c>
    </row>
    <row r="7515" spans="1:5" x14ac:dyDescent="0.3">
      <c r="A7515">
        <v>417835</v>
      </c>
      <c r="B7515" t="s">
        <v>12</v>
      </c>
      <c r="C7515" s="2">
        <v>833069.81</v>
      </c>
      <c r="D7515" t="str">
        <f t="shared" si="234"/>
        <v>417835-2024-06</v>
      </c>
      <c r="E7515" s="2">
        <f t="shared" si="235"/>
        <v>833069.81</v>
      </c>
    </row>
    <row r="7516" spans="1:5" x14ac:dyDescent="0.3">
      <c r="A7516">
        <v>953393</v>
      </c>
      <c r="B7516" t="s">
        <v>6</v>
      </c>
      <c r="C7516" s="2">
        <v>118359.95</v>
      </c>
      <c r="D7516" t="str">
        <f t="shared" si="234"/>
        <v>953393-2024-02</v>
      </c>
      <c r="E7516" s="2">
        <f t="shared" si="235"/>
        <v>118359.95</v>
      </c>
    </row>
    <row r="7517" spans="1:5" x14ac:dyDescent="0.3">
      <c r="A7517">
        <v>323663</v>
      </c>
      <c r="B7517" t="s">
        <v>16</v>
      </c>
      <c r="C7517" s="2">
        <v>8542.4699999999993</v>
      </c>
      <c r="D7517" t="str">
        <f t="shared" si="234"/>
        <v>323663-2024-09</v>
      </c>
      <c r="E7517" s="2">
        <f t="shared" si="235"/>
        <v>8542.4699999999993</v>
      </c>
    </row>
    <row r="7518" spans="1:5" x14ac:dyDescent="0.3">
      <c r="A7518">
        <v>638366</v>
      </c>
      <c r="B7518" t="s">
        <v>10</v>
      </c>
      <c r="C7518" s="2">
        <v>193.44</v>
      </c>
      <c r="D7518" t="str">
        <f t="shared" si="234"/>
        <v>638366-2024-05</v>
      </c>
      <c r="E7518" s="2">
        <f t="shared" si="235"/>
        <v>193.44</v>
      </c>
    </row>
    <row r="7519" spans="1:5" x14ac:dyDescent="0.3">
      <c r="A7519">
        <v>832464</v>
      </c>
      <c r="B7519" t="s">
        <v>10</v>
      </c>
      <c r="C7519" s="2">
        <v>568.88</v>
      </c>
      <c r="D7519" t="str">
        <f t="shared" si="234"/>
        <v>832464-2024-05</v>
      </c>
      <c r="E7519" s="2">
        <f t="shared" si="235"/>
        <v>568.88</v>
      </c>
    </row>
    <row r="7520" spans="1:5" x14ac:dyDescent="0.3">
      <c r="A7520">
        <v>140172</v>
      </c>
      <c r="B7520" t="s">
        <v>14</v>
      </c>
      <c r="C7520" s="2">
        <v>211134.52</v>
      </c>
      <c r="D7520" t="str">
        <f t="shared" si="234"/>
        <v>140172-2024-07</v>
      </c>
      <c r="E7520" s="2">
        <f t="shared" si="235"/>
        <v>211134.52</v>
      </c>
    </row>
    <row r="7521" spans="1:5" x14ac:dyDescent="0.3">
      <c r="A7521" t="s">
        <v>171</v>
      </c>
      <c r="B7521" t="s">
        <v>14</v>
      </c>
      <c r="C7521" s="2">
        <v>142660.74</v>
      </c>
      <c r="D7521" t="str">
        <f t="shared" si="234"/>
        <v>099649-2024-07</v>
      </c>
      <c r="E7521" s="2">
        <f t="shared" si="235"/>
        <v>142660.74</v>
      </c>
    </row>
    <row r="7522" spans="1:5" x14ac:dyDescent="0.3">
      <c r="A7522">
        <v>839206</v>
      </c>
      <c r="B7522" t="s">
        <v>15</v>
      </c>
      <c r="C7522" s="2">
        <v>77054.210000000006</v>
      </c>
      <c r="D7522" t="str">
        <f t="shared" si="234"/>
        <v>839206-2024-08</v>
      </c>
      <c r="E7522" s="2">
        <f t="shared" si="235"/>
        <v>77054.210000000006</v>
      </c>
    </row>
    <row r="7523" spans="1:5" x14ac:dyDescent="0.3">
      <c r="A7523">
        <v>559405</v>
      </c>
      <c r="B7523" t="s">
        <v>15</v>
      </c>
      <c r="C7523" s="2">
        <v>0</v>
      </c>
      <c r="D7523" t="str">
        <f t="shared" si="234"/>
        <v>559405-2024-08</v>
      </c>
      <c r="E7523" s="2">
        <f t="shared" si="235"/>
        <v>0</v>
      </c>
    </row>
    <row r="7524" spans="1:5" x14ac:dyDescent="0.3">
      <c r="A7524">
        <v>780453</v>
      </c>
      <c r="B7524" t="s">
        <v>14</v>
      </c>
      <c r="C7524" s="2">
        <v>9561.26</v>
      </c>
      <c r="D7524" t="str">
        <f t="shared" si="234"/>
        <v>780453-2024-07</v>
      </c>
      <c r="E7524" s="2">
        <f t="shared" si="235"/>
        <v>9561.26</v>
      </c>
    </row>
    <row r="7525" spans="1:5" x14ac:dyDescent="0.3">
      <c r="A7525">
        <v>953605</v>
      </c>
      <c r="B7525" t="s">
        <v>18</v>
      </c>
      <c r="C7525" s="2">
        <v>39624.699999999997</v>
      </c>
      <c r="D7525" t="str">
        <f t="shared" si="234"/>
        <v>953605-2024-11</v>
      </c>
      <c r="E7525" s="2">
        <f t="shared" si="235"/>
        <v>39624.699999999997</v>
      </c>
    </row>
    <row r="7526" spans="1:5" x14ac:dyDescent="0.3">
      <c r="A7526">
        <v>954366</v>
      </c>
      <c r="B7526" t="s">
        <v>12</v>
      </c>
      <c r="C7526" s="2">
        <v>37274.300000000003</v>
      </c>
      <c r="D7526" t="str">
        <f t="shared" si="234"/>
        <v>954366-2024-06</v>
      </c>
      <c r="E7526" s="2">
        <f t="shared" si="235"/>
        <v>37274.300000000003</v>
      </c>
    </row>
    <row r="7527" spans="1:5" x14ac:dyDescent="0.3">
      <c r="A7527">
        <v>197173</v>
      </c>
      <c r="B7527" t="s">
        <v>18</v>
      </c>
      <c r="C7527" s="2">
        <v>0</v>
      </c>
      <c r="D7527" t="str">
        <f t="shared" si="234"/>
        <v>197173-2024-11</v>
      </c>
      <c r="E7527" s="2">
        <f t="shared" si="235"/>
        <v>0</v>
      </c>
    </row>
    <row r="7528" spans="1:5" x14ac:dyDescent="0.3">
      <c r="A7528">
        <v>814183</v>
      </c>
      <c r="B7528" t="s">
        <v>6</v>
      </c>
      <c r="C7528" s="2">
        <v>60328.12</v>
      </c>
      <c r="D7528" t="str">
        <f t="shared" si="234"/>
        <v>814183-2024-02</v>
      </c>
      <c r="E7528" s="2">
        <f t="shared" si="235"/>
        <v>60328.12</v>
      </c>
    </row>
    <row r="7529" spans="1:5" x14ac:dyDescent="0.3">
      <c r="A7529" t="s">
        <v>126</v>
      </c>
      <c r="B7529" t="s">
        <v>17</v>
      </c>
      <c r="C7529" s="2">
        <v>97905.56</v>
      </c>
      <c r="D7529" t="str">
        <f t="shared" si="234"/>
        <v>066106-2024-10</v>
      </c>
      <c r="E7529" s="2">
        <f t="shared" si="235"/>
        <v>97905.56</v>
      </c>
    </row>
    <row r="7530" spans="1:5" x14ac:dyDescent="0.3">
      <c r="A7530">
        <v>330971</v>
      </c>
      <c r="B7530" t="s">
        <v>17</v>
      </c>
      <c r="C7530" s="2">
        <v>46541.120000000003</v>
      </c>
      <c r="D7530" t="str">
        <f t="shared" si="234"/>
        <v>330971-2024-10</v>
      </c>
      <c r="E7530" s="2">
        <f t="shared" si="235"/>
        <v>46541.120000000003</v>
      </c>
    </row>
    <row r="7531" spans="1:5" x14ac:dyDescent="0.3">
      <c r="A7531">
        <v>805684</v>
      </c>
      <c r="B7531" t="s">
        <v>3</v>
      </c>
      <c r="C7531" s="2">
        <v>139080.31</v>
      </c>
      <c r="D7531" t="str">
        <f t="shared" si="234"/>
        <v>805684-2024-01</v>
      </c>
      <c r="E7531" s="2">
        <f t="shared" si="235"/>
        <v>139080.31</v>
      </c>
    </row>
    <row r="7532" spans="1:5" x14ac:dyDescent="0.3">
      <c r="A7532">
        <v>723382</v>
      </c>
      <c r="B7532" t="s">
        <v>9</v>
      </c>
      <c r="C7532" s="2">
        <v>122389.77</v>
      </c>
      <c r="D7532" t="str">
        <f t="shared" si="234"/>
        <v>723382-2024-04</v>
      </c>
      <c r="E7532" s="2">
        <f t="shared" si="235"/>
        <v>122389.77</v>
      </c>
    </row>
    <row r="7533" spans="1:5" x14ac:dyDescent="0.3">
      <c r="A7533">
        <v>306131</v>
      </c>
      <c r="B7533" t="s">
        <v>15</v>
      </c>
      <c r="C7533" s="2">
        <v>724985.77</v>
      </c>
      <c r="D7533" t="str">
        <f t="shared" si="234"/>
        <v>306131-2024-08</v>
      </c>
      <c r="E7533" s="2">
        <f t="shared" si="235"/>
        <v>724985.77</v>
      </c>
    </row>
    <row r="7534" spans="1:5" x14ac:dyDescent="0.3">
      <c r="A7534">
        <v>318498</v>
      </c>
      <c r="B7534" t="s">
        <v>15</v>
      </c>
      <c r="C7534" s="2">
        <v>1298948.8</v>
      </c>
      <c r="D7534" t="str">
        <f t="shared" si="234"/>
        <v>318498-2024-08</v>
      </c>
      <c r="E7534" s="2">
        <f t="shared" si="235"/>
        <v>1298948.8</v>
      </c>
    </row>
    <row r="7535" spans="1:5" x14ac:dyDescent="0.3">
      <c r="A7535">
        <v>392373</v>
      </c>
      <c r="B7535" t="s">
        <v>12</v>
      </c>
      <c r="C7535" s="2">
        <v>57131.03</v>
      </c>
      <c r="D7535" t="str">
        <f t="shared" si="234"/>
        <v>392373-2024-06</v>
      </c>
      <c r="E7535" s="2">
        <f t="shared" si="235"/>
        <v>57131.03</v>
      </c>
    </row>
    <row r="7536" spans="1:5" x14ac:dyDescent="0.3">
      <c r="A7536">
        <v>947461</v>
      </c>
      <c r="B7536" t="s">
        <v>3</v>
      </c>
      <c r="C7536" s="2">
        <v>6250861.1699999999</v>
      </c>
      <c r="D7536" t="str">
        <f t="shared" si="234"/>
        <v>947461-2024-01</v>
      </c>
      <c r="E7536" s="2">
        <f t="shared" si="235"/>
        <v>6250861.1699999999</v>
      </c>
    </row>
    <row r="7537" spans="1:5" x14ac:dyDescent="0.3">
      <c r="A7537">
        <v>783015</v>
      </c>
      <c r="B7537" t="s">
        <v>13</v>
      </c>
      <c r="C7537" s="2">
        <v>52975.519999999997</v>
      </c>
      <c r="D7537" t="str">
        <f t="shared" si="234"/>
        <v>783015-2024-12</v>
      </c>
      <c r="E7537" s="2">
        <f t="shared" si="235"/>
        <v>52975.519999999997</v>
      </c>
    </row>
    <row r="7538" spans="1:5" x14ac:dyDescent="0.3">
      <c r="A7538">
        <v>790165</v>
      </c>
      <c r="B7538" t="s">
        <v>12</v>
      </c>
      <c r="C7538" s="2">
        <v>353165.85</v>
      </c>
      <c r="D7538" t="str">
        <f t="shared" si="234"/>
        <v>790165-2024-06</v>
      </c>
      <c r="E7538" s="2">
        <f t="shared" si="235"/>
        <v>353165.85</v>
      </c>
    </row>
    <row r="7539" spans="1:5" x14ac:dyDescent="0.3">
      <c r="A7539" t="s">
        <v>165</v>
      </c>
      <c r="B7539" t="s">
        <v>6</v>
      </c>
      <c r="C7539" s="2">
        <v>250183.4</v>
      </c>
      <c r="D7539" t="str">
        <f t="shared" si="234"/>
        <v>074022-2024-02</v>
      </c>
      <c r="E7539" s="2">
        <f t="shared" si="235"/>
        <v>250183.4</v>
      </c>
    </row>
    <row r="7540" spans="1:5" x14ac:dyDescent="0.3">
      <c r="A7540" t="s">
        <v>195</v>
      </c>
      <c r="B7540" t="s">
        <v>12</v>
      </c>
      <c r="C7540" s="2">
        <v>0</v>
      </c>
      <c r="D7540" t="str">
        <f t="shared" si="234"/>
        <v>070201-2024-06</v>
      </c>
      <c r="E7540" s="2">
        <f t="shared" si="235"/>
        <v>0</v>
      </c>
    </row>
    <row r="7541" spans="1:5" x14ac:dyDescent="0.3">
      <c r="A7541">
        <v>693467</v>
      </c>
      <c r="B7541" t="s">
        <v>10</v>
      </c>
      <c r="C7541" s="2">
        <v>277850.93</v>
      </c>
      <c r="D7541" t="str">
        <f t="shared" si="234"/>
        <v>693467-2024-05</v>
      </c>
      <c r="E7541" s="2">
        <f t="shared" si="235"/>
        <v>277850.93</v>
      </c>
    </row>
    <row r="7542" spans="1:5" x14ac:dyDescent="0.3">
      <c r="A7542">
        <v>801286</v>
      </c>
      <c r="B7542" t="s">
        <v>8</v>
      </c>
      <c r="C7542" s="2">
        <v>161386.81</v>
      </c>
      <c r="D7542" t="str">
        <f t="shared" si="234"/>
        <v>801286-2024-03</v>
      </c>
      <c r="E7542" s="2">
        <f t="shared" si="235"/>
        <v>161386.81</v>
      </c>
    </row>
    <row r="7543" spans="1:5" x14ac:dyDescent="0.3">
      <c r="A7543">
        <v>915812</v>
      </c>
      <c r="B7543" t="s">
        <v>14</v>
      </c>
      <c r="C7543" s="2">
        <v>324481.65000000002</v>
      </c>
      <c r="D7543" t="str">
        <f t="shared" si="234"/>
        <v>915812-2024-07</v>
      </c>
      <c r="E7543" s="2">
        <f t="shared" si="235"/>
        <v>324481.65000000002</v>
      </c>
    </row>
    <row r="7544" spans="1:5" x14ac:dyDescent="0.3">
      <c r="A7544">
        <v>929431</v>
      </c>
      <c r="B7544" t="s">
        <v>13</v>
      </c>
      <c r="C7544" s="2">
        <v>540242.69999999995</v>
      </c>
      <c r="D7544" t="str">
        <f t="shared" si="234"/>
        <v>929431-2024-12</v>
      </c>
      <c r="E7544" s="2">
        <f t="shared" si="235"/>
        <v>540242.69999999995</v>
      </c>
    </row>
    <row r="7545" spans="1:5" x14ac:dyDescent="0.3">
      <c r="A7545">
        <v>940451</v>
      </c>
      <c r="B7545" t="s">
        <v>6</v>
      </c>
      <c r="C7545" s="2">
        <v>95996.4</v>
      </c>
      <c r="D7545" t="str">
        <f t="shared" si="234"/>
        <v>940451-2024-02</v>
      </c>
      <c r="E7545" s="2">
        <f t="shared" si="235"/>
        <v>95996.4</v>
      </c>
    </row>
    <row r="7546" spans="1:5" x14ac:dyDescent="0.3">
      <c r="A7546" t="s">
        <v>135</v>
      </c>
      <c r="B7546" t="s">
        <v>10</v>
      </c>
      <c r="C7546" s="2">
        <v>70268.149999999994</v>
      </c>
      <c r="D7546" t="str">
        <f t="shared" si="234"/>
        <v>075165-2024-05</v>
      </c>
      <c r="E7546" s="2">
        <f t="shared" si="235"/>
        <v>70268.149999999994</v>
      </c>
    </row>
    <row r="7547" spans="1:5" x14ac:dyDescent="0.3">
      <c r="A7547">
        <v>284877</v>
      </c>
      <c r="B7547" t="s">
        <v>16</v>
      </c>
      <c r="C7547" s="2">
        <v>9766.65</v>
      </c>
      <c r="D7547" t="str">
        <f t="shared" si="234"/>
        <v>284877-2024-09</v>
      </c>
      <c r="E7547" s="2">
        <f t="shared" si="235"/>
        <v>9766.65</v>
      </c>
    </row>
    <row r="7548" spans="1:5" x14ac:dyDescent="0.3">
      <c r="A7548">
        <v>852991</v>
      </c>
      <c r="B7548" t="s">
        <v>10</v>
      </c>
      <c r="C7548" s="2">
        <v>314589.09000000003</v>
      </c>
      <c r="D7548" t="str">
        <f t="shared" si="234"/>
        <v>852991-2024-05</v>
      </c>
      <c r="E7548" s="2">
        <f t="shared" si="235"/>
        <v>314589.09000000003</v>
      </c>
    </row>
    <row r="7549" spans="1:5" x14ac:dyDescent="0.3">
      <c r="A7549">
        <v>624196</v>
      </c>
      <c r="B7549" t="s">
        <v>10</v>
      </c>
      <c r="C7549" s="2">
        <v>132655.39000000001</v>
      </c>
      <c r="D7549" t="str">
        <f t="shared" si="234"/>
        <v>624196-2024-05</v>
      </c>
      <c r="E7549" s="2">
        <f t="shared" si="235"/>
        <v>132655.39000000001</v>
      </c>
    </row>
    <row r="7550" spans="1:5" x14ac:dyDescent="0.3">
      <c r="A7550">
        <v>995590</v>
      </c>
      <c r="B7550" t="s">
        <v>12</v>
      </c>
      <c r="C7550" s="2">
        <v>323494.21999999997</v>
      </c>
      <c r="D7550" t="str">
        <f t="shared" si="234"/>
        <v>995590-2024-06</v>
      </c>
      <c r="E7550" s="2">
        <f t="shared" si="235"/>
        <v>323494.21999999997</v>
      </c>
    </row>
    <row r="7551" spans="1:5" x14ac:dyDescent="0.3">
      <c r="A7551">
        <v>544252</v>
      </c>
      <c r="B7551" t="s">
        <v>9</v>
      </c>
      <c r="C7551" s="2">
        <v>48307.37</v>
      </c>
      <c r="D7551" t="str">
        <f t="shared" si="234"/>
        <v>544252-2024-04</v>
      </c>
      <c r="E7551" s="2">
        <f t="shared" si="235"/>
        <v>48307.37</v>
      </c>
    </row>
    <row r="7552" spans="1:5" x14ac:dyDescent="0.3">
      <c r="A7552">
        <v>983695</v>
      </c>
      <c r="B7552" t="s">
        <v>8</v>
      </c>
      <c r="C7552" s="2">
        <v>117546.23</v>
      </c>
      <c r="D7552" t="str">
        <f t="shared" si="234"/>
        <v>983695-2024-03</v>
      </c>
      <c r="E7552" s="2">
        <f t="shared" si="235"/>
        <v>117546.23</v>
      </c>
    </row>
    <row r="7553" spans="1:5" x14ac:dyDescent="0.3">
      <c r="A7553">
        <v>995762</v>
      </c>
      <c r="B7553" t="s">
        <v>13</v>
      </c>
      <c r="C7553" s="2">
        <v>894970.64</v>
      </c>
      <c r="D7553" t="str">
        <f t="shared" si="234"/>
        <v>995762-2024-12</v>
      </c>
      <c r="E7553" s="2">
        <f t="shared" si="235"/>
        <v>894970.64</v>
      </c>
    </row>
    <row r="7554" spans="1:5" x14ac:dyDescent="0.3">
      <c r="A7554">
        <v>971039</v>
      </c>
      <c r="B7554" t="s">
        <v>16</v>
      </c>
      <c r="C7554" s="2">
        <v>157954.39000000001</v>
      </c>
      <c r="D7554" t="str">
        <f t="shared" si="234"/>
        <v>971039-2024-09</v>
      </c>
      <c r="E7554" s="2">
        <f t="shared" si="235"/>
        <v>157954.39000000001</v>
      </c>
    </row>
    <row r="7555" spans="1:5" x14ac:dyDescent="0.3">
      <c r="A7555">
        <v>734438</v>
      </c>
      <c r="B7555" t="s">
        <v>15</v>
      </c>
      <c r="C7555" s="2">
        <v>102997.63</v>
      </c>
      <c r="D7555" t="str">
        <f t="shared" ref="D7555:D7618" si="236">A7555&amp;"-"&amp;B7555</f>
        <v>734438-2024-08</v>
      </c>
      <c r="E7555" s="2">
        <f t="shared" ref="E7555:E7618" si="237">C7555</f>
        <v>102997.63</v>
      </c>
    </row>
    <row r="7556" spans="1:5" x14ac:dyDescent="0.3">
      <c r="A7556">
        <v>286560</v>
      </c>
      <c r="B7556" t="s">
        <v>16</v>
      </c>
      <c r="C7556" s="2">
        <v>5511.02</v>
      </c>
      <c r="D7556" t="str">
        <f t="shared" si="236"/>
        <v>286560-2024-09</v>
      </c>
      <c r="E7556" s="2">
        <f t="shared" si="237"/>
        <v>5511.02</v>
      </c>
    </row>
    <row r="7557" spans="1:5" x14ac:dyDescent="0.3">
      <c r="A7557">
        <v>904002</v>
      </c>
      <c r="B7557" t="s">
        <v>10</v>
      </c>
      <c r="C7557" s="2">
        <v>265165.86</v>
      </c>
      <c r="D7557" t="str">
        <f t="shared" si="236"/>
        <v>904002-2024-05</v>
      </c>
      <c r="E7557" s="2">
        <f t="shared" si="237"/>
        <v>265165.86</v>
      </c>
    </row>
    <row r="7558" spans="1:5" x14ac:dyDescent="0.3">
      <c r="A7558">
        <v>991526</v>
      </c>
      <c r="B7558" t="s">
        <v>18</v>
      </c>
      <c r="C7558" s="2">
        <v>723901.72</v>
      </c>
      <c r="D7558" t="str">
        <f t="shared" si="236"/>
        <v>991526-2024-11</v>
      </c>
      <c r="E7558" s="2">
        <f t="shared" si="237"/>
        <v>723901.72</v>
      </c>
    </row>
    <row r="7559" spans="1:5" x14ac:dyDescent="0.3">
      <c r="A7559">
        <v>623677</v>
      </c>
      <c r="B7559" t="s">
        <v>17</v>
      </c>
      <c r="C7559" s="2">
        <v>50613.46</v>
      </c>
      <c r="D7559" t="str">
        <f t="shared" si="236"/>
        <v>623677-2024-10</v>
      </c>
      <c r="E7559" s="2">
        <f t="shared" si="237"/>
        <v>50613.46</v>
      </c>
    </row>
    <row r="7560" spans="1:5" x14ac:dyDescent="0.3">
      <c r="A7560">
        <v>688809</v>
      </c>
      <c r="B7560" t="s">
        <v>17</v>
      </c>
      <c r="C7560" s="2">
        <v>26224.94</v>
      </c>
      <c r="D7560" t="str">
        <f t="shared" si="236"/>
        <v>688809-2024-10</v>
      </c>
      <c r="E7560" s="2">
        <f t="shared" si="237"/>
        <v>26224.94</v>
      </c>
    </row>
    <row r="7561" spans="1:5" x14ac:dyDescent="0.3">
      <c r="A7561">
        <v>942491</v>
      </c>
      <c r="B7561" t="s">
        <v>16</v>
      </c>
      <c r="C7561" s="2">
        <v>47659.69</v>
      </c>
      <c r="D7561" t="str">
        <f t="shared" si="236"/>
        <v>942491-2024-09</v>
      </c>
      <c r="E7561" s="2">
        <f t="shared" si="237"/>
        <v>47659.69</v>
      </c>
    </row>
    <row r="7562" spans="1:5" x14ac:dyDescent="0.3">
      <c r="A7562">
        <v>995758</v>
      </c>
      <c r="B7562" t="s">
        <v>9</v>
      </c>
      <c r="C7562" s="2">
        <v>278709.43</v>
      </c>
      <c r="D7562" t="str">
        <f t="shared" si="236"/>
        <v>995758-2024-04</v>
      </c>
      <c r="E7562" s="2">
        <f t="shared" si="237"/>
        <v>278709.43</v>
      </c>
    </row>
    <row r="7563" spans="1:5" x14ac:dyDescent="0.3">
      <c r="A7563">
        <v>624949</v>
      </c>
      <c r="B7563" t="s">
        <v>10</v>
      </c>
      <c r="C7563" s="2">
        <v>675221.75</v>
      </c>
      <c r="D7563" t="str">
        <f t="shared" si="236"/>
        <v>624949-2024-05</v>
      </c>
      <c r="E7563" s="2">
        <f t="shared" si="237"/>
        <v>675221.75</v>
      </c>
    </row>
    <row r="7564" spans="1:5" x14ac:dyDescent="0.3">
      <c r="A7564">
        <v>938353</v>
      </c>
      <c r="B7564" t="s">
        <v>14</v>
      </c>
      <c r="C7564" s="2">
        <v>922478.23</v>
      </c>
      <c r="D7564" t="str">
        <f t="shared" si="236"/>
        <v>938353-2024-07</v>
      </c>
      <c r="E7564" s="2">
        <f t="shared" si="237"/>
        <v>922478.23</v>
      </c>
    </row>
    <row r="7565" spans="1:5" x14ac:dyDescent="0.3">
      <c r="A7565">
        <v>323663</v>
      </c>
      <c r="B7565" t="s">
        <v>9</v>
      </c>
      <c r="C7565" s="2">
        <v>1705.71</v>
      </c>
      <c r="D7565" t="str">
        <f t="shared" si="236"/>
        <v>323663-2024-04</v>
      </c>
      <c r="E7565" s="2">
        <f t="shared" si="237"/>
        <v>1705.71</v>
      </c>
    </row>
    <row r="7566" spans="1:5" x14ac:dyDescent="0.3">
      <c r="A7566">
        <v>408019</v>
      </c>
      <c r="B7566" t="s">
        <v>13</v>
      </c>
      <c r="C7566" s="2">
        <v>14265.26</v>
      </c>
      <c r="D7566" t="str">
        <f t="shared" si="236"/>
        <v>408019-2024-12</v>
      </c>
      <c r="E7566" s="2">
        <f t="shared" si="237"/>
        <v>14265.26</v>
      </c>
    </row>
    <row r="7567" spans="1:5" x14ac:dyDescent="0.3">
      <c r="A7567">
        <v>447502</v>
      </c>
      <c r="B7567" t="s">
        <v>16</v>
      </c>
      <c r="C7567" s="2">
        <v>68534.42</v>
      </c>
      <c r="D7567" t="str">
        <f t="shared" si="236"/>
        <v>447502-2024-09</v>
      </c>
      <c r="E7567" s="2">
        <f t="shared" si="237"/>
        <v>68534.42</v>
      </c>
    </row>
    <row r="7568" spans="1:5" x14ac:dyDescent="0.3">
      <c r="A7568">
        <v>904002</v>
      </c>
      <c r="B7568" t="s">
        <v>12</v>
      </c>
      <c r="C7568" s="2">
        <v>292437.86</v>
      </c>
      <c r="D7568" t="str">
        <f t="shared" si="236"/>
        <v>904002-2024-06</v>
      </c>
      <c r="E7568" s="2">
        <f t="shared" si="237"/>
        <v>292437.86</v>
      </c>
    </row>
    <row r="7569" spans="1:5" x14ac:dyDescent="0.3">
      <c r="A7569" t="s">
        <v>94</v>
      </c>
      <c r="B7569" t="s">
        <v>6</v>
      </c>
      <c r="C7569" s="2">
        <v>691291.73</v>
      </c>
      <c r="D7569" t="str">
        <f t="shared" si="236"/>
        <v>075160-2024-02</v>
      </c>
      <c r="E7569" s="2">
        <f t="shared" si="237"/>
        <v>691291.73</v>
      </c>
    </row>
    <row r="7570" spans="1:5" x14ac:dyDescent="0.3">
      <c r="A7570">
        <v>754541</v>
      </c>
      <c r="B7570" t="s">
        <v>9</v>
      </c>
      <c r="C7570" s="2">
        <v>127183.66</v>
      </c>
      <c r="D7570" t="str">
        <f t="shared" si="236"/>
        <v>754541-2024-04</v>
      </c>
      <c r="E7570" s="2">
        <f t="shared" si="237"/>
        <v>127183.66</v>
      </c>
    </row>
    <row r="7571" spans="1:5" x14ac:dyDescent="0.3">
      <c r="A7571">
        <v>274732</v>
      </c>
      <c r="B7571" t="s">
        <v>14</v>
      </c>
      <c r="C7571" s="2">
        <v>7254.36</v>
      </c>
      <c r="D7571" t="str">
        <f t="shared" si="236"/>
        <v>274732-2024-07</v>
      </c>
      <c r="E7571" s="2">
        <f t="shared" si="237"/>
        <v>7254.36</v>
      </c>
    </row>
    <row r="7572" spans="1:5" x14ac:dyDescent="0.3">
      <c r="A7572">
        <v>190029</v>
      </c>
      <c r="B7572" t="s">
        <v>14</v>
      </c>
      <c r="C7572" s="2">
        <v>206198.28</v>
      </c>
      <c r="D7572" t="str">
        <f t="shared" si="236"/>
        <v>190029-2024-07</v>
      </c>
      <c r="E7572" s="2">
        <f t="shared" si="237"/>
        <v>206198.28</v>
      </c>
    </row>
    <row r="7573" spans="1:5" x14ac:dyDescent="0.3">
      <c r="A7573">
        <v>296655</v>
      </c>
      <c r="B7573" t="s">
        <v>17</v>
      </c>
      <c r="C7573" s="2">
        <v>1035265.8</v>
      </c>
      <c r="D7573" t="str">
        <f t="shared" si="236"/>
        <v>296655-2024-10</v>
      </c>
      <c r="E7573" s="2">
        <f t="shared" si="237"/>
        <v>1035265.8</v>
      </c>
    </row>
    <row r="7574" spans="1:5" x14ac:dyDescent="0.3">
      <c r="A7574">
        <v>958312</v>
      </c>
      <c r="B7574" t="s">
        <v>13</v>
      </c>
      <c r="C7574" s="2">
        <v>31358.76</v>
      </c>
      <c r="D7574" t="str">
        <f t="shared" si="236"/>
        <v>958312-2024-12</v>
      </c>
      <c r="E7574" s="2">
        <f t="shared" si="237"/>
        <v>31358.76</v>
      </c>
    </row>
    <row r="7575" spans="1:5" x14ac:dyDescent="0.3">
      <c r="A7575">
        <v>814107</v>
      </c>
      <c r="B7575" t="s">
        <v>3</v>
      </c>
      <c r="C7575" s="2">
        <v>2479.19</v>
      </c>
      <c r="D7575" t="str">
        <f t="shared" si="236"/>
        <v>814107-2024-01</v>
      </c>
      <c r="E7575" s="2">
        <f t="shared" si="237"/>
        <v>2479.19</v>
      </c>
    </row>
    <row r="7576" spans="1:5" x14ac:dyDescent="0.3">
      <c r="A7576">
        <v>259681</v>
      </c>
      <c r="B7576" t="s">
        <v>18</v>
      </c>
      <c r="C7576" s="2">
        <v>1015809.48</v>
      </c>
      <c r="D7576" t="str">
        <f t="shared" si="236"/>
        <v>259681-2024-11</v>
      </c>
      <c r="E7576" s="2">
        <f t="shared" si="237"/>
        <v>1015809.48</v>
      </c>
    </row>
    <row r="7577" spans="1:5" x14ac:dyDescent="0.3">
      <c r="A7577">
        <v>275132</v>
      </c>
      <c r="B7577" t="s">
        <v>18</v>
      </c>
      <c r="C7577" s="2">
        <v>48643.62</v>
      </c>
      <c r="D7577" t="str">
        <f t="shared" si="236"/>
        <v>275132-2024-11</v>
      </c>
      <c r="E7577" s="2">
        <f t="shared" si="237"/>
        <v>48643.62</v>
      </c>
    </row>
    <row r="7578" spans="1:5" x14ac:dyDescent="0.3">
      <c r="A7578">
        <v>340830</v>
      </c>
      <c r="B7578" t="s">
        <v>6</v>
      </c>
      <c r="C7578" s="2">
        <v>11989.1</v>
      </c>
      <c r="D7578" t="str">
        <f t="shared" si="236"/>
        <v>340830-2024-02</v>
      </c>
      <c r="E7578" s="2">
        <f t="shared" si="237"/>
        <v>11989.1</v>
      </c>
    </row>
    <row r="7579" spans="1:5" x14ac:dyDescent="0.3">
      <c r="A7579">
        <v>137177</v>
      </c>
      <c r="B7579" t="s">
        <v>12</v>
      </c>
      <c r="C7579" s="2">
        <v>165508.20000000001</v>
      </c>
      <c r="D7579" t="str">
        <f t="shared" si="236"/>
        <v>137177-2024-06</v>
      </c>
      <c r="E7579" s="2">
        <f t="shared" si="237"/>
        <v>165508.20000000001</v>
      </c>
    </row>
    <row r="7580" spans="1:5" x14ac:dyDescent="0.3">
      <c r="A7580">
        <v>274856</v>
      </c>
      <c r="B7580" t="s">
        <v>18</v>
      </c>
      <c r="C7580" s="2">
        <v>-802.12</v>
      </c>
      <c r="D7580" t="str">
        <f t="shared" si="236"/>
        <v>274856-2024-11</v>
      </c>
      <c r="E7580" s="2">
        <f t="shared" si="237"/>
        <v>-802.12</v>
      </c>
    </row>
    <row r="7581" spans="1:5" x14ac:dyDescent="0.3">
      <c r="A7581">
        <v>958603</v>
      </c>
      <c r="B7581" t="s">
        <v>10</v>
      </c>
      <c r="C7581" s="2">
        <v>57359.28</v>
      </c>
      <c r="D7581" t="str">
        <f t="shared" si="236"/>
        <v>958603-2024-05</v>
      </c>
      <c r="E7581" s="2">
        <f t="shared" si="237"/>
        <v>57359.28</v>
      </c>
    </row>
    <row r="7582" spans="1:5" x14ac:dyDescent="0.3">
      <c r="A7582" t="s">
        <v>69</v>
      </c>
      <c r="B7582" t="s">
        <v>3</v>
      </c>
      <c r="C7582" s="2">
        <v>12643.46</v>
      </c>
      <c r="D7582" t="str">
        <f t="shared" si="236"/>
        <v>050026-2024-01</v>
      </c>
      <c r="E7582" s="2">
        <f t="shared" si="237"/>
        <v>12643.46</v>
      </c>
    </row>
    <row r="7583" spans="1:5" x14ac:dyDescent="0.3">
      <c r="A7583">
        <v>863186</v>
      </c>
      <c r="B7583" t="s">
        <v>17</v>
      </c>
      <c r="C7583" s="2">
        <v>741358.1</v>
      </c>
      <c r="D7583" t="str">
        <f t="shared" si="236"/>
        <v>863186-2024-10</v>
      </c>
      <c r="E7583" s="2">
        <f t="shared" si="237"/>
        <v>741358.1</v>
      </c>
    </row>
    <row r="7584" spans="1:5" x14ac:dyDescent="0.3">
      <c r="A7584">
        <v>893295</v>
      </c>
      <c r="B7584" t="s">
        <v>13</v>
      </c>
      <c r="C7584" s="2">
        <v>1771856.18</v>
      </c>
      <c r="D7584" t="str">
        <f t="shared" si="236"/>
        <v>893295-2024-12</v>
      </c>
      <c r="E7584" s="2">
        <f t="shared" si="237"/>
        <v>1771856.18</v>
      </c>
    </row>
    <row r="7585" spans="1:5" x14ac:dyDescent="0.3">
      <c r="A7585">
        <v>238018</v>
      </c>
      <c r="B7585" t="s">
        <v>3</v>
      </c>
      <c r="C7585" s="2">
        <v>3460396.12</v>
      </c>
      <c r="D7585" t="str">
        <f t="shared" si="236"/>
        <v>238018-2024-01</v>
      </c>
      <c r="E7585" s="2">
        <f t="shared" si="237"/>
        <v>3460396.12</v>
      </c>
    </row>
    <row r="7586" spans="1:5" x14ac:dyDescent="0.3">
      <c r="A7586" t="s">
        <v>99</v>
      </c>
      <c r="B7586" t="s">
        <v>8</v>
      </c>
      <c r="C7586" s="2">
        <v>20255.04</v>
      </c>
      <c r="D7586" t="str">
        <f t="shared" si="236"/>
        <v>064420-2024-03</v>
      </c>
      <c r="E7586" s="2">
        <f t="shared" si="237"/>
        <v>20255.04</v>
      </c>
    </row>
    <row r="7587" spans="1:5" x14ac:dyDescent="0.3">
      <c r="A7587">
        <v>807151</v>
      </c>
      <c r="B7587" t="s">
        <v>12</v>
      </c>
      <c r="C7587" s="2">
        <v>128694.39999999999</v>
      </c>
      <c r="D7587" t="str">
        <f t="shared" si="236"/>
        <v>807151-2024-06</v>
      </c>
      <c r="E7587" s="2">
        <f t="shared" si="237"/>
        <v>128694.39999999999</v>
      </c>
    </row>
    <row r="7588" spans="1:5" x14ac:dyDescent="0.3">
      <c r="A7588">
        <v>101687</v>
      </c>
      <c r="B7588" t="s">
        <v>8</v>
      </c>
      <c r="C7588" s="2">
        <v>42964.04</v>
      </c>
      <c r="D7588" t="str">
        <f t="shared" si="236"/>
        <v>101687-2024-03</v>
      </c>
      <c r="E7588" s="2">
        <f t="shared" si="237"/>
        <v>42964.04</v>
      </c>
    </row>
    <row r="7589" spans="1:5" x14ac:dyDescent="0.3">
      <c r="A7589">
        <v>716215</v>
      </c>
      <c r="B7589" t="s">
        <v>18</v>
      </c>
      <c r="C7589" s="2">
        <v>81054.720000000001</v>
      </c>
      <c r="D7589" t="str">
        <f t="shared" si="236"/>
        <v>716215-2024-11</v>
      </c>
      <c r="E7589" s="2">
        <f t="shared" si="237"/>
        <v>81054.720000000001</v>
      </c>
    </row>
    <row r="7590" spans="1:5" x14ac:dyDescent="0.3">
      <c r="A7590">
        <v>267447</v>
      </c>
      <c r="B7590" t="s">
        <v>17</v>
      </c>
      <c r="C7590" s="2">
        <v>421520.26</v>
      </c>
      <c r="D7590" t="str">
        <f t="shared" si="236"/>
        <v>267447-2024-10</v>
      </c>
      <c r="E7590" s="2">
        <f t="shared" si="237"/>
        <v>421520.26</v>
      </c>
    </row>
    <row r="7591" spans="1:5" x14ac:dyDescent="0.3">
      <c r="A7591">
        <v>812435</v>
      </c>
      <c r="B7591" t="s">
        <v>17</v>
      </c>
      <c r="C7591" s="2">
        <v>243103.64</v>
      </c>
      <c r="D7591" t="str">
        <f t="shared" si="236"/>
        <v>812435-2024-10</v>
      </c>
      <c r="E7591" s="2">
        <f t="shared" si="237"/>
        <v>243103.64</v>
      </c>
    </row>
    <row r="7592" spans="1:5" x14ac:dyDescent="0.3">
      <c r="A7592">
        <v>795616</v>
      </c>
      <c r="B7592" t="s">
        <v>17</v>
      </c>
      <c r="C7592" s="2">
        <v>688936.95999999996</v>
      </c>
      <c r="D7592" t="str">
        <f t="shared" si="236"/>
        <v>795616-2024-10</v>
      </c>
      <c r="E7592" s="2">
        <f t="shared" si="237"/>
        <v>688936.95999999996</v>
      </c>
    </row>
    <row r="7593" spans="1:5" x14ac:dyDescent="0.3">
      <c r="A7593">
        <v>232370</v>
      </c>
      <c r="B7593" t="s">
        <v>17</v>
      </c>
      <c r="C7593" s="2">
        <v>915879.26</v>
      </c>
      <c r="D7593" t="str">
        <f t="shared" si="236"/>
        <v>232370-2024-10</v>
      </c>
      <c r="E7593" s="2">
        <f t="shared" si="237"/>
        <v>915879.26</v>
      </c>
    </row>
    <row r="7594" spans="1:5" x14ac:dyDescent="0.3">
      <c r="A7594">
        <v>991314</v>
      </c>
      <c r="B7594" t="s">
        <v>14</v>
      </c>
      <c r="C7594" s="2">
        <v>192168.52</v>
      </c>
      <c r="D7594" t="str">
        <f t="shared" si="236"/>
        <v>991314-2024-07</v>
      </c>
      <c r="E7594" s="2">
        <f t="shared" si="237"/>
        <v>192168.52</v>
      </c>
    </row>
    <row r="7595" spans="1:5" x14ac:dyDescent="0.3">
      <c r="A7595">
        <v>140503</v>
      </c>
      <c r="B7595" t="s">
        <v>12</v>
      </c>
      <c r="C7595" s="2">
        <v>8634.64</v>
      </c>
      <c r="D7595" t="str">
        <f t="shared" si="236"/>
        <v>140503-2024-06</v>
      </c>
      <c r="E7595" s="2">
        <f t="shared" si="237"/>
        <v>8634.64</v>
      </c>
    </row>
    <row r="7596" spans="1:5" x14ac:dyDescent="0.3">
      <c r="A7596">
        <v>825295</v>
      </c>
      <c r="B7596" t="s">
        <v>10</v>
      </c>
      <c r="C7596" s="2">
        <v>1413.91</v>
      </c>
      <c r="D7596" t="str">
        <f t="shared" si="236"/>
        <v>825295-2024-05</v>
      </c>
      <c r="E7596" s="2">
        <f t="shared" si="237"/>
        <v>1413.91</v>
      </c>
    </row>
    <row r="7597" spans="1:5" x14ac:dyDescent="0.3">
      <c r="A7597">
        <v>851640</v>
      </c>
      <c r="B7597" t="s">
        <v>17</v>
      </c>
      <c r="C7597" s="2">
        <v>36838.959999999999</v>
      </c>
      <c r="D7597" t="str">
        <f t="shared" si="236"/>
        <v>851640-2024-10</v>
      </c>
      <c r="E7597" s="2">
        <f t="shared" si="237"/>
        <v>36838.959999999999</v>
      </c>
    </row>
    <row r="7598" spans="1:5" x14ac:dyDescent="0.3">
      <c r="A7598" t="s">
        <v>114</v>
      </c>
      <c r="B7598" t="s">
        <v>3</v>
      </c>
      <c r="C7598" s="2">
        <v>7892.44</v>
      </c>
      <c r="D7598" t="str">
        <f t="shared" si="236"/>
        <v>051046-2024-01</v>
      </c>
      <c r="E7598" s="2">
        <f t="shared" si="237"/>
        <v>7892.44</v>
      </c>
    </row>
    <row r="7599" spans="1:5" x14ac:dyDescent="0.3">
      <c r="A7599">
        <v>151404</v>
      </c>
      <c r="B7599" t="s">
        <v>16</v>
      </c>
      <c r="C7599" s="2">
        <v>139586106</v>
      </c>
      <c r="D7599" t="str">
        <f t="shared" si="236"/>
        <v>151404-2024-09</v>
      </c>
      <c r="E7599" s="2">
        <f t="shared" si="237"/>
        <v>139586106</v>
      </c>
    </row>
    <row r="7600" spans="1:5" x14ac:dyDescent="0.3">
      <c r="A7600" t="s">
        <v>95</v>
      </c>
      <c r="B7600" t="s">
        <v>12</v>
      </c>
      <c r="C7600" s="2">
        <v>8264.25</v>
      </c>
      <c r="D7600" t="str">
        <f t="shared" si="236"/>
        <v>029792-2024-06</v>
      </c>
      <c r="E7600" s="2">
        <f t="shared" si="237"/>
        <v>8264.25</v>
      </c>
    </row>
    <row r="7601" spans="1:5" x14ac:dyDescent="0.3">
      <c r="A7601">
        <v>691430</v>
      </c>
      <c r="B7601" t="s">
        <v>14</v>
      </c>
      <c r="C7601" s="2">
        <v>1827905.54</v>
      </c>
      <c r="D7601" t="str">
        <f t="shared" si="236"/>
        <v>691430-2024-07</v>
      </c>
      <c r="E7601" s="2">
        <f t="shared" si="237"/>
        <v>1827905.54</v>
      </c>
    </row>
    <row r="7602" spans="1:5" x14ac:dyDescent="0.3">
      <c r="A7602">
        <v>642783</v>
      </c>
      <c r="B7602" t="s">
        <v>3</v>
      </c>
      <c r="C7602" s="2">
        <v>9513.2000000000007</v>
      </c>
      <c r="D7602" t="str">
        <f t="shared" si="236"/>
        <v>642783-2024-01</v>
      </c>
      <c r="E7602" s="2">
        <f t="shared" si="237"/>
        <v>9513.2000000000007</v>
      </c>
    </row>
    <row r="7603" spans="1:5" x14ac:dyDescent="0.3">
      <c r="A7603">
        <v>299062</v>
      </c>
      <c r="B7603" t="s">
        <v>13</v>
      </c>
      <c r="C7603" s="2">
        <v>96435.34</v>
      </c>
      <c r="D7603" t="str">
        <f t="shared" si="236"/>
        <v>299062-2024-12</v>
      </c>
      <c r="E7603" s="2">
        <f t="shared" si="237"/>
        <v>96435.34</v>
      </c>
    </row>
    <row r="7604" spans="1:5" x14ac:dyDescent="0.3">
      <c r="A7604">
        <v>991212</v>
      </c>
      <c r="B7604" t="s">
        <v>17</v>
      </c>
      <c r="C7604" s="2">
        <v>14844.7</v>
      </c>
      <c r="D7604" t="str">
        <f t="shared" si="236"/>
        <v>991212-2024-10</v>
      </c>
      <c r="E7604" s="2">
        <f t="shared" si="237"/>
        <v>14844.7</v>
      </c>
    </row>
    <row r="7605" spans="1:5" x14ac:dyDescent="0.3">
      <c r="A7605">
        <v>974467</v>
      </c>
      <c r="B7605" t="s">
        <v>12</v>
      </c>
      <c r="C7605" s="2">
        <v>389919.35</v>
      </c>
      <c r="D7605" t="str">
        <f t="shared" si="236"/>
        <v>974467-2024-06</v>
      </c>
      <c r="E7605" s="2">
        <f t="shared" si="237"/>
        <v>389919.35</v>
      </c>
    </row>
    <row r="7606" spans="1:5" x14ac:dyDescent="0.3">
      <c r="A7606">
        <v>759677</v>
      </c>
      <c r="B7606" t="s">
        <v>8</v>
      </c>
      <c r="C7606" s="2">
        <v>179573.31</v>
      </c>
      <c r="D7606" t="str">
        <f t="shared" si="236"/>
        <v>759677-2024-03</v>
      </c>
      <c r="E7606" s="2">
        <f t="shared" si="237"/>
        <v>179573.31</v>
      </c>
    </row>
    <row r="7607" spans="1:5" x14ac:dyDescent="0.3">
      <c r="A7607">
        <v>682647</v>
      </c>
      <c r="B7607" t="s">
        <v>8</v>
      </c>
      <c r="C7607" s="2">
        <v>2443.7199999999998</v>
      </c>
      <c r="D7607" t="str">
        <f t="shared" si="236"/>
        <v>682647-2024-03</v>
      </c>
      <c r="E7607" s="2">
        <f t="shared" si="237"/>
        <v>2443.7199999999998</v>
      </c>
    </row>
    <row r="7608" spans="1:5" x14ac:dyDescent="0.3">
      <c r="A7608" t="s">
        <v>68</v>
      </c>
      <c r="B7608" t="s">
        <v>13</v>
      </c>
      <c r="C7608" s="2">
        <v>15854.82</v>
      </c>
      <c r="D7608" t="str">
        <f t="shared" si="236"/>
        <v>010152-2024-12</v>
      </c>
      <c r="E7608" s="2">
        <f t="shared" si="237"/>
        <v>15854.82</v>
      </c>
    </row>
    <row r="7609" spans="1:5" x14ac:dyDescent="0.3">
      <c r="A7609">
        <v>144862</v>
      </c>
      <c r="B7609" t="s">
        <v>17</v>
      </c>
      <c r="C7609" s="2">
        <v>379418.02</v>
      </c>
      <c r="D7609" t="str">
        <f t="shared" si="236"/>
        <v>144862-2024-10</v>
      </c>
      <c r="E7609" s="2">
        <f t="shared" si="237"/>
        <v>379418.02</v>
      </c>
    </row>
    <row r="7610" spans="1:5" x14ac:dyDescent="0.3">
      <c r="A7610">
        <v>285814</v>
      </c>
      <c r="B7610" t="s">
        <v>3</v>
      </c>
      <c r="C7610" s="2">
        <v>23908.15</v>
      </c>
      <c r="D7610" t="str">
        <f t="shared" si="236"/>
        <v>285814-2024-01</v>
      </c>
      <c r="E7610" s="2">
        <f t="shared" si="237"/>
        <v>23908.15</v>
      </c>
    </row>
    <row r="7611" spans="1:5" x14ac:dyDescent="0.3">
      <c r="A7611">
        <v>764766</v>
      </c>
      <c r="B7611" t="s">
        <v>14</v>
      </c>
      <c r="C7611" s="2">
        <v>131455.51</v>
      </c>
      <c r="D7611" t="str">
        <f t="shared" si="236"/>
        <v>764766-2024-07</v>
      </c>
      <c r="E7611" s="2">
        <f t="shared" si="237"/>
        <v>131455.51</v>
      </c>
    </row>
    <row r="7612" spans="1:5" x14ac:dyDescent="0.3">
      <c r="A7612">
        <v>794671</v>
      </c>
      <c r="B7612" t="s">
        <v>10</v>
      </c>
      <c r="C7612" s="2">
        <v>269609.90000000002</v>
      </c>
      <c r="D7612" t="str">
        <f t="shared" si="236"/>
        <v>794671-2024-05</v>
      </c>
      <c r="E7612" s="2">
        <f t="shared" si="237"/>
        <v>269609.90000000002</v>
      </c>
    </row>
    <row r="7613" spans="1:5" x14ac:dyDescent="0.3">
      <c r="A7613">
        <v>417835</v>
      </c>
      <c r="B7613" t="s">
        <v>16</v>
      </c>
      <c r="C7613" s="2">
        <v>913047.13</v>
      </c>
      <c r="D7613" t="str">
        <f t="shared" si="236"/>
        <v>417835-2024-09</v>
      </c>
      <c r="E7613" s="2">
        <f t="shared" si="237"/>
        <v>913047.13</v>
      </c>
    </row>
    <row r="7614" spans="1:5" x14ac:dyDescent="0.3">
      <c r="A7614">
        <v>649752</v>
      </c>
      <c r="B7614" t="s">
        <v>16</v>
      </c>
      <c r="C7614" s="2">
        <v>184773.26</v>
      </c>
      <c r="D7614" t="str">
        <f t="shared" si="236"/>
        <v>649752-2024-09</v>
      </c>
      <c r="E7614" s="2">
        <f t="shared" si="237"/>
        <v>184773.26</v>
      </c>
    </row>
    <row r="7615" spans="1:5" x14ac:dyDescent="0.3">
      <c r="A7615">
        <v>782228</v>
      </c>
      <c r="B7615" t="s">
        <v>6</v>
      </c>
      <c r="C7615" s="2">
        <v>12739.94</v>
      </c>
      <c r="D7615" t="str">
        <f t="shared" si="236"/>
        <v>782228-2024-02</v>
      </c>
      <c r="E7615" s="2">
        <f t="shared" si="237"/>
        <v>12739.94</v>
      </c>
    </row>
    <row r="7616" spans="1:5" x14ac:dyDescent="0.3">
      <c r="A7616">
        <v>998695</v>
      </c>
      <c r="B7616" t="s">
        <v>18</v>
      </c>
      <c r="C7616" s="2">
        <v>267711.88</v>
      </c>
      <c r="D7616" t="str">
        <f t="shared" si="236"/>
        <v>998695-2024-11</v>
      </c>
      <c r="E7616" s="2">
        <f t="shared" si="237"/>
        <v>267711.88</v>
      </c>
    </row>
    <row r="7617" spans="1:5" x14ac:dyDescent="0.3">
      <c r="A7617">
        <v>760037</v>
      </c>
      <c r="B7617" t="s">
        <v>9</v>
      </c>
      <c r="C7617" s="2">
        <v>161569.18</v>
      </c>
      <c r="D7617" t="str">
        <f t="shared" si="236"/>
        <v>760037-2024-04</v>
      </c>
      <c r="E7617" s="2">
        <f t="shared" si="237"/>
        <v>161569.18</v>
      </c>
    </row>
    <row r="7618" spans="1:5" x14ac:dyDescent="0.3">
      <c r="A7618">
        <v>760436</v>
      </c>
      <c r="B7618" t="s">
        <v>12</v>
      </c>
      <c r="C7618" s="2">
        <v>227853.96</v>
      </c>
      <c r="D7618" t="str">
        <f t="shared" si="236"/>
        <v>760436-2024-06</v>
      </c>
      <c r="E7618" s="2">
        <f t="shared" si="237"/>
        <v>227853.96</v>
      </c>
    </row>
    <row r="7619" spans="1:5" x14ac:dyDescent="0.3">
      <c r="A7619">
        <v>953393</v>
      </c>
      <c r="B7619" t="s">
        <v>15</v>
      </c>
      <c r="C7619" s="2">
        <v>82007.199999999997</v>
      </c>
      <c r="D7619" t="str">
        <f t="shared" ref="D7619:D7682" si="238">A7619&amp;"-"&amp;B7619</f>
        <v>953393-2024-08</v>
      </c>
      <c r="E7619" s="2">
        <f t="shared" ref="E7619:E7682" si="239">C7619</f>
        <v>82007.199999999997</v>
      </c>
    </row>
    <row r="7620" spans="1:5" x14ac:dyDescent="0.3">
      <c r="A7620">
        <v>877836</v>
      </c>
      <c r="B7620" t="s">
        <v>8</v>
      </c>
      <c r="C7620" s="2">
        <v>40235.519999999997</v>
      </c>
      <c r="D7620" t="str">
        <f t="shared" si="238"/>
        <v>877836-2024-03</v>
      </c>
      <c r="E7620" s="2">
        <f t="shared" si="239"/>
        <v>40235.519999999997</v>
      </c>
    </row>
    <row r="7621" spans="1:5" x14ac:dyDescent="0.3">
      <c r="A7621">
        <v>940067</v>
      </c>
      <c r="B7621" t="s">
        <v>17</v>
      </c>
      <c r="C7621" s="2">
        <v>28138.82</v>
      </c>
      <c r="D7621" t="str">
        <f t="shared" si="238"/>
        <v>940067-2024-10</v>
      </c>
      <c r="E7621" s="2">
        <f t="shared" si="239"/>
        <v>28138.82</v>
      </c>
    </row>
    <row r="7622" spans="1:5" x14ac:dyDescent="0.3">
      <c r="A7622" t="s">
        <v>161</v>
      </c>
      <c r="B7622" t="s">
        <v>15</v>
      </c>
      <c r="C7622" s="2">
        <v>1133429.3</v>
      </c>
      <c r="D7622" t="str">
        <f t="shared" si="238"/>
        <v>005154-2024-08</v>
      </c>
      <c r="E7622" s="2">
        <f t="shared" si="239"/>
        <v>1133429.3</v>
      </c>
    </row>
    <row r="7623" spans="1:5" x14ac:dyDescent="0.3">
      <c r="A7623">
        <v>398803</v>
      </c>
      <c r="B7623" t="s">
        <v>15</v>
      </c>
      <c r="C7623" s="2">
        <v>249096.35</v>
      </c>
      <c r="D7623" t="str">
        <f t="shared" si="238"/>
        <v>398803-2024-08</v>
      </c>
      <c r="E7623" s="2">
        <f t="shared" si="239"/>
        <v>249096.35</v>
      </c>
    </row>
    <row r="7624" spans="1:5" x14ac:dyDescent="0.3">
      <c r="A7624">
        <v>190247</v>
      </c>
      <c r="B7624" t="s">
        <v>9</v>
      </c>
      <c r="C7624" s="2">
        <v>74541.06</v>
      </c>
      <c r="D7624" t="str">
        <f t="shared" si="238"/>
        <v>190247-2024-04</v>
      </c>
      <c r="E7624" s="2">
        <f t="shared" si="239"/>
        <v>74541.06</v>
      </c>
    </row>
    <row r="7625" spans="1:5" x14ac:dyDescent="0.3">
      <c r="A7625">
        <v>771342</v>
      </c>
      <c r="B7625" t="s">
        <v>12</v>
      </c>
      <c r="C7625" s="2">
        <v>8402953.7899999991</v>
      </c>
      <c r="D7625" t="str">
        <f t="shared" si="238"/>
        <v>771342-2024-06</v>
      </c>
      <c r="E7625" s="2">
        <f t="shared" si="239"/>
        <v>8402953.7899999991</v>
      </c>
    </row>
    <row r="7626" spans="1:5" x14ac:dyDescent="0.3">
      <c r="A7626">
        <v>745522</v>
      </c>
      <c r="B7626" t="s">
        <v>17</v>
      </c>
      <c r="C7626" s="2">
        <v>0</v>
      </c>
      <c r="D7626" t="str">
        <f t="shared" si="238"/>
        <v>745522-2024-10</v>
      </c>
      <c r="E7626" s="2">
        <f t="shared" si="239"/>
        <v>0</v>
      </c>
    </row>
    <row r="7627" spans="1:5" x14ac:dyDescent="0.3">
      <c r="A7627">
        <v>425075</v>
      </c>
      <c r="B7627" t="s">
        <v>6</v>
      </c>
      <c r="C7627" s="2">
        <v>118318.96</v>
      </c>
      <c r="D7627" t="str">
        <f t="shared" si="238"/>
        <v>425075-2024-02</v>
      </c>
      <c r="E7627" s="2">
        <f t="shared" si="239"/>
        <v>118318.96</v>
      </c>
    </row>
    <row r="7628" spans="1:5" x14ac:dyDescent="0.3">
      <c r="A7628" t="s">
        <v>192</v>
      </c>
      <c r="B7628" t="s">
        <v>15</v>
      </c>
      <c r="C7628" s="2">
        <v>106521.28</v>
      </c>
      <c r="D7628" t="str">
        <f t="shared" si="238"/>
        <v>058442-2024-08</v>
      </c>
      <c r="E7628" s="2">
        <f t="shared" si="239"/>
        <v>106521.28</v>
      </c>
    </row>
    <row r="7629" spans="1:5" x14ac:dyDescent="0.3">
      <c r="A7629">
        <v>621145</v>
      </c>
      <c r="B7629" t="s">
        <v>17</v>
      </c>
      <c r="C7629" s="2">
        <v>419.58</v>
      </c>
      <c r="D7629" t="str">
        <f t="shared" si="238"/>
        <v>621145-2024-10</v>
      </c>
      <c r="E7629" s="2">
        <f t="shared" si="239"/>
        <v>419.58</v>
      </c>
    </row>
    <row r="7630" spans="1:5" x14ac:dyDescent="0.3">
      <c r="A7630" t="s">
        <v>41</v>
      </c>
      <c r="B7630" t="s">
        <v>14</v>
      </c>
      <c r="C7630" s="2">
        <v>9174.8700000000008</v>
      </c>
      <c r="D7630" t="str">
        <f t="shared" si="238"/>
        <v>035457-2024-07</v>
      </c>
      <c r="E7630" s="2">
        <f t="shared" si="239"/>
        <v>9174.8700000000008</v>
      </c>
    </row>
    <row r="7631" spans="1:5" x14ac:dyDescent="0.3">
      <c r="A7631">
        <v>794463</v>
      </c>
      <c r="B7631" t="s">
        <v>17</v>
      </c>
      <c r="C7631" s="2">
        <v>197938.08</v>
      </c>
      <c r="D7631" t="str">
        <f t="shared" si="238"/>
        <v>794463-2024-10</v>
      </c>
      <c r="E7631" s="2">
        <f t="shared" si="239"/>
        <v>197938.08</v>
      </c>
    </row>
    <row r="7632" spans="1:5" x14ac:dyDescent="0.3">
      <c r="A7632">
        <v>545948</v>
      </c>
      <c r="B7632" t="s">
        <v>6</v>
      </c>
      <c r="C7632" s="2">
        <v>0</v>
      </c>
      <c r="D7632" t="str">
        <f t="shared" si="238"/>
        <v>545948-2024-02</v>
      </c>
      <c r="E7632" s="2">
        <f t="shared" si="239"/>
        <v>0</v>
      </c>
    </row>
    <row r="7633" spans="1:5" x14ac:dyDescent="0.3">
      <c r="A7633" t="s">
        <v>161</v>
      </c>
      <c r="B7633" t="s">
        <v>8</v>
      </c>
      <c r="C7633" s="2">
        <v>1266284.3999999999</v>
      </c>
      <c r="D7633" t="str">
        <f t="shared" si="238"/>
        <v>005154-2024-03</v>
      </c>
      <c r="E7633" s="2">
        <f t="shared" si="239"/>
        <v>1266284.3999999999</v>
      </c>
    </row>
    <row r="7634" spans="1:5" x14ac:dyDescent="0.3">
      <c r="A7634" t="s">
        <v>141</v>
      </c>
      <c r="B7634" t="s">
        <v>18</v>
      </c>
      <c r="C7634" s="2">
        <v>8661.5400000000009</v>
      </c>
      <c r="D7634" t="str">
        <f t="shared" si="238"/>
        <v>075385-2024-11</v>
      </c>
      <c r="E7634" s="2">
        <f t="shared" si="239"/>
        <v>8661.5400000000009</v>
      </c>
    </row>
    <row r="7635" spans="1:5" x14ac:dyDescent="0.3">
      <c r="A7635">
        <v>467099</v>
      </c>
      <c r="B7635" t="s">
        <v>18</v>
      </c>
      <c r="C7635" s="2">
        <v>16511.04</v>
      </c>
      <c r="D7635" t="str">
        <f t="shared" si="238"/>
        <v>467099-2024-11</v>
      </c>
      <c r="E7635" s="2">
        <f t="shared" si="239"/>
        <v>16511.04</v>
      </c>
    </row>
    <row r="7636" spans="1:5" x14ac:dyDescent="0.3">
      <c r="A7636">
        <v>955791</v>
      </c>
      <c r="B7636" t="s">
        <v>15</v>
      </c>
      <c r="C7636" s="2">
        <v>109362.15</v>
      </c>
      <c r="D7636" t="str">
        <f t="shared" si="238"/>
        <v>955791-2024-08</v>
      </c>
      <c r="E7636" s="2">
        <f t="shared" si="239"/>
        <v>109362.15</v>
      </c>
    </row>
    <row r="7637" spans="1:5" x14ac:dyDescent="0.3">
      <c r="A7637">
        <v>427275</v>
      </c>
      <c r="B7637" t="s">
        <v>15</v>
      </c>
      <c r="C7637" s="2">
        <v>303.81</v>
      </c>
      <c r="D7637" t="str">
        <f t="shared" si="238"/>
        <v>427275-2024-08</v>
      </c>
      <c r="E7637" s="2">
        <f t="shared" si="239"/>
        <v>303.81</v>
      </c>
    </row>
    <row r="7638" spans="1:5" x14ac:dyDescent="0.3">
      <c r="A7638">
        <v>121330</v>
      </c>
      <c r="B7638" t="s">
        <v>6</v>
      </c>
      <c r="C7638" s="2">
        <v>2619.69</v>
      </c>
      <c r="D7638" t="str">
        <f t="shared" si="238"/>
        <v>121330-2024-02</v>
      </c>
      <c r="E7638" s="2">
        <f t="shared" si="239"/>
        <v>2619.69</v>
      </c>
    </row>
    <row r="7639" spans="1:5" x14ac:dyDescent="0.3">
      <c r="A7639">
        <v>956028</v>
      </c>
      <c r="B7639" t="s">
        <v>14</v>
      </c>
      <c r="C7639" s="2">
        <v>109584.72</v>
      </c>
      <c r="D7639" t="str">
        <f t="shared" si="238"/>
        <v>956028-2024-07</v>
      </c>
      <c r="E7639" s="2">
        <f t="shared" si="239"/>
        <v>109584.72</v>
      </c>
    </row>
    <row r="7640" spans="1:5" x14ac:dyDescent="0.3">
      <c r="A7640">
        <v>190269</v>
      </c>
      <c r="B7640" t="s">
        <v>12</v>
      </c>
      <c r="C7640" s="2">
        <v>13121.03</v>
      </c>
      <c r="D7640" t="str">
        <f t="shared" si="238"/>
        <v>190269-2024-06</v>
      </c>
      <c r="E7640" s="2">
        <f t="shared" si="239"/>
        <v>13121.03</v>
      </c>
    </row>
    <row r="7641" spans="1:5" x14ac:dyDescent="0.3">
      <c r="A7641">
        <v>998693</v>
      </c>
      <c r="B7641" t="s">
        <v>18</v>
      </c>
      <c r="C7641" s="2">
        <v>81577.440000000002</v>
      </c>
      <c r="D7641" t="str">
        <f t="shared" si="238"/>
        <v>998693-2024-11</v>
      </c>
      <c r="E7641" s="2">
        <f t="shared" si="239"/>
        <v>81577.440000000002</v>
      </c>
    </row>
    <row r="7642" spans="1:5" x14ac:dyDescent="0.3">
      <c r="A7642">
        <v>691779</v>
      </c>
      <c r="B7642" t="s">
        <v>6</v>
      </c>
      <c r="C7642" s="2">
        <v>329605.86</v>
      </c>
      <c r="D7642" t="str">
        <f t="shared" si="238"/>
        <v>691779-2024-02</v>
      </c>
      <c r="E7642" s="2">
        <f t="shared" si="239"/>
        <v>329605.86</v>
      </c>
    </row>
    <row r="7643" spans="1:5" x14ac:dyDescent="0.3">
      <c r="A7643">
        <v>979527</v>
      </c>
      <c r="B7643" t="s">
        <v>10</v>
      </c>
      <c r="C7643" s="2">
        <v>191600.74</v>
      </c>
      <c r="D7643" t="str">
        <f t="shared" si="238"/>
        <v>979527-2024-05</v>
      </c>
      <c r="E7643" s="2">
        <f t="shared" si="239"/>
        <v>191600.74</v>
      </c>
    </row>
    <row r="7644" spans="1:5" x14ac:dyDescent="0.3">
      <c r="A7644">
        <v>913609</v>
      </c>
      <c r="B7644" t="s">
        <v>18</v>
      </c>
      <c r="C7644" s="2">
        <v>107828.5</v>
      </c>
      <c r="D7644" t="str">
        <f t="shared" si="238"/>
        <v>913609-2024-11</v>
      </c>
      <c r="E7644" s="2">
        <f t="shared" si="239"/>
        <v>107828.5</v>
      </c>
    </row>
    <row r="7645" spans="1:5" x14ac:dyDescent="0.3">
      <c r="A7645" t="s">
        <v>7</v>
      </c>
      <c r="B7645" t="s">
        <v>18</v>
      </c>
      <c r="C7645" s="2">
        <v>17609.64</v>
      </c>
      <c r="D7645" t="str">
        <f t="shared" si="238"/>
        <v>051475-2024-11</v>
      </c>
      <c r="E7645" s="2">
        <f t="shared" si="239"/>
        <v>17609.64</v>
      </c>
    </row>
    <row r="7646" spans="1:5" x14ac:dyDescent="0.3">
      <c r="A7646">
        <v>998703</v>
      </c>
      <c r="B7646" t="s">
        <v>3</v>
      </c>
      <c r="C7646" s="2">
        <v>3019.95</v>
      </c>
      <c r="D7646" t="str">
        <f t="shared" si="238"/>
        <v>998703-2024-01</v>
      </c>
      <c r="E7646" s="2">
        <f t="shared" si="239"/>
        <v>3019.95</v>
      </c>
    </row>
    <row r="7647" spans="1:5" x14ac:dyDescent="0.3">
      <c r="A7647" t="s">
        <v>76</v>
      </c>
      <c r="B7647" t="s">
        <v>8</v>
      </c>
      <c r="C7647" s="2">
        <v>229095.74</v>
      </c>
      <c r="D7647" t="str">
        <f t="shared" si="238"/>
        <v>044488-2024-03</v>
      </c>
      <c r="E7647" s="2">
        <f t="shared" si="239"/>
        <v>229095.74</v>
      </c>
    </row>
    <row r="7648" spans="1:5" x14ac:dyDescent="0.3">
      <c r="A7648">
        <v>771799</v>
      </c>
      <c r="B7648" t="s">
        <v>3</v>
      </c>
      <c r="C7648" s="2">
        <v>617291.93999999994</v>
      </c>
      <c r="D7648" t="str">
        <f t="shared" si="238"/>
        <v>771799-2024-01</v>
      </c>
      <c r="E7648" s="2">
        <f t="shared" si="239"/>
        <v>617291.93999999994</v>
      </c>
    </row>
    <row r="7649" spans="1:5" x14ac:dyDescent="0.3">
      <c r="A7649">
        <v>140102</v>
      </c>
      <c r="B7649" t="s">
        <v>12</v>
      </c>
      <c r="C7649" s="2">
        <v>6230.02</v>
      </c>
      <c r="D7649" t="str">
        <f t="shared" si="238"/>
        <v>140102-2024-06</v>
      </c>
      <c r="E7649" s="2">
        <f t="shared" si="239"/>
        <v>6230.02</v>
      </c>
    </row>
    <row r="7650" spans="1:5" x14ac:dyDescent="0.3">
      <c r="A7650">
        <v>783419</v>
      </c>
      <c r="B7650" t="s">
        <v>12</v>
      </c>
      <c r="C7650" s="2">
        <v>744609.29</v>
      </c>
      <c r="D7650" t="str">
        <f t="shared" si="238"/>
        <v>783419-2024-06</v>
      </c>
      <c r="E7650" s="2">
        <f t="shared" si="239"/>
        <v>744609.29</v>
      </c>
    </row>
    <row r="7651" spans="1:5" x14ac:dyDescent="0.3">
      <c r="A7651">
        <v>995764</v>
      </c>
      <c r="B7651" t="s">
        <v>8</v>
      </c>
      <c r="C7651" s="2">
        <v>53032.27</v>
      </c>
      <c r="D7651" t="str">
        <f t="shared" si="238"/>
        <v>995764-2024-03</v>
      </c>
      <c r="E7651" s="2">
        <f t="shared" si="239"/>
        <v>53032.27</v>
      </c>
    </row>
    <row r="7652" spans="1:5" x14ac:dyDescent="0.3">
      <c r="A7652">
        <v>326912</v>
      </c>
      <c r="B7652" t="s">
        <v>3</v>
      </c>
      <c r="C7652" s="2">
        <v>823649.29</v>
      </c>
      <c r="D7652" t="str">
        <f t="shared" si="238"/>
        <v>326912-2024-01</v>
      </c>
      <c r="E7652" s="2">
        <f t="shared" si="239"/>
        <v>823649.29</v>
      </c>
    </row>
    <row r="7653" spans="1:5" x14ac:dyDescent="0.3">
      <c r="A7653">
        <v>998431</v>
      </c>
      <c r="B7653" t="s">
        <v>3</v>
      </c>
      <c r="C7653" s="2">
        <v>0</v>
      </c>
      <c r="D7653" t="str">
        <f t="shared" si="238"/>
        <v>998431-2024-01</v>
      </c>
      <c r="E7653" s="2">
        <f t="shared" si="239"/>
        <v>0</v>
      </c>
    </row>
    <row r="7654" spans="1:5" x14ac:dyDescent="0.3">
      <c r="A7654">
        <v>771517</v>
      </c>
      <c r="B7654" t="s">
        <v>10</v>
      </c>
      <c r="C7654" s="2">
        <v>1011248.16</v>
      </c>
      <c r="D7654" t="str">
        <f t="shared" si="238"/>
        <v>771517-2024-05</v>
      </c>
      <c r="E7654" s="2">
        <f t="shared" si="239"/>
        <v>1011248.16</v>
      </c>
    </row>
    <row r="7655" spans="1:5" x14ac:dyDescent="0.3">
      <c r="A7655">
        <v>908171</v>
      </c>
      <c r="B7655" t="s">
        <v>12</v>
      </c>
      <c r="C7655" s="2">
        <v>4050.07</v>
      </c>
      <c r="D7655" t="str">
        <f t="shared" si="238"/>
        <v>908171-2024-06</v>
      </c>
      <c r="E7655" s="2">
        <f t="shared" si="239"/>
        <v>4050.07</v>
      </c>
    </row>
    <row r="7656" spans="1:5" x14ac:dyDescent="0.3">
      <c r="A7656">
        <v>680055</v>
      </c>
      <c r="B7656" t="s">
        <v>12</v>
      </c>
      <c r="C7656" s="2">
        <v>58751.76</v>
      </c>
      <c r="D7656" t="str">
        <f t="shared" si="238"/>
        <v>680055-2024-06</v>
      </c>
      <c r="E7656" s="2">
        <f t="shared" si="239"/>
        <v>58751.76</v>
      </c>
    </row>
    <row r="7657" spans="1:5" x14ac:dyDescent="0.3">
      <c r="A7657">
        <v>998696</v>
      </c>
      <c r="B7657" t="s">
        <v>6</v>
      </c>
      <c r="C7657" s="2">
        <v>1904.12</v>
      </c>
      <c r="D7657" t="str">
        <f t="shared" si="238"/>
        <v>998696-2024-02</v>
      </c>
      <c r="E7657" s="2">
        <f t="shared" si="239"/>
        <v>1904.12</v>
      </c>
    </row>
    <row r="7658" spans="1:5" x14ac:dyDescent="0.3">
      <c r="A7658">
        <v>101284</v>
      </c>
      <c r="B7658" t="s">
        <v>17</v>
      </c>
      <c r="C7658" s="2">
        <v>95462.04</v>
      </c>
      <c r="D7658" t="str">
        <f t="shared" si="238"/>
        <v>101284-2024-10</v>
      </c>
      <c r="E7658" s="2">
        <f t="shared" si="239"/>
        <v>95462.04</v>
      </c>
    </row>
    <row r="7659" spans="1:5" x14ac:dyDescent="0.3">
      <c r="A7659">
        <v>393742</v>
      </c>
      <c r="B7659" t="s">
        <v>18</v>
      </c>
      <c r="C7659" s="2">
        <v>218458.2</v>
      </c>
      <c r="D7659" t="str">
        <f t="shared" si="238"/>
        <v>393742-2024-11</v>
      </c>
      <c r="E7659" s="2">
        <f t="shared" si="239"/>
        <v>218458.2</v>
      </c>
    </row>
    <row r="7660" spans="1:5" x14ac:dyDescent="0.3">
      <c r="A7660">
        <v>771942</v>
      </c>
      <c r="B7660" t="s">
        <v>12</v>
      </c>
      <c r="C7660" s="2">
        <v>57671</v>
      </c>
      <c r="D7660" t="str">
        <f t="shared" si="238"/>
        <v>771942-2024-06</v>
      </c>
      <c r="E7660" s="2">
        <f t="shared" si="239"/>
        <v>57671</v>
      </c>
    </row>
    <row r="7661" spans="1:5" x14ac:dyDescent="0.3">
      <c r="A7661">
        <v>347340</v>
      </c>
      <c r="B7661" t="s">
        <v>3</v>
      </c>
      <c r="C7661" s="2">
        <v>52319.21</v>
      </c>
      <c r="D7661" t="str">
        <f t="shared" si="238"/>
        <v>347340-2024-01</v>
      </c>
      <c r="E7661" s="2">
        <f t="shared" si="239"/>
        <v>52319.21</v>
      </c>
    </row>
    <row r="7662" spans="1:5" x14ac:dyDescent="0.3">
      <c r="A7662">
        <v>566860</v>
      </c>
      <c r="B7662" t="s">
        <v>12</v>
      </c>
      <c r="C7662" s="2">
        <v>15562.54</v>
      </c>
      <c r="D7662" t="str">
        <f t="shared" si="238"/>
        <v>566860-2024-06</v>
      </c>
      <c r="E7662" s="2">
        <f t="shared" si="239"/>
        <v>15562.54</v>
      </c>
    </row>
    <row r="7663" spans="1:5" x14ac:dyDescent="0.3">
      <c r="A7663">
        <v>794463</v>
      </c>
      <c r="B7663" t="s">
        <v>14</v>
      </c>
      <c r="C7663" s="2">
        <v>84213.3</v>
      </c>
      <c r="D7663" t="str">
        <f t="shared" si="238"/>
        <v>794463-2024-07</v>
      </c>
      <c r="E7663" s="2">
        <f t="shared" si="239"/>
        <v>84213.3</v>
      </c>
    </row>
    <row r="7664" spans="1:5" x14ac:dyDescent="0.3">
      <c r="A7664">
        <v>790127</v>
      </c>
      <c r="B7664" t="s">
        <v>6</v>
      </c>
      <c r="C7664" s="2">
        <v>417188.44</v>
      </c>
      <c r="D7664" t="str">
        <f t="shared" si="238"/>
        <v>790127-2024-02</v>
      </c>
      <c r="E7664" s="2">
        <f t="shared" si="239"/>
        <v>417188.44</v>
      </c>
    </row>
    <row r="7665" spans="1:5" x14ac:dyDescent="0.3">
      <c r="A7665">
        <v>649752</v>
      </c>
      <c r="B7665" t="s">
        <v>17</v>
      </c>
      <c r="C7665" s="2">
        <v>1359933.54</v>
      </c>
      <c r="D7665" t="str">
        <f t="shared" si="238"/>
        <v>649752-2024-10</v>
      </c>
      <c r="E7665" s="2">
        <f t="shared" si="239"/>
        <v>1359933.54</v>
      </c>
    </row>
    <row r="7666" spans="1:5" x14ac:dyDescent="0.3">
      <c r="A7666">
        <v>194758</v>
      </c>
      <c r="B7666" t="s">
        <v>18</v>
      </c>
      <c r="C7666" s="2">
        <v>131179.29999999999</v>
      </c>
      <c r="D7666" t="str">
        <f t="shared" si="238"/>
        <v>194758-2024-11</v>
      </c>
      <c r="E7666" s="2">
        <f t="shared" si="239"/>
        <v>131179.29999999999</v>
      </c>
    </row>
    <row r="7667" spans="1:5" x14ac:dyDescent="0.3">
      <c r="A7667">
        <v>819838</v>
      </c>
      <c r="B7667" t="s">
        <v>9</v>
      </c>
      <c r="C7667" s="2">
        <v>7990.21</v>
      </c>
      <c r="D7667" t="str">
        <f t="shared" si="238"/>
        <v>819838-2024-04</v>
      </c>
      <c r="E7667" s="2">
        <f t="shared" si="239"/>
        <v>7990.21</v>
      </c>
    </row>
    <row r="7668" spans="1:5" x14ac:dyDescent="0.3">
      <c r="A7668">
        <v>505961</v>
      </c>
      <c r="B7668" t="s">
        <v>14</v>
      </c>
      <c r="C7668" s="2">
        <v>142438.98000000001</v>
      </c>
      <c r="D7668" t="str">
        <f t="shared" si="238"/>
        <v>505961-2024-07</v>
      </c>
      <c r="E7668" s="2">
        <f t="shared" si="239"/>
        <v>142438.98000000001</v>
      </c>
    </row>
    <row r="7669" spans="1:5" x14ac:dyDescent="0.3">
      <c r="A7669">
        <v>763715</v>
      </c>
      <c r="B7669" t="s">
        <v>10</v>
      </c>
      <c r="C7669" s="2">
        <v>550637.1</v>
      </c>
      <c r="D7669" t="str">
        <f t="shared" si="238"/>
        <v>763715-2024-05</v>
      </c>
      <c r="E7669" s="2">
        <f t="shared" si="239"/>
        <v>550637.1</v>
      </c>
    </row>
    <row r="7670" spans="1:5" x14ac:dyDescent="0.3">
      <c r="A7670">
        <v>228974</v>
      </c>
      <c r="B7670" t="s">
        <v>10</v>
      </c>
      <c r="C7670" s="2">
        <v>14155.28</v>
      </c>
      <c r="D7670" t="str">
        <f t="shared" si="238"/>
        <v>228974-2024-05</v>
      </c>
      <c r="E7670" s="2">
        <f t="shared" si="239"/>
        <v>14155.28</v>
      </c>
    </row>
    <row r="7671" spans="1:5" x14ac:dyDescent="0.3">
      <c r="A7671">
        <v>121330</v>
      </c>
      <c r="B7671" t="s">
        <v>8</v>
      </c>
      <c r="C7671" s="2">
        <v>1205.25</v>
      </c>
      <c r="D7671" t="str">
        <f t="shared" si="238"/>
        <v>121330-2024-03</v>
      </c>
      <c r="E7671" s="2">
        <f t="shared" si="239"/>
        <v>1205.25</v>
      </c>
    </row>
    <row r="7672" spans="1:5" x14ac:dyDescent="0.3">
      <c r="A7672" t="s">
        <v>65</v>
      </c>
      <c r="B7672" t="s">
        <v>6</v>
      </c>
      <c r="C7672" s="2">
        <v>65709.97</v>
      </c>
      <c r="D7672" t="str">
        <f t="shared" si="238"/>
        <v>058450-2024-02</v>
      </c>
      <c r="E7672" s="2">
        <f t="shared" si="239"/>
        <v>65709.97</v>
      </c>
    </row>
    <row r="7673" spans="1:5" x14ac:dyDescent="0.3">
      <c r="A7673">
        <v>616302</v>
      </c>
      <c r="B7673" t="s">
        <v>18</v>
      </c>
      <c r="C7673" s="2">
        <v>1163456.82</v>
      </c>
      <c r="D7673" t="str">
        <f t="shared" si="238"/>
        <v>616302-2024-11</v>
      </c>
      <c r="E7673" s="2">
        <f t="shared" si="239"/>
        <v>1163456.82</v>
      </c>
    </row>
    <row r="7674" spans="1:5" x14ac:dyDescent="0.3">
      <c r="A7674">
        <v>863349</v>
      </c>
      <c r="B7674" t="s">
        <v>3</v>
      </c>
      <c r="C7674" s="2">
        <v>0</v>
      </c>
      <c r="D7674" t="str">
        <f t="shared" si="238"/>
        <v>863349-2024-01</v>
      </c>
      <c r="E7674" s="2">
        <f t="shared" si="239"/>
        <v>0</v>
      </c>
    </row>
    <row r="7675" spans="1:5" x14ac:dyDescent="0.3">
      <c r="A7675">
        <v>223600</v>
      </c>
      <c r="B7675" t="s">
        <v>17</v>
      </c>
      <c r="C7675" s="2">
        <v>105027.6</v>
      </c>
      <c r="D7675" t="str">
        <f t="shared" si="238"/>
        <v>223600-2024-10</v>
      </c>
      <c r="E7675" s="2">
        <f t="shared" si="239"/>
        <v>105027.6</v>
      </c>
    </row>
    <row r="7676" spans="1:5" x14ac:dyDescent="0.3">
      <c r="A7676" t="s">
        <v>142</v>
      </c>
      <c r="B7676" t="s">
        <v>10</v>
      </c>
      <c r="C7676" s="2">
        <v>31345.73</v>
      </c>
      <c r="D7676" t="str">
        <f t="shared" si="238"/>
        <v>049597-2024-05</v>
      </c>
      <c r="E7676" s="2">
        <f t="shared" si="239"/>
        <v>31345.73</v>
      </c>
    </row>
    <row r="7677" spans="1:5" x14ac:dyDescent="0.3">
      <c r="A7677">
        <v>802054</v>
      </c>
      <c r="B7677" t="s">
        <v>12</v>
      </c>
      <c r="C7677" s="2">
        <v>114900.3</v>
      </c>
      <c r="D7677" t="str">
        <f t="shared" si="238"/>
        <v>802054-2024-06</v>
      </c>
      <c r="E7677" s="2">
        <f t="shared" si="239"/>
        <v>114900.3</v>
      </c>
    </row>
    <row r="7678" spans="1:5" x14ac:dyDescent="0.3">
      <c r="A7678" t="s">
        <v>72</v>
      </c>
      <c r="B7678" t="s">
        <v>16</v>
      </c>
      <c r="C7678" s="2">
        <v>15919.75</v>
      </c>
      <c r="D7678" t="str">
        <f t="shared" si="238"/>
        <v>058424-2024-09</v>
      </c>
      <c r="E7678" s="2">
        <f t="shared" si="239"/>
        <v>15919.75</v>
      </c>
    </row>
    <row r="7679" spans="1:5" x14ac:dyDescent="0.3">
      <c r="A7679" t="s">
        <v>76</v>
      </c>
      <c r="B7679" t="s">
        <v>12</v>
      </c>
      <c r="C7679" s="2">
        <v>301039.09000000003</v>
      </c>
      <c r="D7679" t="str">
        <f t="shared" si="238"/>
        <v>044488-2024-06</v>
      </c>
      <c r="E7679" s="2">
        <f t="shared" si="239"/>
        <v>301039.09000000003</v>
      </c>
    </row>
    <row r="7680" spans="1:5" x14ac:dyDescent="0.3">
      <c r="A7680">
        <v>466992</v>
      </c>
      <c r="B7680" t="s">
        <v>12</v>
      </c>
      <c r="C7680" s="2">
        <v>30475.67</v>
      </c>
      <c r="D7680" t="str">
        <f t="shared" si="238"/>
        <v>466992-2024-06</v>
      </c>
      <c r="E7680" s="2">
        <f t="shared" si="239"/>
        <v>30475.67</v>
      </c>
    </row>
    <row r="7681" spans="1:5" x14ac:dyDescent="0.3">
      <c r="A7681">
        <v>265898</v>
      </c>
      <c r="B7681" t="s">
        <v>18</v>
      </c>
      <c r="C7681" s="2">
        <v>38158.480000000003</v>
      </c>
      <c r="D7681" t="str">
        <f t="shared" si="238"/>
        <v>265898-2024-11</v>
      </c>
      <c r="E7681" s="2">
        <f t="shared" si="239"/>
        <v>38158.480000000003</v>
      </c>
    </row>
    <row r="7682" spans="1:5" x14ac:dyDescent="0.3">
      <c r="A7682">
        <v>956579</v>
      </c>
      <c r="B7682" t="s">
        <v>16</v>
      </c>
      <c r="C7682" s="2">
        <v>31528.28</v>
      </c>
      <c r="D7682" t="str">
        <f t="shared" si="238"/>
        <v>956579-2024-09</v>
      </c>
      <c r="E7682" s="2">
        <f t="shared" si="239"/>
        <v>31528.28</v>
      </c>
    </row>
    <row r="7683" spans="1:5" x14ac:dyDescent="0.3">
      <c r="A7683">
        <v>493671</v>
      </c>
      <c r="B7683" t="s">
        <v>3</v>
      </c>
      <c r="C7683" s="2">
        <v>20155.62</v>
      </c>
      <c r="D7683" t="str">
        <f t="shared" ref="D7683:D7746" si="240">A7683&amp;"-"&amp;B7683</f>
        <v>493671-2024-01</v>
      </c>
      <c r="E7683" s="2">
        <f t="shared" ref="E7683:E7746" si="241">C7683</f>
        <v>20155.62</v>
      </c>
    </row>
    <row r="7684" spans="1:5" x14ac:dyDescent="0.3">
      <c r="A7684">
        <v>166867</v>
      </c>
      <c r="B7684" t="s">
        <v>17</v>
      </c>
      <c r="C7684" s="2">
        <v>270428.7</v>
      </c>
      <c r="D7684" t="str">
        <f t="shared" si="240"/>
        <v>166867-2024-10</v>
      </c>
      <c r="E7684" s="2">
        <f t="shared" si="241"/>
        <v>270428.7</v>
      </c>
    </row>
    <row r="7685" spans="1:5" x14ac:dyDescent="0.3">
      <c r="A7685">
        <v>956031</v>
      </c>
      <c r="B7685" t="s">
        <v>6</v>
      </c>
      <c r="C7685" s="2">
        <v>131801.96</v>
      </c>
      <c r="D7685" t="str">
        <f t="shared" si="240"/>
        <v>956031-2024-02</v>
      </c>
      <c r="E7685" s="2">
        <f t="shared" si="241"/>
        <v>131801.96</v>
      </c>
    </row>
    <row r="7686" spans="1:5" x14ac:dyDescent="0.3">
      <c r="A7686">
        <v>846791</v>
      </c>
      <c r="B7686" t="s">
        <v>10</v>
      </c>
      <c r="C7686" s="2">
        <v>430058.95</v>
      </c>
      <c r="D7686" t="str">
        <f t="shared" si="240"/>
        <v>846791-2024-05</v>
      </c>
      <c r="E7686" s="2">
        <f t="shared" si="241"/>
        <v>430058.95</v>
      </c>
    </row>
    <row r="7687" spans="1:5" x14ac:dyDescent="0.3">
      <c r="A7687">
        <v>419767</v>
      </c>
      <c r="B7687" t="s">
        <v>18</v>
      </c>
      <c r="C7687" s="2">
        <v>337810.72</v>
      </c>
      <c r="D7687" t="str">
        <f t="shared" si="240"/>
        <v>419767-2024-11</v>
      </c>
      <c r="E7687" s="2">
        <f t="shared" si="241"/>
        <v>337810.72</v>
      </c>
    </row>
    <row r="7688" spans="1:5" x14ac:dyDescent="0.3">
      <c r="A7688" t="s">
        <v>192</v>
      </c>
      <c r="B7688" t="s">
        <v>10</v>
      </c>
      <c r="C7688" s="2">
        <v>188343.5</v>
      </c>
      <c r="D7688" t="str">
        <f t="shared" si="240"/>
        <v>058442-2024-05</v>
      </c>
      <c r="E7688" s="2">
        <f t="shared" si="241"/>
        <v>188343.5</v>
      </c>
    </row>
    <row r="7689" spans="1:5" x14ac:dyDescent="0.3">
      <c r="A7689">
        <v>720352</v>
      </c>
      <c r="B7689" t="s">
        <v>18</v>
      </c>
      <c r="C7689" s="2">
        <v>0</v>
      </c>
      <c r="D7689" t="str">
        <f t="shared" si="240"/>
        <v>720352-2024-11</v>
      </c>
      <c r="E7689" s="2">
        <f t="shared" si="241"/>
        <v>0</v>
      </c>
    </row>
    <row r="7690" spans="1:5" x14ac:dyDescent="0.3">
      <c r="A7690">
        <v>411794</v>
      </c>
      <c r="B7690" t="s">
        <v>6</v>
      </c>
      <c r="C7690" s="2">
        <v>120880.9</v>
      </c>
      <c r="D7690" t="str">
        <f t="shared" si="240"/>
        <v>411794-2024-02</v>
      </c>
      <c r="E7690" s="2">
        <f t="shared" si="241"/>
        <v>120880.9</v>
      </c>
    </row>
    <row r="7691" spans="1:5" x14ac:dyDescent="0.3">
      <c r="A7691">
        <v>165883</v>
      </c>
      <c r="B7691" t="s">
        <v>3</v>
      </c>
      <c r="C7691" s="2">
        <v>19642.2</v>
      </c>
      <c r="D7691" t="str">
        <f t="shared" si="240"/>
        <v>165883-2024-01</v>
      </c>
      <c r="E7691" s="2">
        <f t="shared" si="241"/>
        <v>19642.2</v>
      </c>
    </row>
    <row r="7692" spans="1:5" x14ac:dyDescent="0.3">
      <c r="A7692">
        <v>988530</v>
      </c>
      <c r="B7692" t="s">
        <v>14</v>
      </c>
      <c r="C7692" s="2">
        <v>3634.42</v>
      </c>
      <c r="D7692" t="str">
        <f t="shared" si="240"/>
        <v>988530-2024-07</v>
      </c>
      <c r="E7692" s="2">
        <f t="shared" si="241"/>
        <v>3634.42</v>
      </c>
    </row>
    <row r="7693" spans="1:5" x14ac:dyDescent="0.3">
      <c r="A7693">
        <v>899032</v>
      </c>
      <c r="B7693" t="s">
        <v>3</v>
      </c>
      <c r="C7693" s="2">
        <v>21046.53</v>
      </c>
      <c r="D7693" t="str">
        <f t="shared" si="240"/>
        <v>899032-2024-01</v>
      </c>
      <c r="E7693" s="2">
        <f t="shared" si="241"/>
        <v>21046.53</v>
      </c>
    </row>
    <row r="7694" spans="1:5" x14ac:dyDescent="0.3">
      <c r="A7694">
        <v>995759</v>
      </c>
      <c r="B7694" t="s">
        <v>13</v>
      </c>
      <c r="C7694" s="2">
        <v>110933.54</v>
      </c>
      <c r="D7694" t="str">
        <f t="shared" si="240"/>
        <v>995759-2024-12</v>
      </c>
      <c r="E7694" s="2">
        <f t="shared" si="241"/>
        <v>110933.54</v>
      </c>
    </row>
    <row r="7695" spans="1:5" x14ac:dyDescent="0.3">
      <c r="A7695">
        <v>750382</v>
      </c>
      <c r="B7695" t="s">
        <v>15</v>
      </c>
      <c r="C7695" s="2">
        <v>61882.16</v>
      </c>
      <c r="D7695" t="str">
        <f t="shared" si="240"/>
        <v>750382-2024-08</v>
      </c>
      <c r="E7695" s="2">
        <f t="shared" si="241"/>
        <v>61882.16</v>
      </c>
    </row>
    <row r="7696" spans="1:5" x14ac:dyDescent="0.3">
      <c r="A7696">
        <v>893286</v>
      </c>
      <c r="B7696" t="s">
        <v>15</v>
      </c>
      <c r="C7696" s="2">
        <v>1672215.87</v>
      </c>
      <c r="D7696" t="str">
        <f t="shared" si="240"/>
        <v>893286-2024-08</v>
      </c>
      <c r="E7696" s="2">
        <f t="shared" si="241"/>
        <v>1672215.87</v>
      </c>
    </row>
    <row r="7697" spans="1:5" x14ac:dyDescent="0.3">
      <c r="A7697">
        <v>995773</v>
      </c>
      <c r="B7697" t="s">
        <v>13</v>
      </c>
      <c r="C7697" s="2">
        <v>94077.68</v>
      </c>
      <c r="D7697" t="str">
        <f t="shared" si="240"/>
        <v>995773-2024-12</v>
      </c>
      <c r="E7697" s="2">
        <f t="shared" si="241"/>
        <v>94077.68</v>
      </c>
    </row>
    <row r="7698" spans="1:5" x14ac:dyDescent="0.3">
      <c r="A7698">
        <v>424860</v>
      </c>
      <c r="B7698" t="s">
        <v>15</v>
      </c>
      <c r="C7698" s="2">
        <v>535.87</v>
      </c>
      <c r="D7698" t="str">
        <f t="shared" si="240"/>
        <v>424860-2024-08</v>
      </c>
      <c r="E7698" s="2">
        <f t="shared" si="241"/>
        <v>535.87</v>
      </c>
    </row>
    <row r="7699" spans="1:5" x14ac:dyDescent="0.3">
      <c r="A7699">
        <v>940828</v>
      </c>
      <c r="B7699" t="s">
        <v>16</v>
      </c>
      <c r="C7699" s="2">
        <v>13880.19</v>
      </c>
      <c r="D7699" t="str">
        <f t="shared" si="240"/>
        <v>940828-2024-09</v>
      </c>
      <c r="E7699" s="2">
        <f t="shared" si="241"/>
        <v>13880.19</v>
      </c>
    </row>
    <row r="7700" spans="1:5" x14ac:dyDescent="0.3">
      <c r="A7700">
        <v>406452</v>
      </c>
      <c r="B7700" t="s">
        <v>15</v>
      </c>
      <c r="C7700" s="2">
        <v>2889.01</v>
      </c>
      <c r="D7700" t="str">
        <f t="shared" si="240"/>
        <v>406452-2024-08</v>
      </c>
      <c r="E7700" s="2">
        <f t="shared" si="241"/>
        <v>2889.01</v>
      </c>
    </row>
    <row r="7701" spans="1:5" x14ac:dyDescent="0.3">
      <c r="A7701">
        <v>718389</v>
      </c>
      <c r="B7701" t="s">
        <v>12</v>
      </c>
      <c r="C7701" s="2">
        <v>13093.35</v>
      </c>
      <c r="D7701" t="str">
        <f t="shared" si="240"/>
        <v>718389-2024-06</v>
      </c>
      <c r="E7701" s="2">
        <f t="shared" si="241"/>
        <v>13093.35</v>
      </c>
    </row>
    <row r="7702" spans="1:5" x14ac:dyDescent="0.3">
      <c r="A7702">
        <v>179489</v>
      </c>
      <c r="B7702" t="s">
        <v>15</v>
      </c>
      <c r="C7702" s="2">
        <v>0</v>
      </c>
      <c r="D7702" t="str">
        <f t="shared" si="240"/>
        <v>179489-2024-08</v>
      </c>
      <c r="E7702" s="2">
        <f t="shared" si="241"/>
        <v>0</v>
      </c>
    </row>
    <row r="7703" spans="1:5" x14ac:dyDescent="0.3">
      <c r="A7703">
        <v>140579</v>
      </c>
      <c r="B7703" t="s">
        <v>16</v>
      </c>
      <c r="C7703" s="2">
        <v>394449</v>
      </c>
      <c r="D7703" t="str">
        <f t="shared" si="240"/>
        <v>140579-2024-09</v>
      </c>
      <c r="E7703" s="2">
        <f t="shared" si="241"/>
        <v>394449</v>
      </c>
    </row>
    <row r="7704" spans="1:5" x14ac:dyDescent="0.3">
      <c r="A7704">
        <v>253223</v>
      </c>
      <c r="B7704" t="s">
        <v>8</v>
      </c>
      <c r="C7704" s="2">
        <v>158.59</v>
      </c>
      <c r="D7704" t="str">
        <f t="shared" si="240"/>
        <v>253223-2024-03</v>
      </c>
      <c r="E7704" s="2">
        <f t="shared" si="241"/>
        <v>158.59</v>
      </c>
    </row>
    <row r="7705" spans="1:5" x14ac:dyDescent="0.3">
      <c r="A7705">
        <v>275138</v>
      </c>
      <c r="B7705" t="s">
        <v>13</v>
      </c>
      <c r="C7705" s="2">
        <v>16814.98</v>
      </c>
      <c r="D7705" t="str">
        <f t="shared" si="240"/>
        <v>275138-2024-12</v>
      </c>
      <c r="E7705" s="2">
        <f t="shared" si="241"/>
        <v>16814.98</v>
      </c>
    </row>
    <row r="7706" spans="1:5" x14ac:dyDescent="0.3">
      <c r="A7706" t="s">
        <v>78</v>
      </c>
      <c r="B7706" t="s">
        <v>15</v>
      </c>
      <c r="C7706" s="2">
        <v>159470.62</v>
      </c>
      <c r="D7706" t="str">
        <f t="shared" si="240"/>
        <v>028988-2024-08</v>
      </c>
      <c r="E7706" s="2">
        <f t="shared" si="241"/>
        <v>159470.62</v>
      </c>
    </row>
    <row r="7707" spans="1:5" x14ac:dyDescent="0.3">
      <c r="A7707">
        <v>253207</v>
      </c>
      <c r="B7707" t="s">
        <v>8</v>
      </c>
      <c r="C7707" s="2">
        <v>1204.4100000000001</v>
      </c>
      <c r="D7707" t="str">
        <f t="shared" si="240"/>
        <v>253207-2024-03</v>
      </c>
      <c r="E7707" s="2">
        <f t="shared" si="241"/>
        <v>1204.4100000000001</v>
      </c>
    </row>
    <row r="7708" spans="1:5" x14ac:dyDescent="0.3">
      <c r="A7708">
        <v>439434</v>
      </c>
      <c r="B7708" t="s">
        <v>18</v>
      </c>
      <c r="C7708" s="2">
        <v>281753.76</v>
      </c>
      <c r="D7708" t="str">
        <f t="shared" si="240"/>
        <v>439434-2024-11</v>
      </c>
      <c r="E7708" s="2">
        <f t="shared" si="241"/>
        <v>281753.76</v>
      </c>
    </row>
    <row r="7709" spans="1:5" x14ac:dyDescent="0.3">
      <c r="A7709">
        <v>956096</v>
      </c>
      <c r="B7709" t="s">
        <v>6</v>
      </c>
      <c r="C7709" s="2">
        <v>34412.720000000001</v>
      </c>
      <c r="D7709" t="str">
        <f t="shared" si="240"/>
        <v>956096-2024-02</v>
      </c>
      <c r="E7709" s="2">
        <f t="shared" si="241"/>
        <v>34412.720000000001</v>
      </c>
    </row>
    <row r="7710" spans="1:5" x14ac:dyDescent="0.3">
      <c r="A7710">
        <v>775638</v>
      </c>
      <c r="B7710" t="s">
        <v>6</v>
      </c>
      <c r="C7710" s="2">
        <v>48332.06</v>
      </c>
      <c r="D7710" t="str">
        <f t="shared" si="240"/>
        <v>775638-2024-02</v>
      </c>
      <c r="E7710" s="2">
        <f t="shared" si="241"/>
        <v>48332.06</v>
      </c>
    </row>
    <row r="7711" spans="1:5" x14ac:dyDescent="0.3">
      <c r="A7711">
        <v>815144</v>
      </c>
      <c r="B7711" t="s">
        <v>13</v>
      </c>
      <c r="C7711" s="2">
        <v>170572.78</v>
      </c>
      <c r="D7711" t="str">
        <f t="shared" si="240"/>
        <v>815144-2024-12</v>
      </c>
      <c r="E7711" s="2">
        <f t="shared" si="241"/>
        <v>170572.78</v>
      </c>
    </row>
    <row r="7712" spans="1:5" x14ac:dyDescent="0.3">
      <c r="A7712">
        <v>909427</v>
      </c>
      <c r="B7712" t="s">
        <v>14</v>
      </c>
      <c r="C7712" s="2">
        <v>3041.93</v>
      </c>
      <c r="D7712" t="str">
        <f t="shared" si="240"/>
        <v>909427-2024-07</v>
      </c>
      <c r="E7712" s="2">
        <f t="shared" si="241"/>
        <v>3041.93</v>
      </c>
    </row>
    <row r="7713" spans="1:5" x14ac:dyDescent="0.3">
      <c r="A7713">
        <v>998409</v>
      </c>
      <c r="B7713" t="s">
        <v>3</v>
      </c>
      <c r="C7713" s="2">
        <v>15792.88</v>
      </c>
      <c r="D7713" t="str">
        <f t="shared" si="240"/>
        <v>998409-2024-01</v>
      </c>
      <c r="E7713" s="2">
        <f t="shared" si="241"/>
        <v>15792.88</v>
      </c>
    </row>
    <row r="7714" spans="1:5" x14ac:dyDescent="0.3">
      <c r="A7714">
        <v>689954</v>
      </c>
      <c r="B7714" t="s">
        <v>6</v>
      </c>
      <c r="C7714" s="2">
        <v>8145.2</v>
      </c>
      <c r="D7714" t="str">
        <f t="shared" si="240"/>
        <v>689954-2024-02</v>
      </c>
      <c r="E7714" s="2">
        <f t="shared" si="241"/>
        <v>8145.2</v>
      </c>
    </row>
    <row r="7715" spans="1:5" x14ac:dyDescent="0.3">
      <c r="A7715">
        <v>190269</v>
      </c>
      <c r="B7715" t="s">
        <v>18</v>
      </c>
      <c r="C7715" s="2">
        <v>636969.78</v>
      </c>
      <c r="D7715" t="str">
        <f t="shared" si="240"/>
        <v>190269-2024-11</v>
      </c>
      <c r="E7715" s="2">
        <f t="shared" si="241"/>
        <v>636969.78</v>
      </c>
    </row>
    <row r="7716" spans="1:5" x14ac:dyDescent="0.3">
      <c r="A7716">
        <v>754292</v>
      </c>
      <c r="B7716" t="s">
        <v>16</v>
      </c>
      <c r="C7716" s="2">
        <v>0</v>
      </c>
      <c r="D7716" t="str">
        <f t="shared" si="240"/>
        <v>754292-2024-09</v>
      </c>
      <c r="E7716" s="2">
        <f t="shared" si="241"/>
        <v>0</v>
      </c>
    </row>
    <row r="7717" spans="1:5" x14ac:dyDescent="0.3">
      <c r="A7717">
        <v>802054</v>
      </c>
      <c r="B7717" t="s">
        <v>6</v>
      </c>
      <c r="C7717" s="2">
        <v>114854.53</v>
      </c>
      <c r="D7717" t="str">
        <f t="shared" si="240"/>
        <v>802054-2024-02</v>
      </c>
      <c r="E7717" s="2">
        <f t="shared" si="241"/>
        <v>114854.53</v>
      </c>
    </row>
    <row r="7718" spans="1:5" x14ac:dyDescent="0.3">
      <c r="A7718" t="s">
        <v>161</v>
      </c>
      <c r="B7718" t="s">
        <v>18</v>
      </c>
      <c r="C7718" s="2">
        <v>1949557</v>
      </c>
      <c r="D7718" t="str">
        <f t="shared" si="240"/>
        <v>005154-2024-11</v>
      </c>
      <c r="E7718" s="2">
        <f t="shared" si="241"/>
        <v>1949557</v>
      </c>
    </row>
    <row r="7719" spans="1:5" x14ac:dyDescent="0.3">
      <c r="A7719" t="s">
        <v>214</v>
      </c>
      <c r="B7719" t="s">
        <v>18</v>
      </c>
      <c r="C7719" s="2">
        <v>218343.67999999999</v>
      </c>
      <c r="D7719" t="str">
        <f t="shared" si="240"/>
        <v>004736-2024-11</v>
      </c>
      <c r="E7719" s="2">
        <f t="shared" si="241"/>
        <v>218343.67999999999</v>
      </c>
    </row>
    <row r="7720" spans="1:5" x14ac:dyDescent="0.3">
      <c r="A7720">
        <v>780453</v>
      </c>
      <c r="B7720" t="s">
        <v>6</v>
      </c>
      <c r="C7720" s="2">
        <v>10186.43</v>
      </c>
      <c r="D7720" t="str">
        <f t="shared" si="240"/>
        <v>780453-2024-02</v>
      </c>
      <c r="E7720" s="2">
        <f t="shared" si="241"/>
        <v>10186.43</v>
      </c>
    </row>
    <row r="7721" spans="1:5" x14ac:dyDescent="0.3">
      <c r="A7721">
        <v>907171</v>
      </c>
      <c r="B7721" t="s">
        <v>14</v>
      </c>
      <c r="C7721" s="2">
        <v>40221.25</v>
      </c>
      <c r="D7721" t="str">
        <f t="shared" si="240"/>
        <v>907171-2024-07</v>
      </c>
      <c r="E7721" s="2">
        <f t="shared" si="241"/>
        <v>40221.25</v>
      </c>
    </row>
    <row r="7722" spans="1:5" x14ac:dyDescent="0.3">
      <c r="A7722">
        <v>759686</v>
      </c>
      <c r="B7722" t="s">
        <v>16</v>
      </c>
      <c r="C7722" s="2">
        <v>453383.03</v>
      </c>
      <c r="D7722" t="str">
        <f t="shared" si="240"/>
        <v>759686-2024-09</v>
      </c>
      <c r="E7722" s="2">
        <f t="shared" si="241"/>
        <v>453383.03</v>
      </c>
    </row>
    <row r="7723" spans="1:5" x14ac:dyDescent="0.3">
      <c r="A7723">
        <v>410448</v>
      </c>
      <c r="B7723" t="s">
        <v>10</v>
      </c>
      <c r="C7723" s="2">
        <v>742.6</v>
      </c>
      <c r="D7723" t="str">
        <f t="shared" si="240"/>
        <v>410448-2024-05</v>
      </c>
      <c r="E7723" s="2">
        <f t="shared" si="241"/>
        <v>742.6</v>
      </c>
    </row>
    <row r="7724" spans="1:5" x14ac:dyDescent="0.3">
      <c r="A7724" t="s">
        <v>25</v>
      </c>
      <c r="B7724" t="s">
        <v>13</v>
      </c>
      <c r="C7724" s="2">
        <v>95077.36</v>
      </c>
      <c r="D7724" t="str">
        <f t="shared" si="240"/>
        <v>025140-2024-12</v>
      </c>
      <c r="E7724" s="2">
        <f t="shared" si="241"/>
        <v>95077.36</v>
      </c>
    </row>
    <row r="7725" spans="1:5" x14ac:dyDescent="0.3">
      <c r="A7725">
        <v>912398</v>
      </c>
      <c r="B7725" t="s">
        <v>18</v>
      </c>
      <c r="C7725" s="2">
        <v>2396586.2999999998</v>
      </c>
      <c r="D7725" t="str">
        <f t="shared" si="240"/>
        <v>912398-2024-11</v>
      </c>
      <c r="E7725" s="2">
        <f t="shared" si="241"/>
        <v>2396586.2999999998</v>
      </c>
    </row>
    <row r="7726" spans="1:5" x14ac:dyDescent="0.3">
      <c r="A7726">
        <v>826714</v>
      </c>
      <c r="B7726" t="s">
        <v>15</v>
      </c>
      <c r="C7726" s="2">
        <v>64681.39</v>
      </c>
      <c r="D7726" t="str">
        <f t="shared" si="240"/>
        <v>826714-2024-08</v>
      </c>
      <c r="E7726" s="2">
        <f t="shared" si="241"/>
        <v>64681.39</v>
      </c>
    </row>
    <row r="7727" spans="1:5" x14ac:dyDescent="0.3">
      <c r="A7727">
        <v>253249</v>
      </c>
      <c r="B7727" t="s">
        <v>18</v>
      </c>
      <c r="C7727" s="2">
        <v>1153.22</v>
      </c>
      <c r="D7727" t="str">
        <f t="shared" si="240"/>
        <v>253249-2024-11</v>
      </c>
      <c r="E7727" s="2">
        <f t="shared" si="241"/>
        <v>1153.22</v>
      </c>
    </row>
    <row r="7728" spans="1:5" x14ac:dyDescent="0.3">
      <c r="A7728">
        <v>712041</v>
      </c>
      <c r="B7728" t="s">
        <v>13</v>
      </c>
      <c r="C7728" s="2">
        <v>206840.3</v>
      </c>
      <c r="D7728" t="str">
        <f t="shared" si="240"/>
        <v>712041-2024-12</v>
      </c>
      <c r="E7728" s="2">
        <f t="shared" si="241"/>
        <v>206840.3</v>
      </c>
    </row>
    <row r="7729" spans="1:5" x14ac:dyDescent="0.3">
      <c r="A7729" t="s">
        <v>89</v>
      </c>
      <c r="B7729" t="s">
        <v>14</v>
      </c>
      <c r="C7729" s="2">
        <v>0</v>
      </c>
      <c r="D7729" t="str">
        <f t="shared" si="240"/>
        <v>089665-2024-07</v>
      </c>
      <c r="E7729" s="2">
        <f t="shared" si="241"/>
        <v>0</v>
      </c>
    </row>
    <row r="7730" spans="1:5" x14ac:dyDescent="0.3">
      <c r="A7730">
        <v>829468</v>
      </c>
      <c r="B7730" t="s">
        <v>16</v>
      </c>
      <c r="C7730" s="2">
        <v>934.73</v>
      </c>
      <c r="D7730" t="str">
        <f t="shared" si="240"/>
        <v>829468-2024-09</v>
      </c>
      <c r="E7730" s="2">
        <f t="shared" si="241"/>
        <v>934.73</v>
      </c>
    </row>
    <row r="7731" spans="1:5" x14ac:dyDescent="0.3">
      <c r="A7731">
        <v>206843</v>
      </c>
      <c r="B7731" t="s">
        <v>10</v>
      </c>
      <c r="C7731" s="2">
        <v>15030.28</v>
      </c>
      <c r="D7731" t="str">
        <f t="shared" si="240"/>
        <v>206843-2024-05</v>
      </c>
      <c r="E7731" s="2">
        <f t="shared" si="241"/>
        <v>15030.28</v>
      </c>
    </row>
    <row r="7732" spans="1:5" x14ac:dyDescent="0.3">
      <c r="A7732">
        <v>337036</v>
      </c>
      <c r="B7732" t="s">
        <v>9</v>
      </c>
      <c r="C7732" s="2">
        <v>5171.38</v>
      </c>
      <c r="D7732" t="str">
        <f t="shared" si="240"/>
        <v>337036-2024-04</v>
      </c>
      <c r="E7732" s="2">
        <f t="shared" si="241"/>
        <v>5171.38</v>
      </c>
    </row>
    <row r="7733" spans="1:5" x14ac:dyDescent="0.3">
      <c r="A7733">
        <v>783280</v>
      </c>
      <c r="B7733" t="s">
        <v>16</v>
      </c>
      <c r="C7733" s="2">
        <v>120238.27</v>
      </c>
      <c r="D7733" t="str">
        <f t="shared" si="240"/>
        <v>783280-2024-09</v>
      </c>
      <c r="E7733" s="2">
        <f t="shared" si="241"/>
        <v>120238.27</v>
      </c>
    </row>
    <row r="7734" spans="1:5" x14ac:dyDescent="0.3">
      <c r="A7734">
        <v>319473</v>
      </c>
      <c r="B7734" t="s">
        <v>18</v>
      </c>
      <c r="C7734" s="2">
        <v>195781.94</v>
      </c>
      <c r="D7734" t="str">
        <f t="shared" si="240"/>
        <v>319473-2024-11</v>
      </c>
      <c r="E7734" s="2">
        <f t="shared" si="241"/>
        <v>195781.94</v>
      </c>
    </row>
    <row r="7735" spans="1:5" x14ac:dyDescent="0.3">
      <c r="A7735">
        <v>893267</v>
      </c>
      <c r="B7735" t="s">
        <v>12</v>
      </c>
      <c r="C7735" s="2">
        <v>839824.35</v>
      </c>
      <c r="D7735" t="str">
        <f t="shared" si="240"/>
        <v>893267-2024-06</v>
      </c>
      <c r="E7735" s="2">
        <f t="shared" si="241"/>
        <v>839824.35</v>
      </c>
    </row>
    <row r="7736" spans="1:5" x14ac:dyDescent="0.3">
      <c r="A7736" t="s">
        <v>46</v>
      </c>
      <c r="B7736" t="s">
        <v>6</v>
      </c>
      <c r="C7736" s="2">
        <v>9181.34</v>
      </c>
      <c r="D7736" t="str">
        <f t="shared" si="240"/>
        <v>025444-2024-02</v>
      </c>
      <c r="E7736" s="2">
        <f t="shared" si="241"/>
        <v>9181.34</v>
      </c>
    </row>
    <row r="7737" spans="1:5" x14ac:dyDescent="0.3">
      <c r="A7737">
        <v>267447</v>
      </c>
      <c r="B7737" t="s">
        <v>10</v>
      </c>
      <c r="C7737" s="2">
        <v>61939.85</v>
      </c>
      <c r="D7737" t="str">
        <f t="shared" si="240"/>
        <v>267447-2024-05</v>
      </c>
      <c r="E7737" s="2">
        <f t="shared" si="241"/>
        <v>61939.85</v>
      </c>
    </row>
    <row r="7738" spans="1:5" x14ac:dyDescent="0.3">
      <c r="A7738">
        <v>120989</v>
      </c>
      <c r="B7738" t="s">
        <v>15</v>
      </c>
      <c r="C7738" s="2">
        <v>2572981.54</v>
      </c>
      <c r="D7738" t="str">
        <f t="shared" si="240"/>
        <v>120989-2024-08</v>
      </c>
      <c r="E7738" s="2">
        <f t="shared" si="241"/>
        <v>2572981.54</v>
      </c>
    </row>
    <row r="7739" spans="1:5" x14ac:dyDescent="0.3">
      <c r="A7739">
        <v>763085</v>
      </c>
      <c r="B7739" t="s">
        <v>10</v>
      </c>
      <c r="C7739" s="2">
        <v>164833.96</v>
      </c>
      <c r="D7739" t="str">
        <f t="shared" si="240"/>
        <v>763085-2024-05</v>
      </c>
      <c r="E7739" s="2">
        <f t="shared" si="241"/>
        <v>164833.96</v>
      </c>
    </row>
    <row r="7740" spans="1:5" x14ac:dyDescent="0.3">
      <c r="A7740">
        <v>958380</v>
      </c>
      <c r="B7740" t="s">
        <v>18</v>
      </c>
      <c r="C7740" s="2">
        <v>1862710.34</v>
      </c>
      <c r="D7740" t="str">
        <f t="shared" si="240"/>
        <v>958380-2024-11</v>
      </c>
      <c r="E7740" s="2">
        <f t="shared" si="241"/>
        <v>1862710.34</v>
      </c>
    </row>
    <row r="7741" spans="1:5" x14ac:dyDescent="0.3">
      <c r="A7741">
        <v>893277</v>
      </c>
      <c r="B7741" t="s">
        <v>3</v>
      </c>
      <c r="C7741" s="2">
        <v>294700.09999999998</v>
      </c>
      <c r="D7741" t="str">
        <f t="shared" si="240"/>
        <v>893277-2024-01</v>
      </c>
      <c r="E7741" s="2">
        <f t="shared" si="241"/>
        <v>294700.09999999998</v>
      </c>
    </row>
    <row r="7742" spans="1:5" x14ac:dyDescent="0.3">
      <c r="A7742">
        <v>406046</v>
      </c>
      <c r="B7742" t="s">
        <v>8</v>
      </c>
      <c r="C7742" s="2">
        <v>3228394.54</v>
      </c>
      <c r="D7742" t="str">
        <f t="shared" si="240"/>
        <v>406046-2024-03</v>
      </c>
      <c r="E7742" s="2">
        <f t="shared" si="241"/>
        <v>3228394.54</v>
      </c>
    </row>
    <row r="7743" spans="1:5" x14ac:dyDescent="0.3">
      <c r="A7743">
        <v>388175</v>
      </c>
      <c r="B7743" t="s">
        <v>14</v>
      </c>
      <c r="C7743" s="2">
        <v>0</v>
      </c>
      <c r="D7743" t="str">
        <f t="shared" si="240"/>
        <v>388175-2024-07</v>
      </c>
      <c r="E7743" s="2">
        <f t="shared" si="241"/>
        <v>0</v>
      </c>
    </row>
    <row r="7744" spans="1:5" x14ac:dyDescent="0.3">
      <c r="A7744">
        <v>471211</v>
      </c>
      <c r="B7744" t="s">
        <v>18</v>
      </c>
      <c r="C7744" s="2">
        <v>94050.12</v>
      </c>
      <c r="D7744" t="str">
        <f t="shared" si="240"/>
        <v>471211-2024-11</v>
      </c>
      <c r="E7744" s="2">
        <f t="shared" si="241"/>
        <v>94050.12</v>
      </c>
    </row>
    <row r="7745" spans="1:5" x14ac:dyDescent="0.3">
      <c r="A7745">
        <v>819838</v>
      </c>
      <c r="B7745" t="s">
        <v>17</v>
      </c>
      <c r="C7745" s="2">
        <v>86089.64</v>
      </c>
      <c r="D7745" t="str">
        <f t="shared" si="240"/>
        <v>819838-2024-10</v>
      </c>
      <c r="E7745" s="2">
        <f t="shared" si="241"/>
        <v>86089.64</v>
      </c>
    </row>
    <row r="7746" spans="1:5" x14ac:dyDescent="0.3">
      <c r="A7746">
        <v>954179</v>
      </c>
      <c r="B7746" t="s">
        <v>15</v>
      </c>
      <c r="C7746" s="2">
        <v>81271.100000000006</v>
      </c>
      <c r="D7746" t="str">
        <f t="shared" si="240"/>
        <v>954179-2024-08</v>
      </c>
      <c r="E7746" s="2">
        <f t="shared" si="241"/>
        <v>81271.100000000006</v>
      </c>
    </row>
    <row r="7747" spans="1:5" x14ac:dyDescent="0.3">
      <c r="A7747">
        <v>594197</v>
      </c>
      <c r="B7747" t="s">
        <v>6</v>
      </c>
      <c r="C7747" s="2">
        <v>109697.43</v>
      </c>
      <c r="D7747" t="str">
        <f t="shared" ref="D7747:D7810" si="242">A7747&amp;"-"&amp;B7747</f>
        <v>594197-2024-02</v>
      </c>
      <c r="E7747" s="2">
        <f t="shared" ref="E7747:E7810" si="243">C7747</f>
        <v>109697.43</v>
      </c>
    </row>
    <row r="7748" spans="1:5" x14ac:dyDescent="0.3">
      <c r="A7748">
        <v>696399</v>
      </c>
      <c r="B7748" t="s">
        <v>15</v>
      </c>
      <c r="C7748" s="2">
        <v>34705.919999999998</v>
      </c>
      <c r="D7748" t="str">
        <f t="shared" si="242"/>
        <v>696399-2024-08</v>
      </c>
      <c r="E7748" s="2">
        <f t="shared" si="243"/>
        <v>34705.919999999998</v>
      </c>
    </row>
    <row r="7749" spans="1:5" x14ac:dyDescent="0.3">
      <c r="A7749">
        <v>585161</v>
      </c>
      <c r="B7749" t="s">
        <v>9</v>
      </c>
      <c r="C7749" s="2">
        <v>3.8</v>
      </c>
      <c r="D7749" t="str">
        <f t="shared" si="242"/>
        <v>585161-2024-04</v>
      </c>
      <c r="E7749" s="2">
        <f t="shared" si="243"/>
        <v>3.8</v>
      </c>
    </row>
    <row r="7750" spans="1:5" x14ac:dyDescent="0.3">
      <c r="A7750" t="s">
        <v>37</v>
      </c>
      <c r="B7750" t="s">
        <v>15</v>
      </c>
      <c r="C7750" s="2">
        <v>30798.560000000001</v>
      </c>
      <c r="D7750" t="str">
        <f t="shared" si="242"/>
        <v>000738-2024-08</v>
      </c>
      <c r="E7750" s="2">
        <f t="shared" si="243"/>
        <v>30798.560000000001</v>
      </c>
    </row>
    <row r="7751" spans="1:5" x14ac:dyDescent="0.3">
      <c r="A7751">
        <v>417496</v>
      </c>
      <c r="B7751" t="s">
        <v>18</v>
      </c>
      <c r="C7751" s="2">
        <v>3474.24</v>
      </c>
      <c r="D7751" t="str">
        <f t="shared" si="242"/>
        <v>417496-2024-11</v>
      </c>
      <c r="E7751" s="2">
        <f t="shared" si="243"/>
        <v>3474.24</v>
      </c>
    </row>
    <row r="7752" spans="1:5" x14ac:dyDescent="0.3">
      <c r="A7752">
        <v>808370</v>
      </c>
      <c r="B7752" t="s">
        <v>6</v>
      </c>
      <c r="C7752" s="2">
        <v>289.33999999999997</v>
      </c>
      <c r="D7752" t="str">
        <f t="shared" si="242"/>
        <v>808370-2024-02</v>
      </c>
      <c r="E7752" s="2">
        <f t="shared" si="243"/>
        <v>289.33999999999997</v>
      </c>
    </row>
    <row r="7753" spans="1:5" x14ac:dyDescent="0.3">
      <c r="A7753">
        <v>214859</v>
      </c>
      <c r="B7753" t="s">
        <v>18</v>
      </c>
      <c r="C7753" s="2">
        <v>274259.94</v>
      </c>
      <c r="D7753" t="str">
        <f t="shared" si="242"/>
        <v>214859-2024-11</v>
      </c>
      <c r="E7753" s="2">
        <f t="shared" si="243"/>
        <v>274259.94</v>
      </c>
    </row>
    <row r="7754" spans="1:5" x14ac:dyDescent="0.3">
      <c r="A7754">
        <v>274794</v>
      </c>
      <c r="B7754" t="s">
        <v>18</v>
      </c>
      <c r="C7754" s="2">
        <v>36364.5</v>
      </c>
      <c r="D7754" t="str">
        <f t="shared" si="242"/>
        <v>274794-2024-11</v>
      </c>
      <c r="E7754" s="2">
        <f t="shared" si="243"/>
        <v>36364.5</v>
      </c>
    </row>
    <row r="7755" spans="1:5" x14ac:dyDescent="0.3">
      <c r="A7755" t="s">
        <v>160</v>
      </c>
      <c r="B7755" t="s">
        <v>16</v>
      </c>
      <c r="C7755" s="2">
        <v>10546.89</v>
      </c>
      <c r="D7755" t="str">
        <f t="shared" si="242"/>
        <v>058451-2024-09</v>
      </c>
      <c r="E7755" s="2">
        <f t="shared" si="243"/>
        <v>10546.89</v>
      </c>
    </row>
    <row r="7756" spans="1:5" x14ac:dyDescent="0.3">
      <c r="A7756">
        <v>988693</v>
      </c>
      <c r="B7756" t="s">
        <v>15</v>
      </c>
      <c r="C7756" s="2">
        <v>0</v>
      </c>
      <c r="D7756" t="str">
        <f t="shared" si="242"/>
        <v>988693-2024-08</v>
      </c>
      <c r="E7756" s="2">
        <f t="shared" si="243"/>
        <v>0</v>
      </c>
    </row>
    <row r="7757" spans="1:5" x14ac:dyDescent="0.3">
      <c r="A7757">
        <v>168969</v>
      </c>
      <c r="B7757" t="s">
        <v>15</v>
      </c>
      <c r="C7757" s="2">
        <v>10860.11</v>
      </c>
      <c r="D7757" t="str">
        <f t="shared" si="242"/>
        <v>168969-2024-08</v>
      </c>
      <c r="E7757" s="2">
        <f t="shared" si="243"/>
        <v>10860.11</v>
      </c>
    </row>
    <row r="7758" spans="1:5" x14ac:dyDescent="0.3">
      <c r="A7758">
        <v>112732</v>
      </c>
      <c r="B7758" t="s">
        <v>6</v>
      </c>
      <c r="C7758" s="2">
        <v>1370.18</v>
      </c>
      <c r="D7758" t="str">
        <f t="shared" si="242"/>
        <v>112732-2024-02</v>
      </c>
      <c r="E7758" s="2">
        <f t="shared" si="243"/>
        <v>1370.18</v>
      </c>
    </row>
    <row r="7759" spans="1:5" x14ac:dyDescent="0.3">
      <c r="A7759" t="s">
        <v>83</v>
      </c>
      <c r="B7759" t="s">
        <v>15</v>
      </c>
      <c r="C7759" s="2">
        <v>288369.51</v>
      </c>
      <c r="D7759" t="str">
        <f t="shared" si="242"/>
        <v>017109-2024-08</v>
      </c>
      <c r="E7759" s="2">
        <f t="shared" si="243"/>
        <v>288369.51</v>
      </c>
    </row>
    <row r="7760" spans="1:5" x14ac:dyDescent="0.3">
      <c r="A7760">
        <v>515535</v>
      </c>
      <c r="B7760" t="s">
        <v>8</v>
      </c>
      <c r="C7760" s="2">
        <v>1000.34</v>
      </c>
      <c r="D7760" t="str">
        <f t="shared" si="242"/>
        <v>515535-2024-03</v>
      </c>
      <c r="E7760" s="2">
        <f t="shared" si="243"/>
        <v>1000.34</v>
      </c>
    </row>
    <row r="7761" spans="1:5" x14ac:dyDescent="0.3">
      <c r="A7761">
        <v>829601</v>
      </c>
      <c r="B7761" t="s">
        <v>15</v>
      </c>
      <c r="C7761" s="2">
        <v>934.73</v>
      </c>
      <c r="D7761" t="str">
        <f t="shared" si="242"/>
        <v>829601-2024-08</v>
      </c>
      <c r="E7761" s="2">
        <f t="shared" si="243"/>
        <v>934.73</v>
      </c>
    </row>
    <row r="7762" spans="1:5" x14ac:dyDescent="0.3">
      <c r="A7762">
        <v>660692</v>
      </c>
      <c r="B7762" t="s">
        <v>3</v>
      </c>
      <c r="C7762" s="2">
        <v>44744.25</v>
      </c>
      <c r="D7762" t="str">
        <f t="shared" si="242"/>
        <v>660692-2024-01</v>
      </c>
      <c r="E7762" s="2">
        <f t="shared" si="243"/>
        <v>44744.25</v>
      </c>
    </row>
    <row r="7763" spans="1:5" x14ac:dyDescent="0.3">
      <c r="A7763">
        <v>893374</v>
      </c>
      <c r="B7763" t="s">
        <v>15</v>
      </c>
      <c r="C7763" s="2">
        <v>18427.72</v>
      </c>
      <c r="D7763" t="str">
        <f t="shared" si="242"/>
        <v>893374-2024-08</v>
      </c>
      <c r="E7763" s="2">
        <f t="shared" si="243"/>
        <v>18427.72</v>
      </c>
    </row>
    <row r="7764" spans="1:5" x14ac:dyDescent="0.3">
      <c r="A7764">
        <v>649432</v>
      </c>
      <c r="B7764" t="s">
        <v>12</v>
      </c>
      <c r="C7764" s="2">
        <v>4359.62</v>
      </c>
      <c r="D7764" t="str">
        <f t="shared" si="242"/>
        <v>649432-2024-06</v>
      </c>
      <c r="E7764" s="2">
        <f t="shared" si="243"/>
        <v>4359.62</v>
      </c>
    </row>
    <row r="7765" spans="1:5" x14ac:dyDescent="0.3">
      <c r="A7765">
        <v>719516</v>
      </c>
      <c r="B7765" t="s">
        <v>15</v>
      </c>
      <c r="C7765" s="2">
        <v>464</v>
      </c>
      <c r="D7765" t="str">
        <f t="shared" si="242"/>
        <v>719516-2024-08</v>
      </c>
      <c r="E7765" s="2">
        <f t="shared" si="243"/>
        <v>464</v>
      </c>
    </row>
    <row r="7766" spans="1:5" x14ac:dyDescent="0.3">
      <c r="A7766">
        <v>322583</v>
      </c>
      <c r="B7766" t="s">
        <v>10</v>
      </c>
      <c r="C7766" s="2">
        <v>167111.59</v>
      </c>
      <c r="D7766" t="str">
        <f t="shared" si="242"/>
        <v>322583-2024-05</v>
      </c>
      <c r="E7766" s="2">
        <f t="shared" si="243"/>
        <v>167111.59</v>
      </c>
    </row>
    <row r="7767" spans="1:5" x14ac:dyDescent="0.3">
      <c r="A7767">
        <v>446686</v>
      </c>
      <c r="B7767" t="s">
        <v>9</v>
      </c>
      <c r="C7767" s="2">
        <v>379727.3</v>
      </c>
      <c r="D7767" t="str">
        <f t="shared" si="242"/>
        <v>446686-2024-04</v>
      </c>
      <c r="E7767" s="2">
        <f t="shared" si="243"/>
        <v>379727.3</v>
      </c>
    </row>
    <row r="7768" spans="1:5" x14ac:dyDescent="0.3">
      <c r="A7768">
        <v>760452</v>
      </c>
      <c r="B7768" t="s">
        <v>9</v>
      </c>
      <c r="C7768" s="2">
        <v>47771.58</v>
      </c>
      <c r="D7768" t="str">
        <f t="shared" si="242"/>
        <v>760452-2024-04</v>
      </c>
      <c r="E7768" s="2">
        <f t="shared" si="243"/>
        <v>47771.58</v>
      </c>
    </row>
    <row r="7769" spans="1:5" x14ac:dyDescent="0.3">
      <c r="A7769">
        <v>189708</v>
      </c>
      <c r="B7769" t="s">
        <v>17</v>
      </c>
      <c r="C7769" s="2">
        <v>852063.4</v>
      </c>
      <c r="D7769" t="str">
        <f t="shared" si="242"/>
        <v>189708-2024-10</v>
      </c>
      <c r="E7769" s="2">
        <f t="shared" si="243"/>
        <v>852063.4</v>
      </c>
    </row>
    <row r="7770" spans="1:5" x14ac:dyDescent="0.3">
      <c r="A7770">
        <v>683960</v>
      </c>
      <c r="B7770" t="s">
        <v>12</v>
      </c>
      <c r="C7770" s="2">
        <v>0</v>
      </c>
      <c r="D7770" t="str">
        <f t="shared" si="242"/>
        <v>683960-2024-06</v>
      </c>
      <c r="E7770" s="2">
        <f t="shared" si="243"/>
        <v>0</v>
      </c>
    </row>
    <row r="7771" spans="1:5" x14ac:dyDescent="0.3">
      <c r="A7771">
        <v>771517</v>
      </c>
      <c r="B7771" t="s">
        <v>3</v>
      </c>
      <c r="C7771" s="2">
        <v>1211461.53</v>
      </c>
      <c r="D7771" t="str">
        <f t="shared" si="242"/>
        <v>771517-2024-01</v>
      </c>
      <c r="E7771" s="2">
        <f t="shared" si="243"/>
        <v>1211461.53</v>
      </c>
    </row>
    <row r="7772" spans="1:5" x14ac:dyDescent="0.3">
      <c r="A7772">
        <v>907171</v>
      </c>
      <c r="B7772" t="s">
        <v>17</v>
      </c>
      <c r="C7772" s="2">
        <v>89474.5</v>
      </c>
      <c r="D7772" t="str">
        <f t="shared" si="242"/>
        <v>907171-2024-10</v>
      </c>
      <c r="E7772" s="2">
        <f t="shared" si="243"/>
        <v>89474.5</v>
      </c>
    </row>
    <row r="7773" spans="1:5" x14ac:dyDescent="0.3">
      <c r="A7773">
        <v>861758</v>
      </c>
      <c r="B7773" t="s">
        <v>9</v>
      </c>
      <c r="C7773" s="2">
        <v>1767.56</v>
      </c>
      <c r="D7773" t="str">
        <f t="shared" si="242"/>
        <v>861758-2024-04</v>
      </c>
      <c r="E7773" s="2">
        <f t="shared" si="243"/>
        <v>1767.56</v>
      </c>
    </row>
    <row r="7774" spans="1:5" x14ac:dyDescent="0.3">
      <c r="A7774">
        <v>410179</v>
      </c>
      <c r="B7774" t="s">
        <v>12</v>
      </c>
      <c r="C7774" s="2">
        <v>0</v>
      </c>
      <c r="D7774" t="str">
        <f t="shared" si="242"/>
        <v>410179-2024-06</v>
      </c>
      <c r="E7774" s="2">
        <f t="shared" si="243"/>
        <v>0</v>
      </c>
    </row>
    <row r="7775" spans="1:5" x14ac:dyDescent="0.3">
      <c r="A7775">
        <v>671855</v>
      </c>
      <c r="B7775" t="s">
        <v>13</v>
      </c>
      <c r="C7775" s="2">
        <v>4723.84</v>
      </c>
      <c r="D7775" t="str">
        <f t="shared" si="242"/>
        <v>671855-2024-12</v>
      </c>
      <c r="E7775" s="2">
        <f t="shared" si="243"/>
        <v>4723.84</v>
      </c>
    </row>
    <row r="7776" spans="1:5" x14ac:dyDescent="0.3">
      <c r="A7776">
        <v>610989</v>
      </c>
      <c r="B7776" t="s">
        <v>13</v>
      </c>
      <c r="C7776" s="2">
        <v>44234.82</v>
      </c>
      <c r="D7776" t="str">
        <f t="shared" si="242"/>
        <v>610989-2024-12</v>
      </c>
      <c r="E7776" s="2">
        <f t="shared" si="243"/>
        <v>44234.82</v>
      </c>
    </row>
    <row r="7777" spans="1:5" x14ac:dyDescent="0.3">
      <c r="A7777" t="s">
        <v>52</v>
      </c>
      <c r="B7777" t="s">
        <v>10</v>
      </c>
      <c r="C7777" s="2">
        <v>65735.34</v>
      </c>
      <c r="D7777" t="str">
        <f t="shared" si="242"/>
        <v>007834-2024-05</v>
      </c>
      <c r="E7777" s="2">
        <f t="shared" si="243"/>
        <v>65735.34</v>
      </c>
    </row>
    <row r="7778" spans="1:5" x14ac:dyDescent="0.3">
      <c r="A7778">
        <v>696444</v>
      </c>
      <c r="B7778" t="s">
        <v>6</v>
      </c>
      <c r="C7778" s="2">
        <v>338064.98</v>
      </c>
      <c r="D7778" t="str">
        <f t="shared" si="242"/>
        <v>696444-2024-02</v>
      </c>
      <c r="E7778" s="2">
        <f t="shared" si="243"/>
        <v>338064.98</v>
      </c>
    </row>
    <row r="7779" spans="1:5" x14ac:dyDescent="0.3">
      <c r="A7779">
        <v>760049</v>
      </c>
      <c r="B7779" t="s">
        <v>9</v>
      </c>
      <c r="C7779" s="2">
        <v>249656.63</v>
      </c>
      <c r="D7779" t="str">
        <f t="shared" si="242"/>
        <v>760049-2024-04</v>
      </c>
      <c r="E7779" s="2">
        <f t="shared" si="243"/>
        <v>249656.63</v>
      </c>
    </row>
    <row r="7780" spans="1:5" x14ac:dyDescent="0.3">
      <c r="A7780">
        <v>911922</v>
      </c>
      <c r="B7780" t="s">
        <v>18</v>
      </c>
      <c r="C7780" s="2">
        <v>48520.56</v>
      </c>
      <c r="D7780" t="str">
        <f t="shared" si="242"/>
        <v>911922-2024-11</v>
      </c>
      <c r="E7780" s="2">
        <f t="shared" si="243"/>
        <v>48520.56</v>
      </c>
    </row>
    <row r="7781" spans="1:5" x14ac:dyDescent="0.3">
      <c r="A7781">
        <v>797620</v>
      </c>
      <c r="B7781" t="s">
        <v>8</v>
      </c>
      <c r="C7781" s="2">
        <v>2223.29</v>
      </c>
      <c r="D7781" t="str">
        <f t="shared" si="242"/>
        <v>797620-2024-03</v>
      </c>
      <c r="E7781" s="2">
        <f t="shared" si="243"/>
        <v>2223.29</v>
      </c>
    </row>
    <row r="7782" spans="1:5" x14ac:dyDescent="0.3">
      <c r="A7782">
        <v>718550</v>
      </c>
      <c r="B7782" t="s">
        <v>10</v>
      </c>
      <c r="C7782" s="2">
        <v>3491.56</v>
      </c>
      <c r="D7782" t="str">
        <f t="shared" si="242"/>
        <v>718550-2024-05</v>
      </c>
      <c r="E7782" s="2">
        <f t="shared" si="243"/>
        <v>3491.56</v>
      </c>
    </row>
    <row r="7783" spans="1:5" x14ac:dyDescent="0.3">
      <c r="A7783">
        <v>841070</v>
      </c>
      <c r="B7783" t="s">
        <v>14</v>
      </c>
      <c r="C7783" s="2">
        <v>117556.71</v>
      </c>
      <c r="D7783" t="str">
        <f t="shared" si="242"/>
        <v>841070-2024-07</v>
      </c>
      <c r="E7783" s="2">
        <f t="shared" si="243"/>
        <v>117556.71</v>
      </c>
    </row>
    <row r="7784" spans="1:5" x14ac:dyDescent="0.3">
      <c r="A7784" t="s">
        <v>193</v>
      </c>
      <c r="B7784" t="s">
        <v>8</v>
      </c>
      <c r="C7784" s="2">
        <v>41702.25</v>
      </c>
      <c r="D7784" t="str">
        <f t="shared" si="242"/>
        <v>069204-2024-03</v>
      </c>
      <c r="E7784" s="2">
        <f t="shared" si="243"/>
        <v>41702.25</v>
      </c>
    </row>
    <row r="7785" spans="1:5" x14ac:dyDescent="0.3">
      <c r="A7785">
        <v>190269</v>
      </c>
      <c r="B7785" t="s">
        <v>9</v>
      </c>
      <c r="C7785" s="2">
        <v>422.98</v>
      </c>
      <c r="D7785" t="str">
        <f t="shared" si="242"/>
        <v>190269-2024-04</v>
      </c>
      <c r="E7785" s="2">
        <f t="shared" si="243"/>
        <v>422.98</v>
      </c>
    </row>
    <row r="7786" spans="1:5" x14ac:dyDescent="0.3">
      <c r="A7786">
        <v>253249</v>
      </c>
      <c r="B7786" t="s">
        <v>16</v>
      </c>
      <c r="C7786" s="2">
        <v>1616.5</v>
      </c>
      <c r="D7786" t="str">
        <f t="shared" si="242"/>
        <v>253249-2024-09</v>
      </c>
      <c r="E7786" s="2">
        <f t="shared" si="243"/>
        <v>1616.5</v>
      </c>
    </row>
    <row r="7787" spans="1:5" x14ac:dyDescent="0.3">
      <c r="A7787">
        <v>880026</v>
      </c>
      <c r="B7787" t="s">
        <v>13</v>
      </c>
      <c r="C7787" s="2">
        <v>312635.53999999998</v>
      </c>
      <c r="D7787" t="str">
        <f t="shared" si="242"/>
        <v>880026-2024-12</v>
      </c>
      <c r="E7787" s="2">
        <f t="shared" si="243"/>
        <v>312635.53999999998</v>
      </c>
    </row>
    <row r="7788" spans="1:5" x14ac:dyDescent="0.3">
      <c r="A7788">
        <v>893235</v>
      </c>
      <c r="B7788" t="s">
        <v>8</v>
      </c>
      <c r="C7788" s="2">
        <v>133661</v>
      </c>
      <c r="D7788" t="str">
        <f t="shared" si="242"/>
        <v>893235-2024-03</v>
      </c>
      <c r="E7788" s="2">
        <f t="shared" si="243"/>
        <v>133661</v>
      </c>
    </row>
    <row r="7789" spans="1:5" x14ac:dyDescent="0.3">
      <c r="A7789" t="s">
        <v>202</v>
      </c>
      <c r="B7789" t="s">
        <v>9</v>
      </c>
      <c r="C7789" s="2">
        <v>16180.4</v>
      </c>
      <c r="D7789" t="str">
        <f t="shared" si="242"/>
        <v>080194-2024-04</v>
      </c>
      <c r="E7789" s="2">
        <f t="shared" si="243"/>
        <v>16180.4</v>
      </c>
    </row>
    <row r="7790" spans="1:5" x14ac:dyDescent="0.3">
      <c r="A7790">
        <v>524906</v>
      </c>
      <c r="B7790" t="s">
        <v>9</v>
      </c>
      <c r="C7790" s="2">
        <v>20044.5</v>
      </c>
      <c r="D7790" t="str">
        <f t="shared" si="242"/>
        <v>524906-2024-04</v>
      </c>
      <c r="E7790" s="2">
        <f t="shared" si="243"/>
        <v>20044.5</v>
      </c>
    </row>
    <row r="7791" spans="1:5" x14ac:dyDescent="0.3">
      <c r="A7791">
        <v>152079</v>
      </c>
      <c r="B7791" t="s">
        <v>9</v>
      </c>
      <c r="C7791" s="2">
        <v>1391.22</v>
      </c>
      <c r="D7791" t="str">
        <f t="shared" si="242"/>
        <v>152079-2024-04</v>
      </c>
      <c r="E7791" s="2">
        <f t="shared" si="243"/>
        <v>1391.22</v>
      </c>
    </row>
    <row r="7792" spans="1:5" x14ac:dyDescent="0.3">
      <c r="A7792">
        <v>759709</v>
      </c>
      <c r="B7792" t="s">
        <v>8</v>
      </c>
      <c r="C7792" s="2">
        <v>121083.7</v>
      </c>
      <c r="D7792" t="str">
        <f t="shared" si="242"/>
        <v>759709-2024-03</v>
      </c>
      <c r="E7792" s="2">
        <f t="shared" si="243"/>
        <v>121083.7</v>
      </c>
    </row>
    <row r="7793" spans="1:5" x14ac:dyDescent="0.3">
      <c r="A7793">
        <v>846801</v>
      </c>
      <c r="B7793" t="s">
        <v>3</v>
      </c>
      <c r="C7793" s="2">
        <v>10471.780000000001</v>
      </c>
      <c r="D7793" t="str">
        <f t="shared" si="242"/>
        <v>846801-2024-01</v>
      </c>
      <c r="E7793" s="2">
        <f t="shared" si="243"/>
        <v>10471.780000000001</v>
      </c>
    </row>
    <row r="7794" spans="1:5" x14ac:dyDescent="0.3">
      <c r="A7794">
        <v>399991</v>
      </c>
      <c r="B7794" t="s">
        <v>18</v>
      </c>
      <c r="C7794" s="2">
        <v>50683.26</v>
      </c>
      <c r="D7794" t="str">
        <f t="shared" si="242"/>
        <v>399991-2024-11</v>
      </c>
      <c r="E7794" s="2">
        <f t="shared" si="243"/>
        <v>50683.26</v>
      </c>
    </row>
    <row r="7795" spans="1:5" x14ac:dyDescent="0.3">
      <c r="A7795">
        <v>107149</v>
      </c>
      <c r="B7795" t="s">
        <v>3</v>
      </c>
      <c r="C7795" s="2">
        <v>3595.64</v>
      </c>
      <c r="D7795" t="str">
        <f t="shared" si="242"/>
        <v>107149-2024-01</v>
      </c>
      <c r="E7795" s="2">
        <f t="shared" si="243"/>
        <v>3595.64</v>
      </c>
    </row>
    <row r="7796" spans="1:5" x14ac:dyDescent="0.3">
      <c r="A7796">
        <v>832161</v>
      </c>
      <c r="B7796" t="s">
        <v>3</v>
      </c>
      <c r="C7796" s="2">
        <v>28355.54</v>
      </c>
      <c r="D7796" t="str">
        <f t="shared" si="242"/>
        <v>832161-2024-01</v>
      </c>
      <c r="E7796" s="2">
        <f t="shared" si="243"/>
        <v>28355.54</v>
      </c>
    </row>
    <row r="7797" spans="1:5" x14ac:dyDescent="0.3">
      <c r="A7797">
        <v>752323</v>
      </c>
      <c r="B7797" t="s">
        <v>9</v>
      </c>
      <c r="C7797" s="2">
        <v>0</v>
      </c>
      <c r="D7797" t="str">
        <f t="shared" si="242"/>
        <v>752323-2024-04</v>
      </c>
      <c r="E7797" s="2">
        <f t="shared" si="243"/>
        <v>0</v>
      </c>
    </row>
    <row r="7798" spans="1:5" x14ac:dyDescent="0.3">
      <c r="A7798">
        <v>817884</v>
      </c>
      <c r="B7798" t="s">
        <v>18</v>
      </c>
      <c r="C7798" s="2">
        <v>183.62</v>
      </c>
      <c r="D7798" t="str">
        <f t="shared" si="242"/>
        <v>817884-2024-11</v>
      </c>
      <c r="E7798" s="2">
        <f t="shared" si="243"/>
        <v>183.62</v>
      </c>
    </row>
    <row r="7799" spans="1:5" x14ac:dyDescent="0.3">
      <c r="A7799">
        <v>974471</v>
      </c>
      <c r="B7799" t="s">
        <v>13</v>
      </c>
      <c r="C7799" s="2">
        <v>510953.48</v>
      </c>
      <c r="D7799" t="str">
        <f t="shared" si="242"/>
        <v>974471-2024-12</v>
      </c>
      <c r="E7799" s="2">
        <f t="shared" si="243"/>
        <v>510953.48</v>
      </c>
    </row>
    <row r="7800" spans="1:5" x14ac:dyDescent="0.3">
      <c r="A7800">
        <v>731726</v>
      </c>
      <c r="B7800" t="s">
        <v>8</v>
      </c>
      <c r="C7800" s="2">
        <v>323631.78999999998</v>
      </c>
      <c r="D7800" t="str">
        <f t="shared" si="242"/>
        <v>731726-2024-03</v>
      </c>
      <c r="E7800" s="2">
        <f t="shared" si="243"/>
        <v>323631.78999999998</v>
      </c>
    </row>
    <row r="7801" spans="1:5" x14ac:dyDescent="0.3">
      <c r="A7801">
        <v>696589</v>
      </c>
      <c r="B7801" t="s">
        <v>3</v>
      </c>
      <c r="C7801" s="2">
        <v>40984.559999999998</v>
      </c>
      <c r="D7801" t="str">
        <f t="shared" si="242"/>
        <v>696589-2024-01</v>
      </c>
      <c r="E7801" s="2">
        <f t="shared" si="243"/>
        <v>40984.559999999998</v>
      </c>
    </row>
    <row r="7802" spans="1:5" x14ac:dyDescent="0.3">
      <c r="A7802">
        <v>696589</v>
      </c>
      <c r="B7802" t="s">
        <v>13</v>
      </c>
      <c r="C7802" s="2">
        <v>558570.64</v>
      </c>
      <c r="D7802" t="str">
        <f t="shared" si="242"/>
        <v>696589-2024-12</v>
      </c>
      <c r="E7802" s="2">
        <f t="shared" si="243"/>
        <v>558570.64</v>
      </c>
    </row>
    <row r="7803" spans="1:5" x14ac:dyDescent="0.3">
      <c r="A7803" t="s">
        <v>194</v>
      </c>
      <c r="B7803" t="s">
        <v>3</v>
      </c>
      <c r="C7803" s="2">
        <v>-4.32</v>
      </c>
      <c r="D7803" t="str">
        <f t="shared" si="242"/>
        <v>075264-2024-01</v>
      </c>
      <c r="E7803" s="2">
        <f t="shared" si="243"/>
        <v>-4.32</v>
      </c>
    </row>
    <row r="7804" spans="1:5" x14ac:dyDescent="0.3">
      <c r="A7804">
        <v>731726</v>
      </c>
      <c r="B7804" t="s">
        <v>3</v>
      </c>
      <c r="C7804" s="2">
        <v>236032.05</v>
      </c>
      <c r="D7804" t="str">
        <f t="shared" si="242"/>
        <v>731726-2024-01</v>
      </c>
      <c r="E7804" s="2">
        <f t="shared" si="243"/>
        <v>236032.05</v>
      </c>
    </row>
    <row r="7805" spans="1:5" x14ac:dyDescent="0.3">
      <c r="A7805">
        <v>333505</v>
      </c>
      <c r="B7805" t="s">
        <v>3</v>
      </c>
      <c r="C7805" s="2">
        <v>0</v>
      </c>
      <c r="D7805" t="str">
        <f t="shared" si="242"/>
        <v>333505-2024-01</v>
      </c>
      <c r="E7805" s="2">
        <f t="shared" si="243"/>
        <v>0</v>
      </c>
    </row>
    <row r="7806" spans="1:5" x14ac:dyDescent="0.3">
      <c r="A7806">
        <v>798347</v>
      </c>
      <c r="B7806" t="s">
        <v>8</v>
      </c>
      <c r="C7806" s="2">
        <v>0</v>
      </c>
      <c r="D7806" t="str">
        <f t="shared" si="242"/>
        <v>798347-2024-03</v>
      </c>
      <c r="E7806" s="2">
        <f t="shared" si="243"/>
        <v>0</v>
      </c>
    </row>
    <row r="7807" spans="1:5" x14ac:dyDescent="0.3">
      <c r="A7807">
        <v>832166</v>
      </c>
      <c r="B7807" t="s">
        <v>17</v>
      </c>
      <c r="C7807" s="2">
        <v>24703.18</v>
      </c>
      <c r="D7807" t="str">
        <f t="shared" si="242"/>
        <v>832166-2024-10</v>
      </c>
      <c r="E7807" s="2">
        <f t="shared" si="243"/>
        <v>24703.18</v>
      </c>
    </row>
    <row r="7808" spans="1:5" x14ac:dyDescent="0.3">
      <c r="A7808">
        <v>696444</v>
      </c>
      <c r="B7808" t="s">
        <v>8</v>
      </c>
      <c r="C7808" s="2">
        <v>361945.99</v>
      </c>
      <c r="D7808" t="str">
        <f t="shared" si="242"/>
        <v>696444-2024-03</v>
      </c>
      <c r="E7808" s="2">
        <f t="shared" si="243"/>
        <v>361945.99</v>
      </c>
    </row>
    <row r="7809" spans="1:5" x14ac:dyDescent="0.3">
      <c r="A7809">
        <v>995751</v>
      </c>
      <c r="B7809" t="s">
        <v>10</v>
      </c>
      <c r="C7809" s="2">
        <v>5950.86</v>
      </c>
      <c r="D7809" t="str">
        <f t="shared" si="242"/>
        <v>995751-2024-05</v>
      </c>
      <c r="E7809" s="2">
        <f t="shared" si="243"/>
        <v>5950.86</v>
      </c>
    </row>
    <row r="7810" spans="1:5" x14ac:dyDescent="0.3">
      <c r="A7810">
        <v>941199</v>
      </c>
      <c r="B7810" t="s">
        <v>12</v>
      </c>
      <c r="C7810" s="2">
        <v>39.869999999999997</v>
      </c>
      <c r="D7810" t="str">
        <f t="shared" si="242"/>
        <v>941199-2024-06</v>
      </c>
      <c r="E7810" s="2">
        <f t="shared" si="243"/>
        <v>39.869999999999997</v>
      </c>
    </row>
    <row r="7811" spans="1:5" x14ac:dyDescent="0.3">
      <c r="A7811">
        <v>852546</v>
      </c>
      <c r="B7811" t="s">
        <v>14</v>
      </c>
      <c r="C7811" s="2">
        <v>141968.79999999999</v>
      </c>
      <c r="D7811" t="str">
        <f t="shared" ref="D7811:D7874" si="244">A7811&amp;"-"&amp;B7811</f>
        <v>852546-2024-07</v>
      </c>
      <c r="E7811" s="2">
        <f t="shared" ref="E7811:E7874" si="245">C7811</f>
        <v>141968.79999999999</v>
      </c>
    </row>
    <row r="7812" spans="1:5" x14ac:dyDescent="0.3">
      <c r="A7812">
        <v>331293</v>
      </c>
      <c r="B7812" t="s">
        <v>15</v>
      </c>
      <c r="C7812" s="2">
        <v>46329.61</v>
      </c>
      <c r="D7812" t="str">
        <f t="shared" si="244"/>
        <v>331293-2024-08</v>
      </c>
      <c r="E7812" s="2">
        <f t="shared" si="245"/>
        <v>46329.61</v>
      </c>
    </row>
    <row r="7813" spans="1:5" x14ac:dyDescent="0.3">
      <c r="A7813">
        <v>814107</v>
      </c>
      <c r="B7813" t="s">
        <v>13</v>
      </c>
      <c r="C7813" s="2">
        <v>2890.6</v>
      </c>
      <c r="D7813" t="str">
        <f t="shared" si="244"/>
        <v>814107-2024-12</v>
      </c>
      <c r="E7813" s="2">
        <f t="shared" si="245"/>
        <v>2890.6</v>
      </c>
    </row>
    <row r="7814" spans="1:5" x14ac:dyDescent="0.3">
      <c r="A7814" t="s">
        <v>170</v>
      </c>
      <c r="B7814" t="s">
        <v>14</v>
      </c>
      <c r="C7814" s="2">
        <v>554.79999999999995</v>
      </c>
      <c r="D7814" t="str">
        <f t="shared" si="244"/>
        <v>050080-2024-07</v>
      </c>
      <c r="E7814" s="2">
        <f t="shared" si="245"/>
        <v>554.79999999999995</v>
      </c>
    </row>
    <row r="7815" spans="1:5" x14ac:dyDescent="0.3">
      <c r="A7815">
        <v>783376</v>
      </c>
      <c r="B7815" t="s">
        <v>16</v>
      </c>
      <c r="C7815" s="2">
        <v>0</v>
      </c>
      <c r="D7815" t="str">
        <f t="shared" si="244"/>
        <v>783376-2024-09</v>
      </c>
      <c r="E7815" s="2">
        <f t="shared" si="245"/>
        <v>0</v>
      </c>
    </row>
    <row r="7816" spans="1:5" x14ac:dyDescent="0.3">
      <c r="A7816">
        <v>832193</v>
      </c>
      <c r="B7816" t="s">
        <v>15</v>
      </c>
      <c r="C7816" s="2">
        <v>146559.20000000001</v>
      </c>
      <c r="D7816" t="str">
        <f t="shared" si="244"/>
        <v>832193-2024-08</v>
      </c>
      <c r="E7816" s="2">
        <f t="shared" si="245"/>
        <v>146559.20000000001</v>
      </c>
    </row>
    <row r="7817" spans="1:5" x14ac:dyDescent="0.3">
      <c r="A7817" t="s">
        <v>177</v>
      </c>
      <c r="B7817" t="s">
        <v>17</v>
      </c>
      <c r="C7817" s="2">
        <v>7371.12</v>
      </c>
      <c r="D7817" t="str">
        <f t="shared" si="244"/>
        <v>007869-2024-10</v>
      </c>
      <c r="E7817" s="2">
        <f t="shared" si="245"/>
        <v>7371.12</v>
      </c>
    </row>
    <row r="7818" spans="1:5" x14ac:dyDescent="0.3">
      <c r="A7818" t="s">
        <v>183</v>
      </c>
      <c r="B7818" t="s">
        <v>12</v>
      </c>
      <c r="C7818" s="2">
        <v>3685.56</v>
      </c>
      <c r="D7818" t="str">
        <f t="shared" si="244"/>
        <v>011350-2024-06</v>
      </c>
      <c r="E7818" s="2">
        <f t="shared" si="245"/>
        <v>3685.56</v>
      </c>
    </row>
    <row r="7819" spans="1:5" x14ac:dyDescent="0.3">
      <c r="A7819">
        <v>744982</v>
      </c>
      <c r="B7819" t="s">
        <v>16</v>
      </c>
      <c r="C7819" s="2">
        <v>0</v>
      </c>
      <c r="D7819" t="str">
        <f t="shared" si="244"/>
        <v>744982-2024-09</v>
      </c>
      <c r="E7819" s="2">
        <f t="shared" si="245"/>
        <v>0</v>
      </c>
    </row>
    <row r="7820" spans="1:5" x14ac:dyDescent="0.3">
      <c r="A7820">
        <v>323663</v>
      </c>
      <c r="B7820" t="s">
        <v>15</v>
      </c>
      <c r="C7820" s="2">
        <v>2178.7600000000002</v>
      </c>
      <c r="D7820" t="str">
        <f t="shared" si="244"/>
        <v>323663-2024-08</v>
      </c>
      <c r="E7820" s="2">
        <f t="shared" si="245"/>
        <v>2178.7600000000002</v>
      </c>
    </row>
    <row r="7821" spans="1:5" x14ac:dyDescent="0.3">
      <c r="A7821">
        <v>194849</v>
      </c>
      <c r="B7821" t="s">
        <v>9</v>
      </c>
      <c r="C7821" s="2">
        <v>0</v>
      </c>
      <c r="D7821" t="str">
        <f t="shared" si="244"/>
        <v>194849-2024-04</v>
      </c>
      <c r="E7821" s="2">
        <f t="shared" si="245"/>
        <v>0</v>
      </c>
    </row>
    <row r="7822" spans="1:5" x14ac:dyDescent="0.3">
      <c r="A7822">
        <v>754252</v>
      </c>
      <c r="B7822" t="s">
        <v>13</v>
      </c>
      <c r="C7822" s="2">
        <v>0</v>
      </c>
      <c r="D7822" t="str">
        <f t="shared" si="244"/>
        <v>754252-2024-12</v>
      </c>
      <c r="E7822" s="2">
        <f t="shared" si="245"/>
        <v>0</v>
      </c>
    </row>
    <row r="7823" spans="1:5" x14ac:dyDescent="0.3">
      <c r="A7823">
        <v>128807</v>
      </c>
      <c r="B7823" t="s">
        <v>16</v>
      </c>
      <c r="C7823" s="2">
        <v>565824.16</v>
      </c>
      <c r="D7823" t="str">
        <f t="shared" si="244"/>
        <v>128807-2024-09</v>
      </c>
      <c r="E7823" s="2">
        <f t="shared" si="245"/>
        <v>565824.16</v>
      </c>
    </row>
    <row r="7824" spans="1:5" x14ac:dyDescent="0.3">
      <c r="A7824">
        <v>585161</v>
      </c>
      <c r="B7824" t="s">
        <v>3</v>
      </c>
      <c r="C7824" s="2">
        <v>13.93</v>
      </c>
      <c r="D7824" t="str">
        <f t="shared" si="244"/>
        <v>585161-2024-01</v>
      </c>
      <c r="E7824" s="2">
        <f t="shared" si="245"/>
        <v>13.93</v>
      </c>
    </row>
    <row r="7825" spans="1:5" x14ac:dyDescent="0.3">
      <c r="A7825" t="s">
        <v>162</v>
      </c>
      <c r="B7825" t="s">
        <v>12</v>
      </c>
      <c r="C7825" s="2">
        <v>3685.56</v>
      </c>
      <c r="D7825" t="str">
        <f t="shared" si="244"/>
        <v>067062-2024-06</v>
      </c>
      <c r="E7825" s="2">
        <f t="shared" si="245"/>
        <v>3685.56</v>
      </c>
    </row>
    <row r="7826" spans="1:5" x14ac:dyDescent="0.3">
      <c r="A7826">
        <v>233694</v>
      </c>
      <c r="B7826" t="s">
        <v>16</v>
      </c>
      <c r="C7826" s="2">
        <v>0</v>
      </c>
      <c r="D7826" t="str">
        <f t="shared" si="244"/>
        <v>233694-2024-09</v>
      </c>
      <c r="E7826" s="2">
        <f t="shared" si="245"/>
        <v>0</v>
      </c>
    </row>
    <row r="7827" spans="1:5" x14ac:dyDescent="0.3">
      <c r="A7827" t="s">
        <v>196</v>
      </c>
      <c r="B7827" t="s">
        <v>9</v>
      </c>
      <c r="C7827" s="2">
        <v>0</v>
      </c>
      <c r="D7827" t="str">
        <f t="shared" si="244"/>
        <v>032418-2024-04</v>
      </c>
      <c r="E7827" s="2">
        <f t="shared" si="245"/>
        <v>0</v>
      </c>
    </row>
    <row r="7828" spans="1:5" x14ac:dyDescent="0.3">
      <c r="A7828">
        <v>275312</v>
      </c>
      <c r="B7828" t="s">
        <v>12</v>
      </c>
      <c r="C7828" s="2">
        <v>5554.28</v>
      </c>
      <c r="D7828" t="str">
        <f t="shared" si="244"/>
        <v>275312-2024-06</v>
      </c>
      <c r="E7828" s="2">
        <f t="shared" si="245"/>
        <v>5554.28</v>
      </c>
    </row>
    <row r="7829" spans="1:5" x14ac:dyDescent="0.3">
      <c r="A7829">
        <v>771574</v>
      </c>
      <c r="B7829" t="s">
        <v>15</v>
      </c>
      <c r="C7829" s="2">
        <v>4407.03</v>
      </c>
      <c r="D7829" t="str">
        <f t="shared" si="244"/>
        <v>771574-2024-08</v>
      </c>
      <c r="E7829" s="2">
        <f t="shared" si="245"/>
        <v>4407.03</v>
      </c>
    </row>
    <row r="7830" spans="1:5" x14ac:dyDescent="0.3">
      <c r="A7830">
        <v>769667</v>
      </c>
      <c r="B7830" t="s">
        <v>6</v>
      </c>
      <c r="C7830" s="2">
        <v>0</v>
      </c>
      <c r="D7830" t="str">
        <f t="shared" si="244"/>
        <v>769667-2024-02</v>
      </c>
      <c r="E7830" s="2">
        <f t="shared" si="245"/>
        <v>0</v>
      </c>
    </row>
    <row r="7831" spans="1:5" x14ac:dyDescent="0.3">
      <c r="A7831">
        <v>745522</v>
      </c>
      <c r="B7831" t="s">
        <v>15</v>
      </c>
      <c r="C7831" s="2">
        <v>0</v>
      </c>
      <c r="D7831" t="str">
        <f t="shared" si="244"/>
        <v>745522-2024-08</v>
      </c>
      <c r="E7831" s="2">
        <f t="shared" si="245"/>
        <v>0</v>
      </c>
    </row>
    <row r="7832" spans="1:5" x14ac:dyDescent="0.3">
      <c r="A7832">
        <v>832161</v>
      </c>
      <c r="B7832" t="s">
        <v>18</v>
      </c>
      <c r="C7832" s="2">
        <v>58993.08</v>
      </c>
      <c r="D7832" t="str">
        <f t="shared" si="244"/>
        <v>832161-2024-11</v>
      </c>
      <c r="E7832" s="2">
        <f t="shared" si="245"/>
        <v>58993.08</v>
      </c>
    </row>
    <row r="7833" spans="1:5" x14ac:dyDescent="0.3">
      <c r="A7833">
        <v>924781</v>
      </c>
      <c r="B7833" t="s">
        <v>16</v>
      </c>
      <c r="C7833" s="2">
        <v>8923.49</v>
      </c>
      <c r="D7833" t="str">
        <f t="shared" si="244"/>
        <v>924781-2024-09</v>
      </c>
      <c r="E7833" s="2">
        <f t="shared" si="245"/>
        <v>8923.49</v>
      </c>
    </row>
    <row r="7834" spans="1:5" x14ac:dyDescent="0.3">
      <c r="A7834">
        <v>846789</v>
      </c>
      <c r="B7834" t="s">
        <v>16</v>
      </c>
      <c r="C7834" s="2">
        <v>5791.57</v>
      </c>
      <c r="D7834" t="str">
        <f t="shared" si="244"/>
        <v>846789-2024-09</v>
      </c>
      <c r="E7834" s="2">
        <f t="shared" si="245"/>
        <v>5791.57</v>
      </c>
    </row>
    <row r="7835" spans="1:5" x14ac:dyDescent="0.3">
      <c r="A7835">
        <v>820337</v>
      </c>
      <c r="B7835" t="s">
        <v>16</v>
      </c>
      <c r="C7835" s="2">
        <v>4253.3</v>
      </c>
      <c r="D7835" t="str">
        <f t="shared" si="244"/>
        <v>820337-2024-09</v>
      </c>
      <c r="E7835" s="2">
        <f t="shared" si="245"/>
        <v>4253.3</v>
      </c>
    </row>
    <row r="7836" spans="1:5" x14ac:dyDescent="0.3">
      <c r="A7836">
        <v>399991</v>
      </c>
      <c r="B7836" t="s">
        <v>17</v>
      </c>
      <c r="C7836" s="2">
        <v>35944.58</v>
      </c>
      <c r="D7836" t="str">
        <f t="shared" si="244"/>
        <v>399991-2024-10</v>
      </c>
      <c r="E7836" s="2">
        <f t="shared" si="245"/>
        <v>35944.58</v>
      </c>
    </row>
    <row r="7837" spans="1:5" x14ac:dyDescent="0.3">
      <c r="A7837">
        <v>239910</v>
      </c>
      <c r="B7837" t="s">
        <v>16</v>
      </c>
      <c r="C7837" s="2">
        <v>3455.42</v>
      </c>
      <c r="D7837" t="str">
        <f t="shared" si="244"/>
        <v>239910-2024-09</v>
      </c>
      <c r="E7837" s="2">
        <f t="shared" si="245"/>
        <v>3455.42</v>
      </c>
    </row>
    <row r="7838" spans="1:5" x14ac:dyDescent="0.3">
      <c r="A7838">
        <v>725967</v>
      </c>
      <c r="B7838" t="s">
        <v>14</v>
      </c>
      <c r="C7838" s="2">
        <v>0</v>
      </c>
      <c r="D7838" t="str">
        <f t="shared" si="244"/>
        <v>725967-2024-07</v>
      </c>
      <c r="E7838" s="2">
        <f t="shared" si="245"/>
        <v>0</v>
      </c>
    </row>
    <row r="7839" spans="1:5" x14ac:dyDescent="0.3">
      <c r="A7839">
        <v>954938</v>
      </c>
      <c r="B7839" t="s">
        <v>17</v>
      </c>
      <c r="C7839" s="2">
        <v>63120</v>
      </c>
      <c r="D7839" t="str">
        <f t="shared" si="244"/>
        <v>954938-2024-10</v>
      </c>
      <c r="E7839" s="2">
        <f t="shared" si="245"/>
        <v>63120</v>
      </c>
    </row>
    <row r="7840" spans="1:5" x14ac:dyDescent="0.3">
      <c r="A7840">
        <v>177736</v>
      </c>
      <c r="B7840" t="s">
        <v>13</v>
      </c>
      <c r="C7840" s="2">
        <v>564445.28</v>
      </c>
      <c r="D7840" t="str">
        <f t="shared" si="244"/>
        <v>177736-2024-12</v>
      </c>
      <c r="E7840" s="2">
        <f t="shared" si="245"/>
        <v>564445.28</v>
      </c>
    </row>
    <row r="7841" spans="1:5" x14ac:dyDescent="0.3">
      <c r="A7841">
        <v>998730</v>
      </c>
      <c r="B7841" t="s">
        <v>9</v>
      </c>
      <c r="C7841" s="2">
        <v>1152.56</v>
      </c>
      <c r="D7841" t="str">
        <f t="shared" si="244"/>
        <v>998730-2024-04</v>
      </c>
      <c r="E7841" s="2">
        <f t="shared" si="245"/>
        <v>1152.56</v>
      </c>
    </row>
    <row r="7842" spans="1:5" x14ac:dyDescent="0.3">
      <c r="A7842">
        <v>172925</v>
      </c>
      <c r="B7842" t="s">
        <v>15</v>
      </c>
      <c r="C7842" s="2">
        <v>3879.52</v>
      </c>
      <c r="D7842" t="str">
        <f t="shared" si="244"/>
        <v>172925-2024-08</v>
      </c>
      <c r="E7842" s="2">
        <f t="shared" si="245"/>
        <v>3879.52</v>
      </c>
    </row>
    <row r="7843" spans="1:5" x14ac:dyDescent="0.3">
      <c r="A7843">
        <v>771627</v>
      </c>
      <c r="B7843" t="s">
        <v>8</v>
      </c>
      <c r="C7843" s="2">
        <v>14477.2</v>
      </c>
      <c r="D7843" t="str">
        <f t="shared" si="244"/>
        <v>771627-2024-03</v>
      </c>
      <c r="E7843" s="2">
        <f t="shared" si="245"/>
        <v>14477.2</v>
      </c>
    </row>
    <row r="7844" spans="1:5" x14ac:dyDescent="0.3">
      <c r="A7844">
        <v>774411</v>
      </c>
      <c r="B7844" t="s">
        <v>3</v>
      </c>
      <c r="C7844" s="2">
        <v>30749.759999999998</v>
      </c>
      <c r="D7844" t="str">
        <f t="shared" si="244"/>
        <v>774411-2024-01</v>
      </c>
      <c r="E7844" s="2">
        <f t="shared" si="245"/>
        <v>30749.759999999998</v>
      </c>
    </row>
    <row r="7845" spans="1:5" x14ac:dyDescent="0.3">
      <c r="A7845">
        <v>866834</v>
      </c>
      <c r="B7845" t="s">
        <v>13</v>
      </c>
      <c r="C7845" s="2">
        <v>4441.22</v>
      </c>
      <c r="D7845" t="str">
        <f t="shared" si="244"/>
        <v>866834-2024-12</v>
      </c>
      <c r="E7845" s="2">
        <f t="shared" si="245"/>
        <v>4441.22</v>
      </c>
    </row>
    <row r="7846" spans="1:5" x14ac:dyDescent="0.3">
      <c r="A7846">
        <v>771625</v>
      </c>
      <c r="B7846" t="s">
        <v>6</v>
      </c>
      <c r="C7846" s="2">
        <v>1703.2</v>
      </c>
      <c r="D7846" t="str">
        <f t="shared" si="244"/>
        <v>771625-2024-02</v>
      </c>
      <c r="E7846" s="2">
        <f t="shared" si="245"/>
        <v>1703.2</v>
      </c>
    </row>
    <row r="7847" spans="1:5" x14ac:dyDescent="0.3">
      <c r="A7847" t="s">
        <v>249</v>
      </c>
      <c r="B7847" t="s">
        <v>6</v>
      </c>
      <c r="C7847" s="2">
        <v>24766.14</v>
      </c>
      <c r="D7847" t="str">
        <f t="shared" si="244"/>
        <v>015444-2024-02</v>
      </c>
      <c r="E7847" s="2">
        <f t="shared" si="245"/>
        <v>24766.14</v>
      </c>
    </row>
    <row r="7848" spans="1:5" x14ac:dyDescent="0.3">
      <c r="A7848">
        <v>748736</v>
      </c>
      <c r="B7848" t="s">
        <v>6</v>
      </c>
      <c r="C7848" s="2">
        <v>13681.32</v>
      </c>
      <c r="D7848" t="str">
        <f t="shared" si="244"/>
        <v>748736-2024-02</v>
      </c>
      <c r="E7848" s="2">
        <f t="shared" si="245"/>
        <v>13681.32</v>
      </c>
    </row>
    <row r="7849" spans="1:5" x14ac:dyDescent="0.3">
      <c r="A7849" t="s">
        <v>66</v>
      </c>
      <c r="B7849" t="s">
        <v>3</v>
      </c>
      <c r="C7849" s="2">
        <v>8516</v>
      </c>
      <c r="D7849" t="str">
        <f t="shared" si="244"/>
        <v>030245-2024-01</v>
      </c>
      <c r="E7849" s="2">
        <f t="shared" si="245"/>
        <v>8516</v>
      </c>
    </row>
    <row r="7850" spans="1:5" x14ac:dyDescent="0.3">
      <c r="A7850">
        <v>793029</v>
      </c>
      <c r="B7850" t="s">
        <v>17</v>
      </c>
      <c r="C7850" s="2">
        <v>36854</v>
      </c>
      <c r="D7850" t="str">
        <f t="shared" si="244"/>
        <v>793029-2024-10</v>
      </c>
      <c r="E7850" s="2">
        <f t="shared" si="245"/>
        <v>36854</v>
      </c>
    </row>
    <row r="7851" spans="1:5" x14ac:dyDescent="0.3">
      <c r="A7851">
        <v>763388</v>
      </c>
      <c r="B7851" t="s">
        <v>8</v>
      </c>
      <c r="C7851" s="2">
        <v>1066829.74</v>
      </c>
      <c r="D7851" t="str">
        <f t="shared" si="244"/>
        <v>763388-2024-03</v>
      </c>
      <c r="E7851" s="2">
        <f t="shared" si="245"/>
        <v>1066829.74</v>
      </c>
    </row>
    <row r="7852" spans="1:5" x14ac:dyDescent="0.3">
      <c r="A7852" t="s">
        <v>208</v>
      </c>
      <c r="B7852" t="s">
        <v>3</v>
      </c>
      <c r="C7852" s="2">
        <v>4006.96</v>
      </c>
      <c r="D7852" t="str">
        <f t="shared" si="244"/>
        <v>091369-2024-01</v>
      </c>
      <c r="E7852" s="2">
        <f t="shared" si="245"/>
        <v>4006.96</v>
      </c>
    </row>
    <row r="7853" spans="1:5" x14ac:dyDescent="0.3">
      <c r="A7853">
        <v>190008</v>
      </c>
      <c r="B7853" t="s">
        <v>16</v>
      </c>
      <c r="C7853" s="2">
        <v>0</v>
      </c>
      <c r="D7853" t="str">
        <f t="shared" si="244"/>
        <v>190008-2024-09</v>
      </c>
      <c r="E7853" s="2">
        <f t="shared" si="245"/>
        <v>0</v>
      </c>
    </row>
    <row r="7854" spans="1:5" x14ac:dyDescent="0.3">
      <c r="A7854">
        <v>759257</v>
      </c>
      <c r="B7854" t="s">
        <v>12</v>
      </c>
      <c r="C7854" s="2">
        <v>260044.2</v>
      </c>
      <c r="D7854" t="str">
        <f t="shared" si="244"/>
        <v>759257-2024-06</v>
      </c>
      <c r="E7854" s="2">
        <f t="shared" si="245"/>
        <v>260044.2</v>
      </c>
    </row>
    <row r="7855" spans="1:5" x14ac:dyDescent="0.3">
      <c r="A7855">
        <v>998411</v>
      </c>
      <c r="B7855" t="s">
        <v>9</v>
      </c>
      <c r="C7855" s="2">
        <v>3184.15</v>
      </c>
      <c r="D7855" t="str">
        <f t="shared" si="244"/>
        <v>998411-2024-04</v>
      </c>
      <c r="E7855" s="2">
        <f t="shared" si="245"/>
        <v>3184.15</v>
      </c>
    </row>
    <row r="7856" spans="1:5" x14ac:dyDescent="0.3">
      <c r="A7856" t="s">
        <v>197</v>
      </c>
      <c r="B7856" t="s">
        <v>17</v>
      </c>
      <c r="C7856" s="2">
        <v>62.9</v>
      </c>
      <c r="D7856" t="str">
        <f t="shared" si="244"/>
        <v>089447-2024-10</v>
      </c>
      <c r="E7856" s="2">
        <f t="shared" si="245"/>
        <v>62.9</v>
      </c>
    </row>
    <row r="7857" spans="1:5" x14ac:dyDescent="0.3">
      <c r="A7857">
        <v>929585</v>
      </c>
      <c r="B7857" t="s">
        <v>18</v>
      </c>
      <c r="C7857" s="2">
        <v>398515.7</v>
      </c>
      <c r="D7857" t="str">
        <f t="shared" si="244"/>
        <v>929585-2024-11</v>
      </c>
      <c r="E7857" s="2">
        <f t="shared" si="245"/>
        <v>398515.7</v>
      </c>
    </row>
    <row r="7858" spans="1:5" x14ac:dyDescent="0.3">
      <c r="A7858">
        <v>513925</v>
      </c>
      <c r="B7858" t="s">
        <v>17</v>
      </c>
      <c r="C7858" s="2">
        <v>3818.96</v>
      </c>
      <c r="D7858" t="str">
        <f t="shared" si="244"/>
        <v>513925-2024-10</v>
      </c>
      <c r="E7858" s="2">
        <f t="shared" si="245"/>
        <v>3818.96</v>
      </c>
    </row>
    <row r="7859" spans="1:5" x14ac:dyDescent="0.3">
      <c r="A7859">
        <v>638366</v>
      </c>
      <c r="B7859" t="s">
        <v>16</v>
      </c>
      <c r="C7859" s="2">
        <v>277.58999999999997</v>
      </c>
      <c r="D7859" t="str">
        <f t="shared" si="244"/>
        <v>638366-2024-09</v>
      </c>
      <c r="E7859" s="2">
        <f t="shared" si="245"/>
        <v>277.58999999999997</v>
      </c>
    </row>
    <row r="7860" spans="1:5" x14ac:dyDescent="0.3">
      <c r="A7860">
        <v>761430</v>
      </c>
      <c r="B7860" t="s">
        <v>13</v>
      </c>
      <c r="C7860" s="2">
        <v>25200</v>
      </c>
      <c r="D7860" t="str">
        <f t="shared" si="244"/>
        <v>761430-2024-12</v>
      </c>
      <c r="E7860" s="2">
        <f t="shared" si="245"/>
        <v>25200</v>
      </c>
    </row>
    <row r="7861" spans="1:5" x14ac:dyDescent="0.3">
      <c r="A7861">
        <v>718335</v>
      </c>
      <c r="B7861" t="s">
        <v>6</v>
      </c>
      <c r="C7861" s="2">
        <v>7664.4</v>
      </c>
      <c r="D7861" t="str">
        <f t="shared" si="244"/>
        <v>718335-2024-02</v>
      </c>
      <c r="E7861" s="2">
        <f t="shared" si="245"/>
        <v>7664.4</v>
      </c>
    </row>
    <row r="7862" spans="1:5" x14ac:dyDescent="0.3">
      <c r="A7862">
        <v>506122</v>
      </c>
      <c r="B7862" t="s">
        <v>13</v>
      </c>
      <c r="C7862" s="2">
        <v>898908.48</v>
      </c>
      <c r="D7862" t="str">
        <f t="shared" si="244"/>
        <v>506122-2024-12</v>
      </c>
      <c r="E7862" s="2">
        <f t="shared" si="245"/>
        <v>898908.48</v>
      </c>
    </row>
    <row r="7863" spans="1:5" x14ac:dyDescent="0.3">
      <c r="A7863">
        <v>800984</v>
      </c>
      <c r="B7863" t="s">
        <v>10</v>
      </c>
      <c r="C7863" s="2">
        <v>904.72</v>
      </c>
      <c r="D7863" t="str">
        <f t="shared" si="244"/>
        <v>800984-2024-05</v>
      </c>
      <c r="E7863" s="2">
        <f t="shared" si="245"/>
        <v>904.72</v>
      </c>
    </row>
    <row r="7864" spans="1:5" x14ac:dyDescent="0.3">
      <c r="A7864">
        <v>221514</v>
      </c>
      <c r="B7864" t="s">
        <v>12</v>
      </c>
      <c r="C7864" s="2">
        <v>1239.79</v>
      </c>
      <c r="D7864" t="str">
        <f t="shared" si="244"/>
        <v>221514-2024-06</v>
      </c>
      <c r="E7864" s="2">
        <f t="shared" si="245"/>
        <v>1239.79</v>
      </c>
    </row>
    <row r="7865" spans="1:5" x14ac:dyDescent="0.3">
      <c r="A7865">
        <v>801653</v>
      </c>
      <c r="B7865" t="s">
        <v>9</v>
      </c>
      <c r="C7865" s="2">
        <v>2070.41</v>
      </c>
      <c r="D7865" t="str">
        <f t="shared" si="244"/>
        <v>801653-2024-04</v>
      </c>
      <c r="E7865" s="2">
        <f t="shared" si="245"/>
        <v>2070.41</v>
      </c>
    </row>
    <row r="7866" spans="1:5" x14ac:dyDescent="0.3">
      <c r="A7866">
        <v>880026</v>
      </c>
      <c r="B7866" t="s">
        <v>9</v>
      </c>
      <c r="C7866" s="2">
        <v>18427.8</v>
      </c>
      <c r="D7866" t="str">
        <f t="shared" si="244"/>
        <v>880026-2024-04</v>
      </c>
      <c r="E7866" s="2">
        <f t="shared" si="245"/>
        <v>18427.8</v>
      </c>
    </row>
    <row r="7867" spans="1:5" x14ac:dyDescent="0.3">
      <c r="A7867">
        <v>480568</v>
      </c>
      <c r="B7867" t="s">
        <v>14</v>
      </c>
      <c r="C7867" s="2">
        <v>0</v>
      </c>
      <c r="D7867" t="str">
        <f t="shared" si="244"/>
        <v>480568-2024-07</v>
      </c>
      <c r="E7867" s="2">
        <f t="shared" si="245"/>
        <v>0</v>
      </c>
    </row>
    <row r="7868" spans="1:5" x14ac:dyDescent="0.3">
      <c r="A7868">
        <v>527825</v>
      </c>
      <c r="B7868" t="s">
        <v>15</v>
      </c>
      <c r="C7868" s="2">
        <v>934.73</v>
      </c>
      <c r="D7868" t="str">
        <f t="shared" si="244"/>
        <v>527825-2024-08</v>
      </c>
      <c r="E7868" s="2">
        <f t="shared" si="245"/>
        <v>934.73</v>
      </c>
    </row>
    <row r="7869" spans="1:5" x14ac:dyDescent="0.3">
      <c r="A7869">
        <v>952954</v>
      </c>
      <c r="B7869" t="s">
        <v>8</v>
      </c>
      <c r="C7869" s="2">
        <v>2020.59</v>
      </c>
      <c r="D7869" t="str">
        <f t="shared" si="244"/>
        <v>952954-2024-03</v>
      </c>
      <c r="E7869" s="2">
        <f t="shared" si="245"/>
        <v>2020.59</v>
      </c>
    </row>
    <row r="7870" spans="1:5" x14ac:dyDescent="0.3">
      <c r="A7870">
        <v>670889</v>
      </c>
      <c r="B7870" t="s">
        <v>18</v>
      </c>
      <c r="C7870" s="2">
        <v>4737.6000000000004</v>
      </c>
      <c r="D7870" t="str">
        <f t="shared" si="244"/>
        <v>670889-2024-11</v>
      </c>
      <c r="E7870" s="2">
        <f t="shared" si="245"/>
        <v>4737.6000000000004</v>
      </c>
    </row>
    <row r="7871" spans="1:5" x14ac:dyDescent="0.3">
      <c r="A7871">
        <v>141636</v>
      </c>
      <c r="B7871" t="s">
        <v>6</v>
      </c>
      <c r="C7871" s="2">
        <v>2838.66</v>
      </c>
      <c r="D7871" t="str">
        <f t="shared" si="244"/>
        <v>141636-2024-02</v>
      </c>
      <c r="E7871" s="2">
        <f t="shared" si="245"/>
        <v>2838.66</v>
      </c>
    </row>
    <row r="7872" spans="1:5" x14ac:dyDescent="0.3">
      <c r="A7872">
        <v>911832</v>
      </c>
      <c r="B7872" t="s">
        <v>8</v>
      </c>
      <c r="C7872" s="2">
        <v>331.01</v>
      </c>
      <c r="D7872" t="str">
        <f t="shared" si="244"/>
        <v>911832-2024-03</v>
      </c>
      <c r="E7872" s="2">
        <f t="shared" si="245"/>
        <v>331.01</v>
      </c>
    </row>
    <row r="7873" spans="1:5" x14ac:dyDescent="0.3">
      <c r="A7873">
        <v>752323</v>
      </c>
      <c r="B7873" t="s">
        <v>10</v>
      </c>
      <c r="C7873" s="2">
        <v>0</v>
      </c>
      <c r="D7873" t="str">
        <f t="shared" si="244"/>
        <v>752323-2024-05</v>
      </c>
      <c r="E7873" s="2">
        <f t="shared" si="245"/>
        <v>0</v>
      </c>
    </row>
    <row r="7874" spans="1:5" x14ac:dyDescent="0.3">
      <c r="A7874" t="s">
        <v>190</v>
      </c>
      <c r="B7874" t="s">
        <v>3</v>
      </c>
      <c r="C7874" s="2">
        <v>2688</v>
      </c>
      <c r="D7874" t="str">
        <f t="shared" si="244"/>
        <v>056833-2024-01</v>
      </c>
      <c r="E7874" s="2">
        <f t="shared" si="245"/>
        <v>2688</v>
      </c>
    </row>
    <row r="7875" spans="1:5" x14ac:dyDescent="0.3">
      <c r="A7875">
        <v>892426</v>
      </c>
      <c r="B7875" t="s">
        <v>8</v>
      </c>
      <c r="C7875" s="2">
        <v>22848.57</v>
      </c>
      <c r="D7875" t="str">
        <f t="shared" ref="D7875:D7938" si="246">A7875&amp;"-"&amp;B7875</f>
        <v>892426-2024-03</v>
      </c>
      <c r="E7875" s="2">
        <f t="shared" ref="E7875:E7938" si="247">C7875</f>
        <v>22848.57</v>
      </c>
    </row>
    <row r="7876" spans="1:5" x14ac:dyDescent="0.3">
      <c r="A7876">
        <v>239910</v>
      </c>
      <c r="B7876" t="s">
        <v>13</v>
      </c>
      <c r="C7876" s="2">
        <v>1489.92</v>
      </c>
      <c r="D7876" t="str">
        <f t="shared" si="246"/>
        <v>239910-2024-12</v>
      </c>
      <c r="E7876" s="2">
        <f t="shared" si="247"/>
        <v>1489.92</v>
      </c>
    </row>
    <row r="7877" spans="1:5" x14ac:dyDescent="0.3">
      <c r="A7877" t="s">
        <v>91</v>
      </c>
      <c r="B7877" t="s">
        <v>9</v>
      </c>
      <c r="C7877" s="2">
        <v>3640.6</v>
      </c>
      <c r="D7877" t="str">
        <f t="shared" si="246"/>
        <v>017146-2024-04</v>
      </c>
      <c r="E7877" s="2">
        <f t="shared" si="247"/>
        <v>3640.6</v>
      </c>
    </row>
    <row r="7878" spans="1:5" x14ac:dyDescent="0.3">
      <c r="A7878">
        <v>800984</v>
      </c>
      <c r="B7878" t="s">
        <v>17</v>
      </c>
      <c r="C7878" s="2">
        <v>1909.48</v>
      </c>
      <c r="D7878" t="str">
        <f t="shared" si="246"/>
        <v>800984-2024-10</v>
      </c>
      <c r="E7878" s="2">
        <f t="shared" si="247"/>
        <v>1909.48</v>
      </c>
    </row>
    <row r="7879" spans="1:5" x14ac:dyDescent="0.3">
      <c r="A7879">
        <v>816164</v>
      </c>
      <c r="B7879" t="s">
        <v>16</v>
      </c>
      <c r="C7879" s="2">
        <v>0</v>
      </c>
      <c r="D7879" t="str">
        <f t="shared" si="246"/>
        <v>816164-2024-09</v>
      </c>
      <c r="E7879" s="2">
        <f t="shared" si="247"/>
        <v>0</v>
      </c>
    </row>
    <row r="7880" spans="1:5" x14ac:dyDescent="0.3">
      <c r="A7880" t="s">
        <v>122</v>
      </c>
      <c r="B7880" t="s">
        <v>15</v>
      </c>
      <c r="C7880" s="2">
        <v>0</v>
      </c>
      <c r="D7880" t="str">
        <f t="shared" si="246"/>
        <v>017505-2024-08</v>
      </c>
      <c r="E7880" s="2">
        <f t="shared" si="247"/>
        <v>0</v>
      </c>
    </row>
    <row r="7881" spans="1:5" x14ac:dyDescent="0.3">
      <c r="A7881">
        <v>166440</v>
      </c>
      <c r="B7881" t="s">
        <v>13</v>
      </c>
      <c r="C7881" s="2">
        <v>87159.360000000001</v>
      </c>
      <c r="D7881" t="str">
        <f t="shared" si="246"/>
        <v>166440-2024-12</v>
      </c>
      <c r="E7881" s="2">
        <f t="shared" si="247"/>
        <v>87159.360000000001</v>
      </c>
    </row>
    <row r="7882" spans="1:5" x14ac:dyDescent="0.3">
      <c r="A7882">
        <v>882847</v>
      </c>
      <c r="B7882" t="s">
        <v>9</v>
      </c>
      <c r="C7882" s="2">
        <v>7615.15</v>
      </c>
      <c r="D7882" t="str">
        <f t="shared" si="246"/>
        <v>882847-2024-04</v>
      </c>
      <c r="E7882" s="2">
        <f t="shared" si="247"/>
        <v>7615.15</v>
      </c>
    </row>
    <row r="7883" spans="1:5" x14ac:dyDescent="0.3">
      <c r="A7883" t="s">
        <v>28</v>
      </c>
      <c r="B7883" t="s">
        <v>16</v>
      </c>
      <c r="C7883" s="2">
        <v>1939.76</v>
      </c>
      <c r="D7883" t="str">
        <f t="shared" si="246"/>
        <v>002314-2024-09</v>
      </c>
      <c r="E7883" s="2">
        <f t="shared" si="247"/>
        <v>1939.76</v>
      </c>
    </row>
    <row r="7884" spans="1:5" x14ac:dyDescent="0.3">
      <c r="A7884" t="s">
        <v>147</v>
      </c>
      <c r="B7884" t="s">
        <v>8</v>
      </c>
      <c r="C7884" s="2">
        <v>45844.41</v>
      </c>
      <c r="D7884" t="str">
        <f t="shared" si="246"/>
        <v>017093-2024-03</v>
      </c>
      <c r="E7884" s="2">
        <f t="shared" si="247"/>
        <v>45844.41</v>
      </c>
    </row>
    <row r="7885" spans="1:5" x14ac:dyDescent="0.3">
      <c r="A7885">
        <v>723863</v>
      </c>
      <c r="B7885" t="s">
        <v>17</v>
      </c>
      <c r="C7885" s="2">
        <v>8728.9</v>
      </c>
      <c r="D7885" t="str">
        <f t="shared" si="246"/>
        <v>723863-2024-10</v>
      </c>
      <c r="E7885" s="2">
        <f t="shared" si="247"/>
        <v>8728.9</v>
      </c>
    </row>
    <row r="7886" spans="1:5" x14ac:dyDescent="0.3">
      <c r="A7886" t="s">
        <v>90</v>
      </c>
      <c r="B7886" t="s">
        <v>3</v>
      </c>
      <c r="C7886" s="2">
        <v>5192.84</v>
      </c>
      <c r="D7886" t="str">
        <f t="shared" si="246"/>
        <v>051050-2024-01</v>
      </c>
      <c r="E7886" s="2">
        <f t="shared" si="247"/>
        <v>5192.84</v>
      </c>
    </row>
    <row r="7887" spans="1:5" x14ac:dyDescent="0.3">
      <c r="A7887">
        <v>829529</v>
      </c>
      <c r="B7887" t="s">
        <v>9</v>
      </c>
      <c r="C7887" s="2">
        <v>5222.72</v>
      </c>
      <c r="D7887" t="str">
        <f t="shared" si="246"/>
        <v>829529-2024-04</v>
      </c>
      <c r="E7887" s="2">
        <f t="shared" si="247"/>
        <v>5222.72</v>
      </c>
    </row>
    <row r="7888" spans="1:5" x14ac:dyDescent="0.3">
      <c r="A7888" t="s">
        <v>108</v>
      </c>
      <c r="B7888" t="s">
        <v>15</v>
      </c>
      <c r="C7888" s="2">
        <v>6221.88</v>
      </c>
      <c r="D7888" t="str">
        <f t="shared" si="246"/>
        <v>017153-2024-08</v>
      </c>
      <c r="E7888" s="2">
        <f t="shared" si="247"/>
        <v>6221.88</v>
      </c>
    </row>
    <row r="7889" spans="1:5" x14ac:dyDescent="0.3">
      <c r="A7889">
        <v>527825</v>
      </c>
      <c r="B7889" t="s">
        <v>8</v>
      </c>
      <c r="C7889" s="2">
        <v>1000.34</v>
      </c>
      <c r="D7889" t="str">
        <f t="shared" si="246"/>
        <v>527825-2024-03</v>
      </c>
      <c r="E7889" s="2">
        <f t="shared" si="247"/>
        <v>1000.34</v>
      </c>
    </row>
    <row r="7890" spans="1:5" x14ac:dyDescent="0.3">
      <c r="A7890">
        <v>771656</v>
      </c>
      <c r="B7890" t="s">
        <v>3</v>
      </c>
      <c r="C7890" s="2">
        <v>6812.8</v>
      </c>
      <c r="D7890" t="str">
        <f t="shared" si="246"/>
        <v>771656-2024-01</v>
      </c>
      <c r="E7890" s="2">
        <f t="shared" si="247"/>
        <v>6812.8</v>
      </c>
    </row>
    <row r="7891" spans="1:5" x14ac:dyDescent="0.3">
      <c r="A7891">
        <v>972370</v>
      </c>
      <c r="B7891" t="s">
        <v>8</v>
      </c>
      <c r="C7891" s="2">
        <v>0</v>
      </c>
      <c r="D7891" t="str">
        <f t="shared" si="246"/>
        <v>972370-2024-03</v>
      </c>
      <c r="E7891" s="2">
        <f t="shared" si="247"/>
        <v>0</v>
      </c>
    </row>
    <row r="7892" spans="1:5" x14ac:dyDescent="0.3">
      <c r="A7892">
        <v>723863</v>
      </c>
      <c r="B7892" t="s">
        <v>9</v>
      </c>
      <c r="C7892" s="2">
        <v>4343.16</v>
      </c>
      <c r="D7892" t="str">
        <f t="shared" si="246"/>
        <v>723863-2024-04</v>
      </c>
      <c r="E7892" s="2">
        <f t="shared" si="247"/>
        <v>4343.16</v>
      </c>
    </row>
    <row r="7893" spans="1:5" x14ac:dyDescent="0.3">
      <c r="A7893">
        <v>938410</v>
      </c>
      <c r="B7893" t="s">
        <v>12</v>
      </c>
      <c r="C7893" s="2">
        <v>0</v>
      </c>
      <c r="D7893" t="str">
        <f t="shared" si="246"/>
        <v>938410-2024-06</v>
      </c>
      <c r="E7893" s="2">
        <f t="shared" si="247"/>
        <v>0</v>
      </c>
    </row>
    <row r="7894" spans="1:5" x14ac:dyDescent="0.3">
      <c r="A7894">
        <v>938410</v>
      </c>
      <c r="B7894" t="s">
        <v>3</v>
      </c>
      <c r="C7894" s="2">
        <v>0</v>
      </c>
      <c r="D7894" t="str">
        <f t="shared" si="246"/>
        <v>938410-2024-01</v>
      </c>
      <c r="E7894" s="2">
        <f t="shared" si="247"/>
        <v>0</v>
      </c>
    </row>
    <row r="7895" spans="1:5" x14ac:dyDescent="0.3">
      <c r="A7895" t="s">
        <v>89</v>
      </c>
      <c r="B7895" t="s">
        <v>3</v>
      </c>
      <c r="C7895" s="2">
        <v>0</v>
      </c>
      <c r="D7895" t="str">
        <f t="shared" si="246"/>
        <v>089665-2024-01</v>
      </c>
      <c r="E7895" s="2">
        <f t="shared" si="247"/>
        <v>0</v>
      </c>
    </row>
    <row r="7896" spans="1:5" x14ac:dyDescent="0.3">
      <c r="A7896">
        <v>763902</v>
      </c>
      <c r="B7896" t="s">
        <v>6</v>
      </c>
      <c r="C7896" s="2">
        <v>5677.32</v>
      </c>
      <c r="D7896" t="str">
        <f t="shared" si="246"/>
        <v>763902-2024-02</v>
      </c>
      <c r="E7896" s="2">
        <f t="shared" si="247"/>
        <v>5677.32</v>
      </c>
    </row>
    <row r="7897" spans="1:5" x14ac:dyDescent="0.3">
      <c r="A7897" t="s">
        <v>124</v>
      </c>
      <c r="B7897" t="s">
        <v>3</v>
      </c>
      <c r="C7897" s="2">
        <v>6010.88</v>
      </c>
      <c r="D7897" t="str">
        <f t="shared" si="246"/>
        <v>078424-2024-01</v>
      </c>
      <c r="E7897" s="2">
        <f t="shared" si="247"/>
        <v>6010.88</v>
      </c>
    </row>
    <row r="7898" spans="1:5" x14ac:dyDescent="0.3">
      <c r="A7898">
        <v>232194</v>
      </c>
      <c r="B7898" t="s">
        <v>18</v>
      </c>
      <c r="C7898" s="2">
        <v>0</v>
      </c>
      <c r="D7898" t="str">
        <f t="shared" si="246"/>
        <v>232194-2024-11</v>
      </c>
      <c r="E7898" s="2">
        <f t="shared" si="247"/>
        <v>0</v>
      </c>
    </row>
    <row r="7899" spans="1:5" x14ac:dyDescent="0.3">
      <c r="A7899">
        <v>951549</v>
      </c>
      <c r="B7899" t="s">
        <v>12</v>
      </c>
      <c r="C7899" s="2">
        <v>473.64</v>
      </c>
      <c r="D7899" t="str">
        <f t="shared" si="246"/>
        <v>951549-2024-06</v>
      </c>
      <c r="E7899" s="2">
        <f t="shared" si="247"/>
        <v>473.64</v>
      </c>
    </row>
    <row r="7900" spans="1:5" x14ac:dyDescent="0.3">
      <c r="A7900">
        <v>218579</v>
      </c>
      <c r="B7900" t="s">
        <v>6</v>
      </c>
      <c r="C7900" s="2">
        <v>0</v>
      </c>
      <c r="D7900" t="str">
        <f t="shared" si="246"/>
        <v>218579-2024-02</v>
      </c>
      <c r="E7900" s="2">
        <f t="shared" si="247"/>
        <v>0</v>
      </c>
    </row>
    <row r="7901" spans="1:5" x14ac:dyDescent="0.3">
      <c r="A7901">
        <v>760252</v>
      </c>
      <c r="B7901" t="s">
        <v>8</v>
      </c>
      <c r="C7901" s="2">
        <v>11922.4</v>
      </c>
      <c r="D7901" t="str">
        <f t="shared" si="246"/>
        <v>760252-2024-03</v>
      </c>
      <c r="E7901" s="2">
        <f t="shared" si="247"/>
        <v>11922.4</v>
      </c>
    </row>
    <row r="7902" spans="1:5" x14ac:dyDescent="0.3">
      <c r="A7902" t="s">
        <v>248</v>
      </c>
      <c r="B7902" t="s">
        <v>10</v>
      </c>
      <c r="C7902" s="2">
        <v>10128.26</v>
      </c>
      <c r="D7902" t="str">
        <f t="shared" si="246"/>
        <v>055609-2024-05</v>
      </c>
      <c r="E7902" s="2">
        <f t="shared" si="247"/>
        <v>10128.26</v>
      </c>
    </row>
    <row r="7903" spans="1:5" x14ac:dyDescent="0.3">
      <c r="A7903">
        <v>109767</v>
      </c>
      <c r="B7903" t="s">
        <v>18</v>
      </c>
      <c r="C7903" s="2">
        <v>0</v>
      </c>
      <c r="D7903" t="str">
        <f t="shared" si="246"/>
        <v>109767-2024-11</v>
      </c>
      <c r="E7903" s="2">
        <f t="shared" si="247"/>
        <v>0</v>
      </c>
    </row>
    <row r="7904" spans="1:5" x14ac:dyDescent="0.3">
      <c r="A7904">
        <v>295150</v>
      </c>
      <c r="B7904" t="s">
        <v>12</v>
      </c>
      <c r="C7904" s="2">
        <v>0</v>
      </c>
      <c r="D7904" t="str">
        <f t="shared" si="246"/>
        <v>295150-2024-06</v>
      </c>
      <c r="E7904" s="2">
        <f t="shared" si="247"/>
        <v>0</v>
      </c>
    </row>
    <row r="7905" spans="1:5" x14ac:dyDescent="0.3">
      <c r="A7905">
        <v>937414</v>
      </c>
      <c r="B7905" t="s">
        <v>13</v>
      </c>
      <c r="C7905" s="2">
        <v>94454.1</v>
      </c>
      <c r="D7905" t="str">
        <f t="shared" si="246"/>
        <v>937414-2024-12</v>
      </c>
      <c r="E7905" s="2">
        <f t="shared" si="247"/>
        <v>94454.1</v>
      </c>
    </row>
    <row r="7906" spans="1:5" x14ac:dyDescent="0.3">
      <c r="A7906">
        <v>770622</v>
      </c>
      <c r="B7906" t="s">
        <v>12</v>
      </c>
      <c r="C7906" s="2">
        <v>0</v>
      </c>
      <c r="D7906" t="str">
        <f t="shared" si="246"/>
        <v>770622-2024-06</v>
      </c>
      <c r="E7906" s="2">
        <f t="shared" si="247"/>
        <v>0</v>
      </c>
    </row>
    <row r="7907" spans="1:5" x14ac:dyDescent="0.3">
      <c r="A7907">
        <v>877883</v>
      </c>
      <c r="B7907" t="s">
        <v>13</v>
      </c>
      <c r="C7907" s="2">
        <v>-45.72</v>
      </c>
      <c r="D7907" t="str">
        <f t="shared" si="246"/>
        <v>877883-2024-12</v>
      </c>
      <c r="E7907" s="2">
        <f t="shared" si="247"/>
        <v>-45.72</v>
      </c>
    </row>
    <row r="7908" spans="1:5" x14ac:dyDescent="0.3">
      <c r="A7908">
        <v>561123</v>
      </c>
      <c r="B7908" t="s">
        <v>16</v>
      </c>
      <c r="C7908" s="2">
        <v>0</v>
      </c>
      <c r="D7908" t="str">
        <f t="shared" si="246"/>
        <v>561123-2024-09</v>
      </c>
      <c r="E7908" s="2">
        <f t="shared" si="247"/>
        <v>0</v>
      </c>
    </row>
    <row r="7909" spans="1:5" x14ac:dyDescent="0.3">
      <c r="A7909">
        <v>110801</v>
      </c>
      <c r="B7909" t="s">
        <v>15</v>
      </c>
      <c r="C7909" s="2">
        <v>4942</v>
      </c>
      <c r="D7909" t="str">
        <f t="shared" si="246"/>
        <v>110801-2024-08</v>
      </c>
      <c r="E7909" s="2">
        <f t="shared" si="247"/>
        <v>4942</v>
      </c>
    </row>
    <row r="7910" spans="1:5" x14ac:dyDescent="0.3">
      <c r="A7910">
        <v>754253</v>
      </c>
      <c r="B7910" t="s">
        <v>18</v>
      </c>
      <c r="C7910" s="2">
        <v>0</v>
      </c>
      <c r="D7910" t="str">
        <f t="shared" si="246"/>
        <v>754253-2024-11</v>
      </c>
      <c r="E7910" s="2">
        <f t="shared" si="247"/>
        <v>0</v>
      </c>
    </row>
    <row r="7911" spans="1:5" x14ac:dyDescent="0.3">
      <c r="A7911">
        <v>880185</v>
      </c>
      <c r="B7911" t="s">
        <v>9</v>
      </c>
      <c r="C7911" s="2">
        <v>15942.88</v>
      </c>
      <c r="D7911" t="str">
        <f t="shared" si="246"/>
        <v>880185-2024-04</v>
      </c>
      <c r="E7911" s="2">
        <f t="shared" si="247"/>
        <v>15942.88</v>
      </c>
    </row>
    <row r="7912" spans="1:5" x14ac:dyDescent="0.3">
      <c r="A7912">
        <v>744418</v>
      </c>
      <c r="B7912" t="s">
        <v>18</v>
      </c>
      <c r="C7912" s="2">
        <v>128606.39999999999</v>
      </c>
      <c r="D7912" t="str">
        <f t="shared" si="246"/>
        <v>744418-2024-11</v>
      </c>
      <c r="E7912" s="2">
        <f t="shared" si="247"/>
        <v>128606.39999999999</v>
      </c>
    </row>
    <row r="7913" spans="1:5" x14ac:dyDescent="0.3">
      <c r="A7913">
        <v>761276</v>
      </c>
      <c r="B7913" t="s">
        <v>16</v>
      </c>
      <c r="C7913" s="2">
        <v>4126.68</v>
      </c>
      <c r="D7913" t="str">
        <f t="shared" si="246"/>
        <v>761276-2024-09</v>
      </c>
      <c r="E7913" s="2">
        <f t="shared" si="247"/>
        <v>4126.68</v>
      </c>
    </row>
    <row r="7914" spans="1:5" x14ac:dyDescent="0.3">
      <c r="A7914">
        <v>766244</v>
      </c>
      <c r="B7914" t="s">
        <v>14</v>
      </c>
      <c r="C7914" s="2">
        <v>0</v>
      </c>
      <c r="D7914" t="str">
        <f t="shared" si="246"/>
        <v>766244-2024-07</v>
      </c>
      <c r="E7914" s="2">
        <f t="shared" si="247"/>
        <v>0</v>
      </c>
    </row>
    <row r="7915" spans="1:5" x14ac:dyDescent="0.3">
      <c r="A7915">
        <v>763289</v>
      </c>
      <c r="B7915" t="s">
        <v>8</v>
      </c>
      <c r="C7915" s="2">
        <v>21460</v>
      </c>
      <c r="D7915" t="str">
        <f t="shared" si="246"/>
        <v>763289-2024-03</v>
      </c>
      <c r="E7915" s="2">
        <f t="shared" si="247"/>
        <v>21460</v>
      </c>
    </row>
    <row r="7916" spans="1:5" x14ac:dyDescent="0.3">
      <c r="A7916">
        <v>407853</v>
      </c>
      <c r="B7916" t="s">
        <v>16</v>
      </c>
      <c r="C7916" s="2">
        <v>0</v>
      </c>
      <c r="D7916" t="str">
        <f t="shared" si="246"/>
        <v>407853-2024-09</v>
      </c>
      <c r="E7916" s="2">
        <f t="shared" si="247"/>
        <v>0</v>
      </c>
    </row>
    <row r="7917" spans="1:5" x14ac:dyDescent="0.3">
      <c r="A7917" t="s">
        <v>203</v>
      </c>
      <c r="B7917" t="s">
        <v>8</v>
      </c>
      <c r="C7917" s="2">
        <v>2838.66</v>
      </c>
      <c r="D7917" t="str">
        <f t="shared" si="246"/>
        <v>072743-2024-03</v>
      </c>
      <c r="E7917" s="2">
        <f t="shared" si="247"/>
        <v>2838.66</v>
      </c>
    </row>
    <row r="7918" spans="1:5" x14ac:dyDescent="0.3">
      <c r="A7918">
        <v>108596</v>
      </c>
      <c r="B7918" t="s">
        <v>16</v>
      </c>
      <c r="C7918" s="2">
        <v>45451.07</v>
      </c>
      <c r="D7918" t="str">
        <f t="shared" si="246"/>
        <v>108596-2024-09</v>
      </c>
      <c r="E7918" s="2">
        <f t="shared" si="247"/>
        <v>45451.07</v>
      </c>
    </row>
    <row r="7919" spans="1:5" x14ac:dyDescent="0.3">
      <c r="A7919">
        <v>825830</v>
      </c>
      <c r="B7919" t="s">
        <v>8</v>
      </c>
      <c r="C7919" s="2">
        <v>2003603.28</v>
      </c>
      <c r="D7919" t="str">
        <f t="shared" si="246"/>
        <v>825830-2024-03</v>
      </c>
      <c r="E7919" s="2">
        <f t="shared" si="247"/>
        <v>2003603.28</v>
      </c>
    </row>
    <row r="7920" spans="1:5" x14ac:dyDescent="0.3">
      <c r="A7920">
        <v>911358</v>
      </c>
      <c r="B7920" t="s">
        <v>9</v>
      </c>
      <c r="C7920" s="2">
        <v>180594.85</v>
      </c>
      <c r="D7920" t="str">
        <f t="shared" si="246"/>
        <v>911358-2024-04</v>
      </c>
      <c r="E7920" s="2">
        <f t="shared" si="247"/>
        <v>180594.85</v>
      </c>
    </row>
    <row r="7921" spans="1:5" x14ac:dyDescent="0.3">
      <c r="A7921">
        <v>101564</v>
      </c>
      <c r="B7921" t="s">
        <v>8</v>
      </c>
      <c r="C7921" s="2">
        <v>399409.29</v>
      </c>
      <c r="D7921" t="str">
        <f t="shared" si="246"/>
        <v>101564-2024-03</v>
      </c>
      <c r="E7921" s="2">
        <f t="shared" si="247"/>
        <v>399409.29</v>
      </c>
    </row>
    <row r="7922" spans="1:5" x14ac:dyDescent="0.3">
      <c r="A7922">
        <v>884268</v>
      </c>
      <c r="B7922" t="s">
        <v>12</v>
      </c>
      <c r="C7922" s="2">
        <v>5706445.4400000004</v>
      </c>
      <c r="D7922" t="str">
        <f t="shared" si="246"/>
        <v>884268-2024-06</v>
      </c>
      <c r="E7922" s="2">
        <f t="shared" si="247"/>
        <v>5706445.4400000004</v>
      </c>
    </row>
    <row r="7923" spans="1:5" x14ac:dyDescent="0.3">
      <c r="A7923">
        <v>140172</v>
      </c>
      <c r="B7923" t="s">
        <v>6</v>
      </c>
      <c r="C7923" s="2">
        <v>366929.07</v>
      </c>
      <c r="D7923" t="str">
        <f t="shared" si="246"/>
        <v>140172-2024-02</v>
      </c>
      <c r="E7923" s="2">
        <f t="shared" si="247"/>
        <v>366929.07</v>
      </c>
    </row>
    <row r="7924" spans="1:5" x14ac:dyDescent="0.3">
      <c r="A7924">
        <v>884468</v>
      </c>
      <c r="B7924" t="s">
        <v>8</v>
      </c>
      <c r="C7924" s="2">
        <v>2791515.49</v>
      </c>
      <c r="D7924" t="str">
        <f t="shared" si="246"/>
        <v>884468-2024-03</v>
      </c>
      <c r="E7924" s="2">
        <f t="shared" si="247"/>
        <v>2791515.49</v>
      </c>
    </row>
    <row r="7925" spans="1:5" x14ac:dyDescent="0.3">
      <c r="A7925">
        <v>340284</v>
      </c>
      <c r="B7925" t="s">
        <v>3</v>
      </c>
      <c r="C7925" s="2">
        <v>145610.74</v>
      </c>
      <c r="D7925" t="str">
        <f t="shared" si="246"/>
        <v>340284-2024-01</v>
      </c>
      <c r="E7925" s="2">
        <f t="shared" si="247"/>
        <v>145610.74</v>
      </c>
    </row>
    <row r="7926" spans="1:5" x14ac:dyDescent="0.3">
      <c r="A7926">
        <v>281869</v>
      </c>
      <c r="B7926" t="s">
        <v>9</v>
      </c>
      <c r="C7926" s="2">
        <v>206712.42</v>
      </c>
      <c r="D7926" t="str">
        <f t="shared" si="246"/>
        <v>281869-2024-04</v>
      </c>
      <c r="E7926" s="2">
        <f t="shared" si="247"/>
        <v>206712.42</v>
      </c>
    </row>
    <row r="7927" spans="1:5" x14ac:dyDescent="0.3">
      <c r="A7927">
        <v>801286</v>
      </c>
      <c r="B7927" t="s">
        <v>16</v>
      </c>
      <c r="C7927" s="2">
        <v>134000.99</v>
      </c>
      <c r="D7927" t="str">
        <f t="shared" si="246"/>
        <v>801286-2024-09</v>
      </c>
      <c r="E7927" s="2">
        <f t="shared" si="247"/>
        <v>134000.99</v>
      </c>
    </row>
    <row r="7928" spans="1:5" x14ac:dyDescent="0.3">
      <c r="A7928">
        <v>140179</v>
      </c>
      <c r="B7928" t="s">
        <v>17</v>
      </c>
      <c r="C7928" s="2">
        <v>64704.2</v>
      </c>
      <c r="D7928" t="str">
        <f t="shared" si="246"/>
        <v>140179-2024-10</v>
      </c>
      <c r="E7928" s="2">
        <f t="shared" si="247"/>
        <v>64704.2</v>
      </c>
    </row>
    <row r="7929" spans="1:5" x14ac:dyDescent="0.3">
      <c r="A7929">
        <v>446411</v>
      </c>
      <c r="B7929" t="s">
        <v>14</v>
      </c>
      <c r="C7929" s="2">
        <v>2125145.73</v>
      </c>
      <c r="D7929" t="str">
        <f t="shared" si="246"/>
        <v>446411-2024-07</v>
      </c>
      <c r="E7929" s="2">
        <f t="shared" si="247"/>
        <v>2125145.73</v>
      </c>
    </row>
    <row r="7930" spans="1:5" x14ac:dyDescent="0.3">
      <c r="A7930" t="s">
        <v>132</v>
      </c>
      <c r="B7930" t="s">
        <v>18</v>
      </c>
      <c r="C7930" s="2">
        <v>1150773.28</v>
      </c>
      <c r="D7930" t="str">
        <f t="shared" si="246"/>
        <v>081628-2024-11</v>
      </c>
      <c r="E7930" s="2">
        <f t="shared" si="247"/>
        <v>1150773.28</v>
      </c>
    </row>
    <row r="7931" spans="1:5" x14ac:dyDescent="0.3">
      <c r="A7931">
        <v>998477</v>
      </c>
      <c r="B7931" t="s">
        <v>12</v>
      </c>
      <c r="C7931" s="2">
        <v>915610.65</v>
      </c>
      <c r="D7931" t="str">
        <f t="shared" si="246"/>
        <v>998477-2024-06</v>
      </c>
      <c r="E7931" s="2">
        <f t="shared" si="247"/>
        <v>915610.65</v>
      </c>
    </row>
    <row r="7932" spans="1:5" x14ac:dyDescent="0.3">
      <c r="A7932">
        <v>279823</v>
      </c>
      <c r="B7932" t="s">
        <v>3</v>
      </c>
      <c r="C7932" s="2">
        <v>154058.01999999999</v>
      </c>
      <c r="D7932" t="str">
        <f t="shared" si="246"/>
        <v>279823-2024-01</v>
      </c>
      <c r="E7932" s="2">
        <f t="shared" si="247"/>
        <v>154058.01999999999</v>
      </c>
    </row>
    <row r="7933" spans="1:5" x14ac:dyDescent="0.3">
      <c r="A7933">
        <v>791779</v>
      </c>
      <c r="B7933" t="s">
        <v>6</v>
      </c>
      <c r="C7933" s="2">
        <v>1014047.2</v>
      </c>
      <c r="D7933" t="str">
        <f t="shared" si="246"/>
        <v>791779-2024-02</v>
      </c>
      <c r="E7933" s="2">
        <f t="shared" si="247"/>
        <v>1014047.2</v>
      </c>
    </row>
    <row r="7934" spans="1:5" x14ac:dyDescent="0.3">
      <c r="A7934">
        <v>691779</v>
      </c>
      <c r="B7934" t="s">
        <v>3</v>
      </c>
      <c r="C7934" s="2">
        <v>311862.01</v>
      </c>
      <c r="D7934" t="str">
        <f t="shared" si="246"/>
        <v>691779-2024-01</v>
      </c>
      <c r="E7934" s="2">
        <f t="shared" si="247"/>
        <v>311862.01</v>
      </c>
    </row>
    <row r="7935" spans="1:5" x14ac:dyDescent="0.3">
      <c r="A7935">
        <v>950066</v>
      </c>
      <c r="B7935" t="s">
        <v>17</v>
      </c>
      <c r="C7935" s="2">
        <v>9722.1</v>
      </c>
      <c r="D7935" t="str">
        <f t="shared" si="246"/>
        <v>950066-2024-10</v>
      </c>
      <c r="E7935" s="2">
        <f t="shared" si="247"/>
        <v>9722.1</v>
      </c>
    </row>
    <row r="7936" spans="1:5" x14ac:dyDescent="0.3">
      <c r="A7936">
        <v>740155</v>
      </c>
      <c r="B7936" t="s">
        <v>9</v>
      </c>
      <c r="C7936" s="2">
        <v>4381.54</v>
      </c>
      <c r="D7936" t="str">
        <f t="shared" si="246"/>
        <v>740155-2024-04</v>
      </c>
      <c r="E7936" s="2">
        <f t="shared" si="247"/>
        <v>4381.54</v>
      </c>
    </row>
    <row r="7937" spans="1:5" x14ac:dyDescent="0.3">
      <c r="A7937">
        <v>151527</v>
      </c>
      <c r="B7937" t="s">
        <v>16</v>
      </c>
      <c r="C7937" s="2">
        <v>1216011.26</v>
      </c>
      <c r="D7937" t="str">
        <f t="shared" si="246"/>
        <v>151527-2024-09</v>
      </c>
      <c r="E7937" s="2">
        <f t="shared" si="247"/>
        <v>1216011.26</v>
      </c>
    </row>
    <row r="7938" spans="1:5" x14ac:dyDescent="0.3">
      <c r="A7938">
        <v>705378</v>
      </c>
      <c r="B7938" t="s">
        <v>14</v>
      </c>
      <c r="C7938" s="2">
        <v>385696.28</v>
      </c>
      <c r="D7938" t="str">
        <f t="shared" si="246"/>
        <v>705378-2024-07</v>
      </c>
      <c r="E7938" s="2">
        <f t="shared" si="247"/>
        <v>385696.28</v>
      </c>
    </row>
    <row r="7939" spans="1:5" x14ac:dyDescent="0.3">
      <c r="A7939">
        <v>794654</v>
      </c>
      <c r="B7939" t="s">
        <v>9</v>
      </c>
      <c r="C7939" s="2">
        <v>388261.98</v>
      </c>
      <c r="D7939" t="str">
        <f t="shared" ref="D7939:D8002" si="248">A7939&amp;"-"&amp;B7939</f>
        <v>794654-2024-04</v>
      </c>
      <c r="E7939" s="2">
        <f t="shared" ref="E7939:E8002" si="249">C7939</f>
        <v>388261.98</v>
      </c>
    </row>
    <row r="7940" spans="1:5" x14ac:dyDescent="0.3">
      <c r="A7940">
        <v>905603</v>
      </c>
      <c r="B7940" t="s">
        <v>9</v>
      </c>
      <c r="C7940" s="2">
        <v>298580.84999999998</v>
      </c>
      <c r="D7940" t="str">
        <f t="shared" si="248"/>
        <v>905603-2024-04</v>
      </c>
      <c r="E7940" s="2">
        <f t="shared" si="249"/>
        <v>298580.84999999998</v>
      </c>
    </row>
    <row r="7941" spans="1:5" x14ac:dyDescent="0.3">
      <c r="A7941">
        <v>790572</v>
      </c>
      <c r="B7941" t="s">
        <v>13</v>
      </c>
      <c r="C7941" s="2">
        <v>309718.18</v>
      </c>
      <c r="D7941" t="str">
        <f t="shared" si="248"/>
        <v>790572-2024-12</v>
      </c>
      <c r="E7941" s="2">
        <f t="shared" si="249"/>
        <v>309718.18</v>
      </c>
    </row>
    <row r="7942" spans="1:5" x14ac:dyDescent="0.3">
      <c r="A7942" t="s">
        <v>186</v>
      </c>
      <c r="B7942" t="s">
        <v>13</v>
      </c>
      <c r="C7942" s="2">
        <v>548878.46</v>
      </c>
      <c r="D7942" t="str">
        <f t="shared" si="248"/>
        <v>075145-2024-12</v>
      </c>
      <c r="E7942" s="2">
        <f t="shared" si="249"/>
        <v>548878.46</v>
      </c>
    </row>
    <row r="7943" spans="1:5" x14ac:dyDescent="0.3">
      <c r="A7943">
        <v>134723</v>
      </c>
      <c r="B7943" t="s">
        <v>12</v>
      </c>
      <c r="C7943" s="2">
        <v>263117.75</v>
      </c>
      <c r="D7943" t="str">
        <f t="shared" si="248"/>
        <v>134723-2024-06</v>
      </c>
      <c r="E7943" s="2">
        <f t="shared" si="249"/>
        <v>263117.75</v>
      </c>
    </row>
    <row r="7944" spans="1:5" x14ac:dyDescent="0.3">
      <c r="A7944">
        <v>739726</v>
      </c>
      <c r="B7944" t="s">
        <v>6</v>
      </c>
      <c r="C7944" s="2">
        <v>224577.81</v>
      </c>
      <c r="D7944" t="str">
        <f t="shared" si="248"/>
        <v>739726-2024-02</v>
      </c>
      <c r="E7944" s="2">
        <f t="shared" si="249"/>
        <v>224577.81</v>
      </c>
    </row>
    <row r="7945" spans="1:5" x14ac:dyDescent="0.3">
      <c r="A7945">
        <v>956728</v>
      </c>
      <c r="B7945" t="s">
        <v>3</v>
      </c>
      <c r="C7945" s="2">
        <v>215014.57</v>
      </c>
      <c r="D7945" t="str">
        <f t="shared" si="248"/>
        <v>956728-2024-01</v>
      </c>
      <c r="E7945" s="2">
        <f t="shared" si="249"/>
        <v>215014.57</v>
      </c>
    </row>
    <row r="7946" spans="1:5" x14ac:dyDescent="0.3">
      <c r="A7946" t="s">
        <v>153</v>
      </c>
      <c r="B7946" t="s">
        <v>6</v>
      </c>
      <c r="C7946" s="2">
        <v>6439230.2400000002</v>
      </c>
      <c r="D7946" t="str">
        <f t="shared" si="248"/>
        <v>070579-2024-02</v>
      </c>
      <c r="E7946" s="2">
        <f t="shared" si="249"/>
        <v>6439230.2400000002</v>
      </c>
    </row>
    <row r="7947" spans="1:5" x14ac:dyDescent="0.3">
      <c r="A7947">
        <v>303517</v>
      </c>
      <c r="B7947" t="s">
        <v>16</v>
      </c>
      <c r="C7947" s="2">
        <v>568305.23</v>
      </c>
      <c r="D7947" t="str">
        <f t="shared" si="248"/>
        <v>303517-2024-09</v>
      </c>
      <c r="E7947" s="2">
        <f t="shared" si="249"/>
        <v>568305.23</v>
      </c>
    </row>
    <row r="7948" spans="1:5" x14ac:dyDescent="0.3">
      <c r="A7948">
        <v>627918</v>
      </c>
      <c r="B7948" t="s">
        <v>16</v>
      </c>
      <c r="C7948" s="2">
        <v>500310.08</v>
      </c>
      <c r="D7948" t="str">
        <f t="shared" si="248"/>
        <v>627918-2024-09</v>
      </c>
      <c r="E7948" s="2">
        <f t="shared" si="249"/>
        <v>500310.08</v>
      </c>
    </row>
    <row r="7949" spans="1:5" x14ac:dyDescent="0.3">
      <c r="A7949">
        <v>322766</v>
      </c>
      <c r="B7949" t="s">
        <v>8</v>
      </c>
      <c r="C7949" s="2">
        <v>321397.52</v>
      </c>
      <c r="D7949" t="str">
        <f t="shared" si="248"/>
        <v>322766-2024-03</v>
      </c>
      <c r="E7949" s="2">
        <f t="shared" si="249"/>
        <v>321397.52</v>
      </c>
    </row>
    <row r="7950" spans="1:5" x14ac:dyDescent="0.3">
      <c r="A7950">
        <v>949089</v>
      </c>
      <c r="B7950" t="s">
        <v>14</v>
      </c>
      <c r="C7950" s="2">
        <v>133815.41</v>
      </c>
      <c r="D7950" t="str">
        <f t="shared" si="248"/>
        <v>949089-2024-07</v>
      </c>
      <c r="E7950" s="2">
        <f t="shared" si="249"/>
        <v>133815.41</v>
      </c>
    </row>
    <row r="7951" spans="1:5" x14ac:dyDescent="0.3">
      <c r="A7951">
        <v>245850</v>
      </c>
      <c r="B7951" t="s">
        <v>15</v>
      </c>
      <c r="C7951" s="2">
        <v>324903.32</v>
      </c>
      <c r="D7951" t="str">
        <f t="shared" si="248"/>
        <v>245850-2024-08</v>
      </c>
      <c r="E7951" s="2">
        <f t="shared" si="249"/>
        <v>324903.32</v>
      </c>
    </row>
    <row r="7952" spans="1:5" x14ac:dyDescent="0.3">
      <c r="A7952">
        <v>688809</v>
      </c>
      <c r="B7952" t="s">
        <v>16</v>
      </c>
      <c r="C7952" s="2">
        <v>18253.32</v>
      </c>
      <c r="D7952" t="str">
        <f t="shared" si="248"/>
        <v>688809-2024-09</v>
      </c>
      <c r="E7952" s="2">
        <f t="shared" si="249"/>
        <v>18253.32</v>
      </c>
    </row>
    <row r="7953" spans="1:5" x14ac:dyDescent="0.3">
      <c r="A7953" t="s">
        <v>27</v>
      </c>
      <c r="B7953" t="s">
        <v>15</v>
      </c>
      <c r="C7953" s="2">
        <v>12264.7</v>
      </c>
      <c r="D7953" t="str">
        <f t="shared" si="248"/>
        <v>017132-2024-08</v>
      </c>
      <c r="E7953" s="2">
        <f t="shared" si="249"/>
        <v>12264.7</v>
      </c>
    </row>
    <row r="7954" spans="1:5" x14ac:dyDescent="0.3">
      <c r="A7954">
        <v>713745</v>
      </c>
      <c r="B7954" t="s">
        <v>17</v>
      </c>
      <c r="C7954" s="2">
        <v>7217395.6600000001</v>
      </c>
      <c r="D7954" t="str">
        <f t="shared" si="248"/>
        <v>713745-2024-10</v>
      </c>
      <c r="E7954" s="2">
        <f t="shared" si="249"/>
        <v>7217395.6600000001</v>
      </c>
    </row>
    <row r="7955" spans="1:5" x14ac:dyDescent="0.3">
      <c r="A7955">
        <v>821687</v>
      </c>
      <c r="B7955" t="s">
        <v>6</v>
      </c>
      <c r="C7955" s="2">
        <v>30099.18</v>
      </c>
      <c r="D7955" t="str">
        <f t="shared" si="248"/>
        <v>821687-2024-02</v>
      </c>
      <c r="E7955" s="2">
        <f t="shared" si="249"/>
        <v>30099.18</v>
      </c>
    </row>
    <row r="7956" spans="1:5" x14ac:dyDescent="0.3">
      <c r="A7956">
        <v>378892</v>
      </c>
      <c r="B7956" t="s">
        <v>10</v>
      </c>
      <c r="C7956" s="2">
        <v>542695.03</v>
      </c>
      <c r="D7956" t="str">
        <f t="shared" si="248"/>
        <v>378892-2024-05</v>
      </c>
      <c r="E7956" s="2">
        <f t="shared" si="249"/>
        <v>542695.03</v>
      </c>
    </row>
    <row r="7957" spans="1:5" x14ac:dyDescent="0.3">
      <c r="A7957" t="s">
        <v>145</v>
      </c>
      <c r="B7957" t="s">
        <v>3</v>
      </c>
      <c r="C7957" s="2">
        <v>65180.09</v>
      </c>
      <c r="D7957" t="str">
        <f t="shared" si="248"/>
        <v>099789-2024-01</v>
      </c>
      <c r="E7957" s="2">
        <f t="shared" si="249"/>
        <v>65180.09</v>
      </c>
    </row>
    <row r="7958" spans="1:5" x14ac:dyDescent="0.3">
      <c r="A7958">
        <v>846789</v>
      </c>
      <c r="B7958" t="s">
        <v>18</v>
      </c>
      <c r="C7958" s="2">
        <v>0</v>
      </c>
      <c r="D7958" t="str">
        <f t="shared" si="248"/>
        <v>846789-2024-11</v>
      </c>
      <c r="E7958" s="2">
        <f t="shared" si="249"/>
        <v>0</v>
      </c>
    </row>
    <row r="7959" spans="1:5" x14ac:dyDescent="0.3">
      <c r="A7959">
        <v>409467</v>
      </c>
      <c r="B7959" t="s">
        <v>15</v>
      </c>
      <c r="C7959" s="2">
        <v>120938.27</v>
      </c>
      <c r="D7959" t="str">
        <f t="shared" si="248"/>
        <v>409467-2024-08</v>
      </c>
      <c r="E7959" s="2">
        <f t="shared" si="249"/>
        <v>120938.27</v>
      </c>
    </row>
    <row r="7960" spans="1:5" x14ac:dyDescent="0.3">
      <c r="A7960">
        <v>279823</v>
      </c>
      <c r="B7960" t="s">
        <v>10</v>
      </c>
      <c r="C7960" s="2">
        <v>1323287.78</v>
      </c>
      <c r="D7960" t="str">
        <f t="shared" si="248"/>
        <v>279823-2024-05</v>
      </c>
      <c r="E7960" s="2">
        <f t="shared" si="249"/>
        <v>1323287.78</v>
      </c>
    </row>
    <row r="7961" spans="1:5" x14ac:dyDescent="0.3">
      <c r="A7961">
        <v>120393</v>
      </c>
      <c r="B7961" t="s">
        <v>18</v>
      </c>
      <c r="C7961" s="2">
        <v>501333.16</v>
      </c>
      <c r="D7961" t="str">
        <f t="shared" si="248"/>
        <v>120393-2024-11</v>
      </c>
      <c r="E7961" s="2">
        <f t="shared" si="249"/>
        <v>501333.16</v>
      </c>
    </row>
    <row r="7962" spans="1:5" x14ac:dyDescent="0.3">
      <c r="A7962">
        <v>995793</v>
      </c>
      <c r="B7962" t="s">
        <v>13</v>
      </c>
      <c r="C7962" s="2">
        <v>1047188.88</v>
      </c>
      <c r="D7962" t="str">
        <f t="shared" si="248"/>
        <v>995793-2024-12</v>
      </c>
      <c r="E7962" s="2">
        <f t="shared" si="249"/>
        <v>1047188.88</v>
      </c>
    </row>
    <row r="7963" spans="1:5" x14ac:dyDescent="0.3">
      <c r="A7963">
        <v>878347</v>
      </c>
      <c r="B7963" t="s">
        <v>9</v>
      </c>
      <c r="C7963" s="2">
        <v>1872724.82</v>
      </c>
      <c r="D7963" t="str">
        <f t="shared" si="248"/>
        <v>878347-2024-04</v>
      </c>
      <c r="E7963" s="2">
        <f t="shared" si="249"/>
        <v>1872724.82</v>
      </c>
    </row>
    <row r="7964" spans="1:5" x14ac:dyDescent="0.3">
      <c r="A7964">
        <v>826540</v>
      </c>
      <c r="B7964" t="s">
        <v>14</v>
      </c>
      <c r="C7964" s="2">
        <v>3148250.47</v>
      </c>
      <c r="D7964" t="str">
        <f t="shared" si="248"/>
        <v>826540-2024-07</v>
      </c>
      <c r="E7964" s="2">
        <f t="shared" si="249"/>
        <v>3148250.47</v>
      </c>
    </row>
    <row r="7965" spans="1:5" x14ac:dyDescent="0.3">
      <c r="A7965">
        <v>959124</v>
      </c>
      <c r="B7965" t="s">
        <v>10</v>
      </c>
      <c r="C7965" s="2">
        <v>269956.3</v>
      </c>
      <c r="D7965" t="str">
        <f t="shared" si="248"/>
        <v>959124-2024-05</v>
      </c>
      <c r="E7965" s="2">
        <f t="shared" si="249"/>
        <v>269956.3</v>
      </c>
    </row>
    <row r="7966" spans="1:5" x14ac:dyDescent="0.3">
      <c r="A7966">
        <v>721846</v>
      </c>
      <c r="B7966" t="s">
        <v>18</v>
      </c>
      <c r="C7966" s="2">
        <v>104207.12</v>
      </c>
      <c r="D7966" t="str">
        <f t="shared" si="248"/>
        <v>721846-2024-11</v>
      </c>
      <c r="E7966" s="2">
        <f t="shared" si="249"/>
        <v>104207.12</v>
      </c>
    </row>
    <row r="7967" spans="1:5" x14ac:dyDescent="0.3">
      <c r="A7967">
        <v>343824</v>
      </c>
      <c r="B7967" t="s">
        <v>3</v>
      </c>
      <c r="C7967" s="2">
        <v>139370.51</v>
      </c>
      <c r="D7967" t="str">
        <f t="shared" si="248"/>
        <v>343824-2024-01</v>
      </c>
      <c r="E7967" s="2">
        <f t="shared" si="249"/>
        <v>139370.51</v>
      </c>
    </row>
    <row r="7968" spans="1:5" x14ac:dyDescent="0.3">
      <c r="A7968">
        <v>577329</v>
      </c>
      <c r="B7968" t="s">
        <v>3</v>
      </c>
      <c r="C7968" s="2">
        <v>2196668.02</v>
      </c>
      <c r="D7968" t="str">
        <f t="shared" si="248"/>
        <v>577329-2024-01</v>
      </c>
      <c r="E7968" s="2">
        <f t="shared" si="249"/>
        <v>2196668.02</v>
      </c>
    </row>
    <row r="7969" spans="1:5" x14ac:dyDescent="0.3">
      <c r="A7969">
        <v>624949</v>
      </c>
      <c r="B7969" t="s">
        <v>15</v>
      </c>
      <c r="C7969" s="2">
        <v>688575.79</v>
      </c>
      <c r="D7969" t="str">
        <f t="shared" si="248"/>
        <v>624949-2024-08</v>
      </c>
      <c r="E7969" s="2">
        <f t="shared" si="249"/>
        <v>688575.79</v>
      </c>
    </row>
    <row r="7970" spans="1:5" x14ac:dyDescent="0.3">
      <c r="A7970">
        <v>339719</v>
      </c>
      <c r="B7970" t="s">
        <v>12</v>
      </c>
      <c r="C7970" s="2">
        <v>784774.95</v>
      </c>
      <c r="D7970" t="str">
        <f t="shared" si="248"/>
        <v>339719-2024-06</v>
      </c>
      <c r="E7970" s="2">
        <f t="shared" si="249"/>
        <v>784774.95</v>
      </c>
    </row>
    <row r="7971" spans="1:5" x14ac:dyDescent="0.3">
      <c r="A7971">
        <v>101514</v>
      </c>
      <c r="B7971" t="s">
        <v>6</v>
      </c>
      <c r="C7971" s="2">
        <v>152238.10999999999</v>
      </c>
      <c r="D7971" t="str">
        <f t="shared" si="248"/>
        <v>101514-2024-02</v>
      </c>
      <c r="E7971" s="2">
        <f t="shared" si="249"/>
        <v>152238.10999999999</v>
      </c>
    </row>
    <row r="7972" spans="1:5" x14ac:dyDescent="0.3">
      <c r="A7972">
        <v>248354</v>
      </c>
      <c r="B7972" t="s">
        <v>9</v>
      </c>
      <c r="C7972" s="2">
        <v>1150.06</v>
      </c>
      <c r="D7972" t="str">
        <f t="shared" si="248"/>
        <v>248354-2024-04</v>
      </c>
      <c r="E7972" s="2">
        <f t="shared" si="249"/>
        <v>1150.06</v>
      </c>
    </row>
    <row r="7973" spans="1:5" x14ac:dyDescent="0.3">
      <c r="A7973">
        <v>801286</v>
      </c>
      <c r="B7973" t="s">
        <v>18</v>
      </c>
      <c r="C7973" s="2">
        <v>251190.12</v>
      </c>
      <c r="D7973" t="str">
        <f t="shared" si="248"/>
        <v>801286-2024-11</v>
      </c>
      <c r="E7973" s="2">
        <f t="shared" si="249"/>
        <v>251190.12</v>
      </c>
    </row>
    <row r="7974" spans="1:5" x14ac:dyDescent="0.3">
      <c r="A7974">
        <v>917117</v>
      </c>
      <c r="B7974" t="s">
        <v>16</v>
      </c>
      <c r="C7974" s="2">
        <v>1786767.7</v>
      </c>
      <c r="D7974" t="str">
        <f t="shared" si="248"/>
        <v>917117-2024-09</v>
      </c>
      <c r="E7974" s="2">
        <f t="shared" si="249"/>
        <v>1786767.7</v>
      </c>
    </row>
    <row r="7975" spans="1:5" x14ac:dyDescent="0.3">
      <c r="A7975">
        <v>744610</v>
      </c>
      <c r="B7975" t="s">
        <v>9</v>
      </c>
      <c r="C7975" s="2">
        <v>29911.98</v>
      </c>
      <c r="D7975" t="str">
        <f t="shared" si="248"/>
        <v>744610-2024-04</v>
      </c>
      <c r="E7975" s="2">
        <f t="shared" si="249"/>
        <v>29911.98</v>
      </c>
    </row>
    <row r="7976" spans="1:5" x14ac:dyDescent="0.3">
      <c r="A7976">
        <v>953393</v>
      </c>
      <c r="B7976" t="s">
        <v>13</v>
      </c>
      <c r="C7976" s="2">
        <v>267535.08</v>
      </c>
      <c r="D7976" t="str">
        <f t="shared" si="248"/>
        <v>953393-2024-12</v>
      </c>
      <c r="E7976" s="2">
        <f t="shared" si="249"/>
        <v>267535.08</v>
      </c>
    </row>
    <row r="7977" spans="1:5" x14ac:dyDescent="0.3">
      <c r="A7977">
        <v>771799</v>
      </c>
      <c r="B7977" t="s">
        <v>17</v>
      </c>
      <c r="C7977" s="2">
        <v>1447031.44</v>
      </c>
      <c r="D7977" t="str">
        <f t="shared" si="248"/>
        <v>771799-2024-10</v>
      </c>
      <c r="E7977" s="2">
        <f t="shared" si="249"/>
        <v>1447031.44</v>
      </c>
    </row>
    <row r="7978" spans="1:5" x14ac:dyDescent="0.3">
      <c r="A7978">
        <v>392373</v>
      </c>
      <c r="B7978" t="s">
        <v>18</v>
      </c>
      <c r="C7978" s="2">
        <v>84410.86</v>
      </c>
      <c r="D7978" t="str">
        <f t="shared" si="248"/>
        <v>392373-2024-11</v>
      </c>
      <c r="E7978" s="2">
        <f t="shared" si="249"/>
        <v>84410.86</v>
      </c>
    </row>
    <row r="7979" spans="1:5" x14ac:dyDescent="0.3">
      <c r="A7979">
        <v>790839</v>
      </c>
      <c r="B7979" t="s">
        <v>10</v>
      </c>
      <c r="C7979" s="2">
        <v>561930.62</v>
      </c>
      <c r="D7979" t="str">
        <f t="shared" si="248"/>
        <v>790839-2024-05</v>
      </c>
      <c r="E7979" s="2">
        <f t="shared" si="249"/>
        <v>561930.62</v>
      </c>
    </row>
    <row r="7980" spans="1:5" x14ac:dyDescent="0.3">
      <c r="A7980" t="s">
        <v>53</v>
      </c>
      <c r="B7980" t="s">
        <v>18</v>
      </c>
      <c r="C7980" s="2">
        <v>31584.080000000002</v>
      </c>
      <c r="D7980" t="str">
        <f t="shared" si="248"/>
        <v>075238-2024-11</v>
      </c>
      <c r="E7980" s="2">
        <f t="shared" si="249"/>
        <v>31584.080000000002</v>
      </c>
    </row>
    <row r="7981" spans="1:5" x14ac:dyDescent="0.3">
      <c r="A7981">
        <v>863344</v>
      </c>
      <c r="B7981" t="s">
        <v>3</v>
      </c>
      <c r="C7981" s="2">
        <v>1838.2</v>
      </c>
      <c r="D7981" t="str">
        <f t="shared" si="248"/>
        <v>863344-2024-01</v>
      </c>
      <c r="E7981" s="2">
        <f t="shared" si="249"/>
        <v>1838.2</v>
      </c>
    </row>
    <row r="7982" spans="1:5" x14ac:dyDescent="0.3">
      <c r="A7982">
        <v>354286</v>
      </c>
      <c r="B7982" t="s">
        <v>8</v>
      </c>
      <c r="C7982" s="2">
        <v>1185011.9099999999</v>
      </c>
      <c r="D7982" t="str">
        <f t="shared" si="248"/>
        <v>354286-2024-03</v>
      </c>
      <c r="E7982" s="2">
        <f t="shared" si="249"/>
        <v>1185011.9099999999</v>
      </c>
    </row>
    <row r="7983" spans="1:5" x14ac:dyDescent="0.3">
      <c r="A7983">
        <v>947458</v>
      </c>
      <c r="B7983" t="s">
        <v>13</v>
      </c>
      <c r="C7983" s="2">
        <v>11354122.08</v>
      </c>
      <c r="D7983" t="str">
        <f t="shared" si="248"/>
        <v>947458-2024-12</v>
      </c>
      <c r="E7983" s="2">
        <f t="shared" si="249"/>
        <v>11354122.08</v>
      </c>
    </row>
    <row r="7984" spans="1:5" x14ac:dyDescent="0.3">
      <c r="A7984">
        <v>795611</v>
      </c>
      <c r="B7984" t="s">
        <v>13</v>
      </c>
      <c r="C7984" s="2">
        <v>881876.62</v>
      </c>
      <c r="D7984" t="str">
        <f t="shared" si="248"/>
        <v>795611-2024-12</v>
      </c>
      <c r="E7984" s="2">
        <f t="shared" si="249"/>
        <v>881876.62</v>
      </c>
    </row>
    <row r="7985" spans="1:5" x14ac:dyDescent="0.3">
      <c r="A7985">
        <v>406452</v>
      </c>
      <c r="B7985" t="s">
        <v>18</v>
      </c>
      <c r="C7985" s="2">
        <v>7358.32</v>
      </c>
      <c r="D7985" t="str">
        <f t="shared" si="248"/>
        <v>406452-2024-11</v>
      </c>
      <c r="E7985" s="2">
        <f t="shared" si="249"/>
        <v>7358.32</v>
      </c>
    </row>
    <row r="7986" spans="1:5" x14ac:dyDescent="0.3">
      <c r="A7986">
        <v>713311</v>
      </c>
      <c r="B7986" t="s">
        <v>10</v>
      </c>
      <c r="C7986" s="2">
        <v>830382.97</v>
      </c>
      <c r="D7986" t="str">
        <f t="shared" si="248"/>
        <v>713311-2024-05</v>
      </c>
      <c r="E7986" s="2">
        <f t="shared" si="249"/>
        <v>830382.97</v>
      </c>
    </row>
    <row r="7987" spans="1:5" x14ac:dyDescent="0.3">
      <c r="A7987">
        <v>494054</v>
      </c>
      <c r="B7987" t="s">
        <v>15</v>
      </c>
      <c r="C7987" s="2">
        <v>513224.23</v>
      </c>
      <c r="D7987" t="str">
        <f t="shared" si="248"/>
        <v>494054-2024-08</v>
      </c>
      <c r="E7987" s="2">
        <f t="shared" si="249"/>
        <v>513224.23</v>
      </c>
    </row>
    <row r="7988" spans="1:5" x14ac:dyDescent="0.3">
      <c r="A7988">
        <v>954178</v>
      </c>
      <c r="B7988" t="s">
        <v>9</v>
      </c>
      <c r="C7988" s="2">
        <v>56206.11</v>
      </c>
      <c r="D7988" t="str">
        <f t="shared" si="248"/>
        <v>954178-2024-04</v>
      </c>
      <c r="E7988" s="2">
        <f t="shared" si="249"/>
        <v>56206.11</v>
      </c>
    </row>
    <row r="7989" spans="1:5" x14ac:dyDescent="0.3">
      <c r="A7989" t="s">
        <v>43</v>
      </c>
      <c r="B7989" t="s">
        <v>3</v>
      </c>
      <c r="C7989" s="2">
        <v>2828.14</v>
      </c>
      <c r="D7989" t="str">
        <f t="shared" si="248"/>
        <v>026442-2024-01</v>
      </c>
      <c r="E7989" s="2">
        <f t="shared" si="249"/>
        <v>2828.14</v>
      </c>
    </row>
    <row r="7990" spans="1:5" x14ac:dyDescent="0.3">
      <c r="A7990" t="s">
        <v>143</v>
      </c>
      <c r="B7990" t="s">
        <v>17</v>
      </c>
      <c r="C7990" s="2">
        <v>31105.040000000001</v>
      </c>
      <c r="D7990" t="str">
        <f t="shared" si="248"/>
        <v>055196-2024-10</v>
      </c>
      <c r="E7990" s="2">
        <f t="shared" si="249"/>
        <v>31105.040000000001</v>
      </c>
    </row>
    <row r="7991" spans="1:5" x14ac:dyDescent="0.3">
      <c r="A7991">
        <v>769322</v>
      </c>
      <c r="B7991" t="s">
        <v>17</v>
      </c>
      <c r="C7991" s="2">
        <v>47453.62</v>
      </c>
      <c r="D7991" t="str">
        <f t="shared" si="248"/>
        <v>769322-2024-10</v>
      </c>
      <c r="E7991" s="2">
        <f t="shared" si="249"/>
        <v>47453.62</v>
      </c>
    </row>
    <row r="7992" spans="1:5" x14ac:dyDescent="0.3">
      <c r="A7992">
        <v>593765</v>
      </c>
      <c r="B7992" t="s">
        <v>10</v>
      </c>
      <c r="C7992" s="2">
        <v>838459.34</v>
      </c>
      <c r="D7992" t="str">
        <f t="shared" si="248"/>
        <v>593765-2024-05</v>
      </c>
      <c r="E7992" s="2">
        <f t="shared" si="249"/>
        <v>838459.34</v>
      </c>
    </row>
    <row r="7993" spans="1:5" x14ac:dyDescent="0.3">
      <c r="A7993">
        <v>822374</v>
      </c>
      <c r="B7993" t="s">
        <v>18</v>
      </c>
      <c r="C7993" s="2">
        <v>19377.82</v>
      </c>
      <c r="D7993" t="str">
        <f t="shared" si="248"/>
        <v>822374-2024-11</v>
      </c>
      <c r="E7993" s="2">
        <f t="shared" si="249"/>
        <v>19377.82</v>
      </c>
    </row>
    <row r="7994" spans="1:5" x14ac:dyDescent="0.3">
      <c r="A7994">
        <v>100336</v>
      </c>
      <c r="B7994" t="s">
        <v>3</v>
      </c>
      <c r="C7994" s="2">
        <v>220161.77</v>
      </c>
      <c r="D7994" t="str">
        <f t="shared" si="248"/>
        <v>100336-2024-01</v>
      </c>
      <c r="E7994" s="2">
        <f t="shared" si="249"/>
        <v>220161.77</v>
      </c>
    </row>
    <row r="7995" spans="1:5" x14ac:dyDescent="0.3">
      <c r="A7995">
        <v>591763</v>
      </c>
      <c r="B7995" t="s">
        <v>10</v>
      </c>
      <c r="C7995" s="2">
        <v>57886.45</v>
      </c>
      <c r="D7995" t="str">
        <f t="shared" si="248"/>
        <v>591763-2024-05</v>
      </c>
      <c r="E7995" s="2">
        <f t="shared" si="249"/>
        <v>57886.45</v>
      </c>
    </row>
    <row r="7996" spans="1:5" x14ac:dyDescent="0.3">
      <c r="A7996">
        <v>191633</v>
      </c>
      <c r="B7996" t="s">
        <v>15</v>
      </c>
      <c r="C7996" s="2">
        <v>1187867.55</v>
      </c>
      <c r="D7996" t="str">
        <f t="shared" si="248"/>
        <v>191633-2024-08</v>
      </c>
      <c r="E7996" s="2">
        <f t="shared" si="249"/>
        <v>1187867.55</v>
      </c>
    </row>
    <row r="7997" spans="1:5" x14ac:dyDescent="0.3">
      <c r="A7997">
        <v>995813</v>
      </c>
      <c r="B7997" t="s">
        <v>3</v>
      </c>
      <c r="C7997" s="2">
        <v>279399.8</v>
      </c>
      <c r="D7997" t="str">
        <f t="shared" si="248"/>
        <v>995813-2024-01</v>
      </c>
      <c r="E7997" s="2">
        <f t="shared" si="249"/>
        <v>279399.8</v>
      </c>
    </row>
    <row r="7998" spans="1:5" x14ac:dyDescent="0.3">
      <c r="A7998">
        <v>713311</v>
      </c>
      <c r="B7998" t="s">
        <v>15</v>
      </c>
      <c r="C7998" s="2">
        <v>766280.08</v>
      </c>
      <c r="D7998" t="str">
        <f t="shared" si="248"/>
        <v>713311-2024-08</v>
      </c>
      <c r="E7998" s="2">
        <f t="shared" si="249"/>
        <v>766280.08</v>
      </c>
    </row>
    <row r="7999" spans="1:5" x14ac:dyDescent="0.3">
      <c r="A7999" t="s">
        <v>97</v>
      </c>
      <c r="B7999" t="s">
        <v>10</v>
      </c>
      <c r="C7999" s="2">
        <v>107429.09</v>
      </c>
      <c r="D7999" t="str">
        <f t="shared" si="248"/>
        <v>023339-2024-05</v>
      </c>
      <c r="E7999" s="2">
        <f t="shared" si="249"/>
        <v>107429.09</v>
      </c>
    </row>
    <row r="8000" spans="1:5" x14ac:dyDescent="0.3">
      <c r="A8000">
        <v>882943</v>
      </c>
      <c r="B8000" t="s">
        <v>14</v>
      </c>
      <c r="C8000" s="2">
        <v>31425.32</v>
      </c>
      <c r="D8000" t="str">
        <f t="shared" si="248"/>
        <v>882943-2024-07</v>
      </c>
      <c r="E8000" s="2">
        <f t="shared" si="249"/>
        <v>31425.32</v>
      </c>
    </row>
    <row r="8001" spans="1:5" x14ac:dyDescent="0.3">
      <c r="A8001">
        <v>382166</v>
      </c>
      <c r="B8001" t="s">
        <v>15</v>
      </c>
      <c r="C8001" s="2">
        <v>721874.73</v>
      </c>
      <c r="D8001" t="str">
        <f t="shared" si="248"/>
        <v>382166-2024-08</v>
      </c>
      <c r="E8001" s="2">
        <f t="shared" si="249"/>
        <v>721874.73</v>
      </c>
    </row>
    <row r="8002" spans="1:5" x14ac:dyDescent="0.3">
      <c r="A8002">
        <v>465914</v>
      </c>
      <c r="B8002" t="s">
        <v>16</v>
      </c>
      <c r="C8002" s="2">
        <v>244553.07</v>
      </c>
      <c r="D8002" t="str">
        <f t="shared" si="248"/>
        <v>465914-2024-09</v>
      </c>
      <c r="E8002" s="2">
        <f t="shared" si="249"/>
        <v>244553.07</v>
      </c>
    </row>
    <row r="8003" spans="1:5" x14ac:dyDescent="0.3">
      <c r="A8003">
        <v>720056</v>
      </c>
      <c r="B8003" t="s">
        <v>3</v>
      </c>
      <c r="C8003" s="2">
        <v>633212.57999999996</v>
      </c>
      <c r="D8003" t="str">
        <f t="shared" ref="D8003:D8066" si="250">A8003&amp;"-"&amp;B8003</f>
        <v>720056-2024-01</v>
      </c>
      <c r="E8003" s="2">
        <f t="shared" ref="E8003:E8066" si="251">C8003</f>
        <v>633212.57999999996</v>
      </c>
    </row>
    <row r="8004" spans="1:5" x14ac:dyDescent="0.3">
      <c r="A8004" t="s">
        <v>114</v>
      </c>
      <c r="B8004" t="s">
        <v>13</v>
      </c>
      <c r="C8004" s="2">
        <v>37406.120000000003</v>
      </c>
      <c r="D8004" t="str">
        <f t="shared" si="250"/>
        <v>051046-2024-12</v>
      </c>
      <c r="E8004" s="2">
        <f t="shared" si="251"/>
        <v>37406.120000000003</v>
      </c>
    </row>
    <row r="8005" spans="1:5" x14ac:dyDescent="0.3">
      <c r="A8005">
        <v>309499</v>
      </c>
      <c r="B8005" t="s">
        <v>17</v>
      </c>
      <c r="C8005" s="2">
        <v>144523.76</v>
      </c>
      <c r="D8005" t="str">
        <f t="shared" si="250"/>
        <v>309499-2024-10</v>
      </c>
      <c r="E8005" s="2">
        <f t="shared" si="251"/>
        <v>144523.76</v>
      </c>
    </row>
    <row r="8006" spans="1:5" x14ac:dyDescent="0.3">
      <c r="A8006">
        <v>314040</v>
      </c>
      <c r="B8006" t="s">
        <v>12</v>
      </c>
      <c r="C8006" s="2">
        <v>5011064.34</v>
      </c>
      <c r="D8006" t="str">
        <f t="shared" si="250"/>
        <v>314040-2024-06</v>
      </c>
      <c r="E8006" s="2">
        <f t="shared" si="251"/>
        <v>5011064.34</v>
      </c>
    </row>
    <row r="8007" spans="1:5" x14ac:dyDescent="0.3">
      <c r="A8007">
        <v>417794</v>
      </c>
      <c r="B8007" t="s">
        <v>6</v>
      </c>
      <c r="C8007" s="2">
        <v>468265.71</v>
      </c>
      <c r="D8007" t="str">
        <f t="shared" si="250"/>
        <v>417794-2024-02</v>
      </c>
      <c r="E8007" s="2">
        <f t="shared" si="251"/>
        <v>468265.71</v>
      </c>
    </row>
    <row r="8008" spans="1:5" x14ac:dyDescent="0.3">
      <c r="A8008">
        <v>688732</v>
      </c>
      <c r="B8008" t="s">
        <v>9</v>
      </c>
      <c r="C8008" s="2">
        <v>718007.84</v>
      </c>
      <c r="D8008" t="str">
        <f t="shared" si="250"/>
        <v>688732-2024-04</v>
      </c>
      <c r="E8008" s="2">
        <f t="shared" si="251"/>
        <v>718007.84</v>
      </c>
    </row>
    <row r="8009" spans="1:5" x14ac:dyDescent="0.3">
      <c r="A8009">
        <v>663584</v>
      </c>
      <c r="B8009" t="s">
        <v>16</v>
      </c>
      <c r="C8009" s="2">
        <v>260989.08</v>
      </c>
      <c r="D8009" t="str">
        <f t="shared" si="250"/>
        <v>663584-2024-09</v>
      </c>
      <c r="E8009" s="2">
        <f t="shared" si="251"/>
        <v>260989.08</v>
      </c>
    </row>
    <row r="8010" spans="1:5" x14ac:dyDescent="0.3">
      <c r="A8010">
        <v>518025</v>
      </c>
      <c r="B8010" t="s">
        <v>12</v>
      </c>
      <c r="C8010" s="2">
        <v>937701.32</v>
      </c>
      <c r="D8010" t="str">
        <f t="shared" si="250"/>
        <v>518025-2024-06</v>
      </c>
      <c r="E8010" s="2">
        <f t="shared" si="251"/>
        <v>937701.32</v>
      </c>
    </row>
    <row r="8011" spans="1:5" x14ac:dyDescent="0.3">
      <c r="A8011">
        <v>953605</v>
      </c>
      <c r="B8011" t="s">
        <v>3</v>
      </c>
      <c r="C8011" s="2">
        <v>7272.52</v>
      </c>
      <c r="D8011" t="str">
        <f t="shared" si="250"/>
        <v>953605-2024-01</v>
      </c>
      <c r="E8011" s="2">
        <f t="shared" si="251"/>
        <v>7272.52</v>
      </c>
    </row>
    <row r="8012" spans="1:5" x14ac:dyDescent="0.3">
      <c r="A8012">
        <v>120393</v>
      </c>
      <c r="B8012" t="s">
        <v>14</v>
      </c>
      <c r="C8012" s="2">
        <v>459174.92</v>
      </c>
      <c r="D8012" t="str">
        <f t="shared" si="250"/>
        <v>120393-2024-07</v>
      </c>
      <c r="E8012" s="2">
        <f t="shared" si="251"/>
        <v>459174.92</v>
      </c>
    </row>
    <row r="8013" spans="1:5" x14ac:dyDescent="0.3">
      <c r="A8013">
        <v>624949</v>
      </c>
      <c r="B8013" t="s">
        <v>9</v>
      </c>
      <c r="C8013" s="2">
        <v>697520.89</v>
      </c>
      <c r="D8013" t="str">
        <f t="shared" si="250"/>
        <v>624949-2024-04</v>
      </c>
      <c r="E8013" s="2">
        <f t="shared" si="251"/>
        <v>697520.89</v>
      </c>
    </row>
    <row r="8014" spans="1:5" x14ac:dyDescent="0.3">
      <c r="A8014">
        <v>807508</v>
      </c>
      <c r="B8014" t="s">
        <v>17</v>
      </c>
      <c r="C8014" s="2">
        <v>1073574.56</v>
      </c>
      <c r="D8014" t="str">
        <f t="shared" si="250"/>
        <v>807508-2024-10</v>
      </c>
      <c r="E8014" s="2">
        <f t="shared" si="251"/>
        <v>1073574.56</v>
      </c>
    </row>
    <row r="8015" spans="1:5" x14ac:dyDescent="0.3">
      <c r="A8015">
        <v>140115</v>
      </c>
      <c r="B8015" t="s">
        <v>17</v>
      </c>
      <c r="C8015" s="2">
        <v>196633.14</v>
      </c>
      <c r="D8015" t="str">
        <f t="shared" si="250"/>
        <v>140115-2024-10</v>
      </c>
      <c r="E8015" s="2">
        <f t="shared" si="251"/>
        <v>196633.14</v>
      </c>
    </row>
    <row r="8016" spans="1:5" x14ac:dyDescent="0.3">
      <c r="A8016">
        <v>499990</v>
      </c>
      <c r="B8016" t="s">
        <v>18</v>
      </c>
      <c r="C8016" s="2">
        <v>286119.94</v>
      </c>
      <c r="D8016" t="str">
        <f t="shared" si="250"/>
        <v>499990-2024-11</v>
      </c>
      <c r="E8016" s="2">
        <f t="shared" si="251"/>
        <v>286119.94</v>
      </c>
    </row>
    <row r="8017" spans="1:5" x14ac:dyDescent="0.3">
      <c r="A8017">
        <v>950059</v>
      </c>
      <c r="B8017" t="s">
        <v>14</v>
      </c>
      <c r="C8017" s="2">
        <v>1273797.43</v>
      </c>
      <c r="D8017" t="str">
        <f t="shared" si="250"/>
        <v>950059-2024-07</v>
      </c>
      <c r="E8017" s="2">
        <f t="shared" si="251"/>
        <v>1273797.43</v>
      </c>
    </row>
    <row r="8018" spans="1:5" x14ac:dyDescent="0.3">
      <c r="A8018">
        <v>101686</v>
      </c>
      <c r="B8018" t="s">
        <v>14</v>
      </c>
      <c r="C8018" s="2">
        <v>1993656.71</v>
      </c>
      <c r="D8018" t="str">
        <f t="shared" si="250"/>
        <v>101686-2024-07</v>
      </c>
      <c r="E8018" s="2">
        <f t="shared" si="251"/>
        <v>1993656.71</v>
      </c>
    </row>
    <row r="8019" spans="1:5" x14ac:dyDescent="0.3">
      <c r="A8019">
        <v>327930</v>
      </c>
      <c r="B8019" t="s">
        <v>15</v>
      </c>
      <c r="C8019" s="2">
        <v>365008.41</v>
      </c>
      <c r="D8019" t="str">
        <f t="shared" si="250"/>
        <v>327930-2024-08</v>
      </c>
      <c r="E8019" s="2">
        <f t="shared" si="251"/>
        <v>365008.41</v>
      </c>
    </row>
    <row r="8020" spans="1:5" x14ac:dyDescent="0.3">
      <c r="A8020">
        <v>995816</v>
      </c>
      <c r="B8020" t="s">
        <v>18</v>
      </c>
      <c r="C8020" s="2">
        <v>1655174.04</v>
      </c>
      <c r="D8020" t="str">
        <f t="shared" si="250"/>
        <v>995816-2024-11</v>
      </c>
      <c r="E8020" s="2">
        <f t="shared" si="251"/>
        <v>1655174.04</v>
      </c>
    </row>
    <row r="8021" spans="1:5" x14ac:dyDescent="0.3">
      <c r="A8021">
        <v>505961</v>
      </c>
      <c r="B8021" t="s">
        <v>15</v>
      </c>
      <c r="C8021" s="2">
        <v>386813.37</v>
      </c>
      <c r="D8021" t="str">
        <f t="shared" si="250"/>
        <v>505961-2024-08</v>
      </c>
      <c r="E8021" s="2">
        <f t="shared" si="251"/>
        <v>386813.37</v>
      </c>
    </row>
    <row r="8022" spans="1:5" x14ac:dyDescent="0.3">
      <c r="A8022">
        <v>374084</v>
      </c>
      <c r="B8022" t="s">
        <v>15</v>
      </c>
      <c r="C8022" s="2">
        <v>384088.4</v>
      </c>
      <c r="D8022" t="str">
        <f t="shared" si="250"/>
        <v>374084-2024-08</v>
      </c>
      <c r="E8022" s="2">
        <f t="shared" si="251"/>
        <v>384088.4</v>
      </c>
    </row>
    <row r="8023" spans="1:5" x14ac:dyDescent="0.3">
      <c r="A8023" t="s">
        <v>155</v>
      </c>
      <c r="B8023" t="s">
        <v>3</v>
      </c>
      <c r="C8023" s="2">
        <v>79.44</v>
      </c>
      <c r="D8023" t="str">
        <f t="shared" si="250"/>
        <v>030324-2024-01</v>
      </c>
      <c r="E8023" s="2">
        <f t="shared" si="251"/>
        <v>79.44</v>
      </c>
    </row>
    <row r="8024" spans="1:5" x14ac:dyDescent="0.3">
      <c r="A8024">
        <v>905603</v>
      </c>
      <c r="B8024" t="s">
        <v>15</v>
      </c>
      <c r="C8024" s="2">
        <v>352503.24</v>
      </c>
      <c r="D8024" t="str">
        <f t="shared" si="250"/>
        <v>905603-2024-08</v>
      </c>
      <c r="E8024" s="2">
        <f t="shared" si="251"/>
        <v>352503.24</v>
      </c>
    </row>
    <row r="8025" spans="1:5" x14ac:dyDescent="0.3">
      <c r="A8025">
        <v>788772</v>
      </c>
      <c r="B8025" t="s">
        <v>18</v>
      </c>
      <c r="C8025" s="2">
        <v>103878.98</v>
      </c>
      <c r="D8025" t="str">
        <f t="shared" si="250"/>
        <v>788772-2024-11</v>
      </c>
      <c r="E8025" s="2">
        <f t="shared" si="251"/>
        <v>103878.98</v>
      </c>
    </row>
    <row r="8026" spans="1:5" x14ac:dyDescent="0.3">
      <c r="A8026">
        <v>837769</v>
      </c>
      <c r="B8026" t="s">
        <v>3</v>
      </c>
      <c r="C8026" s="2">
        <v>35977.599999999999</v>
      </c>
      <c r="D8026" t="str">
        <f t="shared" si="250"/>
        <v>837769-2024-01</v>
      </c>
      <c r="E8026" s="2">
        <f t="shared" si="251"/>
        <v>35977.599999999999</v>
      </c>
    </row>
    <row r="8027" spans="1:5" x14ac:dyDescent="0.3">
      <c r="A8027">
        <v>624055</v>
      </c>
      <c r="B8027" t="s">
        <v>9</v>
      </c>
      <c r="C8027" s="2">
        <v>8948.4699999999993</v>
      </c>
      <c r="D8027" t="str">
        <f t="shared" si="250"/>
        <v>624055-2024-04</v>
      </c>
      <c r="E8027" s="2">
        <f t="shared" si="251"/>
        <v>8948.4699999999993</v>
      </c>
    </row>
    <row r="8028" spans="1:5" x14ac:dyDescent="0.3">
      <c r="A8028" t="s">
        <v>199</v>
      </c>
      <c r="B8028" t="s">
        <v>8</v>
      </c>
      <c r="C8028" s="2">
        <v>1378.8</v>
      </c>
      <c r="D8028" t="str">
        <f t="shared" si="250"/>
        <v>015271-2024-03</v>
      </c>
      <c r="E8028" s="2">
        <f t="shared" si="251"/>
        <v>1378.8</v>
      </c>
    </row>
    <row r="8029" spans="1:5" x14ac:dyDescent="0.3">
      <c r="A8029">
        <v>788772</v>
      </c>
      <c r="B8029" t="s">
        <v>15</v>
      </c>
      <c r="C8029" s="2">
        <v>57598.43</v>
      </c>
      <c r="D8029" t="str">
        <f t="shared" si="250"/>
        <v>788772-2024-08</v>
      </c>
      <c r="E8029" s="2">
        <f t="shared" si="251"/>
        <v>57598.43</v>
      </c>
    </row>
    <row r="8030" spans="1:5" x14ac:dyDescent="0.3">
      <c r="A8030">
        <v>978799</v>
      </c>
      <c r="B8030" t="s">
        <v>12</v>
      </c>
      <c r="C8030" s="2">
        <v>588314.77</v>
      </c>
      <c r="D8030" t="str">
        <f t="shared" si="250"/>
        <v>978799-2024-06</v>
      </c>
      <c r="E8030" s="2">
        <f t="shared" si="251"/>
        <v>588314.77</v>
      </c>
    </row>
    <row r="8031" spans="1:5" x14ac:dyDescent="0.3">
      <c r="A8031">
        <v>211857</v>
      </c>
      <c r="B8031" t="s">
        <v>16</v>
      </c>
      <c r="C8031" s="2">
        <v>69540.3</v>
      </c>
      <c r="D8031" t="str">
        <f t="shared" si="250"/>
        <v>211857-2024-09</v>
      </c>
      <c r="E8031" s="2">
        <f t="shared" si="251"/>
        <v>69540.3</v>
      </c>
    </row>
    <row r="8032" spans="1:5" x14ac:dyDescent="0.3">
      <c r="A8032">
        <v>826540</v>
      </c>
      <c r="B8032" t="s">
        <v>18</v>
      </c>
      <c r="C8032" s="2">
        <v>6672037.1200000001</v>
      </c>
      <c r="D8032" t="str">
        <f t="shared" si="250"/>
        <v>826540-2024-11</v>
      </c>
      <c r="E8032" s="2">
        <f t="shared" si="251"/>
        <v>6672037.1200000001</v>
      </c>
    </row>
    <row r="8033" spans="1:5" x14ac:dyDescent="0.3">
      <c r="A8033">
        <v>722282</v>
      </c>
      <c r="B8033" t="s">
        <v>14</v>
      </c>
      <c r="C8033" s="2">
        <v>49270.76</v>
      </c>
      <c r="D8033" t="str">
        <f t="shared" si="250"/>
        <v>722282-2024-07</v>
      </c>
      <c r="E8033" s="2">
        <f t="shared" si="251"/>
        <v>49270.76</v>
      </c>
    </row>
    <row r="8034" spans="1:5" x14ac:dyDescent="0.3">
      <c r="A8034">
        <v>958312</v>
      </c>
      <c r="B8034" t="s">
        <v>10</v>
      </c>
      <c r="C8034" s="2">
        <v>67586.64</v>
      </c>
      <c r="D8034" t="str">
        <f t="shared" si="250"/>
        <v>958312-2024-05</v>
      </c>
      <c r="E8034" s="2">
        <f t="shared" si="251"/>
        <v>67586.64</v>
      </c>
    </row>
    <row r="8035" spans="1:5" x14ac:dyDescent="0.3">
      <c r="A8035">
        <v>241908</v>
      </c>
      <c r="B8035" t="s">
        <v>15</v>
      </c>
      <c r="C8035" s="2">
        <v>403515.28</v>
      </c>
      <c r="D8035" t="str">
        <f t="shared" si="250"/>
        <v>241908-2024-08</v>
      </c>
      <c r="E8035" s="2">
        <f t="shared" si="251"/>
        <v>403515.28</v>
      </c>
    </row>
    <row r="8036" spans="1:5" x14ac:dyDescent="0.3">
      <c r="A8036" t="s">
        <v>116</v>
      </c>
      <c r="B8036" t="s">
        <v>8</v>
      </c>
      <c r="C8036" s="2">
        <v>3298990.24</v>
      </c>
      <c r="D8036" t="str">
        <f t="shared" si="250"/>
        <v>012381-2024-03</v>
      </c>
      <c r="E8036" s="2">
        <f t="shared" si="251"/>
        <v>3298990.24</v>
      </c>
    </row>
    <row r="8037" spans="1:5" x14ac:dyDescent="0.3">
      <c r="A8037">
        <v>467045</v>
      </c>
      <c r="B8037" t="s">
        <v>17</v>
      </c>
      <c r="C8037" s="2">
        <v>271846.8</v>
      </c>
      <c r="D8037" t="str">
        <f t="shared" si="250"/>
        <v>467045-2024-10</v>
      </c>
      <c r="E8037" s="2">
        <f t="shared" si="251"/>
        <v>271846.8</v>
      </c>
    </row>
    <row r="8038" spans="1:5" x14ac:dyDescent="0.3">
      <c r="A8038">
        <v>122981</v>
      </c>
      <c r="B8038" t="s">
        <v>12</v>
      </c>
      <c r="C8038" s="2">
        <v>123374.75</v>
      </c>
      <c r="D8038" t="str">
        <f t="shared" si="250"/>
        <v>122981-2024-06</v>
      </c>
      <c r="E8038" s="2">
        <f t="shared" si="251"/>
        <v>123374.75</v>
      </c>
    </row>
    <row r="8039" spans="1:5" x14ac:dyDescent="0.3">
      <c r="A8039">
        <v>243548</v>
      </c>
      <c r="B8039" t="s">
        <v>15</v>
      </c>
      <c r="C8039" s="2">
        <v>2853614.53</v>
      </c>
      <c r="D8039" t="str">
        <f t="shared" si="250"/>
        <v>243548-2024-08</v>
      </c>
      <c r="E8039" s="2">
        <f t="shared" si="251"/>
        <v>2853614.53</v>
      </c>
    </row>
    <row r="8040" spans="1:5" x14ac:dyDescent="0.3">
      <c r="A8040">
        <v>140173</v>
      </c>
      <c r="B8040" t="s">
        <v>10</v>
      </c>
      <c r="C8040" s="2">
        <v>333860.36</v>
      </c>
      <c r="D8040" t="str">
        <f t="shared" si="250"/>
        <v>140173-2024-05</v>
      </c>
      <c r="E8040" s="2">
        <f t="shared" si="251"/>
        <v>333860.36</v>
      </c>
    </row>
    <row r="8041" spans="1:5" x14ac:dyDescent="0.3">
      <c r="A8041">
        <v>979527</v>
      </c>
      <c r="B8041" t="s">
        <v>16</v>
      </c>
      <c r="C8041" s="2">
        <v>199115.98</v>
      </c>
      <c r="D8041" t="str">
        <f t="shared" si="250"/>
        <v>979527-2024-09</v>
      </c>
      <c r="E8041" s="2">
        <f t="shared" si="251"/>
        <v>199115.98</v>
      </c>
    </row>
    <row r="8042" spans="1:5" x14ac:dyDescent="0.3">
      <c r="A8042">
        <v>185260</v>
      </c>
      <c r="B8042" t="s">
        <v>15</v>
      </c>
      <c r="C8042" s="2">
        <v>4219.41</v>
      </c>
      <c r="D8042" t="str">
        <f t="shared" si="250"/>
        <v>185260-2024-08</v>
      </c>
      <c r="E8042" s="2">
        <f t="shared" si="251"/>
        <v>4219.41</v>
      </c>
    </row>
    <row r="8043" spans="1:5" x14ac:dyDescent="0.3">
      <c r="A8043">
        <v>929527</v>
      </c>
      <c r="B8043" t="s">
        <v>8</v>
      </c>
      <c r="C8043" s="2">
        <v>56278.57</v>
      </c>
      <c r="D8043" t="str">
        <f t="shared" si="250"/>
        <v>929527-2024-03</v>
      </c>
      <c r="E8043" s="2">
        <f t="shared" si="251"/>
        <v>56278.57</v>
      </c>
    </row>
    <row r="8044" spans="1:5" x14ac:dyDescent="0.3">
      <c r="A8044">
        <v>401738</v>
      </c>
      <c r="B8044" t="s">
        <v>13</v>
      </c>
      <c r="C8044" s="2">
        <v>133970.57999999999</v>
      </c>
      <c r="D8044" t="str">
        <f t="shared" si="250"/>
        <v>401738-2024-12</v>
      </c>
      <c r="E8044" s="2">
        <f t="shared" si="251"/>
        <v>133970.57999999999</v>
      </c>
    </row>
    <row r="8045" spans="1:5" x14ac:dyDescent="0.3">
      <c r="A8045">
        <v>253233</v>
      </c>
      <c r="B8045" t="s">
        <v>3</v>
      </c>
      <c r="C8045" s="2">
        <v>728.36</v>
      </c>
      <c r="D8045" t="str">
        <f t="shared" si="250"/>
        <v>253233-2024-01</v>
      </c>
      <c r="E8045" s="2">
        <f t="shared" si="251"/>
        <v>728.36</v>
      </c>
    </row>
    <row r="8046" spans="1:5" x14ac:dyDescent="0.3">
      <c r="A8046">
        <v>166562</v>
      </c>
      <c r="B8046" t="s">
        <v>13</v>
      </c>
      <c r="C8046" s="2">
        <v>-75.08</v>
      </c>
      <c r="D8046" t="str">
        <f t="shared" si="250"/>
        <v>166562-2024-12</v>
      </c>
      <c r="E8046" s="2">
        <f t="shared" si="251"/>
        <v>-75.08</v>
      </c>
    </row>
    <row r="8047" spans="1:5" x14ac:dyDescent="0.3">
      <c r="A8047">
        <v>822374</v>
      </c>
      <c r="B8047" t="s">
        <v>8</v>
      </c>
      <c r="C8047" s="2">
        <v>12198.59</v>
      </c>
      <c r="D8047" t="str">
        <f t="shared" si="250"/>
        <v>822374-2024-03</v>
      </c>
      <c r="E8047" s="2">
        <f t="shared" si="251"/>
        <v>12198.59</v>
      </c>
    </row>
    <row r="8048" spans="1:5" x14ac:dyDescent="0.3">
      <c r="A8048">
        <v>467045</v>
      </c>
      <c r="B8048" t="s">
        <v>12</v>
      </c>
      <c r="C8048" s="2">
        <v>296745.86</v>
      </c>
      <c r="D8048" t="str">
        <f t="shared" si="250"/>
        <v>467045-2024-06</v>
      </c>
      <c r="E8048" s="2">
        <f t="shared" si="251"/>
        <v>296745.86</v>
      </c>
    </row>
    <row r="8049" spans="1:5" x14ac:dyDescent="0.3">
      <c r="A8049">
        <v>954178</v>
      </c>
      <c r="B8049" t="s">
        <v>18</v>
      </c>
      <c r="C8049" s="2">
        <v>66956.06</v>
      </c>
      <c r="D8049" t="str">
        <f t="shared" si="250"/>
        <v>954178-2024-11</v>
      </c>
      <c r="E8049" s="2">
        <f t="shared" si="251"/>
        <v>66956.06</v>
      </c>
    </row>
    <row r="8050" spans="1:5" x14ac:dyDescent="0.3">
      <c r="A8050">
        <v>946610</v>
      </c>
      <c r="B8050" t="s">
        <v>18</v>
      </c>
      <c r="C8050" s="2">
        <v>161074.22</v>
      </c>
      <c r="D8050" t="str">
        <f t="shared" si="250"/>
        <v>946610-2024-11</v>
      </c>
      <c r="E8050" s="2">
        <f t="shared" si="251"/>
        <v>161074.22</v>
      </c>
    </row>
    <row r="8051" spans="1:5" x14ac:dyDescent="0.3">
      <c r="A8051">
        <v>223600</v>
      </c>
      <c r="B8051" t="s">
        <v>10</v>
      </c>
      <c r="C8051" s="2">
        <v>2577.4699999999998</v>
      </c>
      <c r="D8051" t="str">
        <f t="shared" si="250"/>
        <v>223600-2024-05</v>
      </c>
      <c r="E8051" s="2">
        <f t="shared" si="251"/>
        <v>2577.4699999999998</v>
      </c>
    </row>
    <row r="8052" spans="1:5" x14ac:dyDescent="0.3">
      <c r="A8052" t="s">
        <v>68</v>
      </c>
      <c r="B8052" t="s">
        <v>17</v>
      </c>
      <c r="C8052" s="2">
        <v>18033.060000000001</v>
      </c>
      <c r="D8052" t="str">
        <f t="shared" si="250"/>
        <v>010152-2024-10</v>
      </c>
      <c r="E8052" s="2">
        <f t="shared" si="251"/>
        <v>18033.060000000001</v>
      </c>
    </row>
    <row r="8053" spans="1:5" x14ac:dyDescent="0.3">
      <c r="A8053">
        <v>957953</v>
      </c>
      <c r="B8053" t="s">
        <v>3</v>
      </c>
      <c r="C8053" s="2">
        <v>147395.9</v>
      </c>
      <c r="D8053" t="str">
        <f t="shared" si="250"/>
        <v>957953-2024-01</v>
      </c>
      <c r="E8053" s="2">
        <f t="shared" si="251"/>
        <v>147395.9</v>
      </c>
    </row>
    <row r="8054" spans="1:5" x14ac:dyDescent="0.3">
      <c r="A8054">
        <v>908143</v>
      </c>
      <c r="B8054" t="s">
        <v>3</v>
      </c>
      <c r="C8054" s="2">
        <v>935681.27</v>
      </c>
      <c r="D8054" t="str">
        <f t="shared" si="250"/>
        <v>908143-2024-01</v>
      </c>
      <c r="E8054" s="2">
        <f t="shared" si="251"/>
        <v>935681.27</v>
      </c>
    </row>
    <row r="8055" spans="1:5" x14ac:dyDescent="0.3">
      <c r="A8055">
        <v>851640</v>
      </c>
      <c r="B8055" t="s">
        <v>13</v>
      </c>
      <c r="C8055" s="2">
        <v>29461.9</v>
      </c>
      <c r="D8055" t="str">
        <f t="shared" si="250"/>
        <v>851640-2024-12</v>
      </c>
      <c r="E8055" s="2">
        <f t="shared" si="251"/>
        <v>29461.9</v>
      </c>
    </row>
    <row r="8056" spans="1:5" x14ac:dyDescent="0.3">
      <c r="A8056">
        <v>735218</v>
      </c>
      <c r="B8056" t="s">
        <v>3</v>
      </c>
      <c r="C8056" s="2">
        <v>145232.47</v>
      </c>
      <c r="D8056" t="str">
        <f t="shared" si="250"/>
        <v>735218-2024-01</v>
      </c>
      <c r="E8056" s="2">
        <f t="shared" si="251"/>
        <v>145232.47</v>
      </c>
    </row>
    <row r="8057" spans="1:5" x14ac:dyDescent="0.3">
      <c r="A8057">
        <v>180132</v>
      </c>
      <c r="B8057" t="s">
        <v>18</v>
      </c>
      <c r="C8057" s="2">
        <v>492671.8</v>
      </c>
      <c r="D8057" t="str">
        <f t="shared" si="250"/>
        <v>180132-2024-11</v>
      </c>
      <c r="E8057" s="2">
        <f t="shared" si="251"/>
        <v>492671.8</v>
      </c>
    </row>
    <row r="8058" spans="1:5" x14ac:dyDescent="0.3">
      <c r="A8058">
        <v>371601</v>
      </c>
      <c r="B8058" t="s">
        <v>16</v>
      </c>
      <c r="C8058" s="2">
        <v>4610.62</v>
      </c>
      <c r="D8058" t="str">
        <f t="shared" si="250"/>
        <v>371601-2024-09</v>
      </c>
      <c r="E8058" s="2">
        <f t="shared" si="251"/>
        <v>4610.62</v>
      </c>
    </row>
    <row r="8059" spans="1:5" x14ac:dyDescent="0.3">
      <c r="A8059">
        <v>549253</v>
      </c>
      <c r="B8059" t="s">
        <v>3</v>
      </c>
      <c r="C8059" s="2">
        <v>124310.02</v>
      </c>
      <c r="D8059" t="str">
        <f t="shared" si="250"/>
        <v>549253-2024-01</v>
      </c>
      <c r="E8059" s="2">
        <f t="shared" si="251"/>
        <v>124310.02</v>
      </c>
    </row>
    <row r="8060" spans="1:5" x14ac:dyDescent="0.3">
      <c r="A8060">
        <v>815130</v>
      </c>
      <c r="B8060" t="s">
        <v>14</v>
      </c>
      <c r="C8060" s="2">
        <v>120585.77</v>
      </c>
      <c r="D8060" t="str">
        <f t="shared" si="250"/>
        <v>815130-2024-07</v>
      </c>
      <c r="E8060" s="2">
        <f t="shared" si="251"/>
        <v>120585.77</v>
      </c>
    </row>
    <row r="8061" spans="1:5" x14ac:dyDescent="0.3">
      <c r="A8061">
        <v>804308</v>
      </c>
      <c r="B8061" t="s">
        <v>8</v>
      </c>
      <c r="C8061" s="2">
        <v>55964.37</v>
      </c>
      <c r="D8061" t="str">
        <f t="shared" si="250"/>
        <v>804308-2024-03</v>
      </c>
      <c r="E8061" s="2">
        <f t="shared" si="251"/>
        <v>55964.37</v>
      </c>
    </row>
    <row r="8062" spans="1:5" x14ac:dyDescent="0.3">
      <c r="A8062">
        <v>318498</v>
      </c>
      <c r="B8062" t="s">
        <v>16</v>
      </c>
      <c r="C8062" s="2">
        <v>817336.41</v>
      </c>
      <c r="D8062" t="str">
        <f t="shared" si="250"/>
        <v>318498-2024-09</v>
      </c>
      <c r="E8062" s="2">
        <f t="shared" si="251"/>
        <v>817336.41</v>
      </c>
    </row>
    <row r="8063" spans="1:5" x14ac:dyDescent="0.3">
      <c r="A8063">
        <v>158128</v>
      </c>
      <c r="B8063" t="s">
        <v>17</v>
      </c>
      <c r="C8063" s="2">
        <v>426231.82</v>
      </c>
      <c r="D8063" t="str">
        <f t="shared" si="250"/>
        <v>158128-2024-10</v>
      </c>
      <c r="E8063" s="2">
        <f t="shared" si="251"/>
        <v>426231.82</v>
      </c>
    </row>
    <row r="8064" spans="1:5" x14ac:dyDescent="0.3">
      <c r="A8064">
        <v>995827</v>
      </c>
      <c r="B8064" t="s">
        <v>6</v>
      </c>
      <c r="C8064" s="2">
        <v>408439.24</v>
      </c>
      <c r="D8064" t="str">
        <f t="shared" si="250"/>
        <v>995827-2024-02</v>
      </c>
      <c r="E8064" s="2">
        <f t="shared" si="251"/>
        <v>408439.24</v>
      </c>
    </row>
    <row r="8065" spans="1:5" x14ac:dyDescent="0.3">
      <c r="A8065">
        <v>924521</v>
      </c>
      <c r="B8065" t="s">
        <v>3</v>
      </c>
      <c r="C8065" s="2">
        <v>66365.600000000006</v>
      </c>
      <c r="D8065" t="str">
        <f t="shared" si="250"/>
        <v>924521-2024-01</v>
      </c>
      <c r="E8065" s="2">
        <f t="shared" si="251"/>
        <v>66365.600000000006</v>
      </c>
    </row>
    <row r="8066" spans="1:5" x14ac:dyDescent="0.3">
      <c r="A8066">
        <v>128080</v>
      </c>
      <c r="B8066" t="s">
        <v>17</v>
      </c>
      <c r="C8066" s="2">
        <v>98724.28</v>
      </c>
      <c r="D8066" t="str">
        <f t="shared" si="250"/>
        <v>128080-2024-10</v>
      </c>
      <c r="E8066" s="2">
        <f t="shared" si="251"/>
        <v>98724.28</v>
      </c>
    </row>
    <row r="8067" spans="1:5" x14ac:dyDescent="0.3">
      <c r="A8067">
        <v>867783</v>
      </c>
      <c r="B8067" t="s">
        <v>15</v>
      </c>
      <c r="C8067" s="2">
        <v>451978.23</v>
      </c>
      <c r="D8067" t="str">
        <f t="shared" ref="D8067:D8130" si="252">A8067&amp;"-"&amp;B8067</f>
        <v>867783-2024-08</v>
      </c>
      <c r="E8067" s="2">
        <f t="shared" ref="E8067:E8130" si="253">C8067</f>
        <v>451978.23</v>
      </c>
    </row>
    <row r="8068" spans="1:5" x14ac:dyDescent="0.3">
      <c r="A8068">
        <v>902042</v>
      </c>
      <c r="B8068" t="s">
        <v>6</v>
      </c>
      <c r="C8068" s="2">
        <v>2821.27</v>
      </c>
      <c r="D8068" t="str">
        <f t="shared" si="252"/>
        <v>902042-2024-02</v>
      </c>
      <c r="E8068" s="2">
        <f t="shared" si="253"/>
        <v>2821.27</v>
      </c>
    </row>
    <row r="8069" spans="1:5" x14ac:dyDescent="0.3">
      <c r="A8069" t="s">
        <v>45</v>
      </c>
      <c r="B8069" t="s">
        <v>12</v>
      </c>
      <c r="C8069" s="2">
        <v>18080.34</v>
      </c>
      <c r="D8069" t="str">
        <f t="shared" si="252"/>
        <v>001329-2024-06</v>
      </c>
      <c r="E8069" s="2">
        <f t="shared" si="253"/>
        <v>18080.34</v>
      </c>
    </row>
    <row r="8070" spans="1:5" x14ac:dyDescent="0.3">
      <c r="A8070">
        <v>954831</v>
      </c>
      <c r="B8070" t="s">
        <v>3</v>
      </c>
      <c r="C8070" s="2">
        <v>44087.11</v>
      </c>
      <c r="D8070" t="str">
        <f t="shared" si="252"/>
        <v>954831-2024-01</v>
      </c>
      <c r="E8070" s="2">
        <f t="shared" si="253"/>
        <v>44087.11</v>
      </c>
    </row>
    <row r="8071" spans="1:5" x14ac:dyDescent="0.3">
      <c r="A8071">
        <v>549253</v>
      </c>
      <c r="B8071" t="s">
        <v>6</v>
      </c>
      <c r="C8071" s="2">
        <v>161430.17000000001</v>
      </c>
      <c r="D8071" t="str">
        <f t="shared" si="252"/>
        <v>549253-2024-02</v>
      </c>
      <c r="E8071" s="2">
        <f t="shared" si="253"/>
        <v>161430.17000000001</v>
      </c>
    </row>
    <row r="8072" spans="1:5" x14ac:dyDescent="0.3">
      <c r="A8072">
        <v>286560</v>
      </c>
      <c r="B8072" t="s">
        <v>12</v>
      </c>
      <c r="C8072" s="2">
        <v>7109.28</v>
      </c>
      <c r="D8072" t="str">
        <f t="shared" si="252"/>
        <v>286560-2024-06</v>
      </c>
      <c r="E8072" s="2">
        <f t="shared" si="253"/>
        <v>7109.28</v>
      </c>
    </row>
    <row r="8073" spans="1:5" x14ac:dyDescent="0.3">
      <c r="A8073">
        <v>300141</v>
      </c>
      <c r="B8073" t="s">
        <v>8</v>
      </c>
      <c r="C8073" s="2">
        <v>116108.48</v>
      </c>
      <c r="D8073" t="str">
        <f t="shared" si="252"/>
        <v>300141-2024-03</v>
      </c>
      <c r="E8073" s="2">
        <f t="shared" si="253"/>
        <v>116108.48</v>
      </c>
    </row>
    <row r="8074" spans="1:5" x14ac:dyDescent="0.3">
      <c r="A8074">
        <v>406046</v>
      </c>
      <c r="B8074" t="s">
        <v>9</v>
      </c>
      <c r="C8074" s="2">
        <v>3341085.79</v>
      </c>
      <c r="D8074" t="str">
        <f t="shared" si="252"/>
        <v>406046-2024-04</v>
      </c>
      <c r="E8074" s="2">
        <f t="shared" si="253"/>
        <v>3341085.79</v>
      </c>
    </row>
    <row r="8075" spans="1:5" x14ac:dyDescent="0.3">
      <c r="A8075">
        <v>863347</v>
      </c>
      <c r="B8075" t="s">
        <v>17</v>
      </c>
      <c r="C8075" s="2">
        <v>12741.9</v>
      </c>
      <c r="D8075" t="str">
        <f t="shared" si="252"/>
        <v>863347-2024-10</v>
      </c>
      <c r="E8075" s="2">
        <f t="shared" si="253"/>
        <v>12741.9</v>
      </c>
    </row>
    <row r="8076" spans="1:5" x14ac:dyDescent="0.3">
      <c r="A8076">
        <v>955791</v>
      </c>
      <c r="B8076" t="s">
        <v>14</v>
      </c>
      <c r="C8076" s="2">
        <v>95822.23</v>
      </c>
      <c r="D8076" t="str">
        <f t="shared" si="252"/>
        <v>955791-2024-07</v>
      </c>
      <c r="E8076" s="2">
        <f t="shared" si="253"/>
        <v>95822.23</v>
      </c>
    </row>
    <row r="8077" spans="1:5" x14ac:dyDescent="0.3">
      <c r="A8077">
        <v>471554</v>
      </c>
      <c r="B8077" t="s">
        <v>18</v>
      </c>
      <c r="C8077" s="2">
        <v>544272.1</v>
      </c>
      <c r="D8077" t="str">
        <f t="shared" si="252"/>
        <v>471554-2024-11</v>
      </c>
      <c r="E8077" s="2">
        <f t="shared" si="253"/>
        <v>544272.1</v>
      </c>
    </row>
    <row r="8078" spans="1:5" x14ac:dyDescent="0.3">
      <c r="A8078">
        <v>998743</v>
      </c>
      <c r="B8078" t="s">
        <v>16</v>
      </c>
      <c r="C8078" s="2">
        <v>303715.75</v>
      </c>
      <c r="D8078" t="str">
        <f t="shared" si="252"/>
        <v>998743-2024-09</v>
      </c>
      <c r="E8078" s="2">
        <f t="shared" si="253"/>
        <v>303715.75</v>
      </c>
    </row>
    <row r="8079" spans="1:5" x14ac:dyDescent="0.3">
      <c r="A8079">
        <v>866903</v>
      </c>
      <c r="B8079" t="s">
        <v>8</v>
      </c>
      <c r="C8079" s="2">
        <v>1706.76</v>
      </c>
      <c r="D8079" t="str">
        <f t="shared" si="252"/>
        <v>866903-2024-03</v>
      </c>
      <c r="E8079" s="2">
        <f t="shared" si="253"/>
        <v>1706.76</v>
      </c>
    </row>
    <row r="8080" spans="1:5" x14ac:dyDescent="0.3">
      <c r="A8080">
        <v>737418</v>
      </c>
      <c r="B8080" t="s">
        <v>9</v>
      </c>
      <c r="C8080" s="2">
        <v>64136.99</v>
      </c>
      <c r="D8080" t="str">
        <f t="shared" si="252"/>
        <v>737418-2024-04</v>
      </c>
      <c r="E8080" s="2">
        <f t="shared" si="253"/>
        <v>64136.99</v>
      </c>
    </row>
    <row r="8081" spans="1:5" x14ac:dyDescent="0.3">
      <c r="A8081">
        <v>760705</v>
      </c>
      <c r="B8081" t="s">
        <v>15</v>
      </c>
      <c r="C8081" s="2">
        <v>18104.13</v>
      </c>
      <c r="D8081" t="str">
        <f t="shared" si="252"/>
        <v>760705-2024-08</v>
      </c>
      <c r="E8081" s="2">
        <f t="shared" si="253"/>
        <v>18104.13</v>
      </c>
    </row>
    <row r="8082" spans="1:5" x14ac:dyDescent="0.3">
      <c r="A8082">
        <v>798803</v>
      </c>
      <c r="B8082" t="s">
        <v>12</v>
      </c>
      <c r="C8082" s="2">
        <v>25960.99</v>
      </c>
      <c r="D8082" t="str">
        <f t="shared" si="252"/>
        <v>798803-2024-06</v>
      </c>
      <c r="E8082" s="2">
        <f t="shared" si="253"/>
        <v>25960.99</v>
      </c>
    </row>
    <row r="8083" spans="1:5" x14ac:dyDescent="0.3">
      <c r="A8083">
        <v>493671</v>
      </c>
      <c r="B8083" t="s">
        <v>18</v>
      </c>
      <c r="C8083" s="2">
        <v>37558.879999999997</v>
      </c>
      <c r="D8083" t="str">
        <f t="shared" si="252"/>
        <v>493671-2024-11</v>
      </c>
      <c r="E8083" s="2">
        <f t="shared" si="253"/>
        <v>37558.879999999997</v>
      </c>
    </row>
    <row r="8084" spans="1:5" x14ac:dyDescent="0.3">
      <c r="A8084">
        <v>991324</v>
      </c>
      <c r="B8084" t="s">
        <v>3</v>
      </c>
      <c r="C8084" s="2">
        <v>978.98</v>
      </c>
      <c r="D8084" t="str">
        <f t="shared" si="252"/>
        <v>991324-2024-01</v>
      </c>
      <c r="E8084" s="2">
        <f t="shared" si="253"/>
        <v>978.98</v>
      </c>
    </row>
    <row r="8085" spans="1:5" x14ac:dyDescent="0.3">
      <c r="A8085">
        <v>764073</v>
      </c>
      <c r="B8085" t="s">
        <v>3</v>
      </c>
      <c r="C8085" s="2">
        <v>17617.240000000002</v>
      </c>
      <c r="D8085" t="str">
        <f t="shared" si="252"/>
        <v>764073-2024-01</v>
      </c>
      <c r="E8085" s="2">
        <f t="shared" si="253"/>
        <v>17617.240000000002</v>
      </c>
    </row>
    <row r="8086" spans="1:5" x14ac:dyDescent="0.3">
      <c r="A8086">
        <v>838826</v>
      </c>
      <c r="B8086" t="s">
        <v>6</v>
      </c>
      <c r="C8086" s="2">
        <v>322761.44</v>
      </c>
      <c r="D8086" t="str">
        <f t="shared" si="252"/>
        <v>838826-2024-02</v>
      </c>
      <c r="E8086" s="2">
        <f t="shared" si="253"/>
        <v>322761.44</v>
      </c>
    </row>
    <row r="8087" spans="1:5" x14ac:dyDescent="0.3">
      <c r="A8087">
        <v>816754</v>
      </c>
      <c r="B8087" t="s">
        <v>12</v>
      </c>
      <c r="C8087" s="2">
        <v>32077.35</v>
      </c>
      <c r="D8087" t="str">
        <f t="shared" si="252"/>
        <v>816754-2024-06</v>
      </c>
      <c r="E8087" s="2">
        <f t="shared" si="253"/>
        <v>32077.35</v>
      </c>
    </row>
    <row r="8088" spans="1:5" x14ac:dyDescent="0.3">
      <c r="A8088">
        <v>716863</v>
      </c>
      <c r="B8088" t="s">
        <v>10</v>
      </c>
      <c r="C8088" s="2">
        <v>7494.29</v>
      </c>
      <c r="D8088" t="str">
        <f t="shared" si="252"/>
        <v>716863-2024-05</v>
      </c>
      <c r="E8088" s="2">
        <f t="shared" si="253"/>
        <v>7494.29</v>
      </c>
    </row>
    <row r="8089" spans="1:5" x14ac:dyDescent="0.3">
      <c r="A8089">
        <v>406452</v>
      </c>
      <c r="B8089" t="s">
        <v>17</v>
      </c>
      <c r="C8089" s="2">
        <v>6137.8</v>
      </c>
      <c r="D8089" t="str">
        <f t="shared" si="252"/>
        <v>406452-2024-10</v>
      </c>
      <c r="E8089" s="2">
        <f t="shared" si="253"/>
        <v>6137.8</v>
      </c>
    </row>
    <row r="8090" spans="1:5" x14ac:dyDescent="0.3">
      <c r="A8090">
        <v>759677</v>
      </c>
      <c r="B8090" t="s">
        <v>13</v>
      </c>
      <c r="C8090" s="2">
        <v>334893.03999999998</v>
      </c>
      <c r="D8090" t="str">
        <f t="shared" si="252"/>
        <v>759677-2024-12</v>
      </c>
      <c r="E8090" s="2">
        <f t="shared" si="253"/>
        <v>334893.03999999998</v>
      </c>
    </row>
    <row r="8091" spans="1:5" x14ac:dyDescent="0.3">
      <c r="A8091">
        <v>998658</v>
      </c>
      <c r="B8091" t="s">
        <v>8</v>
      </c>
      <c r="C8091" s="2">
        <v>-4.41</v>
      </c>
      <c r="D8091" t="str">
        <f t="shared" si="252"/>
        <v>998658-2024-03</v>
      </c>
      <c r="E8091" s="2">
        <f t="shared" si="253"/>
        <v>-4.41</v>
      </c>
    </row>
    <row r="8092" spans="1:5" x14ac:dyDescent="0.3">
      <c r="A8092">
        <v>815146</v>
      </c>
      <c r="B8092" t="s">
        <v>18</v>
      </c>
      <c r="C8092" s="2">
        <v>247338.2</v>
      </c>
      <c r="D8092" t="str">
        <f t="shared" si="252"/>
        <v>815146-2024-11</v>
      </c>
      <c r="E8092" s="2">
        <f t="shared" si="253"/>
        <v>247338.2</v>
      </c>
    </row>
    <row r="8093" spans="1:5" x14ac:dyDescent="0.3">
      <c r="A8093" t="s">
        <v>54</v>
      </c>
      <c r="B8093" t="s">
        <v>17</v>
      </c>
      <c r="C8093" s="2">
        <v>28179.439999999999</v>
      </c>
      <c r="D8093" t="str">
        <f t="shared" si="252"/>
        <v>049543-2024-10</v>
      </c>
      <c r="E8093" s="2">
        <f t="shared" si="253"/>
        <v>28179.439999999999</v>
      </c>
    </row>
    <row r="8094" spans="1:5" x14ac:dyDescent="0.3">
      <c r="A8094">
        <v>893251</v>
      </c>
      <c r="B8094" t="s">
        <v>9</v>
      </c>
      <c r="C8094" s="2">
        <v>958761.04</v>
      </c>
      <c r="D8094" t="str">
        <f t="shared" si="252"/>
        <v>893251-2024-04</v>
      </c>
      <c r="E8094" s="2">
        <f t="shared" si="253"/>
        <v>958761.04</v>
      </c>
    </row>
    <row r="8095" spans="1:5" x14ac:dyDescent="0.3">
      <c r="A8095">
        <v>732964</v>
      </c>
      <c r="B8095" t="s">
        <v>16</v>
      </c>
      <c r="C8095" s="2">
        <v>799217.74</v>
      </c>
      <c r="D8095" t="str">
        <f t="shared" si="252"/>
        <v>732964-2024-09</v>
      </c>
      <c r="E8095" s="2">
        <f t="shared" si="253"/>
        <v>799217.74</v>
      </c>
    </row>
    <row r="8096" spans="1:5" x14ac:dyDescent="0.3">
      <c r="A8096">
        <v>714336</v>
      </c>
      <c r="B8096" t="s">
        <v>17</v>
      </c>
      <c r="C8096" s="2">
        <v>937367.02</v>
      </c>
      <c r="D8096" t="str">
        <f t="shared" si="252"/>
        <v>714336-2024-10</v>
      </c>
      <c r="E8096" s="2">
        <f t="shared" si="253"/>
        <v>937367.02</v>
      </c>
    </row>
    <row r="8097" spans="1:5" x14ac:dyDescent="0.3">
      <c r="A8097">
        <v>760468</v>
      </c>
      <c r="B8097" t="s">
        <v>9</v>
      </c>
      <c r="C8097" s="2">
        <v>644097.39</v>
      </c>
      <c r="D8097" t="str">
        <f t="shared" si="252"/>
        <v>760468-2024-04</v>
      </c>
      <c r="E8097" s="2">
        <f t="shared" si="253"/>
        <v>644097.39</v>
      </c>
    </row>
    <row r="8098" spans="1:5" x14ac:dyDescent="0.3">
      <c r="A8098">
        <v>972037</v>
      </c>
      <c r="B8098" t="s">
        <v>9</v>
      </c>
      <c r="C8098" s="2">
        <v>405643.59</v>
      </c>
      <c r="D8098" t="str">
        <f t="shared" si="252"/>
        <v>972037-2024-04</v>
      </c>
      <c r="E8098" s="2">
        <f t="shared" si="253"/>
        <v>405643.59</v>
      </c>
    </row>
    <row r="8099" spans="1:5" x14ac:dyDescent="0.3">
      <c r="A8099">
        <v>494054</v>
      </c>
      <c r="B8099" t="s">
        <v>13</v>
      </c>
      <c r="C8099" s="2">
        <v>1093974.94</v>
      </c>
      <c r="D8099" t="str">
        <f t="shared" si="252"/>
        <v>494054-2024-12</v>
      </c>
      <c r="E8099" s="2">
        <f t="shared" si="253"/>
        <v>1093974.94</v>
      </c>
    </row>
    <row r="8100" spans="1:5" x14ac:dyDescent="0.3">
      <c r="A8100">
        <v>688732</v>
      </c>
      <c r="B8100" t="s">
        <v>13</v>
      </c>
      <c r="C8100" s="2">
        <v>958917.22</v>
      </c>
      <c r="D8100" t="str">
        <f t="shared" si="252"/>
        <v>688732-2024-12</v>
      </c>
      <c r="E8100" s="2">
        <f t="shared" si="253"/>
        <v>958917.22</v>
      </c>
    </row>
    <row r="8101" spans="1:5" x14ac:dyDescent="0.3">
      <c r="A8101">
        <v>968837</v>
      </c>
      <c r="B8101" t="s">
        <v>14</v>
      </c>
      <c r="C8101" s="2">
        <v>2404856.5499999998</v>
      </c>
      <c r="D8101" t="str">
        <f t="shared" si="252"/>
        <v>968837-2024-07</v>
      </c>
      <c r="E8101" s="2">
        <f t="shared" si="253"/>
        <v>2404856.5499999998</v>
      </c>
    </row>
    <row r="8102" spans="1:5" x14ac:dyDescent="0.3">
      <c r="A8102">
        <v>299062</v>
      </c>
      <c r="B8102" t="s">
        <v>16</v>
      </c>
      <c r="C8102" s="2">
        <v>59453.82</v>
      </c>
      <c r="D8102" t="str">
        <f t="shared" si="252"/>
        <v>299062-2024-09</v>
      </c>
      <c r="E8102" s="2">
        <f t="shared" si="253"/>
        <v>59453.82</v>
      </c>
    </row>
    <row r="8103" spans="1:5" x14ac:dyDescent="0.3">
      <c r="A8103">
        <v>243511</v>
      </c>
      <c r="B8103" t="s">
        <v>15</v>
      </c>
      <c r="C8103" s="2">
        <v>188658.11</v>
      </c>
      <c r="D8103" t="str">
        <f t="shared" si="252"/>
        <v>243511-2024-08</v>
      </c>
      <c r="E8103" s="2">
        <f t="shared" si="253"/>
        <v>188658.11</v>
      </c>
    </row>
    <row r="8104" spans="1:5" x14ac:dyDescent="0.3">
      <c r="A8104">
        <v>532143</v>
      </c>
      <c r="B8104" t="s">
        <v>12</v>
      </c>
      <c r="C8104" s="2">
        <v>4532.2</v>
      </c>
      <c r="D8104" t="str">
        <f t="shared" si="252"/>
        <v>532143-2024-06</v>
      </c>
      <c r="E8104" s="2">
        <f t="shared" si="253"/>
        <v>4532.2</v>
      </c>
    </row>
    <row r="8105" spans="1:5" x14ac:dyDescent="0.3">
      <c r="A8105" t="s">
        <v>198</v>
      </c>
      <c r="B8105" t="s">
        <v>6</v>
      </c>
      <c r="C8105" s="2">
        <v>527459.44999999995</v>
      </c>
      <c r="D8105" t="str">
        <f t="shared" si="252"/>
        <v>051928-2024-02</v>
      </c>
      <c r="E8105" s="2">
        <f t="shared" si="253"/>
        <v>527459.44999999995</v>
      </c>
    </row>
    <row r="8106" spans="1:5" x14ac:dyDescent="0.3">
      <c r="A8106">
        <v>863329</v>
      </c>
      <c r="B8106" t="s">
        <v>8</v>
      </c>
      <c r="C8106" s="2">
        <v>254014.85</v>
      </c>
      <c r="D8106" t="str">
        <f t="shared" si="252"/>
        <v>863329-2024-03</v>
      </c>
      <c r="E8106" s="2">
        <f t="shared" si="253"/>
        <v>254014.85</v>
      </c>
    </row>
    <row r="8107" spans="1:5" x14ac:dyDescent="0.3">
      <c r="A8107" t="s">
        <v>65</v>
      </c>
      <c r="B8107" t="s">
        <v>15</v>
      </c>
      <c r="C8107" s="2">
        <v>78684.789999999994</v>
      </c>
      <c r="D8107" t="str">
        <f t="shared" si="252"/>
        <v>058450-2024-08</v>
      </c>
      <c r="E8107" s="2">
        <f t="shared" si="253"/>
        <v>78684.789999999994</v>
      </c>
    </row>
    <row r="8108" spans="1:5" x14ac:dyDescent="0.3">
      <c r="A8108">
        <v>929266</v>
      </c>
      <c r="B8108" t="s">
        <v>3</v>
      </c>
      <c r="C8108" s="2">
        <v>37682.120000000003</v>
      </c>
      <c r="D8108" t="str">
        <f t="shared" si="252"/>
        <v>929266-2024-01</v>
      </c>
      <c r="E8108" s="2">
        <f t="shared" si="253"/>
        <v>37682.120000000003</v>
      </c>
    </row>
    <row r="8109" spans="1:5" x14ac:dyDescent="0.3">
      <c r="A8109">
        <v>248354</v>
      </c>
      <c r="B8109" t="s">
        <v>14</v>
      </c>
      <c r="C8109" s="2">
        <v>1107.8499999999999</v>
      </c>
      <c r="D8109" t="str">
        <f t="shared" si="252"/>
        <v>248354-2024-07</v>
      </c>
      <c r="E8109" s="2">
        <f t="shared" si="253"/>
        <v>1107.8499999999999</v>
      </c>
    </row>
    <row r="8110" spans="1:5" x14ac:dyDescent="0.3">
      <c r="A8110">
        <v>991250</v>
      </c>
      <c r="B8110" t="s">
        <v>16</v>
      </c>
      <c r="C8110" s="2">
        <v>21598.59</v>
      </c>
      <c r="D8110" t="str">
        <f t="shared" si="252"/>
        <v>991250-2024-09</v>
      </c>
      <c r="E8110" s="2">
        <f t="shared" si="253"/>
        <v>21598.59</v>
      </c>
    </row>
    <row r="8111" spans="1:5" x14ac:dyDescent="0.3">
      <c r="A8111">
        <v>830200</v>
      </c>
      <c r="B8111" t="s">
        <v>3</v>
      </c>
      <c r="C8111" s="2">
        <v>676736.84</v>
      </c>
      <c r="D8111" t="str">
        <f t="shared" si="252"/>
        <v>830200-2024-01</v>
      </c>
      <c r="E8111" s="2">
        <f t="shared" si="253"/>
        <v>676736.84</v>
      </c>
    </row>
    <row r="8112" spans="1:5" x14ac:dyDescent="0.3">
      <c r="A8112">
        <v>166526</v>
      </c>
      <c r="B8112" t="s">
        <v>15</v>
      </c>
      <c r="C8112" s="2">
        <v>743059.8</v>
      </c>
      <c r="D8112" t="str">
        <f t="shared" si="252"/>
        <v>166526-2024-08</v>
      </c>
      <c r="E8112" s="2">
        <f t="shared" si="253"/>
        <v>743059.8</v>
      </c>
    </row>
    <row r="8113" spans="1:5" x14ac:dyDescent="0.3">
      <c r="A8113">
        <v>802054</v>
      </c>
      <c r="B8113" t="s">
        <v>17</v>
      </c>
      <c r="C8113" s="2">
        <v>202105.82</v>
      </c>
      <c r="D8113" t="str">
        <f t="shared" si="252"/>
        <v>802054-2024-10</v>
      </c>
      <c r="E8113" s="2">
        <f t="shared" si="253"/>
        <v>202105.82</v>
      </c>
    </row>
    <row r="8114" spans="1:5" x14ac:dyDescent="0.3">
      <c r="A8114">
        <v>998477</v>
      </c>
      <c r="B8114" t="s">
        <v>18</v>
      </c>
      <c r="C8114" s="2">
        <v>1146627.68</v>
      </c>
      <c r="D8114" t="str">
        <f t="shared" si="252"/>
        <v>998477-2024-11</v>
      </c>
      <c r="E8114" s="2">
        <f t="shared" si="253"/>
        <v>1146627.68</v>
      </c>
    </row>
    <row r="8115" spans="1:5" x14ac:dyDescent="0.3">
      <c r="A8115">
        <v>281956</v>
      </c>
      <c r="B8115" t="s">
        <v>17</v>
      </c>
      <c r="C8115" s="2">
        <v>768.82</v>
      </c>
      <c r="D8115" t="str">
        <f t="shared" si="252"/>
        <v>281956-2024-10</v>
      </c>
      <c r="E8115" s="2">
        <f t="shared" si="253"/>
        <v>768.82</v>
      </c>
    </row>
    <row r="8116" spans="1:5" x14ac:dyDescent="0.3">
      <c r="A8116">
        <v>995816</v>
      </c>
      <c r="B8116" t="s">
        <v>8</v>
      </c>
      <c r="C8116" s="2">
        <v>1054929.52</v>
      </c>
      <c r="D8116" t="str">
        <f t="shared" si="252"/>
        <v>995816-2024-03</v>
      </c>
      <c r="E8116" s="2">
        <f t="shared" si="253"/>
        <v>1054929.52</v>
      </c>
    </row>
    <row r="8117" spans="1:5" x14ac:dyDescent="0.3">
      <c r="A8117">
        <v>774845</v>
      </c>
      <c r="B8117" t="s">
        <v>9</v>
      </c>
      <c r="C8117" s="2">
        <v>1458250.11</v>
      </c>
      <c r="D8117" t="str">
        <f t="shared" si="252"/>
        <v>774845-2024-04</v>
      </c>
      <c r="E8117" s="2">
        <f t="shared" si="253"/>
        <v>1458250.11</v>
      </c>
    </row>
    <row r="8118" spans="1:5" x14ac:dyDescent="0.3">
      <c r="A8118">
        <v>756125</v>
      </c>
      <c r="B8118" t="s">
        <v>6</v>
      </c>
      <c r="C8118" s="2">
        <v>76666.990000000005</v>
      </c>
      <c r="D8118" t="str">
        <f t="shared" si="252"/>
        <v>756125-2024-02</v>
      </c>
      <c r="E8118" s="2">
        <f t="shared" si="253"/>
        <v>76666.990000000005</v>
      </c>
    </row>
    <row r="8119" spans="1:5" x14ac:dyDescent="0.3">
      <c r="A8119">
        <v>591763</v>
      </c>
      <c r="B8119" t="s">
        <v>8</v>
      </c>
      <c r="C8119" s="2">
        <v>29829.040000000001</v>
      </c>
      <c r="D8119" t="str">
        <f t="shared" si="252"/>
        <v>591763-2024-03</v>
      </c>
      <c r="E8119" s="2">
        <f t="shared" si="253"/>
        <v>29829.040000000001</v>
      </c>
    </row>
    <row r="8120" spans="1:5" x14ac:dyDescent="0.3">
      <c r="A8120">
        <v>714336</v>
      </c>
      <c r="B8120" t="s">
        <v>6</v>
      </c>
      <c r="C8120" s="2">
        <v>515957.8</v>
      </c>
      <c r="D8120" t="str">
        <f t="shared" si="252"/>
        <v>714336-2024-02</v>
      </c>
      <c r="E8120" s="2">
        <f t="shared" si="253"/>
        <v>515957.8</v>
      </c>
    </row>
    <row r="8121" spans="1:5" x14ac:dyDescent="0.3">
      <c r="A8121">
        <v>893269</v>
      </c>
      <c r="B8121" t="s">
        <v>12</v>
      </c>
      <c r="C8121" s="2">
        <v>805717.57</v>
      </c>
      <c r="D8121" t="str">
        <f t="shared" si="252"/>
        <v>893269-2024-06</v>
      </c>
      <c r="E8121" s="2">
        <f t="shared" si="253"/>
        <v>805717.57</v>
      </c>
    </row>
    <row r="8122" spans="1:5" x14ac:dyDescent="0.3">
      <c r="A8122">
        <v>955227</v>
      </c>
      <c r="B8122" t="s">
        <v>10</v>
      </c>
      <c r="C8122" s="2">
        <v>3350565.22</v>
      </c>
      <c r="D8122" t="str">
        <f t="shared" si="252"/>
        <v>955227-2024-05</v>
      </c>
      <c r="E8122" s="2">
        <f t="shared" si="253"/>
        <v>3350565.22</v>
      </c>
    </row>
    <row r="8123" spans="1:5" x14ac:dyDescent="0.3">
      <c r="A8123">
        <v>318498</v>
      </c>
      <c r="B8123" t="s">
        <v>10</v>
      </c>
      <c r="C8123" s="2">
        <v>1481012.72</v>
      </c>
      <c r="D8123" t="str">
        <f t="shared" si="252"/>
        <v>318498-2024-05</v>
      </c>
      <c r="E8123" s="2">
        <f t="shared" si="253"/>
        <v>1481012.72</v>
      </c>
    </row>
    <row r="8124" spans="1:5" x14ac:dyDescent="0.3">
      <c r="A8124">
        <v>465914</v>
      </c>
      <c r="B8124" t="s">
        <v>15</v>
      </c>
      <c r="C8124" s="2">
        <v>250969.21</v>
      </c>
      <c r="D8124" t="str">
        <f t="shared" si="252"/>
        <v>465914-2024-08</v>
      </c>
      <c r="E8124" s="2">
        <f t="shared" si="253"/>
        <v>250969.21</v>
      </c>
    </row>
    <row r="8125" spans="1:5" x14ac:dyDescent="0.3">
      <c r="A8125">
        <v>794654</v>
      </c>
      <c r="B8125" t="s">
        <v>12</v>
      </c>
      <c r="C8125" s="2">
        <v>460785.74</v>
      </c>
      <c r="D8125" t="str">
        <f t="shared" si="252"/>
        <v>794654-2024-06</v>
      </c>
      <c r="E8125" s="2">
        <f t="shared" si="253"/>
        <v>460785.74</v>
      </c>
    </row>
    <row r="8126" spans="1:5" x14ac:dyDescent="0.3">
      <c r="A8126">
        <v>713133</v>
      </c>
      <c r="B8126" t="s">
        <v>16</v>
      </c>
      <c r="C8126" s="2">
        <v>9079.89</v>
      </c>
      <c r="D8126" t="str">
        <f t="shared" si="252"/>
        <v>713133-2024-09</v>
      </c>
      <c r="E8126" s="2">
        <f t="shared" si="253"/>
        <v>9079.89</v>
      </c>
    </row>
    <row r="8127" spans="1:5" x14ac:dyDescent="0.3">
      <c r="A8127">
        <v>893267</v>
      </c>
      <c r="B8127" t="s">
        <v>10</v>
      </c>
      <c r="C8127" s="2">
        <v>1210988.08</v>
      </c>
      <c r="D8127" t="str">
        <f t="shared" si="252"/>
        <v>893267-2024-05</v>
      </c>
      <c r="E8127" s="2">
        <f t="shared" si="253"/>
        <v>1210988.08</v>
      </c>
    </row>
    <row r="8128" spans="1:5" x14ac:dyDescent="0.3">
      <c r="A8128">
        <v>220613</v>
      </c>
      <c r="B8128" t="s">
        <v>12</v>
      </c>
      <c r="C8128" s="2">
        <v>61402.33</v>
      </c>
      <c r="D8128" t="str">
        <f t="shared" si="252"/>
        <v>220613-2024-06</v>
      </c>
      <c r="E8128" s="2">
        <f t="shared" si="253"/>
        <v>61402.33</v>
      </c>
    </row>
    <row r="8129" spans="1:5" x14ac:dyDescent="0.3">
      <c r="A8129">
        <v>624305</v>
      </c>
      <c r="B8129" t="s">
        <v>6</v>
      </c>
      <c r="C8129" s="2">
        <v>447085.05</v>
      </c>
      <c r="D8129" t="str">
        <f t="shared" si="252"/>
        <v>624305-2024-02</v>
      </c>
      <c r="E8129" s="2">
        <f t="shared" si="253"/>
        <v>447085.05</v>
      </c>
    </row>
    <row r="8130" spans="1:5" x14ac:dyDescent="0.3">
      <c r="A8130" t="s">
        <v>48</v>
      </c>
      <c r="B8130" t="s">
        <v>18</v>
      </c>
      <c r="C8130" s="2">
        <v>48663.94</v>
      </c>
      <c r="D8130" t="str">
        <f t="shared" si="252"/>
        <v>051314-2024-11</v>
      </c>
      <c r="E8130" s="2">
        <f t="shared" si="253"/>
        <v>48663.94</v>
      </c>
    </row>
    <row r="8131" spans="1:5" x14ac:dyDescent="0.3">
      <c r="A8131">
        <v>773031</v>
      </c>
      <c r="B8131" t="s">
        <v>13</v>
      </c>
      <c r="C8131" s="2">
        <v>130397.1</v>
      </c>
      <c r="D8131" t="str">
        <f t="shared" ref="D8131:D8194" si="254">A8131&amp;"-"&amp;B8131</f>
        <v>773031-2024-12</v>
      </c>
      <c r="E8131" s="2">
        <f t="shared" ref="E8131:E8194" si="255">C8131</f>
        <v>130397.1</v>
      </c>
    </row>
    <row r="8132" spans="1:5" x14ac:dyDescent="0.3">
      <c r="A8132">
        <v>439434</v>
      </c>
      <c r="B8132" t="s">
        <v>8</v>
      </c>
      <c r="C8132" s="2">
        <v>214773.67</v>
      </c>
      <c r="D8132" t="str">
        <f t="shared" si="254"/>
        <v>439434-2024-03</v>
      </c>
      <c r="E8132" s="2">
        <f t="shared" si="255"/>
        <v>214773.67</v>
      </c>
    </row>
    <row r="8133" spans="1:5" x14ac:dyDescent="0.3">
      <c r="A8133">
        <v>758432</v>
      </c>
      <c r="B8133" t="s">
        <v>6</v>
      </c>
      <c r="C8133" s="2">
        <v>1449543.71</v>
      </c>
      <c r="D8133" t="str">
        <f t="shared" si="254"/>
        <v>758432-2024-02</v>
      </c>
      <c r="E8133" s="2">
        <f t="shared" si="255"/>
        <v>1449543.71</v>
      </c>
    </row>
    <row r="8134" spans="1:5" x14ac:dyDescent="0.3">
      <c r="A8134">
        <v>363356</v>
      </c>
      <c r="B8134" t="s">
        <v>14</v>
      </c>
      <c r="C8134" s="2">
        <v>23798.75</v>
      </c>
      <c r="D8134" t="str">
        <f t="shared" si="254"/>
        <v>363356-2024-07</v>
      </c>
      <c r="E8134" s="2">
        <f t="shared" si="255"/>
        <v>23798.75</v>
      </c>
    </row>
    <row r="8135" spans="1:5" x14ac:dyDescent="0.3">
      <c r="A8135">
        <v>306131</v>
      </c>
      <c r="B8135" t="s">
        <v>16</v>
      </c>
      <c r="C8135" s="2">
        <v>475805.62</v>
      </c>
      <c r="D8135" t="str">
        <f t="shared" si="254"/>
        <v>306131-2024-09</v>
      </c>
      <c r="E8135" s="2">
        <f t="shared" si="255"/>
        <v>475805.62</v>
      </c>
    </row>
    <row r="8136" spans="1:5" x14ac:dyDescent="0.3">
      <c r="A8136">
        <v>852991</v>
      </c>
      <c r="B8136" t="s">
        <v>15</v>
      </c>
      <c r="C8136" s="2">
        <v>430533.49</v>
      </c>
      <c r="D8136" t="str">
        <f t="shared" si="254"/>
        <v>852991-2024-08</v>
      </c>
      <c r="E8136" s="2">
        <f t="shared" si="255"/>
        <v>430533.49</v>
      </c>
    </row>
    <row r="8137" spans="1:5" x14ac:dyDescent="0.3">
      <c r="A8137">
        <v>790165</v>
      </c>
      <c r="B8137" t="s">
        <v>14</v>
      </c>
      <c r="C8137" s="2">
        <v>425790.19</v>
      </c>
      <c r="D8137" t="str">
        <f t="shared" si="254"/>
        <v>790165-2024-07</v>
      </c>
      <c r="E8137" s="2">
        <f t="shared" si="255"/>
        <v>425790.19</v>
      </c>
    </row>
    <row r="8138" spans="1:5" x14ac:dyDescent="0.3">
      <c r="A8138">
        <v>760431</v>
      </c>
      <c r="B8138" t="s">
        <v>17</v>
      </c>
      <c r="C8138" s="2">
        <v>1162390.82</v>
      </c>
      <c r="D8138" t="str">
        <f t="shared" si="254"/>
        <v>760431-2024-10</v>
      </c>
      <c r="E8138" s="2">
        <f t="shared" si="255"/>
        <v>1162390.82</v>
      </c>
    </row>
    <row r="8139" spans="1:5" x14ac:dyDescent="0.3">
      <c r="A8139">
        <v>979527</v>
      </c>
      <c r="B8139" t="s">
        <v>9</v>
      </c>
      <c r="C8139" s="2">
        <v>190284.35</v>
      </c>
      <c r="D8139" t="str">
        <f t="shared" si="254"/>
        <v>979527-2024-04</v>
      </c>
      <c r="E8139" s="2">
        <f t="shared" si="255"/>
        <v>190284.35</v>
      </c>
    </row>
    <row r="8140" spans="1:5" x14ac:dyDescent="0.3">
      <c r="A8140">
        <v>217704</v>
      </c>
      <c r="B8140" t="s">
        <v>15</v>
      </c>
      <c r="C8140" s="2">
        <v>163447.09</v>
      </c>
      <c r="D8140" t="str">
        <f t="shared" si="254"/>
        <v>217704-2024-08</v>
      </c>
      <c r="E8140" s="2">
        <f t="shared" si="255"/>
        <v>163447.09</v>
      </c>
    </row>
    <row r="8141" spans="1:5" x14ac:dyDescent="0.3">
      <c r="A8141">
        <v>185385</v>
      </c>
      <c r="B8141" t="s">
        <v>10</v>
      </c>
      <c r="C8141" s="2">
        <v>3205.77</v>
      </c>
      <c r="D8141" t="str">
        <f t="shared" si="254"/>
        <v>185385-2024-05</v>
      </c>
      <c r="E8141" s="2">
        <f t="shared" si="255"/>
        <v>3205.77</v>
      </c>
    </row>
    <row r="8142" spans="1:5" x14ac:dyDescent="0.3">
      <c r="A8142">
        <v>792821</v>
      </c>
      <c r="B8142" t="s">
        <v>8</v>
      </c>
      <c r="C8142" s="2">
        <v>44807.72</v>
      </c>
      <c r="D8142" t="str">
        <f t="shared" si="254"/>
        <v>792821-2024-03</v>
      </c>
      <c r="E8142" s="2">
        <f t="shared" si="255"/>
        <v>44807.72</v>
      </c>
    </row>
    <row r="8143" spans="1:5" x14ac:dyDescent="0.3">
      <c r="A8143">
        <v>100605</v>
      </c>
      <c r="B8143" t="s">
        <v>3</v>
      </c>
      <c r="C8143" s="2">
        <v>1249320.3700000001</v>
      </c>
      <c r="D8143" t="str">
        <f t="shared" si="254"/>
        <v>100605-2024-01</v>
      </c>
      <c r="E8143" s="2">
        <f t="shared" si="255"/>
        <v>1249320.3700000001</v>
      </c>
    </row>
    <row r="8144" spans="1:5" x14ac:dyDescent="0.3">
      <c r="A8144">
        <v>245339</v>
      </c>
      <c r="B8144" t="s">
        <v>15</v>
      </c>
      <c r="C8144" s="2">
        <v>131028.64</v>
      </c>
      <c r="D8144" t="str">
        <f t="shared" si="254"/>
        <v>245339-2024-08</v>
      </c>
      <c r="E8144" s="2">
        <f t="shared" si="255"/>
        <v>131028.64</v>
      </c>
    </row>
    <row r="8145" spans="1:5" x14ac:dyDescent="0.3">
      <c r="A8145">
        <v>861852</v>
      </c>
      <c r="B8145" t="s">
        <v>18</v>
      </c>
      <c r="C8145" s="2">
        <v>414570.92</v>
      </c>
      <c r="D8145" t="str">
        <f t="shared" si="254"/>
        <v>861852-2024-11</v>
      </c>
      <c r="E8145" s="2">
        <f t="shared" si="255"/>
        <v>414570.92</v>
      </c>
    </row>
    <row r="8146" spans="1:5" x14ac:dyDescent="0.3">
      <c r="A8146" t="s">
        <v>26</v>
      </c>
      <c r="B8146" t="s">
        <v>8</v>
      </c>
      <c r="C8146" s="2">
        <v>112105</v>
      </c>
      <c r="D8146" t="str">
        <f t="shared" si="254"/>
        <v>017100-2024-03</v>
      </c>
      <c r="E8146" s="2">
        <f t="shared" si="255"/>
        <v>112105</v>
      </c>
    </row>
    <row r="8147" spans="1:5" x14ac:dyDescent="0.3">
      <c r="A8147">
        <v>100605</v>
      </c>
      <c r="B8147" t="s">
        <v>10</v>
      </c>
      <c r="C8147" s="2">
        <v>192782.41</v>
      </c>
      <c r="D8147" t="str">
        <f t="shared" si="254"/>
        <v>100605-2024-05</v>
      </c>
      <c r="E8147" s="2">
        <f t="shared" si="255"/>
        <v>192782.41</v>
      </c>
    </row>
    <row r="8148" spans="1:5" x14ac:dyDescent="0.3">
      <c r="A8148" t="s">
        <v>119</v>
      </c>
      <c r="B8148" t="s">
        <v>13</v>
      </c>
      <c r="C8148" s="2">
        <v>127914.38</v>
      </c>
      <c r="D8148" t="str">
        <f t="shared" si="254"/>
        <v>045732-2024-12</v>
      </c>
      <c r="E8148" s="2">
        <f t="shared" si="255"/>
        <v>127914.38</v>
      </c>
    </row>
    <row r="8149" spans="1:5" x14ac:dyDescent="0.3">
      <c r="A8149">
        <v>471211</v>
      </c>
      <c r="B8149" t="s">
        <v>13</v>
      </c>
      <c r="C8149" s="2">
        <v>44418.62</v>
      </c>
      <c r="D8149" t="str">
        <f t="shared" si="254"/>
        <v>471211-2024-12</v>
      </c>
      <c r="E8149" s="2">
        <f t="shared" si="255"/>
        <v>44418.62</v>
      </c>
    </row>
    <row r="8150" spans="1:5" x14ac:dyDescent="0.3">
      <c r="A8150" t="s">
        <v>178</v>
      </c>
      <c r="B8150" t="s">
        <v>3</v>
      </c>
      <c r="C8150" s="2">
        <v>0</v>
      </c>
      <c r="D8150" t="str">
        <f t="shared" si="254"/>
        <v>036926-2024-01</v>
      </c>
      <c r="E8150" s="2">
        <f t="shared" si="255"/>
        <v>0</v>
      </c>
    </row>
    <row r="8151" spans="1:5" x14ac:dyDescent="0.3">
      <c r="A8151">
        <v>746869</v>
      </c>
      <c r="B8151" t="s">
        <v>9</v>
      </c>
      <c r="C8151" s="2">
        <v>7145.08</v>
      </c>
      <c r="D8151" t="str">
        <f t="shared" si="254"/>
        <v>746869-2024-04</v>
      </c>
      <c r="E8151" s="2">
        <f t="shared" si="255"/>
        <v>7145.08</v>
      </c>
    </row>
    <row r="8152" spans="1:5" x14ac:dyDescent="0.3">
      <c r="A8152">
        <v>467099</v>
      </c>
      <c r="B8152" t="s">
        <v>17</v>
      </c>
      <c r="C8152" s="2">
        <v>10893.08</v>
      </c>
      <c r="D8152" t="str">
        <f t="shared" si="254"/>
        <v>467099-2024-10</v>
      </c>
      <c r="E8152" s="2">
        <f t="shared" si="255"/>
        <v>10893.08</v>
      </c>
    </row>
    <row r="8153" spans="1:5" x14ac:dyDescent="0.3">
      <c r="A8153">
        <v>991180</v>
      </c>
      <c r="B8153" t="s">
        <v>9</v>
      </c>
      <c r="C8153" s="2">
        <v>93030.5</v>
      </c>
      <c r="D8153" t="str">
        <f t="shared" si="254"/>
        <v>991180-2024-04</v>
      </c>
      <c r="E8153" s="2">
        <f t="shared" si="255"/>
        <v>93030.5</v>
      </c>
    </row>
    <row r="8154" spans="1:5" x14ac:dyDescent="0.3">
      <c r="A8154">
        <v>287157</v>
      </c>
      <c r="B8154" t="s">
        <v>3</v>
      </c>
      <c r="C8154" s="2">
        <v>300739.20000000001</v>
      </c>
      <c r="D8154" t="str">
        <f t="shared" si="254"/>
        <v>287157-2024-01</v>
      </c>
      <c r="E8154" s="2">
        <f t="shared" si="255"/>
        <v>300739.20000000001</v>
      </c>
    </row>
    <row r="8155" spans="1:5" x14ac:dyDescent="0.3">
      <c r="A8155">
        <v>760705</v>
      </c>
      <c r="B8155" t="s">
        <v>13</v>
      </c>
      <c r="C8155" s="2">
        <v>5767.68</v>
      </c>
      <c r="D8155" t="str">
        <f t="shared" si="254"/>
        <v>760705-2024-12</v>
      </c>
      <c r="E8155" s="2">
        <f t="shared" si="255"/>
        <v>5767.68</v>
      </c>
    </row>
    <row r="8156" spans="1:5" x14ac:dyDescent="0.3">
      <c r="A8156">
        <v>511375</v>
      </c>
      <c r="B8156" t="s">
        <v>13</v>
      </c>
      <c r="C8156" s="2">
        <v>1400720.94</v>
      </c>
      <c r="D8156" t="str">
        <f t="shared" si="254"/>
        <v>511375-2024-12</v>
      </c>
      <c r="E8156" s="2">
        <f t="shared" si="255"/>
        <v>1400720.94</v>
      </c>
    </row>
    <row r="8157" spans="1:5" x14ac:dyDescent="0.3">
      <c r="A8157">
        <v>782067</v>
      </c>
      <c r="B8157" t="s">
        <v>10</v>
      </c>
      <c r="C8157" s="2">
        <v>19015.37</v>
      </c>
      <c r="D8157" t="str">
        <f t="shared" si="254"/>
        <v>782067-2024-05</v>
      </c>
      <c r="E8157" s="2">
        <f t="shared" si="255"/>
        <v>19015.37</v>
      </c>
    </row>
    <row r="8158" spans="1:5" x14ac:dyDescent="0.3">
      <c r="A8158">
        <v>275778</v>
      </c>
      <c r="B8158" t="s">
        <v>9</v>
      </c>
      <c r="C8158" s="2">
        <v>77881.81</v>
      </c>
      <c r="D8158" t="str">
        <f t="shared" si="254"/>
        <v>275778-2024-04</v>
      </c>
      <c r="E8158" s="2">
        <f t="shared" si="255"/>
        <v>77881.81</v>
      </c>
    </row>
    <row r="8159" spans="1:5" x14ac:dyDescent="0.3">
      <c r="A8159">
        <v>101588</v>
      </c>
      <c r="B8159" t="s">
        <v>18</v>
      </c>
      <c r="C8159" s="2">
        <v>45440.24</v>
      </c>
      <c r="D8159" t="str">
        <f t="shared" si="254"/>
        <v>101588-2024-11</v>
      </c>
      <c r="E8159" s="2">
        <f t="shared" si="255"/>
        <v>45440.24</v>
      </c>
    </row>
    <row r="8160" spans="1:5" x14ac:dyDescent="0.3">
      <c r="A8160">
        <v>893284</v>
      </c>
      <c r="B8160" t="s">
        <v>17</v>
      </c>
      <c r="C8160" s="2">
        <v>3416093.64</v>
      </c>
      <c r="D8160" t="str">
        <f t="shared" si="254"/>
        <v>893284-2024-10</v>
      </c>
      <c r="E8160" s="2">
        <f t="shared" si="255"/>
        <v>3416093.64</v>
      </c>
    </row>
    <row r="8161" spans="1:5" x14ac:dyDescent="0.3">
      <c r="A8161">
        <v>421767</v>
      </c>
      <c r="B8161" t="s">
        <v>12</v>
      </c>
      <c r="C8161" s="2">
        <v>69037.14</v>
      </c>
      <c r="D8161" t="str">
        <f t="shared" si="254"/>
        <v>421767-2024-06</v>
      </c>
      <c r="E8161" s="2">
        <f t="shared" si="255"/>
        <v>69037.14</v>
      </c>
    </row>
    <row r="8162" spans="1:5" x14ac:dyDescent="0.3">
      <c r="A8162">
        <v>642783</v>
      </c>
      <c r="B8162" t="s">
        <v>18</v>
      </c>
      <c r="C8162" s="2">
        <v>27788.84</v>
      </c>
      <c r="D8162" t="str">
        <f t="shared" si="254"/>
        <v>642783-2024-11</v>
      </c>
      <c r="E8162" s="2">
        <f t="shared" si="255"/>
        <v>27788.84</v>
      </c>
    </row>
    <row r="8163" spans="1:5" x14ac:dyDescent="0.3">
      <c r="A8163">
        <v>120906</v>
      </c>
      <c r="B8163" t="s">
        <v>15</v>
      </c>
      <c r="C8163" s="2">
        <v>80180.03</v>
      </c>
      <c r="D8163" t="str">
        <f t="shared" si="254"/>
        <v>120906-2024-08</v>
      </c>
      <c r="E8163" s="2">
        <f t="shared" si="255"/>
        <v>80180.03</v>
      </c>
    </row>
    <row r="8164" spans="1:5" x14ac:dyDescent="0.3">
      <c r="A8164" t="s">
        <v>72</v>
      </c>
      <c r="B8164" t="s">
        <v>6</v>
      </c>
      <c r="C8164" s="2">
        <v>23729.07</v>
      </c>
      <c r="D8164" t="str">
        <f t="shared" si="254"/>
        <v>058424-2024-02</v>
      </c>
      <c r="E8164" s="2">
        <f t="shared" si="255"/>
        <v>23729.07</v>
      </c>
    </row>
    <row r="8165" spans="1:5" x14ac:dyDescent="0.3">
      <c r="A8165">
        <v>322591</v>
      </c>
      <c r="B8165" t="s">
        <v>9</v>
      </c>
      <c r="C8165" s="2">
        <v>112250.72</v>
      </c>
      <c r="D8165" t="str">
        <f t="shared" si="254"/>
        <v>322591-2024-04</v>
      </c>
      <c r="E8165" s="2">
        <f t="shared" si="255"/>
        <v>112250.72</v>
      </c>
    </row>
    <row r="8166" spans="1:5" x14ac:dyDescent="0.3">
      <c r="A8166">
        <v>915113</v>
      </c>
      <c r="B8166" t="s">
        <v>17</v>
      </c>
      <c r="C8166" s="2">
        <v>286198.2</v>
      </c>
      <c r="D8166" t="str">
        <f t="shared" si="254"/>
        <v>915113-2024-10</v>
      </c>
      <c r="E8166" s="2">
        <f t="shared" si="255"/>
        <v>286198.2</v>
      </c>
    </row>
    <row r="8167" spans="1:5" x14ac:dyDescent="0.3">
      <c r="A8167">
        <v>893291</v>
      </c>
      <c r="B8167" t="s">
        <v>14</v>
      </c>
      <c r="C8167" s="2">
        <v>327650.40999999997</v>
      </c>
      <c r="D8167" t="str">
        <f t="shared" si="254"/>
        <v>893291-2024-07</v>
      </c>
      <c r="E8167" s="2">
        <f t="shared" si="255"/>
        <v>327650.40999999997</v>
      </c>
    </row>
    <row r="8168" spans="1:5" x14ac:dyDescent="0.3">
      <c r="A8168">
        <v>846918</v>
      </c>
      <c r="B8168" t="s">
        <v>15</v>
      </c>
      <c r="C8168" s="2">
        <v>104269.41</v>
      </c>
      <c r="D8168" t="str">
        <f t="shared" si="254"/>
        <v>846918-2024-08</v>
      </c>
      <c r="E8168" s="2">
        <f t="shared" si="255"/>
        <v>104269.41</v>
      </c>
    </row>
    <row r="8169" spans="1:5" x14ac:dyDescent="0.3">
      <c r="A8169">
        <v>172951</v>
      </c>
      <c r="B8169" t="s">
        <v>9</v>
      </c>
      <c r="C8169" s="2">
        <v>3333743.31</v>
      </c>
      <c r="D8169" t="str">
        <f t="shared" si="254"/>
        <v>172951-2024-04</v>
      </c>
      <c r="E8169" s="2">
        <f t="shared" si="255"/>
        <v>3333743.31</v>
      </c>
    </row>
    <row r="8170" spans="1:5" x14ac:dyDescent="0.3">
      <c r="A8170">
        <v>941232</v>
      </c>
      <c r="B8170" t="s">
        <v>8</v>
      </c>
      <c r="C8170" s="2">
        <v>93829.46</v>
      </c>
      <c r="D8170" t="str">
        <f t="shared" si="254"/>
        <v>941232-2024-03</v>
      </c>
      <c r="E8170" s="2">
        <f t="shared" si="255"/>
        <v>93829.46</v>
      </c>
    </row>
    <row r="8171" spans="1:5" x14ac:dyDescent="0.3">
      <c r="A8171">
        <v>679094</v>
      </c>
      <c r="B8171" t="s">
        <v>16</v>
      </c>
      <c r="C8171" s="2">
        <v>137404.57</v>
      </c>
      <c r="D8171" t="str">
        <f t="shared" si="254"/>
        <v>679094-2024-09</v>
      </c>
      <c r="E8171" s="2">
        <f t="shared" si="255"/>
        <v>137404.57</v>
      </c>
    </row>
    <row r="8172" spans="1:5" x14ac:dyDescent="0.3">
      <c r="A8172">
        <v>441394</v>
      </c>
      <c r="B8172" t="s">
        <v>14</v>
      </c>
      <c r="C8172" s="2">
        <v>31226.49</v>
      </c>
      <c r="D8172" t="str">
        <f t="shared" si="254"/>
        <v>441394-2024-07</v>
      </c>
      <c r="E8172" s="2">
        <f t="shared" si="255"/>
        <v>31226.49</v>
      </c>
    </row>
    <row r="8173" spans="1:5" x14ac:dyDescent="0.3">
      <c r="A8173" t="s">
        <v>33</v>
      </c>
      <c r="B8173" t="s">
        <v>6</v>
      </c>
      <c r="C8173" s="2">
        <v>119351</v>
      </c>
      <c r="D8173" t="str">
        <f t="shared" si="254"/>
        <v>017142-2024-02</v>
      </c>
      <c r="E8173" s="2">
        <f t="shared" si="255"/>
        <v>119351</v>
      </c>
    </row>
    <row r="8174" spans="1:5" x14ac:dyDescent="0.3">
      <c r="A8174">
        <v>798803</v>
      </c>
      <c r="B8174" t="s">
        <v>17</v>
      </c>
      <c r="C8174" s="2">
        <v>85399.66</v>
      </c>
      <c r="D8174" t="str">
        <f t="shared" si="254"/>
        <v>798803-2024-10</v>
      </c>
      <c r="E8174" s="2">
        <f t="shared" si="255"/>
        <v>85399.66</v>
      </c>
    </row>
    <row r="8175" spans="1:5" x14ac:dyDescent="0.3">
      <c r="A8175">
        <v>100336</v>
      </c>
      <c r="B8175" t="s">
        <v>16</v>
      </c>
      <c r="C8175" s="2">
        <v>358721.77</v>
      </c>
      <c r="D8175" t="str">
        <f t="shared" si="254"/>
        <v>100336-2024-09</v>
      </c>
      <c r="E8175" s="2">
        <f t="shared" si="255"/>
        <v>358721.77</v>
      </c>
    </row>
    <row r="8176" spans="1:5" x14ac:dyDescent="0.3">
      <c r="A8176">
        <v>770748</v>
      </c>
      <c r="B8176" t="s">
        <v>14</v>
      </c>
      <c r="C8176" s="2">
        <v>0</v>
      </c>
      <c r="D8176" t="str">
        <f t="shared" si="254"/>
        <v>770748-2024-07</v>
      </c>
      <c r="E8176" s="2">
        <f t="shared" si="255"/>
        <v>0</v>
      </c>
    </row>
    <row r="8177" spans="1:5" x14ac:dyDescent="0.3">
      <c r="A8177">
        <v>983030</v>
      </c>
      <c r="B8177" t="s">
        <v>3</v>
      </c>
      <c r="C8177" s="2">
        <v>709493.12</v>
      </c>
      <c r="D8177" t="str">
        <f t="shared" si="254"/>
        <v>983030-2024-01</v>
      </c>
      <c r="E8177" s="2">
        <f t="shared" si="255"/>
        <v>709493.12</v>
      </c>
    </row>
    <row r="8178" spans="1:5" x14ac:dyDescent="0.3">
      <c r="A8178">
        <v>911393</v>
      </c>
      <c r="B8178" t="s">
        <v>17</v>
      </c>
      <c r="C8178" s="2">
        <v>654068.92000000004</v>
      </c>
      <c r="D8178" t="str">
        <f t="shared" si="254"/>
        <v>911393-2024-10</v>
      </c>
      <c r="E8178" s="2">
        <f t="shared" si="255"/>
        <v>654068.92000000004</v>
      </c>
    </row>
    <row r="8179" spans="1:5" x14ac:dyDescent="0.3">
      <c r="A8179">
        <v>821772</v>
      </c>
      <c r="B8179" t="s">
        <v>16</v>
      </c>
      <c r="C8179" s="2">
        <v>9932.89</v>
      </c>
      <c r="D8179" t="str">
        <f t="shared" si="254"/>
        <v>821772-2024-09</v>
      </c>
      <c r="E8179" s="2">
        <f t="shared" si="255"/>
        <v>9932.89</v>
      </c>
    </row>
    <row r="8180" spans="1:5" x14ac:dyDescent="0.3">
      <c r="A8180">
        <v>425075</v>
      </c>
      <c r="B8180" t="s">
        <v>17</v>
      </c>
      <c r="C8180" s="2">
        <v>25354</v>
      </c>
      <c r="D8180" t="str">
        <f t="shared" si="254"/>
        <v>425075-2024-10</v>
      </c>
      <c r="E8180" s="2">
        <f t="shared" si="255"/>
        <v>25354</v>
      </c>
    </row>
    <row r="8181" spans="1:5" x14ac:dyDescent="0.3">
      <c r="A8181">
        <v>605136</v>
      </c>
      <c r="B8181" t="s">
        <v>18</v>
      </c>
      <c r="C8181" s="2">
        <v>106841.96</v>
      </c>
      <c r="D8181" t="str">
        <f t="shared" si="254"/>
        <v>605136-2024-11</v>
      </c>
      <c r="E8181" s="2">
        <f t="shared" si="255"/>
        <v>106841.96</v>
      </c>
    </row>
    <row r="8182" spans="1:5" x14ac:dyDescent="0.3">
      <c r="A8182" t="s">
        <v>114</v>
      </c>
      <c r="B8182" t="s">
        <v>8</v>
      </c>
      <c r="C8182" s="2">
        <v>11289.17</v>
      </c>
      <c r="D8182" t="str">
        <f t="shared" si="254"/>
        <v>051046-2024-03</v>
      </c>
      <c r="E8182" s="2">
        <f t="shared" si="255"/>
        <v>11289.17</v>
      </c>
    </row>
    <row r="8183" spans="1:5" x14ac:dyDescent="0.3">
      <c r="A8183">
        <v>628193</v>
      </c>
      <c r="B8183" t="s">
        <v>18</v>
      </c>
      <c r="C8183" s="2">
        <v>463303.98</v>
      </c>
      <c r="D8183" t="str">
        <f t="shared" si="254"/>
        <v>628193-2024-11</v>
      </c>
      <c r="E8183" s="2">
        <f t="shared" si="255"/>
        <v>463303.98</v>
      </c>
    </row>
    <row r="8184" spans="1:5" x14ac:dyDescent="0.3">
      <c r="A8184">
        <v>998703</v>
      </c>
      <c r="B8184" t="s">
        <v>13</v>
      </c>
      <c r="C8184" s="2">
        <v>68914.8</v>
      </c>
      <c r="D8184" t="str">
        <f t="shared" si="254"/>
        <v>998703-2024-12</v>
      </c>
      <c r="E8184" s="2">
        <f t="shared" si="255"/>
        <v>68914.8</v>
      </c>
    </row>
    <row r="8185" spans="1:5" x14ac:dyDescent="0.3">
      <c r="A8185">
        <v>788772</v>
      </c>
      <c r="B8185" t="s">
        <v>13</v>
      </c>
      <c r="C8185" s="2">
        <v>122976.98</v>
      </c>
      <c r="D8185" t="str">
        <f t="shared" si="254"/>
        <v>788772-2024-12</v>
      </c>
      <c r="E8185" s="2">
        <f t="shared" si="255"/>
        <v>122976.98</v>
      </c>
    </row>
    <row r="8186" spans="1:5" x14ac:dyDescent="0.3">
      <c r="A8186">
        <v>908171</v>
      </c>
      <c r="B8186" t="s">
        <v>6</v>
      </c>
      <c r="C8186" s="2">
        <v>981.06</v>
      </c>
      <c r="D8186" t="str">
        <f t="shared" si="254"/>
        <v>908171-2024-02</v>
      </c>
      <c r="E8186" s="2">
        <f t="shared" si="255"/>
        <v>981.06</v>
      </c>
    </row>
    <row r="8187" spans="1:5" x14ac:dyDescent="0.3">
      <c r="A8187">
        <v>790714</v>
      </c>
      <c r="B8187" t="s">
        <v>13</v>
      </c>
      <c r="C8187" s="2">
        <v>59449.04</v>
      </c>
      <c r="D8187" t="str">
        <f t="shared" si="254"/>
        <v>790714-2024-12</v>
      </c>
      <c r="E8187" s="2">
        <f t="shared" si="255"/>
        <v>59449.04</v>
      </c>
    </row>
    <row r="8188" spans="1:5" x14ac:dyDescent="0.3">
      <c r="A8188">
        <v>995772</v>
      </c>
      <c r="B8188" t="s">
        <v>16</v>
      </c>
      <c r="C8188" s="2">
        <v>62626.34</v>
      </c>
      <c r="D8188" t="str">
        <f t="shared" si="254"/>
        <v>995772-2024-09</v>
      </c>
      <c r="E8188" s="2">
        <f t="shared" si="255"/>
        <v>62626.34</v>
      </c>
    </row>
    <row r="8189" spans="1:5" x14ac:dyDescent="0.3">
      <c r="A8189">
        <v>950628</v>
      </c>
      <c r="B8189" t="s">
        <v>15</v>
      </c>
      <c r="C8189" s="2">
        <v>617144.28</v>
      </c>
      <c r="D8189" t="str">
        <f t="shared" si="254"/>
        <v>950628-2024-08</v>
      </c>
      <c r="E8189" s="2">
        <f t="shared" si="255"/>
        <v>617144.28</v>
      </c>
    </row>
    <row r="8190" spans="1:5" x14ac:dyDescent="0.3">
      <c r="A8190">
        <v>998699</v>
      </c>
      <c r="B8190" t="s">
        <v>16</v>
      </c>
      <c r="C8190" s="2">
        <v>344299.55</v>
      </c>
      <c r="D8190" t="str">
        <f t="shared" si="254"/>
        <v>998699-2024-09</v>
      </c>
      <c r="E8190" s="2">
        <f t="shared" si="255"/>
        <v>344299.55</v>
      </c>
    </row>
    <row r="8191" spans="1:5" x14ac:dyDescent="0.3">
      <c r="A8191" t="s">
        <v>115</v>
      </c>
      <c r="B8191" t="s">
        <v>3</v>
      </c>
      <c r="C8191" s="2">
        <v>49768.24</v>
      </c>
      <c r="D8191" t="str">
        <f t="shared" si="254"/>
        <v>058444-2024-01</v>
      </c>
      <c r="E8191" s="2">
        <f t="shared" si="255"/>
        <v>49768.24</v>
      </c>
    </row>
    <row r="8192" spans="1:5" x14ac:dyDescent="0.3">
      <c r="A8192">
        <v>911922</v>
      </c>
      <c r="B8192" t="s">
        <v>15</v>
      </c>
      <c r="C8192" s="2">
        <v>66129.240000000005</v>
      </c>
      <c r="D8192" t="str">
        <f t="shared" si="254"/>
        <v>911922-2024-08</v>
      </c>
      <c r="E8192" s="2">
        <f t="shared" si="255"/>
        <v>66129.240000000005</v>
      </c>
    </row>
    <row r="8193" spans="1:5" x14ac:dyDescent="0.3">
      <c r="A8193">
        <v>955217</v>
      </c>
      <c r="B8193" t="s">
        <v>9</v>
      </c>
      <c r="C8193" s="2">
        <v>62053.59</v>
      </c>
      <c r="D8193" t="str">
        <f t="shared" si="254"/>
        <v>955217-2024-04</v>
      </c>
      <c r="E8193" s="2">
        <f t="shared" si="255"/>
        <v>62053.59</v>
      </c>
    </row>
    <row r="8194" spans="1:5" x14ac:dyDescent="0.3">
      <c r="A8194">
        <v>760441</v>
      </c>
      <c r="B8194" t="s">
        <v>17</v>
      </c>
      <c r="C8194" s="2">
        <v>668061.34</v>
      </c>
      <c r="D8194" t="str">
        <f t="shared" si="254"/>
        <v>760441-2024-10</v>
      </c>
      <c r="E8194" s="2">
        <f t="shared" si="255"/>
        <v>668061.34</v>
      </c>
    </row>
    <row r="8195" spans="1:5" x14ac:dyDescent="0.3">
      <c r="A8195">
        <v>419767</v>
      </c>
      <c r="B8195" t="s">
        <v>15</v>
      </c>
      <c r="C8195" s="2">
        <v>107913.58</v>
      </c>
      <c r="D8195" t="str">
        <f t="shared" ref="D8195:D8258" si="256">A8195&amp;"-"&amp;B8195</f>
        <v>419767-2024-08</v>
      </c>
      <c r="E8195" s="2">
        <f t="shared" ref="E8195:E8258" si="257">C8195</f>
        <v>107913.58</v>
      </c>
    </row>
    <row r="8196" spans="1:5" x14ac:dyDescent="0.3">
      <c r="A8196">
        <v>882943</v>
      </c>
      <c r="B8196" t="s">
        <v>16</v>
      </c>
      <c r="C8196" s="2">
        <v>48712.5</v>
      </c>
      <c r="D8196" t="str">
        <f t="shared" si="256"/>
        <v>882943-2024-09</v>
      </c>
      <c r="E8196" s="2">
        <f t="shared" si="257"/>
        <v>48712.5</v>
      </c>
    </row>
    <row r="8197" spans="1:5" x14ac:dyDescent="0.3">
      <c r="A8197">
        <v>863344</v>
      </c>
      <c r="B8197" t="s">
        <v>8</v>
      </c>
      <c r="C8197" s="2">
        <v>1599.29</v>
      </c>
      <c r="D8197" t="str">
        <f t="shared" si="256"/>
        <v>863344-2024-03</v>
      </c>
      <c r="E8197" s="2">
        <f t="shared" si="257"/>
        <v>1599.29</v>
      </c>
    </row>
    <row r="8198" spans="1:5" x14ac:dyDescent="0.3">
      <c r="A8198">
        <v>760441</v>
      </c>
      <c r="B8198" t="s">
        <v>6</v>
      </c>
      <c r="C8198" s="2">
        <v>302328.03000000003</v>
      </c>
      <c r="D8198" t="str">
        <f t="shared" si="256"/>
        <v>760441-2024-02</v>
      </c>
      <c r="E8198" s="2">
        <f t="shared" si="257"/>
        <v>302328.03000000003</v>
      </c>
    </row>
    <row r="8199" spans="1:5" x14ac:dyDescent="0.3">
      <c r="A8199">
        <v>693753</v>
      </c>
      <c r="B8199" t="s">
        <v>15</v>
      </c>
      <c r="C8199" s="2">
        <v>52749.85</v>
      </c>
      <c r="D8199" t="str">
        <f t="shared" si="256"/>
        <v>693753-2024-08</v>
      </c>
      <c r="E8199" s="2">
        <f t="shared" si="257"/>
        <v>52749.85</v>
      </c>
    </row>
    <row r="8200" spans="1:5" x14ac:dyDescent="0.3">
      <c r="A8200" t="s">
        <v>82</v>
      </c>
      <c r="B8200" t="s">
        <v>14</v>
      </c>
      <c r="C8200" s="2">
        <v>4418.01</v>
      </c>
      <c r="D8200" t="str">
        <f t="shared" si="256"/>
        <v>086416-2024-07</v>
      </c>
      <c r="E8200" s="2">
        <f t="shared" si="257"/>
        <v>4418.01</v>
      </c>
    </row>
    <row r="8201" spans="1:5" x14ac:dyDescent="0.3">
      <c r="A8201">
        <v>407853</v>
      </c>
      <c r="B8201" t="s">
        <v>14</v>
      </c>
      <c r="C8201" s="2">
        <v>0</v>
      </c>
      <c r="D8201" t="str">
        <f t="shared" si="256"/>
        <v>407853-2024-07</v>
      </c>
      <c r="E8201" s="2">
        <f t="shared" si="257"/>
        <v>0</v>
      </c>
    </row>
    <row r="8202" spans="1:5" x14ac:dyDescent="0.3">
      <c r="A8202">
        <v>715619</v>
      </c>
      <c r="B8202" t="s">
        <v>16</v>
      </c>
      <c r="C8202" s="2">
        <v>16416.48</v>
      </c>
      <c r="D8202" t="str">
        <f t="shared" si="256"/>
        <v>715619-2024-09</v>
      </c>
      <c r="E8202" s="2">
        <f t="shared" si="257"/>
        <v>16416.48</v>
      </c>
    </row>
    <row r="8203" spans="1:5" x14ac:dyDescent="0.3">
      <c r="A8203">
        <v>798803</v>
      </c>
      <c r="B8203" t="s">
        <v>8</v>
      </c>
      <c r="C8203" s="2">
        <v>7639.31</v>
      </c>
      <c r="D8203" t="str">
        <f t="shared" si="256"/>
        <v>798803-2024-03</v>
      </c>
      <c r="E8203" s="2">
        <f t="shared" si="257"/>
        <v>7639.31</v>
      </c>
    </row>
    <row r="8204" spans="1:5" x14ac:dyDescent="0.3">
      <c r="A8204" t="s">
        <v>74</v>
      </c>
      <c r="B8204" t="s">
        <v>17</v>
      </c>
      <c r="C8204" s="2">
        <v>172750.2</v>
      </c>
      <c r="D8204" t="str">
        <f t="shared" si="256"/>
        <v>081644-2024-10</v>
      </c>
      <c r="E8204" s="2">
        <f t="shared" si="257"/>
        <v>172750.2</v>
      </c>
    </row>
    <row r="8205" spans="1:5" x14ac:dyDescent="0.3">
      <c r="A8205" t="s">
        <v>200</v>
      </c>
      <c r="B8205" t="s">
        <v>12</v>
      </c>
      <c r="C8205" s="2">
        <v>379386.73</v>
      </c>
      <c r="D8205" t="str">
        <f t="shared" si="256"/>
        <v>057636-2024-06</v>
      </c>
      <c r="E8205" s="2">
        <f t="shared" si="257"/>
        <v>379386.73</v>
      </c>
    </row>
    <row r="8206" spans="1:5" x14ac:dyDescent="0.3">
      <c r="A8206">
        <v>956109</v>
      </c>
      <c r="B8206" t="s">
        <v>10</v>
      </c>
      <c r="C8206" s="2">
        <v>23735.18</v>
      </c>
      <c r="D8206" t="str">
        <f t="shared" si="256"/>
        <v>956109-2024-05</v>
      </c>
      <c r="E8206" s="2">
        <f t="shared" si="257"/>
        <v>23735.18</v>
      </c>
    </row>
    <row r="8207" spans="1:5" x14ac:dyDescent="0.3">
      <c r="A8207">
        <v>594197</v>
      </c>
      <c r="B8207" t="s">
        <v>9</v>
      </c>
      <c r="C8207" s="2">
        <v>78237.05</v>
      </c>
      <c r="D8207" t="str">
        <f t="shared" si="256"/>
        <v>594197-2024-04</v>
      </c>
      <c r="E8207" s="2">
        <f t="shared" si="257"/>
        <v>78237.05</v>
      </c>
    </row>
    <row r="8208" spans="1:5" x14ac:dyDescent="0.3">
      <c r="A8208">
        <v>267447</v>
      </c>
      <c r="B8208" t="s">
        <v>14</v>
      </c>
      <c r="C8208" s="2">
        <v>-1.18</v>
      </c>
      <c r="D8208" t="str">
        <f t="shared" si="256"/>
        <v>267447-2024-07</v>
      </c>
      <c r="E8208" s="2">
        <f t="shared" si="257"/>
        <v>-1.18</v>
      </c>
    </row>
    <row r="8209" spans="1:5" x14ac:dyDescent="0.3">
      <c r="A8209">
        <v>718228</v>
      </c>
      <c r="B8209" t="s">
        <v>8</v>
      </c>
      <c r="C8209" s="2">
        <v>29355</v>
      </c>
      <c r="D8209" t="str">
        <f t="shared" si="256"/>
        <v>718228-2024-03</v>
      </c>
      <c r="E8209" s="2">
        <f t="shared" si="257"/>
        <v>29355</v>
      </c>
    </row>
    <row r="8210" spans="1:5" x14ac:dyDescent="0.3">
      <c r="A8210">
        <v>924864</v>
      </c>
      <c r="B8210" t="s">
        <v>9</v>
      </c>
      <c r="C8210" s="2">
        <v>78855.78</v>
      </c>
      <c r="D8210" t="str">
        <f t="shared" si="256"/>
        <v>924864-2024-04</v>
      </c>
      <c r="E8210" s="2">
        <f t="shared" si="257"/>
        <v>78855.78</v>
      </c>
    </row>
    <row r="8211" spans="1:5" x14ac:dyDescent="0.3">
      <c r="A8211" t="s">
        <v>236</v>
      </c>
      <c r="B8211" t="s">
        <v>6</v>
      </c>
      <c r="C8211" s="2">
        <v>235555.88</v>
      </c>
      <c r="D8211" t="str">
        <f t="shared" si="256"/>
        <v>010826-2024-02</v>
      </c>
      <c r="E8211" s="2">
        <f t="shared" si="257"/>
        <v>235555.88</v>
      </c>
    </row>
    <row r="8212" spans="1:5" x14ac:dyDescent="0.3">
      <c r="A8212">
        <v>747654</v>
      </c>
      <c r="B8212" t="s">
        <v>9</v>
      </c>
      <c r="C8212" s="2">
        <v>1788084.08</v>
      </c>
      <c r="D8212" t="str">
        <f t="shared" si="256"/>
        <v>747654-2024-04</v>
      </c>
      <c r="E8212" s="2">
        <f t="shared" si="257"/>
        <v>1788084.08</v>
      </c>
    </row>
    <row r="8213" spans="1:5" x14ac:dyDescent="0.3">
      <c r="A8213">
        <v>715619</v>
      </c>
      <c r="B8213" t="s">
        <v>14</v>
      </c>
      <c r="C8213" s="2">
        <v>51611.040000000001</v>
      </c>
      <c r="D8213" t="str">
        <f t="shared" si="256"/>
        <v>715619-2024-07</v>
      </c>
      <c r="E8213" s="2">
        <f t="shared" si="257"/>
        <v>51611.040000000001</v>
      </c>
    </row>
    <row r="8214" spans="1:5" x14ac:dyDescent="0.3">
      <c r="A8214">
        <v>954831</v>
      </c>
      <c r="B8214" t="s">
        <v>15</v>
      </c>
      <c r="C8214" s="2">
        <v>37462.39</v>
      </c>
      <c r="D8214" t="str">
        <f t="shared" si="256"/>
        <v>954831-2024-08</v>
      </c>
      <c r="E8214" s="2">
        <f t="shared" si="257"/>
        <v>37462.39</v>
      </c>
    </row>
    <row r="8215" spans="1:5" x14ac:dyDescent="0.3">
      <c r="A8215">
        <v>298931</v>
      </c>
      <c r="B8215" t="s">
        <v>13</v>
      </c>
      <c r="C8215" s="2">
        <v>74695.199999999997</v>
      </c>
      <c r="D8215" t="str">
        <f t="shared" si="256"/>
        <v>298931-2024-12</v>
      </c>
      <c r="E8215" s="2">
        <f t="shared" si="257"/>
        <v>74695.199999999997</v>
      </c>
    </row>
    <row r="8216" spans="1:5" x14ac:dyDescent="0.3">
      <c r="A8216">
        <v>862440</v>
      </c>
      <c r="B8216" t="s">
        <v>8</v>
      </c>
      <c r="C8216" s="2">
        <v>51464.97</v>
      </c>
      <c r="D8216" t="str">
        <f t="shared" si="256"/>
        <v>862440-2024-03</v>
      </c>
      <c r="E8216" s="2">
        <f t="shared" si="257"/>
        <v>51464.97</v>
      </c>
    </row>
    <row r="8217" spans="1:5" x14ac:dyDescent="0.3">
      <c r="A8217" t="s">
        <v>181</v>
      </c>
      <c r="B8217" t="s">
        <v>17</v>
      </c>
      <c r="C8217" s="2">
        <v>14134.66</v>
      </c>
      <c r="D8217" t="str">
        <f t="shared" si="256"/>
        <v>075225-2024-10</v>
      </c>
      <c r="E8217" s="2">
        <f t="shared" si="257"/>
        <v>14134.66</v>
      </c>
    </row>
    <row r="8218" spans="1:5" x14ac:dyDescent="0.3">
      <c r="A8218">
        <v>207899</v>
      </c>
      <c r="B8218" t="s">
        <v>14</v>
      </c>
      <c r="C8218" s="2">
        <v>0</v>
      </c>
      <c r="D8218" t="str">
        <f t="shared" si="256"/>
        <v>207899-2024-07</v>
      </c>
      <c r="E8218" s="2">
        <f t="shared" si="257"/>
        <v>0</v>
      </c>
    </row>
    <row r="8219" spans="1:5" x14ac:dyDescent="0.3">
      <c r="A8219">
        <v>763082</v>
      </c>
      <c r="B8219" t="s">
        <v>13</v>
      </c>
      <c r="C8219" s="2">
        <v>165764.76</v>
      </c>
      <c r="D8219" t="str">
        <f t="shared" si="256"/>
        <v>763082-2024-12</v>
      </c>
      <c r="E8219" s="2">
        <f t="shared" si="257"/>
        <v>165764.76</v>
      </c>
    </row>
    <row r="8220" spans="1:5" x14ac:dyDescent="0.3">
      <c r="A8220">
        <v>862439</v>
      </c>
      <c r="B8220" t="s">
        <v>12</v>
      </c>
      <c r="C8220" s="2">
        <v>4364.45</v>
      </c>
      <c r="D8220" t="str">
        <f t="shared" si="256"/>
        <v>862439-2024-06</v>
      </c>
      <c r="E8220" s="2">
        <f t="shared" si="257"/>
        <v>4364.45</v>
      </c>
    </row>
    <row r="8221" spans="1:5" x14ac:dyDescent="0.3">
      <c r="A8221">
        <v>408900</v>
      </c>
      <c r="B8221" t="s">
        <v>8</v>
      </c>
      <c r="C8221" s="2">
        <v>15535.5</v>
      </c>
      <c r="D8221" t="str">
        <f t="shared" si="256"/>
        <v>408900-2024-03</v>
      </c>
      <c r="E8221" s="2">
        <f t="shared" si="257"/>
        <v>15535.5</v>
      </c>
    </row>
    <row r="8222" spans="1:5" x14ac:dyDescent="0.3">
      <c r="A8222">
        <v>218341</v>
      </c>
      <c r="B8222" t="s">
        <v>18</v>
      </c>
      <c r="C8222" s="2">
        <v>3879.52</v>
      </c>
      <c r="D8222" t="str">
        <f t="shared" si="256"/>
        <v>218341-2024-11</v>
      </c>
      <c r="E8222" s="2">
        <f t="shared" si="257"/>
        <v>3879.52</v>
      </c>
    </row>
    <row r="8223" spans="1:5" x14ac:dyDescent="0.3">
      <c r="A8223">
        <v>401738</v>
      </c>
      <c r="B8223" t="s">
        <v>18</v>
      </c>
      <c r="C8223" s="2">
        <v>134755.82</v>
      </c>
      <c r="D8223" t="str">
        <f t="shared" si="256"/>
        <v>401738-2024-11</v>
      </c>
      <c r="E8223" s="2">
        <f t="shared" si="257"/>
        <v>134755.82</v>
      </c>
    </row>
    <row r="8224" spans="1:5" x14ac:dyDescent="0.3">
      <c r="A8224">
        <v>757056</v>
      </c>
      <c r="B8224" t="s">
        <v>18</v>
      </c>
      <c r="C8224" s="2">
        <v>76547</v>
      </c>
      <c r="D8224" t="str">
        <f t="shared" si="256"/>
        <v>757056-2024-11</v>
      </c>
      <c r="E8224" s="2">
        <f t="shared" si="257"/>
        <v>76547</v>
      </c>
    </row>
    <row r="8225" spans="1:5" x14ac:dyDescent="0.3">
      <c r="A8225">
        <v>321718</v>
      </c>
      <c r="B8225" t="s">
        <v>9</v>
      </c>
      <c r="C8225" s="2">
        <v>109065.29</v>
      </c>
      <c r="D8225" t="str">
        <f t="shared" si="256"/>
        <v>321718-2024-04</v>
      </c>
      <c r="E8225" s="2">
        <f t="shared" si="257"/>
        <v>109065.29</v>
      </c>
    </row>
    <row r="8226" spans="1:5" x14ac:dyDescent="0.3">
      <c r="A8226">
        <v>126625</v>
      </c>
      <c r="B8226" t="s">
        <v>10</v>
      </c>
      <c r="C8226" s="2">
        <v>13616.35</v>
      </c>
      <c r="D8226" t="str">
        <f t="shared" si="256"/>
        <v>126625-2024-05</v>
      </c>
      <c r="E8226" s="2">
        <f t="shared" si="257"/>
        <v>13616.35</v>
      </c>
    </row>
    <row r="8227" spans="1:5" x14ac:dyDescent="0.3">
      <c r="A8227">
        <v>296302</v>
      </c>
      <c r="B8227" t="s">
        <v>13</v>
      </c>
      <c r="C8227" s="2">
        <v>20106.599999999999</v>
      </c>
      <c r="D8227" t="str">
        <f t="shared" si="256"/>
        <v>296302-2024-12</v>
      </c>
      <c r="E8227" s="2">
        <f t="shared" si="257"/>
        <v>20106.599999999999</v>
      </c>
    </row>
    <row r="8228" spans="1:5" x14ac:dyDescent="0.3">
      <c r="A8228">
        <v>655689</v>
      </c>
      <c r="B8228" t="s">
        <v>12</v>
      </c>
      <c r="C8228" s="2">
        <v>139508.92000000001</v>
      </c>
      <c r="D8228" t="str">
        <f t="shared" si="256"/>
        <v>655689-2024-06</v>
      </c>
      <c r="E8228" s="2">
        <f t="shared" si="257"/>
        <v>139508.92000000001</v>
      </c>
    </row>
    <row r="8229" spans="1:5" x14ac:dyDescent="0.3">
      <c r="A8229">
        <v>371601</v>
      </c>
      <c r="B8229" t="s">
        <v>15</v>
      </c>
      <c r="C8229" s="2">
        <v>3411.42</v>
      </c>
      <c r="D8229" t="str">
        <f t="shared" si="256"/>
        <v>371601-2024-08</v>
      </c>
      <c r="E8229" s="2">
        <f t="shared" si="257"/>
        <v>3411.42</v>
      </c>
    </row>
    <row r="8230" spans="1:5" x14ac:dyDescent="0.3">
      <c r="A8230">
        <v>947469</v>
      </c>
      <c r="B8230" t="s">
        <v>10</v>
      </c>
      <c r="C8230" s="2">
        <v>2369088.8199999998</v>
      </c>
      <c r="D8230" t="str">
        <f t="shared" si="256"/>
        <v>947469-2024-05</v>
      </c>
      <c r="E8230" s="2">
        <f t="shared" si="257"/>
        <v>2369088.8199999998</v>
      </c>
    </row>
    <row r="8231" spans="1:5" x14ac:dyDescent="0.3">
      <c r="A8231">
        <v>273225</v>
      </c>
      <c r="B8231" t="s">
        <v>18</v>
      </c>
      <c r="C8231" s="2">
        <v>6189498.8399999999</v>
      </c>
      <c r="D8231" t="str">
        <f t="shared" si="256"/>
        <v>273225-2024-11</v>
      </c>
      <c r="E8231" s="2">
        <f t="shared" si="257"/>
        <v>6189498.8399999999</v>
      </c>
    </row>
    <row r="8232" spans="1:5" x14ac:dyDescent="0.3">
      <c r="A8232">
        <v>327930</v>
      </c>
      <c r="B8232" t="s">
        <v>3</v>
      </c>
      <c r="C8232" s="2">
        <v>256363.88</v>
      </c>
      <c r="D8232" t="str">
        <f t="shared" si="256"/>
        <v>327930-2024-01</v>
      </c>
      <c r="E8232" s="2">
        <f t="shared" si="257"/>
        <v>256363.88</v>
      </c>
    </row>
    <row r="8233" spans="1:5" x14ac:dyDescent="0.3">
      <c r="A8233">
        <v>780453</v>
      </c>
      <c r="B8233" t="s">
        <v>8</v>
      </c>
      <c r="C8233" s="2">
        <v>20008.46</v>
      </c>
      <c r="D8233" t="str">
        <f t="shared" si="256"/>
        <v>780453-2024-03</v>
      </c>
      <c r="E8233" s="2">
        <f t="shared" si="257"/>
        <v>20008.46</v>
      </c>
    </row>
    <row r="8234" spans="1:5" x14ac:dyDescent="0.3">
      <c r="A8234">
        <v>518025</v>
      </c>
      <c r="B8234" t="s">
        <v>18</v>
      </c>
      <c r="C8234" s="2">
        <v>2027573.06</v>
      </c>
      <c r="D8234" t="str">
        <f t="shared" si="256"/>
        <v>518025-2024-11</v>
      </c>
      <c r="E8234" s="2">
        <f t="shared" si="257"/>
        <v>2027573.06</v>
      </c>
    </row>
    <row r="8235" spans="1:5" x14ac:dyDescent="0.3">
      <c r="A8235" t="s">
        <v>148</v>
      </c>
      <c r="B8235" t="s">
        <v>10</v>
      </c>
      <c r="C8235" s="2">
        <v>22689.8</v>
      </c>
      <c r="D8235" t="str">
        <f t="shared" si="256"/>
        <v>072244-2024-05</v>
      </c>
      <c r="E8235" s="2">
        <f t="shared" si="257"/>
        <v>22689.8</v>
      </c>
    </row>
    <row r="8236" spans="1:5" x14ac:dyDescent="0.3">
      <c r="A8236">
        <v>356381</v>
      </c>
      <c r="B8236" t="s">
        <v>13</v>
      </c>
      <c r="C8236" s="2">
        <v>1038403.92</v>
      </c>
      <c r="D8236" t="str">
        <f t="shared" si="256"/>
        <v>356381-2024-12</v>
      </c>
      <c r="E8236" s="2">
        <f t="shared" si="257"/>
        <v>1038403.92</v>
      </c>
    </row>
    <row r="8237" spans="1:5" x14ac:dyDescent="0.3">
      <c r="A8237">
        <v>695280</v>
      </c>
      <c r="B8237" t="s">
        <v>13</v>
      </c>
      <c r="C8237" s="2">
        <v>1117852.46</v>
      </c>
      <c r="D8237" t="str">
        <f t="shared" si="256"/>
        <v>695280-2024-12</v>
      </c>
      <c r="E8237" s="2">
        <f t="shared" si="257"/>
        <v>1117852.46</v>
      </c>
    </row>
    <row r="8238" spans="1:5" x14ac:dyDescent="0.3">
      <c r="A8238">
        <v>138116</v>
      </c>
      <c r="B8238" t="s">
        <v>9</v>
      </c>
      <c r="C8238" s="2">
        <v>91629.06</v>
      </c>
      <c r="D8238" t="str">
        <f t="shared" si="256"/>
        <v>138116-2024-04</v>
      </c>
      <c r="E8238" s="2">
        <f t="shared" si="257"/>
        <v>91629.06</v>
      </c>
    </row>
    <row r="8239" spans="1:5" x14ac:dyDescent="0.3">
      <c r="A8239" t="s">
        <v>94</v>
      </c>
      <c r="B8239" t="s">
        <v>10</v>
      </c>
      <c r="C8239" s="2">
        <v>52502.04</v>
      </c>
      <c r="D8239" t="str">
        <f t="shared" si="256"/>
        <v>075160-2024-05</v>
      </c>
      <c r="E8239" s="2">
        <f t="shared" si="257"/>
        <v>52502.04</v>
      </c>
    </row>
    <row r="8240" spans="1:5" x14ac:dyDescent="0.3">
      <c r="A8240">
        <v>120487</v>
      </c>
      <c r="B8240" t="s">
        <v>9</v>
      </c>
      <c r="C8240" s="2">
        <v>6375665.7800000003</v>
      </c>
      <c r="D8240" t="str">
        <f t="shared" si="256"/>
        <v>120487-2024-04</v>
      </c>
      <c r="E8240" s="2">
        <f t="shared" si="257"/>
        <v>6375665.7800000003</v>
      </c>
    </row>
    <row r="8241" spans="1:5" x14ac:dyDescent="0.3">
      <c r="A8241">
        <v>623677</v>
      </c>
      <c r="B8241" t="s">
        <v>18</v>
      </c>
      <c r="C8241" s="2">
        <v>33892.14</v>
      </c>
      <c r="D8241" t="str">
        <f t="shared" si="256"/>
        <v>623677-2024-11</v>
      </c>
      <c r="E8241" s="2">
        <f t="shared" si="257"/>
        <v>33892.14</v>
      </c>
    </row>
    <row r="8242" spans="1:5" x14ac:dyDescent="0.3">
      <c r="A8242">
        <v>616700</v>
      </c>
      <c r="B8242" t="s">
        <v>9</v>
      </c>
      <c r="C8242" s="2">
        <v>19082.759999999998</v>
      </c>
      <c r="D8242" t="str">
        <f t="shared" si="256"/>
        <v>616700-2024-04</v>
      </c>
      <c r="E8242" s="2">
        <f t="shared" si="257"/>
        <v>19082.759999999998</v>
      </c>
    </row>
    <row r="8243" spans="1:5" x14ac:dyDescent="0.3">
      <c r="A8243">
        <v>228954</v>
      </c>
      <c r="B8243" t="s">
        <v>14</v>
      </c>
      <c r="C8243" s="2">
        <v>5769771.0499999998</v>
      </c>
      <c r="D8243" t="str">
        <f t="shared" si="256"/>
        <v>228954-2024-07</v>
      </c>
      <c r="E8243" s="2">
        <f t="shared" si="257"/>
        <v>5769771.0499999998</v>
      </c>
    </row>
    <row r="8244" spans="1:5" x14ac:dyDescent="0.3">
      <c r="A8244">
        <v>995773</v>
      </c>
      <c r="B8244" t="s">
        <v>18</v>
      </c>
      <c r="C8244" s="2">
        <v>6614.24</v>
      </c>
      <c r="D8244" t="str">
        <f t="shared" si="256"/>
        <v>995773-2024-11</v>
      </c>
      <c r="E8244" s="2">
        <f t="shared" si="257"/>
        <v>6614.24</v>
      </c>
    </row>
    <row r="8245" spans="1:5" x14ac:dyDescent="0.3">
      <c r="A8245">
        <v>863306</v>
      </c>
      <c r="B8245" t="s">
        <v>18</v>
      </c>
      <c r="C8245" s="2">
        <v>10929.84</v>
      </c>
      <c r="D8245" t="str">
        <f t="shared" si="256"/>
        <v>863306-2024-11</v>
      </c>
      <c r="E8245" s="2">
        <f t="shared" si="257"/>
        <v>10929.84</v>
      </c>
    </row>
    <row r="8246" spans="1:5" x14ac:dyDescent="0.3">
      <c r="A8246">
        <v>299062</v>
      </c>
      <c r="B8246" t="s">
        <v>17</v>
      </c>
      <c r="C8246" s="2">
        <v>124596.3</v>
      </c>
      <c r="D8246" t="str">
        <f t="shared" si="256"/>
        <v>299062-2024-10</v>
      </c>
      <c r="E8246" s="2">
        <f t="shared" si="257"/>
        <v>124596.3</v>
      </c>
    </row>
    <row r="8247" spans="1:5" x14ac:dyDescent="0.3">
      <c r="A8247">
        <v>653035</v>
      </c>
      <c r="B8247" t="s">
        <v>14</v>
      </c>
      <c r="C8247" s="2">
        <v>239482.28</v>
      </c>
      <c r="D8247" t="str">
        <f t="shared" si="256"/>
        <v>653035-2024-07</v>
      </c>
      <c r="E8247" s="2">
        <f t="shared" si="257"/>
        <v>239482.28</v>
      </c>
    </row>
    <row r="8248" spans="1:5" x14ac:dyDescent="0.3">
      <c r="A8248">
        <v>229652</v>
      </c>
      <c r="B8248" t="s">
        <v>13</v>
      </c>
      <c r="C8248" s="2">
        <v>4148.38</v>
      </c>
      <c r="D8248" t="str">
        <f t="shared" si="256"/>
        <v>229652-2024-12</v>
      </c>
      <c r="E8248" s="2">
        <f t="shared" si="257"/>
        <v>4148.38</v>
      </c>
    </row>
    <row r="8249" spans="1:5" x14ac:dyDescent="0.3">
      <c r="A8249">
        <v>713744</v>
      </c>
      <c r="B8249" t="s">
        <v>8</v>
      </c>
      <c r="C8249" s="2">
        <v>39674.160000000003</v>
      </c>
      <c r="D8249" t="str">
        <f t="shared" si="256"/>
        <v>713744-2024-03</v>
      </c>
      <c r="E8249" s="2">
        <f t="shared" si="257"/>
        <v>39674.160000000003</v>
      </c>
    </row>
    <row r="8250" spans="1:5" x14ac:dyDescent="0.3">
      <c r="A8250">
        <v>832193</v>
      </c>
      <c r="B8250" t="s">
        <v>13</v>
      </c>
      <c r="C8250" s="2">
        <v>394662.44</v>
      </c>
      <c r="D8250" t="str">
        <f t="shared" si="256"/>
        <v>832193-2024-12</v>
      </c>
      <c r="E8250" s="2">
        <f t="shared" si="257"/>
        <v>394662.44</v>
      </c>
    </row>
    <row r="8251" spans="1:5" x14ac:dyDescent="0.3">
      <c r="A8251">
        <v>760441</v>
      </c>
      <c r="B8251" t="s">
        <v>15</v>
      </c>
      <c r="C8251" s="2">
        <v>453599.31</v>
      </c>
      <c r="D8251" t="str">
        <f t="shared" si="256"/>
        <v>760441-2024-08</v>
      </c>
      <c r="E8251" s="2">
        <f t="shared" si="257"/>
        <v>453599.31</v>
      </c>
    </row>
    <row r="8252" spans="1:5" x14ac:dyDescent="0.3">
      <c r="A8252">
        <v>712041</v>
      </c>
      <c r="B8252" t="s">
        <v>14</v>
      </c>
      <c r="C8252" s="2">
        <v>73378.2</v>
      </c>
      <c r="D8252" t="str">
        <f t="shared" si="256"/>
        <v>712041-2024-07</v>
      </c>
      <c r="E8252" s="2">
        <f t="shared" si="257"/>
        <v>73378.2</v>
      </c>
    </row>
    <row r="8253" spans="1:5" x14ac:dyDescent="0.3">
      <c r="A8253">
        <v>760705</v>
      </c>
      <c r="B8253" t="s">
        <v>17</v>
      </c>
      <c r="C8253" s="2">
        <v>14160.82</v>
      </c>
      <c r="D8253" t="str">
        <f t="shared" si="256"/>
        <v>760705-2024-10</v>
      </c>
      <c r="E8253" s="2">
        <f t="shared" si="257"/>
        <v>14160.82</v>
      </c>
    </row>
    <row r="8254" spans="1:5" x14ac:dyDescent="0.3">
      <c r="A8254">
        <v>409679</v>
      </c>
      <c r="B8254" t="s">
        <v>14</v>
      </c>
      <c r="C8254" s="2">
        <v>2043970.4</v>
      </c>
      <c r="D8254" t="str">
        <f t="shared" si="256"/>
        <v>409679-2024-07</v>
      </c>
      <c r="E8254" s="2">
        <f t="shared" si="257"/>
        <v>2043970.4</v>
      </c>
    </row>
    <row r="8255" spans="1:5" x14ac:dyDescent="0.3">
      <c r="A8255">
        <v>159155</v>
      </c>
      <c r="B8255" t="s">
        <v>8</v>
      </c>
      <c r="C8255" s="2">
        <v>1416617.67</v>
      </c>
      <c r="D8255" t="str">
        <f t="shared" si="256"/>
        <v>159155-2024-03</v>
      </c>
      <c r="E8255" s="2">
        <f t="shared" si="257"/>
        <v>1416617.67</v>
      </c>
    </row>
    <row r="8256" spans="1:5" x14ac:dyDescent="0.3">
      <c r="A8256">
        <v>696366</v>
      </c>
      <c r="B8256" t="s">
        <v>18</v>
      </c>
      <c r="C8256" s="2">
        <v>62716.34</v>
      </c>
      <c r="D8256" t="str">
        <f t="shared" si="256"/>
        <v>696366-2024-11</v>
      </c>
      <c r="E8256" s="2">
        <f t="shared" si="257"/>
        <v>62716.34</v>
      </c>
    </row>
    <row r="8257" spans="1:5" x14ac:dyDescent="0.3">
      <c r="A8257" t="s">
        <v>149</v>
      </c>
      <c r="B8257" t="s">
        <v>17</v>
      </c>
      <c r="C8257" s="2">
        <v>173367.58</v>
      </c>
      <c r="D8257" t="str">
        <f t="shared" si="256"/>
        <v>030013-2024-10</v>
      </c>
      <c r="E8257" s="2">
        <f t="shared" si="257"/>
        <v>173367.58</v>
      </c>
    </row>
    <row r="8258" spans="1:5" x14ac:dyDescent="0.3">
      <c r="A8258">
        <v>893291</v>
      </c>
      <c r="B8258" t="s">
        <v>17</v>
      </c>
      <c r="C8258" s="2">
        <v>1093303.52</v>
      </c>
      <c r="D8258" t="str">
        <f t="shared" si="256"/>
        <v>893291-2024-10</v>
      </c>
      <c r="E8258" s="2">
        <f t="shared" si="257"/>
        <v>1093303.52</v>
      </c>
    </row>
    <row r="8259" spans="1:5" x14ac:dyDescent="0.3">
      <c r="A8259">
        <v>180132</v>
      </c>
      <c r="B8259" t="s">
        <v>16</v>
      </c>
      <c r="C8259" s="2">
        <v>239603.62</v>
      </c>
      <c r="D8259" t="str">
        <f t="shared" ref="D8259:D8322" si="258">A8259&amp;"-"&amp;B8259</f>
        <v>180132-2024-09</v>
      </c>
      <c r="E8259" s="2">
        <f t="shared" ref="E8259:E8322" si="259">C8259</f>
        <v>239603.62</v>
      </c>
    </row>
    <row r="8260" spans="1:5" x14ac:dyDescent="0.3">
      <c r="A8260">
        <v>907662</v>
      </c>
      <c r="B8260" t="s">
        <v>13</v>
      </c>
      <c r="C8260" s="2">
        <v>276672</v>
      </c>
      <c r="D8260" t="str">
        <f t="shared" si="258"/>
        <v>907662-2024-12</v>
      </c>
      <c r="E8260" s="2">
        <f t="shared" si="259"/>
        <v>276672</v>
      </c>
    </row>
    <row r="8261" spans="1:5" x14ac:dyDescent="0.3">
      <c r="A8261">
        <v>623661</v>
      </c>
      <c r="B8261" t="s">
        <v>3</v>
      </c>
      <c r="C8261" s="2">
        <v>16423.7</v>
      </c>
      <c r="D8261" t="str">
        <f t="shared" si="258"/>
        <v>623661-2024-01</v>
      </c>
      <c r="E8261" s="2">
        <f t="shared" si="259"/>
        <v>16423.7</v>
      </c>
    </row>
    <row r="8262" spans="1:5" x14ac:dyDescent="0.3">
      <c r="A8262" t="s">
        <v>203</v>
      </c>
      <c r="B8262" t="s">
        <v>3</v>
      </c>
      <c r="C8262" s="2">
        <v>2838.66</v>
      </c>
      <c r="D8262" t="str">
        <f t="shared" si="258"/>
        <v>072743-2024-01</v>
      </c>
      <c r="E8262" s="2">
        <f t="shared" si="259"/>
        <v>2838.66</v>
      </c>
    </row>
    <row r="8263" spans="1:5" x14ac:dyDescent="0.3">
      <c r="A8263">
        <v>962205</v>
      </c>
      <c r="B8263" t="s">
        <v>12</v>
      </c>
      <c r="C8263" s="2">
        <v>-4307.16</v>
      </c>
      <c r="D8263" t="str">
        <f t="shared" si="258"/>
        <v>962205-2024-06</v>
      </c>
      <c r="E8263" s="2">
        <f t="shared" si="259"/>
        <v>-4307.16</v>
      </c>
    </row>
    <row r="8264" spans="1:5" x14ac:dyDescent="0.3">
      <c r="A8264">
        <v>165883</v>
      </c>
      <c r="B8264" t="s">
        <v>18</v>
      </c>
      <c r="C8264" s="2">
        <v>50775.040000000001</v>
      </c>
      <c r="D8264" t="str">
        <f t="shared" si="258"/>
        <v>165883-2024-11</v>
      </c>
      <c r="E8264" s="2">
        <f t="shared" si="259"/>
        <v>50775.040000000001</v>
      </c>
    </row>
    <row r="8265" spans="1:5" x14ac:dyDescent="0.3">
      <c r="A8265">
        <v>161326</v>
      </c>
      <c r="B8265" t="s">
        <v>14</v>
      </c>
      <c r="C8265" s="2">
        <v>27801.54</v>
      </c>
      <c r="D8265" t="str">
        <f t="shared" si="258"/>
        <v>161326-2024-07</v>
      </c>
      <c r="E8265" s="2">
        <f t="shared" si="259"/>
        <v>27801.54</v>
      </c>
    </row>
    <row r="8266" spans="1:5" x14ac:dyDescent="0.3">
      <c r="A8266">
        <v>321718</v>
      </c>
      <c r="B8266" t="s">
        <v>15</v>
      </c>
      <c r="C8266" s="2">
        <v>111127.97</v>
      </c>
      <c r="D8266" t="str">
        <f t="shared" si="258"/>
        <v>321718-2024-08</v>
      </c>
      <c r="E8266" s="2">
        <f t="shared" si="259"/>
        <v>111127.97</v>
      </c>
    </row>
    <row r="8267" spans="1:5" x14ac:dyDescent="0.3">
      <c r="A8267">
        <v>255164</v>
      </c>
      <c r="B8267" t="s">
        <v>9</v>
      </c>
      <c r="C8267" s="2">
        <v>11947.24</v>
      </c>
      <c r="D8267" t="str">
        <f t="shared" si="258"/>
        <v>255164-2024-04</v>
      </c>
      <c r="E8267" s="2">
        <f t="shared" si="259"/>
        <v>11947.24</v>
      </c>
    </row>
    <row r="8268" spans="1:5" x14ac:dyDescent="0.3">
      <c r="A8268">
        <v>940067</v>
      </c>
      <c r="B8268" t="s">
        <v>9</v>
      </c>
      <c r="C8268" s="2">
        <v>51429.64</v>
      </c>
      <c r="D8268" t="str">
        <f t="shared" si="258"/>
        <v>940067-2024-04</v>
      </c>
      <c r="E8268" s="2">
        <f t="shared" si="259"/>
        <v>51429.64</v>
      </c>
    </row>
    <row r="8269" spans="1:5" x14ac:dyDescent="0.3">
      <c r="A8269">
        <v>742059</v>
      </c>
      <c r="B8269" t="s">
        <v>6</v>
      </c>
      <c r="C8269" s="2">
        <v>31797.94</v>
      </c>
      <c r="D8269" t="str">
        <f t="shared" si="258"/>
        <v>742059-2024-02</v>
      </c>
      <c r="E8269" s="2">
        <f t="shared" si="259"/>
        <v>31797.94</v>
      </c>
    </row>
    <row r="8270" spans="1:5" x14ac:dyDescent="0.3">
      <c r="A8270">
        <v>202519</v>
      </c>
      <c r="B8270" t="s">
        <v>13</v>
      </c>
      <c r="C8270" s="2">
        <v>18800.080000000002</v>
      </c>
      <c r="D8270" t="str">
        <f t="shared" si="258"/>
        <v>202519-2024-12</v>
      </c>
      <c r="E8270" s="2">
        <f t="shared" si="259"/>
        <v>18800.080000000002</v>
      </c>
    </row>
    <row r="8271" spans="1:5" x14ac:dyDescent="0.3">
      <c r="A8271">
        <v>870687</v>
      </c>
      <c r="B8271" t="s">
        <v>8</v>
      </c>
      <c r="C8271" s="2">
        <v>2554.8000000000002</v>
      </c>
      <c r="D8271" t="str">
        <f t="shared" si="258"/>
        <v>870687-2024-03</v>
      </c>
      <c r="E8271" s="2">
        <f t="shared" si="259"/>
        <v>2554.8000000000002</v>
      </c>
    </row>
    <row r="8272" spans="1:5" x14ac:dyDescent="0.3">
      <c r="A8272">
        <v>981830</v>
      </c>
      <c r="B8272" t="s">
        <v>16</v>
      </c>
      <c r="C8272" s="2">
        <v>5611.38</v>
      </c>
      <c r="D8272" t="str">
        <f t="shared" si="258"/>
        <v>981830-2024-09</v>
      </c>
      <c r="E8272" s="2">
        <f t="shared" si="259"/>
        <v>5611.38</v>
      </c>
    </row>
    <row r="8273" spans="1:5" x14ac:dyDescent="0.3">
      <c r="A8273">
        <v>289915</v>
      </c>
      <c r="B8273" t="s">
        <v>14</v>
      </c>
      <c r="C8273" s="2">
        <v>0</v>
      </c>
      <c r="D8273" t="str">
        <f t="shared" si="258"/>
        <v>289915-2024-07</v>
      </c>
      <c r="E8273" s="2">
        <f t="shared" si="259"/>
        <v>0</v>
      </c>
    </row>
    <row r="8274" spans="1:5" x14ac:dyDescent="0.3">
      <c r="A8274">
        <v>814907</v>
      </c>
      <c r="B8274" t="s">
        <v>3</v>
      </c>
      <c r="C8274" s="2">
        <v>84601.24</v>
      </c>
      <c r="D8274" t="str">
        <f t="shared" si="258"/>
        <v>814907-2024-01</v>
      </c>
      <c r="E8274" s="2">
        <f t="shared" si="259"/>
        <v>84601.24</v>
      </c>
    </row>
    <row r="8275" spans="1:5" x14ac:dyDescent="0.3">
      <c r="A8275">
        <v>244645</v>
      </c>
      <c r="B8275" t="s">
        <v>10</v>
      </c>
      <c r="C8275" s="2">
        <v>11922.52</v>
      </c>
      <c r="D8275" t="str">
        <f t="shared" si="258"/>
        <v>244645-2024-05</v>
      </c>
      <c r="E8275" s="2">
        <f t="shared" si="259"/>
        <v>11922.52</v>
      </c>
    </row>
    <row r="8276" spans="1:5" x14ac:dyDescent="0.3">
      <c r="A8276">
        <v>909765</v>
      </c>
      <c r="B8276" t="s">
        <v>6</v>
      </c>
      <c r="C8276" s="2">
        <v>3357.25</v>
      </c>
      <c r="D8276" t="str">
        <f t="shared" si="258"/>
        <v>909765-2024-02</v>
      </c>
      <c r="E8276" s="2">
        <f t="shared" si="259"/>
        <v>3357.25</v>
      </c>
    </row>
    <row r="8277" spans="1:5" x14ac:dyDescent="0.3">
      <c r="A8277">
        <v>868153</v>
      </c>
      <c r="B8277" t="s">
        <v>8</v>
      </c>
      <c r="C8277" s="2">
        <v>6767.94</v>
      </c>
      <c r="D8277" t="str">
        <f t="shared" si="258"/>
        <v>868153-2024-03</v>
      </c>
      <c r="E8277" s="2">
        <f t="shared" si="259"/>
        <v>6767.94</v>
      </c>
    </row>
    <row r="8278" spans="1:5" x14ac:dyDescent="0.3">
      <c r="A8278">
        <v>877884</v>
      </c>
      <c r="B8278" t="s">
        <v>16</v>
      </c>
      <c r="C8278" s="2">
        <v>11833</v>
      </c>
      <c r="D8278" t="str">
        <f t="shared" si="258"/>
        <v>877884-2024-09</v>
      </c>
      <c r="E8278" s="2">
        <f t="shared" si="259"/>
        <v>11833</v>
      </c>
    </row>
    <row r="8279" spans="1:5" x14ac:dyDescent="0.3">
      <c r="A8279">
        <v>880027</v>
      </c>
      <c r="B8279" t="s">
        <v>16</v>
      </c>
      <c r="C8279" s="2">
        <v>50272</v>
      </c>
      <c r="D8279" t="str">
        <f t="shared" si="258"/>
        <v>880027-2024-09</v>
      </c>
      <c r="E8279" s="2">
        <f t="shared" si="259"/>
        <v>50272</v>
      </c>
    </row>
    <row r="8280" spans="1:5" x14ac:dyDescent="0.3">
      <c r="A8280">
        <v>185734</v>
      </c>
      <c r="B8280" t="s">
        <v>10</v>
      </c>
      <c r="C8280" s="2">
        <v>9528</v>
      </c>
      <c r="D8280" t="str">
        <f t="shared" si="258"/>
        <v>185734-2024-05</v>
      </c>
      <c r="E8280" s="2">
        <f t="shared" si="259"/>
        <v>9528</v>
      </c>
    </row>
    <row r="8281" spans="1:5" x14ac:dyDescent="0.3">
      <c r="A8281">
        <v>760049</v>
      </c>
      <c r="B8281" t="s">
        <v>3</v>
      </c>
      <c r="C8281" s="2">
        <v>419375.76</v>
      </c>
      <c r="D8281" t="str">
        <f t="shared" si="258"/>
        <v>760049-2024-01</v>
      </c>
      <c r="E8281" s="2">
        <f t="shared" si="259"/>
        <v>419375.76</v>
      </c>
    </row>
    <row r="8282" spans="1:5" x14ac:dyDescent="0.3">
      <c r="A8282">
        <v>866207</v>
      </c>
      <c r="B8282" t="s">
        <v>14</v>
      </c>
      <c r="C8282" s="2">
        <v>423528.14</v>
      </c>
      <c r="D8282" t="str">
        <f t="shared" si="258"/>
        <v>866207-2024-07</v>
      </c>
      <c r="E8282" s="2">
        <f t="shared" si="259"/>
        <v>423528.14</v>
      </c>
    </row>
    <row r="8283" spans="1:5" x14ac:dyDescent="0.3">
      <c r="A8283">
        <v>624147</v>
      </c>
      <c r="B8283" t="s">
        <v>18</v>
      </c>
      <c r="C8283" s="2">
        <v>19884.900000000001</v>
      </c>
      <c r="D8283" t="str">
        <f t="shared" si="258"/>
        <v>624147-2024-11</v>
      </c>
      <c r="E8283" s="2">
        <f t="shared" si="259"/>
        <v>19884.900000000001</v>
      </c>
    </row>
    <row r="8284" spans="1:5" x14ac:dyDescent="0.3">
      <c r="A8284">
        <v>932075</v>
      </c>
      <c r="B8284" t="s">
        <v>17</v>
      </c>
      <c r="C8284" s="2">
        <v>0</v>
      </c>
      <c r="D8284" t="str">
        <f t="shared" si="258"/>
        <v>932075-2024-10</v>
      </c>
      <c r="E8284" s="2">
        <f t="shared" si="259"/>
        <v>0</v>
      </c>
    </row>
    <row r="8285" spans="1:5" x14ac:dyDescent="0.3">
      <c r="A8285">
        <v>893251</v>
      </c>
      <c r="B8285" t="s">
        <v>16</v>
      </c>
      <c r="C8285" s="2">
        <v>697779.32</v>
      </c>
      <c r="D8285" t="str">
        <f t="shared" si="258"/>
        <v>893251-2024-09</v>
      </c>
      <c r="E8285" s="2">
        <f t="shared" si="259"/>
        <v>697779.32</v>
      </c>
    </row>
    <row r="8286" spans="1:5" x14ac:dyDescent="0.3">
      <c r="A8286">
        <v>797435</v>
      </c>
      <c r="B8286" t="s">
        <v>9</v>
      </c>
      <c r="C8286" s="2">
        <v>3642.48</v>
      </c>
      <c r="D8286" t="str">
        <f t="shared" si="258"/>
        <v>797435-2024-04</v>
      </c>
      <c r="E8286" s="2">
        <f t="shared" si="259"/>
        <v>3642.48</v>
      </c>
    </row>
    <row r="8287" spans="1:5" x14ac:dyDescent="0.3">
      <c r="A8287">
        <v>880131</v>
      </c>
      <c r="B8287" t="s">
        <v>16</v>
      </c>
      <c r="C8287" s="2">
        <v>129964.45</v>
      </c>
      <c r="D8287" t="str">
        <f t="shared" si="258"/>
        <v>880131-2024-09</v>
      </c>
      <c r="E8287" s="2">
        <f t="shared" si="259"/>
        <v>129964.45</v>
      </c>
    </row>
    <row r="8288" spans="1:5" x14ac:dyDescent="0.3">
      <c r="A8288">
        <v>752957</v>
      </c>
      <c r="B8288" t="s">
        <v>10</v>
      </c>
      <c r="C8288" s="2">
        <v>40982.160000000003</v>
      </c>
      <c r="D8288" t="str">
        <f t="shared" si="258"/>
        <v>752957-2024-05</v>
      </c>
      <c r="E8288" s="2">
        <f t="shared" si="259"/>
        <v>40982.160000000003</v>
      </c>
    </row>
    <row r="8289" spans="1:5" x14ac:dyDescent="0.3">
      <c r="A8289">
        <v>742059</v>
      </c>
      <c r="B8289" t="s">
        <v>8</v>
      </c>
      <c r="C8289" s="2">
        <v>57414.080000000002</v>
      </c>
      <c r="D8289" t="str">
        <f t="shared" si="258"/>
        <v>742059-2024-03</v>
      </c>
      <c r="E8289" s="2">
        <f t="shared" si="259"/>
        <v>57414.080000000002</v>
      </c>
    </row>
    <row r="8290" spans="1:5" x14ac:dyDescent="0.3">
      <c r="A8290" t="s">
        <v>245</v>
      </c>
      <c r="B8290" t="s">
        <v>12</v>
      </c>
      <c r="C8290" s="2">
        <v>0</v>
      </c>
      <c r="D8290" t="str">
        <f t="shared" si="258"/>
        <v>088072-2024-06</v>
      </c>
      <c r="E8290" s="2">
        <f t="shared" si="259"/>
        <v>0</v>
      </c>
    </row>
    <row r="8291" spans="1:5" x14ac:dyDescent="0.3">
      <c r="A8291">
        <v>140117</v>
      </c>
      <c r="B8291" t="s">
        <v>17</v>
      </c>
      <c r="C8291" s="2">
        <v>32499.46</v>
      </c>
      <c r="D8291" t="str">
        <f t="shared" si="258"/>
        <v>140117-2024-10</v>
      </c>
      <c r="E8291" s="2">
        <f t="shared" si="259"/>
        <v>32499.46</v>
      </c>
    </row>
    <row r="8292" spans="1:5" x14ac:dyDescent="0.3">
      <c r="A8292" t="s">
        <v>144</v>
      </c>
      <c r="B8292" t="s">
        <v>17</v>
      </c>
      <c r="C8292" s="2">
        <v>500955.12</v>
      </c>
      <c r="D8292" t="str">
        <f t="shared" si="258"/>
        <v>003464-2024-10</v>
      </c>
      <c r="E8292" s="2">
        <f t="shared" si="259"/>
        <v>500955.12</v>
      </c>
    </row>
    <row r="8293" spans="1:5" x14ac:dyDescent="0.3">
      <c r="A8293">
        <v>908022</v>
      </c>
      <c r="B8293" t="s">
        <v>9</v>
      </c>
      <c r="C8293" s="2">
        <v>14100.67</v>
      </c>
      <c r="D8293" t="str">
        <f t="shared" si="258"/>
        <v>908022-2024-04</v>
      </c>
      <c r="E8293" s="2">
        <f t="shared" si="259"/>
        <v>14100.67</v>
      </c>
    </row>
    <row r="8294" spans="1:5" x14ac:dyDescent="0.3">
      <c r="A8294">
        <v>185644</v>
      </c>
      <c r="B8294" t="s">
        <v>3</v>
      </c>
      <c r="C8294" s="2">
        <v>456.03</v>
      </c>
      <c r="D8294" t="str">
        <f t="shared" si="258"/>
        <v>185644-2024-01</v>
      </c>
      <c r="E8294" s="2">
        <f t="shared" si="259"/>
        <v>456.03</v>
      </c>
    </row>
    <row r="8295" spans="1:5" x14ac:dyDescent="0.3">
      <c r="A8295">
        <v>841070</v>
      </c>
      <c r="B8295" t="s">
        <v>18</v>
      </c>
      <c r="C8295" s="2">
        <v>50134.1</v>
      </c>
      <c r="D8295" t="str">
        <f t="shared" si="258"/>
        <v>841070-2024-11</v>
      </c>
      <c r="E8295" s="2">
        <f t="shared" si="259"/>
        <v>50134.1</v>
      </c>
    </row>
    <row r="8296" spans="1:5" x14ac:dyDescent="0.3">
      <c r="A8296">
        <v>798217</v>
      </c>
      <c r="B8296" t="s">
        <v>17</v>
      </c>
      <c r="C8296" s="2">
        <v>8918.34</v>
      </c>
      <c r="D8296" t="str">
        <f t="shared" si="258"/>
        <v>798217-2024-10</v>
      </c>
      <c r="E8296" s="2">
        <f t="shared" si="259"/>
        <v>8918.34</v>
      </c>
    </row>
    <row r="8297" spans="1:5" x14ac:dyDescent="0.3">
      <c r="A8297">
        <v>760049</v>
      </c>
      <c r="B8297" t="s">
        <v>17</v>
      </c>
      <c r="C8297" s="2">
        <v>1043276.1</v>
      </c>
      <c r="D8297" t="str">
        <f t="shared" si="258"/>
        <v>760049-2024-10</v>
      </c>
      <c r="E8297" s="2">
        <f t="shared" si="259"/>
        <v>1043276.1</v>
      </c>
    </row>
    <row r="8298" spans="1:5" x14ac:dyDescent="0.3">
      <c r="A8298">
        <v>718872</v>
      </c>
      <c r="B8298" t="s">
        <v>10</v>
      </c>
      <c r="C8298" s="2">
        <v>16584.91</v>
      </c>
      <c r="D8298" t="str">
        <f t="shared" si="258"/>
        <v>718872-2024-05</v>
      </c>
      <c r="E8298" s="2">
        <f t="shared" si="259"/>
        <v>16584.91</v>
      </c>
    </row>
    <row r="8299" spans="1:5" x14ac:dyDescent="0.3">
      <c r="A8299">
        <v>696597</v>
      </c>
      <c r="B8299" t="s">
        <v>15</v>
      </c>
      <c r="C8299" s="2">
        <v>3184.25</v>
      </c>
      <c r="D8299" t="str">
        <f t="shared" si="258"/>
        <v>696597-2024-08</v>
      </c>
      <c r="E8299" s="2">
        <f t="shared" si="259"/>
        <v>3184.25</v>
      </c>
    </row>
    <row r="8300" spans="1:5" x14ac:dyDescent="0.3">
      <c r="A8300">
        <v>814107</v>
      </c>
      <c r="B8300" t="s">
        <v>6</v>
      </c>
      <c r="C8300" s="2">
        <v>4282.2700000000004</v>
      </c>
      <c r="D8300" t="str">
        <f t="shared" si="258"/>
        <v>814107-2024-02</v>
      </c>
      <c r="E8300" s="2">
        <f t="shared" si="259"/>
        <v>4282.2700000000004</v>
      </c>
    </row>
    <row r="8301" spans="1:5" x14ac:dyDescent="0.3">
      <c r="A8301">
        <v>493671</v>
      </c>
      <c r="B8301" t="s">
        <v>17</v>
      </c>
      <c r="C8301" s="2">
        <v>37075.620000000003</v>
      </c>
      <c r="D8301" t="str">
        <f t="shared" si="258"/>
        <v>493671-2024-10</v>
      </c>
      <c r="E8301" s="2">
        <f t="shared" si="259"/>
        <v>37075.620000000003</v>
      </c>
    </row>
    <row r="8302" spans="1:5" x14ac:dyDescent="0.3">
      <c r="A8302" t="s">
        <v>82</v>
      </c>
      <c r="B8302" t="s">
        <v>8</v>
      </c>
      <c r="C8302" s="2">
        <v>11437.52</v>
      </c>
      <c r="D8302" t="str">
        <f t="shared" si="258"/>
        <v>086416-2024-03</v>
      </c>
      <c r="E8302" s="2">
        <f t="shared" si="259"/>
        <v>11437.52</v>
      </c>
    </row>
    <row r="8303" spans="1:5" x14ac:dyDescent="0.3">
      <c r="A8303" t="s">
        <v>73</v>
      </c>
      <c r="B8303" t="s">
        <v>12</v>
      </c>
      <c r="C8303" s="2">
        <v>1445.31</v>
      </c>
      <c r="D8303" t="str">
        <f t="shared" si="258"/>
        <v>016227-2024-06</v>
      </c>
      <c r="E8303" s="2">
        <f t="shared" si="259"/>
        <v>1445.31</v>
      </c>
    </row>
    <row r="8304" spans="1:5" x14ac:dyDescent="0.3">
      <c r="A8304">
        <v>121330</v>
      </c>
      <c r="B8304" t="s">
        <v>12</v>
      </c>
      <c r="C8304" s="2">
        <v>2679.12</v>
      </c>
      <c r="D8304" t="str">
        <f t="shared" si="258"/>
        <v>121330-2024-06</v>
      </c>
      <c r="E8304" s="2">
        <f t="shared" si="259"/>
        <v>2679.12</v>
      </c>
    </row>
    <row r="8305" spans="1:5" x14ac:dyDescent="0.3">
      <c r="A8305">
        <v>774845</v>
      </c>
      <c r="B8305" t="s">
        <v>10</v>
      </c>
      <c r="C8305" s="2">
        <v>1753581.93</v>
      </c>
      <c r="D8305" t="str">
        <f t="shared" si="258"/>
        <v>774845-2024-05</v>
      </c>
      <c r="E8305" s="2">
        <f t="shared" si="259"/>
        <v>1753581.93</v>
      </c>
    </row>
    <row r="8306" spans="1:5" x14ac:dyDescent="0.3">
      <c r="A8306">
        <v>820337</v>
      </c>
      <c r="B8306" t="s">
        <v>3</v>
      </c>
      <c r="C8306" s="2">
        <v>221.6</v>
      </c>
      <c r="D8306" t="str">
        <f t="shared" si="258"/>
        <v>820337-2024-01</v>
      </c>
      <c r="E8306" s="2">
        <f t="shared" si="259"/>
        <v>221.6</v>
      </c>
    </row>
    <row r="8307" spans="1:5" x14ac:dyDescent="0.3">
      <c r="A8307">
        <v>275138</v>
      </c>
      <c r="B8307" t="s">
        <v>16</v>
      </c>
      <c r="C8307" s="2">
        <v>33267.24</v>
      </c>
      <c r="D8307" t="str">
        <f t="shared" si="258"/>
        <v>275138-2024-09</v>
      </c>
      <c r="E8307" s="2">
        <f t="shared" si="259"/>
        <v>33267.24</v>
      </c>
    </row>
    <row r="8308" spans="1:5" x14ac:dyDescent="0.3">
      <c r="A8308">
        <v>948956</v>
      </c>
      <c r="B8308" t="s">
        <v>16</v>
      </c>
      <c r="C8308" s="2">
        <v>26069.3</v>
      </c>
      <c r="D8308" t="str">
        <f t="shared" si="258"/>
        <v>948956-2024-09</v>
      </c>
      <c r="E8308" s="2">
        <f t="shared" si="259"/>
        <v>26069.3</v>
      </c>
    </row>
    <row r="8309" spans="1:5" x14ac:dyDescent="0.3">
      <c r="A8309">
        <v>140148</v>
      </c>
      <c r="B8309" t="s">
        <v>13</v>
      </c>
      <c r="C8309" s="2">
        <v>376.98</v>
      </c>
      <c r="D8309" t="str">
        <f t="shared" si="258"/>
        <v>140148-2024-12</v>
      </c>
      <c r="E8309" s="2">
        <f t="shared" si="259"/>
        <v>376.98</v>
      </c>
    </row>
    <row r="8310" spans="1:5" x14ac:dyDescent="0.3">
      <c r="A8310">
        <v>761208</v>
      </c>
      <c r="B8310" t="s">
        <v>13</v>
      </c>
      <c r="C8310" s="2">
        <v>24916.560000000001</v>
      </c>
      <c r="D8310" t="str">
        <f t="shared" si="258"/>
        <v>761208-2024-12</v>
      </c>
      <c r="E8310" s="2">
        <f t="shared" si="259"/>
        <v>24916.560000000001</v>
      </c>
    </row>
    <row r="8311" spans="1:5" x14ac:dyDescent="0.3">
      <c r="A8311">
        <v>764556</v>
      </c>
      <c r="B8311" t="s">
        <v>10</v>
      </c>
      <c r="C8311" s="2">
        <v>122487.02</v>
      </c>
      <c r="D8311" t="str">
        <f t="shared" si="258"/>
        <v>764556-2024-05</v>
      </c>
      <c r="E8311" s="2">
        <f t="shared" si="259"/>
        <v>122487.02</v>
      </c>
    </row>
    <row r="8312" spans="1:5" x14ac:dyDescent="0.3">
      <c r="A8312" t="s">
        <v>43</v>
      </c>
      <c r="B8312" t="s">
        <v>6</v>
      </c>
      <c r="C8312" s="2">
        <v>2795.5</v>
      </c>
      <c r="D8312" t="str">
        <f t="shared" si="258"/>
        <v>026442-2024-02</v>
      </c>
      <c r="E8312" s="2">
        <f t="shared" si="259"/>
        <v>2795.5</v>
      </c>
    </row>
    <row r="8313" spans="1:5" x14ac:dyDescent="0.3">
      <c r="A8313">
        <v>199287</v>
      </c>
      <c r="B8313" t="s">
        <v>8</v>
      </c>
      <c r="C8313" s="2">
        <v>3022.64</v>
      </c>
      <c r="D8313" t="str">
        <f t="shared" si="258"/>
        <v>199287-2024-03</v>
      </c>
      <c r="E8313" s="2">
        <f t="shared" si="259"/>
        <v>3022.64</v>
      </c>
    </row>
    <row r="8314" spans="1:5" x14ac:dyDescent="0.3">
      <c r="A8314">
        <v>976104</v>
      </c>
      <c r="B8314" t="s">
        <v>9</v>
      </c>
      <c r="C8314" s="2">
        <v>0</v>
      </c>
      <c r="D8314" t="str">
        <f t="shared" si="258"/>
        <v>976104-2024-04</v>
      </c>
      <c r="E8314" s="2">
        <f t="shared" si="259"/>
        <v>0</v>
      </c>
    </row>
    <row r="8315" spans="1:5" x14ac:dyDescent="0.3">
      <c r="A8315" t="s">
        <v>124</v>
      </c>
      <c r="B8315" t="s">
        <v>16</v>
      </c>
      <c r="C8315" s="2">
        <v>57677.62</v>
      </c>
      <c r="D8315" t="str">
        <f t="shared" si="258"/>
        <v>078424-2024-09</v>
      </c>
      <c r="E8315" s="2">
        <f t="shared" si="259"/>
        <v>57677.62</v>
      </c>
    </row>
    <row r="8316" spans="1:5" x14ac:dyDescent="0.3">
      <c r="A8316">
        <v>682453</v>
      </c>
      <c r="B8316" t="s">
        <v>17</v>
      </c>
      <c r="C8316" s="2">
        <v>4232.9799999999996</v>
      </c>
      <c r="D8316" t="str">
        <f t="shared" si="258"/>
        <v>682453-2024-10</v>
      </c>
      <c r="E8316" s="2">
        <f t="shared" si="259"/>
        <v>4232.9799999999996</v>
      </c>
    </row>
    <row r="8317" spans="1:5" x14ac:dyDescent="0.3">
      <c r="A8317">
        <v>682453</v>
      </c>
      <c r="B8317" t="s">
        <v>13</v>
      </c>
      <c r="C8317" s="2">
        <v>3655.5</v>
      </c>
      <c r="D8317" t="str">
        <f t="shared" si="258"/>
        <v>682453-2024-12</v>
      </c>
      <c r="E8317" s="2">
        <f t="shared" si="259"/>
        <v>3655.5</v>
      </c>
    </row>
    <row r="8318" spans="1:5" x14ac:dyDescent="0.3">
      <c r="A8318">
        <v>859259</v>
      </c>
      <c r="B8318" t="s">
        <v>6</v>
      </c>
      <c r="C8318" s="2">
        <v>44812.73</v>
      </c>
      <c r="D8318" t="str">
        <f t="shared" si="258"/>
        <v>859259-2024-02</v>
      </c>
      <c r="E8318" s="2">
        <f t="shared" si="259"/>
        <v>44812.73</v>
      </c>
    </row>
    <row r="8319" spans="1:5" x14ac:dyDescent="0.3">
      <c r="A8319">
        <v>189708</v>
      </c>
      <c r="B8319" t="s">
        <v>18</v>
      </c>
      <c r="C8319" s="2">
        <v>21694.92</v>
      </c>
      <c r="D8319" t="str">
        <f t="shared" si="258"/>
        <v>189708-2024-11</v>
      </c>
      <c r="E8319" s="2">
        <f t="shared" si="259"/>
        <v>21694.92</v>
      </c>
    </row>
    <row r="8320" spans="1:5" x14ac:dyDescent="0.3">
      <c r="A8320">
        <v>140119</v>
      </c>
      <c r="B8320" t="s">
        <v>16</v>
      </c>
      <c r="C8320" s="2">
        <v>4479.09</v>
      </c>
      <c r="D8320" t="str">
        <f t="shared" si="258"/>
        <v>140119-2024-09</v>
      </c>
      <c r="E8320" s="2">
        <f t="shared" si="259"/>
        <v>4479.09</v>
      </c>
    </row>
    <row r="8321" spans="1:5" x14ac:dyDescent="0.3">
      <c r="A8321">
        <v>436655</v>
      </c>
      <c r="B8321" t="s">
        <v>9</v>
      </c>
      <c r="C8321" s="2">
        <v>213.76</v>
      </c>
      <c r="D8321" t="str">
        <f t="shared" si="258"/>
        <v>436655-2024-04</v>
      </c>
      <c r="E8321" s="2">
        <f t="shared" si="259"/>
        <v>213.76</v>
      </c>
    </row>
    <row r="8322" spans="1:5" x14ac:dyDescent="0.3">
      <c r="A8322">
        <v>908022</v>
      </c>
      <c r="B8322" t="s">
        <v>14</v>
      </c>
      <c r="C8322" s="2">
        <v>12326.98</v>
      </c>
      <c r="D8322" t="str">
        <f t="shared" si="258"/>
        <v>908022-2024-07</v>
      </c>
      <c r="E8322" s="2">
        <f t="shared" si="259"/>
        <v>12326.98</v>
      </c>
    </row>
    <row r="8323" spans="1:5" x14ac:dyDescent="0.3">
      <c r="A8323">
        <v>911922</v>
      </c>
      <c r="B8323" t="s">
        <v>12</v>
      </c>
      <c r="C8323" s="2">
        <v>84419.31</v>
      </c>
      <c r="D8323" t="str">
        <f t="shared" ref="D8323:D8386" si="260">A8323&amp;"-"&amp;B8323</f>
        <v>911922-2024-06</v>
      </c>
      <c r="E8323" s="2">
        <f t="shared" ref="E8323:E8386" si="261">C8323</f>
        <v>84419.31</v>
      </c>
    </row>
    <row r="8324" spans="1:5" x14ac:dyDescent="0.3">
      <c r="A8324">
        <v>774897</v>
      </c>
      <c r="B8324" t="s">
        <v>3</v>
      </c>
      <c r="C8324" s="2">
        <v>2302.52</v>
      </c>
      <c r="D8324" t="str">
        <f t="shared" si="260"/>
        <v>774897-2024-01</v>
      </c>
      <c r="E8324" s="2">
        <f t="shared" si="261"/>
        <v>2302.52</v>
      </c>
    </row>
    <row r="8325" spans="1:5" x14ac:dyDescent="0.3">
      <c r="A8325">
        <v>847022</v>
      </c>
      <c r="B8325" t="s">
        <v>14</v>
      </c>
      <c r="C8325" s="2">
        <v>7823.44</v>
      </c>
      <c r="D8325" t="str">
        <f t="shared" si="260"/>
        <v>847022-2024-07</v>
      </c>
      <c r="E8325" s="2">
        <f t="shared" si="261"/>
        <v>7823.44</v>
      </c>
    </row>
    <row r="8326" spans="1:5" x14ac:dyDescent="0.3">
      <c r="A8326">
        <v>859411</v>
      </c>
      <c r="B8326" t="s">
        <v>17</v>
      </c>
      <c r="C8326" s="2">
        <v>138609.60000000001</v>
      </c>
      <c r="D8326" t="str">
        <f t="shared" si="260"/>
        <v>859411-2024-10</v>
      </c>
      <c r="E8326" s="2">
        <f t="shared" si="261"/>
        <v>138609.60000000001</v>
      </c>
    </row>
    <row r="8327" spans="1:5" x14ac:dyDescent="0.3">
      <c r="A8327">
        <v>763471</v>
      </c>
      <c r="B8327" t="s">
        <v>3</v>
      </c>
      <c r="C8327" s="2">
        <v>281283.46000000002</v>
      </c>
      <c r="D8327" t="str">
        <f t="shared" si="260"/>
        <v>763471-2024-01</v>
      </c>
      <c r="E8327" s="2">
        <f t="shared" si="261"/>
        <v>281283.46000000002</v>
      </c>
    </row>
    <row r="8328" spans="1:5" x14ac:dyDescent="0.3">
      <c r="A8328">
        <v>893281</v>
      </c>
      <c r="B8328" t="s">
        <v>14</v>
      </c>
      <c r="C8328" s="2">
        <v>692518.87</v>
      </c>
      <c r="D8328" t="str">
        <f t="shared" si="260"/>
        <v>893281-2024-07</v>
      </c>
      <c r="E8328" s="2">
        <f t="shared" si="261"/>
        <v>692518.87</v>
      </c>
    </row>
    <row r="8329" spans="1:5" x14ac:dyDescent="0.3">
      <c r="A8329" t="s">
        <v>138</v>
      </c>
      <c r="B8329" t="s">
        <v>8</v>
      </c>
      <c r="C8329" s="2">
        <v>79511.960000000006</v>
      </c>
      <c r="D8329" t="str">
        <f t="shared" si="260"/>
        <v>017117-2024-03</v>
      </c>
      <c r="E8329" s="2">
        <f t="shared" si="261"/>
        <v>79511.960000000006</v>
      </c>
    </row>
    <row r="8330" spans="1:5" x14ac:dyDescent="0.3">
      <c r="A8330" t="s">
        <v>192</v>
      </c>
      <c r="B8330" t="s">
        <v>13</v>
      </c>
      <c r="C8330" s="2">
        <v>579167.28</v>
      </c>
      <c r="D8330" t="str">
        <f t="shared" si="260"/>
        <v>058442-2024-12</v>
      </c>
      <c r="E8330" s="2">
        <f t="shared" si="261"/>
        <v>579167.28</v>
      </c>
    </row>
    <row r="8331" spans="1:5" x14ac:dyDescent="0.3">
      <c r="A8331">
        <v>892389</v>
      </c>
      <c r="B8331" t="s">
        <v>8</v>
      </c>
      <c r="C8331" s="2">
        <v>161131.47</v>
      </c>
      <c r="D8331" t="str">
        <f t="shared" si="260"/>
        <v>892389-2024-03</v>
      </c>
      <c r="E8331" s="2">
        <f t="shared" si="261"/>
        <v>161131.47</v>
      </c>
    </row>
    <row r="8332" spans="1:5" x14ac:dyDescent="0.3">
      <c r="A8332">
        <v>771502</v>
      </c>
      <c r="B8332" t="s">
        <v>8</v>
      </c>
      <c r="C8332" s="2">
        <v>4537.66</v>
      </c>
      <c r="D8332" t="str">
        <f t="shared" si="260"/>
        <v>771502-2024-03</v>
      </c>
      <c r="E8332" s="2">
        <f t="shared" si="261"/>
        <v>4537.66</v>
      </c>
    </row>
    <row r="8333" spans="1:5" x14ac:dyDescent="0.3">
      <c r="A8333">
        <v>140172</v>
      </c>
      <c r="B8333" t="s">
        <v>13</v>
      </c>
      <c r="C8333" s="2">
        <v>865.02</v>
      </c>
      <c r="D8333" t="str">
        <f t="shared" si="260"/>
        <v>140172-2024-12</v>
      </c>
      <c r="E8333" s="2">
        <f t="shared" si="261"/>
        <v>865.02</v>
      </c>
    </row>
    <row r="8334" spans="1:5" x14ac:dyDescent="0.3">
      <c r="A8334">
        <v>991189</v>
      </c>
      <c r="B8334" t="s">
        <v>13</v>
      </c>
      <c r="C8334" s="2">
        <v>185638.48</v>
      </c>
      <c r="D8334" t="str">
        <f t="shared" si="260"/>
        <v>991189-2024-12</v>
      </c>
      <c r="E8334" s="2">
        <f t="shared" si="261"/>
        <v>185638.48</v>
      </c>
    </row>
    <row r="8335" spans="1:5" x14ac:dyDescent="0.3">
      <c r="A8335">
        <v>299392</v>
      </c>
      <c r="B8335" t="s">
        <v>3</v>
      </c>
      <c r="C8335" s="2">
        <v>0</v>
      </c>
      <c r="D8335" t="str">
        <f t="shared" si="260"/>
        <v>299392-2024-01</v>
      </c>
      <c r="E8335" s="2">
        <f t="shared" si="261"/>
        <v>0</v>
      </c>
    </row>
    <row r="8336" spans="1:5" x14ac:dyDescent="0.3">
      <c r="A8336">
        <v>298931</v>
      </c>
      <c r="B8336" t="s">
        <v>8</v>
      </c>
      <c r="C8336" s="2">
        <v>50554.400000000001</v>
      </c>
      <c r="D8336" t="str">
        <f t="shared" si="260"/>
        <v>298931-2024-03</v>
      </c>
      <c r="E8336" s="2">
        <f t="shared" si="261"/>
        <v>50554.400000000001</v>
      </c>
    </row>
    <row r="8337" spans="1:5" x14ac:dyDescent="0.3">
      <c r="A8337">
        <v>140581</v>
      </c>
      <c r="B8337" t="s">
        <v>15</v>
      </c>
      <c r="C8337" s="2">
        <v>36197.040000000001</v>
      </c>
      <c r="D8337" t="str">
        <f t="shared" si="260"/>
        <v>140581-2024-08</v>
      </c>
      <c r="E8337" s="2">
        <f t="shared" si="261"/>
        <v>36197.040000000001</v>
      </c>
    </row>
    <row r="8338" spans="1:5" x14ac:dyDescent="0.3">
      <c r="A8338">
        <v>201653</v>
      </c>
      <c r="B8338" t="s">
        <v>6</v>
      </c>
      <c r="C8338" s="2">
        <v>69648.08</v>
      </c>
      <c r="D8338" t="str">
        <f t="shared" si="260"/>
        <v>201653-2024-02</v>
      </c>
      <c r="E8338" s="2">
        <f t="shared" si="261"/>
        <v>69648.08</v>
      </c>
    </row>
    <row r="8339" spans="1:5" x14ac:dyDescent="0.3">
      <c r="A8339" t="s">
        <v>124</v>
      </c>
      <c r="B8339" t="s">
        <v>14</v>
      </c>
      <c r="C8339" s="2">
        <v>62161.95</v>
      </c>
      <c r="D8339" t="str">
        <f t="shared" si="260"/>
        <v>078424-2024-07</v>
      </c>
      <c r="E8339" s="2">
        <f t="shared" si="261"/>
        <v>62161.95</v>
      </c>
    </row>
    <row r="8340" spans="1:5" x14ac:dyDescent="0.3">
      <c r="A8340">
        <v>524906</v>
      </c>
      <c r="B8340" t="s">
        <v>13</v>
      </c>
      <c r="C8340" s="2">
        <v>132037.18</v>
      </c>
      <c r="D8340" t="str">
        <f t="shared" si="260"/>
        <v>524906-2024-12</v>
      </c>
      <c r="E8340" s="2">
        <f t="shared" si="261"/>
        <v>132037.18</v>
      </c>
    </row>
    <row r="8341" spans="1:5" x14ac:dyDescent="0.3">
      <c r="A8341">
        <v>882921</v>
      </c>
      <c r="B8341" t="s">
        <v>14</v>
      </c>
      <c r="C8341" s="2">
        <v>9330.2999999999993</v>
      </c>
      <c r="D8341" t="str">
        <f t="shared" si="260"/>
        <v>882921-2024-07</v>
      </c>
      <c r="E8341" s="2">
        <f t="shared" si="261"/>
        <v>9330.2999999999993</v>
      </c>
    </row>
    <row r="8342" spans="1:5" x14ac:dyDescent="0.3">
      <c r="A8342">
        <v>880131</v>
      </c>
      <c r="B8342" t="s">
        <v>15</v>
      </c>
      <c r="C8342" s="2">
        <v>304922.17</v>
      </c>
      <c r="D8342" t="str">
        <f t="shared" si="260"/>
        <v>880131-2024-08</v>
      </c>
      <c r="E8342" s="2">
        <f t="shared" si="261"/>
        <v>304922.17</v>
      </c>
    </row>
    <row r="8343" spans="1:5" x14ac:dyDescent="0.3">
      <c r="A8343">
        <v>733520</v>
      </c>
      <c r="B8343" t="s">
        <v>10</v>
      </c>
      <c r="C8343" s="2">
        <v>65.98</v>
      </c>
      <c r="D8343" t="str">
        <f t="shared" si="260"/>
        <v>733520-2024-05</v>
      </c>
      <c r="E8343" s="2">
        <f t="shared" si="261"/>
        <v>65.98</v>
      </c>
    </row>
    <row r="8344" spans="1:5" x14ac:dyDescent="0.3">
      <c r="A8344" t="s">
        <v>139</v>
      </c>
      <c r="B8344" t="s">
        <v>9</v>
      </c>
      <c r="C8344" s="2">
        <v>1842.78</v>
      </c>
      <c r="D8344" t="str">
        <f t="shared" si="260"/>
        <v>049826-2024-04</v>
      </c>
      <c r="E8344" s="2">
        <f t="shared" si="261"/>
        <v>1842.78</v>
      </c>
    </row>
    <row r="8345" spans="1:5" x14ac:dyDescent="0.3">
      <c r="A8345">
        <v>760252</v>
      </c>
      <c r="B8345" t="s">
        <v>6</v>
      </c>
      <c r="C8345" s="2">
        <v>4258</v>
      </c>
      <c r="D8345" t="str">
        <f t="shared" si="260"/>
        <v>760252-2024-02</v>
      </c>
      <c r="E8345" s="2">
        <f t="shared" si="261"/>
        <v>4258</v>
      </c>
    </row>
    <row r="8346" spans="1:5" x14ac:dyDescent="0.3">
      <c r="A8346">
        <v>190188</v>
      </c>
      <c r="B8346" t="s">
        <v>17</v>
      </c>
      <c r="C8346" s="2">
        <v>0</v>
      </c>
      <c r="D8346" t="str">
        <f t="shared" si="260"/>
        <v>190188-2024-10</v>
      </c>
      <c r="E8346" s="2">
        <f t="shared" si="261"/>
        <v>0</v>
      </c>
    </row>
    <row r="8347" spans="1:5" x14ac:dyDescent="0.3">
      <c r="A8347" t="s">
        <v>81</v>
      </c>
      <c r="B8347" t="s">
        <v>18</v>
      </c>
      <c r="C8347" s="2">
        <v>7371.12</v>
      </c>
      <c r="D8347" t="str">
        <f t="shared" si="260"/>
        <v>005277-2024-11</v>
      </c>
      <c r="E8347" s="2">
        <f t="shared" si="261"/>
        <v>7371.12</v>
      </c>
    </row>
    <row r="8348" spans="1:5" x14ac:dyDescent="0.3">
      <c r="A8348">
        <v>318306</v>
      </c>
      <c r="B8348" t="s">
        <v>3</v>
      </c>
      <c r="C8348" s="2">
        <v>118100.4</v>
      </c>
      <c r="D8348" t="str">
        <f t="shared" si="260"/>
        <v>318306-2024-01</v>
      </c>
      <c r="E8348" s="2">
        <f t="shared" si="261"/>
        <v>118100.4</v>
      </c>
    </row>
    <row r="8349" spans="1:5" x14ac:dyDescent="0.3">
      <c r="A8349">
        <v>759686</v>
      </c>
      <c r="B8349" t="s">
        <v>15</v>
      </c>
      <c r="C8349" s="2">
        <v>502369.13</v>
      </c>
      <c r="D8349" t="str">
        <f t="shared" si="260"/>
        <v>759686-2024-08</v>
      </c>
      <c r="E8349" s="2">
        <f t="shared" si="261"/>
        <v>502369.13</v>
      </c>
    </row>
    <row r="8350" spans="1:5" x14ac:dyDescent="0.3">
      <c r="A8350">
        <v>930015</v>
      </c>
      <c r="B8350" t="s">
        <v>10</v>
      </c>
      <c r="C8350" s="2">
        <v>7027.35</v>
      </c>
      <c r="D8350" t="str">
        <f t="shared" si="260"/>
        <v>930015-2024-05</v>
      </c>
      <c r="E8350" s="2">
        <f t="shared" si="261"/>
        <v>7027.35</v>
      </c>
    </row>
    <row r="8351" spans="1:5" x14ac:dyDescent="0.3">
      <c r="A8351">
        <v>998431</v>
      </c>
      <c r="B8351" t="s">
        <v>12</v>
      </c>
      <c r="C8351" s="2">
        <v>0</v>
      </c>
      <c r="D8351" t="str">
        <f t="shared" si="260"/>
        <v>998431-2024-06</v>
      </c>
      <c r="E8351" s="2">
        <f t="shared" si="261"/>
        <v>0</v>
      </c>
    </row>
    <row r="8352" spans="1:5" x14ac:dyDescent="0.3">
      <c r="A8352">
        <v>956204</v>
      </c>
      <c r="B8352" t="s">
        <v>9</v>
      </c>
      <c r="C8352" s="2">
        <v>15.25</v>
      </c>
      <c r="D8352" t="str">
        <f t="shared" si="260"/>
        <v>956204-2024-04</v>
      </c>
      <c r="E8352" s="2">
        <f t="shared" si="261"/>
        <v>15.25</v>
      </c>
    </row>
    <row r="8353" spans="1:5" x14ac:dyDescent="0.3">
      <c r="A8353">
        <v>790574</v>
      </c>
      <c r="B8353" t="s">
        <v>6</v>
      </c>
      <c r="C8353" s="2">
        <v>99.04</v>
      </c>
      <c r="D8353" t="str">
        <f t="shared" si="260"/>
        <v>790574-2024-02</v>
      </c>
      <c r="E8353" s="2">
        <f t="shared" si="261"/>
        <v>99.04</v>
      </c>
    </row>
    <row r="8354" spans="1:5" x14ac:dyDescent="0.3">
      <c r="A8354">
        <v>984624</v>
      </c>
      <c r="B8354" t="s">
        <v>12</v>
      </c>
      <c r="C8354" s="2">
        <v>116628.54</v>
      </c>
      <c r="D8354" t="str">
        <f t="shared" si="260"/>
        <v>984624-2024-06</v>
      </c>
      <c r="E8354" s="2">
        <f t="shared" si="261"/>
        <v>116628.54</v>
      </c>
    </row>
    <row r="8355" spans="1:5" x14ac:dyDescent="0.3">
      <c r="A8355">
        <v>772813</v>
      </c>
      <c r="B8355" t="s">
        <v>17</v>
      </c>
      <c r="C8355" s="2">
        <v>458852.22</v>
      </c>
      <c r="D8355" t="str">
        <f t="shared" si="260"/>
        <v>772813-2024-10</v>
      </c>
      <c r="E8355" s="2">
        <f t="shared" si="261"/>
        <v>458852.22</v>
      </c>
    </row>
    <row r="8356" spans="1:5" x14ac:dyDescent="0.3">
      <c r="A8356">
        <v>944937</v>
      </c>
      <c r="B8356" t="s">
        <v>9</v>
      </c>
      <c r="C8356" s="2">
        <v>77.02</v>
      </c>
      <c r="D8356" t="str">
        <f t="shared" si="260"/>
        <v>944937-2024-04</v>
      </c>
      <c r="E8356" s="2">
        <f t="shared" si="261"/>
        <v>77.02</v>
      </c>
    </row>
    <row r="8357" spans="1:5" x14ac:dyDescent="0.3">
      <c r="A8357">
        <v>785283</v>
      </c>
      <c r="B8357" t="s">
        <v>14</v>
      </c>
      <c r="C8357" s="2">
        <v>0</v>
      </c>
      <c r="D8357" t="str">
        <f t="shared" si="260"/>
        <v>785283-2024-07</v>
      </c>
      <c r="E8357" s="2">
        <f t="shared" si="261"/>
        <v>0</v>
      </c>
    </row>
    <row r="8358" spans="1:5" x14ac:dyDescent="0.3">
      <c r="A8358">
        <v>943688</v>
      </c>
      <c r="B8358" t="s">
        <v>13</v>
      </c>
      <c r="C8358" s="2">
        <v>483754.1</v>
      </c>
      <c r="D8358" t="str">
        <f t="shared" si="260"/>
        <v>943688-2024-12</v>
      </c>
      <c r="E8358" s="2">
        <f t="shared" si="261"/>
        <v>483754.1</v>
      </c>
    </row>
    <row r="8359" spans="1:5" x14ac:dyDescent="0.3">
      <c r="A8359">
        <v>763141</v>
      </c>
      <c r="B8359" t="s">
        <v>15</v>
      </c>
      <c r="C8359" s="2">
        <v>0</v>
      </c>
      <c r="D8359" t="str">
        <f t="shared" si="260"/>
        <v>763141-2024-08</v>
      </c>
      <c r="E8359" s="2">
        <f t="shared" si="261"/>
        <v>0</v>
      </c>
    </row>
    <row r="8360" spans="1:5" x14ac:dyDescent="0.3">
      <c r="A8360">
        <v>760431</v>
      </c>
      <c r="B8360" t="s">
        <v>8</v>
      </c>
      <c r="C8360" s="2">
        <v>453502.52</v>
      </c>
      <c r="D8360" t="str">
        <f t="shared" si="260"/>
        <v>760431-2024-03</v>
      </c>
      <c r="E8360" s="2">
        <f t="shared" si="261"/>
        <v>453502.52</v>
      </c>
    </row>
    <row r="8361" spans="1:5" x14ac:dyDescent="0.3">
      <c r="A8361">
        <v>623500</v>
      </c>
      <c r="B8361" t="s">
        <v>8</v>
      </c>
      <c r="C8361" s="2">
        <v>3122.57</v>
      </c>
      <c r="D8361" t="str">
        <f t="shared" si="260"/>
        <v>623500-2024-03</v>
      </c>
      <c r="E8361" s="2">
        <f t="shared" si="261"/>
        <v>3122.57</v>
      </c>
    </row>
    <row r="8362" spans="1:5" x14ac:dyDescent="0.3">
      <c r="A8362">
        <v>790571</v>
      </c>
      <c r="B8362" t="s">
        <v>6</v>
      </c>
      <c r="C8362" s="2">
        <v>32.58</v>
      </c>
      <c r="D8362" t="str">
        <f t="shared" si="260"/>
        <v>790571-2024-02</v>
      </c>
      <c r="E8362" s="2">
        <f t="shared" si="261"/>
        <v>32.58</v>
      </c>
    </row>
    <row r="8363" spans="1:5" x14ac:dyDescent="0.3">
      <c r="A8363">
        <v>759304</v>
      </c>
      <c r="B8363" t="s">
        <v>8</v>
      </c>
      <c r="C8363" s="2">
        <v>238182.45</v>
      </c>
      <c r="D8363" t="str">
        <f t="shared" si="260"/>
        <v>759304-2024-03</v>
      </c>
      <c r="E8363" s="2">
        <f t="shared" si="261"/>
        <v>238182.45</v>
      </c>
    </row>
    <row r="8364" spans="1:5" x14ac:dyDescent="0.3">
      <c r="A8364">
        <v>689954</v>
      </c>
      <c r="B8364" t="s">
        <v>14</v>
      </c>
      <c r="C8364" s="2">
        <v>782.39</v>
      </c>
      <c r="D8364" t="str">
        <f t="shared" si="260"/>
        <v>689954-2024-07</v>
      </c>
      <c r="E8364" s="2">
        <f t="shared" si="261"/>
        <v>782.39</v>
      </c>
    </row>
    <row r="8365" spans="1:5" x14ac:dyDescent="0.3">
      <c r="A8365">
        <v>811695</v>
      </c>
      <c r="B8365" t="s">
        <v>16</v>
      </c>
      <c r="C8365" s="2">
        <v>203.62</v>
      </c>
      <c r="D8365" t="str">
        <f t="shared" si="260"/>
        <v>811695-2024-09</v>
      </c>
      <c r="E8365" s="2">
        <f t="shared" si="261"/>
        <v>203.62</v>
      </c>
    </row>
    <row r="8366" spans="1:5" x14ac:dyDescent="0.3">
      <c r="A8366">
        <v>861758</v>
      </c>
      <c r="B8366" t="s">
        <v>10</v>
      </c>
      <c r="C8366" s="2">
        <v>1475.59</v>
      </c>
      <c r="D8366" t="str">
        <f t="shared" si="260"/>
        <v>861758-2024-05</v>
      </c>
      <c r="E8366" s="2">
        <f t="shared" si="261"/>
        <v>1475.59</v>
      </c>
    </row>
    <row r="8367" spans="1:5" x14ac:dyDescent="0.3">
      <c r="A8367">
        <v>829601</v>
      </c>
      <c r="B8367" t="s">
        <v>16</v>
      </c>
      <c r="C8367" s="2">
        <v>0</v>
      </c>
      <c r="D8367" t="str">
        <f t="shared" si="260"/>
        <v>829601-2024-09</v>
      </c>
      <c r="E8367" s="2">
        <f t="shared" si="261"/>
        <v>0</v>
      </c>
    </row>
    <row r="8368" spans="1:5" x14ac:dyDescent="0.3">
      <c r="A8368">
        <v>941415</v>
      </c>
      <c r="B8368" t="s">
        <v>10</v>
      </c>
      <c r="C8368" s="2">
        <v>7359.37</v>
      </c>
      <c r="D8368" t="str">
        <f t="shared" si="260"/>
        <v>941415-2024-05</v>
      </c>
      <c r="E8368" s="2">
        <f t="shared" si="261"/>
        <v>7359.37</v>
      </c>
    </row>
    <row r="8369" spans="1:5" x14ac:dyDescent="0.3">
      <c r="A8369">
        <v>274794</v>
      </c>
      <c r="B8369" t="s">
        <v>15</v>
      </c>
      <c r="C8369" s="2">
        <v>45265.45</v>
      </c>
      <c r="D8369" t="str">
        <f t="shared" si="260"/>
        <v>274794-2024-08</v>
      </c>
      <c r="E8369" s="2">
        <f t="shared" si="261"/>
        <v>45265.45</v>
      </c>
    </row>
    <row r="8370" spans="1:5" x14ac:dyDescent="0.3">
      <c r="A8370">
        <v>908022</v>
      </c>
      <c r="B8370" t="s">
        <v>16</v>
      </c>
      <c r="C8370" s="2">
        <v>8637.48</v>
      </c>
      <c r="D8370" t="str">
        <f t="shared" si="260"/>
        <v>908022-2024-09</v>
      </c>
      <c r="E8370" s="2">
        <f t="shared" si="261"/>
        <v>8637.48</v>
      </c>
    </row>
    <row r="8371" spans="1:5" x14ac:dyDescent="0.3">
      <c r="A8371" t="s">
        <v>136</v>
      </c>
      <c r="B8371" t="s">
        <v>3</v>
      </c>
      <c r="C8371" s="2">
        <v>1316.49</v>
      </c>
      <c r="D8371" t="str">
        <f t="shared" si="260"/>
        <v>066344-2024-01</v>
      </c>
      <c r="E8371" s="2">
        <f t="shared" si="261"/>
        <v>1316.49</v>
      </c>
    </row>
    <row r="8372" spans="1:5" x14ac:dyDescent="0.3">
      <c r="A8372">
        <v>941415</v>
      </c>
      <c r="B8372" t="s">
        <v>6</v>
      </c>
      <c r="C8372" s="2">
        <v>11685.93</v>
      </c>
      <c r="D8372" t="str">
        <f t="shared" si="260"/>
        <v>941415-2024-02</v>
      </c>
      <c r="E8372" s="2">
        <f t="shared" si="261"/>
        <v>11685.93</v>
      </c>
    </row>
    <row r="8373" spans="1:5" x14ac:dyDescent="0.3">
      <c r="A8373" t="s">
        <v>216</v>
      </c>
      <c r="B8373" t="s">
        <v>16</v>
      </c>
      <c r="C8373" s="2">
        <v>38.700000000000003</v>
      </c>
      <c r="D8373" t="str">
        <f t="shared" si="260"/>
        <v>092695-2024-09</v>
      </c>
      <c r="E8373" s="2">
        <f t="shared" si="261"/>
        <v>38.700000000000003</v>
      </c>
    </row>
    <row r="8374" spans="1:5" x14ac:dyDescent="0.3">
      <c r="A8374">
        <v>877000</v>
      </c>
      <c r="B8374" t="s">
        <v>8</v>
      </c>
      <c r="C8374" s="2">
        <v>6188.63</v>
      </c>
      <c r="D8374" t="str">
        <f t="shared" si="260"/>
        <v>877000-2024-03</v>
      </c>
      <c r="E8374" s="2">
        <f t="shared" si="261"/>
        <v>6188.63</v>
      </c>
    </row>
    <row r="8375" spans="1:5" x14ac:dyDescent="0.3">
      <c r="A8375">
        <v>594197</v>
      </c>
      <c r="B8375" t="s">
        <v>3</v>
      </c>
      <c r="C8375" s="2">
        <v>86500.6</v>
      </c>
      <c r="D8375" t="str">
        <f t="shared" si="260"/>
        <v>594197-2024-01</v>
      </c>
      <c r="E8375" s="2">
        <f t="shared" si="261"/>
        <v>86500.6</v>
      </c>
    </row>
    <row r="8376" spans="1:5" x14ac:dyDescent="0.3">
      <c r="A8376">
        <v>417835</v>
      </c>
      <c r="B8376" t="s">
        <v>15</v>
      </c>
      <c r="C8376" s="2">
        <v>895234.63</v>
      </c>
      <c r="D8376" t="str">
        <f t="shared" si="260"/>
        <v>417835-2024-08</v>
      </c>
      <c r="E8376" s="2">
        <f t="shared" si="261"/>
        <v>895234.63</v>
      </c>
    </row>
    <row r="8377" spans="1:5" x14ac:dyDescent="0.3">
      <c r="A8377">
        <v>761633</v>
      </c>
      <c r="B8377" t="s">
        <v>9</v>
      </c>
      <c r="C8377" s="2">
        <v>451674.08</v>
      </c>
      <c r="D8377" t="str">
        <f t="shared" si="260"/>
        <v>761633-2024-04</v>
      </c>
      <c r="E8377" s="2">
        <f t="shared" si="261"/>
        <v>451674.08</v>
      </c>
    </row>
    <row r="8378" spans="1:5" x14ac:dyDescent="0.3">
      <c r="A8378">
        <v>817884</v>
      </c>
      <c r="B8378" t="s">
        <v>14</v>
      </c>
      <c r="C8378" s="2">
        <v>3034.22</v>
      </c>
      <c r="D8378" t="str">
        <f t="shared" si="260"/>
        <v>817884-2024-07</v>
      </c>
      <c r="E8378" s="2">
        <f t="shared" si="261"/>
        <v>3034.22</v>
      </c>
    </row>
    <row r="8379" spans="1:5" x14ac:dyDescent="0.3">
      <c r="A8379">
        <v>760049</v>
      </c>
      <c r="B8379" t="s">
        <v>8</v>
      </c>
      <c r="C8379" s="2">
        <v>495006.46</v>
      </c>
      <c r="D8379" t="str">
        <f t="shared" si="260"/>
        <v>760049-2024-03</v>
      </c>
      <c r="E8379" s="2">
        <f t="shared" si="261"/>
        <v>495006.46</v>
      </c>
    </row>
    <row r="8380" spans="1:5" x14ac:dyDescent="0.3">
      <c r="A8380">
        <v>941199</v>
      </c>
      <c r="B8380" t="s">
        <v>9</v>
      </c>
      <c r="C8380" s="2">
        <v>443.49</v>
      </c>
      <c r="D8380" t="str">
        <f t="shared" si="260"/>
        <v>941199-2024-04</v>
      </c>
      <c r="E8380" s="2">
        <f t="shared" si="261"/>
        <v>443.49</v>
      </c>
    </row>
    <row r="8381" spans="1:5" x14ac:dyDescent="0.3">
      <c r="A8381">
        <v>172926</v>
      </c>
      <c r="B8381" t="s">
        <v>15</v>
      </c>
      <c r="C8381" s="2">
        <v>11638.56</v>
      </c>
      <c r="D8381" t="str">
        <f t="shared" si="260"/>
        <v>172926-2024-08</v>
      </c>
      <c r="E8381" s="2">
        <f t="shared" si="261"/>
        <v>11638.56</v>
      </c>
    </row>
    <row r="8382" spans="1:5" x14ac:dyDescent="0.3">
      <c r="A8382">
        <v>322583</v>
      </c>
      <c r="B8382" t="s">
        <v>6</v>
      </c>
      <c r="C8382" s="2">
        <v>185428.74</v>
      </c>
      <c r="D8382" t="str">
        <f t="shared" si="260"/>
        <v>322583-2024-02</v>
      </c>
      <c r="E8382" s="2">
        <f t="shared" si="261"/>
        <v>185428.74</v>
      </c>
    </row>
    <row r="8383" spans="1:5" x14ac:dyDescent="0.3">
      <c r="A8383">
        <v>941415</v>
      </c>
      <c r="B8383" t="s">
        <v>8</v>
      </c>
      <c r="C8383" s="2">
        <v>19697.669999999998</v>
      </c>
      <c r="D8383" t="str">
        <f t="shared" si="260"/>
        <v>941415-2024-03</v>
      </c>
      <c r="E8383" s="2">
        <f t="shared" si="261"/>
        <v>19697.669999999998</v>
      </c>
    </row>
    <row r="8384" spans="1:5" x14ac:dyDescent="0.3">
      <c r="A8384">
        <v>832159</v>
      </c>
      <c r="B8384" t="s">
        <v>13</v>
      </c>
      <c r="C8384" s="2">
        <v>26016.12</v>
      </c>
      <c r="D8384" t="str">
        <f t="shared" si="260"/>
        <v>832159-2024-12</v>
      </c>
      <c r="E8384" s="2">
        <f t="shared" si="261"/>
        <v>26016.12</v>
      </c>
    </row>
    <row r="8385" spans="1:5" x14ac:dyDescent="0.3">
      <c r="A8385">
        <v>929585</v>
      </c>
      <c r="B8385" t="s">
        <v>15</v>
      </c>
      <c r="C8385" s="2">
        <v>613515.9</v>
      </c>
      <c r="D8385" t="str">
        <f t="shared" si="260"/>
        <v>929585-2024-08</v>
      </c>
      <c r="E8385" s="2">
        <f t="shared" si="261"/>
        <v>613515.9</v>
      </c>
    </row>
    <row r="8386" spans="1:5" x14ac:dyDescent="0.3">
      <c r="A8386">
        <v>168326</v>
      </c>
      <c r="B8386" t="s">
        <v>16</v>
      </c>
      <c r="C8386" s="2">
        <v>0</v>
      </c>
      <c r="D8386" t="str">
        <f t="shared" si="260"/>
        <v>168326-2024-09</v>
      </c>
      <c r="E8386" s="2">
        <f t="shared" si="261"/>
        <v>0</v>
      </c>
    </row>
    <row r="8387" spans="1:5" x14ac:dyDescent="0.3">
      <c r="A8387">
        <v>764073</v>
      </c>
      <c r="B8387" t="s">
        <v>13</v>
      </c>
      <c r="C8387" s="2">
        <v>186859.8</v>
      </c>
      <c r="D8387" t="str">
        <f t="shared" ref="D8387:D8450" si="262">A8387&amp;"-"&amp;B8387</f>
        <v>764073-2024-12</v>
      </c>
      <c r="E8387" s="2">
        <f t="shared" ref="E8387:E8450" si="263">C8387</f>
        <v>186859.8</v>
      </c>
    </row>
    <row r="8388" spans="1:5" x14ac:dyDescent="0.3">
      <c r="A8388">
        <v>814315</v>
      </c>
      <c r="B8388" t="s">
        <v>10</v>
      </c>
      <c r="C8388" s="2">
        <v>4963.6000000000004</v>
      </c>
      <c r="D8388" t="str">
        <f t="shared" si="262"/>
        <v>814315-2024-05</v>
      </c>
      <c r="E8388" s="2">
        <f t="shared" si="263"/>
        <v>4963.6000000000004</v>
      </c>
    </row>
    <row r="8389" spans="1:5" x14ac:dyDescent="0.3">
      <c r="A8389">
        <v>929585</v>
      </c>
      <c r="B8389" t="s">
        <v>9</v>
      </c>
      <c r="C8389" s="2">
        <v>313259.64</v>
      </c>
      <c r="D8389" t="str">
        <f t="shared" si="262"/>
        <v>929585-2024-04</v>
      </c>
      <c r="E8389" s="2">
        <f t="shared" si="263"/>
        <v>313259.64</v>
      </c>
    </row>
    <row r="8390" spans="1:5" x14ac:dyDescent="0.3">
      <c r="A8390">
        <v>221514</v>
      </c>
      <c r="B8390" t="s">
        <v>16</v>
      </c>
      <c r="C8390" s="2">
        <v>719.58</v>
      </c>
      <c r="D8390" t="str">
        <f t="shared" si="262"/>
        <v>221514-2024-09</v>
      </c>
      <c r="E8390" s="2">
        <f t="shared" si="263"/>
        <v>719.58</v>
      </c>
    </row>
    <row r="8391" spans="1:5" x14ac:dyDescent="0.3">
      <c r="A8391">
        <v>814183</v>
      </c>
      <c r="B8391" t="s">
        <v>12</v>
      </c>
      <c r="C8391" s="2">
        <v>72060.62</v>
      </c>
      <c r="D8391" t="str">
        <f t="shared" si="262"/>
        <v>814183-2024-06</v>
      </c>
      <c r="E8391" s="2">
        <f t="shared" si="263"/>
        <v>72060.62</v>
      </c>
    </row>
    <row r="8392" spans="1:5" x14ac:dyDescent="0.3">
      <c r="A8392">
        <v>806640</v>
      </c>
      <c r="B8392" t="s">
        <v>8</v>
      </c>
      <c r="C8392" s="2">
        <v>0</v>
      </c>
      <c r="D8392" t="str">
        <f t="shared" si="262"/>
        <v>806640-2024-03</v>
      </c>
      <c r="E8392" s="2">
        <f t="shared" si="263"/>
        <v>0</v>
      </c>
    </row>
    <row r="8393" spans="1:5" x14ac:dyDescent="0.3">
      <c r="A8393" t="s">
        <v>93</v>
      </c>
      <c r="B8393" t="s">
        <v>14</v>
      </c>
      <c r="C8393" s="2">
        <v>0</v>
      </c>
      <c r="D8393" t="str">
        <f t="shared" si="262"/>
        <v>075344-2024-07</v>
      </c>
      <c r="E8393" s="2">
        <f t="shared" si="263"/>
        <v>0</v>
      </c>
    </row>
    <row r="8394" spans="1:5" x14ac:dyDescent="0.3">
      <c r="A8394" t="s">
        <v>104</v>
      </c>
      <c r="B8394" t="s">
        <v>12</v>
      </c>
      <c r="C8394" s="2">
        <v>44022.22</v>
      </c>
      <c r="D8394" t="str">
        <f t="shared" si="262"/>
        <v>004749-2024-06</v>
      </c>
      <c r="E8394" s="2">
        <f t="shared" si="263"/>
        <v>44022.22</v>
      </c>
    </row>
    <row r="8395" spans="1:5" x14ac:dyDescent="0.3">
      <c r="A8395">
        <v>759304</v>
      </c>
      <c r="B8395" t="s">
        <v>6</v>
      </c>
      <c r="C8395" s="2">
        <v>239331.07</v>
      </c>
      <c r="D8395" t="str">
        <f t="shared" si="262"/>
        <v>759304-2024-02</v>
      </c>
      <c r="E8395" s="2">
        <f t="shared" si="263"/>
        <v>239331.07</v>
      </c>
    </row>
    <row r="8396" spans="1:5" x14ac:dyDescent="0.3">
      <c r="A8396">
        <v>763189</v>
      </c>
      <c r="B8396" t="s">
        <v>9</v>
      </c>
      <c r="C8396" s="2">
        <v>1816.04</v>
      </c>
      <c r="D8396" t="str">
        <f t="shared" si="262"/>
        <v>763189-2024-04</v>
      </c>
      <c r="E8396" s="2">
        <f t="shared" si="263"/>
        <v>1816.04</v>
      </c>
    </row>
    <row r="8397" spans="1:5" x14ac:dyDescent="0.3">
      <c r="A8397">
        <v>446686</v>
      </c>
      <c r="B8397" t="s">
        <v>6</v>
      </c>
      <c r="C8397" s="2">
        <v>255535.86</v>
      </c>
      <c r="D8397" t="str">
        <f t="shared" si="262"/>
        <v>446686-2024-02</v>
      </c>
      <c r="E8397" s="2">
        <f t="shared" si="263"/>
        <v>255535.86</v>
      </c>
    </row>
    <row r="8398" spans="1:5" x14ac:dyDescent="0.3">
      <c r="A8398">
        <v>771616</v>
      </c>
      <c r="B8398" t="s">
        <v>17</v>
      </c>
      <c r="C8398" s="2">
        <v>3491.56</v>
      </c>
      <c r="D8398" t="str">
        <f t="shared" si="262"/>
        <v>771616-2024-10</v>
      </c>
      <c r="E8398" s="2">
        <f t="shared" si="263"/>
        <v>3491.56</v>
      </c>
    </row>
    <row r="8399" spans="1:5" x14ac:dyDescent="0.3">
      <c r="A8399">
        <v>832159</v>
      </c>
      <c r="B8399" t="s">
        <v>3</v>
      </c>
      <c r="C8399" s="2">
        <v>19571.7</v>
      </c>
      <c r="D8399" t="str">
        <f t="shared" si="262"/>
        <v>832159-2024-01</v>
      </c>
      <c r="E8399" s="2">
        <f t="shared" si="263"/>
        <v>19571.7</v>
      </c>
    </row>
    <row r="8400" spans="1:5" x14ac:dyDescent="0.3">
      <c r="A8400">
        <v>471554</v>
      </c>
      <c r="B8400" t="s">
        <v>3</v>
      </c>
      <c r="C8400" s="2">
        <v>229976.14</v>
      </c>
      <c r="D8400" t="str">
        <f t="shared" si="262"/>
        <v>471554-2024-01</v>
      </c>
      <c r="E8400" s="2">
        <f t="shared" si="263"/>
        <v>229976.14</v>
      </c>
    </row>
    <row r="8401" spans="1:5" x14ac:dyDescent="0.3">
      <c r="A8401">
        <v>938699</v>
      </c>
      <c r="B8401" t="s">
        <v>8</v>
      </c>
      <c r="C8401" s="2">
        <v>4970.38</v>
      </c>
      <c r="D8401" t="str">
        <f t="shared" si="262"/>
        <v>938699-2024-03</v>
      </c>
      <c r="E8401" s="2">
        <f t="shared" si="263"/>
        <v>4970.38</v>
      </c>
    </row>
    <row r="8402" spans="1:5" x14ac:dyDescent="0.3">
      <c r="A8402">
        <v>142635</v>
      </c>
      <c r="B8402" t="s">
        <v>15</v>
      </c>
      <c r="C8402" s="2">
        <v>20614.169999999998</v>
      </c>
      <c r="D8402" t="str">
        <f t="shared" si="262"/>
        <v>142635-2024-08</v>
      </c>
      <c r="E8402" s="2">
        <f t="shared" si="263"/>
        <v>20614.169999999998</v>
      </c>
    </row>
    <row r="8403" spans="1:5" x14ac:dyDescent="0.3">
      <c r="A8403">
        <v>829529</v>
      </c>
      <c r="B8403" t="s">
        <v>12</v>
      </c>
      <c r="C8403" s="2">
        <v>2844.4</v>
      </c>
      <c r="D8403" t="str">
        <f t="shared" si="262"/>
        <v>829529-2024-06</v>
      </c>
      <c r="E8403" s="2">
        <f t="shared" si="263"/>
        <v>2844.4</v>
      </c>
    </row>
    <row r="8404" spans="1:5" x14ac:dyDescent="0.3">
      <c r="A8404" t="s">
        <v>7</v>
      </c>
      <c r="B8404" t="s">
        <v>17</v>
      </c>
      <c r="C8404" s="2">
        <v>12799.42</v>
      </c>
      <c r="D8404" t="str">
        <f t="shared" si="262"/>
        <v>051475-2024-10</v>
      </c>
      <c r="E8404" s="2">
        <f t="shared" si="263"/>
        <v>12799.42</v>
      </c>
    </row>
    <row r="8405" spans="1:5" x14ac:dyDescent="0.3">
      <c r="A8405" t="s">
        <v>146</v>
      </c>
      <c r="B8405" t="s">
        <v>10</v>
      </c>
      <c r="C8405" s="2">
        <v>109929.60000000001</v>
      </c>
      <c r="D8405" t="str">
        <f t="shared" si="262"/>
        <v>013015-2024-05</v>
      </c>
      <c r="E8405" s="2">
        <f t="shared" si="263"/>
        <v>109929.60000000001</v>
      </c>
    </row>
    <row r="8406" spans="1:5" x14ac:dyDescent="0.3">
      <c r="A8406">
        <v>829643</v>
      </c>
      <c r="B8406" t="s">
        <v>6</v>
      </c>
      <c r="C8406" s="2">
        <v>3138.52</v>
      </c>
      <c r="D8406" t="str">
        <f t="shared" si="262"/>
        <v>829643-2024-02</v>
      </c>
      <c r="E8406" s="2">
        <f t="shared" si="263"/>
        <v>3138.52</v>
      </c>
    </row>
    <row r="8407" spans="1:5" x14ac:dyDescent="0.3">
      <c r="A8407" t="s">
        <v>107</v>
      </c>
      <c r="B8407" t="s">
        <v>8</v>
      </c>
      <c r="C8407" s="2">
        <v>5109.6000000000004</v>
      </c>
      <c r="D8407" t="str">
        <f t="shared" si="262"/>
        <v>022281-2024-03</v>
      </c>
      <c r="E8407" s="2">
        <f t="shared" si="263"/>
        <v>5109.6000000000004</v>
      </c>
    </row>
    <row r="8408" spans="1:5" x14ac:dyDescent="0.3">
      <c r="A8408">
        <v>586181</v>
      </c>
      <c r="B8408" t="s">
        <v>8</v>
      </c>
      <c r="C8408" s="2">
        <v>1137.8399999999999</v>
      </c>
      <c r="D8408" t="str">
        <f t="shared" si="262"/>
        <v>586181-2024-03</v>
      </c>
      <c r="E8408" s="2">
        <f t="shared" si="263"/>
        <v>1137.8399999999999</v>
      </c>
    </row>
    <row r="8409" spans="1:5" x14ac:dyDescent="0.3">
      <c r="A8409">
        <v>952956</v>
      </c>
      <c r="B8409" t="s">
        <v>18</v>
      </c>
      <c r="C8409" s="2">
        <v>32931.339999999997</v>
      </c>
      <c r="D8409" t="str">
        <f t="shared" si="262"/>
        <v>952956-2024-11</v>
      </c>
      <c r="E8409" s="2">
        <f t="shared" si="263"/>
        <v>32931.339999999997</v>
      </c>
    </row>
    <row r="8410" spans="1:5" x14ac:dyDescent="0.3">
      <c r="A8410">
        <v>829476</v>
      </c>
      <c r="B8410" t="s">
        <v>17</v>
      </c>
      <c r="C8410" s="2">
        <v>5011.84</v>
      </c>
      <c r="D8410" t="str">
        <f t="shared" si="262"/>
        <v>829476-2024-10</v>
      </c>
      <c r="E8410" s="2">
        <f t="shared" si="263"/>
        <v>5011.84</v>
      </c>
    </row>
    <row r="8411" spans="1:5" x14ac:dyDescent="0.3">
      <c r="A8411">
        <v>941415</v>
      </c>
      <c r="B8411" t="s">
        <v>18</v>
      </c>
      <c r="C8411" s="2">
        <v>8738.9599999999991</v>
      </c>
      <c r="D8411" t="str">
        <f t="shared" si="262"/>
        <v>941415-2024-11</v>
      </c>
      <c r="E8411" s="2">
        <f t="shared" si="263"/>
        <v>8738.9599999999991</v>
      </c>
    </row>
    <row r="8412" spans="1:5" x14ac:dyDescent="0.3">
      <c r="A8412" t="s">
        <v>120</v>
      </c>
      <c r="B8412" t="s">
        <v>17</v>
      </c>
      <c r="C8412" s="2">
        <v>5237.34</v>
      </c>
      <c r="D8412" t="str">
        <f t="shared" si="262"/>
        <v>014758-2024-10</v>
      </c>
      <c r="E8412" s="2">
        <f t="shared" si="263"/>
        <v>5237.34</v>
      </c>
    </row>
    <row r="8413" spans="1:5" x14ac:dyDescent="0.3">
      <c r="A8413" t="s">
        <v>140</v>
      </c>
      <c r="B8413" t="s">
        <v>8</v>
      </c>
      <c r="C8413" s="2">
        <v>0</v>
      </c>
      <c r="D8413" t="str">
        <f t="shared" si="262"/>
        <v>067127-2024-03</v>
      </c>
      <c r="E8413" s="2">
        <f t="shared" si="263"/>
        <v>0</v>
      </c>
    </row>
    <row r="8414" spans="1:5" x14ac:dyDescent="0.3">
      <c r="A8414">
        <v>852546</v>
      </c>
      <c r="B8414" t="s">
        <v>3</v>
      </c>
      <c r="C8414" s="2">
        <v>48813.48</v>
      </c>
      <c r="D8414" t="str">
        <f t="shared" si="262"/>
        <v>852546-2024-01</v>
      </c>
      <c r="E8414" s="2">
        <f t="shared" si="263"/>
        <v>48813.48</v>
      </c>
    </row>
    <row r="8415" spans="1:5" x14ac:dyDescent="0.3">
      <c r="A8415">
        <v>976144</v>
      </c>
      <c r="B8415" t="s">
        <v>12</v>
      </c>
      <c r="C8415" s="2">
        <v>0</v>
      </c>
      <c r="D8415" t="str">
        <f t="shared" si="262"/>
        <v>976144-2024-06</v>
      </c>
      <c r="E8415" s="2">
        <f t="shared" si="263"/>
        <v>0</v>
      </c>
    </row>
    <row r="8416" spans="1:5" x14ac:dyDescent="0.3">
      <c r="A8416" t="s">
        <v>60</v>
      </c>
      <c r="B8416" t="s">
        <v>9</v>
      </c>
      <c r="C8416" s="2">
        <v>0</v>
      </c>
      <c r="D8416" t="str">
        <f t="shared" si="262"/>
        <v>088485-2024-04</v>
      </c>
      <c r="E8416" s="2">
        <f t="shared" si="263"/>
        <v>0</v>
      </c>
    </row>
    <row r="8417" spans="1:5" x14ac:dyDescent="0.3">
      <c r="A8417">
        <v>903114</v>
      </c>
      <c r="B8417" t="s">
        <v>15</v>
      </c>
      <c r="C8417" s="2">
        <v>132.94</v>
      </c>
      <c r="D8417" t="str">
        <f t="shared" si="262"/>
        <v>903114-2024-08</v>
      </c>
      <c r="E8417" s="2">
        <f t="shared" si="263"/>
        <v>132.94</v>
      </c>
    </row>
    <row r="8418" spans="1:5" x14ac:dyDescent="0.3">
      <c r="A8418">
        <v>819835</v>
      </c>
      <c r="B8418" t="s">
        <v>18</v>
      </c>
      <c r="C8418" s="2">
        <v>4.5999999999999996</v>
      </c>
      <c r="D8418" t="str">
        <f t="shared" si="262"/>
        <v>819835-2024-11</v>
      </c>
      <c r="E8418" s="2">
        <f t="shared" si="263"/>
        <v>4.5999999999999996</v>
      </c>
    </row>
    <row r="8419" spans="1:5" x14ac:dyDescent="0.3">
      <c r="A8419">
        <v>962176</v>
      </c>
      <c r="B8419" t="s">
        <v>8</v>
      </c>
      <c r="C8419" s="2">
        <v>12994.95</v>
      </c>
      <c r="D8419" t="str">
        <f t="shared" si="262"/>
        <v>962176-2024-03</v>
      </c>
      <c r="E8419" s="2">
        <f t="shared" si="263"/>
        <v>12994.95</v>
      </c>
    </row>
    <row r="8420" spans="1:5" x14ac:dyDescent="0.3">
      <c r="A8420" t="s">
        <v>181</v>
      </c>
      <c r="B8420" t="s">
        <v>10</v>
      </c>
      <c r="C8420" s="2">
        <v>3346.7</v>
      </c>
      <c r="D8420" t="str">
        <f t="shared" si="262"/>
        <v>075225-2024-05</v>
      </c>
      <c r="E8420" s="2">
        <f t="shared" si="263"/>
        <v>3346.7</v>
      </c>
    </row>
    <row r="8421" spans="1:5" x14ac:dyDescent="0.3">
      <c r="A8421">
        <v>996576</v>
      </c>
      <c r="B8421" t="s">
        <v>17</v>
      </c>
      <c r="C8421" s="2">
        <v>885599.16</v>
      </c>
      <c r="D8421" t="str">
        <f t="shared" si="262"/>
        <v>996576-2024-10</v>
      </c>
      <c r="E8421" s="2">
        <f t="shared" si="263"/>
        <v>885599.16</v>
      </c>
    </row>
    <row r="8422" spans="1:5" x14ac:dyDescent="0.3">
      <c r="A8422">
        <v>958010</v>
      </c>
      <c r="B8422" t="s">
        <v>18</v>
      </c>
      <c r="C8422" s="2">
        <v>23654.28</v>
      </c>
      <c r="D8422" t="str">
        <f t="shared" si="262"/>
        <v>958010-2024-11</v>
      </c>
      <c r="E8422" s="2">
        <f t="shared" si="263"/>
        <v>23654.28</v>
      </c>
    </row>
    <row r="8423" spans="1:5" x14ac:dyDescent="0.3">
      <c r="A8423">
        <v>761383</v>
      </c>
      <c r="B8423" t="s">
        <v>10</v>
      </c>
      <c r="C8423" s="2">
        <v>54938.720000000001</v>
      </c>
      <c r="D8423" t="str">
        <f t="shared" si="262"/>
        <v>761383-2024-05</v>
      </c>
      <c r="E8423" s="2">
        <f t="shared" si="263"/>
        <v>54938.720000000001</v>
      </c>
    </row>
    <row r="8424" spans="1:5" x14ac:dyDescent="0.3">
      <c r="A8424">
        <v>585161</v>
      </c>
      <c r="B8424" t="s">
        <v>16</v>
      </c>
      <c r="C8424" s="2">
        <v>9.25</v>
      </c>
      <c r="D8424" t="str">
        <f t="shared" si="262"/>
        <v>585161-2024-09</v>
      </c>
      <c r="E8424" s="2">
        <f t="shared" si="263"/>
        <v>9.25</v>
      </c>
    </row>
    <row r="8425" spans="1:5" x14ac:dyDescent="0.3">
      <c r="A8425">
        <v>166576</v>
      </c>
      <c r="B8425" t="s">
        <v>14</v>
      </c>
      <c r="C8425" s="2">
        <v>0</v>
      </c>
      <c r="D8425" t="str">
        <f t="shared" si="262"/>
        <v>166576-2024-07</v>
      </c>
      <c r="E8425" s="2">
        <f t="shared" si="263"/>
        <v>0</v>
      </c>
    </row>
    <row r="8426" spans="1:5" x14ac:dyDescent="0.3">
      <c r="A8426">
        <v>719516</v>
      </c>
      <c r="B8426" t="s">
        <v>6</v>
      </c>
      <c r="C8426" s="2">
        <v>0</v>
      </c>
      <c r="D8426" t="str">
        <f t="shared" si="262"/>
        <v>719516-2024-02</v>
      </c>
      <c r="E8426" s="2">
        <f t="shared" si="263"/>
        <v>0</v>
      </c>
    </row>
    <row r="8427" spans="1:5" x14ac:dyDescent="0.3">
      <c r="A8427">
        <v>763049</v>
      </c>
      <c r="B8427" t="s">
        <v>6</v>
      </c>
      <c r="C8427" s="2">
        <v>52582.05</v>
      </c>
      <c r="D8427" t="str">
        <f t="shared" si="262"/>
        <v>763049-2024-02</v>
      </c>
      <c r="E8427" s="2">
        <f t="shared" si="263"/>
        <v>52582.05</v>
      </c>
    </row>
    <row r="8428" spans="1:5" x14ac:dyDescent="0.3">
      <c r="A8428">
        <v>761435</v>
      </c>
      <c r="B8428" t="s">
        <v>15</v>
      </c>
      <c r="C8428" s="2">
        <v>78276</v>
      </c>
      <c r="D8428" t="str">
        <f t="shared" si="262"/>
        <v>761435-2024-08</v>
      </c>
      <c r="E8428" s="2">
        <f t="shared" si="263"/>
        <v>78276</v>
      </c>
    </row>
    <row r="8429" spans="1:5" x14ac:dyDescent="0.3">
      <c r="A8429">
        <v>771627</v>
      </c>
      <c r="B8429" t="s">
        <v>12</v>
      </c>
      <c r="C8429" s="2">
        <v>13966.24</v>
      </c>
      <c r="D8429" t="str">
        <f t="shared" si="262"/>
        <v>771627-2024-06</v>
      </c>
      <c r="E8429" s="2">
        <f t="shared" si="263"/>
        <v>13966.24</v>
      </c>
    </row>
    <row r="8430" spans="1:5" x14ac:dyDescent="0.3">
      <c r="A8430">
        <v>745522</v>
      </c>
      <c r="B8430" t="s">
        <v>12</v>
      </c>
      <c r="C8430" s="2">
        <v>0</v>
      </c>
      <c r="D8430" t="str">
        <f t="shared" si="262"/>
        <v>745522-2024-06</v>
      </c>
      <c r="E8430" s="2">
        <f t="shared" si="263"/>
        <v>0</v>
      </c>
    </row>
    <row r="8431" spans="1:5" x14ac:dyDescent="0.3">
      <c r="A8431" t="s">
        <v>148</v>
      </c>
      <c r="B8431" t="s">
        <v>18</v>
      </c>
      <c r="C8431" s="2">
        <v>127819.44</v>
      </c>
      <c r="D8431" t="str">
        <f t="shared" si="262"/>
        <v>072244-2024-11</v>
      </c>
      <c r="E8431" s="2">
        <f t="shared" si="263"/>
        <v>127819.44</v>
      </c>
    </row>
    <row r="8432" spans="1:5" x14ac:dyDescent="0.3">
      <c r="A8432">
        <v>745522</v>
      </c>
      <c r="B8432" t="s">
        <v>16</v>
      </c>
      <c r="C8432" s="2">
        <v>0</v>
      </c>
      <c r="D8432" t="str">
        <f t="shared" si="262"/>
        <v>745522-2024-09</v>
      </c>
      <c r="E8432" s="2">
        <f t="shared" si="263"/>
        <v>0</v>
      </c>
    </row>
    <row r="8433" spans="1:5" x14ac:dyDescent="0.3">
      <c r="A8433">
        <v>761430</v>
      </c>
      <c r="B8433" t="s">
        <v>6</v>
      </c>
      <c r="C8433" s="2">
        <v>64945</v>
      </c>
      <c r="D8433" t="str">
        <f t="shared" si="262"/>
        <v>761430-2024-02</v>
      </c>
      <c r="E8433" s="2">
        <f t="shared" si="263"/>
        <v>64945</v>
      </c>
    </row>
    <row r="8434" spans="1:5" x14ac:dyDescent="0.3">
      <c r="A8434">
        <v>954013</v>
      </c>
      <c r="B8434" t="s">
        <v>12</v>
      </c>
      <c r="C8434" s="2">
        <v>4529.1899999999996</v>
      </c>
      <c r="D8434" t="str">
        <f t="shared" si="262"/>
        <v>954013-2024-06</v>
      </c>
      <c r="E8434" s="2">
        <f t="shared" si="263"/>
        <v>4529.1899999999996</v>
      </c>
    </row>
    <row r="8435" spans="1:5" x14ac:dyDescent="0.3">
      <c r="A8435">
        <v>950323</v>
      </c>
      <c r="B8435" t="s">
        <v>16</v>
      </c>
      <c r="C8435" s="2">
        <v>0</v>
      </c>
      <c r="D8435" t="str">
        <f t="shared" si="262"/>
        <v>950323-2024-09</v>
      </c>
      <c r="E8435" s="2">
        <f t="shared" si="263"/>
        <v>0</v>
      </c>
    </row>
    <row r="8436" spans="1:5" x14ac:dyDescent="0.3">
      <c r="A8436">
        <v>134884</v>
      </c>
      <c r="B8436" t="s">
        <v>3</v>
      </c>
      <c r="C8436" s="2">
        <v>0</v>
      </c>
      <c r="D8436" t="str">
        <f t="shared" si="262"/>
        <v>134884-2024-01</v>
      </c>
      <c r="E8436" s="2">
        <f t="shared" si="263"/>
        <v>0</v>
      </c>
    </row>
    <row r="8437" spans="1:5" x14ac:dyDescent="0.3">
      <c r="A8437" t="s">
        <v>148</v>
      </c>
      <c r="B8437" t="s">
        <v>8</v>
      </c>
      <c r="C8437" s="2">
        <v>196198.99</v>
      </c>
      <c r="D8437" t="str">
        <f t="shared" si="262"/>
        <v>072244-2024-03</v>
      </c>
      <c r="E8437" s="2">
        <f t="shared" si="263"/>
        <v>196198.99</v>
      </c>
    </row>
    <row r="8438" spans="1:5" x14ac:dyDescent="0.3">
      <c r="A8438">
        <v>559405</v>
      </c>
      <c r="B8438" t="s">
        <v>8</v>
      </c>
      <c r="C8438" s="2">
        <v>0</v>
      </c>
      <c r="D8438" t="str">
        <f t="shared" si="262"/>
        <v>559405-2024-03</v>
      </c>
      <c r="E8438" s="2">
        <f t="shared" si="263"/>
        <v>0</v>
      </c>
    </row>
    <row r="8439" spans="1:5" x14ac:dyDescent="0.3">
      <c r="A8439">
        <v>892328</v>
      </c>
      <c r="B8439" t="s">
        <v>12</v>
      </c>
      <c r="C8439" s="2">
        <v>904.72</v>
      </c>
      <c r="D8439" t="str">
        <f t="shared" si="262"/>
        <v>892328-2024-06</v>
      </c>
      <c r="E8439" s="2">
        <f t="shared" si="263"/>
        <v>904.72</v>
      </c>
    </row>
    <row r="8440" spans="1:5" x14ac:dyDescent="0.3">
      <c r="A8440">
        <v>189708</v>
      </c>
      <c r="B8440" t="s">
        <v>16</v>
      </c>
      <c r="C8440" s="2">
        <v>166839.20000000001</v>
      </c>
      <c r="D8440" t="str">
        <f t="shared" si="262"/>
        <v>189708-2024-09</v>
      </c>
      <c r="E8440" s="2">
        <f t="shared" si="263"/>
        <v>166839.20000000001</v>
      </c>
    </row>
    <row r="8441" spans="1:5" x14ac:dyDescent="0.3">
      <c r="A8441">
        <v>953655</v>
      </c>
      <c r="B8441" t="s">
        <v>18</v>
      </c>
      <c r="C8441" s="2">
        <v>163096.32000000001</v>
      </c>
      <c r="D8441" t="str">
        <f t="shared" si="262"/>
        <v>953655-2024-11</v>
      </c>
      <c r="E8441" s="2">
        <f t="shared" si="263"/>
        <v>163096.32000000001</v>
      </c>
    </row>
    <row r="8442" spans="1:5" x14ac:dyDescent="0.3">
      <c r="A8442" t="s">
        <v>244</v>
      </c>
      <c r="B8442" t="s">
        <v>13</v>
      </c>
      <c r="C8442" s="2">
        <v>0</v>
      </c>
      <c r="D8442" t="str">
        <f t="shared" si="262"/>
        <v>036937-2024-12</v>
      </c>
      <c r="E8442" s="2">
        <f t="shared" si="263"/>
        <v>0</v>
      </c>
    </row>
    <row r="8443" spans="1:5" x14ac:dyDescent="0.3">
      <c r="A8443" t="s">
        <v>221</v>
      </c>
      <c r="B8443" t="s">
        <v>16</v>
      </c>
      <c r="C8443" s="2">
        <v>0</v>
      </c>
      <c r="D8443" t="str">
        <f t="shared" si="262"/>
        <v>016538-2024-09</v>
      </c>
      <c r="E8443" s="2">
        <f t="shared" si="263"/>
        <v>0</v>
      </c>
    </row>
    <row r="8444" spans="1:5" x14ac:dyDescent="0.3">
      <c r="A8444">
        <v>759264</v>
      </c>
      <c r="B8444" t="s">
        <v>13</v>
      </c>
      <c r="C8444" s="2">
        <v>0</v>
      </c>
      <c r="D8444" t="str">
        <f t="shared" si="262"/>
        <v>759264-2024-12</v>
      </c>
      <c r="E8444" s="2">
        <f t="shared" si="263"/>
        <v>0</v>
      </c>
    </row>
    <row r="8445" spans="1:5" x14ac:dyDescent="0.3">
      <c r="A8445">
        <v>222853</v>
      </c>
      <c r="B8445" t="s">
        <v>16</v>
      </c>
      <c r="C8445" s="2">
        <v>0</v>
      </c>
      <c r="D8445" t="str">
        <f t="shared" si="262"/>
        <v>222853-2024-09</v>
      </c>
      <c r="E8445" s="2">
        <f t="shared" si="263"/>
        <v>0</v>
      </c>
    </row>
    <row r="8446" spans="1:5" x14ac:dyDescent="0.3">
      <c r="A8446">
        <v>953639</v>
      </c>
      <c r="B8446" t="s">
        <v>18</v>
      </c>
      <c r="C8446" s="2">
        <v>210996.82</v>
      </c>
      <c r="D8446" t="str">
        <f t="shared" si="262"/>
        <v>953639-2024-11</v>
      </c>
      <c r="E8446" s="2">
        <f t="shared" si="263"/>
        <v>210996.82</v>
      </c>
    </row>
    <row r="8447" spans="1:5" x14ac:dyDescent="0.3">
      <c r="A8447">
        <v>998431</v>
      </c>
      <c r="B8447" t="s">
        <v>15</v>
      </c>
      <c r="C8447" s="2">
        <v>448.22</v>
      </c>
      <c r="D8447" t="str">
        <f t="shared" si="262"/>
        <v>998431-2024-08</v>
      </c>
      <c r="E8447" s="2">
        <f t="shared" si="263"/>
        <v>448.22</v>
      </c>
    </row>
    <row r="8448" spans="1:5" x14ac:dyDescent="0.3">
      <c r="A8448" t="s">
        <v>202</v>
      </c>
      <c r="B8448" t="s">
        <v>10</v>
      </c>
      <c r="C8448" s="2">
        <v>0</v>
      </c>
      <c r="D8448" t="str">
        <f t="shared" si="262"/>
        <v>080194-2024-05</v>
      </c>
      <c r="E8448" s="2">
        <f t="shared" si="263"/>
        <v>0</v>
      </c>
    </row>
    <row r="8449" spans="1:5" x14ac:dyDescent="0.3">
      <c r="A8449">
        <v>857032</v>
      </c>
      <c r="B8449" t="s">
        <v>15</v>
      </c>
      <c r="C8449" s="2">
        <v>1520.32</v>
      </c>
      <c r="D8449" t="str">
        <f t="shared" si="262"/>
        <v>857032-2024-08</v>
      </c>
      <c r="E8449" s="2">
        <f t="shared" si="263"/>
        <v>1520.32</v>
      </c>
    </row>
    <row r="8450" spans="1:5" x14ac:dyDescent="0.3">
      <c r="A8450">
        <v>943904</v>
      </c>
      <c r="B8450" t="s">
        <v>3</v>
      </c>
      <c r="C8450" s="2">
        <v>0</v>
      </c>
      <c r="D8450" t="str">
        <f t="shared" si="262"/>
        <v>943904-2024-01</v>
      </c>
      <c r="E8450" s="2">
        <f t="shared" si="263"/>
        <v>0</v>
      </c>
    </row>
    <row r="8451" spans="1:5" x14ac:dyDescent="0.3">
      <c r="A8451">
        <v>696589</v>
      </c>
      <c r="B8451" t="s">
        <v>10</v>
      </c>
      <c r="C8451" s="2">
        <v>96969.600000000006</v>
      </c>
      <c r="D8451" t="str">
        <f t="shared" ref="D8451:D8514" si="264">A8451&amp;"-"&amp;B8451</f>
        <v>696589-2024-05</v>
      </c>
      <c r="E8451" s="2">
        <f t="shared" ref="E8451:E8514" si="265">C8451</f>
        <v>96969.600000000006</v>
      </c>
    </row>
    <row r="8452" spans="1:5" x14ac:dyDescent="0.3">
      <c r="A8452">
        <v>912102</v>
      </c>
      <c r="B8452" t="s">
        <v>10</v>
      </c>
      <c r="C8452" s="2">
        <v>240296.64</v>
      </c>
      <c r="D8452" t="str">
        <f t="shared" si="264"/>
        <v>912102-2024-05</v>
      </c>
      <c r="E8452" s="2">
        <f t="shared" si="265"/>
        <v>240296.64</v>
      </c>
    </row>
    <row r="8453" spans="1:5" x14ac:dyDescent="0.3">
      <c r="A8453">
        <v>761373</v>
      </c>
      <c r="B8453" t="s">
        <v>12</v>
      </c>
      <c r="C8453" s="2">
        <v>0</v>
      </c>
      <c r="D8453" t="str">
        <f t="shared" si="264"/>
        <v>761373-2024-06</v>
      </c>
      <c r="E8453" s="2">
        <f t="shared" si="265"/>
        <v>0</v>
      </c>
    </row>
    <row r="8454" spans="1:5" x14ac:dyDescent="0.3">
      <c r="A8454">
        <v>283042</v>
      </c>
      <c r="B8454" t="s">
        <v>12</v>
      </c>
      <c r="C8454" s="2">
        <v>0</v>
      </c>
      <c r="D8454" t="str">
        <f t="shared" si="264"/>
        <v>283042-2024-06</v>
      </c>
      <c r="E8454" s="2">
        <f t="shared" si="265"/>
        <v>0</v>
      </c>
    </row>
    <row r="8455" spans="1:5" x14ac:dyDescent="0.3">
      <c r="A8455">
        <v>513925</v>
      </c>
      <c r="B8455" t="s">
        <v>6</v>
      </c>
      <c r="C8455" s="2">
        <v>4001.36</v>
      </c>
      <c r="D8455" t="str">
        <f t="shared" si="264"/>
        <v>513925-2024-02</v>
      </c>
      <c r="E8455" s="2">
        <f t="shared" si="265"/>
        <v>4001.36</v>
      </c>
    </row>
    <row r="8456" spans="1:5" x14ac:dyDescent="0.3">
      <c r="A8456" t="s">
        <v>177</v>
      </c>
      <c r="B8456" t="s">
        <v>8</v>
      </c>
      <c r="C8456" s="2">
        <v>7191.28</v>
      </c>
      <c r="D8456" t="str">
        <f t="shared" si="264"/>
        <v>007869-2024-03</v>
      </c>
      <c r="E8456" s="2">
        <f t="shared" si="265"/>
        <v>7191.28</v>
      </c>
    </row>
    <row r="8457" spans="1:5" x14ac:dyDescent="0.3">
      <c r="A8457">
        <v>318306</v>
      </c>
      <c r="B8457" t="s">
        <v>12</v>
      </c>
      <c r="C8457" s="2">
        <v>12837</v>
      </c>
      <c r="D8457" t="str">
        <f t="shared" si="264"/>
        <v>318306-2024-06</v>
      </c>
      <c r="E8457" s="2">
        <f t="shared" si="265"/>
        <v>12837</v>
      </c>
    </row>
    <row r="8458" spans="1:5" x14ac:dyDescent="0.3">
      <c r="A8458" t="s">
        <v>197</v>
      </c>
      <c r="B8458" t="s">
        <v>12</v>
      </c>
      <c r="C8458" s="2">
        <v>13726.98</v>
      </c>
      <c r="D8458" t="str">
        <f t="shared" si="264"/>
        <v>089447-2024-06</v>
      </c>
      <c r="E8458" s="2">
        <f t="shared" si="265"/>
        <v>13726.98</v>
      </c>
    </row>
    <row r="8459" spans="1:5" x14ac:dyDescent="0.3">
      <c r="A8459">
        <v>759257</v>
      </c>
      <c r="B8459" t="s">
        <v>14</v>
      </c>
      <c r="C8459" s="2">
        <v>265350.59999999998</v>
      </c>
      <c r="D8459" t="str">
        <f t="shared" si="264"/>
        <v>759257-2024-07</v>
      </c>
      <c r="E8459" s="2">
        <f t="shared" si="265"/>
        <v>265350.59999999998</v>
      </c>
    </row>
    <row r="8460" spans="1:5" x14ac:dyDescent="0.3">
      <c r="A8460">
        <v>763715</v>
      </c>
      <c r="B8460" t="s">
        <v>6</v>
      </c>
      <c r="C8460" s="2">
        <v>414753.6</v>
      </c>
      <c r="D8460" t="str">
        <f t="shared" si="264"/>
        <v>763715-2024-02</v>
      </c>
      <c r="E8460" s="2">
        <f t="shared" si="265"/>
        <v>414753.6</v>
      </c>
    </row>
    <row r="8461" spans="1:5" x14ac:dyDescent="0.3">
      <c r="A8461">
        <v>995767</v>
      </c>
      <c r="B8461" t="s">
        <v>17</v>
      </c>
      <c r="C8461" s="2">
        <v>586.52</v>
      </c>
      <c r="D8461" t="str">
        <f t="shared" si="264"/>
        <v>995767-2024-10</v>
      </c>
      <c r="E8461" s="2">
        <f t="shared" si="265"/>
        <v>586.52</v>
      </c>
    </row>
    <row r="8462" spans="1:5" x14ac:dyDescent="0.3">
      <c r="A8462">
        <v>764581</v>
      </c>
      <c r="B8462" t="s">
        <v>6</v>
      </c>
      <c r="C8462" s="2">
        <v>16826.8</v>
      </c>
      <c r="D8462" t="str">
        <f t="shared" si="264"/>
        <v>764581-2024-02</v>
      </c>
      <c r="E8462" s="2">
        <f t="shared" si="265"/>
        <v>16826.8</v>
      </c>
    </row>
    <row r="8463" spans="1:5" x14ac:dyDescent="0.3">
      <c r="A8463">
        <v>748845</v>
      </c>
      <c r="B8463" t="s">
        <v>9</v>
      </c>
      <c r="C8463" s="2">
        <v>0</v>
      </c>
      <c r="D8463" t="str">
        <f t="shared" si="264"/>
        <v>748845-2024-04</v>
      </c>
      <c r="E8463" s="2">
        <f t="shared" si="265"/>
        <v>0</v>
      </c>
    </row>
    <row r="8464" spans="1:5" x14ac:dyDescent="0.3">
      <c r="A8464">
        <v>771782</v>
      </c>
      <c r="B8464" t="s">
        <v>15</v>
      </c>
      <c r="C8464" s="2">
        <v>0</v>
      </c>
      <c r="D8464" t="str">
        <f t="shared" si="264"/>
        <v>771782-2024-08</v>
      </c>
      <c r="E8464" s="2">
        <f t="shared" si="265"/>
        <v>0</v>
      </c>
    </row>
    <row r="8465" spans="1:5" x14ac:dyDescent="0.3">
      <c r="A8465">
        <v>712231</v>
      </c>
      <c r="B8465" t="s">
        <v>17</v>
      </c>
      <c r="C8465" s="2">
        <v>0</v>
      </c>
      <c r="D8465" t="str">
        <f t="shared" si="264"/>
        <v>712231-2024-10</v>
      </c>
      <c r="E8465" s="2">
        <f t="shared" si="265"/>
        <v>0</v>
      </c>
    </row>
    <row r="8466" spans="1:5" x14ac:dyDescent="0.3">
      <c r="A8466">
        <v>764227</v>
      </c>
      <c r="B8466" t="s">
        <v>14</v>
      </c>
      <c r="C8466" s="2">
        <v>108345.60000000001</v>
      </c>
      <c r="D8466" t="str">
        <f t="shared" si="264"/>
        <v>764227-2024-07</v>
      </c>
      <c r="E8466" s="2">
        <f t="shared" si="265"/>
        <v>108345.60000000001</v>
      </c>
    </row>
    <row r="8467" spans="1:5" x14ac:dyDescent="0.3">
      <c r="A8467">
        <v>913366</v>
      </c>
      <c r="B8467" t="s">
        <v>12</v>
      </c>
      <c r="C8467" s="2">
        <v>0</v>
      </c>
      <c r="D8467" t="str">
        <f t="shared" si="264"/>
        <v>913366-2024-06</v>
      </c>
      <c r="E8467" s="2">
        <f t="shared" si="265"/>
        <v>0</v>
      </c>
    </row>
    <row r="8468" spans="1:5" x14ac:dyDescent="0.3">
      <c r="A8468" t="s">
        <v>52</v>
      </c>
      <c r="B8468" t="s">
        <v>6</v>
      </c>
      <c r="C8468" s="2">
        <v>44075.22</v>
      </c>
      <c r="D8468" t="str">
        <f t="shared" si="264"/>
        <v>007834-2024-02</v>
      </c>
      <c r="E8468" s="2">
        <f t="shared" si="265"/>
        <v>44075.22</v>
      </c>
    </row>
    <row r="8469" spans="1:5" x14ac:dyDescent="0.3">
      <c r="A8469">
        <v>159975</v>
      </c>
      <c r="B8469" t="s">
        <v>14</v>
      </c>
      <c r="C8469" s="2">
        <v>0</v>
      </c>
      <c r="D8469" t="str">
        <f t="shared" si="264"/>
        <v>159975-2024-07</v>
      </c>
      <c r="E8469" s="2">
        <f t="shared" si="265"/>
        <v>0</v>
      </c>
    </row>
    <row r="8470" spans="1:5" x14ac:dyDescent="0.3">
      <c r="A8470">
        <v>761430</v>
      </c>
      <c r="B8470" t="s">
        <v>14</v>
      </c>
      <c r="C8470" s="2">
        <v>7767.75</v>
      </c>
      <c r="D8470" t="str">
        <f t="shared" si="264"/>
        <v>761430-2024-07</v>
      </c>
      <c r="E8470" s="2">
        <f t="shared" si="265"/>
        <v>7767.75</v>
      </c>
    </row>
    <row r="8471" spans="1:5" x14ac:dyDescent="0.3">
      <c r="A8471">
        <v>791656</v>
      </c>
      <c r="B8471" t="s">
        <v>12</v>
      </c>
      <c r="C8471" s="2">
        <v>0</v>
      </c>
      <c r="D8471" t="str">
        <f t="shared" si="264"/>
        <v>791656-2024-06</v>
      </c>
      <c r="E8471" s="2">
        <f t="shared" si="265"/>
        <v>0</v>
      </c>
    </row>
    <row r="8472" spans="1:5" x14ac:dyDescent="0.3">
      <c r="A8472">
        <v>801653</v>
      </c>
      <c r="B8472" t="s">
        <v>3</v>
      </c>
      <c r="C8472" s="2">
        <v>2113.88</v>
      </c>
      <c r="D8472" t="str">
        <f t="shared" si="264"/>
        <v>801653-2024-01</v>
      </c>
      <c r="E8472" s="2">
        <f t="shared" si="265"/>
        <v>2113.88</v>
      </c>
    </row>
    <row r="8473" spans="1:5" x14ac:dyDescent="0.3">
      <c r="A8473">
        <v>814306</v>
      </c>
      <c r="B8473" t="s">
        <v>6</v>
      </c>
      <c r="C8473" s="2">
        <v>15026.64</v>
      </c>
      <c r="D8473" t="str">
        <f t="shared" si="264"/>
        <v>814306-2024-02</v>
      </c>
      <c r="E8473" s="2">
        <f t="shared" si="265"/>
        <v>15026.64</v>
      </c>
    </row>
    <row r="8474" spans="1:5" x14ac:dyDescent="0.3">
      <c r="A8474">
        <v>239917</v>
      </c>
      <c r="B8474" t="s">
        <v>13</v>
      </c>
      <c r="C8474" s="2">
        <v>2477.6</v>
      </c>
      <c r="D8474" t="str">
        <f t="shared" si="264"/>
        <v>239917-2024-12</v>
      </c>
      <c r="E8474" s="2">
        <f t="shared" si="265"/>
        <v>2477.6</v>
      </c>
    </row>
    <row r="8475" spans="1:5" x14ac:dyDescent="0.3">
      <c r="A8475" t="s">
        <v>201</v>
      </c>
      <c r="B8475" t="s">
        <v>3</v>
      </c>
      <c r="C8475" s="2">
        <v>0</v>
      </c>
      <c r="D8475" t="str">
        <f t="shared" si="264"/>
        <v>058009-2024-01</v>
      </c>
      <c r="E8475" s="2">
        <f t="shared" si="265"/>
        <v>0</v>
      </c>
    </row>
    <row r="8476" spans="1:5" x14ac:dyDescent="0.3">
      <c r="A8476">
        <v>752323</v>
      </c>
      <c r="B8476" t="s">
        <v>16</v>
      </c>
      <c r="C8476" s="2">
        <v>0</v>
      </c>
      <c r="D8476" t="str">
        <f t="shared" si="264"/>
        <v>752323-2024-09</v>
      </c>
      <c r="E8476" s="2">
        <f t="shared" si="265"/>
        <v>0</v>
      </c>
    </row>
    <row r="8477" spans="1:5" x14ac:dyDescent="0.3">
      <c r="A8477">
        <v>188093</v>
      </c>
      <c r="B8477" t="s">
        <v>18</v>
      </c>
      <c r="C8477" s="2">
        <v>27925.599999999999</v>
      </c>
      <c r="D8477" t="str">
        <f t="shared" si="264"/>
        <v>188093-2024-11</v>
      </c>
      <c r="E8477" s="2">
        <f t="shared" si="265"/>
        <v>27925.599999999999</v>
      </c>
    </row>
    <row r="8478" spans="1:5" x14ac:dyDescent="0.3">
      <c r="A8478">
        <v>772727</v>
      </c>
      <c r="B8478" t="s">
        <v>12</v>
      </c>
      <c r="C8478" s="2">
        <v>0</v>
      </c>
      <c r="D8478" t="str">
        <f t="shared" si="264"/>
        <v>772727-2024-06</v>
      </c>
      <c r="E8478" s="2">
        <f t="shared" si="265"/>
        <v>0</v>
      </c>
    </row>
    <row r="8479" spans="1:5" x14ac:dyDescent="0.3">
      <c r="A8479" t="s">
        <v>103</v>
      </c>
      <c r="B8479" t="s">
        <v>18</v>
      </c>
      <c r="C8479" s="2">
        <v>563551.92000000004</v>
      </c>
      <c r="D8479" t="str">
        <f t="shared" si="264"/>
        <v>072166-2024-11</v>
      </c>
      <c r="E8479" s="2">
        <f t="shared" si="265"/>
        <v>563551.92000000004</v>
      </c>
    </row>
    <row r="8480" spans="1:5" x14ac:dyDescent="0.3">
      <c r="A8480">
        <v>883315</v>
      </c>
      <c r="B8480" t="s">
        <v>8</v>
      </c>
      <c r="C8480" s="2">
        <v>0</v>
      </c>
      <c r="D8480" t="str">
        <f t="shared" si="264"/>
        <v>883315-2024-03</v>
      </c>
      <c r="E8480" s="2">
        <f t="shared" si="265"/>
        <v>0</v>
      </c>
    </row>
    <row r="8481" spans="1:5" x14ac:dyDescent="0.3">
      <c r="A8481" t="s">
        <v>181</v>
      </c>
      <c r="B8481" t="s">
        <v>13</v>
      </c>
      <c r="C8481" s="2">
        <v>0</v>
      </c>
      <c r="D8481" t="str">
        <f t="shared" si="264"/>
        <v>075225-2024-12</v>
      </c>
      <c r="E8481" s="2">
        <f t="shared" si="265"/>
        <v>0</v>
      </c>
    </row>
    <row r="8482" spans="1:5" x14ac:dyDescent="0.3">
      <c r="A8482">
        <v>862439</v>
      </c>
      <c r="B8482" t="s">
        <v>15</v>
      </c>
      <c r="C8482" s="2">
        <v>4470.8999999999996</v>
      </c>
      <c r="D8482" t="str">
        <f t="shared" si="264"/>
        <v>862439-2024-08</v>
      </c>
      <c r="E8482" s="2">
        <f t="shared" si="265"/>
        <v>4470.8999999999996</v>
      </c>
    </row>
    <row r="8483" spans="1:5" x14ac:dyDescent="0.3">
      <c r="A8483">
        <v>144117</v>
      </c>
      <c r="B8483" t="s">
        <v>8</v>
      </c>
      <c r="C8483" s="2">
        <v>3.7</v>
      </c>
      <c r="D8483" t="str">
        <f t="shared" si="264"/>
        <v>144117-2024-03</v>
      </c>
      <c r="E8483" s="2">
        <f t="shared" si="265"/>
        <v>3.7</v>
      </c>
    </row>
    <row r="8484" spans="1:5" x14ac:dyDescent="0.3">
      <c r="A8484">
        <v>938866</v>
      </c>
      <c r="B8484" t="s">
        <v>8</v>
      </c>
      <c r="C8484" s="2">
        <v>0</v>
      </c>
      <c r="D8484" t="str">
        <f t="shared" si="264"/>
        <v>938866-2024-03</v>
      </c>
      <c r="E8484" s="2">
        <f t="shared" si="265"/>
        <v>0</v>
      </c>
    </row>
    <row r="8485" spans="1:5" x14ac:dyDescent="0.3">
      <c r="A8485">
        <v>810534</v>
      </c>
      <c r="B8485" t="s">
        <v>13</v>
      </c>
      <c r="C8485" s="2">
        <v>0</v>
      </c>
      <c r="D8485" t="str">
        <f t="shared" si="264"/>
        <v>810534-2024-12</v>
      </c>
      <c r="E8485" s="2">
        <f t="shared" si="265"/>
        <v>0</v>
      </c>
    </row>
    <row r="8486" spans="1:5" x14ac:dyDescent="0.3">
      <c r="A8486">
        <v>799339</v>
      </c>
      <c r="B8486" t="s">
        <v>12</v>
      </c>
      <c r="C8486" s="2">
        <v>0</v>
      </c>
      <c r="D8486" t="str">
        <f t="shared" si="264"/>
        <v>799339-2024-06</v>
      </c>
      <c r="E8486" s="2">
        <f t="shared" si="265"/>
        <v>0</v>
      </c>
    </row>
    <row r="8487" spans="1:5" x14ac:dyDescent="0.3">
      <c r="A8487" t="s">
        <v>137</v>
      </c>
      <c r="B8487" t="s">
        <v>3</v>
      </c>
      <c r="C8487" s="2">
        <v>17142.72</v>
      </c>
      <c r="D8487" t="str">
        <f t="shared" si="264"/>
        <v>003693-2024-01</v>
      </c>
      <c r="E8487" s="2">
        <f t="shared" si="265"/>
        <v>17142.72</v>
      </c>
    </row>
    <row r="8488" spans="1:5" x14ac:dyDescent="0.3">
      <c r="A8488">
        <v>141636</v>
      </c>
      <c r="B8488" t="s">
        <v>3</v>
      </c>
      <c r="C8488" s="2">
        <v>2838.66</v>
      </c>
      <c r="D8488" t="str">
        <f t="shared" si="264"/>
        <v>141636-2024-01</v>
      </c>
      <c r="E8488" s="2">
        <f t="shared" si="265"/>
        <v>2838.66</v>
      </c>
    </row>
    <row r="8489" spans="1:5" x14ac:dyDescent="0.3">
      <c r="A8489">
        <v>954938</v>
      </c>
      <c r="B8489" t="s">
        <v>8</v>
      </c>
      <c r="C8489" s="2">
        <v>0</v>
      </c>
      <c r="D8489" t="str">
        <f t="shared" si="264"/>
        <v>954938-2024-03</v>
      </c>
      <c r="E8489" s="2">
        <f t="shared" si="265"/>
        <v>0</v>
      </c>
    </row>
    <row r="8490" spans="1:5" x14ac:dyDescent="0.3">
      <c r="A8490">
        <v>577818</v>
      </c>
      <c r="B8490" t="s">
        <v>6</v>
      </c>
      <c r="C8490" s="2">
        <v>0</v>
      </c>
      <c r="D8490" t="str">
        <f t="shared" si="264"/>
        <v>577818-2024-02</v>
      </c>
      <c r="E8490" s="2">
        <f t="shared" si="265"/>
        <v>0</v>
      </c>
    </row>
    <row r="8491" spans="1:5" x14ac:dyDescent="0.3">
      <c r="A8491">
        <v>736327</v>
      </c>
      <c r="B8491" t="s">
        <v>16</v>
      </c>
      <c r="C8491" s="2">
        <v>0</v>
      </c>
      <c r="D8491" t="str">
        <f t="shared" si="264"/>
        <v>736327-2024-09</v>
      </c>
      <c r="E8491" s="2">
        <f t="shared" si="265"/>
        <v>0</v>
      </c>
    </row>
    <row r="8492" spans="1:5" x14ac:dyDescent="0.3">
      <c r="A8492" t="s">
        <v>89</v>
      </c>
      <c r="B8492" t="s">
        <v>13</v>
      </c>
      <c r="C8492" s="2">
        <v>0</v>
      </c>
      <c r="D8492" t="str">
        <f t="shared" si="264"/>
        <v>089665-2024-12</v>
      </c>
      <c r="E8492" s="2">
        <f t="shared" si="265"/>
        <v>0</v>
      </c>
    </row>
    <row r="8493" spans="1:5" x14ac:dyDescent="0.3">
      <c r="A8493">
        <v>763707</v>
      </c>
      <c r="B8493" t="s">
        <v>8</v>
      </c>
      <c r="C8493" s="2">
        <v>8251</v>
      </c>
      <c r="D8493" t="str">
        <f t="shared" si="264"/>
        <v>763707-2024-03</v>
      </c>
      <c r="E8493" s="2">
        <f t="shared" si="265"/>
        <v>8251</v>
      </c>
    </row>
    <row r="8494" spans="1:5" x14ac:dyDescent="0.3">
      <c r="A8494">
        <v>192748</v>
      </c>
      <c r="B8494" t="s">
        <v>15</v>
      </c>
      <c r="C8494" s="2">
        <v>0</v>
      </c>
      <c r="D8494" t="str">
        <f t="shared" si="264"/>
        <v>192748-2024-08</v>
      </c>
      <c r="E8494" s="2">
        <f t="shared" si="265"/>
        <v>0</v>
      </c>
    </row>
    <row r="8495" spans="1:5" x14ac:dyDescent="0.3">
      <c r="A8495">
        <v>744418</v>
      </c>
      <c r="B8495" t="s">
        <v>3</v>
      </c>
      <c r="C8495" s="2">
        <v>84450.45</v>
      </c>
      <c r="D8495" t="str">
        <f t="shared" si="264"/>
        <v>744418-2024-01</v>
      </c>
      <c r="E8495" s="2">
        <f t="shared" si="265"/>
        <v>84450.45</v>
      </c>
    </row>
    <row r="8496" spans="1:5" x14ac:dyDescent="0.3">
      <c r="A8496">
        <v>110801</v>
      </c>
      <c r="B8496" t="s">
        <v>14</v>
      </c>
      <c r="C8496" s="2">
        <v>8885.4</v>
      </c>
      <c r="D8496" t="str">
        <f t="shared" si="264"/>
        <v>110801-2024-07</v>
      </c>
      <c r="E8496" s="2">
        <f t="shared" si="265"/>
        <v>8885.4</v>
      </c>
    </row>
    <row r="8497" spans="1:5" x14ac:dyDescent="0.3">
      <c r="A8497">
        <v>192748</v>
      </c>
      <c r="B8497" t="s">
        <v>13</v>
      </c>
      <c r="C8497" s="2">
        <v>0</v>
      </c>
      <c r="D8497" t="str">
        <f t="shared" si="264"/>
        <v>192748-2024-12</v>
      </c>
      <c r="E8497" s="2">
        <f t="shared" si="265"/>
        <v>0</v>
      </c>
    </row>
    <row r="8498" spans="1:5" x14ac:dyDescent="0.3">
      <c r="A8498">
        <v>880027</v>
      </c>
      <c r="B8498" t="s">
        <v>18</v>
      </c>
      <c r="C8498" s="2">
        <v>43885.56</v>
      </c>
      <c r="D8498" t="str">
        <f t="shared" si="264"/>
        <v>880027-2024-11</v>
      </c>
      <c r="E8498" s="2">
        <f t="shared" si="265"/>
        <v>43885.56</v>
      </c>
    </row>
    <row r="8499" spans="1:5" x14ac:dyDescent="0.3">
      <c r="A8499">
        <v>167055</v>
      </c>
      <c r="B8499" t="s">
        <v>3</v>
      </c>
      <c r="C8499" s="2">
        <v>2000.68</v>
      </c>
      <c r="D8499" t="str">
        <f t="shared" si="264"/>
        <v>167055-2024-01</v>
      </c>
      <c r="E8499" s="2">
        <f t="shared" si="265"/>
        <v>2000.68</v>
      </c>
    </row>
    <row r="8500" spans="1:5" x14ac:dyDescent="0.3">
      <c r="A8500">
        <v>759389</v>
      </c>
      <c r="B8500" t="s">
        <v>12</v>
      </c>
      <c r="C8500" s="2">
        <v>195045.15</v>
      </c>
      <c r="D8500" t="str">
        <f t="shared" si="264"/>
        <v>759389-2024-06</v>
      </c>
      <c r="E8500" s="2">
        <f t="shared" si="265"/>
        <v>195045.15</v>
      </c>
    </row>
    <row r="8501" spans="1:5" x14ac:dyDescent="0.3">
      <c r="A8501">
        <v>712830</v>
      </c>
      <c r="B8501" t="s">
        <v>14</v>
      </c>
      <c r="C8501" s="2">
        <v>0</v>
      </c>
      <c r="D8501" t="str">
        <f t="shared" si="264"/>
        <v>712830-2024-07</v>
      </c>
      <c r="E8501" s="2">
        <f t="shared" si="265"/>
        <v>0</v>
      </c>
    </row>
    <row r="8502" spans="1:5" x14ac:dyDescent="0.3">
      <c r="A8502">
        <v>110801</v>
      </c>
      <c r="B8502" t="s">
        <v>16</v>
      </c>
      <c r="C8502" s="2">
        <v>7907.2</v>
      </c>
      <c r="D8502" t="str">
        <f t="shared" si="264"/>
        <v>110801-2024-09</v>
      </c>
      <c r="E8502" s="2">
        <f t="shared" si="265"/>
        <v>7907.2</v>
      </c>
    </row>
    <row r="8503" spans="1:5" x14ac:dyDescent="0.3">
      <c r="A8503">
        <v>716620</v>
      </c>
      <c r="B8503" t="s">
        <v>10</v>
      </c>
      <c r="C8503" s="2">
        <v>0</v>
      </c>
      <c r="D8503" t="str">
        <f t="shared" si="264"/>
        <v>716620-2024-05</v>
      </c>
      <c r="E8503" s="2">
        <f t="shared" si="265"/>
        <v>0</v>
      </c>
    </row>
    <row r="8504" spans="1:5" x14ac:dyDescent="0.3">
      <c r="A8504">
        <v>532386</v>
      </c>
      <c r="B8504" t="s">
        <v>12</v>
      </c>
      <c r="C8504" s="2">
        <v>0</v>
      </c>
      <c r="D8504" t="str">
        <f t="shared" si="264"/>
        <v>532386-2024-06</v>
      </c>
      <c r="E8504" s="2">
        <f t="shared" si="265"/>
        <v>0</v>
      </c>
    </row>
    <row r="8505" spans="1:5" x14ac:dyDescent="0.3">
      <c r="A8505">
        <v>734704</v>
      </c>
      <c r="B8505" t="s">
        <v>8</v>
      </c>
      <c r="C8505" s="2">
        <v>3784.88</v>
      </c>
      <c r="D8505" t="str">
        <f t="shared" si="264"/>
        <v>734704-2024-03</v>
      </c>
      <c r="E8505" s="2">
        <f t="shared" si="265"/>
        <v>3784.88</v>
      </c>
    </row>
    <row r="8506" spans="1:5" x14ac:dyDescent="0.3">
      <c r="A8506" t="s">
        <v>36</v>
      </c>
      <c r="B8506" t="s">
        <v>15</v>
      </c>
      <c r="C8506" s="2">
        <v>0</v>
      </c>
      <c r="D8506" t="str">
        <f t="shared" si="264"/>
        <v>051149-2024-08</v>
      </c>
      <c r="E8506" s="2">
        <f t="shared" si="265"/>
        <v>0</v>
      </c>
    </row>
    <row r="8507" spans="1:5" x14ac:dyDescent="0.3">
      <c r="A8507">
        <v>275064</v>
      </c>
      <c r="B8507" t="s">
        <v>18</v>
      </c>
      <c r="C8507" s="2">
        <v>0</v>
      </c>
      <c r="D8507" t="str">
        <f t="shared" si="264"/>
        <v>275064-2024-11</v>
      </c>
      <c r="E8507" s="2">
        <f t="shared" si="265"/>
        <v>0</v>
      </c>
    </row>
    <row r="8508" spans="1:5" x14ac:dyDescent="0.3">
      <c r="A8508">
        <v>798217</v>
      </c>
      <c r="B8508" t="s">
        <v>15</v>
      </c>
      <c r="C8508" s="2">
        <v>4459.1400000000003</v>
      </c>
      <c r="D8508" t="str">
        <f t="shared" si="264"/>
        <v>798217-2024-08</v>
      </c>
      <c r="E8508" s="2">
        <f t="shared" si="265"/>
        <v>4459.1400000000003</v>
      </c>
    </row>
    <row r="8509" spans="1:5" x14ac:dyDescent="0.3">
      <c r="A8509" t="s">
        <v>218</v>
      </c>
      <c r="B8509" t="s">
        <v>17</v>
      </c>
      <c r="C8509" s="2">
        <v>7377.66</v>
      </c>
      <c r="D8509" t="str">
        <f t="shared" si="264"/>
        <v>058937-2024-10</v>
      </c>
      <c r="E8509" s="2">
        <f t="shared" si="265"/>
        <v>7377.66</v>
      </c>
    </row>
    <row r="8510" spans="1:5" x14ac:dyDescent="0.3">
      <c r="A8510">
        <v>960875</v>
      </c>
      <c r="B8510" t="s">
        <v>8</v>
      </c>
      <c r="C8510" s="2">
        <v>0</v>
      </c>
      <c r="D8510" t="str">
        <f t="shared" si="264"/>
        <v>960875-2024-03</v>
      </c>
      <c r="E8510" s="2">
        <f t="shared" si="265"/>
        <v>0</v>
      </c>
    </row>
    <row r="8511" spans="1:5" x14ac:dyDescent="0.3">
      <c r="A8511" t="s">
        <v>107</v>
      </c>
      <c r="B8511" t="s">
        <v>13</v>
      </c>
      <c r="C8511" s="2">
        <v>10474.68</v>
      </c>
      <c r="D8511" t="str">
        <f t="shared" si="264"/>
        <v>022281-2024-12</v>
      </c>
      <c r="E8511" s="2">
        <f t="shared" si="265"/>
        <v>10474.68</v>
      </c>
    </row>
    <row r="8512" spans="1:5" x14ac:dyDescent="0.3">
      <c r="A8512">
        <v>858066</v>
      </c>
      <c r="B8512" t="s">
        <v>16</v>
      </c>
      <c r="C8512" s="2">
        <v>0</v>
      </c>
      <c r="D8512" t="str">
        <f t="shared" si="264"/>
        <v>858066-2024-09</v>
      </c>
      <c r="E8512" s="2">
        <f t="shared" si="265"/>
        <v>0</v>
      </c>
    </row>
    <row r="8513" spans="1:5" x14ac:dyDescent="0.3">
      <c r="A8513" t="s">
        <v>203</v>
      </c>
      <c r="B8513" t="s">
        <v>6</v>
      </c>
      <c r="C8513" s="2">
        <v>4731.1000000000004</v>
      </c>
      <c r="D8513" t="str">
        <f t="shared" si="264"/>
        <v>072743-2024-02</v>
      </c>
      <c r="E8513" s="2">
        <f t="shared" si="265"/>
        <v>4731.1000000000004</v>
      </c>
    </row>
    <row r="8514" spans="1:5" x14ac:dyDescent="0.3">
      <c r="A8514">
        <v>494054</v>
      </c>
      <c r="B8514" t="s">
        <v>9</v>
      </c>
      <c r="C8514" s="2">
        <v>507918.82</v>
      </c>
      <c r="D8514" t="str">
        <f t="shared" si="264"/>
        <v>494054-2024-04</v>
      </c>
      <c r="E8514" s="2">
        <f t="shared" si="265"/>
        <v>507918.82</v>
      </c>
    </row>
    <row r="8515" spans="1:5" x14ac:dyDescent="0.3">
      <c r="A8515">
        <v>804308</v>
      </c>
      <c r="B8515" t="s">
        <v>13</v>
      </c>
      <c r="C8515" s="2">
        <v>97051.56</v>
      </c>
      <c r="D8515" t="str">
        <f t="shared" ref="D8515:D8578" si="266">A8515&amp;"-"&amp;B8515</f>
        <v>804308-2024-12</v>
      </c>
      <c r="E8515" s="2">
        <f t="shared" ref="E8515:E8578" si="267">C8515</f>
        <v>97051.56</v>
      </c>
    </row>
    <row r="8516" spans="1:5" x14ac:dyDescent="0.3">
      <c r="A8516">
        <v>349773</v>
      </c>
      <c r="B8516" t="s">
        <v>15</v>
      </c>
      <c r="C8516" s="2">
        <v>4442828.8899999997</v>
      </c>
      <c r="D8516" t="str">
        <f t="shared" si="266"/>
        <v>349773-2024-08</v>
      </c>
      <c r="E8516" s="2">
        <f t="shared" si="267"/>
        <v>4442828.8899999997</v>
      </c>
    </row>
    <row r="8517" spans="1:5" x14ac:dyDescent="0.3">
      <c r="A8517">
        <v>622895</v>
      </c>
      <c r="B8517" t="s">
        <v>10</v>
      </c>
      <c r="C8517" s="2">
        <v>3424087.89</v>
      </c>
      <c r="D8517" t="str">
        <f t="shared" si="266"/>
        <v>622895-2024-05</v>
      </c>
      <c r="E8517" s="2">
        <f t="shared" si="267"/>
        <v>3424087.89</v>
      </c>
    </row>
    <row r="8518" spans="1:5" x14ac:dyDescent="0.3">
      <c r="A8518">
        <v>884468</v>
      </c>
      <c r="B8518" t="s">
        <v>10</v>
      </c>
      <c r="C8518" s="2">
        <v>2481407.1800000002</v>
      </c>
      <c r="D8518" t="str">
        <f t="shared" si="266"/>
        <v>884468-2024-05</v>
      </c>
      <c r="E8518" s="2">
        <f t="shared" si="267"/>
        <v>2481407.1800000002</v>
      </c>
    </row>
    <row r="8519" spans="1:5" x14ac:dyDescent="0.3">
      <c r="A8519">
        <v>998440</v>
      </c>
      <c r="B8519" t="s">
        <v>17</v>
      </c>
      <c r="C8519" s="2">
        <v>4756235.4000000004</v>
      </c>
      <c r="D8519" t="str">
        <f t="shared" si="266"/>
        <v>998440-2024-10</v>
      </c>
      <c r="E8519" s="2">
        <f t="shared" si="267"/>
        <v>4756235.4000000004</v>
      </c>
    </row>
    <row r="8520" spans="1:5" x14ac:dyDescent="0.3">
      <c r="A8520">
        <v>420239</v>
      </c>
      <c r="B8520" t="s">
        <v>12</v>
      </c>
      <c r="C8520" s="2">
        <v>195278.93</v>
      </c>
      <c r="D8520" t="str">
        <f t="shared" si="266"/>
        <v>420239-2024-06</v>
      </c>
      <c r="E8520" s="2">
        <f t="shared" si="267"/>
        <v>195278.93</v>
      </c>
    </row>
    <row r="8521" spans="1:5" x14ac:dyDescent="0.3">
      <c r="A8521">
        <v>653226</v>
      </c>
      <c r="B8521" t="s">
        <v>15</v>
      </c>
      <c r="C8521" s="2">
        <v>840958.17</v>
      </c>
      <c r="D8521" t="str">
        <f t="shared" si="266"/>
        <v>653226-2024-08</v>
      </c>
      <c r="E8521" s="2">
        <f t="shared" si="267"/>
        <v>840958.17</v>
      </c>
    </row>
    <row r="8522" spans="1:5" x14ac:dyDescent="0.3">
      <c r="A8522">
        <v>875777</v>
      </c>
      <c r="B8522" t="s">
        <v>6</v>
      </c>
      <c r="C8522" s="2">
        <v>40833.69</v>
      </c>
      <c r="D8522" t="str">
        <f t="shared" si="266"/>
        <v>875777-2024-02</v>
      </c>
      <c r="E8522" s="2">
        <f t="shared" si="267"/>
        <v>40833.69</v>
      </c>
    </row>
    <row r="8523" spans="1:5" x14ac:dyDescent="0.3">
      <c r="A8523">
        <v>356923</v>
      </c>
      <c r="B8523" t="s">
        <v>6</v>
      </c>
      <c r="C8523" s="2">
        <v>1923141.37</v>
      </c>
      <c r="D8523" t="str">
        <f t="shared" si="266"/>
        <v>356923-2024-02</v>
      </c>
      <c r="E8523" s="2">
        <f t="shared" si="267"/>
        <v>1923141.37</v>
      </c>
    </row>
    <row r="8524" spans="1:5" x14ac:dyDescent="0.3">
      <c r="A8524">
        <v>623677</v>
      </c>
      <c r="B8524" t="s">
        <v>13</v>
      </c>
      <c r="C8524" s="2">
        <v>47283.26</v>
      </c>
      <c r="D8524" t="str">
        <f t="shared" si="266"/>
        <v>623677-2024-12</v>
      </c>
      <c r="E8524" s="2">
        <f t="shared" si="267"/>
        <v>47283.26</v>
      </c>
    </row>
    <row r="8525" spans="1:5" x14ac:dyDescent="0.3">
      <c r="A8525">
        <v>976156</v>
      </c>
      <c r="B8525" t="s">
        <v>17</v>
      </c>
      <c r="C8525" s="2">
        <v>448704.16</v>
      </c>
      <c r="D8525" t="str">
        <f t="shared" si="266"/>
        <v>976156-2024-10</v>
      </c>
      <c r="E8525" s="2">
        <f t="shared" si="267"/>
        <v>448704.16</v>
      </c>
    </row>
    <row r="8526" spans="1:5" x14ac:dyDescent="0.3">
      <c r="A8526">
        <v>995584</v>
      </c>
      <c r="B8526" t="s">
        <v>8</v>
      </c>
      <c r="C8526" s="2">
        <v>161012.07999999999</v>
      </c>
      <c r="D8526" t="str">
        <f t="shared" si="266"/>
        <v>995584-2024-03</v>
      </c>
      <c r="E8526" s="2">
        <f t="shared" si="267"/>
        <v>161012.07999999999</v>
      </c>
    </row>
    <row r="8527" spans="1:5" x14ac:dyDescent="0.3">
      <c r="A8527">
        <v>945242</v>
      </c>
      <c r="B8527" t="s">
        <v>8</v>
      </c>
      <c r="C8527" s="2">
        <v>19307.48</v>
      </c>
      <c r="D8527" t="str">
        <f t="shared" si="266"/>
        <v>945242-2024-03</v>
      </c>
      <c r="E8527" s="2">
        <f t="shared" si="267"/>
        <v>19307.48</v>
      </c>
    </row>
    <row r="8528" spans="1:5" x14ac:dyDescent="0.3">
      <c r="A8528">
        <v>790714</v>
      </c>
      <c r="B8528" t="s">
        <v>8</v>
      </c>
      <c r="C8528" s="2">
        <v>354487.05</v>
      </c>
      <c r="D8528" t="str">
        <f t="shared" si="266"/>
        <v>790714-2024-03</v>
      </c>
      <c r="E8528" s="2">
        <f t="shared" si="267"/>
        <v>354487.05</v>
      </c>
    </row>
    <row r="8529" spans="1:5" x14ac:dyDescent="0.3">
      <c r="A8529">
        <v>794671</v>
      </c>
      <c r="B8529" t="s">
        <v>6</v>
      </c>
      <c r="C8529" s="2">
        <v>373354.68</v>
      </c>
      <c r="D8529" t="str">
        <f t="shared" si="266"/>
        <v>794671-2024-02</v>
      </c>
      <c r="E8529" s="2">
        <f t="shared" si="267"/>
        <v>373354.68</v>
      </c>
    </row>
    <row r="8530" spans="1:5" x14ac:dyDescent="0.3">
      <c r="A8530">
        <v>739726</v>
      </c>
      <c r="B8530" t="s">
        <v>3</v>
      </c>
      <c r="C8530" s="2">
        <v>60169.82</v>
      </c>
      <c r="D8530" t="str">
        <f t="shared" si="266"/>
        <v>739726-2024-01</v>
      </c>
      <c r="E8530" s="2">
        <f t="shared" si="267"/>
        <v>60169.82</v>
      </c>
    </row>
    <row r="8531" spans="1:5" x14ac:dyDescent="0.3">
      <c r="A8531">
        <v>732964</v>
      </c>
      <c r="B8531" t="s">
        <v>15</v>
      </c>
      <c r="C8531" s="2">
        <v>776128.1</v>
      </c>
      <c r="D8531" t="str">
        <f t="shared" si="266"/>
        <v>732964-2024-08</v>
      </c>
      <c r="E8531" s="2">
        <f t="shared" si="267"/>
        <v>776128.1</v>
      </c>
    </row>
    <row r="8532" spans="1:5" x14ac:dyDescent="0.3">
      <c r="A8532">
        <v>166562</v>
      </c>
      <c r="B8532" t="s">
        <v>16</v>
      </c>
      <c r="C8532" s="2">
        <v>7444234</v>
      </c>
      <c r="D8532" t="str">
        <f t="shared" si="266"/>
        <v>166562-2024-09</v>
      </c>
      <c r="E8532" s="2">
        <f t="shared" si="267"/>
        <v>7444234</v>
      </c>
    </row>
    <row r="8533" spans="1:5" x14ac:dyDescent="0.3">
      <c r="A8533">
        <v>688732</v>
      </c>
      <c r="B8533" t="s">
        <v>8</v>
      </c>
      <c r="C8533" s="2">
        <v>710005.83</v>
      </c>
      <c r="D8533" t="str">
        <f t="shared" si="266"/>
        <v>688732-2024-03</v>
      </c>
      <c r="E8533" s="2">
        <f t="shared" si="267"/>
        <v>710005.83</v>
      </c>
    </row>
    <row r="8534" spans="1:5" x14ac:dyDescent="0.3">
      <c r="A8534">
        <v>791779</v>
      </c>
      <c r="B8534" t="s">
        <v>16</v>
      </c>
      <c r="C8534" s="2">
        <v>763097.67</v>
      </c>
      <c r="D8534" t="str">
        <f t="shared" si="266"/>
        <v>791779-2024-09</v>
      </c>
      <c r="E8534" s="2">
        <f t="shared" si="267"/>
        <v>763097.67</v>
      </c>
    </row>
    <row r="8535" spans="1:5" x14ac:dyDescent="0.3">
      <c r="A8535">
        <v>322766</v>
      </c>
      <c r="B8535" t="s">
        <v>12</v>
      </c>
      <c r="C8535" s="2">
        <v>371702.11</v>
      </c>
      <c r="D8535" t="str">
        <f t="shared" si="266"/>
        <v>322766-2024-06</v>
      </c>
      <c r="E8535" s="2">
        <f t="shared" si="267"/>
        <v>371702.11</v>
      </c>
    </row>
    <row r="8536" spans="1:5" x14ac:dyDescent="0.3">
      <c r="A8536">
        <v>130411</v>
      </c>
      <c r="B8536" t="s">
        <v>10</v>
      </c>
      <c r="C8536" s="2">
        <v>1054616.0900000001</v>
      </c>
      <c r="D8536" t="str">
        <f t="shared" si="266"/>
        <v>130411-2024-05</v>
      </c>
      <c r="E8536" s="2">
        <f t="shared" si="267"/>
        <v>1054616.0900000001</v>
      </c>
    </row>
    <row r="8537" spans="1:5" x14ac:dyDescent="0.3">
      <c r="A8537">
        <v>995819</v>
      </c>
      <c r="B8537" t="s">
        <v>13</v>
      </c>
      <c r="C8537" s="2">
        <v>1477630.2</v>
      </c>
      <c r="D8537" t="str">
        <f t="shared" si="266"/>
        <v>995819-2024-12</v>
      </c>
      <c r="E8537" s="2">
        <f t="shared" si="267"/>
        <v>1477630.2</v>
      </c>
    </row>
    <row r="8538" spans="1:5" x14ac:dyDescent="0.3">
      <c r="A8538" t="s">
        <v>167</v>
      </c>
      <c r="B8538" t="s">
        <v>18</v>
      </c>
      <c r="C8538" s="2">
        <v>235205.16</v>
      </c>
      <c r="D8538" t="str">
        <f t="shared" si="266"/>
        <v>004765-2024-11</v>
      </c>
      <c r="E8538" s="2">
        <f t="shared" si="267"/>
        <v>235205.16</v>
      </c>
    </row>
    <row r="8539" spans="1:5" x14ac:dyDescent="0.3">
      <c r="A8539">
        <v>936950</v>
      </c>
      <c r="B8539" t="s">
        <v>10</v>
      </c>
      <c r="C8539" s="2">
        <v>590708.88</v>
      </c>
      <c r="D8539" t="str">
        <f t="shared" si="266"/>
        <v>936950-2024-05</v>
      </c>
      <c r="E8539" s="2">
        <f t="shared" si="267"/>
        <v>590708.88</v>
      </c>
    </row>
    <row r="8540" spans="1:5" x14ac:dyDescent="0.3">
      <c r="A8540">
        <v>929431</v>
      </c>
      <c r="B8540" t="s">
        <v>12</v>
      </c>
      <c r="C8540" s="2">
        <v>297449.33</v>
      </c>
      <c r="D8540" t="str">
        <f t="shared" si="266"/>
        <v>929431-2024-06</v>
      </c>
      <c r="E8540" s="2">
        <f t="shared" si="267"/>
        <v>297449.33</v>
      </c>
    </row>
    <row r="8541" spans="1:5" x14ac:dyDescent="0.3">
      <c r="A8541">
        <v>745601</v>
      </c>
      <c r="B8541" t="s">
        <v>9</v>
      </c>
      <c r="C8541" s="2">
        <v>342225.2</v>
      </c>
      <c r="D8541" t="str">
        <f t="shared" si="266"/>
        <v>745601-2024-04</v>
      </c>
      <c r="E8541" s="2">
        <f t="shared" si="267"/>
        <v>342225.2</v>
      </c>
    </row>
    <row r="8542" spans="1:5" x14ac:dyDescent="0.3">
      <c r="A8542" t="s">
        <v>97</v>
      </c>
      <c r="B8542" t="s">
        <v>12</v>
      </c>
      <c r="C8542" s="2">
        <v>97112.23</v>
      </c>
      <c r="D8542" t="str">
        <f t="shared" si="266"/>
        <v>023339-2024-06</v>
      </c>
      <c r="E8542" s="2">
        <f t="shared" si="267"/>
        <v>97112.23</v>
      </c>
    </row>
    <row r="8543" spans="1:5" x14ac:dyDescent="0.3">
      <c r="A8543">
        <v>151149</v>
      </c>
      <c r="B8543" t="s">
        <v>14</v>
      </c>
      <c r="C8543" s="2">
        <v>1919020.51</v>
      </c>
      <c r="D8543" t="str">
        <f t="shared" si="266"/>
        <v>151149-2024-07</v>
      </c>
      <c r="E8543" s="2">
        <f t="shared" si="267"/>
        <v>1919020.51</v>
      </c>
    </row>
    <row r="8544" spans="1:5" x14ac:dyDescent="0.3">
      <c r="A8544">
        <v>991526</v>
      </c>
      <c r="B8544" t="s">
        <v>14</v>
      </c>
      <c r="C8544" s="2">
        <v>343431.66</v>
      </c>
      <c r="D8544" t="str">
        <f t="shared" si="266"/>
        <v>991526-2024-07</v>
      </c>
      <c r="E8544" s="2">
        <f t="shared" si="267"/>
        <v>343431.66</v>
      </c>
    </row>
    <row r="8545" spans="1:5" x14ac:dyDescent="0.3">
      <c r="A8545">
        <v>255164</v>
      </c>
      <c r="B8545" t="s">
        <v>12</v>
      </c>
      <c r="C8545" s="2">
        <v>24501.16</v>
      </c>
      <c r="D8545" t="str">
        <f t="shared" si="266"/>
        <v>255164-2024-06</v>
      </c>
      <c r="E8545" s="2">
        <f t="shared" si="267"/>
        <v>24501.16</v>
      </c>
    </row>
    <row r="8546" spans="1:5" x14ac:dyDescent="0.3">
      <c r="A8546">
        <v>624305</v>
      </c>
      <c r="B8546" t="s">
        <v>3</v>
      </c>
      <c r="C8546" s="2">
        <v>403615.54</v>
      </c>
      <c r="D8546" t="str">
        <f t="shared" si="266"/>
        <v>624305-2024-01</v>
      </c>
      <c r="E8546" s="2">
        <f t="shared" si="267"/>
        <v>403615.54</v>
      </c>
    </row>
    <row r="8547" spans="1:5" x14ac:dyDescent="0.3">
      <c r="A8547" t="s">
        <v>47</v>
      </c>
      <c r="B8547" t="s">
        <v>15</v>
      </c>
      <c r="C8547" s="2">
        <v>640689.80000000005</v>
      </c>
      <c r="D8547" t="str">
        <f t="shared" si="266"/>
        <v>075155-2024-08</v>
      </c>
      <c r="E8547" s="2">
        <f t="shared" si="267"/>
        <v>640689.80000000005</v>
      </c>
    </row>
    <row r="8548" spans="1:5" x14ac:dyDescent="0.3">
      <c r="A8548">
        <v>190247</v>
      </c>
      <c r="B8548" t="s">
        <v>12</v>
      </c>
      <c r="C8548" s="2">
        <v>90260</v>
      </c>
      <c r="D8548" t="str">
        <f t="shared" si="266"/>
        <v>190247-2024-06</v>
      </c>
      <c r="E8548" s="2">
        <f t="shared" si="267"/>
        <v>90260</v>
      </c>
    </row>
    <row r="8549" spans="1:5" x14ac:dyDescent="0.3">
      <c r="A8549">
        <v>442835</v>
      </c>
      <c r="B8549" t="s">
        <v>9</v>
      </c>
      <c r="C8549" s="2">
        <v>403261</v>
      </c>
      <c r="D8549" t="str">
        <f t="shared" si="266"/>
        <v>442835-2024-04</v>
      </c>
      <c r="E8549" s="2">
        <f t="shared" si="267"/>
        <v>403261</v>
      </c>
    </row>
    <row r="8550" spans="1:5" x14ac:dyDescent="0.3">
      <c r="A8550">
        <v>158688</v>
      </c>
      <c r="B8550" t="s">
        <v>13</v>
      </c>
      <c r="C8550" s="2">
        <v>262979.53999999998</v>
      </c>
      <c r="D8550" t="str">
        <f t="shared" si="266"/>
        <v>158688-2024-12</v>
      </c>
      <c r="E8550" s="2">
        <f t="shared" si="267"/>
        <v>262979.53999999998</v>
      </c>
    </row>
    <row r="8551" spans="1:5" x14ac:dyDescent="0.3">
      <c r="A8551">
        <v>653039</v>
      </c>
      <c r="B8551" t="s">
        <v>18</v>
      </c>
      <c r="C8551" s="2">
        <v>3441765.82</v>
      </c>
      <c r="D8551" t="str">
        <f t="shared" si="266"/>
        <v>653039-2024-11</v>
      </c>
      <c r="E8551" s="2">
        <f t="shared" si="267"/>
        <v>3441765.82</v>
      </c>
    </row>
    <row r="8552" spans="1:5" x14ac:dyDescent="0.3">
      <c r="A8552">
        <v>972037</v>
      </c>
      <c r="B8552" t="s">
        <v>13</v>
      </c>
      <c r="C8552" s="2">
        <v>905874.94</v>
      </c>
      <c r="D8552" t="str">
        <f t="shared" si="266"/>
        <v>972037-2024-12</v>
      </c>
      <c r="E8552" s="2">
        <f t="shared" si="267"/>
        <v>905874.94</v>
      </c>
    </row>
    <row r="8553" spans="1:5" x14ac:dyDescent="0.3">
      <c r="A8553">
        <v>408900</v>
      </c>
      <c r="B8553" t="s">
        <v>14</v>
      </c>
      <c r="C8553" s="2">
        <v>48222.32</v>
      </c>
      <c r="D8553" t="str">
        <f t="shared" si="266"/>
        <v>408900-2024-07</v>
      </c>
      <c r="E8553" s="2">
        <f t="shared" si="267"/>
        <v>48222.32</v>
      </c>
    </row>
    <row r="8554" spans="1:5" x14ac:dyDescent="0.3">
      <c r="A8554">
        <v>807646</v>
      </c>
      <c r="B8554" t="s">
        <v>12</v>
      </c>
      <c r="C8554" s="2">
        <v>354057.31</v>
      </c>
      <c r="D8554" t="str">
        <f t="shared" si="266"/>
        <v>807646-2024-06</v>
      </c>
      <c r="E8554" s="2">
        <f t="shared" si="267"/>
        <v>354057.31</v>
      </c>
    </row>
    <row r="8555" spans="1:5" x14ac:dyDescent="0.3">
      <c r="A8555">
        <v>378731</v>
      </c>
      <c r="B8555" t="s">
        <v>3</v>
      </c>
      <c r="C8555" s="2">
        <v>482468.55</v>
      </c>
      <c r="D8555" t="str">
        <f t="shared" si="266"/>
        <v>378731-2024-01</v>
      </c>
      <c r="E8555" s="2">
        <f t="shared" si="267"/>
        <v>482468.55</v>
      </c>
    </row>
    <row r="8556" spans="1:5" x14ac:dyDescent="0.3">
      <c r="A8556">
        <v>791779</v>
      </c>
      <c r="B8556" t="s">
        <v>15</v>
      </c>
      <c r="C8556" s="2">
        <v>693283.73</v>
      </c>
      <c r="D8556" t="str">
        <f t="shared" si="266"/>
        <v>791779-2024-08</v>
      </c>
      <c r="E8556" s="2">
        <f t="shared" si="267"/>
        <v>693283.73</v>
      </c>
    </row>
    <row r="8557" spans="1:5" x14ac:dyDescent="0.3">
      <c r="A8557" t="s">
        <v>48</v>
      </c>
      <c r="B8557" t="s">
        <v>10</v>
      </c>
      <c r="C8557" s="2">
        <v>22428.29</v>
      </c>
      <c r="D8557" t="str">
        <f t="shared" si="266"/>
        <v>051314-2024-05</v>
      </c>
      <c r="E8557" s="2">
        <f t="shared" si="267"/>
        <v>22428.29</v>
      </c>
    </row>
    <row r="8558" spans="1:5" x14ac:dyDescent="0.3">
      <c r="A8558">
        <v>972037</v>
      </c>
      <c r="B8558" t="s">
        <v>3</v>
      </c>
      <c r="C8558" s="2">
        <v>389744.29</v>
      </c>
      <c r="D8558" t="str">
        <f t="shared" si="266"/>
        <v>972037-2024-01</v>
      </c>
      <c r="E8558" s="2">
        <f t="shared" si="267"/>
        <v>389744.29</v>
      </c>
    </row>
    <row r="8559" spans="1:5" x14ac:dyDescent="0.3">
      <c r="A8559">
        <v>942403</v>
      </c>
      <c r="B8559" t="s">
        <v>13</v>
      </c>
      <c r="C8559" s="2">
        <v>34802.559999999998</v>
      </c>
      <c r="D8559" t="str">
        <f t="shared" si="266"/>
        <v>942403-2024-12</v>
      </c>
      <c r="E8559" s="2">
        <f t="shared" si="267"/>
        <v>34802.559999999998</v>
      </c>
    </row>
    <row r="8560" spans="1:5" x14ac:dyDescent="0.3">
      <c r="A8560">
        <v>790165</v>
      </c>
      <c r="B8560" t="s">
        <v>16</v>
      </c>
      <c r="C8560" s="2">
        <v>499296.12</v>
      </c>
      <c r="D8560" t="str">
        <f t="shared" si="266"/>
        <v>790165-2024-09</v>
      </c>
      <c r="E8560" s="2">
        <f t="shared" si="267"/>
        <v>499296.12</v>
      </c>
    </row>
    <row r="8561" spans="1:5" x14ac:dyDescent="0.3">
      <c r="A8561">
        <v>913609</v>
      </c>
      <c r="B8561" t="s">
        <v>8</v>
      </c>
      <c r="C8561" s="2">
        <v>51658.400000000001</v>
      </c>
      <c r="D8561" t="str">
        <f t="shared" si="266"/>
        <v>913609-2024-03</v>
      </c>
      <c r="E8561" s="2">
        <f t="shared" si="267"/>
        <v>51658.400000000001</v>
      </c>
    </row>
    <row r="8562" spans="1:5" x14ac:dyDescent="0.3">
      <c r="A8562">
        <v>884468</v>
      </c>
      <c r="B8562" t="s">
        <v>16</v>
      </c>
      <c r="C8562" s="2">
        <v>2154149.4900000002</v>
      </c>
      <c r="D8562" t="str">
        <f t="shared" si="266"/>
        <v>884468-2024-09</v>
      </c>
      <c r="E8562" s="2">
        <f t="shared" si="267"/>
        <v>2154149.4900000002</v>
      </c>
    </row>
    <row r="8563" spans="1:5" x14ac:dyDescent="0.3">
      <c r="A8563">
        <v>155931</v>
      </c>
      <c r="B8563" t="s">
        <v>14</v>
      </c>
      <c r="C8563" s="2">
        <v>162234.85999999999</v>
      </c>
      <c r="D8563" t="str">
        <f t="shared" si="266"/>
        <v>155931-2024-07</v>
      </c>
      <c r="E8563" s="2">
        <f t="shared" si="267"/>
        <v>162234.85999999999</v>
      </c>
    </row>
    <row r="8564" spans="1:5" x14ac:dyDescent="0.3">
      <c r="A8564">
        <v>791778</v>
      </c>
      <c r="B8564" t="s">
        <v>8</v>
      </c>
      <c r="C8564" s="2">
        <v>26977.95</v>
      </c>
      <c r="D8564" t="str">
        <f t="shared" si="266"/>
        <v>791778-2024-03</v>
      </c>
      <c r="E8564" s="2">
        <f t="shared" si="267"/>
        <v>26977.95</v>
      </c>
    </row>
    <row r="8565" spans="1:5" x14ac:dyDescent="0.3">
      <c r="A8565">
        <v>354286</v>
      </c>
      <c r="B8565" t="s">
        <v>12</v>
      </c>
      <c r="C8565" s="2">
        <v>1278747.22</v>
      </c>
      <c r="D8565" t="str">
        <f t="shared" si="266"/>
        <v>354286-2024-06</v>
      </c>
      <c r="E8565" s="2">
        <f t="shared" si="267"/>
        <v>1278747.22</v>
      </c>
    </row>
    <row r="8566" spans="1:5" x14ac:dyDescent="0.3">
      <c r="A8566">
        <v>409679</v>
      </c>
      <c r="B8566" t="s">
        <v>3</v>
      </c>
      <c r="C8566" s="2">
        <v>895626.04</v>
      </c>
      <c r="D8566" t="str">
        <f t="shared" si="266"/>
        <v>409679-2024-01</v>
      </c>
      <c r="E8566" s="2">
        <f t="shared" si="267"/>
        <v>895626.04</v>
      </c>
    </row>
    <row r="8567" spans="1:5" x14ac:dyDescent="0.3">
      <c r="A8567">
        <v>835805</v>
      </c>
      <c r="B8567" t="s">
        <v>16</v>
      </c>
      <c r="C8567" s="2">
        <v>6611.5</v>
      </c>
      <c r="D8567" t="str">
        <f t="shared" si="266"/>
        <v>835805-2024-09</v>
      </c>
      <c r="E8567" s="2">
        <f t="shared" si="267"/>
        <v>6611.5</v>
      </c>
    </row>
    <row r="8568" spans="1:5" x14ac:dyDescent="0.3">
      <c r="A8568" t="s">
        <v>48</v>
      </c>
      <c r="B8568" t="s">
        <v>13</v>
      </c>
      <c r="C8568" s="2">
        <v>58176.44</v>
      </c>
      <c r="D8568" t="str">
        <f t="shared" si="266"/>
        <v>051314-2024-12</v>
      </c>
      <c r="E8568" s="2">
        <f t="shared" si="267"/>
        <v>58176.44</v>
      </c>
    </row>
    <row r="8569" spans="1:5" x14ac:dyDescent="0.3">
      <c r="A8569">
        <v>845074</v>
      </c>
      <c r="B8569" t="s">
        <v>15</v>
      </c>
      <c r="C8569" s="2">
        <v>32631.82</v>
      </c>
      <c r="D8569" t="str">
        <f t="shared" si="266"/>
        <v>845074-2024-08</v>
      </c>
      <c r="E8569" s="2">
        <f t="shared" si="267"/>
        <v>32631.82</v>
      </c>
    </row>
    <row r="8570" spans="1:5" x14ac:dyDescent="0.3">
      <c r="A8570">
        <v>950342</v>
      </c>
      <c r="B8570" t="s">
        <v>16</v>
      </c>
      <c r="C8570" s="2">
        <v>264695.98</v>
      </c>
      <c r="D8570" t="str">
        <f t="shared" si="266"/>
        <v>950342-2024-09</v>
      </c>
      <c r="E8570" s="2">
        <f t="shared" si="267"/>
        <v>264695.98</v>
      </c>
    </row>
    <row r="8571" spans="1:5" x14ac:dyDescent="0.3">
      <c r="A8571">
        <v>630540</v>
      </c>
      <c r="B8571" t="s">
        <v>6</v>
      </c>
      <c r="C8571" s="2">
        <v>2119817.62</v>
      </c>
      <c r="D8571" t="str">
        <f t="shared" si="266"/>
        <v>630540-2024-02</v>
      </c>
      <c r="E8571" s="2">
        <f t="shared" si="267"/>
        <v>2119817.62</v>
      </c>
    </row>
    <row r="8572" spans="1:5" x14ac:dyDescent="0.3">
      <c r="A8572" t="s">
        <v>21</v>
      </c>
      <c r="B8572" t="s">
        <v>13</v>
      </c>
      <c r="C8572" s="2">
        <v>328518.98</v>
      </c>
      <c r="D8572" t="str">
        <f t="shared" si="266"/>
        <v>092563-2024-12</v>
      </c>
      <c r="E8572" s="2">
        <f t="shared" si="267"/>
        <v>328518.98</v>
      </c>
    </row>
    <row r="8573" spans="1:5" x14ac:dyDescent="0.3">
      <c r="A8573">
        <v>431835</v>
      </c>
      <c r="B8573" t="s">
        <v>17</v>
      </c>
      <c r="C8573" s="2">
        <v>25090.639999999999</v>
      </c>
      <c r="D8573" t="str">
        <f t="shared" si="266"/>
        <v>431835-2024-10</v>
      </c>
      <c r="E8573" s="2">
        <f t="shared" si="267"/>
        <v>25090.639999999999</v>
      </c>
    </row>
    <row r="8574" spans="1:5" x14ac:dyDescent="0.3">
      <c r="A8574">
        <v>784559</v>
      </c>
      <c r="B8574" t="s">
        <v>15</v>
      </c>
      <c r="C8574" s="2">
        <v>27034.17</v>
      </c>
      <c r="D8574" t="str">
        <f t="shared" si="266"/>
        <v>784559-2024-08</v>
      </c>
      <c r="E8574" s="2">
        <f t="shared" si="267"/>
        <v>27034.17</v>
      </c>
    </row>
    <row r="8575" spans="1:5" x14ac:dyDescent="0.3">
      <c r="A8575">
        <v>941902</v>
      </c>
      <c r="B8575" t="s">
        <v>12</v>
      </c>
      <c r="C8575" s="2">
        <v>174770.24</v>
      </c>
      <c r="D8575" t="str">
        <f t="shared" si="266"/>
        <v>941902-2024-06</v>
      </c>
      <c r="E8575" s="2">
        <f t="shared" si="267"/>
        <v>174770.24</v>
      </c>
    </row>
    <row r="8576" spans="1:5" x14ac:dyDescent="0.3">
      <c r="A8576">
        <v>501345</v>
      </c>
      <c r="B8576" t="s">
        <v>16</v>
      </c>
      <c r="C8576" s="2">
        <v>42476.89</v>
      </c>
      <c r="D8576" t="str">
        <f t="shared" si="266"/>
        <v>501345-2024-09</v>
      </c>
      <c r="E8576" s="2">
        <f t="shared" si="267"/>
        <v>42476.89</v>
      </c>
    </row>
    <row r="8577" spans="1:5" x14ac:dyDescent="0.3">
      <c r="A8577" t="s">
        <v>192</v>
      </c>
      <c r="B8577" t="s">
        <v>17</v>
      </c>
      <c r="C8577" s="2">
        <v>291224.3</v>
      </c>
      <c r="D8577" t="str">
        <f t="shared" si="266"/>
        <v>058442-2024-10</v>
      </c>
      <c r="E8577" s="2">
        <f t="shared" si="267"/>
        <v>291224.3</v>
      </c>
    </row>
    <row r="8578" spans="1:5" x14ac:dyDescent="0.3">
      <c r="A8578">
        <v>753866</v>
      </c>
      <c r="B8578" t="s">
        <v>10</v>
      </c>
      <c r="C8578" s="2">
        <v>94437.66</v>
      </c>
      <c r="D8578" t="str">
        <f t="shared" si="266"/>
        <v>753866-2024-05</v>
      </c>
      <c r="E8578" s="2">
        <f t="shared" si="267"/>
        <v>94437.66</v>
      </c>
    </row>
    <row r="8579" spans="1:5" x14ac:dyDescent="0.3">
      <c r="A8579" t="s">
        <v>119</v>
      </c>
      <c r="B8579" t="s">
        <v>17</v>
      </c>
      <c r="C8579" s="2">
        <v>129357.46</v>
      </c>
      <c r="D8579" t="str">
        <f t="shared" ref="D8579:D8642" si="268">A8579&amp;"-"&amp;B8579</f>
        <v>045732-2024-10</v>
      </c>
      <c r="E8579" s="2">
        <f t="shared" ref="E8579:E8642" si="269">C8579</f>
        <v>129357.46</v>
      </c>
    </row>
    <row r="8580" spans="1:5" x14ac:dyDescent="0.3">
      <c r="A8580">
        <v>166562</v>
      </c>
      <c r="B8580" t="s">
        <v>9</v>
      </c>
      <c r="C8580" s="2">
        <v>1854478.75</v>
      </c>
      <c r="D8580" t="str">
        <f t="shared" si="268"/>
        <v>166562-2024-04</v>
      </c>
      <c r="E8580" s="2">
        <f t="shared" si="269"/>
        <v>1854478.75</v>
      </c>
    </row>
    <row r="8581" spans="1:5" x14ac:dyDescent="0.3">
      <c r="A8581">
        <v>140579</v>
      </c>
      <c r="B8581" t="s">
        <v>18</v>
      </c>
      <c r="C8581" s="2">
        <v>108617.86</v>
      </c>
      <c r="D8581" t="str">
        <f t="shared" si="268"/>
        <v>140579-2024-11</v>
      </c>
      <c r="E8581" s="2">
        <f t="shared" si="269"/>
        <v>108617.86</v>
      </c>
    </row>
    <row r="8582" spans="1:5" x14ac:dyDescent="0.3">
      <c r="A8582" t="s">
        <v>81</v>
      </c>
      <c r="B8582" t="s">
        <v>14</v>
      </c>
      <c r="C8582" s="2">
        <v>10135.290000000001</v>
      </c>
      <c r="D8582" t="str">
        <f t="shared" si="268"/>
        <v>005277-2024-07</v>
      </c>
      <c r="E8582" s="2">
        <f t="shared" si="269"/>
        <v>10135.290000000001</v>
      </c>
    </row>
    <row r="8583" spans="1:5" x14ac:dyDescent="0.3">
      <c r="A8583">
        <v>780253</v>
      </c>
      <c r="B8583" t="s">
        <v>8</v>
      </c>
      <c r="C8583" s="2">
        <v>194611.52</v>
      </c>
      <c r="D8583" t="str">
        <f t="shared" si="268"/>
        <v>780253-2024-03</v>
      </c>
      <c r="E8583" s="2">
        <f t="shared" si="269"/>
        <v>194611.52</v>
      </c>
    </row>
    <row r="8584" spans="1:5" x14ac:dyDescent="0.3">
      <c r="A8584">
        <v>995817</v>
      </c>
      <c r="B8584" t="s">
        <v>12</v>
      </c>
      <c r="C8584" s="2">
        <v>4414.2</v>
      </c>
      <c r="D8584" t="str">
        <f t="shared" si="268"/>
        <v>995817-2024-06</v>
      </c>
      <c r="E8584" s="2">
        <f t="shared" si="269"/>
        <v>4414.2</v>
      </c>
    </row>
    <row r="8585" spans="1:5" x14ac:dyDescent="0.3">
      <c r="A8585" t="s">
        <v>46</v>
      </c>
      <c r="B8585" t="s">
        <v>17</v>
      </c>
      <c r="C8585" s="2">
        <v>684383.4</v>
      </c>
      <c r="D8585" t="str">
        <f t="shared" si="268"/>
        <v>025444-2024-10</v>
      </c>
      <c r="E8585" s="2">
        <f t="shared" si="269"/>
        <v>684383.4</v>
      </c>
    </row>
    <row r="8586" spans="1:5" x14ac:dyDescent="0.3">
      <c r="A8586">
        <v>852991</v>
      </c>
      <c r="B8586" t="s">
        <v>12</v>
      </c>
      <c r="C8586" s="2">
        <v>251143.16</v>
      </c>
      <c r="D8586" t="str">
        <f t="shared" si="268"/>
        <v>852991-2024-06</v>
      </c>
      <c r="E8586" s="2">
        <f t="shared" si="269"/>
        <v>251143.16</v>
      </c>
    </row>
    <row r="8587" spans="1:5" x14ac:dyDescent="0.3">
      <c r="A8587">
        <v>942403</v>
      </c>
      <c r="B8587" t="s">
        <v>3</v>
      </c>
      <c r="C8587" s="2">
        <v>17274.990000000002</v>
      </c>
      <c r="D8587" t="str">
        <f t="shared" si="268"/>
        <v>942403-2024-01</v>
      </c>
      <c r="E8587" s="2">
        <f t="shared" si="269"/>
        <v>17274.990000000002</v>
      </c>
    </row>
    <row r="8588" spans="1:5" x14ac:dyDescent="0.3">
      <c r="A8588">
        <v>954179</v>
      </c>
      <c r="B8588" t="s">
        <v>10</v>
      </c>
      <c r="C8588" s="2">
        <v>93310.83</v>
      </c>
      <c r="D8588" t="str">
        <f t="shared" si="268"/>
        <v>954179-2024-05</v>
      </c>
      <c r="E8588" s="2">
        <f t="shared" si="269"/>
        <v>93310.83</v>
      </c>
    </row>
    <row r="8589" spans="1:5" x14ac:dyDescent="0.3">
      <c r="A8589" t="s">
        <v>45</v>
      </c>
      <c r="B8589" t="s">
        <v>6</v>
      </c>
      <c r="C8589" s="2">
        <v>17488.419999999998</v>
      </c>
      <c r="D8589" t="str">
        <f t="shared" si="268"/>
        <v>001329-2024-02</v>
      </c>
      <c r="E8589" s="2">
        <f t="shared" si="269"/>
        <v>17488.419999999998</v>
      </c>
    </row>
    <row r="8590" spans="1:5" x14ac:dyDescent="0.3">
      <c r="A8590">
        <v>133597</v>
      </c>
      <c r="B8590" t="s">
        <v>8</v>
      </c>
      <c r="C8590" s="2">
        <v>46092.83</v>
      </c>
      <c r="D8590" t="str">
        <f t="shared" si="268"/>
        <v>133597-2024-03</v>
      </c>
      <c r="E8590" s="2">
        <f t="shared" si="269"/>
        <v>46092.83</v>
      </c>
    </row>
    <row r="8591" spans="1:5" x14ac:dyDescent="0.3">
      <c r="A8591">
        <v>995838</v>
      </c>
      <c r="B8591" t="s">
        <v>3</v>
      </c>
      <c r="C8591" s="2">
        <v>14206.6</v>
      </c>
      <c r="D8591" t="str">
        <f t="shared" si="268"/>
        <v>995838-2024-01</v>
      </c>
      <c r="E8591" s="2">
        <f t="shared" si="269"/>
        <v>14206.6</v>
      </c>
    </row>
    <row r="8592" spans="1:5" x14ac:dyDescent="0.3">
      <c r="A8592">
        <v>907255</v>
      </c>
      <c r="B8592" t="s">
        <v>17</v>
      </c>
      <c r="C8592" s="2">
        <v>758917.66</v>
      </c>
      <c r="D8592" t="str">
        <f t="shared" si="268"/>
        <v>907255-2024-10</v>
      </c>
      <c r="E8592" s="2">
        <f t="shared" si="269"/>
        <v>758917.66</v>
      </c>
    </row>
    <row r="8593" spans="1:5" x14ac:dyDescent="0.3">
      <c r="A8593">
        <v>767495</v>
      </c>
      <c r="B8593" t="s">
        <v>9</v>
      </c>
      <c r="C8593" s="2">
        <v>869968.99</v>
      </c>
      <c r="D8593" t="str">
        <f t="shared" si="268"/>
        <v>767495-2024-04</v>
      </c>
      <c r="E8593" s="2">
        <f t="shared" si="269"/>
        <v>869968.99</v>
      </c>
    </row>
    <row r="8594" spans="1:5" x14ac:dyDescent="0.3">
      <c r="A8594">
        <v>982643</v>
      </c>
      <c r="B8594" t="s">
        <v>3</v>
      </c>
      <c r="C8594" s="2">
        <v>384719.51</v>
      </c>
      <c r="D8594" t="str">
        <f t="shared" si="268"/>
        <v>982643-2024-01</v>
      </c>
      <c r="E8594" s="2">
        <f t="shared" si="269"/>
        <v>384719.51</v>
      </c>
    </row>
    <row r="8595" spans="1:5" x14ac:dyDescent="0.3">
      <c r="A8595" t="s">
        <v>208</v>
      </c>
      <c r="B8595" t="s">
        <v>9</v>
      </c>
      <c r="C8595" s="2">
        <v>24257.73</v>
      </c>
      <c r="D8595" t="str">
        <f t="shared" si="268"/>
        <v>091369-2024-04</v>
      </c>
      <c r="E8595" s="2">
        <f t="shared" si="269"/>
        <v>24257.73</v>
      </c>
    </row>
    <row r="8596" spans="1:5" x14ac:dyDescent="0.3">
      <c r="A8596">
        <v>995783</v>
      </c>
      <c r="B8596" t="s">
        <v>13</v>
      </c>
      <c r="C8596" s="2">
        <v>300236.79999999999</v>
      </c>
      <c r="D8596" t="str">
        <f t="shared" si="268"/>
        <v>995783-2024-12</v>
      </c>
      <c r="E8596" s="2">
        <f t="shared" si="269"/>
        <v>300236.79999999999</v>
      </c>
    </row>
    <row r="8597" spans="1:5" x14ac:dyDescent="0.3">
      <c r="A8597">
        <v>713311</v>
      </c>
      <c r="B8597" t="s">
        <v>16</v>
      </c>
      <c r="C8597" s="2">
        <v>752146.26</v>
      </c>
      <c r="D8597" t="str">
        <f t="shared" si="268"/>
        <v>713311-2024-09</v>
      </c>
      <c r="E8597" s="2">
        <f t="shared" si="269"/>
        <v>752146.26</v>
      </c>
    </row>
    <row r="8598" spans="1:5" x14ac:dyDescent="0.3">
      <c r="A8598">
        <v>101990</v>
      </c>
      <c r="B8598" t="s">
        <v>6</v>
      </c>
      <c r="C8598" s="2">
        <v>670810.22</v>
      </c>
      <c r="D8598" t="str">
        <f t="shared" si="268"/>
        <v>101990-2024-02</v>
      </c>
      <c r="E8598" s="2">
        <f t="shared" si="269"/>
        <v>670810.22</v>
      </c>
    </row>
    <row r="8599" spans="1:5" x14ac:dyDescent="0.3">
      <c r="A8599">
        <v>941902</v>
      </c>
      <c r="B8599" t="s">
        <v>17</v>
      </c>
      <c r="C8599" s="2">
        <v>403984.2</v>
      </c>
      <c r="D8599" t="str">
        <f t="shared" si="268"/>
        <v>941902-2024-10</v>
      </c>
      <c r="E8599" s="2">
        <f t="shared" si="269"/>
        <v>403984.2</v>
      </c>
    </row>
    <row r="8600" spans="1:5" x14ac:dyDescent="0.3">
      <c r="A8600">
        <v>151527</v>
      </c>
      <c r="B8600" t="s">
        <v>18</v>
      </c>
      <c r="C8600" s="2">
        <v>2384006.64</v>
      </c>
      <c r="D8600" t="str">
        <f t="shared" si="268"/>
        <v>151527-2024-11</v>
      </c>
      <c r="E8600" s="2">
        <f t="shared" si="269"/>
        <v>2384006.64</v>
      </c>
    </row>
    <row r="8601" spans="1:5" x14ac:dyDescent="0.3">
      <c r="A8601">
        <v>284877</v>
      </c>
      <c r="B8601" t="s">
        <v>6</v>
      </c>
      <c r="C8601" s="2">
        <v>19851.02</v>
      </c>
      <c r="D8601" t="str">
        <f t="shared" si="268"/>
        <v>284877-2024-02</v>
      </c>
      <c r="E8601" s="2">
        <f t="shared" si="269"/>
        <v>19851.02</v>
      </c>
    </row>
    <row r="8602" spans="1:5" x14ac:dyDescent="0.3">
      <c r="A8602">
        <v>151149</v>
      </c>
      <c r="B8602" t="s">
        <v>16</v>
      </c>
      <c r="C8602" s="2">
        <v>1628125.07</v>
      </c>
      <c r="D8602" t="str">
        <f t="shared" si="268"/>
        <v>151149-2024-09</v>
      </c>
      <c r="E8602" s="2">
        <f t="shared" si="269"/>
        <v>1628125.07</v>
      </c>
    </row>
    <row r="8603" spans="1:5" x14ac:dyDescent="0.3">
      <c r="A8603">
        <v>852575</v>
      </c>
      <c r="B8603" t="s">
        <v>13</v>
      </c>
      <c r="C8603" s="2">
        <v>1344788.8</v>
      </c>
      <c r="D8603" t="str">
        <f t="shared" si="268"/>
        <v>852575-2024-12</v>
      </c>
      <c r="E8603" s="2">
        <f t="shared" si="269"/>
        <v>1344788.8</v>
      </c>
    </row>
    <row r="8604" spans="1:5" x14ac:dyDescent="0.3">
      <c r="A8604">
        <v>190723</v>
      </c>
      <c r="B8604" t="s">
        <v>6</v>
      </c>
      <c r="C8604" s="2">
        <v>314420.93</v>
      </c>
      <c r="D8604" t="str">
        <f t="shared" si="268"/>
        <v>190723-2024-02</v>
      </c>
      <c r="E8604" s="2">
        <f t="shared" si="269"/>
        <v>314420.93</v>
      </c>
    </row>
    <row r="8605" spans="1:5" x14ac:dyDescent="0.3">
      <c r="A8605">
        <v>995784</v>
      </c>
      <c r="B8605" t="s">
        <v>18</v>
      </c>
      <c r="C8605" s="2">
        <v>525837.92000000004</v>
      </c>
      <c r="D8605" t="str">
        <f t="shared" si="268"/>
        <v>995784-2024-11</v>
      </c>
      <c r="E8605" s="2">
        <f t="shared" si="269"/>
        <v>525837.92000000004</v>
      </c>
    </row>
    <row r="8606" spans="1:5" x14ac:dyDescent="0.3">
      <c r="A8606">
        <v>754268</v>
      </c>
      <c r="B8606" t="s">
        <v>10</v>
      </c>
      <c r="C8606" s="2">
        <v>704849.84</v>
      </c>
      <c r="D8606" t="str">
        <f t="shared" si="268"/>
        <v>754268-2024-05</v>
      </c>
      <c r="E8606" s="2">
        <f t="shared" si="269"/>
        <v>704849.84</v>
      </c>
    </row>
    <row r="8607" spans="1:5" x14ac:dyDescent="0.3">
      <c r="A8607">
        <v>968837</v>
      </c>
      <c r="B8607" t="s">
        <v>8</v>
      </c>
      <c r="C8607" s="2">
        <v>1809112.6</v>
      </c>
      <c r="D8607" t="str">
        <f t="shared" si="268"/>
        <v>968837-2024-03</v>
      </c>
      <c r="E8607" s="2">
        <f t="shared" si="269"/>
        <v>1809112.6</v>
      </c>
    </row>
    <row r="8608" spans="1:5" x14ac:dyDescent="0.3">
      <c r="A8608">
        <v>907255</v>
      </c>
      <c r="B8608" t="s">
        <v>9</v>
      </c>
      <c r="C8608" s="2">
        <v>305515.65000000002</v>
      </c>
      <c r="D8608" t="str">
        <f t="shared" si="268"/>
        <v>907255-2024-04</v>
      </c>
      <c r="E8608" s="2">
        <f t="shared" si="269"/>
        <v>305515.65000000002</v>
      </c>
    </row>
    <row r="8609" spans="1:5" x14ac:dyDescent="0.3">
      <c r="A8609">
        <v>433808</v>
      </c>
      <c r="B8609" t="s">
        <v>14</v>
      </c>
      <c r="C8609" s="2">
        <v>464975.15</v>
      </c>
      <c r="D8609" t="str">
        <f t="shared" si="268"/>
        <v>433808-2024-07</v>
      </c>
      <c r="E8609" s="2">
        <f t="shared" si="269"/>
        <v>464975.15</v>
      </c>
    </row>
    <row r="8610" spans="1:5" x14ac:dyDescent="0.3">
      <c r="A8610">
        <v>770964</v>
      </c>
      <c r="B8610" t="s">
        <v>17</v>
      </c>
      <c r="C8610" s="2">
        <v>244520.64</v>
      </c>
      <c r="D8610" t="str">
        <f t="shared" si="268"/>
        <v>770964-2024-10</v>
      </c>
      <c r="E8610" s="2">
        <f t="shared" si="269"/>
        <v>244520.64</v>
      </c>
    </row>
    <row r="8611" spans="1:5" x14ac:dyDescent="0.3">
      <c r="A8611">
        <v>938353</v>
      </c>
      <c r="B8611" t="s">
        <v>8</v>
      </c>
      <c r="C8611" s="2">
        <v>1083516.24</v>
      </c>
      <c r="D8611" t="str">
        <f t="shared" si="268"/>
        <v>938353-2024-03</v>
      </c>
      <c r="E8611" s="2">
        <f t="shared" si="269"/>
        <v>1083516.24</v>
      </c>
    </row>
    <row r="8612" spans="1:5" x14ac:dyDescent="0.3">
      <c r="A8612" t="s">
        <v>23</v>
      </c>
      <c r="B8612" t="s">
        <v>8</v>
      </c>
      <c r="C8612" s="2">
        <v>2020975.72</v>
      </c>
      <c r="D8612" t="str">
        <f t="shared" si="268"/>
        <v>070610-2024-03</v>
      </c>
      <c r="E8612" s="2">
        <f t="shared" si="269"/>
        <v>2020975.72</v>
      </c>
    </row>
    <row r="8613" spans="1:5" x14ac:dyDescent="0.3">
      <c r="A8613">
        <v>191633</v>
      </c>
      <c r="B8613" t="s">
        <v>6</v>
      </c>
      <c r="C8613" s="2">
        <v>1494703.77</v>
      </c>
      <c r="D8613" t="str">
        <f t="shared" si="268"/>
        <v>191633-2024-02</v>
      </c>
      <c r="E8613" s="2">
        <f t="shared" si="269"/>
        <v>1494703.77</v>
      </c>
    </row>
    <row r="8614" spans="1:5" x14ac:dyDescent="0.3">
      <c r="A8614" t="s">
        <v>153</v>
      </c>
      <c r="B8614" t="s">
        <v>10</v>
      </c>
      <c r="C8614" s="2">
        <v>8633740.9000000004</v>
      </c>
      <c r="D8614" t="str">
        <f t="shared" si="268"/>
        <v>070579-2024-05</v>
      </c>
      <c r="E8614" s="2">
        <f t="shared" si="269"/>
        <v>8633740.9000000004</v>
      </c>
    </row>
    <row r="8615" spans="1:5" x14ac:dyDescent="0.3">
      <c r="A8615">
        <v>409467</v>
      </c>
      <c r="B8615" t="s">
        <v>3</v>
      </c>
      <c r="C8615" s="2">
        <v>90474.55</v>
      </c>
      <c r="D8615" t="str">
        <f t="shared" si="268"/>
        <v>409467-2024-01</v>
      </c>
      <c r="E8615" s="2">
        <f t="shared" si="269"/>
        <v>90474.55</v>
      </c>
    </row>
    <row r="8616" spans="1:5" x14ac:dyDescent="0.3">
      <c r="A8616">
        <v>363390</v>
      </c>
      <c r="B8616" t="s">
        <v>13</v>
      </c>
      <c r="C8616" s="2">
        <v>1379073.7</v>
      </c>
      <c r="D8616" t="str">
        <f t="shared" si="268"/>
        <v>363390-2024-12</v>
      </c>
      <c r="E8616" s="2">
        <f t="shared" si="269"/>
        <v>1379073.7</v>
      </c>
    </row>
    <row r="8617" spans="1:5" x14ac:dyDescent="0.3">
      <c r="A8617" t="s">
        <v>205</v>
      </c>
      <c r="B8617" t="s">
        <v>14</v>
      </c>
      <c r="C8617" s="2">
        <v>48286</v>
      </c>
      <c r="D8617" t="str">
        <f t="shared" si="268"/>
        <v>059882-2024-07</v>
      </c>
      <c r="E8617" s="2">
        <f t="shared" si="269"/>
        <v>48286</v>
      </c>
    </row>
    <row r="8618" spans="1:5" x14ac:dyDescent="0.3">
      <c r="A8618">
        <v>494054</v>
      </c>
      <c r="B8618" t="s">
        <v>3</v>
      </c>
      <c r="C8618" s="2">
        <v>515821.78</v>
      </c>
      <c r="D8618" t="str">
        <f t="shared" si="268"/>
        <v>494054-2024-01</v>
      </c>
      <c r="E8618" s="2">
        <f t="shared" si="269"/>
        <v>515821.78</v>
      </c>
    </row>
    <row r="8619" spans="1:5" x14ac:dyDescent="0.3">
      <c r="A8619">
        <v>151149</v>
      </c>
      <c r="B8619" t="s">
        <v>12</v>
      </c>
      <c r="C8619" s="2">
        <v>1998525.61</v>
      </c>
      <c r="D8619" t="str">
        <f t="shared" si="268"/>
        <v>151149-2024-06</v>
      </c>
      <c r="E8619" s="2">
        <f t="shared" si="269"/>
        <v>1998525.61</v>
      </c>
    </row>
    <row r="8620" spans="1:5" x14ac:dyDescent="0.3">
      <c r="A8620">
        <v>955433</v>
      </c>
      <c r="B8620" t="s">
        <v>12</v>
      </c>
      <c r="C8620" s="2">
        <v>721535.27</v>
      </c>
      <c r="D8620" t="str">
        <f t="shared" si="268"/>
        <v>955433-2024-06</v>
      </c>
      <c r="E8620" s="2">
        <f t="shared" si="269"/>
        <v>721535.27</v>
      </c>
    </row>
    <row r="8621" spans="1:5" x14ac:dyDescent="0.3">
      <c r="A8621">
        <v>101544</v>
      </c>
      <c r="B8621" t="s">
        <v>13</v>
      </c>
      <c r="C8621" s="2">
        <v>228574.92</v>
      </c>
      <c r="D8621" t="str">
        <f t="shared" si="268"/>
        <v>101544-2024-12</v>
      </c>
      <c r="E8621" s="2">
        <f t="shared" si="269"/>
        <v>228574.92</v>
      </c>
    </row>
    <row r="8622" spans="1:5" x14ac:dyDescent="0.3">
      <c r="A8622">
        <v>383132</v>
      </c>
      <c r="B8622" t="s">
        <v>6</v>
      </c>
      <c r="C8622" s="2">
        <v>26611.85</v>
      </c>
      <c r="D8622" t="str">
        <f t="shared" si="268"/>
        <v>383132-2024-02</v>
      </c>
      <c r="E8622" s="2">
        <f t="shared" si="269"/>
        <v>26611.85</v>
      </c>
    </row>
    <row r="8623" spans="1:5" x14ac:dyDescent="0.3">
      <c r="A8623">
        <v>862974</v>
      </c>
      <c r="B8623" t="s">
        <v>3</v>
      </c>
      <c r="C8623" s="2">
        <v>221498.75</v>
      </c>
      <c r="D8623" t="str">
        <f t="shared" si="268"/>
        <v>862974-2024-01</v>
      </c>
      <c r="E8623" s="2">
        <f t="shared" si="269"/>
        <v>221498.75</v>
      </c>
    </row>
    <row r="8624" spans="1:5" x14ac:dyDescent="0.3">
      <c r="A8624">
        <v>950342</v>
      </c>
      <c r="B8624" t="s">
        <v>10</v>
      </c>
      <c r="C8624" s="2">
        <v>291414.28999999998</v>
      </c>
      <c r="D8624" t="str">
        <f t="shared" si="268"/>
        <v>950342-2024-05</v>
      </c>
      <c r="E8624" s="2">
        <f t="shared" si="269"/>
        <v>291414.28999999998</v>
      </c>
    </row>
    <row r="8625" spans="1:5" x14ac:dyDescent="0.3">
      <c r="A8625">
        <v>898796</v>
      </c>
      <c r="B8625" t="s">
        <v>17</v>
      </c>
      <c r="C8625" s="2">
        <v>1169744.08</v>
      </c>
      <c r="D8625" t="str">
        <f t="shared" si="268"/>
        <v>898796-2024-10</v>
      </c>
      <c r="E8625" s="2">
        <f t="shared" si="269"/>
        <v>1169744.08</v>
      </c>
    </row>
    <row r="8626" spans="1:5" x14ac:dyDescent="0.3">
      <c r="A8626">
        <v>835099</v>
      </c>
      <c r="B8626" t="s">
        <v>8</v>
      </c>
      <c r="C8626" s="2">
        <v>341139.42</v>
      </c>
      <c r="D8626" t="str">
        <f t="shared" si="268"/>
        <v>835099-2024-03</v>
      </c>
      <c r="E8626" s="2">
        <f t="shared" si="269"/>
        <v>341139.42</v>
      </c>
    </row>
    <row r="8627" spans="1:5" x14ac:dyDescent="0.3">
      <c r="A8627">
        <v>299764</v>
      </c>
      <c r="B8627" t="s">
        <v>18</v>
      </c>
      <c r="C8627" s="2">
        <v>28951281.579999998</v>
      </c>
      <c r="D8627" t="str">
        <f t="shared" si="268"/>
        <v>299764-2024-11</v>
      </c>
      <c r="E8627" s="2">
        <f t="shared" si="269"/>
        <v>28951281.579999998</v>
      </c>
    </row>
    <row r="8628" spans="1:5" x14ac:dyDescent="0.3">
      <c r="A8628">
        <v>782772</v>
      </c>
      <c r="B8628" t="s">
        <v>16</v>
      </c>
      <c r="C8628" s="2">
        <v>249707.26</v>
      </c>
      <c r="D8628" t="str">
        <f t="shared" si="268"/>
        <v>782772-2024-09</v>
      </c>
      <c r="E8628" s="2">
        <f t="shared" si="269"/>
        <v>249707.26</v>
      </c>
    </row>
    <row r="8629" spans="1:5" x14ac:dyDescent="0.3">
      <c r="A8629">
        <v>995552</v>
      </c>
      <c r="B8629" t="s">
        <v>17</v>
      </c>
      <c r="C8629" s="2">
        <v>5058828.5999999996</v>
      </c>
      <c r="D8629" t="str">
        <f t="shared" si="268"/>
        <v>995552-2024-10</v>
      </c>
      <c r="E8629" s="2">
        <f t="shared" si="269"/>
        <v>5058828.5999999996</v>
      </c>
    </row>
    <row r="8630" spans="1:5" x14ac:dyDescent="0.3">
      <c r="A8630">
        <v>649752</v>
      </c>
      <c r="B8630" t="s">
        <v>15</v>
      </c>
      <c r="C8630" s="2">
        <v>342273.37</v>
      </c>
      <c r="D8630" t="str">
        <f t="shared" si="268"/>
        <v>649752-2024-08</v>
      </c>
      <c r="E8630" s="2">
        <f t="shared" si="269"/>
        <v>342273.37</v>
      </c>
    </row>
    <row r="8631" spans="1:5" x14ac:dyDescent="0.3">
      <c r="A8631">
        <v>630540</v>
      </c>
      <c r="B8631" t="s">
        <v>14</v>
      </c>
      <c r="C8631" s="2">
        <v>1756189.76</v>
      </c>
      <c r="D8631" t="str">
        <f t="shared" si="268"/>
        <v>630540-2024-07</v>
      </c>
      <c r="E8631" s="2">
        <f t="shared" si="269"/>
        <v>1756189.76</v>
      </c>
    </row>
    <row r="8632" spans="1:5" x14ac:dyDescent="0.3">
      <c r="A8632">
        <v>995819</v>
      </c>
      <c r="B8632" t="s">
        <v>3</v>
      </c>
      <c r="C8632" s="2">
        <v>646309.06999999995</v>
      </c>
      <c r="D8632" t="str">
        <f t="shared" si="268"/>
        <v>995819-2024-01</v>
      </c>
      <c r="E8632" s="2">
        <f t="shared" si="269"/>
        <v>646309.06999999995</v>
      </c>
    </row>
    <row r="8633" spans="1:5" x14ac:dyDescent="0.3">
      <c r="A8633">
        <v>963044</v>
      </c>
      <c r="B8633" t="s">
        <v>10</v>
      </c>
      <c r="C8633" s="2">
        <v>7060.59</v>
      </c>
      <c r="D8633" t="str">
        <f t="shared" si="268"/>
        <v>963044-2024-05</v>
      </c>
      <c r="E8633" s="2">
        <f t="shared" si="269"/>
        <v>7060.59</v>
      </c>
    </row>
    <row r="8634" spans="1:5" x14ac:dyDescent="0.3">
      <c r="A8634">
        <v>137839</v>
      </c>
      <c r="B8634" t="s">
        <v>13</v>
      </c>
      <c r="C8634" s="2">
        <v>1380221.4</v>
      </c>
      <c r="D8634" t="str">
        <f t="shared" si="268"/>
        <v>137839-2024-12</v>
      </c>
      <c r="E8634" s="2">
        <f t="shared" si="269"/>
        <v>1380221.4</v>
      </c>
    </row>
    <row r="8635" spans="1:5" x14ac:dyDescent="0.3">
      <c r="A8635" t="s">
        <v>204</v>
      </c>
      <c r="B8635" t="s">
        <v>8</v>
      </c>
      <c r="C8635" s="2">
        <v>71977.289999999994</v>
      </c>
      <c r="D8635" t="str">
        <f t="shared" si="268"/>
        <v>016171-2024-03</v>
      </c>
      <c r="E8635" s="2">
        <f t="shared" si="269"/>
        <v>71977.289999999994</v>
      </c>
    </row>
    <row r="8636" spans="1:5" x14ac:dyDescent="0.3">
      <c r="A8636">
        <v>769609</v>
      </c>
      <c r="B8636" t="s">
        <v>14</v>
      </c>
      <c r="C8636" s="2">
        <v>268250.61</v>
      </c>
      <c r="D8636" t="str">
        <f t="shared" si="268"/>
        <v>769609-2024-07</v>
      </c>
      <c r="E8636" s="2">
        <f t="shared" si="269"/>
        <v>268250.61</v>
      </c>
    </row>
    <row r="8637" spans="1:5" x14ac:dyDescent="0.3">
      <c r="A8637">
        <v>940828</v>
      </c>
      <c r="B8637" t="s">
        <v>12</v>
      </c>
      <c r="C8637" s="2">
        <v>14416.52</v>
      </c>
      <c r="D8637" t="str">
        <f t="shared" si="268"/>
        <v>940828-2024-06</v>
      </c>
      <c r="E8637" s="2">
        <f t="shared" si="269"/>
        <v>14416.52</v>
      </c>
    </row>
    <row r="8638" spans="1:5" x14ac:dyDescent="0.3">
      <c r="A8638" t="s">
        <v>53</v>
      </c>
      <c r="B8638" t="s">
        <v>6</v>
      </c>
      <c r="C8638" s="2">
        <v>23233.9</v>
      </c>
      <c r="D8638" t="str">
        <f t="shared" si="268"/>
        <v>075238-2024-02</v>
      </c>
      <c r="E8638" s="2">
        <f t="shared" si="269"/>
        <v>23233.9</v>
      </c>
    </row>
    <row r="8639" spans="1:5" x14ac:dyDescent="0.3">
      <c r="A8639">
        <v>912432</v>
      </c>
      <c r="B8639" t="s">
        <v>15</v>
      </c>
      <c r="C8639" s="2">
        <v>3117149.82</v>
      </c>
      <c r="D8639" t="str">
        <f t="shared" si="268"/>
        <v>912432-2024-08</v>
      </c>
      <c r="E8639" s="2">
        <f t="shared" si="269"/>
        <v>3117149.82</v>
      </c>
    </row>
    <row r="8640" spans="1:5" x14ac:dyDescent="0.3">
      <c r="A8640">
        <v>253305</v>
      </c>
      <c r="B8640" t="s">
        <v>17</v>
      </c>
      <c r="C8640" s="2">
        <v>13387716.880000001</v>
      </c>
      <c r="D8640" t="str">
        <f t="shared" si="268"/>
        <v>253305-2024-10</v>
      </c>
      <c r="E8640" s="2">
        <f t="shared" si="269"/>
        <v>13387716.880000001</v>
      </c>
    </row>
    <row r="8641" spans="1:5" x14ac:dyDescent="0.3">
      <c r="A8641">
        <v>825282</v>
      </c>
      <c r="B8641" t="s">
        <v>13</v>
      </c>
      <c r="C8641" s="2">
        <v>19129.98</v>
      </c>
      <c r="D8641" t="str">
        <f t="shared" si="268"/>
        <v>825282-2024-12</v>
      </c>
      <c r="E8641" s="2">
        <f t="shared" si="269"/>
        <v>19129.98</v>
      </c>
    </row>
    <row r="8642" spans="1:5" x14ac:dyDescent="0.3">
      <c r="A8642">
        <v>615799</v>
      </c>
      <c r="B8642" t="s">
        <v>6</v>
      </c>
      <c r="C8642" s="2">
        <v>131322.93</v>
      </c>
      <c r="D8642" t="str">
        <f t="shared" si="268"/>
        <v>615799-2024-02</v>
      </c>
      <c r="E8642" s="2">
        <f t="shared" si="269"/>
        <v>131322.93</v>
      </c>
    </row>
    <row r="8643" spans="1:5" x14ac:dyDescent="0.3">
      <c r="A8643">
        <v>306131</v>
      </c>
      <c r="B8643" t="s">
        <v>12</v>
      </c>
      <c r="C8643" s="2">
        <v>71563.53</v>
      </c>
      <c r="D8643" t="str">
        <f t="shared" ref="D8643:D8706" si="270">A8643&amp;"-"&amp;B8643</f>
        <v>306131-2024-06</v>
      </c>
      <c r="E8643" s="2">
        <f t="shared" ref="E8643:E8706" si="271">C8643</f>
        <v>71563.53</v>
      </c>
    </row>
    <row r="8644" spans="1:5" x14ac:dyDescent="0.3">
      <c r="A8644">
        <v>140076</v>
      </c>
      <c r="B8644" t="s">
        <v>16</v>
      </c>
      <c r="C8644" s="2">
        <v>291511.67999999999</v>
      </c>
      <c r="D8644" t="str">
        <f t="shared" si="270"/>
        <v>140076-2024-09</v>
      </c>
      <c r="E8644" s="2">
        <f t="shared" si="271"/>
        <v>291511.67999999999</v>
      </c>
    </row>
    <row r="8645" spans="1:5" x14ac:dyDescent="0.3">
      <c r="A8645">
        <v>942491</v>
      </c>
      <c r="B8645" t="s">
        <v>15</v>
      </c>
      <c r="C8645" s="2">
        <v>65067.68</v>
      </c>
      <c r="D8645" t="str">
        <f t="shared" si="270"/>
        <v>942491-2024-08</v>
      </c>
      <c r="E8645" s="2">
        <f t="shared" si="271"/>
        <v>65067.68</v>
      </c>
    </row>
    <row r="8646" spans="1:5" x14ac:dyDescent="0.3">
      <c r="A8646">
        <v>639422</v>
      </c>
      <c r="B8646" t="s">
        <v>17</v>
      </c>
      <c r="C8646" s="2">
        <v>353607.62</v>
      </c>
      <c r="D8646" t="str">
        <f t="shared" si="270"/>
        <v>639422-2024-10</v>
      </c>
      <c r="E8646" s="2">
        <f t="shared" si="271"/>
        <v>353607.62</v>
      </c>
    </row>
    <row r="8647" spans="1:5" x14ac:dyDescent="0.3">
      <c r="A8647">
        <v>414663</v>
      </c>
      <c r="B8647" t="s">
        <v>9</v>
      </c>
      <c r="C8647" s="2">
        <v>63339.67</v>
      </c>
      <c r="D8647" t="str">
        <f t="shared" si="270"/>
        <v>414663-2024-04</v>
      </c>
      <c r="E8647" s="2">
        <f t="shared" si="271"/>
        <v>63339.67</v>
      </c>
    </row>
    <row r="8648" spans="1:5" x14ac:dyDescent="0.3">
      <c r="A8648">
        <v>382166</v>
      </c>
      <c r="B8648" t="s">
        <v>9</v>
      </c>
      <c r="C8648" s="2">
        <v>658788.98</v>
      </c>
      <c r="D8648" t="str">
        <f t="shared" si="270"/>
        <v>382166-2024-04</v>
      </c>
      <c r="E8648" s="2">
        <f t="shared" si="271"/>
        <v>658788.98</v>
      </c>
    </row>
    <row r="8649" spans="1:5" x14ac:dyDescent="0.3">
      <c r="A8649">
        <v>255164</v>
      </c>
      <c r="B8649" t="s">
        <v>6</v>
      </c>
      <c r="C8649" s="2">
        <v>34414.370000000003</v>
      </c>
      <c r="D8649" t="str">
        <f t="shared" si="270"/>
        <v>255164-2024-02</v>
      </c>
      <c r="E8649" s="2">
        <f t="shared" si="271"/>
        <v>34414.370000000003</v>
      </c>
    </row>
    <row r="8650" spans="1:5" x14ac:dyDescent="0.3">
      <c r="A8650">
        <v>955428</v>
      </c>
      <c r="B8650" t="s">
        <v>9</v>
      </c>
      <c r="C8650" s="2">
        <v>609648.85</v>
      </c>
      <c r="D8650" t="str">
        <f t="shared" si="270"/>
        <v>955428-2024-04</v>
      </c>
      <c r="E8650" s="2">
        <f t="shared" si="271"/>
        <v>609648.85</v>
      </c>
    </row>
    <row r="8651" spans="1:5" x14ac:dyDescent="0.3">
      <c r="A8651">
        <v>214859</v>
      </c>
      <c r="B8651" t="s">
        <v>6</v>
      </c>
      <c r="C8651" s="2">
        <v>170026.58</v>
      </c>
      <c r="D8651" t="str">
        <f t="shared" si="270"/>
        <v>214859-2024-02</v>
      </c>
      <c r="E8651" s="2">
        <f t="shared" si="271"/>
        <v>170026.58</v>
      </c>
    </row>
    <row r="8652" spans="1:5" x14ac:dyDescent="0.3">
      <c r="A8652">
        <v>326134</v>
      </c>
      <c r="B8652" t="s">
        <v>9</v>
      </c>
      <c r="C8652" s="2">
        <v>63311.17</v>
      </c>
      <c r="D8652" t="str">
        <f t="shared" si="270"/>
        <v>326134-2024-04</v>
      </c>
      <c r="E8652" s="2">
        <f t="shared" si="271"/>
        <v>63311.17</v>
      </c>
    </row>
    <row r="8653" spans="1:5" x14ac:dyDescent="0.3">
      <c r="A8653">
        <v>254709</v>
      </c>
      <c r="B8653" t="s">
        <v>6</v>
      </c>
      <c r="C8653" s="2">
        <v>79007.100000000006</v>
      </c>
      <c r="D8653" t="str">
        <f t="shared" si="270"/>
        <v>254709-2024-02</v>
      </c>
      <c r="E8653" s="2">
        <f t="shared" si="271"/>
        <v>79007.100000000006</v>
      </c>
    </row>
    <row r="8654" spans="1:5" x14ac:dyDescent="0.3">
      <c r="A8654">
        <v>995793</v>
      </c>
      <c r="B8654" t="s">
        <v>9</v>
      </c>
      <c r="C8654" s="2">
        <v>591500.14</v>
      </c>
      <c r="D8654" t="str">
        <f t="shared" si="270"/>
        <v>995793-2024-04</v>
      </c>
      <c r="E8654" s="2">
        <f t="shared" si="271"/>
        <v>591500.14</v>
      </c>
    </row>
    <row r="8655" spans="1:5" x14ac:dyDescent="0.3">
      <c r="A8655">
        <v>158878</v>
      </c>
      <c r="B8655" t="s">
        <v>14</v>
      </c>
      <c r="C8655" s="2">
        <v>137974.9</v>
      </c>
      <c r="D8655" t="str">
        <f t="shared" si="270"/>
        <v>158878-2024-07</v>
      </c>
      <c r="E8655" s="2">
        <f t="shared" si="271"/>
        <v>137974.9</v>
      </c>
    </row>
    <row r="8656" spans="1:5" x14ac:dyDescent="0.3">
      <c r="A8656">
        <v>830205</v>
      </c>
      <c r="B8656" t="s">
        <v>18</v>
      </c>
      <c r="C8656" s="2">
        <v>843674.22</v>
      </c>
      <c r="D8656" t="str">
        <f t="shared" si="270"/>
        <v>830205-2024-11</v>
      </c>
      <c r="E8656" s="2">
        <f t="shared" si="271"/>
        <v>843674.22</v>
      </c>
    </row>
    <row r="8657" spans="1:5" x14ac:dyDescent="0.3">
      <c r="A8657">
        <v>769609</v>
      </c>
      <c r="B8657" t="s">
        <v>12</v>
      </c>
      <c r="C8657" s="2">
        <v>106550.84</v>
      </c>
      <c r="D8657" t="str">
        <f t="shared" si="270"/>
        <v>769609-2024-06</v>
      </c>
      <c r="E8657" s="2">
        <f t="shared" si="271"/>
        <v>106550.84</v>
      </c>
    </row>
    <row r="8658" spans="1:5" x14ac:dyDescent="0.3">
      <c r="A8658">
        <v>932071</v>
      </c>
      <c r="B8658" t="s">
        <v>16</v>
      </c>
      <c r="C8658" s="2">
        <v>240977.67</v>
      </c>
      <c r="D8658" t="str">
        <f t="shared" si="270"/>
        <v>932071-2024-09</v>
      </c>
      <c r="E8658" s="2">
        <f t="shared" si="271"/>
        <v>240977.67</v>
      </c>
    </row>
    <row r="8659" spans="1:5" x14ac:dyDescent="0.3">
      <c r="A8659" t="s">
        <v>192</v>
      </c>
      <c r="B8659" t="s">
        <v>3</v>
      </c>
      <c r="C8659" s="2">
        <v>1011494.32</v>
      </c>
      <c r="D8659" t="str">
        <f t="shared" si="270"/>
        <v>058442-2024-01</v>
      </c>
      <c r="E8659" s="2">
        <f t="shared" si="271"/>
        <v>1011494.32</v>
      </c>
    </row>
    <row r="8660" spans="1:5" x14ac:dyDescent="0.3">
      <c r="A8660">
        <v>991223</v>
      </c>
      <c r="B8660" t="s">
        <v>17</v>
      </c>
      <c r="C8660" s="2">
        <v>379107.34</v>
      </c>
      <c r="D8660" t="str">
        <f t="shared" si="270"/>
        <v>991223-2024-10</v>
      </c>
      <c r="E8660" s="2">
        <f t="shared" si="271"/>
        <v>379107.34</v>
      </c>
    </row>
    <row r="8661" spans="1:5" x14ac:dyDescent="0.3">
      <c r="A8661" t="s">
        <v>154</v>
      </c>
      <c r="B8661" t="s">
        <v>12</v>
      </c>
      <c r="C8661" s="2">
        <v>97252.36</v>
      </c>
      <c r="D8661" t="str">
        <f t="shared" si="270"/>
        <v>075170-2024-06</v>
      </c>
      <c r="E8661" s="2">
        <f t="shared" si="271"/>
        <v>97252.36</v>
      </c>
    </row>
    <row r="8662" spans="1:5" x14ac:dyDescent="0.3">
      <c r="A8662">
        <v>624147</v>
      </c>
      <c r="B8662" t="s">
        <v>6</v>
      </c>
      <c r="C8662" s="2">
        <v>14828.12</v>
      </c>
      <c r="D8662" t="str">
        <f t="shared" si="270"/>
        <v>624147-2024-02</v>
      </c>
      <c r="E8662" s="2">
        <f t="shared" si="271"/>
        <v>14828.12</v>
      </c>
    </row>
    <row r="8663" spans="1:5" x14ac:dyDescent="0.3">
      <c r="A8663">
        <v>930617</v>
      </c>
      <c r="B8663" t="s">
        <v>18</v>
      </c>
      <c r="C8663" s="2">
        <v>312929.76</v>
      </c>
      <c r="D8663" t="str">
        <f t="shared" si="270"/>
        <v>930617-2024-11</v>
      </c>
      <c r="E8663" s="2">
        <f t="shared" si="271"/>
        <v>312929.76</v>
      </c>
    </row>
    <row r="8664" spans="1:5" x14ac:dyDescent="0.3">
      <c r="A8664">
        <v>132852</v>
      </c>
      <c r="B8664" t="s">
        <v>16</v>
      </c>
      <c r="C8664" s="2">
        <v>3654.82</v>
      </c>
      <c r="D8664" t="str">
        <f t="shared" si="270"/>
        <v>132852-2024-09</v>
      </c>
      <c r="E8664" s="2">
        <f t="shared" si="271"/>
        <v>3654.82</v>
      </c>
    </row>
    <row r="8665" spans="1:5" x14ac:dyDescent="0.3">
      <c r="A8665">
        <v>378892</v>
      </c>
      <c r="B8665" t="s">
        <v>12</v>
      </c>
      <c r="C8665" s="2">
        <v>449938.3</v>
      </c>
      <c r="D8665" t="str">
        <f t="shared" si="270"/>
        <v>378892-2024-06</v>
      </c>
      <c r="E8665" s="2">
        <f t="shared" si="271"/>
        <v>449938.3</v>
      </c>
    </row>
    <row r="8666" spans="1:5" x14ac:dyDescent="0.3">
      <c r="A8666">
        <v>720056</v>
      </c>
      <c r="B8666" t="s">
        <v>18</v>
      </c>
      <c r="C8666" s="2">
        <v>1661600.84</v>
      </c>
      <c r="D8666" t="str">
        <f t="shared" si="270"/>
        <v>720056-2024-11</v>
      </c>
      <c r="E8666" s="2">
        <f t="shared" si="271"/>
        <v>1661600.84</v>
      </c>
    </row>
    <row r="8667" spans="1:5" x14ac:dyDescent="0.3">
      <c r="A8667">
        <v>235553</v>
      </c>
      <c r="B8667" t="s">
        <v>3</v>
      </c>
      <c r="C8667" s="2">
        <v>13155.7</v>
      </c>
      <c r="D8667" t="str">
        <f t="shared" si="270"/>
        <v>235553-2024-01</v>
      </c>
      <c r="E8667" s="2">
        <f t="shared" si="271"/>
        <v>13155.7</v>
      </c>
    </row>
    <row r="8668" spans="1:5" x14ac:dyDescent="0.3">
      <c r="A8668">
        <v>503990</v>
      </c>
      <c r="B8668" t="s">
        <v>14</v>
      </c>
      <c r="C8668" s="2">
        <v>1191867.48</v>
      </c>
      <c r="D8668" t="str">
        <f t="shared" si="270"/>
        <v>503990-2024-07</v>
      </c>
      <c r="E8668" s="2">
        <f t="shared" si="271"/>
        <v>1191867.48</v>
      </c>
    </row>
    <row r="8669" spans="1:5" x14ac:dyDescent="0.3">
      <c r="A8669">
        <v>957955</v>
      </c>
      <c r="B8669" t="s">
        <v>12</v>
      </c>
      <c r="C8669" s="2">
        <v>172245.34</v>
      </c>
      <c r="D8669" t="str">
        <f t="shared" si="270"/>
        <v>957955-2024-06</v>
      </c>
      <c r="E8669" s="2">
        <f t="shared" si="271"/>
        <v>172245.34</v>
      </c>
    </row>
    <row r="8670" spans="1:5" x14ac:dyDescent="0.3">
      <c r="A8670">
        <v>239904</v>
      </c>
      <c r="B8670" t="s">
        <v>18</v>
      </c>
      <c r="C8670" s="2">
        <v>493.76</v>
      </c>
      <c r="D8670" t="str">
        <f t="shared" si="270"/>
        <v>239904-2024-11</v>
      </c>
      <c r="E8670" s="2">
        <f t="shared" si="271"/>
        <v>493.76</v>
      </c>
    </row>
    <row r="8671" spans="1:5" x14ac:dyDescent="0.3">
      <c r="A8671">
        <v>760821</v>
      </c>
      <c r="B8671" t="s">
        <v>10</v>
      </c>
      <c r="C8671" s="2">
        <v>3513.96</v>
      </c>
      <c r="D8671" t="str">
        <f t="shared" si="270"/>
        <v>760821-2024-05</v>
      </c>
      <c r="E8671" s="2">
        <f t="shared" si="271"/>
        <v>3513.96</v>
      </c>
    </row>
    <row r="8672" spans="1:5" x14ac:dyDescent="0.3">
      <c r="A8672">
        <v>151849</v>
      </c>
      <c r="B8672" t="s">
        <v>12</v>
      </c>
      <c r="C8672" s="2">
        <v>32474.42</v>
      </c>
      <c r="D8672" t="str">
        <f t="shared" si="270"/>
        <v>151849-2024-06</v>
      </c>
      <c r="E8672" s="2">
        <f t="shared" si="271"/>
        <v>32474.42</v>
      </c>
    </row>
    <row r="8673" spans="1:5" x14ac:dyDescent="0.3">
      <c r="A8673">
        <v>723060</v>
      </c>
      <c r="B8673" t="s">
        <v>15</v>
      </c>
      <c r="C8673" s="2">
        <v>147323.91</v>
      </c>
      <c r="D8673" t="str">
        <f t="shared" si="270"/>
        <v>723060-2024-08</v>
      </c>
      <c r="E8673" s="2">
        <f t="shared" si="271"/>
        <v>147323.91</v>
      </c>
    </row>
    <row r="8674" spans="1:5" x14ac:dyDescent="0.3">
      <c r="A8674">
        <v>954181</v>
      </c>
      <c r="B8674" t="s">
        <v>18</v>
      </c>
      <c r="C8674" s="2">
        <v>259504.02</v>
      </c>
      <c r="D8674" t="str">
        <f t="shared" si="270"/>
        <v>954181-2024-11</v>
      </c>
      <c r="E8674" s="2">
        <f t="shared" si="271"/>
        <v>259504.02</v>
      </c>
    </row>
    <row r="8675" spans="1:5" x14ac:dyDescent="0.3">
      <c r="A8675">
        <v>411067</v>
      </c>
      <c r="B8675" t="s">
        <v>9</v>
      </c>
      <c r="C8675" s="2">
        <v>2299.39</v>
      </c>
      <c r="D8675" t="str">
        <f t="shared" si="270"/>
        <v>411067-2024-04</v>
      </c>
      <c r="E8675" s="2">
        <f t="shared" si="271"/>
        <v>2299.39</v>
      </c>
    </row>
    <row r="8676" spans="1:5" x14ac:dyDescent="0.3">
      <c r="A8676">
        <v>995917</v>
      </c>
      <c r="B8676" t="s">
        <v>15</v>
      </c>
      <c r="C8676" s="2">
        <v>31035.25</v>
      </c>
      <c r="D8676" t="str">
        <f t="shared" si="270"/>
        <v>995917-2024-08</v>
      </c>
      <c r="E8676" s="2">
        <f t="shared" si="271"/>
        <v>31035.25</v>
      </c>
    </row>
    <row r="8677" spans="1:5" x14ac:dyDescent="0.3">
      <c r="A8677">
        <v>339719</v>
      </c>
      <c r="B8677" t="s">
        <v>8</v>
      </c>
      <c r="C8677" s="2">
        <v>639769.51</v>
      </c>
      <c r="D8677" t="str">
        <f t="shared" si="270"/>
        <v>339719-2024-03</v>
      </c>
      <c r="E8677" s="2">
        <f t="shared" si="271"/>
        <v>639769.51</v>
      </c>
    </row>
    <row r="8678" spans="1:5" x14ac:dyDescent="0.3">
      <c r="A8678" t="s">
        <v>77</v>
      </c>
      <c r="B8678" t="s">
        <v>16</v>
      </c>
      <c r="C8678" s="2">
        <v>164319.79999999999</v>
      </c>
      <c r="D8678" t="str">
        <f t="shared" si="270"/>
        <v>064412-2024-09</v>
      </c>
      <c r="E8678" s="2">
        <f t="shared" si="271"/>
        <v>164319.79999999999</v>
      </c>
    </row>
    <row r="8679" spans="1:5" x14ac:dyDescent="0.3">
      <c r="A8679">
        <v>349612</v>
      </c>
      <c r="B8679" t="s">
        <v>14</v>
      </c>
      <c r="C8679" s="2">
        <v>703.66</v>
      </c>
      <c r="D8679" t="str">
        <f t="shared" si="270"/>
        <v>349612-2024-07</v>
      </c>
      <c r="E8679" s="2">
        <f t="shared" si="271"/>
        <v>703.66</v>
      </c>
    </row>
    <row r="8680" spans="1:5" x14ac:dyDescent="0.3">
      <c r="A8680" t="s">
        <v>86</v>
      </c>
      <c r="B8680" t="s">
        <v>6</v>
      </c>
      <c r="C8680" s="2">
        <v>3595.64</v>
      </c>
      <c r="D8680" t="str">
        <f t="shared" si="270"/>
        <v>017123-2024-02</v>
      </c>
      <c r="E8680" s="2">
        <f t="shared" si="271"/>
        <v>3595.64</v>
      </c>
    </row>
    <row r="8681" spans="1:5" x14ac:dyDescent="0.3">
      <c r="A8681">
        <v>586181</v>
      </c>
      <c r="B8681" t="s">
        <v>15</v>
      </c>
      <c r="C8681" s="2">
        <v>1756.77</v>
      </c>
      <c r="D8681" t="str">
        <f t="shared" si="270"/>
        <v>586181-2024-08</v>
      </c>
      <c r="E8681" s="2">
        <f t="shared" si="271"/>
        <v>1756.77</v>
      </c>
    </row>
    <row r="8682" spans="1:5" x14ac:dyDescent="0.3">
      <c r="A8682">
        <v>997433</v>
      </c>
      <c r="B8682" t="s">
        <v>17</v>
      </c>
      <c r="C8682" s="2">
        <v>1018966.9</v>
      </c>
      <c r="D8682" t="str">
        <f t="shared" si="270"/>
        <v>997433-2024-10</v>
      </c>
      <c r="E8682" s="2">
        <f t="shared" si="271"/>
        <v>1018966.9</v>
      </c>
    </row>
    <row r="8683" spans="1:5" x14ac:dyDescent="0.3">
      <c r="A8683">
        <v>893248</v>
      </c>
      <c r="B8683" t="s">
        <v>9</v>
      </c>
      <c r="C8683" s="2">
        <v>965415.65</v>
      </c>
      <c r="D8683" t="str">
        <f t="shared" si="270"/>
        <v>893248-2024-04</v>
      </c>
      <c r="E8683" s="2">
        <f t="shared" si="271"/>
        <v>965415.65</v>
      </c>
    </row>
    <row r="8684" spans="1:5" x14ac:dyDescent="0.3">
      <c r="A8684">
        <v>924864</v>
      </c>
      <c r="B8684" t="s">
        <v>13</v>
      </c>
      <c r="C8684" s="2">
        <v>234509.38</v>
      </c>
      <c r="D8684" t="str">
        <f t="shared" si="270"/>
        <v>924864-2024-12</v>
      </c>
      <c r="E8684" s="2">
        <f t="shared" si="271"/>
        <v>234509.38</v>
      </c>
    </row>
    <row r="8685" spans="1:5" x14ac:dyDescent="0.3">
      <c r="A8685">
        <v>983586</v>
      </c>
      <c r="B8685" t="s">
        <v>16</v>
      </c>
      <c r="C8685" s="2">
        <v>17098.509999999998</v>
      </c>
      <c r="D8685" t="str">
        <f t="shared" si="270"/>
        <v>983586-2024-09</v>
      </c>
      <c r="E8685" s="2">
        <f t="shared" si="271"/>
        <v>17098.509999999998</v>
      </c>
    </row>
    <row r="8686" spans="1:5" x14ac:dyDescent="0.3">
      <c r="A8686">
        <v>723597</v>
      </c>
      <c r="B8686" t="s">
        <v>8</v>
      </c>
      <c r="C8686" s="2">
        <v>2090.19</v>
      </c>
      <c r="D8686" t="str">
        <f t="shared" si="270"/>
        <v>723597-2024-03</v>
      </c>
      <c r="E8686" s="2">
        <f t="shared" si="271"/>
        <v>2090.19</v>
      </c>
    </row>
    <row r="8687" spans="1:5" x14ac:dyDescent="0.3">
      <c r="A8687">
        <v>974467</v>
      </c>
      <c r="B8687" t="s">
        <v>16</v>
      </c>
      <c r="C8687" s="2">
        <v>288301.96999999997</v>
      </c>
      <c r="D8687" t="str">
        <f t="shared" si="270"/>
        <v>974467-2024-09</v>
      </c>
      <c r="E8687" s="2">
        <f t="shared" si="271"/>
        <v>288301.96999999997</v>
      </c>
    </row>
    <row r="8688" spans="1:5" x14ac:dyDescent="0.3">
      <c r="A8688">
        <v>185734</v>
      </c>
      <c r="B8688" t="s">
        <v>3</v>
      </c>
      <c r="C8688" s="2">
        <v>9372.09</v>
      </c>
      <c r="D8688" t="str">
        <f t="shared" si="270"/>
        <v>185734-2024-01</v>
      </c>
      <c r="E8688" s="2">
        <f t="shared" si="271"/>
        <v>9372.09</v>
      </c>
    </row>
    <row r="8689" spans="1:5" x14ac:dyDescent="0.3">
      <c r="A8689">
        <v>322591</v>
      </c>
      <c r="B8689" t="s">
        <v>13</v>
      </c>
      <c r="C8689" s="2">
        <v>142465.5</v>
      </c>
      <c r="D8689" t="str">
        <f t="shared" si="270"/>
        <v>322591-2024-12</v>
      </c>
      <c r="E8689" s="2">
        <f t="shared" si="271"/>
        <v>142465.5</v>
      </c>
    </row>
    <row r="8690" spans="1:5" x14ac:dyDescent="0.3">
      <c r="A8690">
        <v>343817</v>
      </c>
      <c r="B8690" t="s">
        <v>13</v>
      </c>
      <c r="C8690" s="2">
        <v>15727.94</v>
      </c>
      <c r="D8690" t="str">
        <f t="shared" si="270"/>
        <v>343817-2024-12</v>
      </c>
      <c r="E8690" s="2">
        <f t="shared" si="271"/>
        <v>15727.94</v>
      </c>
    </row>
    <row r="8691" spans="1:5" x14ac:dyDescent="0.3">
      <c r="A8691">
        <v>151095</v>
      </c>
      <c r="B8691" t="s">
        <v>9</v>
      </c>
      <c r="C8691" s="2">
        <v>2375.64</v>
      </c>
      <c r="D8691" t="str">
        <f t="shared" si="270"/>
        <v>151095-2024-04</v>
      </c>
      <c r="E8691" s="2">
        <f t="shared" si="271"/>
        <v>2375.64</v>
      </c>
    </row>
    <row r="8692" spans="1:5" x14ac:dyDescent="0.3">
      <c r="A8692">
        <v>744610</v>
      </c>
      <c r="B8692" t="s">
        <v>8</v>
      </c>
      <c r="C8692" s="2">
        <v>24205.78</v>
      </c>
      <c r="D8692" t="str">
        <f t="shared" si="270"/>
        <v>744610-2024-03</v>
      </c>
      <c r="E8692" s="2">
        <f t="shared" si="271"/>
        <v>24205.78</v>
      </c>
    </row>
    <row r="8693" spans="1:5" x14ac:dyDescent="0.3">
      <c r="A8693">
        <v>101544</v>
      </c>
      <c r="B8693" t="s">
        <v>3</v>
      </c>
      <c r="C8693" s="2">
        <v>168425.68</v>
      </c>
      <c r="D8693" t="str">
        <f t="shared" si="270"/>
        <v>101544-2024-01</v>
      </c>
      <c r="E8693" s="2">
        <f t="shared" si="271"/>
        <v>168425.68</v>
      </c>
    </row>
    <row r="8694" spans="1:5" x14ac:dyDescent="0.3">
      <c r="A8694">
        <v>165883</v>
      </c>
      <c r="B8694" t="s">
        <v>10</v>
      </c>
      <c r="C8694" s="2">
        <v>31488.33</v>
      </c>
      <c r="D8694" t="str">
        <f t="shared" si="270"/>
        <v>165883-2024-05</v>
      </c>
      <c r="E8694" s="2">
        <f t="shared" si="271"/>
        <v>31488.33</v>
      </c>
    </row>
    <row r="8695" spans="1:5" x14ac:dyDescent="0.3">
      <c r="A8695">
        <v>420239</v>
      </c>
      <c r="B8695" t="s">
        <v>15</v>
      </c>
      <c r="C8695" s="2">
        <v>210982.24</v>
      </c>
      <c r="D8695" t="str">
        <f t="shared" si="270"/>
        <v>420239-2024-08</v>
      </c>
      <c r="E8695" s="2">
        <f t="shared" si="271"/>
        <v>210982.24</v>
      </c>
    </row>
    <row r="8696" spans="1:5" x14ac:dyDescent="0.3">
      <c r="A8696">
        <v>998502</v>
      </c>
      <c r="B8696" t="s">
        <v>6</v>
      </c>
      <c r="C8696" s="2">
        <v>181788.73</v>
      </c>
      <c r="D8696" t="str">
        <f t="shared" si="270"/>
        <v>998502-2024-02</v>
      </c>
      <c r="E8696" s="2">
        <f t="shared" si="271"/>
        <v>181788.73</v>
      </c>
    </row>
    <row r="8697" spans="1:5" x14ac:dyDescent="0.3">
      <c r="A8697">
        <v>273236</v>
      </c>
      <c r="B8697" t="s">
        <v>13</v>
      </c>
      <c r="C8697" s="2">
        <v>42166005.380000003</v>
      </c>
      <c r="D8697" t="str">
        <f t="shared" si="270"/>
        <v>273236-2024-12</v>
      </c>
      <c r="E8697" s="2">
        <f t="shared" si="271"/>
        <v>42166005.380000003</v>
      </c>
    </row>
    <row r="8698" spans="1:5" x14ac:dyDescent="0.3">
      <c r="A8698">
        <v>745601</v>
      </c>
      <c r="B8698" t="s">
        <v>12</v>
      </c>
      <c r="C8698" s="2">
        <v>270567.73</v>
      </c>
      <c r="D8698" t="str">
        <f t="shared" si="270"/>
        <v>745601-2024-06</v>
      </c>
      <c r="E8698" s="2">
        <f t="shared" si="271"/>
        <v>270567.73</v>
      </c>
    </row>
    <row r="8699" spans="1:5" x14ac:dyDescent="0.3">
      <c r="A8699">
        <v>267093</v>
      </c>
      <c r="B8699" t="s">
        <v>9</v>
      </c>
      <c r="C8699" s="2">
        <v>9958.8799999999992</v>
      </c>
      <c r="D8699" t="str">
        <f t="shared" si="270"/>
        <v>267093-2024-04</v>
      </c>
      <c r="E8699" s="2">
        <f t="shared" si="271"/>
        <v>9958.8799999999992</v>
      </c>
    </row>
    <row r="8700" spans="1:5" x14ac:dyDescent="0.3">
      <c r="A8700">
        <v>795616</v>
      </c>
      <c r="B8700" t="s">
        <v>10</v>
      </c>
      <c r="C8700" s="2">
        <v>304259.78000000003</v>
      </c>
      <c r="D8700" t="str">
        <f t="shared" si="270"/>
        <v>795616-2024-05</v>
      </c>
      <c r="E8700" s="2">
        <f t="shared" si="271"/>
        <v>304259.78000000003</v>
      </c>
    </row>
    <row r="8701" spans="1:5" x14ac:dyDescent="0.3">
      <c r="A8701">
        <v>778871</v>
      </c>
      <c r="B8701" t="s">
        <v>16</v>
      </c>
      <c r="C8701" s="2">
        <v>128174.01</v>
      </c>
      <c r="D8701" t="str">
        <f t="shared" si="270"/>
        <v>778871-2024-09</v>
      </c>
      <c r="E8701" s="2">
        <f t="shared" si="271"/>
        <v>128174.01</v>
      </c>
    </row>
    <row r="8702" spans="1:5" x14ac:dyDescent="0.3">
      <c r="A8702">
        <v>760456</v>
      </c>
      <c r="B8702" t="s">
        <v>14</v>
      </c>
      <c r="C8702" s="2">
        <v>500662.49</v>
      </c>
      <c r="D8702" t="str">
        <f t="shared" si="270"/>
        <v>760456-2024-07</v>
      </c>
      <c r="E8702" s="2">
        <f t="shared" si="271"/>
        <v>500662.49</v>
      </c>
    </row>
    <row r="8703" spans="1:5" x14ac:dyDescent="0.3">
      <c r="A8703">
        <v>915812</v>
      </c>
      <c r="B8703" t="s">
        <v>18</v>
      </c>
      <c r="C8703" s="2">
        <v>541205.54</v>
      </c>
      <c r="D8703" t="str">
        <f t="shared" si="270"/>
        <v>915812-2024-11</v>
      </c>
      <c r="E8703" s="2">
        <f t="shared" si="271"/>
        <v>541205.54</v>
      </c>
    </row>
    <row r="8704" spans="1:5" x14ac:dyDescent="0.3">
      <c r="A8704">
        <v>326134</v>
      </c>
      <c r="B8704" t="s">
        <v>13</v>
      </c>
      <c r="C8704" s="2">
        <v>141968.38</v>
      </c>
      <c r="D8704" t="str">
        <f t="shared" si="270"/>
        <v>326134-2024-12</v>
      </c>
      <c r="E8704" s="2">
        <f t="shared" si="271"/>
        <v>141968.38</v>
      </c>
    </row>
    <row r="8705" spans="1:5" x14ac:dyDescent="0.3">
      <c r="A8705">
        <v>972037</v>
      </c>
      <c r="B8705" t="s">
        <v>18</v>
      </c>
      <c r="C8705" s="2">
        <v>855149.8</v>
      </c>
      <c r="D8705" t="str">
        <f t="shared" si="270"/>
        <v>972037-2024-11</v>
      </c>
      <c r="E8705" s="2">
        <f t="shared" si="271"/>
        <v>855149.8</v>
      </c>
    </row>
    <row r="8706" spans="1:5" x14ac:dyDescent="0.3">
      <c r="A8706">
        <v>995590</v>
      </c>
      <c r="B8706" t="s">
        <v>8</v>
      </c>
      <c r="C8706" s="2">
        <v>165388.66</v>
      </c>
      <c r="D8706" t="str">
        <f t="shared" si="270"/>
        <v>995590-2024-03</v>
      </c>
      <c r="E8706" s="2">
        <f t="shared" si="271"/>
        <v>165388.66</v>
      </c>
    </row>
    <row r="8707" spans="1:5" x14ac:dyDescent="0.3">
      <c r="A8707">
        <v>513675</v>
      </c>
      <c r="B8707" t="s">
        <v>3</v>
      </c>
      <c r="C8707" s="2">
        <v>105940.07</v>
      </c>
      <c r="D8707" t="str">
        <f t="shared" ref="D8707:D8770" si="272">A8707&amp;"-"&amp;B8707</f>
        <v>513675-2024-01</v>
      </c>
      <c r="E8707" s="2">
        <f t="shared" ref="E8707:E8770" si="273">C8707</f>
        <v>105940.07</v>
      </c>
    </row>
    <row r="8708" spans="1:5" x14ac:dyDescent="0.3">
      <c r="A8708" t="s">
        <v>205</v>
      </c>
      <c r="B8708" t="s">
        <v>12</v>
      </c>
      <c r="C8708" s="2">
        <v>66288.39</v>
      </c>
      <c r="D8708" t="str">
        <f t="shared" si="272"/>
        <v>059882-2024-06</v>
      </c>
      <c r="E8708" s="2">
        <f t="shared" si="273"/>
        <v>66288.39</v>
      </c>
    </row>
    <row r="8709" spans="1:5" x14ac:dyDescent="0.3">
      <c r="A8709">
        <v>316803</v>
      </c>
      <c r="B8709" t="s">
        <v>13</v>
      </c>
      <c r="C8709" s="2">
        <v>2779804.36</v>
      </c>
      <c r="D8709" t="str">
        <f t="shared" si="272"/>
        <v>316803-2024-12</v>
      </c>
      <c r="E8709" s="2">
        <f t="shared" si="273"/>
        <v>2779804.36</v>
      </c>
    </row>
    <row r="8710" spans="1:5" x14ac:dyDescent="0.3">
      <c r="A8710">
        <v>936562</v>
      </c>
      <c r="B8710" t="s">
        <v>15</v>
      </c>
      <c r="C8710" s="2">
        <v>492210.17</v>
      </c>
      <c r="D8710" t="str">
        <f t="shared" si="272"/>
        <v>936562-2024-08</v>
      </c>
      <c r="E8710" s="2">
        <f t="shared" si="273"/>
        <v>492210.17</v>
      </c>
    </row>
    <row r="8711" spans="1:5" x14ac:dyDescent="0.3">
      <c r="A8711">
        <v>138116</v>
      </c>
      <c r="B8711" t="s">
        <v>13</v>
      </c>
      <c r="C8711" s="2">
        <v>189958.66</v>
      </c>
      <c r="D8711" t="str">
        <f t="shared" si="272"/>
        <v>138116-2024-12</v>
      </c>
      <c r="E8711" s="2">
        <f t="shared" si="273"/>
        <v>189958.66</v>
      </c>
    </row>
    <row r="8712" spans="1:5" x14ac:dyDescent="0.3">
      <c r="A8712" t="s">
        <v>119</v>
      </c>
      <c r="B8712" t="s">
        <v>9</v>
      </c>
      <c r="C8712" s="2">
        <v>142642</v>
      </c>
      <c r="D8712" t="str">
        <f t="shared" si="272"/>
        <v>045732-2024-04</v>
      </c>
      <c r="E8712" s="2">
        <f t="shared" si="273"/>
        <v>142642</v>
      </c>
    </row>
    <row r="8713" spans="1:5" x14ac:dyDescent="0.3">
      <c r="A8713">
        <v>754295</v>
      </c>
      <c r="B8713" t="s">
        <v>12</v>
      </c>
      <c r="C8713" s="2">
        <v>291691.25</v>
      </c>
      <c r="D8713" t="str">
        <f t="shared" si="272"/>
        <v>754295-2024-06</v>
      </c>
      <c r="E8713" s="2">
        <f t="shared" si="273"/>
        <v>291691.25</v>
      </c>
    </row>
    <row r="8714" spans="1:5" x14ac:dyDescent="0.3">
      <c r="A8714">
        <v>688724</v>
      </c>
      <c r="B8714" t="s">
        <v>16</v>
      </c>
      <c r="C8714" s="2">
        <v>22839.35</v>
      </c>
      <c r="D8714" t="str">
        <f t="shared" si="272"/>
        <v>688724-2024-09</v>
      </c>
      <c r="E8714" s="2">
        <f t="shared" si="273"/>
        <v>22839.35</v>
      </c>
    </row>
    <row r="8715" spans="1:5" x14ac:dyDescent="0.3">
      <c r="A8715">
        <v>995552</v>
      </c>
      <c r="B8715" t="s">
        <v>9</v>
      </c>
      <c r="C8715" s="2">
        <v>2279041.59</v>
      </c>
      <c r="D8715" t="str">
        <f t="shared" si="272"/>
        <v>995552-2024-04</v>
      </c>
      <c r="E8715" s="2">
        <f t="shared" si="273"/>
        <v>2279041.59</v>
      </c>
    </row>
    <row r="8716" spans="1:5" x14ac:dyDescent="0.3">
      <c r="A8716">
        <v>241747</v>
      </c>
      <c r="B8716" t="s">
        <v>16</v>
      </c>
      <c r="C8716" s="2">
        <v>533855.01</v>
      </c>
      <c r="D8716" t="str">
        <f t="shared" si="272"/>
        <v>241747-2024-09</v>
      </c>
      <c r="E8716" s="2">
        <f t="shared" si="273"/>
        <v>533855.01</v>
      </c>
    </row>
    <row r="8717" spans="1:5" x14ac:dyDescent="0.3">
      <c r="A8717">
        <v>241908</v>
      </c>
      <c r="B8717" t="s">
        <v>16</v>
      </c>
      <c r="C8717" s="2">
        <v>417714.24</v>
      </c>
      <c r="D8717" t="str">
        <f t="shared" si="272"/>
        <v>241908-2024-09</v>
      </c>
      <c r="E8717" s="2">
        <f t="shared" si="273"/>
        <v>417714.24</v>
      </c>
    </row>
    <row r="8718" spans="1:5" x14ac:dyDescent="0.3">
      <c r="A8718" t="s">
        <v>97</v>
      </c>
      <c r="B8718" t="s">
        <v>3</v>
      </c>
      <c r="C8718" s="2">
        <v>116291.04</v>
      </c>
      <c r="D8718" t="str">
        <f t="shared" si="272"/>
        <v>023339-2024-01</v>
      </c>
      <c r="E8718" s="2">
        <f t="shared" si="273"/>
        <v>116291.04</v>
      </c>
    </row>
    <row r="8719" spans="1:5" x14ac:dyDescent="0.3">
      <c r="A8719">
        <v>713745</v>
      </c>
      <c r="B8719" t="s">
        <v>8</v>
      </c>
      <c r="C8719" s="2">
        <v>4394717.43</v>
      </c>
      <c r="D8719" t="str">
        <f t="shared" si="272"/>
        <v>713745-2024-03</v>
      </c>
      <c r="E8719" s="2">
        <f t="shared" si="273"/>
        <v>4394717.43</v>
      </c>
    </row>
    <row r="8720" spans="1:5" x14ac:dyDescent="0.3">
      <c r="A8720">
        <v>577329</v>
      </c>
      <c r="B8720" t="s">
        <v>16</v>
      </c>
      <c r="C8720" s="2">
        <v>2270963.5099999998</v>
      </c>
      <c r="D8720" t="str">
        <f t="shared" si="272"/>
        <v>577329-2024-09</v>
      </c>
      <c r="E8720" s="2">
        <f t="shared" si="273"/>
        <v>2270963.5099999998</v>
      </c>
    </row>
    <row r="8721" spans="1:5" x14ac:dyDescent="0.3">
      <c r="A8721">
        <v>775626</v>
      </c>
      <c r="B8721" t="s">
        <v>6</v>
      </c>
      <c r="C8721" s="2">
        <v>30350.67</v>
      </c>
      <c r="D8721" t="str">
        <f t="shared" si="272"/>
        <v>775626-2024-02</v>
      </c>
      <c r="E8721" s="2">
        <f t="shared" si="273"/>
        <v>30350.67</v>
      </c>
    </row>
    <row r="8722" spans="1:5" x14ac:dyDescent="0.3">
      <c r="A8722">
        <v>101987</v>
      </c>
      <c r="B8722" t="s">
        <v>15</v>
      </c>
      <c r="C8722" s="2">
        <v>39972.35</v>
      </c>
      <c r="D8722" t="str">
        <f t="shared" si="272"/>
        <v>101987-2024-08</v>
      </c>
      <c r="E8722" s="2">
        <f t="shared" si="273"/>
        <v>39972.35</v>
      </c>
    </row>
    <row r="8723" spans="1:5" x14ac:dyDescent="0.3">
      <c r="A8723">
        <v>979527</v>
      </c>
      <c r="B8723" t="s">
        <v>15</v>
      </c>
      <c r="C8723" s="2">
        <v>218151.82</v>
      </c>
      <c r="D8723" t="str">
        <f t="shared" si="272"/>
        <v>979527-2024-08</v>
      </c>
      <c r="E8723" s="2">
        <f t="shared" si="273"/>
        <v>218151.82</v>
      </c>
    </row>
    <row r="8724" spans="1:5" x14ac:dyDescent="0.3">
      <c r="A8724">
        <v>292491</v>
      </c>
      <c r="B8724" t="s">
        <v>6</v>
      </c>
      <c r="C8724" s="2">
        <v>425988.05</v>
      </c>
      <c r="D8724" t="str">
        <f t="shared" si="272"/>
        <v>292491-2024-02</v>
      </c>
      <c r="E8724" s="2">
        <f t="shared" si="273"/>
        <v>425988.05</v>
      </c>
    </row>
    <row r="8725" spans="1:5" x14ac:dyDescent="0.3">
      <c r="A8725">
        <v>587327</v>
      </c>
      <c r="B8725" t="s">
        <v>14</v>
      </c>
      <c r="C8725" s="2">
        <v>111809.63</v>
      </c>
      <c r="D8725" t="str">
        <f t="shared" si="272"/>
        <v>587327-2024-07</v>
      </c>
      <c r="E8725" s="2">
        <f t="shared" si="273"/>
        <v>111809.63</v>
      </c>
    </row>
    <row r="8726" spans="1:5" x14ac:dyDescent="0.3">
      <c r="A8726">
        <v>161326</v>
      </c>
      <c r="B8726" t="s">
        <v>12</v>
      </c>
      <c r="C8726" s="2">
        <v>18431.16</v>
      </c>
      <c r="D8726" t="str">
        <f t="shared" si="272"/>
        <v>161326-2024-06</v>
      </c>
      <c r="E8726" s="2">
        <f t="shared" si="273"/>
        <v>18431.16</v>
      </c>
    </row>
    <row r="8727" spans="1:5" x14ac:dyDescent="0.3">
      <c r="A8727">
        <v>851434</v>
      </c>
      <c r="B8727" t="s">
        <v>17</v>
      </c>
      <c r="C8727" s="2">
        <v>61382.36</v>
      </c>
      <c r="D8727" t="str">
        <f t="shared" si="272"/>
        <v>851434-2024-10</v>
      </c>
      <c r="E8727" s="2">
        <f t="shared" si="273"/>
        <v>61382.36</v>
      </c>
    </row>
    <row r="8728" spans="1:5" x14ac:dyDescent="0.3">
      <c r="A8728">
        <v>591480</v>
      </c>
      <c r="B8728" t="s">
        <v>10</v>
      </c>
      <c r="C8728" s="2">
        <v>619990.82999999996</v>
      </c>
      <c r="D8728" t="str">
        <f t="shared" si="272"/>
        <v>591480-2024-05</v>
      </c>
      <c r="E8728" s="2">
        <f t="shared" si="273"/>
        <v>619990.82999999996</v>
      </c>
    </row>
    <row r="8729" spans="1:5" x14ac:dyDescent="0.3">
      <c r="A8729">
        <v>713133</v>
      </c>
      <c r="B8729" t="s">
        <v>3</v>
      </c>
      <c r="C8729" s="2">
        <v>9182.9599999999991</v>
      </c>
      <c r="D8729" t="str">
        <f t="shared" si="272"/>
        <v>713133-2024-01</v>
      </c>
      <c r="E8729" s="2">
        <f t="shared" si="273"/>
        <v>9182.9599999999991</v>
      </c>
    </row>
    <row r="8730" spans="1:5" x14ac:dyDescent="0.3">
      <c r="A8730">
        <v>790714</v>
      </c>
      <c r="B8730" t="s">
        <v>17</v>
      </c>
      <c r="C8730" s="2">
        <v>666823.30000000005</v>
      </c>
      <c r="D8730" t="str">
        <f t="shared" si="272"/>
        <v>790714-2024-10</v>
      </c>
      <c r="E8730" s="2">
        <f t="shared" si="273"/>
        <v>666823.30000000005</v>
      </c>
    </row>
    <row r="8731" spans="1:5" x14ac:dyDescent="0.3">
      <c r="A8731">
        <v>649752</v>
      </c>
      <c r="B8731" t="s">
        <v>3</v>
      </c>
      <c r="C8731" s="2">
        <v>254299.74</v>
      </c>
      <c r="D8731" t="str">
        <f t="shared" si="272"/>
        <v>649752-2024-01</v>
      </c>
      <c r="E8731" s="2">
        <f t="shared" si="273"/>
        <v>254299.74</v>
      </c>
    </row>
    <row r="8732" spans="1:5" x14ac:dyDescent="0.3">
      <c r="A8732">
        <v>474798</v>
      </c>
      <c r="B8732" t="s">
        <v>6</v>
      </c>
      <c r="C8732" s="2">
        <v>17724.03</v>
      </c>
      <c r="D8732" t="str">
        <f t="shared" si="272"/>
        <v>474798-2024-02</v>
      </c>
      <c r="E8732" s="2">
        <f t="shared" si="273"/>
        <v>17724.03</v>
      </c>
    </row>
    <row r="8733" spans="1:5" x14ac:dyDescent="0.3">
      <c r="A8733">
        <v>409822</v>
      </c>
      <c r="B8733" t="s">
        <v>17</v>
      </c>
      <c r="C8733" s="2">
        <v>60996.86</v>
      </c>
      <c r="D8733" t="str">
        <f t="shared" si="272"/>
        <v>409822-2024-10</v>
      </c>
      <c r="E8733" s="2">
        <f t="shared" si="273"/>
        <v>60996.86</v>
      </c>
    </row>
    <row r="8734" spans="1:5" x14ac:dyDescent="0.3">
      <c r="A8734">
        <v>321718</v>
      </c>
      <c r="B8734" t="s">
        <v>17</v>
      </c>
      <c r="C8734" s="2">
        <v>189293.02</v>
      </c>
      <c r="D8734" t="str">
        <f t="shared" si="272"/>
        <v>321718-2024-10</v>
      </c>
      <c r="E8734" s="2">
        <f t="shared" si="273"/>
        <v>189293.02</v>
      </c>
    </row>
    <row r="8735" spans="1:5" x14ac:dyDescent="0.3">
      <c r="A8735">
        <v>723382</v>
      </c>
      <c r="B8735" t="s">
        <v>3</v>
      </c>
      <c r="C8735" s="2">
        <v>109547.07</v>
      </c>
      <c r="D8735" t="str">
        <f t="shared" si="272"/>
        <v>723382-2024-01</v>
      </c>
      <c r="E8735" s="2">
        <f t="shared" si="273"/>
        <v>109547.07</v>
      </c>
    </row>
    <row r="8736" spans="1:5" x14ac:dyDescent="0.3">
      <c r="A8736">
        <v>991526</v>
      </c>
      <c r="B8736" t="s">
        <v>15</v>
      </c>
      <c r="C8736" s="2">
        <v>328031.65000000002</v>
      </c>
      <c r="D8736" t="str">
        <f t="shared" si="272"/>
        <v>991526-2024-08</v>
      </c>
      <c r="E8736" s="2">
        <f t="shared" si="273"/>
        <v>328031.65000000002</v>
      </c>
    </row>
    <row r="8737" spans="1:5" x14ac:dyDescent="0.3">
      <c r="A8737">
        <v>782772</v>
      </c>
      <c r="B8737" t="s">
        <v>9</v>
      </c>
      <c r="C8737" s="2">
        <v>279478.39</v>
      </c>
      <c r="D8737" t="str">
        <f t="shared" si="272"/>
        <v>782772-2024-04</v>
      </c>
      <c r="E8737" s="2">
        <f t="shared" si="273"/>
        <v>279478.39</v>
      </c>
    </row>
    <row r="8738" spans="1:5" x14ac:dyDescent="0.3">
      <c r="A8738">
        <v>267769</v>
      </c>
      <c r="B8738" t="s">
        <v>6</v>
      </c>
      <c r="C8738" s="2">
        <v>293449.84999999998</v>
      </c>
      <c r="D8738" t="str">
        <f t="shared" si="272"/>
        <v>267769-2024-02</v>
      </c>
      <c r="E8738" s="2">
        <f t="shared" si="273"/>
        <v>293449.84999999998</v>
      </c>
    </row>
    <row r="8739" spans="1:5" x14ac:dyDescent="0.3">
      <c r="A8739">
        <v>650995</v>
      </c>
      <c r="B8739" t="s">
        <v>12</v>
      </c>
      <c r="C8739" s="2">
        <v>5292.68</v>
      </c>
      <c r="D8739" t="str">
        <f t="shared" si="272"/>
        <v>650995-2024-06</v>
      </c>
      <c r="E8739" s="2">
        <f t="shared" si="273"/>
        <v>5292.68</v>
      </c>
    </row>
    <row r="8740" spans="1:5" x14ac:dyDescent="0.3">
      <c r="A8740">
        <v>907342</v>
      </c>
      <c r="B8740" t="s">
        <v>8</v>
      </c>
      <c r="C8740" s="2">
        <v>48689.62</v>
      </c>
      <c r="D8740" t="str">
        <f t="shared" si="272"/>
        <v>907342-2024-03</v>
      </c>
      <c r="E8740" s="2">
        <f t="shared" si="273"/>
        <v>48689.62</v>
      </c>
    </row>
    <row r="8741" spans="1:5" x14ac:dyDescent="0.3">
      <c r="A8741" t="s">
        <v>167</v>
      </c>
      <c r="B8741" t="s">
        <v>6</v>
      </c>
      <c r="C8741" s="2">
        <v>118220.49</v>
      </c>
      <c r="D8741" t="str">
        <f t="shared" si="272"/>
        <v>004765-2024-02</v>
      </c>
      <c r="E8741" s="2">
        <f t="shared" si="273"/>
        <v>118220.49</v>
      </c>
    </row>
    <row r="8742" spans="1:5" x14ac:dyDescent="0.3">
      <c r="A8742">
        <v>908171</v>
      </c>
      <c r="B8742" t="s">
        <v>15</v>
      </c>
      <c r="C8742" s="2">
        <v>1189.46</v>
      </c>
      <c r="D8742" t="str">
        <f t="shared" si="272"/>
        <v>908171-2024-08</v>
      </c>
      <c r="E8742" s="2">
        <f t="shared" si="273"/>
        <v>1189.46</v>
      </c>
    </row>
    <row r="8743" spans="1:5" x14ac:dyDescent="0.3">
      <c r="A8743">
        <v>339719</v>
      </c>
      <c r="B8743" t="s">
        <v>3</v>
      </c>
      <c r="C8743" s="2">
        <v>606626.31999999995</v>
      </c>
      <c r="D8743" t="str">
        <f t="shared" si="272"/>
        <v>339719-2024-01</v>
      </c>
      <c r="E8743" s="2">
        <f t="shared" si="273"/>
        <v>606626.31999999995</v>
      </c>
    </row>
    <row r="8744" spans="1:5" x14ac:dyDescent="0.3">
      <c r="A8744">
        <v>844354</v>
      </c>
      <c r="B8744" t="s">
        <v>9</v>
      </c>
      <c r="C8744" s="2">
        <v>215540.35</v>
      </c>
      <c r="D8744" t="str">
        <f t="shared" si="272"/>
        <v>844354-2024-04</v>
      </c>
      <c r="E8744" s="2">
        <f t="shared" si="273"/>
        <v>215540.35</v>
      </c>
    </row>
    <row r="8745" spans="1:5" x14ac:dyDescent="0.3">
      <c r="A8745" t="s">
        <v>110</v>
      </c>
      <c r="B8745" t="s">
        <v>16</v>
      </c>
      <c r="C8745" s="2">
        <v>19912.849999999999</v>
      </c>
      <c r="D8745" t="str">
        <f t="shared" si="272"/>
        <v>075156-2024-09</v>
      </c>
      <c r="E8745" s="2">
        <f t="shared" si="273"/>
        <v>19912.849999999999</v>
      </c>
    </row>
    <row r="8746" spans="1:5" x14ac:dyDescent="0.3">
      <c r="A8746">
        <v>832165</v>
      </c>
      <c r="B8746" t="s">
        <v>14</v>
      </c>
      <c r="C8746" s="2">
        <v>130929.1</v>
      </c>
      <c r="D8746" t="str">
        <f t="shared" si="272"/>
        <v>832165-2024-07</v>
      </c>
      <c r="E8746" s="2">
        <f t="shared" si="273"/>
        <v>130929.1</v>
      </c>
    </row>
    <row r="8747" spans="1:5" x14ac:dyDescent="0.3">
      <c r="A8747">
        <v>630540</v>
      </c>
      <c r="B8747" t="s">
        <v>13</v>
      </c>
      <c r="C8747" s="2">
        <v>19494355.760000002</v>
      </c>
      <c r="D8747" t="str">
        <f t="shared" si="272"/>
        <v>630540-2024-12</v>
      </c>
      <c r="E8747" s="2">
        <f t="shared" si="273"/>
        <v>19494355.760000002</v>
      </c>
    </row>
    <row r="8748" spans="1:5" x14ac:dyDescent="0.3">
      <c r="A8748">
        <v>784451</v>
      </c>
      <c r="B8748" t="s">
        <v>3</v>
      </c>
      <c r="C8748" s="2">
        <v>126591.19</v>
      </c>
      <c r="D8748" t="str">
        <f t="shared" si="272"/>
        <v>784451-2024-01</v>
      </c>
      <c r="E8748" s="2">
        <f t="shared" si="273"/>
        <v>126591.19</v>
      </c>
    </row>
    <row r="8749" spans="1:5" x14ac:dyDescent="0.3">
      <c r="A8749">
        <v>734438</v>
      </c>
      <c r="B8749" t="s">
        <v>10</v>
      </c>
      <c r="C8749" s="2">
        <v>57345.48</v>
      </c>
      <c r="D8749" t="str">
        <f t="shared" si="272"/>
        <v>734438-2024-05</v>
      </c>
      <c r="E8749" s="2">
        <f t="shared" si="273"/>
        <v>57345.48</v>
      </c>
    </row>
    <row r="8750" spans="1:5" x14ac:dyDescent="0.3">
      <c r="A8750">
        <v>995915</v>
      </c>
      <c r="B8750" t="s">
        <v>14</v>
      </c>
      <c r="C8750" s="2">
        <v>52483.31</v>
      </c>
      <c r="D8750" t="str">
        <f t="shared" si="272"/>
        <v>995915-2024-07</v>
      </c>
      <c r="E8750" s="2">
        <f t="shared" si="273"/>
        <v>52483.31</v>
      </c>
    </row>
    <row r="8751" spans="1:5" x14ac:dyDescent="0.3">
      <c r="A8751">
        <v>950107</v>
      </c>
      <c r="B8751" t="s">
        <v>6</v>
      </c>
      <c r="C8751" s="2">
        <v>107621.91</v>
      </c>
      <c r="D8751" t="str">
        <f t="shared" si="272"/>
        <v>950107-2024-02</v>
      </c>
      <c r="E8751" s="2">
        <f t="shared" si="273"/>
        <v>107621.91</v>
      </c>
    </row>
    <row r="8752" spans="1:5" x14ac:dyDescent="0.3">
      <c r="A8752">
        <v>409822</v>
      </c>
      <c r="B8752" t="s">
        <v>15</v>
      </c>
      <c r="C8752" s="2">
        <v>54723.44</v>
      </c>
      <c r="D8752" t="str">
        <f t="shared" si="272"/>
        <v>409822-2024-08</v>
      </c>
      <c r="E8752" s="2">
        <f t="shared" si="273"/>
        <v>54723.44</v>
      </c>
    </row>
    <row r="8753" spans="1:5" x14ac:dyDescent="0.3">
      <c r="A8753" t="s">
        <v>141</v>
      </c>
      <c r="B8753" t="s">
        <v>13</v>
      </c>
      <c r="C8753" s="2">
        <v>5795.38</v>
      </c>
      <c r="D8753" t="str">
        <f t="shared" si="272"/>
        <v>075385-2024-12</v>
      </c>
      <c r="E8753" s="2">
        <f t="shared" si="273"/>
        <v>5795.38</v>
      </c>
    </row>
    <row r="8754" spans="1:5" x14ac:dyDescent="0.3">
      <c r="A8754">
        <v>457354</v>
      </c>
      <c r="B8754" t="s">
        <v>10</v>
      </c>
      <c r="C8754" s="2">
        <v>48400.22</v>
      </c>
      <c r="D8754" t="str">
        <f t="shared" si="272"/>
        <v>457354-2024-05</v>
      </c>
      <c r="E8754" s="2">
        <f t="shared" si="273"/>
        <v>48400.22</v>
      </c>
    </row>
    <row r="8755" spans="1:5" x14ac:dyDescent="0.3">
      <c r="A8755">
        <v>259878</v>
      </c>
      <c r="B8755" t="s">
        <v>13</v>
      </c>
      <c r="C8755" s="2">
        <v>507.34</v>
      </c>
      <c r="D8755" t="str">
        <f t="shared" si="272"/>
        <v>259878-2024-12</v>
      </c>
      <c r="E8755" s="2">
        <f t="shared" si="273"/>
        <v>507.34</v>
      </c>
    </row>
    <row r="8756" spans="1:5" x14ac:dyDescent="0.3">
      <c r="A8756">
        <v>120489</v>
      </c>
      <c r="B8756" t="s">
        <v>15</v>
      </c>
      <c r="C8756" s="2">
        <v>503292.15999999997</v>
      </c>
      <c r="D8756" t="str">
        <f t="shared" si="272"/>
        <v>120489-2024-08</v>
      </c>
      <c r="E8756" s="2">
        <f t="shared" si="273"/>
        <v>503292.15999999997</v>
      </c>
    </row>
    <row r="8757" spans="1:5" x14ac:dyDescent="0.3">
      <c r="A8757" t="s">
        <v>114</v>
      </c>
      <c r="B8757" t="s">
        <v>16</v>
      </c>
      <c r="C8757" s="2">
        <v>11875.72</v>
      </c>
      <c r="D8757" t="str">
        <f t="shared" si="272"/>
        <v>051046-2024-09</v>
      </c>
      <c r="E8757" s="2">
        <f t="shared" si="273"/>
        <v>11875.72</v>
      </c>
    </row>
    <row r="8758" spans="1:5" x14ac:dyDescent="0.3">
      <c r="A8758">
        <v>713744</v>
      </c>
      <c r="B8758" t="s">
        <v>3</v>
      </c>
      <c r="C8758" s="2">
        <v>52772.12</v>
      </c>
      <c r="D8758" t="str">
        <f t="shared" si="272"/>
        <v>713744-2024-01</v>
      </c>
      <c r="E8758" s="2">
        <f t="shared" si="273"/>
        <v>52772.12</v>
      </c>
    </row>
    <row r="8759" spans="1:5" x14ac:dyDescent="0.3">
      <c r="A8759">
        <v>763133</v>
      </c>
      <c r="B8759" t="s">
        <v>16</v>
      </c>
      <c r="C8759" s="2">
        <v>50307.15</v>
      </c>
      <c r="D8759" t="str">
        <f t="shared" si="272"/>
        <v>763133-2024-09</v>
      </c>
      <c r="E8759" s="2">
        <f t="shared" si="273"/>
        <v>50307.15</v>
      </c>
    </row>
    <row r="8760" spans="1:5" x14ac:dyDescent="0.3">
      <c r="A8760">
        <v>267093</v>
      </c>
      <c r="B8760" t="s">
        <v>8</v>
      </c>
      <c r="C8760" s="2">
        <v>15175.76</v>
      </c>
      <c r="D8760" t="str">
        <f t="shared" si="272"/>
        <v>267093-2024-03</v>
      </c>
      <c r="E8760" s="2">
        <f t="shared" si="273"/>
        <v>15175.76</v>
      </c>
    </row>
    <row r="8761" spans="1:5" x14ac:dyDescent="0.3">
      <c r="A8761">
        <v>721846</v>
      </c>
      <c r="B8761" t="s">
        <v>6</v>
      </c>
      <c r="C8761" s="2">
        <v>47815.08</v>
      </c>
      <c r="D8761" t="str">
        <f t="shared" si="272"/>
        <v>721846-2024-02</v>
      </c>
      <c r="E8761" s="2">
        <f t="shared" si="273"/>
        <v>47815.08</v>
      </c>
    </row>
    <row r="8762" spans="1:5" x14ac:dyDescent="0.3">
      <c r="A8762" t="s">
        <v>38</v>
      </c>
      <c r="B8762" t="s">
        <v>8</v>
      </c>
      <c r="C8762" s="2">
        <v>70478.77</v>
      </c>
      <c r="D8762" t="str">
        <f t="shared" si="272"/>
        <v>090145-2024-03</v>
      </c>
      <c r="E8762" s="2">
        <f t="shared" si="273"/>
        <v>70478.77</v>
      </c>
    </row>
    <row r="8763" spans="1:5" x14ac:dyDescent="0.3">
      <c r="A8763">
        <v>995784</v>
      </c>
      <c r="B8763" t="s">
        <v>16</v>
      </c>
      <c r="C8763" s="2">
        <v>222712.71</v>
      </c>
      <c r="D8763" t="str">
        <f t="shared" si="272"/>
        <v>995784-2024-09</v>
      </c>
      <c r="E8763" s="2">
        <f t="shared" si="273"/>
        <v>222712.71</v>
      </c>
    </row>
    <row r="8764" spans="1:5" x14ac:dyDescent="0.3">
      <c r="A8764">
        <v>942403</v>
      </c>
      <c r="B8764" t="s">
        <v>18</v>
      </c>
      <c r="C8764" s="2">
        <v>75667.48</v>
      </c>
      <c r="D8764" t="str">
        <f t="shared" si="272"/>
        <v>942403-2024-11</v>
      </c>
      <c r="E8764" s="2">
        <f t="shared" si="273"/>
        <v>75667.48</v>
      </c>
    </row>
    <row r="8765" spans="1:5" x14ac:dyDescent="0.3">
      <c r="A8765">
        <v>180132</v>
      </c>
      <c r="B8765" t="s">
        <v>14</v>
      </c>
      <c r="C8765" s="2">
        <v>265257.39</v>
      </c>
      <c r="D8765" t="str">
        <f t="shared" si="272"/>
        <v>180132-2024-07</v>
      </c>
      <c r="E8765" s="2">
        <f t="shared" si="273"/>
        <v>265257.39</v>
      </c>
    </row>
    <row r="8766" spans="1:5" x14ac:dyDescent="0.3">
      <c r="A8766">
        <v>959124</v>
      </c>
      <c r="B8766" t="s">
        <v>9</v>
      </c>
      <c r="C8766" s="2">
        <v>240008.2</v>
      </c>
      <c r="D8766" t="str">
        <f t="shared" si="272"/>
        <v>959124-2024-04</v>
      </c>
      <c r="E8766" s="2">
        <f t="shared" si="273"/>
        <v>240008.2</v>
      </c>
    </row>
    <row r="8767" spans="1:5" x14ac:dyDescent="0.3">
      <c r="A8767">
        <v>846789</v>
      </c>
      <c r="B8767" t="s">
        <v>6</v>
      </c>
      <c r="C8767" s="2">
        <v>69809.62</v>
      </c>
      <c r="D8767" t="str">
        <f t="shared" si="272"/>
        <v>846789-2024-02</v>
      </c>
      <c r="E8767" s="2">
        <f t="shared" si="273"/>
        <v>69809.62</v>
      </c>
    </row>
    <row r="8768" spans="1:5" x14ac:dyDescent="0.3">
      <c r="A8768">
        <v>173662</v>
      </c>
      <c r="B8768" t="s">
        <v>6</v>
      </c>
      <c r="C8768" s="2">
        <v>6795.32</v>
      </c>
      <c r="D8768" t="str">
        <f t="shared" si="272"/>
        <v>173662-2024-02</v>
      </c>
      <c r="E8768" s="2">
        <f t="shared" si="273"/>
        <v>6795.32</v>
      </c>
    </row>
    <row r="8769" spans="1:5" x14ac:dyDescent="0.3">
      <c r="A8769">
        <v>956564</v>
      </c>
      <c r="B8769" t="s">
        <v>10</v>
      </c>
      <c r="C8769" s="2">
        <v>252278.34</v>
      </c>
      <c r="D8769" t="str">
        <f t="shared" si="272"/>
        <v>956564-2024-05</v>
      </c>
      <c r="E8769" s="2">
        <f t="shared" si="273"/>
        <v>252278.34</v>
      </c>
    </row>
    <row r="8770" spans="1:5" x14ac:dyDescent="0.3">
      <c r="A8770">
        <v>363356</v>
      </c>
      <c r="B8770" t="s">
        <v>9</v>
      </c>
      <c r="C8770" s="2">
        <v>22682.74</v>
      </c>
      <c r="D8770" t="str">
        <f t="shared" si="272"/>
        <v>363356-2024-04</v>
      </c>
      <c r="E8770" s="2">
        <f t="shared" si="273"/>
        <v>22682.74</v>
      </c>
    </row>
    <row r="8771" spans="1:5" x14ac:dyDescent="0.3">
      <c r="A8771">
        <v>818152</v>
      </c>
      <c r="B8771" t="s">
        <v>13</v>
      </c>
      <c r="C8771" s="2">
        <v>321040.82</v>
      </c>
      <c r="D8771" t="str">
        <f t="shared" ref="D8771:D8834" si="274">A8771&amp;"-"&amp;B8771</f>
        <v>818152-2024-12</v>
      </c>
      <c r="E8771" s="2">
        <f t="shared" ref="E8771:E8834" si="275">C8771</f>
        <v>321040.82</v>
      </c>
    </row>
    <row r="8772" spans="1:5" x14ac:dyDescent="0.3">
      <c r="A8772">
        <v>956579</v>
      </c>
      <c r="B8772" t="s">
        <v>9</v>
      </c>
      <c r="C8772" s="2">
        <v>31615.43</v>
      </c>
      <c r="D8772" t="str">
        <f t="shared" si="274"/>
        <v>956579-2024-04</v>
      </c>
      <c r="E8772" s="2">
        <f t="shared" si="275"/>
        <v>31615.43</v>
      </c>
    </row>
    <row r="8773" spans="1:5" x14ac:dyDescent="0.3">
      <c r="A8773">
        <v>739091</v>
      </c>
      <c r="B8773" t="s">
        <v>3</v>
      </c>
      <c r="C8773" s="2">
        <v>145453.57999999999</v>
      </c>
      <c r="D8773" t="str">
        <f t="shared" si="274"/>
        <v>739091-2024-01</v>
      </c>
      <c r="E8773" s="2">
        <f t="shared" si="275"/>
        <v>145453.57999999999</v>
      </c>
    </row>
    <row r="8774" spans="1:5" x14ac:dyDescent="0.3">
      <c r="A8774">
        <v>506122</v>
      </c>
      <c r="B8774" t="s">
        <v>3</v>
      </c>
      <c r="C8774" s="2">
        <v>1596710.63</v>
      </c>
      <c r="D8774" t="str">
        <f t="shared" si="274"/>
        <v>506122-2024-01</v>
      </c>
      <c r="E8774" s="2">
        <f t="shared" si="275"/>
        <v>1596710.63</v>
      </c>
    </row>
    <row r="8775" spans="1:5" x14ac:dyDescent="0.3">
      <c r="A8775">
        <v>159155</v>
      </c>
      <c r="B8775" t="s">
        <v>15</v>
      </c>
      <c r="C8775" s="2">
        <v>1162345.51</v>
      </c>
      <c r="D8775" t="str">
        <f t="shared" si="274"/>
        <v>159155-2024-08</v>
      </c>
      <c r="E8775" s="2">
        <f t="shared" si="275"/>
        <v>1162345.51</v>
      </c>
    </row>
    <row r="8776" spans="1:5" x14ac:dyDescent="0.3">
      <c r="A8776">
        <v>621145</v>
      </c>
      <c r="B8776" t="s">
        <v>16</v>
      </c>
      <c r="C8776" s="2">
        <v>402.95</v>
      </c>
      <c r="D8776" t="str">
        <f t="shared" si="274"/>
        <v>621145-2024-09</v>
      </c>
      <c r="E8776" s="2">
        <f t="shared" si="275"/>
        <v>402.95</v>
      </c>
    </row>
    <row r="8777" spans="1:5" x14ac:dyDescent="0.3">
      <c r="A8777">
        <v>506122</v>
      </c>
      <c r="B8777" t="s">
        <v>8</v>
      </c>
      <c r="C8777" s="2">
        <v>286340.5</v>
      </c>
      <c r="D8777" t="str">
        <f t="shared" si="274"/>
        <v>506122-2024-03</v>
      </c>
      <c r="E8777" s="2">
        <f t="shared" si="275"/>
        <v>286340.5</v>
      </c>
    </row>
    <row r="8778" spans="1:5" x14ac:dyDescent="0.3">
      <c r="A8778">
        <v>323663</v>
      </c>
      <c r="B8778" t="s">
        <v>17</v>
      </c>
      <c r="C8778" s="2">
        <v>62266.239999999998</v>
      </c>
      <c r="D8778" t="str">
        <f t="shared" si="274"/>
        <v>323663-2024-10</v>
      </c>
      <c r="E8778" s="2">
        <f t="shared" si="275"/>
        <v>62266.239999999998</v>
      </c>
    </row>
    <row r="8779" spans="1:5" x14ac:dyDescent="0.3">
      <c r="A8779">
        <v>267447</v>
      </c>
      <c r="B8779" t="s">
        <v>16</v>
      </c>
      <c r="C8779" s="2">
        <v>213676.27</v>
      </c>
      <c r="D8779" t="str">
        <f t="shared" si="274"/>
        <v>267447-2024-09</v>
      </c>
      <c r="E8779" s="2">
        <f t="shared" si="275"/>
        <v>213676.27</v>
      </c>
    </row>
    <row r="8780" spans="1:5" x14ac:dyDescent="0.3">
      <c r="A8780" t="s">
        <v>191</v>
      </c>
      <c r="B8780" t="s">
        <v>10</v>
      </c>
      <c r="C8780" s="2">
        <v>101776.98</v>
      </c>
      <c r="D8780" t="str">
        <f t="shared" si="274"/>
        <v>074943-2024-05</v>
      </c>
      <c r="E8780" s="2">
        <f t="shared" si="275"/>
        <v>101776.98</v>
      </c>
    </row>
    <row r="8781" spans="1:5" x14ac:dyDescent="0.3">
      <c r="A8781">
        <v>909427</v>
      </c>
      <c r="B8781" t="s">
        <v>9</v>
      </c>
      <c r="C8781" s="2">
        <v>3362.49</v>
      </c>
      <c r="D8781" t="str">
        <f t="shared" si="274"/>
        <v>909427-2024-04</v>
      </c>
      <c r="E8781" s="2">
        <f t="shared" si="275"/>
        <v>3362.49</v>
      </c>
    </row>
    <row r="8782" spans="1:5" x14ac:dyDescent="0.3">
      <c r="A8782">
        <v>393742</v>
      </c>
      <c r="B8782" t="s">
        <v>9</v>
      </c>
      <c r="C8782" s="2">
        <v>202810.42</v>
      </c>
      <c r="D8782" t="str">
        <f t="shared" si="274"/>
        <v>393742-2024-04</v>
      </c>
      <c r="E8782" s="2">
        <f t="shared" si="275"/>
        <v>202810.42</v>
      </c>
    </row>
    <row r="8783" spans="1:5" x14ac:dyDescent="0.3">
      <c r="A8783">
        <v>253207</v>
      </c>
      <c r="B8783" t="s">
        <v>13</v>
      </c>
      <c r="C8783" s="2">
        <v>7091.58</v>
      </c>
      <c r="D8783" t="str">
        <f t="shared" si="274"/>
        <v>253207-2024-12</v>
      </c>
      <c r="E8783" s="2">
        <f t="shared" si="275"/>
        <v>7091.58</v>
      </c>
    </row>
    <row r="8784" spans="1:5" x14ac:dyDescent="0.3">
      <c r="A8784" t="s">
        <v>74</v>
      </c>
      <c r="B8784" t="s">
        <v>18</v>
      </c>
      <c r="C8784" s="2">
        <v>199453.02</v>
      </c>
      <c r="D8784" t="str">
        <f t="shared" si="274"/>
        <v>081644-2024-11</v>
      </c>
      <c r="E8784" s="2">
        <f t="shared" si="275"/>
        <v>199453.02</v>
      </c>
    </row>
    <row r="8785" spans="1:5" x14ac:dyDescent="0.3">
      <c r="A8785">
        <v>956109</v>
      </c>
      <c r="B8785" t="s">
        <v>13</v>
      </c>
      <c r="C8785" s="2">
        <v>62279.519999999997</v>
      </c>
      <c r="D8785" t="str">
        <f t="shared" si="274"/>
        <v>956109-2024-12</v>
      </c>
      <c r="E8785" s="2">
        <f t="shared" si="275"/>
        <v>62279.519999999997</v>
      </c>
    </row>
    <row r="8786" spans="1:5" x14ac:dyDescent="0.3">
      <c r="A8786">
        <v>995827</v>
      </c>
      <c r="B8786" t="s">
        <v>14</v>
      </c>
      <c r="C8786" s="2">
        <v>30812.48</v>
      </c>
      <c r="D8786" t="str">
        <f t="shared" si="274"/>
        <v>995827-2024-07</v>
      </c>
      <c r="E8786" s="2">
        <f t="shared" si="275"/>
        <v>30812.48</v>
      </c>
    </row>
    <row r="8787" spans="1:5" x14ac:dyDescent="0.3">
      <c r="A8787" t="s">
        <v>199</v>
      </c>
      <c r="B8787" t="s">
        <v>15</v>
      </c>
      <c r="C8787" s="2">
        <v>2244.69</v>
      </c>
      <c r="D8787" t="str">
        <f t="shared" si="274"/>
        <v>015271-2024-08</v>
      </c>
      <c r="E8787" s="2">
        <f t="shared" si="275"/>
        <v>2244.69</v>
      </c>
    </row>
    <row r="8788" spans="1:5" x14ac:dyDescent="0.3">
      <c r="A8788">
        <v>439434</v>
      </c>
      <c r="B8788" t="s">
        <v>12</v>
      </c>
      <c r="C8788" s="2">
        <v>349698.51</v>
      </c>
      <c r="D8788" t="str">
        <f t="shared" si="274"/>
        <v>439434-2024-06</v>
      </c>
      <c r="E8788" s="2">
        <f t="shared" si="275"/>
        <v>349698.51</v>
      </c>
    </row>
    <row r="8789" spans="1:5" x14ac:dyDescent="0.3">
      <c r="A8789">
        <v>760433</v>
      </c>
      <c r="B8789" t="s">
        <v>15</v>
      </c>
      <c r="C8789" s="2">
        <v>285333.73</v>
      </c>
      <c r="D8789" t="str">
        <f t="shared" si="274"/>
        <v>760433-2024-08</v>
      </c>
      <c r="E8789" s="2">
        <f t="shared" si="275"/>
        <v>285333.73</v>
      </c>
    </row>
    <row r="8790" spans="1:5" x14ac:dyDescent="0.3">
      <c r="A8790">
        <v>778994</v>
      </c>
      <c r="B8790" t="s">
        <v>16</v>
      </c>
      <c r="C8790" s="2">
        <v>74565.94</v>
      </c>
      <c r="D8790" t="str">
        <f t="shared" si="274"/>
        <v>778994-2024-09</v>
      </c>
      <c r="E8790" s="2">
        <f t="shared" si="275"/>
        <v>74565.94</v>
      </c>
    </row>
    <row r="8791" spans="1:5" x14ac:dyDescent="0.3">
      <c r="A8791">
        <v>623661</v>
      </c>
      <c r="B8791" t="s">
        <v>12</v>
      </c>
      <c r="C8791" s="2">
        <v>22983.279999999999</v>
      </c>
      <c r="D8791" t="str">
        <f t="shared" si="274"/>
        <v>623661-2024-06</v>
      </c>
      <c r="E8791" s="2">
        <f t="shared" si="275"/>
        <v>22983.279999999999</v>
      </c>
    </row>
    <row r="8792" spans="1:5" x14ac:dyDescent="0.3">
      <c r="A8792">
        <v>821687</v>
      </c>
      <c r="B8792" t="s">
        <v>17</v>
      </c>
      <c r="C8792" s="2">
        <v>106859.32</v>
      </c>
      <c r="D8792" t="str">
        <f t="shared" si="274"/>
        <v>821687-2024-10</v>
      </c>
      <c r="E8792" s="2">
        <f t="shared" si="275"/>
        <v>106859.32</v>
      </c>
    </row>
    <row r="8793" spans="1:5" x14ac:dyDescent="0.3">
      <c r="A8793">
        <v>790573</v>
      </c>
      <c r="B8793" t="s">
        <v>13</v>
      </c>
      <c r="C8793" s="2">
        <v>11934</v>
      </c>
      <c r="D8793" t="str">
        <f t="shared" si="274"/>
        <v>790573-2024-12</v>
      </c>
      <c r="E8793" s="2">
        <f t="shared" si="275"/>
        <v>11934</v>
      </c>
    </row>
    <row r="8794" spans="1:5" x14ac:dyDescent="0.3">
      <c r="A8794">
        <v>722282</v>
      </c>
      <c r="B8794" t="s">
        <v>17</v>
      </c>
      <c r="C8794" s="2">
        <v>89268.04</v>
      </c>
      <c r="D8794" t="str">
        <f t="shared" si="274"/>
        <v>722282-2024-10</v>
      </c>
      <c r="E8794" s="2">
        <f t="shared" si="275"/>
        <v>89268.04</v>
      </c>
    </row>
    <row r="8795" spans="1:5" x14ac:dyDescent="0.3">
      <c r="A8795">
        <v>863347</v>
      </c>
      <c r="B8795" t="s">
        <v>14</v>
      </c>
      <c r="C8795" s="2">
        <v>4650.16</v>
      </c>
      <c r="D8795" t="str">
        <f t="shared" si="274"/>
        <v>863347-2024-07</v>
      </c>
      <c r="E8795" s="2">
        <f t="shared" si="275"/>
        <v>4650.16</v>
      </c>
    </row>
    <row r="8796" spans="1:5" x14ac:dyDescent="0.3">
      <c r="A8796" t="s">
        <v>135</v>
      </c>
      <c r="B8796" t="s">
        <v>3</v>
      </c>
      <c r="C8796" s="2">
        <v>48098.95</v>
      </c>
      <c r="D8796" t="str">
        <f t="shared" si="274"/>
        <v>075165-2024-01</v>
      </c>
      <c r="E8796" s="2">
        <f t="shared" si="275"/>
        <v>48098.95</v>
      </c>
    </row>
    <row r="8797" spans="1:5" x14ac:dyDescent="0.3">
      <c r="A8797">
        <v>397285</v>
      </c>
      <c r="B8797" t="s">
        <v>16</v>
      </c>
      <c r="C8797" s="2">
        <v>7132.15</v>
      </c>
      <c r="D8797" t="str">
        <f t="shared" si="274"/>
        <v>397285-2024-09</v>
      </c>
      <c r="E8797" s="2">
        <f t="shared" si="275"/>
        <v>7132.15</v>
      </c>
    </row>
    <row r="8798" spans="1:5" x14ac:dyDescent="0.3">
      <c r="A8798">
        <v>591763</v>
      </c>
      <c r="B8798" t="s">
        <v>12</v>
      </c>
      <c r="C8798" s="2">
        <v>57949.58</v>
      </c>
      <c r="D8798" t="str">
        <f t="shared" si="274"/>
        <v>591763-2024-06</v>
      </c>
      <c r="E8798" s="2">
        <f t="shared" si="275"/>
        <v>57949.58</v>
      </c>
    </row>
    <row r="8799" spans="1:5" x14ac:dyDescent="0.3">
      <c r="A8799">
        <v>329500</v>
      </c>
      <c r="B8799" t="s">
        <v>12</v>
      </c>
      <c r="C8799" s="2">
        <v>0</v>
      </c>
      <c r="D8799" t="str">
        <f t="shared" si="274"/>
        <v>329500-2024-06</v>
      </c>
      <c r="E8799" s="2">
        <f t="shared" si="275"/>
        <v>0</v>
      </c>
    </row>
    <row r="8800" spans="1:5" x14ac:dyDescent="0.3">
      <c r="A8800">
        <v>958603</v>
      </c>
      <c r="B8800" t="s">
        <v>15</v>
      </c>
      <c r="C8800" s="2">
        <v>83738.5</v>
      </c>
      <c r="D8800" t="str">
        <f t="shared" si="274"/>
        <v>958603-2024-08</v>
      </c>
      <c r="E8800" s="2">
        <f t="shared" si="275"/>
        <v>83738.5</v>
      </c>
    </row>
    <row r="8801" spans="1:5" x14ac:dyDescent="0.3">
      <c r="A8801">
        <v>983586</v>
      </c>
      <c r="B8801" t="s">
        <v>17</v>
      </c>
      <c r="C8801" s="2">
        <v>36937.019999999997</v>
      </c>
      <c r="D8801" t="str">
        <f t="shared" si="274"/>
        <v>983586-2024-10</v>
      </c>
      <c r="E8801" s="2">
        <f t="shared" si="275"/>
        <v>36937.019999999997</v>
      </c>
    </row>
    <row r="8802" spans="1:5" x14ac:dyDescent="0.3">
      <c r="A8802">
        <v>790123</v>
      </c>
      <c r="B8802" t="s">
        <v>9</v>
      </c>
      <c r="C8802" s="2">
        <v>8961.7800000000007</v>
      </c>
      <c r="D8802" t="str">
        <f t="shared" si="274"/>
        <v>790123-2024-04</v>
      </c>
      <c r="E8802" s="2">
        <f t="shared" si="275"/>
        <v>8961.7800000000007</v>
      </c>
    </row>
    <row r="8803" spans="1:5" x14ac:dyDescent="0.3">
      <c r="A8803">
        <v>642783</v>
      </c>
      <c r="B8803" t="s">
        <v>14</v>
      </c>
      <c r="C8803" s="2">
        <v>12083.93</v>
      </c>
      <c r="D8803" t="str">
        <f t="shared" si="274"/>
        <v>642783-2024-07</v>
      </c>
      <c r="E8803" s="2">
        <f t="shared" si="275"/>
        <v>12083.93</v>
      </c>
    </row>
    <row r="8804" spans="1:5" x14ac:dyDescent="0.3">
      <c r="A8804">
        <v>128080</v>
      </c>
      <c r="B8804" t="s">
        <v>6</v>
      </c>
      <c r="C8804" s="2">
        <v>87148.55</v>
      </c>
      <c r="D8804" t="str">
        <f t="shared" si="274"/>
        <v>128080-2024-02</v>
      </c>
      <c r="E8804" s="2">
        <f t="shared" si="275"/>
        <v>87148.55</v>
      </c>
    </row>
    <row r="8805" spans="1:5" x14ac:dyDescent="0.3">
      <c r="A8805">
        <v>758283</v>
      </c>
      <c r="B8805" t="s">
        <v>9</v>
      </c>
      <c r="C8805" s="2">
        <v>310668.83</v>
      </c>
      <c r="D8805" t="str">
        <f t="shared" si="274"/>
        <v>758283-2024-04</v>
      </c>
      <c r="E8805" s="2">
        <f t="shared" si="275"/>
        <v>310668.83</v>
      </c>
    </row>
    <row r="8806" spans="1:5" x14ac:dyDescent="0.3">
      <c r="A8806">
        <v>296463</v>
      </c>
      <c r="B8806" t="s">
        <v>16</v>
      </c>
      <c r="C8806" s="2">
        <v>79589.399999999994</v>
      </c>
      <c r="D8806" t="str">
        <f t="shared" si="274"/>
        <v>296463-2024-09</v>
      </c>
      <c r="E8806" s="2">
        <f t="shared" si="275"/>
        <v>79589.399999999994</v>
      </c>
    </row>
    <row r="8807" spans="1:5" x14ac:dyDescent="0.3">
      <c r="A8807">
        <v>274788</v>
      </c>
      <c r="B8807" t="s">
        <v>16</v>
      </c>
      <c r="C8807" s="2">
        <v>105991.65</v>
      </c>
      <c r="D8807" t="str">
        <f t="shared" si="274"/>
        <v>274788-2024-09</v>
      </c>
      <c r="E8807" s="2">
        <f t="shared" si="275"/>
        <v>105991.65</v>
      </c>
    </row>
    <row r="8808" spans="1:5" x14ac:dyDescent="0.3">
      <c r="A8808">
        <v>952951</v>
      </c>
      <c r="B8808" t="s">
        <v>14</v>
      </c>
      <c r="C8808" s="2">
        <v>6938.64</v>
      </c>
      <c r="D8808" t="str">
        <f t="shared" si="274"/>
        <v>952951-2024-07</v>
      </c>
      <c r="E8808" s="2">
        <f t="shared" si="275"/>
        <v>6938.64</v>
      </c>
    </row>
    <row r="8809" spans="1:5" x14ac:dyDescent="0.3">
      <c r="A8809">
        <v>832193</v>
      </c>
      <c r="B8809" t="s">
        <v>14</v>
      </c>
      <c r="C8809" s="2">
        <v>119308.51</v>
      </c>
      <c r="D8809" t="str">
        <f t="shared" si="274"/>
        <v>832193-2024-07</v>
      </c>
      <c r="E8809" s="2">
        <f t="shared" si="275"/>
        <v>119308.51</v>
      </c>
    </row>
    <row r="8810" spans="1:5" x14ac:dyDescent="0.3">
      <c r="A8810">
        <v>998703</v>
      </c>
      <c r="B8810" t="s">
        <v>8</v>
      </c>
      <c r="C8810" s="2">
        <v>7773.23</v>
      </c>
      <c r="D8810" t="str">
        <f t="shared" si="274"/>
        <v>998703-2024-03</v>
      </c>
      <c r="E8810" s="2">
        <f t="shared" si="275"/>
        <v>7773.23</v>
      </c>
    </row>
    <row r="8811" spans="1:5" x14ac:dyDescent="0.3">
      <c r="A8811">
        <v>265898</v>
      </c>
      <c r="B8811" t="s">
        <v>16</v>
      </c>
      <c r="C8811" s="2">
        <v>23406.71</v>
      </c>
      <c r="D8811" t="str">
        <f t="shared" si="274"/>
        <v>265898-2024-09</v>
      </c>
      <c r="E8811" s="2">
        <f t="shared" si="275"/>
        <v>23406.71</v>
      </c>
    </row>
    <row r="8812" spans="1:5" x14ac:dyDescent="0.3">
      <c r="A8812">
        <v>390544</v>
      </c>
      <c r="B8812" t="s">
        <v>14</v>
      </c>
      <c r="C8812" s="2">
        <v>12741.08</v>
      </c>
      <c r="D8812" t="str">
        <f t="shared" si="274"/>
        <v>390544-2024-07</v>
      </c>
      <c r="E8812" s="2">
        <f t="shared" si="275"/>
        <v>12741.08</v>
      </c>
    </row>
    <row r="8813" spans="1:5" x14ac:dyDescent="0.3">
      <c r="A8813">
        <v>140503</v>
      </c>
      <c r="B8813" t="s">
        <v>3</v>
      </c>
      <c r="C8813" s="2">
        <v>2640.65</v>
      </c>
      <c r="D8813" t="str">
        <f t="shared" si="274"/>
        <v>140503-2024-01</v>
      </c>
      <c r="E8813" s="2">
        <f t="shared" si="275"/>
        <v>2640.65</v>
      </c>
    </row>
    <row r="8814" spans="1:5" x14ac:dyDescent="0.3">
      <c r="A8814">
        <v>336475</v>
      </c>
      <c r="B8814" t="s">
        <v>13</v>
      </c>
      <c r="C8814" s="2">
        <v>515254.94</v>
      </c>
      <c r="D8814" t="str">
        <f t="shared" si="274"/>
        <v>336475-2024-12</v>
      </c>
      <c r="E8814" s="2">
        <f t="shared" si="275"/>
        <v>515254.94</v>
      </c>
    </row>
    <row r="8815" spans="1:5" x14ac:dyDescent="0.3">
      <c r="A8815">
        <v>760947</v>
      </c>
      <c r="B8815" t="s">
        <v>10</v>
      </c>
      <c r="C8815" s="2">
        <v>0</v>
      </c>
      <c r="D8815" t="str">
        <f t="shared" si="274"/>
        <v>760947-2024-05</v>
      </c>
      <c r="E8815" s="2">
        <f t="shared" si="275"/>
        <v>0</v>
      </c>
    </row>
    <row r="8816" spans="1:5" x14ac:dyDescent="0.3">
      <c r="A8816">
        <v>995603</v>
      </c>
      <c r="B8816" t="s">
        <v>14</v>
      </c>
      <c r="C8816" s="2">
        <v>0</v>
      </c>
      <c r="D8816" t="str">
        <f t="shared" si="274"/>
        <v>995603-2024-07</v>
      </c>
      <c r="E8816" s="2">
        <f t="shared" si="275"/>
        <v>0</v>
      </c>
    </row>
    <row r="8817" spans="1:5" x14ac:dyDescent="0.3">
      <c r="A8817">
        <v>760456</v>
      </c>
      <c r="B8817" t="s">
        <v>13</v>
      </c>
      <c r="C8817" s="2">
        <v>3394194.96</v>
      </c>
      <c r="D8817" t="str">
        <f t="shared" si="274"/>
        <v>760456-2024-12</v>
      </c>
      <c r="E8817" s="2">
        <f t="shared" si="275"/>
        <v>3394194.96</v>
      </c>
    </row>
    <row r="8818" spans="1:5" x14ac:dyDescent="0.3">
      <c r="A8818">
        <v>723597</v>
      </c>
      <c r="B8818" t="s">
        <v>6</v>
      </c>
      <c r="C8818" s="2">
        <v>17583.810000000001</v>
      </c>
      <c r="D8818" t="str">
        <f t="shared" si="274"/>
        <v>723597-2024-02</v>
      </c>
      <c r="E8818" s="2">
        <f t="shared" si="275"/>
        <v>17583.810000000001</v>
      </c>
    </row>
    <row r="8819" spans="1:5" x14ac:dyDescent="0.3">
      <c r="A8819">
        <v>798469</v>
      </c>
      <c r="B8819" t="s">
        <v>3</v>
      </c>
      <c r="C8819" s="2">
        <v>21795.69</v>
      </c>
      <c r="D8819" t="str">
        <f t="shared" si="274"/>
        <v>798469-2024-01</v>
      </c>
      <c r="E8819" s="2">
        <f t="shared" si="275"/>
        <v>21795.69</v>
      </c>
    </row>
    <row r="8820" spans="1:5" x14ac:dyDescent="0.3">
      <c r="A8820">
        <v>798177</v>
      </c>
      <c r="B8820" t="s">
        <v>10</v>
      </c>
      <c r="C8820" s="2">
        <v>434739.13</v>
      </c>
      <c r="D8820" t="str">
        <f t="shared" si="274"/>
        <v>798177-2024-05</v>
      </c>
      <c r="E8820" s="2">
        <f t="shared" si="275"/>
        <v>434739.13</v>
      </c>
    </row>
    <row r="8821" spans="1:5" x14ac:dyDescent="0.3">
      <c r="A8821">
        <v>858066</v>
      </c>
      <c r="B8821" t="s">
        <v>14</v>
      </c>
      <c r="C8821" s="2">
        <v>0</v>
      </c>
      <c r="D8821" t="str">
        <f t="shared" si="274"/>
        <v>858066-2024-07</v>
      </c>
      <c r="E8821" s="2">
        <f t="shared" si="275"/>
        <v>0</v>
      </c>
    </row>
    <row r="8822" spans="1:5" x14ac:dyDescent="0.3">
      <c r="A8822">
        <v>995838</v>
      </c>
      <c r="B8822" t="s">
        <v>16</v>
      </c>
      <c r="C8822" s="2">
        <v>3055.8</v>
      </c>
      <c r="D8822" t="str">
        <f t="shared" si="274"/>
        <v>995838-2024-09</v>
      </c>
      <c r="E8822" s="2">
        <f t="shared" si="275"/>
        <v>3055.8</v>
      </c>
    </row>
    <row r="8823" spans="1:5" x14ac:dyDescent="0.3">
      <c r="A8823">
        <v>915482</v>
      </c>
      <c r="B8823" t="s">
        <v>15</v>
      </c>
      <c r="C8823" s="2">
        <v>2265.29</v>
      </c>
      <c r="D8823" t="str">
        <f t="shared" si="274"/>
        <v>915482-2024-08</v>
      </c>
      <c r="E8823" s="2">
        <f t="shared" si="275"/>
        <v>2265.29</v>
      </c>
    </row>
    <row r="8824" spans="1:5" x14ac:dyDescent="0.3">
      <c r="A8824" t="s">
        <v>73</v>
      </c>
      <c r="B8824" t="s">
        <v>17</v>
      </c>
      <c r="C8824" s="2">
        <v>5091.5600000000004</v>
      </c>
      <c r="D8824" t="str">
        <f t="shared" si="274"/>
        <v>016227-2024-10</v>
      </c>
      <c r="E8824" s="2">
        <f t="shared" si="275"/>
        <v>5091.5600000000004</v>
      </c>
    </row>
    <row r="8825" spans="1:5" x14ac:dyDescent="0.3">
      <c r="A8825">
        <v>780458</v>
      </c>
      <c r="B8825" t="s">
        <v>14</v>
      </c>
      <c r="C8825" s="2">
        <v>5086.43</v>
      </c>
      <c r="D8825" t="str">
        <f t="shared" si="274"/>
        <v>780458-2024-07</v>
      </c>
      <c r="E8825" s="2">
        <f t="shared" si="275"/>
        <v>5086.43</v>
      </c>
    </row>
    <row r="8826" spans="1:5" x14ac:dyDescent="0.3">
      <c r="A8826">
        <v>974471</v>
      </c>
      <c r="B8826" t="s">
        <v>9</v>
      </c>
      <c r="C8826" s="2">
        <v>365472.97</v>
      </c>
      <c r="D8826" t="str">
        <f t="shared" si="274"/>
        <v>974471-2024-04</v>
      </c>
      <c r="E8826" s="2">
        <f t="shared" si="275"/>
        <v>365472.97</v>
      </c>
    </row>
    <row r="8827" spans="1:5" x14ac:dyDescent="0.3">
      <c r="A8827" t="s">
        <v>184</v>
      </c>
      <c r="B8827" t="s">
        <v>17</v>
      </c>
      <c r="C8827" s="2">
        <v>2767765.88</v>
      </c>
      <c r="D8827" t="str">
        <f t="shared" si="274"/>
        <v>013014-2024-10</v>
      </c>
      <c r="E8827" s="2">
        <f t="shared" si="275"/>
        <v>2767765.88</v>
      </c>
    </row>
    <row r="8828" spans="1:5" x14ac:dyDescent="0.3">
      <c r="A8828">
        <v>790152</v>
      </c>
      <c r="B8828" t="s">
        <v>16</v>
      </c>
      <c r="C8828" s="2">
        <v>16629.86</v>
      </c>
      <c r="D8828" t="str">
        <f t="shared" si="274"/>
        <v>790152-2024-09</v>
      </c>
      <c r="E8828" s="2">
        <f t="shared" si="275"/>
        <v>16629.86</v>
      </c>
    </row>
    <row r="8829" spans="1:5" x14ac:dyDescent="0.3">
      <c r="A8829">
        <v>275318</v>
      </c>
      <c r="B8829" t="s">
        <v>10</v>
      </c>
      <c r="C8829" s="2">
        <v>2682.38</v>
      </c>
      <c r="D8829" t="str">
        <f t="shared" si="274"/>
        <v>275318-2024-05</v>
      </c>
      <c r="E8829" s="2">
        <f t="shared" si="275"/>
        <v>2682.38</v>
      </c>
    </row>
    <row r="8830" spans="1:5" x14ac:dyDescent="0.3">
      <c r="A8830" t="s">
        <v>117</v>
      </c>
      <c r="B8830" t="s">
        <v>12</v>
      </c>
      <c r="C8830" s="2">
        <v>25418.42</v>
      </c>
      <c r="D8830" t="str">
        <f t="shared" si="274"/>
        <v>050187-2024-06</v>
      </c>
      <c r="E8830" s="2">
        <f t="shared" si="275"/>
        <v>25418.42</v>
      </c>
    </row>
    <row r="8831" spans="1:5" x14ac:dyDescent="0.3">
      <c r="A8831" t="s">
        <v>72</v>
      </c>
      <c r="B8831" t="s">
        <v>14</v>
      </c>
      <c r="C8831" s="2">
        <v>13862.06</v>
      </c>
      <c r="D8831" t="str">
        <f t="shared" si="274"/>
        <v>058424-2024-07</v>
      </c>
      <c r="E8831" s="2">
        <f t="shared" si="275"/>
        <v>13862.06</v>
      </c>
    </row>
    <row r="8832" spans="1:5" x14ac:dyDescent="0.3">
      <c r="A8832">
        <v>408019</v>
      </c>
      <c r="B8832" t="s">
        <v>18</v>
      </c>
      <c r="C8832" s="2">
        <v>25439.72</v>
      </c>
      <c r="D8832" t="str">
        <f t="shared" si="274"/>
        <v>408019-2024-11</v>
      </c>
      <c r="E8832" s="2">
        <f t="shared" si="275"/>
        <v>25439.72</v>
      </c>
    </row>
    <row r="8833" spans="1:5" x14ac:dyDescent="0.3">
      <c r="A8833" t="s">
        <v>163</v>
      </c>
      <c r="B8833" t="s">
        <v>12</v>
      </c>
      <c r="C8833" s="2">
        <v>1842.78</v>
      </c>
      <c r="D8833" t="str">
        <f t="shared" si="274"/>
        <v>096334-2024-06</v>
      </c>
      <c r="E8833" s="2">
        <f t="shared" si="275"/>
        <v>1842.78</v>
      </c>
    </row>
    <row r="8834" spans="1:5" x14ac:dyDescent="0.3">
      <c r="A8834">
        <v>914491</v>
      </c>
      <c r="B8834" t="s">
        <v>8</v>
      </c>
      <c r="C8834" s="2">
        <v>973.96</v>
      </c>
      <c r="D8834" t="str">
        <f t="shared" si="274"/>
        <v>914491-2024-03</v>
      </c>
      <c r="E8834" s="2">
        <f t="shared" si="275"/>
        <v>973.96</v>
      </c>
    </row>
    <row r="8835" spans="1:5" x14ac:dyDescent="0.3">
      <c r="A8835">
        <v>501345</v>
      </c>
      <c r="B8835" t="s">
        <v>15</v>
      </c>
      <c r="C8835" s="2">
        <v>63549.61</v>
      </c>
      <c r="D8835" t="str">
        <f t="shared" ref="D8835:D8898" si="276">A8835&amp;"-"&amp;B8835</f>
        <v>501345-2024-08</v>
      </c>
      <c r="E8835" s="2">
        <f t="shared" ref="E8835:E8898" si="277">C8835</f>
        <v>63549.61</v>
      </c>
    </row>
    <row r="8836" spans="1:5" x14ac:dyDescent="0.3">
      <c r="A8836">
        <v>349612</v>
      </c>
      <c r="B8836" t="s">
        <v>3</v>
      </c>
      <c r="C8836" s="2">
        <v>2754.21</v>
      </c>
      <c r="D8836" t="str">
        <f t="shared" si="276"/>
        <v>349612-2024-01</v>
      </c>
      <c r="E8836" s="2">
        <f t="shared" si="277"/>
        <v>2754.21</v>
      </c>
    </row>
    <row r="8837" spans="1:5" x14ac:dyDescent="0.3">
      <c r="A8837">
        <v>737418</v>
      </c>
      <c r="B8837" t="s">
        <v>18</v>
      </c>
      <c r="C8837" s="2">
        <v>15073.88</v>
      </c>
      <c r="D8837" t="str">
        <f t="shared" si="276"/>
        <v>737418-2024-11</v>
      </c>
      <c r="E8837" s="2">
        <f t="shared" si="277"/>
        <v>15073.88</v>
      </c>
    </row>
    <row r="8838" spans="1:5" x14ac:dyDescent="0.3">
      <c r="A8838">
        <v>731726</v>
      </c>
      <c r="B8838" t="s">
        <v>9</v>
      </c>
      <c r="C8838" s="2">
        <v>213540.53</v>
      </c>
      <c r="D8838" t="str">
        <f t="shared" si="276"/>
        <v>731726-2024-04</v>
      </c>
      <c r="E8838" s="2">
        <f t="shared" si="277"/>
        <v>213540.53</v>
      </c>
    </row>
    <row r="8839" spans="1:5" x14ac:dyDescent="0.3">
      <c r="A8839">
        <v>991314</v>
      </c>
      <c r="B8839" t="s">
        <v>13</v>
      </c>
      <c r="C8839" s="2">
        <v>401501.88</v>
      </c>
      <c r="D8839" t="str">
        <f t="shared" si="276"/>
        <v>991314-2024-12</v>
      </c>
      <c r="E8839" s="2">
        <f t="shared" si="277"/>
        <v>401501.88</v>
      </c>
    </row>
    <row r="8840" spans="1:5" x14ac:dyDescent="0.3">
      <c r="A8840">
        <v>723382</v>
      </c>
      <c r="B8840" t="s">
        <v>8</v>
      </c>
      <c r="C8840" s="2">
        <v>115643.11</v>
      </c>
      <c r="D8840" t="str">
        <f t="shared" si="276"/>
        <v>723382-2024-03</v>
      </c>
      <c r="E8840" s="2">
        <f t="shared" si="277"/>
        <v>115643.11</v>
      </c>
    </row>
    <row r="8841" spans="1:5" x14ac:dyDescent="0.3">
      <c r="A8841" t="s">
        <v>186</v>
      </c>
      <c r="B8841" t="s">
        <v>17</v>
      </c>
      <c r="C8841" s="2">
        <v>1574867.56</v>
      </c>
      <c r="D8841" t="str">
        <f t="shared" si="276"/>
        <v>075145-2024-10</v>
      </c>
      <c r="E8841" s="2">
        <f t="shared" si="277"/>
        <v>1574867.56</v>
      </c>
    </row>
    <row r="8842" spans="1:5" x14ac:dyDescent="0.3">
      <c r="A8842">
        <v>903709</v>
      </c>
      <c r="B8842" t="s">
        <v>3</v>
      </c>
      <c r="C8842" s="2">
        <v>49605.77</v>
      </c>
      <c r="D8842" t="str">
        <f t="shared" si="276"/>
        <v>903709-2024-01</v>
      </c>
      <c r="E8842" s="2">
        <f t="shared" si="277"/>
        <v>49605.77</v>
      </c>
    </row>
    <row r="8843" spans="1:5" x14ac:dyDescent="0.3">
      <c r="A8843">
        <v>650995</v>
      </c>
      <c r="B8843" t="s">
        <v>13</v>
      </c>
      <c r="C8843" s="2">
        <v>10676.92</v>
      </c>
      <c r="D8843" t="str">
        <f t="shared" si="276"/>
        <v>650995-2024-12</v>
      </c>
      <c r="E8843" s="2">
        <f t="shared" si="277"/>
        <v>10676.92</v>
      </c>
    </row>
    <row r="8844" spans="1:5" x14ac:dyDescent="0.3">
      <c r="A8844">
        <v>976156</v>
      </c>
      <c r="B8844" t="s">
        <v>18</v>
      </c>
      <c r="C8844" s="2">
        <v>458120.94</v>
      </c>
      <c r="D8844" t="str">
        <f t="shared" si="276"/>
        <v>976156-2024-11</v>
      </c>
      <c r="E8844" s="2">
        <f t="shared" si="277"/>
        <v>458120.94</v>
      </c>
    </row>
    <row r="8845" spans="1:5" x14ac:dyDescent="0.3">
      <c r="A8845">
        <v>903709</v>
      </c>
      <c r="B8845" t="s">
        <v>9</v>
      </c>
      <c r="C8845" s="2">
        <v>59587.53</v>
      </c>
      <c r="D8845" t="str">
        <f t="shared" si="276"/>
        <v>903709-2024-04</v>
      </c>
      <c r="E8845" s="2">
        <f t="shared" si="277"/>
        <v>59587.53</v>
      </c>
    </row>
    <row r="8846" spans="1:5" x14ac:dyDescent="0.3">
      <c r="A8846">
        <v>863306</v>
      </c>
      <c r="B8846" t="s">
        <v>10</v>
      </c>
      <c r="C8846" s="2">
        <v>311319.28000000003</v>
      </c>
      <c r="D8846" t="str">
        <f t="shared" si="276"/>
        <v>863306-2024-05</v>
      </c>
      <c r="E8846" s="2">
        <f t="shared" si="277"/>
        <v>311319.28000000003</v>
      </c>
    </row>
    <row r="8847" spans="1:5" x14ac:dyDescent="0.3">
      <c r="A8847">
        <v>278288</v>
      </c>
      <c r="B8847" t="s">
        <v>12</v>
      </c>
      <c r="C8847" s="2">
        <v>62312.34</v>
      </c>
      <c r="D8847" t="str">
        <f t="shared" si="276"/>
        <v>278288-2024-06</v>
      </c>
      <c r="E8847" s="2">
        <f t="shared" si="277"/>
        <v>62312.34</v>
      </c>
    </row>
    <row r="8848" spans="1:5" x14ac:dyDescent="0.3">
      <c r="A8848">
        <v>167837</v>
      </c>
      <c r="B8848" t="s">
        <v>6</v>
      </c>
      <c r="C8848" s="2">
        <v>0</v>
      </c>
      <c r="D8848" t="str">
        <f t="shared" si="276"/>
        <v>167837-2024-02</v>
      </c>
      <c r="E8848" s="2">
        <f t="shared" si="277"/>
        <v>0</v>
      </c>
    </row>
    <row r="8849" spans="1:5" x14ac:dyDescent="0.3">
      <c r="A8849">
        <v>259931</v>
      </c>
      <c r="B8849" t="s">
        <v>17</v>
      </c>
      <c r="C8849" s="2">
        <v>4499.04</v>
      </c>
      <c r="D8849" t="str">
        <f t="shared" si="276"/>
        <v>259931-2024-10</v>
      </c>
      <c r="E8849" s="2">
        <f t="shared" si="277"/>
        <v>4499.04</v>
      </c>
    </row>
    <row r="8850" spans="1:5" x14ac:dyDescent="0.3">
      <c r="A8850">
        <v>764494</v>
      </c>
      <c r="B8850" t="s">
        <v>17</v>
      </c>
      <c r="C8850" s="2">
        <v>1834331.6</v>
      </c>
      <c r="D8850" t="str">
        <f t="shared" si="276"/>
        <v>764494-2024-10</v>
      </c>
      <c r="E8850" s="2">
        <f t="shared" si="277"/>
        <v>1834331.6</v>
      </c>
    </row>
    <row r="8851" spans="1:5" x14ac:dyDescent="0.3">
      <c r="A8851">
        <v>275132</v>
      </c>
      <c r="B8851" t="s">
        <v>15</v>
      </c>
      <c r="C8851" s="2">
        <v>5141.1000000000004</v>
      </c>
      <c r="D8851" t="str">
        <f t="shared" si="276"/>
        <v>275132-2024-08</v>
      </c>
      <c r="E8851" s="2">
        <f t="shared" si="277"/>
        <v>5141.1000000000004</v>
      </c>
    </row>
    <row r="8852" spans="1:5" x14ac:dyDescent="0.3">
      <c r="A8852" t="s">
        <v>168</v>
      </c>
      <c r="B8852" t="s">
        <v>16</v>
      </c>
      <c r="C8852" s="2">
        <v>4096276.98</v>
      </c>
      <c r="D8852" t="str">
        <f t="shared" si="276"/>
        <v>030392-2024-09</v>
      </c>
      <c r="E8852" s="2">
        <f t="shared" si="277"/>
        <v>4096276.98</v>
      </c>
    </row>
    <row r="8853" spans="1:5" x14ac:dyDescent="0.3">
      <c r="A8853">
        <v>994535</v>
      </c>
      <c r="B8853" t="s">
        <v>3</v>
      </c>
      <c r="C8853" s="2">
        <v>707.83</v>
      </c>
      <c r="D8853" t="str">
        <f t="shared" si="276"/>
        <v>994535-2024-01</v>
      </c>
      <c r="E8853" s="2">
        <f t="shared" si="277"/>
        <v>707.83</v>
      </c>
    </row>
    <row r="8854" spans="1:5" x14ac:dyDescent="0.3">
      <c r="A8854">
        <v>991223</v>
      </c>
      <c r="B8854" t="s">
        <v>10</v>
      </c>
      <c r="C8854" s="2">
        <v>202719.18</v>
      </c>
      <c r="D8854" t="str">
        <f t="shared" si="276"/>
        <v>991223-2024-05</v>
      </c>
      <c r="E8854" s="2">
        <f t="shared" si="277"/>
        <v>202719.18</v>
      </c>
    </row>
    <row r="8855" spans="1:5" x14ac:dyDescent="0.3">
      <c r="A8855">
        <v>172925</v>
      </c>
      <c r="B8855" t="s">
        <v>16</v>
      </c>
      <c r="C8855" s="2">
        <v>3297.64</v>
      </c>
      <c r="D8855" t="str">
        <f t="shared" si="276"/>
        <v>172925-2024-09</v>
      </c>
      <c r="E8855" s="2">
        <f t="shared" si="277"/>
        <v>3297.64</v>
      </c>
    </row>
    <row r="8856" spans="1:5" x14ac:dyDescent="0.3">
      <c r="A8856">
        <v>713133</v>
      </c>
      <c r="B8856" t="s">
        <v>15</v>
      </c>
      <c r="C8856" s="2">
        <v>13586.24</v>
      </c>
      <c r="D8856" t="str">
        <f t="shared" si="276"/>
        <v>713133-2024-08</v>
      </c>
      <c r="E8856" s="2">
        <f t="shared" si="277"/>
        <v>13586.24</v>
      </c>
    </row>
    <row r="8857" spans="1:5" x14ac:dyDescent="0.3">
      <c r="A8857" t="s">
        <v>74</v>
      </c>
      <c r="B8857" t="s">
        <v>10</v>
      </c>
      <c r="C8857" s="2">
        <v>81109.87</v>
      </c>
      <c r="D8857" t="str">
        <f t="shared" si="276"/>
        <v>081644-2024-05</v>
      </c>
      <c r="E8857" s="2">
        <f t="shared" si="277"/>
        <v>81109.87</v>
      </c>
    </row>
    <row r="8858" spans="1:5" x14ac:dyDescent="0.3">
      <c r="A8858">
        <v>108689</v>
      </c>
      <c r="B8858" t="s">
        <v>3</v>
      </c>
      <c r="C8858" s="2">
        <v>26951.75</v>
      </c>
      <c r="D8858" t="str">
        <f t="shared" si="276"/>
        <v>108689-2024-01</v>
      </c>
      <c r="E8858" s="2">
        <f t="shared" si="277"/>
        <v>26951.75</v>
      </c>
    </row>
    <row r="8859" spans="1:5" x14ac:dyDescent="0.3">
      <c r="A8859">
        <v>821687</v>
      </c>
      <c r="B8859" t="s">
        <v>10</v>
      </c>
      <c r="C8859" s="2">
        <v>32517.35</v>
      </c>
      <c r="D8859" t="str">
        <f t="shared" si="276"/>
        <v>821687-2024-05</v>
      </c>
      <c r="E8859" s="2">
        <f t="shared" si="277"/>
        <v>32517.35</v>
      </c>
    </row>
    <row r="8860" spans="1:5" x14ac:dyDescent="0.3">
      <c r="A8860">
        <v>464737</v>
      </c>
      <c r="B8860" t="s">
        <v>3</v>
      </c>
      <c r="C8860" s="2">
        <v>3501.57</v>
      </c>
      <c r="D8860" t="str">
        <f t="shared" si="276"/>
        <v>464737-2024-01</v>
      </c>
      <c r="E8860" s="2">
        <f t="shared" si="277"/>
        <v>3501.57</v>
      </c>
    </row>
    <row r="8861" spans="1:5" x14ac:dyDescent="0.3">
      <c r="A8861">
        <v>997433</v>
      </c>
      <c r="B8861" t="s">
        <v>14</v>
      </c>
      <c r="C8861" s="2">
        <v>537434.55000000005</v>
      </c>
      <c r="D8861" t="str">
        <f t="shared" si="276"/>
        <v>997433-2024-07</v>
      </c>
      <c r="E8861" s="2">
        <f t="shared" si="277"/>
        <v>537434.55000000005</v>
      </c>
    </row>
    <row r="8862" spans="1:5" x14ac:dyDescent="0.3">
      <c r="A8862" t="s">
        <v>133</v>
      </c>
      <c r="B8862" t="s">
        <v>15</v>
      </c>
      <c r="C8862" s="2">
        <v>2911.02</v>
      </c>
      <c r="D8862" t="str">
        <f t="shared" si="276"/>
        <v>075054-2024-08</v>
      </c>
      <c r="E8862" s="2">
        <f t="shared" si="277"/>
        <v>2911.02</v>
      </c>
    </row>
    <row r="8863" spans="1:5" x14ac:dyDescent="0.3">
      <c r="A8863">
        <v>309499</v>
      </c>
      <c r="B8863" t="s">
        <v>10</v>
      </c>
      <c r="C8863" s="2">
        <v>53759.09</v>
      </c>
      <c r="D8863" t="str">
        <f t="shared" si="276"/>
        <v>309499-2024-05</v>
      </c>
      <c r="E8863" s="2">
        <f t="shared" si="277"/>
        <v>53759.09</v>
      </c>
    </row>
    <row r="8864" spans="1:5" x14ac:dyDescent="0.3">
      <c r="A8864" t="s">
        <v>191</v>
      </c>
      <c r="B8864" t="s">
        <v>13</v>
      </c>
      <c r="C8864" s="2">
        <v>122409.66</v>
      </c>
      <c r="D8864" t="str">
        <f t="shared" si="276"/>
        <v>074943-2024-12</v>
      </c>
      <c r="E8864" s="2">
        <f t="shared" si="277"/>
        <v>122409.66</v>
      </c>
    </row>
    <row r="8865" spans="1:5" x14ac:dyDescent="0.3">
      <c r="A8865">
        <v>783419</v>
      </c>
      <c r="B8865" t="s">
        <v>15</v>
      </c>
      <c r="C8865" s="2">
        <v>1650426.38</v>
      </c>
      <c r="D8865" t="str">
        <f t="shared" si="276"/>
        <v>783419-2024-08</v>
      </c>
      <c r="E8865" s="2">
        <f t="shared" si="277"/>
        <v>1650426.38</v>
      </c>
    </row>
    <row r="8866" spans="1:5" x14ac:dyDescent="0.3">
      <c r="A8866">
        <v>950628</v>
      </c>
      <c r="B8866" t="s">
        <v>17</v>
      </c>
      <c r="C8866" s="2">
        <v>1366201.56</v>
      </c>
      <c r="D8866" t="str">
        <f t="shared" si="276"/>
        <v>950628-2024-10</v>
      </c>
      <c r="E8866" s="2">
        <f t="shared" si="277"/>
        <v>1366201.56</v>
      </c>
    </row>
    <row r="8867" spans="1:5" x14ac:dyDescent="0.3">
      <c r="A8867">
        <v>915635</v>
      </c>
      <c r="B8867" t="s">
        <v>9</v>
      </c>
      <c r="C8867" s="2">
        <v>10963.27</v>
      </c>
      <c r="D8867" t="str">
        <f t="shared" si="276"/>
        <v>915635-2024-04</v>
      </c>
      <c r="E8867" s="2">
        <f t="shared" si="277"/>
        <v>10963.27</v>
      </c>
    </row>
    <row r="8868" spans="1:5" x14ac:dyDescent="0.3">
      <c r="A8868">
        <v>206843</v>
      </c>
      <c r="B8868" t="s">
        <v>12</v>
      </c>
      <c r="C8868" s="2">
        <v>15943.01</v>
      </c>
      <c r="D8868" t="str">
        <f t="shared" si="276"/>
        <v>206843-2024-06</v>
      </c>
      <c r="E8868" s="2">
        <f t="shared" si="277"/>
        <v>15943.01</v>
      </c>
    </row>
    <row r="8869" spans="1:5" x14ac:dyDescent="0.3">
      <c r="A8869">
        <v>892049</v>
      </c>
      <c r="B8869" t="s">
        <v>9</v>
      </c>
      <c r="C8869" s="2">
        <v>17423.259999999998</v>
      </c>
      <c r="D8869" t="str">
        <f t="shared" si="276"/>
        <v>892049-2024-04</v>
      </c>
      <c r="E8869" s="2">
        <f t="shared" si="277"/>
        <v>17423.259999999998</v>
      </c>
    </row>
    <row r="8870" spans="1:5" x14ac:dyDescent="0.3">
      <c r="A8870">
        <v>623661</v>
      </c>
      <c r="B8870" t="s">
        <v>13</v>
      </c>
      <c r="C8870" s="2">
        <v>32299.06</v>
      </c>
      <c r="D8870" t="str">
        <f t="shared" si="276"/>
        <v>623661-2024-12</v>
      </c>
      <c r="E8870" s="2">
        <f t="shared" si="277"/>
        <v>32299.06</v>
      </c>
    </row>
    <row r="8871" spans="1:5" x14ac:dyDescent="0.3">
      <c r="A8871">
        <v>393797</v>
      </c>
      <c r="B8871" t="s">
        <v>18</v>
      </c>
      <c r="C8871" s="2">
        <v>963836.42</v>
      </c>
      <c r="D8871" t="str">
        <f t="shared" si="276"/>
        <v>393797-2024-11</v>
      </c>
      <c r="E8871" s="2">
        <f t="shared" si="277"/>
        <v>963836.42</v>
      </c>
    </row>
    <row r="8872" spans="1:5" x14ac:dyDescent="0.3">
      <c r="A8872">
        <v>841070</v>
      </c>
      <c r="B8872" t="s">
        <v>13</v>
      </c>
      <c r="C8872" s="2">
        <v>58810.86</v>
      </c>
      <c r="D8872" t="str">
        <f t="shared" si="276"/>
        <v>841070-2024-12</v>
      </c>
      <c r="E8872" s="2">
        <f t="shared" si="277"/>
        <v>58810.86</v>
      </c>
    </row>
    <row r="8873" spans="1:5" x14ac:dyDescent="0.3">
      <c r="A8873">
        <v>868224</v>
      </c>
      <c r="B8873" t="s">
        <v>15</v>
      </c>
      <c r="C8873" s="2">
        <v>41194.050000000003</v>
      </c>
      <c r="D8873" t="str">
        <f t="shared" si="276"/>
        <v>868224-2024-08</v>
      </c>
      <c r="E8873" s="2">
        <f t="shared" si="277"/>
        <v>41194.050000000003</v>
      </c>
    </row>
    <row r="8874" spans="1:5" x14ac:dyDescent="0.3">
      <c r="A8874">
        <v>285814</v>
      </c>
      <c r="B8874" t="s">
        <v>17</v>
      </c>
      <c r="C8874" s="2">
        <v>38765.379999999997</v>
      </c>
      <c r="D8874" t="str">
        <f t="shared" si="276"/>
        <v>285814-2024-10</v>
      </c>
      <c r="E8874" s="2">
        <f t="shared" si="277"/>
        <v>38765.379999999997</v>
      </c>
    </row>
    <row r="8875" spans="1:5" x14ac:dyDescent="0.3">
      <c r="A8875">
        <v>909563</v>
      </c>
      <c r="B8875" t="s">
        <v>9</v>
      </c>
      <c r="C8875" s="2">
        <v>17513.8</v>
      </c>
      <c r="D8875" t="str">
        <f t="shared" si="276"/>
        <v>909563-2024-04</v>
      </c>
      <c r="E8875" s="2">
        <f t="shared" si="277"/>
        <v>17513.8</v>
      </c>
    </row>
    <row r="8876" spans="1:5" x14ac:dyDescent="0.3">
      <c r="A8876">
        <v>893235</v>
      </c>
      <c r="B8876" t="s">
        <v>6</v>
      </c>
      <c r="C8876" s="2">
        <v>0</v>
      </c>
      <c r="D8876" t="str">
        <f t="shared" si="276"/>
        <v>893235-2024-02</v>
      </c>
      <c r="E8876" s="2">
        <f t="shared" si="277"/>
        <v>0</v>
      </c>
    </row>
    <row r="8877" spans="1:5" x14ac:dyDescent="0.3">
      <c r="A8877">
        <v>938073</v>
      </c>
      <c r="B8877" t="s">
        <v>15</v>
      </c>
      <c r="C8877" s="2">
        <v>122.17</v>
      </c>
      <c r="D8877" t="str">
        <f t="shared" si="276"/>
        <v>938073-2024-08</v>
      </c>
      <c r="E8877" s="2">
        <f t="shared" si="277"/>
        <v>122.17</v>
      </c>
    </row>
    <row r="8878" spans="1:5" x14ac:dyDescent="0.3">
      <c r="A8878">
        <v>780457</v>
      </c>
      <c r="B8878" t="s">
        <v>15</v>
      </c>
      <c r="C8878" s="2">
        <v>-1766.48</v>
      </c>
      <c r="D8878" t="str">
        <f t="shared" si="276"/>
        <v>780457-2024-08</v>
      </c>
      <c r="E8878" s="2">
        <f t="shared" si="277"/>
        <v>-1766.48</v>
      </c>
    </row>
    <row r="8879" spans="1:5" x14ac:dyDescent="0.3">
      <c r="A8879" t="s">
        <v>183</v>
      </c>
      <c r="B8879" t="s">
        <v>10</v>
      </c>
      <c r="C8879" s="2">
        <v>1842.78</v>
      </c>
      <c r="D8879" t="str">
        <f t="shared" si="276"/>
        <v>011350-2024-05</v>
      </c>
      <c r="E8879" s="2">
        <f t="shared" si="277"/>
        <v>1842.78</v>
      </c>
    </row>
    <row r="8880" spans="1:5" x14ac:dyDescent="0.3">
      <c r="A8880">
        <v>682723</v>
      </c>
      <c r="B8880" t="s">
        <v>15</v>
      </c>
      <c r="C8880" s="2">
        <v>38.22</v>
      </c>
      <c r="D8880" t="str">
        <f t="shared" si="276"/>
        <v>682723-2024-08</v>
      </c>
      <c r="E8880" s="2">
        <f t="shared" si="277"/>
        <v>38.22</v>
      </c>
    </row>
    <row r="8881" spans="1:5" x14ac:dyDescent="0.3">
      <c r="A8881">
        <v>964689</v>
      </c>
      <c r="B8881" t="s">
        <v>9</v>
      </c>
      <c r="C8881" s="2">
        <v>361062.84</v>
      </c>
      <c r="D8881" t="str">
        <f t="shared" si="276"/>
        <v>964689-2024-04</v>
      </c>
      <c r="E8881" s="2">
        <f t="shared" si="277"/>
        <v>361062.84</v>
      </c>
    </row>
    <row r="8882" spans="1:5" x14ac:dyDescent="0.3">
      <c r="A8882">
        <v>946610</v>
      </c>
      <c r="B8882" t="s">
        <v>17</v>
      </c>
      <c r="C8882" s="2">
        <v>44302.28</v>
      </c>
      <c r="D8882" t="str">
        <f t="shared" si="276"/>
        <v>946610-2024-10</v>
      </c>
      <c r="E8882" s="2">
        <f t="shared" si="277"/>
        <v>44302.28</v>
      </c>
    </row>
    <row r="8883" spans="1:5" x14ac:dyDescent="0.3">
      <c r="A8883">
        <v>774897</v>
      </c>
      <c r="B8883" t="s">
        <v>8</v>
      </c>
      <c r="C8883" s="2">
        <v>6688.02</v>
      </c>
      <c r="D8883" t="str">
        <f t="shared" si="276"/>
        <v>774897-2024-03</v>
      </c>
      <c r="E8883" s="2">
        <f t="shared" si="277"/>
        <v>6688.02</v>
      </c>
    </row>
    <row r="8884" spans="1:5" x14ac:dyDescent="0.3">
      <c r="A8884" t="s">
        <v>156</v>
      </c>
      <c r="B8884" t="s">
        <v>17</v>
      </c>
      <c r="C8884" s="2">
        <v>880347.08</v>
      </c>
      <c r="D8884" t="str">
        <f t="shared" si="276"/>
        <v>011318-2024-10</v>
      </c>
      <c r="E8884" s="2">
        <f t="shared" si="277"/>
        <v>880347.08</v>
      </c>
    </row>
    <row r="8885" spans="1:5" x14ac:dyDescent="0.3">
      <c r="A8885">
        <v>995780</v>
      </c>
      <c r="B8885" t="s">
        <v>12</v>
      </c>
      <c r="C8885" s="2">
        <v>10559.28</v>
      </c>
      <c r="D8885" t="str">
        <f t="shared" si="276"/>
        <v>995780-2024-06</v>
      </c>
      <c r="E8885" s="2">
        <f t="shared" si="277"/>
        <v>10559.28</v>
      </c>
    </row>
    <row r="8886" spans="1:5" x14ac:dyDescent="0.3">
      <c r="A8886">
        <v>494014</v>
      </c>
      <c r="B8886" t="s">
        <v>3</v>
      </c>
      <c r="C8886" s="2">
        <v>568.91999999999996</v>
      </c>
      <c r="D8886" t="str">
        <f t="shared" si="276"/>
        <v>494014-2024-01</v>
      </c>
      <c r="E8886" s="2">
        <f t="shared" si="277"/>
        <v>568.91999999999996</v>
      </c>
    </row>
    <row r="8887" spans="1:5" x14ac:dyDescent="0.3">
      <c r="A8887" t="s">
        <v>166</v>
      </c>
      <c r="B8887" t="s">
        <v>13</v>
      </c>
      <c r="C8887" s="2">
        <v>6101799.2999999998</v>
      </c>
      <c r="D8887" t="str">
        <f t="shared" si="276"/>
        <v>049186-2024-12</v>
      </c>
      <c r="E8887" s="2">
        <f t="shared" si="277"/>
        <v>6101799.2999999998</v>
      </c>
    </row>
    <row r="8888" spans="1:5" x14ac:dyDescent="0.3">
      <c r="A8888">
        <v>733678</v>
      </c>
      <c r="B8888" t="s">
        <v>12</v>
      </c>
      <c r="C8888" s="2">
        <v>585161.61</v>
      </c>
      <c r="D8888" t="str">
        <f t="shared" si="276"/>
        <v>733678-2024-06</v>
      </c>
      <c r="E8888" s="2">
        <f t="shared" si="277"/>
        <v>585161.61</v>
      </c>
    </row>
    <row r="8889" spans="1:5" x14ac:dyDescent="0.3">
      <c r="A8889">
        <v>101412</v>
      </c>
      <c r="B8889" t="s">
        <v>3</v>
      </c>
      <c r="C8889" s="2">
        <v>1417.5</v>
      </c>
      <c r="D8889" t="str">
        <f t="shared" si="276"/>
        <v>101412-2024-01</v>
      </c>
      <c r="E8889" s="2">
        <f t="shared" si="277"/>
        <v>1417.5</v>
      </c>
    </row>
    <row r="8890" spans="1:5" x14ac:dyDescent="0.3">
      <c r="A8890">
        <v>431835</v>
      </c>
      <c r="B8890" t="s">
        <v>6</v>
      </c>
      <c r="C8890" s="2">
        <v>7650.76</v>
      </c>
      <c r="D8890" t="str">
        <f t="shared" si="276"/>
        <v>431835-2024-02</v>
      </c>
      <c r="E8890" s="2">
        <f t="shared" si="277"/>
        <v>7650.76</v>
      </c>
    </row>
    <row r="8891" spans="1:5" x14ac:dyDescent="0.3">
      <c r="A8891">
        <v>893286</v>
      </c>
      <c r="B8891" t="s">
        <v>3</v>
      </c>
      <c r="C8891" s="2">
        <v>1231769.3899999999</v>
      </c>
      <c r="D8891" t="str">
        <f t="shared" si="276"/>
        <v>893286-2024-01</v>
      </c>
      <c r="E8891" s="2">
        <f t="shared" si="277"/>
        <v>1231769.3899999999</v>
      </c>
    </row>
    <row r="8892" spans="1:5" x14ac:dyDescent="0.3">
      <c r="A8892">
        <v>829632</v>
      </c>
      <c r="B8892" t="s">
        <v>6</v>
      </c>
      <c r="C8892" s="2">
        <v>1137.8399999999999</v>
      </c>
      <c r="D8892" t="str">
        <f t="shared" si="276"/>
        <v>829632-2024-02</v>
      </c>
      <c r="E8892" s="2">
        <f t="shared" si="277"/>
        <v>1137.8399999999999</v>
      </c>
    </row>
    <row r="8893" spans="1:5" x14ac:dyDescent="0.3">
      <c r="A8893">
        <v>684003</v>
      </c>
      <c r="B8893" t="s">
        <v>15</v>
      </c>
      <c r="C8893" s="2">
        <v>1204.3900000000001</v>
      </c>
      <c r="D8893" t="str">
        <f t="shared" si="276"/>
        <v>684003-2024-08</v>
      </c>
      <c r="E8893" s="2">
        <f t="shared" si="277"/>
        <v>1204.3900000000001</v>
      </c>
    </row>
    <row r="8894" spans="1:5" x14ac:dyDescent="0.3">
      <c r="A8894">
        <v>296302</v>
      </c>
      <c r="B8894" t="s">
        <v>10</v>
      </c>
      <c r="C8894" s="2">
        <v>4839.5600000000004</v>
      </c>
      <c r="D8894" t="str">
        <f t="shared" si="276"/>
        <v>296302-2024-05</v>
      </c>
      <c r="E8894" s="2">
        <f t="shared" si="277"/>
        <v>4839.5600000000004</v>
      </c>
    </row>
    <row r="8895" spans="1:5" x14ac:dyDescent="0.3">
      <c r="A8895">
        <v>780457</v>
      </c>
      <c r="B8895" t="s">
        <v>9</v>
      </c>
      <c r="C8895" s="2">
        <v>6393.3</v>
      </c>
      <c r="D8895" t="str">
        <f t="shared" si="276"/>
        <v>780457-2024-04</v>
      </c>
      <c r="E8895" s="2">
        <f t="shared" si="277"/>
        <v>6393.3</v>
      </c>
    </row>
    <row r="8896" spans="1:5" x14ac:dyDescent="0.3">
      <c r="A8896">
        <v>253233</v>
      </c>
      <c r="B8896" t="s">
        <v>10</v>
      </c>
      <c r="C8896" s="2">
        <v>530.86</v>
      </c>
      <c r="D8896" t="str">
        <f t="shared" si="276"/>
        <v>253233-2024-05</v>
      </c>
      <c r="E8896" s="2">
        <f t="shared" si="277"/>
        <v>530.86</v>
      </c>
    </row>
    <row r="8897" spans="1:5" x14ac:dyDescent="0.3">
      <c r="A8897" t="s">
        <v>160</v>
      </c>
      <c r="B8897" t="s">
        <v>17</v>
      </c>
      <c r="C8897" s="2">
        <v>205522.1</v>
      </c>
      <c r="D8897" t="str">
        <f t="shared" si="276"/>
        <v>058451-2024-10</v>
      </c>
      <c r="E8897" s="2">
        <f t="shared" si="277"/>
        <v>205522.1</v>
      </c>
    </row>
    <row r="8898" spans="1:5" x14ac:dyDescent="0.3">
      <c r="A8898">
        <v>995831</v>
      </c>
      <c r="B8898" t="s">
        <v>10</v>
      </c>
      <c r="C8898" s="2">
        <v>13336.62</v>
      </c>
      <c r="D8898" t="str">
        <f t="shared" si="276"/>
        <v>995831-2024-05</v>
      </c>
      <c r="E8898" s="2">
        <f t="shared" si="277"/>
        <v>13336.62</v>
      </c>
    </row>
    <row r="8899" spans="1:5" x14ac:dyDescent="0.3">
      <c r="A8899">
        <v>747654</v>
      </c>
      <c r="B8899" t="s">
        <v>17</v>
      </c>
      <c r="C8899" s="2">
        <v>5301447.5599999996</v>
      </c>
      <c r="D8899" t="str">
        <f t="shared" ref="D8899:D8962" si="278">A8899&amp;"-"&amp;B8899</f>
        <v>747654-2024-10</v>
      </c>
      <c r="E8899" s="2">
        <f t="shared" ref="E8899:E8962" si="279">C8899</f>
        <v>5301447.5599999996</v>
      </c>
    </row>
    <row r="8900" spans="1:5" x14ac:dyDescent="0.3">
      <c r="A8900">
        <v>760821</v>
      </c>
      <c r="B8900" t="s">
        <v>16</v>
      </c>
      <c r="C8900" s="2">
        <v>4278.2299999999996</v>
      </c>
      <c r="D8900" t="str">
        <f t="shared" si="278"/>
        <v>760821-2024-09</v>
      </c>
      <c r="E8900" s="2">
        <f t="shared" si="279"/>
        <v>4278.2299999999996</v>
      </c>
    </row>
    <row r="8901" spans="1:5" x14ac:dyDescent="0.3">
      <c r="A8901">
        <v>734438</v>
      </c>
      <c r="B8901" t="s">
        <v>12</v>
      </c>
      <c r="C8901" s="2">
        <v>85352.01</v>
      </c>
      <c r="D8901" t="str">
        <f t="shared" si="278"/>
        <v>734438-2024-06</v>
      </c>
      <c r="E8901" s="2">
        <f t="shared" si="279"/>
        <v>85352.01</v>
      </c>
    </row>
    <row r="8902" spans="1:5" x14ac:dyDescent="0.3">
      <c r="A8902">
        <v>882943</v>
      </c>
      <c r="B8902" t="s">
        <v>6</v>
      </c>
      <c r="C8902" s="2">
        <v>18311.82</v>
      </c>
      <c r="D8902" t="str">
        <f t="shared" si="278"/>
        <v>882943-2024-02</v>
      </c>
      <c r="E8902" s="2">
        <f t="shared" si="279"/>
        <v>18311.82</v>
      </c>
    </row>
    <row r="8903" spans="1:5" x14ac:dyDescent="0.3">
      <c r="A8903">
        <v>684003</v>
      </c>
      <c r="B8903" t="s">
        <v>12</v>
      </c>
      <c r="C8903" s="2">
        <v>2863.36</v>
      </c>
      <c r="D8903" t="str">
        <f t="shared" si="278"/>
        <v>684003-2024-06</v>
      </c>
      <c r="E8903" s="2">
        <f t="shared" si="279"/>
        <v>2863.36</v>
      </c>
    </row>
    <row r="8904" spans="1:5" x14ac:dyDescent="0.3">
      <c r="A8904">
        <v>870607</v>
      </c>
      <c r="B8904" t="s">
        <v>8</v>
      </c>
      <c r="C8904" s="2">
        <v>0</v>
      </c>
      <c r="D8904" t="str">
        <f t="shared" si="278"/>
        <v>870607-2024-03</v>
      </c>
      <c r="E8904" s="2">
        <f t="shared" si="279"/>
        <v>0</v>
      </c>
    </row>
    <row r="8905" spans="1:5" x14ac:dyDescent="0.3">
      <c r="A8905">
        <v>754350</v>
      </c>
      <c r="B8905" t="s">
        <v>15</v>
      </c>
      <c r="C8905" s="2">
        <v>65.02</v>
      </c>
      <c r="D8905" t="str">
        <f t="shared" si="278"/>
        <v>754350-2024-08</v>
      </c>
      <c r="E8905" s="2">
        <f t="shared" si="279"/>
        <v>65.02</v>
      </c>
    </row>
    <row r="8906" spans="1:5" x14ac:dyDescent="0.3">
      <c r="A8906">
        <v>924781</v>
      </c>
      <c r="B8906" t="s">
        <v>18</v>
      </c>
      <c r="C8906" s="2">
        <v>59140.62</v>
      </c>
      <c r="D8906" t="str">
        <f t="shared" si="278"/>
        <v>924781-2024-11</v>
      </c>
      <c r="E8906" s="2">
        <f t="shared" si="279"/>
        <v>59140.62</v>
      </c>
    </row>
    <row r="8907" spans="1:5" x14ac:dyDescent="0.3">
      <c r="A8907">
        <v>738135</v>
      </c>
      <c r="B8907" t="s">
        <v>6</v>
      </c>
      <c r="C8907" s="2">
        <v>19085.150000000001</v>
      </c>
      <c r="D8907" t="str">
        <f t="shared" si="278"/>
        <v>738135-2024-02</v>
      </c>
      <c r="E8907" s="2">
        <f t="shared" si="279"/>
        <v>19085.150000000001</v>
      </c>
    </row>
    <row r="8908" spans="1:5" x14ac:dyDescent="0.3">
      <c r="A8908">
        <v>906151</v>
      </c>
      <c r="B8908" t="s">
        <v>8</v>
      </c>
      <c r="C8908" s="2">
        <v>27551.97</v>
      </c>
      <c r="D8908" t="str">
        <f t="shared" si="278"/>
        <v>906151-2024-03</v>
      </c>
      <c r="E8908" s="2">
        <f t="shared" si="279"/>
        <v>27551.97</v>
      </c>
    </row>
    <row r="8909" spans="1:5" x14ac:dyDescent="0.3">
      <c r="A8909">
        <v>190269</v>
      </c>
      <c r="B8909" t="s">
        <v>6</v>
      </c>
      <c r="C8909" s="2">
        <v>2740.36</v>
      </c>
      <c r="D8909" t="str">
        <f t="shared" si="278"/>
        <v>190269-2024-02</v>
      </c>
      <c r="E8909" s="2">
        <f t="shared" si="279"/>
        <v>2740.36</v>
      </c>
    </row>
    <row r="8910" spans="1:5" x14ac:dyDescent="0.3">
      <c r="A8910">
        <v>424860</v>
      </c>
      <c r="B8910" t="s">
        <v>9</v>
      </c>
      <c r="C8910" s="2">
        <v>15.63</v>
      </c>
      <c r="D8910" t="str">
        <f t="shared" si="278"/>
        <v>424860-2024-04</v>
      </c>
      <c r="E8910" s="2">
        <f t="shared" si="279"/>
        <v>15.63</v>
      </c>
    </row>
    <row r="8911" spans="1:5" x14ac:dyDescent="0.3">
      <c r="A8911">
        <v>140147</v>
      </c>
      <c r="B8911" t="s">
        <v>16</v>
      </c>
      <c r="C8911" s="2">
        <v>937.04</v>
      </c>
      <c r="D8911" t="str">
        <f t="shared" si="278"/>
        <v>140147-2024-09</v>
      </c>
      <c r="E8911" s="2">
        <f t="shared" si="279"/>
        <v>937.04</v>
      </c>
    </row>
    <row r="8912" spans="1:5" x14ac:dyDescent="0.3">
      <c r="A8912">
        <v>847022</v>
      </c>
      <c r="B8912" t="s">
        <v>18</v>
      </c>
      <c r="C8912" s="2">
        <v>33726.980000000003</v>
      </c>
      <c r="D8912" t="str">
        <f t="shared" si="278"/>
        <v>847022-2024-11</v>
      </c>
      <c r="E8912" s="2">
        <f t="shared" si="279"/>
        <v>33726.980000000003</v>
      </c>
    </row>
    <row r="8913" spans="1:5" x14ac:dyDescent="0.3">
      <c r="A8913">
        <v>956204</v>
      </c>
      <c r="B8913" t="s">
        <v>16</v>
      </c>
      <c r="C8913" s="2">
        <v>25.98</v>
      </c>
      <c r="D8913" t="str">
        <f t="shared" si="278"/>
        <v>956204-2024-09</v>
      </c>
      <c r="E8913" s="2">
        <f t="shared" si="279"/>
        <v>25.98</v>
      </c>
    </row>
    <row r="8914" spans="1:5" x14ac:dyDescent="0.3">
      <c r="A8914">
        <v>411067</v>
      </c>
      <c r="B8914" t="s">
        <v>3</v>
      </c>
      <c r="C8914" s="2">
        <v>5066.46</v>
      </c>
      <c r="D8914" t="str">
        <f t="shared" si="278"/>
        <v>411067-2024-01</v>
      </c>
      <c r="E8914" s="2">
        <f t="shared" si="279"/>
        <v>5066.46</v>
      </c>
    </row>
    <row r="8915" spans="1:5" x14ac:dyDescent="0.3">
      <c r="A8915">
        <v>911358</v>
      </c>
      <c r="B8915" t="s">
        <v>17</v>
      </c>
      <c r="C8915" s="2">
        <v>0</v>
      </c>
      <c r="D8915" t="str">
        <f t="shared" si="278"/>
        <v>911358-2024-10</v>
      </c>
      <c r="E8915" s="2">
        <f t="shared" si="279"/>
        <v>0</v>
      </c>
    </row>
    <row r="8916" spans="1:5" x14ac:dyDescent="0.3">
      <c r="A8916" t="s">
        <v>156</v>
      </c>
      <c r="B8916" t="s">
        <v>6</v>
      </c>
      <c r="C8916" s="2">
        <v>493866.37</v>
      </c>
      <c r="D8916" t="str">
        <f t="shared" si="278"/>
        <v>011318-2024-02</v>
      </c>
      <c r="E8916" s="2">
        <f t="shared" si="279"/>
        <v>493866.37</v>
      </c>
    </row>
    <row r="8917" spans="1:5" x14ac:dyDescent="0.3">
      <c r="A8917">
        <v>746210</v>
      </c>
      <c r="B8917" t="s">
        <v>16</v>
      </c>
      <c r="C8917" s="2">
        <v>0</v>
      </c>
      <c r="D8917" t="str">
        <f t="shared" si="278"/>
        <v>746210-2024-09</v>
      </c>
      <c r="E8917" s="2">
        <f t="shared" si="279"/>
        <v>0</v>
      </c>
    </row>
    <row r="8918" spans="1:5" x14ac:dyDescent="0.3">
      <c r="A8918">
        <v>172926</v>
      </c>
      <c r="B8918" t="s">
        <v>14</v>
      </c>
      <c r="C8918" s="2">
        <v>9698.7999999999993</v>
      </c>
      <c r="D8918" t="str">
        <f t="shared" si="278"/>
        <v>172926-2024-07</v>
      </c>
      <c r="E8918" s="2">
        <f t="shared" si="279"/>
        <v>9698.7999999999993</v>
      </c>
    </row>
    <row r="8919" spans="1:5" x14ac:dyDescent="0.3">
      <c r="A8919">
        <v>266547</v>
      </c>
      <c r="B8919" t="s">
        <v>8</v>
      </c>
      <c r="C8919" s="2">
        <v>4435.66</v>
      </c>
      <c r="D8919" t="str">
        <f t="shared" si="278"/>
        <v>266547-2024-03</v>
      </c>
      <c r="E8919" s="2">
        <f t="shared" si="279"/>
        <v>4435.66</v>
      </c>
    </row>
    <row r="8920" spans="1:5" x14ac:dyDescent="0.3">
      <c r="A8920">
        <v>207899</v>
      </c>
      <c r="B8920" t="s">
        <v>12</v>
      </c>
      <c r="C8920" s="2">
        <v>0</v>
      </c>
      <c r="D8920" t="str">
        <f t="shared" si="278"/>
        <v>207899-2024-06</v>
      </c>
      <c r="E8920" s="2">
        <f t="shared" si="279"/>
        <v>0</v>
      </c>
    </row>
    <row r="8921" spans="1:5" x14ac:dyDescent="0.3">
      <c r="A8921">
        <v>280871</v>
      </c>
      <c r="B8921" t="s">
        <v>18</v>
      </c>
      <c r="C8921" s="2">
        <v>332229.03999999998</v>
      </c>
      <c r="D8921" t="str">
        <f t="shared" si="278"/>
        <v>280871-2024-11</v>
      </c>
      <c r="E8921" s="2">
        <f t="shared" si="279"/>
        <v>332229.03999999998</v>
      </c>
    </row>
    <row r="8922" spans="1:5" x14ac:dyDescent="0.3">
      <c r="A8922">
        <v>817884</v>
      </c>
      <c r="B8922" t="s">
        <v>16</v>
      </c>
      <c r="C8922" s="2">
        <v>936.39</v>
      </c>
      <c r="D8922" t="str">
        <f t="shared" si="278"/>
        <v>817884-2024-09</v>
      </c>
      <c r="E8922" s="2">
        <f t="shared" si="279"/>
        <v>936.39</v>
      </c>
    </row>
    <row r="8923" spans="1:5" x14ac:dyDescent="0.3">
      <c r="A8923">
        <v>610989</v>
      </c>
      <c r="B8923" t="s">
        <v>6</v>
      </c>
      <c r="C8923" s="2">
        <v>45708.28</v>
      </c>
      <c r="D8923" t="str">
        <f t="shared" si="278"/>
        <v>610989-2024-02</v>
      </c>
      <c r="E8923" s="2">
        <f t="shared" si="279"/>
        <v>45708.28</v>
      </c>
    </row>
    <row r="8924" spans="1:5" x14ac:dyDescent="0.3">
      <c r="A8924">
        <v>976144</v>
      </c>
      <c r="B8924" t="s">
        <v>13</v>
      </c>
      <c r="C8924" s="2">
        <v>759.76</v>
      </c>
      <c r="D8924" t="str">
        <f t="shared" si="278"/>
        <v>976144-2024-12</v>
      </c>
      <c r="E8924" s="2">
        <f t="shared" si="279"/>
        <v>759.76</v>
      </c>
    </row>
    <row r="8925" spans="1:5" x14ac:dyDescent="0.3">
      <c r="A8925" t="s">
        <v>179</v>
      </c>
      <c r="B8925" t="s">
        <v>13</v>
      </c>
      <c r="C8925" s="2">
        <v>1136202.8</v>
      </c>
      <c r="D8925" t="str">
        <f t="shared" si="278"/>
        <v>067444-2024-12</v>
      </c>
      <c r="E8925" s="2">
        <f t="shared" si="279"/>
        <v>1136202.8</v>
      </c>
    </row>
    <row r="8926" spans="1:5" x14ac:dyDescent="0.3">
      <c r="A8926" t="s">
        <v>81</v>
      </c>
      <c r="B8926" t="s">
        <v>10</v>
      </c>
      <c r="C8926" s="2">
        <v>16585.02</v>
      </c>
      <c r="D8926" t="str">
        <f t="shared" si="278"/>
        <v>005277-2024-05</v>
      </c>
      <c r="E8926" s="2">
        <f t="shared" si="279"/>
        <v>16585.02</v>
      </c>
    </row>
    <row r="8927" spans="1:5" x14ac:dyDescent="0.3">
      <c r="A8927" t="s">
        <v>25</v>
      </c>
      <c r="B8927" t="s">
        <v>15</v>
      </c>
      <c r="C8927" s="2">
        <v>23568.95</v>
      </c>
      <c r="D8927" t="str">
        <f t="shared" si="278"/>
        <v>025140-2024-08</v>
      </c>
      <c r="E8927" s="2">
        <f t="shared" si="279"/>
        <v>23568.95</v>
      </c>
    </row>
    <row r="8928" spans="1:5" x14ac:dyDescent="0.3">
      <c r="A8928">
        <v>764026</v>
      </c>
      <c r="B8928" t="s">
        <v>14</v>
      </c>
      <c r="C8928" s="2">
        <v>0</v>
      </c>
      <c r="D8928" t="str">
        <f t="shared" si="278"/>
        <v>764026-2024-07</v>
      </c>
      <c r="E8928" s="2">
        <f t="shared" si="279"/>
        <v>0</v>
      </c>
    </row>
    <row r="8929" spans="1:5" x14ac:dyDescent="0.3">
      <c r="A8929">
        <v>907200</v>
      </c>
      <c r="B8929" t="s">
        <v>6</v>
      </c>
      <c r="C8929" s="2">
        <v>3304.35</v>
      </c>
      <c r="D8929" t="str">
        <f t="shared" si="278"/>
        <v>907200-2024-02</v>
      </c>
      <c r="E8929" s="2">
        <f t="shared" si="279"/>
        <v>3304.35</v>
      </c>
    </row>
    <row r="8930" spans="1:5" x14ac:dyDescent="0.3">
      <c r="A8930">
        <v>907200</v>
      </c>
      <c r="B8930" t="s">
        <v>16</v>
      </c>
      <c r="C8930" s="2">
        <v>3973.53</v>
      </c>
      <c r="D8930" t="str">
        <f t="shared" si="278"/>
        <v>907200-2024-09</v>
      </c>
      <c r="E8930" s="2">
        <f t="shared" si="279"/>
        <v>3973.53</v>
      </c>
    </row>
    <row r="8931" spans="1:5" x14ac:dyDescent="0.3">
      <c r="A8931">
        <v>981869</v>
      </c>
      <c r="B8931" t="s">
        <v>15</v>
      </c>
      <c r="C8931" s="2">
        <v>163668.60999999999</v>
      </c>
      <c r="D8931" t="str">
        <f t="shared" si="278"/>
        <v>981869-2024-08</v>
      </c>
      <c r="E8931" s="2">
        <f t="shared" si="279"/>
        <v>163668.60999999999</v>
      </c>
    </row>
    <row r="8932" spans="1:5" x14ac:dyDescent="0.3">
      <c r="A8932">
        <v>253031</v>
      </c>
      <c r="B8932" t="s">
        <v>15</v>
      </c>
      <c r="C8932" s="2">
        <v>10294.44</v>
      </c>
      <c r="D8932" t="str">
        <f t="shared" si="278"/>
        <v>253031-2024-08</v>
      </c>
      <c r="E8932" s="2">
        <f t="shared" si="279"/>
        <v>10294.44</v>
      </c>
    </row>
    <row r="8933" spans="1:5" x14ac:dyDescent="0.3">
      <c r="A8933">
        <v>998429</v>
      </c>
      <c r="B8933" t="s">
        <v>12</v>
      </c>
      <c r="C8933" s="2">
        <v>1592.05</v>
      </c>
      <c r="D8933" t="str">
        <f t="shared" si="278"/>
        <v>998429-2024-06</v>
      </c>
      <c r="E8933" s="2">
        <f t="shared" si="279"/>
        <v>1592.05</v>
      </c>
    </row>
    <row r="8934" spans="1:5" x14ac:dyDescent="0.3">
      <c r="A8934">
        <v>157806</v>
      </c>
      <c r="B8934" t="s">
        <v>3</v>
      </c>
      <c r="C8934" s="2">
        <v>5235.57</v>
      </c>
      <c r="D8934" t="str">
        <f t="shared" si="278"/>
        <v>157806-2024-01</v>
      </c>
      <c r="E8934" s="2">
        <f t="shared" si="279"/>
        <v>5235.57</v>
      </c>
    </row>
    <row r="8935" spans="1:5" x14ac:dyDescent="0.3">
      <c r="A8935">
        <v>761383</v>
      </c>
      <c r="B8935" t="s">
        <v>16</v>
      </c>
      <c r="C8935" s="2">
        <v>13943.52</v>
      </c>
      <c r="D8935" t="str">
        <f t="shared" si="278"/>
        <v>761383-2024-09</v>
      </c>
      <c r="E8935" s="2">
        <f t="shared" si="279"/>
        <v>13943.52</v>
      </c>
    </row>
    <row r="8936" spans="1:5" x14ac:dyDescent="0.3">
      <c r="A8936">
        <v>124946</v>
      </c>
      <c r="B8936" t="s">
        <v>16</v>
      </c>
      <c r="C8936" s="2">
        <v>13658.44</v>
      </c>
      <c r="D8936" t="str">
        <f t="shared" si="278"/>
        <v>124946-2024-09</v>
      </c>
      <c r="E8936" s="2">
        <f t="shared" si="279"/>
        <v>13658.44</v>
      </c>
    </row>
    <row r="8937" spans="1:5" x14ac:dyDescent="0.3">
      <c r="A8937">
        <v>222605</v>
      </c>
      <c r="B8937" t="s">
        <v>9</v>
      </c>
      <c r="C8937" s="2">
        <v>0</v>
      </c>
      <c r="D8937" t="str">
        <f t="shared" si="278"/>
        <v>222605-2024-04</v>
      </c>
      <c r="E8937" s="2">
        <f t="shared" si="279"/>
        <v>0</v>
      </c>
    </row>
    <row r="8938" spans="1:5" x14ac:dyDescent="0.3">
      <c r="A8938" t="s">
        <v>162</v>
      </c>
      <c r="B8938" t="s">
        <v>6</v>
      </c>
      <c r="C8938" s="2">
        <v>6292.37</v>
      </c>
      <c r="D8938" t="str">
        <f t="shared" si="278"/>
        <v>067062-2024-02</v>
      </c>
      <c r="E8938" s="2">
        <f t="shared" si="279"/>
        <v>6292.37</v>
      </c>
    </row>
    <row r="8939" spans="1:5" x14ac:dyDescent="0.3">
      <c r="A8939">
        <v>101284</v>
      </c>
      <c r="B8939" t="s">
        <v>8</v>
      </c>
      <c r="C8939" s="2">
        <v>11299.82</v>
      </c>
      <c r="D8939" t="str">
        <f t="shared" si="278"/>
        <v>101284-2024-03</v>
      </c>
      <c r="E8939" s="2">
        <f t="shared" si="279"/>
        <v>11299.82</v>
      </c>
    </row>
    <row r="8940" spans="1:5" x14ac:dyDescent="0.3">
      <c r="A8940">
        <v>981869</v>
      </c>
      <c r="B8940" t="s">
        <v>18</v>
      </c>
      <c r="C8940" s="2">
        <v>379612.22</v>
      </c>
      <c r="D8940" t="str">
        <f t="shared" si="278"/>
        <v>981869-2024-11</v>
      </c>
      <c r="E8940" s="2">
        <f t="shared" si="279"/>
        <v>379612.22</v>
      </c>
    </row>
    <row r="8941" spans="1:5" x14ac:dyDescent="0.3">
      <c r="A8941">
        <v>982027</v>
      </c>
      <c r="B8941" t="s">
        <v>9</v>
      </c>
      <c r="C8941" s="2">
        <v>181688.49</v>
      </c>
      <c r="D8941" t="str">
        <f t="shared" si="278"/>
        <v>982027-2024-04</v>
      </c>
      <c r="E8941" s="2">
        <f t="shared" si="279"/>
        <v>181688.49</v>
      </c>
    </row>
    <row r="8942" spans="1:5" x14ac:dyDescent="0.3">
      <c r="A8942">
        <v>446686</v>
      </c>
      <c r="B8942" t="s">
        <v>16</v>
      </c>
      <c r="C8942" s="2">
        <v>162402.70000000001</v>
      </c>
      <c r="D8942" t="str">
        <f t="shared" si="278"/>
        <v>446686-2024-09</v>
      </c>
      <c r="E8942" s="2">
        <f t="shared" si="279"/>
        <v>162402.70000000001</v>
      </c>
    </row>
    <row r="8943" spans="1:5" x14ac:dyDescent="0.3">
      <c r="A8943">
        <v>950066</v>
      </c>
      <c r="B8943" t="s">
        <v>16</v>
      </c>
      <c r="C8943" s="2">
        <v>19121.59</v>
      </c>
      <c r="D8943" t="str">
        <f t="shared" si="278"/>
        <v>950066-2024-09</v>
      </c>
      <c r="E8943" s="2">
        <f t="shared" si="279"/>
        <v>19121.59</v>
      </c>
    </row>
    <row r="8944" spans="1:5" x14ac:dyDescent="0.3">
      <c r="A8944">
        <v>714075</v>
      </c>
      <c r="B8944" t="s">
        <v>12</v>
      </c>
      <c r="C8944" s="2">
        <v>401027.29</v>
      </c>
      <c r="D8944" t="str">
        <f t="shared" si="278"/>
        <v>714075-2024-06</v>
      </c>
      <c r="E8944" s="2">
        <f t="shared" si="279"/>
        <v>401027.29</v>
      </c>
    </row>
    <row r="8945" spans="1:5" x14ac:dyDescent="0.3">
      <c r="A8945">
        <v>758444</v>
      </c>
      <c r="B8945" t="s">
        <v>3</v>
      </c>
      <c r="C8945" s="2">
        <v>0</v>
      </c>
      <c r="D8945" t="str">
        <f t="shared" si="278"/>
        <v>758444-2024-01</v>
      </c>
      <c r="E8945" s="2">
        <f t="shared" si="279"/>
        <v>0</v>
      </c>
    </row>
    <row r="8946" spans="1:5" x14ac:dyDescent="0.3">
      <c r="A8946">
        <v>774309</v>
      </c>
      <c r="B8946" t="s">
        <v>3</v>
      </c>
      <c r="C8946" s="2">
        <v>165783.04000000001</v>
      </c>
      <c r="D8946" t="str">
        <f t="shared" si="278"/>
        <v>774309-2024-01</v>
      </c>
      <c r="E8946" s="2">
        <f t="shared" si="279"/>
        <v>165783.04000000001</v>
      </c>
    </row>
    <row r="8947" spans="1:5" x14ac:dyDescent="0.3">
      <c r="A8947" t="s">
        <v>170</v>
      </c>
      <c r="B8947" t="s">
        <v>6</v>
      </c>
      <c r="C8947" s="2">
        <v>4520.96</v>
      </c>
      <c r="D8947" t="str">
        <f t="shared" si="278"/>
        <v>050080-2024-02</v>
      </c>
      <c r="E8947" s="2">
        <f t="shared" si="279"/>
        <v>4520.96</v>
      </c>
    </row>
    <row r="8948" spans="1:5" x14ac:dyDescent="0.3">
      <c r="A8948">
        <v>319473</v>
      </c>
      <c r="B8948" t="s">
        <v>17</v>
      </c>
      <c r="C8948" s="2">
        <v>141394.23999999999</v>
      </c>
      <c r="D8948" t="str">
        <f t="shared" si="278"/>
        <v>319473-2024-10</v>
      </c>
      <c r="E8948" s="2">
        <f t="shared" si="279"/>
        <v>141394.23999999999</v>
      </c>
    </row>
    <row r="8949" spans="1:5" x14ac:dyDescent="0.3">
      <c r="A8949">
        <v>760458</v>
      </c>
      <c r="B8949" t="s">
        <v>9</v>
      </c>
      <c r="C8949" s="2">
        <v>4349.07</v>
      </c>
      <c r="D8949" t="str">
        <f t="shared" si="278"/>
        <v>760458-2024-04</v>
      </c>
      <c r="E8949" s="2">
        <f t="shared" si="279"/>
        <v>4349.07</v>
      </c>
    </row>
    <row r="8950" spans="1:5" x14ac:dyDescent="0.3">
      <c r="A8950">
        <v>239917</v>
      </c>
      <c r="B8950" t="s">
        <v>16</v>
      </c>
      <c r="C8950" s="2">
        <v>3543.7</v>
      </c>
      <c r="D8950" t="str">
        <f t="shared" si="278"/>
        <v>239917-2024-09</v>
      </c>
      <c r="E8950" s="2">
        <f t="shared" si="279"/>
        <v>3543.7</v>
      </c>
    </row>
    <row r="8951" spans="1:5" x14ac:dyDescent="0.3">
      <c r="A8951">
        <v>940451</v>
      </c>
      <c r="B8951" t="s">
        <v>15</v>
      </c>
      <c r="C8951" s="2">
        <v>376142.68</v>
      </c>
      <c r="D8951" t="str">
        <f t="shared" si="278"/>
        <v>940451-2024-08</v>
      </c>
      <c r="E8951" s="2">
        <f t="shared" si="279"/>
        <v>376142.68</v>
      </c>
    </row>
    <row r="8952" spans="1:5" x14ac:dyDescent="0.3">
      <c r="A8952">
        <v>679547</v>
      </c>
      <c r="B8952" t="s">
        <v>9</v>
      </c>
      <c r="C8952" s="2">
        <v>9424.0499999999993</v>
      </c>
      <c r="D8952" t="str">
        <f t="shared" si="278"/>
        <v>679547-2024-04</v>
      </c>
      <c r="E8952" s="2">
        <f t="shared" si="279"/>
        <v>9424.0499999999993</v>
      </c>
    </row>
    <row r="8953" spans="1:5" x14ac:dyDescent="0.3">
      <c r="A8953">
        <v>761435</v>
      </c>
      <c r="B8953" t="s">
        <v>14</v>
      </c>
      <c r="C8953" s="2">
        <v>164388.04999999999</v>
      </c>
      <c r="D8953" t="str">
        <f t="shared" si="278"/>
        <v>761435-2024-07</v>
      </c>
      <c r="E8953" s="2">
        <f t="shared" si="279"/>
        <v>164388.04999999999</v>
      </c>
    </row>
    <row r="8954" spans="1:5" x14ac:dyDescent="0.3">
      <c r="A8954">
        <v>747669</v>
      </c>
      <c r="B8954" t="s">
        <v>6</v>
      </c>
      <c r="C8954" s="2">
        <v>0</v>
      </c>
      <c r="D8954" t="str">
        <f t="shared" si="278"/>
        <v>747669-2024-02</v>
      </c>
      <c r="E8954" s="2">
        <f t="shared" si="279"/>
        <v>0</v>
      </c>
    </row>
    <row r="8955" spans="1:5" x14ac:dyDescent="0.3">
      <c r="A8955">
        <v>728400</v>
      </c>
      <c r="B8955" t="s">
        <v>15</v>
      </c>
      <c r="C8955" s="2">
        <v>0</v>
      </c>
      <c r="D8955" t="str">
        <f t="shared" si="278"/>
        <v>728400-2024-08</v>
      </c>
      <c r="E8955" s="2">
        <f t="shared" si="279"/>
        <v>0</v>
      </c>
    </row>
    <row r="8956" spans="1:5" x14ac:dyDescent="0.3">
      <c r="A8956" t="s">
        <v>179</v>
      </c>
      <c r="B8956" t="s">
        <v>9</v>
      </c>
      <c r="C8956" s="2">
        <v>202598.39999999999</v>
      </c>
      <c r="D8956" t="str">
        <f t="shared" si="278"/>
        <v>067444-2024-04</v>
      </c>
      <c r="E8956" s="2">
        <f t="shared" si="279"/>
        <v>202598.39999999999</v>
      </c>
    </row>
    <row r="8957" spans="1:5" x14ac:dyDescent="0.3">
      <c r="A8957">
        <v>982608</v>
      </c>
      <c r="B8957" t="s">
        <v>13</v>
      </c>
      <c r="C8957" s="2">
        <v>4028.4</v>
      </c>
      <c r="D8957" t="str">
        <f t="shared" si="278"/>
        <v>982608-2024-12</v>
      </c>
      <c r="E8957" s="2">
        <f t="shared" si="279"/>
        <v>4028.4</v>
      </c>
    </row>
    <row r="8958" spans="1:5" x14ac:dyDescent="0.3">
      <c r="A8958">
        <v>880026</v>
      </c>
      <c r="B8958" t="s">
        <v>6</v>
      </c>
      <c r="C8958" s="2">
        <v>21573.84</v>
      </c>
      <c r="D8958" t="str">
        <f t="shared" si="278"/>
        <v>880026-2024-02</v>
      </c>
      <c r="E8958" s="2">
        <f t="shared" si="279"/>
        <v>21573.84</v>
      </c>
    </row>
    <row r="8959" spans="1:5" x14ac:dyDescent="0.3">
      <c r="A8959">
        <v>740715</v>
      </c>
      <c r="B8959" t="s">
        <v>6</v>
      </c>
      <c r="C8959" s="2">
        <v>567828.74</v>
      </c>
      <c r="D8959" t="str">
        <f t="shared" si="278"/>
        <v>740715-2024-02</v>
      </c>
      <c r="E8959" s="2">
        <f t="shared" si="279"/>
        <v>567828.74</v>
      </c>
    </row>
    <row r="8960" spans="1:5" x14ac:dyDescent="0.3">
      <c r="A8960">
        <v>924781</v>
      </c>
      <c r="B8960" t="s">
        <v>3</v>
      </c>
      <c r="C8960" s="2">
        <v>13934.55</v>
      </c>
      <c r="D8960" t="str">
        <f t="shared" si="278"/>
        <v>924781-2024-01</v>
      </c>
      <c r="E8960" s="2">
        <f t="shared" si="279"/>
        <v>13934.55</v>
      </c>
    </row>
    <row r="8961" spans="1:5" x14ac:dyDescent="0.3">
      <c r="A8961">
        <v>908125</v>
      </c>
      <c r="B8961" t="s">
        <v>9</v>
      </c>
      <c r="C8961" s="2">
        <v>356556.5</v>
      </c>
      <c r="D8961" t="str">
        <f t="shared" si="278"/>
        <v>908125-2024-04</v>
      </c>
      <c r="E8961" s="2">
        <f t="shared" si="279"/>
        <v>356556.5</v>
      </c>
    </row>
    <row r="8962" spans="1:5" x14ac:dyDescent="0.3">
      <c r="A8962">
        <v>427097</v>
      </c>
      <c r="B8962" t="s">
        <v>9</v>
      </c>
      <c r="C8962" s="2">
        <v>2.2999999999999998</v>
      </c>
      <c r="D8962" t="str">
        <f t="shared" si="278"/>
        <v>427097-2024-04</v>
      </c>
      <c r="E8962" s="2">
        <f t="shared" si="279"/>
        <v>2.2999999999999998</v>
      </c>
    </row>
    <row r="8963" spans="1:5" x14ac:dyDescent="0.3">
      <c r="A8963" t="s">
        <v>147</v>
      </c>
      <c r="B8963" t="s">
        <v>6</v>
      </c>
      <c r="C8963" s="2">
        <v>30562.94</v>
      </c>
      <c r="D8963" t="str">
        <f t="shared" ref="D8963:D9026" si="280">A8963&amp;"-"&amp;B8963</f>
        <v>017093-2024-02</v>
      </c>
      <c r="E8963" s="2">
        <f t="shared" ref="E8963:E9026" si="281">C8963</f>
        <v>30562.94</v>
      </c>
    </row>
    <row r="8964" spans="1:5" x14ac:dyDescent="0.3">
      <c r="A8964">
        <v>167055</v>
      </c>
      <c r="B8964" t="s">
        <v>6</v>
      </c>
      <c r="C8964" s="2">
        <v>2000.68</v>
      </c>
      <c r="D8964" t="str">
        <f t="shared" si="280"/>
        <v>167055-2024-02</v>
      </c>
      <c r="E8964" s="2">
        <f t="shared" si="281"/>
        <v>2000.68</v>
      </c>
    </row>
    <row r="8965" spans="1:5" x14ac:dyDescent="0.3">
      <c r="A8965">
        <v>336475</v>
      </c>
      <c r="B8965" t="s">
        <v>10</v>
      </c>
      <c r="C8965" s="2">
        <v>89193.91</v>
      </c>
      <c r="D8965" t="str">
        <f t="shared" si="280"/>
        <v>336475-2024-05</v>
      </c>
      <c r="E8965" s="2">
        <f t="shared" si="281"/>
        <v>89193.91</v>
      </c>
    </row>
    <row r="8966" spans="1:5" x14ac:dyDescent="0.3">
      <c r="A8966">
        <v>245834</v>
      </c>
      <c r="B8966" t="s">
        <v>17</v>
      </c>
      <c r="C8966" s="2">
        <v>8438.2999999999993</v>
      </c>
      <c r="D8966" t="str">
        <f t="shared" si="280"/>
        <v>245834-2024-10</v>
      </c>
      <c r="E8966" s="2">
        <f t="shared" si="281"/>
        <v>8438.2999999999993</v>
      </c>
    </row>
    <row r="8967" spans="1:5" x14ac:dyDescent="0.3">
      <c r="A8967">
        <v>771517</v>
      </c>
      <c r="B8967" t="s">
        <v>9</v>
      </c>
      <c r="C8967" s="2">
        <v>643188.4</v>
      </c>
      <c r="D8967" t="str">
        <f t="shared" si="280"/>
        <v>771517-2024-04</v>
      </c>
      <c r="E8967" s="2">
        <f t="shared" si="281"/>
        <v>643188.4</v>
      </c>
    </row>
    <row r="8968" spans="1:5" x14ac:dyDescent="0.3">
      <c r="A8968">
        <v>760037</v>
      </c>
      <c r="B8968" t="s">
        <v>8</v>
      </c>
      <c r="C8968" s="2">
        <v>361717.52</v>
      </c>
      <c r="D8968" t="str">
        <f t="shared" si="280"/>
        <v>760037-2024-03</v>
      </c>
      <c r="E8968" s="2">
        <f t="shared" si="281"/>
        <v>361717.52</v>
      </c>
    </row>
    <row r="8969" spans="1:5" x14ac:dyDescent="0.3">
      <c r="A8969">
        <v>764465</v>
      </c>
      <c r="B8969" t="s">
        <v>18</v>
      </c>
      <c r="C8969" s="2">
        <v>254324.12</v>
      </c>
      <c r="D8969" t="str">
        <f t="shared" si="280"/>
        <v>764465-2024-11</v>
      </c>
      <c r="E8969" s="2">
        <f t="shared" si="281"/>
        <v>254324.12</v>
      </c>
    </row>
    <row r="8970" spans="1:5" x14ac:dyDescent="0.3">
      <c r="A8970">
        <v>778994</v>
      </c>
      <c r="B8970" t="s">
        <v>12</v>
      </c>
      <c r="C8970" s="2">
        <v>32683.13</v>
      </c>
      <c r="D8970" t="str">
        <f t="shared" si="280"/>
        <v>778994-2024-06</v>
      </c>
      <c r="E8970" s="2">
        <f t="shared" si="281"/>
        <v>32683.13</v>
      </c>
    </row>
    <row r="8971" spans="1:5" x14ac:dyDescent="0.3">
      <c r="A8971">
        <v>954185</v>
      </c>
      <c r="B8971" t="s">
        <v>13</v>
      </c>
      <c r="C8971" s="2">
        <v>13784.06</v>
      </c>
      <c r="D8971" t="str">
        <f t="shared" si="280"/>
        <v>954185-2024-12</v>
      </c>
      <c r="E8971" s="2">
        <f t="shared" si="281"/>
        <v>13784.06</v>
      </c>
    </row>
    <row r="8972" spans="1:5" x14ac:dyDescent="0.3">
      <c r="A8972">
        <v>847022</v>
      </c>
      <c r="B8972" t="s">
        <v>12</v>
      </c>
      <c r="C8972" s="2">
        <v>18281.97</v>
      </c>
      <c r="D8972" t="str">
        <f t="shared" si="280"/>
        <v>847022-2024-06</v>
      </c>
      <c r="E8972" s="2">
        <f t="shared" si="281"/>
        <v>18281.97</v>
      </c>
    </row>
    <row r="8973" spans="1:5" x14ac:dyDescent="0.3">
      <c r="A8973">
        <v>821772</v>
      </c>
      <c r="B8973" t="s">
        <v>17</v>
      </c>
      <c r="C8973" s="2">
        <v>33099.96</v>
      </c>
      <c r="D8973" t="str">
        <f t="shared" si="280"/>
        <v>821772-2024-10</v>
      </c>
      <c r="E8973" s="2">
        <f t="shared" si="281"/>
        <v>33099.96</v>
      </c>
    </row>
    <row r="8974" spans="1:5" x14ac:dyDescent="0.3">
      <c r="A8974" t="s">
        <v>208</v>
      </c>
      <c r="B8974" t="s">
        <v>12</v>
      </c>
      <c r="C8974" s="2">
        <v>11733.56</v>
      </c>
      <c r="D8974" t="str">
        <f t="shared" si="280"/>
        <v>091369-2024-06</v>
      </c>
      <c r="E8974" s="2">
        <f t="shared" si="281"/>
        <v>11733.56</v>
      </c>
    </row>
    <row r="8975" spans="1:5" x14ac:dyDescent="0.3">
      <c r="A8975">
        <v>997594</v>
      </c>
      <c r="B8975" t="s">
        <v>17</v>
      </c>
      <c r="C8975" s="2">
        <v>1361.72</v>
      </c>
      <c r="D8975" t="str">
        <f t="shared" si="280"/>
        <v>997594-2024-10</v>
      </c>
      <c r="E8975" s="2">
        <f t="shared" si="281"/>
        <v>1361.72</v>
      </c>
    </row>
    <row r="8976" spans="1:5" x14ac:dyDescent="0.3">
      <c r="A8976">
        <v>742884</v>
      </c>
      <c r="B8976" t="s">
        <v>15</v>
      </c>
      <c r="C8976" s="2">
        <v>138140.76999999999</v>
      </c>
      <c r="D8976" t="str">
        <f t="shared" si="280"/>
        <v>742884-2024-08</v>
      </c>
      <c r="E8976" s="2">
        <f t="shared" si="281"/>
        <v>138140.76999999999</v>
      </c>
    </row>
    <row r="8977" spans="1:5" x14ac:dyDescent="0.3">
      <c r="A8977">
        <v>760431</v>
      </c>
      <c r="B8977" t="s">
        <v>14</v>
      </c>
      <c r="C8977" s="2">
        <v>310262.8</v>
      </c>
      <c r="D8977" t="str">
        <f t="shared" si="280"/>
        <v>760431-2024-07</v>
      </c>
      <c r="E8977" s="2">
        <f t="shared" si="281"/>
        <v>310262.8</v>
      </c>
    </row>
    <row r="8978" spans="1:5" x14ac:dyDescent="0.3">
      <c r="A8978">
        <v>760452</v>
      </c>
      <c r="B8978" t="s">
        <v>3</v>
      </c>
      <c r="C8978" s="2">
        <v>459283.03</v>
      </c>
      <c r="D8978" t="str">
        <f t="shared" si="280"/>
        <v>760452-2024-01</v>
      </c>
      <c r="E8978" s="2">
        <f t="shared" si="281"/>
        <v>459283.03</v>
      </c>
    </row>
    <row r="8979" spans="1:5" x14ac:dyDescent="0.3">
      <c r="A8979">
        <v>759692</v>
      </c>
      <c r="B8979" t="s">
        <v>9</v>
      </c>
      <c r="C8979" s="2">
        <v>5982.49</v>
      </c>
      <c r="D8979" t="str">
        <f t="shared" si="280"/>
        <v>759692-2024-04</v>
      </c>
      <c r="E8979" s="2">
        <f t="shared" si="281"/>
        <v>5982.49</v>
      </c>
    </row>
    <row r="8980" spans="1:5" x14ac:dyDescent="0.3">
      <c r="A8980">
        <v>588530</v>
      </c>
      <c r="B8980" t="s">
        <v>12</v>
      </c>
      <c r="C8980" s="2">
        <v>0</v>
      </c>
      <c r="D8980" t="str">
        <f t="shared" si="280"/>
        <v>588530-2024-06</v>
      </c>
      <c r="E8980" s="2">
        <f t="shared" si="281"/>
        <v>0</v>
      </c>
    </row>
    <row r="8981" spans="1:5" x14ac:dyDescent="0.3">
      <c r="A8981">
        <v>761633</v>
      </c>
      <c r="B8981" t="s">
        <v>10</v>
      </c>
      <c r="C8981" s="2">
        <v>386065.44</v>
      </c>
      <c r="D8981" t="str">
        <f t="shared" si="280"/>
        <v>761633-2024-05</v>
      </c>
      <c r="E8981" s="2">
        <f t="shared" si="281"/>
        <v>386065.44</v>
      </c>
    </row>
    <row r="8982" spans="1:5" x14ac:dyDescent="0.3">
      <c r="A8982">
        <v>846801</v>
      </c>
      <c r="B8982" t="s">
        <v>15</v>
      </c>
      <c r="C8982" s="2">
        <v>-0.09</v>
      </c>
      <c r="D8982" t="str">
        <f t="shared" si="280"/>
        <v>846801-2024-08</v>
      </c>
      <c r="E8982" s="2">
        <f t="shared" si="281"/>
        <v>-0.09</v>
      </c>
    </row>
    <row r="8983" spans="1:5" x14ac:dyDescent="0.3">
      <c r="A8983">
        <v>919135</v>
      </c>
      <c r="B8983" t="s">
        <v>16</v>
      </c>
      <c r="C8983" s="2">
        <v>0</v>
      </c>
      <c r="D8983" t="str">
        <f t="shared" si="280"/>
        <v>919135-2024-09</v>
      </c>
      <c r="E8983" s="2">
        <f t="shared" si="281"/>
        <v>0</v>
      </c>
    </row>
    <row r="8984" spans="1:5" x14ac:dyDescent="0.3">
      <c r="A8984" t="s">
        <v>150</v>
      </c>
      <c r="B8984" t="s">
        <v>3</v>
      </c>
      <c r="C8984" s="2">
        <v>1790106.92</v>
      </c>
      <c r="D8984" t="str">
        <f t="shared" si="280"/>
        <v>056828-2024-01</v>
      </c>
      <c r="E8984" s="2">
        <f t="shared" si="281"/>
        <v>1790106.92</v>
      </c>
    </row>
    <row r="8985" spans="1:5" x14ac:dyDescent="0.3">
      <c r="A8985">
        <v>322583</v>
      </c>
      <c r="B8985" t="s">
        <v>12</v>
      </c>
      <c r="C8985" s="2">
        <v>481914.05</v>
      </c>
      <c r="D8985" t="str">
        <f t="shared" si="280"/>
        <v>322583-2024-06</v>
      </c>
      <c r="E8985" s="2">
        <f t="shared" si="281"/>
        <v>481914.05</v>
      </c>
    </row>
    <row r="8986" spans="1:5" x14ac:dyDescent="0.3">
      <c r="A8986" t="s">
        <v>211</v>
      </c>
      <c r="B8986" t="s">
        <v>17</v>
      </c>
      <c r="C8986" s="2">
        <v>165500</v>
      </c>
      <c r="D8986" t="str">
        <f t="shared" si="280"/>
        <v>006138-2024-10</v>
      </c>
      <c r="E8986" s="2">
        <f t="shared" si="281"/>
        <v>165500</v>
      </c>
    </row>
    <row r="8987" spans="1:5" x14ac:dyDescent="0.3">
      <c r="A8987">
        <v>298931</v>
      </c>
      <c r="B8987" t="s">
        <v>6</v>
      </c>
      <c r="C8987" s="2">
        <v>47212.21</v>
      </c>
      <c r="D8987" t="str">
        <f t="shared" si="280"/>
        <v>298931-2024-02</v>
      </c>
      <c r="E8987" s="2">
        <f t="shared" si="281"/>
        <v>47212.21</v>
      </c>
    </row>
    <row r="8988" spans="1:5" x14ac:dyDescent="0.3">
      <c r="A8988">
        <v>771658</v>
      </c>
      <c r="B8988" t="s">
        <v>6</v>
      </c>
      <c r="C8988" s="2">
        <v>3406.4</v>
      </c>
      <c r="D8988" t="str">
        <f t="shared" si="280"/>
        <v>771658-2024-02</v>
      </c>
      <c r="E8988" s="2">
        <f t="shared" si="281"/>
        <v>3406.4</v>
      </c>
    </row>
    <row r="8989" spans="1:5" x14ac:dyDescent="0.3">
      <c r="A8989">
        <v>978826</v>
      </c>
      <c r="B8989" t="s">
        <v>17</v>
      </c>
      <c r="C8989" s="2">
        <v>0</v>
      </c>
      <c r="D8989" t="str">
        <f t="shared" si="280"/>
        <v>978826-2024-10</v>
      </c>
      <c r="E8989" s="2">
        <f t="shared" si="281"/>
        <v>0</v>
      </c>
    </row>
    <row r="8990" spans="1:5" x14ac:dyDescent="0.3">
      <c r="A8990">
        <v>774845</v>
      </c>
      <c r="B8990" t="s">
        <v>18</v>
      </c>
      <c r="C8990" s="2">
        <v>4013354.16</v>
      </c>
      <c r="D8990" t="str">
        <f t="shared" si="280"/>
        <v>774845-2024-11</v>
      </c>
      <c r="E8990" s="2">
        <f t="shared" si="281"/>
        <v>4013354.16</v>
      </c>
    </row>
    <row r="8991" spans="1:5" x14ac:dyDescent="0.3">
      <c r="A8991">
        <v>880026</v>
      </c>
      <c r="B8991" t="s">
        <v>14</v>
      </c>
      <c r="C8991" s="2">
        <v>141464.35999999999</v>
      </c>
      <c r="D8991" t="str">
        <f t="shared" si="280"/>
        <v>880026-2024-07</v>
      </c>
      <c r="E8991" s="2">
        <f t="shared" si="281"/>
        <v>141464.35999999999</v>
      </c>
    </row>
    <row r="8992" spans="1:5" x14ac:dyDescent="0.3">
      <c r="A8992">
        <v>800984</v>
      </c>
      <c r="B8992" t="s">
        <v>13</v>
      </c>
      <c r="C8992" s="2">
        <v>1909.48</v>
      </c>
      <c r="D8992" t="str">
        <f t="shared" si="280"/>
        <v>800984-2024-12</v>
      </c>
      <c r="E8992" s="2">
        <f t="shared" si="281"/>
        <v>1909.48</v>
      </c>
    </row>
    <row r="8993" spans="1:5" x14ac:dyDescent="0.3">
      <c r="A8993">
        <v>411794</v>
      </c>
      <c r="B8993" t="s">
        <v>17</v>
      </c>
      <c r="C8993" s="2">
        <v>292403.52</v>
      </c>
      <c r="D8993" t="str">
        <f t="shared" si="280"/>
        <v>411794-2024-10</v>
      </c>
      <c r="E8993" s="2">
        <f t="shared" si="281"/>
        <v>292403.52</v>
      </c>
    </row>
    <row r="8994" spans="1:5" x14ac:dyDescent="0.3">
      <c r="A8994">
        <v>253235</v>
      </c>
      <c r="B8994" t="s">
        <v>12</v>
      </c>
      <c r="C8994" s="2">
        <v>198.55</v>
      </c>
      <c r="D8994" t="str">
        <f t="shared" si="280"/>
        <v>253235-2024-06</v>
      </c>
      <c r="E8994" s="2">
        <f t="shared" si="281"/>
        <v>198.55</v>
      </c>
    </row>
    <row r="8995" spans="1:5" x14ac:dyDescent="0.3">
      <c r="A8995">
        <v>927920</v>
      </c>
      <c r="B8995" t="s">
        <v>3</v>
      </c>
      <c r="C8995" s="2">
        <v>11176.28</v>
      </c>
      <c r="D8995" t="str">
        <f t="shared" si="280"/>
        <v>927920-2024-01</v>
      </c>
      <c r="E8995" s="2">
        <f t="shared" si="281"/>
        <v>11176.28</v>
      </c>
    </row>
    <row r="8996" spans="1:5" x14ac:dyDescent="0.3">
      <c r="A8996">
        <v>558214</v>
      </c>
      <c r="B8996" t="s">
        <v>17</v>
      </c>
      <c r="C8996" s="2">
        <v>0</v>
      </c>
      <c r="D8996" t="str">
        <f t="shared" si="280"/>
        <v>558214-2024-10</v>
      </c>
      <c r="E8996" s="2">
        <f t="shared" si="281"/>
        <v>0</v>
      </c>
    </row>
    <row r="8997" spans="1:5" x14ac:dyDescent="0.3">
      <c r="A8997">
        <v>831829</v>
      </c>
      <c r="B8997" t="s">
        <v>12</v>
      </c>
      <c r="C8997" s="2">
        <v>0</v>
      </c>
      <c r="D8997" t="str">
        <f t="shared" si="280"/>
        <v>831829-2024-06</v>
      </c>
      <c r="E8997" s="2">
        <f t="shared" si="281"/>
        <v>0</v>
      </c>
    </row>
    <row r="8998" spans="1:5" x14ac:dyDescent="0.3">
      <c r="A8998">
        <v>759709</v>
      </c>
      <c r="B8998" t="s">
        <v>9</v>
      </c>
      <c r="C8998" s="2">
        <v>194562.58</v>
      </c>
      <c r="D8998" t="str">
        <f t="shared" si="280"/>
        <v>759709-2024-04</v>
      </c>
      <c r="E8998" s="2">
        <f t="shared" si="281"/>
        <v>194562.58</v>
      </c>
    </row>
    <row r="8999" spans="1:5" x14ac:dyDescent="0.3">
      <c r="A8999">
        <v>760444</v>
      </c>
      <c r="B8999" t="s">
        <v>17</v>
      </c>
      <c r="C8999" s="2">
        <v>0</v>
      </c>
      <c r="D8999" t="str">
        <f t="shared" si="280"/>
        <v>760444-2024-10</v>
      </c>
      <c r="E8999" s="2">
        <f t="shared" si="281"/>
        <v>0</v>
      </c>
    </row>
    <row r="9000" spans="1:5" x14ac:dyDescent="0.3">
      <c r="A9000" t="s">
        <v>57</v>
      </c>
      <c r="B9000" t="s">
        <v>8</v>
      </c>
      <c r="C9000" s="2">
        <v>65895.710000000006</v>
      </c>
      <c r="D9000" t="str">
        <f t="shared" si="280"/>
        <v>059513-2024-03</v>
      </c>
      <c r="E9000" s="2">
        <f t="shared" si="281"/>
        <v>65895.710000000006</v>
      </c>
    </row>
    <row r="9001" spans="1:5" x14ac:dyDescent="0.3">
      <c r="A9001">
        <v>235553</v>
      </c>
      <c r="B9001" t="s">
        <v>9</v>
      </c>
      <c r="C9001" s="2">
        <v>2447.9699999999998</v>
      </c>
      <c r="D9001" t="str">
        <f t="shared" si="280"/>
        <v>235553-2024-04</v>
      </c>
      <c r="E9001" s="2">
        <f t="shared" si="281"/>
        <v>2447.9699999999998</v>
      </c>
    </row>
    <row r="9002" spans="1:5" x14ac:dyDescent="0.3">
      <c r="A9002">
        <v>340830</v>
      </c>
      <c r="B9002" t="s">
        <v>3</v>
      </c>
      <c r="C9002" s="2">
        <v>7384.42</v>
      </c>
      <c r="D9002" t="str">
        <f t="shared" si="280"/>
        <v>340830-2024-01</v>
      </c>
      <c r="E9002" s="2">
        <f t="shared" si="281"/>
        <v>7384.42</v>
      </c>
    </row>
    <row r="9003" spans="1:5" x14ac:dyDescent="0.3">
      <c r="A9003">
        <v>202519</v>
      </c>
      <c r="B9003" t="s">
        <v>12</v>
      </c>
      <c r="C9003" s="2">
        <v>20074.400000000001</v>
      </c>
      <c r="D9003" t="str">
        <f t="shared" si="280"/>
        <v>202519-2024-06</v>
      </c>
      <c r="E9003" s="2">
        <f t="shared" si="281"/>
        <v>20074.400000000001</v>
      </c>
    </row>
    <row r="9004" spans="1:5" x14ac:dyDescent="0.3">
      <c r="A9004">
        <v>427097</v>
      </c>
      <c r="B9004" t="s">
        <v>8</v>
      </c>
      <c r="C9004" s="2">
        <v>81.42</v>
      </c>
      <c r="D9004" t="str">
        <f t="shared" si="280"/>
        <v>427097-2024-03</v>
      </c>
      <c r="E9004" s="2">
        <f t="shared" si="281"/>
        <v>81.42</v>
      </c>
    </row>
    <row r="9005" spans="1:5" x14ac:dyDescent="0.3">
      <c r="A9005">
        <v>400237</v>
      </c>
      <c r="B9005" t="s">
        <v>3</v>
      </c>
      <c r="C9005" s="2">
        <v>222698.8</v>
      </c>
      <c r="D9005" t="str">
        <f t="shared" si="280"/>
        <v>400237-2024-01</v>
      </c>
      <c r="E9005" s="2">
        <f t="shared" si="281"/>
        <v>222698.8</v>
      </c>
    </row>
    <row r="9006" spans="1:5" x14ac:dyDescent="0.3">
      <c r="A9006">
        <v>593714</v>
      </c>
      <c r="B9006" t="s">
        <v>17</v>
      </c>
      <c r="C9006" s="2">
        <v>53941.72</v>
      </c>
      <c r="D9006" t="str">
        <f t="shared" si="280"/>
        <v>593714-2024-10</v>
      </c>
      <c r="E9006" s="2">
        <f t="shared" si="281"/>
        <v>53941.72</v>
      </c>
    </row>
    <row r="9007" spans="1:5" x14ac:dyDescent="0.3">
      <c r="A9007">
        <v>772727</v>
      </c>
      <c r="B9007" t="s">
        <v>13</v>
      </c>
      <c r="C9007" s="2">
        <v>0</v>
      </c>
      <c r="D9007" t="str">
        <f t="shared" si="280"/>
        <v>772727-2024-12</v>
      </c>
      <c r="E9007" s="2">
        <f t="shared" si="281"/>
        <v>0</v>
      </c>
    </row>
    <row r="9008" spans="1:5" x14ac:dyDescent="0.3">
      <c r="A9008">
        <v>924863</v>
      </c>
      <c r="B9008" t="s">
        <v>8</v>
      </c>
      <c r="C9008" s="2">
        <v>1262.8699999999999</v>
      </c>
      <c r="D9008" t="str">
        <f t="shared" si="280"/>
        <v>924863-2024-03</v>
      </c>
      <c r="E9008" s="2">
        <f t="shared" si="281"/>
        <v>1262.8699999999999</v>
      </c>
    </row>
    <row r="9009" spans="1:5" x14ac:dyDescent="0.3">
      <c r="A9009" t="s">
        <v>250</v>
      </c>
      <c r="B9009" t="s">
        <v>10</v>
      </c>
      <c r="C9009" s="2">
        <v>359.04</v>
      </c>
      <c r="D9009" t="str">
        <f t="shared" si="280"/>
        <v>063775-2024-05</v>
      </c>
      <c r="E9009" s="2">
        <f t="shared" si="281"/>
        <v>359.04</v>
      </c>
    </row>
    <row r="9010" spans="1:5" x14ac:dyDescent="0.3">
      <c r="A9010">
        <v>759722</v>
      </c>
      <c r="B9010" t="s">
        <v>13</v>
      </c>
      <c r="C9010" s="2">
        <v>0</v>
      </c>
      <c r="D9010" t="str">
        <f t="shared" si="280"/>
        <v>759722-2024-12</v>
      </c>
      <c r="E9010" s="2">
        <f t="shared" si="281"/>
        <v>0</v>
      </c>
    </row>
    <row r="9011" spans="1:5" x14ac:dyDescent="0.3">
      <c r="A9011" t="s">
        <v>29</v>
      </c>
      <c r="B9011" t="s">
        <v>3</v>
      </c>
      <c r="C9011" s="2">
        <v>1703.2</v>
      </c>
      <c r="D9011" t="str">
        <f t="shared" si="280"/>
        <v>016986-2024-01</v>
      </c>
      <c r="E9011" s="2">
        <f t="shared" si="281"/>
        <v>1703.2</v>
      </c>
    </row>
    <row r="9012" spans="1:5" x14ac:dyDescent="0.3">
      <c r="A9012" t="s">
        <v>49</v>
      </c>
      <c r="B9012" t="s">
        <v>14</v>
      </c>
      <c r="C9012" s="2">
        <v>288960.03999999998</v>
      </c>
      <c r="D9012" t="str">
        <f t="shared" si="280"/>
        <v>011224-2024-07</v>
      </c>
      <c r="E9012" s="2">
        <f t="shared" si="281"/>
        <v>288960.03999999998</v>
      </c>
    </row>
    <row r="9013" spans="1:5" x14ac:dyDescent="0.3">
      <c r="A9013">
        <v>179006</v>
      </c>
      <c r="B9013" t="s">
        <v>16</v>
      </c>
      <c r="C9013" s="2">
        <v>0</v>
      </c>
      <c r="D9013" t="str">
        <f t="shared" si="280"/>
        <v>179006-2024-09</v>
      </c>
      <c r="E9013" s="2">
        <f t="shared" si="281"/>
        <v>0</v>
      </c>
    </row>
    <row r="9014" spans="1:5" x14ac:dyDescent="0.3">
      <c r="A9014">
        <v>771793</v>
      </c>
      <c r="B9014" t="s">
        <v>15</v>
      </c>
      <c r="C9014" s="2">
        <v>89856.84</v>
      </c>
      <c r="D9014" t="str">
        <f t="shared" si="280"/>
        <v>771793-2024-08</v>
      </c>
      <c r="E9014" s="2">
        <f t="shared" si="281"/>
        <v>89856.84</v>
      </c>
    </row>
    <row r="9015" spans="1:5" x14ac:dyDescent="0.3">
      <c r="A9015">
        <v>823810</v>
      </c>
      <c r="B9015" t="s">
        <v>14</v>
      </c>
      <c r="C9015" s="2">
        <v>0</v>
      </c>
      <c r="D9015" t="str">
        <f t="shared" si="280"/>
        <v>823810-2024-07</v>
      </c>
      <c r="E9015" s="2">
        <f t="shared" si="281"/>
        <v>0</v>
      </c>
    </row>
    <row r="9016" spans="1:5" x14ac:dyDescent="0.3">
      <c r="A9016">
        <v>832159</v>
      </c>
      <c r="B9016" t="s">
        <v>10</v>
      </c>
      <c r="C9016" s="2">
        <v>19568</v>
      </c>
      <c r="D9016" t="str">
        <f t="shared" si="280"/>
        <v>832159-2024-05</v>
      </c>
      <c r="E9016" s="2">
        <f t="shared" si="281"/>
        <v>19568</v>
      </c>
    </row>
    <row r="9017" spans="1:5" x14ac:dyDescent="0.3">
      <c r="A9017">
        <v>744926</v>
      </c>
      <c r="B9017" t="s">
        <v>13</v>
      </c>
      <c r="C9017" s="2">
        <v>10948.8</v>
      </c>
      <c r="D9017" t="str">
        <f t="shared" si="280"/>
        <v>744926-2024-12</v>
      </c>
      <c r="E9017" s="2">
        <f t="shared" si="281"/>
        <v>10948.8</v>
      </c>
    </row>
    <row r="9018" spans="1:5" x14ac:dyDescent="0.3">
      <c r="A9018">
        <v>908125</v>
      </c>
      <c r="B9018" t="s">
        <v>14</v>
      </c>
      <c r="C9018" s="2">
        <v>424041.34</v>
      </c>
      <c r="D9018" t="str">
        <f t="shared" si="280"/>
        <v>908125-2024-07</v>
      </c>
      <c r="E9018" s="2">
        <f t="shared" si="281"/>
        <v>424041.34</v>
      </c>
    </row>
    <row r="9019" spans="1:5" x14ac:dyDescent="0.3">
      <c r="A9019" t="s">
        <v>57</v>
      </c>
      <c r="B9019" t="s">
        <v>9</v>
      </c>
      <c r="C9019" s="2">
        <v>55249.41</v>
      </c>
      <c r="D9019" t="str">
        <f t="shared" si="280"/>
        <v>059513-2024-04</v>
      </c>
      <c r="E9019" s="2">
        <f t="shared" si="281"/>
        <v>55249.41</v>
      </c>
    </row>
    <row r="9020" spans="1:5" x14ac:dyDescent="0.3">
      <c r="A9020">
        <v>882921</v>
      </c>
      <c r="B9020" t="s">
        <v>3</v>
      </c>
      <c r="C9020" s="2">
        <v>11065.08</v>
      </c>
      <c r="D9020" t="str">
        <f t="shared" si="280"/>
        <v>882921-2024-01</v>
      </c>
      <c r="E9020" s="2">
        <f t="shared" si="281"/>
        <v>11065.08</v>
      </c>
    </row>
    <row r="9021" spans="1:5" x14ac:dyDescent="0.3">
      <c r="A9021">
        <v>722497</v>
      </c>
      <c r="B9021" t="s">
        <v>10</v>
      </c>
      <c r="C9021" s="2">
        <v>11541.6</v>
      </c>
      <c r="D9021" t="str">
        <f t="shared" si="280"/>
        <v>722497-2024-05</v>
      </c>
      <c r="E9021" s="2">
        <f t="shared" si="281"/>
        <v>11541.6</v>
      </c>
    </row>
    <row r="9022" spans="1:5" x14ac:dyDescent="0.3">
      <c r="A9022" t="s">
        <v>106</v>
      </c>
      <c r="B9022" t="s">
        <v>13</v>
      </c>
      <c r="C9022" s="2">
        <v>156412.79999999999</v>
      </c>
      <c r="D9022" t="str">
        <f t="shared" si="280"/>
        <v>067448-2024-12</v>
      </c>
      <c r="E9022" s="2">
        <f t="shared" si="281"/>
        <v>156412.79999999999</v>
      </c>
    </row>
    <row r="9023" spans="1:5" x14ac:dyDescent="0.3">
      <c r="A9023">
        <v>866944</v>
      </c>
      <c r="B9023" t="s">
        <v>3</v>
      </c>
      <c r="C9023" s="2">
        <v>1136.19</v>
      </c>
      <c r="D9023" t="str">
        <f t="shared" si="280"/>
        <v>866944-2024-01</v>
      </c>
      <c r="E9023" s="2">
        <f t="shared" si="281"/>
        <v>1136.19</v>
      </c>
    </row>
    <row r="9024" spans="1:5" x14ac:dyDescent="0.3">
      <c r="A9024">
        <v>682440</v>
      </c>
      <c r="B9024" t="s">
        <v>6</v>
      </c>
      <c r="C9024" s="2">
        <v>194.1</v>
      </c>
      <c r="D9024" t="str">
        <f t="shared" si="280"/>
        <v>682440-2024-02</v>
      </c>
      <c r="E9024" s="2">
        <f t="shared" si="281"/>
        <v>194.1</v>
      </c>
    </row>
    <row r="9025" spans="1:5" x14ac:dyDescent="0.3">
      <c r="A9025">
        <v>594358</v>
      </c>
      <c r="B9025" t="s">
        <v>6</v>
      </c>
      <c r="C9025" s="2">
        <v>0</v>
      </c>
      <c r="D9025" t="str">
        <f t="shared" si="280"/>
        <v>594358-2024-02</v>
      </c>
      <c r="E9025" s="2">
        <f t="shared" si="281"/>
        <v>0</v>
      </c>
    </row>
    <row r="9026" spans="1:5" x14ac:dyDescent="0.3">
      <c r="A9026" t="s">
        <v>206</v>
      </c>
      <c r="B9026" t="s">
        <v>9</v>
      </c>
      <c r="C9026" s="2">
        <v>0</v>
      </c>
      <c r="D9026" t="str">
        <f t="shared" si="280"/>
        <v>068630-2024-04</v>
      </c>
      <c r="E9026" s="2">
        <f t="shared" si="281"/>
        <v>0</v>
      </c>
    </row>
    <row r="9027" spans="1:5" x14ac:dyDescent="0.3">
      <c r="A9027" t="s">
        <v>27</v>
      </c>
      <c r="B9027" t="s">
        <v>9</v>
      </c>
      <c r="C9027" s="2">
        <v>24529.4</v>
      </c>
      <c r="D9027" t="str">
        <f t="shared" ref="D9027:D9090" si="282">A9027&amp;"-"&amp;B9027</f>
        <v>017132-2024-04</v>
      </c>
      <c r="E9027" s="2">
        <f t="shared" ref="E9027:E9090" si="283">C9027</f>
        <v>24529.4</v>
      </c>
    </row>
    <row r="9028" spans="1:5" x14ac:dyDescent="0.3">
      <c r="A9028" t="s">
        <v>36</v>
      </c>
      <c r="B9028" t="s">
        <v>8</v>
      </c>
      <c r="C9028" s="2">
        <v>0</v>
      </c>
      <c r="D9028" t="str">
        <f t="shared" si="282"/>
        <v>051149-2024-03</v>
      </c>
      <c r="E9028" s="2">
        <f t="shared" si="283"/>
        <v>0</v>
      </c>
    </row>
    <row r="9029" spans="1:5" x14ac:dyDescent="0.3">
      <c r="A9029">
        <v>763586</v>
      </c>
      <c r="B9029" t="s">
        <v>14</v>
      </c>
      <c r="C9029" s="2">
        <v>426545.06</v>
      </c>
      <c r="D9029" t="str">
        <f t="shared" si="282"/>
        <v>763586-2024-07</v>
      </c>
      <c r="E9029" s="2">
        <f t="shared" si="283"/>
        <v>426545.06</v>
      </c>
    </row>
    <row r="9030" spans="1:5" x14ac:dyDescent="0.3">
      <c r="A9030" t="s">
        <v>107</v>
      </c>
      <c r="B9030" t="s">
        <v>15</v>
      </c>
      <c r="C9030" s="2">
        <v>10474.68</v>
      </c>
      <c r="D9030" t="str">
        <f t="shared" si="282"/>
        <v>022281-2024-08</v>
      </c>
      <c r="E9030" s="2">
        <f t="shared" si="283"/>
        <v>10474.68</v>
      </c>
    </row>
    <row r="9031" spans="1:5" x14ac:dyDescent="0.3">
      <c r="A9031">
        <v>277394</v>
      </c>
      <c r="B9031" t="s">
        <v>17</v>
      </c>
      <c r="C9031" s="2">
        <v>62169.78</v>
      </c>
      <c r="D9031" t="str">
        <f t="shared" si="282"/>
        <v>277394-2024-10</v>
      </c>
      <c r="E9031" s="2">
        <f t="shared" si="283"/>
        <v>62169.78</v>
      </c>
    </row>
    <row r="9032" spans="1:5" x14ac:dyDescent="0.3">
      <c r="A9032">
        <v>774413</v>
      </c>
      <c r="B9032" t="s">
        <v>10</v>
      </c>
      <c r="C9032" s="2">
        <v>1240</v>
      </c>
      <c r="D9032" t="str">
        <f t="shared" si="282"/>
        <v>774413-2024-05</v>
      </c>
      <c r="E9032" s="2">
        <f t="shared" si="283"/>
        <v>1240</v>
      </c>
    </row>
    <row r="9033" spans="1:5" x14ac:dyDescent="0.3">
      <c r="A9033">
        <v>189708</v>
      </c>
      <c r="B9033" t="s">
        <v>15</v>
      </c>
      <c r="C9033" s="2">
        <v>40174.25</v>
      </c>
      <c r="D9033" t="str">
        <f t="shared" si="282"/>
        <v>189708-2024-08</v>
      </c>
      <c r="E9033" s="2">
        <f t="shared" si="283"/>
        <v>40174.25</v>
      </c>
    </row>
    <row r="9034" spans="1:5" x14ac:dyDescent="0.3">
      <c r="A9034" t="s">
        <v>207</v>
      </c>
      <c r="B9034" t="s">
        <v>16</v>
      </c>
      <c r="C9034" s="2">
        <v>0</v>
      </c>
      <c r="D9034" t="str">
        <f t="shared" si="282"/>
        <v>032018-2024-09</v>
      </c>
      <c r="E9034" s="2">
        <f t="shared" si="283"/>
        <v>0</v>
      </c>
    </row>
    <row r="9035" spans="1:5" x14ac:dyDescent="0.3">
      <c r="A9035">
        <v>932075</v>
      </c>
      <c r="B9035" t="s">
        <v>9</v>
      </c>
      <c r="C9035" s="2">
        <v>0</v>
      </c>
      <c r="D9035" t="str">
        <f t="shared" si="282"/>
        <v>932075-2024-04</v>
      </c>
      <c r="E9035" s="2">
        <f t="shared" si="283"/>
        <v>0</v>
      </c>
    </row>
    <row r="9036" spans="1:5" x14ac:dyDescent="0.3">
      <c r="A9036">
        <v>722497</v>
      </c>
      <c r="B9036" t="s">
        <v>8</v>
      </c>
      <c r="C9036" s="2">
        <v>12868.64</v>
      </c>
      <c r="D9036" t="str">
        <f t="shared" si="282"/>
        <v>722497-2024-03</v>
      </c>
      <c r="E9036" s="2">
        <f t="shared" si="283"/>
        <v>12868.64</v>
      </c>
    </row>
    <row r="9037" spans="1:5" x14ac:dyDescent="0.3">
      <c r="A9037" t="s">
        <v>210</v>
      </c>
      <c r="B9037" t="s">
        <v>16</v>
      </c>
      <c r="C9037" s="2">
        <v>1375.56</v>
      </c>
      <c r="D9037" t="str">
        <f t="shared" si="282"/>
        <v>006837-2024-09</v>
      </c>
      <c r="E9037" s="2">
        <f t="shared" si="283"/>
        <v>1375.56</v>
      </c>
    </row>
    <row r="9038" spans="1:5" x14ac:dyDescent="0.3">
      <c r="A9038">
        <v>682597</v>
      </c>
      <c r="B9038" t="s">
        <v>8</v>
      </c>
      <c r="C9038" s="2">
        <v>22.68</v>
      </c>
      <c r="D9038" t="str">
        <f t="shared" si="282"/>
        <v>682597-2024-03</v>
      </c>
      <c r="E9038" s="2">
        <f t="shared" si="283"/>
        <v>22.68</v>
      </c>
    </row>
    <row r="9039" spans="1:5" x14ac:dyDescent="0.3">
      <c r="A9039">
        <v>688724</v>
      </c>
      <c r="B9039" t="s">
        <v>15</v>
      </c>
      <c r="C9039" s="2">
        <v>4068.62</v>
      </c>
      <c r="D9039" t="str">
        <f t="shared" si="282"/>
        <v>688724-2024-08</v>
      </c>
      <c r="E9039" s="2">
        <f t="shared" si="283"/>
        <v>4068.62</v>
      </c>
    </row>
    <row r="9040" spans="1:5" x14ac:dyDescent="0.3">
      <c r="A9040">
        <v>746210</v>
      </c>
      <c r="B9040" t="s">
        <v>13</v>
      </c>
      <c r="C9040" s="2">
        <v>0</v>
      </c>
      <c r="D9040" t="str">
        <f t="shared" si="282"/>
        <v>746210-2024-12</v>
      </c>
      <c r="E9040" s="2">
        <f t="shared" si="283"/>
        <v>0</v>
      </c>
    </row>
    <row r="9041" spans="1:5" x14ac:dyDescent="0.3">
      <c r="A9041">
        <v>870687</v>
      </c>
      <c r="B9041" t="s">
        <v>17</v>
      </c>
      <c r="C9041" s="2">
        <v>1745.78</v>
      </c>
      <c r="D9041" t="str">
        <f t="shared" si="282"/>
        <v>870687-2024-10</v>
      </c>
      <c r="E9041" s="2">
        <f t="shared" si="283"/>
        <v>1745.78</v>
      </c>
    </row>
    <row r="9042" spans="1:5" x14ac:dyDescent="0.3">
      <c r="A9042">
        <v>978826</v>
      </c>
      <c r="B9042" t="s">
        <v>15</v>
      </c>
      <c r="C9042" s="2">
        <v>0</v>
      </c>
      <c r="D9042" t="str">
        <f t="shared" si="282"/>
        <v>978826-2024-08</v>
      </c>
      <c r="E9042" s="2">
        <f t="shared" si="283"/>
        <v>0</v>
      </c>
    </row>
    <row r="9043" spans="1:5" x14ac:dyDescent="0.3">
      <c r="A9043">
        <v>854072</v>
      </c>
      <c r="B9043" t="s">
        <v>12</v>
      </c>
      <c r="C9043" s="2">
        <v>0</v>
      </c>
      <c r="D9043" t="str">
        <f t="shared" si="282"/>
        <v>854072-2024-06</v>
      </c>
      <c r="E9043" s="2">
        <f t="shared" si="283"/>
        <v>0</v>
      </c>
    </row>
    <row r="9044" spans="1:5" x14ac:dyDescent="0.3">
      <c r="A9044">
        <v>486205</v>
      </c>
      <c r="B9044" t="s">
        <v>16</v>
      </c>
      <c r="C9044" s="2">
        <v>25668</v>
      </c>
      <c r="D9044" t="str">
        <f t="shared" si="282"/>
        <v>486205-2024-09</v>
      </c>
      <c r="E9044" s="2">
        <f t="shared" si="283"/>
        <v>25668</v>
      </c>
    </row>
    <row r="9045" spans="1:5" x14ac:dyDescent="0.3">
      <c r="A9045">
        <v>892328</v>
      </c>
      <c r="B9045" t="s">
        <v>16</v>
      </c>
      <c r="C9045" s="2">
        <v>934.73</v>
      </c>
      <c r="D9045" t="str">
        <f t="shared" si="282"/>
        <v>892328-2024-09</v>
      </c>
      <c r="E9045" s="2">
        <f t="shared" si="283"/>
        <v>934.73</v>
      </c>
    </row>
    <row r="9046" spans="1:5" x14ac:dyDescent="0.3">
      <c r="A9046">
        <v>746210</v>
      </c>
      <c r="B9046" t="s">
        <v>10</v>
      </c>
      <c r="C9046" s="2">
        <v>0</v>
      </c>
      <c r="D9046" t="str">
        <f t="shared" si="282"/>
        <v>746210-2024-05</v>
      </c>
      <c r="E9046" s="2">
        <f t="shared" si="283"/>
        <v>0</v>
      </c>
    </row>
    <row r="9047" spans="1:5" x14ac:dyDescent="0.3">
      <c r="A9047">
        <v>764227</v>
      </c>
      <c r="B9047" t="s">
        <v>17</v>
      </c>
      <c r="C9047" s="2">
        <v>380265.6</v>
      </c>
      <c r="D9047" t="str">
        <f t="shared" si="282"/>
        <v>764227-2024-10</v>
      </c>
      <c r="E9047" s="2">
        <f t="shared" si="283"/>
        <v>380265.6</v>
      </c>
    </row>
    <row r="9048" spans="1:5" x14ac:dyDescent="0.3">
      <c r="A9048" t="s">
        <v>209</v>
      </c>
      <c r="B9048" t="s">
        <v>8</v>
      </c>
      <c r="C9048" s="2">
        <v>14092.86</v>
      </c>
      <c r="D9048" t="str">
        <f t="shared" si="282"/>
        <v>085706-2024-03</v>
      </c>
      <c r="E9048" s="2">
        <f t="shared" si="283"/>
        <v>14092.86</v>
      </c>
    </row>
    <row r="9049" spans="1:5" x14ac:dyDescent="0.3">
      <c r="A9049">
        <v>800526</v>
      </c>
      <c r="B9049" t="s">
        <v>6</v>
      </c>
      <c r="C9049" s="2">
        <v>0.2</v>
      </c>
      <c r="D9049" t="str">
        <f t="shared" si="282"/>
        <v>800526-2024-02</v>
      </c>
      <c r="E9049" s="2">
        <f t="shared" si="283"/>
        <v>0.2</v>
      </c>
    </row>
    <row r="9050" spans="1:5" x14ac:dyDescent="0.3">
      <c r="A9050">
        <v>129738</v>
      </c>
      <c r="B9050" t="s">
        <v>10</v>
      </c>
      <c r="C9050" s="2">
        <v>0</v>
      </c>
      <c r="D9050" t="str">
        <f t="shared" si="282"/>
        <v>129738-2024-05</v>
      </c>
      <c r="E9050" s="2">
        <f t="shared" si="283"/>
        <v>0</v>
      </c>
    </row>
    <row r="9051" spans="1:5" x14ac:dyDescent="0.3">
      <c r="A9051">
        <v>798781</v>
      </c>
      <c r="B9051" t="s">
        <v>17</v>
      </c>
      <c r="C9051" s="2">
        <v>0</v>
      </c>
      <c r="D9051" t="str">
        <f t="shared" si="282"/>
        <v>798781-2024-10</v>
      </c>
      <c r="E9051" s="2">
        <f t="shared" si="283"/>
        <v>0</v>
      </c>
    </row>
    <row r="9052" spans="1:5" x14ac:dyDescent="0.3">
      <c r="A9052">
        <v>725158</v>
      </c>
      <c r="B9052" t="s">
        <v>12</v>
      </c>
      <c r="C9052" s="2">
        <v>0</v>
      </c>
      <c r="D9052" t="str">
        <f t="shared" si="282"/>
        <v>725158-2024-06</v>
      </c>
      <c r="E9052" s="2">
        <f t="shared" si="283"/>
        <v>0</v>
      </c>
    </row>
    <row r="9053" spans="1:5" x14ac:dyDescent="0.3">
      <c r="A9053">
        <v>995603</v>
      </c>
      <c r="B9053" t="s">
        <v>15</v>
      </c>
      <c r="C9053" s="2">
        <v>0</v>
      </c>
      <c r="D9053" t="str">
        <f t="shared" si="282"/>
        <v>995603-2024-08</v>
      </c>
      <c r="E9053" s="2">
        <f t="shared" si="283"/>
        <v>0</v>
      </c>
    </row>
    <row r="9054" spans="1:5" x14ac:dyDescent="0.3">
      <c r="A9054" t="s">
        <v>120</v>
      </c>
      <c r="B9054" t="s">
        <v>12</v>
      </c>
      <c r="C9054" s="2">
        <v>2618.67</v>
      </c>
      <c r="D9054" t="str">
        <f t="shared" si="282"/>
        <v>014758-2024-06</v>
      </c>
      <c r="E9054" s="2">
        <f t="shared" si="283"/>
        <v>2618.67</v>
      </c>
    </row>
    <row r="9055" spans="1:5" x14ac:dyDescent="0.3">
      <c r="A9055">
        <v>399991</v>
      </c>
      <c r="B9055" t="s">
        <v>16</v>
      </c>
      <c r="C9055" s="2">
        <v>17927.11</v>
      </c>
      <c r="D9055" t="str">
        <f t="shared" si="282"/>
        <v>399991-2024-09</v>
      </c>
      <c r="E9055" s="2">
        <f t="shared" si="283"/>
        <v>17927.11</v>
      </c>
    </row>
    <row r="9056" spans="1:5" x14ac:dyDescent="0.3">
      <c r="A9056">
        <v>168487</v>
      </c>
      <c r="B9056" t="s">
        <v>6</v>
      </c>
      <c r="C9056" s="2">
        <v>0</v>
      </c>
      <c r="D9056" t="str">
        <f t="shared" si="282"/>
        <v>168487-2024-02</v>
      </c>
      <c r="E9056" s="2">
        <f t="shared" si="283"/>
        <v>0</v>
      </c>
    </row>
    <row r="9057" spans="1:5" x14ac:dyDescent="0.3">
      <c r="A9057">
        <v>512094</v>
      </c>
      <c r="B9057" t="s">
        <v>18</v>
      </c>
      <c r="C9057" s="2">
        <v>47136.06</v>
      </c>
      <c r="D9057" t="str">
        <f t="shared" si="282"/>
        <v>512094-2024-11</v>
      </c>
      <c r="E9057" s="2">
        <f t="shared" si="283"/>
        <v>47136.06</v>
      </c>
    </row>
    <row r="9058" spans="1:5" x14ac:dyDescent="0.3">
      <c r="A9058">
        <v>682616</v>
      </c>
      <c r="B9058" t="s">
        <v>16</v>
      </c>
      <c r="C9058" s="2">
        <v>0</v>
      </c>
      <c r="D9058" t="str">
        <f t="shared" si="282"/>
        <v>682616-2024-09</v>
      </c>
      <c r="E9058" s="2">
        <f t="shared" si="283"/>
        <v>0</v>
      </c>
    </row>
    <row r="9059" spans="1:5" x14ac:dyDescent="0.3">
      <c r="A9059" t="s">
        <v>144</v>
      </c>
      <c r="B9059" t="s">
        <v>8</v>
      </c>
      <c r="C9059" s="2">
        <v>1892.44</v>
      </c>
      <c r="D9059" t="str">
        <f t="shared" si="282"/>
        <v>003464-2024-03</v>
      </c>
      <c r="E9059" s="2">
        <f t="shared" si="283"/>
        <v>1892.44</v>
      </c>
    </row>
    <row r="9060" spans="1:5" x14ac:dyDescent="0.3">
      <c r="A9060" t="s">
        <v>92</v>
      </c>
      <c r="B9060" t="s">
        <v>10</v>
      </c>
      <c r="C9060" s="2">
        <v>1842.78</v>
      </c>
      <c r="D9060" t="str">
        <f t="shared" si="282"/>
        <v>096507-2024-05</v>
      </c>
      <c r="E9060" s="2">
        <f t="shared" si="283"/>
        <v>1842.78</v>
      </c>
    </row>
    <row r="9061" spans="1:5" x14ac:dyDescent="0.3">
      <c r="A9061">
        <v>172925</v>
      </c>
      <c r="B9061" t="s">
        <v>17</v>
      </c>
      <c r="C9061" s="2">
        <v>7371.12</v>
      </c>
      <c r="D9061" t="str">
        <f t="shared" si="282"/>
        <v>172925-2024-10</v>
      </c>
      <c r="E9061" s="2">
        <f t="shared" si="283"/>
        <v>7371.12</v>
      </c>
    </row>
    <row r="9062" spans="1:5" x14ac:dyDescent="0.3">
      <c r="A9062">
        <v>759427</v>
      </c>
      <c r="B9062" t="s">
        <v>17</v>
      </c>
      <c r="C9062" s="2">
        <v>7759.04</v>
      </c>
      <c r="D9062" t="str">
        <f t="shared" si="282"/>
        <v>759427-2024-10</v>
      </c>
      <c r="E9062" s="2">
        <f t="shared" si="283"/>
        <v>7759.04</v>
      </c>
    </row>
    <row r="9063" spans="1:5" x14ac:dyDescent="0.3">
      <c r="A9063">
        <v>690011</v>
      </c>
      <c r="B9063" t="s">
        <v>12</v>
      </c>
      <c r="C9063" s="2">
        <v>0</v>
      </c>
      <c r="D9063" t="str">
        <f t="shared" si="282"/>
        <v>690011-2024-06</v>
      </c>
      <c r="E9063" s="2">
        <f t="shared" si="283"/>
        <v>0</v>
      </c>
    </row>
    <row r="9064" spans="1:5" x14ac:dyDescent="0.3">
      <c r="A9064" t="s">
        <v>215</v>
      </c>
      <c r="B9064" t="s">
        <v>9</v>
      </c>
      <c r="C9064" s="2">
        <v>1842.78</v>
      </c>
      <c r="D9064" t="str">
        <f t="shared" si="282"/>
        <v>017318-2024-04</v>
      </c>
      <c r="E9064" s="2">
        <f t="shared" si="283"/>
        <v>1842.78</v>
      </c>
    </row>
    <row r="9065" spans="1:5" x14ac:dyDescent="0.3">
      <c r="A9065" t="s">
        <v>131</v>
      </c>
      <c r="B9065" t="s">
        <v>6</v>
      </c>
      <c r="C9065" s="2">
        <v>9577.44</v>
      </c>
      <c r="D9065" t="str">
        <f t="shared" si="282"/>
        <v>058456-2024-02</v>
      </c>
      <c r="E9065" s="2">
        <f t="shared" si="283"/>
        <v>9577.44</v>
      </c>
    </row>
    <row r="9066" spans="1:5" x14ac:dyDescent="0.3">
      <c r="A9066" t="s">
        <v>235</v>
      </c>
      <c r="B9066" t="s">
        <v>18</v>
      </c>
      <c r="C9066" s="2">
        <v>238702</v>
      </c>
      <c r="D9066" t="str">
        <f t="shared" si="282"/>
        <v>025479-2024-11</v>
      </c>
      <c r="E9066" s="2">
        <f t="shared" si="283"/>
        <v>238702</v>
      </c>
    </row>
    <row r="9067" spans="1:5" x14ac:dyDescent="0.3">
      <c r="A9067" t="s">
        <v>236</v>
      </c>
      <c r="B9067" t="s">
        <v>18</v>
      </c>
      <c r="C9067" s="2">
        <v>396705.44</v>
      </c>
      <c r="D9067" t="str">
        <f t="shared" si="282"/>
        <v>010826-2024-11</v>
      </c>
      <c r="E9067" s="2">
        <f t="shared" si="283"/>
        <v>396705.44</v>
      </c>
    </row>
    <row r="9068" spans="1:5" x14ac:dyDescent="0.3">
      <c r="A9068">
        <v>764286</v>
      </c>
      <c r="B9068" t="s">
        <v>15</v>
      </c>
      <c r="C9068" s="2">
        <v>0</v>
      </c>
      <c r="D9068" t="str">
        <f t="shared" si="282"/>
        <v>764286-2024-08</v>
      </c>
      <c r="E9068" s="2">
        <f t="shared" si="283"/>
        <v>0</v>
      </c>
    </row>
    <row r="9069" spans="1:5" x14ac:dyDescent="0.3">
      <c r="A9069">
        <v>293376</v>
      </c>
      <c r="B9069" t="s">
        <v>14</v>
      </c>
      <c r="C9069" s="2">
        <v>0</v>
      </c>
      <c r="D9069" t="str">
        <f t="shared" si="282"/>
        <v>293376-2024-07</v>
      </c>
      <c r="E9069" s="2">
        <f t="shared" si="283"/>
        <v>0</v>
      </c>
    </row>
    <row r="9070" spans="1:5" x14ac:dyDescent="0.3">
      <c r="A9070">
        <v>761639</v>
      </c>
      <c r="B9070" t="s">
        <v>8</v>
      </c>
      <c r="C9070" s="2">
        <v>21704.720000000001</v>
      </c>
      <c r="D9070" t="str">
        <f t="shared" si="282"/>
        <v>761639-2024-03</v>
      </c>
      <c r="E9070" s="2">
        <f t="shared" si="283"/>
        <v>21704.720000000001</v>
      </c>
    </row>
    <row r="9071" spans="1:5" x14ac:dyDescent="0.3">
      <c r="A9071">
        <v>938410</v>
      </c>
      <c r="B9071" t="s">
        <v>17</v>
      </c>
      <c r="C9071" s="2">
        <v>0</v>
      </c>
      <c r="D9071" t="str">
        <f t="shared" si="282"/>
        <v>938410-2024-10</v>
      </c>
      <c r="E9071" s="2">
        <f t="shared" si="283"/>
        <v>0</v>
      </c>
    </row>
    <row r="9072" spans="1:5" x14ac:dyDescent="0.3">
      <c r="A9072">
        <v>379360</v>
      </c>
      <c r="B9072" t="s">
        <v>8</v>
      </c>
      <c r="C9072" s="2">
        <v>3080.8</v>
      </c>
      <c r="D9072" t="str">
        <f t="shared" si="282"/>
        <v>379360-2024-03</v>
      </c>
      <c r="E9072" s="2">
        <f t="shared" si="283"/>
        <v>3080.8</v>
      </c>
    </row>
    <row r="9073" spans="1:5" x14ac:dyDescent="0.3">
      <c r="A9073">
        <v>761232</v>
      </c>
      <c r="B9073" t="s">
        <v>6</v>
      </c>
      <c r="C9073" s="2">
        <v>0</v>
      </c>
      <c r="D9073" t="str">
        <f t="shared" si="282"/>
        <v>761232-2024-02</v>
      </c>
      <c r="E9073" s="2">
        <f t="shared" si="283"/>
        <v>0</v>
      </c>
    </row>
    <row r="9074" spans="1:5" x14ac:dyDescent="0.3">
      <c r="A9074" t="s">
        <v>220</v>
      </c>
      <c r="B9074" t="s">
        <v>13</v>
      </c>
      <c r="C9074" s="2">
        <v>58710</v>
      </c>
      <c r="D9074" t="str">
        <f t="shared" si="282"/>
        <v>017147-2024-12</v>
      </c>
      <c r="E9074" s="2">
        <f t="shared" si="283"/>
        <v>58710</v>
      </c>
    </row>
    <row r="9075" spans="1:5" x14ac:dyDescent="0.3">
      <c r="A9075">
        <v>995581</v>
      </c>
      <c r="B9075" t="s">
        <v>10</v>
      </c>
      <c r="C9075" s="2">
        <v>0</v>
      </c>
      <c r="D9075" t="str">
        <f t="shared" si="282"/>
        <v>995581-2024-05</v>
      </c>
      <c r="E9075" s="2">
        <f t="shared" si="283"/>
        <v>0</v>
      </c>
    </row>
    <row r="9076" spans="1:5" x14ac:dyDescent="0.3">
      <c r="A9076">
        <v>136141</v>
      </c>
      <c r="B9076" t="s">
        <v>14</v>
      </c>
      <c r="C9076" s="2">
        <v>61798.44</v>
      </c>
      <c r="D9076" t="str">
        <f t="shared" si="282"/>
        <v>136141-2024-07</v>
      </c>
      <c r="E9076" s="2">
        <f t="shared" si="283"/>
        <v>61798.44</v>
      </c>
    </row>
    <row r="9077" spans="1:5" x14ac:dyDescent="0.3">
      <c r="A9077">
        <v>427097</v>
      </c>
      <c r="B9077" t="s">
        <v>16</v>
      </c>
      <c r="C9077" s="2">
        <v>0</v>
      </c>
      <c r="D9077" t="str">
        <f t="shared" si="282"/>
        <v>427097-2024-09</v>
      </c>
      <c r="E9077" s="2">
        <f t="shared" si="283"/>
        <v>0</v>
      </c>
    </row>
    <row r="9078" spans="1:5" x14ac:dyDescent="0.3">
      <c r="A9078">
        <v>969222</v>
      </c>
      <c r="B9078" t="s">
        <v>9</v>
      </c>
      <c r="C9078" s="2">
        <v>0</v>
      </c>
      <c r="D9078" t="str">
        <f t="shared" si="282"/>
        <v>969222-2024-04</v>
      </c>
      <c r="E9078" s="2">
        <f t="shared" si="283"/>
        <v>0</v>
      </c>
    </row>
    <row r="9079" spans="1:5" x14ac:dyDescent="0.3">
      <c r="A9079">
        <v>761418</v>
      </c>
      <c r="B9079" t="s">
        <v>13</v>
      </c>
      <c r="C9079" s="2">
        <v>293012.08</v>
      </c>
      <c r="D9079" t="str">
        <f t="shared" si="282"/>
        <v>761418-2024-12</v>
      </c>
      <c r="E9079" s="2">
        <f t="shared" si="283"/>
        <v>293012.08</v>
      </c>
    </row>
    <row r="9080" spans="1:5" x14ac:dyDescent="0.3">
      <c r="A9080">
        <v>731285</v>
      </c>
      <c r="B9080" t="s">
        <v>15</v>
      </c>
      <c r="C9080" s="2">
        <v>13755.6</v>
      </c>
      <c r="D9080" t="str">
        <f t="shared" si="282"/>
        <v>731285-2024-08</v>
      </c>
      <c r="E9080" s="2">
        <f t="shared" si="283"/>
        <v>13755.6</v>
      </c>
    </row>
    <row r="9081" spans="1:5" x14ac:dyDescent="0.3">
      <c r="A9081">
        <v>744418</v>
      </c>
      <c r="B9081" t="s">
        <v>14</v>
      </c>
      <c r="C9081" s="2">
        <v>129430.8</v>
      </c>
      <c r="D9081" t="str">
        <f t="shared" si="282"/>
        <v>744418-2024-07</v>
      </c>
      <c r="E9081" s="2">
        <f t="shared" si="283"/>
        <v>129430.8</v>
      </c>
    </row>
    <row r="9082" spans="1:5" x14ac:dyDescent="0.3">
      <c r="A9082">
        <v>112314</v>
      </c>
      <c r="B9082" t="s">
        <v>14</v>
      </c>
      <c r="C9082" s="2">
        <v>0</v>
      </c>
      <c r="D9082" t="str">
        <f t="shared" si="282"/>
        <v>112314-2024-07</v>
      </c>
      <c r="E9082" s="2">
        <f t="shared" si="283"/>
        <v>0</v>
      </c>
    </row>
    <row r="9083" spans="1:5" x14ac:dyDescent="0.3">
      <c r="A9083">
        <v>731285</v>
      </c>
      <c r="B9083" t="s">
        <v>14</v>
      </c>
      <c r="C9083" s="2">
        <v>27511.200000000001</v>
      </c>
      <c r="D9083" t="str">
        <f t="shared" si="282"/>
        <v>731285-2024-07</v>
      </c>
      <c r="E9083" s="2">
        <f t="shared" si="283"/>
        <v>27511.200000000001</v>
      </c>
    </row>
    <row r="9084" spans="1:5" x14ac:dyDescent="0.3">
      <c r="A9084">
        <v>179006</v>
      </c>
      <c r="B9084" t="s">
        <v>9</v>
      </c>
      <c r="C9084" s="2">
        <v>0</v>
      </c>
      <c r="D9084" t="str">
        <f t="shared" si="282"/>
        <v>179006-2024-04</v>
      </c>
      <c r="E9084" s="2">
        <f t="shared" si="283"/>
        <v>0</v>
      </c>
    </row>
    <row r="9085" spans="1:5" x14ac:dyDescent="0.3">
      <c r="A9085" t="s">
        <v>32</v>
      </c>
      <c r="B9085" t="s">
        <v>17</v>
      </c>
      <c r="C9085" s="2">
        <v>7759.04</v>
      </c>
      <c r="D9085" t="str">
        <f t="shared" si="282"/>
        <v>092960-2024-10</v>
      </c>
      <c r="E9085" s="2">
        <f t="shared" si="283"/>
        <v>7759.04</v>
      </c>
    </row>
    <row r="9086" spans="1:5" x14ac:dyDescent="0.3">
      <c r="A9086">
        <v>115365</v>
      </c>
      <c r="B9086" t="s">
        <v>15</v>
      </c>
      <c r="C9086" s="2">
        <v>119351</v>
      </c>
      <c r="D9086" t="str">
        <f t="shared" si="282"/>
        <v>115365-2024-08</v>
      </c>
      <c r="E9086" s="2">
        <f t="shared" si="283"/>
        <v>119351</v>
      </c>
    </row>
    <row r="9087" spans="1:5" x14ac:dyDescent="0.3">
      <c r="A9087">
        <v>697942</v>
      </c>
      <c r="B9087" t="s">
        <v>12</v>
      </c>
      <c r="C9087" s="2">
        <v>0</v>
      </c>
      <c r="D9087" t="str">
        <f t="shared" si="282"/>
        <v>697942-2024-06</v>
      </c>
      <c r="E9087" s="2">
        <f t="shared" si="283"/>
        <v>0</v>
      </c>
    </row>
    <row r="9088" spans="1:5" x14ac:dyDescent="0.3">
      <c r="A9088">
        <v>868224</v>
      </c>
      <c r="B9088" t="s">
        <v>6</v>
      </c>
      <c r="C9088" s="2">
        <v>60661.74</v>
      </c>
      <c r="D9088" t="str">
        <f t="shared" si="282"/>
        <v>868224-2024-02</v>
      </c>
      <c r="E9088" s="2">
        <f t="shared" si="283"/>
        <v>60661.74</v>
      </c>
    </row>
    <row r="9089" spans="1:5" x14ac:dyDescent="0.3">
      <c r="A9089" t="s">
        <v>19</v>
      </c>
      <c r="B9089" t="s">
        <v>3</v>
      </c>
      <c r="C9089" s="2">
        <v>504138.62</v>
      </c>
      <c r="D9089" t="str">
        <f t="shared" si="282"/>
        <v>017439-2024-01</v>
      </c>
      <c r="E9089" s="2">
        <f t="shared" si="283"/>
        <v>504138.62</v>
      </c>
    </row>
    <row r="9090" spans="1:5" x14ac:dyDescent="0.3">
      <c r="A9090">
        <v>808669</v>
      </c>
      <c r="B9090" t="s">
        <v>12</v>
      </c>
      <c r="C9090" s="2">
        <v>0</v>
      </c>
      <c r="D9090" t="str">
        <f t="shared" si="282"/>
        <v>808669-2024-06</v>
      </c>
      <c r="E9090" s="2">
        <f t="shared" si="283"/>
        <v>0</v>
      </c>
    </row>
    <row r="9091" spans="1:5" x14ac:dyDescent="0.3">
      <c r="A9091">
        <v>995590</v>
      </c>
      <c r="B9091" t="s">
        <v>15</v>
      </c>
      <c r="C9091" s="2">
        <v>338310.78</v>
      </c>
      <c r="D9091" t="str">
        <f t="shared" ref="D9091:D9154" si="284">A9091&amp;"-"&amp;B9091</f>
        <v>995590-2024-08</v>
      </c>
      <c r="E9091" s="2">
        <f t="shared" ref="E9091:E9154" si="285">C9091</f>
        <v>338310.78</v>
      </c>
    </row>
    <row r="9092" spans="1:5" x14ac:dyDescent="0.3">
      <c r="A9092" t="s">
        <v>54</v>
      </c>
      <c r="B9092" t="s">
        <v>6</v>
      </c>
      <c r="C9092" s="2">
        <v>12197.91</v>
      </c>
      <c r="D9092" t="str">
        <f t="shared" si="284"/>
        <v>049543-2024-02</v>
      </c>
      <c r="E9092" s="2">
        <f t="shared" si="285"/>
        <v>12197.91</v>
      </c>
    </row>
    <row r="9093" spans="1:5" x14ac:dyDescent="0.3">
      <c r="A9093">
        <v>236399</v>
      </c>
      <c r="B9093" t="s">
        <v>9</v>
      </c>
      <c r="C9093" s="2">
        <v>36263.919999999998</v>
      </c>
      <c r="D9093" t="str">
        <f t="shared" si="284"/>
        <v>236399-2024-04</v>
      </c>
      <c r="E9093" s="2">
        <f t="shared" si="285"/>
        <v>36263.919999999998</v>
      </c>
    </row>
    <row r="9094" spans="1:5" x14ac:dyDescent="0.3">
      <c r="A9094">
        <v>281869</v>
      </c>
      <c r="B9094" t="s">
        <v>10</v>
      </c>
      <c r="C9094" s="2">
        <v>241138.96</v>
      </c>
      <c r="D9094" t="str">
        <f t="shared" si="284"/>
        <v>281869-2024-05</v>
      </c>
      <c r="E9094" s="2">
        <f t="shared" si="285"/>
        <v>241138.96</v>
      </c>
    </row>
    <row r="9095" spans="1:5" x14ac:dyDescent="0.3">
      <c r="A9095">
        <v>338932</v>
      </c>
      <c r="B9095" t="s">
        <v>6</v>
      </c>
      <c r="C9095" s="2">
        <v>3997815.25</v>
      </c>
      <c r="D9095" t="str">
        <f t="shared" si="284"/>
        <v>338932-2024-02</v>
      </c>
      <c r="E9095" s="2">
        <f t="shared" si="285"/>
        <v>3997815.25</v>
      </c>
    </row>
    <row r="9096" spans="1:5" x14ac:dyDescent="0.3">
      <c r="A9096">
        <v>788772</v>
      </c>
      <c r="B9096" t="s">
        <v>16</v>
      </c>
      <c r="C9096" s="2">
        <v>50566</v>
      </c>
      <c r="D9096" t="str">
        <f t="shared" si="284"/>
        <v>788772-2024-09</v>
      </c>
      <c r="E9096" s="2">
        <f t="shared" si="285"/>
        <v>50566</v>
      </c>
    </row>
    <row r="9097" spans="1:5" x14ac:dyDescent="0.3">
      <c r="A9097">
        <v>183076</v>
      </c>
      <c r="B9097" t="s">
        <v>14</v>
      </c>
      <c r="C9097" s="2">
        <v>467008.81</v>
      </c>
      <c r="D9097" t="str">
        <f t="shared" si="284"/>
        <v>183076-2024-07</v>
      </c>
      <c r="E9097" s="2">
        <f t="shared" si="285"/>
        <v>467008.81</v>
      </c>
    </row>
    <row r="9098" spans="1:5" x14ac:dyDescent="0.3">
      <c r="A9098">
        <v>348252</v>
      </c>
      <c r="B9098" t="s">
        <v>13</v>
      </c>
      <c r="C9098" s="2">
        <v>647982.43999999994</v>
      </c>
      <c r="D9098" t="str">
        <f t="shared" si="284"/>
        <v>348252-2024-12</v>
      </c>
      <c r="E9098" s="2">
        <f t="shared" si="285"/>
        <v>647982.43999999994</v>
      </c>
    </row>
    <row r="9099" spans="1:5" x14ac:dyDescent="0.3">
      <c r="A9099">
        <v>946011</v>
      </c>
      <c r="B9099" t="s">
        <v>10</v>
      </c>
      <c r="C9099" s="2">
        <v>7881730.6299999999</v>
      </c>
      <c r="D9099" t="str">
        <f t="shared" si="284"/>
        <v>946011-2024-05</v>
      </c>
      <c r="E9099" s="2">
        <f t="shared" si="285"/>
        <v>7881730.6299999999</v>
      </c>
    </row>
    <row r="9100" spans="1:5" x14ac:dyDescent="0.3">
      <c r="A9100">
        <v>942491</v>
      </c>
      <c r="B9100" t="s">
        <v>17</v>
      </c>
      <c r="C9100" s="2">
        <v>125574.72</v>
      </c>
      <c r="D9100" t="str">
        <f t="shared" si="284"/>
        <v>942491-2024-10</v>
      </c>
      <c r="E9100" s="2">
        <f t="shared" si="285"/>
        <v>125574.72</v>
      </c>
    </row>
    <row r="9101" spans="1:5" x14ac:dyDescent="0.3">
      <c r="A9101">
        <v>715617</v>
      </c>
      <c r="B9101" t="s">
        <v>13</v>
      </c>
      <c r="C9101" s="2">
        <v>8649344.8599999994</v>
      </c>
      <c r="D9101" t="str">
        <f t="shared" si="284"/>
        <v>715617-2024-12</v>
      </c>
      <c r="E9101" s="2">
        <f t="shared" si="285"/>
        <v>8649344.8599999994</v>
      </c>
    </row>
    <row r="9102" spans="1:5" x14ac:dyDescent="0.3">
      <c r="A9102">
        <v>409822</v>
      </c>
      <c r="B9102" t="s">
        <v>10</v>
      </c>
      <c r="C9102" s="2">
        <v>85429.81</v>
      </c>
      <c r="D9102" t="str">
        <f t="shared" si="284"/>
        <v>409822-2024-05</v>
      </c>
      <c r="E9102" s="2">
        <f t="shared" si="285"/>
        <v>85429.81</v>
      </c>
    </row>
    <row r="9103" spans="1:5" x14ac:dyDescent="0.3">
      <c r="A9103">
        <v>955432</v>
      </c>
      <c r="B9103" t="s">
        <v>12</v>
      </c>
      <c r="C9103" s="2">
        <v>3436485.15</v>
      </c>
      <c r="D9103" t="str">
        <f t="shared" si="284"/>
        <v>955432-2024-06</v>
      </c>
      <c r="E9103" s="2">
        <f t="shared" si="285"/>
        <v>3436485.15</v>
      </c>
    </row>
    <row r="9104" spans="1:5" x14ac:dyDescent="0.3">
      <c r="A9104">
        <v>812435</v>
      </c>
      <c r="B9104" t="s">
        <v>13</v>
      </c>
      <c r="C9104" s="2">
        <v>260945.56</v>
      </c>
      <c r="D9104" t="str">
        <f t="shared" si="284"/>
        <v>812435-2024-12</v>
      </c>
      <c r="E9104" s="2">
        <f t="shared" si="285"/>
        <v>260945.56</v>
      </c>
    </row>
    <row r="9105" spans="1:5" x14ac:dyDescent="0.3">
      <c r="A9105">
        <v>190153</v>
      </c>
      <c r="B9105" t="s">
        <v>12</v>
      </c>
      <c r="C9105" s="2">
        <v>269037.95</v>
      </c>
      <c r="D9105" t="str">
        <f t="shared" si="284"/>
        <v>190153-2024-06</v>
      </c>
      <c r="E9105" s="2">
        <f t="shared" si="285"/>
        <v>269037.95</v>
      </c>
    </row>
    <row r="9106" spans="1:5" x14ac:dyDescent="0.3">
      <c r="A9106">
        <v>467099</v>
      </c>
      <c r="B9106" t="s">
        <v>9</v>
      </c>
      <c r="C9106" s="2">
        <v>9728.8799999999992</v>
      </c>
      <c r="D9106" t="str">
        <f t="shared" si="284"/>
        <v>467099-2024-04</v>
      </c>
      <c r="E9106" s="2">
        <f t="shared" si="285"/>
        <v>9728.8799999999992</v>
      </c>
    </row>
    <row r="9107" spans="1:5" x14ac:dyDescent="0.3">
      <c r="A9107">
        <v>760436</v>
      </c>
      <c r="B9107" t="s">
        <v>13</v>
      </c>
      <c r="C9107" s="2">
        <v>363045.52</v>
      </c>
      <c r="D9107" t="str">
        <f t="shared" si="284"/>
        <v>760436-2024-12</v>
      </c>
      <c r="E9107" s="2">
        <f t="shared" si="285"/>
        <v>363045.52</v>
      </c>
    </row>
    <row r="9108" spans="1:5" x14ac:dyDescent="0.3">
      <c r="A9108">
        <v>995759</v>
      </c>
      <c r="B9108" t="s">
        <v>6</v>
      </c>
      <c r="C9108" s="2">
        <v>481144.63</v>
      </c>
      <c r="D9108" t="str">
        <f t="shared" si="284"/>
        <v>995759-2024-02</v>
      </c>
      <c r="E9108" s="2">
        <f t="shared" si="285"/>
        <v>481144.63</v>
      </c>
    </row>
    <row r="9109" spans="1:5" x14ac:dyDescent="0.3">
      <c r="A9109">
        <v>713311</v>
      </c>
      <c r="B9109" t="s">
        <v>8</v>
      </c>
      <c r="C9109" s="2">
        <v>844708.16</v>
      </c>
      <c r="D9109" t="str">
        <f t="shared" si="284"/>
        <v>713311-2024-03</v>
      </c>
      <c r="E9109" s="2">
        <f t="shared" si="285"/>
        <v>844708.16</v>
      </c>
    </row>
    <row r="9110" spans="1:5" x14ac:dyDescent="0.3">
      <c r="A9110">
        <v>958312</v>
      </c>
      <c r="B9110" t="s">
        <v>8</v>
      </c>
      <c r="C9110" s="2">
        <v>56883.66</v>
      </c>
      <c r="D9110" t="str">
        <f t="shared" si="284"/>
        <v>958312-2024-03</v>
      </c>
      <c r="E9110" s="2">
        <f t="shared" si="285"/>
        <v>56883.66</v>
      </c>
    </row>
    <row r="9111" spans="1:5" x14ac:dyDescent="0.3">
      <c r="A9111">
        <v>653039</v>
      </c>
      <c r="B9111" t="s">
        <v>12</v>
      </c>
      <c r="C9111" s="2">
        <v>1692037.01</v>
      </c>
      <c r="D9111" t="str">
        <f t="shared" si="284"/>
        <v>653039-2024-06</v>
      </c>
      <c r="E9111" s="2">
        <f t="shared" si="285"/>
        <v>1692037.01</v>
      </c>
    </row>
    <row r="9112" spans="1:5" x14ac:dyDescent="0.3">
      <c r="A9112">
        <v>494054</v>
      </c>
      <c r="B9112" t="s">
        <v>14</v>
      </c>
      <c r="C9112" s="2">
        <v>639110.35</v>
      </c>
      <c r="D9112" t="str">
        <f t="shared" si="284"/>
        <v>494054-2024-07</v>
      </c>
      <c r="E9112" s="2">
        <f t="shared" si="285"/>
        <v>639110.35</v>
      </c>
    </row>
    <row r="9113" spans="1:5" x14ac:dyDescent="0.3">
      <c r="A9113">
        <v>314040</v>
      </c>
      <c r="B9113" t="s">
        <v>13</v>
      </c>
      <c r="C9113" s="2">
        <v>10833801.060000001</v>
      </c>
      <c r="D9113" t="str">
        <f t="shared" si="284"/>
        <v>314040-2024-12</v>
      </c>
      <c r="E9113" s="2">
        <f t="shared" si="285"/>
        <v>10833801.060000001</v>
      </c>
    </row>
    <row r="9114" spans="1:5" x14ac:dyDescent="0.3">
      <c r="A9114">
        <v>653035</v>
      </c>
      <c r="B9114" t="s">
        <v>12</v>
      </c>
      <c r="C9114" s="2">
        <v>245813.05</v>
      </c>
      <c r="D9114" t="str">
        <f t="shared" si="284"/>
        <v>653035-2024-06</v>
      </c>
      <c r="E9114" s="2">
        <f t="shared" si="285"/>
        <v>245813.05</v>
      </c>
    </row>
    <row r="9115" spans="1:5" x14ac:dyDescent="0.3">
      <c r="A9115">
        <v>875777</v>
      </c>
      <c r="B9115" t="s">
        <v>12</v>
      </c>
      <c r="C9115" s="2">
        <v>39470.93</v>
      </c>
      <c r="D9115" t="str">
        <f t="shared" si="284"/>
        <v>875777-2024-06</v>
      </c>
      <c r="E9115" s="2">
        <f t="shared" si="285"/>
        <v>39470.93</v>
      </c>
    </row>
    <row r="9116" spans="1:5" x14ac:dyDescent="0.3">
      <c r="A9116">
        <v>193768</v>
      </c>
      <c r="B9116" t="s">
        <v>15</v>
      </c>
      <c r="C9116" s="2">
        <v>41225.620000000003</v>
      </c>
      <c r="D9116" t="str">
        <f t="shared" si="284"/>
        <v>193768-2024-08</v>
      </c>
      <c r="E9116" s="2">
        <f t="shared" si="285"/>
        <v>41225.620000000003</v>
      </c>
    </row>
    <row r="9117" spans="1:5" x14ac:dyDescent="0.3">
      <c r="A9117">
        <v>838397</v>
      </c>
      <c r="B9117" t="s">
        <v>12</v>
      </c>
      <c r="C9117" s="2">
        <v>220996.09</v>
      </c>
      <c r="D9117" t="str">
        <f t="shared" si="284"/>
        <v>838397-2024-06</v>
      </c>
      <c r="E9117" s="2">
        <f t="shared" si="285"/>
        <v>220996.09</v>
      </c>
    </row>
    <row r="9118" spans="1:5" x14ac:dyDescent="0.3">
      <c r="A9118" t="s">
        <v>39</v>
      </c>
      <c r="B9118" t="s">
        <v>16</v>
      </c>
      <c r="C9118" s="2">
        <v>337024.81</v>
      </c>
      <c r="D9118" t="str">
        <f t="shared" si="284"/>
        <v>075157-2024-09</v>
      </c>
      <c r="E9118" s="2">
        <f t="shared" si="285"/>
        <v>337024.81</v>
      </c>
    </row>
    <row r="9119" spans="1:5" x14ac:dyDescent="0.3">
      <c r="A9119" t="s">
        <v>153</v>
      </c>
      <c r="B9119" t="s">
        <v>8</v>
      </c>
      <c r="C9119" s="2">
        <v>7806624.6799999997</v>
      </c>
      <c r="D9119" t="str">
        <f t="shared" si="284"/>
        <v>070579-2024-03</v>
      </c>
      <c r="E9119" s="2">
        <f t="shared" si="285"/>
        <v>7806624.6799999997</v>
      </c>
    </row>
    <row r="9120" spans="1:5" x14ac:dyDescent="0.3">
      <c r="A9120">
        <v>338932</v>
      </c>
      <c r="B9120" t="s">
        <v>18</v>
      </c>
      <c r="C9120" s="2">
        <v>5881514.7000000002</v>
      </c>
      <c r="D9120" t="str">
        <f t="shared" si="284"/>
        <v>338932-2024-11</v>
      </c>
      <c r="E9120" s="2">
        <f t="shared" si="285"/>
        <v>5881514.7000000002</v>
      </c>
    </row>
    <row r="9121" spans="1:5" x14ac:dyDescent="0.3">
      <c r="A9121">
        <v>714336</v>
      </c>
      <c r="B9121" t="s">
        <v>3</v>
      </c>
      <c r="C9121" s="2">
        <v>402449.72</v>
      </c>
      <c r="D9121" t="str">
        <f t="shared" si="284"/>
        <v>714336-2024-01</v>
      </c>
      <c r="E9121" s="2">
        <f t="shared" si="285"/>
        <v>402449.72</v>
      </c>
    </row>
    <row r="9122" spans="1:5" x14ac:dyDescent="0.3">
      <c r="A9122" t="s">
        <v>98</v>
      </c>
      <c r="B9122" t="s">
        <v>3</v>
      </c>
      <c r="C9122" s="2">
        <v>443178.09</v>
      </c>
      <c r="D9122" t="str">
        <f t="shared" si="284"/>
        <v>075169-2024-01</v>
      </c>
      <c r="E9122" s="2">
        <f t="shared" si="285"/>
        <v>443178.09</v>
      </c>
    </row>
    <row r="9123" spans="1:5" x14ac:dyDescent="0.3">
      <c r="A9123">
        <v>830200</v>
      </c>
      <c r="B9123" t="s">
        <v>15</v>
      </c>
      <c r="C9123" s="2">
        <v>655913.26</v>
      </c>
      <c r="D9123" t="str">
        <f t="shared" si="284"/>
        <v>830200-2024-08</v>
      </c>
      <c r="E9123" s="2">
        <f t="shared" si="285"/>
        <v>655913.26</v>
      </c>
    </row>
    <row r="9124" spans="1:5" x14ac:dyDescent="0.3">
      <c r="A9124">
        <v>363390</v>
      </c>
      <c r="B9124" t="s">
        <v>14</v>
      </c>
      <c r="C9124" s="2">
        <v>659485.81999999995</v>
      </c>
      <c r="D9124" t="str">
        <f t="shared" si="284"/>
        <v>363390-2024-07</v>
      </c>
      <c r="E9124" s="2">
        <f t="shared" si="285"/>
        <v>659485.81999999995</v>
      </c>
    </row>
    <row r="9125" spans="1:5" x14ac:dyDescent="0.3">
      <c r="A9125">
        <v>274856</v>
      </c>
      <c r="B9125" t="s">
        <v>12</v>
      </c>
      <c r="C9125" s="2">
        <v>2313506.71</v>
      </c>
      <c r="D9125" t="str">
        <f t="shared" si="284"/>
        <v>274856-2024-06</v>
      </c>
      <c r="E9125" s="2">
        <f t="shared" si="285"/>
        <v>2313506.71</v>
      </c>
    </row>
    <row r="9126" spans="1:5" x14ac:dyDescent="0.3">
      <c r="A9126">
        <v>791816</v>
      </c>
      <c r="B9126" t="s">
        <v>18</v>
      </c>
      <c r="C9126" s="2">
        <v>164047.14000000001</v>
      </c>
      <c r="D9126" t="str">
        <f t="shared" si="284"/>
        <v>791816-2024-11</v>
      </c>
      <c r="E9126" s="2">
        <f t="shared" si="285"/>
        <v>164047.14000000001</v>
      </c>
    </row>
    <row r="9127" spans="1:5" x14ac:dyDescent="0.3">
      <c r="A9127">
        <v>782071</v>
      </c>
      <c r="B9127" t="s">
        <v>17</v>
      </c>
      <c r="C9127" s="2">
        <v>44123.6</v>
      </c>
      <c r="D9127" t="str">
        <f t="shared" si="284"/>
        <v>782071-2024-10</v>
      </c>
      <c r="E9127" s="2">
        <f t="shared" si="285"/>
        <v>44123.6</v>
      </c>
    </row>
    <row r="9128" spans="1:5" x14ac:dyDescent="0.3">
      <c r="A9128" t="s">
        <v>110</v>
      </c>
      <c r="B9128" t="s">
        <v>10</v>
      </c>
      <c r="C9128" s="2">
        <v>18884.32</v>
      </c>
      <c r="D9128" t="str">
        <f t="shared" si="284"/>
        <v>075156-2024-05</v>
      </c>
      <c r="E9128" s="2">
        <f t="shared" si="285"/>
        <v>18884.32</v>
      </c>
    </row>
    <row r="9129" spans="1:5" x14ac:dyDescent="0.3">
      <c r="A9129">
        <v>991316</v>
      </c>
      <c r="B9129" t="s">
        <v>8</v>
      </c>
      <c r="C9129" s="2">
        <v>20829.38</v>
      </c>
      <c r="D9129" t="str">
        <f t="shared" si="284"/>
        <v>991316-2024-03</v>
      </c>
      <c r="E9129" s="2">
        <f t="shared" si="285"/>
        <v>20829.38</v>
      </c>
    </row>
    <row r="9130" spans="1:5" x14ac:dyDescent="0.3">
      <c r="A9130">
        <v>825830</v>
      </c>
      <c r="B9130" t="s">
        <v>18</v>
      </c>
      <c r="C9130" s="2">
        <v>3198229.76</v>
      </c>
      <c r="D9130" t="str">
        <f t="shared" si="284"/>
        <v>825830-2024-11</v>
      </c>
      <c r="E9130" s="2">
        <f t="shared" si="285"/>
        <v>3198229.76</v>
      </c>
    </row>
    <row r="9131" spans="1:5" x14ac:dyDescent="0.3">
      <c r="A9131">
        <v>868224</v>
      </c>
      <c r="B9131" t="s">
        <v>18</v>
      </c>
      <c r="C9131" s="2">
        <v>77643.520000000004</v>
      </c>
      <c r="D9131" t="str">
        <f t="shared" si="284"/>
        <v>868224-2024-11</v>
      </c>
      <c r="E9131" s="2">
        <f t="shared" si="285"/>
        <v>77643.520000000004</v>
      </c>
    </row>
    <row r="9132" spans="1:5" x14ac:dyDescent="0.3">
      <c r="A9132" t="s">
        <v>76</v>
      </c>
      <c r="B9132" t="s">
        <v>10</v>
      </c>
      <c r="C9132" s="2">
        <v>216434.22</v>
      </c>
      <c r="D9132" t="str">
        <f t="shared" si="284"/>
        <v>044488-2024-05</v>
      </c>
      <c r="E9132" s="2">
        <f t="shared" si="285"/>
        <v>216434.22</v>
      </c>
    </row>
    <row r="9133" spans="1:5" x14ac:dyDescent="0.3">
      <c r="A9133">
        <v>998502</v>
      </c>
      <c r="B9133" t="s">
        <v>8</v>
      </c>
      <c r="C9133" s="2">
        <v>438095.86</v>
      </c>
      <c r="D9133" t="str">
        <f t="shared" si="284"/>
        <v>998502-2024-03</v>
      </c>
      <c r="E9133" s="2">
        <f t="shared" si="285"/>
        <v>438095.86</v>
      </c>
    </row>
    <row r="9134" spans="1:5" x14ac:dyDescent="0.3">
      <c r="A9134">
        <v>947458</v>
      </c>
      <c r="B9134" t="s">
        <v>14</v>
      </c>
      <c r="C9134" s="2">
        <v>6403030.2400000002</v>
      </c>
      <c r="D9134" t="str">
        <f t="shared" si="284"/>
        <v>947458-2024-07</v>
      </c>
      <c r="E9134" s="2">
        <f t="shared" si="285"/>
        <v>6403030.2400000002</v>
      </c>
    </row>
    <row r="9135" spans="1:5" x14ac:dyDescent="0.3">
      <c r="A9135">
        <v>998477</v>
      </c>
      <c r="B9135" t="s">
        <v>16</v>
      </c>
      <c r="C9135" s="2">
        <v>1171574.7</v>
      </c>
      <c r="D9135" t="str">
        <f t="shared" si="284"/>
        <v>998477-2024-09</v>
      </c>
      <c r="E9135" s="2">
        <f t="shared" si="285"/>
        <v>1171574.7</v>
      </c>
    </row>
    <row r="9136" spans="1:5" x14ac:dyDescent="0.3">
      <c r="A9136">
        <v>723060</v>
      </c>
      <c r="B9136" t="s">
        <v>3</v>
      </c>
      <c r="C9136" s="2">
        <v>162528.14000000001</v>
      </c>
      <c r="D9136" t="str">
        <f t="shared" si="284"/>
        <v>723060-2024-01</v>
      </c>
      <c r="E9136" s="2">
        <f t="shared" si="285"/>
        <v>162528.14000000001</v>
      </c>
    </row>
    <row r="9137" spans="1:5" x14ac:dyDescent="0.3">
      <c r="A9137">
        <v>206143</v>
      </c>
      <c r="B9137" t="s">
        <v>18</v>
      </c>
      <c r="C9137" s="2">
        <v>4436006.0999999996</v>
      </c>
      <c r="D9137" t="str">
        <f t="shared" si="284"/>
        <v>206143-2024-11</v>
      </c>
      <c r="E9137" s="2">
        <f t="shared" si="285"/>
        <v>4436006.0999999996</v>
      </c>
    </row>
    <row r="9138" spans="1:5" x14ac:dyDescent="0.3">
      <c r="A9138">
        <v>930810</v>
      </c>
      <c r="B9138" t="s">
        <v>17</v>
      </c>
      <c r="C9138" s="2">
        <v>292743.82</v>
      </c>
      <c r="D9138" t="str">
        <f t="shared" si="284"/>
        <v>930810-2024-10</v>
      </c>
      <c r="E9138" s="2">
        <f t="shared" si="285"/>
        <v>292743.82</v>
      </c>
    </row>
    <row r="9139" spans="1:5" x14ac:dyDescent="0.3">
      <c r="A9139">
        <v>942491</v>
      </c>
      <c r="B9139" t="s">
        <v>10</v>
      </c>
      <c r="C9139" s="2">
        <v>81915.41</v>
      </c>
      <c r="D9139" t="str">
        <f t="shared" si="284"/>
        <v>942491-2024-05</v>
      </c>
      <c r="E9139" s="2">
        <f t="shared" si="285"/>
        <v>81915.41</v>
      </c>
    </row>
    <row r="9140" spans="1:5" x14ac:dyDescent="0.3">
      <c r="A9140">
        <v>587364</v>
      </c>
      <c r="B9140" t="s">
        <v>16</v>
      </c>
      <c r="C9140" s="2">
        <v>89868.76</v>
      </c>
      <c r="D9140" t="str">
        <f t="shared" si="284"/>
        <v>587364-2024-09</v>
      </c>
      <c r="E9140" s="2">
        <f t="shared" si="285"/>
        <v>89868.76</v>
      </c>
    </row>
    <row r="9141" spans="1:5" x14ac:dyDescent="0.3">
      <c r="A9141">
        <v>754413</v>
      </c>
      <c r="B9141" t="s">
        <v>14</v>
      </c>
      <c r="C9141" s="2">
        <v>22967.69</v>
      </c>
      <c r="D9141" t="str">
        <f t="shared" si="284"/>
        <v>754413-2024-07</v>
      </c>
      <c r="E9141" s="2">
        <f t="shared" si="285"/>
        <v>22967.69</v>
      </c>
    </row>
    <row r="9142" spans="1:5" x14ac:dyDescent="0.3">
      <c r="A9142">
        <v>979527</v>
      </c>
      <c r="B9142" t="s">
        <v>3</v>
      </c>
      <c r="C9142" s="2">
        <v>212109.41</v>
      </c>
      <c r="D9142" t="str">
        <f t="shared" si="284"/>
        <v>979527-2024-01</v>
      </c>
      <c r="E9142" s="2">
        <f t="shared" si="285"/>
        <v>212109.41</v>
      </c>
    </row>
    <row r="9143" spans="1:5" x14ac:dyDescent="0.3">
      <c r="A9143">
        <v>958312</v>
      </c>
      <c r="B9143" t="s">
        <v>14</v>
      </c>
      <c r="C9143" s="2">
        <v>59980.74</v>
      </c>
      <c r="D9143" t="str">
        <f t="shared" si="284"/>
        <v>958312-2024-07</v>
      </c>
      <c r="E9143" s="2">
        <f t="shared" si="285"/>
        <v>59980.74</v>
      </c>
    </row>
    <row r="9144" spans="1:5" x14ac:dyDescent="0.3">
      <c r="A9144">
        <v>693753</v>
      </c>
      <c r="B9144" t="s">
        <v>18</v>
      </c>
      <c r="C9144" s="2">
        <v>70227.78</v>
      </c>
      <c r="D9144" t="str">
        <f t="shared" si="284"/>
        <v>693753-2024-11</v>
      </c>
      <c r="E9144" s="2">
        <f t="shared" si="285"/>
        <v>70227.78</v>
      </c>
    </row>
    <row r="9145" spans="1:5" x14ac:dyDescent="0.3">
      <c r="A9145">
        <v>343817</v>
      </c>
      <c r="B9145" t="s">
        <v>8</v>
      </c>
      <c r="C9145" s="2">
        <v>9074.89</v>
      </c>
      <c r="D9145" t="str">
        <f t="shared" si="284"/>
        <v>343817-2024-03</v>
      </c>
      <c r="E9145" s="2">
        <f t="shared" si="285"/>
        <v>9074.89</v>
      </c>
    </row>
    <row r="9146" spans="1:5" x14ac:dyDescent="0.3">
      <c r="A9146">
        <v>814315</v>
      </c>
      <c r="B9146" t="s">
        <v>6</v>
      </c>
      <c r="C9146" s="2">
        <v>691477.21</v>
      </c>
      <c r="D9146" t="str">
        <f t="shared" si="284"/>
        <v>814315-2024-02</v>
      </c>
      <c r="E9146" s="2">
        <f t="shared" si="285"/>
        <v>691477.21</v>
      </c>
    </row>
    <row r="9147" spans="1:5" x14ac:dyDescent="0.3">
      <c r="A9147">
        <v>474798</v>
      </c>
      <c r="B9147" t="s">
        <v>14</v>
      </c>
      <c r="C9147" s="2">
        <v>19497.330000000002</v>
      </c>
      <c r="D9147" t="str">
        <f t="shared" si="284"/>
        <v>474798-2024-07</v>
      </c>
      <c r="E9147" s="2">
        <f t="shared" si="285"/>
        <v>19497.330000000002</v>
      </c>
    </row>
    <row r="9148" spans="1:5" x14ac:dyDescent="0.3">
      <c r="A9148">
        <v>941232</v>
      </c>
      <c r="B9148" t="s">
        <v>13</v>
      </c>
      <c r="C9148" s="2">
        <v>190444.86</v>
      </c>
      <c r="D9148" t="str">
        <f t="shared" si="284"/>
        <v>941232-2024-12</v>
      </c>
      <c r="E9148" s="2">
        <f t="shared" si="285"/>
        <v>190444.86</v>
      </c>
    </row>
    <row r="9149" spans="1:5" x14ac:dyDescent="0.3">
      <c r="A9149">
        <v>152008</v>
      </c>
      <c r="B9149" t="s">
        <v>8</v>
      </c>
      <c r="C9149" s="2">
        <v>268438.65000000002</v>
      </c>
      <c r="D9149" t="str">
        <f t="shared" si="284"/>
        <v>152008-2024-03</v>
      </c>
      <c r="E9149" s="2">
        <f t="shared" si="285"/>
        <v>268438.65000000002</v>
      </c>
    </row>
    <row r="9150" spans="1:5" x14ac:dyDescent="0.3">
      <c r="A9150">
        <v>421767</v>
      </c>
      <c r="B9150" t="s">
        <v>3</v>
      </c>
      <c r="C9150" s="2">
        <v>-7763.53</v>
      </c>
      <c r="D9150" t="str">
        <f t="shared" si="284"/>
        <v>421767-2024-01</v>
      </c>
      <c r="E9150" s="2">
        <f t="shared" si="285"/>
        <v>-7763.53</v>
      </c>
    </row>
    <row r="9151" spans="1:5" x14ac:dyDescent="0.3">
      <c r="A9151">
        <v>893277</v>
      </c>
      <c r="B9151" t="s">
        <v>12</v>
      </c>
      <c r="C9151" s="2">
        <v>269764.39</v>
      </c>
      <c r="D9151" t="str">
        <f t="shared" si="284"/>
        <v>893277-2024-06</v>
      </c>
      <c r="E9151" s="2">
        <f t="shared" si="285"/>
        <v>269764.39</v>
      </c>
    </row>
    <row r="9152" spans="1:5" x14ac:dyDescent="0.3">
      <c r="A9152">
        <v>134723</v>
      </c>
      <c r="B9152" t="s">
        <v>18</v>
      </c>
      <c r="C9152" s="2">
        <v>649126.24</v>
      </c>
      <c r="D9152" t="str">
        <f t="shared" si="284"/>
        <v>134723-2024-11</v>
      </c>
      <c r="E9152" s="2">
        <f t="shared" si="285"/>
        <v>649126.24</v>
      </c>
    </row>
    <row r="9153" spans="1:5" x14ac:dyDescent="0.3">
      <c r="A9153" t="s">
        <v>69</v>
      </c>
      <c r="B9153" t="s">
        <v>15</v>
      </c>
      <c r="C9153" s="2">
        <v>32620.11</v>
      </c>
      <c r="D9153" t="str">
        <f t="shared" si="284"/>
        <v>050026-2024-08</v>
      </c>
      <c r="E9153" s="2">
        <f t="shared" si="285"/>
        <v>32620.11</v>
      </c>
    </row>
    <row r="9154" spans="1:5" x14ac:dyDescent="0.3">
      <c r="A9154" t="s">
        <v>180</v>
      </c>
      <c r="B9154" t="s">
        <v>13</v>
      </c>
      <c r="C9154" s="2">
        <v>851521.2</v>
      </c>
      <c r="D9154" t="str">
        <f t="shared" si="284"/>
        <v>061981-2024-12</v>
      </c>
      <c r="E9154" s="2">
        <f t="shared" si="285"/>
        <v>851521.2</v>
      </c>
    </row>
    <row r="9155" spans="1:5" x14ac:dyDescent="0.3">
      <c r="A9155">
        <v>991204</v>
      </c>
      <c r="B9155" t="s">
        <v>8</v>
      </c>
      <c r="C9155" s="2">
        <v>2220951.86</v>
      </c>
      <c r="D9155" t="str">
        <f t="shared" ref="D9155:D9218" si="286">A9155&amp;"-"&amp;B9155</f>
        <v>991204-2024-03</v>
      </c>
      <c r="E9155" s="2">
        <f t="shared" ref="E9155:E9218" si="287">C9155</f>
        <v>2220951.86</v>
      </c>
    </row>
    <row r="9156" spans="1:5" x14ac:dyDescent="0.3">
      <c r="A9156">
        <v>593765</v>
      </c>
      <c r="B9156" t="s">
        <v>17</v>
      </c>
      <c r="C9156" s="2">
        <v>3038370.16</v>
      </c>
      <c r="D9156" t="str">
        <f t="shared" si="286"/>
        <v>593765-2024-10</v>
      </c>
      <c r="E9156" s="2">
        <f t="shared" si="287"/>
        <v>3038370.16</v>
      </c>
    </row>
    <row r="9157" spans="1:5" x14ac:dyDescent="0.3">
      <c r="A9157">
        <v>995819</v>
      </c>
      <c r="B9157" t="s">
        <v>9</v>
      </c>
      <c r="C9157" s="2">
        <v>523528.93</v>
      </c>
      <c r="D9157" t="str">
        <f t="shared" si="286"/>
        <v>995819-2024-04</v>
      </c>
      <c r="E9157" s="2">
        <f t="shared" si="287"/>
        <v>523528.93</v>
      </c>
    </row>
    <row r="9158" spans="1:5" x14ac:dyDescent="0.3">
      <c r="A9158">
        <v>998484</v>
      </c>
      <c r="B9158" t="s">
        <v>12</v>
      </c>
      <c r="C9158" s="2">
        <v>544535.80000000005</v>
      </c>
      <c r="D9158" t="str">
        <f t="shared" si="286"/>
        <v>998484-2024-06</v>
      </c>
      <c r="E9158" s="2">
        <f t="shared" si="287"/>
        <v>544535.80000000005</v>
      </c>
    </row>
    <row r="9159" spans="1:5" x14ac:dyDescent="0.3">
      <c r="A9159">
        <v>363390</v>
      </c>
      <c r="B9159" t="s">
        <v>6</v>
      </c>
      <c r="C9159" s="2">
        <v>612125.27</v>
      </c>
      <c r="D9159" t="str">
        <f t="shared" si="286"/>
        <v>363390-2024-02</v>
      </c>
      <c r="E9159" s="2">
        <f t="shared" si="287"/>
        <v>612125.27</v>
      </c>
    </row>
    <row r="9160" spans="1:5" x14ac:dyDescent="0.3">
      <c r="A9160" t="s">
        <v>97</v>
      </c>
      <c r="B9160" t="s">
        <v>18</v>
      </c>
      <c r="C9160" s="2">
        <v>216281.72</v>
      </c>
      <c r="D9160" t="str">
        <f t="shared" si="286"/>
        <v>023339-2024-11</v>
      </c>
      <c r="E9160" s="2">
        <f t="shared" si="287"/>
        <v>216281.72</v>
      </c>
    </row>
    <row r="9161" spans="1:5" x14ac:dyDescent="0.3">
      <c r="A9161">
        <v>733678</v>
      </c>
      <c r="B9161" t="s">
        <v>14</v>
      </c>
      <c r="C9161" s="2">
        <v>748644.2</v>
      </c>
      <c r="D9161" t="str">
        <f t="shared" si="286"/>
        <v>733678-2024-07</v>
      </c>
      <c r="E9161" s="2">
        <f t="shared" si="287"/>
        <v>748644.2</v>
      </c>
    </row>
    <row r="9162" spans="1:5" x14ac:dyDescent="0.3">
      <c r="A9162">
        <v>991526</v>
      </c>
      <c r="B9162" t="s">
        <v>16</v>
      </c>
      <c r="C9162" s="2">
        <v>347706.11</v>
      </c>
      <c r="D9162" t="str">
        <f t="shared" si="286"/>
        <v>991526-2024-09</v>
      </c>
      <c r="E9162" s="2">
        <f t="shared" si="287"/>
        <v>347706.11</v>
      </c>
    </row>
    <row r="9163" spans="1:5" x14ac:dyDescent="0.3">
      <c r="A9163">
        <v>653035</v>
      </c>
      <c r="B9163" t="s">
        <v>6</v>
      </c>
      <c r="C9163" s="2">
        <v>750946.93</v>
      </c>
      <c r="D9163" t="str">
        <f t="shared" si="286"/>
        <v>653035-2024-02</v>
      </c>
      <c r="E9163" s="2">
        <f t="shared" si="287"/>
        <v>750946.93</v>
      </c>
    </row>
    <row r="9164" spans="1:5" x14ac:dyDescent="0.3">
      <c r="A9164">
        <v>822383</v>
      </c>
      <c r="B9164" t="s">
        <v>10</v>
      </c>
      <c r="C9164" s="2">
        <v>2855662.88</v>
      </c>
      <c r="D9164" t="str">
        <f t="shared" si="286"/>
        <v>822383-2024-05</v>
      </c>
      <c r="E9164" s="2">
        <f t="shared" si="287"/>
        <v>2855662.88</v>
      </c>
    </row>
    <row r="9165" spans="1:5" x14ac:dyDescent="0.3">
      <c r="A9165">
        <v>323663</v>
      </c>
      <c r="B9165" t="s">
        <v>3</v>
      </c>
      <c r="C9165" s="2">
        <v>2517.04</v>
      </c>
      <c r="D9165" t="str">
        <f t="shared" si="286"/>
        <v>323663-2024-01</v>
      </c>
      <c r="E9165" s="2">
        <f t="shared" si="287"/>
        <v>2517.04</v>
      </c>
    </row>
    <row r="9166" spans="1:5" x14ac:dyDescent="0.3">
      <c r="A9166">
        <v>863306</v>
      </c>
      <c r="B9166" t="s">
        <v>17</v>
      </c>
      <c r="C9166" s="2">
        <v>350933.64</v>
      </c>
      <c r="D9166" t="str">
        <f t="shared" si="286"/>
        <v>863306-2024-10</v>
      </c>
      <c r="E9166" s="2">
        <f t="shared" si="287"/>
        <v>350933.64</v>
      </c>
    </row>
    <row r="9167" spans="1:5" x14ac:dyDescent="0.3">
      <c r="A9167">
        <v>795611</v>
      </c>
      <c r="B9167" t="s">
        <v>6</v>
      </c>
      <c r="C9167" s="2">
        <v>183680.99</v>
      </c>
      <c r="D9167" t="str">
        <f t="shared" si="286"/>
        <v>795611-2024-02</v>
      </c>
      <c r="E9167" s="2">
        <f t="shared" si="287"/>
        <v>183680.99</v>
      </c>
    </row>
    <row r="9168" spans="1:5" x14ac:dyDescent="0.3">
      <c r="A9168">
        <v>983030</v>
      </c>
      <c r="B9168" t="s">
        <v>15</v>
      </c>
      <c r="C9168" s="2">
        <v>1215320.05</v>
      </c>
      <c r="D9168" t="str">
        <f t="shared" si="286"/>
        <v>983030-2024-08</v>
      </c>
      <c r="E9168" s="2">
        <f t="shared" si="287"/>
        <v>1215320.05</v>
      </c>
    </row>
    <row r="9169" spans="1:5" x14ac:dyDescent="0.3">
      <c r="A9169">
        <v>268534</v>
      </c>
      <c r="B9169" t="s">
        <v>15</v>
      </c>
      <c r="C9169" s="2">
        <v>219344.05</v>
      </c>
      <c r="D9169" t="str">
        <f t="shared" si="286"/>
        <v>268534-2024-08</v>
      </c>
      <c r="E9169" s="2">
        <f t="shared" si="287"/>
        <v>219344.05</v>
      </c>
    </row>
    <row r="9170" spans="1:5" x14ac:dyDescent="0.3">
      <c r="A9170">
        <v>838826</v>
      </c>
      <c r="B9170" t="s">
        <v>8</v>
      </c>
      <c r="C9170" s="2">
        <v>370577.39</v>
      </c>
      <c r="D9170" t="str">
        <f t="shared" si="286"/>
        <v>838826-2024-03</v>
      </c>
      <c r="E9170" s="2">
        <f t="shared" si="287"/>
        <v>370577.39</v>
      </c>
    </row>
    <row r="9171" spans="1:5" x14ac:dyDescent="0.3">
      <c r="A9171">
        <v>695280</v>
      </c>
      <c r="B9171" t="s">
        <v>3</v>
      </c>
      <c r="C9171" s="2">
        <v>593275.28</v>
      </c>
      <c r="D9171" t="str">
        <f t="shared" si="286"/>
        <v>695280-2024-01</v>
      </c>
      <c r="E9171" s="2">
        <f t="shared" si="287"/>
        <v>593275.28</v>
      </c>
    </row>
    <row r="9172" spans="1:5" x14ac:dyDescent="0.3">
      <c r="A9172">
        <v>830205</v>
      </c>
      <c r="B9172" t="s">
        <v>8</v>
      </c>
      <c r="C9172" s="2">
        <v>891217.08</v>
      </c>
      <c r="D9172" t="str">
        <f t="shared" si="286"/>
        <v>830205-2024-03</v>
      </c>
      <c r="E9172" s="2">
        <f t="shared" si="287"/>
        <v>891217.08</v>
      </c>
    </row>
    <row r="9173" spans="1:5" x14ac:dyDescent="0.3">
      <c r="A9173">
        <v>955791</v>
      </c>
      <c r="B9173" t="s">
        <v>3</v>
      </c>
      <c r="C9173" s="2">
        <v>163964.14000000001</v>
      </c>
      <c r="D9173" t="str">
        <f t="shared" si="286"/>
        <v>955791-2024-01</v>
      </c>
      <c r="E9173" s="2">
        <f t="shared" si="287"/>
        <v>163964.14000000001</v>
      </c>
    </row>
    <row r="9174" spans="1:5" x14ac:dyDescent="0.3">
      <c r="A9174">
        <v>834362</v>
      </c>
      <c r="B9174" t="s">
        <v>15</v>
      </c>
      <c r="C9174" s="2">
        <v>98610.12</v>
      </c>
      <c r="D9174" t="str">
        <f t="shared" si="286"/>
        <v>834362-2024-08</v>
      </c>
      <c r="E9174" s="2">
        <f t="shared" si="287"/>
        <v>98610.12</v>
      </c>
    </row>
    <row r="9175" spans="1:5" x14ac:dyDescent="0.3">
      <c r="A9175">
        <v>754302</v>
      </c>
      <c r="B9175" t="s">
        <v>16</v>
      </c>
      <c r="C9175" s="2">
        <v>353402.97</v>
      </c>
      <c r="D9175" t="str">
        <f t="shared" si="286"/>
        <v>754302-2024-09</v>
      </c>
      <c r="E9175" s="2">
        <f t="shared" si="287"/>
        <v>353402.97</v>
      </c>
    </row>
    <row r="9176" spans="1:5" x14ac:dyDescent="0.3">
      <c r="A9176">
        <v>653039</v>
      </c>
      <c r="B9176" t="s">
        <v>9</v>
      </c>
      <c r="C9176" s="2">
        <v>1715150.35</v>
      </c>
      <c r="D9176" t="str">
        <f t="shared" si="286"/>
        <v>653039-2024-04</v>
      </c>
      <c r="E9176" s="2">
        <f t="shared" si="287"/>
        <v>1715150.35</v>
      </c>
    </row>
    <row r="9177" spans="1:5" x14ac:dyDescent="0.3">
      <c r="A9177">
        <v>842554</v>
      </c>
      <c r="B9177" t="s">
        <v>9</v>
      </c>
      <c r="C9177" s="2">
        <v>752573.62</v>
      </c>
      <c r="D9177" t="str">
        <f t="shared" si="286"/>
        <v>842554-2024-04</v>
      </c>
      <c r="E9177" s="2">
        <f t="shared" si="287"/>
        <v>752573.62</v>
      </c>
    </row>
    <row r="9178" spans="1:5" x14ac:dyDescent="0.3">
      <c r="A9178">
        <v>151149</v>
      </c>
      <c r="B9178" t="s">
        <v>13</v>
      </c>
      <c r="C9178" s="2">
        <v>3068871.06</v>
      </c>
      <c r="D9178" t="str">
        <f t="shared" si="286"/>
        <v>151149-2024-12</v>
      </c>
      <c r="E9178" s="2">
        <f t="shared" si="287"/>
        <v>3068871.06</v>
      </c>
    </row>
    <row r="9179" spans="1:5" x14ac:dyDescent="0.3">
      <c r="A9179">
        <v>972037</v>
      </c>
      <c r="B9179" t="s">
        <v>17</v>
      </c>
      <c r="C9179" s="2">
        <v>1120520.6000000001</v>
      </c>
      <c r="D9179" t="str">
        <f t="shared" si="286"/>
        <v>972037-2024-10</v>
      </c>
      <c r="E9179" s="2">
        <f t="shared" si="287"/>
        <v>1120520.6000000001</v>
      </c>
    </row>
    <row r="9180" spans="1:5" x14ac:dyDescent="0.3">
      <c r="A9180">
        <v>915113</v>
      </c>
      <c r="B9180" t="s">
        <v>8</v>
      </c>
      <c r="C9180" s="2">
        <v>124619.57</v>
      </c>
      <c r="D9180" t="str">
        <f t="shared" si="286"/>
        <v>915113-2024-03</v>
      </c>
      <c r="E9180" s="2">
        <f t="shared" si="287"/>
        <v>124619.57</v>
      </c>
    </row>
    <row r="9181" spans="1:5" x14ac:dyDescent="0.3">
      <c r="A9181">
        <v>653226</v>
      </c>
      <c r="B9181" t="s">
        <v>6</v>
      </c>
      <c r="C9181" s="2">
        <v>630255.29</v>
      </c>
      <c r="D9181" t="str">
        <f t="shared" si="286"/>
        <v>653226-2024-02</v>
      </c>
      <c r="E9181" s="2">
        <f t="shared" si="287"/>
        <v>630255.29</v>
      </c>
    </row>
    <row r="9182" spans="1:5" x14ac:dyDescent="0.3">
      <c r="A9182">
        <v>623677</v>
      </c>
      <c r="B9182" t="s">
        <v>15</v>
      </c>
      <c r="C9182" s="2">
        <v>17961.25</v>
      </c>
      <c r="D9182" t="str">
        <f t="shared" si="286"/>
        <v>623677-2024-08</v>
      </c>
      <c r="E9182" s="2">
        <f t="shared" si="287"/>
        <v>17961.25</v>
      </c>
    </row>
    <row r="9183" spans="1:5" x14ac:dyDescent="0.3">
      <c r="A9183">
        <v>166562</v>
      </c>
      <c r="B9183" t="s">
        <v>18</v>
      </c>
      <c r="C9183" s="2">
        <v>-1369.48</v>
      </c>
      <c r="D9183" t="str">
        <f t="shared" si="286"/>
        <v>166562-2024-11</v>
      </c>
      <c r="E9183" s="2">
        <f t="shared" si="287"/>
        <v>-1369.48</v>
      </c>
    </row>
    <row r="9184" spans="1:5" x14ac:dyDescent="0.3">
      <c r="A9184">
        <v>189730</v>
      </c>
      <c r="B9184" t="s">
        <v>12</v>
      </c>
      <c r="C9184" s="2">
        <v>232122.21</v>
      </c>
      <c r="D9184" t="str">
        <f t="shared" si="286"/>
        <v>189730-2024-06</v>
      </c>
      <c r="E9184" s="2">
        <f t="shared" si="287"/>
        <v>232122.21</v>
      </c>
    </row>
    <row r="9185" spans="1:5" x14ac:dyDescent="0.3">
      <c r="A9185">
        <v>121330</v>
      </c>
      <c r="B9185" t="s">
        <v>13</v>
      </c>
      <c r="C9185" s="2">
        <v>1269.1199999999999</v>
      </c>
      <c r="D9185" t="str">
        <f t="shared" si="286"/>
        <v>121330-2024-12</v>
      </c>
      <c r="E9185" s="2">
        <f t="shared" si="287"/>
        <v>1269.1199999999999</v>
      </c>
    </row>
    <row r="9186" spans="1:5" x14ac:dyDescent="0.3">
      <c r="A9186">
        <v>780253</v>
      </c>
      <c r="B9186" t="s">
        <v>10</v>
      </c>
      <c r="C9186" s="2">
        <v>217069.81</v>
      </c>
      <c r="D9186" t="str">
        <f t="shared" si="286"/>
        <v>780253-2024-05</v>
      </c>
      <c r="E9186" s="2">
        <f t="shared" si="287"/>
        <v>217069.81</v>
      </c>
    </row>
    <row r="9187" spans="1:5" x14ac:dyDescent="0.3">
      <c r="A9187" t="s">
        <v>48</v>
      </c>
      <c r="B9187" t="s">
        <v>6</v>
      </c>
      <c r="C9187" s="2">
        <v>15589.28</v>
      </c>
      <c r="D9187" t="str">
        <f t="shared" si="286"/>
        <v>051314-2024-02</v>
      </c>
      <c r="E9187" s="2">
        <f t="shared" si="287"/>
        <v>15589.28</v>
      </c>
    </row>
    <row r="9188" spans="1:5" x14ac:dyDescent="0.3">
      <c r="A9188">
        <v>720352</v>
      </c>
      <c r="B9188" t="s">
        <v>9</v>
      </c>
      <c r="C9188" s="2">
        <v>229168.92</v>
      </c>
      <c r="D9188" t="str">
        <f t="shared" si="286"/>
        <v>720352-2024-04</v>
      </c>
      <c r="E9188" s="2">
        <f t="shared" si="287"/>
        <v>229168.92</v>
      </c>
    </row>
    <row r="9189" spans="1:5" x14ac:dyDescent="0.3">
      <c r="A9189">
        <v>101990</v>
      </c>
      <c r="B9189" t="s">
        <v>13</v>
      </c>
      <c r="C9189" s="2">
        <v>1513671.24</v>
      </c>
      <c r="D9189" t="str">
        <f t="shared" si="286"/>
        <v>101990-2024-12</v>
      </c>
      <c r="E9189" s="2">
        <f t="shared" si="287"/>
        <v>1513671.24</v>
      </c>
    </row>
    <row r="9190" spans="1:5" x14ac:dyDescent="0.3">
      <c r="A9190">
        <v>822404</v>
      </c>
      <c r="B9190" t="s">
        <v>8</v>
      </c>
      <c r="C9190" s="2">
        <v>175420.67</v>
      </c>
      <c r="D9190" t="str">
        <f t="shared" si="286"/>
        <v>822404-2024-03</v>
      </c>
      <c r="E9190" s="2">
        <f t="shared" si="287"/>
        <v>175420.67</v>
      </c>
    </row>
    <row r="9191" spans="1:5" x14ac:dyDescent="0.3">
      <c r="A9191" t="s">
        <v>40</v>
      </c>
      <c r="B9191" t="s">
        <v>14</v>
      </c>
      <c r="C9191" s="2">
        <v>584384.12</v>
      </c>
      <c r="D9191" t="str">
        <f t="shared" si="286"/>
        <v>042274-2024-07</v>
      </c>
      <c r="E9191" s="2">
        <f t="shared" si="287"/>
        <v>584384.12</v>
      </c>
    </row>
    <row r="9192" spans="1:5" x14ac:dyDescent="0.3">
      <c r="A9192">
        <v>114743</v>
      </c>
      <c r="B9192" t="s">
        <v>8</v>
      </c>
      <c r="C9192" s="2">
        <v>375888.13</v>
      </c>
      <c r="D9192" t="str">
        <f t="shared" si="286"/>
        <v>114743-2024-03</v>
      </c>
      <c r="E9192" s="2">
        <f t="shared" si="287"/>
        <v>375888.13</v>
      </c>
    </row>
    <row r="9193" spans="1:5" x14ac:dyDescent="0.3">
      <c r="A9193">
        <v>775626</v>
      </c>
      <c r="B9193" t="s">
        <v>9</v>
      </c>
      <c r="C9193" s="2">
        <v>55785.15</v>
      </c>
      <c r="D9193" t="str">
        <f t="shared" si="286"/>
        <v>775626-2024-04</v>
      </c>
      <c r="E9193" s="2">
        <f t="shared" si="287"/>
        <v>55785.15</v>
      </c>
    </row>
    <row r="9194" spans="1:5" x14ac:dyDescent="0.3">
      <c r="A9194">
        <v>265450</v>
      </c>
      <c r="B9194" t="s">
        <v>6</v>
      </c>
      <c r="C9194" s="2">
        <v>468129.11</v>
      </c>
      <c r="D9194" t="str">
        <f t="shared" si="286"/>
        <v>265450-2024-02</v>
      </c>
      <c r="E9194" s="2">
        <f t="shared" si="287"/>
        <v>468129.11</v>
      </c>
    </row>
    <row r="9195" spans="1:5" x14ac:dyDescent="0.3">
      <c r="A9195">
        <v>408466</v>
      </c>
      <c r="B9195" t="s">
        <v>10</v>
      </c>
      <c r="C9195" s="2">
        <v>6780271.0199999996</v>
      </c>
      <c r="D9195" t="str">
        <f t="shared" si="286"/>
        <v>408466-2024-05</v>
      </c>
      <c r="E9195" s="2">
        <f t="shared" si="287"/>
        <v>6780271.0199999996</v>
      </c>
    </row>
    <row r="9196" spans="1:5" x14ac:dyDescent="0.3">
      <c r="A9196">
        <v>782063</v>
      </c>
      <c r="B9196" t="s">
        <v>12</v>
      </c>
      <c r="C9196" s="2">
        <v>535555.47</v>
      </c>
      <c r="D9196" t="str">
        <f t="shared" si="286"/>
        <v>782063-2024-06</v>
      </c>
      <c r="E9196" s="2">
        <f t="shared" si="287"/>
        <v>535555.47</v>
      </c>
    </row>
    <row r="9197" spans="1:5" x14ac:dyDescent="0.3">
      <c r="A9197">
        <v>183076</v>
      </c>
      <c r="B9197" t="s">
        <v>3</v>
      </c>
      <c r="C9197" s="2">
        <v>374115.58</v>
      </c>
      <c r="D9197" t="str">
        <f t="shared" si="286"/>
        <v>183076-2024-01</v>
      </c>
      <c r="E9197" s="2">
        <f t="shared" si="287"/>
        <v>374115.58</v>
      </c>
    </row>
    <row r="9198" spans="1:5" x14ac:dyDescent="0.3">
      <c r="A9198">
        <v>679094</v>
      </c>
      <c r="B9198" t="s">
        <v>17</v>
      </c>
      <c r="C9198" s="2">
        <v>323316.62</v>
      </c>
      <c r="D9198" t="str">
        <f t="shared" si="286"/>
        <v>679094-2024-10</v>
      </c>
      <c r="E9198" s="2">
        <f t="shared" si="287"/>
        <v>323316.62</v>
      </c>
    </row>
    <row r="9199" spans="1:5" x14ac:dyDescent="0.3">
      <c r="A9199">
        <v>962182</v>
      </c>
      <c r="B9199" t="s">
        <v>12</v>
      </c>
      <c r="C9199" s="2">
        <v>7674.01</v>
      </c>
      <c r="D9199" t="str">
        <f t="shared" si="286"/>
        <v>962182-2024-06</v>
      </c>
      <c r="E9199" s="2">
        <f t="shared" si="287"/>
        <v>7674.01</v>
      </c>
    </row>
    <row r="9200" spans="1:5" x14ac:dyDescent="0.3">
      <c r="A9200">
        <v>140179</v>
      </c>
      <c r="B9200" t="s">
        <v>9</v>
      </c>
      <c r="C9200" s="2">
        <v>136178.9</v>
      </c>
      <c r="D9200" t="str">
        <f t="shared" si="286"/>
        <v>140179-2024-04</v>
      </c>
      <c r="E9200" s="2">
        <f t="shared" si="287"/>
        <v>136178.9</v>
      </c>
    </row>
    <row r="9201" spans="1:5" x14ac:dyDescent="0.3">
      <c r="A9201">
        <v>630540</v>
      </c>
      <c r="B9201" t="s">
        <v>8</v>
      </c>
      <c r="C9201" s="2">
        <v>2123235.5</v>
      </c>
      <c r="D9201" t="str">
        <f t="shared" si="286"/>
        <v>630540-2024-03</v>
      </c>
      <c r="E9201" s="2">
        <f t="shared" si="287"/>
        <v>2123235.5</v>
      </c>
    </row>
    <row r="9202" spans="1:5" x14ac:dyDescent="0.3">
      <c r="A9202">
        <v>815144</v>
      </c>
      <c r="B9202" t="s">
        <v>3</v>
      </c>
      <c r="C9202" s="2">
        <v>70921.649999999994</v>
      </c>
      <c r="D9202" t="str">
        <f t="shared" si="286"/>
        <v>815144-2024-01</v>
      </c>
      <c r="E9202" s="2">
        <f t="shared" si="287"/>
        <v>70921.649999999994</v>
      </c>
    </row>
    <row r="9203" spans="1:5" x14ac:dyDescent="0.3">
      <c r="A9203">
        <v>587327</v>
      </c>
      <c r="B9203" t="s">
        <v>6</v>
      </c>
      <c r="C9203" s="2">
        <v>104928.01</v>
      </c>
      <c r="D9203" t="str">
        <f t="shared" si="286"/>
        <v>587327-2024-02</v>
      </c>
      <c r="E9203" s="2">
        <f t="shared" si="287"/>
        <v>104928.01</v>
      </c>
    </row>
    <row r="9204" spans="1:5" x14ac:dyDescent="0.3">
      <c r="A9204">
        <v>267093</v>
      </c>
      <c r="B9204" t="s">
        <v>13</v>
      </c>
      <c r="C9204" s="2">
        <v>25164.36</v>
      </c>
      <c r="D9204" t="str">
        <f t="shared" si="286"/>
        <v>267093-2024-12</v>
      </c>
      <c r="E9204" s="2">
        <f t="shared" si="287"/>
        <v>25164.36</v>
      </c>
    </row>
    <row r="9205" spans="1:5" x14ac:dyDescent="0.3">
      <c r="A9205">
        <v>732964</v>
      </c>
      <c r="B9205" t="s">
        <v>13</v>
      </c>
      <c r="C9205" s="2">
        <v>1549368.5</v>
      </c>
      <c r="D9205" t="str">
        <f t="shared" si="286"/>
        <v>732964-2024-12</v>
      </c>
      <c r="E9205" s="2">
        <f t="shared" si="287"/>
        <v>1549368.5</v>
      </c>
    </row>
    <row r="9206" spans="1:5" x14ac:dyDescent="0.3">
      <c r="A9206">
        <v>943178</v>
      </c>
      <c r="B9206" t="s">
        <v>10</v>
      </c>
      <c r="C9206" s="2">
        <v>265758.34000000003</v>
      </c>
      <c r="D9206" t="str">
        <f t="shared" si="286"/>
        <v>943178-2024-05</v>
      </c>
      <c r="E9206" s="2">
        <f t="shared" si="287"/>
        <v>265758.34000000003</v>
      </c>
    </row>
    <row r="9207" spans="1:5" x14ac:dyDescent="0.3">
      <c r="A9207" t="s">
        <v>191</v>
      </c>
      <c r="B9207" t="s">
        <v>15</v>
      </c>
      <c r="C9207" s="2">
        <v>88598.58</v>
      </c>
      <c r="D9207" t="str">
        <f t="shared" si="286"/>
        <v>074943-2024-08</v>
      </c>
      <c r="E9207" s="2">
        <f t="shared" si="287"/>
        <v>88598.58</v>
      </c>
    </row>
    <row r="9208" spans="1:5" x14ac:dyDescent="0.3">
      <c r="A9208">
        <v>107802</v>
      </c>
      <c r="B9208" t="s">
        <v>17</v>
      </c>
      <c r="C9208" s="2">
        <v>1385143.5</v>
      </c>
      <c r="D9208" t="str">
        <f t="shared" si="286"/>
        <v>107802-2024-10</v>
      </c>
      <c r="E9208" s="2">
        <f t="shared" si="287"/>
        <v>1385143.5</v>
      </c>
    </row>
    <row r="9209" spans="1:5" x14ac:dyDescent="0.3">
      <c r="A9209">
        <v>940154</v>
      </c>
      <c r="B9209" t="s">
        <v>18</v>
      </c>
      <c r="C9209" s="2">
        <v>2296396.02</v>
      </c>
      <c r="D9209" t="str">
        <f t="shared" si="286"/>
        <v>940154-2024-11</v>
      </c>
      <c r="E9209" s="2">
        <f t="shared" si="287"/>
        <v>2296396.02</v>
      </c>
    </row>
    <row r="9210" spans="1:5" x14ac:dyDescent="0.3">
      <c r="A9210">
        <v>782063</v>
      </c>
      <c r="B9210" t="s">
        <v>10</v>
      </c>
      <c r="C9210" s="2">
        <v>550927.64</v>
      </c>
      <c r="D9210" t="str">
        <f t="shared" si="286"/>
        <v>782063-2024-05</v>
      </c>
      <c r="E9210" s="2">
        <f t="shared" si="287"/>
        <v>550927.64</v>
      </c>
    </row>
    <row r="9211" spans="1:5" x14ac:dyDescent="0.3">
      <c r="A9211">
        <v>842554</v>
      </c>
      <c r="B9211" t="s">
        <v>14</v>
      </c>
      <c r="C9211" s="2">
        <v>764954.47</v>
      </c>
      <c r="D9211" t="str">
        <f t="shared" si="286"/>
        <v>842554-2024-07</v>
      </c>
      <c r="E9211" s="2">
        <f t="shared" si="287"/>
        <v>764954.47</v>
      </c>
    </row>
    <row r="9212" spans="1:5" x14ac:dyDescent="0.3">
      <c r="A9212">
        <v>720056</v>
      </c>
      <c r="B9212" t="s">
        <v>12</v>
      </c>
      <c r="C9212" s="2">
        <v>714918.07</v>
      </c>
      <c r="D9212" t="str">
        <f t="shared" si="286"/>
        <v>720056-2024-06</v>
      </c>
      <c r="E9212" s="2">
        <f t="shared" si="287"/>
        <v>714918.07</v>
      </c>
    </row>
    <row r="9213" spans="1:5" x14ac:dyDescent="0.3">
      <c r="A9213">
        <v>983695</v>
      </c>
      <c r="B9213" t="s">
        <v>3</v>
      </c>
      <c r="C9213" s="2">
        <v>136114.14000000001</v>
      </c>
      <c r="D9213" t="str">
        <f t="shared" si="286"/>
        <v>983695-2024-01</v>
      </c>
      <c r="E9213" s="2">
        <f t="shared" si="287"/>
        <v>136114.14000000001</v>
      </c>
    </row>
    <row r="9214" spans="1:5" x14ac:dyDescent="0.3">
      <c r="A9214">
        <v>120472</v>
      </c>
      <c r="B9214" t="s">
        <v>10</v>
      </c>
      <c r="C9214" s="2">
        <v>121975.39</v>
      </c>
      <c r="D9214" t="str">
        <f t="shared" si="286"/>
        <v>120472-2024-05</v>
      </c>
      <c r="E9214" s="2">
        <f t="shared" si="287"/>
        <v>121975.39</v>
      </c>
    </row>
    <row r="9215" spans="1:5" x14ac:dyDescent="0.3">
      <c r="A9215">
        <v>705378</v>
      </c>
      <c r="B9215" t="s">
        <v>15</v>
      </c>
      <c r="C9215" s="2">
        <v>238190.25</v>
      </c>
      <c r="D9215" t="str">
        <f t="shared" si="286"/>
        <v>705378-2024-08</v>
      </c>
      <c r="E9215" s="2">
        <f t="shared" si="287"/>
        <v>238190.25</v>
      </c>
    </row>
    <row r="9216" spans="1:5" x14ac:dyDescent="0.3">
      <c r="A9216">
        <v>781244</v>
      </c>
      <c r="B9216" t="s">
        <v>16</v>
      </c>
      <c r="C9216" s="2">
        <v>37736.33</v>
      </c>
      <c r="D9216" t="str">
        <f t="shared" si="286"/>
        <v>781244-2024-09</v>
      </c>
      <c r="E9216" s="2">
        <f t="shared" si="287"/>
        <v>37736.33</v>
      </c>
    </row>
    <row r="9217" spans="1:5" x14ac:dyDescent="0.3">
      <c r="A9217">
        <v>832467</v>
      </c>
      <c r="B9217" t="s">
        <v>14</v>
      </c>
      <c r="C9217" s="2">
        <v>585.59</v>
      </c>
      <c r="D9217" t="str">
        <f t="shared" si="286"/>
        <v>832467-2024-07</v>
      </c>
      <c r="E9217" s="2">
        <f t="shared" si="287"/>
        <v>585.59</v>
      </c>
    </row>
    <row r="9218" spans="1:5" x14ac:dyDescent="0.3">
      <c r="A9218">
        <v>152008</v>
      </c>
      <c r="B9218" t="s">
        <v>3</v>
      </c>
      <c r="C9218" s="2">
        <v>253389.07</v>
      </c>
      <c r="D9218" t="str">
        <f t="shared" si="286"/>
        <v>152008-2024-01</v>
      </c>
      <c r="E9218" s="2">
        <f t="shared" si="287"/>
        <v>253389.07</v>
      </c>
    </row>
    <row r="9219" spans="1:5" x14ac:dyDescent="0.3">
      <c r="A9219">
        <v>264776</v>
      </c>
      <c r="B9219" t="s">
        <v>14</v>
      </c>
      <c r="C9219" s="2">
        <v>0</v>
      </c>
      <c r="D9219" t="str">
        <f t="shared" ref="D9219:D9282" si="288">A9219&amp;"-"&amp;B9219</f>
        <v>264776-2024-07</v>
      </c>
      <c r="E9219" s="2">
        <f t="shared" ref="E9219:E9282" si="289">C9219</f>
        <v>0</v>
      </c>
    </row>
    <row r="9220" spans="1:5" x14ac:dyDescent="0.3">
      <c r="A9220" t="s">
        <v>95</v>
      </c>
      <c r="B9220" t="s">
        <v>14</v>
      </c>
      <c r="C9220" s="2">
        <v>8062.34</v>
      </c>
      <c r="D9220" t="str">
        <f t="shared" si="288"/>
        <v>029792-2024-07</v>
      </c>
      <c r="E9220" s="2">
        <f t="shared" si="289"/>
        <v>8062.34</v>
      </c>
    </row>
    <row r="9221" spans="1:5" x14ac:dyDescent="0.3">
      <c r="A9221">
        <v>782228</v>
      </c>
      <c r="B9221" t="s">
        <v>15</v>
      </c>
      <c r="C9221" s="2">
        <v>12192.19</v>
      </c>
      <c r="D9221" t="str">
        <f t="shared" si="288"/>
        <v>782228-2024-08</v>
      </c>
      <c r="E9221" s="2">
        <f t="shared" si="289"/>
        <v>12192.19</v>
      </c>
    </row>
    <row r="9222" spans="1:5" x14ac:dyDescent="0.3">
      <c r="A9222">
        <v>648485</v>
      </c>
      <c r="B9222" t="s">
        <v>13</v>
      </c>
      <c r="C9222" s="2">
        <v>36109.160000000003</v>
      </c>
      <c r="D9222" t="str">
        <f t="shared" si="288"/>
        <v>648485-2024-12</v>
      </c>
      <c r="E9222" s="2">
        <f t="shared" si="289"/>
        <v>36109.160000000003</v>
      </c>
    </row>
    <row r="9223" spans="1:5" x14ac:dyDescent="0.3">
      <c r="A9223">
        <v>411067</v>
      </c>
      <c r="B9223" t="s">
        <v>17</v>
      </c>
      <c r="C9223" s="2">
        <v>25275.14</v>
      </c>
      <c r="D9223" t="str">
        <f t="shared" si="288"/>
        <v>411067-2024-10</v>
      </c>
      <c r="E9223" s="2">
        <f t="shared" si="289"/>
        <v>25275.14</v>
      </c>
    </row>
    <row r="9224" spans="1:5" x14ac:dyDescent="0.3">
      <c r="A9224">
        <v>330971</v>
      </c>
      <c r="B9224" t="s">
        <v>6</v>
      </c>
      <c r="C9224" s="2">
        <v>20714.38</v>
      </c>
      <c r="D9224" t="str">
        <f t="shared" si="288"/>
        <v>330971-2024-02</v>
      </c>
      <c r="E9224" s="2">
        <f t="shared" si="289"/>
        <v>20714.38</v>
      </c>
    </row>
    <row r="9225" spans="1:5" x14ac:dyDescent="0.3">
      <c r="A9225">
        <v>650995</v>
      </c>
      <c r="B9225" t="s">
        <v>10</v>
      </c>
      <c r="C9225" s="2">
        <v>4075.6</v>
      </c>
      <c r="D9225" t="str">
        <f t="shared" si="288"/>
        <v>650995-2024-05</v>
      </c>
      <c r="E9225" s="2">
        <f t="shared" si="289"/>
        <v>4075.6</v>
      </c>
    </row>
    <row r="9226" spans="1:5" x14ac:dyDescent="0.3">
      <c r="A9226">
        <v>995784</v>
      </c>
      <c r="B9226" t="s">
        <v>17</v>
      </c>
      <c r="C9226" s="2">
        <v>475340.48</v>
      </c>
      <c r="D9226" t="str">
        <f t="shared" si="288"/>
        <v>995784-2024-10</v>
      </c>
      <c r="E9226" s="2">
        <f t="shared" si="289"/>
        <v>475340.48</v>
      </c>
    </row>
    <row r="9227" spans="1:5" x14ac:dyDescent="0.3">
      <c r="A9227">
        <v>716215</v>
      </c>
      <c r="B9227" t="s">
        <v>12</v>
      </c>
      <c r="C9227" s="2">
        <v>11951.54</v>
      </c>
      <c r="D9227" t="str">
        <f t="shared" si="288"/>
        <v>716215-2024-06</v>
      </c>
      <c r="E9227" s="2">
        <f t="shared" si="289"/>
        <v>11951.54</v>
      </c>
    </row>
    <row r="9228" spans="1:5" x14ac:dyDescent="0.3">
      <c r="A9228">
        <v>964689</v>
      </c>
      <c r="B9228" t="s">
        <v>3</v>
      </c>
      <c r="C9228" s="2">
        <v>296784.32</v>
      </c>
      <c r="D9228" t="str">
        <f t="shared" si="288"/>
        <v>964689-2024-01</v>
      </c>
      <c r="E9228" s="2">
        <f t="shared" si="289"/>
        <v>296784.32</v>
      </c>
    </row>
    <row r="9229" spans="1:5" x14ac:dyDescent="0.3">
      <c r="A9229">
        <v>235875</v>
      </c>
      <c r="B9229" t="s">
        <v>10</v>
      </c>
      <c r="C9229" s="2">
        <v>17763.66</v>
      </c>
      <c r="D9229" t="str">
        <f t="shared" si="288"/>
        <v>235875-2024-05</v>
      </c>
      <c r="E9229" s="2">
        <f t="shared" si="289"/>
        <v>17763.66</v>
      </c>
    </row>
    <row r="9230" spans="1:5" x14ac:dyDescent="0.3">
      <c r="A9230">
        <v>790839</v>
      </c>
      <c r="B9230" t="s">
        <v>16</v>
      </c>
      <c r="C9230" s="2">
        <v>338289.91</v>
      </c>
      <c r="D9230" t="str">
        <f t="shared" si="288"/>
        <v>790839-2024-09</v>
      </c>
      <c r="E9230" s="2">
        <f t="shared" si="289"/>
        <v>338289.91</v>
      </c>
    </row>
    <row r="9231" spans="1:5" x14ac:dyDescent="0.3">
      <c r="A9231">
        <v>715570</v>
      </c>
      <c r="B9231" t="s">
        <v>12</v>
      </c>
      <c r="C9231" s="2">
        <v>4148340.12</v>
      </c>
      <c r="D9231" t="str">
        <f t="shared" si="288"/>
        <v>715570-2024-06</v>
      </c>
      <c r="E9231" s="2">
        <f t="shared" si="289"/>
        <v>4148340.12</v>
      </c>
    </row>
    <row r="9232" spans="1:5" x14ac:dyDescent="0.3">
      <c r="A9232">
        <v>466992</v>
      </c>
      <c r="B9232" t="s">
        <v>16</v>
      </c>
      <c r="C9232" s="2">
        <v>16507.78</v>
      </c>
      <c r="D9232" t="str">
        <f t="shared" si="288"/>
        <v>466992-2024-09</v>
      </c>
      <c r="E9232" s="2">
        <f t="shared" si="289"/>
        <v>16507.78</v>
      </c>
    </row>
    <row r="9233" spans="1:5" x14ac:dyDescent="0.3">
      <c r="A9233">
        <v>807646</v>
      </c>
      <c r="B9233" t="s">
        <v>17</v>
      </c>
      <c r="C9233" s="2">
        <v>854647.82</v>
      </c>
      <c r="D9233" t="str">
        <f t="shared" si="288"/>
        <v>807646-2024-10</v>
      </c>
      <c r="E9233" s="2">
        <f t="shared" si="289"/>
        <v>854647.82</v>
      </c>
    </row>
    <row r="9234" spans="1:5" x14ac:dyDescent="0.3">
      <c r="A9234">
        <v>329683</v>
      </c>
      <c r="B9234" t="s">
        <v>12</v>
      </c>
      <c r="C9234" s="2">
        <v>210936.38</v>
      </c>
      <c r="D9234" t="str">
        <f t="shared" si="288"/>
        <v>329683-2024-06</v>
      </c>
      <c r="E9234" s="2">
        <f t="shared" si="289"/>
        <v>210936.38</v>
      </c>
    </row>
    <row r="9235" spans="1:5" x14ac:dyDescent="0.3">
      <c r="A9235">
        <v>137255</v>
      </c>
      <c r="B9235" t="s">
        <v>3</v>
      </c>
      <c r="C9235" s="2">
        <v>207958.57</v>
      </c>
      <c r="D9235" t="str">
        <f t="shared" si="288"/>
        <v>137255-2024-01</v>
      </c>
      <c r="E9235" s="2">
        <f t="shared" si="289"/>
        <v>207958.57</v>
      </c>
    </row>
    <row r="9236" spans="1:5" x14ac:dyDescent="0.3">
      <c r="A9236">
        <v>108689</v>
      </c>
      <c r="B9236" t="s">
        <v>17</v>
      </c>
      <c r="C9236" s="2">
        <v>170617.1</v>
      </c>
      <c r="D9236" t="str">
        <f t="shared" si="288"/>
        <v>108689-2024-10</v>
      </c>
      <c r="E9236" s="2">
        <f t="shared" si="289"/>
        <v>170617.1</v>
      </c>
    </row>
    <row r="9237" spans="1:5" x14ac:dyDescent="0.3">
      <c r="A9237">
        <v>983695</v>
      </c>
      <c r="B9237" t="s">
        <v>16</v>
      </c>
      <c r="C9237" s="2">
        <v>302797</v>
      </c>
      <c r="D9237" t="str">
        <f t="shared" si="288"/>
        <v>983695-2024-09</v>
      </c>
      <c r="E9237" s="2">
        <f t="shared" si="289"/>
        <v>302797</v>
      </c>
    </row>
    <row r="9238" spans="1:5" x14ac:dyDescent="0.3">
      <c r="A9238" t="s">
        <v>4</v>
      </c>
      <c r="B9238" t="s">
        <v>10</v>
      </c>
      <c r="C9238" s="2">
        <v>459102.05</v>
      </c>
      <c r="D9238" t="str">
        <f t="shared" si="288"/>
        <v>075148-2024-05</v>
      </c>
      <c r="E9238" s="2">
        <f t="shared" si="289"/>
        <v>459102.05</v>
      </c>
    </row>
    <row r="9239" spans="1:5" x14ac:dyDescent="0.3">
      <c r="A9239">
        <v>716851</v>
      </c>
      <c r="B9239" t="s">
        <v>18</v>
      </c>
      <c r="C9239" s="2">
        <v>86547.78</v>
      </c>
      <c r="D9239" t="str">
        <f t="shared" si="288"/>
        <v>716851-2024-11</v>
      </c>
      <c r="E9239" s="2">
        <f t="shared" si="289"/>
        <v>86547.78</v>
      </c>
    </row>
    <row r="9240" spans="1:5" x14ac:dyDescent="0.3">
      <c r="A9240">
        <v>774450</v>
      </c>
      <c r="B9240" t="s">
        <v>15</v>
      </c>
      <c r="C9240" s="2">
        <v>86362.34</v>
      </c>
      <c r="D9240" t="str">
        <f t="shared" si="288"/>
        <v>774450-2024-08</v>
      </c>
      <c r="E9240" s="2">
        <f t="shared" si="289"/>
        <v>86362.34</v>
      </c>
    </row>
    <row r="9241" spans="1:5" x14ac:dyDescent="0.3">
      <c r="A9241">
        <v>934758</v>
      </c>
      <c r="B9241" t="s">
        <v>8</v>
      </c>
      <c r="C9241" s="2">
        <v>164260.1</v>
      </c>
      <c r="D9241" t="str">
        <f t="shared" si="288"/>
        <v>934758-2024-03</v>
      </c>
      <c r="E9241" s="2">
        <f t="shared" si="289"/>
        <v>164260.1</v>
      </c>
    </row>
    <row r="9242" spans="1:5" x14ac:dyDescent="0.3">
      <c r="A9242">
        <v>211156</v>
      </c>
      <c r="B9242" t="s">
        <v>6</v>
      </c>
      <c r="C9242" s="2">
        <v>105480.74</v>
      </c>
      <c r="D9242" t="str">
        <f t="shared" si="288"/>
        <v>211156-2024-02</v>
      </c>
      <c r="E9242" s="2">
        <f t="shared" si="289"/>
        <v>105480.74</v>
      </c>
    </row>
    <row r="9243" spans="1:5" x14ac:dyDescent="0.3">
      <c r="A9243">
        <v>824613</v>
      </c>
      <c r="B9243" t="s">
        <v>9</v>
      </c>
      <c r="C9243" s="2">
        <v>976.99</v>
      </c>
      <c r="D9243" t="str">
        <f t="shared" si="288"/>
        <v>824613-2024-04</v>
      </c>
      <c r="E9243" s="2">
        <f t="shared" si="289"/>
        <v>976.99</v>
      </c>
    </row>
    <row r="9244" spans="1:5" x14ac:dyDescent="0.3">
      <c r="A9244">
        <v>995764</v>
      </c>
      <c r="B9244" t="s">
        <v>13</v>
      </c>
      <c r="C9244" s="2">
        <v>35228.92</v>
      </c>
      <c r="D9244" t="str">
        <f t="shared" si="288"/>
        <v>995764-2024-12</v>
      </c>
      <c r="E9244" s="2">
        <f t="shared" si="289"/>
        <v>35228.92</v>
      </c>
    </row>
    <row r="9245" spans="1:5" x14ac:dyDescent="0.3">
      <c r="A9245">
        <v>912432</v>
      </c>
      <c r="B9245" t="s">
        <v>18</v>
      </c>
      <c r="C9245" s="2">
        <v>2436949.8199999998</v>
      </c>
      <c r="D9245" t="str">
        <f t="shared" si="288"/>
        <v>912432-2024-11</v>
      </c>
      <c r="E9245" s="2">
        <f t="shared" si="289"/>
        <v>2436949.8199999998</v>
      </c>
    </row>
    <row r="9246" spans="1:5" x14ac:dyDescent="0.3">
      <c r="A9246">
        <v>763085</v>
      </c>
      <c r="B9246" t="s">
        <v>12</v>
      </c>
      <c r="C9246" s="2">
        <v>96524.82</v>
      </c>
      <c r="D9246" t="str">
        <f t="shared" si="288"/>
        <v>763085-2024-06</v>
      </c>
      <c r="E9246" s="2">
        <f t="shared" si="289"/>
        <v>96524.82</v>
      </c>
    </row>
    <row r="9247" spans="1:5" x14ac:dyDescent="0.3">
      <c r="A9247">
        <v>997433</v>
      </c>
      <c r="B9247" t="s">
        <v>16</v>
      </c>
      <c r="C9247" s="2">
        <v>471590.25</v>
      </c>
      <c r="D9247" t="str">
        <f t="shared" si="288"/>
        <v>997433-2024-09</v>
      </c>
      <c r="E9247" s="2">
        <f t="shared" si="289"/>
        <v>471590.25</v>
      </c>
    </row>
    <row r="9248" spans="1:5" x14ac:dyDescent="0.3">
      <c r="A9248">
        <v>252925</v>
      </c>
      <c r="B9248" t="s">
        <v>9</v>
      </c>
      <c r="C9248" s="2">
        <v>225825.77</v>
      </c>
      <c r="D9248" t="str">
        <f t="shared" si="288"/>
        <v>252925-2024-04</v>
      </c>
      <c r="E9248" s="2">
        <f t="shared" si="289"/>
        <v>225825.77</v>
      </c>
    </row>
    <row r="9249" spans="1:5" x14ac:dyDescent="0.3">
      <c r="A9249">
        <v>222688</v>
      </c>
      <c r="B9249" t="s">
        <v>13</v>
      </c>
      <c r="C9249" s="2">
        <v>1669856.68</v>
      </c>
      <c r="D9249" t="str">
        <f t="shared" si="288"/>
        <v>222688-2024-12</v>
      </c>
      <c r="E9249" s="2">
        <f t="shared" si="289"/>
        <v>1669856.68</v>
      </c>
    </row>
    <row r="9250" spans="1:5" x14ac:dyDescent="0.3">
      <c r="A9250" t="s">
        <v>141</v>
      </c>
      <c r="B9250" t="s">
        <v>12</v>
      </c>
      <c r="C9250" s="2">
        <v>4490.3100000000004</v>
      </c>
      <c r="D9250" t="str">
        <f t="shared" si="288"/>
        <v>075385-2024-06</v>
      </c>
      <c r="E9250" s="2">
        <f t="shared" si="289"/>
        <v>4490.3100000000004</v>
      </c>
    </row>
    <row r="9251" spans="1:5" x14ac:dyDescent="0.3">
      <c r="A9251">
        <v>734438</v>
      </c>
      <c r="B9251" t="s">
        <v>8</v>
      </c>
      <c r="C9251" s="2">
        <v>62065.83</v>
      </c>
      <c r="D9251" t="str">
        <f t="shared" si="288"/>
        <v>734438-2024-03</v>
      </c>
      <c r="E9251" s="2">
        <f t="shared" si="289"/>
        <v>62065.83</v>
      </c>
    </row>
    <row r="9252" spans="1:5" x14ac:dyDescent="0.3">
      <c r="A9252">
        <v>120341</v>
      </c>
      <c r="B9252" t="s">
        <v>16</v>
      </c>
      <c r="C9252" s="2">
        <v>316935.39</v>
      </c>
      <c r="D9252" t="str">
        <f t="shared" si="288"/>
        <v>120341-2024-09</v>
      </c>
      <c r="E9252" s="2">
        <f t="shared" si="289"/>
        <v>316935.39</v>
      </c>
    </row>
    <row r="9253" spans="1:5" x14ac:dyDescent="0.3">
      <c r="A9253">
        <v>505961</v>
      </c>
      <c r="B9253" t="s">
        <v>8</v>
      </c>
      <c r="C9253" s="2">
        <v>255253.97</v>
      </c>
      <c r="D9253" t="str">
        <f t="shared" si="288"/>
        <v>505961-2024-03</v>
      </c>
      <c r="E9253" s="2">
        <f t="shared" si="289"/>
        <v>255253.97</v>
      </c>
    </row>
    <row r="9254" spans="1:5" x14ac:dyDescent="0.3">
      <c r="A9254">
        <v>750382</v>
      </c>
      <c r="B9254" t="s">
        <v>9</v>
      </c>
      <c r="C9254" s="2">
        <v>15665.84</v>
      </c>
      <c r="D9254" t="str">
        <f t="shared" si="288"/>
        <v>750382-2024-04</v>
      </c>
      <c r="E9254" s="2">
        <f t="shared" si="289"/>
        <v>15665.84</v>
      </c>
    </row>
    <row r="9255" spans="1:5" x14ac:dyDescent="0.3">
      <c r="A9255">
        <v>392373</v>
      </c>
      <c r="B9255" t="s">
        <v>8</v>
      </c>
      <c r="C9255" s="2">
        <v>64564.03</v>
      </c>
      <c r="D9255" t="str">
        <f t="shared" si="288"/>
        <v>392373-2024-03</v>
      </c>
      <c r="E9255" s="2">
        <f t="shared" si="289"/>
        <v>64564.03</v>
      </c>
    </row>
    <row r="9256" spans="1:5" x14ac:dyDescent="0.3">
      <c r="A9256">
        <v>274883</v>
      </c>
      <c r="B9256" t="s">
        <v>18</v>
      </c>
      <c r="C9256" s="2">
        <v>40704.68</v>
      </c>
      <c r="D9256" t="str">
        <f t="shared" si="288"/>
        <v>274883-2024-11</v>
      </c>
      <c r="E9256" s="2">
        <f t="shared" si="289"/>
        <v>40704.68</v>
      </c>
    </row>
    <row r="9257" spans="1:5" x14ac:dyDescent="0.3">
      <c r="A9257">
        <v>566860</v>
      </c>
      <c r="B9257" t="s">
        <v>9</v>
      </c>
      <c r="C9257" s="2">
        <v>6311.38</v>
      </c>
      <c r="D9257" t="str">
        <f t="shared" si="288"/>
        <v>566860-2024-04</v>
      </c>
      <c r="E9257" s="2">
        <f t="shared" si="289"/>
        <v>6311.38</v>
      </c>
    </row>
    <row r="9258" spans="1:5" x14ac:dyDescent="0.3">
      <c r="A9258">
        <v>912422</v>
      </c>
      <c r="B9258" t="s">
        <v>6</v>
      </c>
      <c r="C9258" s="2">
        <v>761408.58</v>
      </c>
      <c r="D9258" t="str">
        <f t="shared" si="288"/>
        <v>912422-2024-02</v>
      </c>
      <c r="E9258" s="2">
        <f t="shared" si="289"/>
        <v>761408.58</v>
      </c>
    </row>
    <row r="9259" spans="1:5" x14ac:dyDescent="0.3">
      <c r="A9259">
        <v>318498</v>
      </c>
      <c r="B9259" t="s">
        <v>18</v>
      </c>
      <c r="C9259" s="2">
        <v>1603710.16</v>
      </c>
      <c r="D9259" t="str">
        <f t="shared" si="288"/>
        <v>318498-2024-11</v>
      </c>
      <c r="E9259" s="2">
        <f t="shared" si="289"/>
        <v>1603710.16</v>
      </c>
    </row>
    <row r="9260" spans="1:5" x14ac:dyDescent="0.3">
      <c r="A9260">
        <v>137839</v>
      </c>
      <c r="B9260" t="s">
        <v>3</v>
      </c>
      <c r="C9260" s="2">
        <v>730542.03</v>
      </c>
      <c r="D9260" t="str">
        <f t="shared" si="288"/>
        <v>137839-2024-01</v>
      </c>
      <c r="E9260" s="2">
        <f t="shared" si="289"/>
        <v>730542.03</v>
      </c>
    </row>
    <row r="9261" spans="1:5" x14ac:dyDescent="0.3">
      <c r="A9261">
        <v>236856</v>
      </c>
      <c r="B9261" t="s">
        <v>15</v>
      </c>
      <c r="C9261" s="2">
        <v>41926.47</v>
      </c>
      <c r="D9261" t="str">
        <f t="shared" si="288"/>
        <v>236856-2024-08</v>
      </c>
      <c r="E9261" s="2">
        <f t="shared" si="289"/>
        <v>41926.47</v>
      </c>
    </row>
    <row r="9262" spans="1:5" x14ac:dyDescent="0.3">
      <c r="A9262">
        <v>569441</v>
      </c>
      <c r="B9262" t="s">
        <v>15</v>
      </c>
      <c r="C9262" s="2">
        <v>7328.63</v>
      </c>
      <c r="D9262" t="str">
        <f t="shared" si="288"/>
        <v>569441-2024-08</v>
      </c>
      <c r="E9262" s="2">
        <f t="shared" si="289"/>
        <v>7328.63</v>
      </c>
    </row>
    <row r="9263" spans="1:5" x14ac:dyDescent="0.3">
      <c r="A9263">
        <v>194849</v>
      </c>
      <c r="B9263" t="s">
        <v>17</v>
      </c>
      <c r="C9263" s="2">
        <v>6625.32</v>
      </c>
      <c r="D9263" t="str">
        <f t="shared" si="288"/>
        <v>194849-2024-10</v>
      </c>
      <c r="E9263" s="2">
        <f t="shared" si="289"/>
        <v>6625.32</v>
      </c>
    </row>
    <row r="9264" spans="1:5" x14ac:dyDescent="0.3">
      <c r="A9264">
        <v>943903</v>
      </c>
      <c r="B9264" t="s">
        <v>14</v>
      </c>
      <c r="C9264" s="2">
        <v>63161.55</v>
      </c>
      <c r="D9264" t="str">
        <f t="shared" si="288"/>
        <v>943903-2024-07</v>
      </c>
      <c r="E9264" s="2">
        <f t="shared" si="289"/>
        <v>63161.55</v>
      </c>
    </row>
    <row r="9265" spans="1:5" x14ac:dyDescent="0.3">
      <c r="A9265">
        <v>760456</v>
      </c>
      <c r="B9265" t="s">
        <v>16</v>
      </c>
      <c r="C9265" s="2">
        <v>421974.41</v>
      </c>
      <c r="D9265" t="str">
        <f t="shared" si="288"/>
        <v>760456-2024-09</v>
      </c>
      <c r="E9265" s="2">
        <f t="shared" si="289"/>
        <v>421974.41</v>
      </c>
    </row>
    <row r="9266" spans="1:5" x14ac:dyDescent="0.3">
      <c r="A9266" t="s">
        <v>182</v>
      </c>
      <c r="B9266" t="s">
        <v>17</v>
      </c>
      <c r="C9266" s="2">
        <v>7876.48</v>
      </c>
      <c r="D9266" t="str">
        <f t="shared" si="288"/>
        <v>013334-2024-10</v>
      </c>
      <c r="E9266" s="2">
        <f t="shared" si="289"/>
        <v>7876.48</v>
      </c>
    </row>
    <row r="9267" spans="1:5" x14ac:dyDescent="0.3">
      <c r="A9267">
        <v>558052</v>
      </c>
      <c r="B9267" t="s">
        <v>12</v>
      </c>
      <c r="C9267" s="2">
        <v>1501.05</v>
      </c>
      <c r="D9267" t="str">
        <f t="shared" si="288"/>
        <v>558052-2024-06</v>
      </c>
      <c r="E9267" s="2">
        <f t="shared" si="289"/>
        <v>1501.05</v>
      </c>
    </row>
    <row r="9268" spans="1:5" x14ac:dyDescent="0.3">
      <c r="A9268">
        <v>915113</v>
      </c>
      <c r="B9268" t="s">
        <v>3</v>
      </c>
      <c r="C9268" s="2">
        <v>98554.33</v>
      </c>
      <c r="D9268" t="str">
        <f t="shared" si="288"/>
        <v>915113-2024-01</v>
      </c>
      <c r="E9268" s="2">
        <f t="shared" si="289"/>
        <v>98554.33</v>
      </c>
    </row>
    <row r="9269" spans="1:5" x14ac:dyDescent="0.3">
      <c r="A9269">
        <v>526985</v>
      </c>
      <c r="B9269" t="s">
        <v>14</v>
      </c>
      <c r="C9269" s="2">
        <v>1031249.55</v>
      </c>
      <c r="D9269" t="str">
        <f t="shared" si="288"/>
        <v>526985-2024-07</v>
      </c>
      <c r="E9269" s="2">
        <f t="shared" si="289"/>
        <v>1031249.55</v>
      </c>
    </row>
    <row r="9270" spans="1:5" x14ac:dyDescent="0.3">
      <c r="A9270">
        <v>329683</v>
      </c>
      <c r="B9270" t="s">
        <v>6</v>
      </c>
      <c r="C9270" s="2">
        <v>187770.14</v>
      </c>
      <c r="D9270" t="str">
        <f t="shared" si="288"/>
        <v>329683-2024-02</v>
      </c>
      <c r="E9270" s="2">
        <f t="shared" si="289"/>
        <v>187770.14</v>
      </c>
    </row>
    <row r="9271" spans="1:5" x14ac:dyDescent="0.3">
      <c r="A9271">
        <v>763084</v>
      </c>
      <c r="B9271" t="s">
        <v>14</v>
      </c>
      <c r="C9271" s="2">
        <v>364919.23</v>
      </c>
      <c r="D9271" t="str">
        <f t="shared" si="288"/>
        <v>763084-2024-07</v>
      </c>
      <c r="E9271" s="2">
        <f t="shared" si="289"/>
        <v>364919.23</v>
      </c>
    </row>
    <row r="9272" spans="1:5" x14ac:dyDescent="0.3">
      <c r="A9272">
        <v>299062</v>
      </c>
      <c r="B9272" t="s">
        <v>15</v>
      </c>
      <c r="C9272" s="2">
        <v>67653.78</v>
      </c>
      <c r="D9272" t="str">
        <f t="shared" si="288"/>
        <v>299062-2024-08</v>
      </c>
      <c r="E9272" s="2">
        <f t="shared" si="289"/>
        <v>67653.78</v>
      </c>
    </row>
    <row r="9273" spans="1:5" x14ac:dyDescent="0.3">
      <c r="A9273">
        <v>337948</v>
      </c>
      <c r="B9273" t="s">
        <v>15</v>
      </c>
      <c r="C9273" s="2">
        <v>1751974.68</v>
      </c>
      <c r="D9273" t="str">
        <f t="shared" si="288"/>
        <v>337948-2024-08</v>
      </c>
      <c r="E9273" s="2">
        <f t="shared" si="289"/>
        <v>1751974.68</v>
      </c>
    </row>
    <row r="9274" spans="1:5" x14ac:dyDescent="0.3">
      <c r="A9274">
        <v>924521</v>
      </c>
      <c r="B9274" t="s">
        <v>12</v>
      </c>
      <c r="C9274" s="2">
        <v>333700.59999999998</v>
      </c>
      <c r="D9274" t="str">
        <f t="shared" si="288"/>
        <v>924521-2024-06</v>
      </c>
      <c r="E9274" s="2">
        <f t="shared" si="289"/>
        <v>333700.59999999998</v>
      </c>
    </row>
    <row r="9275" spans="1:5" x14ac:dyDescent="0.3">
      <c r="A9275">
        <v>809094</v>
      </c>
      <c r="B9275" t="s">
        <v>15</v>
      </c>
      <c r="C9275" s="2">
        <v>6952.73</v>
      </c>
      <c r="D9275" t="str">
        <f t="shared" si="288"/>
        <v>809094-2024-08</v>
      </c>
      <c r="E9275" s="2">
        <f t="shared" si="289"/>
        <v>6952.73</v>
      </c>
    </row>
    <row r="9276" spans="1:5" x14ac:dyDescent="0.3">
      <c r="A9276" t="s">
        <v>112</v>
      </c>
      <c r="B9276" t="s">
        <v>18</v>
      </c>
      <c r="C9276" s="2">
        <v>176995.28</v>
      </c>
      <c r="D9276" t="str">
        <f t="shared" si="288"/>
        <v>054717-2024-11</v>
      </c>
      <c r="E9276" s="2">
        <f t="shared" si="289"/>
        <v>176995.28</v>
      </c>
    </row>
    <row r="9277" spans="1:5" x14ac:dyDescent="0.3">
      <c r="A9277">
        <v>590434</v>
      </c>
      <c r="B9277" t="s">
        <v>12</v>
      </c>
      <c r="C9277" s="2">
        <v>487055.45</v>
      </c>
      <c r="D9277" t="str">
        <f t="shared" si="288"/>
        <v>590434-2024-06</v>
      </c>
      <c r="E9277" s="2">
        <f t="shared" si="289"/>
        <v>487055.45</v>
      </c>
    </row>
    <row r="9278" spans="1:5" x14ac:dyDescent="0.3">
      <c r="A9278">
        <v>465914</v>
      </c>
      <c r="B9278" t="s">
        <v>18</v>
      </c>
      <c r="C9278" s="2">
        <v>454250.98</v>
      </c>
      <c r="D9278" t="str">
        <f t="shared" si="288"/>
        <v>465914-2024-11</v>
      </c>
      <c r="E9278" s="2">
        <f t="shared" si="289"/>
        <v>454250.98</v>
      </c>
    </row>
    <row r="9279" spans="1:5" x14ac:dyDescent="0.3">
      <c r="A9279">
        <v>382166</v>
      </c>
      <c r="B9279" t="s">
        <v>6</v>
      </c>
      <c r="C9279" s="2">
        <v>736524.45</v>
      </c>
      <c r="D9279" t="str">
        <f t="shared" si="288"/>
        <v>382166-2024-02</v>
      </c>
      <c r="E9279" s="2">
        <f t="shared" si="289"/>
        <v>736524.45</v>
      </c>
    </row>
    <row r="9280" spans="1:5" x14ac:dyDescent="0.3">
      <c r="A9280">
        <v>166641</v>
      </c>
      <c r="B9280" t="s">
        <v>13</v>
      </c>
      <c r="C9280" s="2">
        <v>36745.5</v>
      </c>
      <c r="D9280" t="str">
        <f t="shared" si="288"/>
        <v>166641-2024-12</v>
      </c>
      <c r="E9280" s="2">
        <f t="shared" si="289"/>
        <v>36745.5</v>
      </c>
    </row>
    <row r="9281" spans="1:5" x14ac:dyDescent="0.3">
      <c r="A9281">
        <v>287157</v>
      </c>
      <c r="B9281" t="s">
        <v>15</v>
      </c>
      <c r="C9281" s="2">
        <v>308028.96000000002</v>
      </c>
      <c r="D9281" t="str">
        <f t="shared" si="288"/>
        <v>287157-2024-08</v>
      </c>
      <c r="E9281" s="2">
        <f t="shared" si="289"/>
        <v>308028.96000000002</v>
      </c>
    </row>
    <row r="9282" spans="1:5" x14ac:dyDescent="0.3">
      <c r="A9282">
        <v>735218</v>
      </c>
      <c r="B9282" t="s">
        <v>14</v>
      </c>
      <c r="C9282" s="2">
        <v>1096466.58</v>
      </c>
      <c r="D9282" t="str">
        <f t="shared" si="288"/>
        <v>735218-2024-07</v>
      </c>
      <c r="E9282" s="2">
        <f t="shared" si="289"/>
        <v>1096466.58</v>
      </c>
    </row>
    <row r="9283" spans="1:5" x14ac:dyDescent="0.3">
      <c r="A9283">
        <v>955428</v>
      </c>
      <c r="B9283" t="s">
        <v>12</v>
      </c>
      <c r="C9283" s="2">
        <v>611509.93000000005</v>
      </c>
      <c r="D9283" t="str">
        <f t="shared" ref="D9283:D9346" si="290">A9283&amp;"-"&amp;B9283</f>
        <v>955428-2024-06</v>
      </c>
      <c r="E9283" s="2">
        <f t="shared" ref="E9283:E9346" si="291">C9283</f>
        <v>611509.93000000005</v>
      </c>
    </row>
    <row r="9284" spans="1:5" x14ac:dyDescent="0.3">
      <c r="A9284" t="s">
        <v>98</v>
      </c>
      <c r="B9284" t="s">
        <v>17</v>
      </c>
      <c r="C9284" s="2">
        <v>976694.8</v>
      </c>
      <c r="D9284" t="str">
        <f t="shared" si="290"/>
        <v>075169-2024-10</v>
      </c>
      <c r="E9284" s="2">
        <f t="shared" si="291"/>
        <v>976694.8</v>
      </c>
    </row>
    <row r="9285" spans="1:5" x14ac:dyDescent="0.3">
      <c r="A9285">
        <v>983695</v>
      </c>
      <c r="B9285" t="s">
        <v>17</v>
      </c>
      <c r="C9285" s="2">
        <v>563092.28</v>
      </c>
      <c r="D9285" t="str">
        <f t="shared" si="290"/>
        <v>983695-2024-10</v>
      </c>
      <c r="E9285" s="2">
        <f t="shared" si="291"/>
        <v>563092.28</v>
      </c>
    </row>
    <row r="9286" spans="1:5" x14ac:dyDescent="0.3">
      <c r="A9286">
        <v>788772</v>
      </c>
      <c r="B9286" t="s">
        <v>17</v>
      </c>
      <c r="C9286" s="2">
        <v>118438.9</v>
      </c>
      <c r="D9286" t="str">
        <f t="shared" si="290"/>
        <v>788772-2024-10</v>
      </c>
      <c r="E9286" s="2">
        <f t="shared" si="291"/>
        <v>118438.9</v>
      </c>
    </row>
    <row r="9287" spans="1:5" x14ac:dyDescent="0.3">
      <c r="A9287" t="s">
        <v>48</v>
      </c>
      <c r="B9287" t="s">
        <v>12</v>
      </c>
      <c r="C9287" s="2">
        <v>19468.84</v>
      </c>
      <c r="D9287" t="str">
        <f t="shared" si="290"/>
        <v>051314-2024-06</v>
      </c>
      <c r="E9287" s="2">
        <f t="shared" si="291"/>
        <v>19468.84</v>
      </c>
    </row>
    <row r="9288" spans="1:5" x14ac:dyDescent="0.3">
      <c r="A9288">
        <v>190247</v>
      </c>
      <c r="B9288" t="s">
        <v>6</v>
      </c>
      <c r="C9288" s="2">
        <v>74525.820000000007</v>
      </c>
      <c r="D9288" t="str">
        <f t="shared" si="290"/>
        <v>190247-2024-02</v>
      </c>
      <c r="E9288" s="2">
        <f t="shared" si="291"/>
        <v>74525.820000000007</v>
      </c>
    </row>
    <row r="9289" spans="1:5" x14ac:dyDescent="0.3">
      <c r="A9289">
        <v>956028</v>
      </c>
      <c r="B9289" t="s">
        <v>8</v>
      </c>
      <c r="C9289" s="2">
        <v>68828.160000000003</v>
      </c>
      <c r="D9289" t="str">
        <f t="shared" si="290"/>
        <v>956028-2024-03</v>
      </c>
      <c r="E9289" s="2">
        <f t="shared" si="291"/>
        <v>68828.160000000003</v>
      </c>
    </row>
    <row r="9290" spans="1:5" x14ac:dyDescent="0.3">
      <c r="A9290">
        <v>807508</v>
      </c>
      <c r="B9290" t="s">
        <v>9</v>
      </c>
      <c r="C9290" s="2">
        <v>713014.62</v>
      </c>
      <c r="D9290" t="str">
        <f t="shared" si="290"/>
        <v>807508-2024-04</v>
      </c>
      <c r="E9290" s="2">
        <f t="shared" si="291"/>
        <v>713014.62</v>
      </c>
    </row>
    <row r="9291" spans="1:5" x14ac:dyDescent="0.3">
      <c r="A9291">
        <v>783015</v>
      </c>
      <c r="B9291" t="s">
        <v>9</v>
      </c>
      <c r="C9291" s="2">
        <v>82190.67</v>
      </c>
      <c r="D9291" t="str">
        <f t="shared" si="290"/>
        <v>783015-2024-04</v>
      </c>
      <c r="E9291" s="2">
        <f t="shared" si="291"/>
        <v>82190.67</v>
      </c>
    </row>
    <row r="9292" spans="1:5" x14ac:dyDescent="0.3">
      <c r="A9292" t="s">
        <v>199</v>
      </c>
      <c r="B9292" t="s">
        <v>14</v>
      </c>
      <c r="C9292" s="2">
        <v>4449.59</v>
      </c>
      <c r="D9292" t="str">
        <f t="shared" si="290"/>
        <v>015271-2024-07</v>
      </c>
      <c r="E9292" s="2">
        <f t="shared" si="291"/>
        <v>4449.59</v>
      </c>
    </row>
    <row r="9293" spans="1:5" x14ac:dyDescent="0.3">
      <c r="A9293">
        <v>661855</v>
      </c>
      <c r="B9293" t="s">
        <v>18</v>
      </c>
      <c r="C9293" s="2">
        <v>4850688.28</v>
      </c>
      <c r="D9293" t="str">
        <f t="shared" si="290"/>
        <v>661855-2024-11</v>
      </c>
      <c r="E9293" s="2">
        <f t="shared" si="291"/>
        <v>4850688.28</v>
      </c>
    </row>
    <row r="9294" spans="1:5" x14ac:dyDescent="0.3">
      <c r="A9294">
        <v>591480</v>
      </c>
      <c r="B9294" t="s">
        <v>6</v>
      </c>
      <c r="C9294" s="2">
        <v>656935.97</v>
      </c>
      <c r="D9294" t="str">
        <f t="shared" si="290"/>
        <v>591480-2024-02</v>
      </c>
      <c r="E9294" s="2">
        <f t="shared" si="291"/>
        <v>656935.97</v>
      </c>
    </row>
    <row r="9295" spans="1:5" x14ac:dyDescent="0.3">
      <c r="A9295">
        <v>321718</v>
      </c>
      <c r="B9295" t="s">
        <v>8</v>
      </c>
      <c r="C9295" s="2">
        <v>140100.79</v>
      </c>
      <c r="D9295" t="str">
        <f t="shared" si="290"/>
        <v>321718-2024-03</v>
      </c>
      <c r="E9295" s="2">
        <f t="shared" si="291"/>
        <v>140100.79</v>
      </c>
    </row>
    <row r="9296" spans="1:5" x14ac:dyDescent="0.3">
      <c r="A9296">
        <v>614398</v>
      </c>
      <c r="B9296" t="s">
        <v>13</v>
      </c>
      <c r="C9296" s="2">
        <v>1321206.6000000001</v>
      </c>
      <c r="D9296" t="str">
        <f t="shared" si="290"/>
        <v>614398-2024-12</v>
      </c>
      <c r="E9296" s="2">
        <f t="shared" si="291"/>
        <v>1321206.6000000001</v>
      </c>
    </row>
    <row r="9297" spans="1:5" x14ac:dyDescent="0.3">
      <c r="A9297">
        <v>758283</v>
      </c>
      <c r="B9297" t="s">
        <v>15</v>
      </c>
      <c r="C9297" s="2">
        <v>279331.69</v>
      </c>
      <c r="D9297" t="str">
        <f t="shared" si="290"/>
        <v>758283-2024-08</v>
      </c>
      <c r="E9297" s="2">
        <f t="shared" si="291"/>
        <v>279331.69</v>
      </c>
    </row>
    <row r="9298" spans="1:5" x14ac:dyDescent="0.3">
      <c r="A9298">
        <v>818152</v>
      </c>
      <c r="B9298" t="s">
        <v>15</v>
      </c>
      <c r="C9298" s="2">
        <v>180088.05</v>
      </c>
      <c r="D9298" t="str">
        <f t="shared" si="290"/>
        <v>818152-2024-08</v>
      </c>
      <c r="E9298" s="2">
        <f t="shared" si="291"/>
        <v>180088.05</v>
      </c>
    </row>
    <row r="9299" spans="1:5" x14ac:dyDescent="0.3">
      <c r="A9299">
        <v>532143</v>
      </c>
      <c r="B9299" t="s">
        <v>16</v>
      </c>
      <c r="C9299" s="2">
        <v>12937.22</v>
      </c>
      <c r="D9299" t="str">
        <f t="shared" si="290"/>
        <v>532143-2024-09</v>
      </c>
      <c r="E9299" s="2">
        <f t="shared" si="291"/>
        <v>12937.22</v>
      </c>
    </row>
    <row r="9300" spans="1:5" x14ac:dyDescent="0.3">
      <c r="A9300">
        <v>947456</v>
      </c>
      <c r="B9300" t="s">
        <v>15</v>
      </c>
      <c r="C9300" s="2">
        <v>3508216.2</v>
      </c>
      <c r="D9300" t="str">
        <f t="shared" si="290"/>
        <v>947456-2024-08</v>
      </c>
      <c r="E9300" s="2">
        <f t="shared" si="291"/>
        <v>3508216.2</v>
      </c>
    </row>
    <row r="9301" spans="1:5" x14ac:dyDescent="0.3">
      <c r="A9301" t="s">
        <v>154</v>
      </c>
      <c r="B9301" t="s">
        <v>10</v>
      </c>
      <c r="C9301" s="2">
        <v>250215.82</v>
      </c>
      <c r="D9301" t="str">
        <f t="shared" si="290"/>
        <v>075170-2024-05</v>
      </c>
      <c r="E9301" s="2">
        <f t="shared" si="291"/>
        <v>250215.82</v>
      </c>
    </row>
    <row r="9302" spans="1:5" x14ac:dyDescent="0.3">
      <c r="A9302">
        <v>565914</v>
      </c>
      <c r="B9302" t="s">
        <v>12</v>
      </c>
      <c r="C9302" s="2">
        <v>130525.87</v>
      </c>
      <c r="D9302" t="str">
        <f t="shared" si="290"/>
        <v>565914-2024-06</v>
      </c>
      <c r="E9302" s="2">
        <f t="shared" si="291"/>
        <v>130525.87</v>
      </c>
    </row>
    <row r="9303" spans="1:5" x14ac:dyDescent="0.3">
      <c r="A9303">
        <v>120572</v>
      </c>
      <c r="B9303" t="s">
        <v>8</v>
      </c>
      <c r="C9303" s="2">
        <v>6819.97</v>
      </c>
      <c r="D9303" t="str">
        <f t="shared" si="290"/>
        <v>120572-2024-03</v>
      </c>
      <c r="E9303" s="2">
        <f t="shared" si="291"/>
        <v>6819.97</v>
      </c>
    </row>
    <row r="9304" spans="1:5" x14ac:dyDescent="0.3">
      <c r="A9304">
        <v>383132</v>
      </c>
      <c r="B9304" t="s">
        <v>13</v>
      </c>
      <c r="C9304" s="2">
        <v>32726.58</v>
      </c>
      <c r="D9304" t="str">
        <f t="shared" si="290"/>
        <v>383132-2024-12</v>
      </c>
      <c r="E9304" s="2">
        <f t="shared" si="291"/>
        <v>32726.58</v>
      </c>
    </row>
    <row r="9305" spans="1:5" x14ac:dyDescent="0.3">
      <c r="A9305">
        <v>383132</v>
      </c>
      <c r="B9305" t="s">
        <v>18</v>
      </c>
      <c r="C9305" s="2">
        <v>34599.660000000003</v>
      </c>
      <c r="D9305" t="str">
        <f t="shared" si="290"/>
        <v>383132-2024-11</v>
      </c>
      <c r="E9305" s="2">
        <f t="shared" si="291"/>
        <v>34599.660000000003</v>
      </c>
    </row>
    <row r="9306" spans="1:5" x14ac:dyDescent="0.3">
      <c r="A9306">
        <v>746530</v>
      </c>
      <c r="B9306" t="s">
        <v>6</v>
      </c>
      <c r="C9306" s="2">
        <v>2240534.04</v>
      </c>
      <c r="D9306" t="str">
        <f t="shared" si="290"/>
        <v>746530-2024-02</v>
      </c>
      <c r="E9306" s="2">
        <f t="shared" si="291"/>
        <v>2240534.04</v>
      </c>
    </row>
    <row r="9307" spans="1:5" x14ac:dyDescent="0.3">
      <c r="A9307">
        <v>746530</v>
      </c>
      <c r="B9307" t="s">
        <v>14</v>
      </c>
      <c r="C9307" s="2">
        <v>2365333.5</v>
      </c>
      <c r="D9307" t="str">
        <f t="shared" si="290"/>
        <v>746530-2024-07</v>
      </c>
      <c r="E9307" s="2">
        <f t="shared" si="291"/>
        <v>2365333.5</v>
      </c>
    </row>
    <row r="9308" spans="1:5" x14ac:dyDescent="0.3">
      <c r="A9308">
        <v>942210</v>
      </c>
      <c r="B9308" t="s">
        <v>17</v>
      </c>
      <c r="C9308" s="2">
        <v>20102.88</v>
      </c>
      <c r="D9308" t="str">
        <f t="shared" si="290"/>
        <v>942210-2024-10</v>
      </c>
      <c r="E9308" s="2">
        <f t="shared" si="291"/>
        <v>20102.88</v>
      </c>
    </row>
    <row r="9309" spans="1:5" x14ac:dyDescent="0.3">
      <c r="A9309">
        <v>190029</v>
      </c>
      <c r="B9309" t="s">
        <v>8</v>
      </c>
      <c r="C9309" s="2">
        <v>214785.22</v>
      </c>
      <c r="D9309" t="str">
        <f t="shared" si="290"/>
        <v>190029-2024-03</v>
      </c>
      <c r="E9309" s="2">
        <f t="shared" si="291"/>
        <v>214785.22</v>
      </c>
    </row>
    <row r="9310" spans="1:5" x14ac:dyDescent="0.3">
      <c r="A9310">
        <v>140148</v>
      </c>
      <c r="B9310" t="s">
        <v>8</v>
      </c>
      <c r="C9310" s="2">
        <v>355926.78</v>
      </c>
      <c r="D9310" t="str">
        <f t="shared" si="290"/>
        <v>140148-2024-03</v>
      </c>
      <c r="E9310" s="2">
        <f t="shared" si="291"/>
        <v>355926.78</v>
      </c>
    </row>
    <row r="9311" spans="1:5" x14ac:dyDescent="0.3">
      <c r="A9311">
        <v>780462</v>
      </c>
      <c r="B9311" t="s">
        <v>15</v>
      </c>
      <c r="C9311" s="2">
        <v>25.28</v>
      </c>
      <c r="D9311" t="str">
        <f t="shared" si="290"/>
        <v>780462-2024-08</v>
      </c>
      <c r="E9311" s="2">
        <f t="shared" si="291"/>
        <v>25.28</v>
      </c>
    </row>
    <row r="9312" spans="1:5" x14ac:dyDescent="0.3">
      <c r="A9312">
        <v>464737</v>
      </c>
      <c r="B9312" t="s">
        <v>18</v>
      </c>
      <c r="C9312" s="2">
        <v>302823.09999999998</v>
      </c>
      <c r="D9312" t="str">
        <f t="shared" si="290"/>
        <v>464737-2024-11</v>
      </c>
      <c r="E9312" s="2">
        <f t="shared" si="291"/>
        <v>302823.09999999998</v>
      </c>
    </row>
    <row r="9313" spans="1:5" x14ac:dyDescent="0.3">
      <c r="A9313">
        <v>268534</v>
      </c>
      <c r="B9313" t="s">
        <v>10</v>
      </c>
      <c r="C9313" s="2">
        <v>165555.41</v>
      </c>
      <c r="D9313" t="str">
        <f t="shared" si="290"/>
        <v>268534-2024-05</v>
      </c>
      <c r="E9313" s="2">
        <f t="shared" si="291"/>
        <v>165555.41</v>
      </c>
    </row>
    <row r="9314" spans="1:5" x14ac:dyDescent="0.3">
      <c r="A9314">
        <v>716212</v>
      </c>
      <c r="B9314" t="s">
        <v>10</v>
      </c>
      <c r="C9314" s="2">
        <v>15771.99</v>
      </c>
      <c r="D9314" t="str">
        <f t="shared" si="290"/>
        <v>716212-2024-05</v>
      </c>
      <c r="E9314" s="2">
        <f t="shared" si="291"/>
        <v>15771.99</v>
      </c>
    </row>
    <row r="9315" spans="1:5" x14ac:dyDescent="0.3">
      <c r="A9315" t="s">
        <v>39</v>
      </c>
      <c r="B9315" t="s">
        <v>13</v>
      </c>
      <c r="C9315" s="2">
        <v>566415.24</v>
      </c>
      <c r="D9315" t="str">
        <f t="shared" si="290"/>
        <v>075157-2024-12</v>
      </c>
      <c r="E9315" s="2">
        <f t="shared" si="291"/>
        <v>566415.24</v>
      </c>
    </row>
    <row r="9316" spans="1:5" x14ac:dyDescent="0.3">
      <c r="A9316">
        <v>877883</v>
      </c>
      <c r="B9316" t="s">
        <v>9</v>
      </c>
      <c r="C9316" s="2">
        <v>1317754.97</v>
      </c>
      <c r="D9316" t="str">
        <f t="shared" si="290"/>
        <v>877883-2024-04</v>
      </c>
      <c r="E9316" s="2">
        <f t="shared" si="291"/>
        <v>1317754.97</v>
      </c>
    </row>
    <row r="9317" spans="1:5" x14ac:dyDescent="0.3">
      <c r="A9317">
        <v>712333</v>
      </c>
      <c r="B9317" t="s">
        <v>3</v>
      </c>
      <c r="C9317" s="2">
        <v>45201.27</v>
      </c>
      <c r="D9317" t="str">
        <f t="shared" si="290"/>
        <v>712333-2024-01</v>
      </c>
      <c r="E9317" s="2">
        <f t="shared" si="291"/>
        <v>45201.27</v>
      </c>
    </row>
    <row r="9318" spans="1:5" x14ac:dyDescent="0.3">
      <c r="A9318">
        <v>235875</v>
      </c>
      <c r="B9318" t="s">
        <v>12</v>
      </c>
      <c r="C9318" s="2">
        <v>44005.89</v>
      </c>
      <c r="D9318" t="str">
        <f t="shared" si="290"/>
        <v>235875-2024-06</v>
      </c>
      <c r="E9318" s="2">
        <f t="shared" si="291"/>
        <v>44005.89</v>
      </c>
    </row>
    <row r="9319" spans="1:5" x14ac:dyDescent="0.3">
      <c r="A9319">
        <v>464737</v>
      </c>
      <c r="B9319" t="s">
        <v>8</v>
      </c>
      <c r="C9319" s="2">
        <v>4533.12</v>
      </c>
      <c r="D9319" t="str">
        <f t="shared" si="290"/>
        <v>464737-2024-03</v>
      </c>
      <c r="E9319" s="2">
        <f t="shared" si="291"/>
        <v>4533.12</v>
      </c>
    </row>
    <row r="9320" spans="1:5" x14ac:dyDescent="0.3">
      <c r="A9320">
        <v>696366</v>
      </c>
      <c r="B9320" t="s">
        <v>16</v>
      </c>
      <c r="C9320" s="2">
        <v>93671.039999999994</v>
      </c>
      <c r="D9320" t="str">
        <f t="shared" si="290"/>
        <v>696366-2024-09</v>
      </c>
      <c r="E9320" s="2">
        <f t="shared" si="291"/>
        <v>93671.039999999994</v>
      </c>
    </row>
    <row r="9321" spans="1:5" x14ac:dyDescent="0.3">
      <c r="A9321" t="s">
        <v>117</v>
      </c>
      <c r="B9321" t="s">
        <v>18</v>
      </c>
      <c r="C9321" s="2">
        <v>83668.52</v>
      </c>
      <c r="D9321" t="str">
        <f t="shared" si="290"/>
        <v>050187-2024-11</v>
      </c>
      <c r="E9321" s="2">
        <f t="shared" si="291"/>
        <v>83668.52</v>
      </c>
    </row>
    <row r="9322" spans="1:5" x14ac:dyDescent="0.3">
      <c r="A9322">
        <v>947461</v>
      </c>
      <c r="B9322" t="s">
        <v>16</v>
      </c>
      <c r="C9322" s="2">
        <v>4106220.44</v>
      </c>
      <c r="D9322" t="str">
        <f t="shared" si="290"/>
        <v>947461-2024-09</v>
      </c>
      <c r="E9322" s="2">
        <f t="shared" si="291"/>
        <v>4106220.44</v>
      </c>
    </row>
    <row r="9323" spans="1:5" x14ac:dyDescent="0.3">
      <c r="A9323">
        <v>795616</v>
      </c>
      <c r="B9323" t="s">
        <v>15</v>
      </c>
      <c r="C9323" s="2">
        <v>333217.13</v>
      </c>
      <c r="D9323" t="str">
        <f t="shared" si="290"/>
        <v>795616-2024-08</v>
      </c>
      <c r="E9323" s="2">
        <f t="shared" si="291"/>
        <v>333217.13</v>
      </c>
    </row>
    <row r="9324" spans="1:5" x14ac:dyDescent="0.3">
      <c r="A9324">
        <v>995763</v>
      </c>
      <c r="B9324" t="s">
        <v>15</v>
      </c>
      <c r="C9324" s="2">
        <v>593515.63</v>
      </c>
      <c r="D9324" t="str">
        <f t="shared" si="290"/>
        <v>995763-2024-08</v>
      </c>
      <c r="E9324" s="2">
        <f t="shared" si="291"/>
        <v>593515.63</v>
      </c>
    </row>
    <row r="9325" spans="1:5" x14ac:dyDescent="0.3">
      <c r="A9325">
        <v>899032</v>
      </c>
      <c r="B9325" t="s">
        <v>12</v>
      </c>
      <c r="C9325" s="2">
        <v>25174.18</v>
      </c>
      <c r="D9325" t="str">
        <f t="shared" si="290"/>
        <v>899032-2024-06</v>
      </c>
      <c r="E9325" s="2">
        <f t="shared" si="291"/>
        <v>25174.18</v>
      </c>
    </row>
    <row r="9326" spans="1:5" x14ac:dyDescent="0.3">
      <c r="A9326">
        <v>557768</v>
      </c>
      <c r="B9326" t="s">
        <v>18</v>
      </c>
      <c r="C9326" s="2">
        <v>97891.54</v>
      </c>
      <c r="D9326" t="str">
        <f t="shared" si="290"/>
        <v>557768-2024-11</v>
      </c>
      <c r="E9326" s="2">
        <f t="shared" si="291"/>
        <v>97891.54</v>
      </c>
    </row>
    <row r="9327" spans="1:5" x14ac:dyDescent="0.3">
      <c r="A9327">
        <v>724563</v>
      </c>
      <c r="B9327" t="s">
        <v>13</v>
      </c>
      <c r="C9327" s="2">
        <v>8975.76</v>
      </c>
      <c r="D9327" t="str">
        <f t="shared" si="290"/>
        <v>724563-2024-12</v>
      </c>
      <c r="E9327" s="2">
        <f t="shared" si="291"/>
        <v>8975.76</v>
      </c>
    </row>
    <row r="9328" spans="1:5" x14ac:dyDescent="0.3">
      <c r="A9328">
        <v>241908</v>
      </c>
      <c r="B9328" t="s">
        <v>14</v>
      </c>
      <c r="C9328" s="2">
        <v>365344.17</v>
      </c>
      <c r="D9328" t="str">
        <f t="shared" si="290"/>
        <v>241908-2024-07</v>
      </c>
      <c r="E9328" s="2">
        <f t="shared" si="291"/>
        <v>365344.17</v>
      </c>
    </row>
    <row r="9329" spans="1:5" x14ac:dyDescent="0.3">
      <c r="A9329">
        <v>410448</v>
      </c>
      <c r="B9329" t="s">
        <v>12</v>
      </c>
      <c r="C9329" s="2">
        <v>407.18</v>
      </c>
      <c r="D9329" t="str">
        <f t="shared" si="290"/>
        <v>410448-2024-06</v>
      </c>
      <c r="E9329" s="2">
        <f t="shared" si="291"/>
        <v>407.18</v>
      </c>
    </row>
    <row r="9330" spans="1:5" x14ac:dyDescent="0.3">
      <c r="A9330">
        <v>982643</v>
      </c>
      <c r="B9330" t="s">
        <v>10</v>
      </c>
      <c r="C9330" s="2">
        <v>474146.17</v>
      </c>
      <c r="D9330" t="str">
        <f t="shared" si="290"/>
        <v>982643-2024-05</v>
      </c>
      <c r="E9330" s="2">
        <f t="shared" si="291"/>
        <v>474146.17</v>
      </c>
    </row>
    <row r="9331" spans="1:5" x14ac:dyDescent="0.3">
      <c r="A9331">
        <v>193768</v>
      </c>
      <c r="B9331" t="s">
        <v>3</v>
      </c>
      <c r="C9331" s="2">
        <v>42428.86</v>
      </c>
      <c r="D9331" t="str">
        <f t="shared" si="290"/>
        <v>193768-2024-01</v>
      </c>
      <c r="E9331" s="2">
        <f t="shared" si="291"/>
        <v>42428.86</v>
      </c>
    </row>
    <row r="9332" spans="1:5" x14ac:dyDescent="0.3">
      <c r="A9332">
        <v>898796</v>
      </c>
      <c r="B9332" t="s">
        <v>18</v>
      </c>
      <c r="C9332" s="2">
        <v>1402023.7</v>
      </c>
      <c r="D9332" t="str">
        <f t="shared" si="290"/>
        <v>898796-2024-11</v>
      </c>
      <c r="E9332" s="2">
        <f t="shared" si="291"/>
        <v>1402023.7</v>
      </c>
    </row>
    <row r="9333" spans="1:5" x14ac:dyDescent="0.3">
      <c r="A9333" t="s">
        <v>173</v>
      </c>
      <c r="B9333" t="s">
        <v>12</v>
      </c>
      <c r="C9333" s="2">
        <v>48989.29</v>
      </c>
      <c r="D9333" t="str">
        <f t="shared" si="290"/>
        <v>036482-2024-06</v>
      </c>
      <c r="E9333" s="2">
        <f t="shared" si="291"/>
        <v>48989.29</v>
      </c>
    </row>
    <row r="9334" spans="1:5" x14ac:dyDescent="0.3">
      <c r="A9334">
        <v>774309</v>
      </c>
      <c r="B9334" t="s">
        <v>10</v>
      </c>
      <c r="C9334" s="2">
        <v>38810.230000000003</v>
      </c>
      <c r="D9334" t="str">
        <f t="shared" si="290"/>
        <v>774309-2024-05</v>
      </c>
      <c r="E9334" s="2">
        <f t="shared" si="291"/>
        <v>38810.230000000003</v>
      </c>
    </row>
    <row r="9335" spans="1:5" x14ac:dyDescent="0.3">
      <c r="A9335">
        <v>746530</v>
      </c>
      <c r="B9335" t="s">
        <v>3</v>
      </c>
      <c r="C9335" s="2">
        <v>2176180.75</v>
      </c>
      <c r="D9335" t="str">
        <f t="shared" si="290"/>
        <v>746530-2024-01</v>
      </c>
      <c r="E9335" s="2">
        <f t="shared" si="291"/>
        <v>2176180.75</v>
      </c>
    </row>
    <row r="9336" spans="1:5" x14ac:dyDescent="0.3">
      <c r="A9336">
        <v>649432</v>
      </c>
      <c r="B9336" t="s">
        <v>3</v>
      </c>
      <c r="C9336" s="2">
        <v>2918.96</v>
      </c>
      <c r="D9336" t="str">
        <f t="shared" si="290"/>
        <v>649432-2024-01</v>
      </c>
      <c r="E9336" s="2">
        <f t="shared" si="291"/>
        <v>2918.96</v>
      </c>
    </row>
    <row r="9337" spans="1:5" x14ac:dyDescent="0.3">
      <c r="A9337">
        <v>908143</v>
      </c>
      <c r="B9337" t="s">
        <v>8</v>
      </c>
      <c r="C9337" s="2">
        <v>1021470.29</v>
      </c>
      <c r="D9337" t="str">
        <f t="shared" si="290"/>
        <v>908143-2024-03</v>
      </c>
      <c r="E9337" s="2">
        <f t="shared" si="291"/>
        <v>1021470.29</v>
      </c>
    </row>
    <row r="9338" spans="1:5" x14ac:dyDescent="0.3">
      <c r="A9338">
        <v>991316</v>
      </c>
      <c r="B9338" t="s">
        <v>12</v>
      </c>
      <c r="C9338" s="2">
        <v>31520.98</v>
      </c>
      <c r="D9338" t="str">
        <f t="shared" si="290"/>
        <v>991316-2024-06</v>
      </c>
      <c r="E9338" s="2">
        <f t="shared" si="291"/>
        <v>31520.98</v>
      </c>
    </row>
    <row r="9339" spans="1:5" x14ac:dyDescent="0.3">
      <c r="A9339">
        <v>998693</v>
      </c>
      <c r="B9339" t="s">
        <v>3</v>
      </c>
      <c r="C9339" s="2">
        <v>57912.52</v>
      </c>
      <c r="D9339" t="str">
        <f t="shared" si="290"/>
        <v>998693-2024-01</v>
      </c>
      <c r="E9339" s="2">
        <f t="shared" si="291"/>
        <v>57912.52</v>
      </c>
    </row>
    <row r="9340" spans="1:5" x14ac:dyDescent="0.3">
      <c r="A9340">
        <v>616302</v>
      </c>
      <c r="B9340" t="s">
        <v>6</v>
      </c>
      <c r="C9340" s="2">
        <v>923321.64</v>
      </c>
      <c r="D9340" t="str">
        <f t="shared" si="290"/>
        <v>616302-2024-02</v>
      </c>
      <c r="E9340" s="2">
        <f t="shared" si="291"/>
        <v>923321.64</v>
      </c>
    </row>
    <row r="9341" spans="1:5" x14ac:dyDescent="0.3">
      <c r="A9341">
        <v>745176</v>
      </c>
      <c r="B9341" t="s">
        <v>13</v>
      </c>
      <c r="C9341" s="2">
        <v>162705.4</v>
      </c>
      <c r="D9341" t="str">
        <f t="shared" si="290"/>
        <v>745176-2024-12</v>
      </c>
      <c r="E9341" s="2">
        <f t="shared" si="291"/>
        <v>162705.4</v>
      </c>
    </row>
    <row r="9342" spans="1:5" x14ac:dyDescent="0.3">
      <c r="A9342">
        <v>941902</v>
      </c>
      <c r="B9342" t="s">
        <v>13</v>
      </c>
      <c r="C9342" s="2">
        <v>371677.44</v>
      </c>
      <c r="D9342" t="str">
        <f t="shared" si="290"/>
        <v>941902-2024-12</v>
      </c>
      <c r="E9342" s="2">
        <f t="shared" si="291"/>
        <v>371677.44</v>
      </c>
    </row>
    <row r="9343" spans="1:5" x14ac:dyDescent="0.3">
      <c r="A9343">
        <v>680770</v>
      </c>
      <c r="B9343" t="s">
        <v>17</v>
      </c>
      <c r="C9343" s="2">
        <v>9284.66</v>
      </c>
      <c r="D9343" t="str">
        <f t="shared" si="290"/>
        <v>680770-2024-10</v>
      </c>
      <c r="E9343" s="2">
        <f t="shared" si="291"/>
        <v>9284.66</v>
      </c>
    </row>
    <row r="9344" spans="1:5" x14ac:dyDescent="0.3">
      <c r="A9344">
        <v>995570</v>
      </c>
      <c r="B9344" t="s">
        <v>6</v>
      </c>
      <c r="C9344" s="2">
        <v>187051.97</v>
      </c>
      <c r="D9344" t="str">
        <f t="shared" si="290"/>
        <v>995570-2024-02</v>
      </c>
      <c r="E9344" s="2">
        <f t="shared" si="291"/>
        <v>187051.97</v>
      </c>
    </row>
    <row r="9345" spans="1:5" x14ac:dyDescent="0.3">
      <c r="A9345">
        <v>368454</v>
      </c>
      <c r="B9345" t="s">
        <v>10</v>
      </c>
      <c r="C9345" s="2">
        <v>165113.24</v>
      </c>
      <c r="D9345" t="str">
        <f t="shared" si="290"/>
        <v>368454-2024-05</v>
      </c>
      <c r="E9345" s="2">
        <f t="shared" si="291"/>
        <v>165113.24</v>
      </c>
    </row>
    <row r="9346" spans="1:5" x14ac:dyDescent="0.3">
      <c r="A9346">
        <v>253290</v>
      </c>
      <c r="B9346" t="s">
        <v>8</v>
      </c>
      <c r="C9346" s="2">
        <v>38652.300000000003</v>
      </c>
      <c r="D9346" t="str">
        <f t="shared" si="290"/>
        <v>253290-2024-03</v>
      </c>
      <c r="E9346" s="2">
        <f t="shared" si="291"/>
        <v>38652.300000000003</v>
      </c>
    </row>
    <row r="9347" spans="1:5" x14ac:dyDescent="0.3">
      <c r="A9347">
        <v>868153</v>
      </c>
      <c r="B9347" t="s">
        <v>9</v>
      </c>
      <c r="C9347" s="2">
        <v>8327.92</v>
      </c>
      <c r="D9347" t="str">
        <f t="shared" ref="D9347:D9410" si="292">A9347&amp;"-"&amp;B9347</f>
        <v>868153-2024-04</v>
      </c>
      <c r="E9347" s="2">
        <f t="shared" ref="E9347:E9410" si="293">C9347</f>
        <v>8327.92</v>
      </c>
    </row>
    <row r="9348" spans="1:5" x14ac:dyDescent="0.3">
      <c r="A9348">
        <v>713152</v>
      </c>
      <c r="B9348" t="s">
        <v>18</v>
      </c>
      <c r="C9348" s="2">
        <v>3955217.52</v>
      </c>
      <c r="D9348" t="str">
        <f t="shared" si="292"/>
        <v>713152-2024-11</v>
      </c>
      <c r="E9348" s="2">
        <f t="shared" si="293"/>
        <v>3955217.52</v>
      </c>
    </row>
    <row r="9349" spans="1:5" x14ac:dyDescent="0.3">
      <c r="A9349">
        <v>995813</v>
      </c>
      <c r="B9349" t="s">
        <v>8</v>
      </c>
      <c r="C9349" s="2">
        <v>264066.49</v>
      </c>
      <c r="D9349" t="str">
        <f t="shared" si="292"/>
        <v>995813-2024-03</v>
      </c>
      <c r="E9349" s="2">
        <f t="shared" si="293"/>
        <v>264066.49</v>
      </c>
    </row>
    <row r="9350" spans="1:5" x14ac:dyDescent="0.3">
      <c r="A9350">
        <v>955428</v>
      </c>
      <c r="B9350" t="s">
        <v>3</v>
      </c>
      <c r="C9350" s="2">
        <v>673267.1</v>
      </c>
      <c r="D9350" t="str">
        <f t="shared" si="292"/>
        <v>955428-2024-01</v>
      </c>
      <c r="E9350" s="2">
        <f t="shared" si="293"/>
        <v>673267.1</v>
      </c>
    </row>
    <row r="9351" spans="1:5" x14ac:dyDescent="0.3">
      <c r="A9351">
        <v>517647</v>
      </c>
      <c r="B9351" t="s">
        <v>9</v>
      </c>
      <c r="C9351" s="2">
        <v>3110.03</v>
      </c>
      <c r="D9351" t="str">
        <f t="shared" si="292"/>
        <v>517647-2024-04</v>
      </c>
      <c r="E9351" s="2">
        <f t="shared" si="293"/>
        <v>3110.03</v>
      </c>
    </row>
    <row r="9352" spans="1:5" x14ac:dyDescent="0.3">
      <c r="A9352">
        <v>822374</v>
      </c>
      <c r="B9352" t="s">
        <v>13</v>
      </c>
      <c r="C9352" s="2">
        <v>29127.14</v>
      </c>
      <c r="D9352" t="str">
        <f t="shared" si="292"/>
        <v>822374-2024-12</v>
      </c>
      <c r="E9352" s="2">
        <f t="shared" si="293"/>
        <v>29127.14</v>
      </c>
    </row>
    <row r="9353" spans="1:5" x14ac:dyDescent="0.3">
      <c r="A9353">
        <v>746869</v>
      </c>
      <c r="B9353" t="s">
        <v>16</v>
      </c>
      <c r="C9353" s="2">
        <v>5847.98</v>
      </c>
      <c r="D9353" t="str">
        <f t="shared" si="292"/>
        <v>746869-2024-09</v>
      </c>
      <c r="E9353" s="2">
        <f t="shared" si="293"/>
        <v>5847.98</v>
      </c>
    </row>
    <row r="9354" spans="1:5" x14ac:dyDescent="0.3">
      <c r="A9354">
        <v>991223</v>
      </c>
      <c r="B9354" t="s">
        <v>18</v>
      </c>
      <c r="C9354" s="2">
        <v>182782.1</v>
      </c>
      <c r="D9354" t="str">
        <f t="shared" si="292"/>
        <v>991223-2024-11</v>
      </c>
      <c r="E9354" s="2">
        <f t="shared" si="293"/>
        <v>182782.1</v>
      </c>
    </row>
    <row r="9355" spans="1:5" x14ac:dyDescent="0.3">
      <c r="A9355">
        <v>953393</v>
      </c>
      <c r="B9355" t="s">
        <v>14</v>
      </c>
      <c r="C9355" s="2">
        <v>72447.41</v>
      </c>
      <c r="D9355" t="str">
        <f t="shared" si="292"/>
        <v>953393-2024-07</v>
      </c>
      <c r="E9355" s="2">
        <f t="shared" si="293"/>
        <v>72447.41</v>
      </c>
    </row>
    <row r="9356" spans="1:5" x14ac:dyDescent="0.3">
      <c r="A9356">
        <v>962176</v>
      </c>
      <c r="B9356" t="s">
        <v>13</v>
      </c>
      <c r="C9356" s="2">
        <v>28447.98</v>
      </c>
      <c r="D9356" t="str">
        <f t="shared" si="292"/>
        <v>962176-2024-12</v>
      </c>
      <c r="E9356" s="2">
        <f t="shared" si="293"/>
        <v>28447.98</v>
      </c>
    </row>
    <row r="9357" spans="1:5" x14ac:dyDescent="0.3">
      <c r="A9357">
        <v>398803</v>
      </c>
      <c r="B9357" t="s">
        <v>14</v>
      </c>
      <c r="C9357" s="2">
        <v>274869.25</v>
      </c>
      <c r="D9357" t="str">
        <f t="shared" si="292"/>
        <v>398803-2024-07</v>
      </c>
      <c r="E9357" s="2">
        <f t="shared" si="293"/>
        <v>274869.25</v>
      </c>
    </row>
    <row r="9358" spans="1:5" x14ac:dyDescent="0.3">
      <c r="A9358" t="s">
        <v>51</v>
      </c>
      <c r="B9358" t="s">
        <v>9</v>
      </c>
      <c r="C9358" s="2">
        <v>0</v>
      </c>
      <c r="D9358" t="str">
        <f t="shared" si="292"/>
        <v>019238-2024-04</v>
      </c>
      <c r="E9358" s="2">
        <f t="shared" si="293"/>
        <v>0</v>
      </c>
    </row>
    <row r="9359" spans="1:5" x14ac:dyDescent="0.3">
      <c r="A9359">
        <v>930617</v>
      </c>
      <c r="B9359" t="s">
        <v>13</v>
      </c>
      <c r="C9359" s="2">
        <v>370919.48</v>
      </c>
      <c r="D9359" t="str">
        <f t="shared" si="292"/>
        <v>930617-2024-12</v>
      </c>
      <c r="E9359" s="2">
        <f t="shared" si="293"/>
        <v>370919.48</v>
      </c>
    </row>
    <row r="9360" spans="1:5" x14ac:dyDescent="0.3">
      <c r="A9360" t="s">
        <v>195</v>
      </c>
      <c r="B9360" t="s">
        <v>3</v>
      </c>
      <c r="C9360" s="2">
        <v>0</v>
      </c>
      <c r="D9360" t="str">
        <f t="shared" si="292"/>
        <v>070201-2024-01</v>
      </c>
      <c r="E9360" s="2">
        <f t="shared" si="293"/>
        <v>0</v>
      </c>
    </row>
    <row r="9361" spans="1:5" x14ac:dyDescent="0.3">
      <c r="A9361">
        <v>557988</v>
      </c>
      <c r="B9361" t="s">
        <v>12</v>
      </c>
      <c r="C9361" s="2">
        <v>10670.67</v>
      </c>
      <c r="D9361" t="str">
        <f t="shared" si="292"/>
        <v>557988-2024-06</v>
      </c>
      <c r="E9361" s="2">
        <f t="shared" si="293"/>
        <v>10670.67</v>
      </c>
    </row>
    <row r="9362" spans="1:5" x14ac:dyDescent="0.3">
      <c r="A9362">
        <v>786357</v>
      </c>
      <c r="B9362" t="s">
        <v>10</v>
      </c>
      <c r="C9362" s="2">
        <v>769856.89</v>
      </c>
      <c r="D9362" t="str">
        <f t="shared" si="292"/>
        <v>786357-2024-05</v>
      </c>
      <c r="E9362" s="2">
        <f t="shared" si="293"/>
        <v>769856.89</v>
      </c>
    </row>
    <row r="9363" spans="1:5" x14ac:dyDescent="0.3">
      <c r="A9363">
        <v>166867</v>
      </c>
      <c r="B9363" t="s">
        <v>15</v>
      </c>
      <c r="C9363" s="2">
        <v>119576.07</v>
      </c>
      <c r="D9363" t="str">
        <f t="shared" si="292"/>
        <v>166867-2024-08</v>
      </c>
      <c r="E9363" s="2">
        <f t="shared" si="293"/>
        <v>119576.07</v>
      </c>
    </row>
    <row r="9364" spans="1:5" x14ac:dyDescent="0.3">
      <c r="A9364">
        <v>877836</v>
      </c>
      <c r="B9364" t="s">
        <v>9</v>
      </c>
      <c r="C9364" s="2">
        <v>27250.65</v>
      </c>
      <c r="D9364" t="str">
        <f t="shared" si="292"/>
        <v>877836-2024-04</v>
      </c>
      <c r="E9364" s="2">
        <f t="shared" si="293"/>
        <v>27250.65</v>
      </c>
    </row>
    <row r="9365" spans="1:5" x14ac:dyDescent="0.3">
      <c r="A9365">
        <v>648485</v>
      </c>
      <c r="B9365" t="s">
        <v>6</v>
      </c>
      <c r="C9365" s="2">
        <v>29562.03</v>
      </c>
      <c r="D9365" t="str">
        <f t="shared" si="292"/>
        <v>648485-2024-02</v>
      </c>
      <c r="E9365" s="2">
        <f t="shared" si="293"/>
        <v>29562.03</v>
      </c>
    </row>
    <row r="9366" spans="1:5" x14ac:dyDescent="0.3">
      <c r="A9366">
        <v>954831</v>
      </c>
      <c r="B9366" t="s">
        <v>8</v>
      </c>
      <c r="C9366" s="2">
        <v>42368.52</v>
      </c>
      <c r="D9366" t="str">
        <f t="shared" si="292"/>
        <v>954831-2024-03</v>
      </c>
      <c r="E9366" s="2">
        <f t="shared" si="293"/>
        <v>42368.52</v>
      </c>
    </row>
    <row r="9367" spans="1:5" x14ac:dyDescent="0.3">
      <c r="A9367">
        <v>912398</v>
      </c>
      <c r="B9367" t="s">
        <v>6</v>
      </c>
      <c r="C9367" s="2">
        <v>4461452.5599999996</v>
      </c>
      <c r="D9367" t="str">
        <f t="shared" si="292"/>
        <v>912398-2024-02</v>
      </c>
      <c r="E9367" s="2">
        <f t="shared" si="293"/>
        <v>4461452.5599999996</v>
      </c>
    </row>
    <row r="9368" spans="1:5" x14ac:dyDescent="0.3">
      <c r="A9368" t="s">
        <v>95</v>
      </c>
      <c r="B9368" t="s">
        <v>8</v>
      </c>
      <c r="C9368" s="2">
        <v>7508.89</v>
      </c>
      <c r="D9368" t="str">
        <f t="shared" si="292"/>
        <v>029792-2024-03</v>
      </c>
      <c r="E9368" s="2">
        <f t="shared" si="293"/>
        <v>7508.89</v>
      </c>
    </row>
    <row r="9369" spans="1:5" x14ac:dyDescent="0.3">
      <c r="A9369">
        <v>696399</v>
      </c>
      <c r="B9369" t="s">
        <v>16</v>
      </c>
      <c r="C9369" s="2">
        <v>86280.06</v>
      </c>
      <c r="D9369" t="str">
        <f t="shared" si="292"/>
        <v>696399-2024-09</v>
      </c>
      <c r="E9369" s="2">
        <f t="shared" si="293"/>
        <v>86280.06</v>
      </c>
    </row>
    <row r="9370" spans="1:5" x14ac:dyDescent="0.3">
      <c r="A9370">
        <v>907662</v>
      </c>
      <c r="B9370" t="s">
        <v>18</v>
      </c>
      <c r="C9370" s="2">
        <v>2611307.16</v>
      </c>
      <c r="D9370" t="str">
        <f t="shared" si="292"/>
        <v>907662-2024-11</v>
      </c>
      <c r="E9370" s="2">
        <f t="shared" si="293"/>
        <v>2611307.16</v>
      </c>
    </row>
    <row r="9371" spans="1:5" x14ac:dyDescent="0.3">
      <c r="A9371">
        <v>120487</v>
      </c>
      <c r="B9371" t="s">
        <v>17</v>
      </c>
      <c r="C9371" s="2">
        <v>8876067.9000000004</v>
      </c>
      <c r="D9371" t="str">
        <f t="shared" si="292"/>
        <v>120487-2024-10</v>
      </c>
      <c r="E9371" s="2">
        <f t="shared" si="293"/>
        <v>8876067.9000000004</v>
      </c>
    </row>
    <row r="9372" spans="1:5" x14ac:dyDescent="0.3">
      <c r="A9372">
        <v>467099</v>
      </c>
      <c r="B9372" t="s">
        <v>3</v>
      </c>
      <c r="C9372" s="2">
        <v>13896.84</v>
      </c>
      <c r="D9372" t="str">
        <f t="shared" si="292"/>
        <v>467099-2024-01</v>
      </c>
      <c r="E9372" s="2">
        <f t="shared" si="293"/>
        <v>13896.84</v>
      </c>
    </row>
    <row r="9373" spans="1:5" x14ac:dyDescent="0.3">
      <c r="A9373">
        <v>390544</v>
      </c>
      <c r="B9373" t="s">
        <v>6</v>
      </c>
      <c r="C9373" s="2">
        <v>20548.02</v>
      </c>
      <c r="D9373" t="str">
        <f t="shared" si="292"/>
        <v>390544-2024-02</v>
      </c>
      <c r="E9373" s="2">
        <f t="shared" si="293"/>
        <v>20548.02</v>
      </c>
    </row>
    <row r="9374" spans="1:5" x14ac:dyDescent="0.3">
      <c r="A9374">
        <v>183076</v>
      </c>
      <c r="B9374" t="s">
        <v>6</v>
      </c>
      <c r="C9374" s="2">
        <v>464967.87</v>
      </c>
      <c r="D9374" t="str">
        <f t="shared" si="292"/>
        <v>183076-2024-02</v>
      </c>
      <c r="E9374" s="2">
        <f t="shared" si="293"/>
        <v>464967.87</v>
      </c>
    </row>
    <row r="9375" spans="1:5" x14ac:dyDescent="0.3">
      <c r="A9375">
        <v>432320</v>
      </c>
      <c r="B9375" t="s">
        <v>14</v>
      </c>
      <c r="C9375" s="2">
        <v>32472.45</v>
      </c>
      <c r="D9375" t="str">
        <f t="shared" si="292"/>
        <v>432320-2024-07</v>
      </c>
      <c r="E9375" s="2">
        <f t="shared" si="293"/>
        <v>32472.45</v>
      </c>
    </row>
    <row r="9376" spans="1:5" x14ac:dyDescent="0.3">
      <c r="A9376">
        <v>721846</v>
      </c>
      <c r="B9376" t="s">
        <v>17</v>
      </c>
      <c r="C9376" s="2">
        <v>86418.76</v>
      </c>
      <c r="D9376" t="str">
        <f t="shared" si="292"/>
        <v>721846-2024-10</v>
      </c>
      <c r="E9376" s="2">
        <f t="shared" si="293"/>
        <v>86418.76</v>
      </c>
    </row>
    <row r="9377" spans="1:5" x14ac:dyDescent="0.3">
      <c r="A9377">
        <v>955791</v>
      </c>
      <c r="B9377" t="s">
        <v>16</v>
      </c>
      <c r="C9377" s="2">
        <v>99549.3</v>
      </c>
      <c r="D9377" t="str">
        <f t="shared" si="292"/>
        <v>955791-2024-09</v>
      </c>
      <c r="E9377" s="2">
        <f t="shared" si="293"/>
        <v>99549.3</v>
      </c>
    </row>
    <row r="9378" spans="1:5" x14ac:dyDescent="0.3">
      <c r="A9378">
        <v>945242</v>
      </c>
      <c r="B9378" t="s">
        <v>15</v>
      </c>
      <c r="C9378" s="2">
        <v>16045.78</v>
      </c>
      <c r="D9378" t="str">
        <f t="shared" si="292"/>
        <v>945242-2024-08</v>
      </c>
      <c r="E9378" s="2">
        <f t="shared" si="293"/>
        <v>16045.78</v>
      </c>
    </row>
    <row r="9379" spans="1:5" x14ac:dyDescent="0.3">
      <c r="A9379">
        <v>393849</v>
      </c>
      <c r="B9379" t="s">
        <v>10</v>
      </c>
      <c r="C9379" s="2">
        <v>114704.94</v>
      </c>
      <c r="D9379" t="str">
        <f t="shared" si="292"/>
        <v>393849-2024-05</v>
      </c>
      <c r="E9379" s="2">
        <f t="shared" si="293"/>
        <v>114704.94</v>
      </c>
    </row>
    <row r="9380" spans="1:5" x14ac:dyDescent="0.3">
      <c r="A9380">
        <v>995764</v>
      </c>
      <c r="B9380" t="s">
        <v>6</v>
      </c>
      <c r="C9380" s="2">
        <v>108046.5</v>
      </c>
      <c r="D9380" t="str">
        <f t="shared" si="292"/>
        <v>995764-2024-02</v>
      </c>
      <c r="E9380" s="2">
        <f t="shared" si="293"/>
        <v>108046.5</v>
      </c>
    </row>
    <row r="9381" spans="1:5" x14ac:dyDescent="0.3">
      <c r="A9381">
        <v>807817</v>
      </c>
      <c r="B9381" t="s">
        <v>10</v>
      </c>
      <c r="C9381" s="2">
        <v>56319.69</v>
      </c>
      <c r="D9381" t="str">
        <f t="shared" si="292"/>
        <v>807817-2024-05</v>
      </c>
      <c r="E9381" s="2">
        <f t="shared" si="293"/>
        <v>56319.69</v>
      </c>
    </row>
    <row r="9382" spans="1:5" x14ac:dyDescent="0.3">
      <c r="A9382">
        <v>427275</v>
      </c>
      <c r="B9382" t="s">
        <v>9</v>
      </c>
      <c r="C9382" s="2">
        <v>1185.55</v>
      </c>
      <c r="D9382" t="str">
        <f t="shared" si="292"/>
        <v>427275-2024-04</v>
      </c>
      <c r="E9382" s="2">
        <f t="shared" si="293"/>
        <v>1185.55</v>
      </c>
    </row>
    <row r="9383" spans="1:5" x14ac:dyDescent="0.3">
      <c r="A9383">
        <v>995757</v>
      </c>
      <c r="B9383" t="s">
        <v>3</v>
      </c>
      <c r="C9383" s="2">
        <v>23356.82</v>
      </c>
      <c r="D9383" t="str">
        <f t="shared" si="292"/>
        <v>995757-2024-01</v>
      </c>
      <c r="E9383" s="2">
        <f t="shared" si="293"/>
        <v>23356.82</v>
      </c>
    </row>
    <row r="9384" spans="1:5" x14ac:dyDescent="0.3">
      <c r="A9384" t="s">
        <v>212</v>
      </c>
      <c r="B9384" t="s">
        <v>8</v>
      </c>
      <c r="C9384" s="2">
        <v>2841.77</v>
      </c>
      <c r="D9384" t="str">
        <f t="shared" si="292"/>
        <v>058457-2024-03</v>
      </c>
      <c r="E9384" s="2">
        <f t="shared" si="293"/>
        <v>2841.77</v>
      </c>
    </row>
    <row r="9385" spans="1:5" x14ac:dyDescent="0.3">
      <c r="A9385">
        <v>822383</v>
      </c>
      <c r="B9385" t="s">
        <v>14</v>
      </c>
      <c r="C9385" s="2">
        <v>101066.92</v>
      </c>
      <c r="D9385" t="str">
        <f t="shared" si="292"/>
        <v>822383-2024-07</v>
      </c>
      <c r="E9385" s="2">
        <f t="shared" si="293"/>
        <v>101066.92</v>
      </c>
    </row>
    <row r="9386" spans="1:5" x14ac:dyDescent="0.3">
      <c r="A9386">
        <v>760441</v>
      </c>
      <c r="B9386" t="s">
        <v>14</v>
      </c>
      <c r="C9386" s="2">
        <v>350713.02</v>
      </c>
      <c r="D9386" t="str">
        <f t="shared" si="292"/>
        <v>760441-2024-07</v>
      </c>
      <c r="E9386" s="2">
        <f t="shared" si="293"/>
        <v>350713.02</v>
      </c>
    </row>
    <row r="9387" spans="1:5" x14ac:dyDescent="0.3">
      <c r="A9387" t="s">
        <v>161</v>
      </c>
      <c r="B9387" t="s">
        <v>13</v>
      </c>
      <c r="C9387" s="2">
        <v>2308840.06</v>
      </c>
      <c r="D9387" t="str">
        <f t="shared" si="292"/>
        <v>005154-2024-12</v>
      </c>
      <c r="E9387" s="2">
        <f t="shared" si="293"/>
        <v>2308840.06</v>
      </c>
    </row>
    <row r="9388" spans="1:5" x14ac:dyDescent="0.3">
      <c r="A9388">
        <v>759677</v>
      </c>
      <c r="B9388" t="s">
        <v>9</v>
      </c>
      <c r="C9388" s="2">
        <v>234014.56</v>
      </c>
      <c r="D9388" t="str">
        <f t="shared" si="292"/>
        <v>759677-2024-04</v>
      </c>
      <c r="E9388" s="2">
        <f t="shared" si="293"/>
        <v>234014.56</v>
      </c>
    </row>
    <row r="9389" spans="1:5" x14ac:dyDescent="0.3">
      <c r="A9389">
        <v>221514</v>
      </c>
      <c r="B9389" t="s">
        <v>10</v>
      </c>
      <c r="C9389" s="2">
        <v>4970.1099999999997</v>
      </c>
      <c r="D9389" t="str">
        <f t="shared" si="292"/>
        <v>221514-2024-05</v>
      </c>
      <c r="E9389" s="2">
        <f t="shared" si="293"/>
        <v>4970.1099999999997</v>
      </c>
    </row>
    <row r="9390" spans="1:5" x14ac:dyDescent="0.3">
      <c r="A9390">
        <v>520359</v>
      </c>
      <c r="B9390" t="s">
        <v>14</v>
      </c>
      <c r="C9390" s="2">
        <v>1953616.44</v>
      </c>
      <c r="D9390" t="str">
        <f t="shared" si="292"/>
        <v>520359-2024-07</v>
      </c>
      <c r="E9390" s="2">
        <f t="shared" si="293"/>
        <v>1953616.44</v>
      </c>
    </row>
    <row r="9391" spans="1:5" x14ac:dyDescent="0.3">
      <c r="A9391">
        <v>682662</v>
      </c>
      <c r="B9391" t="s">
        <v>18</v>
      </c>
      <c r="C9391" s="2">
        <v>1534.3</v>
      </c>
      <c r="D9391" t="str">
        <f t="shared" si="292"/>
        <v>682662-2024-11</v>
      </c>
      <c r="E9391" s="2">
        <f t="shared" si="293"/>
        <v>1534.3</v>
      </c>
    </row>
    <row r="9392" spans="1:5" x14ac:dyDescent="0.3">
      <c r="A9392">
        <v>943178</v>
      </c>
      <c r="B9392" t="s">
        <v>14</v>
      </c>
      <c r="C9392" s="2">
        <v>235115.71</v>
      </c>
      <c r="D9392" t="str">
        <f t="shared" si="292"/>
        <v>943178-2024-07</v>
      </c>
      <c r="E9392" s="2">
        <f t="shared" si="293"/>
        <v>235115.71</v>
      </c>
    </row>
    <row r="9393" spans="1:5" x14ac:dyDescent="0.3">
      <c r="A9393">
        <v>716161</v>
      </c>
      <c r="B9393" t="s">
        <v>16</v>
      </c>
      <c r="C9393" s="2">
        <v>10775.73</v>
      </c>
      <c r="D9393" t="str">
        <f t="shared" si="292"/>
        <v>716161-2024-09</v>
      </c>
      <c r="E9393" s="2">
        <f t="shared" si="293"/>
        <v>10775.73</v>
      </c>
    </row>
    <row r="9394" spans="1:5" x14ac:dyDescent="0.3">
      <c r="A9394">
        <v>956028</v>
      </c>
      <c r="B9394" t="s">
        <v>13</v>
      </c>
      <c r="C9394" s="2">
        <v>192066.08</v>
      </c>
      <c r="D9394" t="str">
        <f t="shared" si="292"/>
        <v>956028-2024-12</v>
      </c>
      <c r="E9394" s="2">
        <f t="shared" si="293"/>
        <v>192066.08</v>
      </c>
    </row>
    <row r="9395" spans="1:5" x14ac:dyDescent="0.3">
      <c r="A9395">
        <v>998697</v>
      </c>
      <c r="B9395" t="s">
        <v>18</v>
      </c>
      <c r="C9395" s="2">
        <v>38729.86</v>
      </c>
      <c r="D9395" t="str">
        <f t="shared" si="292"/>
        <v>998697-2024-11</v>
      </c>
      <c r="E9395" s="2">
        <f t="shared" si="293"/>
        <v>38729.86</v>
      </c>
    </row>
    <row r="9396" spans="1:5" x14ac:dyDescent="0.3">
      <c r="A9396">
        <v>863329</v>
      </c>
      <c r="B9396" t="s">
        <v>13</v>
      </c>
      <c r="C9396" s="2">
        <v>0</v>
      </c>
      <c r="D9396" t="str">
        <f t="shared" si="292"/>
        <v>863329-2024-12</v>
      </c>
      <c r="E9396" s="2">
        <f t="shared" si="293"/>
        <v>0</v>
      </c>
    </row>
    <row r="9397" spans="1:5" x14ac:dyDescent="0.3">
      <c r="A9397">
        <v>427275</v>
      </c>
      <c r="B9397" t="s">
        <v>10</v>
      </c>
      <c r="C9397" s="2">
        <v>2082.27</v>
      </c>
      <c r="D9397" t="str">
        <f t="shared" si="292"/>
        <v>427275-2024-05</v>
      </c>
      <c r="E9397" s="2">
        <f t="shared" si="293"/>
        <v>2082.27</v>
      </c>
    </row>
    <row r="9398" spans="1:5" x14ac:dyDescent="0.3">
      <c r="A9398">
        <v>995827</v>
      </c>
      <c r="B9398" t="s">
        <v>9</v>
      </c>
      <c r="C9398" s="2">
        <v>204849.94</v>
      </c>
      <c r="D9398" t="str">
        <f t="shared" si="292"/>
        <v>995827-2024-04</v>
      </c>
      <c r="E9398" s="2">
        <f t="shared" si="293"/>
        <v>204849.94</v>
      </c>
    </row>
    <row r="9399" spans="1:5" x14ac:dyDescent="0.3">
      <c r="A9399">
        <v>893285</v>
      </c>
      <c r="B9399" t="s">
        <v>6</v>
      </c>
      <c r="C9399" s="2">
        <v>533644.65</v>
      </c>
      <c r="D9399" t="str">
        <f t="shared" si="292"/>
        <v>893285-2024-02</v>
      </c>
      <c r="E9399" s="2">
        <f t="shared" si="293"/>
        <v>533644.65</v>
      </c>
    </row>
    <row r="9400" spans="1:5" x14ac:dyDescent="0.3">
      <c r="A9400">
        <v>801306</v>
      </c>
      <c r="B9400" t="s">
        <v>9</v>
      </c>
      <c r="C9400" s="2">
        <v>53358.85</v>
      </c>
      <c r="D9400" t="str">
        <f t="shared" si="292"/>
        <v>801306-2024-04</v>
      </c>
      <c r="E9400" s="2">
        <f t="shared" si="293"/>
        <v>53358.85</v>
      </c>
    </row>
    <row r="9401" spans="1:5" x14ac:dyDescent="0.3">
      <c r="A9401">
        <v>172951</v>
      </c>
      <c r="B9401" t="s">
        <v>16</v>
      </c>
      <c r="C9401" s="2">
        <v>3648090.89</v>
      </c>
      <c r="D9401" t="str">
        <f t="shared" si="292"/>
        <v>172951-2024-09</v>
      </c>
      <c r="E9401" s="2">
        <f t="shared" si="293"/>
        <v>3648090.89</v>
      </c>
    </row>
    <row r="9402" spans="1:5" x14ac:dyDescent="0.3">
      <c r="A9402">
        <v>245950</v>
      </c>
      <c r="B9402" t="s">
        <v>9</v>
      </c>
      <c r="C9402" s="2">
        <v>3407.8</v>
      </c>
      <c r="D9402" t="str">
        <f t="shared" si="292"/>
        <v>245950-2024-04</v>
      </c>
      <c r="E9402" s="2">
        <f t="shared" si="293"/>
        <v>3407.8</v>
      </c>
    </row>
    <row r="9403" spans="1:5" x14ac:dyDescent="0.3">
      <c r="A9403">
        <v>623500</v>
      </c>
      <c r="B9403" t="s">
        <v>13</v>
      </c>
      <c r="C9403" s="2">
        <v>6737.9</v>
      </c>
      <c r="D9403" t="str">
        <f t="shared" si="292"/>
        <v>623500-2024-12</v>
      </c>
      <c r="E9403" s="2">
        <f t="shared" si="293"/>
        <v>6737.9</v>
      </c>
    </row>
    <row r="9404" spans="1:5" x14ac:dyDescent="0.3">
      <c r="A9404">
        <v>722007</v>
      </c>
      <c r="B9404" t="s">
        <v>14</v>
      </c>
      <c r="C9404" s="2">
        <v>74271.05</v>
      </c>
      <c r="D9404" t="str">
        <f t="shared" si="292"/>
        <v>722007-2024-07</v>
      </c>
      <c r="E9404" s="2">
        <f t="shared" si="293"/>
        <v>74271.05</v>
      </c>
    </row>
    <row r="9405" spans="1:5" x14ac:dyDescent="0.3">
      <c r="A9405">
        <v>393742</v>
      </c>
      <c r="B9405" t="s">
        <v>6</v>
      </c>
      <c r="C9405" s="2">
        <v>123403.29</v>
      </c>
      <c r="D9405" t="str">
        <f t="shared" si="292"/>
        <v>393742-2024-02</v>
      </c>
      <c r="E9405" s="2">
        <f t="shared" si="293"/>
        <v>123403.29</v>
      </c>
    </row>
    <row r="9406" spans="1:5" x14ac:dyDescent="0.3">
      <c r="A9406">
        <v>723863</v>
      </c>
      <c r="B9406" t="s">
        <v>16</v>
      </c>
      <c r="C9406" s="2">
        <v>2618.67</v>
      </c>
      <c r="D9406" t="str">
        <f t="shared" si="292"/>
        <v>723863-2024-09</v>
      </c>
      <c r="E9406" s="2">
        <f t="shared" si="293"/>
        <v>2618.67</v>
      </c>
    </row>
    <row r="9407" spans="1:5" x14ac:dyDescent="0.3">
      <c r="A9407">
        <v>790571</v>
      </c>
      <c r="B9407" t="s">
        <v>8</v>
      </c>
      <c r="C9407" s="2">
        <v>0</v>
      </c>
      <c r="D9407" t="str">
        <f t="shared" si="292"/>
        <v>790571-2024-03</v>
      </c>
      <c r="E9407" s="2">
        <f t="shared" si="293"/>
        <v>0</v>
      </c>
    </row>
    <row r="9408" spans="1:5" x14ac:dyDescent="0.3">
      <c r="A9408">
        <v>995917</v>
      </c>
      <c r="B9408" t="s">
        <v>16</v>
      </c>
      <c r="C9408" s="2">
        <v>27217.040000000001</v>
      </c>
      <c r="D9408" t="str">
        <f t="shared" si="292"/>
        <v>995917-2024-09</v>
      </c>
      <c r="E9408" s="2">
        <f t="shared" si="293"/>
        <v>27217.040000000001</v>
      </c>
    </row>
    <row r="9409" spans="1:5" x14ac:dyDescent="0.3">
      <c r="A9409">
        <v>655689</v>
      </c>
      <c r="B9409" t="s">
        <v>13</v>
      </c>
      <c r="C9409" s="2">
        <v>397136.38</v>
      </c>
      <c r="D9409" t="str">
        <f t="shared" si="292"/>
        <v>655689-2024-12</v>
      </c>
      <c r="E9409" s="2">
        <f t="shared" si="293"/>
        <v>397136.38</v>
      </c>
    </row>
    <row r="9410" spans="1:5" x14ac:dyDescent="0.3">
      <c r="A9410">
        <v>223600</v>
      </c>
      <c r="B9410" t="s">
        <v>8</v>
      </c>
      <c r="C9410" s="2">
        <v>1980.43</v>
      </c>
      <c r="D9410" t="str">
        <f t="shared" si="292"/>
        <v>223600-2024-03</v>
      </c>
      <c r="E9410" s="2">
        <f t="shared" si="293"/>
        <v>1980.43</v>
      </c>
    </row>
    <row r="9411" spans="1:5" x14ac:dyDescent="0.3">
      <c r="A9411">
        <v>760456</v>
      </c>
      <c r="B9411" t="s">
        <v>9</v>
      </c>
      <c r="C9411" s="2">
        <v>184760.06</v>
      </c>
      <c r="D9411" t="str">
        <f t="shared" ref="D9411:D9474" si="294">A9411&amp;"-"&amp;B9411</f>
        <v>760456-2024-04</v>
      </c>
      <c r="E9411" s="2">
        <f t="shared" ref="E9411:E9474" si="295">C9411</f>
        <v>184760.06</v>
      </c>
    </row>
    <row r="9412" spans="1:5" x14ac:dyDescent="0.3">
      <c r="A9412">
        <v>837769</v>
      </c>
      <c r="B9412" t="s">
        <v>18</v>
      </c>
      <c r="C9412" s="2">
        <v>6815.24</v>
      </c>
      <c r="D9412" t="str">
        <f t="shared" si="294"/>
        <v>837769-2024-11</v>
      </c>
      <c r="E9412" s="2">
        <f t="shared" si="295"/>
        <v>6815.24</v>
      </c>
    </row>
    <row r="9413" spans="1:5" x14ac:dyDescent="0.3">
      <c r="A9413">
        <v>521821</v>
      </c>
      <c r="B9413" t="s">
        <v>9</v>
      </c>
      <c r="C9413" s="2">
        <v>761739.47</v>
      </c>
      <c r="D9413" t="str">
        <f t="shared" si="294"/>
        <v>521821-2024-04</v>
      </c>
      <c r="E9413" s="2">
        <f t="shared" si="295"/>
        <v>761739.47</v>
      </c>
    </row>
    <row r="9414" spans="1:5" x14ac:dyDescent="0.3">
      <c r="A9414">
        <v>614291</v>
      </c>
      <c r="B9414" t="s">
        <v>8</v>
      </c>
      <c r="C9414" s="2">
        <v>0</v>
      </c>
      <c r="D9414" t="str">
        <f t="shared" si="294"/>
        <v>614291-2024-03</v>
      </c>
      <c r="E9414" s="2">
        <f t="shared" si="295"/>
        <v>0</v>
      </c>
    </row>
    <row r="9415" spans="1:5" x14ac:dyDescent="0.3">
      <c r="A9415">
        <v>716620</v>
      </c>
      <c r="B9415" t="s">
        <v>9</v>
      </c>
      <c r="C9415" s="2">
        <v>0</v>
      </c>
      <c r="D9415" t="str">
        <f t="shared" si="294"/>
        <v>716620-2024-04</v>
      </c>
      <c r="E9415" s="2">
        <f t="shared" si="295"/>
        <v>0</v>
      </c>
    </row>
    <row r="9416" spans="1:5" x14ac:dyDescent="0.3">
      <c r="A9416">
        <v>764395</v>
      </c>
      <c r="B9416" t="s">
        <v>16</v>
      </c>
      <c r="C9416" s="2">
        <v>135615.35999999999</v>
      </c>
      <c r="D9416" t="str">
        <f t="shared" si="294"/>
        <v>764395-2024-09</v>
      </c>
      <c r="E9416" s="2">
        <f t="shared" si="295"/>
        <v>135615.35999999999</v>
      </c>
    </row>
    <row r="9417" spans="1:5" x14ac:dyDescent="0.3">
      <c r="A9417" t="s">
        <v>76</v>
      </c>
      <c r="B9417" t="s">
        <v>15</v>
      </c>
      <c r="C9417" s="2">
        <v>272013.12</v>
      </c>
      <c r="D9417" t="str">
        <f t="shared" si="294"/>
        <v>044488-2024-08</v>
      </c>
      <c r="E9417" s="2">
        <f t="shared" si="295"/>
        <v>272013.12</v>
      </c>
    </row>
    <row r="9418" spans="1:5" x14ac:dyDescent="0.3">
      <c r="A9418">
        <v>772626</v>
      </c>
      <c r="B9418" t="s">
        <v>3</v>
      </c>
      <c r="C9418" s="2">
        <v>112626.21</v>
      </c>
      <c r="D9418" t="str">
        <f t="shared" si="294"/>
        <v>772626-2024-01</v>
      </c>
      <c r="E9418" s="2">
        <f t="shared" si="295"/>
        <v>112626.21</v>
      </c>
    </row>
    <row r="9419" spans="1:5" x14ac:dyDescent="0.3">
      <c r="A9419" t="s">
        <v>173</v>
      </c>
      <c r="B9419" t="s">
        <v>14</v>
      </c>
      <c r="C9419" s="2">
        <v>738191.83</v>
      </c>
      <c r="D9419" t="str">
        <f t="shared" si="294"/>
        <v>036482-2024-07</v>
      </c>
      <c r="E9419" s="2">
        <f t="shared" si="295"/>
        <v>738191.83</v>
      </c>
    </row>
    <row r="9420" spans="1:5" x14ac:dyDescent="0.3">
      <c r="A9420" t="s">
        <v>181</v>
      </c>
      <c r="B9420" t="s">
        <v>15</v>
      </c>
      <c r="C9420" s="2">
        <v>23189.33</v>
      </c>
      <c r="D9420" t="str">
        <f t="shared" si="294"/>
        <v>075225-2024-08</v>
      </c>
      <c r="E9420" s="2">
        <f t="shared" si="295"/>
        <v>23189.33</v>
      </c>
    </row>
    <row r="9421" spans="1:5" x14ac:dyDescent="0.3">
      <c r="A9421">
        <v>995777</v>
      </c>
      <c r="B9421" t="s">
        <v>17</v>
      </c>
      <c r="C9421" s="2">
        <v>1235</v>
      </c>
      <c r="D9421" t="str">
        <f t="shared" si="294"/>
        <v>995777-2024-10</v>
      </c>
      <c r="E9421" s="2">
        <f t="shared" si="295"/>
        <v>1235</v>
      </c>
    </row>
    <row r="9422" spans="1:5" x14ac:dyDescent="0.3">
      <c r="A9422">
        <v>801653</v>
      </c>
      <c r="B9422" t="s">
        <v>8</v>
      </c>
      <c r="C9422" s="2">
        <v>2113.88</v>
      </c>
      <c r="D9422" t="str">
        <f t="shared" si="294"/>
        <v>801653-2024-03</v>
      </c>
      <c r="E9422" s="2">
        <f t="shared" si="295"/>
        <v>2113.88</v>
      </c>
    </row>
    <row r="9423" spans="1:5" x14ac:dyDescent="0.3">
      <c r="A9423">
        <v>815144</v>
      </c>
      <c r="B9423" t="s">
        <v>17</v>
      </c>
      <c r="C9423" s="2">
        <v>157265.06</v>
      </c>
      <c r="D9423" t="str">
        <f t="shared" si="294"/>
        <v>815144-2024-10</v>
      </c>
      <c r="E9423" s="2">
        <f t="shared" si="295"/>
        <v>157265.06</v>
      </c>
    </row>
    <row r="9424" spans="1:5" x14ac:dyDescent="0.3">
      <c r="A9424" t="s">
        <v>100</v>
      </c>
      <c r="B9424" t="s">
        <v>18</v>
      </c>
      <c r="C9424" s="2">
        <v>1813.48</v>
      </c>
      <c r="D9424" t="str">
        <f t="shared" si="294"/>
        <v>017498-2024-11</v>
      </c>
      <c r="E9424" s="2">
        <f t="shared" si="295"/>
        <v>1813.48</v>
      </c>
    </row>
    <row r="9425" spans="1:5" x14ac:dyDescent="0.3">
      <c r="A9425">
        <v>853959</v>
      </c>
      <c r="B9425" t="s">
        <v>8</v>
      </c>
      <c r="C9425" s="2">
        <v>300108.73</v>
      </c>
      <c r="D9425" t="str">
        <f t="shared" si="294"/>
        <v>853959-2024-03</v>
      </c>
      <c r="E9425" s="2">
        <f t="shared" si="295"/>
        <v>300108.73</v>
      </c>
    </row>
    <row r="9426" spans="1:5" x14ac:dyDescent="0.3">
      <c r="A9426">
        <v>248354</v>
      </c>
      <c r="B9426" t="s">
        <v>3</v>
      </c>
      <c r="C9426" s="2">
        <v>503.46</v>
      </c>
      <c r="D9426" t="str">
        <f t="shared" si="294"/>
        <v>248354-2024-01</v>
      </c>
      <c r="E9426" s="2">
        <f t="shared" si="295"/>
        <v>503.46</v>
      </c>
    </row>
    <row r="9427" spans="1:5" x14ac:dyDescent="0.3">
      <c r="A9427">
        <v>924781</v>
      </c>
      <c r="B9427" t="s">
        <v>12</v>
      </c>
      <c r="C9427" s="2">
        <v>5116.5</v>
      </c>
      <c r="D9427" t="str">
        <f t="shared" si="294"/>
        <v>924781-2024-06</v>
      </c>
      <c r="E9427" s="2">
        <f t="shared" si="295"/>
        <v>5116.5</v>
      </c>
    </row>
    <row r="9428" spans="1:5" x14ac:dyDescent="0.3">
      <c r="A9428">
        <v>167837</v>
      </c>
      <c r="B9428" t="s">
        <v>10</v>
      </c>
      <c r="C9428" s="2">
        <v>0</v>
      </c>
      <c r="D9428" t="str">
        <f t="shared" si="294"/>
        <v>167837-2024-05</v>
      </c>
      <c r="E9428" s="2">
        <f t="shared" si="295"/>
        <v>0</v>
      </c>
    </row>
    <row r="9429" spans="1:5" x14ac:dyDescent="0.3">
      <c r="A9429">
        <v>466992</v>
      </c>
      <c r="B9429" t="s">
        <v>13</v>
      </c>
      <c r="C9429" s="2">
        <v>13258.76</v>
      </c>
      <c r="D9429" t="str">
        <f t="shared" si="294"/>
        <v>466992-2024-12</v>
      </c>
      <c r="E9429" s="2">
        <f t="shared" si="295"/>
        <v>13258.76</v>
      </c>
    </row>
    <row r="9430" spans="1:5" x14ac:dyDescent="0.3">
      <c r="A9430">
        <v>193338</v>
      </c>
      <c r="B9430" t="s">
        <v>16</v>
      </c>
      <c r="C9430" s="2">
        <v>30667.53</v>
      </c>
      <c r="D9430" t="str">
        <f t="shared" si="294"/>
        <v>193338-2024-09</v>
      </c>
      <c r="E9430" s="2">
        <f t="shared" si="295"/>
        <v>30667.53</v>
      </c>
    </row>
    <row r="9431" spans="1:5" x14ac:dyDescent="0.3">
      <c r="A9431">
        <v>284877</v>
      </c>
      <c r="B9431" t="s">
        <v>13</v>
      </c>
      <c r="C9431" s="2">
        <v>21299.8</v>
      </c>
      <c r="D9431" t="str">
        <f t="shared" si="294"/>
        <v>284877-2024-12</v>
      </c>
      <c r="E9431" s="2">
        <f t="shared" si="295"/>
        <v>21299.8</v>
      </c>
    </row>
    <row r="9432" spans="1:5" x14ac:dyDescent="0.3">
      <c r="A9432" t="s">
        <v>168</v>
      </c>
      <c r="B9432" t="s">
        <v>13</v>
      </c>
      <c r="C9432" s="2">
        <v>11068602.02</v>
      </c>
      <c r="D9432" t="str">
        <f t="shared" si="294"/>
        <v>030392-2024-12</v>
      </c>
      <c r="E9432" s="2">
        <f t="shared" si="295"/>
        <v>11068602.02</v>
      </c>
    </row>
    <row r="9433" spans="1:5" x14ac:dyDescent="0.3">
      <c r="A9433">
        <v>839206</v>
      </c>
      <c r="B9433" t="s">
        <v>8</v>
      </c>
      <c r="C9433" s="2">
        <v>24999.4</v>
      </c>
      <c r="D9433" t="str">
        <f t="shared" si="294"/>
        <v>839206-2024-03</v>
      </c>
      <c r="E9433" s="2">
        <f t="shared" si="295"/>
        <v>24999.4</v>
      </c>
    </row>
    <row r="9434" spans="1:5" x14ac:dyDescent="0.3">
      <c r="A9434">
        <v>471211</v>
      </c>
      <c r="B9434" t="s">
        <v>15</v>
      </c>
      <c r="C9434" s="2">
        <v>47829.13</v>
      </c>
      <c r="D9434" t="str">
        <f t="shared" si="294"/>
        <v>471211-2024-08</v>
      </c>
      <c r="E9434" s="2">
        <f t="shared" si="295"/>
        <v>47829.13</v>
      </c>
    </row>
    <row r="9435" spans="1:5" x14ac:dyDescent="0.3">
      <c r="A9435">
        <v>919161</v>
      </c>
      <c r="B9435" t="s">
        <v>15</v>
      </c>
      <c r="C9435" s="2">
        <v>153.47999999999999</v>
      </c>
      <c r="D9435" t="str">
        <f t="shared" si="294"/>
        <v>919161-2024-08</v>
      </c>
      <c r="E9435" s="2">
        <f t="shared" si="295"/>
        <v>153.47999999999999</v>
      </c>
    </row>
    <row r="9436" spans="1:5" x14ac:dyDescent="0.3">
      <c r="A9436">
        <v>814146</v>
      </c>
      <c r="B9436" t="s">
        <v>16</v>
      </c>
      <c r="C9436" s="2">
        <v>3428.84</v>
      </c>
      <c r="D9436" t="str">
        <f t="shared" si="294"/>
        <v>814146-2024-09</v>
      </c>
      <c r="E9436" s="2">
        <f t="shared" si="295"/>
        <v>3428.84</v>
      </c>
    </row>
    <row r="9437" spans="1:5" x14ac:dyDescent="0.3">
      <c r="A9437">
        <v>750382</v>
      </c>
      <c r="B9437" t="s">
        <v>12</v>
      </c>
      <c r="C9437" s="2">
        <v>37574.78</v>
      </c>
      <c r="D9437" t="str">
        <f t="shared" si="294"/>
        <v>750382-2024-06</v>
      </c>
      <c r="E9437" s="2">
        <f t="shared" si="295"/>
        <v>37574.78</v>
      </c>
    </row>
    <row r="9438" spans="1:5" x14ac:dyDescent="0.3">
      <c r="A9438">
        <v>747669</v>
      </c>
      <c r="B9438" t="s">
        <v>16</v>
      </c>
      <c r="C9438" s="2">
        <v>0</v>
      </c>
      <c r="D9438" t="str">
        <f t="shared" si="294"/>
        <v>747669-2024-09</v>
      </c>
      <c r="E9438" s="2">
        <f t="shared" si="295"/>
        <v>0</v>
      </c>
    </row>
    <row r="9439" spans="1:5" x14ac:dyDescent="0.3">
      <c r="A9439">
        <v>800125</v>
      </c>
      <c r="B9439" t="s">
        <v>12</v>
      </c>
      <c r="C9439" s="2">
        <v>620492.9</v>
      </c>
      <c r="D9439" t="str">
        <f t="shared" si="294"/>
        <v>800125-2024-06</v>
      </c>
      <c r="E9439" s="2">
        <f t="shared" si="295"/>
        <v>620492.9</v>
      </c>
    </row>
    <row r="9440" spans="1:5" x14ac:dyDescent="0.3">
      <c r="A9440" t="s">
        <v>117</v>
      </c>
      <c r="B9440" t="s">
        <v>10</v>
      </c>
      <c r="C9440" s="2">
        <v>33807.5</v>
      </c>
      <c r="D9440" t="str">
        <f t="shared" si="294"/>
        <v>050187-2024-05</v>
      </c>
      <c r="E9440" s="2">
        <f t="shared" si="295"/>
        <v>33807.5</v>
      </c>
    </row>
    <row r="9441" spans="1:5" x14ac:dyDescent="0.3">
      <c r="A9441">
        <v>877836</v>
      </c>
      <c r="B9441" t="s">
        <v>18</v>
      </c>
      <c r="C9441" s="2">
        <v>102090.24000000001</v>
      </c>
      <c r="D9441" t="str">
        <f t="shared" si="294"/>
        <v>877836-2024-11</v>
      </c>
      <c r="E9441" s="2">
        <f t="shared" si="295"/>
        <v>102090.24000000001</v>
      </c>
    </row>
    <row r="9442" spans="1:5" x14ac:dyDescent="0.3">
      <c r="A9442">
        <v>577818</v>
      </c>
      <c r="B9442" t="s">
        <v>17</v>
      </c>
      <c r="C9442" s="2">
        <v>0</v>
      </c>
      <c r="D9442" t="str">
        <f t="shared" si="294"/>
        <v>577818-2024-10</v>
      </c>
      <c r="E9442" s="2">
        <f t="shared" si="295"/>
        <v>0</v>
      </c>
    </row>
    <row r="9443" spans="1:5" x14ac:dyDescent="0.3">
      <c r="A9443" t="s">
        <v>168</v>
      </c>
      <c r="B9443" t="s">
        <v>8</v>
      </c>
      <c r="C9443" s="2">
        <v>5013342.7699999996</v>
      </c>
      <c r="D9443" t="str">
        <f t="shared" si="294"/>
        <v>030392-2024-03</v>
      </c>
      <c r="E9443" s="2">
        <f t="shared" si="295"/>
        <v>5013342.7699999996</v>
      </c>
    </row>
    <row r="9444" spans="1:5" x14ac:dyDescent="0.3">
      <c r="A9444">
        <v>150406</v>
      </c>
      <c r="B9444" t="s">
        <v>18</v>
      </c>
      <c r="C9444" s="2">
        <v>91524.88</v>
      </c>
      <c r="D9444" t="str">
        <f t="shared" si="294"/>
        <v>150406-2024-11</v>
      </c>
      <c r="E9444" s="2">
        <f t="shared" si="295"/>
        <v>91524.88</v>
      </c>
    </row>
    <row r="9445" spans="1:5" x14ac:dyDescent="0.3">
      <c r="A9445">
        <v>995915</v>
      </c>
      <c r="B9445" t="s">
        <v>3</v>
      </c>
      <c r="C9445" s="2">
        <v>25731.7</v>
      </c>
      <c r="D9445" t="str">
        <f t="shared" si="294"/>
        <v>995915-2024-01</v>
      </c>
      <c r="E9445" s="2">
        <f t="shared" si="295"/>
        <v>25731.7</v>
      </c>
    </row>
    <row r="9446" spans="1:5" x14ac:dyDescent="0.3">
      <c r="A9446">
        <v>760441</v>
      </c>
      <c r="B9446" t="s">
        <v>18</v>
      </c>
      <c r="C9446" s="2">
        <v>582316.43999999994</v>
      </c>
      <c r="D9446" t="str">
        <f t="shared" si="294"/>
        <v>760441-2024-11</v>
      </c>
      <c r="E9446" s="2">
        <f t="shared" si="295"/>
        <v>582316.43999999994</v>
      </c>
    </row>
    <row r="9447" spans="1:5" x14ac:dyDescent="0.3">
      <c r="A9447">
        <v>410448</v>
      </c>
      <c r="B9447" t="s">
        <v>14</v>
      </c>
      <c r="C9447" s="2">
        <v>552.76</v>
      </c>
      <c r="D9447" t="str">
        <f t="shared" si="294"/>
        <v>410448-2024-07</v>
      </c>
      <c r="E9447" s="2">
        <f t="shared" si="295"/>
        <v>552.76</v>
      </c>
    </row>
    <row r="9448" spans="1:5" x14ac:dyDescent="0.3">
      <c r="A9448">
        <v>190295</v>
      </c>
      <c r="B9448" t="s">
        <v>10</v>
      </c>
      <c r="C9448" s="2">
        <v>1404.07</v>
      </c>
      <c r="D9448" t="str">
        <f t="shared" si="294"/>
        <v>190295-2024-05</v>
      </c>
      <c r="E9448" s="2">
        <f t="shared" si="295"/>
        <v>1404.07</v>
      </c>
    </row>
    <row r="9449" spans="1:5" x14ac:dyDescent="0.3">
      <c r="A9449">
        <v>397285</v>
      </c>
      <c r="B9449" t="s">
        <v>18</v>
      </c>
      <c r="C9449" s="2">
        <v>597.29999999999995</v>
      </c>
      <c r="D9449" t="str">
        <f t="shared" si="294"/>
        <v>397285-2024-11</v>
      </c>
      <c r="E9449" s="2">
        <f t="shared" si="295"/>
        <v>597.29999999999995</v>
      </c>
    </row>
    <row r="9450" spans="1:5" x14ac:dyDescent="0.3">
      <c r="A9450">
        <v>427275</v>
      </c>
      <c r="B9450" t="s">
        <v>3</v>
      </c>
      <c r="C9450" s="2">
        <v>1811.75</v>
      </c>
      <c r="D9450" t="str">
        <f t="shared" si="294"/>
        <v>427275-2024-01</v>
      </c>
      <c r="E9450" s="2">
        <f t="shared" si="295"/>
        <v>1811.75</v>
      </c>
    </row>
    <row r="9451" spans="1:5" x14ac:dyDescent="0.3">
      <c r="A9451">
        <v>909563</v>
      </c>
      <c r="B9451" t="s">
        <v>15</v>
      </c>
      <c r="C9451" s="2">
        <v>28631.49</v>
      </c>
      <c r="D9451" t="str">
        <f t="shared" si="294"/>
        <v>909563-2024-08</v>
      </c>
      <c r="E9451" s="2">
        <f t="shared" si="295"/>
        <v>28631.49</v>
      </c>
    </row>
    <row r="9452" spans="1:5" x14ac:dyDescent="0.3">
      <c r="A9452">
        <v>222616</v>
      </c>
      <c r="B9452" t="s">
        <v>12</v>
      </c>
      <c r="C9452" s="2">
        <v>0</v>
      </c>
      <c r="D9452" t="str">
        <f t="shared" si="294"/>
        <v>222616-2024-06</v>
      </c>
      <c r="E9452" s="2">
        <f t="shared" si="295"/>
        <v>0</v>
      </c>
    </row>
    <row r="9453" spans="1:5" x14ac:dyDescent="0.3">
      <c r="A9453">
        <v>802054</v>
      </c>
      <c r="B9453" t="s">
        <v>10</v>
      </c>
      <c r="C9453" s="2">
        <v>98020.55</v>
      </c>
      <c r="D9453" t="str">
        <f t="shared" si="294"/>
        <v>802054-2024-05</v>
      </c>
      <c r="E9453" s="2">
        <f t="shared" si="295"/>
        <v>98020.55</v>
      </c>
    </row>
    <row r="9454" spans="1:5" x14ac:dyDescent="0.3">
      <c r="A9454">
        <v>942568</v>
      </c>
      <c r="B9454" t="s">
        <v>6</v>
      </c>
      <c r="C9454" s="2">
        <v>1141.2</v>
      </c>
      <c r="D9454" t="str">
        <f t="shared" si="294"/>
        <v>942568-2024-02</v>
      </c>
      <c r="E9454" s="2">
        <f t="shared" si="295"/>
        <v>1141.2</v>
      </c>
    </row>
    <row r="9455" spans="1:5" x14ac:dyDescent="0.3">
      <c r="A9455">
        <v>332976</v>
      </c>
      <c r="B9455" t="s">
        <v>14</v>
      </c>
      <c r="C9455" s="2">
        <v>2441.08</v>
      </c>
      <c r="D9455" t="str">
        <f t="shared" si="294"/>
        <v>332976-2024-07</v>
      </c>
      <c r="E9455" s="2">
        <f t="shared" si="295"/>
        <v>2441.08</v>
      </c>
    </row>
    <row r="9456" spans="1:5" x14ac:dyDescent="0.3">
      <c r="A9456">
        <v>585161</v>
      </c>
      <c r="B9456" t="s">
        <v>17</v>
      </c>
      <c r="C9456" s="2">
        <v>41.4</v>
      </c>
      <c r="D9456" t="str">
        <f t="shared" si="294"/>
        <v>585161-2024-10</v>
      </c>
      <c r="E9456" s="2">
        <f t="shared" si="295"/>
        <v>41.4</v>
      </c>
    </row>
    <row r="9457" spans="1:5" x14ac:dyDescent="0.3">
      <c r="A9457">
        <v>954181</v>
      </c>
      <c r="B9457" t="s">
        <v>17</v>
      </c>
      <c r="C9457" s="2">
        <v>187589.96</v>
      </c>
      <c r="D9457" t="str">
        <f t="shared" si="294"/>
        <v>954181-2024-10</v>
      </c>
      <c r="E9457" s="2">
        <f t="shared" si="295"/>
        <v>187589.96</v>
      </c>
    </row>
    <row r="9458" spans="1:5" x14ac:dyDescent="0.3">
      <c r="A9458">
        <v>159155</v>
      </c>
      <c r="B9458" t="s">
        <v>3</v>
      </c>
      <c r="C9458" s="2">
        <v>840006.91</v>
      </c>
      <c r="D9458" t="str">
        <f t="shared" si="294"/>
        <v>159155-2024-01</v>
      </c>
      <c r="E9458" s="2">
        <f t="shared" si="295"/>
        <v>840006.91</v>
      </c>
    </row>
    <row r="9459" spans="1:5" x14ac:dyDescent="0.3">
      <c r="A9459">
        <v>893251</v>
      </c>
      <c r="B9459" t="s">
        <v>15</v>
      </c>
      <c r="C9459" s="2">
        <v>619470.68999999994</v>
      </c>
      <c r="D9459" t="str">
        <f t="shared" si="294"/>
        <v>893251-2024-08</v>
      </c>
      <c r="E9459" s="2">
        <f t="shared" si="295"/>
        <v>619470.68999999994</v>
      </c>
    </row>
    <row r="9460" spans="1:5" x14ac:dyDescent="0.3">
      <c r="A9460">
        <v>991316</v>
      </c>
      <c r="B9460" t="s">
        <v>10</v>
      </c>
      <c r="C9460" s="2">
        <v>28202.09</v>
      </c>
      <c r="D9460" t="str">
        <f t="shared" si="294"/>
        <v>991316-2024-05</v>
      </c>
      <c r="E9460" s="2">
        <f t="shared" si="295"/>
        <v>28202.09</v>
      </c>
    </row>
    <row r="9461" spans="1:5" x14ac:dyDescent="0.3">
      <c r="A9461">
        <v>159155</v>
      </c>
      <c r="B9461" t="s">
        <v>12</v>
      </c>
      <c r="C9461" s="2">
        <v>1132357.53</v>
      </c>
      <c r="D9461" t="str">
        <f t="shared" si="294"/>
        <v>159155-2024-06</v>
      </c>
      <c r="E9461" s="2">
        <f t="shared" si="295"/>
        <v>1132357.53</v>
      </c>
    </row>
    <row r="9462" spans="1:5" x14ac:dyDescent="0.3">
      <c r="A9462">
        <v>974467</v>
      </c>
      <c r="B9462" t="s">
        <v>18</v>
      </c>
      <c r="C9462" s="2">
        <v>590346.43999999994</v>
      </c>
      <c r="D9462" t="str">
        <f t="shared" si="294"/>
        <v>974467-2024-11</v>
      </c>
      <c r="E9462" s="2">
        <f t="shared" si="295"/>
        <v>590346.43999999994</v>
      </c>
    </row>
    <row r="9463" spans="1:5" x14ac:dyDescent="0.3">
      <c r="A9463">
        <v>780459</v>
      </c>
      <c r="B9463" t="s">
        <v>8</v>
      </c>
      <c r="C9463" s="2">
        <v>1717.52</v>
      </c>
      <c r="D9463" t="str">
        <f t="shared" si="294"/>
        <v>780459-2024-03</v>
      </c>
      <c r="E9463" s="2">
        <f t="shared" si="295"/>
        <v>1717.52</v>
      </c>
    </row>
    <row r="9464" spans="1:5" x14ac:dyDescent="0.3">
      <c r="A9464">
        <v>520359</v>
      </c>
      <c r="B9464" t="s">
        <v>3</v>
      </c>
      <c r="C9464" s="2">
        <v>2799655.77</v>
      </c>
      <c r="D9464" t="str">
        <f t="shared" si="294"/>
        <v>520359-2024-01</v>
      </c>
      <c r="E9464" s="2">
        <f t="shared" si="295"/>
        <v>2799655.77</v>
      </c>
    </row>
    <row r="9465" spans="1:5" x14ac:dyDescent="0.3">
      <c r="A9465">
        <v>825282</v>
      </c>
      <c r="B9465" t="s">
        <v>12</v>
      </c>
      <c r="C9465" s="2">
        <v>336.46</v>
      </c>
      <c r="D9465" t="str">
        <f t="shared" si="294"/>
        <v>825282-2024-06</v>
      </c>
      <c r="E9465" s="2">
        <f t="shared" si="295"/>
        <v>336.46</v>
      </c>
    </row>
    <row r="9466" spans="1:5" x14ac:dyDescent="0.3">
      <c r="A9466">
        <v>946990</v>
      </c>
      <c r="B9466" t="s">
        <v>16</v>
      </c>
      <c r="C9466" s="2">
        <v>1795.85</v>
      </c>
      <c r="D9466" t="str">
        <f t="shared" si="294"/>
        <v>946990-2024-09</v>
      </c>
      <c r="E9466" s="2">
        <f t="shared" si="295"/>
        <v>1795.85</v>
      </c>
    </row>
    <row r="9467" spans="1:5" x14ac:dyDescent="0.3">
      <c r="A9467">
        <v>136989</v>
      </c>
      <c r="B9467" t="s">
        <v>14</v>
      </c>
      <c r="C9467" s="2">
        <v>4922.3100000000004</v>
      </c>
      <c r="D9467" t="str">
        <f t="shared" si="294"/>
        <v>136989-2024-07</v>
      </c>
      <c r="E9467" s="2">
        <f t="shared" si="295"/>
        <v>4922.3100000000004</v>
      </c>
    </row>
    <row r="9468" spans="1:5" x14ac:dyDescent="0.3">
      <c r="A9468">
        <v>794291</v>
      </c>
      <c r="B9468" t="s">
        <v>13</v>
      </c>
      <c r="C9468" s="2">
        <v>90173.98</v>
      </c>
      <c r="D9468" t="str">
        <f t="shared" si="294"/>
        <v>794291-2024-12</v>
      </c>
      <c r="E9468" s="2">
        <f t="shared" si="295"/>
        <v>90173.98</v>
      </c>
    </row>
    <row r="9469" spans="1:5" x14ac:dyDescent="0.3">
      <c r="A9469">
        <v>173662</v>
      </c>
      <c r="B9469" t="s">
        <v>8</v>
      </c>
      <c r="C9469" s="2">
        <v>14562.68</v>
      </c>
      <c r="D9469" t="str">
        <f t="shared" si="294"/>
        <v>173662-2024-03</v>
      </c>
      <c r="E9469" s="2">
        <f t="shared" si="295"/>
        <v>14562.68</v>
      </c>
    </row>
    <row r="9470" spans="1:5" x14ac:dyDescent="0.3">
      <c r="A9470">
        <v>419767</v>
      </c>
      <c r="B9470" t="s">
        <v>13</v>
      </c>
      <c r="C9470" s="2">
        <v>345424.28</v>
      </c>
      <c r="D9470" t="str">
        <f t="shared" si="294"/>
        <v>419767-2024-12</v>
      </c>
      <c r="E9470" s="2">
        <f t="shared" si="295"/>
        <v>345424.28</v>
      </c>
    </row>
    <row r="9471" spans="1:5" x14ac:dyDescent="0.3">
      <c r="A9471">
        <v>988693</v>
      </c>
      <c r="B9471" t="s">
        <v>18</v>
      </c>
      <c r="C9471" s="2">
        <v>0</v>
      </c>
      <c r="D9471" t="str">
        <f t="shared" si="294"/>
        <v>988693-2024-11</v>
      </c>
      <c r="E9471" s="2">
        <f t="shared" si="295"/>
        <v>0</v>
      </c>
    </row>
    <row r="9472" spans="1:5" x14ac:dyDescent="0.3">
      <c r="A9472">
        <v>892389</v>
      </c>
      <c r="B9472" t="s">
        <v>16</v>
      </c>
      <c r="C9472" s="2">
        <v>128418.97</v>
      </c>
      <c r="D9472" t="str">
        <f t="shared" si="294"/>
        <v>892389-2024-09</v>
      </c>
      <c r="E9472" s="2">
        <f t="shared" si="295"/>
        <v>128418.97</v>
      </c>
    </row>
    <row r="9473" spans="1:5" x14ac:dyDescent="0.3">
      <c r="A9473">
        <v>274858</v>
      </c>
      <c r="B9473" t="s">
        <v>15</v>
      </c>
      <c r="C9473" s="2">
        <v>2096268.08</v>
      </c>
      <c r="D9473" t="str">
        <f t="shared" si="294"/>
        <v>274858-2024-08</v>
      </c>
      <c r="E9473" s="2">
        <f t="shared" si="295"/>
        <v>2096268.08</v>
      </c>
    </row>
    <row r="9474" spans="1:5" x14ac:dyDescent="0.3">
      <c r="A9474">
        <v>995767</v>
      </c>
      <c r="B9474" t="s">
        <v>8</v>
      </c>
      <c r="C9474" s="2">
        <v>825.45</v>
      </c>
      <c r="D9474" t="str">
        <f t="shared" si="294"/>
        <v>995767-2024-03</v>
      </c>
      <c r="E9474" s="2">
        <f t="shared" si="295"/>
        <v>825.45</v>
      </c>
    </row>
    <row r="9475" spans="1:5" x14ac:dyDescent="0.3">
      <c r="A9475">
        <v>893286</v>
      </c>
      <c r="B9475" t="s">
        <v>14</v>
      </c>
      <c r="C9475" s="2">
        <v>1710966.77</v>
      </c>
      <c r="D9475" t="str">
        <f t="shared" ref="D9475:D9538" si="296">A9475&amp;"-"&amp;B9475</f>
        <v>893286-2024-07</v>
      </c>
      <c r="E9475" s="2">
        <f t="shared" ref="E9475:E9538" si="297">C9475</f>
        <v>1710966.77</v>
      </c>
    </row>
    <row r="9476" spans="1:5" x14ac:dyDescent="0.3">
      <c r="A9476">
        <v>822386</v>
      </c>
      <c r="B9476" t="s">
        <v>17</v>
      </c>
      <c r="C9476" s="2">
        <v>17445.66</v>
      </c>
      <c r="D9476" t="str">
        <f t="shared" si="296"/>
        <v>822386-2024-10</v>
      </c>
      <c r="E9476" s="2">
        <f t="shared" si="297"/>
        <v>17445.66</v>
      </c>
    </row>
    <row r="9477" spans="1:5" x14ac:dyDescent="0.3">
      <c r="A9477">
        <v>798175</v>
      </c>
      <c r="B9477" t="s">
        <v>9</v>
      </c>
      <c r="C9477" s="2">
        <v>0</v>
      </c>
      <c r="D9477" t="str">
        <f t="shared" si="296"/>
        <v>798175-2024-04</v>
      </c>
      <c r="E9477" s="2">
        <f t="shared" si="297"/>
        <v>0</v>
      </c>
    </row>
    <row r="9478" spans="1:5" x14ac:dyDescent="0.3">
      <c r="A9478">
        <v>214859</v>
      </c>
      <c r="B9478" t="s">
        <v>12</v>
      </c>
      <c r="C9478" s="2">
        <v>179371.28</v>
      </c>
      <c r="D9478" t="str">
        <f t="shared" si="296"/>
        <v>214859-2024-06</v>
      </c>
      <c r="E9478" s="2">
        <f t="shared" si="297"/>
        <v>179371.28</v>
      </c>
    </row>
    <row r="9479" spans="1:5" x14ac:dyDescent="0.3">
      <c r="A9479">
        <v>995783</v>
      </c>
      <c r="B9479" t="s">
        <v>6</v>
      </c>
      <c r="C9479" s="2">
        <v>55759</v>
      </c>
      <c r="D9479" t="str">
        <f t="shared" si="296"/>
        <v>995783-2024-02</v>
      </c>
      <c r="E9479" s="2">
        <f t="shared" si="297"/>
        <v>55759</v>
      </c>
    </row>
    <row r="9480" spans="1:5" x14ac:dyDescent="0.3">
      <c r="A9480">
        <v>557988</v>
      </c>
      <c r="B9480" t="s">
        <v>13</v>
      </c>
      <c r="C9480" s="2">
        <v>47316.98</v>
      </c>
      <c r="D9480" t="str">
        <f t="shared" si="296"/>
        <v>557988-2024-12</v>
      </c>
      <c r="E9480" s="2">
        <f t="shared" si="297"/>
        <v>47316.98</v>
      </c>
    </row>
    <row r="9481" spans="1:5" x14ac:dyDescent="0.3">
      <c r="A9481">
        <v>907200</v>
      </c>
      <c r="B9481" t="s">
        <v>14</v>
      </c>
      <c r="C9481" s="2">
        <v>6987.58</v>
      </c>
      <c r="D9481" t="str">
        <f t="shared" si="296"/>
        <v>907200-2024-07</v>
      </c>
      <c r="E9481" s="2">
        <f t="shared" si="297"/>
        <v>6987.58</v>
      </c>
    </row>
    <row r="9482" spans="1:5" x14ac:dyDescent="0.3">
      <c r="A9482">
        <v>995767</v>
      </c>
      <c r="B9482" t="s">
        <v>9</v>
      </c>
      <c r="C9482" s="2">
        <v>5394.55</v>
      </c>
      <c r="D9482" t="str">
        <f t="shared" si="296"/>
        <v>995767-2024-04</v>
      </c>
      <c r="E9482" s="2">
        <f t="shared" si="297"/>
        <v>5394.55</v>
      </c>
    </row>
    <row r="9483" spans="1:5" x14ac:dyDescent="0.3">
      <c r="A9483">
        <v>915518</v>
      </c>
      <c r="B9483" t="s">
        <v>15</v>
      </c>
      <c r="C9483" s="2">
        <v>0</v>
      </c>
      <c r="D9483" t="str">
        <f t="shared" si="296"/>
        <v>915518-2024-08</v>
      </c>
      <c r="E9483" s="2">
        <f t="shared" si="297"/>
        <v>0</v>
      </c>
    </row>
    <row r="9484" spans="1:5" x14ac:dyDescent="0.3">
      <c r="A9484" t="s">
        <v>118</v>
      </c>
      <c r="B9484" t="s">
        <v>3</v>
      </c>
      <c r="C9484" s="2">
        <v>4420.5</v>
      </c>
      <c r="D9484" t="str">
        <f t="shared" si="296"/>
        <v>051207-2024-01</v>
      </c>
      <c r="E9484" s="2">
        <f t="shared" si="297"/>
        <v>4420.5</v>
      </c>
    </row>
    <row r="9485" spans="1:5" x14ac:dyDescent="0.3">
      <c r="A9485">
        <v>950628</v>
      </c>
      <c r="B9485" t="s">
        <v>6</v>
      </c>
      <c r="C9485" s="2">
        <v>715118.2</v>
      </c>
      <c r="D9485" t="str">
        <f t="shared" si="296"/>
        <v>950628-2024-02</v>
      </c>
      <c r="E9485" s="2">
        <f t="shared" si="297"/>
        <v>715118.2</v>
      </c>
    </row>
    <row r="9486" spans="1:5" x14ac:dyDescent="0.3">
      <c r="A9486">
        <v>352437</v>
      </c>
      <c r="B9486" t="s">
        <v>8</v>
      </c>
      <c r="C9486" s="2">
        <v>14142.26</v>
      </c>
      <c r="D9486" t="str">
        <f t="shared" si="296"/>
        <v>352437-2024-03</v>
      </c>
      <c r="E9486" s="2">
        <f t="shared" si="297"/>
        <v>14142.26</v>
      </c>
    </row>
    <row r="9487" spans="1:5" x14ac:dyDescent="0.3">
      <c r="A9487">
        <v>916517</v>
      </c>
      <c r="B9487" t="s">
        <v>8</v>
      </c>
      <c r="C9487" s="2">
        <v>48963.66</v>
      </c>
      <c r="D9487" t="str">
        <f t="shared" si="296"/>
        <v>916517-2024-03</v>
      </c>
      <c r="E9487" s="2">
        <f t="shared" si="297"/>
        <v>48963.66</v>
      </c>
    </row>
    <row r="9488" spans="1:5" x14ac:dyDescent="0.3">
      <c r="A9488">
        <v>991189</v>
      </c>
      <c r="B9488" t="s">
        <v>10</v>
      </c>
      <c r="C9488" s="2">
        <v>116295.6</v>
      </c>
      <c r="D9488" t="str">
        <f t="shared" si="296"/>
        <v>991189-2024-05</v>
      </c>
      <c r="E9488" s="2">
        <f t="shared" si="297"/>
        <v>116295.6</v>
      </c>
    </row>
    <row r="9489" spans="1:5" x14ac:dyDescent="0.3">
      <c r="A9489">
        <v>764766</v>
      </c>
      <c r="B9489" t="s">
        <v>12</v>
      </c>
      <c r="C9489" s="2">
        <v>53822.16</v>
      </c>
      <c r="D9489" t="str">
        <f t="shared" si="296"/>
        <v>764766-2024-06</v>
      </c>
      <c r="E9489" s="2">
        <f t="shared" si="297"/>
        <v>53822.16</v>
      </c>
    </row>
    <row r="9490" spans="1:5" x14ac:dyDescent="0.3">
      <c r="A9490">
        <v>742884</v>
      </c>
      <c r="B9490" t="s">
        <v>14</v>
      </c>
      <c r="C9490" s="2">
        <v>132326.79999999999</v>
      </c>
      <c r="D9490" t="str">
        <f t="shared" si="296"/>
        <v>742884-2024-07</v>
      </c>
      <c r="E9490" s="2">
        <f t="shared" si="297"/>
        <v>132326.79999999999</v>
      </c>
    </row>
    <row r="9491" spans="1:5" x14ac:dyDescent="0.3">
      <c r="A9491">
        <v>158128</v>
      </c>
      <c r="B9491" t="s">
        <v>14</v>
      </c>
      <c r="C9491" s="2">
        <v>186626.51</v>
      </c>
      <c r="D9491" t="str">
        <f t="shared" si="296"/>
        <v>158128-2024-07</v>
      </c>
      <c r="E9491" s="2">
        <f t="shared" si="297"/>
        <v>186626.51</v>
      </c>
    </row>
    <row r="9492" spans="1:5" x14ac:dyDescent="0.3">
      <c r="A9492">
        <v>995801</v>
      </c>
      <c r="B9492" t="s">
        <v>10</v>
      </c>
      <c r="C9492" s="2">
        <v>1066.19</v>
      </c>
      <c r="D9492" t="str">
        <f t="shared" si="296"/>
        <v>995801-2024-05</v>
      </c>
      <c r="E9492" s="2">
        <f t="shared" si="297"/>
        <v>1066.19</v>
      </c>
    </row>
    <row r="9493" spans="1:5" x14ac:dyDescent="0.3">
      <c r="A9493">
        <v>953605</v>
      </c>
      <c r="B9493" t="s">
        <v>17</v>
      </c>
      <c r="C9493" s="2">
        <v>34073.4</v>
      </c>
      <c r="D9493" t="str">
        <f t="shared" si="296"/>
        <v>953605-2024-10</v>
      </c>
      <c r="E9493" s="2">
        <f t="shared" si="297"/>
        <v>34073.4</v>
      </c>
    </row>
    <row r="9494" spans="1:5" x14ac:dyDescent="0.3">
      <c r="A9494">
        <v>851640</v>
      </c>
      <c r="B9494" t="s">
        <v>3</v>
      </c>
      <c r="C9494" s="2">
        <v>5157.8999999999996</v>
      </c>
      <c r="D9494" t="str">
        <f t="shared" si="296"/>
        <v>851640-2024-01</v>
      </c>
      <c r="E9494" s="2">
        <f t="shared" si="297"/>
        <v>5157.8999999999996</v>
      </c>
    </row>
    <row r="9495" spans="1:5" x14ac:dyDescent="0.3">
      <c r="A9495">
        <v>649432</v>
      </c>
      <c r="B9495" t="s">
        <v>14</v>
      </c>
      <c r="C9495" s="2">
        <v>12332.49</v>
      </c>
      <c r="D9495" t="str">
        <f t="shared" si="296"/>
        <v>649432-2024-07</v>
      </c>
      <c r="E9495" s="2">
        <f t="shared" si="297"/>
        <v>12332.49</v>
      </c>
    </row>
    <row r="9496" spans="1:5" x14ac:dyDescent="0.3">
      <c r="A9496" t="s">
        <v>166</v>
      </c>
      <c r="B9496" t="s">
        <v>3</v>
      </c>
      <c r="C9496" s="2">
        <v>3059383.78</v>
      </c>
      <c r="D9496" t="str">
        <f t="shared" si="296"/>
        <v>049186-2024-01</v>
      </c>
      <c r="E9496" s="2">
        <f t="shared" si="297"/>
        <v>3059383.78</v>
      </c>
    </row>
    <row r="9497" spans="1:5" x14ac:dyDescent="0.3">
      <c r="A9497">
        <v>905763</v>
      </c>
      <c r="B9497" t="s">
        <v>6</v>
      </c>
      <c r="C9497" s="2">
        <v>72549.2</v>
      </c>
      <c r="D9497" t="str">
        <f t="shared" si="296"/>
        <v>905763-2024-02</v>
      </c>
      <c r="E9497" s="2">
        <f t="shared" si="297"/>
        <v>72549.2</v>
      </c>
    </row>
    <row r="9498" spans="1:5" x14ac:dyDescent="0.3">
      <c r="A9498">
        <v>144862</v>
      </c>
      <c r="B9498" t="s">
        <v>10</v>
      </c>
      <c r="C9498" s="2">
        <v>208566.78</v>
      </c>
      <c r="D9498" t="str">
        <f t="shared" si="296"/>
        <v>144862-2024-05</v>
      </c>
      <c r="E9498" s="2">
        <f t="shared" si="297"/>
        <v>208566.78</v>
      </c>
    </row>
    <row r="9499" spans="1:5" x14ac:dyDescent="0.3">
      <c r="A9499">
        <v>322583</v>
      </c>
      <c r="B9499" t="s">
        <v>15</v>
      </c>
      <c r="C9499" s="2">
        <v>393192.88</v>
      </c>
      <c r="D9499" t="str">
        <f t="shared" si="296"/>
        <v>322583-2024-08</v>
      </c>
      <c r="E9499" s="2">
        <f t="shared" si="297"/>
        <v>393192.88</v>
      </c>
    </row>
    <row r="9500" spans="1:5" x14ac:dyDescent="0.3">
      <c r="A9500">
        <v>300141</v>
      </c>
      <c r="B9500" t="s">
        <v>15</v>
      </c>
      <c r="C9500" s="2">
        <v>0</v>
      </c>
      <c r="D9500" t="str">
        <f t="shared" si="296"/>
        <v>300141-2024-08</v>
      </c>
      <c r="E9500" s="2">
        <f t="shared" si="297"/>
        <v>0</v>
      </c>
    </row>
    <row r="9501" spans="1:5" x14ac:dyDescent="0.3">
      <c r="A9501">
        <v>797435</v>
      </c>
      <c r="B9501" t="s">
        <v>14</v>
      </c>
      <c r="C9501" s="2">
        <v>146537.06</v>
      </c>
      <c r="D9501" t="str">
        <f t="shared" si="296"/>
        <v>797435-2024-07</v>
      </c>
      <c r="E9501" s="2">
        <f t="shared" si="297"/>
        <v>146537.06</v>
      </c>
    </row>
    <row r="9502" spans="1:5" x14ac:dyDescent="0.3">
      <c r="A9502">
        <v>760007</v>
      </c>
      <c r="B9502" t="s">
        <v>6</v>
      </c>
      <c r="C9502" s="2">
        <v>150849.29999999999</v>
      </c>
      <c r="D9502" t="str">
        <f t="shared" si="296"/>
        <v>760007-2024-02</v>
      </c>
      <c r="E9502" s="2">
        <f t="shared" si="297"/>
        <v>150849.29999999999</v>
      </c>
    </row>
    <row r="9503" spans="1:5" x14ac:dyDescent="0.3">
      <c r="A9503">
        <v>330971</v>
      </c>
      <c r="B9503" t="s">
        <v>3</v>
      </c>
      <c r="C9503" s="2">
        <v>16966.05</v>
      </c>
      <c r="D9503" t="str">
        <f t="shared" si="296"/>
        <v>330971-2024-01</v>
      </c>
      <c r="E9503" s="2">
        <f t="shared" si="297"/>
        <v>16966.05</v>
      </c>
    </row>
    <row r="9504" spans="1:5" x14ac:dyDescent="0.3">
      <c r="A9504">
        <v>724159</v>
      </c>
      <c r="B9504" t="s">
        <v>13</v>
      </c>
      <c r="C9504" s="2">
        <v>2825.64</v>
      </c>
      <c r="D9504" t="str">
        <f t="shared" si="296"/>
        <v>724159-2024-12</v>
      </c>
      <c r="E9504" s="2">
        <f t="shared" si="297"/>
        <v>2825.64</v>
      </c>
    </row>
    <row r="9505" spans="1:5" x14ac:dyDescent="0.3">
      <c r="A9505">
        <v>880185</v>
      </c>
      <c r="B9505" t="s">
        <v>3</v>
      </c>
      <c r="C9505" s="2">
        <v>16518.689999999999</v>
      </c>
      <c r="D9505" t="str">
        <f t="shared" si="296"/>
        <v>880185-2024-01</v>
      </c>
      <c r="E9505" s="2">
        <f t="shared" si="297"/>
        <v>16518.689999999999</v>
      </c>
    </row>
    <row r="9506" spans="1:5" x14ac:dyDescent="0.3">
      <c r="A9506" t="s">
        <v>91</v>
      </c>
      <c r="B9506" t="s">
        <v>8</v>
      </c>
      <c r="C9506" s="2">
        <v>1797.82</v>
      </c>
      <c r="D9506" t="str">
        <f t="shared" si="296"/>
        <v>017146-2024-03</v>
      </c>
      <c r="E9506" s="2">
        <f t="shared" si="297"/>
        <v>1797.82</v>
      </c>
    </row>
    <row r="9507" spans="1:5" x14ac:dyDescent="0.3">
      <c r="A9507">
        <v>336475</v>
      </c>
      <c r="B9507" t="s">
        <v>12</v>
      </c>
      <c r="C9507" s="2">
        <v>157</v>
      </c>
      <c r="D9507" t="str">
        <f t="shared" si="296"/>
        <v>336475-2024-06</v>
      </c>
      <c r="E9507" s="2">
        <f t="shared" si="297"/>
        <v>157</v>
      </c>
    </row>
    <row r="9508" spans="1:5" x14ac:dyDescent="0.3">
      <c r="A9508">
        <v>682453</v>
      </c>
      <c r="B9508" t="s">
        <v>12</v>
      </c>
      <c r="C9508" s="2">
        <v>2050.89</v>
      </c>
      <c r="D9508" t="str">
        <f t="shared" si="296"/>
        <v>682453-2024-06</v>
      </c>
      <c r="E9508" s="2">
        <f t="shared" si="297"/>
        <v>2050.89</v>
      </c>
    </row>
    <row r="9509" spans="1:5" x14ac:dyDescent="0.3">
      <c r="A9509">
        <v>689954</v>
      </c>
      <c r="B9509" t="s">
        <v>9</v>
      </c>
      <c r="C9509" s="2">
        <v>1584.61</v>
      </c>
      <c r="D9509" t="str">
        <f t="shared" si="296"/>
        <v>689954-2024-04</v>
      </c>
      <c r="E9509" s="2">
        <f t="shared" si="297"/>
        <v>1584.61</v>
      </c>
    </row>
    <row r="9510" spans="1:5" x14ac:dyDescent="0.3">
      <c r="A9510">
        <v>621145</v>
      </c>
      <c r="B9510" t="s">
        <v>13</v>
      </c>
      <c r="C9510" s="2">
        <v>2219.54</v>
      </c>
      <c r="D9510" t="str">
        <f t="shared" si="296"/>
        <v>621145-2024-12</v>
      </c>
      <c r="E9510" s="2">
        <f t="shared" si="297"/>
        <v>2219.54</v>
      </c>
    </row>
    <row r="9511" spans="1:5" x14ac:dyDescent="0.3">
      <c r="A9511">
        <v>814901</v>
      </c>
      <c r="B9511" t="s">
        <v>9</v>
      </c>
      <c r="C9511" s="2">
        <v>71838.44</v>
      </c>
      <c r="D9511" t="str">
        <f t="shared" si="296"/>
        <v>814901-2024-04</v>
      </c>
      <c r="E9511" s="2">
        <f t="shared" si="297"/>
        <v>71838.44</v>
      </c>
    </row>
    <row r="9512" spans="1:5" x14ac:dyDescent="0.3">
      <c r="A9512">
        <v>790572</v>
      </c>
      <c r="B9512" t="s">
        <v>18</v>
      </c>
      <c r="C9512" s="2">
        <v>308147.56</v>
      </c>
      <c r="D9512" t="str">
        <f t="shared" si="296"/>
        <v>790572-2024-11</v>
      </c>
      <c r="E9512" s="2">
        <f t="shared" si="297"/>
        <v>308147.56</v>
      </c>
    </row>
    <row r="9513" spans="1:5" x14ac:dyDescent="0.3">
      <c r="A9513">
        <v>995817</v>
      </c>
      <c r="B9513" t="s">
        <v>13</v>
      </c>
      <c r="C9513" s="2">
        <v>1334.48</v>
      </c>
      <c r="D9513" t="str">
        <f t="shared" si="296"/>
        <v>995817-2024-12</v>
      </c>
      <c r="E9513" s="2">
        <f t="shared" si="297"/>
        <v>1334.48</v>
      </c>
    </row>
    <row r="9514" spans="1:5" x14ac:dyDescent="0.3">
      <c r="A9514">
        <v>688724</v>
      </c>
      <c r="B9514" t="s">
        <v>12</v>
      </c>
      <c r="C9514" s="2">
        <v>546.79</v>
      </c>
      <c r="D9514" t="str">
        <f t="shared" si="296"/>
        <v>688724-2024-06</v>
      </c>
      <c r="E9514" s="2">
        <f t="shared" si="297"/>
        <v>546.79</v>
      </c>
    </row>
    <row r="9515" spans="1:5" x14ac:dyDescent="0.3">
      <c r="A9515">
        <v>280871</v>
      </c>
      <c r="B9515" t="s">
        <v>8</v>
      </c>
      <c r="C9515" s="2">
        <v>160112.69</v>
      </c>
      <c r="D9515" t="str">
        <f t="shared" si="296"/>
        <v>280871-2024-03</v>
      </c>
      <c r="E9515" s="2">
        <f t="shared" si="297"/>
        <v>160112.69</v>
      </c>
    </row>
    <row r="9516" spans="1:5" x14ac:dyDescent="0.3">
      <c r="A9516">
        <v>682611</v>
      </c>
      <c r="B9516" t="s">
        <v>13</v>
      </c>
      <c r="C9516" s="2">
        <v>3570.46</v>
      </c>
      <c r="D9516" t="str">
        <f t="shared" si="296"/>
        <v>682611-2024-12</v>
      </c>
      <c r="E9516" s="2">
        <f t="shared" si="297"/>
        <v>3570.46</v>
      </c>
    </row>
    <row r="9517" spans="1:5" x14ac:dyDescent="0.3">
      <c r="A9517">
        <v>930989</v>
      </c>
      <c r="B9517" t="s">
        <v>17</v>
      </c>
      <c r="C9517" s="2">
        <v>24185.18</v>
      </c>
      <c r="D9517" t="str">
        <f t="shared" si="296"/>
        <v>930989-2024-10</v>
      </c>
      <c r="E9517" s="2">
        <f t="shared" si="297"/>
        <v>24185.18</v>
      </c>
    </row>
    <row r="9518" spans="1:5" x14ac:dyDescent="0.3">
      <c r="A9518">
        <v>930989</v>
      </c>
      <c r="B9518" t="s">
        <v>13</v>
      </c>
      <c r="C9518" s="2">
        <v>19979.82</v>
      </c>
      <c r="D9518" t="str">
        <f t="shared" si="296"/>
        <v>930989-2024-12</v>
      </c>
      <c r="E9518" s="2">
        <f t="shared" si="297"/>
        <v>19979.82</v>
      </c>
    </row>
    <row r="9519" spans="1:5" x14ac:dyDescent="0.3">
      <c r="A9519">
        <v>722007</v>
      </c>
      <c r="B9519" t="s">
        <v>18</v>
      </c>
      <c r="C9519" s="2">
        <v>164754.16</v>
      </c>
      <c r="D9519" t="str">
        <f t="shared" si="296"/>
        <v>722007-2024-11</v>
      </c>
      <c r="E9519" s="2">
        <f t="shared" si="297"/>
        <v>164754.16</v>
      </c>
    </row>
    <row r="9520" spans="1:5" x14ac:dyDescent="0.3">
      <c r="A9520" t="s">
        <v>102</v>
      </c>
      <c r="B9520" t="s">
        <v>16</v>
      </c>
      <c r="C9520" s="2">
        <v>196460.33</v>
      </c>
      <c r="D9520" t="str">
        <f t="shared" si="296"/>
        <v>007411-2024-09</v>
      </c>
      <c r="E9520" s="2">
        <f t="shared" si="297"/>
        <v>196460.33</v>
      </c>
    </row>
    <row r="9521" spans="1:5" x14ac:dyDescent="0.3">
      <c r="A9521">
        <v>761418</v>
      </c>
      <c r="B9521" t="s">
        <v>12</v>
      </c>
      <c r="C9521" s="2">
        <v>81266.899999999994</v>
      </c>
      <c r="D9521" t="str">
        <f t="shared" si="296"/>
        <v>761418-2024-06</v>
      </c>
      <c r="E9521" s="2">
        <f t="shared" si="297"/>
        <v>81266.899999999994</v>
      </c>
    </row>
    <row r="9522" spans="1:5" x14ac:dyDescent="0.3">
      <c r="A9522">
        <v>109004</v>
      </c>
      <c r="B9522" t="s">
        <v>9</v>
      </c>
      <c r="C9522" s="2">
        <v>68083.820000000007</v>
      </c>
      <c r="D9522" t="str">
        <f t="shared" si="296"/>
        <v>109004-2024-04</v>
      </c>
      <c r="E9522" s="2">
        <f t="shared" si="297"/>
        <v>68083.820000000007</v>
      </c>
    </row>
    <row r="9523" spans="1:5" x14ac:dyDescent="0.3">
      <c r="A9523">
        <v>253066</v>
      </c>
      <c r="B9523" t="s">
        <v>8</v>
      </c>
      <c r="C9523" s="2">
        <v>31.96</v>
      </c>
      <c r="D9523" t="str">
        <f t="shared" si="296"/>
        <v>253066-2024-03</v>
      </c>
      <c r="E9523" s="2">
        <f t="shared" si="297"/>
        <v>31.96</v>
      </c>
    </row>
    <row r="9524" spans="1:5" x14ac:dyDescent="0.3">
      <c r="A9524">
        <v>691320</v>
      </c>
      <c r="B9524" t="s">
        <v>17</v>
      </c>
      <c r="C9524" s="2">
        <v>256815.24</v>
      </c>
      <c r="D9524" t="str">
        <f t="shared" si="296"/>
        <v>691320-2024-10</v>
      </c>
      <c r="E9524" s="2">
        <f t="shared" si="297"/>
        <v>256815.24</v>
      </c>
    </row>
    <row r="9525" spans="1:5" x14ac:dyDescent="0.3">
      <c r="A9525">
        <v>692919</v>
      </c>
      <c r="B9525" t="s">
        <v>8</v>
      </c>
      <c r="C9525" s="2">
        <v>23368.080000000002</v>
      </c>
      <c r="D9525" t="str">
        <f t="shared" si="296"/>
        <v>692919-2024-03</v>
      </c>
      <c r="E9525" s="2">
        <f t="shared" si="297"/>
        <v>23368.080000000002</v>
      </c>
    </row>
    <row r="9526" spans="1:5" x14ac:dyDescent="0.3">
      <c r="A9526">
        <v>832159</v>
      </c>
      <c r="B9526" t="s">
        <v>17</v>
      </c>
      <c r="C9526" s="2">
        <v>14559.24</v>
      </c>
      <c r="D9526" t="str">
        <f t="shared" si="296"/>
        <v>832159-2024-10</v>
      </c>
      <c r="E9526" s="2">
        <f t="shared" si="297"/>
        <v>14559.24</v>
      </c>
    </row>
    <row r="9527" spans="1:5" x14ac:dyDescent="0.3">
      <c r="A9527">
        <v>903114</v>
      </c>
      <c r="B9527" t="s">
        <v>13</v>
      </c>
      <c r="C9527" s="2">
        <v>630.55999999999995</v>
      </c>
      <c r="D9527" t="str">
        <f t="shared" si="296"/>
        <v>903114-2024-12</v>
      </c>
      <c r="E9527" s="2">
        <f t="shared" si="297"/>
        <v>630.55999999999995</v>
      </c>
    </row>
    <row r="9528" spans="1:5" x14ac:dyDescent="0.3">
      <c r="A9528">
        <v>875731</v>
      </c>
      <c r="B9528" t="s">
        <v>6</v>
      </c>
      <c r="C9528" s="2">
        <v>17819.62</v>
      </c>
      <c r="D9528" t="str">
        <f t="shared" si="296"/>
        <v>875731-2024-02</v>
      </c>
      <c r="E9528" s="2">
        <f t="shared" si="297"/>
        <v>17819.62</v>
      </c>
    </row>
    <row r="9529" spans="1:5" x14ac:dyDescent="0.3">
      <c r="A9529" t="s">
        <v>104</v>
      </c>
      <c r="B9529" t="s">
        <v>9</v>
      </c>
      <c r="C9529" s="2">
        <v>602305.75</v>
      </c>
      <c r="D9529" t="str">
        <f t="shared" si="296"/>
        <v>004749-2024-04</v>
      </c>
      <c r="E9529" s="2">
        <f t="shared" si="297"/>
        <v>602305.75</v>
      </c>
    </row>
    <row r="9530" spans="1:5" x14ac:dyDescent="0.3">
      <c r="A9530">
        <v>958380</v>
      </c>
      <c r="B9530" t="s">
        <v>14</v>
      </c>
      <c r="C9530" s="2">
        <v>947163.98</v>
      </c>
      <c r="D9530" t="str">
        <f t="shared" si="296"/>
        <v>958380-2024-07</v>
      </c>
      <c r="E9530" s="2">
        <f t="shared" si="297"/>
        <v>947163.98</v>
      </c>
    </row>
    <row r="9531" spans="1:5" x14ac:dyDescent="0.3">
      <c r="A9531">
        <v>939970</v>
      </c>
      <c r="B9531" t="s">
        <v>18</v>
      </c>
      <c r="C9531" s="2">
        <v>0</v>
      </c>
      <c r="D9531" t="str">
        <f t="shared" si="296"/>
        <v>939970-2024-11</v>
      </c>
      <c r="E9531" s="2">
        <f t="shared" si="297"/>
        <v>0</v>
      </c>
    </row>
    <row r="9532" spans="1:5" x14ac:dyDescent="0.3">
      <c r="A9532" t="s">
        <v>102</v>
      </c>
      <c r="B9532" t="s">
        <v>12</v>
      </c>
      <c r="C9532" s="2">
        <v>221150.04</v>
      </c>
      <c r="D9532" t="str">
        <f t="shared" si="296"/>
        <v>007411-2024-06</v>
      </c>
      <c r="E9532" s="2">
        <f t="shared" si="297"/>
        <v>221150.04</v>
      </c>
    </row>
    <row r="9533" spans="1:5" x14ac:dyDescent="0.3">
      <c r="A9533">
        <v>691406</v>
      </c>
      <c r="B9533" t="s">
        <v>16</v>
      </c>
      <c r="C9533" s="2">
        <v>739004.73</v>
      </c>
      <c r="D9533" t="str">
        <f t="shared" si="296"/>
        <v>691406-2024-09</v>
      </c>
      <c r="E9533" s="2">
        <f t="shared" si="297"/>
        <v>739004.73</v>
      </c>
    </row>
    <row r="9534" spans="1:5" x14ac:dyDescent="0.3">
      <c r="A9534">
        <v>771806</v>
      </c>
      <c r="B9534" t="s">
        <v>17</v>
      </c>
      <c r="C9534" s="2">
        <v>76268.399999999994</v>
      </c>
      <c r="D9534" t="str">
        <f t="shared" si="296"/>
        <v>771806-2024-10</v>
      </c>
      <c r="E9534" s="2">
        <f t="shared" si="297"/>
        <v>76268.399999999994</v>
      </c>
    </row>
    <row r="9535" spans="1:5" x14ac:dyDescent="0.3">
      <c r="A9535">
        <v>172926</v>
      </c>
      <c r="B9535" t="s">
        <v>17</v>
      </c>
      <c r="C9535" s="2">
        <v>36855.599999999999</v>
      </c>
      <c r="D9535" t="str">
        <f t="shared" si="296"/>
        <v>172926-2024-10</v>
      </c>
      <c r="E9535" s="2">
        <f t="shared" si="297"/>
        <v>36855.599999999999</v>
      </c>
    </row>
    <row r="9536" spans="1:5" x14ac:dyDescent="0.3">
      <c r="A9536">
        <v>893378</v>
      </c>
      <c r="B9536" t="s">
        <v>13</v>
      </c>
      <c r="C9536" s="2">
        <v>376781.18</v>
      </c>
      <c r="D9536" t="str">
        <f t="shared" si="296"/>
        <v>893378-2024-12</v>
      </c>
      <c r="E9536" s="2">
        <f t="shared" si="297"/>
        <v>376781.18</v>
      </c>
    </row>
    <row r="9537" spans="1:5" x14ac:dyDescent="0.3">
      <c r="A9537" t="s">
        <v>127</v>
      </c>
      <c r="B9537" t="s">
        <v>8</v>
      </c>
      <c r="C9537" s="2">
        <v>1375.56</v>
      </c>
      <c r="D9537" t="str">
        <f t="shared" si="296"/>
        <v>045695-2024-03</v>
      </c>
      <c r="E9537" s="2">
        <f t="shared" si="297"/>
        <v>1375.56</v>
      </c>
    </row>
    <row r="9538" spans="1:5" x14ac:dyDescent="0.3">
      <c r="A9538">
        <v>832166</v>
      </c>
      <c r="B9538" t="s">
        <v>10</v>
      </c>
      <c r="C9538" s="2">
        <v>15549.45</v>
      </c>
      <c r="D9538" t="str">
        <f t="shared" si="296"/>
        <v>832166-2024-05</v>
      </c>
      <c r="E9538" s="2">
        <f t="shared" si="297"/>
        <v>15549.45</v>
      </c>
    </row>
    <row r="9539" spans="1:5" x14ac:dyDescent="0.3">
      <c r="A9539">
        <v>771656</v>
      </c>
      <c r="B9539" t="s">
        <v>10</v>
      </c>
      <c r="C9539" s="2">
        <v>1745.78</v>
      </c>
      <c r="D9539" t="str">
        <f t="shared" ref="D9539:D9602" si="298">A9539&amp;"-"&amp;B9539</f>
        <v>771656-2024-05</v>
      </c>
      <c r="E9539" s="2">
        <f t="shared" ref="E9539:E9602" si="299">C9539</f>
        <v>1745.78</v>
      </c>
    </row>
    <row r="9540" spans="1:5" x14ac:dyDescent="0.3">
      <c r="A9540">
        <v>296463</v>
      </c>
      <c r="B9540" t="s">
        <v>15</v>
      </c>
      <c r="C9540" s="2">
        <v>56249.4</v>
      </c>
      <c r="D9540" t="str">
        <f t="shared" si="298"/>
        <v>296463-2024-08</v>
      </c>
      <c r="E9540" s="2">
        <f t="shared" si="299"/>
        <v>56249.4</v>
      </c>
    </row>
    <row r="9541" spans="1:5" x14ac:dyDescent="0.3">
      <c r="A9541">
        <v>761383</v>
      </c>
      <c r="B9541" t="s">
        <v>3</v>
      </c>
      <c r="C9541" s="2">
        <v>103428</v>
      </c>
      <c r="D9541" t="str">
        <f t="shared" si="298"/>
        <v>761383-2024-01</v>
      </c>
      <c r="E9541" s="2">
        <f t="shared" si="299"/>
        <v>103428</v>
      </c>
    </row>
    <row r="9542" spans="1:5" x14ac:dyDescent="0.3">
      <c r="A9542">
        <v>399991</v>
      </c>
      <c r="B9542" t="s">
        <v>10</v>
      </c>
      <c r="C9542" s="2">
        <v>35092.160000000003</v>
      </c>
      <c r="D9542" t="str">
        <f t="shared" si="298"/>
        <v>399991-2024-05</v>
      </c>
      <c r="E9542" s="2">
        <f t="shared" si="299"/>
        <v>35092.160000000003</v>
      </c>
    </row>
    <row r="9543" spans="1:5" x14ac:dyDescent="0.3">
      <c r="A9543">
        <v>857032</v>
      </c>
      <c r="B9543" t="s">
        <v>9</v>
      </c>
      <c r="C9543" s="2">
        <v>568.88</v>
      </c>
      <c r="D9543" t="str">
        <f t="shared" si="298"/>
        <v>857032-2024-04</v>
      </c>
      <c r="E9543" s="2">
        <f t="shared" si="299"/>
        <v>568.88</v>
      </c>
    </row>
    <row r="9544" spans="1:5" x14ac:dyDescent="0.3">
      <c r="A9544" t="s">
        <v>162</v>
      </c>
      <c r="B9544" t="s">
        <v>8</v>
      </c>
      <c r="C9544" s="2">
        <v>6292.37</v>
      </c>
      <c r="D9544" t="str">
        <f t="shared" si="298"/>
        <v>067062-2024-03</v>
      </c>
      <c r="E9544" s="2">
        <f t="shared" si="299"/>
        <v>6292.37</v>
      </c>
    </row>
    <row r="9545" spans="1:5" x14ac:dyDescent="0.3">
      <c r="A9545">
        <v>771763</v>
      </c>
      <c r="B9545" t="s">
        <v>17</v>
      </c>
      <c r="C9545" s="2">
        <v>0</v>
      </c>
      <c r="D9545" t="str">
        <f t="shared" si="298"/>
        <v>771763-2024-10</v>
      </c>
      <c r="E9545" s="2">
        <f t="shared" si="299"/>
        <v>0</v>
      </c>
    </row>
    <row r="9546" spans="1:5" x14ac:dyDescent="0.3">
      <c r="A9546">
        <v>222621</v>
      </c>
      <c r="B9546" t="s">
        <v>18</v>
      </c>
      <c r="C9546" s="2">
        <v>0</v>
      </c>
      <c r="D9546" t="str">
        <f t="shared" si="298"/>
        <v>222621-2024-11</v>
      </c>
      <c r="E9546" s="2">
        <f t="shared" si="299"/>
        <v>0</v>
      </c>
    </row>
    <row r="9547" spans="1:5" x14ac:dyDescent="0.3">
      <c r="A9547">
        <v>771502</v>
      </c>
      <c r="B9547" t="s">
        <v>6</v>
      </c>
      <c r="C9547" s="2">
        <v>18637.27</v>
      </c>
      <c r="D9547" t="str">
        <f t="shared" si="298"/>
        <v>771502-2024-02</v>
      </c>
      <c r="E9547" s="2">
        <f t="shared" si="299"/>
        <v>18637.27</v>
      </c>
    </row>
    <row r="9548" spans="1:5" x14ac:dyDescent="0.3">
      <c r="A9548">
        <v>764519</v>
      </c>
      <c r="B9548" t="s">
        <v>14</v>
      </c>
      <c r="C9548" s="2">
        <v>239200.05</v>
      </c>
      <c r="D9548" t="str">
        <f t="shared" si="298"/>
        <v>764519-2024-07</v>
      </c>
      <c r="E9548" s="2">
        <f t="shared" si="299"/>
        <v>239200.05</v>
      </c>
    </row>
    <row r="9549" spans="1:5" x14ac:dyDescent="0.3">
      <c r="A9549">
        <v>887529</v>
      </c>
      <c r="B9549" t="s">
        <v>12</v>
      </c>
      <c r="C9549" s="2">
        <v>463.81</v>
      </c>
      <c r="D9549" t="str">
        <f t="shared" si="298"/>
        <v>887529-2024-06</v>
      </c>
      <c r="E9549" s="2">
        <f t="shared" si="299"/>
        <v>463.81</v>
      </c>
    </row>
    <row r="9550" spans="1:5" x14ac:dyDescent="0.3">
      <c r="A9550" t="s">
        <v>81</v>
      </c>
      <c r="B9550" t="s">
        <v>17</v>
      </c>
      <c r="C9550" s="2">
        <v>9213.9</v>
      </c>
      <c r="D9550" t="str">
        <f t="shared" si="298"/>
        <v>005277-2024-10</v>
      </c>
      <c r="E9550" s="2">
        <f t="shared" si="299"/>
        <v>9213.9</v>
      </c>
    </row>
    <row r="9551" spans="1:5" x14ac:dyDescent="0.3">
      <c r="A9551">
        <v>988430</v>
      </c>
      <c r="B9551" t="s">
        <v>17</v>
      </c>
      <c r="C9551" s="2">
        <v>227780.4</v>
      </c>
      <c r="D9551" t="str">
        <f t="shared" si="298"/>
        <v>988430-2024-10</v>
      </c>
      <c r="E9551" s="2">
        <f t="shared" si="299"/>
        <v>227780.4</v>
      </c>
    </row>
    <row r="9552" spans="1:5" x14ac:dyDescent="0.3">
      <c r="A9552">
        <v>229652</v>
      </c>
      <c r="B9552" t="s">
        <v>18</v>
      </c>
      <c r="C9552" s="2">
        <v>16628.36</v>
      </c>
      <c r="D9552" t="str">
        <f t="shared" si="298"/>
        <v>229652-2024-11</v>
      </c>
      <c r="E9552" s="2">
        <f t="shared" si="299"/>
        <v>16628.36</v>
      </c>
    </row>
    <row r="9553" spans="1:5" x14ac:dyDescent="0.3">
      <c r="A9553">
        <v>763082</v>
      </c>
      <c r="B9553" t="s">
        <v>6</v>
      </c>
      <c r="C9553" s="2">
        <v>349734.58</v>
      </c>
      <c r="D9553" t="str">
        <f t="shared" si="298"/>
        <v>763082-2024-02</v>
      </c>
      <c r="E9553" s="2">
        <f t="shared" si="299"/>
        <v>349734.58</v>
      </c>
    </row>
    <row r="9554" spans="1:5" x14ac:dyDescent="0.3">
      <c r="A9554">
        <v>907171</v>
      </c>
      <c r="B9554" t="s">
        <v>12</v>
      </c>
      <c r="C9554" s="2">
        <v>36499.550000000003</v>
      </c>
      <c r="D9554" t="str">
        <f t="shared" si="298"/>
        <v>907171-2024-06</v>
      </c>
      <c r="E9554" s="2">
        <f t="shared" si="299"/>
        <v>36499.550000000003</v>
      </c>
    </row>
    <row r="9555" spans="1:5" x14ac:dyDescent="0.3">
      <c r="A9555">
        <v>409679</v>
      </c>
      <c r="B9555" t="s">
        <v>18</v>
      </c>
      <c r="C9555" s="2">
        <v>688175</v>
      </c>
      <c r="D9555" t="str">
        <f t="shared" si="298"/>
        <v>409679-2024-11</v>
      </c>
      <c r="E9555" s="2">
        <f t="shared" si="299"/>
        <v>688175</v>
      </c>
    </row>
    <row r="9556" spans="1:5" x14ac:dyDescent="0.3">
      <c r="A9556">
        <v>801653</v>
      </c>
      <c r="B9556" t="s">
        <v>18</v>
      </c>
      <c r="C9556" s="2">
        <v>4300.76</v>
      </c>
      <c r="D9556" t="str">
        <f t="shared" si="298"/>
        <v>801653-2024-11</v>
      </c>
      <c r="E9556" s="2">
        <f t="shared" si="299"/>
        <v>4300.76</v>
      </c>
    </row>
    <row r="9557" spans="1:5" x14ac:dyDescent="0.3">
      <c r="A9557">
        <v>759299</v>
      </c>
      <c r="B9557" t="s">
        <v>13</v>
      </c>
      <c r="C9557" s="2">
        <v>11205</v>
      </c>
      <c r="D9557" t="str">
        <f t="shared" si="298"/>
        <v>759299-2024-12</v>
      </c>
      <c r="E9557" s="2">
        <f t="shared" si="299"/>
        <v>11205</v>
      </c>
    </row>
    <row r="9558" spans="1:5" x14ac:dyDescent="0.3">
      <c r="A9558">
        <v>958380</v>
      </c>
      <c r="B9558" t="s">
        <v>9</v>
      </c>
      <c r="C9558" s="2">
        <v>783322.56</v>
      </c>
      <c r="D9558" t="str">
        <f t="shared" si="298"/>
        <v>958380-2024-04</v>
      </c>
      <c r="E9558" s="2">
        <f t="shared" si="299"/>
        <v>783322.56</v>
      </c>
    </row>
    <row r="9559" spans="1:5" x14ac:dyDescent="0.3">
      <c r="A9559" t="s">
        <v>86</v>
      </c>
      <c r="B9559" t="s">
        <v>9</v>
      </c>
      <c r="C9559" s="2">
        <v>1842.78</v>
      </c>
      <c r="D9559" t="str">
        <f t="shared" si="298"/>
        <v>017123-2024-04</v>
      </c>
      <c r="E9559" s="2">
        <f t="shared" si="299"/>
        <v>1842.78</v>
      </c>
    </row>
    <row r="9560" spans="1:5" x14ac:dyDescent="0.3">
      <c r="A9560">
        <v>907171</v>
      </c>
      <c r="B9560" t="s">
        <v>13</v>
      </c>
      <c r="C9560" s="2">
        <v>15520.28</v>
      </c>
      <c r="D9560" t="str">
        <f t="shared" si="298"/>
        <v>907171-2024-12</v>
      </c>
      <c r="E9560" s="2">
        <f t="shared" si="299"/>
        <v>15520.28</v>
      </c>
    </row>
    <row r="9561" spans="1:5" x14ac:dyDescent="0.3">
      <c r="A9561">
        <v>954185</v>
      </c>
      <c r="B9561" t="s">
        <v>6</v>
      </c>
      <c r="C9561" s="2">
        <v>13030.81</v>
      </c>
      <c r="D9561" t="str">
        <f t="shared" si="298"/>
        <v>954185-2024-02</v>
      </c>
      <c r="E9561" s="2">
        <f t="shared" si="299"/>
        <v>13030.81</v>
      </c>
    </row>
    <row r="9562" spans="1:5" x14ac:dyDescent="0.3">
      <c r="A9562">
        <v>296463</v>
      </c>
      <c r="B9562" t="s">
        <v>8</v>
      </c>
      <c r="C9562" s="2">
        <v>7780</v>
      </c>
      <c r="D9562" t="str">
        <f t="shared" si="298"/>
        <v>296463-2024-03</v>
      </c>
      <c r="E9562" s="2">
        <f t="shared" si="299"/>
        <v>7780</v>
      </c>
    </row>
    <row r="9563" spans="1:5" x14ac:dyDescent="0.3">
      <c r="A9563" t="s">
        <v>220</v>
      </c>
      <c r="B9563" t="s">
        <v>8</v>
      </c>
      <c r="C9563" s="2">
        <v>48978.52</v>
      </c>
      <c r="D9563" t="str">
        <f t="shared" si="298"/>
        <v>017147-2024-03</v>
      </c>
      <c r="E9563" s="2">
        <f t="shared" si="299"/>
        <v>48978.52</v>
      </c>
    </row>
    <row r="9564" spans="1:5" x14ac:dyDescent="0.3">
      <c r="A9564">
        <v>763388</v>
      </c>
      <c r="B9564" t="s">
        <v>3</v>
      </c>
      <c r="C9564" s="2">
        <v>318683.03999999998</v>
      </c>
      <c r="D9564" t="str">
        <f t="shared" si="298"/>
        <v>763388-2024-01</v>
      </c>
      <c r="E9564" s="2">
        <f t="shared" si="299"/>
        <v>318683.03999999998</v>
      </c>
    </row>
    <row r="9565" spans="1:5" x14ac:dyDescent="0.3">
      <c r="A9565">
        <v>716269</v>
      </c>
      <c r="B9565" t="s">
        <v>6</v>
      </c>
      <c r="C9565" s="2">
        <v>94.12</v>
      </c>
      <c r="D9565" t="str">
        <f t="shared" si="298"/>
        <v>716269-2024-02</v>
      </c>
      <c r="E9565" s="2">
        <f t="shared" si="299"/>
        <v>94.12</v>
      </c>
    </row>
    <row r="9566" spans="1:5" x14ac:dyDescent="0.3">
      <c r="A9566">
        <v>763902</v>
      </c>
      <c r="B9566" t="s">
        <v>10</v>
      </c>
      <c r="C9566" s="2">
        <v>9698.7999999999993</v>
      </c>
      <c r="D9566" t="str">
        <f t="shared" si="298"/>
        <v>763902-2024-05</v>
      </c>
      <c r="E9566" s="2">
        <f t="shared" si="299"/>
        <v>9698.7999999999993</v>
      </c>
    </row>
    <row r="9567" spans="1:5" x14ac:dyDescent="0.3">
      <c r="A9567">
        <v>274858</v>
      </c>
      <c r="B9567" t="s">
        <v>3</v>
      </c>
      <c r="C9567" s="2">
        <v>242264.4</v>
      </c>
      <c r="D9567" t="str">
        <f t="shared" si="298"/>
        <v>274858-2024-01</v>
      </c>
      <c r="E9567" s="2">
        <f t="shared" si="299"/>
        <v>242264.4</v>
      </c>
    </row>
    <row r="9568" spans="1:5" x14ac:dyDescent="0.3">
      <c r="A9568">
        <v>832464</v>
      </c>
      <c r="B9568" t="s">
        <v>3</v>
      </c>
      <c r="C9568" s="2">
        <v>568.91999999999996</v>
      </c>
      <c r="D9568" t="str">
        <f t="shared" si="298"/>
        <v>832464-2024-01</v>
      </c>
      <c r="E9568" s="2">
        <f t="shared" si="299"/>
        <v>568.91999999999996</v>
      </c>
    </row>
    <row r="9569" spans="1:5" x14ac:dyDescent="0.3">
      <c r="A9569">
        <v>758802</v>
      </c>
      <c r="B9569" t="s">
        <v>6</v>
      </c>
      <c r="C9569" s="2">
        <v>403894.32</v>
      </c>
      <c r="D9569" t="str">
        <f t="shared" si="298"/>
        <v>758802-2024-02</v>
      </c>
      <c r="E9569" s="2">
        <f t="shared" si="299"/>
        <v>403894.32</v>
      </c>
    </row>
    <row r="9570" spans="1:5" x14ac:dyDescent="0.3">
      <c r="A9570">
        <v>334392</v>
      </c>
      <c r="B9570" t="s">
        <v>16</v>
      </c>
      <c r="C9570" s="2">
        <v>3296.79</v>
      </c>
      <c r="D9570" t="str">
        <f t="shared" si="298"/>
        <v>334392-2024-09</v>
      </c>
      <c r="E9570" s="2">
        <f t="shared" si="299"/>
        <v>3296.79</v>
      </c>
    </row>
    <row r="9571" spans="1:5" x14ac:dyDescent="0.3">
      <c r="A9571" t="s">
        <v>52</v>
      </c>
      <c r="B9571" t="s">
        <v>14</v>
      </c>
      <c r="C9571" s="2">
        <v>70239.429999999993</v>
      </c>
      <c r="D9571" t="str">
        <f t="shared" si="298"/>
        <v>007834-2024-07</v>
      </c>
      <c r="E9571" s="2">
        <f t="shared" si="299"/>
        <v>70239.429999999993</v>
      </c>
    </row>
    <row r="9572" spans="1:5" x14ac:dyDescent="0.3">
      <c r="A9572">
        <v>138425</v>
      </c>
      <c r="B9572" t="s">
        <v>15</v>
      </c>
      <c r="C9572" s="2">
        <v>9472.85</v>
      </c>
      <c r="D9572" t="str">
        <f t="shared" si="298"/>
        <v>138425-2024-08</v>
      </c>
      <c r="E9572" s="2">
        <f t="shared" si="299"/>
        <v>9472.85</v>
      </c>
    </row>
    <row r="9573" spans="1:5" x14ac:dyDescent="0.3">
      <c r="A9573">
        <v>179489</v>
      </c>
      <c r="B9573" t="s">
        <v>16</v>
      </c>
      <c r="C9573" s="2">
        <v>0</v>
      </c>
      <c r="D9573" t="str">
        <f t="shared" si="298"/>
        <v>179489-2024-09</v>
      </c>
      <c r="E9573" s="2">
        <f t="shared" si="299"/>
        <v>0</v>
      </c>
    </row>
    <row r="9574" spans="1:5" x14ac:dyDescent="0.3">
      <c r="A9574">
        <v>761633</v>
      </c>
      <c r="B9574" t="s">
        <v>13</v>
      </c>
      <c r="C9574" s="2">
        <v>487412.06</v>
      </c>
      <c r="D9574" t="str">
        <f t="shared" si="298"/>
        <v>761633-2024-12</v>
      </c>
      <c r="E9574" s="2">
        <f t="shared" si="299"/>
        <v>487412.06</v>
      </c>
    </row>
    <row r="9575" spans="1:5" x14ac:dyDescent="0.3">
      <c r="A9575" t="s">
        <v>27</v>
      </c>
      <c r="B9575" t="s">
        <v>14</v>
      </c>
      <c r="C9575" s="2">
        <v>70443.990000000005</v>
      </c>
      <c r="D9575" t="str">
        <f t="shared" si="298"/>
        <v>017132-2024-07</v>
      </c>
      <c r="E9575" s="2">
        <f t="shared" si="299"/>
        <v>70443.990000000005</v>
      </c>
    </row>
    <row r="9576" spans="1:5" x14ac:dyDescent="0.3">
      <c r="A9576">
        <v>107149</v>
      </c>
      <c r="B9576" t="s">
        <v>17</v>
      </c>
      <c r="C9576" s="2">
        <v>3685.56</v>
      </c>
      <c r="D9576" t="str">
        <f t="shared" si="298"/>
        <v>107149-2024-10</v>
      </c>
      <c r="E9576" s="2">
        <f t="shared" si="299"/>
        <v>3685.56</v>
      </c>
    </row>
    <row r="9577" spans="1:5" x14ac:dyDescent="0.3">
      <c r="A9577" t="s">
        <v>172</v>
      </c>
      <c r="B9577" t="s">
        <v>12</v>
      </c>
      <c r="C9577" s="2">
        <v>0</v>
      </c>
      <c r="D9577" t="str">
        <f t="shared" si="298"/>
        <v>006414-2024-06</v>
      </c>
      <c r="E9577" s="2">
        <f t="shared" si="299"/>
        <v>0</v>
      </c>
    </row>
    <row r="9578" spans="1:5" x14ac:dyDescent="0.3">
      <c r="A9578">
        <v>891751</v>
      </c>
      <c r="B9578" t="s">
        <v>3</v>
      </c>
      <c r="C9578" s="2">
        <v>0</v>
      </c>
      <c r="D9578" t="str">
        <f t="shared" si="298"/>
        <v>891751-2024-01</v>
      </c>
      <c r="E9578" s="2">
        <f t="shared" si="299"/>
        <v>0</v>
      </c>
    </row>
    <row r="9579" spans="1:5" x14ac:dyDescent="0.3">
      <c r="A9579" t="s">
        <v>146</v>
      </c>
      <c r="B9579" t="s">
        <v>9</v>
      </c>
      <c r="C9579" s="2">
        <v>891039.49</v>
      </c>
      <c r="D9579" t="str">
        <f t="shared" si="298"/>
        <v>013015-2024-04</v>
      </c>
      <c r="E9579" s="2">
        <f t="shared" si="299"/>
        <v>891039.49</v>
      </c>
    </row>
    <row r="9580" spans="1:5" x14ac:dyDescent="0.3">
      <c r="A9580">
        <v>954013</v>
      </c>
      <c r="B9580" t="s">
        <v>10</v>
      </c>
      <c r="C9580" s="2">
        <v>357.09</v>
      </c>
      <c r="D9580" t="str">
        <f t="shared" si="298"/>
        <v>954013-2024-05</v>
      </c>
      <c r="E9580" s="2">
        <f t="shared" si="299"/>
        <v>357.09</v>
      </c>
    </row>
    <row r="9581" spans="1:5" x14ac:dyDescent="0.3">
      <c r="A9581">
        <v>950323</v>
      </c>
      <c r="B9581" t="s">
        <v>17</v>
      </c>
      <c r="C9581" s="2">
        <v>0</v>
      </c>
      <c r="D9581" t="str">
        <f t="shared" si="298"/>
        <v>950323-2024-10</v>
      </c>
      <c r="E9581" s="2">
        <f t="shared" si="299"/>
        <v>0</v>
      </c>
    </row>
    <row r="9582" spans="1:5" x14ac:dyDescent="0.3">
      <c r="A9582" t="s">
        <v>125</v>
      </c>
      <c r="B9582" t="s">
        <v>6</v>
      </c>
      <c r="C9582" s="2">
        <v>412911.65</v>
      </c>
      <c r="D9582" t="str">
        <f t="shared" si="298"/>
        <v>017130-2024-02</v>
      </c>
      <c r="E9582" s="2">
        <f t="shared" si="299"/>
        <v>412911.65</v>
      </c>
    </row>
    <row r="9583" spans="1:5" x14ac:dyDescent="0.3">
      <c r="A9583">
        <v>760007</v>
      </c>
      <c r="B9583" t="s">
        <v>16</v>
      </c>
      <c r="C9583" s="2">
        <v>156274.74</v>
      </c>
      <c r="D9583" t="str">
        <f t="shared" si="298"/>
        <v>760007-2024-09</v>
      </c>
      <c r="E9583" s="2">
        <f t="shared" si="299"/>
        <v>156274.74</v>
      </c>
    </row>
    <row r="9584" spans="1:5" x14ac:dyDescent="0.3">
      <c r="A9584" t="s">
        <v>93</v>
      </c>
      <c r="B9584" t="s">
        <v>3</v>
      </c>
      <c r="C9584" s="2">
        <v>0</v>
      </c>
      <c r="D9584" t="str">
        <f t="shared" si="298"/>
        <v>075344-2024-01</v>
      </c>
      <c r="E9584" s="2">
        <f t="shared" si="299"/>
        <v>0</v>
      </c>
    </row>
    <row r="9585" spans="1:5" x14ac:dyDescent="0.3">
      <c r="A9585">
        <v>179167</v>
      </c>
      <c r="B9585" t="s">
        <v>8</v>
      </c>
      <c r="C9585" s="2">
        <v>0</v>
      </c>
      <c r="D9585" t="str">
        <f t="shared" si="298"/>
        <v>179167-2024-03</v>
      </c>
      <c r="E9585" s="2">
        <f t="shared" si="299"/>
        <v>0</v>
      </c>
    </row>
    <row r="9586" spans="1:5" x14ac:dyDescent="0.3">
      <c r="A9586">
        <v>859259</v>
      </c>
      <c r="B9586" t="s">
        <v>16</v>
      </c>
      <c r="C9586" s="2">
        <v>51214.53</v>
      </c>
      <c r="D9586" t="str">
        <f t="shared" si="298"/>
        <v>859259-2024-09</v>
      </c>
      <c r="E9586" s="2">
        <f t="shared" si="299"/>
        <v>51214.53</v>
      </c>
    </row>
    <row r="9587" spans="1:5" x14ac:dyDescent="0.3">
      <c r="A9587" t="s">
        <v>216</v>
      </c>
      <c r="B9587" t="s">
        <v>10</v>
      </c>
      <c r="C9587" s="2">
        <v>23.22</v>
      </c>
      <c r="D9587" t="str">
        <f t="shared" si="298"/>
        <v>092695-2024-05</v>
      </c>
      <c r="E9587" s="2">
        <f t="shared" si="299"/>
        <v>23.22</v>
      </c>
    </row>
    <row r="9588" spans="1:5" x14ac:dyDescent="0.3">
      <c r="A9588" t="s">
        <v>43</v>
      </c>
      <c r="B9588" t="s">
        <v>12</v>
      </c>
      <c r="C9588" s="2">
        <v>220.5</v>
      </c>
      <c r="D9588" t="str">
        <f t="shared" si="298"/>
        <v>026442-2024-06</v>
      </c>
      <c r="E9588" s="2">
        <f t="shared" si="299"/>
        <v>220.5</v>
      </c>
    </row>
    <row r="9589" spans="1:5" x14ac:dyDescent="0.3">
      <c r="A9589">
        <v>283042</v>
      </c>
      <c r="B9589" t="s">
        <v>14</v>
      </c>
      <c r="C9589" s="2">
        <v>0</v>
      </c>
      <c r="D9589" t="str">
        <f t="shared" si="298"/>
        <v>283042-2024-07</v>
      </c>
      <c r="E9589" s="2">
        <f t="shared" si="299"/>
        <v>0</v>
      </c>
    </row>
    <row r="9590" spans="1:5" x14ac:dyDescent="0.3">
      <c r="A9590">
        <v>763170</v>
      </c>
      <c r="B9590" t="s">
        <v>16</v>
      </c>
      <c r="C9590" s="2">
        <v>32046</v>
      </c>
      <c r="D9590" t="str">
        <f t="shared" si="298"/>
        <v>763170-2024-09</v>
      </c>
      <c r="E9590" s="2">
        <f t="shared" si="299"/>
        <v>32046</v>
      </c>
    </row>
    <row r="9591" spans="1:5" x14ac:dyDescent="0.3">
      <c r="A9591">
        <v>832464</v>
      </c>
      <c r="B9591" t="s">
        <v>8</v>
      </c>
      <c r="C9591" s="2">
        <v>568.91999999999996</v>
      </c>
      <c r="D9591" t="str">
        <f t="shared" si="298"/>
        <v>832464-2024-03</v>
      </c>
      <c r="E9591" s="2">
        <f t="shared" si="299"/>
        <v>568.91999999999996</v>
      </c>
    </row>
    <row r="9592" spans="1:5" x14ac:dyDescent="0.3">
      <c r="A9592">
        <v>798131</v>
      </c>
      <c r="B9592" t="s">
        <v>17</v>
      </c>
      <c r="C9592" s="2">
        <v>177323.34</v>
      </c>
      <c r="D9592" t="str">
        <f t="shared" si="298"/>
        <v>798131-2024-10</v>
      </c>
      <c r="E9592" s="2">
        <f t="shared" si="299"/>
        <v>177323.34</v>
      </c>
    </row>
    <row r="9593" spans="1:5" x14ac:dyDescent="0.3">
      <c r="A9593">
        <v>107167</v>
      </c>
      <c r="B9593" t="s">
        <v>6</v>
      </c>
      <c r="C9593" s="2">
        <v>7191.28</v>
      </c>
      <c r="D9593" t="str">
        <f t="shared" si="298"/>
        <v>107167-2024-02</v>
      </c>
      <c r="E9593" s="2">
        <f t="shared" si="299"/>
        <v>7191.28</v>
      </c>
    </row>
    <row r="9594" spans="1:5" x14ac:dyDescent="0.3">
      <c r="A9594" t="s">
        <v>133</v>
      </c>
      <c r="B9594" t="s">
        <v>16</v>
      </c>
      <c r="C9594" s="2">
        <v>1029.8399999999999</v>
      </c>
      <c r="D9594" t="str">
        <f t="shared" si="298"/>
        <v>075054-2024-09</v>
      </c>
      <c r="E9594" s="2">
        <f t="shared" si="299"/>
        <v>1029.8399999999999</v>
      </c>
    </row>
    <row r="9595" spans="1:5" x14ac:dyDescent="0.3">
      <c r="A9595">
        <v>764073</v>
      </c>
      <c r="B9595" t="s">
        <v>10</v>
      </c>
      <c r="C9595" s="2">
        <v>15652</v>
      </c>
      <c r="D9595" t="str">
        <f t="shared" si="298"/>
        <v>764073-2024-05</v>
      </c>
      <c r="E9595" s="2">
        <f t="shared" si="299"/>
        <v>15652</v>
      </c>
    </row>
    <row r="9596" spans="1:5" x14ac:dyDescent="0.3">
      <c r="A9596">
        <v>800309</v>
      </c>
      <c r="B9596" t="s">
        <v>10</v>
      </c>
      <c r="C9596" s="2">
        <v>0</v>
      </c>
      <c r="D9596" t="str">
        <f t="shared" si="298"/>
        <v>800309-2024-05</v>
      </c>
      <c r="E9596" s="2">
        <f t="shared" si="299"/>
        <v>0</v>
      </c>
    </row>
    <row r="9597" spans="1:5" x14ac:dyDescent="0.3">
      <c r="A9597">
        <v>299894</v>
      </c>
      <c r="B9597" t="s">
        <v>17</v>
      </c>
      <c r="C9597" s="2">
        <v>0</v>
      </c>
      <c r="D9597" t="str">
        <f t="shared" si="298"/>
        <v>299894-2024-10</v>
      </c>
      <c r="E9597" s="2">
        <f t="shared" si="299"/>
        <v>0</v>
      </c>
    </row>
    <row r="9598" spans="1:5" x14ac:dyDescent="0.3">
      <c r="A9598" t="s">
        <v>30</v>
      </c>
      <c r="B9598" t="s">
        <v>13</v>
      </c>
      <c r="C9598" s="2">
        <v>332377.2</v>
      </c>
      <c r="D9598" t="str">
        <f t="shared" si="298"/>
        <v>067441-2024-12</v>
      </c>
      <c r="E9598" s="2">
        <f t="shared" si="299"/>
        <v>332377.2</v>
      </c>
    </row>
    <row r="9599" spans="1:5" x14ac:dyDescent="0.3">
      <c r="A9599">
        <v>814909</v>
      </c>
      <c r="B9599" t="s">
        <v>8</v>
      </c>
      <c r="C9599" s="2">
        <v>22750.799999999999</v>
      </c>
      <c r="D9599" t="str">
        <f t="shared" si="298"/>
        <v>814909-2024-03</v>
      </c>
      <c r="E9599" s="2">
        <f t="shared" si="299"/>
        <v>22750.799999999999</v>
      </c>
    </row>
    <row r="9600" spans="1:5" x14ac:dyDescent="0.3">
      <c r="A9600">
        <v>763902</v>
      </c>
      <c r="B9600" t="s">
        <v>14</v>
      </c>
      <c r="C9600" s="2">
        <v>8674.73</v>
      </c>
      <c r="D9600" t="str">
        <f t="shared" si="298"/>
        <v>763902-2024-07</v>
      </c>
      <c r="E9600" s="2">
        <f t="shared" si="299"/>
        <v>8674.73</v>
      </c>
    </row>
    <row r="9601" spans="1:5" x14ac:dyDescent="0.3">
      <c r="A9601">
        <v>818107</v>
      </c>
      <c r="B9601" t="s">
        <v>9</v>
      </c>
      <c r="C9601" s="2">
        <v>0</v>
      </c>
      <c r="D9601" t="str">
        <f t="shared" si="298"/>
        <v>818107-2024-04</v>
      </c>
      <c r="E9601" s="2">
        <f t="shared" si="299"/>
        <v>0</v>
      </c>
    </row>
    <row r="9602" spans="1:5" x14ac:dyDescent="0.3">
      <c r="A9602">
        <v>222616</v>
      </c>
      <c r="B9602" t="s">
        <v>13</v>
      </c>
      <c r="C9602" s="2">
        <v>0</v>
      </c>
      <c r="D9602" t="str">
        <f t="shared" si="298"/>
        <v>222616-2024-12</v>
      </c>
      <c r="E9602" s="2">
        <f t="shared" si="299"/>
        <v>0</v>
      </c>
    </row>
    <row r="9603" spans="1:5" x14ac:dyDescent="0.3">
      <c r="A9603" t="s">
        <v>220</v>
      </c>
      <c r="B9603" t="s">
        <v>6</v>
      </c>
      <c r="C9603" s="2">
        <v>58710</v>
      </c>
      <c r="D9603" t="str">
        <f t="shared" ref="D9603:D9666" si="300">A9603&amp;"-"&amp;B9603</f>
        <v>017147-2024-02</v>
      </c>
      <c r="E9603" s="2">
        <f t="shared" ref="E9603:E9666" si="301">C9603</f>
        <v>58710</v>
      </c>
    </row>
    <row r="9604" spans="1:5" x14ac:dyDescent="0.3">
      <c r="A9604">
        <v>586614</v>
      </c>
      <c r="B9604" t="s">
        <v>12</v>
      </c>
      <c r="C9604" s="2">
        <v>0</v>
      </c>
      <c r="D9604" t="str">
        <f t="shared" si="300"/>
        <v>586614-2024-06</v>
      </c>
      <c r="E9604" s="2">
        <f t="shared" si="301"/>
        <v>0</v>
      </c>
    </row>
    <row r="9605" spans="1:5" x14ac:dyDescent="0.3">
      <c r="A9605">
        <v>159975</v>
      </c>
      <c r="B9605" t="s">
        <v>8</v>
      </c>
      <c r="C9605" s="2">
        <v>119351</v>
      </c>
      <c r="D9605" t="str">
        <f t="shared" si="300"/>
        <v>159975-2024-03</v>
      </c>
      <c r="E9605" s="2">
        <f t="shared" si="301"/>
        <v>119351</v>
      </c>
    </row>
    <row r="9606" spans="1:5" x14ac:dyDescent="0.3">
      <c r="A9606">
        <v>759767</v>
      </c>
      <c r="B9606" t="s">
        <v>17</v>
      </c>
      <c r="C9606" s="2">
        <v>1094672.96</v>
      </c>
      <c r="D9606" t="str">
        <f t="shared" si="300"/>
        <v>759767-2024-10</v>
      </c>
      <c r="E9606" s="2">
        <f t="shared" si="301"/>
        <v>1094672.96</v>
      </c>
    </row>
    <row r="9607" spans="1:5" x14ac:dyDescent="0.3">
      <c r="A9607">
        <v>821772</v>
      </c>
      <c r="B9607" t="s">
        <v>14</v>
      </c>
      <c r="C9607" s="2">
        <v>18473.330000000002</v>
      </c>
      <c r="D9607" t="str">
        <f t="shared" si="300"/>
        <v>821772-2024-07</v>
      </c>
      <c r="E9607" s="2">
        <f t="shared" si="301"/>
        <v>18473.330000000002</v>
      </c>
    </row>
    <row r="9608" spans="1:5" x14ac:dyDescent="0.3">
      <c r="A9608" t="s">
        <v>107</v>
      </c>
      <c r="B9608" t="s">
        <v>9</v>
      </c>
      <c r="C9608" s="2">
        <v>5237.34</v>
      </c>
      <c r="D9608" t="str">
        <f t="shared" si="300"/>
        <v>022281-2024-04</v>
      </c>
      <c r="E9608" s="2">
        <f t="shared" si="301"/>
        <v>5237.34</v>
      </c>
    </row>
    <row r="9609" spans="1:5" x14ac:dyDescent="0.3">
      <c r="A9609" t="s">
        <v>90</v>
      </c>
      <c r="B9609" t="s">
        <v>18</v>
      </c>
      <c r="C9609" s="2">
        <v>27156.639999999999</v>
      </c>
      <c r="D9609" t="str">
        <f t="shared" si="300"/>
        <v>051050-2024-11</v>
      </c>
      <c r="E9609" s="2">
        <f t="shared" si="301"/>
        <v>27156.639999999999</v>
      </c>
    </row>
    <row r="9610" spans="1:5" x14ac:dyDescent="0.3">
      <c r="A9610">
        <v>829628</v>
      </c>
      <c r="B9610" t="s">
        <v>6</v>
      </c>
      <c r="C9610" s="2">
        <v>2000.68</v>
      </c>
      <c r="D9610" t="str">
        <f t="shared" si="300"/>
        <v>829628-2024-02</v>
      </c>
      <c r="E9610" s="2">
        <f t="shared" si="301"/>
        <v>2000.68</v>
      </c>
    </row>
    <row r="9611" spans="1:5" x14ac:dyDescent="0.3">
      <c r="A9611" t="s">
        <v>183</v>
      </c>
      <c r="B9611" t="s">
        <v>8</v>
      </c>
      <c r="C9611" s="2">
        <v>3595.64</v>
      </c>
      <c r="D9611" t="str">
        <f t="shared" si="300"/>
        <v>011350-2024-03</v>
      </c>
      <c r="E9611" s="2">
        <f t="shared" si="301"/>
        <v>3595.64</v>
      </c>
    </row>
    <row r="9612" spans="1:5" x14ac:dyDescent="0.3">
      <c r="A9612">
        <v>763233</v>
      </c>
      <c r="B9612" t="s">
        <v>13</v>
      </c>
      <c r="C9612" s="2">
        <v>0</v>
      </c>
      <c r="D9612" t="str">
        <f t="shared" si="300"/>
        <v>763233-2024-12</v>
      </c>
      <c r="E9612" s="2">
        <f t="shared" si="301"/>
        <v>0</v>
      </c>
    </row>
    <row r="9613" spans="1:5" x14ac:dyDescent="0.3">
      <c r="A9613">
        <v>911447</v>
      </c>
      <c r="B9613" t="s">
        <v>10</v>
      </c>
      <c r="C9613" s="2">
        <v>0</v>
      </c>
      <c r="D9613" t="str">
        <f t="shared" si="300"/>
        <v>911447-2024-05</v>
      </c>
      <c r="E9613" s="2">
        <f t="shared" si="301"/>
        <v>0</v>
      </c>
    </row>
    <row r="9614" spans="1:5" x14ac:dyDescent="0.3">
      <c r="A9614">
        <v>128110</v>
      </c>
      <c r="B9614" t="s">
        <v>13</v>
      </c>
      <c r="C9614" s="2">
        <v>17871.060000000001</v>
      </c>
      <c r="D9614" t="str">
        <f t="shared" si="300"/>
        <v>128110-2024-12</v>
      </c>
      <c r="E9614" s="2">
        <f t="shared" si="301"/>
        <v>17871.060000000001</v>
      </c>
    </row>
    <row r="9615" spans="1:5" x14ac:dyDescent="0.3">
      <c r="A9615">
        <v>763586</v>
      </c>
      <c r="B9615" t="s">
        <v>6</v>
      </c>
      <c r="C9615" s="2">
        <v>318727.94</v>
      </c>
      <c r="D9615" t="str">
        <f t="shared" si="300"/>
        <v>763586-2024-02</v>
      </c>
      <c r="E9615" s="2">
        <f t="shared" si="301"/>
        <v>318727.94</v>
      </c>
    </row>
    <row r="9616" spans="1:5" x14ac:dyDescent="0.3">
      <c r="A9616">
        <v>691406</v>
      </c>
      <c r="B9616" t="s">
        <v>10</v>
      </c>
      <c r="C9616" s="2">
        <v>670107.93000000005</v>
      </c>
      <c r="D9616" t="str">
        <f t="shared" si="300"/>
        <v>691406-2024-05</v>
      </c>
      <c r="E9616" s="2">
        <f t="shared" si="301"/>
        <v>670107.93000000005</v>
      </c>
    </row>
    <row r="9617" spans="1:5" x14ac:dyDescent="0.3">
      <c r="A9617">
        <v>953655</v>
      </c>
      <c r="B9617" t="s">
        <v>13</v>
      </c>
      <c r="C9617" s="2">
        <v>74512.639999999999</v>
      </c>
      <c r="D9617" t="str">
        <f t="shared" si="300"/>
        <v>953655-2024-12</v>
      </c>
      <c r="E9617" s="2">
        <f t="shared" si="301"/>
        <v>74512.639999999999</v>
      </c>
    </row>
    <row r="9618" spans="1:5" x14ac:dyDescent="0.3">
      <c r="A9618">
        <v>799339</v>
      </c>
      <c r="B9618" t="s">
        <v>3</v>
      </c>
      <c r="C9618" s="2">
        <v>0</v>
      </c>
      <c r="D9618" t="str">
        <f t="shared" si="300"/>
        <v>799339-2024-01</v>
      </c>
      <c r="E9618" s="2">
        <f t="shared" si="301"/>
        <v>0</v>
      </c>
    </row>
    <row r="9619" spans="1:5" x14ac:dyDescent="0.3">
      <c r="A9619">
        <v>657454</v>
      </c>
      <c r="B9619" t="s">
        <v>12</v>
      </c>
      <c r="C9619" s="2">
        <v>0</v>
      </c>
      <c r="D9619" t="str">
        <f t="shared" si="300"/>
        <v>657454-2024-06</v>
      </c>
      <c r="E9619" s="2">
        <f t="shared" si="301"/>
        <v>0</v>
      </c>
    </row>
    <row r="9620" spans="1:5" x14ac:dyDescent="0.3">
      <c r="A9620">
        <v>880327</v>
      </c>
      <c r="B9620" t="s">
        <v>8</v>
      </c>
      <c r="C9620" s="2">
        <v>1703.2</v>
      </c>
      <c r="D9620" t="str">
        <f t="shared" si="300"/>
        <v>880327-2024-03</v>
      </c>
      <c r="E9620" s="2">
        <f t="shared" si="301"/>
        <v>1703.2</v>
      </c>
    </row>
    <row r="9621" spans="1:5" x14ac:dyDescent="0.3">
      <c r="A9621">
        <v>754253</v>
      </c>
      <c r="B9621" t="s">
        <v>8</v>
      </c>
      <c r="C9621" s="2">
        <v>0</v>
      </c>
      <c r="D9621" t="str">
        <f t="shared" si="300"/>
        <v>754253-2024-03</v>
      </c>
      <c r="E9621" s="2">
        <f t="shared" si="301"/>
        <v>0</v>
      </c>
    </row>
    <row r="9622" spans="1:5" x14ac:dyDescent="0.3">
      <c r="A9622">
        <v>461400</v>
      </c>
      <c r="B9622" t="s">
        <v>17</v>
      </c>
      <c r="C9622" s="2">
        <v>0</v>
      </c>
      <c r="D9622" t="str">
        <f t="shared" si="300"/>
        <v>461400-2024-10</v>
      </c>
      <c r="E9622" s="2">
        <f t="shared" si="301"/>
        <v>0</v>
      </c>
    </row>
    <row r="9623" spans="1:5" x14ac:dyDescent="0.3">
      <c r="A9623">
        <v>772727</v>
      </c>
      <c r="B9623" t="s">
        <v>15</v>
      </c>
      <c r="C9623" s="2">
        <v>0</v>
      </c>
      <c r="D9623" t="str">
        <f t="shared" si="300"/>
        <v>772727-2024-08</v>
      </c>
      <c r="E9623" s="2">
        <f t="shared" si="301"/>
        <v>0</v>
      </c>
    </row>
    <row r="9624" spans="1:5" x14ac:dyDescent="0.3">
      <c r="A9624">
        <v>718550</v>
      </c>
      <c r="B9624" t="s">
        <v>6</v>
      </c>
      <c r="C9624" s="2">
        <v>3406.4</v>
      </c>
      <c r="D9624" t="str">
        <f t="shared" si="300"/>
        <v>718550-2024-02</v>
      </c>
      <c r="E9624" s="2">
        <f t="shared" si="301"/>
        <v>3406.4</v>
      </c>
    </row>
    <row r="9625" spans="1:5" x14ac:dyDescent="0.3">
      <c r="A9625">
        <v>771658</v>
      </c>
      <c r="B9625" t="s">
        <v>8</v>
      </c>
      <c r="C9625" s="2">
        <v>3406.4</v>
      </c>
      <c r="D9625" t="str">
        <f t="shared" si="300"/>
        <v>771658-2024-03</v>
      </c>
      <c r="E9625" s="2">
        <f t="shared" si="301"/>
        <v>3406.4</v>
      </c>
    </row>
    <row r="9626" spans="1:5" x14ac:dyDescent="0.3">
      <c r="A9626">
        <v>759709</v>
      </c>
      <c r="B9626" t="s">
        <v>17</v>
      </c>
      <c r="C9626" s="2">
        <v>179921.38</v>
      </c>
      <c r="D9626" t="str">
        <f t="shared" si="300"/>
        <v>759709-2024-10</v>
      </c>
      <c r="E9626" s="2">
        <f t="shared" si="301"/>
        <v>179921.38</v>
      </c>
    </row>
    <row r="9627" spans="1:5" x14ac:dyDescent="0.3">
      <c r="A9627">
        <v>512094</v>
      </c>
      <c r="B9627" t="s">
        <v>6</v>
      </c>
      <c r="C9627" s="2">
        <v>22993.200000000001</v>
      </c>
      <c r="D9627" t="str">
        <f t="shared" si="300"/>
        <v>512094-2024-02</v>
      </c>
      <c r="E9627" s="2">
        <f t="shared" si="301"/>
        <v>22993.200000000001</v>
      </c>
    </row>
    <row r="9628" spans="1:5" x14ac:dyDescent="0.3">
      <c r="A9628">
        <v>761322</v>
      </c>
      <c r="B9628" t="s">
        <v>10</v>
      </c>
      <c r="C9628" s="2">
        <v>0</v>
      </c>
      <c r="D9628" t="str">
        <f t="shared" si="300"/>
        <v>761322-2024-05</v>
      </c>
      <c r="E9628" s="2">
        <f t="shared" si="301"/>
        <v>0</v>
      </c>
    </row>
    <row r="9629" spans="1:5" x14ac:dyDescent="0.3">
      <c r="A9629">
        <v>761208</v>
      </c>
      <c r="B9629" t="s">
        <v>8</v>
      </c>
      <c r="C9629" s="2">
        <v>11934.78</v>
      </c>
      <c r="D9629" t="str">
        <f t="shared" si="300"/>
        <v>761208-2024-03</v>
      </c>
      <c r="E9629" s="2">
        <f t="shared" si="301"/>
        <v>11934.78</v>
      </c>
    </row>
    <row r="9630" spans="1:5" x14ac:dyDescent="0.3">
      <c r="A9630">
        <v>862439</v>
      </c>
      <c r="B9630" t="s">
        <v>17</v>
      </c>
      <c r="C9630" s="2">
        <v>13966.24</v>
      </c>
      <c r="D9630" t="str">
        <f t="shared" si="300"/>
        <v>862439-2024-10</v>
      </c>
      <c r="E9630" s="2">
        <f t="shared" si="301"/>
        <v>13966.24</v>
      </c>
    </row>
    <row r="9631" spans="1:5" x14ac:dyDescent="0.3">
      <c r="A9631">
        <v>239910</v>
      </c>
      <c r="B9631" t="s">
        <v>15</v>
      </c>
      <c r="C9631" s="2">
        <v>4153.5</v>
      </c>
      <c r="D9631" t="str">
        <f t="shared" si="300"/>
        <v>239910-2024-08</v>
      </c>
      <c r="E9631" s="2">
        <f t="shared" si="301"/>
        <v>4153.5</v>
      </c>
    </row>
    <row r="9632" spans="1:5" x14ac:dyDescent="0.3">
      <c r="A9632">
        <v>274784</v>
      </c>
      <c r="B9632" t="s">
        <v>16</v>
      </c>
      <c r="C9632" s="2">
        <v>0</v>
      </c>
      <c r="D9632" t="str">
        <f t="shared" si="300"/>
        <v>274784-2024-09</v>
      </c>
      <c r="E9632" s="2">
        <f t="shared" si="301"/>
        <v>0</v>
      </c>
    </row>
    <row r="9633" spans="1:5" x14ac:dyDescent="0.3">
      <c r="A9633">
        <v>259681</v>
      </c>
      <c r="B9633" t="s">
        <v>15</v>
      </c>
      <c r="C9633" s="2">
        <v>4067.16</v>
      </c>
      <c r="D9633" t="str">
        <f t="shared" si="300"/>
        <v>259681-2024-08</v>
      </c>
      <c r="E9633" s="2">
        <f t="shared" si="301"/>
        <v>4067.16</v>
      </c>
    </row>
    <row r="9634" spans="1:5" x14ac:dyDescent="0.3">
      <c r="A9634">
        <v>712231</v>
      </c>
      <c r="B9634" t="s">
        <v>9</v>
      </c>
      <c r="C9634" s="2">
        <v>0</v>
      </c>
      <c r="D9634" t="str">
        <f t="shared" si="300"/>
        <v>712231-2024-04</v>
      </c>
      <c r="E9634" s="2">
        <f t="shared" si="301"/>
        <v>0</v>
      </c>
    </row>
    <row r="9635" spans="1:5" x14ac:dyDescent="0.3">
      <c r="A9635">
        <v>467743</v>
      </c>
      <c r="B9635" t="s">
        <v>9</v>
      </c>
      <c r="C9635" s="2">
        <v>0</v>
      </c>
      <c r="D9635" t="str">
        <f t="shared" si="300"/>
        <v>467743-2024-04</v>
      </c>
      <c r="E9635" s="2">
        <f t="shared" si="301"/>
        <v>0</v>
      </c>
    </row>
    <row r="9636" spans="1:5" x14ac:dyDescent="0.3">
      <c r="A9636">
        <v>771574</v>
      </c>
      <c r="B9636" t="s">
        <v>8</v>
      </c>
      <c r="C9636" s="2">
        <v>4258</v>
      </c>
      <c r="D9636" t="str">
        <f t="shared" si="300"/>
        <v>771574-2024-03</v>
      </c>
      <c r="E9636" s="2">
        <f t="shared" si="301"/>
        <v>4258</v>
      </c>
    </row>
    <row r="9637" spans="1:5" x14ac:dyDescent="0.3">
      <c r="A9637">
        <v>799339</v>
      </c>
      <c r="B9637" t="s">
        <v>9</v>
      </c>
      <c r="C9637" s="2">
        <v>0</v>
      </c>
      <c r="D9637" t="str">
        <f t="shared" si="300"/>
        <v>799339-2024-04</v>
      </c>
      <c r="E9637" s="2">
        <f t="shared" si="301"/>
        <v>0</v>
      </c>
    </row>
    <row r="9638" spans="1:5" x14ac:dyDescent="0.3">
      <c r="A9638">
        <v>567562</v>
      </c>
      <c r="B9638" t="s">
        <v>12</v>
      </c>
      <c r="C9638" s="2">
        <v>0</v>
      </c>
      <c r="D9638" t="str">
        <f t="shared" si="300"/>
        <v>567562-2024-06</v>
      </c>
      <c r="E9638" s="2">
        <f t="shared" si="301"/>
        <v>0</v>
      </c>
    </row>
    <row r="9639" spans="1:5" x14ac:dyDescent="0.3">
      <c r="A9639">
        <v>984446</v>
      </c>
      <c r="B9639" t="s">
        <v>6</v>
      </c>
      <c r="C9639" s="2">
        <v>0</v>
      </c>
      <c r="D9639" t="str">
        <f t="shared" si="300"/>
        <v>984446-2024-02</v>
      </c>
      <c r="E9639" s="2">
        <f t="shared" si="301"/>
        <v>0</v>
      </c>
    </row>
    <row r="9640" spans="1:5" x14ac:dyDescent="0.3">
      <c r="A9640" t="s">
        <v>176</v>
      </c>
      <c r="B9640" t="s">
        <v>18</v>
      </c>
      <c r="C9640" s="2">
        <v>16004.56</v>
      </c>
      <c r="D9640" t="str">
        <f t="shared" si="300"/>
        <v>023269-2024-11</v>
      </c>
      <c r="E9640" s="2">
        <f t="shared" si="301"/>
        <v>16004.56</v>
      </c>
    </row>
    <row r="9641" spans="1:5" x14ac:dyDescent="0.3">
      <c r="A9641">
        <v>764395</v>
      </c>
      <c r="B9641" t="s">
        <v>13</v>
      </c>
      <c r="C9641" s="2">
        <v>673152.96</v>
      </c>
      <c r="D9641" t="str">
        <f t="shared" si="300"/>
        <v>764395-2024-12</v>
      </c>
      <c r="E9641" s="2">
        <f t="shared" si="301"/>
        <v>673152.96</v>
      </c>
    </row>
    <row r="9642" spans="1:5" x14ac:dyDescent="0.3">
      <c r="A9642">
        <v>718228</v>
      </c>
      <c r="B9642" t="s">
        <v>9</v>
      </c>
      <c r="C9642" s="2">
        <v>22354.5</v>
      </c>
      <c r="D9642" t="str">
        <f t="shared" si="300"/>
        <v>718228-2024-04</v>
      </c>
      <c r="E9642" s="2">
        <f t="shared" si="301"/>
        <v>22354.5</v>
      </c>
    </row>
    <row r="9643" spans="1:5" x14ac:dyDescent="0.3">
      <c r="A9643">
        <v>811695</v>
      </c>
      <c r="B9643" t="s">
        <v>13</v>
      </c>
      <c r="C9643" s="2">
        <v>0</v>
      </c>
      <c r="D9643" t="str">
        <f t="shared" si="300"/>
        <v>811695-2024-12</v>
      </c>
      <c r="E9643" s="2">
        <f t="shared" si="301"/>
        <v>0</v>
      </c>
    </row>
    <row r="9644" spans="1:5" x14ac:dyDescent="0.3">
      <c r="A9644">
        <v>647910</v>
      </c>
      <c r="B9644" t="s">
        <v>16</v>
      </c>
      <c r="C9644" s="2">
        <v>0</v>
      </c>
      <c r="D9644" t="str">
        <f t="shared" si="300"/>
        <v>647910-2024-09</v>
      </c>
      <c r="E9644" s="2">
        <f t="shared" si="301"/>
        <v>0</v>
      </c>
    </row>
    <row r="9645" spans="1:5" x14ac:dyDescent="0.3">
      <c r="A9645">
        <v>211690</v>
      </c>
      <c r="B9645" t="s">
        <v>6</v>
      </c>
      <c r="C9645" s="2">
        <v>0</v>
      </c>
      <c r="D9645" t="str">
        <f t="shared" si="300"/>
        <v>211690-2024-02</v>
      </c>
      <c r="E9645" s="2">
        <f t="shared" si="301"/>
        <v>0</v>
      </c>
    </row>
    <row r="9646" spans="1:5" x14ac:dyDescent="0.3">
      <c r="A9646">
        <v>763800</v>
      </c>
      <c r="B9646" t="s">
        <v>6</v>
      </c>
      <c r="C9646" s="2">
        <v>133500</v>
      </c>
      <c r="D9646" t="str">
        <f t="shared" si="300"/>
        <v>763800-2024-02</v>
      </c>
      <c r="E9646" s="2">
        <f t="shared" si="301"/>
        <v>133500</v>
      </c>
    </row>
    <row r="9647" spans="1:5" x14ac:dyDescent="0.3">
      <c r="A9647">
        <v>939970</v>
      </c>
      <c r="B9647" t="s">
        <v>13</v>
      </c>
      <c r="C9647" s="2">
        <v>0</v>
      </c>
      <c r="D9647" t="str">
        <f t="shared" si="300"/>
        <v>939970-2024-12</v>
      </c>
      <c r="E9647" s="2">
        <f t="shared" si="301"/>
        <v>0</v>
      </c>
    </row>
    <row r="9648" spans="1:5" x14ac:dyDescent="0.3">
      <c r="A9648">
        <v>759563</v>
      </c>
      <c r="B9648" t="s">
        <v>16</v>
      </c>
      <c r="C9648" s="2">
        <v>3114.55</v>
      </c>
      <c r="D9648" t="str">
        <f t="shared" si="300"/>
        <v>759563-2024-09</v>
      </c>
      <c r="E9648" s="2">
        <f t="shared" si="301"/>
        <v>3114.55</v>
      </c>
    </row>
    <row r="9649" spans="1:5" x14ac:dyDescent="0.3">
      <c r="A9649">
        <v>806640</v>
      </c>
      <c r="B9649" t="s">
        <v>14</v>
      </c>
      <c r="C9649" s="2">
        <v>0</v>
      </c>
      <c r="D9649" t="str">
        <f t="shared" si="300"/>
        <v>806640-2024-07</v>
      </c>
      <c r="E9649" s="2">
        <f t="shared" si="301"/>
        <v>0</v>
      </c>
    </row>
    <row r="9650" spans="1:5" x14ac:dyDescent="0.3">
      <c r="A9650" t="s">
        <v>213</v>
      </c>
      <c r="B9650" t="s">
        <v>8</v>
      </c>
      <c r="C9650" s="2">
        <v>698.04</v>
      </c>
      <c r="D9650" t="str">
        <f t="shared" si="300"/>
        <v>008101-2024-03</v>
      </c>
      <c r="E9650" s="2">
        <f t="shared" si="301"/>
        <v>698.04</v>
      </c>
    </row>
    <row r="9651" spans="1:5" x14ac:dyDescent="0.3">
      <c r="A9651">
        <v>338058</v>
      </c>
      <c r="B9651" t="s">
        <v>10</v>
      </c>
      <c r="C9651" s="2">
        <v>0</v>
      </c>
      <c r="D9651" t="str">
        <f t="shared" si="300"/>
        <v>338058-2024-05</v>
      </c>
      <c r="E9651" s="2">
        <f t="shared" si="301"/>
        <v>0</v>
      </c>
    </row>
    <row r="9652" spans="1:5" x14ac:dyDescent="0.3">
      <c r="A9652">
        <v>267343</v>
      </c>
      <c r="B9652" t="s">
        <v>14</v>
      </c>
      <c r="C9652" s="2">
        <v>0</v>
      </c>
      <c r="D9652" t="str">
        <f t="shared" si="300"/>
        <v>267343-2024-07</v>
      </c>
      <c r="E9652" s="2">
        <f t="shared" si="301"/>
        <v>0</v>
      </c>
    </row>
    <row r="9653" spans="1:5" x14ac:dyDescent="0.3">
      <c r="A9653">
        <v>758444</v>
      </c>
      <c r="B9653" t="s">
        <v>10</v>
      </c>
      <c r="C9653" s="2">
        <v>0</v>
      </c>
      <c r="D9653" t="str">
        <f t="shared" si="300"/>
        <v>758444-2024-05</v>
      </c>
      <c r="E9653" s="2">
        <f t="shared" si="301"/>
        <v>0</v>
      </c>
    </row>
    <row r="9654" spans="1:5" x14ac:dyDescent="0.3">
      <c r="A9654">
        <v>808420</v>
      </c>
      <c r="B9654" t="s">
        <v>13</v>
      </c>
      <c r="C9654" s="2">
        <v>96872.639999999999</v>
      </c>
      <c r="D9654" t="str">
        <f t="shared" si="300"/>
        <v>808420-2024-12</v>
      </c>
      <c r="E9654" s="2">
        <f t="shared" si="301"/>
        <v>96872.639999999999</v>
      </c>
    </row>
    <row r="9655" spans="1:5" x14ac:dyDescent="0.3">
      <c r="A9655" t="s">
        <v>93</v>
      </c>
      <c r="B9655" t="s">
        <v>9</v>
      </c>
      <c r="C9655" s="2">
        <v>0</v>
      </c>
      <c r="D9655" t="str">
        <f t="shared" si="300"/>
        <v>075344-2024-04</v>
      </c>
      <c r="E9655" s="2">
        <f t="shared" si="301"/>
        <v>0</v>
      </c>
    </row>
    <row r="9656" spans="1:5" x14ac:dyDescent="0.3">
      <c r="A9656" t="s">
        <v>106</v>
      </c>
      <c r="B9656" t="s">
        <v>15</v>
      </c>
      <c r="C9656" s="2">
        <v>76848</v>
      </c>
      <c r="D9656" t="str">
        <f t="shared" si="300"/>
        <v>067448-2024-08</v>
      </c>
      <c r="E9656" s="2">
        <f t="shared" si="301"/>
        <v>76848</v>
      </c>
    </row>
    <row r="9657" spans="1:5" x14ac:dyDescent="0.3">
      <c r="A9657">
        <v>172930</v>
      </c>
      <c r="B9657" t="s">
        <v>18</v>
      </c>
      <c r="C9657" s="2">
        <v>7371.12</v>
      </c>
      <c r="D9657" t="str">
        <f t="shared" si="300"/>
        <v>172930-2024-11</v>
      </c>
      <c r="E9657" s="2">
        <f t="shared" si="301"/>
        <v>7371.12</v>
      </c>
    </row>
    <row r="9658" spans="1:5" x14ac:dyDescent="0.3">
      <c r="A9658">
        <v>761928</v>
      </c>
      <c r="B9658" t="s">
        <v>13</v>
      </c>
      <c r="C9658" s="2">
        <v>0</v>
      </c>
      <c r="D9658" t="str">
        <f t="shared" si="300"/>
        <v>761928-2024-12</v>
      </c>
      <c r="E9658" s="2">
        <f t="shared" si="301"/>
        <v>0</v>
      </c>
    </row>
    <row r="9659" spans="1:5" x14ac:dyDescent="0.3">
      <c r="A9659">
        <v>114532</v>
      </c>
      <c r="B9659" t="s">
        <v>6</v>
      </c>
      <c r="C9659" s="2">
        <v>10017.49</v>
      </c>
      <c r="D9659" t="str">
        <f t="shared" si="300"/>
        <v>114532-2024-02</v>
      </c>
      <c r="E9659" s="2">
        <f t="shared" si="301"/>
        <v>10017.49</v>
      </c>
    </row>
    <row r="9660" spans="1:5" x14ac:dyDescent="0.3">
      <c r="A9660">
        <v>744418</v>
      </c>
      <c r="B9660" t="s">
        <v>13</v>
      </c>
      <c r="C9660" s="2">
        <v>262159.2</v>
      </c>
      <c r="D9660" t="str">
        <f t="shared" si="300"/>
        <v>744418-2024-12</v>
      </c>
      <c r="E9660" s="2">
        <f t="shared" si="301"/>
        <v>262159.2</v>
      </c>
    </row>
    <row r="9661" spans="1:5" x14ac:dyDescent="0.3">
      <c r="A9661">
        <v>532386</v>
      </c>
      <c r="B9661" t="s">
        <v>10</v>
      </c>
      <c r="C9661" s="2">
        <v>0</v>
      </c>
      <c r="D9661" t="str">
        <f t="shared" si="300"/>
        <v>532386-2024-05</v>
      </c>
      <c r="E9661" s="2">
        <f t="shared" si="301"/>
        <v>0</v>
      </c>
    </row>
    <row r="9662" spans="1:5" x14ac:dyDescent="0.3">
      <c r="A9662">
        <v>136518</v>
      </c>
      <c r="B9662" t="s">
        <v>16</v>
      </c>
      <c r="C9662" s="2">
        <v>47250</v>
      </c>
      <c r="D9662" t="str">
        <f t="shared" si="300"/>
        <v>136518-2024-09</v>
      </c>
      <c r="E9662" s="2">
        <f t="shared" si="301"/>
        <v>47250</v>
      </c>
    </row>
    <row r="9663" spans="1:5" x14ac:dyDescent="0.3">
      <c r="A9663">
        <v>774413</v>
      </c>
      <c r="B9663" t="s">
        <v>13</v>
      </c>
      <c r="C9663" s="2">
        <v>53031.9</v>
      </c>
      <c r="D9663" t="str">
        <f t="shared" si="300"/>
        <v>774413-2024-12</v>
      </c>
      <c r="E9663" s="2">
        <f t="shared" si="301"/>
        <v>53031.9</v>
      </c>
    </row>
    <row r="9664" spans="1:5" x14ac:dyDescent="0.3">
      <c r="A9664">
        <v>211690</v>
      </c>
      <c r="B9664" t="s">
        <v>17</v>
      </c>
      <c r="C9664" s="2">
        <v>0</v>
      </c>
      <c r="D9664" t="str">
        <f t="shared" si="300"/>
        <v>211690-2024-10</v>
      </c>
      <c r="E9664" s="2">
        <f t="shared" si="301"/>
        <v>0</v>
      </c>
    </row>
    <row r="9665" spans="1:5" x14ac:dyDescent="0.3">
      <c r="A9665">
        <v>905603</v>
      </c>
      <c r="B9665" t="s">
        <v>14</v>
      </c>
      <c r="C9665" s="2">
        <v>368126.67</v>
      </c>
      <c r="D9665" t="str">
        <f t="shared" si="300"/>
        <v>905603-2024-07</v>
      </c>
      <c r="E9665" s="2">
        <f t="shared" si="301"/>
        <v>368126.67</v>
      </c>
    </row>
    <row r="9666" spans="1:5" x14ac:dyDescent="0.3">
      <c r="A9666">
        <v>376079</v>
      </c>
      <c r="B9666" t="s">
        <v>10</v>
      </c>
      <c r="C9666" s="2">
        <v>1161196.6200000001</v>
      </c>
      <c r="D9666" t="str">
        <f t="shared" si="300"/>
        <v>376079-2024-05</v>
      </c>
      <c r="E9666" s="2">
        <f t="shared" si="301"/>
        <v>1161196.6200000001</v>
      </c>
    </row>
    <row r="9667" spans="1:5" x14ac:dyDescent="0.3">
      <c r="A9667">
        <v>390544</v>
      </c>
      <c r="B9667" t="s">
        <v>8</v>
      </c>
      <c r="C9667" s="2">
        <v>18433.25</v>
      </c>
      <c r="D9667" t="str">
        <f t="shared" ref="D9667:D9730" si="302">A9667&amp;"-"&amp;B9667</f>
        <v>390544-2024-03</v>
      </c>
      <c r="E9667" s="2">
        <f t="shared" ref="E9667:E9730" si="303">C9667</f>
        <v>18433.25</v>
      </c>
    </row>
    <row r="9668" spans="1:5" x14ac:dyDescent="0.3">
      <c r="A9668">
        <v>745601</v>
      </c>
      <c r="B9668" t="s">
        <v>6</v>
      </c>
      <c r="C9668" s="2">
        <v>523761.64</v>
      </c>
      <c r="D9668" t="str">
        <f t="shared" si="302"/>
        <v>745601-2024-02</v>
      </c>
      <c r="E9668" s="2">
        <f t="shared" si="303"/>
        <v>523761.64</v>
      </c>
    </row>
    <row r="9669" spans="1:5" x14ac:dyDescent="0.3">
      <c r="A9669">
        <v>713745</v>
      </c>
      <c r="B9669" t="s">
        <v>3</v>
      </c>
      <c r="C9669" s="2">
        <v>4182030.05</v>
      </c>
      <c r="D9669" t="str">
        <f t="shared" si="302"/>
        <v>713745-2024-01</v>
      </c>
      <c r="E9669" s="2">
        <f t="shared" si="303"/>
        <v>4182030.05</v>
      </c>
    </row>
    <row r="9670" spans="1:5" x14ac:dyDescent="0.3">
      <c r="A9670">
        <v>151405</v>
      </c>
      <c r="B9670" t="s">
        <v>10</v>
      </c>
      <c r="C9670" s="2">
        <v>4053495.07</v>
      </c>
      <c r="D9670" t="str">
        <f t="shared" si="302"/>
        <v>151405-2024-05</v>
      </c>
      <c r="E9670" s="2">
        <f t="shared" si="303"/>
        <v>4053495.07</v>
      </c>
    </row>
    <row r="9671" spans="1:5" x14ac:dyDescent="0.3">
      <c r="A9671">
        <v>134723</v>
      </c>
      <c r="B9671" t="s">
        <v>10</v>
      </c>
      <c r="C9671" s="2">
        <v>525983.53</v>
      </c>
      <c r="D9671" t="str">
        <f t="shared" si="302"/>
        <v>134723-2024-05</v>
      </c>
      <c r="E9671" s="2">
        <f t="shared" si="303"/>
        <v>525983.53</v>
      </c>
    </row>
    <row r="9672" spans="1:5" x14ac:dyDescent="0.3">
      <c r="A9672">
        <v>783015</v>
      </c>
      <c r="B9672" t="s">
        <v>6</v>
      </c>
      <c r="C9672" s="2">
        <v>79969.16</v>
      </c>
      <c r="D9672" t="str">
        <f t="shared" si="302"/>
        <v>783015-2024-02</v>
      </c>
      <c r="E9672" s="2">
        <f t="shared" si="303"/>
        <v>79969.16</v>
      </c>
    </row>
    <row r="9673" spans="1:5" x14ac:dyDescent="0.3">
      <c r="A9673">
        <v>955433</v>
      </c>
      <c r="B9673" t="s">
        <v>14</v>
      </c>
      <c r="C9673" s="2">
        <v>821791.95</v>
      </c>
      <c r="D9673" t="str">
        <f t="shared" si="302"/>
        <v>955433-2024-07</v>
      </c>
      <c r="E9673" s="2">
        <f t="shared" si="303"/>
        <v>821791.95</v>
      </c>
    </row>
    <row r="9674" spans="1:5" x14ac:dyDescent="0.3">
      <c r="A9674">
        <v>336475</v>
      </c>
      <c r="B9674" t="s">
        <v>14</v>
      </c>
      <c r="C9674" s="2">
        <v>98053.6</v>
      </c>
      <c r="D9674" t="str">
        <f t="shared" si="302"/>
        <v>336475-2024-07</v>
      </c>
      <c r="E9674" s="2">
        <f t="shared" si="303"/>
        <v>98053.6</v>
      </c>
    </row>
    <row r="9675" spans="1:5" x14ac:dyDescent="0.3">
      <c r="A9675">
        <v>754350</v>
      </c>
      <c r="B9675" t="s">
        <v>9</v>
      </c>
      <c r="C9675" s="2">
        <v>133901.71</v>
      </c>
      <c r="D9675" t="str">
        <f t="shared" si="302"/>
        <v>754350-2024-04</v>
      </c>
      <c r="E9675" s="2">
        <f t="shared" si="303"/>
        <v>133901.71</v>
      </c>
    </row>
    <row r="9676" spans="1:5" x14ac:dyDescent="0.3">
      <c r="A9676" t="s">
        <v>198</v>
      </c>
      <c r="B9676" t="s">
        <v>9</v>
      </c>
      <c r="C9676" s="2">
        <v>475242.16</v>
      </c>
      <c r="D9676" t="str">
        <f t="shared" si="302"/>
        <v>051928-2024-04</v>
      </c>
      <c r="E9676" s="2">
        <f t="shared" si="303"/>
        <v>475242.16</v>
      </c>
    </row>
    <row r="9677" spans="1:5" x14ac:dyDescent="0.3">
      <c r="A9677" t="s">
        <v>39</v>
      </c>
      <c r="B9677" t="s">
        <v>12</v>
      </c>
      <c r="C9677" s="2">
        <v>285084.46000000002</v>
      </c>
      <c r="D9677" t="str">
        <f t="shared" si="302"/>
        <v>075157-2024-06</v>
      </c>
      <c r="E9677" s="2">
        <f t="shared" si="303"/>
        <v>285084.46000000002</v>
      </c>
    </row>
    <row r="9678" spans="1:5" x14ac:dyDescent="0.3">
      <c r="A9678">
        <v>778871</v>
      </c>
      <c r="B9678" t="s">
        <v>6</v>
      </c>
      <c r="C9678" s="2">
        <v>60462</v>
      </c>
      <c r="D9678" t="str">
        <f t="shared" si="302"/>
        <v>778871-2024-02</v>
      </c>
      <c r="E9678" s="2">
        <f t="shared" si="303"/>
        <v>60462</v>
      </c>
    </row>
    <row r="9679" spans="1:5" x14ac:dyDescent="0.3">
      <c r="A9679">
        <v>946011</v>
      </c>
      <c r="B9679" t="s">
        <v>13</v>
      </c>
      <c r="C9679" s="2">
        <v>19550882.280000001</v>
      </c>
      <c r="D9679" t="str">
        <f t="shared" si="302"/>
        <v>946011-2024-12</v>
      </c>
      <c r="E9679" s="2">
        <f t="shared" si="303"/>
        <v>19550882.280000001</v>
      </c>
    </row>
    <row r="9680" spans="1:5" x14ac:dyDescent="0.3">
      <c r="A9680">
        <v>791779</v>
      </c>
      <c r="B9680" t="s">
        <v>13</v>
      </c>
      <c r="C9680" s="2">
        <v>1168880.8400000001</v>
      </c>
      <c r="D9680" t="str">
        <f t="shared" si="302"/>
        <v>791779-2024-12</v>
      </c>
      <c r="E9680" s="2">
        <f t="shared" si="303"/>
        <v>1168880.8400000001</v>
      </c>
    </row>
    <row r="9681" spans="1:5" x14ac:dyDescent="0.3">
      <c r="A9681">
        <v>504203</v>
      </c>
      <c r="B9681" t="s">
        <v>6</v>
      </c>
      <c r="C9681" s="2">
        <v>179244.54</v>
      </c>
      <c r="D9681" t="str">
        <f t="shared" si="302"/>
        <v>504203-2024-02</v>
      </c>
      <c r="E9681" s="2">
        <f t="shared" si="303"/>
        <v>179244.54</v>
      </c>
    </row>
    <row r="9682" spans="1:5" x14ac:dyDescent="0.3">
      <c r="A9682">
        <v>983030</v>
      </c>
      <c r="B9682" t="s">
        <v>9</v>
      </c>
      <c r="C9682" s="2">
        <v>950603.94</v>
      </c>
      <c r="D9682" t="str">
        <f t="shared" si="302"/>
        <v>983030-2024-04</v>
      </c>
      <c r="E9682" s="2">
        <f t="shared" si="303"/>
        <v>950603.94</v>
      </c>
    </row>
    <row r="9683" spans="1:5" x14ac:dyDescent="0.3">
      <c r="A9683">
        <v>130411</v>
      </c>
      <c r="B9683" t="s">
        <v>18</v>
      </c>
      <c r="C9683" s="2">
        <v>1858564.8</v>
      </c>
      <c r="D9683" t="str">
        <f t="shared" si="302"/>
        <v>130411-2024-11</v>
      </c>
      <c r="E9683" s="2">
        <f t="shared" si="303"/>
        <v>1858564.8</v>
      </c>
    </row>
    <row r="9684" spans="1:5" x14ac:dyDescent="0.3">
      <c r="A9684">
        <v>945229</v>
      </c>
      <c r="B9684" t="s">
        <v>16</v>
      </c>
      <c r="C9684" s="2">
        <v>83393.59</v>
      </c>
      <c r="D9684" t="str">
        <f t="shared" si="302"/>
        <v>945229-2024-09</v>
      </c>
      <c r="E9684" s="2">
        <f t="shared" si="303"/>
        <v>83393.59</v>
      </c>
    </row>
    <row r="9685" spans="1:5" x14ac:dyDescent="0.3">
      <c r="A9685">
        <v>267093</v>
      </c>
      <c r="B9685" t="s">
        <v>10</v>
      </c>
      <c r="C9685" s="2">
        <v>15365.12</v>
      </c>
      <c r="D9685" t="str">
        <f t="shared" si="302"/>
        <v>267093-2024-05</v>
      </c>
      <c r="E9685" s="2">
        <f t="shared" si="303"/>
        <v>15365.12</v>
      </c>
    </row>
    <row r="9686" spans="1:5" x14ac:dyDescent="0.3">
      <c r="A9686">
        <v>166866</v>
      </c>
      <c r="B9686" t="s">
        <v>17</v>
      </c>
      <c r="C9686" s="2">
        <v>3860957.7</v>
      </c>
      <c r="D9686" t="str">
        <f t="shared" si="302"/>
        <v>166866-2024-10</v>
      </c>
      <c r="E9686" s="2">
        <f t="shared" si="303"/>
        <v>3860957.7</v>
      </c>
    </row>
    <row r="9687" spans="1:5" x14ac:dyDescent="0.3">
      <c r="A9687">
        <v>407390</v>
      </c>
      <c r="B9687" t="s">
        <v>10</v>
      </c>
      <c r="C9687" s="2">
        <v>88994.39</v>
      </c>
      <c r="D9687" t="str">
        <f t="shared" si="302"/>
        <v>407390-2024-05</v>
      </c>
      <c r="E9687" s="2">
        <f t="shared" si="303"/>
        <v>88994.39</v>
      </c>
    </row>
    <row r="9688" spans="1:5" x14ac:dyDescent="0.3">
      <c r="A9688">
        <v>521769</v>
      </c>
      <c r="B9688" t="s">
        <v>15</v>
      </c>
      <c r="C9688" s="2">
        <v>890801.73</v>
      </c>
      <c r="D9688" t="str">
        <f t="shared" si="302"/>
        <v>521769-2024-08</v>
      </c>
      <c r="E9688" s="2">
        <f t="shared" si="303"/>
        <v>890801.73</v>
      </c>
    </row>
    <row r="9689" spans="1:5" x14ac:dyDescent="0.3">
      <c r="A9689">
        <v>976156</v>
      </c>
      <c r="B9689" t="s">
        <v>13</v>
      </c>
      <c r="C9689" s="2">
        <v>492542.5</v>
      </c>
      <c r="D9689" t="str">
        <f t="shared" si="302"/>
        <v>976156-2024-12</v>
      </c>
      <c r="E9689" s="2">
        <f t="shared" si="303"/>
        <v>492542.5</v>
      </c>
    </row>
    <row r="9690" spans="1:5" x14ac:dyDescent="0.3">
      <c r="A9690">
        <v>788772</v>
      </c>
      <c r="B9690" t="s">
        <v>8</v>
      </c>
      <c r="C9690" s="2">
        <v>47673.51</v>
      </c>
      <c r="D9690" t="str">
        <f t="shared" si="302"/>
        <v>788772-2024-03</v>
      </c>
      <c r="E9690" s="2">
        <f t="shared" si="303"/>
        <v>47673.51</v>
      </c>
    </row>
    <row r="9691" spans="1:5" x14ac:dyDescent="0.3">
      <c r="A9691">
        <v>784680</v>
      </c>
      <c r="B9691" t="s">
        <v>9</v>
      </c>
      <c r="C9691" s="2">
        <v>467574.96</v>
      </c>
      <c r="D9691" t="str">
        <f t="shared" si="302"/>
        <v>784680-2024-04</v>
      </c>
      <c r="E9691" s="2">
        <f t="shared" si="303"/>
        <v>467574.96</v>
      </c>
    </row>
    <row r="9692" spans="1:5" x14ac:dyDescent="0.3">
      <c r="A9692" t="s">
        <v>47</v>
      </c>
      <c r="B9692" t="s">
        <v>14</v>
      </c>
      <c r="C9692" s="2">
        <v>355385.28</v>
      </c>
      <c r="D9692" t="str">
        <f t="shared" si="302"/>
        <v>075155-2024-07</v>
      </c>
      <c r="E9692" s="2">
        <f t="shared" si="303"/>
        <v>355385.28</v>
      </c>
    </row>
    <row r="9693" spans="1:5" x14ac:dyDescent="0.3">
      <c r="A9693">
        <v>846918</v>
      </c>
      <c r="B9693" t="s">
        <v>9</v>
      </c>
      <c r="C9693" s="2">
        <v>93684.74</v>
      </c>
      <c r="D9693" t="str">
        <f t="shared" si="302"/>
        <v>846918-2024-04</v>
      </c>
      <c r="E9693" s="2">
        <f t="shared" si="303"/>
        <v>93684.74</v>
      </c>
    </row>
    <row r="9694" spans="1:5" x14ac:dyDescent="0.3">
      <c r="A9694">
        <v>844354</v>
      </c>
      <c r="B9694" t="s">
        <v>15</v>
      </c>
      <c r="C9694" s="2">
        <v>212043.34</v>
      </c>
      <c r="D9694" t="str">
        <f t="shared" si="302"/>
        <v>844354-2024-08</v>
      </c>
      <c r="E9694" s="2">
        <f t="shared" si="303"/>
        <v>212043.34</v>
      </c>
    </row>
    <row r="9695" spans="1:5" x14ac:dyDescent="0.3">
      <c r="A9695">
        <v>845075</v>
      </c>
      <c r="B9695" t="s">
        <v>12</v>
      </c>
      <c r="C9695" s="2">
        <v>930386.57</v>
      </c>
      <c r="D9695" t="str">
        <f t="shared" si="302"/>
        <v>845075-2024-06</v>
      </c>
      <c r="E9695" s="2">
        <f t="shared" si="303"/>
        <v>930386.57</v>
      </c>
    </row>
    <row r="9696" spans="1:5" x14ac:dyDescent="0.3">
      <c r="A9696" t="s">
        <v>110</v>
      </c>
      <c r="B9696" t="s">
        <v>15</v>
      </c>
      <c r="C9696" s="2">
        <v>33738.11</v>
      </c>
      <c r="D9696" t="str">
        <f t="shared" si="302"/>
        <v>075156-2024-08</v>
      </c>
      <c r="E9696" s="2">
        <f t="shared" si="303"/>
        <v>33738.11</v>
      </c>
    </row>
    <row r="9697" spans="1:5" x14ac:dyDescent="0.3">
      <c r="A9697">
        <v>863347</v>
      </c>
      <c r="B9697" t="s">
        <v>16</v>
      </c>
      <c r="C9697" s="2">
        <v>4334.04</v>
      </c>
      <c r="D9697" t="str">
        <f t="shared" si="302"/>
        <v>863347-2024-09</v>
      </c>
      <c r="E9697" s="2">
        <f t="shared" si="303"/>
        <v>4334.04</v>
      </c>
    </row>
    <row r="9698" spans="1:5" x14ac:dyDescent="0.3">
      <c r="A9698" t="s">
        <v>174</v>
      </c>
      <c r="B9698" t="s">
        <v>8</v>
      </c>
      <c r="C9698" s="2">
        <v>460949.57</v>
      </c>
      <c r="D9698" t="str">
        <f t="shared" si="302"/>
        <v>075149-2024-03</v>
      </c>
      <c r="E9698" s="2">
        <f t="shared" si="303"/>
        <v>460949.57</v>
      </c>
    </row>
    <row r="9699" spans="1:5" x14ac:dyDescent="0.3">
      <c r="A9699">
        <v>794654</v>
      </c>
      <c r="B9699" t="s">
        <v>14</v>
      </c>
      <c r="C9699" s="2">
        <v>436852.82</v>
      </c>
      <c r="D9699" t="str">
        <f t="shared" si="302"/>
        <v>794654-2024-07</v>
      </c>
      <c r="E9699" s="2">
        <f t="shared" si="303"/>
        <v>436852.82</v>
      </c>
    </row>
    <row r="9700" spans="1:5" x14ac:dyDescent="0.3">
      <c r="A9700" t="s">
        <v>42</v>
      </c>
      <c r="B9700" t="s">
        <v>17</v>
      </c>
      <c r="C9700" s="2">
        <v>5335522.2</v>
      </c>
      <c r="D9700" t="str">
        <f t="shared" si="302"/>
        <v>071322-2024-10</v>
      </c>
      <c r="E9700" s="2">
        <f t="shared" si="303"/>
        <v>5335522.2</v>
      </c>
    </row>
    <row r="9701" spans="1:5" x14ac:dyDescent="0.3">
      <c r="A9701">
        <v>995552</v>
      </c>
      <c r="B9701" t="s">
        <v>6</v>
      </c>
      <c r="C9701" s="2">
        <v>1256691.8400000001</v>
      </c>
      <c r="D9701" t="str">
        <f t="shared" si="302"/>
        <v>995552-2024-02</v>
      </c>
      <c r="E9701" s="2">
        <f t="shared" si="303"/>
        <v>1256691.8400000001</v>
      </c>
    </row>
    <row r="9702" spans="1:5" x14ac:dyDescent="0.3">
      <c r="A9702">
        <v>995552</v>
      </c>
      <c r="B9702" t="s">
        <v>16</v>
      </c>
      <c r="C9702" s="2">
        <v>2766691.22</v>
      </c>
      <c r="D9702" t="str">
        <f t="shared" si="302"/>
        <v>995552-2024-09</v>
      </c>
      <c r="E9702" s="2">
        <f t="shared" si="303"/>
        <v>2766691.22</v>
      </c>
    </row>
    <row r="9703" spans="1:5" x14ac:dyDescent="0.3">
      <c r="A9703">
        <v>949089</v>
      </c>
      <c r="B9703" t="s">
        <v>13</v>
      </c>
      <c r="C9703" s="2">
        <v>295156.46000000002</v>
      </c>
      <c r="D9703" t="str">
        <f t="shared" si="302"/>
        <v>949089-2024-12</v>
      </c>
      <c r="E9703" s="2">
        <f t="shared" si="303"/>
        <v>295156.46000000002</v>
      </c>
    </row>
    <row r="9704" spans="1:5" x14ac:dyDescent="0.3">
      <c r="A9704" t="s">
        <v>42</v>
      </c>
      <c r="B9704" t="s">
        <v>13</v>
      </c>
      <c r="C9704" s="2">
        <v>5768387.2000000002</v>
      </c>
      <c r="D9704" t="str">
        <f t="shared" si="302"/>
        <v>071322-2024-12</v>
      </c>
      <c r="E9704" s="2">
        <f t="shared" si="303"/>
        <v>5768387.2000000002</v>
      </c>
    </row>
    <row r="9705" spans="1:5" x14ac:dyDescent="0.3">
      <c r="A9705">
        <v>770964</v>
      </c>
      <c r="B9705" t="s">
        <v>13</v>
      </c>
      <c r="C9705" s="2">
        <v>81085.86</v>
      </c>
      <c r="D9705" t="str">
        <f t="shared" si="302"/>
        <v>770964-2024-12</v>
      </c>
      <c r="E9705" s="2">
        <f t="shared" si="303"/>
        <v>81085.86</v>
      </c>
    </row>
    <row r="9706" spans="1:5" x14ac:dyDescent="0.3">
      <c r="A9706">
        <v>474798</v>
      </c>
      <c r="B9706" t="s">
        <v>16</v>
      </c>
      <c r="C9706" s="2">
        <v>14404.65</v>
      </c>
      <c r="D9706" t="str">
        <f t="shared" si="302"/>
        <v>474798-2024-09</v>
      </c>
      <c r="E9706" s="2">
        <f t="shared" si="303"/>
        <v>14404.65</v>
      </c>
    </row>
    <row r="9707" spans="1:5" x14ac:dyDescent="0.3">
      <c r="A9707">
        <v>995848</v>
      </c>
      <c r="B9707" t="s">
        <v>10</v>
      </c>
      <c r="C9707" s="2">
        <v>409706.23999999999</v>
      </c>
      <c r="D9707" t="str">
        <f t="shared" si="302"/>
        <v>995848-2024-05</v>
      </c>
      <c r="E9707" s="2">
        <f t="shared" si="303"/>
        <v>409706.23999999999</v>
      </c>
    </row>
    <row r="9708" spans="1:5" x14ac:dyDescent="0.3">
      <c r="A9708">
        <v>652878</v>
      </c>
      <c r="B9708" t="s">
        <v>17</v>
      </c>
      <c r="C9708" s="2">
        <v>0</v>
      </c>
      <c r="D9708" t="str">
        <f t="shared" si="302"/>
        <v>652878-2024-10</v>
      </c>
      <c r="E9708" s="2">
        <f t="shared" si="303"/>
        <v>0</v>
      </c>
    </row>
    <row r="9709" spans="1:5" x14ac:dyDescent="0.3">
      <c r="A9709">
        <v>705784</v>
      </c>
      <c r="B9709" t="s">
        <v>17</v>
      </c>
      <c r="C9709" s="2">
        <v>78800.7</v>
      </c>
      <c r="D9709" t="str">
        <f t="shared" si="302"/>
        <v>705784-2024-10</v>
      </c>
      <c r="E9709" s="2">
        <f t="shared" si="303"/>
        <v>78800.7</v>
      </c>
    </row>
    <row r="9710" spans="1:5" x14ac:dyDescent="0.3">
      <c r="A9710">
        <v>742059</v>
      </c>
      <c r="B9710" t="s">
        <v>14</v>
      </c>
      <c r="C9710" s="2">
        <v>34513.370000000003</v>
      </c>
      <c r="D9710" t="str">
        <f t="shared" si="302"/>
        <v>742059-2024-07</v>
      </c>
      <c r="E9710" s="2">
        <f t="shared" si="303"/>
        <v>34513.370000000003</v>
      </c>
    </row>
    <row r="9711" spans="1:5" x14ac:dyDescent="0.3">
      <c r="A9711">
        <v>720352</v>
      </c>
      <c r="B9711" t="s">
        <v>16</v>
      </c>
      <c r="C9711" s="2">
        <v>1891.54</v>
      </c>
      <c r="D9711" t="str">
        <f t="shared" si="302"/>
        <v>720352-2024-09</v>
      </c>
      <c r="E9711" s="2">
        <f t="shared" si="303"/>
        <v>1891.54</v>
      </c>
    </row>
    <row r="9712" spans="1:5" x14ac:dyDescent="0.3">
      <c r="A9712">
        <v>995552</v>
      </c>
      <c r="B9712" t="s">
        <v>10</v>
      </c>
      <c r="C9712" s="2">
        <v>2472849.59</v>
      </c>
      <c r="D9712" t="str">
        <f t="shared" si="302"/>
        <v>995552-2024-05</v>
      </c>
      <c r="E9712" s="2">
        <f t="shared" si="303"/>
        <v>2472849.59</v>
      </c>
    </row>
    <row r="9713" spans="1:5" x14ac:dyDescent="0.3">
      <c r="A9713">
        <v>510308</v>
      </c>
      <c r="B9713" t="s">
        <v>17</v>
      </c>
      <c r="C9713" s="2">
        <v>511473.68</v>
      </c>
      <c r="D9713" t="str">
        <f t="shared" si="302"/>
        <v>510308-2024-10</v>
      </c>
      <c r="E9713" s="2">
        <f t="shared" si="303"/>
        <v>511473.68</v>
      </c>
    </row>
    <row r="9714" spans="1:5" x14ac:dyDescent="0.3">
      <c r="A9714">
        <v>995763</v>
      </c>
      <c r="B9714" t="s">
        <v>18</v>
      </c>
      <c r="C9714" s="2">
        <v>1129568.8600000001</v>
      </c>
      <c r="D9714" t="str">
        <f t="shared" si="302"/>
        <v>995763-2024-11</v>
      </c>
      <c r="E9714" s="2">
        <f t="shared" si="303"/>
        <v>1129568.8600000001</v>
      </c>
    </row>
    <row r="9715" spans="1:5" x14ac:dyDescent="0.3">
      <c r="A9715">
        <v>409822</v>
      </c>
      <c r="B9715" t="s">
        <v>3</v>
      </c>
      <c r="C9715" s="2">
        <v>19421.34</v>
      </c>
      <c r="D9715" t="str">
        <f t="shared" si="302"/>
        <v>409822-2024-01</v>
      </c>
      <c r="E9715" s="2">
        <f t="shared" si="303"/>
        <v>19421.34</v>
      </c>
    </row>
    <row r="9716" spans="1:5" x14ac:dyDescent="0.3">
      <c r="A9716" t="s">
        <v>133</v>
      </c>
      <c r="B9716" t="s">
        <v>13</v>
      </c>
      <c r="C9716" s="2">
        <v>63986.26</v>
      </c>
      <c r="D9716" t="str">
        <f t="shared" si="302"/>
        <v>075054-2024-12</v>
      </c>
      <c r="E9716" s="2">
        <f t="shared" si="303"/>
        <v>63986.26</v>
      </c>
    </row>
    <row r="9717" spans="1:5" x14ac:dyDescent="0.3">
      <c r="A9717">
        <v>940067</v>
      </c>
      <c r="B9717" t="s">
        <v>13</v>
      </c>
      <c r="C9717" s="2">
        <v>155790.98000000001</v>
      </c>
      <c r="D9717" t="str">
        <f t="shared" si="302"/>
        <v>940067-2024-12</v>
      </c>
      <c r="E9717" s="2">
        <f t="shared" si="303"/>
        <v>155790.98000000001</v>
      </c>
    </row>
    <row r="9718" spans="1:5" x14ac:dyDescent="0.3">
      <c r="A9718" t="s">
        <v>204</v>
      </c>
      <c r="B9718" t="s">
        <v>6</v>
      </c>
      <c r="C9718" s="2">
        <v>65571.899999999994</v>
      </c>
      <c r="D9718" t="str">
        <f t="shared" si="302"/>
        <v>016171-2024-02</v>
      </c>
      <c r="E9718" s="2">
        <f t="shared" si="303"/>
        <v>65571.899999999994</v>
      </c>
    </row>
    <row r="9719" spans="1:5" x14ac:dyDescent="0.3">
      <c r="A9719" t="s">
        <v>167</v>
      </c>
      <c r="B9719" t="s">
        <v>8</v>
      </c>
      <c r="C9719" s="2">
        <v>120805.42</v>
      </c>
      <c r="D9719" t="str">
        <f t="shared" si="302"/>
        <v>004765-2024-03</v>
      </c>
      <c r="E9719" s="2">
        <f t="shared" si="303"/>
        <v>120805.42</v>
      </c>
    </row>
    <row r="9720" spans="1:5" x14ac:dyDescent="0.3">
      <c r="A9720">
        <v>424860</v>
      </c>
      <c r="B9720" t="s">
        <v>3</v>
      </c>
      <c r="C9720" s="2">
        <v>1323.62</v>
      </c>
      <c r="D9720" t="str">
        <f t="shared" si="302"/>
        <v>424860-2024-01</v>
      </c>
      <c r="E9720" s="2">
        <f t="shared" si="303"/>
        <v>1323.62</v>
      </c>
    </row>
    <row r="9721" spans="1:5" x14ac:dyDescent="0.3">
      <c r="A9721">
        <v>107802</v>
      </c>
      <c r="B9721" t="s">
        <v>18</v>
      </c>
      <c r="C9721" s="2">
        <v>1439825.56</v>
      </c>
      <c r="D9721" t="str">
        <f t="shared" si="302"/>
        <v>107802-2024-11</v>
      </c>
      <c r="E9721" s="2">
        <f t="shared" si="303"/>
        <v>1439825.56</v>
      </c>
    </row>
    <row r="9722" spans="1:5" x14ac:dyDescent="0.3">
      <c r="A9722">
        <v>997824</v>
      </c>
      <c r="B9722" t="s">
        <v>15</v>
      </c>
      <c r="C9722" s="2">
        <v>30248.41</v>
      </c>
      <c r="D9722" t="str">
        <f t="shared" si="302"/>
        <v>997824-2024-08</v>
      </c>
      <c r="E9722" s="2">
        <f t="shared" si="303"/>
        <v>30248.41</v>
      </c>
    </row>
    <row r="9723" spans="1:5" x14ac:dyDescent="0.3">
      <c r="A9723">
        <v>991249</v>
      </c>
      <c r="B9723" t="s">
        <v>9</v>
      </c>
      <c r="C9723" s="2">
        <v>57271.38</v>
      </c>
      <c r="D9723" t="str">
        <f t="shared" si="302"/>
        <v>991249-2024-04</v>
      </c>
      <c r="E9723" s="2">
        <f t="shared" si="303"/>
        <v>57271.38</v>
      </c>
    </row>
    <row r="9724" spans="1:5" x14ac:dyDescent="0.3">
      <c r="A9724">
        <v>805444</v>
      </c>
      <c r="B9724" t="s">
        <v>17</v>
      </c>
      <c r="C9724" s="2">
        <v>34489.980000000003</v>
      </c>
      <c r="D9724" t="str">
        <f t="shared" si="302"/>
        <v>805444-2024-10</v>
      </c>
      <c r="E9724" s="2">
        <f t="shared" si="303"/>
        <v>34489.980000000003</v>
      </c>
    </row>
    <row r="9725" spans="1:5" x14ac:dyDescent="0.3">
      <c r="A9725" t="s">
        <v>205</v>
      </c>
      <c r="B9725" t="s">
        <v>6</v>
      </c>
      <c r="C9725" s="2">
        <v>45533.1</v>
      </c>
      <c r="D9725" t="str">
        <f t="shared" si="302"/>
        <v>059882-2024-02</v>
      </c>
      <c r="E9725" s="2">
        <f t="shared" si="303"/>
        <v>45533.1</v>
      </c>
    </row>
    <row r="9726" spans="1:5" x14ac:dyDescent="0.3">
      <c r="A9726">
        <v>147183</v>
      </c>
      <c r="B9726" t="s">
        <v>15</v>
      </c>
      <c r="C9726" s="2">
        <v>84224.83</v>
      </c>
      <c r="D9726" t="str">
        <f t="shared" si="302"/>
        <v>147183-2024-08</v>
      </c>
      <c r="E9726" s="2">
        <f t="shared" si="303"/>
        <v>84224.83</v>
      </c>
    </row>
    <row r="9727" spans="1:5" x14ac:dyDescent="0.3">
      <c r="A9727">
        <v>863329</v>
      </c>
      <c r="B9727" t="s">
        <v>10</v>
      </c>
      <c r="C9727" s="2">
        <v>244941.88</v>
      </c>
      <c r="D9727" t="str">
        <f t="shared" si="302"/>
        <v>863329-2024-05</v>
      </c>
      <c r="E9727" s="2">
        <f t="shared" si="303"/>
        <v>244941.88</v>
      </c>
    </row>
    <row r="9728" spans="1:5" x14ac:dyDescent="0.3">
      <c r="A9728">
        <v>995823</v>
      </c>
      <c r="B9728" t="s">
        <v>12</v>
      </c>
      <c r="C9728" s="2">
        <v>28212.05</v>
      </c>
      <c r="D9728" t="str">
        <f t="shared" si="302"/>
        <v>995823-2024-06</v>
      </c>
      <c r="E9728" s="2">
        <f t="shared" si="303"/>
        <v>28212.05</v>
      </c>
    </row>
    <row r="9729" spans="1:5" x14ac:dyDescent="0.3">
      <c r="A9729" t="s">
        <v>198</v>
      </c>
      <c r="B9729" t="s">
        <v>13</v>
      </c>
      <c r="C9729" s="2">
        <v>1137974.44</v>
      </c>
      <c r="D9729" t="str">
        <f t="shared" si="302"/>
        <v>051928-2024-12</v>
      </c>
      <c r="E9729" s="2">
        <f t="shared" si="303"/>
        <v>1137974.44</v>
      </c>
    </row>
    <row r="9730" spans="1:5" x14ac:dyDescent="0.3">
      <c r="A9730">
        <v>101514</v>
      </c>
      <c r="B9730" t="s">
        <v>9</v>
      </c>
      <c r="C9730" s="2">
        <v>160885.78</v>
      </c>
      <c r="D9730" t="str">
        <f t="shared" si="302"/>
        <v>101514-2024-04</v>
      </c>
      <c r="E9730" s="2">
        <f t="shared" si="303"/>
        <v>160885.78</v>
      </c>
    </row>
    <row r="9731" spans="1:5" x14ac:dyDescent="0.3">
      <c r="A9731">
        <v>754295</v>
      </c>
      <c r="B9731" t="s">
        <v>3</v>
      </c>
      <c r="C9731" s="2">
        <v>260820.26</v>
      </c>
      <c r="D9731" t="str">
        <f t="shared" ref="D9731:D9794" si="304">A9731&amp;"-"&amp;B9731</f>
        <v>754295-2024-01</v>
      </c>
      <c r="E9731" s="2">
        <f t="shared" ref="E9731:E9794" si="305">C9731</f>
        <v>260820.26</v>
      </c>
    </row>
    <row r="9732" spans="1:5" x14ac:dyDescent="0.3">
      <c r="A9732">
        <v>795611</v>
      </c>
      <c r="B9732" t="s">
        <v>10</v>
      </c>
      <c r="C9732" s="2">
        <v>210629.13</v>
      </c>
      <c r="D9732" t="str">
        <f t="shared" si="304"/>
        <v>795611-2024-05</v>
      </c>
      <c r="E9732" s="2">
        <f t="shared" si="305"/>
        <v>210629.13</v>
      </c>
    </row>
    <row r="9733" spans="1:5" x14ac:dyDescent="0.3">
      <c r="A9733">
        <v>858066</v>
      </c>
      <c r="B9733" t="s">
        <v>8</v>
      </c>
      <c r="C9733" s="2">
        <v>379631.58</v>
      </c>
      <c r="D9733" t="str">
        <f t="shared" si="304"/>
        <v>858066-2024-03</v>
      </c>
      <c r="E9733" s="2">
        <f t="shared" si="305"/>
        <v>379631.58</v>
      </c>
    </row>
    <row r="9734" spans="1:5" x14ac:dyDescent="0.3">
      <c r="A9734" t="s">
        <v>50</v>
      </c>
      <c r="B9734" t="s">
        <v>17</v>
      </c>
      <c r="C9734" s="2">
        <v>966436.54</v>
      </c>
      <c r="D9734" t="str">
        <f t="shared" si="304"/>
        <v>075111-2024-10</v>
      </c>
      <c r="E9734" s="2">
        <f t="shared" si="305"/>
        <v>966436.54</v>
      </c>
    </row>
    <row r="9735" spans="1:5" x14ac:dyDescent="0.3">
      <c r="A9735">
        <v>191603</v>
      </c>
      <c r="B9735" t="s">
        <v>18</v>
      </c>
      <c r="C9735" s="2">
        <v>78716.539999999994</v>
      </c>
      <c r="D9735" t="str">
        <f t="shared" si="304"/>
        <v>191603-2024-11</v>
      </c>
      <c r="E9735" s="2">
        <f t="shared" si="305"/>
        <v>78716.539999999994</v>
      </c>
    </row>
    <row r="9736" spans="1:5" x14ac:dyDescent="0.3">
      <c r="A9736">
        <v>905603</v>
      </c>
      <c r="B9736" t="s">
        <v>16</v>
      </c>
      <c r="C9736" s="2">
        <v>293045.23</v>
      </c>
      <c r="D9736" t="str">
        <f t="shared" si="304"/>
        <v>905603-2024-09</v>
      </c>
      <c r="E9736" s="2">
        <f t="shared" si="305"/>
        <v>293045.23</v>
      </c>
    </row>
    <row r="9737" spans="1:5" x14ac:dyDescent="0.3">
      <c r="A9737">
        <v>835099</v>
      </c>
      <c r="B9737" t="s">
        <v>12</v>
      </c>
      <c r="C9737" s="2">
        <v>330391.93</v>
      </c>
      <c r="D9737" t="str">
        <f t="shared" si="304"/>
        <v>835099-2024-06</v>
      </c>
      <c r="E9737" s="2">
        <f t="shared" si="305"/>
        <v>330391.93</v>
      </c>
    </row>
    <row r="9738" spans="1:5" x14ac:dyDescent="0.3">
      <c r="A9738">
        <v>653226</v>
      </c>
      <c r="B9738" t="s">
        <v>14</v>
      </c>
      <c r="C9738" s="2">
        <v>736043.77</v>
      </c>
      <c r="D9738" t="str">
        <f t="shared" si="304"/>
        <v>653226-2024-07</v>
      </c>
      <c r="E9738" s="2">
        <f t="shared" si="305"/>
        <v>736043.77</v>
      </c>
    </row>
    <row r="9739" spans="1:5" x14ac:dyDescent="0.3">
      <c r="A9739">
        <v>166562</v>
      </c>
      <c r="B9739" t="s">
        <v>14</v>
      </c>
      <c r="C9739" s="2">
        <v>5471734.1299999999</v>
      </c>
      <c r="D9739" t="str">
        <f t="shared" si="304"/>
        <v>166562-2024-07</v>
      </c>
      <c r="E9739" s="2">
        <f t="shared" si="305"/>
        <v>5471734.1299999999</v>
      </c>
    </row>
    <row r="9740" spans="1:5" x14ac:dyDescent="0.3">
      <c r="A9740">
        <v>716851</v>
      </c>
      <c r="B9740" t="s">
        <v>3</v>
      </c>
      <c r="C9740" s="2">
        <v>38499.919999999998</v>
      </c>
      <c r="D9740" t="str">
        <f t="shared" si="304"/>
        <v>716851-2024-01</v>
      </c>
      <c r="E9740" s="2">
        <f t="shared" si="305"/>
        <v>38499.919999999998</v>
      </c>
    </row>
    <row r="9741" spans="1:5" x14ac:dyDescent="0.3">
      <c r="A9741">
        <v>800051</v>
      </c>
      <c r="B9741" t="s">
        <v>10</v>
      </c>
      <c r="C9741" s="2">
        <v>3065.82</v>
      </c>
      <c r="D9741" t="str">
        <f t="shared" si="304"/>
        <v>800051-2024-05</v>
      </c>
      <c r="E9741" s="2">
        <f t="shared" si="305"/>
        <v>3065.82</v>
      </c>
    </row>
    <row r="9742" spans="1:5" x14ac:dyDescent="0.3">
      <c r="A9742">
        <v>101987</v>
      </c>
      <c r="B9742" t="s">
        <v>3</v>
      </c>
      <c r="C9742" s="2">
        <v>37765.279999999999</v>
      </c>
      <c r="D9742" t="str">
        <f t="shared" si="304"/>
        <v>101987-2024-01</v>
      </c>
      <c r="E9742" s="2">
        <f t="shared" si="305"/>
        <v>37765.279999999999</v>
      </c>
    </row>
    <row r="9743" spans="1:5" x14ac:dyDescent="0.3">
      <c r="A9743">
        <v>845075</v>
      </c>
      <c r="B9743" t="s">
        <v>14</v>
      </c>
      <c r="C9743" s="2">
        <v>949470.9</v>
      </c>
      <c r="D9743" t="str">
        <f t="shared" si="304"/>
        <v>845075-2024-07</v>
      </c>
      <c r="E9743" s="2">
        <f t="shared" si="305"/>
        <v>949470.9</v>
      </c>
    </row>
    <row r="9744" spans="1:5" x14ac:dyDescent="0.3">
      <c r="A9744" t="s">
        <v>154</v>
      </c>
      <c r="B9744" t="s">
        <v>15</v>
      </c>
      <c r="C9744" s="2">
        <v>164498.15</v>
      </c>
      <c r="D9744" t="str">
        <f t="shared" si="304"/>
        <v>075170-2024-08</v>
      </c>
      <c r="E9744" s="2">
        <f t="shared" si="305"/>
        <v>164498.15</v>
      </c>
    </row>
    <row r="9745" spans="1:5" x14ac:dyDescent="0.3">
      <c r="A9745">
        <v>782063</v>
      </c>
      <c r="B9745" t="s">
        <v>3</v>
      </c>
      <c r="C9745" s="2">
        <v>505577.3</v>
      </c>
      <c r="D9745" t="str">
        <f t="shared" si="304"/>
        <v>782063-2024-01</v>
      </c>
      <c r="E9745" s="2">
        <f t="shared" si="305"/>
        <v>505577.3</v>
      </c>
    </row>
    <row r="9746" spans="1:5" x14ac:dyDescent="0.3">
      <c r="A9746">
        <v>286560</v>
      </c>
      <c r="B9746" t="s">
        <v>10</v>
      </c>
      <c r="C9746" s="2">
        <v>3552.97</v>
      </c>
      <c r="D9746" t="str">
        <f t="shared" si="304"/>
        <v>286560-2024-05</v>
      </c>
      <c r="E9746" s="2">
        <f t="shared" si="305"/>
        <v>3552.97</v>
      </c>
    </row>
    <row r="9747" spans="1:5" x14ac:dyDescent="0.3">
      <c r="A9747">
        <v>591480</v>
      </c>
      <c r="B9747" t="s">
        <v>17</v>
      </c>
      <c r="C9747" s="2">
        <v>1201777</v>
      </c>
      <c r="D9747" t="str">
        <f t="shared" si="304"/>
        <v>591480-2024-10</v>
      </c>
      <c r="E9747" s="2">
        <f t="shared" si="305"/>
        <v>1201777</v>
      </c>
    </row>
    <row r="9748" spans="1:5" x14ac:dyDescent="0.3">
      <c r="A9748">
        <v>150406</v>
      </c>
      <c r="B9748" t="s">
        <v>8</v>
      </c>
      <c r="C9748" s="2">
        <v>62609.440000000002</v>
      </c>
      <c r="D9748" t="str">
        <f t="shared" si="304"/>
        <v>150406-2024-03</v>
      </c>
      <c r="E9748" s="2">
        <f t="shared" si="305"/>
        <v>62609.440000000002</v>
      </c>
    </row>
    <row r="9749" spans="1:5" x14ac:dyDescent="0.3">
      <c r="A9749" t="s">
        <v>198</v>
      </c>
      <c r="B9749" t="s">
        <v>8</v>
      </c>
      <c r="C9749" s="2">
        <v>509554.4</v>
      </c>
      <c r="D9749" t="str">
        <f t="shared" si="304"/>
        <v>051928-2024-03</v>
      </c>
      <c r="E9749" s="2">
        <f t="shared" si="305"/>
        <v>509554.4</v>
      </c>
    </row>
    <row r="9750" spans="1:5" x14ac:dyDescent="0.3">
      <c r="A9750">
        <v>998484</v>
      </c>
      <c r="B9750" t="s">
        <v>18</v>
      </c>
      <c r="C9750" s="2">
        <v>325867.24</v>
      </c>
      <c r="D9750" t="str">
        <f t="shared" si="304"/>
        <v>998484-2024-11</v>
      </c>
      <c r="E9750" s="2">
        <f t="shared" si="305"/>
        <v>325867.24</v>
      </c>
    </row>
    <row r="9751" spans="1:5" x14ac:dyDescent="0.3">
      <c r="A9751">
        <v>780253</v>
      </c>
      <c r="B9751" t="s">
        <v>3</v>
      </c>
      <c r="C9751" s="2">
        <v>167577.15</v>
      </c>
      <c r="D9751" t="str">
        <f t="shared" si="304"/>
        <v>780253-2024-01</v>
      </c>
      <c r="E9751" s="2">
        <f t="shared" si="305"/>
        <v>167577.15</v>
      </c>
    </row>
    <row r="9752" spans="1:5" x14ac:dyDescent="0.3">
      <c r="A9752">
        <v>241747</v>
      </c>
      <c r="B9752" t="s">
        <v>3</v>
      </c>
      <c r="C9752" s="2">
        <v>514403.61</v>
      </c>
      <c r="D9752" t="str">
        <f t="shared" si="304"/>
        <v>241747-2024-01</v>
      </c>
      <c r="E9752" s="2">
        <f t="shared" si="305"/>
        <v>514403.61</v>
      </c>
    </row>
    <row r="9753" spans="1:5" x14ac:dyDescent="0.3">
      <c r="A9753">
        <v>624196</v>
      </c>
      <c r="B9753" t="s">
        <v>13</v>
      </c>
      <c r="C9753" s="2">
        <v>447047.9</v>
      </c>
      <c r="D9753" t="str">
        <f t="shared" si="304"/>
        <v>624196-2024-12</v>
      </c>
      <c r="E9753" s="2">
        <f t="shared" si="305"/>
        <v>447047.9</v>
      </c>
    </row>
    <row r="9754" spans="1:5" x14ac:dyDescent="0.3">
      <c r="A9754" t="s">
        <v>4</v>
      </c>
      <c r="B9754" t="s">
        <v>15</v>
      </c>
      <c r="C9754" s="2">
        <v>756755.19</v>
      </c>
      <c r="D9754" t="str">
        <f t="shared" si="304"/>
        <v>075148-2024-08</v>
      </c>
      <c r="E9754" s="2">
        <f t="shared" si="305"/>
        <v>756755.19</v>
      </c>
    </row>
    <row r="9755" spans="1:5" x14ac:dyDescent="0.3">
      <c r="A9755">
        <v>929650</v>
      </c>
      <c r="B9755" t="s">
        <v>6</v>
      </c>
      <c r="C9755" s="2">
        <v>20763.21</v>
      </c>
      <c r="D9755" t="str">
        <f t="shared" si="304"/>
        <v>929650-2024-02</v>
      </c>
      <c r="E9755" s="2">
        <f t="shared" si="305"/>
        <v>20763.21</v>
      </c>
    </row>
    <row r="9756" spans="1:5" x14ac:dyDescent="0.3">
      <c r="A9756">
        <v>137839</v>
      </c>
      <c r="B9756" t="s">
        <v>12</v>
      </c>
      <c r="C9756" s="2">
        <v>625978.31999999995</v>
      </c>
      <c r="D9756" t="str">
        <f t="shared" si="304"/>
        <v>137839-2024-06</v>
      </c>
      <c r="E9756" s="2">
        <f t="shared" si="305"/>
        <v>625978.31999999995</v>
      </c>
    </row>
    <row r="9757" spans="1:5" x14ac:dyDescent="0.3">
      <c r="A9757">
        <v>274883</v>
      </c>
      <c r="B9757" t="s">
        <v>10</v>
      </c>
      <c r="C9757" s="2">
        <v>6179.67</v>
      </c>
      <c r="D9757" t="str">
        <f t="shared" si="304"/>
        <v>274883-2024-05</v>
      </c>
      <c r="E9757" s="2">
        <f t="shared" si="305"/>
        <v>6179.67</v>
      </c>
    </row>
    <row r="9758" spans="1:5" x14ac:dyDescent="0.3">
      <c r="A9758">
        <v>998477</v>
      </c>
      <c r="B9758" t="s">
        <v>10</v>
      </c>
      <c r="C9758" s="2">
        <v>1301290.8500000001</v>
      </c>
      <c r="D9758" t="str">
        <f t="shared" si="304"/>
        <v>998477-2024-05</v>
      </c>
      <c r="E9758" s="2">
        <f t="shared" si="305"/>
        <v>1301290.8500000001</v>
      </c>
    </row>
    <row r="9759" spans="1:5" x14ac:dyDescent="0.3">
      <c r="A9759">
        <v>140148</v>
      </c>
      <c r="B9759" t="s">
        <v>9</v>
      </c>
      <c r="C9759" s="2">
        <v>185708.39</v>
      </c>
      <c r="D9759" t="str">
        <f t="shared" si="304"/>
        <v>140148-2024-04</v>
      </c>
      <c r="E9759" s="2">
        <f t="shared" si="305"/>
        <v>185708.39</v>
      </c>
    </row>
    <row r="9760" spans="1:5" x14ac:dyDescent="0.3">
      <c r="A9760">
        <v>688732</v>
      </c>
      <c r="B9760" t="s">
        <v>16</v>
      </c>
      <c r="C9760" s="2">
        <v>598926.11</v>
      </c>
      <c r="D9760" t="str">
        <f t="shared" si="304"/>
        <v>688732-2024-09</v>
      </c>
      <c r="E9760" s="2">
        <f t="shared" si="305"/>
        <v>598926.11</v>
      </c>
    </row>
    <row r="9761" spans="1:5" x14ac:dyDescent="0.3">
      <c r="A9761">
        <v>677012</v>
      </c>
      <c r="B9761" t="s">
        <v>14</v>
      </c>
      <c r="C9761" s="2">
        <v>2266374.75</v>
      </c>
      <c r="D9761" t="str">
        <f t="shared" si="304"/>
        <v>677012-2024-07</v>
      </c>
      <c r="E9761" s="2">
        <f t="shared" si="305"/>
        <v>2266374.75</v>
      </c>
    </row>
    <row r="9762" spans="1:5" x14ac:dyDescent="0.3">
      <c r="A9762" t="s">
        <v>69</v>
      </c>
      <c r="B9762" t="s">
        <v>9</v>
      </c>
      <c r="C9762" s="2">
        <v>12960.22</v>
      </c>
      <c r="D9762" t="str">
        <f t="shared" si="304"/>
        <v>050026-2024-04</v>
      </c>
      <c r="E9762" s="2">
        <f t="shared" si="305"/>
        <v>12960.22</v>
      </c>
    </row>
    <row r="9763" spans="1:5" x14ac:dyDescent="0.3">
      <c r="A9763">
        <v>998444</v>
      </c>
      <c r="B9763" t="s">
        <v>12</v>
      </c>
      <c r="C9763" s="2">
        <v>30832.400000000001</v>
      </c>
      <c r="D9763" t="str">
        <f t="shared" si="304"/>
        <v>998444-2024-06</v>
      </c>
      <c r="E9763" s="2">
        <f t="shared" si="305"/>
        <v>30832.400000000001</v>
      </c>
    </row>
    <row r="9764" spans="1:5" x14ac:dyDescent="0.3">
      <c r="A9764">
        <v>995819</v>
      </c>
      <c r="B9764" t="s">
        <v>17</v>
      </c>
      <c r="C9764" s="2">
        <v>1362732.84</v>
      </c>
      <c r="D9764" t="str">
        <f t="shared" si="304"/>
        <v>995819-2024-10</v>
      </c>
      <c r="E9764" s="2">
        <f t="shared" si="305"/>
        <v>1362732.84</v>
      </c>
    </row>
    <row r="9765" spans="1:5" x14ac:dyDescent="0.3">
      <c r="A9765">
        <v>991202</v>
      </c>
      <c r="B9765" t="s">
        <v>16</v>
      </c>
      <c r="C9765" s="2">
        <v>176564.98</v>
      </c>
      <c r="D9765" t="str">
        <f t="shared" si="304"/>
        <v>991202-2024-09</v>
      </c>
      <c r="E9765" s="2">
        <f t="shared" si="305"/>
        <v>176564.98</v>
      </c>
    </row>
    <row r="9766" spans="1:5" x14ac:dyDescent="0.3">
      <c r="A9766">
        <v>107802</v>
      </c>
      <c r="B9766" t="s">
        <v>10</v>
      </c>
      <c r="C9766" s="2">
        <v>713764.05</v>
      </c>
      <c r="D9766" t="str">
        <f t="shared" si="304"/>
        <v>107802-2024-05</v>
      </c>
      <c r="E9766" s="2">
        <f t="shared" si="305"/>
        <v>713764.05</v>
      </c>
    </row>
    <row r="9767" spans="1:5" x14ac:dyDescent="0.3">
      <c r="A9767">
        <v>929650</v>
      </c>
      <c r="B9767" t="s">
        <v>9</v>
      </c>
      <c r="C9767" s="2">
        <v>20371.740000000002</v>
      </c>
      <c r="D9767" t="str">
        <f t="shared" si="304"/>
        <v>929650-2024-04</v>
      </c>
      <c r="E9767" s="2">
        <f t="shared" si="305"/>
        <v>20371.740000000002</v>
      </c>
    </row>
    <row r="9768" spans="1:5" x14ac:dyDescent="0.3">
      <c r="A9768">
        <v>715654</v>
      </c>
      <c r="B9768" t="s">
        <v>10</v>
      </c>
      <c r="C9768" s="2">
        <v>429859.49</v>
      </c>
      <c r="D9768" t="str">
        <f t="shared" si="304"/>
        <v>715654-2024-05</v>
      </c>
      <c r="E9768" s="2">
        <f t="shared" si="305"/>
        <v>429859.49</v>
      </c>
    </row>
    <row r="9769" spans="1:5" x14ac:dyDescent="0.3">
      <c r="A9769">
        <v>467045</v>
      </c>
      <c r="B9769" t="s">
        <v>9</v>
      </c>
      <c r="C9769" s="2">
        <v>138875.07</v>
      </c>
      <c r="D9769" t="str">
        <f t="shared" si="304"/>
        <v>467045-2024-04</v>
      </c>
      <c r="E9769" s="2">
        <f t="shared" si="305"/>
        <v>138875.07</v>
      </c>
    </row>
    <row r="9770" spans="1:5" x14ac:dyDescent="0.3">
      <c r="A9770" t="s">
        <v>94</v>
      </c>
      <c r="B9770" t="s">
        <v>18</v>
      </c>
      <c r="C9770" s="2">
        <v>1795874.34</v>
      </c>
      <c r="D9770" t="str">
        <f t="shared" si="304"/>
        <v>075160-2024-11</v>
      </c>
      <c r="E9770" s="2">
        <f t="shared" si="305"/>
        <v>1795874.34</v>
      </c>
    </row>
    <row r="9771" spans="1:5" x14ac:dyDescent="0.3">
      <c r="A9771">
        <v>801286</v>
      </c>
      <c r="B9771" t="s">
        <v>3</v>
      </c>
      <c r="C9771" s="2">
        <v>138142.31</v>
      </c>
      <c r="D9771" t="str">
        <f t="shared" si="304"/>
        <v>801286-2024-01</v>
      </c>
      <c r="E9771" s="2">
        <f t="shared" si="305"/>
        <v>138142.31</v>
      </c>
    </row>
    <row r="9772" spans="1:5" x14ac:dyDescent="0.3">
      <c r="A9772">
        <v>316803</v>
      </c>
      <c r="B9772" t="s">
        <v>10</v>
      </c>
      <c r="C9772" s="2">
        <v>1001113.91</v>
      </c>
      <c r="D9772" t="str">
        <f t="shared" si="304"/>
        <v>316803-2024-05</v>
      </c>
      <c r="E9772" s="2">
        <f t="shared" si="305"/>
        <v>1001113.91</v>
      </c>
    </row>
    <row r="9773" spans="1:5" x14ac:dyDescent="0.3">
      <c r="A9773">
        <v>639422</v>
      </c>
      <c r="B9773" t="s">
        <v>15</v>
      </c>
      <c r="C9773" s="2">
        <v>148128.76</v>
      </c>
      <c r="D9773" t="str">
        <f t="shared" si="304"/>
        <v>639422-2024-08</v>
      </c>
      <c r="E9773" s="2">
        <f t="shared" si="305"/>
        <v>148128.76</v>
      </c>
    </row>
    <row r="9774" spans="1:5" x14ac:dyDescent="0.3">
      <c r="A9774" t="s">
        <v>99</v>
      </c>
      <c r="B9774" t="s">
        <v>15</v>
      </c>
      <c r="C9774" s="2">
        <v>28355.37</v>
      </c>
      <c r="D9774" t="str">
        <f t="shared" si="304"/>
        <v>064420-2024-08</v>
      </c>
      <c r="E9774" s="2">
        <f t="shared" si="305"/>
        <v>28355.37</v>
      </c>
    </row>
    <row r="9775" spans="1:5" x14ac:dyDescent="0.3">
      <c r="A9775">
        <v>140174</v>
      </c>
      <c r="B9775" t="s">
        <v>17</v>
      </c>
      <c r="C9775" s="2">
        <v>97727.86</v>
      </c>
      <c r="D9775" t="str">
        <f t="shared" si="304"/>
        <v>140174-2024-10</v>
      </c>
      <c r="E9775" s="2">
        <f t="shared" si="305"/>
        <v>97727.86</v>
      </c>
    </row>
    <row r="9776" spans="1:5" x14ac:dyDescent="0.3">
      <c r="A9776">
        <v>956728</v>
      </c>
      <c r="B9776" t="s">
        <v>16</v>
      </c>
      <c r="C9776" s="2">
        <v>240820.1</v>
      </c>
      <c r="D9776" t="str">
        <f t="shared" si="304"/>
        <v>956728-2024-09</v>
      </c>
      <c r="E9776" s="2">
        <f t="shared" si="305"/>
        <v>240820.1</v>
      </c>
    </row>
    <row r="9777" spans="1:5" x14ac:dyDescent="0.3">
      <c r="A9777">
        <v>938353</v>
      </c>
      <c r="B9777" t="s">
        <v>9</v>
      </c>
      <c r="C9777" s="2">
        <v>1097822.56</v>
      </c>
      <c r="D9777" t="str">
        <f t="shared" si="304"/>
        <v>938353-2024-04</v>
      </c>
      <c r="E9777" s="2">
        <f t="shared" si="305"/>
        <v>1097822.56</v>
      </c>
    </row>
    <row r="9778" spans="1:5" x14ac:dyDescent="0.3">
      <c r="A9778">
        <v>995800</v>
      </c>
      <c r="B9778" t="s">
        <v>16</v>
      </c>
      <c r="C9778" s="2">
        <v>30090.99</v>
      </c>
      <c r="D9778" t="str">
        <f t="shared" si="304"/>
        <v>995800-2024-09</v>
      </c>
      <c r="E9778" s="2">
        <f t="shared" si="305"/>
        <v>30090.99</v>
      </c>
    </row>
    <row r="9779" spans="1:5" x14ac:dyDescent="0.3">
      <c r="A9779">
        <v>754295</v>
      </c>
      <c r="B9779" t="s">
        <v>8</v>
      </c>
      <c r="C9779" s="2">
        <v>323179.90000000002</v>
      </c>
      <c r="D9779" t="str">
        <f t="shared" si="304"/>
        <v>754295-2024-03</v>
      </c>
      <c r="E9779" s="2">
        <f t="shared" si="305"/>
        <v>323179.90000000002</v>
      </c>
    </row>
    <row r="9780" spans="1:5" x14ac:dyDescent="0.3">
      <c r="A9780">
        <v>333505</v>
      </c>
      <c r="B9780" t="s">
        <v>12</v>
      </c>
      <c r="C9780" s="2">
        <v>0</v>
      </c>
      <c r="D9780" t="str">
        <f t="shared" si="304"/>
        <v>333505-2024-06</v>
      </c>
      <c r="E9780" s="2">
        <f t="shared" si="305"/>
        <v>0</v>
      </c>
    </row>
    <row r="9781" spans="1:5" x14ac:dyDescent="0.3">
      <c r="A9781">
        <v>151404</v>
      </c>
      <c r="B9781" t="s">
        <v>10</v>
      </c>
      <c r="C9781" s="2">
        <v>120306702.81999999</v>
      </c>
      <c r="D9781" t="str">
        <f t="shared" si="304"/>
        <v>151404-2024-05</v>
      </c>
      <c r="E9781" s="2">
        <f t="shared" si="305"/>
        <v>120306702.81999999</v>
      </c>
    </row>
    <row r="9782" spans="1:5" x14ac:dyDescent="0.3">
      <c r="A9782">
        <v>991202</v>
      </c>
      <c r="B9782" t="s">
        <v>14</v>
      </c>
      <c r="C9782" s="2">
        <v>191931.1</v>
      </c>
      <c r="D9782" t="str">
        <f t="shared" si="304"/>
        <v>991202-2024-07</v>
      </c>
      <c r="E9782" s="2">
        <f t="shared" si="305"/>
        <v>191931.1</v>
      </c>
    </row>
    <row r="9783" spans="1:5" x14ac:dyDescent="0.3">
      <c r="A9783">
        <v>754158</v>
      </c>
      <c r="B9783" t="s">
        <v>3</v>
      </c>
      <c r="C9783" s="2">
        <v>452183.2</v>
      </c>
      <c r="D9783" t="str">
        <f t="shared" si="304"/>
        <v>754158-2024-01</v>
      </c>
      <c r="E9783" s="2">
        <f t="shared" si="305"/>
        <v>452183.2</v>
      </c>
    </row>
    <row r="9784" spans="1:5" x14ac:dyDescent="0.3">
      <c r="A9784">
        <v>909765</v>
      </c>
      <c r="B9784" t="s">
        <v>16</v>
      </c>
      <c r="C9784" s="2">
        <v>22261.56</v>
      </c>
      <c r="D9784" t="str">
        <f t="shared" si="304"/>
        <v>909765-2024-09</v>
      </c>
      <c r="E9784" s="2">
        <f t="shared" si="305"/>
        <v>22261.56</v>
      </c>
    </row>
    <row r="9785" spans="1:5" x14ac:dyDescent="0.3">
      <c r="A9785">
        <v>760936</v>
      </c>
      <c r="B9785" t="s">
        <v>9</v>
      </c>
      <c r="C9785" s="2">
        <v>38290.86</v>
      </c>
      <c r="D9785" t="str">
        <f t="shared" si="304"/>
        <v>760936-2024-04</v>
      </c>
      <c r="E9785" s="2">
        <f t="shared" si="305"/>
        <v>38290.86</v>
      </c>
    </row>
    <row r="9786" spans="1:5" x14ac:dyDescent="0.3">
      <c r="A9786">
        <v>371601</v>
      </c>
      <c r="B9786" t="s">
        <v>12</v>
      </c>
      <c r="C9786" s="2">
        <v>4562.49</v>
      </c>
      <c r="D9786" t="str">
        <f t="shared" si="304"/>
        <v>371601-2024-06</v>
      </c>
      <c r="E9786" s="2">
        <f t="shared" si="305"/>
        <v>4562.49</v>
      </c>
    </row>
    <row r="9787" spans="1:5" x14ac:dyDescent="0.3">
      <c r="A9787">
        <v>624196</v>
      </c>
      <c r="B9787" t="s">
        <v>3</v>
      </c>
      <c r="C9787" s="2">
        <v>106318.97</v>
      </c>
      <c r="D9787" t="str">
        <f t="shared" si="304"/>
        <v>624196-2024-01</v>
      </c>
      <c r="E9787" s="2">
        <f t="shared" si="305"/>
        <v>106318.97</v>
      </c>
    </row>
    <row r="9788" spans="1:5" x14ac:dyDescent="0.3">
      <c r="A9788">
        <v>732964</v>
      </c>
      <c r="B9788" t="s">
        <v>9</v>
      </c>
      <c r="C9788" s="2">
        <v>787945.13</v>
      </c>
      <c r="D9788" t="str">
        <f t="shared" si="304"/>
        <v>732964-2024-04</v>
      </c>
      <c r="E9788" s="2">
        <f t="shared" si="305"/>
        <v>787945.13</v>
      </c>
    </row>
    <row r="9789" spans="1:5" x14ac:dyDescent="0.3">
      <c r="A9789" t="s">
        <v>132</v>
      </c>
      <c r="B9789" t="s">
        <v>12</v>
      </c>
      <c r="C9789" s="2">
        <v>554712.29</v>
      </c>
      <c r="D9789" t="str">
        <f t="shared" si="304"/>
        <v>081628-2024-06</v>
      </c>
      <c r="E9789" s="2">
        <f t="shared" si="305"/>
        <v>554712.29</v>
      </c>
    </row>
    <row r="9790" spans="1:5" x14ac:dyDescent="0.3">
      <c r="A9790">
        <v>474059</v>
      </c>
      <c r="B9790" t="s">
        <v>14</v>
      </c>
      <c r="C9790" s="2">
        <v>208194.2</v>
      </c>
      <c r="D9790" t="str">
        <f t="shared" si="304"/>
        <v>474059-2024-07</v>
      </c>
      <c r="E9790" s="2">
        <f t="shared" si="305"/>
        <v>208194.2</v>
      </c>
    </row>
    <row r="9791" spans="1:5" x14ac:dyDescent="0.3">
      <c r="A9791">
        <v>137255</v>
      </c>
      <c r="B9791" t="s">
        <v>8</v>
      </c>
      <c r="C9791" s="2">
        <v>292065.2</v>
      </c>
      <c r="D9791" t="str">
        <f t="shared" si="304"/>
        <v>137255-2024-03</v>
      </c>
      <c r="E9791" s="2">
        <f t="shared" si="305"/>
        <v>292065.2</v>
      </c>
    </row>
    <row r="9792" spans="1:5" x14ac:dyDescent="0.3">
      <c r="A9792" t="s">
        <v>44</v>
      </c>
      <c r="B9792" t="s">
        <v>14</v>
      </c>
      <c r="C9792" s="2">
        <v>17318.650000000001</v>
      </c>
      <c r="D9792" t="str">
        <f t="shared" si="304"/>
        <v>087608-2024-07</v>
      </c>
      <c r="E9792" s="2">
        <f t="shared" si="305"/>
        <v>17318.650000000001</v>
      </c>
    </row>
    <row r="9793" spans="1:5" x14ac:dyDescent="0.3">
      <c r="A9793" t="s">
        <v>41</v>
      </c>
      <c r="B9793" t="s">
        <v>17</v>
      </c>
      <c r="C9793" s="2">
        <v>21519.78</v>
      </c>
      <c r="D9793" t="str">
        <f t="shared" si="304"/>
        <v>035457-2024-10</v>
      </c>
      <c r="E9793" s="2">
        <f t="shared" si="305"/>
        <v>21519.78</v>
      </c>
    </row>
    <row r="9794" spans="1:5" x14ac:dyDescent="0.3">
      <c r="A9794">
        <v>740155</v>
      </c>
      <c r="B9794" t="s">
        <v>12</v>
      </c>
      <c r="C9794" s="2">
        <v>1457.71</v>
      </c>
      <c r="D9794" t="str">
        <f t="shared" si="304"/>
        <v>740155-2024-06</v>
      </c>
      <c r="E9794" s="2">
        <f t="shared" si="305"/>
        <v>1457.71</v>
      </c>
    </row>
    <row r="9795" spans="1:5" x14ac:dyDescent="0.3">
      <c r="A9795">
        <v>390544</v>
      </c>
      <c r="B9795" t="s">
        <v>3</v>
      </c>
      <c r="C9795" s="2">
        <v>15025.67</v>
      </c>
      <c r="D9795" t="str">
        <f t="shared" ref="D9795:D9858" si="306">A9795&amp;"-"&amp;B9795</f>
        <v>390544-2024-01</v>
      </c>
      <c r="E9795" s="2">
        <f t="shared" ref="E9795:E9858" si="307">C9795</f>
        <v>15025.67</v>
      </c>
    </row>
    <row r="9796" spans="1:5" x14ac:dyDescent="0.3">
      <c r="A9796">
        <v>773031</v>
      </c>
      <c r="B9796" t="s">
        <v>12</v>
      </c>
      <c r="C9796" s="2">
        <v>78974.179999999993</v>
      </c>
      <c r="D9796" t="str">
        <f t="shared" si="306"/>
        <v>773031-2024-06</v>
      </c>
      <c r="E9796" s="2">
        <f t="shared" si="307"/>
        <v>78974.179999999993</v>
      </c>
    </row>
    <row r="9797" spans="1:5" x14ac:dyDescent="0.3">
      <c r="A9797">
        <v>924864</v>
      </c>
      <c r="B9797" t="s">
        <v>17</v>
      </c>
      <c r="C9797" s="2">
        <v>227057.48</v>
      </c>
      <c r="D9797" t="str">
        <f t="shared" si="306"/>
        <v>924864-2024-10</v>
      </c>
      <c r="E9797" s="2">
        <f t="shared" si="307"/>
        <v>227057.48</v>
      </c>
    </row>
    <row r="9798" spans="1:5" x14ac:dyDescent="0.3">
      <c r="A9798">
        <v>165883</v>
      </c>
      <c r="B9798" t="s">
        <v>13</v>
      </c>
      <c r="C9798" s="2">
        <v>46977.86</v>
      </c>
      <c r="D9798" t="str">
        <f t="shared" si="306"/>
        <v>165883-2024-12</v>
      </c>
      <c r="E9798" s="2">
        <f t="shared" si="307"/>
        <v>46977.86</v>
      </c>
    </row>
    <row r="9799" spans="1:5" x14ac:dyDescent="0.3">
      <c r="A9799">
        <v>151527</v>
      </c>
      <c r="B9799" t="s">
        <v>15</v>
      </c>
      <c r="C9799" s="2">
        <v>1232902.7</v>
      </c>
      <c r="D9799" t="str">
        <f t="shared" si="306"/>
        <v>151527-2024-08</v>
      </c>
      <c r="E9799" s="2">
        <f t="shared" si="307"/>
        <v>1232902.7</v>
      </c>
    </row>
    <row r="9800" spans="1:5" x14ac:dyDescent="0.3">
      <c r="A9800">
        <v>425075</v>
      </c>
      <c r="B9800" t="s">
        <v>16</v>
      </c>
      <c r="C9800" s="2">
        <v>7301.34</v>
      </c>
      <c r="D9800" t="str">
        <f t="shared" si="306"/>
        <v>425075-2024-09</v>
      </c>
      <c r="E9800" s="2">
        <f t="shared" si="307"/>
        <v>7301.34</v>
      </c>
    </row>
    <row r="9801" spans="1:5" x14ac:dyDescent="0.3">
      <c r="A9801">
        <v>616302</v>
      </c>
      <c r="B9801" t="s">
        <v>16</v>
      </c>
      <c r="C9801" s="2">
        <v>486076.51</v>
      </c>
      <c r="D9801" t="str">
        <f t="shared" si="306"/>
        <v>616302-2024-09</v>
      </c>
      <c r="E9801" s="2">
        <f t="shared" si="307"/>
        <v>486076.51</v>
      </c>
    </row>
    <row r="9802" spans="1:5" x14ac:dyDescent="0.3">
      <c r="A9802">
        <v>136989</v>
      </c>
      <c r="B9802" t="s">
        <v>15</v>
      </c>
      <c r="C9802" s="2">
        <v>8884.2099999999991</v>
      </c>
      <c r="D9802" t="str">
        <f t="shared" si="306"/>
        <v>136989-2024-08</v>
      </c>
      <c r="E9802" s="2">
        <f t="shared" si="307"/>
        <v>8884.2099999999991</v>
      </c>
    </row>
    <row r="9803" spans="1:5" x14ac:dyDescent="0.3">
      <c r="A9803">
        <v>808370</v>
      </c>
      <c r="B9803" t="s">
        <v>16</v>
      </c>
      <c r="C9803" s="2">
        <v>15365.66</v>
      </c>
      <c r="D9803" t="str">
        <f t="shared" si="306"/>
        <v>808370-2024-09</v>
      </c>
      <c r="E9803" s="2">
        <f t="shared" si="307"/>
        <v>15365.66</v>
      </c>
    </row>
    <row r="9804" spans="1:5" x14ac:dyDescent="0.3">
      <c r="A9804">
        <v>140147</v>
      </c>
      <c r="B9804" t="s">
        <v>3</v>
      </c>
      <c r="C9804" s="2">
        <v>15143.65</v>
      </c>
      <c r="D9804" t="str">
        <f t="shared" si="306"/>
        <v>140147-2024-01</v>
      </c>
      <c r="E9804" s="2">
        <f t="shared" si="307"/>
        <v>15143.65</v>
      </c>
    </row>
    <row r="9805" spans="1:5" x14ac:dyDescent="0.3">
      <c r="A9805">
        <v>930015</v>
      </c>
      <c r="B9805" t="s">
        <v>13</v>
      </c>
      <c r="C9805" s="2">
        <v>10151.32</v>
      </c>
      <c r="D9805" t="str">
        <f t="shared" si="306"/>
        <v>930015-2024-12</v>
      </c>
      <c r="E9805" s="2">
        <f t="shared" si="307"/>
        <v>10151.32</v>
      </c>
    </row>
    <row r="9806" spans="1:5" x14ac:dyDescent="0.3">
      <c r="A9806">
        <v>744007</v>
      </c>
      <c r="B9806" t="s">
        <v>17</v>
      </c>
      <c r="C9806" s="2">
        <v>1288321.98</v>
      </c>
      <c r="D9806" t="str">
        <f t="shared" si="306"/>
        <v>744007-2024-10</v>
      </c>
      <c r="E9806" s="2">
        <f t="shared" si="307"/>
        <v>1288321.98</v>
      </c>
    </row>
    <row r="9807" spans="1:5" x14ac:dyDescent="0.3">
      <c r="A9807">
        <v>758865</v>
      </c>
      <c r="B9807" t="s">
        <v>12</v>
      </c>
      <c r="C9807" s="2">
        <v>1133642.1299999999</v>
      </c>
      <c r="D9807" t="str">
        <f t="shared" si="306"/>
        <v>758865-2024-06</v>
      </c>
      <c r="E9807" s="2">
        <f t="shared" si="307"/>
        <v>1133642.1299999999</v>
      </c>
    </row>
    <row r="9808" spans="1:5" x14ac:dyDescent="0.3">
      <c r="A9808">
        <v>774450</v>
      </c>
      <c r="B9808" t="s">
        <v>9</v>
      </c>
      <c r="C9808" s="2">
        <v>76740.479999999996</v>
      </c>
      <c r="D9808" t="str">
        <f t="shared" si="306"/>
        <v>774450-2024-04</v>
      </c>
      <c r="E9808" s="2">
        <f t="shared" si="307"/>
        <v>76740.479999999996</v>
      </c>
    </row>
    <row r="9809" spans="1:5" x14ac:dyDescent="0.3">
      <c r="A9809">
        <v>190723</v>
      </c>
      <c r="B9809" t="s">
        <v>9</v>
      </c>
      <c r="C9809" s="2">
        <v>274074.58</v>
      </c>
      <c r="D9809" t="str">
        <f t="shared" si="306"/>
        <v>190723-2024-04</v>
      </c>
      <c r="E9809" s="2">
        <f t="shared" si="307"/>
        <v>274074.58</v>
      </c>
    </row>
    <row r="9810" spans="1:5" x14ac:dyDescent="0.3">
      <c r="A9810">
        <v>734438</v>
      </c>
      <c r="B9810" t="s">
        <v>14</v>
      </c>
      <c r="C9810" s="2">
        <v>104889.67</v>
      </c>
      <c r="D9810" t="str">
        <f t="shared" si="306"/>
        <v>734438-2024-07</v>
      </c>
      <c r="E9810" s="2">
        <f t="shared" si="307"/>
        <v>104889.67</v>
      </c>
    </row>
    <row r="9811" spans="1:5" x14ac:dyDescent="0.3">
      <c r="A9811">
        <v>845006</v>
      </c>
      <c r="B9811" t="s">
        <v>15</v>
      </c>
      <c r="C9811" s="2">
        <v>181879.02</v>
      </c>
      <c r="D9811" t="str">
        <f t="shared" si="306"/>
        <v>845006-2024-08</v>
      </c>
      <c r="E9811" s="2">
        <f t="shared" si="307"/>
        <v>181879.02</v>
      </c>
    </row>
    <row r="9812" spans="1:5" x14ac:dyDescent="0.3">
      <c r="A9812">
        <v>190269</v>
      </c>
      <c r="B9812" t="s">
        <v>10</v>
      </c>
      <c r="C9812" s="2">
        <v>2620.11</v>
      </c>
      <c r="D9812" t="str">
        <f t="shared" si="306"/>
        <v>190269-2024-05</v>
      </c>
      <c r="E9812" s="2">
        <f t="shared" si="307"/>
        <v>2620.11</v>
      </c>
    </row>
    <row r="9813" spans="1:5" x14ac:dyDescent="0.3">
      <c r="A9813">
        <v>217704</v>
      </c>
      <c r="B9813" t="s">
        <v>16</v>
      </c>
      <c r="C9813" s="2">
        <v>229780.59</v>
      </c>
      <c r="D9813" t="str">
        <f t="shared" si="306"/>
        <v>217704-2024-09</v>
      </c>
      <c r="E9813" s="2">
        <f t="shared" si="307"/>
        <v>229780.59</v>
      </c>
    </row>
    <row r="9814" spans="1:5" x14ac:dyDescent="0.3">
      <c r="A9814">
        <v>378731</v>
      </c>
      <c r="B9814" t="s">
        <v>18</v>
      </c>
      <c r="C9814" s="2">
        <v>804700.46</v>
      </c>
      <c r="D9814" t="str">
        <f t="shared" si="306"/>
        <v>378731-2024-11</v>
      </c>
      <c r="E9814" s="2">
        <f t="shared" si="307"/>
        <v>804700.46</v>
      </c>
    </row>
    <row r="9815" spans="1:5" x14ac:dyDescent="0.3">
      <c r="A9815">
        <v>983586</v>
      </c>
      <c r="B9815" t="s">
        <v>10</v>
      </c>
      <c r="C9815" s="2">
        <v>16714.37</v>
      </c>
      <c r="D9815" t="str">
        <f t="shared" si="306"/>
        <v>983586-2024-05</v>
      </c>
      <c r="E9815" s="2">
        <f t="shared" si="307"/>
        <v>16714.37</v>
      </c>
    </row>
    <row r="9816" spans="1:5" x14ac:dyDescent="0.3">
      <c r="A9816">
        <v>120487</v>
      </c>
      <c r="B9816" t="s">
        <v>13</v>
      </c>
      <c r="C9816" s="2">
        <v>16886092.739999998</v>
      </c>
      <c r="D9816" t="str">
        <f t="shared" si="306"/>
        <v>120487-2024-12</v>
      </c>
      <c r="E9816" s="2">
        <f t="shared" si="307"/>
        <v>16886092.739999998</v>
      </c>
    </row>
    <row r="9817" spans="1:5" x14ac:dyDescent="0.3">
      <c r="A9817">
        <v>795611</v>
      </c>
      <c r="B9817" t="s">
        <v>8</v>
      </c>
      <c r="C9817" s="2">
        <v>182973.35</v>
      </c>
      <c r="D9817" t="str">
        <f t="shared" si="306"/>
        <v>795611-2024-03</v>
      </c>
      <c r="E9817" s="2">
        <f t="shared" si="307"/>
        <v>182973.35</v>
      </c>
    </row>
    <row r="9818" spans="1:5" x14ac:dyDescent="0.3">
      <c r="A9818" t="s">
        <v>38</v>
      </c>
      <c r="B9818" t="s">
        <v>10</v>
      </c>
      <c r="C9818" s="2">
        <v>142073.4</v>
      </c>
      <c r="D9818" t="str">
        <f t="shared" si="306"/>
        <v>090145-2024-05</v>
      </c>
      <c r="E9818" s="2">
        <f t="shared" si="307"/>
        <v>142073.4</v>
      </c>
    </row>
    <row r="9819" spans="1:5" x14ac:dyDescent="0.3">
      <c r="A9819">
        <v>526985</v>
      </c>
      <c r="B9819" t="s">
        <v>13</v>
      </c>
      <c r="C9819" s="2">
        <v>1862432.04</v>
      </c>
      <c r="D9819" t="str">
        <f t="shared" si="306"/>
        <v>526985-2024-12</v>
      </c>
      <c r="E9819" s="2">
        <f t="shared" si="307"/>
        <v>1862432.04</v>
      </c>
    </row>
    <row r="9820" spans="1:5" x14ac:dyDescent="0.3">
      <c r="A9820" t="s">
        <v>165</v>
      </c>
      <c r="B9820" t="s">
        <v>15</v>
      </c>
      <c r="C9820" s="2">
        <v>193784.08</v>
      </c>
      <c r="D9820" t="str">
        <f t="shared" si="306"/>
        <v>074022-2024-08</v>
      </c>
      <c r="E9820" s="2">
        <f t="shared" si="307"/>
        <v>193784.08</v>
      </c>
    </row>
    <row r="9821" spans="1:5" x14ac:dyDescent="0.3">
      <c r="A9821">
        <v>723060</v>
      </c>
      <c r="B9821" t="s">
        <v>6</v>
      </c>
      <c r="C9821" s="2">
        <v>179601.11</v>
      </c>
      <c r="D9821" t="str">
        <f t="shared" si="306"/>
        <v>723060-2024-02</v>
      </c>
      <c r="E9821" s="2">
        <f t="shared" si="307"/>
        <v>179601.11</v>
      </c>
    </row>
    <row r="9822" spans="1:5" x14ac:dyDescent="0.3">
      <c r="A9822">
        <v>243511</v>
      </c>
      <c r="B9822" t="s">
        <v>10</v>
      </c>
      <c r="C9822" s="2">
        <v>82410.37</v>
      </c>
      <c r="D9822" t="str">
        <f t="shared" si="306"/>
        <v>243511-2024-05</v>
      </c>
      <c r="E9822" s="2">
        <f t="shared" si="307"/>
        <v>82410.37</v>
      </c>
    </row>
    <row r="9823" spans="1:5" x14ac:dyDescent="0.3">
      <c r="A9823">
        <v>791816</v>
      </c>
      <c r="B9823" t="s">
        <v>14</v>
      </c>
      <c r="C9823" s="2">
        <v>168204.93</v>
      </c>
      <c r="D9823" t="str">
        <f t="shared" si="306"/>
        <v>791816-2024-07</v>
      </c>
      <c r="E9823" s="2">
        <f t="shared" si="307"/>
        <v>168204.93</v>
      </c>
    </row>
    <row r="9824" spans="1:5" x14ac:dyDescent="0.3">
      <c r="A9824">
        <v>736791</v>
      </c>
      <c r="B9824" t="s">
        <v>17</v>
      </c>
      <c r="C9824" s="2">
        <v>12320654.800000001</v>
      </c>
      <c r="D9824" t="str">
        <f t="shared" si="306"/>
        <v>736791-2024-10</v>
      </c>
      <c r="E9824" s="2">
        <f t="shared" si="307"/>
        <v>12320654.800000001</v>
      </c>
    </row>
    <row r="9825" spans="1:5" x14ac:dyDescent="0.3">
      <c r="A9825">
        <v>158128</v>
      </c>
      <c r="B9825" t="s">
        <v>8</v>
      </c>
      <c r="C9825" s="2">
        <v>189886.26</v>
      </c>
      <c r="D9825" t="str">
        <f t="shared" si="306"/>
        <v>158128-2024-03</v>
      </c>
      <c r="E9825" s="2">
        <f t="shared" si="307"/>
        <v>189886.26</v>
      </c>
    </row>
    <row r="9826" spans="1:5" x14ac:dyDescent="0.3">
      <c r="A9826">
        <v>267769</v>
      </c>
      <c r="B9826" t="s">
        <v>12</v>
      </c>
      <c r="C9826" s="2">
        <v>377969.19</v>
      </c>
      <c r="D9826" t="str">
        <f t="shared" si="306"/>
        <v>267769-2024-06</v>
      </c>
      <c r="E9826" s="2">
        <f t="shared" si="307"/>
        <v>377969.19</v>
      </c>
    </row>
    <row r="9827" spans="1:5" x14ac:dyDescent="0.3">
      <c r="A9827">
        <v>981830</v>
      </c>
      <c r="B9827" t="s">
        <v>10</v>
      </c>
      <c r="C9827" s="2">
        <v>8277.9699999999993</v>
      </c>
      <c r="D9827" t="str">
        <f t="shared" si="306"/>
        <v>981830-2024-05</v>
      </c>
      <c r="E9827" s="2">
        <f t="shared" si="307"/>
        <v>8277.9699999999993</v>
      </c>
    </row>
    <row r="9828" spans="1:5" x14ac:dyDescent="0.3">
      <c r="A9828" t="s">
        <v>78</v>
      </c>
      <c r="B9828" t="s">
        <v>16</v>
      </c>
      <c r="C9828" s="2">
        <v>156895.79999999999</v>
      </c>
      <c r="D9828" t="str">
        <f t="shared" si="306"/>
        <v>028988-2024-09</v>
      </c>
      <c r="E9828" s="2">
        <f t="shared" si="307"/>
        <v>156895.79999999999</v>
      </c>
    </row>
    <row r="9829" spans="1:5" x14ac:dyDescent="0.3">
      <c r="A9829">
        <v>573568</v>
      </c>
      <c r="B9829" t="s">
        <v>17</v>
      </c>
      <c r="C9829" s="2">
        <v>31424.080000000002</v>
      </c>
      <c r="D9829" t="str">
        <f t="shared" si="306"/>
        <v>573568-2024-10</v>
      </c>
      <c r="E9829" s="2">
        <f t="shared" si="307"/>
        <v>31424.080000000002</v>
      </c>
    </row>
    <row r="9830" spans="1:5" x14ac:dyDescent="0.3">
      <c r="A9830">
        <v>406046</v>
      </c>
      <c r="B9830" t="s">
        <v>14</v>
      </c>
      <c r="C9830" s="2">
        <v>3637971.08</v>
      </c>
      <c r="D9830" t="str">
        <f t="shared" si="306"/>
        <v>406046-2024-07</v>
      </c>
      <c r="E9830" s="2">
        <f t="shared" si="307"/>
        <v>3637971.08</v>
      </c>
    </row>
    <row r="9831" spans="1:5" x14ac:dyDescent="0.3">
      <c r="A9831">
        <v>642783</v>
      </c>
      <c r="B9831" t="s">
        <v>9</v>
      </c>
      <c r="C9831" s="2">
        <v>9149.1200000000008</v>
      </c>
      <c r="D9831" t="str">
        <f t="shared" si="306"/>
        <v>642783-2024-04</v>
      </c>
      <c r="E9831" s="2">
        <f t="shared" si="307"/>
        <v>9149.1200000000008</v>
      </c>
    </row>
    <row r="9832" spans="1:5" x14ac:dyDescent="0.3">
      <c r="A9832">
        <v>725158</v>
      </c>
      <c r="B9832" t="s">
        <v>14</v>
      </c>
      <c r="C9832" s="2">
        <v>0</v>
      </c>
      <c r="D9832" t="str">
        <f t="shared" si="306"/>
        <v>725158-2024-07</v>
      </c>
      <c r="E9832" s="2">
        <f t="shared" si="307"/>
        <v>0</v>
      </c>
    </row>
    <row r="9833" spans="1:5" x14ac:dyDescent="0.3">
      <c r="A9833">
        <v>912012</v>
      </c>
      <c r="B9833" t="s">
        <v>14</v>
      </c>
      <c r="C9833" s="2">
        <v>5423.58</v>
      </c>
      <c r="D9833" t="str">
        <f t="shared" si="306"/>
        <v>912012-2024-07</v>
      </c>
      <c r="E9833" s="2">
        <f t="shared" si="307"/>
        <v>5423.58</v>
      </c>
    </row>
    <row r="9834" spans="1:5" x14ac:dyDescent="0.3">
      <c r="A9834">
        <v>299894</v>
      </c>
      <c r="B9834" t="s">
        <v>13</v>
      </c>
      <c r="C9834" s="2">
        <v>1630.26</v>
      </c>
      <c r="D9834" t="str">
        <f t="shared" si="306"/>
        <v>299894-2024-12</v>
      </c>
      <c r="E9834" s="2">
        <f t="shared" si="307"/>
        <v>1630.26</v>
      </c>
    </row>
    <row r="9835" spans="1:5" x14ac:dyDescent="0.3">
      <c r="A9835">
        <v>736791</v>
      </c>
      <c r="B9835" t="s">
        <v>16</v>
      </c>
      <c r="C9835" s="2">
        <v>6030856.21</v>
      </c>
      <c r="D9835" t="str">
        <f t="shared" si="306"/>
        <v>736791-2024-09</v>
      </c>
      <c r="E9835" s="2">
        <f t="shared" si="307"/>
        <v>6030856.21</v>
      </c>
    </row>
    <row r="9836" spans="1:5" x14ac:dyDescent="0.3">
      <c r="A9836" t="s">
        <v>216</v>
      </c>
      <c r="B9836" t="s">
        <v>6</v>
      </c>
      <c r="C9836" s="2">
        <v>34.83</v>
      </c>
      <c r="D9836" t="str">
        <f t="shared" si="306"/>
        <v>092695-2024-02</v>
      </c>
      <c r="E9836" s="2">
        <f t="shared" si="307"/>
        <v>34.83</v>
      </c>
    </row>
    <row r="9837" spans="1:5" x14ac:dyDescent="0.3">
      <c r="A9837">
        <v>158128</v>
      </c>
      <c r="B9837" t="s">
        <v>16</v>
      </c>
      <c r="C9837" s="2">
        <v>210304.09</v>
      </c>
      <c r="D9837" t="str">
        <f t="shared" si="306"/>
        <v>158128-2024-09</v>
      </c>
      <c r="E9837" s="2">
        <f t="shared" si="307"/>
        <v>210304.09</v>
      </c>
    </row>
    <row r="9838" spans="1:5" x14ac:dyDescent="0.3">
      <c r="A9838">
        <v>994535</v>
      </c>
      <c r="B9838" t="s">
        <v>16</v>
      </c>
      <c r="C9838" s="2">
        <v>2048.5500000000002</v>
      </c>
      <c r="D9838" t="str">
        <f t="shared" si="306"/>
        <v>994535-2024-09</v>
      </c>
      <c r="E9838" s="2">
        <f t="shared" si="307"/>
        <v>2048.5500000000002</v>
      </c>
    </row>
    <row r="9839" spans="1:5" x14ac:dyDescent="0.3">
      <c r="A9839">
        <v>746869</v>
      </c>
      <c r="B9839" t="s">
        <v>17</v>
      </c>
      <c r="C9839" s="2">
        <v>16475.86</v>
      </c>
      <c r="D9839" t="str">
        <f t="shared" si="306"/>
        <v>746869-2024-10</v>
      </c>
      <c r="E9839" s="2">
        <f t="shared" si="307"/>
        <v>16475.86</v>
      </c>
    </row>
    <row r="9840" spans="1:5" x14ac:dyDescent="0.3">
      <c r="A9840">
        <v>957465</v>
      </c>
      <c r="B9840" t="s">
        <v>13</v>
      </c>
      <c r="C9840" s="2">
        <v>130027.72</v>
      </c>
      <c r="D9840" t="str">
        <f t="shared" si="306"/>
        <v>957465-2024-12</v>
      </c>
      <c r="E9840" s="2">
        <f t="shared" si="307"/>
        <v>130027.72</v>
      </c>
    </row>
    <row r="9841" spans="1:5" x14ac:dyDescent="0.3">
      <c r="A9841">
        <v>846789</v>
      </c>
      <c r="B9841" t="s">
        <v>12</v>
      </c>
      <c r="C9841" s="2">
        <v>110740.27</v>
      </c>
      <c r="D9841" t="str">
        <f t="shared" si="306"/>
        <v>846789-2024-06</v>
      </c>
      <c r="E9841" s="2">
        <f t="shared" si="307"/>
        <v>110740.27</v>
      </c>
    </row>
    <row r="9842" spans="1:5" x14ac:dyDescent="0.3">
      <c r="A9842">
        <v>610989</v>
      </c>
      <c r="B9842" t="s">
        <v>3</v>
      </c>
      <c r="C9842" s="2">
        <v>41357.910000000003</v>
      </c>
      <c r="D9842" t="str">
        <f t="shared" si="306"/>
        <v>610989-2024-01</v>
      </c>
      <c r="E9842" s="2">
        <f t="shared" si="307"/>
        <v>41357.910000000003</v>
      </c>
    </row>
    <row r="9843" spans="1:5" x14ac:dyDescent="0.3">
      <c r="A9843">
        <v>340830</v>
      </c>
      <c r="B9843" t="s">
        <v>9</v>
      </c>
      <c r="C9843" s="2">
        <v>8323.7900000000009</v>
      </c>
      <c r="D9843" t="str">
        <f t="shared" si="306"/>
        <v>340830-2024-04</v>
      </c>
      <c r="E9843" s="2">
        <f t="shared" si="307"/>
        <v>8323.7900000000009</v>
      </c>
    </row>
    <row r="9844" spans="1:5" x14ac:dyDescent="0.3">
      <c r="A9844">
        <v>189723</v>
      </c>
      <c r="B9844" t="s">
        <v>15</v>
      </c>
      <c r="C9844" s="2">
        <v>8379.68</v>
      </c>
      <c r="D9844" t="str">
        <f t="shared" si="306"/>
        <v>189723-2024-08</v>
      </c>
      <c r="E9844" s="2">
        <f t="shared" si="307"/>
        <v>8379.68</v>
      </c>
    </row>
    <row r="9845" spans="1:5" x14ac:dyDescent="0.3">
      <c r="A9845" t="s">
        <v>200</v>
      </c>
      <c r="B9845" t="s">
        <v>6</v>
      </c>
      <c r="C9845" s="2">
        <v>562055.68000000005</v>
      </c>
      <c r="D9845" t="str">
        <f t="shared" si="306"/>
        <v>057636-2024-02</v>
      </c>
      <c r="E9845" s="2">
        <f t="shared" si="307"/>
        <v>562055.68000000005</v>
      </c>
    </row>
    <row r="9846" spans="1:5" x14ac:dyDescent="0.3">
      <c r="A9846">
        <v>213154</v>
      </c>
      <c r="B9846" t="s">
        <v>13</v>
      </c>
      <c r="C9846" s="2">
        <v>1299220.24</v>
      </c>
      <c r="D9846" t="str">
        <f t="shared" si="306"/>
        <v>213154-2024-12</v>
      </c>
      <c r="E9846" s="2">
        <f t="shared" si="307"/>
        <v>1299220.24</v>
      </c>
    </row>
    <row r="9847" spans="1:5" x14ac:dyDescent="0.3">
      <c r="A9847">
        <v>407390</v>
      </c>
      <c r="B9847" t="s">
        <v>17</v>
      </c>
      <c r="C9847" s="2">
        <v>91871.039999999994</v>
      </c>
      <c r="D9847" t="str">
        <f t="shared" si="306"/>
        <v>407390-2024-10</v>
      </c>
      <c r="E9847" s="2">
        <f t="shared" si="307"/>
        <v>91871.039999999994</v>
      </c>
    </row>
    <row r="9848" spans="1:5" x14ac:dyDescent="0.3">
      <c r="A9848" t="s">
        <v>11</v>
      </c>
      <c r="B9848" t="s">
        <v>8</v>
      </c>
      <c r="C9848" s="2">
        <v>778535.49</v>
      </c>
      <c r="D9848" t="str">
        <f t="shared" si="306"/>
        <v>002184-2024-03</v>
      </c>
      <c r="E9848" s="2">
        <f t="shared" si="307"/>
        <v>778535.49</v>
      </c>
    </row>
    <row r="9849" spans="1:5" x14ac:dyDescent="0.3">
      <c r="A9849">
        <v>956028</v>
      </c>
      <c r="B9849" t="s">
        <v>3</v>
      </c>
      <c r="C9849" s="2">
        <v>91391.41</v>
      </c>
      <c r="D9849" t="str">
        <f t="shared" si="306"/>
        <v>956028-2024-01</v>
      </c>
      <c r="E9849" s="2">
        <f t="shared" si="307"/>
        <v>91391.41</v>
      </c>
    </row>
    <row r="9850" spans="1:5" x14ac:dyDescent="0.3">
      <c r="A9850">
        <v>245850</v>
      </c>
      <c r="B9850" t="s">
        <v>13</v>
      </c>
      <c r="C9850" s="2">
        <v>598402.6</v>
      </c>
      <c r="D9850" t="str">
        <f t="shared" si="306"/>
        <v>245850-2024-12</v>
      </c>
      <c r="E9850" s="2">
        <f t="shared" si="307"/>
        <v>598402.6</v>
      </c>
    </row>
    <row r="9851" spans="1:5" x14ac:dyDescent="0.3">
      <c r="A9851">
        <v>807151</v>
      </c>
      <c r="B9851" t="s">
        <v>3</v>
      </c>
      <c r="C9851" s="2">
        <v>157130.37</v>
      </c>
      <c r="D9851" t="str">
        <f t="shared" si="306"/>
        <v>807151-2024-01</v>
      </c>
      <c r="E9851" s="2">
        <f t="shared" si="307"/>
        <v>157130.37</v>
      </c>
    </row>
    <row r="9852" spans="1:5" x14ac:dyDescent="0.3">
      <c r="A9852" t="s">
        <v>174</v>
      </c>
      <c r="B9852" t="s">
        <v>18</v>
      </c>
      <c r="C9852" s="2">
        <v>590761.64</v>
      </c>
      <c r="D9852" t="str">
        <f t="shared" si="306"/>
        <v>075149-2024-11</v>
      </c>
      <c r="E9852" s="2">
        <f t="shared" si="307"/>
        <v>590761.64</v>
      </c>
    </row>
    <row r="9853" spans="1:5" x14ac:dyDescent="0.3">
      <c r="A9853">
        <v>303174</v>
      </c>
      <c r="B9853" t="s">
        <v>16</v>
      </c>
      <c r="C9853" s="2">
        <v>917575.87</v>
      </c>
      <c r="D9853" t="str">
        <f t="shared" si="306"/>
        <v>303174-2024-09</v>
      </c>
      <c r="E9853" s="2">
        <f t="shared" si="307"/>
        <v>917575.87</v>
      </c>
    </row>
    <row r="9854" spans="1:5" x14ac:dyDescent="0.3">
      <c r="A9854">
        <v>837769</v>
      </c>
      <c r="B9854" t="s">
        <v>15</v>
      </c>
      <c r="C9854" s="2">
        <v>11121.18</v>
      </c>
      <c r="D9854" t="str">
        <f t="shared" si="306"/>
        <v>837769-2024-08</v>
      </c>
      <c r="E9854" s="2">
        <f t="shared" si="307"/>
        <v>11121.18</v>
      </c>
    </row>
    <row r="9855" spans="1:5" x14ac:dyDescent="0.3">
      <c r="A9855">
        <v>805684</v>
      </c>
      <c r="B9855" t="s">
        <v>6</v>
      </c>
      <c r="C9855" s="2">
        <v>132313.63</v>
      </c>
      <c r="D9855" t="str">
        <f t="shared" si="306"/>
        <v>805684-2024-02</v>
      </c>
      <c r="E9855" s="2">
        <f t="shared" si="307"/>
        <v>132313.63</v>
      </c>
    </row>
    <row r="9856" spans="1:5" x14ac:dyDescent="0.3">
      <c r="A9856">
        <v>442659</v>
      </c>
      <c r="B9856" t="s">
        <v>18</v>
      </c>
      <c r="C9856" s="2">
        <v>49111.839999999997</v>
      </c>
      <c r="D9856" t="str">
        <f t="shared" si="306"/>
        <v>442659-2024-11</v>
      </c>
      <c r="E9856" s="2">
        <f t="shared" si="307"/>
        <v>49111.839999999997</v>
      </c>
    </row>
    <row r="9857" spans="1:5" x14ac:dyDescent="0.3">
      <c r="A9857">
        <v>417496</v>
      </c>
      <c r="B9857" t="s">
        <v>14</v>
      </c>
      <c r="C9857" s="2">
        <v>3958.01</v>
      </c>
      <c r="D9857" t="str">
        <f t="shared" si="306"/>
        <v>417496-2024-07</v>
      </c>
      <c r="E9857" s="2">
        <f t="shared" si="307"/>
        <v>3958.01</v>
      </c>
    </row>
    <row r="9858" spans="1:5" x14ac:dyDescent="0.3">
      <c r="A9858">
        <v>830200</v>
      </c>
      <c r="B9858" t="s">
        <v>16</v>
      </c>
      <c r="C9858" s="2">
        <v>471683.79</v>
      </c>
      <c r="D9858" t="str">
        <f t="shared" si="306"/>
        <v>830200-2024-09</v>
      </c>
      <c r="E9858" s="2">
        <f t="shared" si="307"/>
        <v>471683.79</v>
      </c>
    </row>
    <row r="9859" spans="1:5" x14ac:dyDescent="0.3">
      <c r="A9859">
        <v>794463</v>
      </c>
      <c r="B9859" t="s">
        <v>12</v>
      </c>
      <c r="C9859" s="2">
        <v>68192.13</v>
      </c>
      <c r="D9859" t="str">
        <f t="shared" ref="D9859:D9922" si="308">A9859&amp;"-"&amp;B9859</f>
        <v>794463-2024-06</v>
      </c>
      <c r="E9859" s="2">
        <f t="shared" ref="E9859:E9922" si="309">C9859</f>
        <v>68192.13</v>
      </c>
    </row>
    <row r="9860" spans="1:5" x14ac:dyDescent="0.3">
      <c r="A9860">
        <v>100336</v>
      </c>
      <c r="B9860" t="s">
        <v>14</v>
      </c>
      <c r="C9860" s="2">
        <v>407191.97</v>
      </c>
      <c r="D9860" t="str">
        <f t="shared" si="308"/>
        <v>100336-2024-07</v>
      </c>
      <c r="E9860" s="2">
        <f t="shared" si="309"/>
        <v>407191.97</v>
      </c>
    </row>
    <row r="9861" spans="1:5" x14ac:dyDescent="0.3">
      <c r="A9861">
        <v>137177</v>
      </c>
      <c r="B9861" t="s">
        <v>6</v>
      </c>
      <c r="C9861" s="2">
        <v>99076.71</v>
      </c>
      <c r="D9861" t="str">
        <f t="shared" si="308"/>
        <v>137177-2024-02</v>
      </c>
      <c r="E9861" s="2">
        <f t="shared" si="309"/>
        <v>99076.71</v>
      </c>
    </row>
    <row r="9862" spans="1:5" x14ac:dyDescent="0.3">
      <c r="A9862">
        <v>243511</v>
      </c>
      <c r="B9862" t="s">
        <v>3</v>
      </c>
      <c r="C9862" s="2">
        <v>111756.64</v>
      </c>
      <c r="D9862" t="str">
        <f t="shared" si="308"/>
        <v>243511-2024-01</v>
      </c>
      <c r="E9862" s="2">
        <f t="shared" si="309"/>
        <v>111756.64</v>
      </c>
    </row>
    <row r="9863" spans="1:5" x14ac:dyDescent="0.3">
      <c r="A9863">
        <v>563179</v>
      </c>
      <c r="B9863" t="s">
        <v>9</v>
      </c>
      <c r="C9863" s="2">
        <v>515777.06</v>
      </c>
      <c r="D9863" t="str">
        <f t="shared" si="308"/>
        <v>563179-2024-04</v>
      </c>
      <c r="E9863" s="2">
        <f t="shared" si="309"/>
        <v>515777.06</v>
      </c>
    </row>
    <row r="9864" spans="1:5" x14ac:dyDescent="0.3">
      <c r="A9864">
        <v>782226</v>
      </c>
      <c r="B9864" t="s">
        <v>16</v>
      </c>
      <c r="C9864" s="2">
        <v>534916.43000000005</v>
      </c>
      <c r="D9864" t="str">
        <f t="shared" si="308"/>
        <v>782226-2024-09</v>
      </c>
      <c r="E9864" s="2">
        <f t="shared" si="309"/>
        <v>534916.43000000005</v>
      </c>
    </row>
    <row r="9865" spans="1:5" x14ac:dyDescent="0.3">
      <c r="A9865">
        <v>705378</v>
      </c>
      <c r="B9865" t="s">
        <v>18</v>
      </c>
      <c r="C9865" s="2">
        <v>304361.08</v>
      </c>
      <c r="D9865" t="str">
        <f t="shared" si="308"/>
        <v>705378-2024-11</v>
      </c>
      <c r="E9865" s="2">
        <f t="shared" si="309"/>
        <v>304361.08</v>
      </c>
    </row>
    <row r="9866" spans="1:5" x14ac:dyDescent="0.3">
      <c r="A9866">
        <v>207161</v>
      </c>
      <c r="B9866" t="s">
        <v>10</v>
      </c>
      <c r="C9866" s="2">
        <v>376232.46</v>
      </c>
      <c r="D9866" t="str">
        <f t="shared" si="308"/>
        <v>207161-2024-05</v>
      </c>
      <c r="E9866" s="2">
        <f t="shared" si="309"/>
        <v>376232.46</v>
      </c>
    </row>
    <row r="9867" spans="1:5" x14ac:dyDescent="0.3">
      <c r="A9867">
        <v>991314</v>
      </c>
      <c r="B9867" t="s">
        <v>10</v>
      </c>
      <c r="C9867" s="2">
        <v>128507.41</v>
      </c>
      <c r="D9867" t="str">
        <f t="shared" si="308"/>
        <v>991314-2024-05</v>
      </c>
      <c r="E9867" s="2">
        <f t="shared" si="309"/>
        <v>128507.41</v>
      </c>
    </row>
    <row r="9868" spans="1:5" x14ac:dyDescent="0.3">
      <c r="A9868">
        <v>185855</v>
      </c>
      <c r="B9868" t="s">
        <v>10</v>
      </c>
      <c r="C9868" s="2">
        <v>1485758.63</v>
      </c>
      <c r="D9868" t="str">
        <f t="shared" si="308"/>
        <v>185855-2024-05</v>
      </c>
      <c r="E9868" s="2">
        <f t="shared" si="309"/>
        <v>1485758.63</v>
      </c>
    </row>
    <row r="9869" spans="1:5" x14ac:dyDescent="0.3">
      <c r="A9869">
        <v>180132</v>
      </c>
      <c r="B9869" t="s">
        <v>17</v>
      </c>
      <c r="C9869" s="2">
        <v>461999.86</v>
      </c>
      <c r="D9869" t="str">
        <f t="shared" si="308"/>
        <v>180132-2024-10</v>
      </c>
      <c r="E9869" s="2">
        <f t="shared" si="309"/>
        <v>461999.86</v>
      </c>
    </row>
    <row r="9870" spans="1:5" x14ac:dyDescent="0.3">
      <c r="A9870">
        <v>770964</v>
      </c>
      <c r="B9870" t="s">
        <v>8</v>
      </c>
      <c r="C9870" s="2">
        <v>82605.320000000007</v>
      </c>
      <c r="D9870" t="str">
        <f t="shared" si="308"/>
        <v>770964-2024-03</v>
      </c>
      <c r="E9870" s="2">
        <f t="shared" si="309"/>
        <v>82605.320000000007</v>
      </c>
    </row>
    <row r="9871" spans="1:5" x14ac:dyDescent="0.3">
      <c r="A9871">
        <v>152008</v>
      </c>
      <c r="B9871" t="s">
        <v>17</v>
      </c>
      <c r="C9871" s="2">
        <v>547850.74</v>
      </c>
      <c r="D9871" t="str">
        <f t="shared" si="308"/>
        <v>152008-2024-10</v>
      </c>
      <c r="E9871" s="2">
        <f t="shared" si="309"/>
        <v>547850.74</v>
      </c>
    </row>
    <row r="9872" spans="1:5" x14ac:dyDescent="0.3">
      <c r="A9872">
        <v>649752</v>
      </c>
      <c r="B9872" t="s">
        <v>13</v>
      </c>
      <c r="C9872" s="2">
        <v>1893094.08</v>
      </c>
      <c r="D9872" t="str">
        <f t="shared" si="308"/>
        <v>649752-2024-12</v>
      </c>
      <c r="E9872" s="2">
        <f t="shared" si="309"/>
        <v>1893094.08</v>
      </c>
    </row>
    <row r="9873" spans="1:5" x14ac:dyDescent="0.3">
      <c r="A9873">
        <v>379053</v>
      </c>
      <c r="B9873" t="s">
        <v>17</v>
      </c>
      <c r="C9873" s="2">
        <v>17993.84</v>
      </c>
      <c r="D9873" t="str">
        <f t="shared" si="308"/>
        <v>379053-2024-10</v>
      </c>
      <c r="E9873" s="2">
        <f t="shared" si="309"/>
        <v>17993.84</v>
      </c>
    </row>
    <row r="9874" spans="1:5" x14ac:dyDescent="0.3">
      <c r="A9874">
        <v>691779</v>
      </c>
      <c r="B9874" t="s">
        <v>13</v>
      </c>
      <c r="C9874" s="2">
        <v>785250.2</v>
      </c>
      <c r="D9874" t="str">
        <f t="shared" si="308"/>
        <v>691779-2024-12</v>
      </c>
      <c r="E9874" s="2">
        <f t="shared" si="309"/>
        <v>785250.2</v>
      </c>
    </row>
    <row r="9875" spans="1:5" x14ac:dyDescent="0.3">
      <c r="A9875">
        <v>805444</v>
      </c>
      <c r="B9875" t="s">
        <v>12</v>
      </c>
      <c r="C9875" s="2">
        <v>36403.589999999997</v>
      </c>
      <c r="D9875" t="str">
        <f t="shared" si="308"/>
        <v>805444-2024-06</v>
      </c>
      <c r="E9875" s="2">
        <f t="shared" si="309"/>
        <v>36403.589999999997</v>
      </c>
    </row>
    <row r="9876" spans="1:5" x14ac:dyDescent="0.3">
      <c r="A9876">
        <v>419767</v>
      </c>
      <c r="B9876" t="s">
        <v>8</v>
      </c>
      <c r="C9876" s="2">
        <v>96737.68</v>
      </c>
      <c r="D9876" t="str">
        <f t="shared" si="308"/>
        <v>419767-2024-03</v>
      </c>
      <c r="E9876" s="2">
        <f t="shared" si="309"/>
        <v>96737.68</v>
      </c>
    </row>
    <row r="9877" spans="1:5" x14ac:dyDescent="0.3">
      <c r="A9877">
        <v>201653</v>
      </c>
      <c r="B9877" t="s">
        <v>18</v>
      </c>
      <c r="C9877" s="2">
        <v>231417.78</v>
      </c>
      <c r="D9877" t="str">
        <f t="shared" si="308"/>
        <v>201653-2024-11</v>
      </c>
      <c r="E9877" s="2">
        <f t="shared" si="309"/>
        <v>231417.78</v>
      </c>
    </row>
    <row r="9878" spans="1:5" x14ac:dyDescent="0.3">
      <c r="A9878" t="s">
        <v>75</v>
      </c>
      <c r="B9878" t="s">
        <v>8</v>
      </c>
      <c r="C9878" s="2">
        <v>627845.31999999995</v>
      </c>
      <c r="D9878" t="str">
        <f t="shared" si="308"/>
        <v>080110-2024-03</v>
      </c>
      <c r="E9878" s="2">
        <f t="shared" si="309"/>
        <v>627845.31999999995</v>
      </c>
    </row>
    <row r="9879" spans="1:5" x14ac:dyDescent="0.3">
      <c r="A9879">
        <v>757056</v>
      </c>
      <c r="B9879" t="s">
        <v>17</v>
      </c>
      <c r="C9879" s="2">
        <v>126977.52</v>
      </c>
      <c r="D9879" t="str">
        <f t="shared" si="308"/>
        <v>757056-2024-10</v>
      </c>
      <c r="E9879" s="2">
        <f t="shared" si="309"/>
        <v>126977.52</v>
      </c>
    </row>
    <row r="9880" spans="1:5" x14ac:dyDescent="0.3">
      <c r="A9880">
        <v>137177</v>
      </c>
      <c r="B9880" t="s">
        <v>17</v>
      </c>
      <c r="C9880" s="2">
        <v>0</v>
      </c>
      <c r="D9880" t="str">
        <f t="shared" si="308"/>
        <v>137177-2024-10</v>
      </c>
      <c r="E9880" s="2">
        <f t="shared" si="309"/>
        <v>0</v>
      </c>
    </row>
    <row r="9881" spans="1:5" x14ac:dyDescent="0.3">
      <c r="A9881">
        <v>995838</v>
      </c>
      <c r="B9881" t="s">
        <v>13</v>
      </c>
      <c r="C9881" s="2">
        <v>160521.16</v>
      </c>
      <c r="D9881" t="str">
        <f t="shared" si="308"/>
        <v>995838-2024-12</v>
      </c>
      <c r="E9881" s="2">
        <f t="shared" si="309"/>
        <v>160521.16</v>
      </c>
    </row>
    <row r="9882" spans="1:5" x14ac:dyDescent="0.3">
      <c r="A9882">
        <v>798131</v>
      </c>
      <c r="B9882" t="s">
        <v>14</v>
      </c>
      <c r="C9882" s="2">
        <v>30176.16</v>
      </c>
      <c r="D9882" t="str">
        <f t="shared" si="308"/>
        <v>798131-2024-07</v>
      </c>
      <c r="E9882" s="2">
        <f t="shared" si="309"/>
        <v>30176.16</v>
      </c>
    </row>
    <row r="9883" spans="1:5" x14ac:dyDescent="0.3">
      <c r="A9883">
        <v>438629</v>
      </c>
      <c r="B9883" t="s">
        <v>17</v>
      </c>
      <c r="C9883" s="2">
        <v>17820.5</v>
      </c>
      <c r="D9883" t="str">
        <f t="shared" si="308"/>
        <v>438629-2024-10</v>
      </c>
      <c r="E9883" s="2">
        <f t="shared" si="309"/>
        <v>17820.5</v>
      </c>
    </row>
    <row r="9884" spans="1:5" x14ac:dyDescent="0.3">
      <c r="A9884">
        <v>493671</v>
      </c>
      <c r="B9884" t="s">
        <v>12</v>
      </c>
      <c r="C9884" s="2">
        <v>11515.02</v>
      </c>
      <c r="D9884" t="str">
        <f t="shared" si="308"/>
        <v>493671-2024-06</v>
      </c>
      <c r="E9884" s="2">
        <f t="shared" si="309"/>
        <v>11515.02</v>
      </c>
    </row>
    <row r="9885" spans="1:5" x14ac:dyDescent="0.3">
      <c r="A9885">
        <v>950107</v>
      </c>
      <c r="B9885" t="s">
        <v>9</v>
      </c>
      <c r="C9885" s="2">
        <v>109572.47</v>
      </c>
      <c r="D9885" t="str">
        <f t="shared" si="308"/>
        <v>950107-2024-04</v>
      </c>
      <c r="E9885" s="2">
        <f t="shared" si="309"/>
        <v>109572.47</v>
      </c>
    </row>
    <row r="9886" spans="1:5" x14ac:dyDescent="0.3">
      <c r="A9886">
        <v>754295</v>
      </c>
      <c r="B9886" t="s">
        <v>17</v>
      </c>
      <c r="C9886" s="2">
        <v>498862.68</v>
      </c>
      <c r="D9886" t="str">
        <f t="shared" si="308"/>
        <v>754295-2024-10</v>
      </c>
      <c r="E9886" s="2">
        <f t="shared" si="309"/>
        <v>498862.68</v>
      </c>
    </row>
    <row r="9887" spans="1:5" x14ac:dyDescent="0.3">
      <c r="A9887">
        <v>422767</v>
      </c>
      <c r="B9887" t="s">
        <v>16</v>
      </c>
      <c r="C9887" s="2">
        <v>5691.43</v>
      </c>
      <c r="D9887" t="str">
        <f t="shared" si="308"/>
        <v>422767-2024-09</v>
      </c>
      <c r="E9887" s="2">
        <f t="shared" si="309"/>
        <v>5691.43</v>
      </c>
    </row>
    <row r="9888" spans="1:5" x14ac:dyDescent="0.3">
      <c r="A9888">
        <v>941902</v>
      </c>
      <c r="B9888" t="s">
        <v>14</v>
      </c>
      <c r="C9888" s="2">
        <v>211371.65</v>
      </c>
      <c r="D9888" t="str">
        <f t="shared" si="308"/>
        <v>941902-2024-07</v>
      </c>
      <c r="E9888" s="2">
        <f t="shared" si="309"/>
        <v>211371.65</v>
      </c>
    </row>
    <row r="9889" spans="1:5" x14ac:dyDescent="0.3">
      <c r="A9889">
        <v>982643</v>
      </c>
      <c r="B9889" t="s">
        <v>9</v>
      </c>
      <c r="C9889" s="2">
        <v>505019.34</v>
      </c>
      <c r="D9889" t="str">
        <f t="shared" si="308"/>
        <v>982643-2024-04</v>
      </c>
      <c r="E9889" s="2">
        <f t="shared" si="309"/>
        <v>505019.34</v>
      </c>
    </row>
    <row r="9890" spans="1:5" x14ac:dyDescent="0.3">
      <c r="A9890">
        <v>140119</v>
      </c>
      <c r="B9890" t="s">
        <v>9</v>
      </c>
      <c r="C9890" s="2">
        <v>66750.83</v>
      </c>
      <c r="D9890" t="str">
        <f t="shared" si="308"/>
        <v>140119-2024-04</v>
      </c>
      <c r="E9890" s="2">
        <f t="shared" si="309"/>
        <v>66750.83</v>
      </c>
    </row>
    <row r="9891" spans="1:5" x14ac:dyDescent="0.3">
      <c r="A9891">
        <v>745176</v>
      </c>
      <c r="B9891" t="s">
        <v>3</v>
      </c>
      <c r="C9891" s="2">
        <v>73364.59</v>
      </c>
      <c r="D9891" t="str">
        <f t="shared" si="308"/>
        <v>745176-2024-01</v>
      </c>
      <c r="E9891" s="2">
        <f t="shared" si="309"/>
        <v>73364.59</v>
      </c>
    </row>
    <row r="9892" spans="1:5" x14ac:dyDescent="0.3">
      <c r="A9892">
        <v>958312</v>
      </c>
      <c r="B9892" t="s">
        <v>6</v>
      </c>
      <c r="C9892" s="2">
        <v>76529.36</v>
      </c>
      <c r="D9892" t="str">
        <f t="shared" si="308"/>
        <v>958312-2024-02</v>
      </c>
      <c r="E9892" s="2">
        <f t="shared" si="309"/>
        <v>76529.36</v>
      </c>
    </row>
    <row r="9893" spans="1:5" x14ac:dyDescent="0.3">
      <c r="A9893">
        <v>744610</v>
      </c>
      <c r="B9893" t="s">
        <v>6</v>
      </c>
      <c r="C9893" s="2">
        <v>26966.34</v>
      </c>
      <c r="D9893" t="str">
        <f t="shared" si="308"/>
        <v>744610-2024-02</v>
      </c>
      <c r="E9893" s="2">
        <f t="shared" si="309"/>
        <v>26966.34</v>
      </c>
    </row>
    <row r="9894" spans="1:5" x14ac:dyDescent="0.3">
      <c r="A9894">
        <v>956728</v>
      </c>
      <c r="B9894" t="s">
        <v>9</v>
      </c>
      <c r="C9894" s="2">
        <v>216104.84</v>
      </c>
      <c r="D9894" t="str">
        <f t="shared" si="308"/>
        <v>956728-2024-04</v>
      </c>
      <c r="E9894" s="2">
        <f t="shared" si="309"/>
        <v>216104.84</v>
      </c>
    </row>
    <row r="9895" spans="1:5" x14ac:dyDescent="0.3">
      <c r="A9895">
        <v>228954</v>
      </c>
      <c r="B9895" t="s">
        <v>8</v>
      </c>
      <c r="C9895" s="2">
        <v>4749912.55</v>
      </c>
      <c r="D9895" t="str">
        <f t="shared" si="308"/>
        <v>228954-2024-03</v>
      </c>
      <c r="E9895" s="2">
        <f t="shared" si="309"/>
        <v>4749912.55</v>
      </c>
    </row>
    <row r="9896" spans="1:5" x14ac:dyDescent="0.3">
      <c r="A9896">
        <v>791779</v>
      </c>
      <c r="B9896" t="s">
        <v>10</v>
      </c>
      <c r="C9896" s="2">
        <v>602142.71999999997</v>
      </c>
      <c r="D9896" t="str">
        <f t="shared" si="308"/>
        <v>791779-2024-05</v>
      </c>
      <c r="E9896" s="2">
        <f t="shared" si="309"/>
        <v>602142.71999999997</v>
      </c>
    </row>
    <row r="9897" spans="1:5" x14ac:dyDescent="0.3">
      <c r="A9897">
        <v>684603</v>
      </c>
      <c r="B9897" t="s">
        <v>8</v>
      </c>
      <c r="C9897" s="2">
        <v>82315.14</v>
      </c>
      <c r="D9897" t="str">
        <f t="shared" si="308"/>
        <v>684603-2024-03</v>
      </c>
      <c r="E9897" s="2">
        <f t="shared" si="309"/>
        <v>82315.14</v>
      </c>
    </row>
    <row r="9898" spans="1:5" x14ac:dyDescent="0.3">
      <c r="A9898">
        <v>998665</v>
      </c>
      <c r="B9898" t="s">
        <v>8</v>
      </c>
      <c r="C9898" s="2">
        <v>130.62</v>
      </c>
      <c r="D9898" t="str">
        <f t="shared" si="308"/>
        <v>998665-2024-03</v>
      </c>
      <c r="E9898" s="2">
        <f t="shared" si="309"/>
        <v>130.62</v>
      </c>
    </row>
    <row r="9899" spans="1:5" x14ac:dyDescent="0.3">
      <c r="A9899">
        <v>101544</v>
      </c>
      <c r="B9899" t="s">
        <v>6</v>
      </c>
      <c r="C9899" s="2">
        <v>178109.07</v>
      </c>
      <c r="D9899" t="str">
        <f t="shared" si="308"/>
        <v>101544-2024-02</v>
      </c>
      <c r="E9899" s="2">
        <f t="shared" si="309"/>
        <v>178109.07</v>
      </c>
    </row>
    <row r="9900" spans="1:5" x14ac:dyDescent="0.3">
      <c r="A9900">
        <v>463864</v>
      </c>
      <c r="B9900" t="s">
        <v>9</v>
      </c>
      <c r="C9900" s="2">
        <v>615022.44999999995</v>
      </c>
      <c r="D9900" t="str">
        <f t="shared" si="308"/>
        <v>463864-2024-04</v>
      </c>
      <c r="E9900" s="2">
        <f t="shared" si="309"/>
        <v>615022.44999999995</v>
      </c>
    </row>
    <row r="9901" spans="1:5" x14ac:dyDescent="0.3">
      <c r="A9901" t="s">
        <v>199</v>
      </c>
      <c r="B9901" t="s">
        <v>10</v>
      </c>
      <c r="C9901" s="2">
        <v>3962.61</v>
      </c>
      <c r="D9901" t="str">
        <f t="shared" si="308"/>
        <v>015271-2024-05</v>
      </c>
      <c r="E9901" s="2">
        <f t="shared" si="309"/>
        <v>3962.61</v>
      </c>
    </row>
    <row r="9902" spans="1:5" x14ac:dyDescent="0.3">
      <c r="A9902">
        <v>958590</v>
      </c>
      <c r="B9902" t="s">
        <v>3</v>
      </c>
      <c r="C9902" s="2">
        <v>32120.91</v>
      </c>
      <c r="D9902" t="str">
        <f t="shared" si="308"/>
        <v>958590-2024-01</v>
      </c>
      <c r="E9902" s="2">
        <f t="shared" si="309"/>
        <v>32120.91</v>
      </c>
    </row>
    <row r="9903" spans="1:5" x14ac:dyDescent="0.3">
      <c r="A9903">
        <v>286560</v>
      </c>
      <c r="B9903" t="s">
        <v>18</v>
      </c>
      <c r="C9903" s="2">
        <v>9024.8799999999992</v>
      </c>
      <c r="D9903" t="str">
        <f t="shared" si="308"/>
        <v>286560-2024-11</v>
      </c>
      <c r="E9903" s="2">
        <f t="shared" si="309"/>
        <v>9024.8799999999992</v>
      </c>
    </row>
    <row r="9904" spans="1:5" x14ac:dyDescent="0.3">
      <c r="A9904">
        <v>457479</v>
      </c>
      <c r="B9904" t="s">
        <v>14</v>
      </c>
      <c r="C9904" s="2">
        <v>51132.98</v>
      </c>
      <c r="D9904" t="str">
        <f t="shared" si="308"/>
        <v>457479-2024-07</v>
      </c>
      <c r="E9904" s="2">
        <f t="shared" si="309"/>
        <v>51132.98</v>
      </c>
    </row>
    <row r="9905" spans="1:5" x14ac:dyDescent="0.3">
      <c r="A9905">
        <v>807817</v>
      </c>
      <c r="B9905" t="s">
        <v>8</v>
      </c>
      <c r="C9905" s="2">
        <v>26761.55</v>
      </c>
      <c r="D9905" t="str">
        <f t="shared" si="308"/>
        <v>807817-2024-03</v>
      </c>
      <c r="E9905" s="2">
        <f t="shared" si="309"/>
        <v>26761.55</v>
      </c>
    </row>
    <row r="9906" spans="1:5" x14ac:dyDescent="0.3">
      <c r="A9906">
        <v>964689</v>
      </c>
      <c r="B9906" t="s">
        <v>6</v>
      </c>
      <c r="C9906" s="2">
        <v>341536.84</v>
      </c>
      <c r="D9906" t="str">
        <f t="shared" si="308"/>
        <v>964689-2024-02</v>
      </c>
      <c r="E9906" s="2">
        <f t="shared" si="309"/>
        <v>341536.84</v>
      </c>
    </row>
    <row r="9907" spans="1:5" x14ac:dyDescent="0.3">
      <c r="A9907">
        <v>691779</v>
      </c>
      <c r="B9907" t="s">
        <v>8</v>
      </c>
      <c r="C9907" s="2">
        <v>331915.84999999998</v>
      </c>
      <c r="D9907" t="str">
        <f t="shared" si="308"/>
        <v>691779-2024-03</v>
      </c>
      <c r="E9907" s="2">
        <f t="shared" si="309"/>
        <v>331915.84999999998</v>
      </c>
    </row>
    <row r="9908" spans="1:5" x14ac:dyDescent="0.3">
      <c r="A9908">
        <v>790127</v>
      </c>
      <c r="B9908" t="s">
        <v>3</v>
      </c>
      <c r="C9908" s="2">
        <v>443748.92</v>
      </c>
      <c r="D9908" t="str">
        <f t="shared" si="308"/>
        <v>790127-2024-01</v>
      </c>
      <c r="E9908" s="2">
        <f t="shared" si="309"/>
        <v>443748.92</v>
      </c>
    </row>
    <row r="9909" spans="1:5" x14ac:dyDescent="0.3">
      <c r="A9909">
        <v>822327</v>
      </c>
      <c r="B9909" t="s">
        <v>16</v>
      </c>
      <c r="C9909" s="2">
        <v>204716.59</v>
      </c>
      <c r="D9909" t="str">
        <f t="shared" si="308"/>
        <v>822327-2024-09</v>
      </c>
      <c r="E9909" s="2">
        <f t="shared" si="309"/>
        <v>204716.59</v>
      </c>
    </row>
    <row r="9910" spans="1:5" x14ac:dyDescent="0.3">
      <c r="A9910">
        <v>411067</v>
      </c>
      <c r="B9910" t="s">
        <v>10</v>
      </c>
      <c r="C9910" s="2">
        <v>9538.51</v>
      </c>
      <c r="D9910" t="str">
        <f t="shared" si="308"/>
        <v>411067-2024-05</v>
      </c>
      <c r="E9910" s="2">
        <f t="shared" si="309"/>
        <v>9538.51</v>
      </c>
    </row>
    <row r="9911" spans="1:5" x14ac:dyDescent="0.3">
      <c r="A9911">
        <v>316803</v>
      </c>
      <c r="B9911" t="s">
        <v>16</v>
      </c>
      <c r="C9911" s="2">
        <v>1162662.77</v>
      </c>
      <c r="D9911" t="str">
        <f t="shared" si="308"/>
        <v>316803-2024-09</v>
      </c>
      <c r="E9911" s="2">
        <f t="shared" si="309"/>
        <v>1162662.77</v>
      </c>
    </row>
    <row r="9912" spans="1:5" x14ac:dyDescent="0.3">
      <c r="A9912">
        <v>841070</v>
      </c>
      <c r="B9912" t="s">
        <v>15</v>
      </c>
      <c r="C9912" s="2">
        <v>100112.79</v>
      </c>
      <c r="D9912" t="str">
        <f t="shared" si="308"/>
        <v>841070-2024-08</v>
      </c>
      <c r="E9912" s="2">
        <f t="shared" si="309"/>
        <v>100112.79</v>
      </c>
    </row>
    <row r="9913" spans="1:5" x14ac:dyDescent="0.3">
      <c r="A9913">
        <v>400237</v>
      </c>
      <c r="B9913" t="s">
        <v>18</v>
      </c>
      <c r="C9913" s="2">
        <v>487175.56</v>
      </c>
      <c r="D9913" t="str">
        <f t="shared" si="308"/>
        <v>400237-2024-11</v>
      </c>
      <c r="E9913" s="2">
        <f t="shared" si="309"/>
        <v>487175.56</v>
      </c>
    </row>
    <row r="9914" spans="1:5" x14ac:dyDescent="0.3">
      <c r="A9914">
        <v>499990</v>
      </c>
      <c r="B9914" t="s">
        <v>14</v>
      </c>
      <c r="C9914" s="2">
        <v>172082.48</v>
      </c>
      <c r="D9914" t="str">
        <f t="shared" si="308"/>
        <v>499990-2024-07</v>
      </c>
      <c r="E9914" s="2">
        <f t="shared" si="309"/>
        <v>172082.48</v>
      </c>
    </row>
    <row r="9915" spans="1:5" x14ac:dyDescent="0.3">
      <c r="A9915">
        <v>715616</v>
      </c>
      <c r="B9915" t="s">
        <v>17</v>
      </c>
      <c r="C9915" s="2">
        <v>77507.66</v>
      </c>
      <c r="D9915" t="str">
        <f t="shared" si="308"/>
        <v>715616-2024-10</v>
      </c>
      <c r="E9915" s="2">
        <f t="shared" si="309"/>
        <v>77507.66</v>
      </c>
    </row>
    <row r="9916" spans="1:5" x14ac:dyDescent="0.3">
      <c r="A9916">
        <v>942570</v>
      </c>
      <c r="B9916" t="s">
        <v>16</v>
      </c>
      <c r="C9916" s="2">
        <v>173995.06</v>
      </c>
      <c r="D9916" t="str">
        <f t="shared" si="308"/>
        <v>942570-2024-09</v>
      </c>
      <c r="E9916" s="2">
        <f t="shared" si="309"/>
        <v>173995.06</v>
      </c>
    </row>
    <row r="9917" spans="1:5" x14ac:dyDescent="0.3">
      <c r="A9917">
        <v>736308</v>
      </c>
      <c r="B9917" t="s">
        <v>10</v>
      </c>
      <c r="C9917" s="2">
        <v>1572337.59</v>
      </c>
      <c r="D9917" t="str">
        <f t="shared" si="308"/>
        <v>736308-2024-05</v>
      </c>
      <c r="E9917" s="2">
        <f t="shared" si="309"/>
        <v>1572337.59</v>
      </c>
    </row>
    <row r="9918" spans="1:5" x14ac:dyDescent="0.3">
      <c r="A9918">
        <v>716215</v>
      </c>
      <c r="B9918" t="s">
        <v>9</v>
      </c>
      <c r="C9918" s="2">
        <v>6226.71</v>
      </c>
      <c r="D9918" t="str">
        <f t="shared" si="308"/>
        <v>716215-2024-04</v>
      </c>
      <c r="E9918" s="2">
        <f t="shared" si="309"/>
        <v>6226.71</v>
      </c>
    </row>
    <row r="9919" spans="1:5" x14ac:dyDescent="0.3">
      <c r="A9919">
        <v>988475</v>
      </c>
      <c r="B9919" t="s">
        <v>12</v>
      </c>
      <c r="C9919" s="2">
        <v>461761.78</v>
      </c>
      <c r="D9919" t="str">
        <f t="shared" si="308"/>
        <v>988475-2024-06</v>
      </c>
      <c r="E9919" s="2">
        <f t="shared" si="309"/>
        <v>461761.78</v>
      </c>
    </row>
    <row r="9920" spans="1:5" x14ac:dyDescent="0.3">
      <c r="A9920">
        <v>587364</v>
      </c>
      <c r="B9920" t="s">
        <v>9</v>
      </c>
      <c r="C9920" s="2">
        <v>71046.02</v>
      </c>
      <c r="D9920" t="str">
        <f t="shared" si="308"/>
        <v>587364-2024-04</v>
      </c>
      <c r="E9920" s="2">
        <f t="shared" si="309"/>
        <v>71046.02</v>
      </c>
    </row>
    <row r="9921" spans="1:5" x14ac:dyDescent="0.3">
      <c r="A9921">
        <v>140172</v>
      </c>
      <c r="B9921" t="s">
        <v>17</v>
      </c>
      <c r="C9921" s="2">
        <v>18349.740000000002</v>
      </c>
      <c r="D9921" t="str">
        <f t="shared" si="308"/>
        <v>140172-2024-10</v>
      </c>
      <c r="E9921" s="2">
        <f t="shared" si="309"/>
        <v>18349.740000000002</v>
      </c>
    </row>
    <row r="9922" spans="1:5" x14ac:dyDescent="0.3">
      <c r="A9922">
        <v>182931</v>
      </c>
      <c r="B9922" t="s">
        <v>16</v>
      </c>
      <c r="C9922" s="2">
        <v>10882.02</v>
      </c>
      <c r="D9922" t="str">
        <f t="shared" si="308"/>
        <v>182931-2024-09</v>
      </c>
      <c r="E9922" s="2">
        <f t="shared" si="309"/>
        <v>10882.02</v>
      </c>
    </row>
    <row r="9923" spans="1:5" x14ac:dyDescent="0.3">
      <c r="A9923">
        <v>964689</v>
      </c>
      <c r="B9923" t="s">
        <v>10</v>
      </c>
      <c r="C9923" s="2">
        <v>395864.86</v>
      </c>
      <c r="D9923" t="str">
        <f t="shared" ref="D9923:D9986" si="310">A9923&amp;"-"&amp;B9923</f>
        <v>964689-2024-05</v>
      </c>
      <c r="E9923" s="2">
        <f t="shared" ref="E9923:E9986" si="311">C9923</f>
        <v>395864.86</v>
      </c>
    </row>
    <row r="9924" spans="1:5" x14ac:dyDescent="0.3">
      <c r="A9924">
        <v>241747</v>
      </c>
      <c r="B9924" t="s">
        <v>13</v>
      </c>
      <c r="C9924" s="2">
        <v>1046374.86</v>
      </c>
      <c r="D9924" t="str">
        <f t="shared" si="310"/>
        <v>241747-2024-12</v>
      </c>
      <c r="E9924" s="2">
        <f t="shared" si="311"/>
        <v>1046374.86</v>
      </c>
    </row>
    <row r="9925" spans="1:5" x14ac:dyDescent="0.3">
      <c r="A9925">
        <v>954366</v>
      </c>
      <c r="B9925" t="s">
        <v>14</v>
      </c>
      <c r="C9925" s="2">
        <v>182303.89</v>
      </c>
      <c r="D9925" t="str">
        <f t="shared" si="310"/>
        <v>954366-2024-07</v>
      </c>
      <c r="E9925" s="2">
        <f t="shared" si="311"/>
        <v>182303.89</v>
      </c>
    </row>
    <row r="9926" spans="1:5" x14ac:dyDescent="0.3">
      <c r="A9926">
        <v>343817</v>
      </c>
      <c r="B9926" t="s">
        <v>6</v>
      </c>
      <c r="C9926" s="2">
        <v>7341.94</v>
      </c>
      <c r="D9926" t="str">
        <f t="shared" si="310"/>
        <v>343817-2024-02</v>
      </c>
      <c r="E9926" s="2">
        <f t="shared" si="311"/>
        <v>7341.94</v>
      </c>
    </row>
    <row r="9927" spans="1:5" x14ac:dyDescent="0.3">
      <c r="A9927" t="s">
        <v>110</v>
      </c>
      <c r="B9927" t="s">
        <v>12</v>
      </c>
      <c r="C9927" s="2">
        <v>77.25</v>
      </c>
      <c r="D9927" t="str">
        <f t="shared" si="310"/>
        <v>075156-2024-06</v>
      </c>
      <c r="E9927" s="2">
        <f t="shared" si="311"/>
        <v>77.25</v>
      </c>
    </row>
    <row r="9928" spans="1:5" x14ac:dyDescent="0.3">
      <c r="A9928" t="s">
        <v>167</v>
      </c>
      <c r="B9928" t="s">
        <v>12</v>
      </c>
      <c r="C9928" s="2">
        <v>109389.67</v>
      </c>
      <c r="D9928" t="str">
        <f t="shared" si="310"/>
        <v>004765-2024-06</v>
      </c>
      <c r="E9928" s="2">
        <f t="shared" si="311"/>
        <v>109389.67</v>
      </c>
    </row>
    <row r="9929" spans="1:5" x14ac:dyDescent="0.3">
      <c r="A9929">
        <v>138116</v>
      </c>
      <c r="B9929" t="s">
        <v>15</v>
      </c>
      <c r="C9929" s="2">
        <v>79400.070000000007</v>
      </c>
      <c r="D9929" t="str">
        <f t="shared" si="310"/>
        <v>138116-2024-08</v>
      </c>
      <c r="E9929" s="2">
        <f t="shared" si="311"/>
        <v>79400.070000000007</v>
      </c>
    </row>
    <row r="9930" spans="1:5" x14ac:dyDescent="0.3">
      <c r="A9930">
        <v>223600</v>
      </c>
      <c r="B9930" t="s">
        <v>14</v>
      </c>
      <c r="C9930" s="2">
        <v>2022.42</v>
      </c>
      <c r="D9930" t="str">
        <f t="shared" si="310"/>
        <v>223600-2024-07</v>
      </c>
      <c r="E9930" s="2">
        <f t="shared" si="311"/>
        <v>2022.42</v>
      </c>
    </row>
    <row r="9931" spans="1:5" x14ac:dyDescent="0.3">
      <c r="A9931">
        <v>211156</v>
      </c>
      <c r="B9931" t="s">
        <v>14</v>
      </c>
      <c r="C9931" s="2">
        <v>127126.01</v>
      </c>
      <c r="D9931" t="str">
        <f t="shared" si="310"/>
        <v>211156-2024-07</v>
      </c>
      <c r="E9931" s="2">
        <f t="shared" si="311"/>
        <v>127126.01</v>
      </c>
    </row>
    <row r="9932" spans="1:5" x14ac:dyDescent="0.3">
      <c r="A9932">
        <v>712465</v>
      </c>
      <c r="B9932" t="s">
        <v>10</v>
      </c>
      <c r="C9932" s="2">
        <v>29201.23</v>
      </c>
      <c r="D9932" t="str">
        <f t="shared" si="310"/>
        <v>712465-2024-05</v>
      </c>
      <c r="E9932" s="2">
        <f t="shared" si="311"/>
        <v>29201.23</v>
      </c>
    </row>
    <row r="9933" spans="1:5" x14ac:dyDescent="0.3">
      <c r="A9933">
        <v>236399</v>
      </c>
      <c r="B9933" t="s">
        <v>6</v>
      </c>
      <c r="C9933" s="2">
        <v>35226.339999999997</v>
      </c>
      <c r="D9933" t="str">
        <f t="shared" si="310"/>
        <v>236399-2024-02</v>
      </c>
      <c r="E9933" s="2">
        <f t="shared" si="311"/>
        <v>35226.339999999997</v>
      </c>
    </row>
    <row r="9934" spans="1:5" x14ac:dyDescent="0.3">
      <c r="A9934">
        <v>846789</v>
      </c>
      <c r="B9934" t="s">
        <v>15</v>
      </c>
      <c r="C9934" s="2">
        <v>-4419.2</v>
      </c>
      <c r="D9934" t="str">
        <f t="shared" si="310"/>
        <v>846789-2024-08</v>
      </c>
      <c r="E9934" s="2">
        <f t="shared" si="311"/>
        <v>-4419.2</v>
      </c>
    </row>
    <row r="9935" spans="1:5" x14ac:dyDescent="0.3">
      <c r="A9935">
        <v>750382</v>
      </c>
      <c r="B9935" t="s">
        <v>3</v>
      </c>
      <c r="C9935" s="2">
        <v>10041.09</v>
      </c>
      <c r="D9935" t="str">
        <f t="shared" si="310"/>
        <v>750382-2024-01</v>
      </c>
      <c r="E9935" s="2">
        <f t="shared" si="311"/>
        <v>10041.09</v>
      </c>
    </row>
    <row r="9936" spans="1:5" x14ac:dyDescent="0.3">
      <c r="A9936">
        <v>679094</v>
      </c>
      <c r="B9936" t="s">
        <v>9</v>
      </c>
      <c r="C9936" s="2">
        <v>179448.15</v>
      </c>
      <c r="D9936" t="str">
        <f t="shared" si="310"/>
        <v>679094-2024-04</v>
      </c>
      <c r="E9936" s="2">
        <f t="shared" si="311"/>
        <v>179448.15</v>
      </c>
    </row>
    <row r="9937" spans="1:5" x14ac:dyDescent="0.3">
      <c r="A9937">
        <v>850218</v>
      </c>
      <c r="B9937" t="s">
        <v>14</v>
      </c>
      <c r="C9937" s="2">
        <v>222117.01</v>
      </c>
      <c r="D9937" t="str">
        <f t="shared" si="310"/>
        <v>850218-2024-07</v>
      </c>
      <c r="E9937" s="2">
        <f t="shared" si="311"/>
        <v>222117.01</v>
      </c>
    </row>
    <row r="9938" spans="1:5" x14ac:dyDescent="0.3">
      <c r="A9938">
        <v>971039</v>
      </c>
      <c r="B9938" t="s">
        <v>3</v>
      </c>
      <c r="C9938" s="2">
        <v>160756.16</v>
      </c>
      <c r="D9938" t="str">
        <f t="shared" si="310"/>
        <v>971039-2024-01</v>
      </c>
      <c r="E9938" s="2">
        <f t="shared" si="311"/>
        <v>160756.16</v>
      </c>
    </row>
    <row r="9939" spans="1:5" x14ac:dyDescent="0.3">
      <c r="A9939">
        <v>206843</v>
      </c>
      <c r="B9939" t="s">
        <v>3</v>
      </c>
      <c r="C9939" s="2">
        <v>19510.41</v>
      </c>
      <c r="D9939" t="str">
        <f t="shared" si="310"/>
        <v>206843-2024-01</v>
      </c>
      <c r="E9939" s="2">
        <f t="shared" si="311"/>
        <v>19510.41</v>
      </c>
    </row>
    <row r="9940" spans="1:5" x14ac:dyDescent="0.3">
      <c r="A9940">
        <v>140102</v>
      </c>
      <c r="B9940" t="s">
        <v>15</v>
      </c>
      <c r="C9940" s="2">
        <v>5745.5</v>
      </c>
      <c r="D9940" t="str">
        <f t="shared" si="310"/>
        <v>140102-2024-08</v>
      </c>
      <c r="E9940" s="2">
        <f t="shared" si="311"/>
        <v>5745.5</v>
      </c>
    </row>
    <row r="9941" spans="1:5" x14ac:dyDescent="0.3">
      <c r="A9941">
        <v>932075</v>
      </c>
      <c r="B9941" t="s">
        <v>14</v>
      </c>
      <c r="C9941" s="2">
        <v>0</v>
      </c>
      <c r="D9941" t="str">
        <f t="shared" si="310"/>
        <v>932075-2024-07</v>
      </c>
      <c r="E9941" s="2">
        <f t="shared" si="311"/>
        <v>0</v>
      </c>
    </row>
    <row r="9942" spans="1:5" x14ac:dyDescent="0.3">
      <c r="A9942">
        <v>786357</v>
      </c>
      <c r="B9942" t="s">
        <v>14</v>
      </c>
      <c r="C9942" s="2">
        <v>763660.86</v>
      </c>
      <c r="D9942" t="str">
        <f t="shared" si="310"/>
        <v>786357-2024-07</v>
      </c>
      <c r="E9942" s="2">
        <f t="shared" si="311"/>
        <v>763660.86</v>
      </c>
    </row>
    <row r="9943" spans="1:5" x14ac:dyDescent="0.3">
      <c r="A9943">
        <v>943302</v>
      </c>
      <c r="B9943" t="s">
        <v>14</v>
      </c>
      <c r="C9943" s="2">
        <v>476557.67</v>
      </c>
      <c r="D9943" t="str">
        <f t="shared" si="310"/>
        <v>943302-2024-07</v>
      </c>
      <c r="E9943" s="2">
        <f t="shared" si="311"/>
        <v>476557.67</v>
      </c>
    </row>
    <row r="9944" spans="1:5" x14ac:dyDescent="0.3">
      <c r="A9944">
        <v>296302</v>
      </c>
      <c r="B9944" t="s">
        <v>8</v>
      </c>
      <c r="C9944" s="2">
        <v>3964.24</v>
      </c>
      <c r="D9944" t="str">
        <f t="shared" si="310"/>
        <v>296302-2024-03</v>
      </c>
      <c r="E9944" s="2">
        <f t="shared" si="311"/>
        <v>3964.24</v>
      </c>
    </row>
    <row r="9945" spans="1:5" x14ac:dyDescent="0.3">
      <c r="A9945" t="s">
        <v>184</v>
      </c>
      <c r="B9945" t="s">
        <v>8</v>
      </c>
      <c r="C9945" s="2">
        <v>2144153.11</v>
      </c>
      <c r="D9945" t="str">
        <f t="shared" si="310"/>
        <v>013014-2024-03</v>
      </c>
      <c r="E9945" s="2">
        <f t="shared" si="311"/>
        <v>2144153.11</v>
      </c>
    </row>
    <row r="9946" spans="1:5" x14ac:dyDescent="0.3">
      <c r="A9946">
        <v>727174</v>
      </c>
      <c r="B9946" t="s">
        <v>14</v>
      </c>
      <c r="C9946" s="2">
        <v>29186.86</v>
      </c>
      <c r="D9946" t="str">
        <f t="shared" si="310"/>
        <v>727174-2024-07</v>
      </c>
      <c r="E9946" s="2">
        <f t="shared" si="311"/>
        <v>29186.86</v>
      </c>
    </row>
    <row r="9947" spans="1:5" x14ac:dyDescent="0.3">
      <c r="A9947">
        <v>780459</v>
      </c>
      <c r="B9947" t="s">
        <v>14</v>
      </c>
      <c r="C9947" s="2">
        <v>10591.65</v>
      </c>
      <c r="D9947" t="str">
        <f t="shared" si="310"/>
        <v>780459-2024-07</v>
      </c>
      <c r="E9947" s="2">
        <f t="shared" si="311"/>
        <v>10591.65</v>
      </c>
    </row>
    <row r="9948" spans="1:5" x14ac:dyDescent="0.3">
      <c r="A9948">
        <v>193338</v>
      </c>
      <c r="B9948" t="s">
        <v>9</v>
      </c>
      <c r="C9948" s="2">
        <v>25603.24</v>
      </c>
      <c r="D9948" t="str">
        <f t="shared" si="310"/>
        <v>193338-2024-04</v>
      </c>
      <c r="E9948" s="2">
        <f t="shared" si="311"/>
        <v>25603.24</v>
      </c>
    </row>
    <row r="9949" spans="1:5" x14ac:dyDescent="0.3">
      <c r="A9949">
        <v>816754</v>
      </c>
      <c r="B9949" t="s">
        <v>8</v>
      </c>
      <c r="C9949" s="2">
        <v>85863.39</v>
      </c>
      <c r="D9949" t="str">
        <f t="shared" si="310"/>
        <v>816754-2024-03</v>
      </c>
      <c r="E9949" s="2">
        <f t="shared" si="311"/>
        <v>85863.39</v>
      </c>
    </row>
    <row r="9950" spans="1:5" x14ac:dyDescent="0.3">
      <c r="A9950">
        <v>958380</v>
      </c>
      <c r="B9950" t="s">
        <v>16</v>
      </c>
      <c r="C9950" s="2">
        <v>760424.08</v>
      </c>
      <c r="D9950" t="str">
        <f t="shared" si="310"/>
        <v>958380-2024-09</v>
      </c>
      <c r="E9950" s="2">
        <f t="shared" si="311"/>
        <v>760424.08</v>
      </c>
    </row>
    <row r="9951" spans="1:5" x14ac:dyDescent="0.3">
      <c r="A9951">
        <v>981869</v>
      </c>
      <c r="B9951" t="s">
        <v>10</v>
      </c>
      <c r="C9951" s="2">
        <v>139117.01</v>
      </c>
      <c r="D9951" t="str">
        <f t="shared" si="310"/>
        <v>981869-2024-05</v>
      </c>
      <c r="E9951" s="2">
        <f t="shared" si="311"/>
        <v>139117.01</v>
      </c>
    </row>
    <row r="9952" spans="1:5" x14ac:dyDescent="0.3">
      <c r="A9952">
        <v>173662</v>
      </c>
      <c r="B9952" t="s">
        <v>9</v>
      </c>
      <c r="C9952" s="2">
        <v>8334.8799999999992</v>
      </c>
      <c r="D9952" t="str">
        <f t="shared" si="310"/>
        <v>173662-2024-04</v>
      </c>
      <c r="E9952" s="2">
        <f t="shared" si="311"/>
        <v>8334.8799999999992</v>
      </c>
    </row>
    <row r="9953" spans="1:5" x14ac:dyDescent="0.3">
      <c r="A9953">
        <v>331293</v>
      </c>
      <c r="B9953" t="s">
        <v>9</v>
      </c>
      <c r="C9953" s="2">
        <v>20565.560000000001</v>
      </c>
      <c r="D9953" t="str">
        <f t="shared" si="310"/>
        <v>331293-2024-04</v>
      </c>
      <c r="E9953" s="2">
        <f t="shared" si="311"/>
        <v>20565.560000000001</v>
      </c>
    </row>
    <row r="9954" spans="1:5" x14ac:dyDescent="0.3">
      <c r="A9954">
        <v>265898</v>
      </c>
      <c r="B9954" t="s">
        <v>8</v>
      </c>
      <c r="C9954" s="2">
        <v>12291.1</v>
      </c>
      <c r="D9954" t="str">
        <f t="shared" si="310"/>
        <v>265898-2024-03</v>
      </c>
      <c r="E9954" s="2">
        <f t="shared" si="311"/>
        <v>12291.1</v>
      </c>
    </row>
    <row r="9955" spans="1:5" x14ac:dyDescent="0.3">
      <c r="A9955">
        <v>424860</v>
      </c>
      <c r="B9955" t="s">
        <v>8</v>
      </c>
      <c r="C9955" s="2">
        <v>239.22</v>
      </c>
      <c r="D9955" t="str">
        <f t="shared" si="310"/>
        <v>424860-2024-03</v>
      </c>
      <c r="E9955" s="2">
        <f t="shared" si="311"/>
        <v>239.22</v>
      </c>
    </row>
    <row r="9956" spans="1:5" x14ac:dyDescent="0.3">
      <c r="A9956">
        <v>421767</v>
      </c>
      <c r="B9956" t="s">
        <v>16</v>
      </c>
      <c r="C9956" s="2">
        <v>35717.43</v>
      </c>
      <c r="D9956" t="str">
        <f t="shared" si="310"/>
        <v>421767-2024-09</v>
      </c>
      <c r="E9956" s="2">
        <f t="shared" si="311"/>
        <v>35717.43</v>
      </c>
    </row>
    <row r="9957" spans="1:5" x14ac:dyDescent="0.3">
      <c r="A9957">
        <v>909745</v>
      </c>
      <c r="B9957" t="s">
        <v>6</v>
      </c>
      <c r="C9957" s="2">
        <v>1394.97</v>
      </c>
      <c r="D9957" t="str">
        <f t="shared" si="310"/>
        <v>909745-2024-02</v>
      </c>
      <c r="E9957" s="2">
        <f t="shared" si="311"/>
        <v>1394.97</v>
      </c>
    </row>
    <row r="9958" spans="1:5" x14ac:dyDescent="0.3">
      <c r="A9958">
        <v>390544</v>
      </c>
      <c r="B9958" t="s">
        <v>12</v>
      </c>
      <c r="C9958" s="2">
        <v>23605.42</v>
      </c>
      <c r="D9958" t="str">
        <f t="shared" si="310"/>
        <v>390544-2024-06</v>
      </c>
      <c r="E9958" s="2">
        <f t="shared" si="311"/>
        <v>23605.42</v>
      </c>
    </row>
    <row r="9959" spans="1:5" x14ac:dyDescent="0.3">
      <c r="A9959">
        <v>991180</v>
      </c>
      <c r="B9959" t="s">
        <v>13</v>
      </c>
      <c r="C9959" s="2">
        <v>41366.160000000003</v>
      </c>
      <c r="D9959" t="str">
        <f t="shared" si="310"/>
        <v>991180-2024-12</v>
      </c>
      <c r="E9959" s="2">
        <f t="shared" si="311"/>
        <v>41366.160000000003</v>
      </c>
    </row>
    <row r="9960" spans="1:5" x14ac:dyDescent="0.3">
      <c r="A9960" t="s">
        <v>65</v>
      </c>
      <c r="B9960" t="s">
        <v>16</v>
      </c>
      <c r="C9960" s="2">
        <v>68801.16</v>
      </c>
      <c r="D9960" t="str">
        <f t="shared" si="310"/>
        <v>058450-2024-09</v>
      </c>
      <c r="E9960" s="2">
        <f t="shared" si="311"/>
        <v>68801.16</v>
      </c>
    </row>
    <row r="9961" spans="1:5" x14ac:dyDescent="0.3">
      <c r="A9961">
        <v>814907</v>
      </c>
      <c r="B9961" t="s">
        <v>17</v>
      </c>
      <c r="C9961" s="2">
        <v>313307.02</v>
      </c>
      <c r="D9961" t="str">
        <f t="shared" si="310"/>
        <v>814907-2024-10</v>
      </c>
      <c r="E9961" s="2">
        <f t="shared" si="311"/>
        <v>313307.02</v>
      </c>
    </row>
    <row r="9962" spans="1:5" x14ac:dyDescent="0.3">
      <c r="A9962">
        <v>899032</v>
      </c>
      <c r="B9962" t="s">
        <v>18</v>
      </c>
      <c r="C9962" s="2">
        <v>10078.76</v>
      </c>
      <c r="D9962" t="str">
        <f t="shared" si="310"/>
        <v>899032-2024-11</v>
      </c>
      <c r="E9962" s="2">
        <f t="shared" si="311"/>
        <v>10078.76</v>
      </c>
    </row>
    <row r="9963" spans="1:5" x14ac:dyDescent="0.3">
      <c r="A9963">
        <v>782228</v>
      </c>
      <c r="B9963" t="s">
        <v>3</v>
      </c>
      <c r="C9963" s="2">
        <v>13196.77</v>
      </c>
      <c r="D9963" t="str">
        <f t="shared" si="310"/>
        <v>782228-2024-01</v>
      </c>
      <c r="E9963" s="2">
        <f t="shared" si="311"/>
        <v>13196.77</v>
      </c>
    </row>
    <row r="9964" spans="1:5" x14ac:dyDescent="0.3">
      <c r="A9964">
        <v>724563</v>
      </c>
      <c r="B9964" t="s">
        <v>17</v>
      </c>
      <c r="C9964" s="2">
        <v>13798.3</v>
      </c>
      <c r="D9964" t="str">
        <f t="shared" si="310"/>
        <v>724563-2024-10</v>
      </c>
      <c r="E9964" s="2">
        <f t="shared" si="311"/>
        <v>13798.3</v>
      </c>
    </row>
    <row r="9965" spans="1:5" x14ac:dyDescent="0.3">
      <c r="A9965">
        <v>393849</v>
      </c>
      <c r="B9965" t="s">
        <v>9</v>
      </c>
      <c r="C9965" s="2">
        <v>93614.25</v>
      </c>
      <c r="D9965" t="str">
        <f t="shared" si="310"/>
        <v>393849-2024-04</v>
      </c>
      <c r="E9965" s="2">
        <f t="shared" si="311"/>
        <v>93614.25</v>
      </c>
    </row>
    <row r="9966" spans="1:5" x14ac:dyDescent="0.3">
      <c r="A9966">
        <v>801521</v>
      </c>
      <c r="B9966" t="s">
        <v>15</v>
      </c>
      <c r="C9966" s="2">
        <v>56430.9</v>
      </c>
      <c r="D9966" t="str">
        <f t="shared" si="310"/>
        <v>801521-2024-08</v>
      </c>
      <c r="E9966" s="2">
        <f t="shared" si="311"/>
        <v>56430.9</v>
      </c>
    </row>
    <row r="9967" spans="1:5" x14ac:dyDescent="0.3">
      <c r="A9967">
        <v>101687</v>
      </c>
      <c r="B9967" t="s">
        <v>3</v>
      </c>
      <c r="C9967" s="2">
        <v>145122.21</v>
      </c>
      <c r="D9967" t="str">
        <f t="shared" si="310"/>
        <v>101687-2024-01</v>
      </c>
      <c r="E9967" s="2">
        <f t="shared" si="311"/>
        <v>145122.21</v>
      </c>
    </row>
    <row r="9968" spans="1:5" x14ac:dyDescent="0.3">
      <c r="A9968">
        <v>960774</v>
      </c>
      <c r="B9968" t="s">
        <v>12</v>
      </c>
      <c r="C9968" s="2">
        <v>113789.29</v>
      </c>
      <c r="D9968" t="str">
        <f t="shared" si="310"/>
        <v>960774-2024-06</v>
      </c>
      <c r="E9968" s="2">
        <f t="shared" si="311"/>
        <v>113789.29</v>
      </c>
    </row>
    <row r="9969" spans="1:5" x14ac:dyDescent="0.3">
      <c r="A9969">
        <v>121330</v>
      </c>
      <c r="B9969" t="s">
        <v>18</v>
      </c>
      <c r="C9969" s="2">
        <v>1336.32</v>
      </c>
      <c r="D9969" t="str">
        <f t="shared" si="310"/>
        <v>121330-2024-11</v>
      </c>
      <c r="E9969" s="2">
        <f t="shared" si="311"/>
        <v>1336.32</v>
      </c>
    </row>
    <row r="9970" spans="1:5" x14ac:dyDescent="0.3">
      <c r="A9970">
        <v>193338</v>
      </c>
      <c r="B9970" t="s">
        <v>17</v>
      </c>
      <c r="C9970" s="2">
        <v>82357.64</v>
      </c>
      <c r="D9970" t="str">
        <f t="shared" si="310"/>
        <v>193338-2024-10</v>
      </c>
      <c r="E9970" s="2">
        <f t="shared" si="311"/>
        <v>82357.64</v>
      </c>
    </row>
    <row r="9971" spans="1:5" x14ac:dyDescent="0.3">
      <c r="A9971">
        <v>252920</v>
      </c>
      <c r="B9971" t="s">
        <v>14</v>
      </c>
      <c r="C9971" s="2">
        <v>83466.100000000006</v>
      </c>
      <c r="D9971" t="str">
        <f t="shared" si="310"/>
        <v>252920-2024-07</v>
      </c>
      <c r="E9971" s="2">
        <f t="shared" si="311"/>
        <v>83466.100000000006</v>
      </c>
    </row>
    <row r="9972" spans="1:5" x14ac:dyDescent="0.3">
      <c r="A9972">
        <v>903114</v>
      </c>
      <c r="B9972" t="s">
        <v>18</v>
      </c>
      <c r="C9972" s="2">
        <v>94.48</v>
      </c>
      <c r="D9972" t="str">
        <f t="shared" si="310"/>
        <v>903114-2024-11</v>
      </c>
      <c r="E9972" s="2">
        <f t="shared" si="311"/>
        <v>94.48</v>
      </c>
    </row>
    <row r="9973" spans="1:5" x14ac:dyDescent="0.3">
      <c r="A9973">
        <v>135746</v>
      </c>
      <c r="B9973" t="s">
        <v>15</v>
      </c>
      <c r="C9973" s="2">
        <v>329884</v>
      </c>
      <c r="D9973" t="str">
        <f t="shared" si="310"/>
        <v>135746-2024-08</v>
      </c>
      <c r="E9973" s="2">
        <f t="shared" si="311"/>
        <v>329884</v>
      </c>
    </row>
    <row r="9974" spans="1:5" x14ac:dyDescent="0.3">
      <c r="A9974">
        <v>845006</v>
      </c>
      <c r="B9974" t="s">
        <v>6</v>
      </c>
      <c r="C9974" s="2">
        <v>131017.52</v>
      </c>
      <c r="D9974" t="str">
        <f t="shared" si="310"/>
        <v>845006-2024-02</v>
      </c>
      <c r="E9974" s="2">
        <f t="shared" si="311"/>
        <v>131017.52</v>
      </c>
    </row>
    <row r="9975" spans="1:5" x14ac:dyDescent="0.3">
      <c r="A9975">
        <v>767504</v>
      </c>
      <c r="B9975" t="s">
        <v>17</v>
      </c>
      <c r="C9975" s="2">
        <v>75672.58</v>
      </c>
      <c r="D9975" t="str">
        <f t="shared" si="310"/>
        <v>767504-2024-10</v>
      </c>
      <c r="E9975" s="2">
        <f t="shared" si="311"/>
        <v>75672.58</v>
      </c>
    </row>
    <row r="9976" spans="1:5" x14ac:dyDescent="0.3">
      <c r="A9976">
        <v>878015</v>
      </c>
      <c r="B9976" t="s">
        <v>12</v>
      </c>
      <c r="C9976" s="2">
        <v>147116.95000000001</v>
      </c>
      <c r="D9976" t="str">
        <f t="shared" si="310"/>
        <v>878015-2024-06</v>
      </c>
      <c r="E9976" s="2">
        <f t="shared" si="311"/>
        <v>147116.95000000001</v>
      </c>
    </row>
    <row r="9977" spans="1:5" x14ac:dyDescent="0.3">
      <c r="A9977">
        <v>259681</v>
      </c>
      <c r="B9977" t="s">
        <v>17</v>
      </c>
      <c r="C9977" s="2">
        <v>1065262.48</v>
      </c>
      <c r="D9977" t="str">
        <f t="shared" si="310"/>
        <v>259681-2024-10</v>
      </c>
      <c r="E9977" s="2">
        <f t="shared" si="311"/>
        <v>1065262.48</v>
      </c>
    </row>
    <row r="9978" spans="1:5" x14ac:dyDescent="0.3">
      <c r="A9978">
        <v>120472</v>
      </c>
      <c r="B9978" t="s">
        <v>3</v>
      </c>
      <c r="C9978" s="2">
        <v>110329.98</v>
      </c>
      <c r="D9978" t="str">
        <f t="shared" si="310"/>
        <v>120472-2024-01</v>
      </c>
      <c r="E9978" s="2">
        <f t="shared" si="311"/>
        <v>110329.98</v>
      </c>
    </row>
    <row r="9979" spans="1:5" x14ac:dyDescent="0.3">
      <c r="A9979">
        <v>760789</v>
      </c>
      <c r="B9979" t="s">
        <v>3</v>
      </c>
      <c r="C9979" s="2">
        <v>21506.13</v>
      </c>
      <c r="D9979" t="str">
        <f t="shared" si="310"/>
        <v>760789-2024-01</v>
      </c>
      <c r="E9979" s="2">
        <f t="shared" si="311"/>
        <v>21506.13</v>
      </c>
    </row>
    <row r="9980" spans="1:5" x14ac:dyDescent="0.3">
      <c r="A9980" t="s">
        <v>69</v>
      </c>
      <c r="B9980" t="s">
        <v>16</v>
      </c>
      <c r="C9980" s="2">
        <v>34527.199999999997</v>
      </c>
      <c r="D9980" t="str">
        <f t="shared" si="310"/>
        <v>050026-2024-09</v>
      </c>
      <c r="E9980" s="2">
        <f t="shared" si="311"/>
        <v>34527.199999999997</v>
      </c>
    </row>
    <row r="9981" spans="1:5" x14ac:dyDescent="0.3">
      <c r="A9981">
        <v>790152</v>
      </c>
      <c r="B9981" t="s">
        <v>13</v>
      </c>
      <c r="C9981" s="2">
        <v>51212.74</v>
      </c>
      <c r="D9981" t="str">
        <f t="shared" si="310"/>
        <v>790152-2024-12</v>
      </c>
      <c r="E9981" s="2">
        <f t="shared" si="311"/>
        <v>51212.74</v>
      </c>
    </row>
    <row r="9982" spans="1:5" x14ac:dyDescent="0.3">
      <c r="A9982">
        <v>958010</v>
      </c>
      <c r="B9982" t="s">
        <v>16</v>
      </c>
      <c r="C9982" s="2">
        <v>26531.5</v>
      </c>
      <c r="D9982" t="str">
        <f t="shared" si="310"/>
        <v>958010-2024-09</v>
      </c>
      <c r="E9982" s="2">
        <f t="shared" si="311"/>
        <v>26531.5</v>
      </c>
    </row>
    <row r="9983" spans="1:5" x14ac:dyDescent="0.3">
      <c r="A9983">
        <v>924521</v>
      </c>
      <c r="B9983" t="s">
        <v>14</v>
      </c>
      <c r="C9983" s="2">
        <v>618122.22</v>
      </c>
      <c r="D9983" t="str">
        <f t="shared" si="310"/>
        <v>924521-2024-07</v>
      </c>
      <c r="E9983" s="2">
        <f t="shared" si="311"/>
        <v>618122.22</v>
      </c>
    </row>
    <row r="9984" spans="1:5" x14ac:dyDescent="0.3">
      <c r="A9984">
        <v>909808</v>
      </c>
      <c r="B9984" t="s">
        <v>12</v>
      </c>
      <c r="C9984" s="2">
        <v>113689.28</v>
      </c>
      <c r="D9984" t="str">
        <f t="shared" si="310"/>
        <v>909808-2024-06</v>
      </c>
      <c r="E9984" s="2">
        <f t="shared" si="311"/>
        <v>113689.28</v>
      </c>
    </row>
    <row r="9985" spans="1:5" x14ac:dyDescent="0.3">
      <c r="A9985">
        <v>771487</v>
      </c>
      <c r="B9985" t="s">
        <v>6</v>
      </c>
      <c r="C9985" s="2">
        <v>580435.68999999994</v>
      </c>
      <c r="D9985" t="str">
        <f t="shared" si="310"/>
        <v>771487-2024-02</v>
      </c>
      <c r="E9985" s="2">
        <f t="shared" si="311"/>
        <v>580435.68999999994</v>
      </c>
    </row>
    <row r="9986" spans="1:5" x14ac:dyDescent="0.3">
      <c r="A9986">
        <v>716212</v>
      </c>
      <c r="B9986" t="s">
        <v>12</v>
      </c>
      <c r="C9986" s="2">
        <v>5450.32</v>
      </c>
      <c r="D9986" t="str">
        <f t="shared" si="310"/>
        <v>716212-2024-06</v>
      </c>
      <c r="E9986" s="2">
        <f t="shared" si="311"/>
        <v>5450.32</v>
      </c>
    </row>
    <row r="9987" spans="1:5" x14ac:dyDescent="0.3">
      <c r="A9987" t="s">
        <v>47</v>
      </c>
      <c r="B9987" t="s">
        <v>9</v>
      </c>
      <c r="C9987" s="2">
        <v>73045.63</v>
      </c>
      <c r="D9987" t="str">
        <f t="shared" ref="D9987:D10050" si="312">A9987&amp;"-"&amp;B9987</f>
        <v>075155-2024-04</v>
      </c>
      <c r="E9987" s="2">
        <f t="shared" ref="E9987:E10050" si="313">C9987</f>
        <v>73045.63</v>
      </c>
    </row>
    <row r="9988" spans="1:5" x14ac:dyDescent="0.3">
      <c r="A9988" t="s">
        <v>24</v>
      </c>
      <c r="B9988" t="s">
        <v>3</v>
      </c>
      <c r="C9988" s="2">
        <v>7581392.8600000003</v>
      </c>
      <c r="D9988" t="str">
        <f t="shared" si="312"/>
        <v>081285-2024-01</v>
      </c>
      <c r="E9988" s="2">
        <f t="shared" si="313"/>
        <v>7581392.8600000003</v>
      </c>
    </row>
    <row r="9989" spans="1:5" x14ac:dyDescent="0.3">
      <c r="A9989">
        <v>995800</v>
      </c>
      <c r="B9989" t="s">
        <v>15</v>
      </c>
      <c r="C9989" s="2">
        <v>71066.33</v>
      </c>
      <c r="D9989" t="str">
        <f t="shared" si="312"/>
        <v>995800-2024-08</v>
      </c>
      <c r="E9989" s="2">
        <f t="shared" si="313"/>
        <v>71066.33</v>
      </c>
    </row>
    <row r="9990" spans="1:5" x14ac:dyDescent="0.3">
      <c r="A9990">
        <v>247704</v>
      </c>
      <c r="B9990" t="s">
        <v>15</v>
      </c>
      <c r="C9990" s="2">
        <v>946247.83</v>
      </c>
      <c r="D9990" t="str">
        <f t="shared" si="312"/>
        <v>247704-2024-08</v>
      </c>
      <c r="E9990" s="2">
        <f t="shared" si="313"/>
        <v>946247.83</v>
      </c>
    </row>
    <row r="9991" spans="1:5" x14ac:dyDescent="0.3">
      <c r="A9991">
        <v>166576</v>
      </c>
      <c r="B9991" t="s">
        <v>15</v>
      </c>
      <c r="C9991" s="2">
        <v>145.29</v>
      </c>
      <c r="D9991" t="str">
        <f t="shared" si="312"/>
        <v>166576-2024-08</v>
      </c>
      <c r="E9991" s="2">
        <f t="shared" si="313"/>
        <v>145.29</v>
      </c>
    </row>
    <row r="9992" spans="1:5" x14ac:dyDescent="0.3">
      <c r="A9992">
        <v>941232</v>
      </c>
      <c r="B9992" t="s">
        <v>10</v>
      </c>
      <c r="C9992" s="2">
        <v>94968.14</v>
      </c>
      <c r="D9992" t="str">
        <f t="shared" si="312"/>
        <v>941232-2024-05</v>
      </c>
      <c r="E9992" s="2">
        <f t="shared" si="313"/>
        <v>94968.14</v>
      </c>
    </row>
    <row r="9993" spans="1:5" x14ac:dyDescent="0.3">
      <c r="A9993">
        <v>263533</v>
      </c>
      <c r="B9993" t="s">
        <v>9</v>
      </c>
      <c r="C9993" s="2">
        <v>23968.34</v>
      </c>
      <c r="D9993" t="str">
        <f t="shared" si="312"/>
        <v>263533-2024-04</v>
      </c>
      <c r="E9993" s="2">
        <f t="shared" si="313"/>
        <v>23968.34</v>
      </c>
    </row>
    <row r="9994" spans="1:5" x14ac:dyDescent="0.3">
      <c r="A9994">
        <v>995781</v>
      </c>
      <c r="B9994" t="s">
        <v>9</v>
      </c>
      <c r="C9994" s="2">
        <v>1883.86</v>
      </c>
      <c r="D9994" t="str">
        <f t="shared" si="312"/>
        <v>995781-2024-04</v>
      </c>
      <c r="E9994" s="2">
        <f t="shared" si="313"/>
        <v>1883.86</v>
      </c>
    </row>
    <row r="9995" spans="1:5" x14ac:dyDescent="0.3">
      <c r="A9995">
        <v>265898</v>
      </c>
      <c r="B9995" t="s">
        <v>13</v>
      </c>
      <c r="C9995" s="2">
        <v>22780.080000000002</v>
      </c>
      <c r="D9995" t="str">
        <f t="shared" si="312"/>
        <v>265898-2024-12</v>
      </c>
      <c r="E9995" s="2">
        <f t="shared" si="313"/>
        <v>22780.080000000002</v>
      </c>
    </row>
    <row r="9996" spans="1:5" x14ac:dyDescent="0.3">
      <c r="A9996">
        <v>722282</v>
      </c>
      <c r="B9996" t="s">
        <v>3</v>
      </c>
      <c r="C9996" s="2">
        <v>59826.07</v>
      </c>
      <c r="D9996" t="str">
        <f t="shared" si="312"/>
        <v>722282-2024-01</v>
      </c>
      <c r="E9996" s="2">
        <f t="shared" si="313"/>
        <v>59826.07</v>
      </c>
    </row>
    <row r="9997" spans="1:5" x14ac:dyDescent="0.3">
      <c r="A9997">
        <v>280871</v>
      </c>
      <c r="B9997" t="s">
        <v>15</v>
      </c>
      <c r="C9997" s="2">
        <v>333054.53000000003</v>
      </c>
      <c r="D9997" t="str">
        <f t="shared" si="312"/>
        <v>280871-2024-08</v>
      </c>
      <c r="E9997" s="2">
        <f t="shared" si="313"/>
        <v>333054.53000000003</v>
      </c>
    </row>
    <row r="9998" spans="1:5" x14ac:dyDescent="0.3">
      <c r="A9998">
        <v>822386</v>
      </c>
      <c r="B9998" t="s">
        <v>6</v>
      </c>
      <c r="C9998" s="2">
        <v>529087.52</v>
      </c>
      <c r="D9998" t="str">
        <f t="shared" si="312"/>
        <v>822386-2024-02</v>
      </c>
      <c r="E9998" s="2">
        <f t="shared" si="313"/>
        <v>529087.52</v>
      </c>
    </row>
    <row r="9999" spans="1:5" x14ac:dyDescent="0.3">
      <c r="A9999">
        <v>942210</v>
      </c>
      <c r="B9999" t="s">
        <v>14</v>
      </c>
      <c r="C9999" s="2">
        <v>24307.93</v>
      </c>
      <c r="D9999" t="str">
        <f t="shared" si="312"/>
        <v>942210-2024-07</v>
      </c>
      <c r="E9999" s="2">
        <f t="shared" si="313"/>
        <v>24307.93</v>
      </c>
    </row>
    <row r="10000" spans="1:5" x14ac:dyDescent="0.3">
      <c r="A10000" t="s">
        <v>192</v>
      </c>
      <c r="B10000" t="s">
        <v>6</v>
      </c>
      <c r="C10000" s="2">
        <v>106883.66</v>
      </c>
      <c r="D10000" t="str">
        <f t="shared" si="312"/>
        <v>058442-2024-02</v>
      </c>
      <c r="E10000" s="2">
        <f t="shared" si="313"/>
        <v>106883.66</v>
      </c>
    </row>
    <row r="10001" spans="1:5" x14ac:dyDescent="0.3">
      <c r="A10001">
        <v>799910</v>
      </c>
      <c r="B10001" t="s">
        <v>6</v>
      </c>
      <c r="C10001" s="2">
        <v>0</v>
      </c>
      <c r="D10001" t="str">
        <f t="shared" si="312"/>
        <v>799910-2024-02</v>
      </c>
      <c r="E10001" s="2">
        <f t="shared" si="313"/>
        <v>0</v>
      </c>
    </row>
    <row r="10002" spans="1:5" x14ac:dyDescent="0.3">
      <c r="A10002">
        <v>326912</v>
      </c>
      <c r="B10002" t="s">
        <v>16</v>
      </c>
      <c r="C10002" s="2">
        <v>874276.56</v>
      </c>
      <c r="D10002" t="str">
        <f t="shared" si="312"/>
        <v>326912-2024-09</v>
      </c>
      <c r="E10002" s="2">
        <f t="shared" si="313"/>
        <v>874276.56</v>
      </c>
    </row>
    <row r="10003" spans="1:5" x14ac:dyDescent="0.3">
      <c r="A10003">
        <v>716161</v>
      </c>
      <c r="B10003" t="s">
        <v>14</v>
      </c>
      <c r="C10003" s="2">
        <v>7253.29</v>
      </c>
      <c r="D10003" t="str">
        <f t="shared" si="312"/>
        <v>716161-2024-07</v>
      </c>
      <c r="E10003" s="2">
        <f t="shared" si="313"/>
        <v>7253.29</v>
      </c>
    </row>
    <row r="10004" spans="1:5" x14ac:dyDescent="0.3">
      <c r="A10004">
        <v>893249</v>
      </c>
      <c r="B10004" t="s">
        <v>10</v>
      </c>
      <c r="C10004" s="2">
        <v>230361.5</v>
      </c>
      <c r="D10004" t="str">
        <f t="shared" si="312"/>
        <v>893249-2024-05</v>
      </c>
      <c r="E10004" s="2">
        <f t="shared" si="313"/>
        <v>230361.5</v>
      </c>
    </row>
    <row r="10005" spans="1:5" x14ac:dyDescent="0.3">
      <c r="A10005">
        <v>955217</v>
      </c>
      <c r="B10005" t="s">
        <v>8</v>
      </c>
      <c r="C10005" s="2">
        <v>95356.78</v>
      </c>
      <c r="D10005" t="str">
        <f t="shared" si="312"/>
        <v>955217-2024-03</v>
      </c>
      <c r="E10005" s="2">
        <f t="shared" si="313"/>
        <v>95356.78</v>
      </c>
    </row>
    <row r="10006" spans="1:5" x14ac:dyDescent="0.3">
      <c r="A10006" t="s">
        <v>214</v>
      </c>
      <c r="B10006" t="s">
        <v>17</v>
      </c>
      <c r="C10006" s="2">
        <v>1002791.42</v>
      </c>
      <c r="D10006" t="str">
        <f t="shared" si="312"/>
        <v>004736-2024-10</v>
      </c>
      <c r="E10006" s="2">
        <f t="shared" si="313"/>
        <v>1002791.42</v>
      </c>
    </row>
    <row r="10007" spans="1:5" x14ac:dyDescent="0.3">
      <c r="A10007">
        <v>941199</v>
      </c>
      <c r="B10007" t="s">
        <v>14</v>
      </c>
      <c r="C10007" s="2">
        <v>395.55</v>
      </c>
      <c r="D10007" t="str">
        <f t="shared" si="312"/>
        <v>941199-2024-07</v>
      </c>
      <c r="E10007" s="2">
        <f t="shared" si="313"/>
        <v>395.55</v>
      </c>
    </row>
    <row r="10008" spans="1:5" x14ac:dyDescent="0.3">
      <c r="A10008">
        <v>953605</v>
      </c>
      <c r="B10008" t="s">
        <v>15</v>
      </c>
      <c r="C10008" s="2">
        <v>17738.97</v>
      </c>
      <c r="D10008" t="str">
        <f t="shared" si="312"/>
        <v>953605-2024-08</v>
      </c>
      <c r="E10008" s="2">
        <f t="shared" si="313"/>
        <v>17738.97</v>
      </c>
    </row>
    <row r="10009" spans="1:5" x14ac:dyDescent="0.3">
      <c r="A10009">
        <v>228974</v>
      </c>
      <c r="B10009" t="s">
        <v>6</v>
      </c>
      <c r="C10009" s="2">
        <v>15386.84</v>
      </c>
      <c r="D10009" t="str">
        <f t="shared" si="312"/>
        <v>228974-2024-02</v>
      </c>
      <c r="E10009" s="2">
        <f t="shared" si="313"/>
        <v>15386.84</v>
      </c>
    </row>
    <row r="10010" spans="1:5" x14ac:dyDescent="0.3">
      <c r="A10010">
        <v>471211</v>
      </c>
      <c r="B10010" t="s">
        <v>10</v>
      </c>
      <c r="C10010" s="2">
        <v>111748.78</v>
      </c>
      <c r="D10010" t="str">
        <f t="shared" si="312"/>
        <v>471211-2024-05</v>
      </c>
      <c r="E10010" s="2">
        <f t="shared" si="313"/>
        <v>111748.78</v>
      </c>
    </row>
    <row r="10011" spans="1:5" x14ac:dyDescent="0.3">
      <c r="A10011">
        <v>988530</v>
      </c>
      <c r="B10011" t="s">
        <v>18</v>
      </c>
      <c r="C10011" s="2">
        <v>1107.94</v>
      </c>
      <c r="D10011" t="str">
        <f t="shared" si="312"/>
        <v>988530-2024-11</v>
      </c>
      <c r="E10011" s="2">
        <f t="shared" si="313"/>
        <v>1107.94</v>
      </c>
    </row>
    <row r="10012" spans="1:5" x14ac:dyDescent="0.3">
      <c r="A10012">
        <v>190269</v>
      </c>
      <c r="B10012" t="s">
        <v>15</v>
      </c>
      <c r="C10012" s="2">
        <v>117948.55</v>
      </c>
      <c r="D10012" t="str">
        <f t="shared" si="312"/>
        <v>190269-2024-08</v>
      </c>
      <c r="E10012" s="2">
        <f t="shared" si="313"/>
        <v>117948.55</v>
      </c>
    </row>
    <row r="10013" spans="1:5" x14ac:dyDescent="0.3">
      <c r="A10013">
        <v>912102</v>
      </c>
      <c r="B10013" t="s">
        <v>17</v>
      </c>
      <c r="C10013" s="2">
        <v>260731.68</v>
      </c>
      <c r="D10013" t="str">
        <f t="shared" si="312"/>
        <v>912102-2024-10</v>
      </c>
      <c r="E10013" s="2">
        <f t="shared" si="313"/>
        <v>260731.68</v>
      </c>
    </row>
    <row r="10014" spans="1:5" x14ac:dyDescent="0.3">
      <c r="A10014">
        <v>906151</v>
      </c>
      <c r="B10014" t="s">
        <v>12</v>
      </c>
      <c r="C10014" s="2">
        <v>19360.29</v>
      </c>
      <c r="D10014" t="str">
        <f t="shared" si="312"/>
        <v>906151-2024-06</v>
      </c>
      <c r="E10014" s="2">
        <f t="shared" si="313"/>
        <v>19360.29</v>
      </c>
    </row>
    <row r="10015" spans="1:5" x14ac:dyDescent="0.3">
      <c r="A10015">
        <v>417835</v>
      </c>
      <c r="B10015" t="s">
        <v>8</v>
      </c>
      <c r="C10015" s="2">
        <v>1014169.46</v>
      </c>
      <c r="D10015" t="str">
        <f t="shared" si="312"/>
        <v>417835-2024-03</v>
      </c>
      <c r="E10015" s="2">
        <f t="shared" si="313"/>
        <v>1014169.46</v>
      </c>
    </row>
    <row r="10016" spans="1:5" x14ac:dyDescent="0.3">
      <c r="A10016">
        <v>274352</v>
      </c>
      <c r="B10016" t="s">
        <v>10</v>
      </c>
      <c r="C10016" s="2">
        <v>1031.95</v>
      </c>
      <c r="D10016" t="str">
        <f t="shared" si="312"/>
        <v>274352-2024-05</v>
      </c>
      <c r="E10016" s="2">
        <f t="shared" si="313"/>
        <v>1031.95</v>
      </c>
    </row>
    <row r="10017" spans="1:5" x14ac:dyDescent="0.3">
      <c r="A10017">
        <v>760452</v>
      </c>
      <c r="B10017" t="s">
        <v>6</v>
      </c>
      <c r="C10017" s="2">
        <v>110673.55</v>
      </c>
      <c r="D10017" t="str">
        <f t="shared" si="312"/>
        <v>760452-2024-02</v>
      </c>
      <c r="E10017" s="2">
        <f t="shared" si="313"/>
        <v>110673.55</v>
      </c>
    </row>
    <row r="10018" spans="1:5" x14ac:dyDescent="0.3">
      <c r="A10018">
        <v>411067</v>
      </c>
      <c r="B10018" t="s">
        <v>16</v>
      </c>
      <c r="C10018" s="2">
        <v>4779.4799999999996</v>
      </c>
      <c r="D10018" t="str">
        <f t="shared" si="312"/>
        <v>411067-2024-09</v>
      </c>
      <c r="E10018" s="2">
        <f t="shared" si="313"/>
        <v>4779.4799999999996</v>
      </c>
    </row>
    <row r="10019" spans="1:5" x14ac:dyDescent="0.3">
      <c r="A10019">
        <v>520359</v>
      </c>
      <c r="B10019" t="s">
        <v>13</v>
      </c>
      <c r="C10019" s="2">
        <v>5115748.0999999996</v>
      </c>
      <c r="D10019" t="str">
        <f t="shared" si="312"/>
        <v>520359-2024-12</v>
      </c>
      <c r="E10019" s="2">
        <f t="shared" si="313"/>
        <v>5115748.0999999996</v>
      </c>
    </row>
    <row r="10020" spans="1:5" x14ac:dyDescent="0.3">
      <c r="A10020">
        <v>942210</v>
      </c>
      <c r="B10020" t="s">
        <v>16</v>
      </c>
      <c r="C10020" s="2">
        <v>8668.7999999999993</v>
      </c>
      <c r="D10020" t="str">
        <f t="shared" si="312"/>
        <v>942210-2024-09</v>
      </c>
      <c r="E10020" s="2">
        <f t="shared" si="313"/>
        <v>8668.7999999999993</v>
      </c>
    </row>
    <row r="10021" spans="1:5" x14ac:dyDescent="0.3">
      <c r="A10021">
        <v>274784</v>
      </c>
      <c r="B10021" t="s">
        <v>17</v>
      </c>
      <c r="C10021" s="2">
        <v>36791.160000000003</v>
      </c>
      <c r="D10021" t="str">
        <f t="shared" si="312"/>
        <v>274784-2024-10</v>
      </c>
      <c r="E10021" s="2">
        <f t="shared" si="313"/>
        <v>36791.160000000003</v>
      </c>
    </row>
    <row r="10022" spans="1:5" x14ac:dyDescent="0.3">
      <c r="A10022">
        <v>861758</v>
      </c>
      <c r="B10022" t="s">
        <v>18</v>
      </c>
      <c r="C10022" s="2">
        <v>3746.82</v>
      </c>
      <c r="D10022" t="str">
        <f t="shared" si="312"/>
        <v>861758-2024-11</v>
      </c>
      <c r="E10022" s="2">
        <f t="shared" si="313"/>
        <v>3746.82</v>
      </c>
    </row>
    <row r="10023" spans="1:5" x14ac:dyDescent="0.3">
      <c r="A10023">
        <v>274352</v>
      </c>
      <c r="B10023" t="s">
        <v>6</v>
      </c>
      <c r="C10023" s="2">
        <v>33549.230000000003</v>
      </c>
      <c r="D10023" t="str">
        <f t="shared" si="312"/>
        <v>274352-2024-02</v>
      </c>
      <c r="E10023" s="2">
        <f t="shared" si="313"/>
        <v>33549.230000000003</v>
      </c>
    </row>
    <row r="10024" spans="1:5" x14ac:dyDescent="0.3">
      <c r="A10024">
        <v>908022</v>
      </c>
      <c r="B10024" t="s">
        <v>17</v>
      </c>
      <c r="C10024" s="2">
        <v>14769.14</v>
      </c>
      <c r="D10024" t="str">
        <f t="shared" si="312"/>
        <v>908022-2024-10</v>
      </c>
      <c r="E10024" s="2">
        <f t="shared" si="313"/>
        <v>14769.14</v>
      </c>
    </row>
    <row r="10025" spans="1:5" x14ac:dyDescent="0.3">
      <c r="A10025">
        <v>682662</v>
      </c>
      <c r="B10025" t="s">
        <v>16</v>
      </c>
      <c r="C10025" s="2">
        <v>73.44</v>
      </c>
      <c r="D10025" t="str">
        <f t="shared" si="312"/>
        <v>682662-2024-09</v>
      </c>
      <c r="E10025" s="2">
        <f t="shared" si="313"/>
        <v>73.44</v>
      </c>
    </row>
    <row r="10026" spans="1:5" x14ac:dyDescent="0.3">
      <c r="A10026">
        <v>228954</v>
      </c>
      <c r="B10026" t="s">
        <v>17</v>
      </c>
      <c r="C10026" s="2">
        <v>10739502.6</v>
      </c>
      <c r="D10026" t="str">
        <f t="shared" si="312"/>
        <v>228954-2024-10</v>
      </c>
      <c r="E10026" s="2">
        <f t="shared" si="313"/>
        <v>10739502.6</v>
      </c>
    </row>
    <row r="10027" spans="1:5" x14ac:dyDescent="0.3">
      <c r="A10027" t="s">
        <v>166</v>
      </c>
      <c r="B10027" t="s">
        <v>12</v>
      </c>
      <c r="C10027" s="2">
        <v>2186376.06</v>
      </c>
      <c r="D10027" t="str">
        <f t="shared" si="312"/>
        <v>049186-2024-06</v>
      </c>
      <c r="E10027" s="2">
        <f t="shared" si="313"/>
        <v>2186376.06</v>
      </c>
    </row>
    <row r="10028" spans="1:5" x14ac:dyDescent="0.3">
      <c r="A10028">
        <v>764026</v>
      </c>
      <c r="B10028" t="s">
        <v>6</v>
      </c>
      <c r="C10028" s="2">
        <v>87017.22</v>
      </c>
      <c r="D10028" t="str">
        <f t="shared" si="312"/>
        <v>764026-2024-02</v>
      </c>
      <c r="E10028" s="2">
        <f t="shared" si="313"/>
        <v>87017.22</v>
      </c>
    </row>
    <row r="10029" spans="1:5" x14ac:dyDescent="0.3">
      <c r="A10029">
        <v>682975</v>
      </c>
      <c r="B10029" t="s">
        <v>18</v>
      </c>
      <c r="C10029" s="2">
        <v>7490280.5599999996</v>
      </c>
      <c r="D10029" t="str">
        <f t="shared" si="312"/>
        <v>682975-2024-11</v>
      </c>
      <c r="E10029" s="2">
        <f t="shared" si="313"/>
        <v>7490280.5599999996</v>
      </c>
    </row>
    <row r="10030" spans="1:5" x14ac:dyDescent="0.3">
      <c r="A10030">
        <v>696597</v>
      </c>
      <c r="B10030" t="s">
        <v>10</v>
      </c>
      <c r="C10030" s="2">
        <v>5349.54</v>
      </c>
      <c r="D10030" t="str">
        <f t="shared" si="312"/>
        <v>696597-2024-05</v>
      </c>
      <c r="E10030" s="2">
        <f t="shared" si="313"/>
        <v>5349.54</v>
      </c>
    </row>
    <row r="10031" spans="1:5" x14ac:dyDescent="0.3">
      <c r="A10031">
        <v>798217</v>
      </c>
      <c r="B10031" t="s">
        <v>9</v>
      </c>
      <c r="C10031" s="2">
        <v>36292.04</v>
      </c>
      <c r="D10031" t="str">
        <f t="shared" si="312"/>
        <v>798217-2024-04</v>
      </c>
      <c r="E10031" s="2">
        <f t="shared" si="313"/>
        <v>36292.04</v>
      </c>
    </row>
    <row r="10032" spans="1:5" x14ac:dyDescent="0.3">
      <c r="A10032">
        <v>400237</v>
      </c>
      <c r="B10032" t="s">
        <v>12</v>
      </c>
      <c r="C10032" s="2">
        <v>219676.19</v>
      </c>
      <c r="D10032" t="str">
        <f t="shared" si="312"/>
        <v>400237-2024-06</v>
      </c>
      <c r="E10032" s="2">
        <f t="shared" si="313"/>
        <v>219676.19</v>
      </c>
    </row>
    <row r="10033" spans="1:5" x14ac:dyDescent="0.3">
      <c r="A10033">
        <v>782228</v>
      </c>
      <c r="B10033" t="s">
        <v>16</v>
      </c>
      <c r="C10033" s="2">
        <v>13289.11</v>
      </c>
      <c r="D10033" t="str">
        <f t="shared" si="312"/>
        <v>782228-2024-09</v>
      </c>
      <c r="E10033" s="2">
        <f t="shared" si="313"/>
        <v>13289.11</v>
      </c>
    </row>
    <row r="10034" spans="1:5" x14ac:dyDescent="0.3">
      <c r="A10034">
        <v>129738</v>
      </c>
      <c r="B10034" t="s">
        <v>3</v>
      </c>
      <c r="C10034" s="2">
        <v>0</v>
      </c>
      <c r="D10034" t="str">
        <f t="shared" si="312"/>
        <v>129738-2024-01</v>
      </c>
      <c r="E10034" s="2">
        <f t="shared" si="313"/>
        <v>0</v>
      </c>
    </row>
    <row r="10035" spans="1:5" x14ac:dyDescent="0.3">
      <c r="A10035">
        <v>940451</v>
      </c>
      <c r="B10035" t="s">
        <v>14</v>
      </c>
      <c r="C10035" s="2">
        <v>443952.82</v>
      </c>
      <c r="D10035" t="str">
        <f t="shared" si="312"/>
        <v>940451-2024-07</v>
      </c>
      <c r="E10035" s="2">
        <f t="shared" si="313"/>
        <v>443952.82</v>
      </c>
    </row>
    <row r="10036" spans="1:5" x14ac:dyDescent="0.3">
      <c r="A10036">
        <v>120401</v>
      </c>
      <c r="B10036" t="s">
        <v>14</v>
      </c>
      <c r="C10036" s="2">
        <v>16085.2</v>
      </c>
      <c r="D10036" t="str">
        <f t="shared" si="312"/>
        <v>120401-2024-07</v>
      </c>
      <c r="E10036" s="2">
        <f t="shared" si="313"/>
        <v>16085.2</v>
      </c>
    </row>
    <row r="10037" spans="1:5" x14ac:dyDescent="0.3">
      <c r="A10037">
        <v>924781</v>
      </c>
      <c r="B10037" t="s">
        <v>15</v>
      </c>
      <c r="C10037" s="2">
        <v>10230.040000000001</v>
      </c>
      <c r="D10037" t="str">
        <f t="shared" si="312"/>
        <v>924781-2024-08</v>
      </c>
      <c r="E10037" s="2">
        <f t="shared" si="313"/>
        <v>10230.040000000001</v>
      </c>
    </row>
    <row r="10038" spans="1:5" x14ac:dyDescent="0.3">
      <c r="A10038">
        <v>136141</v>
      </c>
      <c r="B10038" t="s">
        <v>18</v>
      </c>
      <c r="C10038" s="2">
        <v>228191.1</v>
      </c>
      <c r="D10038" t="str">
        <f t="shared" si="312"/>
        <v>136141-2024-11</v>
      </c>
      <c r="E10038" s="2">
        <f t="shared" si="313"/>
        <v>228191.1</v>
      </c>
    </row>
    <row r="10039" spans="1:5" x14ac:dyDescent="0.3">
      <c r="A10039">
        <v>245950</v>
      </c>
      <c r="B10039" t="s">
        <v>15</v>
      </c>
      <c r="C10039" s="2">
        <v>1980.75</v>
      </c>
      <c r="D10039" t="str">
        <f t="shared" si="312"/>
        <v>245950-2024-08</v>
      </c>
      <c r="E10039" s="2">
        <f t="shared" si="313"/>
        <v>1980.75</v>
      </c>
    </row>
    <row r="10040" spans="1:5" x14ac:dyDescent="0.3">
      <c r="A10040">
        <v>759677</v>
      </c>
      <c r="B10040" t="s">
        <v>15</v>
      </c>
      <c r="C10040" s="2">
        <v>291486.19</v>
      </c>
      <c r="D10040" t="str">
        <f t="shared" si="312"/>
        <v>759677-2024-08</v>
      </c>
      <c r="E10040" s="2">
        <f t="shared" si="313"/>
        <v>291486.19</v>
      </c>
    </row>
    <row r="10041" spans="1:5" x14ac:dyDescent="0.3">
      <c r="A10041">
        <v>331293</v>
      </c>
      <c r="B10041" t="s">
        <v>14</v>
      </c>
      <c r="C10041" s="2">
        <v>28140.81</v>
      </c>
      <c r="D10041" t="str">
        <f t="shared" si="312"/>
        <v>331293-2024-07</v>
      </c>
      <c r="E10041" s="2">
        <f t="shared" si="313"/>
        <v>28140.81</v>
      </c>
    </row>
    <row r="10042" spans="1:5" x14ac:dyDescent="0.3">
      <c r="A10042" t="s">
        <v>145</v>
      </c>
      <c r="B10042" t="s">
        <v>17</v>
      </c>
      <c r="C10042" s="2">
        <v>358314.38</v>
      </c>
      <c r="D10042" t="str">
        <f t="shared" si="312"/>
        <v>099789-2024-10</v>
      </c>
      <c r="E10042" s="2">
        <f t="shared" si="313"/>
        <v>358314.38</v>
      </c>
    </row>
    <row r="10043" spans="1:5" x14ac:dyDescent="0.3">
      <c r="A10043">
        <v>761208</v>
      </c>
      <c r="B10043" t="s">
        <v>15</v>
      </c>
      <c r="C10043" s="2">
        <v>12178.44</v>
      </c>
      <c r="D10043" t="str">
        <f t="shared" si="312"/>
        <v>761208-2024-08</v>
      </c>
      <c r="E10043" s="2">
        <f t="shared" si="313"/>
        <v>12178.44</v>
      </c>
    </row>
    <row r="10044" spans="1:5" x14ac:dyDescent="0.3">
      <c r="A10044">
        <v>942210</v>
      </c>
      <c r="B10044" t="s">
        <v>10</v>
      </c>
      <c r="C10044" s="2">
        <v>9483.3799999999992</v>
      </c>
      <c r="D10044" t="str">
        <f t="shared" si="312"/>
        <v>942210-2024-05</v>
      </c>
      <c r="E10044" s="2">
        <f t="shared" si="313"/>
        <v>9483.3799999999992</v>
      </c>
    </row>
    <row r="10045" spans="1:5" x14ac:dyDescent="0.3">
      <c r="A10045">
        <v>911832</v>
      </c>
      <c r="B10045" t="s">
        <v>3</v>
      </c>
      <c r="C10045" s="2">
        <v>87275.72</v>
      </c>
      <c r="D10045" t="str">
        <f t="shared" si="312"/>
        <v>911832-2024-01</v>
      </c>
      <c r="E10045" s="2">
        <f t="shared" si="313"/>
        <v>87275.72</v>
      </c>
    </row>
    <row r="10046" spans="1:5" x14ac:dyDescent="0.3">
      <c r="A10046">
        <v>892389</v>
      </c>
      <c r="B10046" t="s">
        <v>13</v>
      </c>
      <c r="C10046" s="2">
        <v>258123.08</v>
      </c>
      <c r="D10046" t="str">
        <f t="shared" si="312"/>
        <v>892389-2024-12</v>
      </c>
      <c r="E10046" s="2">
        <f t="shared" si="313"/>
        <v>258123.08</v>
      </c>
    </row>
    <row r="10047" spans="1:5" x14ac:dyDescent="0.3">
      <c r="A10047">
        <v>721846</v>
      </c>
      <c r="B10047" t="s">
        <v>14</v>
      </c>
      <c r="C10047" s="2">
        <v>42764.11</v>
      </c>
      <c r="D10047" t="str">
        <f t="shared" si="312"/>
        <v>721846-2024-07</v>
      </c>
      <c r="E10047" s="2">
        <f t="shared" si="313"/>
        <v>42764.11</v>
      </c>
    </row>
    <row r="10048" spans="1:5" x14ac:dyDescent="0.3">
      <c r="A10048">
        <v>128110</v>
      </c>
      <c r="B10048" t="s">
        <v>12</v>
      </c>
      <c r="C10048" s="2">
        <v>128533.66</v>
      </c>
      <c r="D10048" t="str">
        <f t="shared" si="312"/>
        <v>128110-2024-06</v>
      </c>
      <c r="E10048" s="2">
        <f t="shared" si="313"/>
        <v>128533.66</v>
      </c>
    </row>
    <row r="10049" spans="1:5" x14ac:dyDescent="0.3">
      <c r="A10049" t="s">
        <v>115</v>
      </c>
      <c r="B10049" t="s">
        <v>6</v>
      </c>
      <c r="C10049" s="2">
        <v>2765.29</v>
      </c>
      <c r="D10049" t="str">
        <f t="shared" si="312"/>
        <v>058444-2024-02</v>
      </c>
      <c r="E10049" s="2">
        <f t="shared" si="313"/>
        <v>2765.29</v>
      </c>
    </row>
    <row r="10050" spans="1:5" x14ac:dyDescent="0.3">
      <c r="A10050">
        <v>760441</v>
      </c>
      <c r="B10050" t="s">
        <v>9</v>
      </c>
      <c r="C10050" s="2">
        <v>499960.37</v>
      </c>
      <c r="D10050" t="str">
        <f t="shared" si="312"/>
        <v>760441-2024-04</v>
      </c>
      <c r="E10050" s="2">
        <f t="shared" si="313"/>
        <v>499960.37</v>
      </c>
    </row>
    <row r="10051" spans="1:5" x14ac:dyDescent="0.3">
      <c r="A10051">
        <v>994535</v>
      </c>
      <c r="B10051" t="s">
        <v>15</v>
      </c>
      <c r="C10051" s="2">
        <v>996.11</v>
      </c>
      <c r="D10051" t="str">
        <f t="shared" ref="D10051:D10114" si="314">A10051&amp;"-"&amp;B10051</f>
        <v>994535-2024-08</v>
      </c>
      <c r="E10051" s="2">
        <f t="shared" ref="E10051:E10114" si="315">C10051</f>
        <v>996.11</v>
      </c>
    </row>
    <row r="10052" spans="1:5" x14ac:dyDescent="0.3">
      <c r="A10052">
        <v>682453</v>
      </c>
      <c r="B10052" t="s">
        <v>9</v>
      </c>
      <c r="C10052" s="2">
        <v>1170.1500000000001</v>
      </c>
      <c r="D10052" t="str">
        <f t="shared" si="314"/>
        <v>682453-2024-04</v>
      </c>
      <c r="E10052" s="2">
        <f t="shared" si="315"/>
        <v>1170.1500000000001</v>
      </c>
    </row>
    <row r="10053" spans="1:5" x14ac:dyDescent="0.3">
      <c r="A10053">
        <v>948956</v>
      </c>
      <c r="B10053" t="s">
        <v>12</v>
      </c>
      <c r="C10053" s="2">
        <v>28044.04</v>
      </c>
      <c r="D10053" t="str">
        <f t="shared" si="314"/>
        <v>948956-2024-06</v>
      </c>
      <c r="E10053" s="2">
        <f t="shared" si="315"/>
        <v>28044.04</v>
      </c>
    </row>
    <row r="10054" spans="1:5" x14ac:dyDescent="0.3">
      <c r="A10054">
        <v>716212</v>
      </c>
      <c r="B10054" t="s">
        <v>17</v>
      </c>
      <c r="C10054" s="2">
        <v>0</v>
      </c>
      <c r="D10054" t="str">
        <f t="shared" si="314"/>
        <v>716212-2024-10</v>
      </c>
      <c r="E10054" s="2">
        <f t="shared" si="315"/>
        <v>0</v>
      </c>
    </row>
    <row r="10055" spans="1:5" x14ac:dyDescent="0.3">
      <c r="A10055">
        <v>136141</v>
      </c>
      <c r="B10055" t="s">
        <v>17</v>
      </c>
      <c r="C10055" s="2">
        <v>194562.32</v>
      </c>
      <c r="D10055" t="str">
        <f t="shared" si="314"/>
        <v>136141-2024-10</v>
      </c>
      <c r="E10055" s="2">
        <f t="shared" si="315"/>
        <v>194562.32</v>
      </c>
    </row>
    <row r="10056" spans="1:5" x14ac:dyDescent="0.3">
      <c r="A10056">
        <v>748853</v>
      </c>
      <c r="B10056" t="s">
        <v>14</v>
      </c>
      <c r="C10056" s="2">
        <v>28.33</v>
      </c>
      <c r="D10056" t="str">
        <f t="shared" si="314"/>
        <v>748853-2024-07</v>
      </c>
      <c r="E10056" s="2">
        <f t="shared" si="315"/>
        <v>28.33</v>
      </c>
    </row>
    <row r="10057" spans="1:5" x14ac:dyDescent="0.3">
      <c r="A10057">
        <v>334392</v>
      </c>
      <c r="B10057" t="s">
        <v>14</v>
      </c>
      <c r="C10057" s="2">
        <v>5353.73</v>
      </c>
      <c r="D10057" t="str">
        <f t="shared" si="314"/>
        <v>334392-2024-07</v>
      </c>
      <c r="E10057" s="2">
        <f t="shared" si="315"/>
        <v>5353.73</v>
      </c>
    </row>
    <row r="10058" spans="1:5" x14ac:dyDescent="0.3">
      <c r="A10058">
        <v>919135</v>
      </c>
      <c r="B10058" t="s">
        <v>13</v>
      </c>
      <c r="C10058" s="2">
        <v>2329.02</v>
      </c>
      <c r="D10058" t="str">
        <f t="shared" si="314"/>
        <v>919135-2024-12</v>
      </c>
      <c r="E10058" s="2">
        <f t="shared" si="315"/>
        <v>2329.02</v>
      </c>
    </row>
    <row r="10059" spans="1:5" x14ac:dyDescent="0.3">
      <c r="A10059">
        <v>253249</v>
      </c>
      <c r="B10059" t="s">
        <v>12</v>
      </c>
      <c r="C10059" s="2">
        <v>1887.53</v>
      </c>
      <c r="D10059" t="str">
        <f t="shared" si="314"/>
        <v>253249-2024-06</v>
      </c>
      <c r="E10059" s="2">
        <f t="shared" si="315"/>
        <v>1887.53</v>
      </c>
    </row>
    <row r="10060" spans="1:5" x14ac:dyDescent="0.3">
      <c r="A10060" t="s">
        <v>139</v>
      </c>
      <c r="B10060" t="s">
        <v>14</v>
      </c>
      <c r="C10060" s="2">
        <v>1842.78</v>
      </c>
      <c r="D10060" t="str">
        <f t="shared" si="314"/>
        <v>049826-2024-07</v>
      </c>
      <c r="E10060" s="2">
        <f t="shared" si="315"/>
        <v>1842.78</v>
      </c>
    </row>
    <row r="10061" spans="1:5" x14ac:dyDescent="0.3">
      <c r="A10061">
        <v>691320</v>
      </c>
      <c r="B10061" t="s">
        <v>3</v>
      </c>
      <c r="C10061" s="2">
        <v>188989.62</v>
      </c>
      <c r="D10061" t="str">
        <f t="shared" si="314"/>
        <v>691320-2024-01</v>
      </c>
      <c r="E10061" s="2">
        <f t="shared" si="315"/>
        <v>188989.62</v>
      </c>
    </row>
    <row r="10062" spans="1:5" x14ac:dyDescent="0.3">
      <c r="A10062">
        <v>206630</v>
      </c>
      <c r="B10062" t="s">
        <v>18</v>
      </c>
      <c r="C10062" s="2">
        <v>7.84</v>
      </c>
      <c r="D10062" t="str">
        <f t="shared" si="314"/>
        <v>206630-2024-11</v>
      </c>
      <c r="E10062" s="2">
        <f t="shared" si="315"/>
        <v>7.84</v>
      </c>
    </row>
    <row r="10063" spans="1:5" x14ac:dyDescent="0.3">
      <c r="A10063">
        <v>942210</v>
      </c>
      <c r="B10063" t="s">
        <v>3</v>
      </c>
      <c r="C10063" s="2">
        <v>6344.22</v>
      </c>
      <c r="D10063" t="str">
        <f t="shared" si="314"/>
        <v>942210-2024-01</v>
      </c>
      <c r="E10063" s="2">
        <f t="shared" si="315"/>
        <v>6344.22</v>
      </c>
    </row>
    <row r="10064" spans="1:5" x14ac:dyDescent="0.3">
      <c r="A10064" t="s">
        <v>176</v>
      </c>
      <c r="B10064" t="s">
        <v>14</v>
      </c>
      <c r="C10064" s="2">
        <v>94295.679999999993</v>
      </c>
      <c r="D10064" t="str">
        <f t="shared" si="314"/>
        <v>023269-2024-07</v>
      </c>
      <c r="E10064" s="2">
        <f t="shared" si="315"/>
        <v>94295.679999999993</v>
      </c>
    </row>
    <row r="10065" spans="1:5" x14ac:dyDescent="0.3">
      <c r="A10065">
        <v>222490</v>
      </c>
      <c r="B10065" t="s">
        <v>15</v>
      </c>
      <c r="C10065" s="2">
        <v>164.1</v>
      </c>
      <c r="D10065" t="str">
        <f t="shared" si="314"/>
        <v>222490-2024-08</v>
      </c>
      <c r="E10065" s="2">
        <f t="shared" si="315"/>
        <v>164.1</v>
      </c>
    </row>
    <row r="10066" spans="1:5" x14ac:dyDescent="0.3">
      <c r="A10066">
        <v>952956</v>
      </c>
      <c r="B10066" t="s">
        <v>6</v>
      </c>
      <c r="C10066" s="2">
        <v>4483.47</v>
      </c>
      <c r="D10066" t="str">
        <f t="shared" si="314"/>
        <v>952956-2024-02</v>
      </c>
      <c r="E10066" s="2">
        <f t="shared" si="315"/>
        <v>4483.47</v>
      </c>
    </row>
    <row r="10067" spans="1:5" x14ac:dyDescent="0.3">
      <c r="A10067">
        <v>761922</v>
      </c>
      <c r="B10067" t="s">
        <v>13</v>
      </c>
      <c r="C10067" s="2">
        <v>0</v>
      </c>
      <c r="D10067" t="str">
        <f t="shared" si="314"/>
        <v>761922-2024-12</v>
      </c>
      <c r="E10067" s="2">
        <f t="shared" si="315"/>
        <v>0</v>
      </c>
    </row>
    <row r="10068" spans="1:5" x14ac:dyDescent="0.3">
      <c r="A10068">
        <v>837769</v>
      </c>
      <c r="B10068" t="s">
        <v>17</v>
      </c>
      <c r="C10068" s="2">
        <v>46618.080000000002</v>
      </c>
      <c r="D10068" t="str">
        <f t="shared" si="314"/>
        <v>837769-2024-10</v>
      </c>
      <c r="E10068" s="2">
        <f t="shared" si="315"/>
        <v>46618.080000000002</v>
      </c>
    </row>
    <row r="10069" spans="1:5" x14ac:dyDescent="0.3">
      <c r="A10069">
        <v>411794</v>
      </c>
      <c r="B10069" t="s">
        <v>10</v>
      </c>
      <c r="C10069" s="2">
        <v>147879.34</v>
      </c>
      <c r="D10069" t="str">
        <f t="shared" si="314"/>
        <v>411794-2024-05</v>
      </c>
      <c r="E10069" s="2">
        <f t="shared" si="315"/>
        <v>147879.34</v>
      </c>
    </row>
    <row r="10070" spans="1:5" x14ac:dyDescent="0.3">
      <c r="A10070">
        <v>801306</v>
      </c>
      <c r="B10070" t="s">
        <v>17</v>
      </c>
      <c r="C10070" s="2">
        <v>116527.54</v>
      </c>
      <c r="D10070" t="str">
        <f t="shared" si="314"/>
        <v>801306-2024-10</v>
      </c>
      <c r="E10070" s="2">
        <f t="shared" si="315"/>
        <v>116527.54</v>
      </c>
    </row>
    <row r="10071" spans="1:5" x14ac:dyDescent="0.3">
      <c r="A10071">
        <v>847881</v>
      </c>
      <c r="B10071" t="s">
        <v>10</v>
      </c>
      <c r="C10071" s="2">
        <v>9777.5300000000007</v>
      </c>
      <c r="D10071" t="str">
        <f t="shared" si="314"/>
        <v>847881-2024-05</v>
      </c>
      <c r="E10071" s="2">
        <f t="shared" si="315"/>
        <v>9777.5300000000007</v>
      </c>
    </row>
    <row r="10072" spans="1:5" x14ac:dyDescent="0.3">
      <c r="A10072">
        <v>140415</v>
      </c>
      <c r="B10072" t="s">
        <v>15</v>
      </c>
      <c r="C10072" s="2">
        <v>48.55</v>
      </c>
      <c r="D10072" t="str">
        <f t="shared" si="314"/>
        <v>140415-2024-08</v>
      </c>
      <c r="E10072" s="2">
        <f t="shared" si="315"/>
        <v>48.55</v>
      </c>
    </row>
    <row r="10073" spans="1:5" x14ac:dyDescent="0.3">
      <c r="A10073">
        <v>820337</v>
      </c>
      <c r="B10073" t="s">
        <v>6</v>
      </c>
      <c r="C10073" s="2">
        <v>5074.59</v>
      </c>
      <c r="D10073" t="str">
        <f t="shared" si="314"/>
        <v>820337-2024-02</v>
      </c>
      <c r="E10073" s="2">
        <f t="shared" si="315"/>
        <v>5074.59</v>
      </c>
    </row>
    <row r="10074" spans="1:5" x14ac:dyDescent="0.3">
      <c r="A10074">
        <v>907342</v>
      </c>
      <c r="B10074" t="s">
        <v>15</v>
      </c>
      <c r="C10074" s="2">
        <v>0</v>
      </c>
      <c r="D10074" t="str">
        <f t="shared" si="314"/>
        <v>907342-2024-08</v>
      </c>
      <c r="E10074" s="2">
        <f t="shared" si="315"/>
        <v>0</v>
      </c>
    </row>
    <row r="10075" spans="1:5" x14ac:dyDescent="0.3">
      <c r="A10075">
        <v>692919</v>
      </c>
      <c r="B10075" t="s">
        <v>12</v>
      </c>
      <c r="C10075" s="2">
        <v>24591.61</v>
      </c>
      <c r="D10075" t="str">
        <f t="shared" si="314"/>
        <v>692919-2024-06</v>
      </c>
      <c r="E10075" s="2">
        <f t="shared" si="315"/>
        <v>24591.61</v>
      </c>
    </row>
    <row r="10076" spans="1:5" x14ac:dyDescent="0.3">
      <c r="A10076">
        <v>688725</v>
      </c>
      <c r="B10076" t="s">
        <v>13</v>
      </c>
      <c r="C10076" s="2">
        <v>40142.720000000001</v>
      </c>
      <c r="D10076" t="str">
        <f t="shared" si="314"/>
        <v>688725-2024-12</v>
      </c>
      <c r="E10076" s="2">
        <f t="shared" si="315"/>
        <v>40142.720000000001</v>
      </c>
    </row>
    <row r="10077" spans="1:5" x14ac:dyDescent="0.3">
      <c r="A10077">
        <v>995915</v>
      </c>
      <c r="B10077" t="s">
        <v>16</v>
      </c>
      <c r="C10077" s="2">
        <v>44804.93</v>
      </c>
      <c r="D10077" t="str">
        <f t="shared" si="314"/>
        <v>995915-2024-09</v>
      </c>
      <c r="E10077" s="2">
        <f t="shared" si="315"/>
        <v>44804.93</v>
      </c>
    </row>
    <row r="10078" spans="1:5" x14ac:dyDescent="0.3">
      <c r="A10078">
        <v>780457</v>
      </c>
      <c r="B10078" t="s">
        <v>14</v>
      </c>
      <c r="C10078" s="2">
        <v>16916.32</v>
      </c>
      <c r="D10078" t="str">
        <f t="shared" si="314"/>
        <v>780457-2024-07</v>
      </c>
      <c r="E10078" s="2">
        <f t="shared" si="315"/>
        <v>16916.32</v>
      </c>
    </row>
    <row r="10079" spans="1:5" x14ac:dyDescent="0.3">
      <c r="A10079" t="s">
        <v>125</v>
      </c>
      <c r="B10079" t="s">
        <v>16</v>
      </c>
      <c r="C10079" s="2">
        <v>424305.53</v>
      </c>
      <c r="D10079" t="str">
        <f t="shared" si="314"/>
        <v>017130-2024-09</v>
      </c>
      <c r="E10079" s="2">
        <f t="shared" si="315"/>
        <v>424305.53</v>
      </c>
    </row>
    <row r="10080" spans="1:5" x14ac:dyDescent="0.3">
      <c r="A10080">
        <v>892426</v>
      </c>
      <c r="B10080" t="s">
        <v>6</v>
      </c>
      <c r="C10080" s="2">
        <v>21007.14</v>
      </c>
      <c r="D10080" t="str">
        <f t="shared" si="314"/>
        <v>892426-2024-02</v>
      </c>
      <c r="E10080" s="2">
        <f t="shared" si="315"/>
        <v>21007.14</v>
      </c>
    </row>
    <row r="10081" spans="1:5" x14ac:dyDescent="0.3">
      <c r="A10081">
        <v>978826</v>
      </c>
      <c r="B10081" t="s">
        <v>10</v>
      </c>
      <c r="C10081" s="2">
        <v>0</v>
      </c>
      <c r="D10081" t="str">
        <f t="shared" si="314"/>
        <v>978826-2024-05</v>
      </c>
      <c r="E10081" s="2">
        <f t="shared" si="315"/>
        <v>0</v>
      </c>
    </row>
    <row r="10082" spans="1:5" x14ac:dyDescent="0.3">
      <c r="A10082" t="s">
        <v>26</v>
      </c>
      <c r="B10082" t="s">
        <v>6</v>
      </c>
      <c r="C10082" s="2">
        <v>100085</v>
      </c>
      <c r="D10082" t="str">
        <f t="shared" si="314"/>
        <v>017100-2024-02</v>
      </c>
      <c r="E10082" s="2">
        <f t="shared" si="315"/>
        <v>100085</v>
      </c>
    </row>
    <row r="10083" spans="1:5" x14ac:dyDescent="0.3">
      <c r="A10083" t="s">
        <v>126</v>
      </c>
      <c r="B10083" t="s">
        <v>8</v>
      </c>
      <c r="C10083" s="2">
        <v>5266.43</v>
      </c>
      <c r="D10083" t="str">
        <f t="shared" si="314"/>
        <v>066106-2024-03</v>
      </c>
      <c r="E10083" s="2">
        <f t="shared" si="315"/>
        <v>5266.43</v>
      </c>
    </row>
    <row r="10084" spans="1:5" x14ac:dyDescent="0.3">
      <c r="A10084">
        <v>136141</v>
      </c>
      <c r="B10084" t="s">
        <v>13</v>
      </c>
      <c r="C10084" s="2">
        <v>127304.76</v>
      </c>
      <c r="D10084" t="str">
        <f t="shared" si="314"/>
        <v>136141-2024-12</v>
      </c>
      <c r="E10084" s="2">
        <f t="shared" si="315"/>
        <v>127304.76</v>
      </c>
    </row>
    <row r="10085" spans="1:5" x14ac:dyDescent="0.3">
      <c r="A10085">
        <v>896268</v>
      </c>
      <c r="B10085" t="s">
        <v>8</v>
      </c>
      <c r="C10085" s="2">
        <v>8863.99</v>
      </c>
      <c r="D10085" t="str">
        <f t="shared" si="314"/>
        <v>896268-2024-03</v>
      </c>
      <c r="E10085" s="2">
        <f t="shared" si="315"/>
        <v>8863.99</v>
      </c>
    </row>
    <row r="10086" spans="1:5" x14ac:dyDescent="0.3">
      <c r="A10086">
        <v>718228</v>
      </c>
      <c r="B10086" t="s">
        <v>10</v>
      </c>
      <c r="C10086" s="2">
        <v>872.89</v>
      </c>
      <c r="D10086" t="str">
        <f t="shared" si="314"/>
        <v>718228-2024-05</v>
      </c>
      <c r="E10086" s="2">
        <f t="shared" si="315"/>
        <v>872.89</v>
      </c>
    </row>
    <row r="10087" spans="1:5" x14ac:dyDescent="0.3">
      <c r="A10087">
        <v>393742</v>
      </c>
      <c r="B10087" t="s">
        <v>3</v>
      </c>
      <c r="C10087" s="2">
        <v>186787.6</v>
      </c>
      <c r="D10087" t="str">
        <f t="shared" si="314"/>
        <v>393742-2024-01</v>
      </c>
      <c r="E10087" s="2">
        <f t="shared" si="315"/>
        <v>186787.6</v>
      </c>
    </row>
    <row r="10088" spans="1:5" x14ac:dyDescent="0.3">
      <c r="A10088">
        <v>861911</v>
      </c>
      <c r="B10088" t="s">
        <v>16</v>
      </c>
      <c r="C10088" s="2">
        <v>0</v>
      </c>
      <c r="D10088" t="str">
        <f t="shared" si="314"/>
        <v>861911-2024-09</v>
      </c>
      <c r="E10088" s="2">
        <f t="shared" si="315"/>
        <v>0</v>
      </c>
    </row>
    <row r="10089" spans="1:5" x14ac:dyDescent="0.3">
      <c r="A10089">
        <v>129738</v>
      </c>
      <c r="B10089" t="s">
        <v>12</v>
      </c>
      <c r="C10089" s="2">
        <v>0</v>
      </c>
      <c r="D10089" t="str">
        <f t="shared" si="314"/>
        <v>129738-2024-06</v>
      </c>
      <c r="E10089" s="2">
        <f t="shared" si="315"/>
        <v>0</v>
      </c>
    </row>
    <row r="10090" spans="1:5" x14ac:dyDescent="0.3">
      <c r="A10090">
        <v>140580</v>
      </c>
      <c r="B10090" t="s">
        <v>18</v>
      </c>
      <c r="C10090" s="2">
        <v>140392.4</v>
      </c>
      <c r="D10090" t="str">
        <f t="shared" si="314"/>
        <v>140580-2024-11</v>
      </c>
      <c r="E10090" s="2">
        <f t="shared" si="315"/>
        <v>140392.4</v>
      </c>
    </row>
    <row r="10091" spans="1:5" x14ac:dyDescent="0.3">
      <c r="A10091">
        <v>998422</v>
      </c>
      <c r="B10091" t="s">
        <v>3</v>
      </c>
      <c r="C10091" s="2">
        <v>23995.97</v>
      </c>
      <c r="D10091" t="str">
        <f t="shared" si="314"/>
        <v>998422-2024-01</v>
      </c>
      <c r="E10091" s="2">
        <f t="shared" si="315"/>
        <v>23995.97</v>
      </c>
    </row>
    <row r="10092" spans="1:5" x14ac:dyDescent="0.3">
      <c r="A10092">
        <v>832193</v>
      </c>
      <c r="B10092" t="s">
        <v>8</v>
      </c>
      <c r="C10092" s="2">
        <v>164034.85</v>
      </c>
      <c r="D10092" t="str">
        <f t="shared" si="314"/>
        <v>832193-2024-03</v>
      </c>
      <c r="E10092" s="2">
        <f t="shared" si="315"/>
        <v>164034.85</v>
      </c>
    </row>
    <row r="10093" spans="1:5" x14ac:dyDescent="0.3">
      <c r="A10093">
        <v>505854</v>
      </c>
      <c r="B10093" t="s">
        <v>17</v>
      </c>
      <c r="C10093" s="2">
        <v>172423.74</v>
      </c>
      <c r="D10093" t="str">
        <f t="shared" si="314"/>
        <v>505854-2024-10</v>
      </c>
      <c r="E10093" s="2">
        <f t="shared" si="315"/>
        <v>172423.74</v>
      </c>
    </row>
    <row r="10094" spans="1:5" x14ac:dyDescent="0.3">
      <c r="A10094">
        <v>319473</v>
      </c>
      <c r="B10094" t="s">
        <v>6</v>
      </c>
      <c r="C10094" s="2">
        <v>85545.83</v>
      </c>
      <c r="D10094" t="str">
        <f t="shared" si="314"/>
        <v>319473-2024-02</v>
      </c>
      <c r="E10094" s="2">
        <f t="shared" si="315"/>
        <v>85545.83</v>
      </c>
    </row>
    <row r="10095" spans="1:5" x14ac:dyDescent="0.3">
      <c r="A10095">
        <v>924863</v>
      </c>
      <c r="B10095" t="s">
        <v>14</v>
      </c>
      <c r="C10095" s="2">
        <v>550.49</v>
      </c>
      <c r="D10095" t="str">
        <f t="shared" si="314"/>
        <v>924863-2024-07</v>
      </c>
      <c r="E10095" s="2">
        <f t="shared" si="315"/>
        <v>550.49</v>
      </c>
    </row>
    <row r="10096" spans="1:5" x14ac:dyDescent="0.3">
      <c r="A10096">
        <v>621145</v>
      </c>
      <c r="B10096" t="s">
        <v>8</v>
      </c>
      <c r="C10096" s="2">
        <v>614.9</v>
      </c>
      <c r="D10096" t="str">
        <f t="shared" si="314"/>
        <v>621145-2024-03</v>
      </c>
      <c r="E10096" s="2">
        <f t="shared" si="315"/>
        <v>614.9</v>
      </c>
    </row>
    <row r="10097" spans="1:5" x14ac:dyDescent="0.3">
      <c r="A10097">
        <v>995603</v>
      </c>
      <c r="B10097" t="s">
        <v>13</v>
      </c>
      <c r="C10097" s="2">
        <v>0</v>
      </c>
      <c r="D10097" t="str">
        <f t="shared" si="314"/>
        <v>995603-2024-12</v>
      </c>
      <c r="E10097" s="2">
        <f t="shared" si="315"/>
        <v>0</v>
      </c>
    </row>
    <row r="10098" spans="1:5" x14ac:dyDescent="0.3">
      <c r="A10098">
        <v>798131</v>
      </c>
      <c r="B10098" t="s">
        <v>15</v>
      </c>
      <c r="C10098" s="2">
        <v>71668.850000000006</v>
      </c>
      <c r="D10098" t="str">
        <f t="shared" si="314"/>
        <v>798131-2024-08</v>
      </c>
      <c r="E10098" s="2">
        <f t="shared" si="315"/>
        <v>71668.850000000006</v>
      </c>
    </row>
    <row r="10099" spans="1:5" x14ac:dyDescent="0.3">
      <c r="A10099">
        <v>109004</v>
      </c>
      <c r="B10099" t="s">
        <v>16</v>
      </c>
      <c r="C10099" s="2">
        <v>84356.72</v>
      </c>
      <c r="D10099" t="str">
        <f t="shared" si="314"/>
        <v>109004-2024-09</v>
      </c>
      <c r="E10099" s="2">
        <f t="shared" si="315"/>
        <v>84356.72</v>
      </c>
    </row>
    <row r="10100" spans="1:5" x14ac:dyDescent="0.3">
      <c r="A10100">
        <v>689954</v>
      </c>
      <c r="B10100" t="s">
        <v>12</v>
      </c>
      <c r="C10100" s="2">
        <v>222.7</v>
      </c>
      <c r="D10100" t="str">
        <f t="shared" si="314"/>
        <v>689954-2024-06</v>
      </c>
      <c r="E10100" s="2">
        <f t="shared" si="315"/>
        <v>222.7</v>
      </c>
    </row>
    <row r="10101" spans="1:5" x14ac:dyDescent="0.3">
      <c r="A10101">
        <v>253093</v>
      </c>
      <c r="B10101" t="s">
        <v>12</v>
      </c>
      <c r="C10101" s="2">
        <v>3835.2</v>
      </c>
      <c r="D10101" t="str">
        <f t="shared" si="314"/>
        <v>253093-2024-06</v>
      </c>
      <c r="E10101" s="2">
        <f t="shared" si="315"/>
        <v>3835.2</v>
      </c>
    </row>
    <row r="10102" spans="1:5" x14ac:dyDescent="0.3">
      <c r="A10102" t="s">
        <v>138</v>
      </c>
      <c r="B10102" t="s">
        <v>15</v>
      </c>
      <c r="C10102" s="2">
        <v>132366.04999999999</v>
      </c>
      <c r="D10102" t="str">
        <f t="shared" si="314"/>
        <v>017117-2024-08</v>
      </c>
      <c r="E10102" s="2">
        <f t="shared" si="315"/>
        <v>132366.04999999999</v>
      </c>
    </row>
    <row r="10103" spans="1:5" x14ac:dyDescent="0.3">
      <c r="A10103">
        <v>912111</v>
      </c>
      <c r="B10103" t="s">
        <v>18</v>
      </c>
      <c r="C10103" s="2">
        <v>1031833.8</v>
      </c>
      <c r="D10103" t="str">
        <f t="shared" si="314"/>
        <v>912111-2024-11</v>
      </c>
      <c r="E10103" s="2">
        <f t="shared" si="315"/>
        <v>1031833.8</v>
      </c>
    </row>
    <row r="10104" spans="1:5" x14ac:dyDescent="0.3">
      <c r="A10104">
        <v>689068</v>
      </c>
      <c r="B10104" t="s">
        <v>10</v>
      </c>
      <c r="C10104" s="2">
        <v>80.099999999999994</v>
      </c>
      <c r="D10104" t="str">
        <f t="shared" si="314"/>
        <v>689068-2024-05</v>
      </c>
      <c r="E10104" s="2">
        <f t="shared" si="315"/>
        <v>80.099999999999994</v>
      </c>
    </row>
    <row r="10105" spans="1:5" x14ac:dyDescent="0.3">
      <c r="A10105" t="s">
        <v>61</v>
      </c>
      <c r="B10105" t="s">
        <v>13</v>
      </c>
      <c r="C10105" s="2">
        <v>0</v>
      </c>
      <c r="D10105" t="str">
        <f t="shared" si="314"/>
        <v>096867-2024-12</v>
      </c>
      <c r="E10105" s="2">
        <f t="shared" si="315"/>
        <v>0</v>
      </c>
    </row>
    <row r="10106" spans="1:5" x14ac:dyDescent="0.3">
      <c r="A10106">
        <v>189708</v>
      </c>
      <c r="B10106" t="s">
        <v>8</v>
      </c>
      <c r="C10106" s="2">
        <v>0</v>
      </c>
      <c r="D10106" t="str">
        <f t="shared" si="314"/>
        <v>189708-2024-03</v>
      </c>
      <c r="E10106" s="2">
        <f t="shared" si="315"/>
        <v>0</v>
      </c>
    </row>
    <row r="10107" spans="1:5" x14ac:dyDescent="0.3">
      <c r="A10107" t="s">
        <v>63</v>
      </c>
      <c r="B10107" t="s">
        <v>12</v>
      </c>
      <c r="C10107" s="2">
        <v>0</v>
      </c>
      <c r="D10107" t="str">
        <f t="shared" si="314"/>
        <v>044159-2024-06</v>
      </c>
      <c r="E10107" s="2">
        <f t="shared" si="315"/>
        <v>0</v>
      </c>
    </row>
    <row r="10108" spans="1:5" x14ac:dyDescent="0.3">
      <c r="A10108">
        <v>759545</v>
      </c>
      <c r="B10108" t="s">
        <v>16</v>
      </c>
      <c r="C10108" s="2">
        <v>0</v>
      </c>
      <c r="D10108" t="str">
        <f t="shared" si="314"/>
        <v>759545-2024-09</v>
      </c>
      <c r="E10108" s="2">
        <f t="shared" si="315"/>
        <v>0</v>
      </c>
    </row>
    <row r="10109" spans="1:5" x14ac:dyDescent="0.3">
      <c r="A10109">
        <v>943904</v>
      </c>
      <c r="B10109" t="s">
        <v>14</v>
      </c>
      <c r="C10109" s="2">
        <v>0</v>
      </c>
      <c r="D10109" t="str">
        <f t="shared" si="314"/>
        <v>943904-2024-07</v>
      </c>
      <c r="E10109" s="2">
        <f t="shared" si="315"/>
        <v>0</v>
      </c>
    </row>
    <row r="10110" spans="1:5" x14ac:dyDescent="0.3">
      <c r="A10110">
        <v>998513</v>
      </c>
      <c r="B10110" t="s">
        <v>6</v>
      </c>
      <c r="C10110" s="2">
        <v>51884.86</v>
      </c>
      <c r="D10110" t="str">
        <f t="shared" si="314"/>
        <v>998513-2024-02</v>
      </c>
      <c r="E10110" s="2">
        <f t="shared" si="315"/>
        <v>51884.86</v>
      </c>
    </row>
    <row r="10111" spans="1:5" x14ac:dyDescent="0.3">
      <c r="A10111">
        <v>852546</v>
      </c>
      <c r="B10111" t="s">
        <v>16</v>
      </c>
      <c r="C10111" s="2">
        <v>117186.64</v>
      </c>
      <c r="D10111" t="str">
        <f t="shared" si="314"/>
        <v>852546-2024-09</v>
      </c>
      <c r="E10111" s="2">
        <f t="shared" si="315"/>
        <v>117186.64</v>
      </c>
    </row>
    <row r="10112" spans="1:5" x14ac:dyDescent="0.3">
      <c r="A10112">
        <v>866850</v>
      </c>
      <c r="B10112" t="s">
        <v>10</v>
      </c>
      <c r="C10112" s="2">
        <v>568.88</v>
      </c>
      <c r="D10112" t="str">
        <f t="shared" si="314"/>
        <v>866850-2024-05</v>
      </c>
      <c r="E10112" s="2">
        <f t="shared" si="315"/>
        <v>568.88</v>
      </c>
    </row>
    <row r="10113" spans="1:5" x14ac:dyDescent="0.3">
      <c r="A10113">
        <v>998413</v>
      </c>
      <c r="B10113" t="s">
        <v>3</v>
      </c>
      <c r="C10113" s="2">
        <v>3184.15</v>
      </c>
      <c r="D10113" t="str">
        <f t="shared" si="314"/>
        <v>998413-2024-01</v>
      </c>
      <c r="E10113" s="2">
        <f t="shared" si="315"/>
        <v>3184.15</v>
      </c>
    </row>
    <row r="10114" spans="1:5" x14ac:dyDescent="0.3">
      <c r="A10114">
        <v>135746</v>
      </c>
      <c r="B10114" t="s">
        <v>6</v>
      </c>
      <c r="C10114" s="2">
        <v>170321.2</v>
      </c>
      <c r="D10114" t="str">
        <f t="shared" si="314"/>
        <v>135746-2024-02</v>
      </c>
      <c r="E10114" s="2">
        <f t="shared" si="315"/>
        <v>170321.2</v>
      </c>
    </row>
    <row r="10115" spans="1:5" x14ac:dyDescent="0.3">
      <c r="A10115">
        <v>409679</v>
      </c>
      <c r="B10115" t="s">
        <v>12</v>
      </c>
      <c r="C10115" s="2">
        <v>2356984.6</v>
      </c>
      <c r="D10115" t="str">
        <f t="shared" ref="D10115:D10178" si="316">A10115&amp;"-"&amp;B10115</f>
        <v>409679-2024-06</v>
      </c>
      <c r="E10115" s="2">
        <f t="shared" ref="E10115:E10178" si="317">C10115</f>
        <v>2356984.6</v>
      </c>
    </row>
    <row r="10116" spans="1:5" x14ac:dyDescent="0.3">
      <c r="A10116">
        <v>982608</v>
      </c>
      <c r="B10116" t="s">
        <v>3</v>
      </c>
      <c r="C10116" s="2">
        <v>253318.8</v>
      </c>
      <c r="D10116" t="str">
        <f t="shared" si="316"/>
        <v>982608-2024-01</v>
      </c>
      <c r="E10116" s="2">
        <f t="shared" si="317"/>
        <v>253318.8</v>
      </c>
    </row>
    <row r="10117" spans="1:5" x14ac:dyDescent="0.3">
      <c r="A10117" t="s">
        <v>124</v>
      </c>
      <c r="B10117" t="s">
        <v>8</v>
      </c>
      <c r="C10117" s="2">
        <v>27021.26</v>
      </c>
      <c r="D10117" t="str">
        <f t="shared" si="316"/>
        <v>078424-2024-03</v>
      </c>
      <c r="E10117" s="2">
        <f t="shared" si="317"/>
        <v>27021.26</v>
      </c>
    </row>
    <row r="10118" spans="1:5" x14ac:dyDescent="0.3">
      <c r="A10118">
        <v>763715</v>
      </c>
      <c r="B10118" t="s">
        <v>15</v>
      </c>
      <c r="C10118" s="2">
        <v>409447.88</v>
      </c>
      <c r="D10118" t="str">
        <f t="shared" si="316"/>
        <v>763715-2024-08</v>
      </c>
      <c r="E10118" s="2">
        <f t="shared" si="317"/>
        <v>409447.88</v>
      </c>
    </row>
    <row r="10119" spans="1:5" x14ac:dyDescent="0.3">
      <c r="A10119">
        <v>770981</v>
      </c>
      <c r="B10119" t="s">
        <v>9</v>
      </c>
      <c r="C10119" s="2">
        <v>1800.57</v>
      </c>
      <c r="D10119" t="str">
        <f t="shared" si="316"/>
        <v>770981-2024-04</v>
      </c>
      <c r="E10119" s="2">
        <f t="shared" si="317"/>
        <v>1800.57</v>
      </c>
    </row>
    <row r="10120" spans="1:5" x14ac:dyDescent="0.3">
      <c r="A10120">
        <v>161204</v>
      </c>
      <c r="B10120" t="s">
        <v>12</v>
      </c>
      <c r="C10120" s="2">
        <v>4853.91</v>
      </c>
      <c r="D10120" t="str">
        <f t="shared" si="316"/>
        <v>161204-2024-06</v>
      </c>
      <c r="E10120" s="2">
        <f t="shared" si="317"/>
        <v>4853.91</v>
      </c>
    </row>
    <row r="10121" spans="1:5" x14ac:dyDescent="0.3">
      <c r="A10121" t="s">
        <v>115</v>
      </c>
      <c r="B10121" t="s">
        <v>15</v>
      </c>
      <c r="C10121" s="2">
        <v>6835.03</v>
      </c>
      <c r="D10121" t="str">
        <f t="shared" si="316"/>
        <v>058444-2024-08</v>
      </c>
      <c r="E10121" s="2">
        <f t="shared" si="317"/>
        <v>6835.03</v>
      </c>
    </row>
    <row r="10122" spans="1:5" x14ac:dyDescent="0.3">
      <c r="A10122">
        <v>140580</v>
      </c>
      <c r="B10122" t="s">
        <v>13</v>
      </c>
      <c r="C10122" s="2">
        <v>39992.26</v>
      </c>
      <c r="D10122" t="str">
        <f t="shared" si="316"/>
        <v>140580-2024-12</v>
      </c>
      <c r="E10122" s="2">
        <f t="shared" si="317"/>
        <v>39992.26</v>
      </c>
    </row>
    <row r="10123" spans="1:5" x14ac:dyDescent="0.3">
      <c r="A10123">
        <v>771625</v>
      </c>
      <c r="B10123" t="s">
        <v>3</v>
      </c>
      <c r="C10123" s="2">
        <v>851.6</v>
      </c>
      <c r="D10123" t="str">
        <f t="shared" si="316"/>
        <v>771625-2024-01</v>
      </c>
      <c r="E10123" s="2">
        <f t="shared" si="317"/>
        <v>851.6</v>
      </c>
    </row>
    <row r="10124" spans="1:5" x14ac:dyDescent="0.3">
      <c r="A10124">
        <v>752957</v>
      </c>
      <c r="B10124" t="s">
        <v>14</v>
      </c>
      <c r="C10124" s="2">
        <v>59610.04</v>
      </c>
      <c r="D10124" t="str">
        <f t="shared" si="316"/>
        <v>752957-2024-07</v>
      </c>
      <c r="E10124" s="2">
        <f t="shared" si="317"/>
        <v>59610.04</v>
      </c>
    </row>
    <row r="10125" spans="1:5" x14ac:dyDescent="0.3">
      <c r="A10125" t="s">
        <v>217</v>
      </c>
      <c r="B10125" t="s">
        <v>3</v>
      </c>
      <c r="C10125" s="2">
        <v>250620.89</v>
      </c>
      <c r="D10125" t="str">
        <f t="shared" si="316"/>
        <v>066354-2024-01</v>
      </c>
      <c r="E10125" s="2">
        <f t="shared" si="317"/>
        <v>250620.89</v>
      </c>
    </row>
    <row r="10126" spans="1:5" x14ac:dyDescent="0.3">
      <c r="A10126" t="s">
        <v>163</v>
      </c>
      <c r="B10126" t="s">
        <v>10</v>
      </c>
      <c r="C10126" s="2">
        <v>1842.78</v>
      </c>
      <c r="D10126" t="str">
        <f t="shared" si="316"/>
        <v>096334-2024-05</v>
      </c>
      <c r="E10126" s="2">
        <f t="shared" si="317"/>
        <v>1842.78</v>
      </c>
    </row>
    <row r="10127" spans="1:5" x14ac:dyDescent="0.3">
      <c r="A10127">
        <v>638366</v>
      </c>
      <c r="B10127" t="s">
        <v>8</v>
      </c>
      <c r="C10127" s="2">
        <v>0</v>
      </c>
      <c r="D10127" t="str">
        <f t="shared" si="316"/>
        <v>638366-2024-03</v>
      </c>
      <c r="E10127" s="2">
        <f t="shared" si="317"/>
        <v>0</v>
      </c>
    </row>
    <row r="10128" spans="1:5" x14ac:dyDescent="0.3">
      <c r="A10128">
        <v>136518</v>
      </c>
      <c r="B10128" t="s">
        <v>17</v>
      </c>
      <c r="C10128" s="2">
        <v>0</v>
      </c>
      <c r="D10128" t="str">
        <f t="shared" si="316"/>
        <v>136518-2024-10</v>
      </c>
      <c r="E10128" s="2">
        <f t="shared" si="317"/>
        <v>0</v>
      </c>
    </row>
    <row r="10129" spans="1:5" x14ac:dyDescent="0.3">
      <c r="A10129">
        <v>833752</v>
      </c>
      <c r="B10129" t="s">
        <v>17</v>
      </c>
      <c r="C10129" s="2">
        <v>41371180.560000002</v>
      </c>
      <c r="D10129" t="str">
        <f t="shared" si="316"/>
        <v>833752-2024-10</v>
      </c>
      <c r="E10129" s="2">
        <f t="shared" si="317"/>
        <v>41371180.560000002</v>
      </c>
    </row>
    <row r="10130" spans="1:5" x14ac:dyDescent="0.3">
      <c r="A10130">
        <v>164148</v>
      </c>
      <c r="B10130" t="s">
        <v>14</v>
      </c>
      <c r="C10130" s="2">
        <v>350944</v>
      </c>
      <c r="D10130" t="str">
        <f t="shared" si="316"/>
        <v>164148-2024-07</v>
      </c>
      <c r="E10130" s="2">
        <f t="shared" si="317"/>
        <v>350944</v>
      </c>
    </row>
    <row r="10131" spans="1:5" x14ac:dyDescent="0.3">
      <c r="A10131" t="s">
        <v>209</v>
      </c>
      <c r="B10131" t="s">
        <v>10</v>
      </c>
      <c r="C10131" s="2">
        <v>14787.66</v>
      </c>
      <c r="D10131" t="str">
        <f t="shared" si="316"/>
        <v>085706-2024-05</v>
      </c>
      <c r="E10131" s="2">
        <f t="shared" si="317"/>
        <v>14787.66</v>
      </c>
    </row>
    <row r="10132" spans="1:5" x14ac:dyDescent="0.3">
      <c r="A10132">
        <v>760049</v>
      </c>
      <c r="B10132" t="s">
        <v>13</v>
      </c>
      <c r="C10132" s="2">
        <v>586031.35999999999</v>
      </c>
      <c r="D10132" t="str">
        <f t="shared" si="316"/>
        <v>760049-2024-12</v>
      </c>
      <c r="E10132" s="2">
        <f t="shared" si="317"/>
        <v>586031.35999999999</v>
      </c>
    </row>
    <row r="10133" spans="1:5" x14ac:dyDescent="0.3">
      <c r="A10133">
        <v>761208</v>
      </c>
      <c r="B10133" t="s">
        <v>18</v>
      </c>
      <c r="C10133" s="2">
        <v>24916.560000000001</v>
      </c>
      <c r="D10133" t="str">
        <f t="shared" si="316"/>
        <v>761208-2024-11</v>
      </c>
      <c r="E10133" s="2">
        <f t="shared" si="317"/>
        <v>24916.560000000001</v>
      </c>
    </row>
    <row r="10134" spans="1:5" x14ac:dyDescent="0.3">
      <c r="A10134">
        <v>471917</v>
      </c>
      <c r="B10134" t="s">
        <v>3</v>
      </c>
      <c r="C10134" s="2">
        <v>0</v>
      </c>
      <c r="D10134" t="str">
        <f t="shared" si="316"/>
        <v>471917-2024-01</v>
      </c>
      <c r="E10134" s="2">
        <f t="shared" si="317"/>
        <v>0</v>
      </c>
    </row>
    <row r="10135" spans="1:5" x14ac:dyDescent="0.3">
      <c r="A10135">
        <v>399991</v>
      </c>
      <c r="B10135" t="s">
        <v>3</v>
      </c>
      <c r="C10135" s="2">
        <v>23276.9</v>
      </c>
      <c r="D10135" t="str">
        <f t="shared" si="316"/>
        <v>399991-2024-01</v>
      </c>
      <c r="E10135" s="2">
        <f t="shared" si="317"/>
        <v>23276.9</v>
      </c>
    </row>
    <row r="10136" spans="1:5" x14ac:dyDescent="0.3">
      <c r="A10136">
        <v>682597</v>
      </c>
      <c r="B10136" t="s">
        <v>15</v>
      </c>
      <c r="C10136" s="2">
        <v>17.91</v>
      </c>
      <c r="D10136" t="str">
        <f t="shared" si="316"/>
        <v>682597-2024-08</v>
      </c>
      <c r="E10136" s="2">
        <f t="shared" si="317"/>
        <v>17.91</v>
      </c>
    </row>
    <row r="10137" spans="1:5" x14ac:dyDescent="0.3">
      <c r="A10137">
        <v>819835</v>
      </c>
      <c r="B10137" t="s">
        <v>9</v>
      </c>
      <c r="C10137" s="2">
        <v>259.2</v>
      </c>
      <c r="D10137" t="str">
        <f t="shared" si="316"/>
        <v>819835-2024-04</v>
      </c>
      <c r="E10137" s="2">
        <f t="shared" si="317"/>
        <v>259.2</v>
      </c>
    </row>
    <row r="10138" spans="1:5" x14ac:dyDescent="0.3">
      <c r="A10138">
        <v>417445</v>
      </c>
      <c r="B10138" t="s">
        <v>10</v>
      </c>
      <c r="C10138" s="2">
        <v>37758.61</v>
      </c>
      <c r="D10138" t="str">
        <f t="shared" si="316"/>
        <v>417445-2024-05</v>
      </c>
      <c r="E10138" s="2">
        <f t="shared" si="317"/>
        <v>37758.61</v>
      </c>
    </row>
    <row r="10139" spans="1:5" x14ac:dyDescent="0.3">
      <c r="A10139">
        <v>829468</v>
      </c>
      <c r="B10139" t="s">
        <v>17</v>
      </c>
      <c r="C10139" s="2">
        <v>1909.48</v>
      </c>
      <c r="D10139" t="str">
        <f t="shared" si="316"/>
        <v>829468-2024-10</v>
      </c>
      <c r="E10139" s="2">
        <f t="shared" si="317"/>
        <v>1909.48</v>
      </c>
    </row>
    <row r="10140" spans="1:5" x14ac:dyDescent="0.3">
      <c r="A10140">
        <v>832166</v>
      </c>
      <c r="B10140" t="s">
        <v>6</v>
      </c>
      <c r="C10140" s="2">
        <v>16005.44</v>
      </c>
      <c r="D10140" t="str">
        <f t="shared" si="316"/>
        <v>832166-2024-02</v>
      </c>
      <c r="E10140" s="2">
        <f t="shared" si="317"/>
        <v>16005.44</v>
      </c>
    </row>
    <row r="10141" spans="1:5" x14ac:dyDescent="0.3">
      <c r="A10141">
        <v>764227</v>
      </c>
      <c r="B10141" t="s">
        <v>10</v>
      </c>
      <c r="C10141" s="2">
        <v>173569.4</v>
      </c>
      <c r="D10141" t="str">
        <f t="shared" si="316"/>
        <v>764227-2024-05</v>
      </c>
      <c r="E10141" s="2">
        <f t="shared" si="317"/>
        <v>173569.4</v>
      </c>
    </row>
    <row r="10142" spans="1:5" x14ac:dyDescent="0.3">
      <c r="A10142" t="s">
        <v>80</v>
      </c>
      <c r="B10142" t="s">
        <v>15</v>
      </c>
      <c r="C10142" s="2">
        <v>127.74</v>
      </c>
      <c r="D10142" t="str">
        <f t="shared" si="316"/>
        <v>004022-2024-08</v>
      </c>
      <c r="E10142" s="2">
        <f t="shared" si="317"/>
        <v>127.74</v>
      </c>
    </row>
    <row r="10143" spans="1:5" x14ac:dyDescent="0.3">
      <c r="A10143" t="s">
        <v>251</v>
      </c>
      <c r="B10143" t="s">
        <v>12</v>
      </c>
      <c r="C10143" s="2">
        <v>0</v>
      </c>
      <c r="D10143" t="str">
        <f t="shared" si="316"/>
        <v>099564-2024-06</v>
      </c>
      <c r="E10143" s="2">
        <f t="shared" si="317"/>
        <v>0</v>
      </c>
    </row>
    <row r="10144" spans="1:5" x14ac:dyDescent="0.3">
      <c r="A10144">
        <v>759427</v>
      </c>
      <c r="B10144" t="s">
        <v>3</v>
      </c>
      <c r="C10144" s="2">
        <v>11551.4</v>
      </c>
      <c r="D10144" t="str">
        <f t="shared" si="316"/>
        <v>759427-2024-01</v>
      </c>
      <c r="E10144" s="2">
        <f t="shared" si="317"/>
        <v>11551.4</v>
      </c>
    </row>
    <row r="10145" spans="1:5" x14ac:dyDescent="0.3">
      <c r="A10145">
        <v>995603</v>
      </c>
      <c r="B10145" t="s">
        <v>8</v>
      </c>
      <c r="C10145" s="2">
        <v>0</v>
      </c>
      <c r="D10145" t="str">
        <f t="shared" si="316"/>
        <v>995603-2024-03</v>
      </c>
      <c r="E10145" s="2">
        <f t="shared" si="317"/>
        <v>0</v>
      </c>
    </row>
    <row r="10146" spans="1:5" x14ac:dyDescent="0.3">
      <c r="A10146">
        <v>758802</v>
      </c>
      <c r="B10146" t="s">
        <v>9</v>
      </c>
      <c r="C10146" s="2">
        <v>235633.84</v>
      </c>
      <c r="D10146" t="str">
        <f t="shared" si="316"/>
        <v>758802-2024-04</v>
      </c>
      <c r="E10146" s="2">
        <f t="shared" si="317"/>
        <v>235633.84</v>
      </c>
    </row>
    <row r="10147" spans="1:5" x14ac:dyDescent="0.3">
      <c r="A10147">
        <v>426041</v>
      </c>
      <c r="B10147" t="s">
        <v>14</v>
      </c>
      <c r="C10147" s="2">
        <v>0</v>
      </c>
      <c r="D10147" t="str">
        <f t="shared" si="316"/>
        <v>426041-2024-07</v>
      </c>
      <c r="E10147" s="2">
        <f t="shared" si="317"/>
        <v>0</v>
      </c>
    </row>
    <row r="10148" spans="1:5" x14ac:dyDescent="0.3">
      <c r="A10148">
        <v>772626</v>
      </c>
      <c r="B10148" t="s">
        <v>17</v>
      </c>
      <c r="C10148" s="2">
        <v>133624.82</v>
      </c>
      <c r="D10148" t="str">
        <f t="shared" si="316"/>
        <v>772626-2024-10</v>
      </c>
      <c r="E10148" s="2">
        <f t="shared" si="317"/>
        <v>133624.82</v>
      </c>
    </row>
    <row r="10149" spans="1:5" x14ac:dyDescent="0.3">
      <c r="A10149">
        <v>740715</v>
      </c>
      <c r="B10149" t="s">
        <v>3</v>
      </c>
      <c r="C10149" s="2">
        <v>358498.57</v>
      </c>
      <c r="D10149" t="str">
        <f t="shared" si="316"/>
        <v>740715-2024-01</v>
      </c>
      <c r="E10149" s="2">
        <f t="shared" si="317"/>
        <v>358498.57</v>
      </c>
    </row>
    <row r="10150" spans="1:5" x14ac:dyDescent="0.3">
      <c r="A10150">
        <v>915635</v>
      </c>
      <c r="B10150" t="s">
        <v>3</v>
      </c>
      <c r="C10150" s="2">
        <v>12108.43</v>
      </c>
      <c r="D10150" t="str">
        <f t="shared" si="316"/>
        <v>915635-2024-01</v>
      </c>
      <c r="E10150" s="2">
        <f t="shared" si="317"/>
        <v>12108.43</v>
      </c>
    </row>
    <row r="10151" spans="1:5" x14ac:dyDescent="0.3">
      <c r="A10151">
        <v>166440</v>
      </c>
      <c r="B10151" t="s">
        <v>12</v>
      </c>
      <c r="C10151" s="2">
        <v>0</v>
      </c>
      <c r="D10151" t="str">
        <f t="shared" si="316"/>
        <v>166440-2024-06</v>
      </c>
      <c r="E10151" s="2">
        <f t="shared" si="317"/>
        <v>0</v>
      </c>
    </row>
    <row r="10152" spans="1:5" x14ac:dyDescent="0.3">
      <c r="A10152">
        <v>593714</v>
      </c>
      <c r="B10152" t="s">
        <v>16</v>
      </c>
      <c r="C10152" s="2">
        <v>26994.48</v>
      </c>
      <c r="D10152" t="str">
        <f t="shared" si="316"/>
        <v>593714-2024-09</v>
      </c>
      <c r="E10152" s="2">
        <f t="shared" si="317"/>
        <v>26994.48</v>
      </c>
    </row>
    <row r="10153" spans="1:5" x14ac:dyDescent="0.3">
      <c r="A10153">
        <v>172925</v>
      </c>
      <c r="B10153" t="s">
        <v>13</v>
      </c>
      <c r="C10153" s="2">
        <v>3685.56</v>
      </c>
      <c r="D10153" t="str">
        <f t="shared" si="316"/>
        <v>172925-2024-12</v>
      </c>
      <c r="E10153" s="2">
        <f t="shared" si="317"/>
        <v>3685.56</v>
      </c>
    </row>
    <row r="10154" spans="1:5" x14ac:dyDescent="0.3">
      <c r="A10154">
        <v>197173</v>
      </c>
      <c r="B10154" t="s">
        <v>17</v>
      </c>
      <c r="C10154" s="2">
        <v>0</v>
      </c>
      <c r="D10154" t="str">
        <f t="shared" si="316"/>
        <v>197173-2024-10</v>
      </c>
      <c r="E10154" s="2">
        <f t="shared" si="317"/>
        <v>0</v>
      </c>
    </row>
    <row r="10155" spans="1:5" x14ac:dyDescent="0.3">
      <c r="A10155">
        <v>128241</v>
      </c>
      <c r="B10155" t="s">
        <v>12</v>
      </c>
      <c r="C10155" s="2">
        <v>0</v>
      </c>
      <c r="D10155" t="str">
        <f t="shared" si="316"/>
        <v>128241-2024-06</v>
      </c>
      <c r="E10155" s="2">
        <f t="shared" si="317"/>
        <v>0</v>
      </c>
    </row>
    <row r="10156" spans="1:5" x14ac:dyDescent="0.3">
      <c r="A10156">
        <v>594197</v>
      </c>
      <c r="B10156" t="s">
        <v>12</v>
      </c>
      <c r="C10156" s="2">
        <v>72144.23</v>
      </c>
      <c r="D10156" t="str">
        <f t="shared" si="316"/>
        <v>594197-2024-06</v>
      </c>
      <c r="E10156" s="2">
        <f t="shared" si="317"/>
        <v>72144.23</v>
      </c>
    </row>
    <row r="10157" spans="1:5" x14ac:dyDescent="0.3">
      <c r="A10157">
        <v>594197</v>
      </c>
      <c r="B10157" t="s">
        <v>13</v>
      </c>
      <c r="C10157" s="2">
        <v>171013.28</v>
      </c>
      <c r="D10157" t="str">
        <f t="shared" si="316"/>
        <v>594197-2024-12</v>
      </c>
      <c r="E10157" s="2">
        <f t="shared" si="317"/>
        <v>171013.28</v>
      </c>
    </row>
    <row r="10158" spans="1:5" x14ac:dyDescent="0.3">
      <c r="A10158" t="s">
        <v>215</v>
      </c>
      <c r="B10158" t="s">
        <v>17</v>
      </c>
      <c r="C10158" s="2">
        <v>3685.56</v>
      </c>
      <c r="D10158" t="str">
        <f t="shared" si="316"/>
        <v>017318-2024-10</v>
      </c>
      <c r="E10158" s="2">
        <f t="shared" si="317"/>
        <v>3685.56</v>
      </c>
    </row>
    <row r="10159" spans="1:5" x14ac:dyDescent="0.3">
      <c r="A10159">
        <v>675473</v>
      </c>
      <c r="B10159" t="s">
        <v>17</v>
      </c>
      <c r="C10159" s="2">
        <v>0</v>
      </c>
      <c r="D10159" t="str">
        <f t="shared" si="316"/>
        <v>675473-2024-10</v>
      </c>
      <c r="E10159" s="2">
        <f t="shared" si="317"/>
        <v>0</v>
      </c>
    </row>
    <row r="10160" spans="1:5" x14ac:dyDescent="0.3">
      <c r="A10160">
        <v>219133</v>
      </c>
      <c r="B10160" t="s">
        <v>15</v>
      </c>
      <c r="C10160" s="2">
        <v>0</v>
      </c>
      <c r="D10160" t="str">
        <f t="shared" si="316"/>
        <v>219133-2024-08</v>
      </c>
      <c r="E10160" s="2">
        <f t="shared" si="317"/>
        <v>0</v>
      </c>
    </row>
    <row r="10161" spans="1:5" x14ac:dyDescent="0.3">
      <c r="A10161">
        <v>746210</v>
      </c>
      <c r="B10161" t="s">
        <v>6</v>
      </c>
      <c r="C10161" s="2">
        <v>0</v>
      </c>
      <c r="D10161" t="str">
        <f t="shared" si="316"/>
        <v>746210-2024-02</v>
      </c>
      <c r="E10161" s="2">
        <f t="shared" si="317"/>
        <v>0</v>
      </c>
    </row>
    <row r="10162" spans="1:5" x14ac:dyDescent="0.3">
      <c r="A10162">
        <v>266547</v>
      </c>
      <c r="B10162" t="s">
        <v>13</v>
      </c>
      <c r="C10162" s="2">
        <v>0</v>
      </c>
      <c r="D10162" t="str">
        <f t="shared" si="316"/>
        <v>266547-2024-12</v>
      </c>
      <c r="E10162" s="2">
        <f t="shared" si="317"/>
        <v>0</v>
      </c>
    </row>
    <row r="10163" spans="1:5" x14ac:dyDescent="0.3">
      <c r="A10163">
        <v>682386</v>
      </c>
      <c r="B10163" t="s">
        <v>8</v>
      </c>
      <c r="C10163" s="2">
        <v>0</v>
      </c>
      <c r="D10163" t="str">
        <f t="shared" si="316"/>
        <v>682386-2024-03</v>
      </c>
      <c r="E10163" s="2">
        <f t="shared" si="317"/>
        <v>0</v>
      </c>
    </row>
    <row r="10164" spans="1:5" x14ac:dyDescent="0.3">
      <c r="A10164">
        <v>911811</v>
      </c>
      <c r="B10164" t="s">
        <v>18</v>
      </c>
      <c r="C10164" s="2">
        <v>10474.68</v>
      </c>
      <c r="D10164" t="str">
        <f t="shared" si="316"/>
        <v>911811-2024-11</v>
      </c>
      <c r="E10164" s="2">
        <f t="shared" si="317"/>
        <v>10474.68</v>
      </c>
    </row>
    <row r="10165" spans="1:5" x14ac:dyDescent="0.3">
      <c r="A10165">
        <v>222616</v>
      </c>
      <c r="B10165" t="s">
        <v>16</v>
      </c>
      <c r="C10165" s="2">
        <v>0</v>
      </c>
      <c r="D10165" t="str">
        <f t="shared" si="316"/>
        <v>222616-2024-09</v>
      </c>
      <c r="E10165" s="2">
        <f t="shared" si="317"/>
        <v>0</v>
      </c>
    </row>
    <row r="10166" spans="1:5" x14ac:dyDescent="0.3">
      <c r="A10166">
        <v>107149</v>
      </c>
      <c r="B10166" t="s">
        <v>10</v>
      </c>
      <c r="C10166" s="2">
        <v>3879.52</v>
      </c>
      <c r="D10166" t="str">
        <f t="shared" si="316"/>
        <v>107149-2024-05</v>
      </c>
      <c r="E10166" s="2">
        <f t="shared" si="317"/>
        <v>3879.52</v>
      </c>
    </row>
    <row r="10167" spans="1:5" x14ac:dyDescent="0.3">
      <c r="A10167">
        <v>728643</v>
      </c>
      <c r="B10167" t="s">
        <v>12</v>
      </c>
      <c r="C10167" s="2">
        <v>0</v>
      </c>
      <c r="D10167" t="str">
        <f t="shared" si="316"/>
        <v>728643-2024-06</v>
      </c>
      <c r="E10167" s="2">
        <f t="shared" si="317"/>
        <v>0</v>
      </c>
    </row>
    <row r="10168" spans="1:5" x14ac:dyDescent="0.3">
      <c r="A10168" t="s">
        <v>193</v>
      </c>
      <c r="B10168" t="s">
        <v>10</v>
      </c>
      <c r="C10168" s="2">
        <v>0</v>
      </c>
      <c r="D10168" t="str">
        <f t="shared" si="316"/>
        <v>069204-2024-05</v>
      </c>
      <c r="E10168" s="2">
        <f t="shared" si="317"/>
        <v>0</v>
      </c>
    </row>
    <row r="10169" spans="1:5" x14ac:dyDescent="0.3">
      <c r="A10169" t="s">
        <v>26</v>
      </c>
      <c r="B10169" t="s">
        <v>12</v>
      </c>
      <c r="C10169" s="2">
        <v>100085</v>
      </c>
      <c r="D10169" t="str">
        <f t="shared" si="316"/>
        <v>017100-2024-06</v>
      </c>
      <c r="E10169" s="2">
        <f t="shared" si="317"/>
        <v>100085</v>
      </c>
    </row>
    <row r="10170" spans="1:5" x14ac:dyDescent="0.3">
      <c r="A10170" t="s">
        <v>85</v>
      </c>
      <c r="B10170" t="s">
        <v>6</v>
      </c>
      <c r="C10170" s="2">
        <v>1797.82</v>
      </c>
      <c r="D10170" t="str">
        <f t="shared" si="316"/>
        <v>017141-2024-02</v>
      </c>
      <c r="E10170" s="2">
        <f t="shared" si="317"/>
        <v>1797.82</v>
      </c>
    </row>
    <row r="10171" spans="1:5" x14ac:dyDescent="0.3">
      <c r="A10171">
        <v>861911</v>
      </c>
      <c r="B10171" t="s">
        <v>10</v>
      </c>
      <c r="C10171" s="2">
        <v>0</v>
      </c>
      <c r="D10171" t="str">
        <f t="shared" si="316"/>
        <v>861911-2024-05</v>
      </c>
      <c r="E10171" s="2">
        <f t="shared" si="317"/>
        <v>0</v>
      </c>
    </row>
    <row r="10172" spans="1:5" x14ac:dyDescent="0.3">
      <c r="A10172" t="s">
        <v>147</v>
      </c>
      <c r="B10172" t="s">
        <v>18</v>
      </c>
      <c r="C10172" s="2">
        <v>75553.98</v>
      </c>
      <c r="D10172" t="str">
        <f t="shared" si="316"/>
        <v>017093-2024-11</v>
      </c>
      <c r="E10172" s="2">
        <f t="shared" si="317"/>
        <v>75553.98</v>
      </c>
    </row>
    <row r="10173" spans="1:5" x14ac:dyDescent="0.3">
      <c r="A10173">
        <v>771763</v>
      </c>
      <c r="B10173" t="s">
        <v>15</v>
      </c>
      <c r="C10173" s="2">
        <v>0</v>
      </c>
      <c r="D10173" t="str">
        <f t="shared" si="316"/>
        <v>771763-2024-08</v>
      </c>
      <c r="E10173" s="2">
        <f t="shared" si="317"/>
        <v>0</v>
      </c>
    </row>
    <row r="10174" spans="1:5" x14ac:dyDescent="0.3">
      <c r="A10174">
        <v>129738</v>
      </c>
      <c r="B10174" t="s">
        <v>9</v>
      </c>
      <c r="C10174" s="2">
        <v>0</v>
      </c>
      <c r="D10174" t="str">
        <f t="shared" si="316"/>
        <v>129738-2024-04</v>
      </c>
      <c r="E10174" s="2">
        <f t="shared" si="317"/>
        <v>0</v>
      </c>
    </row>
    <row r="10175" spans="1:5" x14ac:dyDescent="0.3">
      <c r="A10175">
        <v>929585</v>
      </c>
      <c r="B10175" t="s">
        <v>6</v>
      </c>
      <c r="C10175" s="2">
        <v>2838.66</v>
      </c>
      <c r="D10175" t="str">
        <f t="shared" si="316"/>
        <v>929585-2024-02</v>
      </c>
      <c r="E10175" s="2">
        <f t="shared" si="317"/>
        <v>2838.66</v>
      </c>
    </row>
    <row r="10176" spans="1:5" x14ac:dyDescent="0.3">
      <c r="A10176" t="s">
        <v>194</v>
      </c>
      <c r="B10176" t="s">
        <v>6</v>
      </c>
      <c r="C10176" s="2">
        <v>0</v>
      </c>
      <c r="D10176" t="str">
        <f t="shared" si="316"/>
        <v>075264-2024-02</v>
      </c>
      <c r="E10176" s="2">
        <f t="shared" si="317"/>
        <v>0</v>
      </c>
    </row>
    <row r="10177" spans="1:5" x14ac:dyDescent="0.3">
      <c r="A10177">
        <v>798131</v>
      </c>
      <c r="B10177" t="s">
        <v>16</v>
      </c>
      <c r="C10177" s="2">
        <v>53290.71</v>
      </c>
      <c r="D10177" t="str">
        <f t="shared" si="316"/>
        <v>798131-2024-09</v>
      </c>
      <c r="E10177" s="2">
        <f t="shared" si="317"/>
        <v>53290.71</v>
      </c>
    </row>
    <row r="10178" spans="1:5" x14ac:dyDescent="0.3">
      <c r="A10178">
        <v>761541</v>
      </c>
      <c r="B10178" t="s">
        <v>10</v>
      </c>
      <c r="C10178" s="2">
        <v>112192</v>
      </c>
      <c r="D10178" t="str">
        <f t="shared" si="316"/>
        <v>761541-2024-05</v>
      </c>
      <c r="E10178" s="2">
        <f t="shared" si="317"/>
        <v>112192</v>
      </c>
    </row>
    <row r="10179" spans="1:5" x14ac:dyDescent="0.3">
      <c r="A10179">
        <v>760458</v>
      </c>
      <c r="B10179" t="s">
        <v>15</v>
      </c>
      <c r="C10179" s="2">
        <v>0</v>
      </c>
      <c r="D10179" t="str">
        <f t="shared" ref="D10179:D10242" si="318">A10179&amp;"-"&amp;B10179</f>
        <v>760458-2024-08</v>
      </c>
      <c r="E10179" s="2">
        <f t="shared" ref="E10179:E10242" si="319">C10179</f>
        <v>0</v>
      </c>
    </row>
    <row r="10180" spans="1:5" x14ac:dyDescent="0.3">
      <c r="A10180">
        <v>189847</v>
      </c>
      <c r="B10180" t="s">
        <v>6</v>
      </c>
      <c r="C10180" s="2">
        <v>0</v>
      </c>
      <c r="D10180" t="str">
        <f t="shared" si="318"/>
        <v>189847-2024-02</v>
      </c>
      <c r="E10180" s="2">
        <f t="shared" si="319"/>
        <v>0</v>
      </c>
    </row>
    <row r="10181" spans="1:5" x14ac:dyDescent="0.3">
      <c r="A10181">
        <v>758444</v>
      </c>
      <c r="B10181" t="s">
        <v>18</v>
      </c>
      <c r="C10181" s="2">
        <v>0</v>
      </c>
      <c r="D10181" t="str">
        <f t="shared" si="318"/>
        <v>758444-2024-11</v>
      </c>
      <c r="E10181" s="2">
        <f t="shared" si="319"/>
        <v>0</v>
      </c>
    </row>
    <row r="10182" spans="1:5" x14ac:dyDescent="0.3">
      <c r="A10182">
        <v>680909</v>
      </c>
      <c r="B10182" t="s">
        <v>14</v>
      </c>
      <c r="C10182" s="2">
        <v>0</v>
      </c>
      <c r="D10182" t="str">
        <f t="shared" si="318"/>
        <v>680909-2024-07</v>
      </c>
      <c r="E10182" s="2">
        <f t="shared" si="319"/>
        <v>0</v>
      </c>
    </row>
    <row r="10183" spans="1:5" x14ac:dyDescent="0.3">
      <c r="A10183">
        <v>275132</v>
      </c>
      <c r="B10183" t="s">
        <v>8</v>
      </c>
      <c r="C10183" s="2">
        <v>0</v>
      </c>
      <c r="D10183" t="str">
        <f t="shared" si="318"/>
        <v>275132-2024-03</v>
      </c>
      <c r="E10183" s="2">
        <f t="shared" si="319"/>
        <v>0</v>
      </c>
    </row>
    <row r="10184" spans="1:5" x14ac:dyDescent="0.3">
      <c r="A10184">
        <v>994300</v>
      </c>
      <c r="B10184" t="s">
        <v>16</v>
      </c>
      <c r="C10184" s="2">
        <v>0</v>
      </c>
      <c r="D10184" t="str">
        <f t="shared" si="318"/>
        <v>994300-2024-09</v>
      </c>
      <c r="E10184" s="2">
        <f t="shared" si="319"/>
        <v>0</v>
      </c>
    </row>
    <row r="10185" spans="1:5" x14ac:dyDescent="0.3">
      <c r="A10185">
        <v>880327</v>
      </c>
      <c r="B10185" t="s">
        <v>9</v>
      </c>
      <c r="C10185" s="2">
        <v>1745.78</v>
      </c>
      <c r="D10185" t="str">
        <f t="shared" si="318"/>
        <v>880327-2024-04</v>
      </c>
      <c r="E10185" s="2">
        <f t="shared" si="319"/>
        <v>1745.78</v>
      </c>
    </row>
    <row r="10186" spans="1:5" x14ac:dyDescent="0.3">
      <c r="A10186">
        <v>426041</v>
      </c>
      <c r="B10186" t="s">
        <v>12</v>
      </c>
      <c r="C10186" s="2">
        <v>0</v>
      </c>
      <c r="D10186" t="str">
        <f t="shared" si="318"/>
        <v>426041-2024-06</v>
      </c>
      <c r="E10186" s="2">
        <f t="shared" si="319"/>
        <v>0</v>
      </c>
    </row>
    <row r="10187" spans="1:5" x14ac:dyDescent="0.3">
      <c r="A10187" t="s">
        <v>218</v>
      </c>
      <c r="B10187" t="s">
        <v>13</v>
      </c>
      <c r="C10187" s="2">
        <v>7759.04</v>
      </c>
      <c r="D10187" t="str">
        <f t="shared" si="318"/>
        <v>058937-2024-12</v>
      </c>
      <c r="E10187" s="2">
        <f t="shared" si="319"/>
        <v>7759.04</v>
      </c>
    </row>
    <row r="10188" spans="1:5" x14ac:dyDescent="0.3">
      <c r="A10188">
        <v>121747</v>
      </c>
      <c r="B10188" t="s">
        <v>9</v>
      </c>
      <c r="C10188" s="2">
        <v>969.88</v>
      </c>
      <c r="D10188" t="str">
        <f t="shared" si="318"/>
        <v>121747-2024-04</v>
      </c>
      <c r="E10188" s="2">
        <f t="shared" si="319"/>
        <v>969.88</v>
      </c>
    </row>
    <row r="10189" spans="1:5" x14ac:dyDescent="0.3">
      <c r="A10189">
        <v>680909</v>
      </c>
      <c r="B10189" t="s">
        <v>12</v>
      </c>
      <c r="C10189" s="2">
        <v>0</v>
      </c>
      <c r="D10189" t="str">
        <f t="shared" si="318"/>
        <v>680909-2024-06</v>
      </c>
      <c r="E10189" s="2">
        <f t="shared" si="319"/>
        <v>0</v>
      </c>
    </row>
    <row r="10190" spans="1:5" x14ac:dyDescent="0.3">
      <c r="A10190">
        <v>764286</v>
      </c>
      <c r="B10190" t="s">
        <v>8</v>
      </c>
      <c r="C10190" s="2">
        <v>0</v>
      </c>
      <c r="D10190" t="str">
        <f t="shared" si="318"/>
        <v>764286-2024-03</v>
      </c>
      <c r="E10190" s="2">
        <f t="shared" si="319"/>
        <v>0</v>
      </c>
    </row>
    <row r="10191" spans="1:5" x14ac:dyDescent="0.3">
      <c r="A10191">
        <v>941580</v>
      </c>
      <c r="B10191" t="s">
        <v>6</v>
      </c>
      <c r="C10191" s="2">
        <v>0</v>
      </c>
      <c r="D10191" t="str">
        <f t="shared" si="318"/>
        <v>941580-2024-02</v>
      </c>
      <c r="E10191" s="2">
        <f t="shared" si="319"/>
        <v>0</v>
      </c>
    </row>
    <row r="10192" spans="1:5" x14ac:dyDescent="0.3">
      <c r="A10192">
        <v>806640</v>
      </c>
      <c r="B10192" t="s">
        <v>10</v>
      </c>
      <c r="C10192" s="2">
        <v>0</v>
      </c>
      <c r="D10192" t="str">
        <f t="shared" si="318"/>
        <v>806640-2024-05</v>
      </c>
      <c r="E10192" s="2">
        <f t="shared" si="319"/>
        <v>0</v>
      </c>
    </row>
    <row r="10193" spans="1:5" x14ac:dyDescent="0.3">
      <c r="A10193">
        <v>866850</v>
      </c>
      <c r="B10193" t="s">
        <v>18</v>
      </c>
      <c r="C10193" s="2">
        <v>1192.8800000000001</v>
      </c>
      <c r="D10193" t="str">
        <f t="shared" si="318"/>
        <v>866850-2024-11</v>
      </c>
      <c r="E10193" s="2">
        <f t="shared" si="319"/>
        <v>1192.8800000000001</v>
      </c>
    </row>
    <row r="10194" spans="1:5" x14ac:dyDescent="0.3">
      <c r="A10194">
        <v>205095</v>
      </c>
      <c r="B10194" t="s">
        <v>13</v>
      </c>
      <c r="C10194" s="2">
        <v>9698.7999999999993</v>
      </c>
      <c r="D10194" t="str">
        <f t="shared" si="318"/>
        <v>205095-2024-12</v>
      </c>
      <c r="E10194" s="2">
        <f t="shared" si="319"/>
        <v>9698.7999999999993</v>
      </c>
    </row>
    <row r="10195" spans="1:5" x14ac:dyDescent="0.3">
      <c r="A10195" t="s">
        <v>27</v>
      </c>
      <c r="B10195" t="s">
        <v>6</v>
      </c>
      <c r="C10195" s="2">
        <v>3300.4</v>
      </c>
      <c r="D10195" t="str">
        <f t="shared" si="318"/>
        <v>017132-2024-02</v>
      </c>
      <c r="E10195" s="2">
        <f t="shared" si="319"/>
        <v>3300.4</v>
      </c>
    </row>
    <row r="10196" spans="1:5" x14ac:dyDescent="0.3">
      <c r="A10196">
        <v>759427</v>
      </c>
      <c r="B10196" t="s">
        <v>14</v>
      </c>
      <c r="C10196" s="2">
        <v>1939.76</v>
      </c>
      <c r="D10196" t="str">
        <f t="shared" si="318"/>
        <v>759427-2024-07</v>
      </c>
      <c r="E10196" s="2">
        <f t="shared" si="319"/>
        <v>1939.76</v>
      </c>
    </row>
    <row r="10197" spans="1:5" x14ac:dyDescent="0.3">
      <c r="A10197">
        <v>739885</v>
      </c>
      <c r="B10197" t="s">
        <v>9</v>
      </c>
      <c r="C10197" s="2">
        <v>5511.41</v>
      </c>
      <c r="D10197" t="str">
        <f t="shared" si="318"/>
        <v>739885-2024-04</v>
      </c>
      <c r="E10197" s="2">
        <f t="shared" si="319"/>
        <v>5511.41</v>
      </c>
    </row>
    <row r="10198" spans="1:5" x14ac:dyDescent="0.3">
      <c r="A10198">
        <v>198377</v>
      </c>
      <c r="B10198" t="s">
        <v>14</v>
      </c>
      <c r="C10198" s="2">
        <v>0</v>
      </c>
      <c r="D10198" t="str">
        <f t="shared" si="318"/>
        <v>198377-2024-07</v>
      </c>
      <c r="E10198" s="2">
        <f t="shared" si="319"/>
        <v>0</v>
      </c>
    </row>
    <row r="10199" spans="1:5" x14ac:dyDescent="0.3">
      <c r="A10199">
        <v>772034</v>
      </c>
      <c r="B10199" t="s">
        <v>12</v>
      </c>
      <c r="C10199" s="2">
        <v>0</v>
      </c>
      <c r="D10199" t="str">
        <f t="shared" si="318"/>
        <v>772034-2024-06</v>
      </c>
      <c r="E10199" s="2">
        <f t="shared" si="319"/>
        <v>0</v>
      </c>
    </row>
    <row r="10200" spans="1:5" x14ac:dyDescent="0.3">
      <c r="A10200" t="s">
        <v>106</v>
      </c>
      <c r="B10200" t="s">
        <v>12</v>
      </c>
      <c r="C10200" s="2">
        <v>76848</v>
      </c>
      <c r="D10200" t="str">
        <f t="shared" si="318"/>
        <v>067448-2024-06</v>
      </c>
      <c r="E10200" s="2">
        <f t="shared" si="319"/>
        <v>76848</v>
      </c>
    </row>
    <row r="10201" spans="1:5" x14ac:dyDescent="0.3">
      <c r="A10201">
        <v>979871</v>
      </c>
      <c r="B10201" t="s">
        <v>17</v>
      </c>
      <c r="C10201" s="2">
        <v>0</v>
      </c>
      <c r="D10201" t="str">
        <f t="shared" si="318"/>
        <v>979871-2024-10</v>
      </c>
      <c r="E10201" s="2">
        <f t="shared" si="319"/>
        <v>0</v>
      </c>
    </row>
    <row r="10202" spans="1:5" x14ac:dyDescent="0.3">
      <c r="A10202">
        <v>754280</v>
      </c>
      <c r="B10202" t="s">
        <v>18</v>
      </c>
      <c r="C10202" s="2">
        <v>0</v>
      </c>
      <c r="D10202" t="str">
        <f t="shared" si="318"/>
        <v>754280-2024-11</v>
      </c>
      <c r="E10202" s="2">
        <f t="shared" si="319"/>
        <v>0</v>
      </c>
    </row>
    <row r="10203" spans="1:5" x14ac:dyDescent="0.3">
      <c r="A10203">
        <v>764286</v>
      </c>
      <c r="B10203" t="s">
        <v>16</v>
      </c>
      <c r="C10203" s="2">
        <v>0</v>
      </c>
      <c r="D10203" t="str">
        <f t="shared" si="318"/>
        <v>764286-2024-09</v>
      </c>
      <c r="E10203" s="2">
        <f t="shared" si="319"/>
        <v>0</v>
      </c>
    </row>
    <row r="10204" spans="1:5" x14ac:dyDescent="0.3">
      <c r="A10204" t="s">
        <v>35</v>
      </c>
      <c r="B10204" t="s">
        <v>17</v>
      </c>
      <c r="C10204" s="2">
        <v>23277.119999999999</v>
      </c>
      <c r="D10204" t="str">
        <f t="shared" si="318"/>
        <v>068468-2024-10</v>
      </c>
      <c r="E10204" s="2">
        <f t="shared" si="319"/>
        <v>23277.119999999999</v>
      </c>
    </row>
    <row r="10205" spans="1:5" x14ac:dyDescent="0.3">
      <c r="A10205">
        <v>205095</v>
      </c>
      <c r="B10205" t="s">
        <v>9</v>
      </c>
      <c r="C10205" s="2">
        <v>4849.3999999999996</v>
      </c>
      <c r="D10205" t="str">
        <f t="shared" si="318"/>
        <v>205095-2024-04</v>
      </c>
      <c r="E10205" s="2">
        <f t="shared" si="319"/>
        <v>4849.3999999999996</v>
      </c>
    </row>
    <row r="10206" spans="1:5" x14ac:dyDescent="0.3">
      <c r="A10206">
        <v>998658</v>
      </c>
      <c r="B10206" t="s">
        <v>12</v>
      </c>
      <c r="C10206" s="2">
        <v>0</v>
      </c>
      <c r="D10206" t="str">
        <f t="shared" si="318"/>
        <v>998658-2024-06</v>
      </c>
      <c r="E10206" s="2">
        <f t="shared" si="319"/>
        <v>0</v>
      </c>
    </row>
    <row r="10207" spans="1:5" x14ac:dyDescent="0.3">
      <c r="A10207">
        <v>109001</v>
      </c>
      <c r="B10207" t="s">
        <v>6</v>
      </c>
      <c r="C10207" s="2">
        <v>3300.4</v>
      </c>
      <c r="D10207" t="str">
        <f t="shared" si="318"/>
        <v>109001-2024-02</v>
      </c>
      <c r="E10207" s="2">
        <f t="shared" si="319"/>
        <v>3300.4</v>
      </c>
    </row>
    <row r="10208" spans="1:5" x14ac:dyDescent="0.3">
      <c r="A10208">
        <v>614291</v>
      </c>
      <c r="B10208" t="s">
        <v>12</v>
      </c>
      <c r="C10208" s="2">
        <v>0</v>
      </c>
      <c r="D10208" t="str">
        <f t="shared" si="318"/>
        <v>614291-2024-06</v>
      </c>
      <c r="E10208" s="2">
        <f t="shared" si="319"/>
        <v>0</v>
      </c>
    </row>
    <row r="10209" spans="1:5" x14ac:dyDescent="0.3">
      <c r="A10209">
        <v>161204</v>
      </c>
      <c r="B10209" t="s">
        <v>13</v>
      </c>
      <c r="C10209" s="2">
        <v>9839.66</v>
      </c>
      <c r="D10209" t="str">
        <f t="shared" si="318"/>
        <v>161204-2024-12</v>
      </c>
      <c r="E10209" s="2">
        <f t="shared" si="319"/>
        <v>9839.66</v>
      </c>
    </row>
    <row r="10210" spans="1:5" x14ac:dyDescent="0.3">
      <c r="A10210" t="s">
        <v>42</v>
      </c>
      <c r="B10210" t="s">
        <v>8</v>
      </c>
      <c r="C10210" s="2">
        <v>2628496.17</v>
      </c>
      <c r="D10210" t="str">
        <f t="shared" si="318"/>
        <v>071322-2024-03</v>
      </c>
      <c r="E10210" s="2">
        <f t="shared" si="319"/>
        <v>2628496.17</v>
      </c>
    </row>
    <row r="10211" spans="1:5" x14ac:dyDescent="0.3">
      <c r="A10211">
        <v>421767</v>
      </c>
      <c r="B10211" t="s">
        <v>18</v>
      </c>
      <c r="C10211" s="2">
        <v>51559.28</v>
      </c>
      <c r="D10211" t="str">
        <f t="shared" si="318"/>
        <v>421767-2024-11</v>
      </c>
      <c r="E10211" s="2">
        <f t="shared" si="319"/>
        <v>51559.28</v>
      </c>
    </row>
    <row r="10212" spans="1:5" x14ac:dyDescent="0.3">
      <c r="A10212">
        <v>376079</v>
      </c>
      <c r="B10212" t="s">
        <v>9</v>
      </c>
      <c r="C10212" s="2">
        <v>1105261.81</v>
      </c>
      <c r="D10212" t="str">
        <f t="shared" si="318"/>
        <v>376079-2024-04</v>
      </c>
      <c r="E10212" s="2">
        <f t="shared" si="319"/>
        <v>1105261.81</v>
      </c>
    </row>
    <row r="10213" spans="1:5" x14ac:dyDescent="0.3">
      <c r="A10213">
        <v>591480</v>
      </c>
      <c r="B10213" t="s">
        <v>15</v>
      </c>
      <c r="C10213" s="2">
        <v>687151.13</v>
      </c>
      <c r="D10213" t="str">
        <f t="shared" si="318"/>
        <v>591480-2024-08</v>
      </c>
      <c r="E10213" s="2">
        <f t="shared" si="319"/>
        <v>687151.13</v>
      </c>
    </row>
    <row r="10214" spans="1:5" x14ac:dyDescent="0.3">
      <c r="A10214">
        <v>241908</v>
      </c>
      <c r="B10214" t="s">
        <v>18</v>
      </c>
      <c r="C10214" s="2">
        <v>1003913.62</v>
      </c>
      <c r="D10214" t="str">
        <f t="shared" si="318"/>
        <v>241908-2024-11</v>
      </c>
      <c r="E10214" s="2">
        <f t="shared" si="319"/>
        <v>1003913.62</v>
      </c>
    </row>
    <row r="10215" spans="1:5" x14ac:dyDescent="0.3">
      <c r="A10215">
        <v>912398</v>
      </c>
      <c r="B10215" t="s">
        <v>15</v>
      </c>
      <c r="C10215" s="2">
        <v>6485333.2000000002</v>
      </c>
      <c r="D10215" t="str">
        <f t="shared" si="318"/>
        <v>912398-2024-08</v>
      </c>
      <c r="E10215" s="2">
        <f t="shared" si="319"/>
        <v>6485333.2000000002</v>
      </c>
    </row>
    <row r="10216" spans="1:5" x14ac:dyDescent="0.3">
      <c r="A10216" t="s">
        <v>186</v>
      </c>
      <c r="B10216" t="s">
        <v>6</v>
      </c>
      <c r="C10216" s="2">
        <v>423420.17</v>
      </c>
      <c r="D10216" t="str">
        <f t="shared" si="318"/>
        <v>075145-2024-02</v>
      </c>
      <c r="E10216" s="2">
        <f t="shared" si="319"/>
        <v>423420.17</v>
      </c>
    </row>
    <row r="10217" spans="1:5" x14ac:dyDescent="0.3">
      <c r="A10217">
        <v>732964</v>
      </c>
      <c r="B10217" t="s">
        <v>17</v>
      </c>
      <c r="C10217" s="2">
        <v>1595901.76</v>
      </c>
      <c r="D10217" t="str">
        <f t="shared" si="318"/>
        <v>732964-2024-10</v>
      </c>
      <c r="E10217" s="2">
        <f t="shared" si="319"/>
        <v>1595901.76</v>
      </c>
    </row>
    <row r="10218" spans="1:5" x14ac:dyDescent="0.3">
      <c r="A10218" t="s">
        <v>40</v>
      </c>
      <c r="B10218" t="s">
        <v>18</v>
      </c>
      <c r="C10218" s="2">
        <v>1305447.92</v>
      </c>
      <c r="D10218" t="str">
        <f t="shared" si="318"/>
        <v>042274-2024-11</v>
      </c>
      <c r="E10218" s="2">
        <f t="shared" si="319"/>
        <v>1305447.92</v>
      </c>
    </row>
    <row r="10219" spans="1:5" x14ac:dyDescent="0.3">
      <c r="A10219">
        <v>956728</v>
      </c>
      <c r="B10219" t="s">
        <v>17</v>
      </c>
      <c r="C10219" s="2">
        <v>507261.56</v>
      </c>
      <c r="D10219" t="str">
        <f t="shared" si="318"/>
        <v>956728-2024-10</v>
      </c>
      <c r="E10219" s="2">
        <f t="shared" si="319"/>
        <v>507261.56</v>
      </c>
    </row>
    <row r="10220" spans="1:5" x14ac:dyDescent="0.3">
      <c r="A10220">
        <v>166562</v>
      </c>
      <c r="B10220" t="s">
        <v>12</v>
      </c>
      <c r="C10220" s="2">
        <v>4065782.22</v>
      </c>
      <c r="D10220" t="str">
        <f t="shared" si="318"/>
        <v>166562-2024-06</v>
      </c>
      <c r="E10220" s="2">
        <f t="shared" si="319"/>
        <v>4065782.22</v>
      </c>
    </row>
    <row r="10221" spans="1:5" x14ac:dyDescent="0.3">
      <c r="A10221">
        <v>821772</v>
      </c>
      <c r="B10221" t="s">
        <v>15</v>
      </c>
      <c r="C10221" s="2">
        <v>14685.48</v>
      </c>
      <c r="D10221" t="str">
        <f t="shared" si="318"/>
        <v>821772-2024-08</v>
      </c>
      <c r="E10221" s="2">
        <f t="shared" si="319"/>
        <v>14685.48</v>
      </c>
    </row>
    <row r="10222" spans="1:5" x14ac:dyDescent="0.3">
      <c r="A10222" t="s">
        <v>39</v>
      </c>
      <c r="B10222" t="s">
        <v>8</v>
      </c>
      <c r="C10222" s="2">
        <v>307656.90999999997</v>
      </c>
      <c r="D10222" t="str">
        <f t="shared" si="318"/>
        <v>075157-2024-03</v>
      </c>
      <c r="E10222" s="2">
        <f t="shared" si="319"/>
        <v>307656.90999999997</v>
      </c>
    </row>
    <row r="10223" spans="1:5" x14ac:dyDescent="0.3">
      <c r="A10223">
        <v>917117</v>
      </c>
      <c r="B10223" t="s">
        <v>6</v>
      </c>
      <c r="C10223" s="2">
        <v>2353119.44</v>
      </c>
      <c r="D10223" t="str">
        <f t="shared" si="318"/>
        <v>917117-2024-02</v>
      </c>
      <c r="E10223" s="2">
        <f t="shared" si="319"/>
        <v>2353119.44</v>
      </c>
    </row>
    <row r="10224" spans="1:5" x14ac:dyDescent="0.3">
      <c r="A10224">
        <v>417794</v>
      </c>
      <c r="B10224" t="s">
        <v>9</v>
      </c>
      <c r="C10224" s="2">
        <v>488459.51</v>
      </c>
      <c r="D10224" t="str">
        <f t="shared" si="318"/>
        <v>417794-2024-04</v>
      </c>
      <c r="E10224" s="2">
        <f t="shared" si="319"/>
        <v>488459.51</v>
      </c>
    </row>
    <row r="10225" spans="1:5" x14ac:dyDescent="0.3">
      <c r="A10225">
        <v>713914</v>
      </c>
      <c r="B10225" t="s">
        <v>17</v>
      </c>
      <c r="C10225" s="2">
        <v>5346380.72</v>
      </c>
      <c r="D10225" t="str">
        <f t="shared" si="318"/>
        <v>713914-2024-10</v>
      </c>
      <c r="E10225" s="2">
        <f t="shared" si="319"/>
        <v>5346380.72</v>
      </c>
    </row>
    <row r="10226" spans="1:5" x14ac:dyDescent="0.3">
      <c r="A10226">
        <v>947456</v>
      </c>
      <c r="B10226" t="s">
        <v>6</v>
      </c>
      <c r="C10226" s="2">
        <v>4454848.7699999996</v>
      </c>
      <c r="D10226" t="str">
        <f t="shared" si="318"/>
        <v>947456-2024-02</v>
      </c>
      <c r="E10226" s="2">
        <f t="shared" si="319"/>
        <v>4454848.7699999996</v>
      </c>
    </row>
    <row r="10227" spans="1:5" x14ac:dyDescent="0.3">
      <c r="A10227">
        <v>782224</v>
      </c>
      <c r="B10227" t="s">
        <v>6</v>
      </c>
      <c r="C10227" s="2">
        <v>461760.13</v>
      </c>
      <c r="D10227" t="str">
        <f t="shared" si="318"/>
        <v>782224-2024-02</v>
      </c>
      <c r="E10227" s="2">
        <f t="shared" si="319"/>
        <v>461760.13</v>
      </c>
    </row>
    <row r="10228" spans="1:5" x14ac:dyDescent="0.3">
      <c r="A10228">
        <v>830200</v>
      </c>
      <c r="B10228" t="s">
        <v>13</v>
      </c>
      <c r="C10228" s="2">
        <v>752612.82</v>
      </c>
      <c r="D10228" t="str">
        <f t="shared" si="318"/>
        <v>830200-2024-12</v>
      </c>
      <c r="E10228" s="2">
        <f t="shared" si="319"/>
        <v>752612.82</v>
      </c>
    </row>
    <row r="10229" spans="1:5" x14ac:dyDescent="0.3">
      <c r="A10229">
        <v>962176</v>
      </c>
      <c r="B10229" t="s">
        <v>10</v>
      </c>
      <c r="C10229" s="2">
        <v>17280.22</v>
      </c>
      <c r="D10229" t="str">
        <f t="shared" si="318"/>
        <v>962176-2024-05</v>
      </c>
      <c r="E10229" s="2">
        <f t="shared" si="319"/>
        <v>17280.22</v>
      </c>
    </row>
    <row r="10230" spans="1:5" x14ac:dyDescent="0.3">
      <c r="A10230" t="s">
        <v>116</v>
      </c>
      <c r="B10230" t="s">
        <v>14</v>
      </c>
      <c r="C10230" s="2">
        <v>2649564.14</v>
      </c>
      <c r="D10230" t="str">
        <f t="shared" si="318"/>
        <v>012381-2024-07</v>
      </c>
      <c r="E10230" s="2">
        <f t="shared" si="319"/>
        <v>2649564.14</v>
      </c>
    </row>
    <row r="10231" spans="1:5" x14ac:dyDescent="0.3">
      <c r="A10231">
        <v>767495</v>
      </c>
      <c r="B10231" t="s">
        <v>3</v>
      </c>
      <c r="C10231" s="2">
        <v>727956.71</v>
      </c>
      <c r="D10231" t="str">
        <f t="shared" si="318"/>
        <v>767495-2024-01</v>
      </c>
      <c r="E10231" s="2">
        <f t="shared" si="319"/>
        <v>727956.71</v>
      </c>
    </row>
    <row r="10232" spans="1:5" x14ac:dyDescent="0.3">
      <c r="A10232">
        <v>754252</v>
      </c>
      <c r="B10232" t="s">
        <v>8</v>
      </c>
      <c r="C10232" s="2">
        <v>111918.59</v>
      </c>
      <c r="D10232" t="str">
        <f t="shared" si="318"/>
        <v>754252-2024-03</v>
      </c>
      <c r="E10232" s="2">
        <f t="shared" si="319"/>
        <v>111918.59</v>
      </c>
    </row>
    <row r="10233" spans="1:5" x14ac:dyDescent="0.3">
      <c r="A10233">
        <v>407853</v>
      </c>
      <c r="B10233" t="s">
        <v>8</v>
      </c>
      <c r="C10233" s="2">
        <v>123418.27</v>
      </c>
      <c r="D10233" t="str">
        <f t="shared" si="318"/>
        <v>407853-2024-03</v>
      </c>
      <c r="E10233" s="2">
        <f t="shared" si="319"/>
        <v>123418.27</v>
      </c>
    </row>
    <row r="10234" spans="1:5" x14ac:dyDescent="0.3">
      <c r="A10234">
        <v>842554</v>
      </c>
      <c r="B10234" t="s">
        <v>3</v>
      </c>
      <c r="C10234" s="2">
        <v>600554.56999999995</v>
      </c>
      <c r="D10234" t="str">
        <f t="shared" si="318"/>
        <v>842554-2024-01</v>
      </c>
      <c r="E10234" s="2">
        <f t="shared" si="319"/>
        <v>600554.56999999995</v>
      </c>
    </row>
    <row r="10235" spans="1:5" x14ac:dyDescent="0.3">
      <c r="A10235">
        <v>715570</v>
      </c>
      <c r="B10235" t="s">
        <v>9</v>
      </c>
      <c r="C10235" s="2">
        <v>4503417.6900000004</v>
      </c>
      <c r="D10235" t="str">
        <f t="shared" si="318"/>
        <v>715570-2024-04</v>
      </c>
      <c r="E10235" s="2">
        <f t="shared" si="319"/>
        <v>4503417.6900000004</v>
      </c>
    </row>
    <row r="10236" spans="1:5" x14ac:dyDescent="0.3">
      <c r="A10236">
        <v>713041</v>
      </c>
      <c r="B10236" t="s">
        <v>14</v>
      </c>
      <c r="C10236" s="2">
        <v>567950.06000000006</v>
      </c>
      <c r="D10236" t="str">
        <f t="shared" si="318"/>
        <v>713041-2024-07</v>
      </c>
      <c r="E10236" s="2">
        <f t="shared" si="319"/>
        <v>567950.06000000006</v>
      </c>
    </row>
    <row r="10237" spans="1:5" x14ac:dyDescent="0.3">
      <c r="A10237">
        <v>229489</v>
      </c>
      <c r="B10237" t="s">
        <v>8</v>
      </c>
      <c r="C10237" s="2">
        <v>5399363.8600000003</v>
      </c>
      <c r="D10237" t="str">
        <f t="shared" si="318"/>
        <v>229489-2024-03</v>
      </c>
      <c r="E10237" s="2">
        <f t="shared" si="319"/>
        <v>5399363.8600000003</v>
      </c>
    </row>
    <row r="10238" spans="1:5" x14ac:dyDescent="0.3">
      <c r="A10238">
        <v>924363</v>
      </c>
      <c r="B10238" t="s">
        <v>17</v>
      </c>
      <c r="C10238" s="2">
        <v>1444779.22</v>
      </c>
      <c r="D10238" t="str">
        <f t="shared" si="318"/>
        <v>924363-2024-10</v>
      </c>
      <c r="E10238" s="2">
        <f t="shared" si="319"/>
        <v>1444779.22</v>
      </c>
    </row>
    <row r="10239" spans="1:5" x14ac:dyDescent="0.3">
      <c r="A10239">
        <v>499990</v>
      </c>
      <c r="B10239" t="s">
        <v>17</v>
      </c>
      <c r="C10239" s="2">
        <v>205729.06</v>
      </c>
      <c r="D10239" t="str">
        <f t="shared" si="318"/>
        <v>499990-2024-10</v>
      </c>
      <c r="E10239" s="2">
        <f t="shared" si="319"/>
        <v>205729.06</v>
      </c>
    </row>
    <row r="10240" spans="1:5" x14ac:dyDescent="0.3">
      <c r="A10240">
        <v>995781</v>
      </c>
      <c r="B10240" t="s">
        <v>17</v>
      </c>
      <c r="C10240" s="2">
        <v>9249.2800000000007</v>
      </c>
      <c r="D10240" t="str">
        <f t="shared" si="318"/>
        <v>995781-2024-10</v>
      </c>
      <c r="E10240" s="2">
        <f t="shared" si="319"/>
        <v>9249.2800000000007</v>
      </c>
    </row>
    <row r="10241" spans="1:5" x14ac:dyDescent="0.3">
      <c r="A10241">
        <v>303563</v>
      </c>
      <c r="B10241" t="s">
        <v>18</v>
      </c>
      <c r="C10241" s="2">
        <v>791355.56</v>
      </c>
      <c r="D10241" t="str">
        <f t="shared" si="318"/>
        <v>303563-2024-11</v>
      </c>
      <c r="E10241" s="2">
        <f t="shared" si="319"/>
        <v>791355.56</v>
      </c>
    </row>
    <row r="10242" spans="1:5" x14ac:dyDescent="0.3">
      <c r="A10242">
        <v>382058</v>
      </c>
      <c r="B10242" t="s">
        <v>6</v>
      </c>
      <c r="C10242" s="2">
        <v>13771.03</v>
      </c>
      <c r="D10242" t="str">
        <f t="shared" si="318"/>
        <v>382058-2024-02</v>
      </c>
      <c r="E10242" s="2">
        <f t="shared" si="319"/>
        <v>13771.03</v>
      </c>
    </row>
    <row r="10243" spans="1:5" x14ac:dyDescent="0.3">
      <c r="A10243">
        <v>186016</v>
      </c>
      <c r="B10243" t="s">
        <v>13</v>
      </c>
      <c r="C10243" s="2">
        <v>19885152.379999999</v>
      </c>
      <c r="D10243" t="str">
        <f t="shared" ref="D10243:D10306" si="320">A10243&amp;"-"&amp;B10243</f>
        <v>186016-2024-12</v>
      </c>
      <c r="E10243" s="2">
        <f t="shared" ref="E10243:E10306" si="321">C10243</f>
        <v>19885152.379999999</v>
      </c>
    </row>
    <row r="10244" spans="1:5" x14ac:dyDescent="0.3">
      <c r="A10244">
        <v>909917</v>
      </c>
      <c r="B10244" t="s">
        <v>15</v>
      </c>
      <c r="C10244" s="2">
        <v>1134967.05</v>
      </c>
      <c r="D10244" t="str">
        <f t="shared" si="320"/>
        <v>909917-2024-08</v>
      </c>
      <c r="E10244" s="2">
        <f t="shared" si="321"/>
        <v>1134967.05</v>
      </c>
    </row>
    <row r="10245" spans="1:5" x14ac:dyDescent="0.3">
      <c r="A10245">
        <v>587364</v>
      </c>
      <c r="B10245" t="s">
        <v>18</v>
      </c>
      <c r="C10245" s="2">
        <v>110020.88</v>
      </c>
      <c r="D10245" t="str">
        <f t="shared" si="320"/>
        <v>587364-2024-11</v>
      </c>
      <c r="E10245" s="2">
        <f t="shared" si="321"/>
        <v>110020.88</v>
      </c>
    </row>
    <row r="10246" spans="1:5" x14ac:dyDescent="0.3">
      <c r="A10246">
        <v>763082</v>
      </c>
      <c r="B10246" t="s">
        <v>3</v>
      </c>
      <c r="C10246" s="2">
        <v>357824.94</v>
      </c>
      <c r="D10246" t="str">
        <f t="shared" si="320"/>
        <v>763082-2024-01</v>
      </c>
      <c r="E10246" s="2">
        <f t="shared" si="321"/>
        <v>357824.94</v>
      </c>
    </row>
    <row r="10247" spans="1:5" x14ac:dyDescent="0.3">
      <c r="A10247">
        <v>938699</v>
      </c>
      <c r="B10247" t="s">
        <v>6</v>
      </c>
      <c r="C10247" s="2">
        <v>5881.06</v>
      </c>
      <c r="D10247" t="str">
        <f t="shared" si="320"/>
        <v>938699-2024-02</v>
      </c>
      <c r="E10247" s="2">
        <f t="shared" si="321"/>
        <v>5881.06</v>
      </c>
    </row>
    <row r="10248" spans="1:5" x14ac:dyDescent="0.3">
      <c r="A10248" t="s">
        <v>198</v>
      </c>
      <c r="B10248" t="s">
        <v>17</v>
      </c>
      <c r="C10248" s="2">
        <v>1055821.8400000001</v>
      </c>
      <c r="D10248" t="str">
        <f t="shared" si="320"/>
        <v>051928-2024-10</v>
      </c>
      <c r="E10248" s="2">
        <f t="shared" si="321"/>
        <v>1055821.8400000001</v>
      </c>
    </row>
    <row r="10249" spans="1:5" x14ac:dyDescent="0.3">
      <c r="A10249">
        <v>560727</v>
      </c>
      <c r="B10249" t="s">
        <v>8</v>
      </c>
      <c r="C10249" s="2">
        <v>128892.11</v>
      </c>
      <c r="D10249" t="str">
        <f t="shared" si="320"/>
        <v>560727-2024-03</v>
      </c>
      <c r="E10249" s="2">
        <f t="shared" si="321"/>
        <v>128892.11</v>
      </c>
    </row>
    <row r="10250" spans="1:5" x14ac:dyDescent="0.3">
      <c r="A10250">
        <v>936562</v>
      </c>
      <c r="B10250" t="s">
        <v>9</v>
      </c>
      <c r="C10250" s="2">
        <v>263772.53000000003</v>
      </c>
      <c r="D10250" t="str">
        <f t="shared" si="320"/>
        <v>936562-2024-04</v>
      </c>
      <c r="E10250" s="2">
        <f t="shared" si="321"/>
        <v>263772.53000000003</v>
      </c>
    </row>
    <row r="10251" spans="1:5" x14ac:dyDescent="0.3">
      <c r="A10251">
        <v>316803</v>
      </c>
      <c r="B10251" t="s">
        <v>3</v>
      </c>
      <c r="C10251" s="2">
        <v>996225.61</v>
      </c>
      <c r="D10251" t="str">
        <f t="shared" si="320"/>
        <v>316803-2024-01</v>
      </c>
      <c r="E10251" s="2">
        <f t="shared" si="321"/>
        <v>996225.61</v>
      </c>
    </row>
    <row r="10252" spans="1:5" x14ac:dyDescent="0.3">
      <c r="A10252" t="s">
        <v>22</v>
      </c>
      <c r="B10252" t="s">
        <v>17</v>
      </c>
      <c r="C10252" s="2">
        <v>994149.16</v>
      </c>
      <c r="D10252" t="str">
        <f t="shared" si="320"/>
        <v>025283-2024-10</v>
      </c>
      <c r="E10252" s="2">
        <f t="shared" si="321"/>
        <v>994149.16</v>
      </c>
    </row>
    <row r="10253" spans="1:5" x14ac:dyDescent="0.3">
      <c r="A10253">
        <v>942491</v>
      </c>
      <c r="B10253" t="s">
        <v>3</v>
      </c>
      <c r="C10253" s="2">
        <v>72548.72</v>
      </c>
      <c r="D10253" t="str">
        <f t="shared" si="320"/>
        <v>942491-2024-01</v>
      </c>
      <c r="E10253" s="2">
        <f t="shared" si="321"/>
        <v>72548.72</v>
      </c>
    </row>
    <row r="10254" spans="1:5" x14ac:dyDescent="0.3">
      <c r="A10254">
        <v>343824</v>
      </c>
      <c r="B10254" t="s">
        <v>13</v>
      </c>
      <c r="C10254" s="2">
        <v>301781.5</v>
      </c>
      <c r="D10254" t="str">
        <f t="shared" si="320"/>
        <v>343824-2024-12</v>
      </c>
      <c r="E10254" s="2">
        <f t="shared" si="321"/>
        <v>301781.5</v>
      </c>
    </row>
    <row r="10255" spans="1:5" x14ac:dyDescent="0.3">
      <c r="A10255">
        <v>767495</v>
      </c>
      <c r="B10255" t="s">
        <v>13</v>
      </c>
      <c r="C10255" s="2">
        <v>1393025.02</v>
      </c>
      <c r="D10255" t="str">
        <f t="shared" si="320"/>
        <v>767495-2024-12</v>
      </c>
      <c r="E10255" s="2">
        <f t="shared" si="321"/>
        <v>1393025.02</v>
      </c>
    </row>
    <row r="10256" spans="1:5" x14ac:dyDescent="0.3">
      <c r="A10256">
        <v>991202</v>
      </c>
      <c r="B10256" t="s">
        <v>10</v>
      </c>
      <c r="C10256" s="2">
        <v>216315.1</v>
      </c>
      <c r="D10256" t="str">
        <f t="shared" si="320"/>
        <v>991202-2024-05</v>
      </c>
      <c r="E10256" s="2">
        <f t="shared" si="321"/>
        <v>216315.1</v>
      </c>
    </row>
    <row r="10257" spans="1:5" x14ac:dyDescent="0.3">
      <c r="A10257">
        <v>760789</v>
      </c>
      <c r="B10257" t="s">
        <v>16</v>
      </c>
      <c r="C10257" s="2">
        <v>40970.07</v>
      </c>
      <c r="D10257" t="str">
        <f t="shared" si="320"/>
        <v>760789-2024-09</v>
      </c>
      <c r="E10257" s="2">
        <f t="shared" si="321"/>
        <v>40970.07</v>
      </c>
    </row>
    <row r="10258" spans="1:5" x14ac:dyDescent="0.3">
      <c r="A10258">
        <v>784451</v>
      </c>
      <c r="B10258" t="s">
        <v>8</v>
      </c>
      <c r="C10258" s="2">
        <v>171838.93</v>
      </c>
      <c r="D10258" t="str">
        <f t="shared" si="320"/>
        <v>784451-2024-03</v>
      </c>
      <c r="E10258" s="2">
        <f t="shared" si="321"/>
        <v>171838.93</v>
      </c>
    </row>
    <row r="10259" spans="1:5" x14ac:dyDescent="0.3">
      <c r="A10259" t="s">
        <v>112</v>
      </c>
      <c r="B10259" t="s">
        <v>17</v>
      </c>
      <c r="C10259" s="2">
        <v>213194.04</v>
      </c>
      <c r="D10259" t="str">
        <f t="shared" si="320"/>
        <v>054717-2024-10</v>
      </c>
      <c r="E10259" s="2">
        <f t="shared" si="321"/>
        <v>213194.04</v>
      </c>
    </row>
    <row r="10260" spans="1:5" x14ac:dyDescent="0.3">
      <c r="A10260">
        <v>988430</v>
      </c>
      <c r="B10260" t="s">
        <v>15</v>
      </c>
      <c r="C10260" s="2">
        <v>84149.57</v>
      </c>
      <c r="D10260" t="str">
        <f t="shared" si="320"/>
        <v>988430-2024-08</v>
      </c>
      <c r="E10260" s="2">
        <f t="shared" si="321"/>
        <v>84149.57</v>
      </c>
    </row>
    <row r="10261" spans="1:5" x14ac:dyDescent="0.3">
      <c r="A10261">
        <v>815144</v>
      </c>
      <c r="B10261" t="s">
        <v>15</v>
      </c>
      <c r="C10261" s="2">
        <v>92165.38</v>
      </c>
      <c r="D10261" t="str">
        <f t="shared" si="320"/>
        <v>815144-2024-08</v>
      </c>
      <c r="E10261" s="2">
        <f t="shared" si="321"/>
        <v>92165.38</v>
      </c>
    </row>
    <row r="10262" spans="1:5" x14ac:dyDescent="0.3">
      <c r="A10262">
        <v>369179</v>
      </c>
      <c r="B10262" t="s">
        <v>9</v>
      </c>
      <c r="C10262" s="2">
        <v>828821.73</v>
      </c>
      <c r="D10262" t="str">
        <f t="shared" si="320"/>
        <v>369179-2024-04</v>
      </c>
      <c r="E10262" s="2">
        <f t="shared" si="321"/>
        <v>828821.73</v>
      </c>
    </row>
    <row r="10263" spans="1:5" x14ac:dyDescent="0.3">
      <c r="A10263">
        <v>409822</v>
      </c>
      <c r="B10263" t="s">
        <v>14</v>
      </c>
      <c r="C10263" s="2">
        <v>165331.82</v>
      </c>
      <c r="D10263" t="str">
        <f t="shared" si="320"/>
        <v>409822-2024-07</v>
      </c>
      <c r="E10263" s="2">
        <f t="shared" si="321"/>
        <v>165331.82</v>
      </c>
    </row>
    <row r="10264" spans="1:5" x14ac:dyDescent="0.3">
      <c r="A10264">
        <v>382166</v>
      </c>
      <c r="B10264" t="s">
        <v>13</v>
      </c>
      <c r="C10264" s="2">
        <v>1289574</v>
      </c>
      <c r="D10264" t="str">
        <f t="shared" si="320"/>
        <v>382166-2024-12</v>
      </c>
      <c r="E10264" s="2">
        <f t="shared" si="321"/>
        <v>1289574</v>
      </c>
    </row>
    <row r="10265" spans="1:5" x14ac:dyDescent="0.3">
      <c r="A10265">
        <v>275778</v>
      </c>
      <c r="B10265" t="s">
        <v>10</v>
      </c>
      <c r="C10265" s="2">
        <v>128922.51</v>
      </c>
      <c r="D10265" t="str">
        <f t="shared" si="320"/>
        <v>275778-2024-05</v>
      </c>
      <c r="E10265" s="2">
        <f t="shared" si="321"/>
        <v>128922.51</v>
      </c>
    </row>
    <row r="10266" spans="1:5" x14ac:dyDescent="0.3">
      <c r="A10266">
        <v>716165</v>
      </c>
      <c r="B10266" t="s">
        <v>16</v>
      </c>
      <c r="C10266" s="2">
        <v>27552.9</v>
      </c>
      <c r="D10266" t="str">
        <f t="shared" si="320"/>
        <v>716165-2024-09</v>
      </c>
      <c r="E10266" s="2">
        <f t="shared" si="321"/>
        <v>27552.9</v>
      </c>
    </row>
    <row r="10267" spans="1:5" x14ac:dyDescent="0.3">
      <c r="A10267">
        <v>794463</v>
      </c>
      <c r="B10267" t="s">
        <v>10</v>
      </c>
      <c r="C10267" s="2">
        <v>91361.74</v>
      </c>
      <c r="D10267" t="str">
        <f t="shared" si="320"/>
        <v>794463-2024-05</v>
      </c>
      <c r="E10267" s="2">
        <f t="shared" si="321"/>
        <v>91361.74</v>
      </c>
    </row>
    <row r="10268" spans="1:5" x14ac:dyDescent="0.3">
      <c r="A10268">
        <v>760446</v>
      </c>
      <c r="B10268" t="s">
        <v>6</v>
      </c>
      <c r="C10268" s="2">
        <v>257388.87</v>
      </c>
      <c r="D10268" t="str">
        <f t="shared" si="320"/>
        <v>760446-2024-02</v>
      </c>
      <c r="E10268" s="2">
        <f t="shared" si="321"/>
        <v>257388.87</v>
      </c>
    </row>
    <row r="10269" spans="1:5" x14ac:dyDescent="0.3">
      <c r="A10269">
        <v>946772</v>
      </c>
      <c r="B10269" t="s">
        <v>8</v>
      </c>
      <c r="C10269" s="2">
        <v>13400.92</v>
      </c>
      <c r="D10269" t="str">
        <f t="shared" si="320"/>
        <v>946772-2024-03</v>
      </c>
      <c r="E10269" s="2">
        <f t="shared" si="321"/>
        <v>13400.92</v>
      </c>
    </row>
    <row r="10270" spans="1:5" x14ac:dyDescent="0.3">
      <c r="A10270">
        <v>954179</v>
      </c>
      <c r="B10270" t="s">
        <v>13</v>
      </c>
      <c r="C10270" s="2">
        <v>193809.56</v>
      </c>
      <c r="D10270" t="str">
        <f t="shared" si="320"/>
        <v>954179-2024-12</v>
      </c>
      <c r="E10270" s="2">
        <f t="shared" si="321"/>
        <v>193809.56</v>
      </c>
    </row>
    <row r="10271" spans="1:5" x14ac:dyDescent="0.3">
      <c r="A10271">
        <v>506122</v>
      </c>
      <c r="B10271" t="s">
        <v>15</v>
      </c>
      <c r="C10271" s="2">
        <v>76988.320000000007</v>
      </c>
      <c r="D10271" t="str">
        <f t="shared" si="320"/>
        <v>506122-2024-08</v>
      </c>
      <c r="E10271" s="2">
        <f t="shared" si="321"/>
        <v>76988.320000000007</v>
      </c>
    </row>
    <row r="10272" spans="1:5" x14ac:dyDescent="0.3">
      <c r="A10272">
        <v>754252</v>
      </c>
      <c r="B10272" t="s">
        <v>14</v>
      </c>
      <c r="C10272" s="2">
        <v>135967.79999999999</v>
      </c>
      <c r="D10272" t="str">
        <f t="shared" si="320"/>
        <v>754252-2024-07</v>
      </c>
      <c r="E10272" s="2">
        <f t="shared" si="321"/>
        <v>135967.79999999999</v>
      </c>
    </row>
    <row r="10273" spans="1:5" x14ac:dyDescent="0.3">
      <c r="A10273" t="s">
        <v>181</v>
      </c>
      <c r="B10273" t="s">
        <v>12</v>
      </c>
      <c r="C10273" s="2">
        <v>7627.71</v>
      </c>
      <c r="D10273" t="str">
        <f t="shared" si="320"/>
        <v>075225-2024-06</v>
      </c>
      <c r="E10273" s="2">
        <f t="shared" si="321"/>
        <v>7627.71</v>
      </c>
    </row>
    <row r="10274" spans="1:5" x14ac:dyDescent="0.3">
      <c r="A10274">
        <v>934758</v>
      </c>
      <c r="B10274" t="s">
        <v>15</v>
      </c>
      <c r="C10274" s="2">
        <v>150447.51999999999</v>
      </c>
      <c r="D10274" t="str">
        <f t="shared" si="320"/>
        <v>934758-2024-08</v>
      </c>
      <c r="E10274" s="2">
        <f t="shared" si="321"/>
        <v>150447.51999999999</v>
      </c>
    </row>
    <row r="10275" spans="1:5" x14ac:dyDescent="0.3">
      <c r="A10275">
        <v>265450</v>
      </c>
      <c r="B10275" t="s">
        <v>13</v>
      </c>
      <c r="C10275" s="2">
        <v>975474.6</v>
      </c>
      <c r="D10275" t="str">
        <f t="shared" si="320"/>
        <v>265450-2024-12</v>
      </c>
      <c r="E10275" s="2">
        <f t="shared" si="321"/>
        <v>975474.6</v>
      </c>
    </row>
    <row r="10276" spans="1:5" x14ac:dyDescent="0.3">
      <c r="A10276">
        <v>101588</v>
      </c>
      <c r="B10276" t="s">
        <v>15</v>
      </c>
      <c r="C10276" s="2">
        <v>20457.03</v>
      </c>
      <c r="D10276" t="str">
        <f t="shared" si="320"/>
        <v>101588-2024-08</v>
      </c>
      <c r="E10276" s="2">
        <f t="shared" si="321"/>
        <v>20457.03</v>
      </c>
    </row>
    <row r="10277" spans="1:5" x14ac:dyDescent="0.3">
      <c r="A10277">
        <v>995814</v>
      </c>
      <c r="B10277" t="s">
        <v>17</v>
      </c>
      <c r="C10277" s="2">
        <v>1287711.06</v>
      </c>
      <c r="D10277" t="str">
        <f t="shared" si="320"/>
        <v>995814-2024-10</v>
      </c>
      <c r="E10277" s="2">
        <f t="shared" si="321"/>
        <v>1287711.06</v>
      </c>
    </row>
    <row r="10278" spans="1:5" x14ac:dyDescent="0.3">
      <c r="A10278">
        <v>622895</v>
      </c>
      <c r="B10278" t="s">
        <v>16</v>
      </c>
      <c r="C10278" s="2">
        <v>3631021.41</v>
      </c>
      <c r="D10278" t="str">
        <f t="shared" si="320"/>
        <v>622895-2024-09</v>
      </c>
      <c r="E10278" s="2">
        <f t="shared" si="321"/>
        <v>3631021.41</v>
      </c>
    </row>
    <row r="10279" spans="1:5" x14ac:dyDescent="0.3">
      <c r="A10279">
        <v>770964</v>
      </c>
      <c r="B10279" t="s">
        <v>15</v>
      </c>
      <c r="C10279" s="2">
        <v>195098.13</v>
      </c>
      <c r="D10279" t="str">
        <f t="shared" si="320"/>
        <v>770964-2024-08</v>
      </c>
      <c r="E10279" s="2">
        <f t="shared" si="321"/>
        <v>195098.13</v>
      </c>
    </row>
    <row r="10280" spans="1:5" x14ac:dyDescent="0.3">
      <c r="A10280">
        <v>420373</v>
      </c>
      <c r="B10280" t="s">
        <v>6</v>
      </c>
      <c r="C10280" s="2">
        <v>60405.120000000003</v>
      </c>
      <c r="D10280" t="str">
        <f t="shared" si="320"/>
        <v>420373-2024-02</v>
      </c>
      <c r="E10280" s="2">
        <f t="shared" si="321"/>
        <v>60405.120000000003</v>
      </c>
    </row>
    <row r="10281" spans="1:5" x14ac:dyDescent="0.3">
      <c r="A10281">
        <v>946772</v>
      </c>
      <c r="B10281" t="s">
        <v>15</v>
      </c>
      <c r="C10281" s="2">
        <v>11563.2</v>
      </c>
      <c r="D10281" t="str">
        <f t="shared" si="320"/>
        <v>946772-2024-08</v>
      </c>
      <c r="E10281" s="2">
        <f t="shared" si="321"/>
        <v>11563.2</v>
      </c>
    </row>
    <row r="10282" spans="1:5" x14ac:dyDescent="0.3">
      <c r="A10282">
        <v>958603</v>
      </c>
      <c r="B10282" t="s">
        <v>9</v>
      </c>
      <c r="C10282" s="2">
        <v>37095.449999999997</v>
      </c>
      <c r="D10282" t="str">
        <f t="shared" si="320"/>
        <v>958603-2024-04</v>
      </c>
      <c r="E10282" s="2">
        <f t="shared" si="321"/>
        <v>37095.449999999997</v>
      </c>
    </row>
    <row r="10283" spans="1:5" x14ac:dyDescent="0.3">
      <c r="A10283">
        <v>253305</v>
      </c>
      <c r="B10283" t="s">
        <v>8</v>
      </c>
      <c r="C10283" s="2">
        <v>14998891.029999999</v>
      </c>
      <c r="D10283" t="str">
        <f t="shared" si="320"/>
        <v>253305-2024-03</v>
      </c>
      <c r="E10283" s="2">
        <f t="shared" si="321"/>
        <v>14998891.029999999</v>
      </c>
    </row>
    <row r="10284" spans="1:5" x14ac:dyDescent="0.3">
      <c r="A10284">
        <v>859482</v>
      </c>
      <c r="B10284" t="s">
        <v>8</v>
      </c>
      <c r="C10284" s="2">
        <v>3647953.91</v>
      </c>
      <c r="D10284" t="str">
        <f t="shared" si="320"/>
        <v>859482-2024-03</v>
      </c>
      <c r="E10284" s="2">
        <f t="shared" si="321"/>
        <v>3647953.91</v>
      </c>
    </row>
    <row r="10285" spans="1:5" x14ac:dyDescent="0.3">
      <c r="A10285">
        <v>259681</v>
      </c>
      <c r="B10285" t="s">
        <v>13</v>
      </c>
      <c r="C10285" s="2">
        <v>904520.22</v>
      </c>
      <c r="D10285" t="str">
        <f t="shared" si="320"/>
        <v>259681-2024-12</v>
      </c>
      <c r="E10285" s="2">
        <f t="shared" si="321"/>
        <v>904520.22</v>
      </c>
    </row>
    <row r="10286" spans="1:5" x14ac:dyDescent="0.3">
      <c r="A10286">
        <v>433808</v>
      </c>
      <c r="B10286" t="s">
        <v>12</v>
      </c>
      <c r="C10286" s="2">
        <v>439574.59</v>
      </c>
      <c r="D10286" t="str">
        <f t="shared" si="320"/>
        <v>433808-2024-06</v>
      </c>
      <c r="E10286" s="2">
        <f t="shared" si="321"/>
        <v>439574.59</v>
      </c>
    </row>
    <row r="10287" spans="1:5" x14ac:dyDescent="0.3">
      <c r="A10287">
        <v>767883</v>
      </c>
      <c r="B10287" t="s">
        <v>18</v>
      </c>
      <c r="C10287" s="2">
        <v>506420.94</v>
      </c>
      <c r="D10287" t="str">
        <f t="shared" si="320"/>
        <v>767883-2024-11</v>
      </c>
      <c r="E10287" s="2">
        <f t="shared" si="321"/>
        <v>506420.94</v>
      </c>
    </row>
    <row r="10288" spans="1:5" x14ac:dyDescent="0.3">
      <c r="A10288">
        <v>995764</v>
      </c>
      <c r="B10288" t="s">
        <v>14</v>
      </c>
      <c r="C10288" s="2">
        <v>683177.93</v>
      </c>
      <c r="D10288" t="str">
        <f t="shared" si="320"/>
        <v>995764-2024-07</v>
      </c>
      <c r="E10288" s="2">
        <f t="shared" si="321"/>
        <v>683177.93</v>
      </c>
    </row>
    <row r="10289" spans="1:5" x14ac:dyDescent="0.3">
      <c r="A10289">
        <v>684603</v>
      </c>
      <c r="B10289" t="s">
        <v>17</v>
      </c>
      <c r="C10289" s="2">
        <v>136969.24</v>
      </c>
      <c r="D10289" t="str">
        <f t="shared" si="320"/>
        <v>684603-2024-10</v>
      </c>
      <c r="E10289" s="2">
        <f t="shared" si="321"/>
        <v>136969.24</v>
      </c>
    </row>
    <row r="10290" spans="1:5" x14ac:dyDescent="0.3">
      <c r="A10290">
        <v>756125</v>
      </c>
      <c r="B10290" t="s">
        <v>17</v>
      </c>
      <c r="C10290" s="2">
        <v>96882.4</v>
      </c>
      <c r="D10290" t="str">
        <f t="shared" si="320"/>
        <v>756125-2024-10</v>
      </c>
      <c r="E10290" s="2">
        <f t="shared" si="321"/>
        <v>96882.4</v>
      </c>
    </row>
    <row r="10291" spans="1:5" x14ac:dyDescent="0.3">
      <c r="A10291">
        <v>382327</v>
      </c>
      <c r="B10291" t="s">
        <v>16</v>
      </c>
      <c r="C10291" s="2">
        <v>630891.12</v>
      </c>
      <c r="D10291" t="str">
        <f t="shared" si="320"/>
        <v>382327-2024-09</v>
      </c>
      <c r="E10291" s="2">
        <f t="shared" si="321"/>
        <v>630891.12</v>
      </c>
    </row>
    <row r="10292" spans="1:5" x14ac:dyDescent="0.3">
      <c r="A10292">
        <v>845067</v>
      </c>
      <c r="B10292" t="s">
        <v>6</v>
      </c>
      <c r="C10292" s="2">
        <v>32255.599999999999</v>
      </c>
      <c r="D10292" t="str">
        <f t="shared" si="320"/>
        <v>845067-2024-02</v>
      </c>
      <c r="E10292" s="2">
        <f t="shared" si="321"/>
        <v>32255.599999999999</v>
      </c>
    </row>
    <row r="10293" spans="1:5" x14ac:dyDescent="0.3">
      <c r="A10293" t="s">
        <v>198</v>
      </c>
      <c r="B10293" t="s">
        <v>16</v>
      </c>
      <c r="C10293" s="2">
        <v>562587.6</v>
      </c>
      <c r="D10293" t="str">
        <f t="shared" si="320"/>
        <v>051928-2024-09</v>
      </c>
      <c r="E10293" s="2">
        <f t="shared" si="321"/>
        <v>562587.6</v>
      </c>
    </row>
    <row r="10294" spans="1:5" x14ac:dyDescent="0.3">
      <c r="A10294">
        <v>904002</v>
      </c>
      <c r="B10294" t="s">
        <v>13</v>
      </c>
      <c r="C10294" s="2">
        <v>579140.36</v>
      </c>
      <c r="D10294" t="str">
        <f t="shared" si="320"/>
        <v>904002-2024-12</v>
      </c>
      <c r="E10294" s="2">
        <f t="shared" si="321"/>
        <v>579140.36</v>
      </c>
    </row>
    <row r="10295" spans="1:5" x14ac:dyDescent="0.3">
      <c r="A10295">
        <v>107802</v>
      </c>
      <c r="B10295" t="s">
        <v>6</v>
      </c>
      <c r="C10295" s="2">
        <v>709595.02</v>
      </c>
      <c r="D10295" t="str">
        <f t="shared" si="320"/>
        <v>107802-2024-02</v>
      </c>
      <c r="E10295" s="2">
        <f t="shared" si="321"/>
        <v>709595.02</v>
      </c>
    </row>
    <row r="10296" spans="1:5" x14ac:dyDescent="0.3">
      <c r="A10296">
        <v>693467</v>
      </c>
      <c r="B10296" t="s">
        <v>9</v>
      </c>
      <c r="C10296" s="2">
        <v>239289.56</v>
      </c>
      <c r="D10296" t="str">
        <f t="shared" si="320"/>
        <v>693467-2024-04</v>
      </c>
      <c r="E10296" s="2">
        <f t="shared" si="321"/>
        <v>239289.56</v>
      </c>
    </row>
    <row r="10297" spans="1:5" x14ac:dyDescent="0.3">
      <c r="A10297">
        <v>241747</v>
      </c>
      <c r="B10297" t="s">
        <v>18</v>
      </c>
      <c r="C10297" s="2">
        <v>980396.42</v>
      </c>
      <c r="D10297" t="str">
        <f t="shared" si="320"/>
        <v>241747-2024-11</v>
      </c>
      <c r="E10297" s="2">
        <f t="shared" si="321"/>
        <v>980396.42</v>
      </c>
    </row>
    <row r="10298" spans="1:5" x14ac:dyDescent="0.3">
      <c r="A10298">
        <v>314040</v>
      </c>
      <c r="B10298" t="s">
        <v>14</v>
      </c>
      <c r="C10298" s="2">
        <v>5320185.96</v>
      </c>
      <c r="D10298" t="str">
        <f t="shared" si="320"/>
        <v>314040-2024-07</v>
      </c>
      <c r="E10298" s="2">
        <f t="shared" si="321"/>
        <v>5320185.96</v>
      </c>
    </row>
    <row r="10299" spans="1:5" x14ac:dyDescent="0.3">
      <c r="A10299">
        <v>815752</v>
      </c>
      <c r="B10299" t="s">
        <v>8</v>
      </c>
      <c r="C10299" s="2">
        <v>48587.24</v>
      </c>
      <c r="D10299" t="str">
        <f t="shared" si="320"/>
        <v>815752-2024-03</v>
      </c>
      <c r="E10299" s="2">
        <f t="shared" si="321"/>
        <v>48587.24</v>
      </c>
    </row>
    <row r="10300" spans="1:5" x14ac:dyDescent="0.3">
      <c r="A10300">
        <v>783015</v>
      </c>
      <c r="B10300" t="s">
        <v>18</v>
      </c>
      <c r="C10300" s="2">
        <v>134862.39999999999</v>
      </c>
      <c r="D10300" t="str">
        <f t="shared" si="320"/>
        <v>783015-2024-11</v>
      </c>
      <c r="E10300" s="2">
        <f t="shared" si="321"/>
        <v>134862.39999999999</v>
      </c>
    </row>
    <row r="10301" spans="1:5" x14ac:dyDescent="0.3">
      <c r="A10301">
        <v>782067</v>
      </c>
      <c r="B10301" t="s">
        <v>14</v>
      </c>
      <c r="C10301" s="2">
        <v>15395.02</v>
      </c>
      <c r="D10301" t="str">
        <f t="shared" si="320"/>
        <v>782067-2024-07</v>
      </c>
      <c r="E10301" s="2">
        <f t="shared" si="321"/>
        <v>15395.02</v>
      </c>
    </row>
    <row r="10302" spans="1:5" x14ac:dyDescent="0.3">
      <c r="A10302">
        <v>956728</v>
      </c>
      <c r="B10302" t="s">
        <v>15</v>
      </c>
      <c r="C10302" s="2">
        <v>253466.39</v>
      </c>
      <c r="D10302" t="str">
        <f t="shared" si="320"/>
        <v>956728-2024-08</v>
      </c>
      <c r="E10302" s="2">
        <f t="shared" si="321"/>
        <v>253466.39</v>
      </c>
    </row>
    <row r="10303" spans="1:5" x14ac:dyDescent="0.3">
      <c r="A10303">
        <v>747654</v>
      </c>
      <c r="B10303" t="s">
        <v>8</v>
      </c>
      <c r="C10303" s="2">
        <v>2960617.9</v>
      </c>
      <c r="D10303" t="str">
        <f t="shared" si="320"/>
        <v>747654-2024-03</v>
      </c>
      <c r="E10303" s="2">
        <f t="shared" si="321"/>
        <v>2960617.9</v>
      </c>
    </row>
    <row r="10304" spans="1:5" x14ac:dyDescent="0.3">
      <c r="A10304">
        <v>995552</v>
      </c>
      <c r="B10304" t="s">
        <v>12</v>
      </c>
      <c r="C10304" s="2">
        <v>2215468.9</v>
      </c>
      <c r="D10304" t="str">
        <f t="shared" si="320"/>
        <v>995552-2024-06</v>
      </c>
      <c r="E10304" s="2">
        <f t="shared" si="321"/>
        <v>2215468.9</v>
      </c>
    </row>
    <row r="10305" spans="1:5" x14ac:dyDescent="0.3">
      <c r="A10305">
        <v>151527</v>
      </c>
      <c r="B10305" t="s">
        <v>8</v>
      </c>
      <c r="C10305" s="2">
        <v>939171.74</v>
      </c>
      <c r="D10305" t="str">
        <f t="shared" si="320"/>
        <v>151527-2024-03</v>
      </c>
      <c r="E10305" s="2">
        <f t="shared" si="321"/>
        <v>939171.74</v>
      </c>
    </row>
    <row r="10306" spans="1:5" x14ac:dyDescent="0.3">
      <c r="A10306">
        <v>867783</v>
      </c>
      <c r="B10306" t="s">
        <v>16</v>
      </c>
      <c r="C10306" s="2">
        <v>500739.64</v>
      </c>
      <c r="D10306" t="str">
        <f t="shared" si="320"/>
        <v>867783-2024-09</v>
      </c>
      <c r="E10306" s="2">
        <f t="shared" si="321"/>
        <v>500739.64</v>
      </c>
    </row>
    <row r="10307" spans="1:5" x14ac:dyDescent="0.3">
      <c r="A10307">
        <v>684603</v>
      </c>
      <c r="B10307" t="s">
        <v>16</v>
      </c>
      <c r="C10307" s="2">
        <v>71087.509999999995</v>
      </c>
      <c r="D10307" t="str">
        <f t="shared" ref="D10307:D10370" si="322">A10307&amp;"-"&amp;B10307</f>
        <v>684603-2024-09</v>
      </c>
      <c r="E10307" s="2">
        <f t="shared" ref="E10307:E10370" si="323">C10307</f>
        <v>71087.509999999995</v>
      </c>
    </row>
    <row r="10308" spans="1:5" x14ac:dyDescent="0.3">
      <c r="A10308" t="s">
        <v>96</v>
      </c>
      <c r="B10308" t="s">
        <v>12</v>
      </c>
      <c r="C10308" s="2">
        <v>15275.43</v>
      </c>
      <c r="D10308" t="str">
        <f t="shared" si="322"/>
        <v>050885-2024-06</v>
      </c>
      <c r="E10308" s="2">
        <f t="shared" si="323"/>
        <v>15275.43</v>
      </c>
    </row>
    <row r="10309" spans="1:5" x14ac:dyDescent="0.3">
      <c r="A10309">
        <v>369179</v>
      </c>
      <c r="B10309" t="s">
        <v>15</v>
      </c>
      <c r="C10309" s="2">
        <v>1130346.44</v>
      </c>
      <c r="D10309" t="str">
        <f t="shared" si="322"/>
        <v>369179-2024-08</v>
      </c>
      <c r="E10309" s="2">
        <f t="shared" si="323"/>
        <v>1130346.44</v>
      </c>
    </row>
    <row r="10310" spans="1:5" x14ac:dyDescent="0.3">
      <c r="A10310">
        <v>983695</v>
      </c>
      <c r="B10310" t="s">
        <v>18</v>
      </c>
      <c r="C10310" s="2">
        <v>538466.56000000006</v>
      </c>
      <c r="D10310" t="str">
        <f t="shared" si="322"/>
        <v>983695-2024-11</v>
      </c>
      <c r="E10310" s="2">
        <f t="shared" si="323"/>
        <v>538466.56000000006</v>
      </c>
    </row>
    <row r="10311" spans="1:5" x14ac:dyDescent="0.3">
      <c r="A10311">
        <v>744610</v>
      </c>
      <c r="B10311" t="s">
        <v>16</v>
      </c>
      <c r="C10311" s="2">
        <v>25151.7</v>
      </c>
      <c r="D10311" t="str">
        <f t="shared" si="322"/>
        <v>744610-2024-09</v>
      </c>
      <c r="E10311" s="2">
        <f t="shared" si="323"/>
        <v>25151.7</v>
      </c>
    </row>
    <row r="10312" spans="1:5" x14ac:dyDescent="0.3">
      <c r="A10312">
        <v>140174</v>
      </c>
      <c r="B10312" t="s">
        <v>6</v>
      </c>
      <c r="C10312" s="2">
        <v>41245.24</v>
      </c>
      <c r="D10312" t="str">
        <f t="shared" si="322"/>
        <v>140174-2024-02</v>
      </c>
      <c r="E10312" s="2">
        <f t="shared" si="323"/>
        <v>41245.24</v>
      </c>
    </row>
    <row r="10313" spans="1:5" x14ac:dyDescent="0.3">
      <c r="A10313">
        <v>285814</v>
      </c>
      <c r="B10313" t="s">
        <v>12</v>
      </c>
      <c r="C10313" s="2">
        <v>33955.370000000003</v>
      </c>
      <c r="D10313" t="str">
        <f t="shared" si="322"/>
        <v>285814-2024-06</v>
      </c>
      <c r="E10313" s="2">
        <f t="shared" si="323"/>
        <v>33955.370000000003</v>
      </c>
    </row>
    <row r="10314" spans="1:5" x14ac:dyDescent="0.3">
      <c r="A10314">
        <v>782067</v>
      </c>
      <c r="B10314" t="s">
        <v>6</v>
      </c>
      <c r="C10314" s="2">
        <v>13224.05</v>
      </c>
      <c r="D10314" t="str">
        <f t="shared" si="322"/>
        <v>782067-2024-02</v>
      </c>
      <c r="E10314" s="2">
        <f t="shared" si="323"/>
        <v>13224.05</v>
      </c>
    </row>
    <row r="10315" spans="1:5" x14ac:dyDescent="0.3">
      <c r="A10315">
        <v>194706</v>
      </c>
      <c r="B10315" t="s">
        <v>17</v>
      </c>
      <c r="C10315" s="2">
        <v>354805.42</v>
      </c>
      <c r="D10315" t="str">
        <f t="shared" si="322"/>
        <v>194706-2024-10</v>
      </c>
      <c r="E10315" s="2">
        <f t="shared" si="323"/>
        <v>354805.42</v>
      </c>
    </row>
    <row r="10316" spans="1:5" x14ac:dyDescent="0.3">
      <c r="A10316">
        <v>995758</v>
      </c>
      <c r="B10316" t="s">
        <v>18</v>
      </c>
      <c r="C10316" s="2">
        <v>516292.96</v>
      </c>
      <c r="D10316" t="str">
        <f t="shared" si="322"/>
        <v>995758-2024-11</v>
      </c>
      <c r="E10316" s="2">
        <f t="shared" si="323"/>
        <v>516292.96</v>
      </c>
    </row>
    <row r="10317" spans="1:5" x14ac:dyDescent="0.3">
      <c r="A10317">
        <v>587364</v>
      </c>
      <c r="B10317" t="s">
        <v>17</v>
      </c>
      <c r="C10317" s="2">
        <v>144414.6</v>
      </c>
      <c r="D10317" t="str">
        <f t="shared" si="322"/>
        <v>587364-2024-10</v>
      </c>
      <c r="E10317" s="2">
        <f t="shared" si="323"/>
        <v>144414.6</v>
      </c>
    </row>
    <row r="10318" spans="1:5" x14ac:dyDescent="0.3">
      <c r="A10318">
        <v>101564</v>
      </c>
      <c r="B10318" t="s">
        <v>6</v>
      </c>
      <c r="C10318" s="2">
        <v>352448.25</v>
      </c>
      <c r="D10318" t="str">
        <f t="shared" si="322"/>
        <v>101564-2024-02</v>
      </c>
      <c r="E10318" s="2">
        <f t="shared" si="323"/>
        <v>352448.25</v>
      </c>
    </row>
    <row r="10319" spans="1:5" x14ac:dyDescent="0.3">
      <c r="A10319">
        <v>268534</v>
      </c>
      <c r="B10319" t="s">
        <v>6</v>
      </c>
      <c r="C10319" s="2">
        <v>180436.91</v>
      </c>
      <c r="D10319" t="str">
        <f t="shared" si="322"/>
        <v>268534-2024-02</v>
      </c>
      <c r="E10319" s="2">
        <f t="shared" si="323"/>
        <v>180436.91</v>
      </c>
    </row>
    <row r="10320" spans="1:5" x14ac:dyDescent="0.3">
      <c r="A10320">
        <v>807508</v>
      </c>
      <c r="B10320" t="s">
        <v>16</v>
      </c>
      <c r="C10320" s="2">
        <v>644354.22</v>
      </c>
      <c r="D10320" t="str">
        <f t="shared" si="322"/>
        <v>807508-2024-09</v>
      </c>
      <c r="E10320" s="2">
        <f t="shared" si="323"/>
        <v>644354.22</v>
      </c>
    </row>
    <row r="10321" spans="1:5" x14ac:dyDescent="0.3">
      <c r="A10321">
        <v>739091</v>
      </c>
      <c r="B10321" t="s">
        <v>14</v>
      </c>
      <c r="C10321" s="2">
        <v>508918.36</v>
      </c>
      <c r="D10321" t="str">
        <f t="shared" si="322"/>
        <v>739091-2024-07</v>
      </c>
      <c r="E10321" s="2">
        <f t="shared" si="323"/>
        <v>508918.36</v>
      </c>
    </row>
    <row r="10322" spans="1:5" x14ac:dyDescent="0.3">
      <c r="A10322">
        <v>877836</v>
      </c>
      <c r="B10322" t="s">
        <v>17</v>
      </c>
      <c r="C10322" s="2">
        <v>122335.54</v>
      </c>
      <c r="D10322" t="str">
        <f t="shared" si="322"/>
        <v>877836-2024-10</v>
      </c>
      <c r="E10322" s="2">
        <f t="shared" si="323"/>
        <v>122335.54</v>
      </c>
    </row>
    <row r="10323" spans="1:5" x14ac:dyDescent="0.3">
      <c r="A10323">
        <v>180132</v>
      </c>
      <c r="B10323" t="s">
        <v>3</v>
      </c>
      <c r="C10323" s="2">
        <v>217999.72</v>
      </c>
      <c r="D10323" t="str">
        <f t="shared" si="322"/>
        <v>180132-2024-01</v>
      </c>
      <c r="E10323" s="2">
        <f t="shared" si="323"/>
        <v>217999.72</v>
      </c>
    </row>
    <row r="10324" spans="1:5" x14ac:dyDescent="0.3">
      <c r="A10324">
        <v>930617</v>
      </c>
      <c r="B10324" t="s">
        <v>8</v>
      </c>
      <c r="C10324" s="2">
        <v>281515.90000000002</v>
      </c>
      <c r="D10324" t="str">
        <f t="shared" si="322"/>
        <v>930617-2024-03</v>
      </c>
      <c r="E10324" s="2">
        <f t="shared" si="323"/>
        <v>281515.90000000002</v>
      </c>
    </row>
    <row r="10325" spans="1:5" x14ac:dyDescent="0.3">
      <c r="A10325">
        <v>754158</v>
      </c>
      <c r="B10325" t="s">
        <v>8</v>
      </c>
      <c r="C10325" s="2">
        <v>546638.36</v>
      </c>
      <c r="D10325" t="str">
        <f t="shared" si="322"/>
        <v>754158-2024-03</v>
      </c>
      <c r="E10325" s="2">
        <f t="shared" si="323"/>
        <v>546638.36</v>
      </c>
    </row>
    <row r="10326" spans="1:5" x14ac:dyDescent="0.3">
      <c r="A10326">
        <v>852991</v>
      </c>
      <c r="B10326" t="s">
        <v>8</v>
      </c>
      <c r="C10326" s="2">
        <v>352564.54</v>
      </c>
      <c r="D10326" t="str">
        <f t="shared" si="322"/>
        <v>852991-2024-03</v>
      </c>
      <c r="E10326" s="2">
        <f t="shared" si="323"/>
        <v>352564.54</v>
      </c>
    </row>
    <row r="10327" spans="1:5" x14ac:dyDescent="0.3">
      <c r="A10327">
        <v>893269</v>
      </c>
      <c r="B10327" t="s">
        <v>6</v>
      </c>
      <c r="C10327" s="2">
        <v>471233.57</v>
      </c>
      <c r="D10327" t="str">
        <f t="shared" si="322"/>
        <v>893269-2024-02</v>
      </c>
      <c r="E10327" s="2">
        <f t="shared" si="323"/>
        <v>471233.57</v>
      </c>
    </row>
    <row r="10328" spans="1:5" x14ac:dyDescent="0.3">
      <c r="A10328">
        <v>995819</v>
      </c>
      <c r="B10328" t="s">
        <v>15</v>
      </c>
      <c r="C10328" s="2">
        <v>653643.92000000004</v>
      </c>
      <c r="D10328" t="str">
        <f t="shared" si="322"/>
        <v>995819-2024-08</v>
      </c>
      <c r="E10328" s="2">
        <f t="shared" si="323"/>
        <v>653643.92000000004</v>
      </c>
    </row>
    <row r="10329" spans="1:5" x14ac:dyDescent="0.3">
      <c r="A10329">
        <v>769609</v>
      </c>
      <c r="B10329" t="s">
        <v>13</v>
      </c>
      <c r="C10329" s="2">
        <v>229300.1</v>
      </c>
      <c r="D10329" t="str">
        <f t="shared" si="322"/>
        <v>769609-2024-12</v>
      </c>
      <c r="E10329" s="2">
        <f t="shared" si="323"/>
        <v>229300.1</v>
      </c>
    </row>
    <row r="10330" spans="1:5" x14ac:dyDescent="0.3">
      <c r="A10330">
        <v>235875</v>
      </c>
      <c r="B10330" t="s">
        <v>6</v>
      </c>
      <c r="C10330" s="2">
        <v>37072.400000000001</v>
      </c>
      <c r="D10330" t="str">
        <f t="shared" si="322"/>
        <v>235875-2024-02</v>
      </c>
      <c r="E10330" s="2">
        <f t="shared" si="323"/>
        <v>37072.400000000001</v>
      </c>
    </row>
    <row r="10331" spans="1:5" x14ac:dyDescent="0.3">
      <c r="A10331">
        <v>822327</v>
      </c>
      <c r="B10331" t="s">
        <v>15</v>
      </c>
      <c r="C10331" s="2">
        <v>143835.93</v>
      </c>
      <c r="D10331" t="str">
        <f t="shared" si="322"/>
        <v>822327-2024-08</v>
      </c>
      <c r="E10331" s="2">
        <f t="shared" si="323"/>
        <v>143835.93</v>
      </c>
    </row>
    <row r="10332" spans="1:5" x14ac:dyDescent="0.3">
      <c r="A10332">
        <v>624196</v>
      </c>
      <c r="B10332" t="s">
        <v>14</v>
      </c>
      <c r="C10332" s="2">
        <v>136458.89000000001</v>
      </c>
      <c r="D10332" t="str">
        <f t="shared" si="322"/>
        <v>624196-2024-07</v>
      </c>
      <c r="E10332" s="2">
        <f t="shared" si="323"/>
        <v>136458.89000000001</v>
      </c>
    </row>
    <row r="10333" spans="1:5" x14ac:dyDescent="0.3">
      <c r="A10333">
        <v>778871</v>
      </c>
      <c r="B10333" t="s">
        <v>17</v>
      </c>
      <c r="C10333" s="2">
        <v>250883.7</v>
      </c>
      <c r="D10333" t="str">
        <f t="shared" si="322"/>
        <v>778871-2024-10</v>
      </c>
      <c r="E10333" s="2">
        <f t="shared" si="323"/>
        <v>250883.7</v>
      </c>
    </row>
    <row r="10334" spans="1:5" x14ac:dyDescent="0.3">
      <c r="A10334">
        <v>834362</v>
      </c>
      <c r="B10334" t="s">
        <v>17</v>
      </c>
      <c r="C10334" s="2">
        <v>157825.68</v>
      </c>
      <c r="D10334" t="str">
        <f t="shared" si="322"/>
        <v>834362-2024-10</v>
      </c>
      <c r="E10334" s="2">
        <f t="shared" si="323"/>
        <v>157825.68</v>
      </c>
    </row>
    <row r="10335" spans="1:5" x14ac:dyDescent="0.3">
      <c r="A10335">
        <v>754541</v>
      </c>
      <c r="B10335" t="s">
        <v>17</v>
      </c>
      <c r="C10335" s="2">
        <v>384029.72</v>
      </c>
      <c r="D10335" t="str">
        <f t="shared" si="322"/>
        <v>754541-2024-10</v>
      </c>
      <c r="E10335" s="2">
        <f t="shared" si="323"/>
        <v>384029.72</v>
      </c>
    </row>
    <row r="10336" spans="1:5" x14ac:dyDescent="0.3">
      <c r="A10336">
        <v>417835</v>
      </c>
      <c r="B10336" t="s">
        <v>18</v>
      </c>
      <c r="C10336" s="2">
        <v>2131523.44</v>
      </c>
      <c r="D10336" t="str">
        <f t="shared" si="322"/>
        <v>417835-2024-11</v>
      </c>
      <c r="E10336" s="2">
        <f t="shared" si="323"/>
        <v>2131523.44</v>
      </c>
    </row>
    <row r="10337" spans="1:5" x14ac:dyDescent="0.3">
      <c r="A10337">
        <v>764766</v>
      </c>
      <c r="B10337" t="s">
        <v>9</v>
      </c>
      <c r="C10337" s="2">
        <v>145633.35999999999</v>
      </c>
      <c r="D10337" t="str">
        <f t="shared" si="322"/>
        <v>764766-2024-04</v>
      </c>
      <c r="E10337" s="2">
        <f t="shared" si="323"/>
        <v>145633.35999999999</v>
      </c>
    </row>
    <row r="10338" spans="1:5" x14ac:dyDescent="0.3">
      <c r="A10338" t="s">
        <v>184</v>
      </c>
      <c r="B10338" t="s">
        <v>18</v>
      </c>
      <c r="C10338" s="2">
        <v>4421422.84</v>
      </c>
      <c r="D10338" t="str">
        <f t="shared" si="322"/>
        <v>013014-2024-11</v>
      </c>
      <c r="E10338" s="2">
        <f t="shared" si="323"/>
        <v>4421422.84</v>
      </c>
    </row>
    <row r="10339" spans="1:5" x14ac:dyDescent="0.3">
      <c r="A10339">
        <v>101588</v>
      </c>
      <c r="B10339" t="s">
        <v>14</v>
      </c>
      <c r="C10339" s="2">
        <v>23797.02</v>
      </c>
      <c r="D10339" t="str">
        <f t="shared" si="322"/>
        <v>101588-2024-07</v>
      </c>
      <c r="E10339" s="2">
        <f t="shared" si="323"/>
        <v>23797.02</v>
      </c>
    </row>
    <row r="10340" spans="1:5" x14ac:dyDescent="0.3">
      <c r="A10340">
        <v>255164</v>
      </c>
      <c r="B10340" t="s">
        <v>13</v>
      </c>
      <c r="C10340" s="2">
        <v>82483.34</v>
      </c>
      <c r="D10340" t="str">
        <f t="shared" si="322"/>
        <v>255164-2024-12</v>
      </c>
      <c r="E10340" s="2">
        <f t="shared" si="323"/>
        <v>82483.34</v>
      </c>
    </row>
    <row r="10341" spans="1:5" x14ac:dyDescent="0.3">
      <c r="A10341">
        <v>649752</v>
      </c>
      <c r="B10341" t="s">
        <v>14</v>
      </c>
      <c r="C10341" s="2">
        <v>241399.23</v>
      </c>
      <c r="D10341" t="str">
        <f t="shared" si="322"/>
        <v>649752-2024-07</v>
      </c>
      <c r="E10341" s="2">
        <f t="shared" si="323"/>
        <v>241399.23</v>
      </c>
    </row>
    <row r="10342" spans="1:5" x14ac:dyDescent="0.3">
      <c r="A10342" t="s">
        <v>95</v>
      </c>
      <c r="B10342" t="s">
        <v>16</v>
      </c>
      <c r="C10342" s="2">
        <v>10261.33</v>
      </c>
      <c r="D10342" t="str">
        <f t="shared" si="322"/>
        <v>029792-2024-09</v>
      </c>
      <c r="E10342" s="2">
        <f t="shared" si="323"/>
        <v>10261.33</v>
      </c>
    </row>
    <row r="10343" spans="1:5" x14ac:dyDescent="0.3">
      <c r="A10343">
        <v>739091</v>
      </c>
      <c r="B10343" t="s">
        <v>8</v>
      </c>
      <c r="C10343" s="2">
        <v>176360.2</v>
      </c>
      <c r="D10343" t="str">
        <f t="shared" si="322"/>
        <v>739091-2024-03</v>
      </c>
      <c r="E10343" s="2">
        <f t="shared" si="323"/>
        <v>176360.2</v>
      </c>
    </row>
    <row r="10344" spans="1:5" x14ac:dyDescent="0.3">
      <c r="A10344">
        <v>760446</v>
      </c>
      <c r="B10344" t="s">
        <v>14</v>
      </c>
      <c r="C10344" s="2">
        <v>173765.93</v>
      </c>
      <c r="D10344" t="str">
        <f t="shared" si="322"/>
        <v>760446-2024-07</v>
      </c>
      <c r="E10344" s="2">
        <f t="shared" si="323"/>
        <v>173765.93</v>
      </c>
    </row>
    <row r="10345" spans="1:5" x14ac:dyDescent="0.3">
      <c r="A10345">
        <v>120401</v>
      </c>
      <c r="B10345" t="s">
        <v>6</v>
      </c>
      <c r="C10345" s="2">
        <v>15584.57</v>
      </c>
      <c r="D10345" t="str">
        <f t="shared" si="322"/>
        <v>120401-2024-02</v>
      </c>
      <c r="E10345" s="2">
        <f t="shared" si="323"/>
        <v>15584.57</v>
      </c>
    </row>
    <row r="10346" spans="1:5" x14ac:dyDescent="0.3">
      <c r="A10346">
        <v>409467</v>
      </c>
      <c r="B10346" t="s">
        <v>13</v>
      </c>
      <c r="C10346" s="2">
        <v>250309.72</v>
      </c>
      <c r="D10346" t="str">
        <f t="shared" si="322"/>
        <v>409467-2024-12</v>
      </c>
      <c r="E10346" s="2">
        <f t="shared" si="323"/>
        <v>250309.72</v>
      </c>
    </row>
    <row r="10347" spans="1:5" x14ac:dyDescent="0.3">
      <c r="A10347">
        <v>822383</v>
      </c>
      <c r="B10347" t="s">
        <v>18</v>
      </c>
      <c r="C10347" s="2">
        <v>389202.7</v>
      </c>
      <c r="D10347" t="str">
        <f t="shared" si="322"/>
        <v>822383-2024-11</v>
      </c>
      <c r="E10347" s="2">
        <f t="shared" si="323"/>
        <v>389202.7</v>
      </c>
    </row>
    <row r="10348" spans="1:5" x14ac:dyDescent="0.3">
      <c r="A10348" t="s">
        <v>144</v>
      </c>
      <c r="B10348" t="s">
        <v>16</v>
      </c>
      <c r="C10348" s="2">
        <v>3418.42</v>
      </c>
      <c r="D10348" t="str">
        <f t="shared" si="322"/>
        <v>003464-2024-09</v>
      </c>
      <c r="E10348" s="2">
        <f t="shared" si="323"/>
        <v>3418.42</v>
      </c>
    </row>
    <row r="10349" spans="1:5" x14ac:dyDescent="0.3">
      <c r="A10349">
        <v>521821</v>
      </c>
      <c r="B10349" t="s">
        <v>8</v>
      </c>
      <c r="C10349" s="2">
        <v>416432.97</v>
      </c>
      <c r="D10349" t="str">
        <f t="shared" si="322"/>
        <v>521821-2024-03</v>
      </c>
      <c r="E10349" s="2">
        <f t="shared" si="323"/>
        <v>416432.97</v>
      </c>
    </row>
    <row r="10350" spans="1:5" x14ac:dyDescent="0.3">
      <c r="A10350">
        <v>814909</v>
      </c>
      <c r="B10350" t="s">
        <v>17</v>
      </c>
      <c r="C10350" s="2">
        <v>87062.32</v>
      </c>
      <c r="D10350" t="str">
        <f t="shared" si="322"/>
        <v>814909-2024-10</v>
      </c>
      <c r="E10350" s="2">
        <f t="shared" si="323"/>
        <v>87062.32</v>
      </c>
    </row>
    <row r="10351" spans="1:5" x14ac:dyDescent="0.3">
      <c r="A10351">
        <v>447502</v>
      </c>
      <c r="B10351" t="s">
        <v>6</v>
      </c>
      <c r="C10351" s="2">
        <v>50884.12</v>
      </c>
      <c r="D10351" t="str">
        <f t="shared" si="322"/>
        <v>447502-2024-02</v>
      </c>
      <c r="E10351" s="2">
        <f t="shared" si="323"/>
        <v>50884.12</v>
      </c>
    </row>
    <row r="10352" spans="1:5" x14ac:dyDescent="0.3">
      <c r="A10352">
        <v>133597</v>
      </c>
      <c r="B10352" t="s">
        <v>14</v>
      </c>
      <c r="C10352" s="2">
        <v>263491.59999999998</v>
      </c>
      <c r="D10352" t="str">
        <f t="shared" si="322"/>
        <v>133597-2024-07</v>
      </c>
      <c r="E10352" s="2">
        <f t="shared" si="323"/>
        <v>263491.59999999998</v>
      </c>
    </row>
    <row r="10353" spans="1:5" x14ac:dyDescent="0.3">
      <c r="A10353">
        <v>957955</v>
      </c>
      <c r="B10353" t="s">
        <v>9</v>
      </c>
      <c r="C10353" s="2">
        <v>158383.07999999999</v>
      </c>
      <c r="D10353" t="str">
        <f t="shared" si="322"/>
        <v>957955-2024-04</v>
      </c>
      <c r="E10353" s="2">
        <f t="shared" si="323"/>
        <v>158383.07999999999</v>
      </c>
    </row>
    <row r="10354" spans="1:5" x14ac:dyDescent="0.3">
      <c r="A10354" t="s">
        <v>5</v>
      </c>
      <c r="B10354" t="s">
        <v>15</v>
      </c>
      <c r="C10354" s="2">
        <v>81576.41</v>
      </c>
      <c r="D10354" t="str">
        <f t="shared" si="322"/>
        <v>046457-2024-08</v>
      </c>
      <c r="E10354" s="2">
        <f t="shared" si="323"/>
        <v>81576.41</v>
      </c>
    </row>
    <row r="10355" spans="1:5" x14ac:dyDescent="0.3">
      <c r="A10355">
        <v>775626</v>
      </c>
      <c r="B10355" t="s">
        <v>10</v>
      </c>
      <c r="C10355" s="2">
        <v>33077.79</v>
      </c>
      <c r="D10355" t="str">
        <f t="shared" si="322"/>
        <v>775626-2024-05</v>
      </c>
      <c r="E10355" s="2">
        <f t="shared" si="323"/>
        <v>33077.79</v>
      </c>
    </row>
    <row r="10356" spans="1:5" x14ac:dyDescent="0.3">
      <c r="A10356">
        <v>471554</v>
      </c>
      <c r="B10356" t="s">
        <v>12</v>
      </c>
      <c r="C10356" s="2">
        <v>252975.4</v>
      </c>
      <c r="D10356" t="str">
        <f t="shared" si="322"/>
        <v>471554-2024-06</v>
      </c>
      <c r="E10356" s="2">
        <f t="shared" si="323"/>
        <v>252975.4</v>
      </c>
    </row>
    <row r="10357" spans="1:5" x14ac:dyDescent="0.3">
      <c r="A10357">
        <v>838826</v>
      </c>
      <c r="B10357" t="s">
        <v>3</v>
      </c>
      <c r="C10357" s="2">
        <v>280581.28000000003</v>
      </c>
      <c r="D10357" t="str">
        <f t="shared" si="322"/>
        <v>838826-2024-01</v>
      </c>
      <c r="E10357" s="2">
        <f t="shared" si="323"/>
        <v>280581.28000000003</v>
      </c>
    </row>
    <row r="10358" spans="1:5" x14ac:dyDescent="0.3">
      <c r="A10358">
        <v>713152</v>
      </c>
      <c r="B10358" t="s">
        <v>17</v>
      </c>
      <c r="C10358" s="2">
        <v>3701514.8</v>
      </c>
      <c r="D10358" t="str">
        <f t="shared" si="322"/>
        <v>713152-2024-10</v>
      </c>
      <c r="E10358" s="2">
        <f t="shared" si="323"/>
        <v>3701514.8</v>
      </c>
    </row>
    <row r="10359" spans="1:5" x14ac:dyDescent="0.3">
      <c r="A10359">
        <v>775638</v>
      </c>
      <c r="B10359" t="s">
        <v>17</v>
      </c>
      <c r="C10359" s="2">
        <v>137227.38</v>
      </c>
      <c r="D10359" t="str">
        <f t="shared" si="322"/>
        <v>775638-2024-10</v>
      </c>
      <c r="E10359" s="2">
        <f t="shared" si="323"/>
        <v>137227.38</v>
      </c>
    </row>
    <row r="10360" spans="1:5" x14ac:dyDescent="0.3">
      <c r="A10360">
        <v>912432</v>
      </c>
      <c r="B10360" t="s">
        <v>13</v>
      </c>
      <c r="C10360" s="2">
        <v>3812699.88</v>
      </c>
      <c r="D10360" t="str">
        <f t="shared" si="322"/>
        <v>912432-2024-12</v>
      </c>
      <c r="E10360" s="2">
        <f t="shared" si="323"/>
        <v>3812699.88</v>
      </c>
    </row>
    <row r="10361" spans="1:5" x14ac:dyDescent="0.3">
      <c r="A10361">
        <v>995831</v>
      </c>
      <c r="B10361" t="s">
        <v>6</v>
      </c>
      <c r="C10361" s="2">
        <v>72714.22</v>
      </c>
      <c r="D10361" t="str">
        <f t="shared" si="322"/>
        <v>995831-2024-02</v>
      </c>
      <c r="E10361" s="2">
        <f t="shared" si="323"/>
        <v>72714.22</v>
      </c>
    </row>
    <row r="10362" spans="1:5" x14ac:dyDescent="0.3">
      <c r="A10362">
        <v>912195</v>
      </c>
      <c r="B10362" t="s">
        <v>15</v>
      </c>
      <c r="C10362" s="2">
        <v>462401.14</v>
      </c>
      <c r="D10362" t="str">
        <f t="shared" si="322"/>
        <v>912195-2024-08</v>
      </c>
      <c r="E10362" s="2">
        <f t="shared" si="323"/>
        <v>462401.14</v>
      </c>
    </row>
    <row r="10363" spans="1:5" x14ac:dyDescent="0.3">
      <c r="A10363">
        <v>471211</v>
      </c>
      <c r="B10363" t="s">
        <v>17</v>
      </c>
      <c r="C10363" s="2">
        <v>99006.64</v>
      </c>
      <c r="D10363" t="str">
        <f t="shared" si="322"/>
        <v>471211-2024-10</v>
      </c>
      <c r="E10363" s="2">
        <f t="shared" si="323"/>
        <v>99006.64</v>
      </c>
    </row>
    <row r="10364" spans="1:5" x14ac:dyDescent="0.3">
      <c r="A10364">
        <v>471554</v>
      </c>
      <c r="B10364" t="s">
        <v>9</v>
      </c>
      <c r="C10364" s="2">
        <v>240134.12</v>
      </c>
      <c r="D10364" t="str">
        <f t="shared" si="322"/>
        <v>471554-2024-04</v>
      </c>
      <c r="E10364" s="2">
        <f t="shared" si="323"/>
        <v>240134.12</v>
      </c>
    </row>
    <row r="10365" spans="1:5" x14ac:dyDescent="0.3">
      <c r="A10365">
        <v>924561</v>
      </c>
      <c r="B10365" t="s">
        <v>13</v>
      </c>
      <c r="C10365" s="2">
        <v>14065.32</v>
      </c>
      <c r="D10365" t="str">
        <f t="shared" si="322"/>
        <v>924561-2024-12</v>
      </c>
      <c r="E10365" s="2">
        <f t="shared" si="323"/>
        <v>14065.32</v>
      </c>
    </row>
    <row r="10366" spans="1:5" x14ac:dyDescent="0.3">
      <c r="A10366">
        <v>185385</v>
      </c>
      <c r="B10366" t="s">
        <v>14</v>
      </c>
      <c r="C10366" s="2">
        <v>1017.87</v>
      </c>
      <c r="D10366" t="str">
        <f t="shared" si="322"/>
        <v>185385-2024-07</v>
      </c>
      <c r="E10366" s="2">
        <f t="shared" si="323"/>
        <v>1017.87</v>
      </c>
    </row>
    <row r="10367" spans="1:5" x14ac:dyDescent="0.3">
      <c r="A10367" t="s">
        <v>11</v>
      </c>
      <c r="B10367" t="s">
        <v>16</v>
      </c>
      <c r="C10367" s="2">
        <v>703036.34</v>
      </c>
      <c r="D10367" t="str">
        <f t="shared" si="322"/>
        <v>002184-2024-09</v>
      </c>
      <c r="E10367" s="2">
        <f t="shared" si="323"/>
        <v>703036.34</v>
      </c>
    </row>
    <row r="10368" spans="1:5" x14ac:dyDescent="0.3">
      <c r="A10368">
        <v>991180</v>
      </c>
      <c r="B10368" t="s">
        <v>16</v>
      </c>
      <c r="C10368" s="2">
        <v>48907.16</v>
      </c>
      <c r="D10368" t="str">
        <f t="shared" si="322"/>
        <v>991180-2024-09</v>
      </c>
      <c r="E10368" s="2">
        <f t="shared" si="323"/>
        <v>48907.16</v>
      </c>
    </row>
    <row r="10369" spans="1:5" x14ac:dyDescent="0.3">
      <c r="A10369">
        <v>829601</v>
      </c>
      <c r="B10369" t="s">
        <v>8</v>
      </c>
      <c r="C10369" s="2">
        <v>1000.34</v>
      </c>
      <c r="D10369" t="str">
        <f t="shared" si="322"/>
        <v>829601-2024-03</v>
      </c>
      <c r="E10369" s="2">
        <f t="shared" si="323"/>
        <v>1000.34</v>
      </c>
    </row>
    <row r="10370" spans="1:5" x14ac:dyDescent="0.3">
      <c r="A10370">
        <v>717904</v>
      </c>
      <c r="B10370" t="s">
        <v>14</v>
      </c>
      <c r="C10370" s="2">
        <v>25950.47</v>
      </c>
      <c r="D10370" t="str">
        <f t="shared" si="322"/>
        <v>717904-2024-07</v>
      </c>
      <c r="E10370" s="2">
        <f t="shared" si="323"/>
        <v>25950.47</v>
      </c>
    </row>
    <row r="10371" spans="1:5" x14ac:dyDescent="0.3">
      <c r="A10371">
        <v>754292</v>
      </c>
      <c r="B10371" t="s">
        <v>10</v>
      </c>
      <c r="C10371" s="2">
        <v>137251.21</v>
      </c>
      <c r="D10371" t="str">
        <f t="shared" ref="D10371:D10434" si="324">A10371&amp;"-"&amp;B10371</f>
        <v>754292-2024-05</v>
      </c>
      <c r="E10371" s="2">
        <f t="shared" ref="E10371:E10434" si="325">C10371</f>
        <v>137251.21</v>
      </c>
    </row>
    <row r="10372" spans="1:5" x14ac:dyDescent="0.3">
      <c r="A10372">
        <v>397285</v>
      </c>
      <c r="B10372" t="s">
        <v>17</v>
      </c>
      <c r="C10372" s="2">
        <v>4767.3999999999996</v>
      </c>
      <c r="D10372" t="str">
        <f t="shared" si="324"/>
        <v>397285-2024-10</v>
      </c>
      <c r="E10372" s="2">
        <f t="shared" si="325"/>
        <v>4767.3999999999996</v>
      </c>
    </row>
    <row r="10373" spans="1:5" x14ac:dyDescent="0.3">
      <c r="A10373">
        <v>563179</v>
      </c>
      <c r="B10373" t="s">
        <v>17</v>
      </c>
      <c r="C10373" s="2">
        <v>1260764.48</v>
      </c>
      <c r="D10373" t="str">
        <f t="shared" si="324"/>
        <v>563179-2024-10</v>
      </c>
      <c r="E10373" s="2">
        <f t="shared" si="325"/>
        <v>1260764.48</v>
      </c>
    </row>
    <row r="10374" spans="1:5" x14ac:dyDescent="0.3">
      <c r="A10374">
        <v>774450</v>
      </c>
      <c r="B10374" t="s">
        <v>6</v>
      </c>
      <c r="C10374" s="2">
        <v>115053.81</v>
      </c>
      <c r="D10374" t="str">
        <f t="shared" si="324"/>
        <v>774450-2024-02</v>
      </c>
      <c r="E10374" s="2">
        <f t="shared" si="325"/>
        <v>115053.81</v>
      </c>
    </row>
    <row r="10375" spans="1:5" x14ac:dyDescent="0.3">
      <c r="A10375">
        <v>151405</v>
      </c>
      <c r="B10375" t="s">
        <v>8</v>
      </c>
      <c r="C10375" s="2">
        <v>3403693.52</v>
      </c>
      <c r="D10375" t="str">
        <f t="shared" si="324"/>
        <v>151405-2024-03</v>
      </c>
      <c r="E10375" s="2">
        <f t="shared" si="325"/>
        <v>3403693.52</v>
      </c>
    </row>
    <row r="10376" spans="1:5" x14ac:dyDescent="0.3">
      <c r="A10376">
        <v>877884</v>
      </c>
      <c r="B10376" t="s">
        <v>15</v>
      </c>
      <c r="C10376" s="2">
        <v>4600.09</v>
      </c>
      <c r="D10376" t="str">
        <f t="shared" si="324"/>
        <v>877884-2024-08</v>
      </c>
      <c r="E10376" s="2">
        <f t="shared" si="325"/>
        <v>4600.09</v>
      </c>
    </row>
    <row r="10377" spans="1:5" x14ac:dyDescent="0.3">
      <c r="A10377">
        <v>691320</v>
      </c>
      <c r="B10377" t="s">
        <v>13</v>
      </c>
      <c r="C10377" s="2">
        <v>411710.71999999997</v>
      </c>
      <c r="D10377" t="str">
        <f t="shared" si="324"/>
        <v>691320-2024-12</v>
      </c>
      <c r="E10377" s="2">
        <f t="shared" si="325"/>
        <v>411710.71999999997</v>
      </c>
    </row>
    <row r="10378" spans="1:5" x14ac:dyDescent="0.3">
      <c r="A10378">
        <v>940451</v>
      </c>
      <c r="B10378" t="s">
        <v>8</v>
      </c>
      <c r="C10378" s="2">
        <v>143690.4</v>
      </c>
      <c r="D10378" t="str">
        <f t="shared" si="324"/>
        <v>940451-2024-03</v>
      </c>
      <c r="E10378" s="2">
        <f t="shared" si="325"/>
        <v>143690.4</v>
      </c>
    </row>
    <row r="10379" spans="1:5" x14ac:dyDescent="0.3">
      <c r="A10379">
        <v>202829</v>
      </c>
      <c r="B10379" t="s">
        <v>9</v>
      </c>
      <c r="C10379" s="2">
        <v>9199.67</v>
      </c>
      <c r="D10379" t="str">
        <f t="shared" si="324"/>
        <v>202829-2024-04</v>
      </c>
      <c r="E10379" s="2">
        <f t="shared" si="325"/>
        <v>9199.67</v>
      </c>
    </row>
    <row r="10380" spans="1:5" x14ac:dyDescent="0.3">
      <c r="A10380">
        <v>790573</v>
      </c>
      <c r="B10380" t="s">
        <v>9</v>
      </c>
      <c r="C10380" s="2">
        <v>1645.08</v>
      </c>
      <c r="D10380" t="str">
        <f t="shared" si="324"/>
        <v>790573-2024-04</v>
      </c>
      <c r="E10380" s="2">
        <f t="shared" si="325"/>
        <v>1645.08</v>
      </c>
    </row>
    <row r="10381" spans="1:5" x14ac:dyDescent="0.3">
      <c r="A10381">
        <v>947469</v>
      </c>
      <c r="B10381" t="s">
        <v>13</v>
      </c>
      <c r="C10381" s="2">
        <v>4013539.4</v>
      </c>
      <c r="D10381" t="str">
        <f t="shared" si="324"/>
        <v>947469-2024-12</v>
      </c>
      <c r="E10381" s="2">
        <f t="shared" si="325"/>
        <v>4013539.4</v>
      </c>
    </row>
    <row r="10382" spans="1:5" x14ac:dyDescent="0.3">
      <c r="A10382">
        <v>591763</v>
      </c>
      <c r="B10382" t="s">
        <v>16</v>
      </c>
      <c r="C10382" s="2">
        <v>68251.600000000006</v>
      </c>
      <c r="D10382" t="str">
        <f t="shared" si="324"/>
        <v>591763-2024-09</v>
      </c>
      <c r="E10382" s="2">
        <f t="shared" si="325"/>
        <v>68251.600000000006</v>
      </c>
    </row>
    <row r="10383" spans="1:5" x14ac:dyDescent="0.3">
      <c r="A10383">
        <v>206707</v>
      </c>
      <c r="B10383" t="s">
        <v>16</v>
      </c>
      <c r="C10383" s="2">
        <v>44267.21</v>
      </c>
      <c r="D10383" t="str">
        <f t="shared" si="324"/>
        <v>206707-2024-09</v>
      </c>
      <c r="E10383" s="2">
        <f t="shared" si="325"/>
        <v>44267.21</v>
      </c>
    </row>
    <row r="10384" spans="1:5" x14ac:dyDescent="0.3">
      <c r="A10384">
        <v>253305</v>
      </c>
      <c r="B10384" t="s">
        <v>14</v>
      </c>
      <c r="C10384" s="2">
        <v>14377004.810000001</v>
      </c>
      <c r="D10384" t="str">
        <f t="shared" si="324"/>
        <v>253305-2024-07</v>
      </c>
      <c r="E10384" s="2">
        <f t="shared" si="325"/>
        <v>14377004.810000001</v>
      </c>
    </row>
    <row r="10385" spans="1:5" x14ac:dyDescent="0.3">
      <c r="A10385">
        <v>824434</v>
      </c>
      <c r="B10385" t="s">
        <v>14</v>
      </c>
      <c r="C10385" s="2">
        <v>394498.54</v>
      </c>
      <c r="D10385" t="str">
        <f t="shared" si="324"/>
        <v>824434-2024-07</v>
      </c>
      <c r="E10385" s="2">
        <f t="shared" si="325"/>
        <v>394498.54</v>
      </c>
    </row>
    <row r="10386" spans="1:5" x14ac:dyDescent="0.3">
      <c r="A10386">
        <v>754292</v>
      </c>
      <c r="B10386" t="s">
        <v>12</v>
      </c>
      <c r="C10386" s="2">
        <v>158938.6</v>
      </c>
      <c r="D10386" t="str">
        <f t="shared" si="324"/>
        <v>754292-2024-06</v>
      </c>
      <c r="E10386" s="2">
        <f t="shared" si="325"/>
        <v>158938.6</v>
      </c>
    </row>
    <row r="10387" spans="1:5" x14ac:dyDescent="0.3">
      <c r="A10387" t="s">
        <v>204</v>
      </c>
      <c r="B10387" t="s">
        <v>15</v>
      </c>
      <c r="C10387" s="2">
        <v>90442.13</v>
      </c>
      <c r="D10387" t="str">
        <f t="shared" si="324"/>
        <v>016171-2024-08</v>
      </c>
      <c r="E10387" s="2">
        <f t="shared" si="325"/>
        <v>90442.13</v>
      </c>
    </row>
    <row r="10388" spans="1:5" x14ac:dyDescent="0.3">
      <c r="A10388">
        <v>499990</v>
      </c>
      <c r="B10388" t="s">
        <v>13</v>
      </c>
      <c r="C10388" s="2">
        <v>253784.3</v>
      </c>
      <c r="D10388" t="str">
        <f t="shared" si="324"/>
        <v>499990-2024-12</v>
      </c>
      <c r="E10388" s="2">
        <f t="shared" si="325"/>
        <v>253784.3</v>
      </c>
    </row>
    <row r="10389" spans="1:5" x14ac:dyDescent="0.3">
      <c r="A10389">
        <v>830205</v>
      </c>
      <c r="B10389" t="s">
        <v>3</v>
      </c>
      <c r="C10389" s="2">
        <v>699767.57</v>
      </c>
      <c r="D10389" t="str">
        <f t="shared" si="324"/>
        <v>830205-2024-01</v>
      </c>
      <c r="E10389" s="2">
        <f t="shared" si="325"/>
        <v>699767.57</v>
      </c>
    </row>
    <row r="10390" spans="1:5" x14ac:dyDescent="0.3">
      <c r="A10390">
        <v>337036</v>
      </c>
      <c r="B10390" t="s">
        <v>17</v>
      </c>
      <c r="C10390" s="2">
        <v>376249.64</v>
      </c>
      <c r="D10390" t="str">
        <f t="shared" si="324"/>
        <v>337036-2024-10</v>
      </c>
      <c r="E10390" s="2">
        <f t="shared" si="325"/>
        <v>376249.64</v>
      </c>
    </row>
    <row r="10391" spans="1:5" x14ac:dyDescent="0.3">
      <c r="A10391">
        <v>363390</v>
      </c>
      <c r="B10391" t="s">
        <v>10</v>
      </c>
      <c r="C10391" s="2">
        <v>614400.88</v>
      </c>
      <c r="D10391" t="str">
        <f t="shared" si="324"/>
        <v>363390-2024-05</v>
      </c>
      <c r="E10391" s="2">
        <f t="shared" si="325"/>
        <v>614400.88</v>
      </c>
    </row>
    <row r="10392" spans="1:5" x14ac:dyDescent="0.3">
      <c r="A10392">
        <v>591480</v>
      </c>
      <c r="B10392" t="s">
        <v>18</v>
      </c>
      <c r="C10392" s="2">
        <v>1122297.1000000001</v>
      </c>
      <c r="D10392" t="str">
        <f t="shared" si="324"/>
        <v>591480-2024-11</v>
      </c>
      <c r="E10392" s="2">
        <f t="shared" si="325"/>
        <v>1122297.1000000001</v>
      </c>
    </row>
    <row r="10393" spans="1:5" x14ac:dyDescent="0.3">
      <c r="A10393">
        <v>327930</v>
      </c>
      <c r="B10393" t="s">
        <v>6</v>
      </c>
      <c r="C10393" s="2">
        <v>322656.19</v>
      </c>
      <c r="D10393" t="str">
        <f t="shared" si="324"/>
        <v>327930-2024-02</v>
      </c>
      <c r="E10393" s="2">
        <f t="shared" si="325"/>
        <v>322656.19</v>
      </c>
    </row>
    <row r="10394" spans="1:5" x14ac:dyDescent="0.3">
      <c r="A10394">
        <v>819835</v>
      </c>
      <c r="B10394" t="s">
        <v>6</v>
      </c>
      <c r="C10394" s="2">
        <v>437.1</v>
      </c>
      <c r="D10394" t="str">
        <f t="shared" si="324"/>
        <v>819835-2024-02</v>
      </c>
      <c r="E10394" s="2">
        <f t="shared" si="325"/>
        <v>437.1</v>
      </c>
    </row>
    <row r="10395" spans="1:5" x14ac:dyDescent="0.3">
      <c r="A10395">
        <v>465914</v>
      </c>
      <c r="B10395" t="s">
        <v>9</v>
      </c>
      <c r="C10395" s="2">
        <v>245449.8</v>
      </c>
      <c r="D10395" t="str">
        <f t="shared" si="324"/>
        <v>465914-2024-04</v>
      </c>
      <c r="E10395" s="2">
        <f t="shared" si="325"/>
        <v>245449.8</v>
      </c>
    </row>
    <row r="10396" spans="1:5" x14ac:dyDescent="0.3">
      <c r="A10396">
        <v>275778</v>
      </c>
      <c r="B10396" t="s">
        <v>18</v>
      </c>
      <c r="C10396" s="2">
        <v>61351.62</v>
      </c>
      <c r="D10396" t="str">
        <f t="shared" si="324"/>
        <v>275778-2024-11</v>
      </c>
      <c r="E10396" s="2">
        <f t="shared" si="325"/>
        <v>61351.62</v>
      </c>
    </row>
    <row r="10397" spans="1:5" x14ac:dyDescent="0.3">
      <c r="A10397">
        <v>650995</v>
      </c>
      <c r="B10397" t="s">
        <v>14</v>
      </c>
      <c r="C10397" s="2">
        <v>5134.1000000000004</v>
      </c>
      <c r="D10397" t="str">
        <f t="shared" si="324"/>
        <v>650995-2024-07</v>
      </c>
      <c r="E10397" s="2">
        <f t="shared" si="325"/>
        <v>5134.1000000000004</v>
      </c>
    </row>
    <row r="10398" spans="1:5" x14ac:dyDescent="0.3">
      <c r="A10398">
        <v>275318</v>
      </c>
      <c r="B10398" t="s">
        <v>6</v>
      </c>
      <c r="C10398" s="2">
        <v>29091.97</v>
      </c>
      <c r="D10398" t="str">
        <f t="shared" si="324"/>
        <v>275318-2024-02</v>
      </c>
      <c r="E10398" s="2">
        <f t="shared" si="325"/>
        <v>29091.97</v>
      </c>
    </row>
    <row r="10399" spans="1:5" x14ac:dyDescent="0.3">
      <c r="A10399">
        <v>956096</v>
      </c>
      <c r="B10399" t="s">
        <v>14</v>
      </c>
      <c r="C10399" s="2">
        <v>99128.91</v>
      </c>
      <c r="D10399" t="str">
        <f t="shared" si="324"/>
        <v>956096-2024-07</v>
      </c>
      <c r="E10399" s="2">
        <f t="shared" si="325"/>
        <v>99128.91</v>
      </c>
    </row>
    <row r="10400" spans="1:5" x14ac:dyDescent="0.3">
      <c r="A10400">
        <v>790165</v>
      </c>
      <c r="B10400" t="s">
        <v>13</v>
      </c>
      <c r="C10400" s="2">
        <v>1041706.66</v>
      </c>
      <c r="D10400" t="str">
        <f t="shared" si="324"/>
        <v>790165-2024-12</v>
      </c>
      <c r="E10400" s="2">
        <f t="shared" si="325"/>
        <v>1041706.66</v>
      </c>
    </row>
    <row r="10401" spans="1:5" x14ac:dyDescent="0.3">
      <c r="A10401">
        <v>713311</v>
      </c>
      <c r="B10401" t="s">
        <v>13</v>
      </c>
      <c r="C10401" s="2">
        <v>1462093.04</v>
      </c>
      <c r="D10401" t="str">
        <f t="shared" si="324"/>
        <v>713311-2024-12</v>
      </c>
      <c r="E10401" s="2">
        <f t="shared" si="325"/>
        <v>1462093.04</v>
      </c>
    </row>
    <row r="10402" spans="1:5" x14ac:dyDescent="0.3">
      <c r="A10402">
        <v>235875</v>
      </c>
      <c r="B10402" t="s">
        <v>13</v>
      </c>
      <c r="C10402" s="2">
        <v>63441.84</v>
      </c>
      <c r="D10402" t="str">
        <f t="shared" si="324"/>
        <v>235875-2024-12</v>
      </c>
      <c r="E10402" s="2">
        <f t="shared" si="325"/>
        <v>63441.84</v>
      </c>
    </row>
    <row r="10403" spans="1:5" x14ac:dyDescent="0.3">
      <c r="A10403">
        <v>630540</v>
      </c>
      <c r="B10403" t="s">
        <v>10</v>
      </c>
      <c r="C10403" s="2">
        <v>2174747.2599999998</v>
      </c>
      <c r="D10403" t="str">
        <f t="shared" si="324"/>
        <v>630540-2024-05</v>
      </c>
      <c r="E10403" s="2">
        <f t="shared" si="325"/>
        <v>2174747.2599999998</v>
      </c>
    </row>
    <row r="10404" spans="1:5" x14ac:dyDescent="0.3">
      <c r="A10404">
        <v>206143</v>
      </c>
      <c r="B10404" t="s">
        <v>3</v>
      </c>
      <c r="C10404" s="2">
        <v>2958925.26</v>
      </c>
      <c r="D10404" t="str">
        <f t="shared" si="324"/>
        <v>206143-2024-01</v>
      </c>
      <c r="E10404" s="2">
        <f t="shared" si="325"/>
        <v>2958925.26</v>
      </c>
    </row>
    <row r="10405" spans="1:5" x14ac:dyDescent="0.3">
      <c r="A10405">
        <v>780459</v>
      </c>
      <c r="B10405" t="s">
        <v>15</v>
      </c>
      <c r="C10405" s="2">
        <v>4266.79</v>
      </c>
      <c r="D10405" t="str">
        <f t="shared" si="324"/>
        <v>780459-2024-08</v>
      </c>
      <c r="E10405" s="2">
        <f t="shared" si="325"/>
        <v>4266.79</v>
      </c>
    </row>
    <row r="10406" spans="1:5" x14ac:dyDescent="0.3">
      <c r="A10406">
        <v>334689</v>
      </c>
      <c r="B10406" t="s">
        <v>10</v>
      </c>
      <c r="C10406" s="2">
        <v>494257.24</v>
      </c>
      <c r="D10406" t="str">
        <f t="shared" si="324"/>
        <v>334689-2024-05</v>
      </c>
      <c r="E10406" s="2">
        <f t="shared" si="325"/>
        <v>494257.24</v>
      </c>
    </row>
    <row r="10407" spans="1:5" x14ac:dyDescent="0.3">
      <c r="A10407">
        <v>995814</v>
      </c>
      <c r="B10407" t="s">
        <v>18</v>
      </c>
      <c r="C10407" s="2">
        <v>1278475.42</v>
      </c>
      <c r="D10407" t="str">
        <f t="shared" si="324"/>
        <v>995814-2024-11</v>
      </c>
      <c r="E10407" s="2">
        <f t="shared" si="325"/>
        <v>1278475.42</v>
      </c>
    </row>
    <row r="10408" spans="1:5" x14ac:dyDescent="0.3">
      <c r="A10408">
        <v>120341</v>
      </c>
      <c r="B10408" t="s">
        <v>3</v>
      </c>
      <c r="C10408" s="2">
        <v>276260.83</v>
      </c>
      <c r="D10408" t="str">
        <f t="shared" si="324"/>
        <v>120341-2024-01</v>
      </c>
      <c r="E10408" s="2">
        <f t="shared" si="325"/>
        <v>276260.83</v>
      </c>
    </row>
    <row r="10409" spans="1:5" x14ac:dyDescent="0.3">
      <c r="A10409">
        <v>794463</v>
      </c>
      <c r="B10409" t="s">
        <v>18</v>
      </c>
      <c r="C10409" s="2">
        <v>196478.82</v>
      </c>
      <c r="D10409" t="str">
        <f t="shared" si="324"/>
        <v>794463-2024-11</v>
      </c>
      <c r="E10409" s="2">
        <f t="shared" si="325"/>
        <v>196478.82</v>
      </c>
    </row>
    <row r="10410" spans="1:5" x14ac:dyDescent="0.3">
      <c r="A10410" t="s">
        <v>113</v>
      </c>
      <c r="B10410" t="s">
        <v>18</v>
      </c>
      <c r="C10410" s="2">
        <v>189142.8</v>
      </c>
      <c r="D10410" t="str">
        <f t="shared" si="324"/>
        <v>028319-2024-11</v>
      </c>
      <c r="E10410" s="2">
        <f t="shared" si="325"/>
        <v>189142.8</v>
      </c>
    </row>
    <row r="10411" spans="1:5" x14ac:dyDescent="0.3">
      <c r="A10411">
        <v>778871</v>
      </c>
      <c r="B10411" t="s">
        <v>3</v>
      </c>
      <c r="C10411" s="2">
        <v>50248.31</v>
      </c>
      <c r="D10411" t="str">
        <f t="shared" si="324"/>
        <v>778871-2024-01</v>
      </c>
      <c r="E10411" s="2">
        <f t="shared" si="325"/>
        <v>50248.31</v>
      </c>
    </row>
    <row r="10412" spans="1:5" x14ac:dyDescent="0.3">
      <c r="A10412" t="s">
        <v>111</v>
      </c>
      <c r="B10412" t="s">
        <v>14</v>
      </c>
      <c r="C10412" s="2">
        <v>158027.15</v>
      </c>
      <c r="D10412" t="str">
        <f t="shared" si="324"/>
        <v>075015-2024-07</v>
      </c>
      <c r="E10412" s="2">
        <f t="shared" si="325"/>
        <v>158027.15</v>
      </c>
    </row>
    <row r="10413" spans="1:5" x14ac:dyDescent="0.3">
      <c r="A10413">
        <v>893281</v>
      </c>
      <c r="B10413" t="s">
        <v>10</v>
      </c>
      <c r="C10413" s="2">
        <v>615935.35</v>
      </c>
      <c r="D10413" t="str">
        <f t="shared" si="324"/>
        <v>893281-2024-05</v>
      </c>
      <c r="E10413" s="2">
        <f t="shared" si="325"/>
        <v>615935.35</v>
      </c>
    </row>
    <row r="10414" spans="1:5" x14ac:dyDescent="0.3">
      <c r="A10414">
        <v>807151</v>
      </c>
      <c r="B10414" t="s">
        <v>8</v>
      </c>
      <c r="C10414" s="2">
        <v>154398.75</v>
      </c>
      <c r="D10414" t="str">
        <f t="shared" si="324"/>
        <v>807151-2024-03</v>
      </c>
      <c r="E10414" s="2">
        <f t="shared" si="325"/>
        <v>154398.75</v>
      </c>
    </row>
    <row r="10415" spans="1:5" x14ac:dyDescent="0.3">
      <c r="A10415" t="s">
        <v>130</v>
      </c>
      <c r="B10415" t="s">
        <v>12</v>
      </c>
      <c r="C10415" s="2">
        <v>12457.9</v>
      </c>
      <c r="D10415" t="str">
        <f t="shared" si="324"/>
        <v>075171-2024-06</v>
      </c>
      <c r="E10415" s="2">
        <f t="shared" si="325"/>
        <v>12457.9</v>
      </c>
    </row>
    <row r="10416" spans="1:5" x14ac:dyDescent="0.3">
      <c r="A10416">
        <v>292491</v>
      </c>
      <c r="B10416" t="s">
        <v>12</v>
      </c>
      <c r="C10416" s="2">
        <v>570779.27</v>
      </c>
      <c r="D10416" t="str">
        <f t="shared" si="324"/>
        <v>292491-2024-06</v>
      </c>
      <c r="E10416" s="2">
        <f t="shared" si="325"/>
        <v>570779.27</v>
      </c>
    </row>
    <row r="10417" spans="1:5" x14ac:dyDescent="0.3">
      <c r="A10417">
        <v>746869</v>
      </c>
      <c r="B10417" t="s">
        <v>12</v>
      </c>
      <c r="C10417" s="2">
        <v>6376.08</v>
      </c>
      <c r="D10417" t="str">
        <f t="shared" si="324"/>
        <v>746869-2024-06</v>
      </c>
      <c r="E10417" s="2">
        <f t="shared" si="325"/>
        <v>6376.08</v>
      </c>
    </row>
    <row r="10418" spans="1:5" x14ac:dyDescent="0.3">
      <c r="A10418">
        <v>254709</v>
      </c>
      <c r="B10418" t="s">
        <v>8</v>
      </c>
      <c r="C10418" s="2">
        <v>82687.37</v>
      </c>
      <c r="D10418" t="str">
        <f t="shared" si="324"/>
        <v>254709-2024-03</v>
      </c>
      <c r="E10418" s="2">
        <f t="shared" si="325"/>
        <v>82687.37</v>
      </c>
    </row>
    <row r="10419" spans="1:5" x14ac:dyDescent="0.3">
      <c r="A10419">
        <v>868153</v>
      </c>
      <c r="B10419" t="s">
        <v>12</v>
      </c>
      <c r="C10419" s="2">
        <v>9008.91</v>
      </c>
      <c r="D10419" t="str">
        <f t="shared" si="324"/>
        <v>868153-2024-06</v>
      </c>
      <c r="E10419" s="2">
        <f t="shared" si="325"/>
        <v>9008.91</v>
      </c>
    </row>
    <row r="10420" spans="1:5" x14ac:dyDescent="0.3">
      <c r="A10420">
        <v>835099</v>
      </c>
      <c r="B10420" t="s">
        <v>14</v>
      </c>
      <c r="C10420" s="2">
        <v>334853.95</v>
      </c>
      <c r="D10420" t="str">
        <f t="shared" si="324"/>
        <v>835099-2024-07</v>
      </c>
      <c r="E10420" s="2">
        <f t="shared" si="325"/>
        <v>334853.95</v>
      </c>
    </row>
    <row r="10421" spans="1:5" x14ac:dyDescent="0.3">
      <c r="A10421">
        <v>760789</v>
      </c>
      <c r="B10421" t="s">
        <v>17</v>
      </c>
      <c r="C10421" s="2">
        <v>82745.899999999994</v>
      </c>
      <c r="D10421" t="str">
        <f t="shared" si="324"/>
        <v>760789-2024-10</v>
      </c>
      <c r="E10421" s="2">
        <f t="shared" si="325"/>
        <v>82745.899999999994</v>
      </c>
    </row>
    <row r="10422" spans="1:5" x14ac:dyDescent="0.3">
      <c r="A10422">
        <v>422767</v>
      </c>
      <c r="B10422" t="s">
        <v>14</v>
      </c>
      <c r="C10422" s="2">
        <v>6379.66</v>
      </c>
      <c r="D10422" t="str">
        <f t="shared" si="324"/>
        <v>422767-2024-07</v>
      </c>
      <c r="E10422" s="2">
        <f t="shared" si="325"/>
        <v>6379.66</v>
      </c>
    </row>
    <row r="10423" spans="1:5" x14ac:dyDescent="0.3">
      <c r="A10423">
        <v>379053</v>
      </c>
      <c r="B10423" t="s">
        <v>6</v>
      </c>
      <c r="C10423" s="2">
        <v>27367.21</v>
      </c>
      <c r="D10423" t="str">
        <f t="shared" si="324"/>
        <v>379053-2024-02</v>
      </c>
      <c r="E10423" s="2">
        <f t="shared" si="325"/>
        <v>27367.21</v>
      </c>
    </row>
    <row r="10424" spans="1:5" x14ac:dyDescent="0.3">
      <c r="A10424">
        <v>883320</v>
      </c>
      <c r="B10424" t="s">
        <v>13</v>
      </c>
      <c r="C10424" s="2">
        <v>248145.94</v>
      </c>
      <c r="D10424" t="str">
        <f t="shared" si="324"/>
        <v>883320-2024-12</v>
      </c>
      <c r="E10424" s="2">
        <f t="shared" si="325"/>
        <v>248145.94</v>
      </c>
    </row>
    <row r="10425" spans="1:5" x14ac:dyDescent="0.3">
      <c r="A10425">
        <v>393797</v>
      </c>
      <c r="B10425" t="s">
        <v>15</v>
      </c>
      <c r="C10425" s="2">
        <v>655504.35</v>
      </c>
      <c r="D10425" t="str">
        <f t="shared" si="324"/>
        <v>393797-2024-08</v>
      </c>
      <c r="E10425" s="2">
        <f t="shared" si="325"/>
        <v>655504.35</v>
      </c>
    </row>
    <row r="10426" spans="1:5" x14ac:dyDescent="0.3">
      <c r="A10426">
        <v>488811</v>
      </c>
      <c r="B10426" t="s">
        <v>15</v>
      </c>
      <c r="C10426" s="2">
        <v>30838.42</v>
      </c>
      <c r="D10426" t="str">
        <f t="shared" si="324"/>
        <v>488811-2024-08</v>
      </c>
      <c r="E10426" s="2">
        <f t="shared" si="325"/>
        <v>30838.42</v>
      </c>
    </row>
    <row r="10427" spans="1:5" x14ac:dyDescent="0.3">
      <c r="A10427">
        <v>285814</v>
      </c>
      <c r="B10427" t="s">
        <v>13</v>
      </c>
      <c r="C10427" s="2">
        <v>30904.74</v>
      </c>
      <c r="D10427" t="str">
        <f t="shared" si="324"/>
        <v>285814-2024-12</v>
      </c>
      <c r="E10427" s="2">
        <f t="shared" si="325"/>
        <v>30904.74</v>
      </c>
    </row>
    <row r="10428" spans="1:5" x14ac:dyDescent="0.3">
      <c r="A10428">
        <v>863306</v>
      </c>
      <c r="B10428" t="s">
        <v>9</v>
      </c>
      <c r="C10428" s="2">
        <v>278840.40999999997</v>
      </c>
      <c r="D10428" t="str">
        <f t="shared" si="324"/>
        <v>863306-2024-04</v>
      </c>
      <c r="E10428" s="2">
        <f t="shared" si="325"/>
        <v>278840.40999999997</v>
      </c>
    </row>
    <row r="10429" spans="1:5" x14ac:dyDescent="0.3">
      <c r="A10429">
        <v>830205</v>
      </c>
      <c r="B10429" t="s">
        <v>16</v>
      </c>
      <c r="C10429" s="2">
        <v>689884.06</v>
      </c>
      <c r="D10429" t="str">
        <f t="shared" si="324"/>
        <v>830205-2024-09</v>
      </c>
      <c r="E10429" s="2">
        <f t="shared" si="325"/>
        <v>689884.06</v>
      </c>
    </row>
    <row r="10430" spans="1:5" x14ac:dyDescent="0.3">
      <c r="A10430">
        <v>296655</v>
      </c>
      <c r="B10430" t="s">
        <v>18</v>
      </c>
      <c r="C10430" s="2">
        <v>500682.5</v>
      </c>
      <c r="D10430" t="str">
        <f t="shared" si="324"/>
        <v>296655-2024-11</v>
      </c>
      <c r="E10430" s="2">
        <f t="shared" si="325"/>
        <v>500682.5</v>
      </c>
    </row>
    <row r="10431" spans="1:5" x14ac:dyDescent="0.3">
      <c r="A10431">
        <v>971039</v>
      </c>
      <c r="B10431" t="s">
        <v>17</v>
      </c>
      <c r="C10431" s="2">
        <v>357264.02</v>
      </c>
      <c r="D10431" t="str">
        <f t="shared" si="324"/>
        <v>971039-2024-10</v>
      </c>
      <c r="E10431" s="2">
        <f t="shared" si="325"/>
        <v>357264.02</v>
      </c>
    </row>
    <row r="10432" spans="1:5" x14ac:dyDescent="0.3">
      <c r="A10432">
        <v>767496</v>
      </c>
      <c r="B10432" t="s">
        <v>6</v>
      </c>
      <c r="C10432" s="2">
        <v>98873.49</v>
      </c>
      <c r="D10432" t="str">
        <f t="shared" si="324"/>
        <v>767496-2024-02</v>
      </c>
      <c r="E10432" s="2">
        <f t="shared" si="325"/>
        <v>98873.49</v>
      </c>
    </row>
    <row r="10433" spans="1:5" x14ac:dyDescent="0.3">
      <c r="A10433">
        <v>995764</v>
      </c>
      <c r="B10433" t="s">
        <v>12</v>
      </c>
      <c r="C10433" s="2">
        <v>544851.93999999994</v>
      </c>
      <c r="D10433" t="str">
        <f t="shared" si="324"/>
        <v>995764-2024-06</v>
      </c>
      <c r="E10433" s="2">
        <f t="shared" si="325"/>
        <v>544851.93999999994</v>
      </c>
    </row>
    <row r="10434" spans="1:5" x14ac:dyDescent="0.3">
      <c r="A10434">
        <v>120489</v>
      </c>
      <c r="B10434" t="s">
        <v>14</v>
      </c>
      <c r="C10434" s="2">
        <v>578100.92000000004</v>
      </c>
      <c r="D10434" t="str">
        <f t="shared" si="324"/>
        <v>120489-2024-07</v>
      </c>
      <c r="E10434" s="2">
        <f t="shared" si="325"/>
        <v>578100.92000000004</v>
      </c>
    </row>
    <row r="10435" spans="1:5" x14ac:dyDescent="0.3">
      <c r="A10435">
        <v>953605</v>
      </c>
      <c r="B10435" t="s">
        <v>9</v>
      </c>
      <c r="C10435" s="2">
        <v>10176.64</v>
      </c>
      <c r="D10435" t="str">
        <f t="shared" ref="D10435:D10498" si="326">A10435&amp;"-"&amp;B10435</f>
        <v>953605-2024-04</v>
      </c>
      <c r="E10435" s="2">
        <f t="shared" ref="E10435:E10498" si="327">C10435</f>
        <v>10176.64</v>
      </c>
    </row>
    <row r="10436" spans="1:5" x14ac:dyDescent="0.3">
      <c r="A10436">
        <v>834898</v>
      </c>
      <c r="B10436" t="s">
        <v>15</v>
      </c>
      <c r="C10436" s="2">
        <v>21935.09</v>
      </c>
      <c r="D10436" t="str">
        <f t="shared" si="326"/>
        <v>834898-2024-08</v>
      </c>
      <c r="E10436" s="2">
        <f t="shared" si="327"/>
        <v>21935.09</v>
      </c>
    </row>
    <row r="10437" spans="1:5" x14ac:dyDescent="0.3">
      <c r="A10437">
        <v>414663</v>
      </c>
      <c r="B10437" t="s">
        <v>12</v>
      </c>
      <c r="C10437" s="2">
        <v>44814.87</v>
      </c>
      <c r="D10437" t="str">
        <f t="shared" si="326"/>
        <v>414663-2024-06</v>
      </c>
      <c r="E10437" s="2">
        <f t="shared" si="327"/>
        <v>44814.87</v>
      </c>
    </row>
    <row r="10438" spans="1:5" x14ac:dyDescent="0.3">
      <c r="A10438">
        <v>924864</v>
      </c>
      <c r="B10438" t="s">
        <v>15</v>
      </c>
      <c r="C10438" s="2">
        <v>186516.71</v>
      </c>
      <c r="D10438" t="str">
        <f t="shared" si="326"/>
        <v>924864-2024-08</v>
      </c>
      <c r="E10438" s="2">
        <f t="shared" si="327"/>
        <v>186516.71</v>
      </c>
    </row>
    <row r="10439" spans="1:5" x14ac:dyDescent="0.3">
      <c r="A10439">
        <v>275064</v>
      </c>
      <c r="B10439" t="s">
        <v>12</v>
      </c>
      <c r="C10439" s="2">
        <v>9785.6299999999992</v>
      </c>
      <c r="D10439" t="str">
        <f t="shared" si="326"/>
        <v>275064-2024-06</v>
      </c>
      <c r="E10439" s="2">
        <f t="shared" si="327"/>
        <v>9785.6299999999992</v>
      </c>
    </row>
    <row r="10440" spans="1:5" x14ac:dyDescent="0.3">
      <c r="A10440">
        <v>877000</v>
      </c>
      <c r="B10440" t="s">
        <v>15</v>
      </c>
      <c r="C10440" s="2">
        <v>16292.61</v>
      </c>
      <c r="D10440" t="str">
        <f t="shared" si="326"/>
        <v>877000-2024-08</v>
      </c>
      <c r="E10440" s="2">
        <f t="shared" si="327"/>
        <v>16292.61</v>
      </c>
    </row>
    <row r="10441" spans="1:5" x14ac:dyDescent="0.3">
      <c r="A10441">
        <v>863347</v>
      </c>
      <c r="B10441" t="s">
        <v>8</v>
      </c>
      <c r="C10441" s="2">
        <v>4771.0200000000004</v>
      </c>
      <c r="D10441" t="str">
        <f t="shared" si="326"/>
        <v>863347-2024-03</v>
      </c>
      <c r="E10441" s="2">
        <f t="shared" si="327"/>
        <v>4771.0200000000004</v>
      </c>
    </row>
    <row r="10442" spans="1:5" x14ac:dyDescent="0.3">
      <c r="A10442">
        <v>991314</v>
      </c>
      <c r="B10442" t="s">
        <v>17</v>
      </c>
      <c r="C10442" s="2">
        <v>372987.08</v>
      </c>
      <c r="D10442" t="str">
        <f t="shared" si="326"/>
        <v>991314-2024-10</v>
      </c>
      <c r="E10442" s="2">
        <f t="shared" si="327"/>
        <v>372987.08</v>
      </c>
    </row>
    <row r="10443" spans="1:5" x14ac:dyDescent="0.3">
      <c r="A10443">
        <v>837769</v>
      </c>
      <c r="B10443" t="s">
        <v>16</v>
      </c>
      <c r="C10443" s="2">
        <v>5498.95</v>
      </c>
      <c r="D10443" t="str">
        <f t="shared" si="326"/>
        <v>837769-2024-09</v>
      </c>
      <c r="E10443" s="2">
        <f t="shared" si="327"/>
        <v>5498.95</v>
      </c>
    </row>
    <row r="10444" spans="1:5" x14ac:dyDescent="0.3">
      <c r="A10444">
        <v>159155</v>
      </c>
      <c r="B10444" t="s">
        <v>17</v>
      </c>
      <c r="C10444" s="2">
        <v>2153104.6</v>
      </c>
      <c r="D10444" t="str">
        <f t="shared" si="326"/>
        <v>159155-2024-10</v>
      </c>
      <c r="E10444" s="2">
        <f t="shared" si="327"/>
        <v>2153104.6</v>
      </c>
    </row>
    <row r="10445" spans="1:5" x14ac:dyDescent="0.3">
      <c r="A10445">
        <v>241908</v>
      </c>
      <c r="B10445" t="s">
        <v>3</v>
      </c>
      <c r="C10445" s="2">
        <v>428474.41</v>
      </c>
      <c r="D10445" t="str">
        <f t="shared" si="326"/>
        <v>241908-2024-01</v>
      </c>
      <c r="E10445" s="2">
        <f t="shared" si="327"/>
        <v>428474.41</v>
      </c>
    </row>
    <row r="10446" spans="1:5" x14ac:dyDescent="0.3">
      <c r="A10446">
        <v>725611</v>
      </c>
      <c r="B10446" t="s">
        <v>14</v>
      </c>
      <c r="C10446" s="2">
        <v>294396.46000000002</v>
      </c>
      <c r="D10446" t="str">
        <f t="shared" si="326"/>
        <v>725611-2024-07</v>
      </c>
      <c r="E10446" s="2">
        <f t="shared" si="327"/>
        <v>294396.46000000002</v>
      </c>
    </row>
    <row r="10447" spans="1:5" x14ac:dyDescent="0.3">
      <c r="A10447">
        <v>130704</v>
      </c>
      <c r="B10447" t="s">
        <v>18</v>
      </c>
      <c r="C10447" s="2">
        <v>671071.48</v>
      </c>
      <c r="D10447" t="str">
        <f t="shared" si="326"/>
        <v>130704-2024-11</v>
      </c>
      <c r="E10447" s="2">
        <f t="shared" si="327"/>
        <v>671071.48</v>
      </c>
    </row>
    <row r="10448" spans="1:5" x14ac:dyDescent="0.3">
      <c r="A10448">
        <v>663584</v>
      </c>
      <c r="B10448" t="s">
        <v>9</v>
      </c>
      <c r="C10448" s="2">
        <v>179880.42</v>
      </c>
      <c r="D10448" t="str">
        <f t="shared" si="326"/>
        <v>663584-2024-04</v>
      </c>
      <c r="E10448" s="2">
        <f t="shared" si="327"/>
        <v>179880.42</v>
      </c>
    </row>
    <row r="10449" spans="1:5" x14ac:dyDescent="0.3">
      <c r="A10449">
        <v>760441</v>
      </c>
      <c r="B10449" t="s">
        <v>8</v>
      </c>
      <c r="C10449" s="2">
        <v>154732.87</v>
      </c>
      <c r="D10449" t="str">
        <f t="shared" si="326"/>
        <v>760441-2024-03</v>
      </c>
      <c r="E10449" s="2">
        <f t="shared" si="327"/>
        <v>154732.87</v>
      </c>
    </row>
    <row r="10450" spans="1:5" x14ac:dyDescent="0.3">
      <c r="A10450" t="s">
        <v>175</v>
      </c>
      <c r="B10450" t="s">
        <v>14</v>
      </c>
      <c r="C10450" s="2">
        <v>372762.46</v>
      </c>
      <c r="D10450" t="str">
        <f t="shared" si="326"/>
        <v>098930-2024-07</v>
      </c>
      <c r="E10450" s="2">
        <f t="shared" si="327"/>
        <v>372762.46</v>
      </c>
    </row>
    <row r="10451" spans="1:5" x14ac:dyDescent="0.3">
      <c r="A10451">
        <v>438629</v>
      </c>
      <c r="B10451" t="s">
        <v>18</v>
      </c>
      <c r="C10451" s="2">
        <v>10946.5</v>
      </c>
      <c r="D10451" t="str">
        <f t="shared" si="326"/>
        <v>438629-2024-11</v>
      </c>
      <c r="E10451" s="2">
        <f t="shared" si="327"/>
        <v>10946.5</v>
      </c>
    </row>
    <row r="10452" spans="1:5" x14ac:dyDescent="0.3">
      <c r="A10452">
        <v>814901</v>
      </c>
      <c r="B10452" t="s">
        <v>15</v>
      </c>
      <c r="C10452" s="2">
        <v>87592.55</v>
      </c>
      <c r="D10452" t="str">
        <f t="shared" si="326"/>
        <v>814901-2024-08</v>
      </c>
      <c r="E10452" s="2">
        <f t="shared" si="327"/>
        <v>87592.55</v>
      </c>
    </row>
    <row r="10453" spans="1:5" x14ac:dyDescent="0.3">
      <c r="A10453">
        <v>834362</v>
      </c>
      <c r="B10453" t="s">
        <v>10</v>
      </c>
      <c r="C10453" s="2">
        <v>88984.86</v>
      </c>
      <c r="D10453" t="str">
        <f t="shared" si="326"/>
        <v>834362-2024-05</v>
      </c>
      <c r="E10453" s="2">
        <f t="shared" si="327"/>
        <v>88984.86</v>
      </c>
    </row>
    <row r="10454" spans="1:5" x14ac:dyDescent="0.3">
      <c r="A10454">
        <v>883147</v>
      </c>
      <c r="B10454" t="s">
        <v>14</v>
      </c>
      <c r="C10454" s="2">
        <v>0</v>
      </c>
      <c r="D10454" t="str">
        <f t="shared" si="326"/>
        <v>883147-2024-07</v>
      </c>
      <c r="E10454" s="2">
        <f t="shared" si="327"/>
        <v>0</v>
      </c>
    </row>
    <row r="10455" spans="1:5" x14ac:dyDescent="0.3">
      <c r="A10455">
        <v>988430</v>
      </c>
      <c r="B10455" t="s">
        <v>9</v>
      </c>
      <c r="C10455" s="2">
        <v>101053.58</v>
      </c>
      <c r="D10455" t="str">
        <f t="shared" si="326"/>
        <v>988430-2024-04</v>
      </c>
      <c r="E10455" s="2">
        <f t="shared" si="327"/>
        <v>101053.58</v>
      </c>
    </row>
    <row r="10456" spans="1:5" x14ac:dyDescent="0.3">
      <c r="A10456">
        <v>931971</v>
      </c>
      <c r="B10456" t="s">
        <v>17</v>
      </c>
      <c r="C10456" s="2">
        <v>36600.86</v>
      </c>
      <c r="D10456" t="str">
        <f t="shared" si="326"/>
        <v>931971-2024-10</v>
      </c>
      <c r="E10456" s="2">
        <f t="shared" si="327"/>
        <v>36600.86</v>
      </c>
    </row>
    <row r="10457" spans="1:5" x14ac:dyDescent="0.3">
      <c r="A10457">
        <v>814315</v>
      </c>
      <c r="B10457" t="s">
        <v>9</v>
      </c>
      <c r="C10457" s="2">
        <v>508676.06</v>
      </c>
      <c r="D10457" t="str">
        <f t="shared" si="326"/>
        <v>814315-2024-04</v>
      </c>
      <c r="E10457" s="2">
        <f t="shared" si="327"/>
        <v>508676.06</v>
      </c>
    </row>
    <row r="10458" spans="1:5" x14ac:dyDescent="0.3">
      <c r="A10458">
        <v>332976</v>
      </c>
      <c r="B10458" t="s">
        <v>3</v>
      </c>
      <c r="C10458" s="2">
        <v>3287.21</v>
      </c>
      <c r="D10458" t="str">
        <f t="shared" si="326"/>
        <v>332976-2024-01</v>
      </c>
      <c r="E10458" s="2">
        <f t="shared" si="327"/>
        <v>3287.21</v>
      </c>
    </row>
    <row r="10459" spans="1:5" x14ac:dyDescent="0.3">
      <c r="A10459">
        <v>746415</v>
      </c>
      <c r="B10459" t="s">
        <v>17</v>
      </c>
      <c r="C10459" s="2">
        <v>380784.84</v>
      </c>
      <c r="D10459" t="str">
        <f t="shared" si="326"/>
        <v>746415-2024-10</v>
      </c>
      <c r="E10459" s="2">
        <f t="shared" si="327"/>
        <v>380784.84</v>
      </c>
    </row>
    <row r="10460" spans="1:5" x14ac:dyDescent="0.3">
      <c r="A10460">
        <v>907171</v>
      </c>
      <c r="B10460" t="s">
        <v>9</v>
      </c>
      <c r="C10460" s="2">
        <v>29265.03</v>
      </c>
      <c r="D10460" t="str">
        <f t="shared" si="326"/>
        <v>907171-2024-04</v>
      </c>
      <c r="E10460" s="2">
        <f t="shared" si="327"/>
        <v>29265.03</v>
      </c>
    </row>
    <row r="10461" spans="1:5" x14ac:dyDescent="0.3">
      <c r="A10461">
        <v>563179</v>
      </c>
      <c r="B10461" t="s">
        <v>6</v>
      </c>
      <c r="C10461" s="2">
        <v>538828.75</v>
      </c>
      <c r="D10461" t="str">
        <f t="shared" si="326"/>
        <v>563179-2024-02</v>
      </c>
      <c r="E10461" s="2">
        <f t="shared" si="327"/>
        <v>538828.75</v>
      </c>
    </row>
    <row r="10462" spans="1:5" x14ac:dyDescent="0.3">
      <c r="A10462">
        <v>991223</v>
      </c>
      <c r="B10462" t="s">
        <v>6</v>
      </c>
      <c r="C10462" s="2">
        <v>167783.11</v>
      </c>
      <c r="D10462" t="str">
        <f t="shared" si="326"/>
        <v>991223-2024-02</v>
      </c>
      <c r="E10462" s="2">
        <f t="shared" si="327"/>
        <v>167783.11</v>
      </c>
    </row>
    <row r="10463" spans="1:5" x14ac:dyDescent="0.3">
      <c r="A10463">
        <v>630755</v>
      </c>
      <c r="B10463" t="s">
        <v>14</v>
      </c>
      <c r="C10463" s="2">
        <v>0</v>
      </c>
      <c r="D10463" t="str">
        <f t="shared" si="326"/>
        <v>630755-2024-07</v>
      </c>
      <c r="E10463" s="2">
        <f t="shared" si="327"/>
        <v>0</v>
      </c>
    </row>
    <row r="10464" spans="1:5" x14ac:dyDescent="0.3">
      <c r="A10464">
        <v>253223</v>
      </c>
      <c r="B10464" t="s">
        <v>13</v>
      </c>
      <c r="C10464" s="2">
        <v>8896.5</v>
      </c>
      <c r="D10464" t="str">
        <f t="shared" si="326"/>
        <v>253223-2024-12</v>
      </c>
      <c r="E10464" s="2">
        <f t="shared" si="327"/>
        <v>8896.5</v>
      </c>
    </row>
    <row r="10465" spans="1:5" x14ac:dyDescent="0.3">
      <c r="A10465">
        <v>780453</v>
      </c>
      <c r="B10465" t="s">
        <v>18</v>
      </c>
      <c r="C10465" s="2">
        <v>125413.36</v>
      </c>
      <c r="D10465" t="str">
        <f t="shared" si="326"/>
        <v>780453-2024-11</v>
      </c>
      <c r="E10465" s="2">
        <f t="shared" si="327"/>
        <v>125413.36</v>
      </c>
    </row>
    <row r="10466" spans="1:5" x14ac:dyDescent="0.3">
      <c r="A10466">
        <v>501345</v>
      </c>
      <c r="B10466" t="s">
        <v>18</v>
      </c>
      <c r="C10466" s="2">
        <v>39871.519999999997</v>
      </c>
      <c r="D10466" t="str">
        <f t="shared" si="326"/>
        <v>501345-2024-11</v>
      </c>
      <c r="E10466" s="2">
        <f t="shared" si="327"/>
        <v>39871.519999999997</v>
      </c>
    </row>
    <row r="10467" spans="1:5" x14ac:dyDescent="0.3">
      <c r="A10467">
        <v>998408</v>
      </c>
      <c r="B10467" t="s">
        <v>6</v>
      </c>
      <c r="C10467" s="2">
        <v>127830.81</v>
      </c>
      <c r="D10467" t="str">
        <f t="shared" si="326"/>
        <v>998408-2024-02</v>
      </c>
      <c r="E10467" s="2">
        <f t="shared" si="327"/>
        <v>127830.81</v>
      </c>
    </row>
    <row r="10468" spans="1:5" x14ac:dyDescent="0.3">
      <c r="A10468">
        <v>126625</v>
      </c>
      <c r="B10468" t="s">
        <v>9</v>
      </c>
      <c r="C10468" s="2">
        <v>6678.28</v>
      </c>
      <c r="D10468" t="str">
        <f t="shared" si="326"/>
        <v>126625-2024-04</v>
      </c>
      <c r="E10468" s="2">
        <f t="shared" si="327"/>
        <v>6678.28</v>
      </c>
    </row>
    <row r="10469" spans="1:5" x14ac:dyDescent="0.3">
      <c r="A10469">
        <v>814146</v>
      </c>
      <c r="B10469" t="s">
        <v>10</v>
      </c>
      <c r="C10469" s="2">
        <v>602.21</v>
      </c>
      <c r="D10469" t="str">
        <f t="shared" si="326"/>
        <v>814146-2024-05</v>
      </c>
      <c r="E10469" s="2">
        <f t="shared" si="327"/>
        <v>602.21</v>
      </c>
    </row>
    <row r="10470" spans="1:5" x14ac:dyDescent="0.3">
      <c r="A10470" t="s">
        <v>28</v>
      </c>
      <c r="B10470" t="s">
        <v>3</v>
      </c>
      <c r="C10470" s="2">
        <v>10788.34</v>
      </c>
      <c r="D10470" t="str">
        <f t="shared" si="326"/>
        <v>002314-2024-01</v>
      </c>
      <c r="E10470" s="2">
        <f t="shared" si="327"/>
        <v>10788.34</v>
      </c>
    </row>
    <row r="10471" spans="1:5" x14ac:dyDescent="0.3">
      <c r="A10471">
        <v>908125</v>
      </c>
      <c r="B10471" t="s">
        <v>13</v>
      </c>
      <c r="C10471" s="2">
        <v>792600.58</v>
      </c>
      <c r="D10471" t="str">
        <f t="shared" si="326"/>
        <v>908125-2024-12</v>
      </c>
      <c r="E10471" s="2">
        <f t="shared" si="327"/>
        <v>792600.58</v>
      </c>
    </row>
    <row r="10472" spans="1:5" x14ac:dyDescent="0.3">
      <c r="A10472">
        <v>794671</v>
      </c>
      <c r="B10472" t="s">
        <v>18</v>
      </c>
      <c r="C10472" s="2">
        <v>166871.48000000001</v>
      </c>
      <c r="D10472" t="str">
        <f t="shared" si="326"/>
        <v>794671-2024-11</v>
      </c>
      <c r="E10472" s="2">
        <f t="shared" si="327"/>
        <v>166871.48000000001</v>
      </c>
    </row>
    <row r="10473" spans="1:5" x14ac:dyDescent="0.3">
      <c r="A10473">
        <v>471211</v>
      </c>
      <c r="B10473" t="s">
        <v>9</v>
      </c>
      <c r="C10473" s="2">
        <v>96264.639999999999</v>
      </c>
      <c r="D10473" t="str">
        <f t="shared" si="326"/>
        <v>471211-2024-04</v>
      </c>
      <c r="E10473" s="2">
        <f t="shared" si="327"/>
        <v>96264.639999999999</v>
      </c>
    </row>
    <row r="10474" spans="1:5" x14ac:dyDescent="0.3">
      <c r="A10474">
        <v>247704</v>
      </c>
      <c r="B10474" t="s">
        <v>14</v>
      </c>
      <c r="C10474" s="2">
        <v>912847.79</v>
      </c>
      <c r="D10474" t="str">
        <f t="shared" si="326"/>
        <v>247704-2024-07</v>
      </c>
      <c r="E10474" s="2">
        <f t="shared" si="327"/>
        <v>912847.79</v>
      </c>
    </row>
    <row r="10475" spans="1:5" x14ac:dyDescent="0.3">
      <c r="A10475">
        <v>814146</v>
      </c>
      <c r="B10475" t="s">
        <v>15</v>
      </c>
      <c r="C10475" s="2">
        <v>3694.61</v>
      </c>
      <c r="D10475" t="str">
        <f t="shared" si="326"/>
        <v>814146-2024-08</v>
      </c>
      <c r="E10475" s="2">
        <f t="shared" si="327"/>
        <v>3694.61</v>
      </c>
    </row>
    <row r="10476" spans="1:5" x14ac:dyDescent="0.3">
      <c r="A10476">
        <v>746869</v>
      </c>
      <c r="B10476" t="s">
        <v>15</v>
      </c>
      <c r="C10476" s="2">
        <v>4756.04</v>
      </c>
      <c r="D10476" t="str">
        <f t="shared" si="326"/>
        <v>746869-2024-08</v>
      </c>
      <c r="E10476" s="2">
        <f t="shared" si="327"/>
        <v>4756.04</v>
      </c>
    </row>
    <row r="10477" spans="1:5" x14ac:dyDescent="0.3">
      <c r="A10477">
        <v>128110</v>
      </c>
      <c r="B10477" t="s">
        <v>8</v>
      </c>
      <c r="C10477" s="2">
        <v>131598.39999999999</v>
      </c>
      <c r="D10477" t="str">
        <f t="shared" si="326"/>
        <v>128110-2024-03</v>
      </c>
      <c r="E10477" s="2">
        <f t="shared" si="327"/>
        <v>131598.39999999999</v>
      </c>
    </row>
    <row r="10478" spans="1:5" x14ac:dyDescent="0.3">
      <c r="A10478">
        <v>760436</v>
      </c>
      <c r="B10478" t="s">
        <v>15</v>
      </c>
      <c r="C10478" s="2">
        <v>246392.64</v>
      </c>
      <c r="D10478" t="str">
        <f t="shared" si="326"/>
        <v>760436-2024-08</v>
      </c>
      <c r="E10478" s="2">
        <f t="shared" si="327"/>
        <v>246392.64</v>
      </c>
    </row>
    <row r="10479" spans="1:5" x14ac:dyDescent="0.3">
      <c r="A10479">
        <v>616302</v>
      </c>
      <c r="B10479" t="s">
        <v>13</v>
      </c>
      <c r="C10479" s="2">
        <v>1180094.5</v>
      </c>
      <c r="D10479" t="str">
        <f t="shared" si="326"/>
        <v>616302-2024-12</v>
      </c>
      <c r="E10479" s="2">
        <f t="shared" si="327"/>
        <v>1180094.5</v>
      </c>
    </row>
    <row r="10480" spans="1:5" x14ac:dyDescent="0.3">
      <c r="A10480">
        <v>194758</v>
      </c>
      <c r="B10480" t="s">
        <v>13</v>
      </c>
      <c r="C10480" s="2">
        <v>164032.68</v>
      </c>
      <c r="D10480" t="str">
        <f t="shared" si="326"/>
        <v>194758-2024-12</v>
      </c>
      <c r="E10480" s="2">
        <f t="shared" si="327"/>
        <v>164032.68</v>
      </c>
    </row>
    <row r="10481" spans="1:5" x14ac:dyDescent="0.3">
      <c r="A10481">
        <v>826321</v>
      </c>
      <c r="B10481" t="s">
        <v>10</v>
      </c>
      <c r="C10481" s="2">
        <v>8640.35</v>
      </c>
      <c r="D10481" t="str">
        <f t="shared" si="326"/>
        <v>826321-2024-05</v>
      </c>
      <c r="E10481" s="2">
        <f t="shared" si="327"/>
        <v>8640.35</v>
      </c>
    </row>
    <row r="10482" spans="1:5" x14ac:dyDescent="0.3">
      <c r="A10482">
        <v>718360</v>
      </c>
      <c r="B10482" t="s">
        <v>16</v>
      </c>
      <c r="C10482" s="2">
        <v>128921.64</v>
      </c>
      <c r="D10482" t="str">
        <f t="shared" si="326"/>
        <v>718360-2024-09</v>
      </c>
      <c r="E10482" s="2">
        <f t="shared" si="327"/>
        <v>128921.64</v>
      </c>
    </row>
    <row r="10483" spans="1:5" x14ac:dyDescent="0.3">
      <c r="A10483">
        <v>972370</v>
      </c>
      <c r="B10483" t="s">
        <v>18</v>
      </c>
      <c r="C10483" s="2">
        <v>0</v>
      </c>
      <c r="D10483" t="str">
        <f t="shared" si="326"/>
        <v>972370-2024-11</v>
      </c>
      <c r="E10483" s="2">
        <f t="shared" si="327"/>
        <v>0</v>
      </c>
    </row>
    <row r="10484" spans="1:5" x14ac:dyDescent="0.3">
      <c r="A10484">
        <v>201653</v>
      </c>
      <c r="B10484" t="s">
        <v>16</v>
      </c>
      <c r="C10484" s="2">
        <v>90167.41</v>
      </c>
      <c r="D10484" t="str">
        <f t="shared" si="326"/>
        <v>201653-2024-09</v>
      </c>
      <c r="E10484" s="2">
        <f t="shared" si="327"/>
        <v>90167.41</v>
      </c>
    </row>
    <row r="10485" spans="1:5" x14ac:dyDescent="0.3">
      <c r="A10485">
        <v>815752</v>
      </c>
      <c r="B10485" t="s">
        <v>12</v>
      </c>
      <c r="C10485" s="2">
        <v>49551.77</v>
      </c>
      <c r="D10485" t="str">
        <f t="shared" si="326"/>
        <v>815752-2024-06</v>
      </c>
      <c r="E10485" s="2">
        <f t="shared" si="327"/>
        <v>49551.77</v>
      </c>
    </row>
    <row r="10486" spans="1:5" x14ac:dyDescent="0.3">
      <c r="A10486">
        <v>505854</v>
      </c>
      <c r="B10486" t="s">
        <v>10</v>
      </c>
      <c r="C10486" s="2">
        <v>61881.21</v>
      </c>
      <c r="D10486" t="str">
        <f t="shared" si="326"/>
        <v>505854-2024-05</v>
      </c>
      <c r="E10486" s="2">
        <f t="shared" si="327"/>
        <v>61881.21</v>
      </c>
    </row>
    <row r="10487" spans="1:5" x14ac:dyDescent="0.3">
      <c r="A10487">
        <v>893277</v>
      </c>
      <c r="B10487" t="s">
        <v>14</v>
      </c>
      <c r="C10487" s="2">
        <v>370183.74</v>
      </c>
      <c r="D10487" t="str">
        <f t="shared" si="326"/>
        <v>893277-2024-07</v>
      </c>
      <c r="E10487" s="2">
        <f t="shared" si="327"/>
        <v>370183.74</v>
      </c>
    </row>
    <row r="10488" spans="1:5" x14ac:dyDescent="0.3">
      <c r="A10488">
        <v>188093</v>
      </c>
      <c r="B10488" t="s">
        <v>6</v>
      </c>
      <c r="C10488" s="2">
        <v>16142.94</v>
      </c>
      <c r="D10488" t="str">
        <f t="shared" si="326"/>
        <v>188093-2024-02</v>
      </c>
      <c r="E10488" s="2">
        <f t="shared" si="327"/>
        <v>16142.94</v>
      </c>
    </row>
    <row r="10489" spans="1:5" x14ac:dyDescent="0.3">
      <c r="A10489">
        <v>774401</v>
      </c>
      <c r="B10489" t="s">
        <v>17</v>
      </c>
      <c r="C10489" s="2">
        <v>247079</v>
      </c>
      <c r="D10489" t="str">
        <f t="shared" si="326"/>
        <v>774401-2024-10</v>
      </c>
      <c r="E10489" s="2">
        <f t="shared" si="327"/>
        <v>247079</v>
      </c>
    </row>
    <row r="10490" spans="1:5" x14ac:dyDescent="0.3">
      <c r="A10490">
        <v>487554</v>
      </c>
      <c r="B10490" t="s">
        <v>8</v>
      </c>
      <c r="C10490" s="2">
        <v>-266.19</v>
      </c>
      <c r="D10490" t="str">
        <f t="shared" si="326"/>
        <v>487554-2024-03</v>
      </c>
      <c r="E10490" s="2">
        <f t="shared" si="327"/>
        <v>-266.19</v>
      </c>
    </row>
    <row r="10491" spans="1:5" x14ac:dyDescent="0.3">
      <c r="A10491">
        <v>248354</v>
      </c>
      <c r="B10491" t="s">
        <v>6</v>
      </c>
      <c r="C10491" s="2">
        <v>580.38</v>
      </c>
      <c r="D10491" t="str">
        <f t="shared" si="326"/>
        <v>248354-2024-02</v>
      </c>
      <c r="E10491" s="2">
        <f t="shared" si="327"/>
        <v>580.38</v>
      </c>
    </row>
    <row r="10492" spans="1:5" x14ac:dyDescent="0.3">
      <c r="A10492">
        <v>739091</v>
      </c>
      <c r="B10492" t="s">
        <v>18</v>
      </c>
      <c r="C10492" s="2">
        <v>401850</v>
      </c>
      <c r="D10492" t="str">
        <f t="shared" si="326"/>
        <v>739091-2024-11</v>
      </c>
      <c r="E10492" s="2">
        <f t="shared" si="327"/>
        <v>401850</v>
      </c>
    </row>
    <row r="10493" spans="1:5" x14ac:dyDescent="0.3">
      <c r="A10493">
        <v>126625</v>
      </c>
      <c r="B10493" t="s">
        <v>14</v>
      </c>
      <c r="C10493" s="2">
        <v>11894.87</v>
      </c>
      <c r="D10493" t="str">
        <f t="shared" si="326"/>
        <v>126625-2024-07</v>
      </c>
      <c r="E10493" s="2">
        <f t="shared" si="327"/>
        <v>11894.87</v>
      </c>
    </row>
    <row r="10494" spans="1:5" x14ac:dyDescent="0.3">
      <c r="A10494">
        <v>821772</v>
      </c>
      <c r="B10494" t="s">
        <v>8</v>
      </c>
      <c r="C10494" s="2">
        <v>11572.66</v>
      </c>
      <c r="D10494" t="str">
        <f t="shared" si="326"/>
        <v>821772-2024-03</v>
      </c>
      <c r="E10494" s="2">
        <f t="shared" si="327"/>
        <v>11572.66</v>
      </c>
    </row>
    <row r="10495" spans="1:5" x14ac:dyDescent="0.3">
      <c r="A10495">
        <v>298931</v>
      </c>
      <c r="B10495" t="s">
        <v>17</v>
      </c>
      <c r="C10495" s="2">
        <v>134624.79999999999</v>
      </c>
      <c r="D10495" t="str">
        <f t="shared" si="326"/>
        <v>298931-2024-10</v>
      </c>
      <c r="E10495" s="2">
        <f t="shared" si="327"/>
        <v>134624.79999999999</v>
      </c>
    </row>
    <row r="10496" spans="1:5" x14ac:dyDescent="0.3">
      <c r="A10496">
        <v>825282</v>
      </c>
      <c r="B10496" t="s">
        <v>10</v>
      </c>
      <c r="C10496" s="2">
        <v>2511.75</v>
      </c>
      <c r="D10496" t="str">
        <f t="shared" si="326"/>
        <v>825282-2024-05</v>
      </c>
      <c r="E10496" s="2">
        <f t="shared" si="327"/>
        <v>2511.75</v>
      </c>
    </row>
    <row r="10497" spans="1:5" x14ac:dyDescent="0.3">
      <c r="A10497">
        <v>379053</v>
      </c>
      <c r="B10497" t="s">
        <v>9</v>
      </c>
      <c r="C10497" s="2">
        <v>9275.57</v>
      </c>
      <c r="D10497" t="str">
        <f t="shared" si="326"/>
        <v>379053-2024-04</v>
      </c>
      <c r="E10497" s="2">
        <f t="shared" si="327"/>
        <v>9275.57</v>
      </c>
    </row>
    <row r="10498" spans="1:5" x14ac:dyDescent="0.3">
      <c r="A10498">
        <v>340830</v>
      </c>
      <c r="B10498" t="s">
        <v>17</v>
      </c>
      <c r="C10498" s="2">
        <v>21555.98</v>
      </c>
      <c r="D10498" t="str">
        <f t="shared" si="326"/>
        <v>340830-2024-10</v>
      </c>
      <c r="E10498" s="2">
        <f t="shared" si="327"/>
        <v>21555.98</v>
      </c>
    </row>
    <row r="10499" spans="1:5" x14ac:dyDescent="0.3">
      <c r="A10499">
        <v>814901</v>
      </c>
      <c r="B10499" t="s">
        <v>17</v>
      </c>
      <c r="C10499" s="2">
        <v>267545.48</v>
      </c>
      <c r="D10499" t="str">
        <f t="shared" ref="D10499:D10562" si="328">A10499&amp;"-"&amp;B10499</f>
        <v>814901-2024-10</v>
      </c>
      <c r="E10499" s="2">
        <f t="shared" ref="E10499:E10562" si="329">C10499</f>
        <v>267545.48</v>
      </c>
    </row>
    <row r="10500" spans="1:5" x14ac:dyDescent="0.3">
      <c r="A10500">
        <v>893286</v>
      </c>
      <c r="B10500" t="s">
        <v>9</v>
      </c>
      <c r="C10500" s="2">
        <v>1750160.48</v>
      </c>
      <c r="D10500" t="str">
        <f t="shared" si="328"/>
        <v>893286-2024-04</v>
      </c>
      <c r="E10500" s="2">
        <f t="shared" si="329"/>
        <v>1750160.48</v>
      </c>
    </row>
    <row r="10501" spans="1:5" x14ac:dyDescent="0.3">
      <c r="A10501">
        <v>940529</v>
      </c>
      <c r="B10501" t="s">
        <v>3</v>
      </c>
      <c r="C10501" s="2">
        <v>0</v>
      </c>
      <c r="D10501" t="str">
        <f t="shared" si="328"/>
        <v>940529-2024-01</v>
      </c>
      <c r="E10501" s="2">
        <f t="shared" si="329"/>
        <v>0</v>
      </c>
    </row>
    <row r="10502" spans="1:5" x14ac:dyDescent="0.3">
      <c r="A10502">
        <v>247704</v>
      </c>
      <c r="B10502" t="s">
        <v>3</v>
      </c>
      <c r="C10502" s="2">
        <v>803521.56</v>
      </c>
      <c r="D10502" t="str">
        <f t="shared" si="328"/>
        <v>247704-2024-01</v>
      </c>
      <c r="E10502" s="2">
        <f t="shared" si="329"/>
        <v>803521.56</v>
      </c>
    </row>
    <row r="10503" spans="1:5" x14ac:dyDescent="0.3">
      <c r="A10503">
        <v>610529</v>
      </c>
      <c r="B10503" t="s">
        <v>12</v>
      </c>
      <c r="C10503" s="2">
        <v>3661.42</v>
      </c>
      <c r="D10503" t="str">
        <f t="shared" si="328"/>
        <v>610529-2024-06</v>
      </c>
      <c r="E10503" s="2">
        <f t="shared" si="329"/>
        <v>3661.42</v>
      </c>
    </row>
    <row r="10504" spans="1:5" x14ac:dyDescent="0.3">
      <c r="A10504" t="s">
        <v>123</v>
      </c>
      <c r="B10504" t="s">
        <v>3</v>
      </c>
      <c r="C10504" s="2">
        <v>0</v>
      </c>
      <c r="D10504" t="str">
        <f t="shared" si="328"/>
        <v>089900-2024-01</v>
      </c>
      <c r="E10504" s="2">
        <f t="shared" si="329"/>
        <v>0</v>
      </c>
    </row>
    <row r="10505" spans="1:5" x14ac:dyDescent="0.3">
      <c r="A10505">
        <v>771799</v>
      </c>
      <c r="B10505" t="s">
        <v>14</v>
      </c>
      <c r="C10505" s="2">
        <v>621964.46</v>
      </c>
      <c r="D10505" t="str">
        <f t="shared" si="328"/>
        <v>771799-2024-07</v>
      </c>
      <c r="E10505" s="2">
        <f t="shared" si="329"/>
        <v>621964.46</v>
      </c>
    </row>
    <row r="10506" spans="1:5" x14ac:dyDescent="0.3">
      <c r="A10506">
        <v>378892</v>
      </c>
      <c r="B10506" t="s">
        <v>16</v>
      </c>
      <c r="C10506" s="2">
        <v>503801.32</v>
      </c>
      <c r="D10506" t="str">
        <f t="shared" si="328"/>
        <v>378892-2024-09</v>
      </c>
      <c r="E10506" s="2">
        <f t="shared" si="329"/>
        <v>503801.32</v>
      </c>
    </row>
    <row r="10507" spans="1:5" x14ac:dyDescent="0.3">
      <c r="A10507" t="s">
        <v>69</v>
      </c>
      <c r="B10507" t="s">
        <v>10</v>
      </c>
      <c r="C10507" s="2">
        <v>13902.89</v>
      </c>
      <c r="D10507" t="str">
        <f t="shared" si="328"/>
        <v>050026-2024-05</v>
      </c>
      <c r="E10507" s="2">
        <f t="shared" si="329"/>
        <v>13902.89</v>
      </c>
    </row>
    <row r="10508" spans="1:5" x14ac:dyDescent="0.3">
      <c r="A10508" t="s">
        <v>119</v>
      </c>
      <c r="B10508" t="s">
        <v>12</v>
      </c>
      <c r="C10508" s="2">
        <v>45030.25</v>
      </c>
      <c r="D10508" t="str">
        <f t="shared" si="328"/>
        <v>045732-2024-06</v>
      </c>
      <c r="E10508" s="2">
        <f t="shared" si="329"/>
        <v>45030.25</v>
      </c>
    </row>
    <row r="10509" spans="1:5" x14ac:dyDescent="0.3">
      <c r="A10509">
        <v>343824</v>
      </c>
      <c r="B10509" t="s">
        <v>15</v>
      </c>
      <c r="C10509" s="2">
        <v>157686.46</v>
      </c>
      <c r="D10509" t="str">
        <f t="shared" si="328"/>
        <v>343824-2024-08</v>
      </c>
      <c r="E10509" s="2">
        <f t="shared" si="329"/>
        <v>157686.46</v>
      </c>
    </row>
    <row r="10510" spans="1:5" x14ac:dyDescent="0.3">
      <c r="A10510">
        <v>940154</v>
      </c>
      <c r="B10510" t="s">
        <v>9</v>
      </c>
      <c r="C10510" s="2">
        <v>1392057.48</v>
      </c>
      <c r="D10510" t="str">
        <f t="shared" si="328"/>
        <v>940154-2024-04</v>
      </c>
      <c r="E10510" s="2">
        <f t="shared" si="329"/>
        <v>1392057.48</v>
      </c>
    </row>
    <row r="10511" spans="1:5" x14ac:dyDescent="0.3">
      <c r="A10511">
        <v>553560</v>
      </c>
      <c r="B10511" t="s">
        <v>3</v>
      </c>
      <c r="C10511" s="2">
        <v>91471.75</v>
      </c>
      <c r="D10511" t="str">
        <f t="shared" si="328"/>
        <v>553560-2024-01</v>
      </c>
      <c r="E10511" s="2">
        <f t="shared" si="329"/>
        <v>91471.75</v>
      </c>
    </row>
    <row r="10512" spans="1:5" x14ac:dyDescent="0.3">
      <c r="A10512">
        <v>682386</v>
      </c>
      <c r="B10512" t="s">
        <v>6</v>
      </c>
      <c r="C10512" s="2">
        <v>2.7</v>
      </c>
      <c r="D10512" t="str">
        <f t="shared" si="328"/>
        <v>682386-2024-02</v>
      </c>
      <c r="E10512" s="2">
        <f t="shared" si="329"/>
        <v>2.7</v>
      </c>
    </row>
    <row r="10513" spans="1:5" x14ac:dyDescent="0.3">
      <c r="A10513">
        <v>322591</v>
      </c>
      <c r="B10513" t="s">
        <v>6</v>
      </c>
      <c r="C10513" s="2">
        <v>57142.6</v>
      </c>
      <c r="D10513" t="str">
        <f t="shared" si="328"/>
        <v>322591-2024-02</v>
      </c>
      <c r="E10513" s="2">
        <f t="shared" si="329"/>
        <v>57142.6</v>
      </c>
    </row>
    <row r="10514" spans="1:5" x14ac:dyDescent="0.3">
      <c r="A10514">
        <v>379375</v>
      </c>
      <c r="B10514" t="s">
        <v>17</v>
      </c>
      <c r="C10514" s="2">
        <v>41424.32</v>
      </c>
      <c r="D10514" t="str">
        <f t="shared" si="328"/>
        <v>379375-2024-10</v>
      </c>
      <c r="E10514" s="2">
        <f t="shared" si="329"/>
        <v>41424.32</v>
      </c>
    </row>
    <row r="10515" spans="1:5" x14ac:dyDescent="0.3">
      <c r="A10515">
        <v>337948</v>
      </c>
      <c r="B10515" t="s">
        <v>13</v>
      </c>
      <c r="C10515" s="2">
        <v>3252021.46</v>
      </c>
      <c r="D10515" t="str">
        <f t="shared" si="328"/>
        <v>337948-2024-12</v>
      </c>
      <c r="E10515" s="2">
        <f t="shared" si="329"/>
        <v>3252021.46</v>
      </c>
    </row>
    <row r="10516" spans="1:5" x14ac:dyDescent="0.3">
      <c r="A10516">
        <v>835099</v>
      </c>
      <c r="B10516" t="s">
        <v>3</v>
      </c>
      <c r="C10516" s="2">
        <v>290852.3</v>
      </c>
      <c r="D10516" t="str">
        <f t="shared" si="328"/>
        <v>835099-2024-01</v>
      </c>
      <c r="E10516" s="2">
        <f t="shared" si="329"/>
        <v>290852.3</v>
      </c>
    </row>
    <row r="10517" spans="1:5" x14ac:dyDescent="0.3">
      <c r="A10517">
        <v>158128</v>
      </c>
      <c r="B10517" t="s">
        <v>13</v>
      </c>
      <c r="C10517" s="2">
        <v>460282.4</v>
      </c>
      <c r="D10517" t="str">
        <f t="shared" si="328"/>
        <v>158128-2024-12</v>
      </c>
      <c r="E10517" s="2">
        <f t="shared" si="329"/>
        <v>460282.4</v>
      </c>
    </row>
    <row r="10518" spans="1:5" x14ac:dyDescent="0.3">
      <c r="A10518">
        <v>995915</v>
      </c>
      <c r="B10518" t="s">
        <v>10</v>
      </c>
      <c r="C10518" s="2">
        <v>49434.66</v>
      </c>
      <c r="D10518" t="str">
        <f t="shared" si="328"/>
        <v>995915-2024-05</v>
      </c>
      <c r="E10518" s="2">
        <f t="shared" si="329"/>
        <v>49434.66</v>
      </c>
    </row>
    <row r="10519" spans="1:5" x14ac:dyDescent="0.3">
      <c r="A10519">
        <v>191603</v>
      </c>
      <c r="B10519" t="s">
        <v>10</v>
      </c>
      <c r="C10519" s="2">
        <v>43732.33</v>
      </c>
      <c r="D10519" t="str">
        <f t="shared" si="328"/>
        <v>191603-2024-05</v>
      </c>
      <c r="E10519" s="2">
        <f t="shared" si="329"/>
        <v>43732.33</v>
      </c>
    </row>
    <row r="10520" spans="1:5" x14ac:dyDescent="0.3">
      <c r="A10520">
        <v>274883</v>
      </c>
      <c r="B10520" t="s">
        <v>15</v>
      </c>
      <c r="C10520" s="2">
        <v>13609.33</v>
      </c>
      <c r="D10520" t="str">
        <f t="shared" si="328"/>
        <v>274883-2024-08</v>
      </c>
      <c r="E10520" s="2">
        <f t="shared" si="329"/>
        <v>13609.33</v>
      </c>
    </row>
    <row r="10521" spans="1:5" x14ac:dyDescent="0.3">
      <c r="A10521">
        <v>995777</v>
      </c>
      <c r="B10521" t="s">
        <v>18</v>
      </c>
      <c r="C10521" s="2">
        <v>2533.1999999999998</v>
      </c>
      <c r="D10521" t="str">
        <f t="shared" si="328"/>
        <v>995777-2024-11</v>
      </c>
      <c r="E10521" s="2">
        <f t="shared" si="329"/>
        <v>2533.1999999999998</v>
      </c>
    </row>
    <row r="10522" spans="1:5" x14ac:dyDescent="0.3">
      <c r="A10522">
        <v>401738</v>
      </c>
      <c r="B10522" t="s">
        <v>12</v>
      </c>
      <c r="C10522" s="2">
        <v>80088.19</v>
      </c>
      <c r="D10522" t="str">
        <f t="shared" si="328"/>
        <v>401738-2024-06</v>
      </c>
      <c r="E10522" s="2">
        <f t="shared" si="329"/>
        <v>80088.19</v>
      </c>
    </row>
    <row r="10523" spans="1:5" x14ac:dyDescent="0.3">
      <c r="A10523">
        <v>716863</v>
      </c>
      <c r="B10523" t="s">
        <v>12</v>
      </c>
      <c r="C10523" s="2">
        <v>11197.9</v>
      </c>
      <c r="D10523" t="str">
        <f t="shared" si="328"/>
        <v>716863-2024-06</v>
      </c>
      <c r="E10523" s="2">
        <f t="shared" si="329"/>
        <v>11197.9</v>
      </c>
    </row>
    <row r="10524" spans="1:5" x14ac:dyDescent="0.3">
      <c r="A10524">
        <v>832193</v>
      </c>
      <c r="B10524" t="s">
        <v>6</v>
      </c>
      <c r="C10524" s="2">
        <v>146740.60999999999</v>
      </c>
      <c r="D10524" t="str">
        <f t="shared" si="328"/>
        <v>832193-2024-02</v>
      </c>
      <c r="E10524" s="2">
        <f t="shared" si="329"/>
        <v>146740.60999999999</v>
      </c>
    </row>
    <row r="10525" spans="1:5" x14ac:dyDescent="0.3">
      <c r="A10525">
        <v>994535</v>
      </c>
      <c r="B10525" t="s">
        <v>12</v>
      </c>
      <c r="C10525" s="2">
        <v>1041.75</v>
      </c>
      <c r="D10525" t="str">
        <f t="shared" si="328"/>
        <v>994535-2024-06</v>
      </c>
      <c r="E10525" s="2">
        <f t="shared" si="329"/>
        <v>1041.75</v>
      </c>
    </row>
    <row r="10526" spans="1:5" x14ac:dyDescent="0.3">
      <c r="A10526">
        <v>100605</v>
      </c>
      <c r="B10526" t="s">
        <v>12</v>
      </c>
      <c r="C10526" s="2">
        <v>278873.67</v>
      </c>
      <c r="D10526" t="str">
        <f t="shared" si="328"/>
        <v>100605-2024-06</v>
      </c>
      <c r="E10526" s="2">
        <f t="shared" si="329"/>
        <v>278873.67</v>
      </c>
    </row>
    <row r="10527" spans="1:5" x14ac:dyDescent="0.3">
      <c r="A10527">
        <v>330971</v>
      </c>
      <c r="B10527" t="s">
        <v>10</v>
      </c>
      <c r="C10527" s="2">
        <v>13291.25</v>
      </c>
      <c r="D10527" t="str">
        <f t="shared" si="328"/>
        <v>330971-2024-05</v>
      </c>
      <c r="E10527" s="2">
        <f t="shared" si="329"/>
        <v>13291.25</v>
      </c>
    </row>
    <row r="10528" spans="1:5" x14ac:dyDescent="0.3">
      <c r="A10528">
        <v>120489</v>
      </c>
      <c r="B10528" t="s">
        <v>10</v>
      </c>
      <c r="C10528" s="2">
        <v>651326.18999999994</v>
      </c>
      <c r="D10528" t="str">
        <f t="shared" si="328"/>
        <v>120489-2024-05</v>
      </c>
      <c r="E10528" s="2">
        <f t="shared" si="329"/>
        <v>651326.18999999994</v>
      </c>
    </row>
    <row r="10529" spans="1:5" x14ac:dyDescent="0.3">
      <c r="A10529">
        <v>392373</v>
      </c>
      <c r="B10529" t="s">
        <v>15</v>
      </c>
      <c r="C10529" s="2">
        <v>83883.45</v>
      </c>
      <c r="D10529" t="str">
        <f t="shared" si="328"/>
        <v>392373-2024-08</v>
      </c>
      <c r="E10529" s="2">
        <f t="shared" si="329"/>
        <v>83883.45</v>
      </c>
    </row>
    <row r="10530" spans="1:5" x14ac:dyDescent="0.3">
      <c r="A10530">
        <v>998695</v>
      </c>
      <c r="B10530" t="s">
        <v>16</v>
      </c>
      <c r="C10530" s="2">
        <v>249495.95</v>
      </c>
      <c r="D10530" t="str">
        <f t="shared" si="328"/>
        <v>998695-2024-09</v>
      </c>
      <c r="E10530" s="2">
        <f t="shared" si="329"/>
        <v>249495.95</v>
      </c>
    </row>
    <row r="10531" spans="1:5" x14ac:dyDescent="0.3">
      <c r="A10531">
        <v>981830</v>
      </c>
      <c r="B10531" t="s">
        <v>15</v>
      </c>
      <c r="C10531" s="2">
        <v>12489.59</v>
      </c>
      <c r="D10531" t="str">
        <f t="shared" si="328"/>
        <v>981830-2024-08</v>
      </c>
      <c r="E10531" s="2">
        <f t="shared" si="329"/>
        <v>12489.59</v>
      </c>
    </row>
    <row r="10532" spans="1:5" x14ac:dyDescent="0.3">
      <c r="A10532">
        <v>880131</v>
      </c>
      <c r="B10532" t="s">
        <v>18</v>
      </c>
      <c r="C10532" s="2">
        <v>106029.75999999999</v>
      </c>
      <c r="D10532" t="str">
        <f t="shared" si="328"/>
        <v>880131-2024-11</v>
      </c>
      <c r="E10532" s="2">
        <f t="shared" si="329"/>
        <v>106029.75999999999</v>
      </c>
    </row>
    <row r="10533" spans="1:5" x14ac:dyDescent="0.3">
      <c r="A10533">
        <v>750382</v>
      </c>
      <c r="B10533" t="s">
        <v>6</v>
      </c>
      <c r="C10533" s="2">
        <v>12540.64</v>
      </c>
      <c r="D10533" t="str">
        <f t="shared" si="328"/>
        <v>750382-2024-02</v>
      </c>
      <c r="E10533" s="2">
        <f t="shared" si="329"/>
        <v>12540.64</v>
      </c>
    </row>
    <row r="10534" spans="1:5" x14ac:dyDescent="0.3">
      <c r="A10534">
        <v>248354</v>
      </c>
      <c r="B10534" t="s">
        <v>13</v>
      </c>
      <c r="C10534" s="2">
        <v>2097.7800000000002</v>
      </c>
      <c r="D10534" t="str">
        <f t="shared" si="328"/>
        <v>248354-2024-12</v>
      </c>
      <c r="E10534" s="2">
        <f t="shared" si="329"/>
        <v>2097.7800000000002</v>
      </c>
    </row>
    <row r="10535" spans="1:5" x14ac:dyDescent="0.3">
      <c r="A10535">
        <v>778994</v>
      </c>
      <c r="B10535" t="s">
        <v>8</v>
      </c>
      <c r="C10535" s="2">
        <v>59275.5</v>
      </c>
      <c r="D10535" t="str">
        <f t="shared" si="328"/>
        <v>778994-2024-03</v>
      </c>
      <c r="E10535" s="2">
        <f t="shared" si="329"/>
        <v>59275.5</v>
      </c>
    </row>
    <row r="10536" spans="1:5" x14ac:dyDescent="0.3">
      <c r="A10536">
        <v>962182</v>
      </c>
      <c r="B10536" t="s">
        <v>17</v>
      </c>
      <c r="C10536" s="2">
        <v>998.64</v>
      </c>
      <c r="D10536" t="str">
        <f t="shared" si="328"/>
        <v>962182-2024-10</v>
      </c>
      <c r="E10536" s="2">
        <f t="shared" si="329"/>
        <v>998.64</v>
      </c>
    </row>
    <row r="10537" spans="1:5" x14ac:dyDescent="0.3">
      <c r="A10537">
        <v>624196</v>
      </c>
      <c r="B10537" t="s">
        <v>15</v>
      </c>
      <c r="C10537" s="2">
        <v>146590.84</v>
      </c>
      <c r="D10537" t="str">
        <f t="shared" si="328"/>
        <v>624196-2024-08</v>
      </c>
      <c r="E10537" s="2">
        <f t="shared" si="329"/>
        <v>146590.84</v>
      </c>
    </row>
    <row r="10538" spans="1:5" x14ac:dyDescent="0.3">
      <c r="A10538" t="s">
        <v>102</v>
      </c>
      <c r="B10538" t="s">
        <v>6</v>
      </c>
      <c r="C10538" s="2">
        <v>285806.59999999998</v>
      </c>
      <c r="D10538" t="str">
        <f t="shared" si="328"/>
        <v>007411-2024-02</v>
      </c>
      <c r="E10538" s="2">
        <f t="shared" si="329"/>
        <v>285806.59999999998</v>
      </c>
    </row>
    <row r="10539" spans="1:5" x14ac:dyDescent="0.3">
      <c r="A10539" t="s">
        <v>219</v>
      </c>
      <c r="B10539" t="s">
        <v>14</v>
      </c>
      <c r="C10539" s="2">
        <v>62597.4</v>
      </c>
      <c r="D10539" t="str">
        <f t="shared" si="328"/>
        <v>056832-2024-07</v>
      </c>
      <c r="E10539" s="2">
        <f t="shared" si="329"/>
        <v>62597.4</v>
      </c>
    </row>
    <row r="10540" spans="1:5" x14ac:dyDescent="0.3">
      <c r="A10540">
        <v>943904</v>
      </c>
      <c r="B10540" t="s">
        <v>10</v>
      </c>
      <c r="C10540" s="2">
        <v>0</v>
      </c>
      <c r="D10540" t="str">
        <f t="shared" si="328"/>
        <v>943904-2024-05</v>
      </c>
      <c r="E10540" s="2">
        <f t="shared" si="329"/>
        <v>0</v>
      </c>
    </row>
    <row r="10541" spans="1:5" x14ac:dyDescent="0.3">
      <c r="A10541">
        <v>784559</v>
      </c>
      <c r="B10541" t="s">
        <v>8</v>
      </c>
      <c r="C10541" s="2">
        <v>6096.52</v>
      </c>
      <c r="D10541" t="str">
        <f t="shared" si="328"/>
        <v>784559-2024-03</v>
      </c>
      <c r="E10541" s="2">
        <f t="shared" si="329"/>
        <v>6096.52</v>
      </c>
    </row>
    <row r="10542" spans="1:5" x14ac:dyDescent="0.3">
      <c r="A10542">
        <v>247827</v>
      </c>
      <c r="B10542" t="s">
        <v>18</v>
      </c>
      <c r="C10542" s="2">
        <v>0</v>
      </c>
      <c r="D10542" t="str">
        <f t="shared" si="328"/>
        <v>247827-2024-11</v>
      </c>
      <c r="E10542" s="2">
        <f t="shared" si="329"/>
        <v>0</v>
      </c>
    </row>
    <row r="10543" spans="1:5" x14ac:dyDescent="0.3">
      <c r="A10543">
        <v>764519</v>
      </c>
      <c r="B10543" t="s">
        <v>3</v>
      </c>
      <c r="C10543" s="2">
        <v>142721.92000000001</v>
      </c>
      <c r="D10543" t="str">
        <f t="shared" si="328"/>
        <v>764519-2024-01</v>
      </c>
      <c r="E10543" s="2">
        <f t="shared" si="329"/>
        <v>142721.92000000001</v>
      </c>
    </row>
    <row r="10544" spans="1:5" x14ac:dyDescent="0.3">
      <c r="A10544">
        <v>253093</v>
      </c>
      <c r="B10544" t="s">
        <v>17</v>
      </c>
      <c r="C10544" s="2">
        <v>0</v>
      </c>
      <c r="D10544" t="str">
        <f t="shared" si="328"/>
        <v>253093-2024-10</v>
      </c>
      <c r="E10544" s="2">
        <f t="shared" si="329"/>
        <v>0</v>
      </c>
    </row>
    <row r="10545" spans="1:5" x14ac:dyDescent="0.3">
      <c r="A10545">
        <v>909765</v>
      </c>
      <c r="B10545" t="s">
        <v>15</v>
      </c>
      <c r="C10545" s="2">
        <v>15121.03</v>
      </c>
      <c r="D10545" t="str">
        <f t="shared" si="328"/>
        <v>909765-2024-08</v>
      </c>
      <c r="E10545" s="2">
        <f t="shared" si="329"/>
        <v>15121.03</v>
      </c>
    </row>
    <row r="10546" spans="1:5" x14ac:dyDescent="0.3">
      <c r="A10546">
        <v>771656</v>
      </c>
      <c r="B10546" t="s">
        <v>18</v>
      </c>
      <c r="C10546" s="2">
        <v>7371.12</v>
      </c>
      <c r="D10546" t="str">
        <f t="shared" si="328"/>
        <v>771656-2024-11</v>
      </c>
      <c r="E10546" s="2">
        <f t="shared" si="329"/>
        <v>7371.12</v>
      </c>
    </row>
    <row r="10547" spans="1:5" x14ac:dyDescent="0.3">
      <c r="A10547">
        <v>746007</v>
      </c>
      <c r="B10547" t="s">
        <v>15</v>
      </c>
      <c r="C10547" s="2">
        <v>3274.1</v>
      </c>
      <c r="D10547" t="str">
        <f t="shared" si="328"/>
        <v>746007-2024-08</v>
      </c>
      <c r="E10547" s="2">
        <f t="shared" si="329"/>
        <v>3274.1</v>
      </c>
    </row>
    <row r="10548" spans="1:5" x14ac:dyDescent="0.3">
      <c r="A10548">
        <v>880131</v>
      </c>
      <c r="B10548" t="s">
        <v>8</v>
      </c>
      <c r="C10548" s="2">
        <v>81271.59</v>
      </c>
      <c r="D10548" t="str">
        <f t="shared" si="328"/>
        <v>880131-2024-03</v>
      </c>
      <c r="E10548" s="2">
        <f t="shared" si="329"/>
        <v>81271.59</v>
      </c>
    </row>
    <row r="10549" spans="1:5" x14ac:dyDescent="0.3">
      <c r="A10549">
        <v>954013</v>
      </c>
      <c r="B10549" t="s">
        <v>8</v>
      </c>
      <c r="C10549" s="2">
        <v>353897.97</v>
      </c>
      <c r="D10549" t="str">
        <f t="shared" si="328"/>
        <v>954013-2024-03</v>
      </c>
      <c r="E10549" s="2">
        <f t="shared" si="329"/>
        <v>353897.97</v>
      </c>
    </row>
    <row r="10550" spans="1:5" x14ac:dyDescent="0.3">
      <c r="A10550">
        <v>924781</v>
      </c>
      <c r="B10550" t="s">
        <v>8</v>
      </c>
      <c r="C10550" s="2">
        <v>6802.91</v>
      </c>
      <c r="D10550" t="str">
        <f t="shared" si="328"/>
        <v>924781-2024-03</v>
      </c>
      <c r="E10550" s="2">
        <f t="shared" si="329"/>
        <v>6802.91</v>
      </c>
    </row>
    <row r="10551" spans="1:5" x14ac:dyDescent="0.3">
      <c r="A10551">
        <v>754302</v>
      </c>
      <c r="B10551" t="s">
        <v>6</v>
      </c>
      <c r="C10551" s="2">
        <v>296929.73</v>
      </c>
      <c r="D10551" t="str">
        <f t="shared" si="328"/>
        <v>754302-2024-02</v>
      </c>
      <c r="E10551" s="2">
        <f t="shared" si="329"/>
        <v>296929.73</v>
      </c>
    </row>
    <row r="10552" spans="1:5" x14ac:dyDescent="0.3">
      <c r="A10552">
        <v>916517</v>
      </c>
      <c r="B10552" t="s">
        <v>9</v>
      </c>
      <c r="C10552" s="2">
        <v>104314.13</v>
      </c>
      <c r="D10552" t="str">
        <f t="shared" si="328"/>
        <v>916517-2024-04</v>
      </c>
      <c r="E10552" s="2">
        <f t="shared" si="329"/>
        <v>104314.13</v>
      </c>
    </row>
    <row r="10553" spans="1:5" x14ac:dyDescent="0.3">
      <c r="A10553">
        <v>464737</v>
      </c>
      <c r="B10553" t="s">
        <v>14</v>
      </c>
      <c r="C10553" s="2">
        <v>734.57</v>
      </c>
      <c r="D10553" t="str">
        <f t="shared" si="328"/>
        <v>464737-2024-07</v>
      </c>
      <c r="E10553" s="2">
        <f t="shared" si="329"/>
        <v>734.57</v>
      </c>
    </row>
    <row r="10554" spans="1:5" x14ac:dyDescent="0.3">
      <c r="A10554">
        <v>764519</v>
      </c>
      <c r="B10554" t="s">
        <v>15</v>
      </c>
      <c r="C10554" s="2">
        <v>123424.72</v>
      </c>
      <c r="D10554" t="str">
        <f t="shared" si="328"/>
        <v>764519-2024-08</v>
      </c>
      <c r="E10554" s="2">
        <f t="shared" si="329"/>
        <v>123424.72</v>
      </c>
    </row>
    <row r="10555" spans="1:5" x14ac:dyDescent="0.3">
      <c r="A10555">
        <v>419767</v>
      </c>
      <c r="B10555" t="s">
        <v>14</v>
      </c>
      <c r="C10555" s="2">
        <v>116870.45</v>
      </c>
      <c r="D10555" t="str">
        <f t="shared" si="328"/>
        <v>419767-2024-07</v>
      </c>
      <c r="E10555" s="2">
        <f t="shared" si="329"/>
        <v>116870.45</v>
      </c>
    </row>
    <row r="10556" spans="1:5" x14ac:dyDescent="0.3">
      <c r="A10556">
        <v>161326</v>
      </c>
      <c r="B10556" t="s">
        <v>10</v>
      </c>
      <c r="C10556" s="2">
        <v>12387.68</v>
      </c>
      <c r="D10556" t="str">
        <f t="shared" si="328"/>
        <v>161326-2024-05</v>
      </c>
      <c r="E10556" s="2">
        <f t="shared" si="329"/>
        <v>12387.68</v>
      </c>
    </row>
    <row r="10557" spans="1:5" x14ac:dyDescent="0.3">
      <c r="A10557">
        <v>298931</v>
      </c>
      <c r="B10557" t="s">
        <v>18</v>
      </c>
      <c r="C10557" s="2">
        <v>132627.72</v>
      </c>
      <c r="D10557" t="str">
        <f t="shared" si="328"/>
        <v>298931-2024-11</v>
      </c>
      <c r="E10557" s="2">
        <f t="shared" si="329"/>
        <v>132627.72</v>
      </c>
    </row>
    <row r="10558" spans="1:5" x14ac:dyDescent="0.3">
      <c r="A10558">
        <v>299747</v>
      </c>
      <c r="B10558" t="s">
        <v>10</v>
      </c>
      <c r="C10558" s="2">
        <v>310.66000000000003</v>
      </c>
      <c r="D10558" t="str">
        <f t="shared" si="328"/>
        <v>299747-2024-05</v>
      </c>
      <c r="E10558" s="2">
        <f t="shared" si="329"/>
        <v>310.66000000000003</v>
      </c>
    </row>
    <row r="10559" spans="1:5" x14ac:dyDescent="0.3">
      <c r="A10559" t="s">
        <v>88</v>
      </c>
      <c r="B10559" t="s">
        <v>3</v>
      </c>
      <c r="C10559" s="2">
        <v>14669.34</v>
      </c>
      <c r="D10559" t="str">
        <f t="shared" si="328"/>
        <v>075272-2024-01</v>
      </c>
      <c r="E10559" s="2">
        <f t="shared" si="329"/>
        <v>14669.34</v>
      </c>
    </row>
    <row r="10560" spans="1:5" x14ac:dyDescent="0.3">
      <c r="A10560" t="s">
        <v>145</v>
      </c>
      <c r="B10560" t="s">
        <v>9</v>
      </c>
      <c r="C10560" s="2">
        <v>108229.13</v>
      </c>
      <c r="D10560" t="str">
        <f t="shared" si="328"/>
        <v>099789-2024-04</v>
      </c>
      <c r="E10560" s="2">
        <f t="shared" si="329"/>
        <v>108229.13</v>
      </c>
    </row>
    <row r="10561" spans="1:5" x14ac:dyDescent="0.3">
      <c r="A10561">
        <v>140143</v>
      </c>
      <c r="B10561" t="s">
        <v>8</v>
      </c>
      <c r="C10561" s="2">
        <v>883.55</v>
      </c>
      <c r="D10561" t="str">
        <f t="shared" si="328"/>
        <v>140143-2024-03</v>
      </c>
      <c r="E10561" s="2">
        <f t="shared" si="329"/>
        <v>883.55</v>
      </c>
    </row>
    <row r="10562" spans="1:5" x14ac:dyDescent="0.3">
      <c r="A10562">
        <v>797435</v>
      </c>
      <c r="B10562" t="s">
        <v>16</v>
      </c>
      <c r="C10562" s="2">
        <v>152561.26</v>
      </c>
      <c r="D10562" t="str">
        <f t="shared" si="328"/>
        <v>797435-2024-09</v>
      </c>
      <c r="E10562" s="2">
        <f t="shared" si="329"/>
        <v>152561.26</v>
      </c>
    </row>
    <row r="10563" spans="1:5" x14ac:dyDescent="0.3">
      <c r="A10563">
        <v>764519</v>
      </c>
      <c r="B10563" t="s">
        <v>6</v>
      </c>
      <c r="C10563" s="2">
        <v>183220.4</v>
      </c>
      <c r="D10563" t="str">
        <f t="shared" ref="D10563:D10626" si="330">A10563&amp;"-"&amp;B10563</f>
        <v>764519-2024-02</v>
      </c>
      <c r="E10563" s="2">
        <f t="shared" ref="E10563:E10626" si="331">C10563</f>
        <v>183220.4</v>
      </c>
    </row>
    <row r="10564" spans="1:5" x14ac:dyDescent="0.3">
      <c r="A10564">
        <v>800309</v>
      </c>
      <c r="B10564" t="s">
        <v>6</v>
      </c>
      <c r="C10564" s="2">
        <v>1037.24</v>
      </c>
      <c r="D10564" t="str">
        <f t="shared" si="330"/>
        <v>800309-2024-02</v>
      </c>
      <c r="E10564" s="2">
        <f t="shared" si="331"/>
        <v>1037.24</v>
      </c>
    </row>
    <row r="10565" spans="1:5" x14ac:dyDescent="0.3">
      <c r="A10565" t="s">
        <v>135</v>
      </c>
      <c r="B10565" t="s">
        <v>14</v>
      </c>
      <c r="C10565" s="2">
        <v>83452.740000000005</v>
      </c>
      <c r="D10565" t="str">
        <f t="shared" si="330"/>
        <v>075165-2024-07</v>
      </c>
      <c r="E10565" s="2">
        <f t="shared" si="331"/>
        <v>83452.740000000005</v>
      </c>
    </row>
    <row r="10566" spans="1:5" x14ac:dyDescent="0.3">
      <c r="A10566">
        <v>924561</v>
      </c>
      <c r="B10566" t="s">
        <v>8</v>
      </c>
      <c r="C10566" s="2">
        <v>3842.08</v>
      </c>
      <c r="D10566" t="str">
        <f t="shared" si="330"/>
        <v>924561-2024-03</v>
      </c>
      <c r="E10566" s="2">
        <f t="shared" si="331"/>
        <v>3842.08</v>
      </c>
    </row>
    <row r="10567" spans="1:5" x14ac:dyDescent="0.3">
      <c r="A10567" t="s">
        <v>217</v>
      </c>
      <c r="B10567" t="s">
        <v>15</v>
      </c>
      <c r="C10567" s="2">
        <v>211780.71</v>
      </c>
      <c r="D10567" t="str">
        <f t="shared" si="330"/>
        <v>066354-2024-08</v>
      </c>
      <c r="E10567" s="2">
        <f t="shared" si="331"/>
        <v>211780.71</v>
      </c>
    </row>
    <row r="10568" spans="1:5" x14ac:dyDescent="0.3">
      <c r="A10568">
        <v>771806</v>
      </c>
      <c r="B10568" t="s">
        <v>12</v>
      </c>
      <c r="C10568" s="2">
        <v>84714.16</v>
      </c>
      <c r="D10568" t="str">
        <f t="shared" si="330"/>
        <v>771806-2024-06</v>
      </c>
      <c r="E10568" s="2">
        <f t="shared" si="331"/>
        <v>84714.16</v>
      </c>
    </row>
    <row r="10569" spans="1:5" x14ac:dyDescent="0.3">
      <c r="A10569" t="s">
        <v>185</v>
      </c>
      <c r="B10569" t="s">
        <v>17</v>
      </c>
      <c r="C10569" s="2">
        <v>141091.6</v>
      </c>
      <c r="D10569" t="str">
        <f t="shared" si="330"/>
        <v>017464-2024-10</v>
      </c>
      <c r="E10569" s="2">
        <f t="shared" si="331"/>
        <v>141091.6</v>
      </c>
    </row>
    <row r="10570" spans="1:5" x14ac:dyDescent="0.3">
      <c r="A10570">
        <v>954179</v>
      </c>
      <c r="B10570" t="s">
        <v>8</v>
      </c>
      <c r="C10570" s="2">
        <v>179328.85</v>
      </c>
      <c r="D10570" t="str">
        <f t="shared" si="330"/>
        <v>954179-2024-03</v>
      </c>
      <c r="E10570" s="2">
        <f t="shared" si="331"/>
        <v>179328.85</v>
      </c>
    </row>
    <row r="10571" spans="1:5" x14ac:dyDescent="0.3">
      <c r="A10571" t="s">
        <v>65</v>
      </c>
      <c r="B10571" t="s">
        <v>13</v>
      </c>
      <c r="C10571" s="2">
        <v>144032.4</v>
      </c>
      <c r="D10571" t="str">
        <f t="shared" si="330"/>
        <v>058450-2024-12</v>
      </c>
      <c r="E10571" s="2">
        <f t="shared" si="331"/>
        <v>144032.4</v>
      </c>
    </row>
    <row r="10572" spans="1:5" x14ac:dyDescent="0.3">
      <c r="A10572">
        <v>859411</v>
      </c>
      <c r="B10572" t="s">
        <v>16</v>
      </c>
      <c r="C10572" s="2">
        <v>155157.29999999999</v>
      </c>
      <c r="D10572" t="str">
        <f t="shared" si="330"/>
        <v>859411-2024-09</v>
      </c>
      <c r="E10572" s="2">
        <f t="shared" si="331"/>
        <v>155157.29999999999</v>
      </c>
    </row>
    <row r="10573" spans="1:5" x14ac:dyDescent="0.3">
      <c r="A10573">
        <v>794301</v>
      </c>
      <c r="B10573" t="s">
        <v>6</v>
      </c>
      <c r="C10573" s="2">
        <v>924.2</v>
      </c>
      <c r="D10573" t="str">
        <f t="shared" si="330"/>
        <v>794301-2024-02</v>
      </c>
      <c r="E10573" s="2">
        <f t="shared" si="331"/>
        <v>924.2</v>
      </c>
    </row>
    <row r="10574" spans="1:5" x14ac:dyDescent="0.3">
      <c r="A10574">
        <v>759677</v>
      </c>
      <c r="B10574" t="s">
        <v>10</v>
      </c>
      <c r="C10574" s="2">
        <v>83813.87</v>
      </c>
      <c r="D10574" t="str">
        <f t="shared" si="330"/>
        <v>759677-2024-05</v>
      </c>
      <c r="E10574" s="2">
        <f t="shared" si="331"/>
        <v>83813.87</v>
      </c>
    </row>
    <row r="10575" spans="1:5" x14ac:dyDescent="0.3">
      <c r="A10575">
        <v>956109</v>
      </c>
      <c r="B10575" t="s">
        <v>3</v>
      </c>
      <c r="C10575" s="2">
        <v>20960.3</v>
      </c>
      <c r="D10575" t="str">
        <f t="shared" si="330"/>
        <v>956109-2024-01</v>
      </c>
      <c r="E10575" s="2">
        <f t="shared" si="331"/>
        <v>20960.3</v>
      </c>
    </row>
    <row r="10576" spans="1:5" x14ac:dyDescent="0.3">
      <c r="A10576">
        <v>408466</v>
      </c>
      <c r="B10576" t="s">
        <v>8</v>
      </c>
      <c r="C10576" s="2">
        <v>7512838.8099999996</v>
      </c>
      <c r="D10576" t="str">
        <f t="shared" si="330"/>
        <v>408466-2024-03</v>
      </c>
      <c r="E10576" s="2">
        <f t="shared" si="331"/>
        <v>7512838.8099999996</v>
      </c>
    </row>
    <row r="10577" spans="1:5" x14ac:dyDescent="0.3">
      <c r="A10577">
        <v>736791</v>
      </c>
      <c r="B10577" t="s">
        <v>14</v>
      </c>
      <c r="C10577" s="2">
        <v>6187676.5800000001</v>
      </c>
      <c r="D10577" t="str">
        <f t="shared" si="330"/>
        <v>736791-2024-07</v>
      </c>
      <c r="E10577" s="2">
        <f t="shared" si="331"/>
        <v>6187676.5800000001</v>
      </c>
    </row>
    <row r="10578" spans="1:5" x14ac:dyDescent="0.3">
      <c r="A10578" t="s">
        <v>205</v>
      </c>
      <c r="B10578" t="s">
        <v>8</v>
      </c>
      <c r="C10578" s="2">
        <v>56302.77</v>
      </c>
      <c r="D10578" t="str">
        <f t="shared" si="330"/>
        <v>059882-2024-03</v>
      </c>
      <c r="E10578" s="2">
        <f t="shared" si="331"/>
        <v>56302.77</v>
      </c>
    </row>
    <row r="10579" spans="1:5" x14ac:dyDescent="0.3">
      <c r="A10579">
        <v>167055</v>
      </c>
      <c r="B10579" t="s">
        <v>10</v>
      </c>
      <c r="C10579" s="2">
        <v>1809.44</v>
      </c>
      <c r="D10579" t="str">
        <f t="shared" si="330"/>
        <v>167055-2024-05</v>
      </c>
      <c r="E10579" s="2">
        <f t="shared" si="331"/>
        <v>1809.44</v>
      </c>
    </row>
    <row r="10580" spans="1:5" x14ac:dyDescent="0.3">
      <c r="A10580">
        <v>761430</v>
      </c>
      <c r="B10580" t="s">
        <v>18</v>
      </c>
      <c r="C10580" s="2">
        <v>21000</v>
      </c>
      <c r="D10580" t="str">
        <f t="shared" si="330"/>
        <v>761430-2024-11</v>
      </c>
      <c r="E10580" s="2">
        <f t="shared" si="331"/>
        <v>21000</v>
      </c>
    </row>
    <row r="10581" spans="1:5" x14ac:dyDescent="0.3">
      <c r="A10581">
        <v>786357</v>
      </c>
      <c r="B10581" t="s">
        <v>15</v>
      </c>
      <c r="C10581" s="2">
        <v>722222.17</v>
      </c>
      <c r="D10581" t="str">
        <f t="shared" si="330"/>
        <v>786357-2024-08</v>
      </c>
      <c r="E10581" s="2">
        <f t="shared" si="331"/>
        <v>722222.17</v>
      </c>
    </row>
    <row r="10582" spans="1:5" x14ac:dyDescent="0.3">
      <c r="A10582">
        <v>129738</v>
      </c>
      <c r="B10582" t="s">
        <v>13</v>
      </c>
      <c r="C10582" s="2">
        <v>0</v>
      </c>
      <c r="D10582" t="str">
        <f t="shared" si="330"/>
        <v>129738-2024-12</v>
      </c>
      <c r="E10582" s="2">
        <f t="shared" si="331"/>
        <v>0</v>
      </c>
    </row>
    <row r="10583" spans="1:5" x14ac:dyDescent="0.3">
      <c r="A10583">
        <v>532143</v>
      </c>
      <c r="B10583" t="s">
        <v>15</v>
      </c>
      <c r="C10583" s="2">
        <v>15967</v>
      </c>
      <c r="D10583" t="str">
        <f t="shared" si="330"/>
        <v>532143-2024-08</v>
      </c>
      <c r="E10583" s="2">
        <f t="shared" si="331"/>
        <v>15967</v>
      </c>
    </row>
    <row r="10584" spans="1:5" x14ac:dyDescent="0.3">
      <c r="A10584">
        <v>763471</v>
      </c>
      <c r="B10584" t="s">
        <v>16</v>
      </c>
      <c r="C10584" s="2">
        <v>281478.09000000003</v>
      </c>
      <c r="D10584" t="str">
        <f t="shared" si="330"/>
        <v>763471-2024-09</v>
      </c>
      <c r="E10584" s="2">
        <f t="shared" si="331"/>
        <v>281478.09000000003</v>
      </c>
    </row>
    <row r="10585" spans="1:5" x14ac:dyDescent="0.3">
      <c r="A10585">
        <v>893249</v>
      </c>
      <c r="B10585" t="s">
        <v>8</v>
      </c>
      <c r="C10585" s="2">
        <v>319698.78000000003</v>
      </c>
      <c r="D10585" t="str">
        <f t="shared" si="330"/>
        <v>893249-2024-03</v>
      </c>
      <c r="E10585" s="2">
        <f t="shared" si="331"/>
        <v>319698.78000000003</v>
      </c>
    </row>
    <row r="10586" spans="1:5" x14ac:dyDescent="0.3">
      <c r="A10586">
        <v>107149</v>
      </c>
      <c r="B10586" t="s">
        <v>14</v>
      </c>
      <c r="C10586" s="2">
        <v>1842.78</v>
      </c>
      <c r="D10586" t="str">
        <f t="shared" si="330"/>
        <v>107149-2024-07</v>
      </c>
      <c r="E10586" s="2">
        <f t="shared" si="331"/>
        <v>1842.78</v>
      </c>
    </row>
    <row r="10587" spans="1:5" x14ac:dyDescent="0.3">
      <c r="A10587" t="s">
        <v>101</v>
      </c>
      <c r="B10587" t="s">
        <v>13</v>
      </c>
      <c r="C10587" s="2">
        <v>160476.44</v>
      </c>
      <c r="D10587" t="str">
        <f t="shared" si="330"/>
        <v>067442-2024-12</v>
      </c>
      <c r="E10587" s="2">
        <f t="shared" si="331"/>
        <v>160476.44</v>
      </c>
    </row>
    <row r="10588" spans="1:5" x14ac:dyDescent="0.3">
      <c r="A10588">
        <v>956204</v>
      </c>
      <c r="B10588" t="s">
        <v>13</v>
      </c>
      <c r="C10588" s="2">
        <v>2502.98</v>
      </c>
      <c r="D10588" t="str">
        <f t="shared" si="330"/>
        <v>956204-2024-12</v>
      </c>
      <c r="E10588" s="2">
        <f t="shared" si="331"/>
        <v>2502.98</v>
      </c>
    </row>
    <row r="10589" spans="1:5" x14ac:dyDescent="0.3">
      <c r="A10589">
        <v>771487</v>
      </c>
      <c r="B10589" t="s">
        <v>3</v>
      </c>
      <c r="C10589" s="2">
        <v>400450.26</v>
      </c>
      <c r="D10589" t="str">
        <f t="shared" si="330"/>
        <v>771487-2024-01</v>
      </c>
      <c r="E10589" s="2">
        <f t="shared" si="331"/>
        <v>400450.26</v>
      </c>
    </row>
    <row r="10590" spans="1:5" x14ac:dyDescent="0.3">
      <c r="A10590">
        <v>760007</v>
      </c>
      <c r="B10590" t="s">
        <v>17</v>
      </c>
      <c r="C10590" s="2">
        <v>295394.15999999997</v>
      </c>
      <c r="D10590" t="str">
        <f t="shared" si="330"/>
        <v>760007-2024-10</v>
      </c>
      <c r="E10590" s="2">
        <f t="shared" si="331"/>
        <v>295394.15999999997</v>
      </c>
    </row>
    <row r="10591" spans="1:5" x14ac:dyDescent="0.3">
      <c r="A10591">
        <v>832161</v>
      </c>
      <c r="B10591" t="s">
        <v>12</v>
      </c>
      <c r="C10591" s="2">
        <v>33597.01</v>
      </c>
      <c r="D10591" t="str">
        <f t="shared" si="330"/>
        <v>832161-2024-06</v>
      </c>
      <c r="E10591" s="2">
        <f t="shared" si="331"/>
        <v>33597.01</v>
      </c>
    </row>
    <row r="10592" spans="1:5" x14ac:dyDescent="0.3">
      <c r="A10592">
        <v>811695</v>
      </c>
      <c r="B10592" t="s">
        <v>15</v>
      </c>
      <c r="C10592" s="2">
        <v>305.43</v>
      </c>
      <c r="D10592" t="str">
        <f t="shared" si="330"/>
        <v>811695-2024-08</v>
      </c>
      <c r="E10592" s="2">
        <f t="shared" si="331"/>
        <v>305.43</v>
      </c>
    </row>
    <row r="10593" spans="1:5" x14ac:dyDescent="0.3">
      <c r="A10593">
        <v>144862</v>
      </c>
      <c r="B10593" t="s">
        <v>13</v>
      </c>
      <c r="C10593" s="2">
        <v>381634.44</v>
      </c>
      <c r="D10593" t="str">
        <f t="shared" si="330"/>
        <v>144862-2024-12</v>
      </c>
      <c r="E10593" s="2">
        <f t="shared" si="331"/>
        <v>381634.44</v>
      </c>
    </row>
    <row r="10594" spans="1:5" x14ac:dyDescent="0.3">
      <c r="A10594">
        <v>759709</v>
      </c>
      <c r="B10594" t="s">
        <v>10</v>
      </c>
      <c r="C10594" s="2">
        <v>200899.26</v>
      </c>
      <c r="D10594" t="str">
        <f t="shared" si="330"/>
        <v>759709-2024-05</v>
      </c>
      <c r="E10594" s="2">
        <f t="shared" si="331"/>
        <v>200899.26</v>
      </c>
    </row>
    <row r="10595" spans="1:5" x14ac:dyDescent="0.3">
      <c r="A10595">
        <v>255706</v>
      </c>
      <c r="B10595" t="s">
        <v>6</v>
      </c>
      <c r="C10595" s="2">
        <v>103089.8</v>
      </c>
      <c r="D10595" t="str">
        <f t="shared" si="330"/>
        <v>255706-2024-02</v>
      </c>
      <c r="E10595" s="2">
        <f t="shared" si="331"/>
        <v>103089.8</v>
      </c>
    </row>
    <row r="10596" spans="1:5" x14ac:dyDescent="0.3">
      <c r="A10596">
        <v>893281</v>
      </c>
      <c r="B10596" t="s">
        <v>12</v>
      </c>
      <c r="C10596" s="2">
        <v>615297.36</v>
      </c>
      <c r="D10596" t="str">
        <f t="shared" si="330"/>
        <v>893281-2024-06</v>
      </c>
      <c r="E10596" s="2">
        <f t="shared" si="331"/>
        <v>615297.36</v>
      </c>
    </row>
    <row r="10597" spans="1:5" x14ac:dyDescent="0.3">
      <c r="A10597">
        <v>764227</v>
      </c>
      <c r="B10597" t="s">
        <v>9</v>
      </c>
      <c r="C10597" s="2">
        <v>176658</v>
      </c>
      <c r="D10597" t="str">
        <f t="shared" si="330"/>
        <v>764227-2024-04</v>
      </c>
      <c r="E10597" s="2">
        <f t="shared" si="331"/>
        <v>176658</v>
      </c>
    </row>
    <row r="10598" spans="1:5" x14ac:dyDescent="0.3">
      <c r="A10598">
        <v>558274</v>
      </c>
      <c r="B10598" t="s">
        <v>14</v>
      </c>
      <c r="C10598" s="2">
        <v>0</v>
      </c>
      <c r="D10598" t="str">
        <f t="shared" si="330"/>
        <v>558274-2024-07</v>
      </c>
      <c r="E10598" s="2">
        <f t="shared" si="331"/>
        <v>0</v>
      </c>
    </row>
    <row r="10599" spans="1:5" x14ac:dyDescent="0.3">
      <c r="A10599">
        <v>696444</v>
      </c>
      <c r="B10599" t="s">
        <v>12</v>
      </c>
      <c r="C10599" s="2">
        <v>92229.25</v>
      </c>
      <c r="D10599" t="str">
        <f t="shared" si="330"/>
        <v>696444-2024-06</v>
      </c>
      <c r="E10599" s="2">
        <f t="shared" si="331"/>
        <v>92229.25</v>
      </c>
    </row>
    <row r="10600" spans="1:5" x14ac:dyDescent="0.3">
      <c r="A10600">
        <v>899032</v>
      </c>
      <c r="B10600" t="s">
        <v>13</v>
      </c>
      <c r="C10600" s="2">
        <v>23723.38</v>
      </c>
      <c r="D10600" t="str">
        <f t="shared" si="330"/>
        <v>899032-2024-12</v>
      </c>
      <c r="E10600" s="2">
        <f t="shared" si="331"/>
        <v>23723.38</v>
      </c>
    </row>
    <row r="10601" spans="1:5" x14ac:dyDescent="0.3">
      <c r="A10601" t="s">
        <v>234</v>
      </c>
      <c r="B10601" t="s">
        <v>15</v>
      </c>
      <c r="C10601" s="2">
        <v>62.2</v>
      </c>
      <c r="D10601" t="str">
        <f t="shared" si="330"/>
        <v>066184-2024-08</v>
      </c>
      <c r="E10601" s="2">
        <f t="shared" si="331"/>
        <v>62.2</v>
      </c>
    </row>
    <row r="10602" spans="1:5" x14ac:dyDescent="0.3">
      <c r="A10602">
        <v>868153</v>
      </c>
      <c r="B10602" t="s">
        <v>16</v>
      </c>
      <c r="C10602" s="2">
        <v>14062.47</v>
      </c>
      <c r="D10602" t="str">
        <f t="shared" si="330"/>
        <v>868153-2024-09</v>
      </c>
      <c r="E10602" s="2">
        <f t="shared" si="331"/>
        <v>14062.47</v>
      </c>
    </row>
    <row r="10603" spans="1:5" x14ac:dyDescent="0.3">
      <c r="A10603">
        <v>277394</v>
      </c>
      <c r="B10603" t="s">
        <v>9</v>
      </c>
      <c r="C10603" s="2">
        <v>608556.34</v>
      </c>
      <c r="D10603" t="str">
        <f t="shared" si="330"/>
        <v>277394-2024-04</v>
      </c>
      <c r="E10603" s="2">
        <f t="shared" si="331"/>
        <v>608556.34</v>
      </c>
    </row>
    <row r="10604" spans="1:5" x14ac:dyDescent="0.3">
      <c r="A10604" t="s">
        <v>150</v>
      </c>
      <c r="B10604" t="s">
        <v>16</v>
      </c>
      <c r="C10604" s="2">
        <v>121133.6</v>
      </c>
      <c r="D10604" t="str">
        <f t="shared" si="330"/>
        <v>056828-2024-09</v>
      </c>
      <c r="E10604" s="2">
        <f t="shared" si="331"/>
        <v>121133.6</v>
      </c>
    </row>
    <row r="10605" spans="1:5" x14ac:dyDescent="0.3">
      <c r="A10605">
        <v>924863</v>
      </c>
      <c r="B10605" t="s">
        <v>9</v>
      </c>
      <c r="C10605" s="2">
        <v>2327.08</v>
      </c>
      <c r="D10605" t="str">
        <f t="shared" si="330"/>
        <v>924863-2024-04</v>
      </c>
      <c r="E10605" s="2">
        <f t="shared" si="331"/>
        <v>2327.08</v>
      </c>
    </row>
    <row r="10606" spans="1:5" x14ac:dyDescent="0.3">
      <c r="A10606">
        <v>866207</v>
      </c>
      <c r="B10606" t="s">
        <v>10</v>
      </c>
      <c r="C10606" s="2">
        <v>299116.32</v>
      </c>
      <c r="D10606" t="str">
        <f t="shared" si="330"/>
        <v>866207-2024-05</v>
      </c>
      <c r="E10606" s="2">
        <f t="shared" si="331"/>
        <v>299116.32</v>
      </c>
    </row>
    <row r="10607" spans="1:5" x14ac:dyDescent="0.3">
      <c r="A10607">
        <v>679547</v>
      </c>
      <c r="B10607" t="s">
        <v>18</v>
      </c>
      <c r="C10607" s="2">
        <v>4164</v>
      </c>
      <c r="D10607" t="str">
        <f t="shared" si="330"/>
        <v>679547-2024-11</v>
      </c>
      <c r="E10607" s="2">
        <f t="shared" si="331"/>
        <v>4164</v>
      </c>
    </row>
    <row r="10608" spans="1:5" x14ac:dyDescent="0.3">
      <c r="A10608">
        <v>954185</v>
      </c>
      <c r="B10608" t="s">
        <v>8</v>
      </c>
      <c r="C10608" s="2">
        <v>10430.42</v>
      </c>
      <c r="D10608" t="str">
        <f t="shared" si="330"/>
        <v>954185-2024-03</v>
      </c>
      <c r="E10608" s="2">
        <f t="shared" si="331"/>
        <v>10430.42</v>
      </c>
    </row>
    <row r="10609" spans="1:5" x14ac:dyDescent="0.3">
      <c r="A10609">
        <v>815146</v>
      </c>
      <c r="B10609" t="s">
        <v>16</v>
      </c>
      <c r="C10609" s="2">
        <v>167654.20000000001</v>
      </c>
      <c r="D10609" t="str">
        <f t="shared" si="330"/>
        <v>815146-2024-09</v>
      </c>
      <c r="E10609" s="2">
        <f t="shared" si="331"/>
        <v>167654.20000000001</v>
      </c>
    </row>
    <row r="10610" spans="1:5" x14ac:dyDescent="0.3">
      <c r="A10610">
        <v>168969</v>
      </c>
      <c r="B10610" t="s">
        <v>6</v>
      </c>
      <c r="C10610" s="2">
        <v>9446.5300000000007</v>
      </c>
      <c r="D10610" t="str">
        <f t="shared" si="330"/>
        <v>168969-2024-02</v>
      </c>
      <c r="E10610" s="2">
        <f t="shared" si="331"/>
        <v>9446.5300000000007</v>
      </c>
    </row>
    <row r="10611" spans="1:5" x14ac:dyDescent="0.3">
      <c r="A10611">
        <v>850218</v>
      </c>
      <c r="B10611" t="s">
        <v>8</v>
      </c>
      <c r="C10611" s="2">
        <v>300761.05</v>
      </c>
      <c r="D10611" t="str">
        <f t="shared" si="330"/>
        <v>850218-2024-03</v>
      </c>
      <c r="E10611" s="2">
        <f t="shared" si="331"/>
        <v>300761.05</v>
      </c>
    </row>
    <row r="10612" spans="1:5" x14ac:dyDescent="0.3">
      <c r="A10612" t="s">
        <v>126</v>
      </c>
      <c r="B10612" t="s">
        <v>15</v>
      </c>
      <c r="C10612" s="2">
        <v>41318.76</v>
      </c>
      <c r="D10612" t="str">
        <f t="shared" si="330"/>
        <v>066106-2024-08</v>
      </c>
      <c r="E10612" s="2">
        <f t="shared" si="331"/>
        <v>41318.76</v>
      </c>
    </row>
    <row r="10613" spans="1:5" x14ac:dyDescent="0.3">
      <c r="A10613">
        <v>298985</v>
      </c>
      <c r="B10613" t="s">
        <v>12</v>
      </c>
      <c r="C10613" s="2">
        <v>55648.82</v>
      </c>
      <c r="D10613" t="str">
        <f t="shared" si="330"/>
        <v>298985-2024-06</v>
      </c>
      <c r="E10613" s="2">
        <f t="shared" si="331"/>
        <v>55648.82</v>
      </c>
    </row>
    <row r="10614" spans="1:5" x14ac:dyDescent="0.3">
      <c r="A10614">
        <v>893235</v>
      </c>
      <c r="B10614" t="s">
        <v>15</v>
      </c>
      <c r="C10614" s="2">
        <v>133661</v>
      </c>
      <c r="D10614" t="str">
        <f t="shared" si="330"/>
        <v>893235-2024-08</v>
      </c>
      <c r="E10614" s="2">
        <f t="shared" si="331"/>
        <v>133661</v>
      </c>
    </row>
    <row r="10615" spans="1:5" x14ac:dyDescent="0.3">
      <c r="A10615">
        <v>464737</v>
      </c>
      <c r="B10615" t="s">
        <v>15</v>
      </c>
      <c r="C10615" s="2">
        <v>-0.02</v>
      </c>
      <c r="D10615" t="str">
        <f t="shared" si="330"/>
        <v>464737-2024-08</v>
      </c>
      <c r="E10615" s="2">
        <f t="shared" si="331"/>
        <v>-0.02</v>
      </c>
    </row>
    <row r="10616" spans="1:5" x14ac:dyDescent="0.3">
      <c r="A10616">
        <v>752957</v>
      </c>
      <c r="B10616" t="s">
        <v>9</v>
      </c>
      <c r="C10616" s="2">
        <v>20283.22</v>
      </c>
      <c r="D10616" t="str">
        <f t="shared" si="330"/>
        <v>752957-2024-04</v>
      </c>
      <c r="E10616" s="2">
        <f t="shared" si="331"/>
        <v>20283.22</v>
      </c>
    </row>
    <row r="10617" spans="1:5" x14ac:dyDescent="0.3">
      <c r="A10617" t="s">
        <v>210</v>
      </c>
      <c r="B10617" t="s">
        <v>17</v>
      </c>
      <c r="C10617" s="2">
        <v>182299.92</v>
      </c>
      <c r="D10617" t="str">
        <f t="shared" si="330"/>
        <v>006837-2024-10</v>
      </c>
      <c r="E10617" s="2">
        <f t="shared" si="331"/>
        <v>182299.92</v>
      </c>
    </row>
    <row r="10618" spans="1:5" x14ac:dyDescent="0.3">
      <c r="A10618">
        <v>140143</v>
      </c>
      <c r="B10618" t="s">
        <v>17</v>
      </c>
      <c r="C10618" s="2">
        <v>3145.36</v>
      </c>
      <c r="D10618" t="str">
        <f t="shared" si="330"/>
        <v>140143-2024-10</v>
      </c>
      <c r="E10618" s="2">
        <f t="shared" si="331"/>
        <v>3145.36</v>
      </c>
    </row>
    <row r="10619" spans="1:5" x14ac:dyDescent="0.3">
      <c r="A10619">
        <v>909745</v>
      </c>
      <c r="B10619" t="s">
        <v>18</v>
      </c>
      <c r="C10619" s="2">
        <v>5106.22</v>
      </c>
      <c r="D10619" t="str">
        <f t="shared" si="330"/>
        <v>909745-2024-11</v>
      </c>
      <c r="E10619" s="2">
        <f t="shared" si="331"/>
        <v>5106.22</v>
      </c>
    </row>
    <row r="10620" spans="1:5" x14ac:dyDescent="0.3">
      <c r="A10620">
        <v>513925</v>
      </c>
      <c r="B10620" t="s">
        <v>12</v>
      </c>
      <c r="C10620" s="2">
        <v>904.72</v>
      </c>
      <c r="D10620" t="str">
        <f t="shared" si="330"/>
        <v>513925-2024-06</v>
      </c>
      <c r="E10620" s="2">
        <f t="shared" si="331"/>
        <v>904.72</v>
      </c>
    </row>
    <row r="10621" spans="1:5" x14ac:dyDescent="0.3">
      <c r="A10621">
        <v>829529</v>
      </c>
      <c r="B10621" t="s">
        <v>17</v>
      </c>
      <c r="C10621" s="2">
        <v>5488.12</v>
      </c>
      <c r="D10621" t="str">
        <f t="shared" si="330"/>
        <v>829529-2024-10</v>
      </c>
      <c r="E10621" s="2">
        <f t="shared" si="331"/>
        <v>5488.12</v>
      </c>
    </row>
    <row r="10622" spans="1:5" x14ac:dyDescent="0.3">
      <c r="A10622">
        <v>253235</v>
      </c>
      <c r="B10622" t="s">
        <v>18</v>
      </c>
      <c r="C10622" s="2">
        <v>1648.82</v>
      </c>
      <c r="D10622" t="str">
        <f t="shared" si="330"/>
        <v>253235-2024-11</v>
      </c>
      <c r="E10622" s="2">
        <f t="shared" si="331"/>
        <v>1648.82</v>
      </c>
    </row>
    <row r="10623" spans="1:5" x14ac:dyDescent="0.3">
      <c r="A10623">
        <v>991212</v>
      </c>
      <c r="B10623" t="s">
        <v>9</v>
      </c>
      <c r="C10623" s="2">
        <v>26755.200000000001</v>
      </c>
      <c r="D10623" t="str">
        <f t="shared" si="330"/>
        <v>991212-2024-04</v>
      </c>
      <c r="E10623" s="2">
        <f t="shared" si="331"/>
        <v>26755.200000000001</v>
      </c>
    </row>
    <row r="10624" spans="1:5" x14ac:dyDescent="0.3">
      <c r="A10624">
        <v>770981</v>
      </c>
      <c r="B10624" t="s">
        <v>3</v>
      </c>
      <c r="C10624" s="2">
        <v>2267.1799999999998</v>
      </c>
      <c r="D10624" t="str">
        <f t="shared" si="330"/>
        <v>770981-2024-01</v>
      </c>
      <c r="E10624" s="2">
        <f t="shared" si="331"/>
        <v>2267.1799999999998</v>
      </c>
    </row>
    <row r="10625" spans="1:5" x14ac:dyDescent="0.3">
      <c r="A10625" t="s">
        <v>208</v>
      </c>
      <c r="B10625" t="s">
        <v>8</v>
      </c>
      <c r="C10625" s="2">
        <v>18625.28</v>
      </c>
      <c r="D10625" t="str">
        <f t="shared" si="330"/>
        <v>091369-2024-03</v>
      </c>
      <c r="E10625" s="2">
        <f t="shared" si="331"/>
        <v>18625.28</v>
      </c>
    </row>
    <row r="10626" spans="1:5" x14ac:dyDescent="0.3">
      <c r="A10626">
        <v>883147</v>
      </c>
      <c r="B10626" t="s">
        <v>16</v>
      </c>
      <c r="C10626" s="2">
        <v>0</v>
      </c>
      <c r="D10626" t="str">
        <f t="shared" si="330"/>
        <v>883147-2024-09</v>
      </c>
      <c r="E10626" s="2">
        <f t="shared" si="331"/>
        <v>0</v>
      </c>
    </row>
    <row r="10627" spans="1:5" x14ac:dyDescent="0.3">
      <c r="A10627">
        <v>998665</v>
      </c>
      <c r="B10627" t="s">
        <v>15</v>
      </c>
      <c r="C10627" s="2">
        <v>33.54</v>
      </c>
      <c r="D10627" t="str">
        <f t="shared" ref="D10627:D10690" si="332">A10627&amp;"-"&amp;B10627</f>
        <v>998665-2024-08</v>
      </c>
      <c r="E10627" s="2">
        <f t="shared" ref="E10627:E10690" si="333">C10627</f>
        <v>33.54</v>
      </c>
    </row>
    <row r="10628" spans="1:5" x14ac:dyDescent="0.3">
      <c r="A10628" t="s">
        <v>64</v>
      </c>
      <c r="B10628" t="s">
        <v>13</v>
      </c>
      <c r="C10628" s="2">
        <v>5528.34</v>
      </c>
      <c r="D10628" t="str">
        <f t="shared" si="332"/>
        <v>058014-2024-12</v>
      </c>
      <c r="E10628" s="2">
        <f t="shared" si="333"/>
        <v>5528.34</v>
      </c>
    </row>
    <row r="10629" spans="1:5" x14ac:dyDescent="0.3">
      <c r="A10629">
        <v>198216</v>
      </c>
      <c r="B10629" t="s">
        <v>13</v>
      </c>
      <c r="C10629" s="2">
        <v>141027.4</v>
      </c>
      <c r="D10629" t="str">
        <f t="shared" si="332"/>
        <v>198216-2024-12</v>
      </c>
      <c r="E10629" s="2">
        <f t="shared" si="333"/>
        <v>141027.4</v>
      </c>
    </row>
    <row r="10630" spans="1:5" x14ac:dyDescent="0.3">
      <c r="A10630">
        <v>930989</v>
      </c>
      <c r="B10630" t="s">
        <v>6</v>
      </c>
      <c r="C10630" s="2">
        <v>12668.34</v>
      </c>
      <c r="D10630" t="str">
        <f t="shared" si="332"/>
        <v>930989-2024-02</v>
      </c>
      <c r="E10630" s="2">
        <f t="shared" si="333"/>
        <v>12668.34</v>
      </c>
    </row>
    <row r="10631" spans="1:5" x14ac:dyDescent="0.3">
      <c r="A10631" t="s">
        <v>66</v>
      </c>
      <c r="B10631" t="s">
        <v>12</v>
      </c>
      <c r="C10631" s="2">
        <v>4364.45</v>
      </c>
      <c r="D10631" t="str">
        <f t="shared" si="332"/>
        <v>030245-2024-06</v>
      </c>
      <c r="E10631" s="2">
        <f t="shared" si="333"/>
        <v>4364.45</v>
      </c>
    </row>
    <row r="10632" spans="1:5" x14ac:dyDescent="0.3">
      <c r="A10632">
        <v>893767</v>
      </c>
      <c r="B10632" t="s">
        <v>15</v>
      </c>
      <c r="C10632" s="2">
        <v>14480.4</v>
      </c>
      <c r="D10632" t="str">
        <f t="shared" si="332"/>
        <v>893767-2024-08</v>
      </c>
      <c r="E10632" s="2">
        <f t="shared" si="333"/>
        <v>14480.4</v>
      </c>
    </row>
    <row r="10633" spans="1:5" x14ac:dyDescent="0.3">
      <c r="A10633">
        <v>930989</v>
      </c>
      <c r="B10633" t="s">
        <v>16</v>
      </c>
      <c r="C10633" s="2">
        <v>10071.52</v>
      </c>
      <c r="D10633" t="str">
        <f t="shared" si="332"/>
        <v>930989-2024-09</v>
      </c>
      <c r="E10633" s="2">
        <f t="shared" si="333"/>
        <v>10071.52</v>
      </c>
    </row>
    <row r="10634" spans="1:5" x14ac:dyDescent="0.3">
      <c r="A10634">
        <v>763800</v>
      </c>
      <c r="B10634" t="s">
        <v>10</v>
      </c>
      <c r="C10634" s="2">
        <v>51349.919999999998</v>
      </c>
      <c r="D10634" t="str">
        <f t="shared" si="332"/>
        <v>763800-2024-05</v>
      </c>
      <c r="E10634" s="2">
        <f t="shared" si="333"/>
        <v>51349.919999999998</v>
      </c>
    </row>
    <row r="10635" spans="1:5" x14ac:dyDescent="0.3">
      <c r="A10635">
        <v>893378</v>
      </c>
      <c r="B10635" t="s">
        <v>8</v>
      </c>
      <c r="C10635" s="2">
        <v>76784.25</v>
      </c>
      <c r="D10635" t="str">
        <f t="shared" si="332"/>
        <v>893378-2024-03</v>
      </c>
      <c r="E10635" s="2">
        <f t="shared" si="333"/>
        <v>76784.25</v>
      </c>
    </row>
    <row r="10636" spans="1:5" x14ac:dyDescent="0.3">
      <c r="A10636" t="s">
        <v>28</v>
      </c>
      <c r="B10636" t="s">
        <v>6</v>
      </c>
      <c r="C10636" s="2">
        <v>17015.419999999998</v>
      </c>
      <c r="D10636" t="str">
        <f t="shared" si="332"/>
        <v>002314-2024-02</v>
      </c>
      <c r="E10636" s="2">
        <f t="shared" si="333"/>
        <v>17015.419999999998</v>
      </c>
    </row>
    <row r="10637" spans="1:5" x14ac:dyDescent="0.3">
      <c r="A10637" t="s">
        <v>184</v>
      </c>
      <c r="B10637" t="s">
        <v>16</v>
      </c>
      <c r="C10637" s="2">
        <v>1864668.82</v>
      </c>
      <c r="D10637" t="str">
        <f t="shared" si="332"/>
        <v>013014-2024-09</v>
      </c>
      <c r="E10637" s="2">
        <f t="shared" si="333"/>
        <v>1864668.82</v>
      </c>
    </row>
    <row r="10638" spans="1:5" x14ac:dyDescent="0.3">
      <c r="A10638">
        <v>299747</v>
      </c>
      <c r="B10638" t="s">
        <v>18</v>
      </c>
      <c r="C10638" s="2">
        <v>9792.98</v>
      </c>
      <c r="D10638" t="str">
        <f t="shared" si="332"/>
        <v>299747-2024-11</v>
      </c>
      <c r="E10638" s="2">
        <f t="shared" si="333"/>
        <v>9792.98</v>
      </c>
    </row>
    <row r="10639" spans="1:5" x14ac:dyDescent="0.3">
      <c r="A10639">
        <v>163569</v>
      </c>
      <c r="B10639" t="s">
        <v>14</v>
      </c>
      <c r="C10639" s="2">
        <v>0</v>
      </c>
      <c r="D10639" t="str">
        <f t="shared" si="332"/>
        <v>163569-2024-07</v>
      </c>
      <c r="E10639" s="2">
        <f t="shared" si="333"/>
        <v>0</v>
      </c>
    </row>
    <row r="10640" spans="1:5" x14ac:dyDescent="0.3">
      <c r="A10640">
        <v>745522</v>
      </c>
      <c r="B10640" t="s">
        <v>9</v>
      </c>
      <c r="C10640" s="2">
        <v>0</v>
      </c>
      <c r="D10640" t="str">
        <f t="shared" si="332"/>
        <v>745522-2024-04</v>
      </c>
      <c r="E10640" s="2">
        <f t="shared" si="333"/>
        <v>0</v>
      </c>
    </row>
    <row r="10641" spans="1:5" x14ac:dyDescent="0.3">
      <c r="A10641">
        <v>446406</v>
      </c>
      <c r="B10641" t="s">
        <v>18</v>
      </c>
      <c r="C10641" s="2">
        <v>0</v>
      </c>
      <c r="D10641" t="str">
        <f t="shared" si="332"/>
        <v>446406-2024-11</v>
      </c>
      <c r="E10641" s="2">
        <f t="shared" si="333"/>
        <v>0</v>
      </c>
    </row>
    <row r="10642" spans="1:5" x14ac:dyDescent="0.3">
      <c r="A10642">
        <v>835805</v>
      </c>
      <c r="B10642" t="s">
        <v>13</v>
      </c>
      <c r="C10642" s="2">
        <v>545.6</v>
      </c>
      <c r="D10642" t="str">
        <f t="shared" si="332"/>
        <v>835805-2024-12</v>
      </c>
      <c r="E10642" s="2">
        <f t="shared" si="333"/>
        <v>545.6</v>
      </c>
    </row>
    <row r="10643" spans="1:5" x14ac:dyDescent="0.3">
      <c r="A10643">
        <v>944937</v>
      </c>
      <c r="B10643" t="s">
        <v>15</v>
      </c>
      <c r="C10643" s="2">
        <v>4.4000000000000004</v>
      </c>
      <c r="D10643" t="str">
        <f t="shared" si="332"/>
        <v>944937-2024-08</v>
      </c>
      <c r="E10643" s="2">
        <f t="shared" si="333"/>
        <v>4.4000000000000004</v>
      </c>
    </row>
    <row r="10644" spans="1:5" x14ac:dyDescent="0.3">
      <c r="A10644">
        <v>649593</v>
      </c>
      <c r="B10644" t="s">
        <v>14</v>
      </c>
      <c r="C10644" s="2">
        <v>233.2</v>
      </c>
      <c r="D10644" t="str">
        <f t="shared" si="332"/>
        <v>649593-2024-07</v>
      </c>
      <c r="E10644" s="2">
        <f t="shared" si="333"/>
        <v>233.2</v>
      </c>
    </row>
    <row r="10645" spans="1:5" x14ac:dyDescent="0.3">
      <c r="A10645">
        <v>998513</v>
      </c>
      <c r="B10645" t="s">
        <v>17</v>
      </c>
      <c r="C10645" s="2">
        <v>93692.88</v>
      </c>
      <c r="D10645" t="str">
        <f t="shared" si="332"/>
        <v>998513-2024-10</v>
      </c>
      <c r="E10645" s="2">
        <f t="shared" si="333"/>
        <v>93692.88</v>
      </c>
    </row>
    <row r="10646" spans="1:5" x14ac:dyDescent="0.3">
      <c r="A10646">
        <v>942210</v>
      </c>
      <c r="B10646" t="s">
        <v>12</v>
      </c>
      <c r="C10646" s="2">
        <v>2465.23</v>
      </c>
      <c r="D10646" t="str">
        <f t="shared" si="332"/>
        <v>942210-2024-06</v>
      </c>
      <c r="E10646" s="2">
        <f t="shared" si="333"/>
        <v>2465.23</v>
      </c>
    </row>
    <row r="10647" spans="1:5" x14ac:dyDescent="0.3">
      <c r="A10647">
        <v>193338</v>
      </c>
      <c r="B10647" t="s">
        <v>3</v>
      </c>
      <c r="C10647" s="2">
        <v>11400.63</v>
      </c>
      <c r="D10647" t="str">
        <f t="shared" si="332"/>
        <v>193338-2024-01</v>
      </c>
      <c r="E10647" s="2">
        <f t="shared" si="333"/>
        <v>11400.63</v>
      </c>
    </row>
    <row r="10648" spans="1:5" x14ac:dyDescent="0.3">
      <c r="A10648">
        <v>929650</v>
      </c>
      <c r="B10648" t="s">
        <v>12</v>
      </c>
      <c r="C10648" s="2">
        <v>17446.48</v>
      </c>
      <c r="D10648" t="str">
        <f t="shared" si="332"/>
        <v>929650-2024-06</v>
      </c>
      <c r="E10648" s="2">
        <f t="shared" si="333"/>
        <v>17446.48</v>
      </c>
    </row>
    <row r="10649" spans="1:5" x14ac:dyDescent="0.3">
      <c r="A10649">
        <v>761276</v>
      </c>
      <c r="B10649" t="s">
        <v>10</v>
      </c>
      <c r="C10649" s="2">
        <v>102763.25</v>
      </c>
      <c r="D10649" t="str">
        <f t="shared" si="332"/>
        <v>761276-2024-05</v>
      </c>
      <c r="E10649" s="2">
        <f t="shared" si="333"/>
        <v>102763.25</v>
      </c>
    </row>
    <row r="10650" spans="1:5" x14ac:dyDescent="0.3">
      <c r="A10650">
        <v>222605</v>
      </c>
      <c r="B10650" t="s">
        <v>12</v>
      </c>
      <c r="C10650" s="2">
        <v>21827.55</v>
      </c>
      <c r="D10650" t="str">
        <f t="shared" si="332"/>
        <v>222605-2024-06</v>
      </c>
      <c r="E10650" s="2">
        <f t="shared" si="333"/>
        <v>21827.55</v>
      </c>
    </row>
    <row r="10651" spans="1:5" x14ac:dyDescent="0.3">
      <c r="A10651">
        <v>300141</v>
      </c>
      <c r="B10651" t="s">
        <v>16</v>
      </c>
      <c r="C10651" s="2">
        <v>0</v>
      </c>
      <c r="D10651" t="str">
        <f t="shared" si="332"/>
        <v>300141-2024-09</v>
      </c>
      <c r="E10651" s="2">
        <f t="shared" si="333"/>
        <v>0</v>
      </c>
    </row>
    <row r="10652" spans="1:5" x14ac:dyDescent="0.3">
      <c r="A10652">
        <v>907662</v>
      </c>
      <c r="B10652" t="s">
        <v>15</v>
      </c>
      <c r="C10652" s="2">
        <v>279695.84999999998</v>
      </c>
      <c r="D10652" t="str">
        <f t="shared" si="332"/>
        <v>907662-2024-08</v>
      </c>
      <c r="E10652" s="2">
        <f t="shared" si="333"/>
        <v>279695.84999999998</v>
      </c>
    </row>
    <row r="10653" spans="1:5" x14ac:dyDescent="0.3">
      <c r="A10653">
        <v>771806</v>
      </c>
      <c r="B10653" t="s">
        <v>15</v>
      </c>
      <c r="C10653" s="2">
        <v>66352.320000000007</v>
      </c>
      <c r="D10653" t="str">
        <f t="shared" si="332"/>
        <v>771806-2024-08</v>
      </c>
      <c r="E10653" s="2">
        <f t="shared" si="333"/>
        <v>66352.320000000007</v>
      </c>
    </row>
    <row r="10654" spans="1:5" x14ac:dyDescent="0.3">
      <c r="A10654" t="s">
        <v>195</v>
      </c>
      <c r="B10654" t="s">
        <v>6</v>
      </c>
      <c r="C10654" s="2">
        <v>0</v>
      </c>
      <c r="D10654" t="str">
        <f t="shared" si="332"/>
        <v>070201-2024-02</v>
      </c>
      <c r="E10654" s="2">
        <f t="shared" si="333"/>
        <v>0</v>
      </c>
    </row>
    <row r="10655" spans="1:5" x14ac:dyDescent="0.3">
      <c r="A10655">
        <v>761633</v>
      </c>
      <c r="B10655" t="s">
        <v>14</v>
      </c>
      <c r="C10655" s="2">
        <v>352316.9</v>
      </c>
      <c r="D10655" t="str">
        <f t="shared" si="332"/>
        <v>761633-2024-07</v>
      </c>
      <c r="E10655" s="2">
        <f t="shared" si="333"/>
        <v>352316.9</v>
      </c>
    </row>
    <row r="10656" spans="1:5" x14ac:dyDescent="0.3">
      <c r="A10656" t="s">
        <v>91</v>
      </c>
      <c r="B10656" t="s">
        <v>12</v>
      </c>
      <c r="C10656" s="2">
        <v>1842.78</v>
      </c>
      <c r="D10656" t="str">
        <f t="shared" si="332"/>
        <v>017146-2024-06</v>
      </c>
      <c r="E10656" s="2">
        <f t="shared" si="333"/>
        <v>1842.78</v>
      </c>
    </row>
    <row r="10657" spans="1:5" x14ac:dyDescent="0.3">
      <c r="A10657">
        <v>771658</v>
      </c>
      <c r="B10657" t="s">
        <v>13</v>
      </c>
      <c r="C10657" s="2">
        <v>7371.12</v>
      </c>
      <c r="D10657" t="str">
        <f t="shared" si="332"/>
        <v>771658-2024-12</v>
      </c>
      <c r="E10657" s="2">
        <f t="shared" si="333"/>
        <v>7371.12</v>
      </c>
    </row>
    <row r="10658" spans="1:5" x14ac:dyDescent="0.3">
      <c r="A10658" t="s">
        <v>176</v>
      </c>
      <c r="B10658" t="s">
        <v>9</v>
      </c>
      <c r="C10658" s="2">
        <v>18882.580000000002</v>
      </c>
      <c r="D10658" t="str">
        <f t="shared" si="332"/>
        <v>023269-2024-04</v>
      </c>
      <c r="E10658" s="2">
        <f t="shared" si="333"/>
        <v>18882.580000000002</v>
      </c>
    </row>
    <row r="10659" spans="1:5" x14ac:dyDescent="0.3">
      <c r="A10659">
        <v>765551</v>
      </c>
      <c r="B10659" t="s">
        <v>12</v>
      </c>
      <c r="C10659" s="2">
        <v>0</v>
      </c>
      <c r="D10659" t="str">
        <f t="shared" si="332"/>
        <v>765551-2024-06</v>
      </c>
      <c r="E10659" s="2">
        <f t="shared" si="333"/>
        <v>0</v>
      </c>
    </row>
    <row r="10660" spans="1:5" x14ac:dyDescent="0.3">
      <c r="A10660">
        <v>404177</v>
      </c>
      <c r="B10660" t="s">
        <v>12</v>
      </c>
      <c r="C10660" s="2">
        <v>0</v>
      </c>
      <c r="D10660" t="str">
        <f t="shared" si="332"/>
        <v>404177-2024-06</v>
      </c>
      <c r="E10660" s="2">
        <f t="shared" si="333"/>
        <v>0</v>
      </c>
    </row>
    <row r="10661" spans="1:5" x14ac:dyDescent="0.3">
      <c r="A10661">
        <v>719516</v>
      </c>
      <c r="B10661" t="s">
        <v>17</v>
      </c>
      <c r="C10661" s="2">
        <v>0</v>
      </c>
      <c r="D10661" t="str">
        <f t="shared" si="332"/>
        <v>719516-2024-10</v>
      </c>
      <c r="E10661" s="2">
        <f t="shared" si="333"/>
        <v>0</v>
      </c>
    </row>
    <row r="10662" spans="1:5" x14ac:dyDescent="0.3">
      <c r="A10662">
        <v>764465</v>
      </c>
      <c r="B10662" t="s">
        <v>10</v>
      </c>
      <c r="C10662" s="2">
        <v>123513.60000000001</v>
      </c>
      <c r="D10662" t="str">
        <f t="shared" si="332"/>
        <v>764465-2024-05</v>
      </c>
      <c r="E10662" s="2">
        <f t="shared" si="333"/>
        <v>123513.60000000001</v>
      </c>
    </row>
    <row r="10663" spans="1:5" x14ac:dyDescent="0.3">
      <c r="A10663">
        <v>718389</v>
      </c>
      <c r="B10663" t="s">
        <v>18</v>
      </c>
      <c r="C10663" s="2">
        <v>20949.36</v>
      </c>
      <c r="D10663" t="str">
        <f t="shared" si="332"/>
        <v>718389-2024-11</v>
      </c>
      <c r="E10663" s="2">
        <f t="shared" si="333"/>
        <v>20949.36</v>
      </c>
    </row>
    <row r="10664" spans="1:5" x14ac:dyDescent="0.3">
      <c r="A10664">
        <v>334143</v>
      </c>
      <c r="B10664" t="s">
        <v>6</v>
      </c>
      <c r="C10664" s="2">
        <v>382.71</v>
      </c>
      <c r="D10664" t="str">
        <f t="shared" si="332"/>
        <v>334143-2024-02</v>
      </c>
      <c r="E10664" s="2">
        <f t="shared" si="333"/>
        <v>382.71</v>
      </c>
    </row>
    <row r="10665" spans="1:5" x14ac:dyDescent="0.3">
      <c r="A10665">
        <v>998431</v>
      </c>
      <c r="B10665" t="s">
        <v>10</v>
      </c>
      <c r="C10665" s="2">
        <v>448.22</v>
      </c>
      <c r="D10665" t="str">
        <f t="shared" si="332"/>
        <v>998431-2024-05</v>
      </c>
      <c r="E10665" s="2">
        <f t="shared" si="333"/>
        <v>448.22</v>
      </c>
    </row>
    <row r="10666" spans="1:5" x14ac:dyDescent="0.3">
      <c r="A10666">
        <v>763133</v>
      </c>
      <c r="B10666" t="s">
        <v>18</v>
      </c>
      <c r="C10666" s="2">
        <v>140774.07999999999</v>
      </c>
      <c r="D10666" t="str">
        <f t="shared" si="332"/>
        <v>763133-2024-11</v>
      </c>
      <c r="E10666" s="2">
        <f t="shared" si="333"/>
        <v>140774.07999999999</v>
      </c>
    </row>
    <row r="10667" spans="1:5" x14ac:dyDescent="0.3">
      <c r="A10667">
        <v>976104</v>
      </c>
      <c r="B10667" t="s">
        <v>8</v>
      </c>
      <c r="C10667" s="2">
        <v>0</v>
      </c>
      <c r="D10667" t="str">
        <f t="shared" si="332"/>
        <v>976104-2024-03</v>
      </c>
      <c r="E10667" s="2">
        <f t="shared" si="333"/>
        <v>0</v>
      </c>
    </row>
    <row r="10668" spans="1:5" x14ac:dyDescent="0.3">
      <c r="A10668">
        <v>222692</v>
      </c>
      <c r="B10668" t="s">
        <v>17</v>
      </c>
      <c r="C10668" s="2">
        <v>0</v>
      </c>
      <c r="D10668" t="str">
        <f t="shared" si="332"/>
        <v>222692-2024-10</v>
      </c>
      <c r="E10668" s="2">
        <f t="shared" si="333"/>
        <v>0</v>
      </c>
    </row>
    <row r="10669" spans="1:5" x14ac:dyDescent="0.3">
      <c r="A10669" t="s">
        <v>237</v>
      </c>
      <c r="B10669" t="s">
        <v>9</v>
      </c>
      <c r="C10669" s="2">
        <v>1375.56</v>
      </c>
      <c r="D10669" t="str">
        <f t="shared" si="332"/>
        <v>045680-2024-04</v>
      </c>
      <c r="E10669" s="2">
        <f t="shared" si="333"/>
        <v>1375.56</v>
      </c>
    </row>
    <row r="10670" spans="1:5" x14ac:dyDescent="0.3">
      <c r="A10670" t="s">
        <v>217</v>
      </c>
      <c r="B10670" t="s">
        <v>6</v>
      </c>
      <c r="C10670" s="2">
        <v>61399.8</v>
      </c>
      <c r="D10670" t="str">
        <f t="shared" si="332"/>
        <v>066354-2024-02</v>
      </c>
      <c r="E10670" s="2">
        <f t="shared" si="333"/>
        <v>61399.8</v>
      </c>
    </row>
    <row r="10671" spans="1:5" x14ac:dyDescent="0.3">
      <c r="A10671">
        <v>892426</v>
      </c>
      <c r="B10671" t="s">
        <v>14</v>
      </c>
      <c r="C10671" s="2">
        <v>28916.89</v>
      </c>
      <c r="D10671" t="str">
        <f t="shared" si="332"/>
        <v>892426-2024-07</v>
      </c>
      <c r="E10671" s="2">
        <f t="shared" si="333"/>
        <v>28916.89</v>
      </c>
    </row>
    <row r="10672" spans="1:5" x14ac:dyDescent="0.3">
      <c r="A10672">
        <v>764556</v>
      </c>
      <c r="B10672" t="s">
        <v>12</v>
      </c>
      <c r="C10672" s="2">
        <v>53854.8</v>
      </c>
      <c r="D10672" t="str">
        <f t="shared" si="332"/>
        <v>764556-2024-06</v>
      </c>
      <c r="E10672" s="2">
        <f t="shared" si="333"/>
        <v>53854.8</v>
      </c>
    </row>
    <row r="10673" spans="1:5" x14ac:dyDescent="0.3">
      <c r="A10673">
        <v>221514</v>
      </c>
      <c r="B10673" t="s">
        <v>6</v>
      </c>
      <c r="C10673" s="2">
        <v>16787.54</v>
      </c>
      <c r="D10673" t="str">
        <f t="shared" si="332"/>
        <v>221514-2024-02</v>
      </c>
      <c r="E10673" s="2">
        <f t="shared" si="333"/>
        <v>16787.54</v>
      </c>
    </row>
    <row r="10674" spans="1:5" x14ac:dyDescent="0.3">
      <c r="A10674">
        <v>857032</v>
      </c>
      <c r="B10674" t="s">
        <v>8</v>
      </c>
      <c r="C10674" s="2">
        <v>568.91999999999996</v>
      </c>
      <c r="D10674" t="str">
        <f t="shared" si="332"/>
        <v>857032-2024-03</v>
      </c>
      <c r="E10674" s="2">
        <f t="shared" si="333"/>
        <v>568.91999999999996</v>
      </c>
    </row>
    <row r="10675" spans="1:5" x14ac:dyDescent="0.3">
      <c r="A10675">
        <v>893374</v>
      </c>
      <c r="B10675" t="s">
        <v>16</v>
      </c>
      <c r="C10675" s="2">
        <v>23277.119999999999</v>
      </c>
      <c r="D10675" t="str">
        <f t="shared" si="332"/>
        <v>893374-2024-09</v>
      </c>
      <c r="E10675" s="2">
        <f t="shared" si="333"/>
        <v>23277.119999999999</v>
      </c>
    </row>
    <row r="10676" spans="1:5" x14ac:dyDescent="0.3">
      <c r="A10676">
        <v>758444</v>
      </c>
      <c r="B10676" t="s">
        <v>13</v>
      </c>
      <c r="C10676" s="2">
        <v>0</v>
      </c>
      <c r="D10676" t="str">
        <f t="shared" si="332"/>
        <v>758444-2024-12</v>
      </c>
      <c r="E10676" s="2">
        <f t="shared" si="333"/>
        <v>0</v>
      </c>
    </row>
    <row r="10677" spans="1:5" x14ac:dyDescent="0.3">
      <c r="A10677">
        <v>211690</v>
      </c>
      <c r="B10677" t="s">
        <v>8</v>
      </c>
      <c r="C10677" s="2">
        <v>0</v>
      </c>
      <c r="D10677" t="str">
        <f t="shared" si="332"/>
        <v>211690-2024-03</v>
      </c>
      <c r="E10677" s="2">
        <f t="shared" si="333"/>
        <v>0</v>
      </c>
    </row>
    <row r="10678" spans="1:5" x14ac:dyDescent="0.3">
      <c r="A10678">
        <v>829476</v>
      </c>
      <c r="B10678" t="s">
        <v>12</v>
      </c>
      <c r="C10678" s="2">
        <v>2378.3200000000002</v>
      </c>
      <c r="D10678" t="str">
        <f t="shared" si="332"/>
        <v>829476-2024-06</v>
      </c>
      <c r="E10678" s="2">
        <f t="shared" si="333"/>
        <v>2378.3200000000002</v>
      </c>
    </row>
    <row r="10679" spans="1:5" x14ac:dyDescent="0.3">
      <c r="A10679">
        <v>940095</v>
      </c>
      <c r="B10679" t="s">
        <v>13</v>
      </c>
      <c r="C10679" s="2">
        <v>49306.18</v>
      </c>
      <c r="D10679" t="str">
        <f t="shared" si="332"/>
        <v>940095-2024-12</v>
      </c>
      <c r="E10679" s="2">
        <f t="shared" si="333"/>
        <v>49306.18</v>
      </c>
    </row>
    <row r="10680" spans="1:5" x14ac:dyDescent="0.3">
      <c r="A10680">
        <v>759275</v>
      </c>
      <c r="B10680" t="s">
        <v>8</v>
      </c>
      <c r="C10680" s="2">
        <v>39210.07</v>
      </c>
      <c r="D10680" t="str">
        <f t="shared" si="332"/>
        <v>759275-2024-03</v>
      </c>
      <c r="E10680" s="2">
        <f t="shared" si="333"/>
        <v>39210.07</v>
      </c>
    </row>
    <row r="10681" spans="1:5" x14ac:dyDescent="0.3">
      <c r="A10681">
        <v>759563</v>
      </c>
      <c r="B10681" t="s">
        <v>14</v>
      </c>
      <c r="C10681" s="2">
        <v>3849.31</v>
      </c>
      <c r="D10681" t="str">
        <f t="shared" si="332"/>
        <v>759563-2024-07</v>
      </c>
      <c r="E10681" s="2">
        <f t="shared" si="333"/>
        <v>3849.31</v>
      </c>
    </row>
    <row r="10682" spans="1:5" x14ac:dyDescent="0.3">
      <c r="A10682">
        <v>593714</v>
      </c>
      <c r="B10682" t="s">
        <v>18</v>
      </c>
      <c r="C10682" s="2">
        <v>42008.56</v>
      </c>
      <c r="D10682" t="str">
        <f t="shared" si="332"/>
        <v>593714-2024-11</v>
      </c>
      <c r="E10682" s="2">
        <f t="shared" si="333"/>
        <v>42008.56</v>
      </c>
    </row>
    <row r="10683" spans="1:5" x14ac:dyDescent="0.3">
      <c r="A10683">
        <v>771627</v>
      </c>
      <c r="B10683" t="s">
        <v>17</v>
      </c>
      <c r="C10683" s="2">
        <v>48881.84</v>
      </c>
      <c r="D10683" t="str">
        <f t="shared" si="332"/>
        <v>771627-2024-10</v>
      </c>
      <c r="E10683" s="2">
        <f t="shared" si="333"/>
        <v>48881.84</v>
      </c>
    </row>
    <row r="10684" spans="1:5" x14ac:dyDescent="0.3">
      <c r="A10684">
        <v>761854</v>
      </c>
      <c r="B10684" t="s">
        <v>13</v>
      </c>
      <c r="C10684" s="2">
        <v>652008</v>
      </c>
      <c r="D10684" t="str">
        <f t="shared" si="332"/>
        <v>761854-2024-12</v>
      </c>
      <c r="E10684" s="2">
        <f t="shared" si="333"/>
        <v>652008</v>
      </c>
    </row>
    <row r="10685" spans="1:5" x14ac:dyDescent="0.3">
      <c r="A10685">
        <v>716620</v>
      </c>
      <c r="B10685" t="s">
        <v>15</v>
      </c>
      <c r="C10685" s="2">
        <v>0</v>
      </c>
      <c r="D10685" t="str">
        <f t="shared" si="332"/>
        <v>716620-2024-08</v>
      </c>
      <c r="E10685" s="2">
        <f t="shared" si="333"/>
        <v>0</v>
      </c>
    </row>
    <row r="10686" spans="1:5" x14ac:dyDescent="0.3">
      <c r="A10686" t="s">
        <v>139</v>
      </c>
      <c r="B10686" t="s">
        <v>16</v>
      </c>
      <c r="C10686" s="2">
        <v>0</v>
      </c>
      <c r="D10686" t="str">
        <f t="shared" si="332"/>
        <v>049826-2024-09</v>
      </c>
      <c r="E10686" s="2">
        <f t="shared" si="333"/>
        <v>0</v>
      </c>
    </row>
    <row r="10687" spans="1:5" x14ac:dyDescent="0.3">
      <c r="A10687" t="s">
        <v>34</v>
      </c>
      <c r="B10687" t="s">
        <v>12</v>
      </c>
      <c r="C10687" s="2">
        <v>1375.56</v>
      </c>
      <c r="D10687" t="str">
        <f t="shared" si="332"/>
        <v>096182-2024-06</v>
      </c>
      <c r="E10687" s="2">
        <f t="shared" si="333"/>
        <v>1375.56</v>
      </c>
    </row>
    <row r="10688" spans="1:5" x14ac:dyDescent="0.3">
      <c r="A10688">
        <v>996024</v>
      </c>
      <c r="B10688" t="s">
        <v>9</v>
      </c>
      <c r="C10688" s="2">
        <v>0</v>
      </c>
      <c r="D10688" t="str">
        <f t="shared" si="332"/>
        <v>996024-2024-04</v>
      </c>
      <c r="E10688" s="2">
        <f t="shared" si="333"/>
        <v>0</v>
      </c>
    </row>
    <row r="10689" spans="1:5" x14ac:dyDescent="0.3">
      <c r="A10689">
        <v>152882</v>
      </c>
      <c r="B10689" t="s">
        <v>14</v>
      </c>
      <c r="C10689" s="2">
        <v>0</v>
      </c>
      <c r="D10689" t="str">
        <f t="shared" si="332"/>
        <v>152882-2024-07</v>
      </c>
      <c r="E10689" s="2">
        <f t="shared" si="333"/>
        <v>0</v>
      </c>
    </row>
    <row r="10690" spans="1:5" x14ac:dyDescent="0.3">
      <c r="A10690">
        <v>801653</v>
      </c>
      <c r="B10690" t="s">
        <v>13</v>
      </c>
      <c r="C10690" s="2">
        <v>4300.76</v>
      </c>
      <c r="D10690" t="str">
        <f t="shared" si="332"/>
        <v>801653-2024-12</v>
      </c>
      <c r="E10690" s="2">
        <f t="shared" si="333"/>
        <v>4300.76</v>
      </c>
    </row>
    <row r="10691" spans="1:5" x14ac:dyDescent="0.3">
      <c r="A10691">
        <v>186712</v>
      </c>
      <c r="B10691" t="s">
        <v>15</v>
      </c>
      <c r="C10691" s="2">
        <v>0</v>
      </c>
      <c r="D10691" t="str">
        <f t="shared" ref="D10691:D10754" si="334">A10691&amp;"-"&amp;B10691</f>
        <v>186712-2024-08</v>
      </c>
      <c r="E10691" s="2">
        <f t="shared" ref="E10691:E10754" si="335">C10691</f>
        <v>0</v>
      </c>
    </row>
    <row r="10692" spans="1:5" x14ac:dyDescent="0.3">
      <c r="A10692">
        <v>763538</v>
      </c>
      <c r="B10692" t="s">
        <v>13</v>
      </c>
      <c r="C10692" s="2">
        <v>0</v>
      </c>
      <c r="D10692" t="str">
        <f t="shared" si="334"/>
        <v>763538-2024-12</v>
      </c>
      <c r="E10692" s="2">
        <f t="shared" si="335"/>
        <v>0</v>
      </c>
    </row>
    <row r="10693" spans="1:5" x14ac:dyDescent="0.3">
      <c r="A10693" t="s">
        <v>120</v>
      </c>
      <c r="B10693" t="s">
        <v>10</v>
      </c>
      <c r="C10693" s="2">
        <v>13093.35</v>
      </c>
      <c r="D10693" t="str">
        <f t="shared" si="334"/>
        <v>014758-2024-05</v>
      </c>
      <c r="E10693" s="2">
        <f t="shared" si="335"/>
        <v>13093.35</v>
      </c>
    </row>
    <row r="10694" spans="1:5" x14ac:dyDescent="0.3">
      <c r="A10694">
        <v>638366</v>
      </c>
      <c r="B10694" t="s">
        <v>12</v>
      </c>
      <c r="C10694" s="2">
        <v>193.29</v>
      </c>
      <c r="D10694" t="str">
        <f t="shared" si="334"/>
        <v>638366-2024-06</v>
      </c>
      <c r="E10694" s="2">
        <f t="shared" si="335"/>
        <v>193.29</v>
      </c>
    </row>
    <row r="10695" spans="1:5" x14ac:dyDescent="0.3">
      <c r="A10695">
        <v>682616</v>
      </c>
      <c r="B10695" t="s">
        <v>8</v>
      </c>
      <c r="C10695" s="2">
        <v>5.54</v>
      </c>
      <c r="D10695" t="str">
        <f t="shared" si="334"/>
        <v>682616-2024-03</v>
      </c>
      <c r="E10695" s="2">
        <f t="shared" si="335"/>
        <v>5.54</v>
      </c>
    </row>
    <row r="10696" spans="1:5" x14ac:dyDescent="0.3">
      <c r="A10696">
        <v>761854</v>
      </c>
      <c r="B10696" t="s">
        <v>12</v>
      </c>
      <c r="C10696" s="2">
        <v>116590</v>
      </c>
      <c r="D10696" t="str">
        <f t="shared" si="334"/>
        <v>761854-2024-06</v>
      </c>
      <c r="E10696" s="2">
        <f t="shared" si="335"/>
        <v>116590</v>
      </c>
    </row>
    <row r="10697" spans="1:5" x14ac:dyDescent="0.3">
      <c r="A10697">
        <v>222692</v>
      </c>
      <c r="B10697" t="s">
        <v>14</v>
      </c>
      <c r="C10697" s="2">
        <v>0</v>
      </c>
      <c r="D10697" t="str">
        <f t="shared" si="334"/>
        <v>222692-2024-07</v>
      </c>
      <c r="E10697" s="2">
        <f t="shared" si="335"/>
        <v>0</v>
      </c>
    </row>
    <row r="10698" spans="1:5" x14ac:dyDescent="0.3">
      <c r="A10698">
        <v>748736</v>
      </c>
      <c r="B10698" t="s">
        <v>13</v>
      </c>
      <c r="C10698" s="2">
        <v>19960.04</v>
      </c>
      <c r="D10698" t="str">
        <f t="shared" si="334"/>
        <v>748736-2024-12</v>
      </c>
      <c r="E10698" s="2">
        <f t="shared" si="335"/>
        <v>19960.04</v>
      </c>
    </row>
    <row r="10699" spans="1:5" x14ac:dyDescent="0.3">
      <c r="A10699">
        <v>938866</v>
      </c>
      <c r="B10699" t="s">
        <v>12</v>
      </c>
      <c r="C10699" s="2">
        <v>0</v>
      </c>
      <c r="D10699" t="str">
        <f t="shared" si="334"/>
        <v>938866-2024-06</v>
      </c>
      <c r="E10699" s="2">
        <f t="shared" si="335"/>
        <v>0</v>
      </c>
    </row>
    <row r="10700" spans="1:5" x14ac:dyDescent="0.3">
      <c r="A10700" t="s">
        <v>194</v>
      </c>
      <c r="B10700" t="s">
        <v>17</v>
      </c>
      <c r="C10700" s="2">
        <v>0</v>
      </c>
      <c r="D10700" t="str">
        <f t="shared" si="334"/>
        <v>075264-2024-10</v>
      </c>
      <c r="E10700" s="2">
        <f t="shared" si="335"/>
        <v>0</v>
      </c>
    </row>
    <row r="10701" spans="1:5" x14ac:dyDescent="0.3">
      <c r="A10701">
        <v>652301</v>
      </c>
      <c r="B10701" t="s">
        <v>12</v>
      </c>
      <c r="C10701" s="2">
        <v>0</v>
      </c>
      <c r="D10701" t="str">
        <f t="shared" si="334"/>
        <v>652301-2024-06</v>
      </c>
      <c r="E10701" s="2">
        <f t="shared" si="335"/>
        <v>0</v>
      </c>
    </row>
    <row r="10702" spans="1:5" x14ac:dyDescent="0.3">
      <c r="A10702">
        <v>914974</v>
      </c>
      <c r="B10702" t="s">
        <v>14</v>
      </c>
      <c r="C10702" s="2">
        <v>0</v>
      </c>
      <c r="D10702" t="str">
        <f t="shared" si="334"/>
        <v>914974-2024-07</v>
      </c>
      <c r="E10702" s="2">
        <f t="shared" si="335"/>
        <v>0</v>
      </c>
    </row>
    <row r="10703" spans="1:5" x14ac:dyDescent="0.3">
      <c r="A10703">
        <v>299392</v>
      </c>
      <c r="B10703" t="s">
        <v>10</v>
      </c>
      <c r="C10703" s="2">
        <v>0</v>
      </c>
      <c r="D10703" t="str">
        <f t="shared" si="334"/>
        <v>299392-2024-05</v>
      </c>
      <c r="E10703" s="2">
        <f t="shared" si="335"/>
        <v>0</v>
      </c>
    </row>
    <row r="10704" spans="1:5" x14ac:dyDescent="0.3">
      <c r="A10704">
        <v>943904</v>
      </c>
      <c r="B10704" t="s">
        <v>9</v>
      </c>
      <c r="C10704" s="2">
        <v>0</v>
      </c>
      <c r="D10704" t="str">
        <f t="shared" si="334"/>
        <v>943904-2024-04</v>
      </c>
      <c r="E10704" s="2">
        <f t="shared" si="335"/>
        <v>0</v>
      </c>
    </row>
    <row r="10705" spans="1:5" x14ac:dyDescent="0.3">
      <c r="A10705">
        <v>725158</v>
      </c>
      <c r="B10705" t="s">
        <v>17</v>
      </c>
      <c r="C10705" s="2">
        <v>0</v>
      </c>
      <c r="D10705" t="str">
        <f t="shared" si="334"/>
        <v>725158-2024-10</v>
      </c>
      <c r="E10705" s="2">
        <f t="shared" si="335"/>
        <v>0</v>
      </c>
    </row>
    <row r="10706" spans="1:5" x14ac:dyDescent="0.3">
      <c r="A10706">
        <v>857032</v>
      </c>
      <c r="B10706" t="s">
        <v>3</v>
      </c>
      <c r="C10706" s="2">
        <v>1569.26</v>
      </c>
      <c r="D10706" t="str">
        <f t="shared" si="334"/>
        <v>857032-2024-01</v>
      </c>
      <c r="E10706" s="2">
        <f t="shared" si="335"/>
        <v>1569.26</v>
      </c>
    </row>
    <row r="10707" spans="1:5" x14ac:dyDescent="0.3">
      <c r="A10707" t="s">
        <v>84</v>
      </c>
      <c r="B10707" t="s">
        <v>16</v>
      </c>
      <c r="C10707" s="2">
        <v>0</v>
      </c>
      <c r="D10707" t="str">
        <f t="shared" si="334"/>
        <v>036887-2024-09</v>
      </c>
      <c r="E10707" s="2">
        <f t="shared" si="335"/>
        <v>0</v>
      </c>
    </row>
    <row r="10708" spans="1:5" x14ac:dyDescent="0.3">
      <c r="A10708">
        <v>759299</v>
      </c>
      <c r="B10708" t="s">
        <v>17</v>
      </c>
      <c r="C10708" s="2">
        <v>10774</v>
      </c>
      <c r="D10708" t="str">
        <f t="shared" si="334"/>
        <v>759299-2024-10</v>
      </c>
      <c r="E10708" s="2">
        <f t="shared" si="335"/>
        <v>10774</v>
      </c>
    </row>
    <row r="10709" spans="1:5" x14ac:dyDescent="0.3">
      <c r="A10709">
        <v>810534</v>
      </c>
      <c r="B10709" t="s">
        <v>18</v>
      </c>
      <c r="C10709" s="2">
        <v>0</v>
      </c>
      <c r="D10709" t="str">
        <f t="shared" si="334"/>
        <v>810534-2024-11</v>
      </c>
      <c r="E10709" s="2">
        <f t="shared" si="335"/>
        <v>0</v>
      </c>
    </row>
    <row r="10710" spans="1:5" x14ac:dyDescent="0.3">
      <c r="A10710">
        <v>770748</v>
      </c>
      <c r="B10710" t="s">
        <v>3</v>
      </c>
      <c r="C10710" s="2">
        <v>0</v>
      </c>
      <c r="D10710" t="str">
        <f t="shared" si="334"/>
        <v>770748-2024-01</v>
      </c>
      <c r="E10710" s="2">
        <f t="shared" si="335"/>
        <v>0</v>
      </c>
    </row>
    <row r="10711" spans="1:5" x14ac:dyDescent="0.3">
      <c r="A10711">
        <v>846791</v>
      </c>
      <c r="B10711" t="s">
        <v>18</v>
      </c>
      <c r="C10711" s="2">
        <v>34125.32</v>
      </c>
      <c r="D10711" t="str">
        <f t="shared" si="334"/>
        <v>846791-2024-11</v>
      </c>
      <c r="E10711" s="2">
        <f t="shared" si="335"/>
        <v>34125.32</v>
      </c>
    </row>
    <row r="10712" spans="1:5" x14ac:dyDescent="0.3">
      <c r="A10712" t="s">
        <v>101</v>
      </c>
      <c r="B10712" t="s">
        <v>18</v>
      </c>
      <c r="C10712" s="2">
        <v>298576</v>
      </c>
      <c r="D10712" t="str">
        <f t="shared" si="334"/>
        <v>067442-2024-11</v>
      </c>
      <c r="E10712" s="2">
        <f t="shared" si="335"/>
        <v>298576</v>
      </c>
    </row>
    <row r="10713" spans="1:5" x14ac:dyDescent="0.3">
      <c r="A10713" t="s">
        <v>202</v>
      </c>
      <c r="B10713" t="s">
        <v>15</v>
      </c>
      <c r="C10713" s="2">
        <v>5641.85</v>
      </c>
      <c r="D10713" t="str">
        <f t="shared" si="334"/>
        <v>080194-2024-08</v>
      </c>
      <c r="E10713" s="2">
        <f t="shared" si="335"/>
        <v>5641.85</v>
      </c>
    </row>
    <row r="10714" spans="1:5" x14ac:dyDescent="0.3">
      <c r="A10714" t="s">
        <v>88</v>
      </c>
      <c r="B10714" t="s">
        <v>9</v>
      </c>
      <c r="C10714" s="2">
        <v>0</v>
      </c>
      <c r="D10714" t="str">
        <f t="shared" si="334"/>
        <v>075272-2024-04</v>
      </c>
      <c r="E10714" s="2">
        <f t="shared" si="335"/>
        <v>0</v>
      </c>
    </row>
    <row r="10715" spans="1:5" x14ac:dyDescent="0.3">
      <c r="A10715">
        <v>116600</v>
      </c>
      <c r="B10715" t="s">
        <v>6</v>
      </c>
      <c r="C10715" s="2">
        <v>0</v>
      </c>
      <c r="D10715" t="str">
        <f t="shared" si="334"/>
        <v>116600-2024-02</v>
      </c>
      <c r="E10715" s="2">
        <f t="shared" si="335"/>
        <v>0</v>
      </c>
    </row>
    <row r="10716" spans="1:5" x14ac:dyDescent="0.3">
      <c r="A10716">
        <v>763289</v>
      </c>
      <c r="B10716" t="s">
        <v>10</v>
      </c>
      <c r="C10716" s="2">
        <v>21582.400000000001</v>
      </c>
      <c r="D10716" t="str">
        <f t="shared" si="334"/>
        <v>763289-2024-05</v>
      </c>
      <c r="E10716" s="2">
        <f t="shared" si="335"/>
        <v>21582.400000000001</v>
      </c>
    </row>
    <row r="10717" spans="1:5" x14ac:dyDescent="0.3">
      <c r="A10717">
        <v>577818</v>
      </c>
      <c r="B10717" t="s">
        <v>14</v>
      </c>
      <c r="C10717" s="2">
        <v>0</v>
      </c>
      <c r="D10717" t="str">
        <f t="shared" si="334"/>
        <v>577818-2024-07</v>
      </c>
      <c r="E10717" s="2">
        <f t="shared" si="335"/>
        <v>0</v>
      </c>
    </row>
    <row r="10718" spans="1:5" x14ac:dyDescent="0.3">
      <c r="A10718" t="s">
        <v>158</v>
      </c>
      <c r="B10718" t="s">
        <v>13</v>
      </c>
      <c r="C10718" s="2">
        <v>10122.24</v>
      </c>
      <c r="D10718" t="str">
        <f t="shared" si="334"/>
        <v>045651-2024-12</v>
      </c>
      <c r="E10718" s="2">
        <f t="shared" si="335"/>
        <v>10122.24</v>
      </c>
    </row>
    <row r="10719" spans="1:5" x14ac:dyDescent="0.3">
      <c r="A10719">
        <v>771604</v>
      </c>
      <c r="B10719" t="s">
        <v>16</v>
      </c>
      <c r="C10719" s="2">
        <v>1745.78</v>
      </c>
      <c r="D10719" t="str">
        <f t="shared" si="334"/>
        <v>771604-2024-09</v>
      </c>
      <c r="E10719" s="2">
        <f t="shared" si="335"/>
        <v>1745.78</v>
      </c>
    </row>
    <row r="10720" spans="1:5" x14ac:dyDescent="0.3">
      <c r="A10720">
        <v>212012</v>
      </c>
      <c r="B10720" t="s">
        <v>6</v>
      </c>
      <c r="C10720" s="2">
        <v>0</v>
      </c>
      <c r="D10720" t="str">
        <f t="shared" si="334"/>
        <v>212012-2024-02</v>
      </c>
      <c r="E10720" s="2">
        <f t="shared" si="335"/>
        <v>0</v>
      </c>
    </row>
    <row r="10721" spans="1:5" x14ac:dyDescent="0.3">
      <c r="A10721">
        <v>200849</v>
      </c>
      <c r="B10721" t="s">
        <v>17</v>
      </c>
      <c r="C10721" s="2">
        <v>0</v>
      </c>
      <c r="D10721" t="str">
        <f t="shared" si="334"/>
        <v>200849-2024-10</v>
      </c>
      <c r="E10721" s="2">
        <f t="shared" si="335"/>
        <v>0</v>
      </c>
    </row>
    <row r="10722" spans="1:5" x14ac:dyDescent="0.3">
      <c r="A10722">
        <v>919161</v>
      </c>
      <c r="B10722" t="s">
        <v>9</v>
      </c>
      <c r="C10722" s="2">
        <v>438.8</v>
      </c>
      <c r="D10722" t="str">
        <f t="shared" si="334"/>
        <v>919161-2024-04</v>
      </c>
      <c r="E10722" s="2">
        <f t="shared" si="335"/>
        <v>438.8</v>
      </c>
    </row>
    <row r="10723" spans="1:5" x14ac:dyDescent="0.3">
      <c r="A10723" t="s">
        <v>61</v>
      </c>
      <c r="B10723" t="s">
        <v>9</v>
      </c>
      <c r="C10723" s="2">
        <v>0</v>
      </c>
      <c r="D10723" t="str">
        <f t="shared" si="334"/>
        <v>096867-2024-04</v>
      </c>
      <c r="E10723" s="2">
        <f t="shared" si="335"/>
        <v>0</v>
      </c>
    </row>
    <row r="10724" spans="1:5" x14ac:dyDescent="0.3">
      <c r="A10724">
        <v>166602</v>
      </c>
      <c r="B10724" t="s">
        <v>14</v>
      </c>
      <c r="C10724" s="2">
        <v>0</v>
      </c>
      <c r="D10724" t="str">
        <f t="shared" si="334"/>
        <v>166602-2024-07</v>
      </c>
      <c r="E10724" s="2">
        <f t="shared" si="335"/>
        <v>0</v>
      </c>
    </row>
    <row r="10725" spans="1:5" x14ac:dyDescent="0.3">
      <c r="A10725">
        <v>186206</v>
      </c>
      <c r="B10725" t="s">
        <v>13</v>
      </c>
      <c r="C10725" s="2">
        <v>224328.95999999999</v>
      </c>
      <c r="D10725" t="str">
        <f t="shared" si="334"/>
        <v>186206-2024-12</v>
      </c>
      <c r="E10725" s="2">
        <f t="shared" si="335"/>
        <v>224328.95999999999</v>
      </c>
    </row>
    <row r="10726" spans="1:5" x14ac:dyDescent="0.3">
      <c r="A10726">
        <v>954938</v>
      </c>
      <c r="B10726" t="s">
        <v>14</v>
      </c>
      <c r="C10726" s="2">
        <v>31320</v>
      </c>
      <c r="D10726" t="str">
        <f t="shared" si="334"/>
        <v>954938-2024-07</v>
      </c>
      <c r="E10726" s="2">
        <f t="shared" si="335"/>
        <v>31320</v>
      </c>
    </row>
    <row r="10727" spans="1:5" x14ac:dyDescent="0.3">
      <c r="A10727" t="s">
        <v>183</v>
      </c>
      <c r="B10727" t="s">
        <v>14</v>
      </c>
      <c r="C10727" s="2">
        <v>1842.78</v>
      </c>
      <c r="D10727" t="str">
        <f t="shared" si="334"/>
        <v>011350-2024-07</v>
      </c>
      <c r="E10727" s="2">
        <f t="shared" si="335"/>
        <v>1842.78</v>
      </c>
    </row>
    <row r="10728" spans="1:5" x14ac:dyDescent="0.3">
      <c r="A10728">
        <v>758427</v>
      </c>
      <c r="B10728" t="s">
        <v>14</v>
      </c>
      <c r="C10728" s="2">
        <v>164370.38</v>
      </c>
      <c r="D10728" t="str">
        <f t="shared" si="334"/>
        <v>758427-2024-07</v>
      </c>
      <c r="E10728" s="2">
        <f t="shared" si="335"/>
        <v>164370.38</v>
      </c>
    </row>
    <row r="10729" spans="1:5" x14ac:dyDescent="0.3">
      <c r="A10729">
        <v>746220</v>
      </c>
      <c r="B10729" t="s">
        <v>3</v>
      </c>
      <c r="C10729" s="2">
        <v>0</v>
      </c>
      <c r="D10729" t="str">
        <f t="shared" si="334"/>
        <v>746220-2024-01</v>
      </c>
      <c r="E10729" s="2">
        <f t="shared" si="335"/>
        <v>0</v>
      </c>
    </row>
    <row r="10730" spans="1:5" x14ac:dyDescent="0.3">
      <c r="A10730">
        <v>765551</v>
      </c>
      <c r="B10730" t="s">
        <v>16</v>
      </c>
      <c r="C10730" s="2">
        <v>0</v>
      </c>
      <c r="D10730" t="str">
        <f t="shared" si="334"/>
        <v>765551-2024-09</v>
      </c>
      <c r="E10730" s="2">
        <f t="shared" si="335"/>
        <v>0</v>
      </c>
    </row>
    <row r="10731" spans="1:5" x14ac:dyDescent="0.3">
      <c r="A10731">
        <v>179006</v>
      </c>
      <c r="B10731" t="s">
        <v>6</v>
      </c>
      <c r="C10731" s="2">
        <v>0</v>
      </c>
      <c r="D10731" t="str">
        <f t="shared" si="334"/>
        <v>179006-2024-02</v>
      </c>
      <c r="E10731" s="2">
        <f t="shared" si="335"/>
        <v>0</v>
      </c>
    </row>
    <row r="10732" spans="1:5" x14ac:dyDescent="0.3">
      <c r="A10732">
        <v>186539</v>
      </c>
      <c r="B10732" t="s">
        <v>12</v>
      </c>
      <c r="C10732" s="2">
        <v>0</v>
      </c>
      <c r="D10732" t="str">
        <f t="shared" si="334"/>
        <v>186539-2024-06</v>
      </c>
      <c r="E10732" s="2">
        <f t="shared" si="335"/>
        <v>0</v>
      </c>
    </row>
    <row r="10733" spans="1:5" x14ac:dyDescent="0.3">
      <c r="A10733">
        <v>949004</v>
      </c>
      <c r="B10733" t="s">
        <v>14</v>
      </c>
      <c r="C10733" s="2">
        <v>0</v>
      </c>
      <c r="D10733" t="str">
        <f t="shared" si="334"/>
        <v>949004-2024-07</v>
      </c>
      <c r="E10733" s="2">
        <f t="shared" si="335"/>
        <v>0</v>
      </c>
    </row>
    <row r="10734" spans="1:5" x14ac:dyDescent="0.3">
      <c r="A10734">
        <v>771807</v>
      </c>
      <c r="B10734" t="s">
        <v>9</v>
      </c>
      <c r="C10734" s="2">
        <v>1756.85</v>
      </c>
      <c r="D10734" t="str">
        <f t="shared" si="334"/>
        <v>771807-2024-04</v>
      </c>
      <c r="E10734" s="2">
        <f t="shared" si="335"/>
        <v>1756.85</v>
      </c>
    </row>
    <row r="10735" spans="1:5" x14ac:dyDescent="0.3">
      <c r="A10735">
        <v>893235</v>
      </c>
      <c r="B10735" t="s">
        <v>18</v>
      </c>
      <c r="C10735" s="2">
        <v>238702</v>
      </c>
      <c r="D10735" t="str">
        <f t="shared" si="334"/>
        <v>893235-2024-11</v>
      </c>
      <c r="E10735" s="2">
        <f t="shared" si="335"/>
        <v>238702</v>
      </c>
    </row>
    <row r="10736" spans="1:5" x14ac:dyDescent="0.3">
      <c r="A10736">
        <v>960875</v>
      </c>
      <c r="B10736" t="s">
        <v>15</v>
      </c>
      <c r="C10736" s="2">
        <v>2448</v>
      </c>
      <c r="D10736" t="str">
        <f t="shared" si="334"/>
        <v>960875-2024-08</v>
      </c>
      <c r="E10736" s="2">
        <f t="shared" si="335"/>
        <v>2448</v>
      </c>
    </row>
    <row r="10737" spans="1:5" x14ac:dyDescent="0.3">
      <c r="A10737">
        <v>472078</v>
      </c>
      <c r="B10737" t="s">
        <v>17</v>
      </c>
      <c r="C10737" s="2">
        <v>0</v>
      </c>
      <c r="D10737" t="str">
        <f t="shared" si="334"/>
        <v>472078-2024-10</v>
      </c>
      <c r="E10737" s="2">
        <f t="shared" si="335"/>
        <v>0</v>
      </c>
    </row>
    <row r="10738" spans="1:5" x14ac:dyDescent="0.3">
      <c r="A10738">
        <v>186210</v>
      </c>
      <c r="B10738" t="s">
        <v>16</v>
      </c>
      <c r="C10738" s="2">
        <v>103719.6</v>
      </c>
      <c r="D10738" t="str">
        <f t="shared" si="334"/>
        <v>186210-2024-09</v>
      </c>
      <c r="E10738" s="2">
        <f t="shared" si="335"/>
        <v>103719.6</v>
      </c>
    </row>
    <row r="10739" spans="1:5" x14ac:dyDescent="0.3">
      <c r="A10739">
        <v>725158</v>
      </c>
      <c r="B10739" t="s">
        <v>16</v>
      </c>
      <c r="C10739" s="2">
        <v>0</v>
      </c>
      <c r="D10739" t="str">
        <f t="shared" si="334"/>
        <v>725158-2024-09</v>
      </c>
      <c r="E10739" s="2">
        <f t="shared" si="335"/>
        <v>0</v>
      </c>
    </row>
    <row r="10740" spans="1:5" x14ac:dyDescent="0.3">
      <c r="A10740">
        <v>774413</v>
      </c>
      <c r="B10740" t="s">
        <v>15</v>
      </c>
      <c r="C10740" s="2">
        <v>10247.76</v>
      </c>
      <c r="D10740" t="str">
        <f t="shared" si="334"/>
        <v>774413-2024-08</v>
      </c>
      <c r="E10740" s="2">
        <f t="shared" si="335"/>
        <v>10247.76</v>
      </c>
    </row>
    <row r="10741" spans="1:5" x14ac:dyDescent="0.3">
      <c r="A10741">
        <v>911690</v>
      </c>
      <c r="B10741" t="s">
        <v>9</v>
      </c>
      <c r="C10741" s="2">
        <v>3406.4</v>
      </c>
      <c r="D10741" t="str">
        <f t="shared" si="334"/>
        <v>911690-2024-04</v>
      </c>
      <c r="E10741" s="2">
        <f t="shared" si="335"/>
        <v>3406.4</v>
      </c>
    </row>
    <row r="10742" spans="1:5" x14ac:dyDescent="0.3">
      <c r="A10742">
        <v>763182</v>
      </c>
      <c r="B10742" t="s">
        <v>15</v>
      </c>
      <c r="C10742" s="2">
        <v>0</v>
      </c>
      <c r="D10742" t="str">
        <f t="shared" si="334"/>
        <v>763182-2024-08</v>
      </c>
      <c r="E10742" s="2">
        <f t="shared" si="335"/>
        <v>0</v>
      </c>
    </row>
    <row r="10743" spans="1:5" x14ac:dyDescent="0.3">
      <c r="A10743">
        <v>798347</v>
      </c>
      <c r="B10743" t="s">
        <v>12</v>
      </c>
      <c r="C10743" s="2">
        <v>0</v>
      </c>
      <c r="D10743" t="str">
        <f t="shared" si="334"/>
        <v>798347-2024-06</v>
      </c>
      <c r="E10743" s="2">
        <f t="shared" si="335"/>
        <v>0</v>
      </c>
    </row>
    <row r="10744" spans="1:5" x14ac:dyDescent="0.3">
      <c r="A10744">
        <v>759563</v>
      </c>
      <c r="B10744" t="s">
        <v>6</v>
      </c>
      <c r="C10744" s="2">
        <v>3114.55</v>
      </c>
      <c r="D10744" t="str">
        <f t="shared" si="334"/>
        <v>759563-2024-02</v>
      </c>
      <c r="E10744" s="2">
        <f t="shared" si="335"/>
        <v>3114.55</v>
      </c>
    </row>
    <row r="10745" spans="1:5" x14ac:dyDescent="0.3">
      <c r="A10745">
        <v>852991</v>
      </c>
      <c r="B10745" t="s">
        <v>3</v>
      </c>
      <c r="C10745" s="2">
        <v>215515.08</v>
      </c>
      <c r="D10745" t="str">
        <f t="shared" si="334"/>
        <v>852991-2024-01</v>
      </c>
      <c r="E10745" s="2">
        <f t="shared" si="335"/>
        <v>215515.08</v>
      </c>
    </row>
    <row r="10746" spans="1:5" x14ac:dyDescent="0.3">
      <c r="A10746">
        <v>947461</v>
      </c>
      <c r="B10746" t="s">
        <v>6</v>
      </c>
      <c r="C10746" s="2">
        <v>6195700.1900000004</v>
      </c>
      <c r="D10746" t="str">
        <f t="shared" si="334"/>
        <v>947461-2024-02</v>
      </c>
      <c r="E10746" s="2">
        <f t="shared" si="335"/>
        <v>6195700.1900000004</v>
      </c>
    </row>
    <row r="10747" spans="1:5" x14ac:dyDescent="0.3">
      <c r="A10747">
        <v>190723</v>
      </c>
      <c r="B10747" t="s">
        <v>10</v>
      </c>
      <c r="C10747" s="2">
        <v>351426.16</v>
      </c>
      <c r="D10747" t="str">
        <f t="shared" si="334"/>
        <v>190723-2024-05</v>
      </c>
      <c r="E10747" s="2">
        <f t="shared" si="335"/>
        <v>351426.16</v>
      </c>
    </row>
    <row r="10748" spans="1:5" x14ac:dyDescent="0.3">
      <c r="A10748">
        <v>622895</v>
      </c>
      <c r="B10748" t="s">
        <v>3</v>
      </c>
      <c r="C10748" s="2">
        <v>3189140.04</v>
      </c>
      <c r="D10748" t="str">
        <f t="shared" si="334"/>
        <v>622895-2024-01</v>
      </c>
      <c r="E10748" s="2">
        <f t="shared" si="335"/>
        <v>3189140.04</v>
      </c>
    </row>
    <row r="10749" spans="1:5" x14ac:dyDescent="0.3">
      <c r="A10749" t="s">
        <v>40</v>
      </c>
      <c r="B10749" t="s">
        <v>16</v>
      </c>
      <c r="C10749" s="2">
        <v>543086.25</v>
      </c>
      <c r="D10749" t="str">
        <f t="shared" si="334"/>
        <v>042274-2024-09</v>
      </c>
      <c r="E10749" s="2">
        <f t="shared" si="335"/>
        <v>543086.25</v>
      </c>
    </row>
    <row r="10750" spans="1:5" x14ac:dyDescent="0.3">
      <c r="A10750">
        <v>884268</v>
      </c>
      <c r="B10750" t="s">
        <v>16</v>
      </c>
      <c r="C10750" s="2">
        <v>3701735.88</v>
      </c>
      <c r="D10750" t="str">
        <f t="shared" si="334"/>
        <v>884268-2024-09</v>
      </c>
      <c r="E10750" s="2">
        <f t="shared" si="335"/>
        <v>3701735.88</v>
      </c>
    </row>
    <row r="10751" spans="1:5" x14ac:dyDescent="0.3">
      <c r="A10751">
        <v>884268</v>
      </c>
      <c r="B10751" t="s">
        <v>18</v>
      </c>
      <c r="C10751" s="2">
        <v>10183212.800000001</v>
      </c>
      <c r="D10751" t="str">
        <f t="shared" si="334"/>
        <v>884268-2024-11</v>
      </c>
      <c r="E10751" s="2">
        <f t="shared" si="335"/>
        <v>10183212.800000001</v>
      </c>
    </row>
    <row r="10752" spans="1:5" x14ac:dyDescent="0.3">
      <c r="A10752">
        <v>822327</v>
      </c>
      <c r="B10752" t="s">
        <v>13</v>
      </c>
      <c r="C10752" s="2">
        <v>310341.36</v>
      </c>
      <c r="D10752" t="str">
        <f t="shared" si="334"/>
        <v>822327-2024-12</v>
      </c>
      <c r="E10752" s="2">
        <f t="shared" si="335"/>
        <v>310341.36</v>
      </c>
    </row>
    <row r="10753" spans="1:5" x14ac:dyDescent="0.3">
      <c r="A10753">
        <v>303174</v>
      </c>
      <c r="B10753" t="s">
        <v>10</v>
      </c>
      <c r="C10753" s="2">
        <v>915746.32</v>
      </c>
      <c r="D10753" t="str">
        <f t="shared" si="334"/>
        <v>303174-2024-05</v>
      </c>
      <c r="E10753" s="2">
        <f t="shared" si="335"/>
        <v>915746.32</v>
      </c>
    </row>
    <row r="10754" spans="1:5" x14ac:dyDescent="0.3">
      <c r="A10754">
        <v>947458</v>
      </c>
      <c r="B10754" t="s">
        <v>10</v>
      </c>
      <c r="C10754" s="2">
        <v>5925460.29</v>
      </c>
      <c r="D10754" t="str">
        <f t="shared" si="334"/>
        <v>947458-2024-05</v>
      </c>
      <c r="E10754" s="2">
        <f t="shared" si="335"/>
        <v>5925460.29</v>
      </c>
    </row>
    <row r="10755" spans="1:5" x14ac:dyDescent="0.3">
      <c r="A10755">
        <v>716851</v>
      </c>
      <c r="B10755" t="s">
        <v>14</v>
      </c>
      <c r="C10755" s="2">
        <v>46406.77</v>
      </c>
      <c r="D10755" t="str">
        <f t="shared" ref="D10755:D10818" si="336">A10755&amp;"-"&amp;B10755</f>
        <v>716851-2024-07</v>
      </c>
      <c r="E10755" s="2">
        <f t="shared" ref="E10755:E10818" si="337">C10755</f>
        <v>46406.77</v>
      </c>
    </row>
    <row r="10756" spans="1:5" x14ac:dyDescent="0.3">
      <c r="A10756">
        <v>340284</v>
      </c>
      <c r="B10756" t="s">
        <v>14</v>
      </c>
      <c r="C10756" s="2">
        <v>880564.41</v>
      </c>
      <c r="D10756" t="str">
        <f t="shared" si="336"/>
        <v>340284-2024-07</v>
      </c>
      <c r="E10756" s="2">
        <f t="shared" si="337"/>
        <v>880564.41</v>
      </c>
    </row>
    <row r="10757" spans="1:5" x14ac:dyDescent="0.3">
      <c r="A10757" t="s">
        <v>153</v>
      </c>
      <c r="B10757" t="s">
        <v>3</v>
      </c>
      <c r="C10757" s="2">
        <v>3973629.46</v>
      </c>
      <c r="D10757" t="str">
        <f t="shared" si="336"/>
        <v>070579-2024-01</v>
      </c>
      <c r="E10757" s="2">
        <f t="shared" si="337"/>
        <v>3973629.46</v>
      </c>
    </row>
    <row r="10758" spans="1:5" x14ac:dyDescent="0.3">
      <c r="A10758">
        <v>713914</v>
      </c>
      <c r="B10758" t="s">
        <v>12</v>
      </c>
      <c r="C10758" s="2">
        <v>2552559.2000000002</v>
      </c>
      <c r="D10758" t="str">
        <f t="shared" si="336"/>
        <v>713914-2024-06</v>
      </c>
      <c r="E10758" s="2">
        <f t="shared" si="337"/>
        <v>2552559.2000000002</v>
      </c>
    </row>
    <row r="10759" spans="1:5" x14ac:dyDescent="0.3">
      <c r="A10759">
        <v>754268</v>
      </c>
      <c r="B10759" t="s">
        <v>12</v>
      </c>
      <c r="C10759" s="2">
        <v>931128.96</v>
      </c>
      <c r="D10759" t="str">
        <f t="shared" si="336"/>
        <v>754268-2024-06</v>
      </c>
      <c r="E10759" s="2">
        <f t="shared" si="337"/>
        <v>931128.96</v>
      </c>
    </row>
    <row r="10760" spans="1:5" x14ac:dyDescent="0.3">
      <c r="A10760">
        <v>520359</v>
      </c>
      <c r="B10760" t="s">
        <v>8</v>
      </c>
      <c r="C10760" s="2">
        <v>3332625.07</v>
      </c>
      <c r="D10760" t="str">
        <f t="shared" si="336"/>
        <v>520359-2024-03</v>
      </c>
      <c r="E10760" s="2">
        <f t="shared" si="337"/>
        <v>3332625.07</v>
      </c>
    </row>
    <row r="10761" spans="1:5" x14ac:dyDescent="0.3">
      <c r="A10761">
        <v>340937</v>
      </c>
      <c r="B10761" t="s">
        <v>8</v>
      </c>
      <c r="C10761" s="2">
        <v>76891.48</v>
      </c>
      <c r="D10761" t="str">
        <f t="shared" si="336"/>
        <v>340937-2024-03</v>
      </c>
      <c r="E10761" s="2">
        <f t="shared" si="337"/>
        <v>76891.48</v>
      </c>
    </row>
    <row r="10762" spans="1:5" x14ac:dyDescent="0.3">
      <c r="A10762" t="s">
        <v>71</v>
      </c>
      <c r="B10762" t="s">
        <v>16</v>
      </c>
      <c r="C10762" s="2">
        <v>561572.73</v>
      </c>
      <c r="D10762" t="str">
        <f t="shared" si="336"/>
        <v>020812-2024-09</v>
      </c>
      <c r="E10762" s="2">
        <f t="shared" si="337"/>
        <v>561572.73</v>
      </c>
    </row>
    <row r="10763" spans="1:5" x14ac:dyDescent="0.3">
      <c r="A10763">
        <v>627918</v>
      </c>
      <c r="B10763" t="s">
        <v>8</v>
      </c>
      <c r="C10763" s="2">
        <v>454384.62</v>
      </c>
      <c r="D10763" t="str">
        <f t="shared" si="336"/>
        <v>627918-2024-03</v>
      </c>
      <c r="E10763" s="2">
        <f t="shared" si="337"/>
        <v>454384.62</v>
      </c>
    </row>
    <row r="10764" spans="1:5" x14ac:dyDescent="0.3">
      <c r="A10764">
        <v>140028</v>
      </c>
      <c r="B10764" t="s">
        <v>9</v>
      </c>
      <c r="C10764" s="2">
        <v>1812092.49</v>
      </c>
      <c r="D10764" t="str">
        <f t="shared" si="336"/>
        <v>140028-2024-04</v>
      </c>
      <c r="E10764" s="2">
        <f t="shared" si="337"/>
        <v>1812092.49</v>
      </c>
    </row>
    <row r="10765" spans="1:5" x14ac:dyDescent="0.3">
      <c r="A10765">
        <v>186016</v>
      </c>
      <c r="B10765" t="s">
        <v>10</v>
      </c>
      <c r="C10765" s="2">
        <v>11022262.310000001</v>
      </c>
      <c r="D10765" t="str">
        <f t="shared" si="336"/>
        <v>186016-2024-05</v>
      </c>
      <c r="E10765" s="2">
        <f t="shared" si="337"/>
        <v>11022262.310000001</v>
      </c>
    </row>
    <row r="10766" spans="1:5" x14ac:dyDescent="0.3">
      <c r="A10766">
        <v>327930</v>
      </c>
      <c r="B10766" t="s">
        <v>16</v>
      </c>
      <c r="C10766" s="2">
        <v>331547.49</v>
      </c>
      <c r="D10766" t="str">
        <f t="shared" si="336"/>
        <v>327930-2024-09</v>
      </c>
      <c r="E10766" s="2">
        <f t="shared" si="337"/>
        <v>331547.49</v>
      </c>
    </row>
    <row r="10767" spans="1:5" x14ac:dyDescent="0.3">
      <c r="A10767" t="s">
        <v>42</v>
      </c>
      <c r="B10767" t="s">
        <v>3</v>
      </c>
      <c r="C10767" s="2">
        <v>2286384</v>
      </c>
      <c r="D10767" t="str">
        <f t="shared" si="336"/>
        <v>071322-2024-01</v>
      </c>
      <c r="E10767" s="2">
        <f t="shared" si="337"/>
        <v>2286384</v>
      </c>
    </row>
    <row r="10768" spans="1:5" x14ac:dyDescent="0.3">
      <c r="A10768">
        <v>349773</v>
      </c>
      <c r="B10768" t="s">
        <v>9</v>
      </c>
      <c r="C10768" s="2">
        <v>4360008.07</v>
      </c>
      <c r="D10768" t="str">
        <f t="shared" si="336"/>
        <v>349773-2024-04</v>
      </c>
      <c r="E10768" s="2">
        <f t="shared" si="337"/>
        <v>4360008.07</v>
      </c>
    </row>
    <row r="10769" spans="1:5" x14ac:dyDescent="0.3">
      <c r="A10769">
        <v>715570</v>
      </c>
      <c r="B10769" t="s">
        <v>8</v>
      </c>
      <c r="C10769" s="2">
        <v>4199726.0199999996</v>
      </c>
      <c r="D10769" t="str">
        <f t="shared" si="336"/>
        <v>715570-2024-03</v>
      </c>
      <c r="E10769" s="2">
        <f t="shared" si="337"/>
        <v>4199726.0199999996</v>
      </c>
    </row>
    <row r="10770" spans="1:5" x14ac:dyDescent="0.3">
      <c r="A10770">
        <v>303174</v>
      </c>
      <c r="B10770" t="s">
        <v>18</v>
      </c>
      <c r="C10770" s="2">
        <v>1614833.6</v>
      </c>
      <c r="D10770" t="str">
        <f t="shared" si="336"/>
        <v>303174-2024-11</v>
      </c>
      <c r="E10770" s="2">
        <f t="shared" si="337"/>
        <v>1614833.6</v>
      </c>
    </row>
    <row r="10771" spans="1:5" x14ac:dyDescent="0.3">
      <c r="A10771">
        <v>100605</v>
      </c>
      <c r="B10771" t="s">
        <v>6</v>
      </c>
      <c r="C10771" s="2">
        <v>1140583.21</v>
      </c>
      <c r="D10771" t="str">
        <f t="shared" si="336"/>
        <v>100605-2024-02</v>
      </c>
      <c r="E10771" s="2">
        <f t="shared" si="337"/>
        <v>1140583.21</v>
      </c>
    </row>
    <row r="10772" spans="1:5" x14ac:dyDescent="0.3">
      <c r="A10772">
        <v>716851</v>
      </c>
      <c r="B10772" t="s">
        <v>8</v>
      </c>
      <c r="C10772" s="2">
        <v>45745.64</v>
      </c>
      <c r="D10772" t="str">
        <f t="shared" si="336"/>
        <v>716851-2024-03</v>
      </c>
      <c r="E10772" s="2">
        <f t="shared" si="337"/>
        <v>45745.64</v>
      </c>
    </row>
    <row r="10773" spans="1:5" x14ac:dyDescent="0.3">
      <c r="A10773">
        <v>137839</v>
      </c>
      <c r="B10773" t="s">
        <v>8</v>
      </c>
      <c r="C10773" s="2">
        <v>677312.4</v>
      </c>
      <c r="D10773" t="str">
        <f t="shared" si="336"/>
        <v>137839-2024-03</v>
      </c>
      <c r="E10773" s="2">
        <f t="shared" si="337"/>
        <v>677312.4</v>
      </c>
    </row>
    <row r="10774" spans="1:5" x14ac:dyDescent="0.3">
      <c r="A10774">
        <v>259681</v>
      </c>
      <c r="B10774" t="s">
        <v>16</v>
      </c>
      <c r="C10774" s="2">
        <v>363780.51</v>
      </c>
      <c r="D10774" t="str">
        <f t="shared" si="336"/>
        <v>259681-2024-09</v>
      </c>
      <c r="E10774" s="2">
        <f t="shared" si="337"/>
        <v>363780.51</v>
      </c>
    </row>
    <row r="10775" spans="1:5" x14ac:dyDescent="0.3">
      <c r="A10775">
        <v>333935</v>
      </c>
      <c r="B10775" t="s">
        <v>16</v>
      </c>
      <c r="C10775" s="2">
        <v>381412.34</v>
      </c>
      <c r="D10775" t="str">
        <f t="shared" si="336"/>
        <v>333935-2024-09</v>
      </c>
      <c r="E10775" s="2">
        <f t="shared" si="337"/>
        <v>381412.34</v>
      </c>
    </row>
    <row r="10776" spans="1:5" x14ac:dyDescent="0.3">
      <c r="A10776">
        <v>152047</v>
      </c>
      <c r="B10776" t="s">
        <v>14</v>
      </c>
      <c r="C10776" s="2">
        <v>1649.7</v>
      </c>
      <c r="D10776" t="str">
        <f t="shared" si="336"/>
        <v>152047-2024-07</v>
      </c>
      <c r="E10776" s="2">
        <f t="shared" si="337"/>
        <v>1649.7</v>
      </c>
    </row>
    <row r="10777" spans="1:5" x14ac:dyDescent="0.3">
      <c r="A10777">
        <v>782224</v>
      </c>
      <c r="B10777" t="s">
        <v>13</v>
      </c>
      <c r="C10777" s="2">
        <v>617449.81999999995</v>
      </c>
      <c r="D10777" t="str">
        <f t="shared" si="336"/>
        <v>782224-2024-12</v>
      </c>
      <c r="E10777" s="2">
        <f t="shared" si="337"/>
        <v>617449.81999999995</v>
      </c>
    </row>
    <row r="10778" spans="1:5" x14ac:dyDescent="0.3">
      <c r="A10778">
        <v>867783</v>
      </c>
      <c r="B10778" t="s">
        <v>13</v>
      </c>
      <c r="C10778" s="2">
        <v>986137.34</v>
      </c>
      <c r="D10778" t="str">
        <f t="shared" si="336"/>
        <v>867783-2024-12</v>
      </c>
      <c r="E10778" s="2">
        <f t="shared" si="337"/>
        <v>986137.34</v>
      </c>
    </row>
    <row r="10779" spans="1:5" x14ac:dyDescent="0.3">
      <c r="A10779">
        <v>296655</v>
      </c>
      <c r="B10779" t="s">
        <v>8</v>
      </c>
      <c r="C10779" s="2">
        <v>182825.88</v>
      </c>
      <c r="D10779" t="str">
        <f t="shared" si="336"/>
        <v>296655-2024-03</v>
      </c>
      <c r="E10779" s="2">
        <f t="shared" si="337"/>
        <v>182825.88</v>
      </c>
    </row>
    <row r="10780" spans="1:5" x14ac:dyDescent="0.3">
      <c r="A10780">
        <v>754295</v>
      </c>
      <c r="B10780" t="s">
        <v>14</v>
      </c>
      <c r="C10780" s="2">
        <v>292901.09000000003</v>
      </c>
      <c r="D10780" t="str">
        <f t="shared" si="336"/>
        <v>754295-2024-07</v>
      </c>
      <c r="E10780" s="2">
        <f t="shared" si="337"/>
        <v>292901.09000000003</v>
      </c>
    </row>
    <row r="10781" spans="1:5" x14ac:dyDescent="0.3">
      <c r="A10781">
        <v>614398</v>
      </c>
      <c r="B10781" t="s">
        <v>14</v>
      </c>
      <c r="C10781" s="2">
        <v>1052599.76</v>
      </c>
      <c r="D10781" t="str">
        <f t="shared" si="336"/>
        <v>614398-2024-07</v>
      </c>
      <c r="E10781" s="2">
        <f t="shared" si="337"/>
        <v>1052599.76</v>
      </c>
    </row>
    <row r="10782" spans="1:5" x14ac:dyDescent="0.3">
      <c r="A10782">
        <v>868224</v>
      </c>
      <c r="B10782" t="s">
        <v>14</v>
      </c>
      <c r="C10782" s="2">
        <v>34022.25</v>
      </c>
      <c r="D10782" t="str">
        <f t="shared" si="336"/>
        <v>868224-2024-07</v>
      </c>
      <c r="E10782" s="2">
        <f t="shared" si="337"/>
        <v>34022.25</v>
      </c>
    </row>
    <row r="10783" spans="1:5" x14ac:dyDescent="0.3">
      <c r="A10783">
        <v>368454</v>
      </c>
      <c r="B10783" t="s">
        <v>8</v>
      </c>
      <c r="C10783" s="2">
        <v>121621.01</v>
      </c>
      <c r="D10783" t="str">
        <f t="shared" si="336"/>
        <v>368454-2024-03</v>
      </c>
      <c r="E10783" s="2">
        <f t="shared" si="337"/>
        <v>121621.01</v>
      </c>
    </row>
    <row r="10784" spans="1:5" x14ac:dyDescent="0.3">
      <c r="A10784">
        <v>467045</v>
      </c>
      <c r="B10784" t="s">
        <v>16</v>
      </c>
      <c r="C10784" s="2">
        <v>351331.57</v>
      </c>
      <c r="D10784" t="str">
        <f t="shared" si="336"/>
        <v>467045-2024-09</v>
      </c>
      <c r="E10784" s="2">
        <f t="shared" si="337"/>
        <v>351331.57</v>
      </c>
    </row>
    <row r="10785" spans="1:5" x14ac:dyDescent="0.3">
      <c r="A10785">
        <v>705784</v>
      </c>
      <c r="B10785" t="s">
        <v>14</v>
      </c>
      <c r="C10785" s="2">
        <v>45312.94</v>
      </c>
      <c r="D10785" t="str">
        <f t="shared" si="336"/>
        <v>705784-2024-07</v>
      </c>
      <c r="E10785" s="2">
        <f t="shared" si="337"/>
        <v>45312.94</v>
      </c>
    </row>
    <row r="10786" spans="1:5" x14ac:dyDescent="0.3">
      <c r="A10786">
        <v>995827</v>
      </c>
      <c r="B10786" t="s">
        <v>8</v>
      </c>
      <c r="C10786" s="2">
        <v>329288.46000000002</v>
      </c>
      <c r="D10786" t="str">
        <f t="shared" si="336"/>
        <v>995827-2024-03</v>
      </c>
      <c r="E10786" s="2">
        <f t="shared" si="337"/>
        <v>329288.46000000002</v>
      </c>
    </row>
    <row r="10787" spans="1:5" x14ac:dyDescent="0.3">
      <c r="A10787">
        <v>960774</v>
      </c>
      <c r="B10787" t="s">
        <v>16</v>
      </c>
      <c r="C10787" s="2">
        <v>126495.73</v>
      </c>
      <c r="D10787" t="str">
        <f t="shared" si="336"/>
        <v>960774-2024-09</v>
      </c>
      <c r="E10787" s="2">
        <f t="shared" si="337"/>
        <v>126495.73</v>
      </c>
    </row>
    <row r="10788" spans="1:5" x14ac:dyDescent="0.3">
      <c r="A10788">
        <v>189730</v>
      </c>
      <c r="B10788" t="s">
        <v>6</v>
      </c>
      <c r="C10788" s="2">
        <v>159644.47</v>
      </c>
      <c r="D10788" t="str">
        <f t="shared" si="336"/>
        <v>189730-2024-02</v>
      </c>
      <c r="E10788" s="2">
        <f t="shared" si="337"/>
        <v>159644.47</v>
      </c>
    </row>
    <row r="10789" spans="1:5" x14ac:dyDescent="0.3">
      <c r="A10789">
        <v>120393</v>
      </c>
      <c r="B10789" t="s">
        <v>3</v>
      </c>
      <c r="C10789" s="2">
        <v>341715.61</v>
      </c>
      <c r="D10789" t="str">
        <f t="shared" si="336"/>
        <v>120393-2024-01</v>
      </c>
      <c r="E10789" s="2">
        <f t="shared" si="337"/>
        <v>341715.61</v>
      </c>
    </row>
    <row r="10790" spans="1:5" x14ac:dyDescent="0.3">
      <c r="A10790">
        <v>956728</v>
      </c>
      <c r="B10790" t="s">
        <v>10</v>
      </c>
      <c r="C10790" s="2">
        <v>258368.35</v>
      </c>
      <c r="D10790" t="str">
        <f t="shared" si="336"/>
        <v>956728-2024-05</v>
      </c>
      <c r="E10790" s="2">
        <f t="shared" si="337"/>
        <v>258368.35</v>
      </c>
    </row>
    <row r="10791" spans="1:5" x14ac:dyDescent="0.3">
      <c r="A10791">
        <v>337948</v>
      </c>
      <c r="B10791" t="s">
        <v>3</v>
      </c>
      <c r="C10791" s="2">
        <v>1488237.92</v>
      </c>
      <c r="D10791" t="str">
        <f t="shared" si="336"/>
        <v>337948-2024-01</v>
      </c>
      <c r="E10791" s="2">
        <f t="shared" si="337"/>
        <v>1488237.92</v>
      </c>
    </row>
    <row r="10792" spans="1:5" x14ac:dyDescent="0.3">
      <c r="A10792">
        <v>327930</v>
      </c>
      <c r="B10792" t="s">
        <v>18</v>
      </c>
      <c r="C10792" s="2">
        <v>639071.98</v>
      </c>
      <c r="D10792" t="str">
        <f t="shared" si="336"/>
        <v>327930-2024-11</v>
      </c>
      <c r="E10792" s="2">
        <f t="shared" si="337"/>
        <v>639071.98</v>
      </c>
    </row>
    <row r="10793" spans="1:5" x14ac:dyDescent="0.3">
      <c r="A10793">
        <v>191633</v>
      </c>
      <c r="B10793" t="s">
        <v>3</v>
      </c>
      <c r="C10793" s="2">
        <v>1190965.56</v>
      </c>
      <c r="D10793" t="str">
        <f t="shared" si="336"/>
        <v>191633-2024-01</v>
      </c>
      <c r="E10793" s="2">
        <f t="shared" si="337"/>
        <v>1190965.56</v>
      </c>
    </row>
    <row r="10794" spans="1:5" x14ac:dyDescent="0.3">
      <c r="A10794">
        <v>339719</v>
      </c>
      <c r="B10794" t="s">
        <v>13</v>
      </c>
      <c r="C10794" s="2">
        <v>1449094.04</v>
      </c>
      <c r="D10794" t="str">
        <f t="shared" si="336"/>
        <v>339719-2024-12</v>
      </c>
      <c r="E10794" s="2">
        <f t="shared" si="337"/>
        <v>1449094.04</v>
      </c>
    </row>
    <row r="10795" spans="1:5" x14ac:dyDescent="0.3">
      <c r="A10795" t="s">
        <v>180</v>
      </c>
      <c r="B10795" t="s">
        <v>16</v>
      </c>
      <c r="C10795" s="2">
        <v>395474.25</v>
      </c>
      <c r="D10795" t="str">
        <f t="shared" si="336"/>
        <v>061981-2024-09</v>
      </c>
      <c r="E10795" s="2">
        <f t="shared" si="337"/>
        <v>395474.25</v>
      </c>
    </row>
    <row r="10796" spans="1:5" x14ac:dyDescent="0.3">
      <c r="A10796">
        <v>143745</v>
      </c>
      <c r="B10796" t="s">
        <v>8</v>
      </c>
      <c r="C10796" s="2">
        <v>604975.80000000005</v>
      </c>
      <c r="D10796" t="str">
        <f t="shared" si="336"/>
        <v>143745-2024-03</v>
      </c>
      <c r="E10796" s="2">
        <f t="shared" si="337"/>
        <v>604975.80000000005</v>
      </c>
    </row>
    <row r="10797" spans="1:5" x14ac:dyDescent="0.3">
      <c r="A10797">
        <v>807151</v>
      </c>
      <c r="B10797" t="s">
        <v>14</v>
      </c>
      <c r="C10797" s="2">
        <v>175124.34</v>
      </c>
      <c r="D10797" t="str">
        <f t="shared" si="336"/>
        <v>807151-2024-07</v>
      </c>
      <c r="E10797" s="2">
        <f t="shared" si="337"/>
        <v>175124.34</v>
      </c>
    </row>
    <row r="10798" spans="1:5" x14ac:dyDescent="0.3">
      <c r="A10798">
        <v>782063</v>
      </c>
      <c r="B10798" t="s">
        <v>14</v>
      </c>
      <c r="C10798" s="2">
        <v>542844.84</v>
      </c>
      <c r="D10798" t="str">
        <f t="shared" si="336"/>
        <v>782063-2024-07</v>
      </c>
      <c r="E10798" s="2">
        <f t="shared" si="337"/>
        <v>542844.84</v>
      </c>
    </row>
    <row r="10799" spans="1:5" x14ac:dyDescent="0.3">
      <c r="A10799">
        <v>101308</v>
      </c>
      <c r="B10799" t="s">
        <v>18</v>
      </c>
      <c r="C10799" s="2">
        <v>4675867.34</v>
      </c>
      <c r="D10799" t="str">
        <f t="shared" si="336"/>
        <v>101308-2024-11</v>
      </c>
      <c r="E10799" s="2">
        <f t="shared" si="337"/>
        <v>4675867.34</v>
      </c>
    </row>
    <row r="10800" spans="1:5" x14ac:dyDescent="0.3">
      <c r="A10800">
        <v>724507</v>
      </c>
      <c r="B10800" t="s">
        <v>8</v>
      </c>
      <c r="C10800" s="2">
        <v>13625.6</v>
      </c>
      <c r="D10800" t="str">
        <f t="shared" si="336"/>
        <v>724507-2024-03</v>
      </c>
      <c r="E10800" s="2">
        <f t="shared" si="337"/>
        <v>13625.6</v>
      </c>
    </row>
    <row r="10801" spans="1:5" x14ac:dyDescent="0.3">
      <c r="A10801">
        <v>905603</v>
      </c>
      <c r="B10801" t="s">
        <v>12</v>
      </c>
      <c r="C10801" s="2">
        <v>279507.59999999998</v>
      </c>
      <c r="D10801" t="str">
        <f t="shared" si="336"/>
        <v>905603-2024-06</v>
      </c>
      <c r="E10801" s="2">
        <f t="shared" si="337"/>
        <v>279507.59999999998</v>
      </c>
    </row>
    <row r="10802" spans="1:5" x14ac:dyDescent="0.3">
      <c r="A10802">
        <v>720056</v>
      </c>
      <c r="B10802" t="s">
        <v>14</v>
      </c>
      <c r="C10802" s="2">
        <v>826148.16</v>
      </c>
      <c r="D10802" t="str">
        <f t="shared" si="336"/>
        <v>720056-2024-07</v>
      </c>
      <c r="E10802" s="2">
        <f t="shared" si="337"/>
        <v>826148.16</v>
      </c>
    </row>
    <row r="10803" spans="1:5" x14ac:dyDescent="0.3">
      <c r="A10803">
        <v>904002</v>
      </c>
      <c r="B10803" t="s">
        <v>18</v>
      </c>
      <c r="C10803" s="2">
        <v>639498.84</v>
      </c>
      <c r="D10803" t="str">
        <f t="shared" si="336"/>
        <v>904002-2024-11</v>
      </c>
      <c r="E10803" s="2">
        <f t="shared" si="337"/>
        <v>639498.84</v>
      </c>
    </row>
    <row r="10804" spans="1:5" x14ac:dyDescent="0.3">
      <c r="A10804">
        <v>915113</v>
      </c>
      <c r="B10804" t="s">
        <v>15</v>
      </c>
      <c r="C10804" s="2">
        <v>103265.88</v>
      </c>
      <c r="D10804" t="str">
        <f t="shared" si="336"/>
        <v>915113-2024-08</v>
      </c>
      <c r="E10804" s="2">
        <f t="shared" si="337"/>
        <v>103265.88</v>
      </c>
    </row>
    <row r="10805" spans="1:5" x14ac:dyDescent="0.3">
      <c r="A10805">
        <v>930015</v>
      </c>
      <c r="B10805" t="s">
        <v>17</v>
      </c>
      <c r="C10805" s="2">
        <v>25416.14</v>
      </c>
      <c r="D10805" t="str">
        <f t="shared" si="336"/>
        <v>930015-2024-10</v>
      </c>
      <c r="E10805" s="2">
        <f t="shared" si="337"/>
        <v>25416.14</v>
      </c>
    </row>
    <row r="10806" spans="1:5" x14ac:dyDescent="0.3">
      <c r="A10806">
        <v>468135</v>
      </c>
      <c r="B10806" t="s">
        <v>8</v>
      </c>
      <c r="C10806" s="2">
        <v>177260.62</v>
      </c>
      <c r="D10806" t="str">
        <f t="shared" si="336"/>
        <v>468135-2024-03</v>
      </c>
      <c r="E10806" s="2">
        <f t="shared" si="337"/>
        <v>177260.62</v>
      </c>
    </row>
    <row r="10807" spans="1:5" x14ac:dyDescent="0.3">
      <c r="A10807">
        <v>759677</v>
      </c>
      <c r="B10807" t="s">
        <v>14</v>
      </c>
      <c r="C10807" s="2">
        <v>261731.07</v>
      </c>
      <c r="D10807" t="str">
        <f t="shared" si="336"/>
        <v>759677-2024-07</v>
      </c>
      <c r="E10807" s="2">
        <f t="shared" si="337"/>
        <v>261731.07</v>
      </c>
    </row>
    <row r="10808" spans="1:5" x14ac:dyDescent="0.3">
      <c r="A10808">
        <v>940828</v>
      </c>
      <c r="B10808" t="s">
        <v>13</v>
      </c>
      <c r="C10808" s="2">
        <v>31070.32</v>
      </c>
      <c r="D10808" t="str">
        <f t="shared" si="336"/>
        <v>940828-2024-12</v>
      </c>
      <c r="E10808" s="2">
        <f t="shared" si="337"/>
        <v>31070.32</v>
      </c>
    </row>
    <row r="10809" spans="1:5" x14ac:dyDescent="0.3">
      <c r="A10809">
        <v>134723</v>
      </c>
      <c r="B10809" t="s">
        <v>17</v>
      </c>
      <c r="C10809" s="2">
        <v>823725.96</v>
      </c>
      <c r="D10809" t="str">
        <f t="shared" si="336"/>
        <v>134723-2024-10</v>
      </c>
      <c r="E10809" s="2">
        <f t="shared" si="337"/>
        <v>823725.96</v>
      </c>
    </row>
    <row r="10810" spans="1:5" x14ac:dyDescent="0.3">
      <c r="A10810">
        <v>287157</v>
      </c>
      <c r="B10810" t="s">
        <v>8</v>
      </c>
      <c r="C10810" s="2">
        <v>314121.76</v>
      </c>
      <c r="D10810" t="str">
        <f t="shared" si="336"/>
        <v>287157-2024-03</v>
      </c>
      <c r="E10810" s="2">
        <f t="shared" si="337"/>
        <v>314121.76</v>
      </c>
    </row>
    <row r="10811" spans="1:5" x14ac:dyDescent="0.3">
      <c r="A10811">
        <v>420373</v>
      </c>
      <c r="B10811" t="s">
        <v>17</v>
      </c>
      <c r="C10811" s="2">
        <v>124300.62</v>
      </c>
      <c r="D10811" t="str">
        <f t="shared" si="336"/>
        <v>420373-2024-10</v>
      </c>
      <c r="E10811" s="2">
        <f t="shared" si="337"/>
        <v>124300.62</v>
      </c>
    </row>
    <row r="10812" spans="1:5" x14ac:dyDescent="0.3">
      <c r="A10812" t="s">
        <v>23</v>
      </c>
      <c r="B10812" t="s">
        <v>15</v>
      </c>
      <c r="C10812" s="2">
        <v>2734259.9</v>
      </c>
      <c r="D10812" t="str">
        <f t="shared" si="336"/>
        <v>070610-2024-08</v>
      </c>
      <c r="E10812" s="2">
        <f t="shared" si="337"/>
        <v>2734259.9</v>
      </c>
    </row>
    <row r="10813" spans="1:5" x14ac:dyDescent="0.3">
      <c r="A10813">
        <v>303517</v>
      </c>
      <c r="B10813" t="s">
        <v>10</v>
      </c>
      <c r="C10813" s="2">
        <v>679055.55</v>
      </c>
      <c r="D10813" t="str">
        <f t="shared" si="336"/>
        <v>303517-2024-05</v>
      </c>
      <c r="E10813" s="2">
        <f t="shared" si="337"/>
        <v>679055.55</v>
      </c>
    </row>
    <row r="10814" spans="1:5" x14ac:dyDescent="0.3">
      <c r="A10814">
        <v>186016</v>
      </c>
      <c r="B10814" t="s">
        <v>14</v>
      </c>
      <c r="C10814" s="2">
        <v>11536135.960000001</v>
      </c>
      <c r="D10814" t="str">
        <f t="shared" si="336"/>
        <v>186016-2024-07</v>
      </c>
      <c r="E10814" s="2">
        <f t="shared" si="337"/>
        <v>11536135.960000001</v>
      </c>
    </row>
    <row r="10815" spans="1:5" x14ac:dyDescent="0.3">
      <c r="A10815">
        <v>591480</v>
      </c>
      <c r="B10815" t="s">
        <v>8</v>
      </c>
      <c r="C10815" s="2">
        <v>727993.89</v>
      </c>
      <c r="D10815" t="str">
        <f t="shared" si="336"/>
        <v>591480-2024-03</v>
      </c>
      <c r="E10815" s="2">
        <f t="shared" si="337"/>
        <v>727993.89</v>
      </c>
    </row>
    <row r="10816" spans="1:5" x14ac:dyDescent="0.3">
      <c r="A10816">
        <v>267093</v>
      </c>
      <c r="B10816" t="s">
        <v>17</v>
      </c>
      <c r="C10816" s="2">
        <v>29379.439999999999</v>
      </c>
      <c r="D10816" t="str">
        <f t="shared" si="336"/>
        <v>267093-2024-10</v>
      </c>
      <c r="E10816" s="2">
        <f t="shared" si="337"/>
        <v>29379.439999999999</v>
      </c>
    </row>
    <row r="10817" spans="1:5" x14ac:dyDescent="0.3">
      <c r="A10817">
        <v>912398</v>
      </c>
      <c r="B10817" t="s">
        <v>3</v>
      </c>
      <c r="C10817" s="2">
        <v>3091566.15</v>
      </c>
      <c r="D10817" t="str">
        <f t="shared" si="336"/>
        <v>912398-2024-01</v>
      </c>
      <c r="E10817" s="2">
        <f t="shared" si="337"/>
        <v>3091566.15</v>
      </c>
    </row>
    <row r="10818" spans="1:5" x14ac:dyDescent="0.3">
      <c r="A10818">
        <v>822327</v>
      </c>
      <c r="B10818" t="s">
        <v>8</v>
      </c>
      <c r="C10818" s="2">
        <v>139373.88</v>
      </c>
      <c r="D10818" t="str">
        <f t="shared" si="336"/>
        <v>822327-2024-03</v>
      </c>
      <c r="E10818" s="2">
        <f t="shared" si="337"/>
        <v>139373.88</v>
      </c>
    </row>
    <row r="10819" spans="1:5" x14ac:dyDescent="0.3">
      <c r="A10819">
        <v>795611</v>
      </c>
      <c r="B10819" t="s">
        <v>16</v>
      </c>
      <c r="C10819" s="2">
        <v>337144</v>
      </c>
      <c r="D10819" t="str">
        <f t="shared" ref="D10819:D10882" si="338">A10819&amp;"-"&amp;B10819</f>
        <v>795611-2024-09</v>
      </c>
      <c r="E10819" s="2">
        <f t="shared" ref="E10819:E10882" si="339">C10819</f>
        <v>337144</v>
      </c>
    </row>
    <row r="10820" spans="1:5" x14ac:dyDescent="0.3">
      <c r="A10820">
        <v>942570</v>
      </c>
      <c r="B10820" t="s">
        <v>12</v>
      </c>
      <c r="C10820" s="2">
        <v>5961.77</v>
      </c>
      <c r="D10820" t="str">
        <f t="shared" si="338"/>
        <v>942570-2024-06</v>
      </c>
      <c r="E10820" s="2">
        <f t="shared" si="339"/>
        <v>5961.77</v>
      </c>
    </row>
    <row r="10821" spans="1:5" x14ac:dyDescent="0.3">
      <c r="A10821">
        <v>955227</v>
      </c>
      <c r="B10821" t="s">
        <v>16</v>
      </c>
      <c r="C10821" s="2">
        <v>2480446.65</v>
      </c>
      <c r="D10821" t="str">
        <f t="shared" si="338"/>
        <v>955227-2024-09</v>
      </c>
      <c r="E10821" s="2">
        <f t="shared" si="339"/>
        <v>2480446.65</v>
      </c>
    </row>
    <row r="10822" spans="1:5" x14ac:dyDescent="0.3">
      <c r="A10822">
        <v>488811</v>
      </c>
      <c r="B10822" t="s">
        <v>16</v>
      </c>
      <c r="C10822" s="2">
        <v>22615.59</v>
      </c>
      <c r="D10822" t="str">
        <f t="shared" si="338"/>
        <v>488811-2024-09</v>
      </c>
      <c r="E10822" s="2">
        <f t="shared" si="339"/>
        <v>22615.59</v>
      </c>
    </row>
    <row r="10823" spans="1:5" x14ac:dyDescent="0.3">
      <c r="A10823">
        <v>268534</v>
      </c>
      <c r="B10823" t="s">
        <v>8</v>
      </c>
      <c r="C10823" s="2">
        <v>178538.65</v>
      </c>
      <c r="D10823" t="str">
        <f t="shared" si="338"/>
        <v>268534-2024-03</v>
      </c>
      <c r="E10823" s="2">
        <f t="shared" si="339"/>
        <v>178538.65</v>
      </c>
    </row>
    <row r="10824" spans="1:5" x14ac:dyDescent="0.3">
      <c r="A10824">
        <v>830284</v>
      </c>
      <c r="B10824" t="s">
        <v>3</v>
      </c>
      <c r="C10824" s="2">
        <v>253489.77</v>
      </c>
      <c r="D10824" t="str">
        <f t="shared" si="338"/>
        <v>830284-2024-01</v>
      </c>
      <c r="E10824" s="2">
        <f t="shared" si="339"/>
        <v>253489.77</v>
      </c>
    </row>
    <row r="10825" spans="1:5" x14ac:dyDescent="0.3">
      <c r="A10825" t="s">
        <v>54</v>
      </c>
      <c r="B10825" t="s">
        <v>18</v>
      </c>
      <c r="C10825" s="2">
        <v>21668.12</v>
      </c>
      <c r="D10825" t="str">
        <f t="shared" si="338"/>
        <v>049543-2024-11</v>
      </c>
      <c r="E10825" s="2">
        <f t="shared" si="339"/>
        <v>21668.12</v>
      </c>
    </row>
    <row r="10826" spans="1:5" x14ac:dyDescent="0.3">
      <c r="A10826">
        <v>745601</v>
      </c>
      <c r="B10826" t="s">
        <v>16</v>
      </c>
      <c r="C10826" s="2">
        <v>323040.84999999998</v>
      </c>
      <c r="D10826" t="str">
        <f t="shared" si="338"/>
        <v>745601-2024-09</v>
      </c>
      <c r="E10826" s="2">
        <f t="shared" si="339"/>
        <v>323040.84999999998</v>
      </c>
    </row>
    <row r="10827" spans="1:5" x14ac:dyDescent="0.3">
      <c r="A10827">
        <v>653226</v>
      </c>
      <c r="B10827" t="s">
        <v>16</v>
      </c>
      <c r="C10827" s="2">
        <v>634870.75</v>
      </c>
      <c r="D10827" t="str">
        <f t="shared" si="338"/>
        <v>653226-2024-09</v>
      </c>
      <c r="E10827" s="2">
        <f t="shared" si="339"/>
        <v>634870.75</v>
      </c>
    </row>
    <row r="10828" spans="1:5" x14ac:dyDescent="0.3">
      <c r="A10828">
        <v>457354</v>
      </c>
      <c r="B10828" t="s">
        <v>13</v>
      </c>
      <c r="C10828" s="2">
        <v>103023.78</v>
      </c>
      <c r="D10828" t="str">
        <f t="shared" si="338"/>
        <v>457354-2024-12</v>
      </c>
      <c r="E10828" s="2">
        <f t="shared" si="339"/>
        <v>103023.78</v>
      </c>
    </row>
    <row r="10829" spans="1:5" x14ac:dyDescent="0.3">
      <c r="A10829">
        <v>846801</v>
      </c>
      <c r="B10829" t="s">
        <v>8</v>
      </c>
      <c r="C10829" s="2">
        <v>10967.19</v>
      </c>
      <c r="D10829" t="str">
        <f t="shared" si="338"/>
        <v>846801-2024-03</v>
      </c>
      <c r="E10829" s="2">
        <f t="shared" si="339"/>
        <v>10967.19</v>
      </c>
    </row>
    <row r="10830" spans="1:5" x14ac:dyDescent="0.3">
      <c r="A10830">
        <v>756125</v>
      </c>
      <c r="B10830" t="s">
        <v>18</v>
      </c>
      <c r="C10830" s="2">
        <v>90289.96</v>
      </c>
      <c r="D10830" t="str">
        <f t="shared" si="338"/>
        <v>756125-2024-11</v>
      </c>
      <c r="E10830" s="2">
        <f t="shared" si="339"/>
        <v>90289.96</v>
      </c>
    </row>
    <row r="10831" spans="1:5" x14ac:dyDescent="0.3">
      <c r="A10831">
        <v>206707</v>
      </c>
      <c r="B10831" t="s">
        <v>17</v>
      </c>
      <c r="C10831" s="2">
        <v>64381.8</v>
      </c>
      <c r="D10831" t="str">
        <f t="shared" si="338"/>
        <v>206707-2024-10</v>
      </c>
      <c r="E10831" s="2">
        <f t="shared" si="339"/>
        <v>64381.8</v>
      </c>
    </row>
    <row r="10832" spans="1:5" x14ac:dyDescent="0.3">
      <c r="A10832">
        <v>947456</v>
      </c>
      <c r="B10832" t="s">
        <v>13</v>
      </c>
      <c r="C10832" s="2">
        <v>8157829.7000000002</v>
      </c>
      <c r="D10832" t="str">
        <f t="shared" si="338"/>
        <v>947456-2024-12</v>
      </c>
      <c r="E10832" s="2">
        <f t="shared" si="339"/>
        <v>8157829.7000000002</v>
      </c>
    </row>
    <row r="10833" spans="1:5" x14ac:dyDescent="0.3">
      <c r="A10833">
        <v>754268</v>
      </c>
      <c r="B10833" t="s">
        <v>6</v>
      </c>
      <c r="C10833" s="2">
        <v>772901.3</v>
      </c>
      <c r="D10833" t="str">
        <f t="shared" si="338"/>
        <v>754268-2024-02</v>
      </c>
      <c r="E10833" s="2">
        <f t="shared" si="339"/>
        <v>772901.3</v>
      </c>
    </row>
    <row r="10834" spans="1:5" x14ac:dyDescent="0.3">
      <c r="A10834">
        <v>998699</v>
      </c>
      <c r="B10834" t="s">
        <v>17</v>
      </c>
      <c r="C10834" s="2">
        <v>736722.24</v>
      </c>
      <c r="D10834" t="str">
        <f t="shared" si="338"/>
        <v>998699-2024-10</v>
      </c>
      <c r="E10834" s="2">
        <f t="shared" si="339"/>
        <v>736722.24</v>
      </c>
    </row>
    <row r="10835" spans="1:5" x14ac:dyDescent="0.3">
      <c r="A10835">
        <v>101514</v>
      </c>
      <c r="B10835" t="s">
        <v>14</v>
      </c>
      <c r="C10835" s="2">
        <v>188973.37</v>
      </c>
      <c r="D10835" t="str">
        <f t="shared" si="338"/>
        <v>101514-2024-07</v>
      </c>
      <c r="E10835" s="2">
        <f t="shared" si="339"/>
        <v>188973.37</v>
      </c>
    </row>
    <row r="10836" spans="1:5" x14ac:dyDescent="0.3">
      <c r="A10836">
        <v>955428</v>
      </c>
      <c r="B10836" t="s">
        <v>17</v>
      </c>
      <c r="C10836" s="2">
        <v>1420888.32</v>
      </c>
      <c r="D10836" t="str">
        <f t="shared" si="338"/>
        <v>955428-2024-10</v>
      </c>
      <c r="E10836" s="2">
        <f t="shared" si="339"/>
        <v>1420888.32</v>
      </c>
    </row>
    <row r="10837" spans="1:5" x14ac:dyDescent="0.3">
      <c r="A10837">
        <v>140503</v>
      </c>
      <c r="B10837" t="s">
        <v>18</v>
      </c>
      <c r="C10837" s="2">
        <v>45702.16</v>
      </c>
      <c r="D10837" t="str">
        <f t="shared" si="338"/>
        <v>140503-2024-11</v>
      </c>
      <c r="E10837" s="2">
        <f t="shared" si="339"/>
        <v>45702.16</v>
      </c>
    </row>
    <row r="10838" spans="1:5" x14ac:dyDescent="0.3">
      <c r="A10838">
        <v>383935</v>
      </c>
      <c r="B10838" t="s">
        <v>14</v>
      </c>
      <c r="C10838" s="2">
        <v>4661.43</v>
      </c>
      <c r="D10838" t="str">
        <f t="shared" si="338"/>
        <v>383935-2024-07</v>
      </c>
      <c r="E10838" s="2">
        <f t="shared" si="339"/>
        <v>4661.43</v>
      </c>
    </row>
    <row r="10839" spans="1:5" x14ac:dyDescent="0.3">
      <c r="A10839">
        <v>383935</v>
      </c>
      <c r="B10839" t="s">
        <v>10</v>
      </c>
      <c r="C10839" s="2">
        <v>2632.8</v>
      </c>
      <c r="D10839" t="str">
        <f t="shared" si="338"/>
        <v>383935-2024-05</v>
      </c>
      <c r="E10839" s="2">
        <f t="shared" si="339"/>
        <v>2632.8</v>
      </c>
    </row>
    <row r="10840" spans="1:5" x14ac:dyDescent="0.3">
      <c r="A10840">
        <v>936562</v>
      </c>
      <c r="B10840" t="s">
        <v>17</v>
      </c>
      <c r="C10840" s="2">
        <v>916774.3</v>
      </c>
      <c r="D10840" t="str">
        <f t="shared" si="338"/>
        <v>936562-2024-10</v>
      </c>
      <c r="E10840" s="2">
        <f t="shared" si="339"/>
        <v>916774.3</v>
      </c>
    </row>
    <row r="10841" spans="1:5" x14ac:dyDescent="0.3">
      <c r="A10841">
        <v>825830</v>
      </c>
      <c r="B10841" t="s">
        <v>16</v>
      </c>
      <c r="C10841" s="2">
        <v>2041647.12</v>
      </c>
      <c r="D10841" t="str">
        <f t="shared" si="338"/>
        <v>825830-2024-09</v>
      </c>
      <c r="E10841" s="2">
        <f t="shared" si="339"/>
        <v>2041647.12</v>
      </c>
    </row>
    <row r="10842" spans="1:5" x14ac:dyDescent="0.3">
      <c r="A10842">
        <v>101514</v>
      </c>
      <c r="B10842" t="s">
        <v>17</v>
      </c>
      <c r="C10842" s="2">
        <v>332187.82</v>
      </c>
      <c r="D10842" t="str">
        <f t="shared" si="338"/>
        <v>101514-2024-10</v>
      </c>
      <c r="E10842" s="2">
        <f t="shared" si="339"/>
        <v>332187.82</v>
      </c>
    </row>
    <row r="10843" spans="1:5" x14ac:dyDescent="0.3">
      <c r="A10843">
        <v>303563</v>
      </c>
      <c r="B10843" t="s">
        <v>13</v>
      </c>
      <c r="C10843" s="2">
        <v>1170444.6000000001</v>
      </c>
      <c r="D10843" t="str">
        <f t="shared" si="338"/>
        <v>303563-2024-12</v>
      </c>
      <c r="E10843" s="2">
        <f t="shared" si="339"/>
        <v>1170444.6000000001</v>
      </c>
    </row>
    <row r="10844" spans="1:5" x14ac:dyDescent="0.3">
      <c r="A10844" t="s">
        <v>68</v>
      </c>
      <c r="B10844" t="s">
        <v>8</v>
      </c>
      <c r="C10844" s="2">
        <v>6491.7</v>
      </c>
      <c r="D10844" t="str">
        <f t="shared" si="338"/>
        <v>010152-2024-03</v>
      </c>
      <c r="E10844" s="2">
        <f t="shared" si="339"/>
        <v>6491.7</v>
      </c>
    </row>
    <row r="10845" spans="1:5" x14ac:dyDescent="0.3">
      <c r="A10845">
        <v>100605</v>
      </c>
      <c r="B10845" t="s">
        <v>15</v>
      </c>
      <c r="C10845" s="2">
        <v>201201.52</v>
      </c>
      <c r="D10845" t="str">
        <f t="shared" si="338"/>
        <v>100605-2024-08</v>
      </c>
      <c r="E10845" s="2">
        <f t="shared" si="339"/>
        <v>201201.52</v>
      </c>
    </row>
    <row r="10846" spans="1:5" x14ac:dyDescent="0.3">
      <c r="A10846">
        <v>222688</v>
      </c>
      <c r="B10846" t="s">
        <v>16</v>
      </c>
      <c r="C10846" s="2">
        <v>970752.19</v>
      </c>
      <c r="D10846" t="str">
        <f t="shared" si="338"/>
        <v>222688-2024-09</v>
      </c>
      <c r="E10846" s="2">
        <f t="shared" si="339"/>
        <v>970752.19</v>
      </c>
    </row>
    <row r="10847" spans="1:5" x14ac:dyDescent="0.3">
      <c r="A10847">
        <v>822386</v>
      </c>
      <c r="B10847" t="s">
        <v>10</v>
      </c>
      <c r="C10847" s="2">
        <v>278077.64</v>
      </c>
      <c r="D10847" t="str">
        <f t="shared" si="338"/>
        <v>822386-2024-05</v>
      </c>
      <c r="E10847" s="2">
        <f t="shared" si="339"/>
        <v>278077.64</v>
      </c>
    </row>
    <row r="10848" spans="1:5" x14ac:dyDescent="0.3">
      <c r="A10848">
        <v>845067</v>
      </c>
      <c r="B10848" t="s">
        <v>8</v>
      </c>
      <c r="C10848" s="2">
        <v>42738.1</v>
      </c>
      <c r="D10848" t="str">
        <f t="shared" si="338"/>
        <v>845067-2024-03</v>
      </c>
      <c r="E10848" s="2">
        <f t="shared" si="339"/>
        <v>42738.1</v>
      </c>
    </row>
    <row r="10849" spans="1:5" x14ac:dyDescent="0.3">
      <c r="A10849">
        <v>908143</v>
      </c>
      <c r="B10849" t="s">
        <v>17</v>
      </c>
      <c r="C10849" s="2">
        <v>1501713.84</v>
      </c>
      <c r="D10849" t="str">
        <f t="shared" si="338"/>
        <v>908143-2024-10</v>
      </c>
      <c r="E10849" s="2">
        <f t="shared" si="339"/>
        <v>1501713.84</v>
      </c>
    </row>
    <row r="10850" spans="1:5" x14ac:dyDescent="0.3">
      <c r="A10850">
        <v>447502</v>
      </c>
      <c r="B10850" t="s">
        <v>18</v>
      </c>
      <c r="C10850" s="2">
        <v>128840.12</v>
      </c>
      <c r="D10850" t="str">
        <f t="shared" si="338"/>
        <v>447502-2024-11</v>
      </c>
      <c r="E10850" s="2">
        <f t="shared" si="339"/>
        <v>128840.12</v>
      </c>
    </row>
    <row r="10851" spans="1:5" x14ac:dyDescent="0.3">
      <c r="A10851">
        <v>754413</v>
      </c>
      <c r="B10851" t="s">
        <v>13</v>
      </c>
      <c r="C10851" s="2">
        <v>39202.239999999998</v>
      </c>
      <c r="D10851" t="str">
        <f t="shared" si="338"/>
        <v>754413-2024-12</v>
      </c>
      <c r="E10851" s="2">
        <f t="shared" si="339"/>
        <v>39202.239999999998</v>
      </c>
    </row>
    <row r="10852" spans="1:5" x14ac:dyDescent="0.3">
      <c r="A10852">
        <v>995814</v>
      </c>
      <c r="B10852" t="s">
        <v>14</v>
      </c>
      <c r="C10852" s="2">
        <v>269437.44</v>
      </c>
      <c r="D10852" t="str">
        <f t="shared" si="338"/>
        <v>995814-2024-07</v>
      </c>
      <c r="E10852" s="2">
        <f t="shared" si="339"/>
        <v>269437.44</v>
      </c>
    </row>
    <row r="10853" spans="1:5" x14ac:dyDescent="0.3">
      <c r="A10853">
        <v>863329</v>
      </c>
      <c r="B10853" t="s">
        <v>17</v>
      </c>
      <c r="C10853" s="2">
        <v>236217.48</v>
      </c>
      <c r="D10853" t="str">
        <f t="shared" si="338"/>
        <v>863329-2024-10</v>
      </c>
      <c r="E10853" s="2">
        <f t="shared" si="339"/>
        <v>236217.48</v>
      </c>
    </row>
    <row r="10854" spans="1:5" x14ac:dyDescent="0.3">
      <c r="A10854">
        <v>222605</v>
      </c>
      <c r="B10854" t="s">
        <v>13</v>
      </c>
      <c r="C10854" s="2">
        <v>-1352882.6</v>
      </c>
      <c r="D10854" t="str">
        <f t="shared" si="338"/>
        <v>222605-2024-12</v>
      </c>
      <c r="E10854" s="2">
        <f t="shared" si="339"/>
        <v>-1352882.6</v>
      </c>
    </row>
    <row r="10855" spans="1:5" x14ac:dyDescent="0.3">
      <c r="A10855">
        <v>140123</v>
      </c>
      <c r="B10855" t="s">
        <v>17</v>
      </c>
      <c r="C10855" s="2">
        <v>99375.44</v>
      </c>
      <c r="D10855" t="str">
        <f t="shared" si="338"/>
        <v>140123-2024-10</v>
      </c>
      <c r="E10855" s="2">
        <f t="shared" si="339"/>
        <v>99375.44</v>
      </c>
    </row>
    <row r="10856" spans="1:5" x14ac:dyDescent="0.3">
      <c r="A10856">
        <v>915113</v>
      </c>
      <c r="B10856" t="s">
        <v>10</v>
      </c>
      <c r="C10856" s="2">
        <v>98092.87</v>
      </c>
      <c r="D10856" t="str">
        <f t="shared" si="338"/>
        <v>915113-2024-05</v>
      </c>
      <c r="E10856" s="2">
        <f t="shared" si="339"/>
        <v>98092.87</v>
      </c>
    </row>
    <row r="10857" spans="1:5" x14ac:dyDescent="0.3">
      <c r="A10857">
        <v>747669</v>
      </c>
      <c r="B10857" t="s">
        <v>3</v>
      </c>
      <c r="C10857" s="2">
        <v>4527925.1399999997</v>
      </c>
      <c r="D10857" t="str">
        <f t="shared" si="338"/>
        <v>747669-2024-01</v>
      </c>
      <c r="E10857" s="2">
        <f t="shared" si="339"/>
        <v>4527925.1399999997</v>
      </c>
    </row>
    <row r="10858" spans="1:5" x14ac:dyDescent="0.3">
      <c r="A10858">
        <v>329874</v>
      </c>
      <c r="B10858" t="s">
        <v>16</v>
      </c>
      <c r="C10858" s="2">
        <v>8081.26</v>
      </c>
      <c r="D10858" t="str">
        <f t="shared" si="338"/>
        <v>329874-2024-09</v>
      </c>
      <c r="E10858" s="2">
        <f t="shared" si="339"/>
        <v>8081.26</v>
      </c>
    </row>
    <row r="10859" spans="1:5" x14ac:dyDescent="0.3">
      <c r="A10859">
        <v>783419</v>
      </c>
      <c r="B10859" t="s">
        <v>18</v>
      </c>
      <c r="C10859" s="2">
        <v>2473309.6800000002</v>
      </c>
      <c r="D10859" t="str">
        <f t="shared" si="338"/>
        <v>783419-2024-11</v>
      </c>
      <c r="E10859" s="2">
        <f t="shared" si="339"/>
        <v>2473309.6800000002</v>
      </c>
    </row>
    <row r="10860" spans="1:5" x14ac:dyDescent="0.3">
      <c r="A10860">
        <v>909808</v>
      </c>
      <c r="B10860" t="s">
        <v>17</v>
      </c>
      <c r="C10860" s="2">
        <v>145588.62</v>
      </c>
      <c r="D10860" t="str">
        <f t="shared" si="338"/>
        <v>909808-2024-10</v>
      </c>
      <c r="E10860" s="2">
        <f t="shared" si="339"/>
        <v>145588.62</v>
      </c>
    </row>
    <row r="10861" spans="1:5" x14ac:dyDescent="0.3">
      <c r="A10861">
        <v>758432</v>
      </c>
      <c r="B10861" t="s">
        <v>10</v>
      </c>
      <c r="C10861" s="2">
        <v>1682468.61</v>
      </c>
      <c r="D10861" t="str">
        <f t="shared" si="338"/>
        <v>758432-2024-05</v>
      </c>
      <c r="E10861" s="2">
        <f t="shared" si="339"/>
        <v>1682468.61</v>
      </c>
    </row>
    <row r="10862" spans="1:5" x14ac:dyDescent="0.3">
      <c r="A10862">
        <v>713914</v>
      </c>
      <c r="B10862" t="s">
        <v>15</v>
      </c>
      <c r="C10862" s="2">
        <v>3100437.04</v>
      </c>
      <c r="D10862" t="str">
        <f t="shared" si="338"/>
        <v>713914-2024-08</v>
      </c>
      <c r="E10862" s="2">
        <f t="shared" si="339"/>
        <v>3100437.04</v>
      </c>
    </row>
    <row r="10863" spans="1:5" x14ac:dyDescent="0.3">
      <c r="A10863">
        <v>846669</v>
      </c>
      <c r="B10863" t="s">
        <v>10</v>
      </c>
      <c r="C10863" s="2">
        <v>269240.06</v>
      </c>
      <c r="D10863" t="str">
        <f t="shared" si="338"/>
        <v>846669-2024-05</v>
      </c>
      <c r="E10863" s="2">
        <f t="shared" si="339"/>
        <v>269240.06</v>
      </c>
    </row>
    <row r="10864" spans="1:5" x14ac:dyDescent="0.3">
      <c r="A10864">
        <v>956564</v>
      </c>
      <c r="B10864" t="s">
        <v>18</v>
      </c>
      <c r="C10864" s="2">
        <v>472556.84</v>
      </c>
      <c r="D10864" t="str">
        <f t="shared" si="338"/>
        <v>956564-2024-11</v>
      </c>
      <c r="E10864" s="2">
        <f t="shared" si="339"/>
        <v>472556.84</v>
      </c>
    </row>
    <row r="10865" spans="1:5" x14ac:dyDescent="0.3">
      <c r="A10865">
        <v>374084</v>
      </c>
      <c r="B10865" t="s">
        <v>12</v>
      </c>
      <c r="C10865" s="2">
        <v>296279.98</v>
      </c>
      <c r="D10865" t="str">
        <f t="shared" si="338"/>
        <v>374084-2024-06</v>
      </c>
      <c r="E10865" s="2">
        <f t="shared" si="339"/>
        <v>296279.98</v>
      </c>
    </row>
    <row r="10866" spans="1:5" x14ac:dyDescent="0.3">
      <c r="A10866">
        <v>784559</v>
      </c>
      <c r="B10866" t="s">
        <v>16</v>
      </c>
      <c r="C10866" s="2">
        <v>16001.81</v>
      </c>
      <c r="D10866" t="str">
        <f t="shared" si="338"/>
        <v>784559-2024-09</v>
      </c>
      <c r="E10866" s="2">
        <f t="shared" si="339"/>
        <v>16001.81</v>
      </c>
    </row>
    <row r="10867" spans="1:5" x14ac:dyDescent="0.3">
      <c r="A10867">
        <v>287157</v>
      </c>
      <c r="B10867" t="s">
        <v>18</v>
      </c>
      <c r="C10867" s="2">
        <v>582058.78</v>
      </c>
      <c r="D10867" t="str">
        <f t="shared" si="338"/>
        <v>287157-2024-11</v>
      </c>
      <c r="E10867" s="2">
        <f t="shared" si="339"/>
        <v>582058.78</v>
      </c>
    </row>
    <row r="10868" spans="1:5" x14ac:dyDescent="0.3">
      <c r="A10868">
        <v>822404</v>
      </c>
      <c r="B10868" t="s">
        <v>14</v>
      </c>
      <c r="C10868" s="2">
        <v>440552.29</v>
      </c>
      <c r="D10868" t="str">
        <f t="shared" si="338"/>
        <v>822404-2024-07</v>
      </c>
      <c r="E10868" s="2">
        <f t="shared" si="339"/>
        <v>440552.29</v>
      </c>
    </row>
    <row r="10869" spans="1:5" x14ac:dyDescent="0.3">
      <c r="A10869">
        <v>878015</v>
      </c>
      <c r="B10869" t="s">
        <v>18</v>
      </c>
      <c r="C10869" s="2">
        <v>616417.57999999996</v>
      </c>
      <c r="D10869" t="str">
        <f t="shared" si="338"/>
        <v>878015-2024-11</v>
      </c>
      <c r="E10869" s="2">
        <f t="shared" si="339"/>
        <v>616417.57999999996</v>
      </c>
    </row>
    <row r="10870" spans="1:5" x14ac:dyDescent="0.3">
      <c r="A10870">
        <v>712333</v>
      </c>
      <c r="B10870" t="s">
        <v>16</v>
      </c>
      <c r="C10870" s="2">
        <v>24107.39</v>
      </c>
      <c r="D10870" t="str">
        <f t="shared" si="338"/>
        <v>712333-2024-09</v>
      </c>
      <c r="E10870" s="2">
        <f t="shared" si="339"/>
        <v>24107.39</v>
      </c>
    </row>
    <row r="10871" spans="1:5" x14ac:dyDescent="0.3">
      <c r="A10871">
        <v>952958</v>
      </c>
      <c r="B10871" t="s">
        <v>17</v>
      </c>
      <c r="C10871" s="2">
        <v>218342.28</v>
      </c>
      <c r="D10871" t="str">
        <f t="shared" si="338"/>
        <v>952958-2024-10</v>
      </c>
      <c r="E10871" s="2">
        <f t="shared" si="339"/>
        <v>218342.28</v>
      </c>
    </row>
    <row r="10872" spans="1:5" x14ac:dyDescent="0.3">
      <c r="A10872">
        <v>955791</v>
      </c>
      <c r="B10872" t="s">
        <v>13</v>
      </c>
      <c r="C10872" s="2">
        <v>166165.4</v>
      </c>
      <c r="D10872" t="str">
        <f t="shared" si="338"/>
        <v>955791-2024-12</v>
      </c>
      <c r="E10872" s="2">
        <f t="shared" si="339"/>
        <v>166165.4</v>
      </c>
    </row>
    <row r="10873" spans="1:5" x14ac:dyDescent="0.3">
      <c r="A10873">
        <v>998444</v>
      </c>
      <c r="B10873" t="s">
        <v>9</v>
      </c>
      <c r="C10873" s="2">
        <v>112569.27</v>
      </c>
      <c r="D10873" t="str">
        <f t="shared" si="338"/>
        <v>998444-2024-04</v>
      </c>
      <c r="E10873" s="2">
        <f t="shared" si="339"/>
        <v>112569.27</v>
      </c>
    </row>
    <row r="10874" spans="1:5" x14ac:dyDescent="0.3">
      <c r="A10874">
        <v>120393</v>
      </c>
      <c r="B10874" t="s">
        <v>8</v>
      </c>
      <c r="C10874" s="2">
        <v>330952.68</v>
      </c>
      <c r="D10874" t="str">
        <f t="shared" si="338"/>
        <v>120393-2024-03</v>
      </c>
      <c r="E10874" s="2">
        <f t="shared" si="339"/>
        <v>330952.68</v>
      </c>
    </row>
    <row r="10875" spans="1:5" x14ac:dyDescent="0.3">
      <c r="A10875">
        <v>166576</v>
      </c>
      <c r="B10875" t="s">
        <v>16</v>
      </c>
      <c r="C10875" s="2">
        <v>3.18</v>
      </c>
      <c r="D10875" t="str">
        <f t="shared" si="338"/>
        <v>166576-2024-09</v>
      </c>
      <c r="E10875" s="2">
        <f t="shared" si="339"/>
        <v>3.18</v>
      </c>
    </row>
    <row r="10876" spans="1:5" x14ac:dyDescent="0.3">
      <c r="A10876">
        <v>974257</v>
      </c>
      <c r="B10876" t="s">
        <v>17</v>
      </c>
      <c r="C10876" s="2">
        <v>69683.98</v>
      </c>
      <c r="D10876" t="str">
        <f t="shared" si="338"/>
        <v>974257-2024-10</v>
      </c>
      <c r="E10876" s="2">
        <f t="shared" si="339"/>
        <v>69683.98</v>
      </c>
    </row>
    <row r="10877" spans="1:5" x14ac:dyDescent="0.3">
      <c r="A10877">
        <v>780458</v>
      </c>
      <c r="B10877" t="s">
        <v>10</v>
      </c>
      <c r="C10877" s="2">
        <v>6431.34</v>
      </c>
      <c r="D10877" t="str">
        <f t="shared" si="338"/>
        <v>780458-2024-05</v>
      </c>
      <c r="E10877" s="2">
        <f t="shared" si="339"/>
        <v>6431.34</v>
      </c>
    </row>
    <row r="10878" spans="1:5" x14ac:dyDescent="0.3">
      <c r="A10878">
        <v>844354</v>
      </c>
      <c r="B10878" t="s">
        <v>6</v>
      </c>
      <c r="C10878" s="2">
        <v>234981.38</v>
      </c>
      <c r="D10878" t="str">
        <f t="shared" si="338"/>
        <v>844354-2024-02</v>
      </c>
      <c r="E10878" s="2">
        <f t="shared" si="339"/>
        <v>234981.38</v>
      </c>
    </row>
    <row r="10879" spans="1:5" x14ac:dyDescent="0.3">
      <c r="A10879">
        <v>101308</v>
      </c>
      <c r="B10879" t="s">
        <v>3</v>
      </c>
      <c r="C10879" s="2">
        <v>788806.29</v>
      </c>
      <c r="D10879" t="str">
        <f t="shared" si="338"/>
        <v>101308-2024-01</v>
      </c>
      <c r="E10879" s="2">
        <f t="shared" si="339"/>
        <v>788806.29</v>
      </c>
    </row>
    <row r="10880" spans="1:5" x14ac:dyDescent="0.3">
      <c r="A10880">
        <v>252920</v>
      </c>
      <c r="B10880" t="s">
        <v>8</v>
      </c>
      <c r="C10880" s="2">
        <v>38703.06</v>
      </c>
      <c r="D10880" t="str">
        <f t="shared" si="338"/>
        <v>252920-2024-03</v>
      </c>
      <c r="E10880" s="2">
        <f t="shared" si="339"/>
        <v>38703.06</v>
      </c>
    </row>
    <row r="10881" spans="1:5" x14ac:dyDescent="0.3">
      <c r="A10881">
        <v>340937</v>
      </c>
      <c r="B10881" t="s">
        <v>6</v>
      </c>
      <c r="C10881" s="2">
        <v>75956.570000000007</v>
      </c>
      <c r="D10881" t="str">
        <f t="shared" si="338"/>
        <v>340937-2024-02</v>
      </c>
      <c r="E10881" s="2">
        <f t="shared" si="339"/>
        <v>75956.570000000007</v>
      </c>
    </row>
    <row r="10882" spans="1:5" x14ac:dyDescent="0.3">
      <c r="A10882">
        <v>716165</v>
      </c>
      <c r="B10882" t="s">
        <v>10</v>
      </c>
      <c r="C10882" s="2">
        <v>27854.76</v>
      </c>
      <c r="D10882" t="str">
        <f t="shared" si="338"/>
        <v>716165-2024-05</v>
      </c>
      <c r="E10882" s="2">
        <f t="shared" si="339"/>
        <v>27854.76</v>
      </c>
    </row>
    <row r="10883" spans="1:5" x14ac:dyDescent="0.3">
      <c r="A10883" t="s">
        <v>54</v>
      </c>
      <c r="B10883" t="s">
        <v>8</v>
      </c>
      <c r="C10883" s="2">
        <v>14422.23</v>
      </c>
      <c r="D10883" t="str">
        <f t="shared" ref="D10883:D10946" si="340">A10883&amp;"-"&amp;B10883</f>
        <v>049543-2024-03</v>
      </c>
      <c r="E10883" s="2">
        <f t="shared" ref="E10883:E10946" si="341">C10883</f>
        <v>14422.23</v>
      </c>
    </row>
    <row r="10884" spans="1:5" x14ac:dyDescent="0.3">
      <c r="A10884" t="s">
        <v>180</v>
      </c>
      <c r="B10884" t="s">
        <v>3</v>
      </c>
      <c r="C10884" s="2">
        <v>357867.64</v>
      </c>
      <c r="D10884" t="str">
        <f t="shared" si="340"/>
        <v>061981-2024-01</v>
      </c>
      <c r="E10884" s="2">
        <f t="shared" si="341"/>
        <v>357867.64</v>
      </c>
    </row>
    <row r="10885" spans="1:5" x14ac:dyDescent="0.3">
      <c r="A10885">
        <v>137177</v>
      </c>
      <c r="B10885" t="s">
        <v>3</v>
      </c>
      <c r="C10885" s="2">
        <v>62373.38</v>
      </c>
      <c r="D10885" t="str">
        <f t="shared" si="340"/>
        <v>137177-2024-01</v>
      </c>
      <c r="E10885" s="2">
        <f t="shared" si="341"/>
        <v>62373.38</v>
      </c>
    </row>
    <row r="10886" spans="1:5" x14ac:dyDescent="0.3">
      <c r="A10886">
        <v>493671</v>
      </c>
      <c r="B10886" t="s">
        <v>14</v>
      </c>
      <c r="C10886" s="2">
        <v>26714.16</v>
      </c>
      <c r="D10886" t="str">
        <f t="shared" si="340"/>
        <v>493671-2024-07</v>
      </c>
      <c r="E10886" s="2">
        <f t="shared" si="341"/>
        <v>26714.16</v>
      </c>
    </row>
    <row r="10887" spans="1:5" x14ac:dyDescent="0.3">
      <c r="A10887">
        <v>995814</v>
      </c>
      <c r="B10887" t="s">
        <v>12</v>
      </c>
      <c r="C10887" s="2">
        <v>207528.85</v>
      </c>
      <c r="D10887" t="str">
        <f t="shared" si="340"/>
        <v>995814-2024-06</v>
      </c>
      <c r="E10887" s="2">
        <f t="shared" si="341"/>
        <v>207528.85</v>
      </c>
    </row>
    <row r="10888" spans="1:5" x14ac:dyDescent="0.3">
      <c r="A10888">
        <v>526985</v>
      </c>
      <c r="B10888" t="s">
        <v>18</v>
      </c>
      <c r="C10888" s="2">
        <v>1886678.4</v>
      </c>
      <c r="D10888" t="str">
        <f t="shared" si="340"/>
        <v>526985-2024-11</v>
      </c>
      <c r="E10888" s="2">
        <f t="shared" si="341"/>
        <v>1886678.4</v>
      </c>
    </row>
    <row r="10889" spans="1:5" x14ac:dyDescent="0.3">
      <c r="A10889">
        <v>229489</v>
      </c>
      <c r="B10889" t="s">
        <v>14</v>
      </c>
      <c r="C10889" s="2">
        <v>5743508.2400000002</v>
      </c>
      <c r="D10889" t="str">
        <f t="shared" si="340"/>
        <v>229489-2024-07</v>
      </c>
      <c r="E10889" s="2">
        <f t="shared" si="341"/>
        <v>5743508.2400000002</v>
      </c>
    </row>
    <row r="10890" spans="1:5" x14ac:dyDescent="0.3">
      <c r="A10890">
        <v>826321</v>
      </c>
      <c r="B10890" t="s">
        <v>3</v>
      </c>
      <c r="C10890" s="2">
        <v>10305.120000000001</v>
      </c>
      <c r="D10890" t="str">
        <f t="shared" si="340"/>
        <v>826321-2024-01</v>
      </c>
      <c r="E10890" s="2">
        <f t="shared" si="341"/>
        <v>10305.120000000001</v>
      </c>
    </row>
    <row r="10891" spans="1:5" x14ac:dyDescent="0.3">
      <c r="A10891">
        <v>161326</v>
      </c>
      <c r="B10891" t="s">
        <v>6</v>
      </c>
      <c r="C10891" s="2">
        <v>1443.71</v>
      </c>
      <c r="D10891" t="str">
        <f t="shared" si="340"/>
        <v>161326-2024-02</v>
      </c>
      <c r="E10891" s="2">
        <f t="shared" si="341"/>
        <v>1443.71</v>
      </c>
    </row>
    <row r="10892" spans="1:5" x14ac:dyDescent="0.3">
      <c r="A10892">
        <v>151404</v>
      </c>
      <c r="B10892" t="s">
        <v>12</v>
      </c>
      <c r="C10892" s="2">
        <v>146288494.97999999</v>
      </c>
      <c r="D10892" t="str">
        <f t="shared" si="340"/>
        <v>151404-2024-06</v>
      </c>
      <c r="E10892" s="2">
        <f t="shared" si="341"/>
        <v>146288494.97999999</v>
      </c>
    </row>
    <row r="10893" spans="1:5" x14ac:dyDescent="0.3">
      <c r="A10893">
        <v>120489</v>
      </c>
      <c r="B10893" t="s">
        <v>13</v>
      </c>
      <c r="C10893" s="2">
        <v>1093449.92</v>
      </c>
      <c r="D10893" t="str">
        <f t="shared" si="340"/>
        <v>120489-2024-12</v>
      </c>
      <c r="E10893" s="2">
        <f t="shared" si="341"/>
        <v>1093449.92</v>
      </c>
    </row>
    <row r="10894" spans="1:5" x14ac:dyDescent="0.3">
      <c r="A10894" t="s">
        <v>20</v>
      </c>
      <c r="B10894" t="s">
        <v>9</v>
      </c>
      <c r="C10894" s="2">
        <v>1543640.88</v>
      </c>
      <c r="D10894" t="str">
        <f t="shared" si="340"/>
        <v>053690-2024-04</v>
      </c>
      <c r="E10894" s="2">
        <f t="shared" si="341"/>
        <v>1543640.88</v>
      </c>
    </row>
    <row r="10895" spans="1:5" x14ac:dyDescent="0.3">
      <c r="A10895">
        <v>549253</v>
      </c>
      <c r="B10895" t="s">
        <v>15</v>
      </c>
      <c r="C10895" s="2">
        <v>190793.74</v>
      </c>
      <c r="D10895" t="str">
        <f t="shared" si="340"/>
        <v>549253-2024-08</v>
      </c>
      <c r="E10895" s="2">
        <f t="shared" si="341"/>
        <v>190793.74</v>
      </c>
    </row>
    <row r="10896" spans="1:5" x14ac:dyDescent="0.3">
      <c r="A10896">
        <v>797620</v>
      </c>
      <c r="B10896" t="s">
        <v>9</v>
      </c>
      <c r="C10896" s="2">
        <v>2666.19</v>
      </c>
      <c r="D10896" t="str">
        <f t="shared" si="340"/>
        <v>797620-2024-04</v>
      </c>
      <c r="E10896" s="2">
        <f t="shared" si="341"/>
        <v>2666.19</v>
      </c>
    </row>
    <row r="10897" spans="1:5" x14ac:dyDescent="0.3">
      <c r="A10897">
        <v>907255</v>
      </c>
      <c r="B10897" t="s">
        <v>6</v>
      </c>
      <c r="C10897" s="2">
        <v>421576.59</v>
      </c>
      <c r="D10897" t="str">
        <f t="shared" si="340"/>
        <v>907255-2024-02</v>
      </c>
      <c r="E10897" s="2">
        <f t="shared" si="341"/>
        <v>421576.59</v>
      </c>
    </row>
    <row r="10898" spans="1:5" x14ac:dyDescent="0.3">
      <c r="A10898">
        <v>893284</v>
      </c>
      <c r="B10898" t="s">
        <v>9</v>
      </c>
      <c r="C10898" s="2">
        <v>727849.81</v>
      </c>
      <c r="D10898" t="str">
        <f t="shared" si="340"/>
        <v>893284-2024-04</v>
      </c>
      <c r="E10898" s="2">
        <f t="shared" si="341"/>
        <v>727849.81</v>
      </c>
    </row>
    <row r="10899" spans="1:5" x14ac:dyDescent="0.3">
      <c r="A10899">
        <v>995757</v>
      </c>
      <c r="B10899" t="s">
        <v>10</v>
      </c>
      <c r="C10899" s="2">
        <v>12807.33</v>
      </c>
      <c r="D10899" t="str">
        <f t="shared" si="340"/>
        <v>995757-2024-05</v>
      </c>
      <c r="E10899" s="2">
        <f t="shared" si="341"/>
        <v>12807.33</v>
      </c>
    </row>
    <row r="10900" spans="1:5" x14ac:dyDescent="0.3">
      <c r="A10900">
        <v>259928</v>
      </c>
      <c r="B10900" t="s">
        <v>17</v>
      </c>
      <c r="C10900" s="2">
        <v>241906.2</v>
      </c>
      <c r="D10900" t="str">
        <f t="shared" si="340"/>
        <v>259928-2024-10</v>
      </c>
      <c r="E10900" s="2">
        <f t="shared" si="341"/>
        <v>241906.2</v>
      </c>
    </row>
    <row r="10901" spans="1:5" x14ac:dyDescent="0.3">
      <c r="A10901">
        <v>696399</v>
      </c>
      <c r="B10901" t="s">
        <v>6</v>
      </c>
      <c r="C10901" s="2">
        <v>26267.54</v>
      </c>
      <c r="D10901" t="str">
        <f t="shared" si="340"/>
        <v>696399-2024-02</v>
      </c>
      <c r="E10901" s="2">
        <f t="shared" si="341"/>
        <v>26267.54</v>
      </c>
    </row>
    <row r="10902" spans="1:5" x14ac:dyDescent="0.3">
      <c r="A10902" t="s">
        <v>200</v>
      </c>
      <c r="B10902" t="s">
        <v>10</v>
      </c>
      <c r="C10902" s="2">
        <v>179311.81</v>
      </c>
      <c r="D10902" t="str">
        <f t="shared" si="340"/>
        <v>057636-2024-05</v>
      </c>
      <c r="E10902" s="2">
        <f t="shared" si="341"/>
        <v>179311.81</v>
      </c>
    </row>
    <row r="10903" spans="1:5" x14ac:dyDescent="0.3">
      <c r="A10903" t="s">
        <v>11</v>
      </c>
      <c r="B10903" t="s">
        <v>13</v>
      </c>
      <c r="C10903" s="2">
        <v>1284964.78</v>
      </c>
      <c r="D10903" t="str">
        <f t="shared" si="340"/>
        <v>002184-2024-12</v>
      </c>
      <c r="E10903" s="2">
        <f t="shared" si="341"/>
        <v>1284964.78</v>
      </c>
    </row>
    <row r="10904" spans="1:5" x14ac:dyDescent="0.3">
      <c r="A10904">
        <v>822383</v>
      </c>
      <c r="B10904" t="s">
        <v>13</v>
      </c>
      <c r="C10904" s="2">
        <v>360596.34</v>
      </c>
      <c r="D10904" t="str">
        <f t="shared" si="340"/>
        <v>822383-2024-12</v>
      </c>
      <c r="E10904" s="2">
        <f t="shared" si="341"/>
        <v>360596.34</v>
      </c>
    </row>
    <row r="10905" spans="1:5" x14ac:dyDescent="0.3">
      <c r="A10905">
        <v>560727</v>
      </c>
      <c r="B10905" t="s">
        <v>14</v>
      </c>
      <c r="C10905" s="2">
        <v>111709.03</v>
      </c>
      <c r="D10905" t="str">
        <f t="shared" si="340"/>
        <v>560727-2024-07</v>
      </c>
      <c r="E10905" s="2">
        <f t="shared" si="341"/>
        <v>111709.03</v>
      </c>
    </row>
    <row r="10906" spans="1:5" x14ac:dyDescent="0.3">
      <c r="A10906">
        <v>733472</v>
      </c>
      <c r="B10906" t="s">
        <v>14</v>
      </c>
      <c r="C10906" s="2">
        <v>0</v>
      </c>
      <c r="D10906" t="str">
        <f t="shared" si="340"/>
        <v>733472-2024-07</v>
      </c>
      <c r="E10906" s="2">
        <f t="shared" si="341"/>
        <v>0</v>
      </c>
    </row>
    <row r="10907" spans="1:5" x14ac:dyDescent="0.3">
      <c r="A10907">
        <v>329683</v>
      </c>
      <c r="B10907" t="s">
        <v>8</v>
      </c>
      <c r="C10907" s="2">
        <v>215075.93</v>
      </c>
      <c r="D10907" t="str">
        <f t="shared" si="340"/>
        <v>329683-2024-03</v>
      </c>
      <c r="E10907" s="2">
        <f t="shared" si="341"/>
        <v>215075.93</v>
      </c>
    </row>
    <row r="10908" spans="1:5" x14ac:dyDescent="0.3">
      <c r="A10908">
        <v>903709</v>
      </c>
      <c r="B10908" t="s">
        <v>14</v>
      </c>
      <c r="C10908" s="2">
        <v>56313.66</v>
      </c>
      <c r="D10908" t="str">
        <f t="shared" si="340"/>
        <v>903709-2024-07</v>
      </c>
      <c r="E10908" s="2">
        <f t="shared" si="341"/>
        <v>56313.66</v>
      </c>
    </row>
    <row r="10909" spans="1:5" x14ac:dyDescent="0.3">
      <c r="A10909">
        <v>760789</v>
      </c>
      <c r="B10909" t="s">
        <v>14</v>
      </c>
      <c r="C10909" s="2">
        <v>53316.33</v>
      </c>
      <c r="D10909" t="str">
        <f t="shared" si="340"/>
        <v>760789-2024-07</v>
      </c>
      <c r="E10909" s="2">
        <f t="shared" si="341"/>
        <v>53316.33</v>
      </c>
    </row>
    <row r="10910" spans="1:5" x14ac:dyDescent="0.3">
      <c r="A10910" t="s">
        <v>184</v>
      </c>
      <c r="B10910" t="s">
        <v>12</v>
      </c>
      <c r="C10910" s="2">
        <v>1262598.97</v>
      </c>
      <c r="D10910" t="str">
        <f t="shared" si="340"/>
        <v>013014-2024-06</v>
      </c>
      <c r="E10910" s="2">
        <f t="shared" si="341"/>
        <v>1262598.97</v>
      </c>
    </row>
    <row r="10911" spans="1:5" x14ac:dyDescent="0.3">
      <c r="A10911">
        <v>277394</v>
      </c>
      <c r="B10911" t="s">
        <v>13</v>
      </c>
      <c r="C10911" s="2">
        <v>558539.76</v>
      </c>
      <c r="D10911" t="str">
        <f t="shared" si="340"/>
        <v>277394-2024-12</v>
      </c>
      <c r="E10911" s="2">
        <f t="shared" si="341"/>
        <v>558539.76</v>
      </c>
    </row>
    <row r="10912" spans="1:5" x14ac:dyDescent="0.3">
      <c r="A10912">
        <v>326134</v>
      </c>
      <c r="B10912" t="s">
        <v>8</v>
      </c>
      <c r="C10912" s="2">
        <v>73678.25</v>
      </c>
      <c r="D10912" t="str">
        <f t="shared" si="340"/>
        <v>326134-2024-03</v>
      </c>
      <c r="E10912" s="2">
        <f t="shared" si="341"/>
        <v>73678.25</v>
      </c>
    </row>
    <row r="10913" spans="1:5" x14ac:dyDescent="0.3">
      <c r="A10913">
        <v>431835</v>
      </c>
      <c r="B10913" t="s">
        <v>8</v>
      </c>
      <c r="C10913" s="2">
        <v>12090.24</v>
      </c>
      <c r="D10913" t="str">
        <f t="shared" si="340"/>
        <v>431835-2024-03</v>
      </c>
      <c r="E10913" s="2">
        <f t="shared" si="341"/>
        <v>12090.24</v>
      </c>
    </row>
    <row r="10914" spans="1:5" x14ac:dyDescent="0.3">
      <c r="A10914" t="s">
        <v>182</v>
      </c>
      <c r="B10914" t="s">
        <v>3</v>
      </c>
      <c r="C10914" s="2">
        <v>2949.95</v>
      </c>
      <c r="D10914" t="str">
        <f t="shared" si="340"/>
        <v>013334-2024-01</v>
      </c>
      <c r="E10914" s="2">
        <f t="shared" si="341"/>
        <v>2949.95</v>
      </c>
    </row>
    <row r="10915" spans="1:5" x14ac:dyDescent="0.3">
      <c r="A10915">
        <v>129738</v>
      </c>
      <c r="B10915" t="s">
        <v>6</v>
      </c>
      <c r="C10915" s="2">
        <v>0</v>
      </c>
      <c r="D10915" t="str">
        <f t="shared" si="340"/>
        <v>129738-2024-02</v>
      </c>
      <c r="E10915" s="2">
        <f t="shared" si="341"/>
        <v>0</v>
      </c>
    </row>
    <row r="10916" spans="1:5" x14ac:dyDescent="0.3">
      <c r="A10916">
        <v>997824</v>
      </c>
      <c r="B10916" t="s">
        <v>17</v>
      </c>
      <c r="C10916" s="2">
        <v>62545.919999999998</v>
      </c>
      <c r="D10916" t="str">
        <f t="shared" si="340"/>
        <v>997824-2024-10</v>
      </c>
      <c r="E10916" s="2">
        <f t="shared" si="341"/>
        <v>62545.919999999998</v>
      </c>
    </row>
    <row r="10917" spans="1:5" x14ac:dyDescent="0.3">
      <c r="A10917">
        <v>832193</v>
      </c>
      <c r="B10917" t="s">
        <v>16</v>
      </c>
      <c r="C10917" s="2">
        <v>142563.14000000001</v>
      </c>
      <c r="D10917" t="str">
        <f t="shared" si="340"/>
        <v>832193-2024-09</v>
      </c>
      <c r="E10917" s="2">
        <f t="shared" si="341"/>
        <v>142563.14000000001</v>
      </c>
    </row>
    <row r="10918" spans="1:5" x14ac:dyDescent="0.3">
      <c r="A10918" t="s">
        <v>124</v>
      </c>
      <c r="B10918" t="s">
        <v>10</v>
      </c>
      <c r="C10918" s="2">
        <v>34022.269999999997</v>
      </c>
      <c r="D10918" t="str">
        <f t="shared" si="340"/>
        <v>078424-2024-05</v>
      </c>
      <c r="E10918" s="2">
        <f t="shared" si="341"/>
        <v>34022.269999999997</v>
      </c>
    </row>
    <row r="10919" spans="1:5" x14ac:dyDescent="0.3">
      <c r="A10919">
        <v>907171</v>
      </c>
      <c r="B10919" t="s">
        <v>6</v>
      </c>
      <c r="C10919" s="2">
        <v>17119.32</v>
      </c>
      <c r="D10919" t="str">
        <f t="shared" si="340"/>
        <v>907171-2024-02</v>
      </c>
      <c r="E10919" s="2">
        <f t="shared" si="341"/>
        <v>17119.32</v>
      </c>
    </row>
    <row r="10920" spans="1:5" x14ac:dyDescent="0.3">
      <c r="A10920">
        <v>912432</v>
      </c>
      <c r="B10920" t="s">
        <v>17</v>
      </c>
      <c r="C10920" s="2">
        <v>2682346.2999999998</v>
      </c>
      <c r="D10920" t="str">
        <f t="shared" si="340"/>
        <v>912432-2024-10</v>
      </c>
      <c r="E10920" s="2">
        <f t="shared" si="341"/>
        <v>2682346.2999999998</v>
      </c>
    </row>
    <row r="10921" spans="1:5" x14ac:dyDescent="0.3">
      <c r="A10921">
        <v>284877</v>
      </c>
      <c r="B10921" t="s">
        <v>14</v>
      </c>
      <c r="C10921" s="2">
        <v>14545.85</v>
      </c>
      <c r="D10921" t="str">
        <f t="shared" si="340"/>
        <v>284877-2024-07</v>
      </c>
      <c r="E10921" s="2">
        <f t="shared" si="341"/>
        <v>14545.85</v>
      </c>
    </row>
    <row r="10922" spans="1:5" x14ac:dyDescent="0.3">
      <c r="A10922">
        <v>274352</v>
      </c>
      <c r="B10922" t="s">
        <v>16</v>
      </c>
      <c r="C10922" s="2">
        <v>23.54</v>
      </c>
      <c r="D10922" t="str">
        <f t="shared" si="340"/>
        <v>274352-2024-09</v>
      </c>
      <c r="E10922" s="2">
        <f t="shared" si="341"/>
        <v>23.54</v>
      </c>
    </row>
    <row r="10923" spans="1:5" x14ac:dyDescent="0.3">
      <c r="A10923">
        <v>995835</v>
      </c>
      <c r="B10923" t="s">
        <v>8</v>
      </c>
      <c r="C10923" s="2">
        <v>223669.24</v>
      </c>
      <c r="D10923" t="str">
        <f t="shared" si="340"/>
        <v>995835-2024-03</v>
      </c>
      <c r="E10923" s="2">
        <f t="shared" si="341"/>
        <v>223669.24</v>
      </c>
    </row>
    <row r="10924" spans="1:5" x14ac:dyDescent="0.3">
      <c r="A10924">
        <v>136989</v>
      </c>
      <c r="B10924" t="s">
        <v>17</v>
      </c>
      <c r="C10924" s="2">
        <v>74934.16</v>
      </c>
      <c r="D10924" t="str">
        <f t="shared" si="340"/>
        <v>136989-2024-10</v>
      </c>
      <c r="E10924" s="2">
        <f t="shared" si="341"/>
        <v>74934.16</v>
      </c>
    </row>
    <row r="10925" spans="1:5" x14ac:dyDescent="0.3">
      <c r="A10925">
        <v>715654</v>
      </c>
      <c r="B10925" t="s">
        <v>14</v>
      </c>
      <c r="C10925" s="2">
        <v>310567.23</v>
      </c>
      <c r="D10925" t="str">
        <f t="shared" si="340"/>
        <v>715654-2024-07</v>
      </c>
      <c r="E10925" s="2">
        <f t="shared" si="341"/>
        <v>310567.23</v>
      </c>
    </row>
    <row r="10926" spans="1:5" x14ac:dyDescent="0.3">
      <c r="A10926">
        <v>151149</v>
      </c>
      <c r="B10926" t="s">
        <v>8</v>
      </c>
      <c r="C10926" s="2">
        <v>2113762.42</v>
      </c>
      <c r="D10926" t="str">
        <f t="shared" si="340"/>
        <v>151149-2024-03</v>
      </c>
      <c r="E10926" s="2">
        <f t="shared" si="341"/>
        <v>2113762.42</v>
      </c>
    </row>
    <row r="10927" spans="1:5" x14ac:dyDescent="0.3">
      <c r="A10927">
        <v>695280</v>
      </c>
      <c r="B10927" t="s">
        <v>9</v>
      </c>
      <c r="C10927" s="2">
        <v>552274.67000000004</v>
      </c>
      <c r="D10927" t="str">
        <f t="shared" si="340"/>
        <v>695280-2024-04</v>
      </c>
      <c r="E10927" s="2">
        <f t="shared" si="341"/>
        <v>552274.67000000004</v>
      </c>
    </row>
    <row r="10928" spans="1:5" x14ac:dyDescent="0.3">
      <c r="A10928">
        <v>754413</v>
      </c>
      <c r="B10928" t="s">
        <v>9</v>
      </c>
      <c r="C10928" s="2">
        <v>20227.560000000001</v>
      </c>
      <c r="D10928" t="str">
        <f t="shared" si="340"/>
        <v>754413-2024-04</v>
      </c>
      <c r="E10928" s="2">
        <f t="shared" si="341"/>
        <v>20227.560000000001</v>
      </c>
    </row>
    <row r="10929" spans="1:5" x14ac:dyDescent="0.3">
      <c r="A10929">
        <v>904002</v>
      </c>
      <c r="B10929" t="s">
        <v>9</v>
      </c>
      <c r="C10929" s="2">
        <v>156903.54</v>
      </c>
      <c r="D10929" t="str">
        <f t="shared" si="340"/>
        <v>904002-2024-04</v>
      </c>
      <c r="E10929" s="2">
        <f t="shared" si="341"/>
        <v>156903.54</v>
      </c>
    </row>
    <row r="10930" spans="1:5" x14ac:dyDescent="0.3">
      <c r="A10930">
        <v>268534</v>
      </c>
      <c r="B10930" t="s">
        <v>3</v>
      </c>
      <c r="C10930" s="2">
        <v>163301.06</v>
      </c>
      <c r="D10930" t="str">
        <f t="shared" si="340"/>
        <v>268534-2024-01</v>
      </c>
      <c r="E10930" s="2">
        <f t="shared" si="341"/>
        <v>163301.06</v>
      </c>
    </row>
    <row r="10931" spans="1:5" x14ac:dyDescent="0.3">
      <c r="A10931">
        <v>680770</v>
      </c>
      <c r="B10931" t="s">
        <v>3</v>
      </c>
      <c r="C10931" s="2">
        <v>447217.93</v>
      </c>
      <c r="D10931" t="str">
        <f t="shared" si="340"/>
        <v>680770-2024-01</v>
      </c>
      <c r="E10931" s="2">
        <f t="shared" si="341"/>
        <v>447217.93</v>
      </c>
    </row>
    <row r="10932" spans="1:5" x14ac:dyDescent="0.3">
      <c r="A10932" t="s">
        <v>67</v>
      </c>
      <c r="B10932" t="s">
        <v>14</v>
      </c>
      <c r="C10932" s="2">
        <v>1049855.73</v>
      </c>
      <c r="D10932" t="str">
        <f t="shared" si="340"/>
        <v>041040-2024-07</v>
      </c>
      <c r="E10932" s="2">
        <f t="shared" si="341"/>
        <v>1049855.73</v>
      </c>
    </row>
    <row r="10933" spans="1:5" x14ac:dyDescent="0.3">
      <c r="A10933">
        <v>213154</v>
      </c>
      <c r="B10933" t="s">
        <v>8</v>
      </c>
      <c r="C10933" s="2">
        <v>1077497.1200000001</v>
      </c>
      <c r="D10933" t="str">
        <f t="shared" si="340"/>
        <v>213154-2024-03</v>
      </c>
      <c r="E10933" s="2">
        <f t="shared" si="341"/>
        <v>1077497.1200000001</v>
      </c>
    </row>
    <row r="10934" spans="1:5" x14ac:dyDescent="0.3">
      <c r="A10934">
        <v>140173</v>
      </c>
      <c r="B10934" t="s">
        <v>3</v>
      </c>
      <c r="C10934" s="2">
        <v>38054.21</v>
      </c>
      <c r="D10934" t="str">
        <f t="shared" si="340"/>
        <v>140173-2024-01</v>
      </c>
      <c r="E10934" s="2">
        <f t="shared" si="341"/>
        <v>38054.21</v>
      </c>
    </row>
    <row r="10935" spans="1:5" x14ac:dyDescent="0.3">
      <c r="A10935">
        <v>151224</v>
      </c>
      <c r="B10935" t="s">
        <v>15</v>
      </c>
      <c r="C10935" s="2">
        <v>75241.7</v>
      </c>
      <c r="D10935" t="str">
        <f t="shared" si="340"/>
        <v>151224-2024-08</v>
      </c>
      <c r="E10935" s="2">
        <f t="shared" si="341"/>
        <v>75241.7</v>
      </c>
    </row>
    <row r="10936" spans="1:5" x14ac:dyDescent="0.3">
      <c r="A10936">
        <v>281956</v>
      </c>
      <c r="B10936" t="s">
        <v>6</v>
      </c>
      <c r="C10936" s="2">
        <v>218160.29</v>
      </c>
      <c r="D10936" t="str">
        <f t="shared" si="340"/>
        <v>281956-2024-02</v>
      </c>
      <c r="E10936" s="2">
        <f t="shared" si="341"/>
        <v>218160.29</v>
      </c>
    </row>
    <row r="10937" spans="1:5" x14ac:dyDescent="0.3">
      <c r="A10937">
        <v>792927</v>
      </c>
      <c r="B10937" t="s">
        <v>3</v>
      </c>
      <c r="C10937" s="2">
        <v>3426353.83</v>
      </c>
      <c r="D10937" t="str">
        <f t="shared" si="340"/>
        <v>792927-2024-01</v>
      </c>
      <c r="E10937" s="2">
        <f t="shared" si="341"/>
        <v>3426353.83</v>
      </c>
    </row>
    <row r="10938" spans="1:5" x14ac:dyDescent="0.3">
      <c r="A10938">
        <v>725611</v>
      </c>
      <c r="B10938" t="s">
        <v>12</v>
      </c>
      <c r="C10938" s="2">
        <v>398088.44</v>
      </c>
      <c r="D10938" t="str">
        <f t="shared" si="340"/>
        <v>725611-2024-06</v>
      </c>
      <c r="E10938" s="2">
        <f t="shared" si="341"/>
        <v>398088.44</v>
      </c>
    </row>
    <row r="10939" spans="1:5" x14ac:dyDescent="0.3">
      <c r="A10939" t="s">
        <v>42</v>
      </c>
      <c r="B10939" t="s">
        <v>9</v>
      </c>
      <c r="C10939" s="2">
        <v>2243693.91</v>
      </c>
      <c r="D10939" t="str">
        <f t="shared" si="340"/>
        <v>071322-2024-04</v>
      </c>
      <c r="E10939" s="2">
        <f t="shared" si="341"/>
        <v>2243693.91</v>
      </c>
    </row>
    <row r="10940" spans="1:5" x14ac:dyDescent="0.3">
      <c r="A10940">
        <v>782226</v>
      </c>
      <c r="B10940" t="s">
        <v>10</v>
      </c>
      <c r="C10940" s="2">
        <v>457478.16</v>
      </c>
      <c r="D10940" t="str">
        <f t="shared" si="340"/>
        <v>782226-2024-05</v>
      </c>
      <c r="E10940" s="2">
        <f t="shared" si="341"/>
        <v>457478.16</v>
      </c>
    </row>
    <row r="10941" spans="1:5" x14ac:dyDescent="0.3">
      <c r="A10941">
        <v>624147</v>
      </c>
      <c r="B10941" t="s">
        <v>3</v>
      </c>
      <c r="C10941" s="2">
        <v>11539.45</v>
      </c>
      <c r="D10941" t="str">
        <f t="shared" si="340"/>
        <v>624147-2024-01</v>
      </c>
      <c r="E10941" s="2">
        <f t="shared" si="341"/>
        <v>11539.45</v>
      </c>
    </row>
    <row r="10942" spans="1:5" x14ac:dyDescent="0.3">
      <c r="A10942">
        <v>754350</v>
      </c>
      <c r="B10942" t="s">
        <v>8</v>
      </c>
      <c r="C10942" s="2">
        <v>144481.96</v>
      </c>
      <c r="D10942" t="str">
        <f t="shared" si="340"/>
        <v>754350-2024-03</v>
      </c>
      <c r="E10942" s="2">
        <f t="shared" si="341"/>
        <v>144481.96</v>
      </c>
    </row>
    <row r="10943" spans="1:5" x14ac:dyDescent="0.3">
      <c r="A10943">
        <v>140173</v>
      </c>
      <c r="B10943" t="s">
        <v>14</v>
      </c>
      <c r="C10943" s="2">
        <v>419728.65</v>
      </c>
      <c r="D10943" t="str">
        <f t="shared" si="340"/>
        <v>140173-2024-07</v>
      </c>
      <c r="E10943" s="2">
        <f t="shared" si="341"/>
        <v>419728.65</v>
      </c>
    </row>
    <row r="10944" spans="1:5" x14ac:dyDescent="0.3">
      <c r="A10944">
        <v>172797</v>
      </c>
      <c r="B10944" t="s">
        <v>9</v>
      </c>
      <c r="C10944" s="2">
        <v>36258.410000000003</v>
      </c>
      <c r="D10944" t="str">
        <f t="shared" si="340"/>
        <v>172797-2024-04</v>
      </c>
      <c r="E10944" s="2">
        <f t="shared" si="341"/>
        <v>36258.410000000003</v>
      </c>
    </row>
    <row r="10945" spans="1:5" x14ac:dyDescent="0.3">
      <c r="A10945" t="s">
        <v>20</v>
      </c>
      <c r="B10945" t="s">
        <v>18</v>
      </c>
      <c r="C10945" s="2">
        <v>3917083.68</v>
      </c>
      <c r="D10945" t="str">
        <f t="shared" si="340"/>
        <v>053690-2024-11</v>
      </c>
      <c r="E10945" s="2">
        <f t="shared" si="341"/>
        <v>3917083.68</v>
      </c>
    </row>
    <row r="10946" spans="1:5" x14ac:dyDescent="0.3">
      <c r="A10946">
        <v>982027</v>
      </c>
      <c r="B10946" t="s">
        <v>10</v>
      </c>
      <c r="C10946" s="2">
        <v>96275.74</v>
      </c>
      <c r="D10946" t="str">
        <f t="shared" si="340"/>
        <v>982027-2024-05</v>
      </c>
      <c r="E10946" s="2">
        <f t="shared" si="341"/>
        <v>96275.74</v>
      </c>
    </row>
    <row r="10947" spans="1:5" x14ac:dyDescent="0.3">
      <c r="A10947">
        <v>960608</v>
      </c>
      <c r="B10947" t="s">
        <v>6</v>
      </c>
      <c r="C10947" s="2">
        <v>207355.34</v>
      </c>
      <c r="D10947" t="str">
        <f t="shared" ref="D10947:D11010" si="342">A10947&amp;"-"&amp;B10947</f>
        <v>960608-2024-02</v>
      </c>
      <c r="E10947" s="2">
        <f t="shared" ref="E10947:E11010" si="343">C10947</f>
        <v>207355.34</v>
      </c>
    </row>
    <row r="10948" spans="1:5" x14ac:dyDescent="0.3">
      <c r="A10948">
        <v>720056</v>
      </c>
      <c r="B10948" t="s">
        <v>15</v>
      </c>
      <c r="C10948" s="2">
        <v>662943.02</v>
      </c>
      <c r="D10948" t="str">
        <f t="shared" si="342"/>
        <v>720056-2024-08</v>
      </c>
      <c r="E10948" s="2">
        <f t="shared" si="343"/>
        <v>662943.02</v>
      </c>
    </row>
    <row r="10949" spans="1:5" x14ac:dyDescent="0.3">
      <c r="A10949">
        <v>988475</v>
      </c>
      <c r="B10949" t="s">
        <v>14</v>
      </c>
      <c r="C10949" s="2">
        <v>424122.22</v>
      </c>
      <c r="D10949" t="str">
        <f t="shared" si="342"/>
        <v>988475-2024-07</v>
      </c>
      <c r="E10949" s="2">
        <f t="shared" si="343"/>
        <v>424122.22</v>
      </c>
    </row>
    <row r="10950" spans="1:5" x14ac:dyDescent="0.3">
      <c r="A10950">
        <v>241747</v>
      </c>
      <c r="B10950" t="s">
        <v>15</v>
      </c>
      <c r="C10950" s="2">
        <v>528482.88</v>
      </c>
      <c r="D10950" t="str">
        <f t="shared" si="342"/>
        <v>241747-2024-08</v>
      </c>
      <c r="E10950" s="2">
        <f t="shared" si="343"/>
        <v>528482.88</v>
      </c>
    </row>
    <row r="10951" spans="1:5" x14ac:dyDescent="0.3">
      <c r="A10951">
        <v>140172</v>
      </c>
      <c r="B10951" t="s">
        <v>12</v>
      </c>
      <c r="C10951" s="2">
        <v>323347.49</v>
      </c>
      <c r="D10951" t="str">
        <f t="shared" si="342"/>
        <v>140172-2024-06</v>
      </c>
      <c r="E10951" s="2">
        <f t="shared" si="343"/>
        <v>323347.49</v>
      </c>
    </row>
    <row r="10952" spans="1:5" x14ac:dyDescent="0.3">
      <c r="A10952">
        <v>718714</v>
      </c>
      <c r="B10952" t="s">
        <v>15</v>
      </c>
      <c r="C10952" s="2">
        <v>26878.99</v>
      </c>
      <c r="D10952" t="str">
        <f t="shared" si="342"/>
        <v>718714-2024-08</v>
      </c>
      <c r="E10952" s="2">
        <f t="shared" si="343"/>
        <v>26878.99</v>
      </c>
    </row>
    <row r="10953" spans="1:5" x14ac:dyDescent="0.3">
      <c r="A10953">
        <v>995800</v>
      </c>
      <c r="B10953" t="s">
        <v>17</v>
      </c>
      <c r="C10953" s="2">
        <v>103039.14</v>
      </c>
      <c r="D10953" t="str">
        <f t="shared" si="342"/>
        <v>995800-2024-10</v>
      </c>
      <c r="E10953" s="2">
        <f t="shared" si="343"/>
        <v>103039.14</v>
      </c>
    </row>
    <row r="10954" spans="1:5" x14ac:dyDescent="0.3">
      <c r="A10954">
        <v>958590</v>
      </c>
      <c r="B10954" t="s">
        <v>6</v>
      </c>
      <c r="C10954" s="2">
        <v>23946.46</v>
      </c>
      <c r="D10954" t="str">
        <f t="shared" si="342"/>
        <v>958590-2024-02</v>
      </c>
      <c r="E10954" s="2">
        <f t="shared" si="343"/>
        <v>23946.46</v>
      </c>
    </row>
    <row r="10955" spans="1:5" x14ac:dyDescent="0.3">
      <c r="A10955" t="s">
        <v>143</v>
      </c>
      <c r="B10955" t="s">
        <v>3</v>
      </c>
      <c r="C10955" s="2">
        <v>6363.6</v>
      </c>
      <c r="D10955" t="str">
        <f t="shared" si="342"/>
        <v>055196-2024-01</v>
      </c>
      <c r="E10955" s="2">
        <f t="shared" si="343"/>
        <v>6363.6</v>
      </c>
    </row>
    <row r="10956" spans="1:5" x14ac:dyDescent="0.3">
      <c r="A10956">
        <v>929266</v>
      </c>
      <c r="B10956" t="s">
        <v>16</v>
      </c>
      <c r="C10956" s="2">
        <v>60062.65</v>
      </c>
      <c r="D10956" t="str">
        <f t="shared" si="342"/>
        <v>929266-2024-09</v>
      </c>
      <c r="E10956" s="2">
        <f t="shared" si="343"/>
        <v>60062.65</v>
      </c>
    </row>
    <row r="10957" spans="1:5" x14ac:dyDescent="0.3">
      <c r="A10957">
        <v>723060</v>
      </c>
      <c r="B10957" t="s">
        <v>10</v>
      </c>
      <c r="C10957" s="2">
        <v>119827.14</v>
      </c>
      <c r="D10957" t="str">
        <f t="shared" si="342"/>
        <v>723060-2024-05</v>
      </c>
      <c r="E10957" s="2">
        <f t="shared" si="343"/>
        <v>119827.14</v>
      </c>
    </row>
    <row r="10958" spans="1:5" x14ac:dyDescent="0.3">
      <c r="A10958" t="s">
        <v>116</v>
      </c>
      <c r="B10958" t="s">
        <v>3</v>
      </c>
      <c r="C10958" s="2">
        <v>2646585.23</v>
      </c>
      <c r="D10958" t="str">
        <f t="shared" si="342"/>
        <v>012381-2024-01</v>
      </c>
      <c r="E10958" s="2">
        <f t="shared" si="343"/>
        <v>2646585.23</v>
      </c>
    </row>
    <row r="10959" spans="1:5" x14ac:dyDescent="0.3">
      <c r="A10959">
        <v>296302</v>
      </c>
      <c r="B10959" t="s">
        <v>17</v>
      </c>
      <c r="C10959" s="2">
        <v>8475.36</v>
      </c>
      <c r="D10959" t="str">
        <f t="shared" si="342"/>
        <v>296302-2024-10</v>
      </c>
      <c r="E10959" s="2">
        <f t="shared" si="343"/>
        <v>8475.36</v>
      </c>
    </row>
    <row r="10960" spans="1:5" x14ac:dyDescent="0.3">
      <c r="A10960">
        <v>201653</v>
      </c>
      <c r="B10960" t="s">
        <v>15</v>
      </c>
      <c r="C10960" s="2">
        <v>98731.12</v>
      </c>
      <c r="D10960" t="str">
        <f t="shared" si="342"/>
        <v>201653-2024-08</v>
      </c>
      <c r="E10960" s="2">
        <f t="shared" si="343"/>
        <v>98731.12</v>
      </c>
    </row>
    <row r="10961" spans="1:5" x14ac:dyDescent="0.3">
      <c r="A10961">
        <v>745176</v>
      </c>
      <c r="B10961" t="s">
        <v>6</v>
      </c>
      <c r="C10961" s="2">
        <v>84496.36</v>
      </c>
      <c r="D10961" t="str">
        <f t="shared" si="342"/>
        <v>745176-2024-02</v>
      </c>
      <c r="E10961" s="2">
        <f t="shared" si="343"/>
        <v>84496.36</v>
      </c>
    </row>
    <row r="10962" spans="1:5" x14ac:dyDescent="0.3">
      <c r="A10962">
        <v>715249</v>
      </c>
      <c r="B10962" t="s">
        <v>12</v>
      </c>
      <c r="C10962" s="2">
        <v>3210.59</v>
      </c>
      <c r="D10962" t="str">
        <f t="shared" si="342"/>
        <v>715249-2024-06</v>
      </c>
      <c r="E10962" s="2">
        <f t="shared" si="343"/>
        <v>3210.59</v>
      </c>
    </row>
    <row r="10963" spans="1:5" x14ac:dyDescent="0.3">
      <c r="A10963">
        <v>882943</v>
      </c>
      <c r="B10963" t="s">
        <v>8</v>
      </c>
      <c r="C10963" s="2">
        <v>23554.93</v>
      </c>
      <c r="D10963" t="str">
        <f t="shared" si="342"/>
        <v>882943-2024-03</v>
      </c>
      <c r="E10963" s="2">
        <f t="shared" si="343"/>
        <v>23554.93</v>
      </c>
    </row>
    <row r="10964" spans="1:5" x14ac:dyDescent="0.3">
      <c r="A10964">
        <v>868153</v>
      </c>
      <c r="B10964" t="s">
        <v>15</v>
      </c>
      <c r="C10964" s="2">
        <v>19159.810000000001</v>
      </c>
      <c r="D10964" t="str">
        <f t="shared" si="342"/>
        <v>868153-2024-08</v>
      </c>
      <c r="E10964" s="2">
        <f t="shared" si="343"/>
        <v>19159.810000000001</v>
      </c>
    </row>
    <row r="10965" spans="1:5" x14ac:dyDescent="0.3">
      <c r="A10965">
        <v>521769</v>
      </c>
      <c r="B10965" t="s">
        <v>17</v>
      </c>
      <c r="C10965" s="2">
        <v>1955993.74</v>
      </c>
      <c r="D10965" t="str">
        <f t="shared" si="342"/>
        <v>521769-2024-10</v>
      </c>
      <c r="E10965" s="2">
        <f t="shared" si="343"/>
        <v>1955993.74</v>
      </c>
    </row>
    <row r="10966" spans="1:5" x14ac:dyDescent="0.3">
      <c r="A10966">
        <v>143745</v>
      </c>
      <c r="B10966" t="s">
        <v>15</v>
      </c>
      <c r="C10966" s="2">
        <v>495103.8</v>
      </c>
      <c r="D10966" t="str">
        <f t="shared" si="342"/>
        <v>143745-2024-08</v>
      </c>
      <c r="E10966" s="2">
        <f t="shared" si="343"/>
        <v>495103.8</v>
      </c>
    </row>
    <row r="10967" spans="1:5" x14ac:dyDescent="0.3">
      <c r="A10967">
        <v>343824</v>
      </c>
      <c r="B10967" t="s">
        <v>12</v>
      </c>
      <c r="C10967" s="2">
        <v>163618.98000000001</v>
      </c>
      <c r="D10967" t="str">
        <f t="shared" si="342"/>
        <v>343824-2024-06</v>
      </c>
      <c r="E10967" s="2">
        <f t="shared" si="343"/>
        <v>163618.98000000001</v>
      </c>
    </row>
    <row r="10968" spans="1:5" x14ac:dyDescent="0.3">
      <c r="A10968">
        <v>846801</v>
      </c>
      <c r="B10968" t="s">
        <v>9</v>
      </c>
      <c r="C10968" s="2">
        <v>19406.68</v>
      </c>
      <c r="D10968" t="str">
        <f t="shared" si="342"/>
        <v>846801-2024-04</v>
      </c>
      <c r="E10968" s="2">
        <f t="shared" si="343"/>
        <v>19406.68</v>
      </c>
    </row>
    <row r="10969" spans="1:5" x14ac:dyDescent="0.3">
      <c r="A10969">
        <v>995584</v>
      </c>
      <c r="B10969" t="s">
        <v>3</v>
      </c>
      <c r="C10969" s="2">
        <v>144106.54999999999</v>
      </c>
      <c r="D10969" t="str">
        <f t="shared" si="342"/>
        <v>995584-2024-01</v>
      </c>
      <c r="E10969" s="2">
        <f t="shared" si="343"/>
        <v>144106.54999999999</v>
      </c>
    </row>
    <row r="10970" spans="1:5" x14ac:dyDescent="0.3">
      <c r="A10970">
        <v>995835</v>
      </c>
      <c r="B10970" t="s">
        <v>6</v>
      </c>
      <c r="C10970" s="2">
        <v>35262.76</v>
      </c>
      <c r="D10970" t="str">
        <f t="shared" si="342"/>
        <v>995835-2024-02</v>
      </c>
      <c r="E10970" s="2">
        <f t="shared" si="343"/>
        <v>35262.76</v>
      </c>
    </row>
    <row r="10971" spans="1:5" x14ac:dyDescent="0.3">
      <c r="A10971">
        <v>893251</v>
      </c>
      <c r="B10971" t="s">
        <v>13</v>
      </c>
      <c r="C10971" s="2">
        <v>1267719.54</v>
      </c>
      <c r="D10971" t="str">
        <f t="shared" si="342"/>
        <v>893251-2024-12</v>
      </c>
      <c r="E10971" s="2">
        <f t="shared" si="343"/>
        <v>1267719.54</v>
      </c>
    </row>
    <row r="10972" spans="1:5" x14ac:dyDescent="0.3">
      <c r="A10972">
        <v>974257</v>
      </c>
      <c r="B10972" t="s">
        <v>6</v>
      </c>
      <c r="C10972" s="2">
        <v>38035.620000000003</v>
      </c>
      <c r="D10972" t="str">
        <f t="shared" si="342"/>
        <v>974257-2024-02</v>
      </c>
      <c r="E10972" s="2">
        <f t="shared" si="343"/>
        <v>38035.620000000003</v>
      </c>
    </row>
    <row r="10973" spans="1:5" x14ac:dyDescent="0.3">
      <c r="A10973">
        <v>165883</v>
      </c>
      <c r="B10973" t="s">
        <v>6</v>
      </c>
      <c r="C10973" s="2">
        <v>34001.410000000003</v>
      </c>
      <c r="D10973" t="str">
        <f t="shared" si="342"/>
        <v>165883-2024-02</v>
      </c>
      <c r="E10973" s="2">
        <f t="shared" si="343"/>
        <v>34001.410000000003</v>
      </c>
    </row>
    <row r="10974" spans="1:5" x14ac:dyDescent="0.3">
      <c r="A10974">
        <v>714075</v>
      </c>
      <c r="B10974" t="s">
        <v>10</v>
      </c>
      <c r="C10974" s="2">
        <v>381229.05</v>
      </c>
      <c r="D10974" t="str">
        <f t="shared" si="342"/>
        <v>714075-2024-05</v>
      </c>
      <c r="E10974" s="2">
        <f t="shared" si="343"/>
        <v>381229.05</v>
      </c>
    </row>
    <row r="10975" spans="1:5" x14ac:dyDescent="0.3">
      <c r="A10975">
        <v>229489</v>
      </c>
      <c r="B10975" t="s">
        <v>6</v>
      </c>
      <c r="C10975" s="2">
        <v>6243951.7999999998</v>
      </c>
      <c r="D10975" t="str">
        <f t="shared" si="342"/>
        <v>229489-2024-02</v>
      </c>
      <c r="E10975" s="2">
        <f t="shared" si="343"/>
        <v>6243951.7999999998</v>
      </c>
    </row>
    <row r="10976" spans="1:5" x14ac:dyDescent="0.3">
      <c r="A10976">
        <v>140117</v>
      </c>
      <c r="B10976" t="s">
        <v>8</v>
      </c>
      <c r="C10976" s="2">
        <v>17409.75</v>
      </c>
      <c r="D10976" t="str">
        <f t="shared" si="342"/>
        <v>140117-2024-03</v>
      </c>
      <c r="E10976" s="2">
        <f t="shared" si="343"/>
        <v>17409.75</v>
      </c>
    </row>
    <row r="10977" spans="1:5" x14ac:dyDescent="0.3">
      <c r="A10977">
        <v>954364</v>
      </c>
      <c r="B10977" t="s">
        <v>9</v>
      </c>
      <c r="C10977" s="2">
        <v>86947.74</v>
      </c>
      <c r="D10977" t="str">
        <f t="shared" si="342"/>
        <v>954364-2024-04</v>
      </c>
      <c r="E10977" s="2">
        <f t="shared" si="343"/>
        <v>86947.74</v>
      </c>
    </row>
    <row r="10978" spans="1:5" x14ac:dyDescent="0.3">
      <c r="A10978" t="s">
        <v>21</v>
      </c>
      <c r="B10978" t="s">
        <v>6</v>
      </c>
      <c r="C10978" s="2">
        <v>139261.47</v>
      </c>
      <c r="D10978" t="str">
        <f t="shared" si="342"/>
        <v>092563-2024-02</v>
      </c>
      <c r="E10978" s="2">
        <f t="shared" si="343"/>
        <v>139261.47</v>
      </c>
    </row>
    <row r="10979" spans="1:5" x14ac:dyDescent="0.3">
      <c r="A10979">
        <v>628193</v>
      </c>
      <c r="B10979" t="s">
        <v>15</v>
      </c>
      <c r="C10979" s="2">
        <v>239407.31</v>
      </c>
      <c r="D10979" t="str">
        <f t="shared" si="342"/>
        <v>628193-2024-08</v>
      </c>
      <c r="E10979" s="2">
        <f t="shared" si="343"/>
        <v>239407.31</v>
      </c>
    </row>
    <row r="10980" spans="1:5" x14ac:dyDescent="0.3">
      <c r="A10980">
        <v>628193</v>
      </c>
      <c r="B10980" t="s">
        <v>12</v>
      </c>
      <c r="C10980" s="2">
        <v>174122.59</v>
      </c>
      <c r="D10980" t="str">
        <f t="shared" si="342"/>
        <v>628193-2024-06</v>
      </c>
      <c r="E10980" s="2">
        <f t="shared" si="343"/>
        <v>174122.59</v>
      </c>
    </row>
    <row r="10981" spans="1:5" x14ac:dyDescent="0.3">
      <c r="A10981">
        <v>814901</v>
      </c>
      <c r="B10981" t="s">
        <v>3</v>
      </c>
      <c r="C10981" s="2">
        <v>63331.85</v>
      </c>
      <c r="D10981" t="str">
        <f t="shared" si="342"/>
        <v>814901-2024-01</v>
      </c>
      <c r="E10981" s="2">
        <f t="shared" si="343"/>
        <v>63331.85</v>
      </c>
    </row>
    <row r="10982" spans="1:5" x14ac:dyDescent="0.3">
      <c r="A10982">
        <v>983586</v>
      </c>
      <c r="B10982" t="s">
        <v>13</v>
      </c>
      <c r="C10982" s="2">
        <v>41600.1</v>
      </c>
      <c r="D10982" t="str">
        <f t="shared" si="342"/>
        <v>983586-2024-12</v>
      </c>
      <c r="E10982" s="2">
        <f t="shared" si="343"/>
        <v>41600.1</v>
      </c>
    </row>
    <row r="10983" spans="1:5" x14ac:dyDescent="0.3">
      <c r="A10983">
        <v>655689</v>
      </c>
      <c r="B10983" t="s">
        <v>14</v>
      </c>
      <c r="C10983" s="2">
        <v>200632.33</v>
      </c>
      <c r="D10983" t="str">
        <f t="shared" si="342"/>
        <v>655689-2024-07</v>
      </c>
      <c r="E10983" s="2">
        <f t="shared" si="343"/>
        <v>200632.33</v>
      </c>
    </row>
    <row r="10984" spans="1:5" x14ac:dyDescent="0.3">
      <c r="A10984">
        <v>343817</v>
      </c>
      <c r="B10984" t="s">
        <v>9</v>
      </c>
      <c r="C10984" s="2">
        <v>6954.09</v>
      </c>
      <c r="D10984" t="str">
        <f t="shared" si="342"/>
        <v>343817-2024-04</v>
      </c>
      <c r="E10984" s="2">
        <f t="shared" si="343"/>
        <v>6954.09</v>
      </c>
    </row>
    <row r="10985" spans="1:5" x14ac:dyDescent="0.3">
      <c r="A10985">
        <v>862974</v>
      </c>
      <c r="B10985" t="s">
        <v>10</v>
      </c>
      <c r="C10985" s="2">
        <v>381187.49</v>
      </c>
      <c r="D10985" t="str">
        <f t="shared" si="342"/>
        <v>862974-2024-05</v>
      </c>
      <c r="E10985" s="2">
        <f t="shared" si="343"/>
        <v>381187.49</v>
      </c>
    </row>
    <row r="10986" spans="1:5" x14ac:dyDescent="0.3">
      <c r="A10986">
        <v>642783</v>
      </c>
      <c r="B10986" t="s">
        <v>6</v>
      </c>
      <c r="C10986" s="2">
        <v>10654.42</v>
      </c>
      <c r="D10986" t="str">
        <f t="shared" si="342"/>
        <v>642783-2024-02</v>
      </c>
      <c r="E10986" s="2">
        <f t="shared" si="343"/>
        <v>10654.42</v>
      </c>
    </row>
    <row r="10987" spans="1:5" x14ac:dyDescent="0.3">
      <c r="A10987">
        <v>953393</v>
      </c>
      <c r="B10987" t="s">
        <v>10</v>
      </c>
      <c r="C10987" s="2">
        <v>69523.06</v>
      </c>
      <c r="D10987" t="str">
        <f t="shared" si="342"/>
        <v>953393-2024-05</v>
      </c>
      <c r="E10987" s="2">
        <f t="shared" si="343"/>
        <v>69523.06</v>
      </c>
    </row>
    <row r="10988" spans="1:5" x14ac:dyDescent="0.3">
      <c r="A10988">
        <v>713038</v>
      </c>
      <c r="B10988" t="s">
        <v>16</v>
      </c>
      <c r="C10988" s="2">
        <v>33687.03</v>
      </c>
      <c r="D10988" t="str">
        <f t="shared" si="342"/>
        <v>713038-2024-09</v>
      </c>
      <c r="E10988" s="2">
        <f t="shared" si="343"/>
        <v>33687.03</v>
      </c>
    </row>
    <row r="10989" spans="1:5" x14ac:dyDescent="0.3">
      <c r="A10989">
        <v>195249</v>
      </c>
      <c r="B10989" t="s">
        <v>9</v>
      </c>
      <c r="C10989" s="2">
        <v>190625.27</v>
      </c>
      <c r="D10989" t="str">
        <f t="shared" si="342"/>
        <v>195249-2024-04</v>
      </c>
      <c r="E10989" s="2">
        <f t="shared" si="343"/>
        <v>190625.27</v>
      </c>
    </row>
    <row r="10990" spans="1:5" x14ac:dyDescent="0.3">
      <c r="A10990" t="s">
        <v>202</v>
      </c>
      <c r="B10990" t="s">
        <v>17</v>
      </c>
      <c r="C10990" s="2">
        <v>22695.14</v>
      </c>
      <c r="D10990" t="str">
        <f t="shared" si="342"/>
        <v>080194-2024-10</v>
      </c>
      <c r="E10990" s="2">
        <f t="shared" si="343"/>
        <v>22695.14</v>
      </c>
    </row>
    <row r="10991" spans="1:5" x14ac:dyDescent="0.3">
      <c r="A10991">
        <v>245339</v>
      </c>
      <c r="B10991" t="s">
        <v>17</v>
      </c>
      <c r="C10991" s="2">
        <v>261525.44</v>
      </c>
      <c r="D10991" t="str">
        <f t="shared" si="342"/>
        <v>245339-2024-10</v>
      </c>
      <c r="E10991" s="2">
        <f t="shared" si="343"/>
        <v>261525.44</v>
      </c>
    </row>
    <row r="10992" spans="1:5" x14ac:dyDescent="0.3">
      <c r="A10992">
        <v>393849</v>
      </c>
      <c r="B10992" t="s">
        <v>15</v>
      </c>
      <c r="C10992" s="2">
        <v>46629.68</v>
      </c>
      <c r="D10992" t="str">
        <f t="shared" si="342"/>
        <v>393849-2024-08</v>
      </c>
      <c r="E10992" s="2">
        <f t="shared" si="343"/>
        <v>46629.68</v>
      </c>
    </row>
    <row r="10993" spans="1:5" x14ac:dyDescent="0.3">
      <c r="A10993">
        <v>995800</v>
      </c>
      <c r="B10993" t="s">
        <v>12</v>
      </c>
      <c r="C10993" s="2">
        <v>206049.4</v>
      </c>
      <c r="D10993" t="str">
        <f t="shared" si="342"/>
        <v>995800-2024-06</v>
      </c>
      <c r="E10993" s="2">
        <f t="shared" si="343"/>
        <v>206049.4</v>
      </c>
    </row>
    <row r="10994" spans="1:5" x14ac:dyDescent="0.3">
      <c r="A10994">
        <v>805444</v>
      </c>
      <c r="B10994" t="s">
        <v>9</v>
      </c>
      <c r="C10994" s="2">
        <v>21192.41</v>
      </c>
      <c r="D10994" t="str">
        <f t="shared" si="342"/>
        <v>805444-2024-04</v>
      </c>
      <c r="E10994" s="2">
        <f t="shared" si="343"/>
        <v>21192.41</v>
      </c>
    </row>
    <row r="10995" spans="1:5" x14ac:dyDescent="0.3">
      <c r="A10995">
        <v>754413</v>
      </c>
      <c r="B10995" t="s">
        <v>18</v>
      </c>
      <c r="C10995" s="2">
        <v>42309.56</v>
      </c>
      <c r="D10995" t="str">
        <f t="shared" si="342"/>
        <v>754413-2024-11</v>
      </c>
      <c r="E10995" s="2">
        <f t="shared" si="343"/>
        <v>42309.56</v>
      </c>
    </row>
    <row r="10996" spans="1:5" x14ac:dyDescent="0.3">
      <c r="A10996">
        <v>512094</v>
      </c>
      <c r="B10996" t="s">
        <v>10</v>
      </c>
      <c r="C10996" s="2">
        <v>23568.03</v>
      </c>
      <c r="D10996" t="str">
        <f t="shared" si="342"/>
        <v>512094-2024-05</v>
      </c>
      <c r="E10996" s="2">
        <f t="shared" si="343"/>
        <v>23568.03</v>
      </c>
    </row>
    <row r="10997" spans="1:5" x14ac:dyDescent="0.3">
      <c r="A10997">
        <v>422767</v>
      </c>
      <c r="B10997" t="s">
        <v>18</v>
      </c>
      <c r="C10997" s="2">
        <v>8095.4</v>
      </c>
      <c r="D10997" t="str">
        <f t="shared" si="342"/>
        <v>422767-2024-11</v>
      </c>
      <c r="E10997" s="2">
        <f t="shared" si="343"/>
        <v>8095.4</v>
      </c>
    </row>
    <row r="10998" spans="1:5" x14ac:dyDescent="0.3">
      <c r="A10998">
        <v>321718</v>
      </c>
      <c r="B10998" t="s">
        <v>6</v>
      </c>
      <c r="C10998" s="2">
        <v>130712.55</v>
      </c>
      <c r="D10998" t="str">
        <f t="shared" si="342"/>
        <v>321718-2024-02</v>
      </c>
      <c r="E10998" s="2">
        <f t="shared" si="343"/>
        <v>130712.55</v>
      </c>
    </row>
    <row r="10999" spans="1:5" x14ac:dyDescent="0.3">
      <c r="A10999">
        <v>425075</v>
      </c>
      <c r="B10999" t="s">
        <v>13</v>
      </c>
      <c r="C10999" s="2">
        <v>53098.720000000001</v>
      </c>
      <c r="D10999" t="str">
        <f t="shared" si="342"/>
        <v>425075-2024-12</v>
      </c>
      <c r="E10999" s="2">
        <f t="shared" si="343"/>
        <v>53098.720000000001</v>
      </c>
    </row>
    <row r="11000" spans="1:5" x14ac:dyDescent="0.3">
      <c r="A11000">
        <v>958312</v>
      </c>
      <c r="B11000" t="s">
        <v>15</v>
      </c>
      <c r="C11000" s="2">
        <v>43602.17</v>
      </c>
      <c r="D11000" t="str">
        <f t="shared" si="342"/>
        <v>958312-2024-08</v>
      </c>
      <c r="E11000" s="2">
        <f t="shared" si="343"/>
        <v>43602.17</v>
      </c>
    </row>
    <row r="11001" spans="1:5" x14ac:dyDescent="0.3">
      <c r="A11001">
        <v>187343</v>
      </c>
      <c r="B11001" t="s">
        <v>13</v>
      </c>
      <c r="C11001" s="2">
        <v>841624</v>
      </c>
      <c r="D11001" t="str">
        <f t="shared" si="342"/>
        <v>187343-2024-12</v>
      </c>
      <c r="E11001" s="2">
        <f t="shared" si="343"/>
        <v>841624</v>
      </c>
    </row>
    <row r="11002" spans="1:5" x14ac:dyDescent="0.3">
      <c r="A11002">
        <v>277394</v>
      </c>
      <c r="B11002" t="s">
        <v>16</v>
      </c>
      <c r="C11002" s="2">
        <v>68743.320000000007</v>
      </c>
      <c r="D11002" t="str">
        <f t="shared" si="342"/>
        <v>277394-2024-09</v>
      </c>
      <c r="E11002" s="2">
        <f t="shared" si="343"/>
        <v>68743.320000000007</v>
      </c>
    </row>
    <row r="11003" spans="1:5" x14ac:dyDescent="0.3">
      <c r="A11003">
        <v>228974</v>
      </c>
      <c r="B11003" t="s">
        <v>9</v>
      </c>
      <c r="C11003" s="2">
        <v>24466.43</v>
      </c>
      <c r="D11003" t="str">
        <f t="shared" si="342"/>
        <v>228974-2024-04</v>
      </c>
      <c r="E11003" s="2">
        <f t="shared" si="343"/>
        <v>24466.43</v>
      </c>
    </row>
    <row r="11004" spans="1:5" x14ac:dyDescent="0.3">
      <c r="A11004">
        <v>137255</v>
      </c>
      <c r="B11004" t="s">
        <v>18</v>
      </c>
      <c r="C11004" s="2">
        <v>958609.32</v>
      </c>
      <c r="D11004" t="str">
        <f t="shared" si="342"/>
        <v>137255-2024-11</v>
      </c>
      <c r="E11004" s="2">
        <f t="shared" si="343"/>
        <v>958609.32</v>
      </c>
    </row>
    <row r="11005" spans="1:5" x14ac:dyDescent="0.3">
      <c r="A11005">
        <v>228954</v>
      </c>
      <c r="B11005" t="s">
        <v>15</v>
      </c>
      <c r="C11005" s="2">
        <v>6664227.1900000004</v>
      </c>
      <c r="D11005" t="str">
        <f t="shared" si="342"/>
        <v>228954-2024-08</v>
      </c>
      <c r="E11005" s="2">
        <f t="shared" si="343"/>
        <v>6664227.1900000004</v>
      </c>
    </row>
    <row r="11006" spans="1:5" x14ac:dyDescent="0.3">
      <c r="A11006">
        <v>754158</v>
      </c>
      <c r="B11006" t="s">
        <v>13</v>
      </c>
      <c r="C11006" s="2">
        <v>0</v>
      </c>
      <c r="D11006" t="str">
        <f t="shared" si="342"/>
        <v>754158-2024-12</v>
      </c>
      <c r="E11006" s="2">
        <f t="shared" si="343"/>
        <v>0</v>
      </c>
    </row>
    <row r="11007" spans="1:5" x14ac:dyDescent="0.3">
      <c r="A11007">
        <v>157756</v>
      </c>
      <c r="B11007" t="s">
        <v>17</v>
      </c>
      <c r="C11007" s="2">
        <v>1342658.02</v>
      </c>
      <c r="D11007" t="str">
        <f t="shared" si="342"/>
        <v>157756-2024-10</v>
      </c>
      <c r="E11007" s="2">
        <f t="shared" si="343"/>
        <v>1342658.02</v>
      </c>
    </row>
    <row r="11008" spans="1:5" x14ac:dyDescent="0.3">
      <c r="A11008">
        <v>882943</v>
      </c>
      <c r="B11008" t="s">
        <v>13</v>
      </c>
      <c r="C11008" s="2">
        <v>19954.3</v>
      </c>
      <c r="D11008" t="str">
        <f t="shared" si="342"/>
        <v>882943-2024-12</v>
      </c>
      <c r="E11008" s="2">
        <f t="shared" si="343"/>
        <v>19954.3</v>
      </c>
    </row>
    <row r="11009" spans="1:5" x14ac:dyDescent="0.3">
      <c r="A11009" t="s">
        <v>35</v>
      </c>
      <c r="B11009" t="s">
        <v>12</v>
      </c>
      <c r="C11009" s="2">
        <v>90944.79</v>
      </c>
      <c r="D11009" t="str">
        <f t="shared" si="342"/>
        <v>068468-2024-06</v>
      </c>
      <c r="E11009" s="2">
        <f t="shared" si="343"/>
        <v>90944.79</v>
      </c>
    </row>
    <row r="11010" spans="1:5" x14ac:dyDescent="0.3">
      <c r="A11010">
        <v>909745</v>
      </c>
      <c r="B11010" t="s">
        <v>3</v>
      </c>
      <c r="C11010" s="2">
        <v>969.46</v>
      </c>
      <c r="D11010" t="str">
        <f t="shared" si="342"/>
        <v>909745-2024-01</v>
      </c>
      <c r="E11010" s="2">
        <f t="shared" si="343"/>
        <v>969.46</v>
      </c>
    </row>
    <row r="11011" spans="1:5" x14ac:dyDescent="0.3">
      <c r="A11011">
        <v>684603</v>
      </c>
      <c r="B11011" t="s">
        <v>15</v>
      </c>
      <c r="C11011" s="2">
        <v>74090.25</v>
      </c>
      <c r="D11011" t="str">
        <f t="shared" ref="D11011:D11074" si="344">A11011&amp;"-"&amp;B11011</f>
        <v>684603-2024-08</v>
      </c>
      <c r="E11011" s="2">
        <f t="shared" ref="E11011:E11074" si="345">C11011</f>
        <v>74090.25</v>
      </c>
    </row>
    <row r="11012" spans="1:5" x14ac:dyDescent="0.3">
      <c r="A11012">
        <v>759677</v>
      </c>
      <c r="B11012" t="s">
        <v>16</v>
      </c>
      <c r="C11012" s="2">
        <v>211854.39</v>
      </c>
      <c r="D11012" t="str">
        <f t="shared" si="344"/>
        <v>759677-2024-09</v>
      </c>
      <c r="E11012" s="2">
        <f t="shared" si="345"/>
        <v>211854.39</v>
      </c>
    </row>
    <row r="11013" spans="1:5" x14ac:dyDescent="0.3">
      <c r="A11013">
        <v>998693</v>
      </c>
      <c r="B11013" t="s">
        <v>16</v>
      </c>
      <c r="C11013" s="2">
        <v>77103.25</v>
      </c>
      <c r="D11013" t="str">
        <f t="shared" si="344"/>
        <v>998693-2024-09</v>
      </c>
      <c r="E11013" s="2">
        <f t="shared" si="345"/>
        <v>77103.25</v>
      </c>
    </row>
    <row r="11014" spans="1:5" x14ac:dyDescent="0.3">
      <c r="A11014">
        <v>172797</v>
      </c>
      <c r="B11014" t="s">
        <v>15</v>
      </c>
      <c r="C11014" s="2">
        <v>23880.11</v>
      </c>
      <c r="D11014" t="str">
        <f t="shared" si="344"/>
        <v>172797-2024-08</v>
      </c>
      <c r="E11014" s="2">
        <f t="shared" si="345"/>
        <v>23880.11</v>
      </c>
    </row>
    <row r="11015" spans="1:5" x14ac:dyDescent="0.3">
      <c r="A11015">
        <v>893295</v>
      </c>
      <c r="B11015" t="s">
        <v>12</v>
      </c>
      <c r="C11015" s="2">
        <v>629032.9</v>
      </c>
      <c r="D11015" t="str">
        <f t="shared" si="344"/>
        <v>893295-2024-06</v>
      </c>
      <c r="E11015" s="2">
        <f t="shared" si="345"/>
        <v>629032.9</v>
      </c>
    </row>
    <row r="11016" spans="1:5" x14ac:dyDescent="0.3">
      <c r="A11016">
        <v>943178</v>
      </c>
      <c r="B11016" t="s">
        <v>9</v>
      </c>
      <c r="C11016" s="2">
        <v>118874.7</v>
      </c>
      <c r="D11016" t="str">
        <f t="shared" si="344"/>
        <v>943178-2024-04</v>
      </c>
      <c r="E11016" s="2">
        <f t="shared" si="345"/>
        <v>118874.7</v>
      </c>
    </row>
    <row r="11017" spans="1:5" x14ac:dyDescent="0.3">
      <c r="A11017">
        <v>630036</v>
      </c>
      <c r="B11017" t="s">
        <v>8</v>
      </c>
      <c r="C11017" s="2">
        <v>49669.86</v>
      </c>
      <c r="D11017" t="str">
        <f t="shared" si="344"/>
        <v>630036-2024-03</v>
      </c>
      <c r="E11017" s="2">
        <f t="shared" si="345"/>
        <v>49669.86</v>
      </c>
    </row>
    <row r="11018" spans="1:5" x14ac:dyDescent="0.3">
      <c r="A11018">
        <v>691320</v>
      </c>
      <c r="B11018" t="s">
        <v>9</v>
      </c>
      <c r="C11018" s="2">
        <v>206866.56</v>
      </c>
      <c r="D11018" t="str">
        <f t="shared" si="344"/>
        <v>691320-2024-04</v>
      </c>
      <c r="E11018" s="2">
        <f t="shared" si="345"/>
        <v>206866.56</v>
      </c>
    </row>
    <row r="11019" spans="1:5" x14ac:dyDescent="0.3">
      <c r="A11019">
        <v>984624</v>
      </c>
      <c r="B11019" t="s">
        <v>14</v>
      </c>
      <c r="C11019" s="2">
        <v>156641.70000000001</v>
      </c>
      <c r="D11019" t="str">
        <f t="shared" si="344"/>
        <v>984624-2024-07</v>
      </c>
      <c r="E11019" s="2">
        <f t="shared" si="345"/>
        <v>156641.70000000001</v>
      </c>
    </row>
    <row r="11020" spans="1:5" x14ac:dyDescent="0.3">
      <c r="A11020">
        <v>829529</v>
      </c>
      <c r="B11020" t="s">
        <v>3</v>
      </c>
      <c r="C11020" s="2">
        <v>5412.55</v>
      </c>
      <c r="D11020" t="str">
        <f t="shared" si="344"/>
        <v>829529-2024-01</v>
      </c>
      <c r="E11020" s="2">
        <f t="shared" si="345"/>
        <v>5412.55</v>
      </c>
    </row>
    <row r="11021" spans="1:5" x14ac:dyDescent="0.3">
      <c r="A11021">
        <v>774845</v>
      </c>
      <c r="B11021" t="s">
        <v>16</v>
      </c>
      <c r="C11021" s="2">
        <v>2103893.69</v>
      </c>
      <c r="D11021" t="str">
        <f t="shared" si="344"/>
        <v>774845-2024-09</v>
      </c>
      <c r="E11021" s="2">
        <f t="shared" si="345"/>
        <v>2103893.69</v>
      </c>
    </row>
    <row r="11022" spans="1:5" x14ac:dyDescent="0.3">
      <c r="A11022">
        <v>100336</v>
      </c>
      <c r="B11022" t="s">
        <v>15</v>
      </c>
      <c r="C11022" s="2">
        <v>309980.67</v>
      </c>
      <c r="D11022" t="str">
        <f t="shared" si="344"/>
        <v>100336-2024-08</v>
      </c>
      <c r="E11022" s="2">
        <f t="shared" si="345"/>
        <v>309980.67</v>
      </c>
    </row>
    <row r="11023" spans="1:5" x14ac:dyDescent="0.3">
      <c r="A11023" t="s">
        <v>20</v>
      </c>
      <c r="B11023" t="s">
        <v>8</v>
      </c>
      <c r="C11023" s="2">
        <v>1956288.45</v>
      </c>
      <c r="D11023" t="str">
        <f t="shared" si="344"/>
        <v>053690-2024-03</v>
      </c>
      <c r="E11023" s="2">
        <f t="shared" si="345"/>
        <v>1956288.45</v>
      </c>
    </row>
    <row r="11024" spans="1:5" x14ac:dyDescent="0.3">
      <c r="A11024">
        <v>760446</v>
      </c>
      <c r="B11024" t="s">
        <v>9</v>
      </c>
      <c r="C11024" s="2">
        <v>210199.98</v>
      </c>
      <c r="D11024" t="str">
        <f t="shared" si="344"/>
        <v>760446-2024-04</v>
      </c>
      <c r="E11024" s="2">
        <f t="shared" si="345"/>
        <v>210199.98</v>
      </c>
    </row>
    <row r="11025" spans="1:5" x14ac:dyDescent="0.3">
      <c r="A11025">
        <v>946772</v>
      </c>
      <c r="B11025" t="s">
        <v>6</v>
      </c>
      <c r="C11025" s="2">
        <v>17704.02</v>
      </c>
      <c r="D11025" t="str">
        <f t="shared" si="344"/>
        <v>946772-2024-02</v>
      </c>
      <c r="E11025" s="2">
        <f t="shared" si="345"/>
        <v>17704.02</v>
      </c>
    </row>
    <row r="11026" spans="1:5" x14ac:dyDescent="0.3">
      <c r="A11026">
        <v>761276</v>
      </c>
      <c r="B11026" t="s">
        <v>3</v>
      </c>
      <c r="C11026" s="2">
        <v>136430.35999999999</v>
      </c>
      <c r="D11026" t="str">
        <f t="shared" si="344"/>
        <v>761276-2024-01</v>
      </c>
      <c r="E11026" s="2">
        <f t="shared" si="345"/>
        <v>136430.35999999999</v>
      </c>
    </row>
    <row r="11027" spans="1:5" x14ac:dyDescent="0.3">
      <c r="A11027">
        <v>782228</v>
      </c>
      <c r="B11027" t="s">
        <v>14</v>
      </c>
      <c r="C11027" s="2">
        <v>13832.25</v>
      </c>
      <c r="D11027" t="str">
        <f t="shared" si="344"/>
        <v>782228-2024-07</v>
      </c>
      <c r="E11027" s="2">
        <f t="shared" si="345"/>
        <v>13832.25</v>
      </c>
    </row>
    <row r="11028" spans="1:5" x14ac:dyDescent="0.3">
      <c r="A11028">
        <v>991212</v>
      </c>
      <c r="B11028" t="s">
        <v>14</v>
      </c>
      <c r="C11028" s="2">
        <v>71540.88</v>
      </c>
      <c r="D11028" t="str">
        <f t="shared" si="344"/>
        <v>991212-2024-07</v>
      </c>
      <c r="E11028" s="2">
        <f t="shared" si="345"/>
        <v>71540.88</v>
      </c>
    </row>
    <row r="11029" spans="1:5" x14ac:dyDescent="0.3">
      <c r="A11029">
        <v>995800</v>
      </c>
      <c r="B11029" t="s">
        <v>6</v>
      </c>
      <c r="C11029" s="2">
        <v>127612.1</v>
      </c>
      <c r="D11029" t="str">
        <f t="shared" si="344"/>
        <v>995800-2024-02</v>
      </c>
      <c r="E11029" s="2">
        <f t="shared" si="345"/>
        <v>127612.1</v>
      </c>
    </row>
    <row r="11030" spans="1:5" x14ac:dyDescent="0.3">
      <c r="A11030" t="s">
        <v>180</v>
      </c>
      <c r="B11030" t="s">
        <v>9</v>
      </c>
      <c r="C11030" s="2">
        <v>364515.13</v>
      </c>
      <c r="D11030" t="str">
        <f t="shared" si="344"/>
        <v>061981-2024-04</v>
      </c>
      <c r="E11030" s="2">
        <f t="shared" si="345"/>
        <v>364515.13</v>
      </c>
    </row>
    <row r="11031" spans="1:5" x14ac:dyDescent="0.3">
      <c r="A11031">
        <v>605136</v>
      </c>
      <c r="B11031" t="s">
        <v>10</v>
      </c>
      <c r="C11031" s="2">
        <v>35726.120000000003</v>
      </c>
      <c r="D11031" t="str">
        <f t="shared" si="344"/>
        <v>605136-2024-05</v>
      </c>
      <c r="E11031" s="2">
        <f t="shared" si="345"/>
        <v>35726.120000000003</v>
      </c>
    </row>
    <row r="11032" spans="1:5" x14ac:dyDescent="0.3">
      <c r="A11032">
        <v>919161</v>
      </c>
      <c r="B11032" t="s">
        <v>18</v>
      </c>
      <c r="C11032" s="2">
        <v>703.44</v>
      </c>
      <c r="D11032" t="str">
        <f t="shared" si="344"/>
        <v>919161-2024-11</v>
      </c>
      <c r="E11032" s="2">
        <f t="shared" si="345"/>
        <v>703.44</v>
      </c>
    </row>
    <row r="11033" spans="1:5" x14ac:dyDescent="0.3">
      <c r="A11033">
        <v>893277</v>
      </c>
      <c r="B11033" t="s">
        <v>9</v>
      </c>
      <c r="C11033" s="2">
        <v>313410.39</v>
      </c>
      <c r="D11033" t="str">
        <f t="shared" si="344"/>
        <v>893277-2024-04</v>
      </c>
      <c r="E11033" s="2">
        <f t="shared" si="345"/>
        <v>313410.39</v>
      </c>
    </row>
    <row r="11034" spans="1:5" x14ac:dyDescent="0.3">
      <c r="A11034">
        <v>998699</v>
      </c>
      <c r="B11034" t="s">
        <v>6</v>
      </c>
      <c r="C11034" s="2">
        <v>176312.92</v>
      </c>
      <c r="D11034" t="str">
        <f t="shared" si="344"/>
        <v>998699-2024-02</v>
      </c>
      <c r="E11034" s="2">
        <f t="shared" si="345"/>
        <v>176312.92</v>
      </c>
    </row>
    <row r="11035" spans="1:5" x14ac:dyDescent="0.3">
      <c r="A11035">
        <v>839206</v>
      </c>
      <c r="B11035" t="s">
        <v>13</v>
      </c>
      <c r="C11035" s="2">
        <v>166787.42000000001</v>
      </c>
      <c r="D11035" t="str">
        <f t="shared" si="344"/>
        <v>839206-2024-12</v>
      </c>
      <c r="E11035" s="2">
        <f t="shared" si="345"/>
        <v>166787.42000000001</v>
      </c>
    </row>
    <row r="11036" spans="1:5" x14ac:dyDescent="0.3">
      <c r="A11036">
        <v>899032</v>
      </c>
      <c r="B11036" t="s">
        <v>16</v>
      </c>
      <c r="C11036" s="2">
        <v>22624.06</v>
      </c>
      <c r="D11036" t="str">
        <f t="shared" si="344"/>
        <v>899032-2024-09</v>
      </c>
      <c r="E11036" s="2">
        <f t="shared" si="345"/>
        <v>22624.06</v>
      </c>
    </row>
    <row r="11037" spans="1:5" x14ac:dyDescent="0.3">
      <c r="A11037">
        <v>140117</v>
      </c>
      <c r="B11037" t="s">
        <v>12</v>
      </c>
      <c r="C11037" s="2">
        <v>5752.32</v>
      </c>
      <c r="D11037" t="str">
        <f t="shared" si="344"/>
        <v>140117-2024-06</v>
      </c>
      <c r="E11037" s="2">
        <f t="shared" si="345"/>
        <v>5752.32</v>
      </c>
    </row>
    <row r="11038" spans="1:5" x14ac:dyDescent="0.3">
      <c r="A11038">
        <v>991316</v>
      </c>
      <c r="B11038" t="s">
        <v>13</v>
      </c>
      <c r="C11038" s="2">
        <v>128262.72</v>
      </c>
      <c r="D11038" t="str">
        <f t="shared" si="344"/>
        <v>991316-2024-12</v>
      </c>
      <c r="E11038" s="2">
        <f t="shared" si="345"/>
        <v>128262.72</v>
      </c>
    </row>
    <row r="11039" spans="1:5" x14ac:dyDescent="0.3">
      <c r="A11039">
        <v>693753</v>
      </c>
      <c r="B11039" t="s">
        <v>12</v>
      </c>
      <c r="C11039" s="2">
        <v>18884.330000000002</v>
      </c>
      <c r="D11039" t="str">
        <f t="shared" si="344"/>
        <v>693753-2024-06</v>
      </c>
      <c r="E11039" s="2">
        <f t="shared" si="345"/>
        <v>18884.330000000002</v>
      </c>
    </row>
    <row r="11040" spans="1:5" x14ac:dyDescent="0.3">
      <c r="A11040">
        <v>610989</v>
      </c>
      <c r="B11040" t="s">
        <v>14</v>
      </c>
      <c r="C11040" s="2">
        <v>51145.46</v>
      </c>
      <c r="D11040" t="str">
        <f t="shared" si="344"/>
        <v>610989-2024-07</v>
      </c>
      <c r="E11040" s="2">
        <f t="shared" si="345"/>
        <v>51145.46</v>
      </c>
    </row>
    <row r="11041" spans="1:5" x14ac:dyDescent="0.3">
      <c r="A11041">
        <v>929266</v>
      </c>
      <c r="B11041" t="s">
        <v>14</v>
      </c>
      <c r="C11041" s="2">
        <v>57314.29</v>
      </c>
      <c r="D11041" t="str">
        <f t="shared" si="344"/>
        <v>929266-2024-07</v>
      </c>
      <c r="E11041" s="2">
        <f t="shared" si="345"/>
        <v>57314.29</v>
      </c>
    </row>
    <row r="11042" spans="1:5" x14ac:dyDescent="0.3">
      <c r="A11042">
        <v>826714</v>
      </c>
      <c r="B11042" t="s">
        <v>8</v>
      </c>
      <c r="C11042" s="2">
        <v>70528.89</v>
      </c>
      <c r="D11042" t="str">
        <f t="shared" si="344"/>
        <v>826714-2024-03</v>
      </c>
      <c r="E11042" s="2">
        <f t="shared" si="345"/>
        <v>70528.89</v>
      </c>
    </row>
    <row r="11043" spans="1:5" x14ac:dyDescent="0.3">
      <c r="A11043">
        <v>995764</v>
      </c>
      <c r="B11043" t="s">
        <v>16</v>
      </c>
      <c r="C11043" s="2">
        <v>6577</v>
      </c>
      <c r="D11043" t="str">
        <f t="shared" si="344"/>
        <v>995764-2024-09</v>
      </c>
      <c r="E11043" s="2">
        <f t="shared" si="345"/>
        <v>6577</v>
      </c>
    </row>
    <row r="11044" spans="1:5" x14ac:dyDescent="0.3">
      <c r="A11044">
        <v>558052</v>
      </c>
      <c r="B11044" t="s">
        <v>6</v>
      </c>
      <c r="C11044" s="2">
        <v>16579.41</v>
      </c>
      <c r="D11044" t="str">
        <f t="shared" si="344"/>
        <v>558052-2024-02</v>
      </c>
      <c r="E11044" s="2">
        <f t="shared" si="345"/>
        <v>16579.41</v>
      </c>
    </row>
    <row r="11045" spans="1:5" x14ac:dyDescent="0.3">
      <c r="A11045">
        <v>808370</v>
      </c>
      <c r="B11045" t="s">
        <v>9</v>
      </c>
      <c r="C11045" s="2">
        <v>1318.84</v>
      </c>
      <c r="D11045" t="str">
        <f t="shared" si="344"/>
        <v>808370-2024-04</v>
      </c>
      <c r="E11045" s="2">
        <f t="shared" si="345"/>
        <v>1318.84</v>
      </c>
    </row>
    <row r="11046" spans="1:5" x14ac:dyDescent="0.3">
      <c r="A11046" t="s">
        <v>142</v>
      </c>
      <c r="B11046" t="s">
        <v>3</v>
      </c>
      <c r="C11046" s="2">
        <v>14431.7</v>
      </c>
      <c r="D11046" t="str">
        <f t="shared" si="344"/>
        <v>049597-2024-01</v>
      </c>
      <c r="E11046" s="2">
        <f t="shared" si="345"/>
        <v>14431.7</v>
      </c>
    </row>
    <row r="11047" spans="1:5" x14ac:dyDescent="0.3">
      <c r="A11047">
        <v>383935</v>
      </c>
      <c r="B11047" t="s">
        <v>13</v>
      </c>
      <c r="C11047" s="2">
        <v>7568.96</v>
      </c>
      <c r="D11047" t="str">
        <f t="shared" si="344"/>
        <v>383935-2024-12</v>
      </c>
      <c r="E11047" s="2">
        <f t="shared" si="345"/>
        <v>7568.96</v>
      </c>
    </row>
    <row r="11048" spans="1:5" x14ac:dyDescent="0.3">
      <c r="A11048">
        <v>275138</v>
      </c>
      <c r="B11048" t="s">
        <v>17</v>
      </c>
      <c r="C11048" s="2">
        <v>56267.24</v>
      </c>
      <c r="D11048" t="str">
        <f t="shared" si="344"/>
        <v>275138-2024-10</v>
      </c>
      <c r="E11048" s="2">
        <f t="shared" si="345"/>
        <v>56267.24</v>
      </c>
    </row>
    <row r="11049" spans="1:5" x14ac:dyDescent="0.3">
      <c r="A11049">
        <v>277394</v>
      </c>
      <c r="B11049" t="s">
        <v>14</v>
      </c>
      <c r="C11049" s="2">
        <v>128476.71</v>
      </c>
      <c r="D11049" t="str">
        <f t="shared" si="344"/>
        <v>277394-2024-07</v>
      </c>
      <c r="E11049" s="2">
        <f t="shared" si="345"/>
        <v>128476.71</v>
      </c>
    </row>
    <row r="11050" spans="1:5" x14ac:dyDescent="0.3">
      <c r="A11050">
        <v>140503</v>
      </c>
      <c r="B11050" t="s">
        <v>13</v>
      </c>
      <c r="C11050" s="2">
        <v>336223.98</v>
      </c>
      <c r="D11050" t="str">
        <f t="shared" si="344"/>
        <v>140503-2024-12</v>
      </c>
      <c r="E11050" s="2">
        <f t="shared" si="345"/>
        <v>336223.98</v>
      </c>
    </row>
    <row r="11051" spans="1:5" x14ac:dyDescent="0.3">
      <c r="A11051">
        <v>956028</v>
      </c>
      <c r="B11051" t="s">
        <v>6</v>
      </c>
      <c r="C11051" s="2">
        <v>145039.26999999999</v>
      </c>
      <c r="D11051" t="str">
        <f t="shared" si="344"/>
        <v>956028-2024-02</v>
      </c>
      <c r="E11051" s="2">
        <f t="shared" si="345"/>
        <v>145039.26999999999</v>
      </c>
    </row>
    <row r="11052" spans="1:5" x14ac:dyDescent="0.3">
      <c r="A11052" t="s">
        <v>124</v>
      </c>
      <c r="B11052" t="s">
        <v>13</v>
      </c>
      <c r="C11052" s="2">
        <v>304792.76</v>
      </c>
      <c r="D11052" t="str">
        <f t="shared" si="344"/>
        <v>078424-2024-12</v>
      </c>
      <c r="E11052" s="2">
        <f t="shared" si="345"/>
        <v>304792.76</v>
      </c>
    </row>
    <row r="11053" spans="1:5" x14ac:dyDescent="0.3">
      <c r="A11053">
        <v>732477</v>
      </c>
      <c r="B11053" t="s">
        <v>15</v>
      </c>
      <c r="C11053" s="2">
        <v>5369630.3200000003</v>
      </c>
      <c r="D11053" t="str">
        <f t="shared" si="344"/>
        <v>732477-2024-08</v>
      </c>
      <c r="E11053" s="2">
        <f t="shared" si="345"/>
        <v>5369630.3200000003</v>
      </c>
    </row>
    <row r="11054" spans="1:5" x14ac:dyDescent="0.3">
      <c r="A11054">
        <v>830510</v>
      </c>
      <c r="B11054" t="s">
        <v>12</v>
      </c>
      <c r="C11054" s="2">
        <v>19336.7</v>
      </c>
      <c r="D11054" t="str">
        <f t="shared" si="344"/>
        <v>830510-2024-06</v>
      </c>
      <c r="E11054" s="2">
        <f t="shared" si="345"/>
        <v>19336.7</v>
      </c>
    </row>
    <row r="11055" spans="1:5" x14ac:dyDescent="0.3">
      <c r="A11055">
        <v>763800</v>
      </c>
      <c r="B11055" t="s">
        <v>14</v>
      </c>
      <c r="C11055" s="2">
        <v>127676.07</v>
      </c>
      <c r="D11055" t="str">
        <f t="shared" si="344"/>
        <v>763800-2024-07</v>
      </c>
      <c r="E11055" s="2">
        <f t="shared" si="345"/>
        <v>127676.07</v>
      </c>
    </row>
    <row r="11056" spans="1:5" x14ac:dyDescent="0.3">
      <c r="A11056">
        <v>253223</v>
      </c>
      <c r="B11056" t="s">
        <v>9</v>
      </c>
      <c r="C11056" s="2">
        <v>516.76</v>
      </c>
      <c r="D11056" t="str">
        <f t="shared" si="344"/>
        <v>253223-2024-04</v>
      </c>
      <c r="E11056" s="2">
        <f t="shared" si="345"/>
        <v>516.76</v>
      </c>
    </row>
    <row r="11057" spans="1:5" x14ac:dyDescent="0.3">
      <c r="A11057">
        <v>988530</v>
      </c>
      <c r="B11057" t="s">
        <v>16</v>
      </c>
      <c r="C11057" s="2">
        <v>1525.84</v>
      </c>
      <c r="D11057" t="str">
        <f t="shared" si="344"/>
        <v>988530-2024-09</v>
      </c>
      <c r="E11057" s="2">
        <f t="shared" si="345"/>
        <v>1525.84</v>
      </c>
    </row>
    <row r="11058" spans="1:5" x14ac:dyDescent="0.3">
      <c r="A11058">
        <v>808370</v>
      </c>
      <c r="B11058" t="s">
        <v>8</v>
      </c>
      <c r="C11058" s="2">
        <v>1207.28</v>
      </c>
      <c r="D11058" t="str">
        <f t="shared" si="344"/>
        <v>808370-2024-03</v>
      </c>
      <c r="E11058" s="2">
        <f t="shared" si="345"/>
        <v>1207.28</v>
      </c>
    </row>
    <row r="11059" spans="1:5" x14ac:dyDescent="0.3">
      <c r="A11059">
        <v>761633</v>
      </c>
      <c r="B11059" t="s">
        <v>16</v>
      </c>
      <c r="C11059" s="2">
        <v>411173.11</v>
      </c>
      <c r="D11059" t="str">
        <f t="shared" si="344"/>
        <v>761633-2024-09</v>
      </c>
      <c r="E11059" s="2">
        <f t="shared" si="345"/>
        <v>411173.11</v>
      </c>
    </row>
    <row r="11060" spans="1:5" x14ac:dyDescent="0.3">
      <c r="A11060">
        <v>746220</v>
      </c>
      <c r="B11060" t="s">
        <v>8</v>
      </c>
      <c r="C11060" s="2">
        <v>0</v>
      </c>
      <c r="D11060" t="str">
        <f t="shared" si="344"/>
        <v>746220-2024-03</v>
      </c>
      <c r="E11060" s="2">
        <f t="shared" si="345"/>
        <v>0</v>
      </c>
    </row>
    <row r="11061" spans="1:5" x14ac:dyDescent="0.3">
      <c r="A11061">
        <v>325956</v>
      </c>
      <c r="B11061" t="s">
        <v>9</v>
      </c>
      <c r="C11061" s="2">
        <v>239305.38</v>
      </c>
      <c r="D11061" t="str">
        <f t="shared" si="344"/>
        <v>325956-2024-04</v>
      </c>
      <c r="E11061" s="2">
        <f t="shared" si="345"/>
        <v>239305.38</v>
      </c>
    </row>
    <row r="11062" spans="1:5" x14ac:dyDescent="0.3">
      <c r="A11062">
        <v>206843</v>
      </c>
      <c r="B11062" t="s">
        <v>15</v>
      </c>
      <c r="C11062" s="2">
        <v>46256.27</v>
      </c>
      <c r="D11062" t="str">
        <f t="shared" si="344"/>
        <v>206843-2024-08</v>
      </c>
      <c r="E11062" s="2">
        <f t="shared" si="345"/>
        <v>46256.27</v>
      </c>
    </row>
    <row r="11063" spans="1:5" x14ac:dyDescent="0.3">
      <c r="A11063">
        <v>340284</v>
      </c>
      <c r="B11063" t="s">
        <v>6</v>
      </c>
      <c r="C11063" s="2">
        <v>237733.89</v>
      </c>
      <c r="D11063" t="str">
        <f t="shared" si="344"/>
        <v>340284-2024-02</v>
      </c>
      <c r="E11063" s="2">
        <f t="shared" si="345"/>
        <v>237733.89</v>
      </c>
    </row>
    <row r="11064" spans="1:5" x14ac:dyDescent="0.3">
      <c r="A11064">
        <v>882921</v>
      </c>
      <c r="B11064" t="s">
        <v>12</v>
      </c>
      <c r="C11064" s="2">
        <v>9080.77</v>
      </c>
      <c r="D11064" t="str">
        <f t="shared" si="344"/>
        <v>882921-2024-06</v>
      </c>
      <c r="E11064" s="2">
        <f t="shared" si="345"/>
        <v>9080.77</v>
      </c>
    </row>
    <row r="11065" spans="1:5" x14ac:dyDescent="0.3">
      <c r="A11065">
        <v>991250</v>
      </c>
      <c r="B11065" t="s">
        <v>12</v>
      </c>
      <c r="C11065" s="2">
        <v>16349.37</v>
      </c>
      <c r="D11065" t="str">
        <f t="shared" si="344"/>
        <v>991250-2024-06</v>
      </c>
      <c r="E11065" s="2">
        <f t="shared" si="345"/>
        <v>16349.37</v>
      </c>
    </row>
    <row r="11066" spans="1:5" x14ac:dyDescent="0.3">
      <c r="A11066">
        <v>976156</v>
      </c>
      <c r="B11066" t="s">
        <v>14</v>
      </c>
      <c r="C11066" s="2">
        <v>194732.64</v>
      </c>
      <c r="D11066" t="str">
        <f t="shared" si="344"/>
        <v>976156-2024-07</v>
      </c>
      <c r="E11066" s="2">
        <f t="shared" si="345"/>
        <v>194732.64</v>
      </c>
    </row>
    <row r="11067" spans="1:5" x14ac:dyDescent="0.3">
      <c r="A11067">
        <v>774411</v>
      </c>
      <c r="B11067" t="s">
        <v>9</v>
      </c>
      <c r="C11067" s="2">
        <v>41880.19</v>
      </c>
      <c r="D11067" t="str">
        <f t="shared" si="344"/>
        <v>774411-2024-04</v>
      </c>
      <c r="E11067" s="2">
        <f t="shared" si="345"/>
        <v>41880.19</v>
      </c>
    </row>
    <row r="11068" spans="1:5" x14ac:dyDescent="0.3">
      <c r="A11068">
        <v>822374</v>
      </c>
      <c r="B11068" t="s">
        <v>3</v>
      </c>
      <c r="C11068" s="2">
        <v>5783.35</v>
      </c>
      <c r="D11068" t="str">
        <f t="shared" si="344"/>
        <v>822374-2024-01</v>
      </c>
      <c r="E11068" s="2">
        <f t="shared" si="345"/>
        <v>5783.35</v>
      </c>
    </row>
    <row r="11069" spans="1:5" x14ac:dyDescent="0.3">
      <c r="A11069">
        <v>846789</v>
      </c>
      <c r="B11069" t="s">
        <v>10</v>
      </c>
      <c r="C11069" s="2">
        <v>99007.45</v>
      </c>
      <c r="D11069" t="str">
        <f t="shared" si="344"/>
        <v>846789-2024-05</v>
      </c>
      <c r="E11069" s="2">
        <f t="shared" si="345"/>
        <v>99007.45</v>
      </c>
    </row>
    <row r="11070" spans="1:5" x14ac:dyDescent="0.3">
      <c r="A11070">
        <v>408466</v>
      </c>
      <c r="B11070" t="s">
        <v>12</v>
      </c>
      <c r="C11070" s="2">
        <v>6063109.6200000001</v>
      </c>
      <c r="D11070" t="str">
        <f t="shared" si="344"/>
        <v>408466-2024-06</v>
      </c>
      <c r="E11070" s="2">
        <f t="shared" si="345"/>
        <v>6063109.6200000001</v>
      </c>
    </row>
    <row r="11071" spans="1:5" x14ac:dyDescent="0.3">
      <c r="A11071">
        <v>682975</v>
      </c>
      <c r="B11071" t="s">
        <v>17</v>
      </c>
      <c r="C11071" s="2">
        <v>5380051.04</v>
      </c>
      <c r="D11071" t="str">
        <f t="shared" si="344"/>
        <v>682975-2024-10</v>
      </c>
      <c r="E11071" s="2">
        <f t="shared" si="345"/>
        <v>5380051.04</v>
      </c>
    </row>
    <row r="11072" spans="1:5" x14ac:dyDescent="0.3">
      <c r="A11072">
        <v>744717</v>
      </c>
      <c r="B11072" t="s">
        <v>12</v>
      </c>
      <c r="C11072" s="2">
        <v>5688.92</v>
      </c>
      <c r="D11072" t="str">
        <f t="shared" si="344"/>
        <v>744717-2024-06</v>
      </c>
      <c r="E11072" s="2">
        <f t="shared" si="345"/>
        <v>5688.92</v>
      </c>
    </row>
    <row r="11073" spans="1:5" x14ac:dyDescent="0.3">
      <c r="A11073">
        <v>716863</v>
      </c>
      <c r="B11073" t="s">
        <v>8</v>
      </c>
      <c r="C11073" s="2">
        <v>27654.05</v>
      </c>
      <c r="D11073" t="str">
        <f t="shared" si="344"/>
        <v>716863-2024-03</v>
      </c>
      <c r="E11073" s="2">
        <f t="shared" si="345"/>
        <v>27654.05</v>
      </c>
    </row>
    <row r="11074" spans="1:5" x14ac:dyDescent="0.3">
      <c r="A11074">
        <v>754302</v>
      </c>
      <c r="B11074" t="s">
        <v>18</v>
      </c>
      <c r="C11074" s="2">
        <v>1032207.9</v>
      </c>
      <c r="D11074" t="str">
        <f t="shared" si="344"/>
        <v>754302-2024-11</v>
      </c>
      <c r="E11074" s="2">
        <f t="shared" si="345"/>
        <v>1032207.9</v>
      </c>
    </row>
    <row r="11075" spans="1:5" x14ac:dyDescent="0.3">
      <c r="A11075">
        <v>158128</v>
      </c>
      <c r="B11075" t="s">
        <v>9</v>
      </c>
      <c r="C11075" s="2">
        <v>172127.7</v>
      </c>
      <c r="D11075" t="str">
        <f t="shared" ref="D11075:D11138" si="346">A11075&amp;"-"&amp;B11075</f>
        <v>158128-2024-04</v>
      </c>
      <c r="E11075" s="2">
        <f t="shared" ref="E11075:E11138" si="347">C11075</f>
        <v>172127.7</v>
      </c>
    </row>
    <row r="11076" spans="1:5" x14ac:dyDescent="0.3">
      <c r="A11076">
        <v>998693</v>
      </c>
      <c r="B11076" t="s">
        <v>10</v>
      </c>
      <c r="C11076" s="2">
        <v>69646.73</v>
      </c>
      <c r="D11076" t="str">
        <f t="shared" si="346"/>
        <v>998693-2024-05</v>
      </c>
      <c r="E11076" s="2">
        <f t="shared" si="347"/>
        <v>69646.73</v>
      </c>
    </row>
    <row r="11077" spans="1:5" x14ac:dyDescent="0.3">
      <c r="A11077">
        <v>682975</v>
      </c>
      <c r="B11077" t="s">
        <v>14</v>
      </c>
      <c r="C11077" s="2">
        <v>5903877.7400000002</v>
      </c>
      <c r="D11077" t="str">
        <f t="shared" si="346"/>
        <v>682975-2024-07</v>
      </c>
      <c r="E11077" s="2">
        <f t="shared" si="347"/>
        <v>5903877.7400000002</v>
      </c>
    </row>
    <row r="11078" spans="1:5" x14ac:dyDescent="0.3">
      <c r="A11078">
        <v>771938</v>
      </c>
      <c r="B11078" t="s">
        <v>12</v>
      </c>
      <c r="C11078" s="2">
        <v>40559.800000000003</v>
      </c>
      <c r="D11078" t="str">
        <f t="shared" si="346"/>
        <v>771938-2024-06</v>
      </c>
      <c r="E11078" s="2">
        <f t="shared" si="347"/>
        <v>40559.800000000003</v>
      </c>
    </row>
    <row r="11079" spans="1:5" x14ac:dyDescent="0.3">
      <c r="A11079" t="s">
        <v>205</v>
      </c>
      <c r="B11079" t="s">
        <v>13</v>
      </c>
      <c r="C11079" s="2">
        <v>70822.42</v>
      </c>
      <c r="D11079" t="str">
        <f t="shared" si="346"/>
        <v>059882-2024-12</v>
      </c>
      <c r="E11079" s="2">
        <f t="shared" si="347"/>
        <v>70822.42</v>
      </c>
    </row>
    <row r="11080" spans="1:5" x14ac:dyDescent="0.3">
      <c r="A11080">
        <v>764395</v>
      </c>
      <c r="B11080" t="s">
        <v>17</v>
      </c>
      <c r="C11080" s="2">
        <v>711163.68</v>
      </c>
      <c r="D11080" t="str">
        <f t="shared" si="346"/>
        <v>764395-2024-10</v>
      </c>
      <c r="E11080" s="2">
        <f t="shared" si="347"/>
        <v>711163.68</v>
      </c>
    </row>
    <row r="11081" spans="1:5" x14ac:dyDescent="0.3">
      <c r="A11081">
        <v>780453</v>
      </c>
      <c r="B11081" t="s">
        <v>10</v>
      </c>
      <c r="C11081" s="2">
        <v>8122.19</v>
      </c>
      <c r="D11081" t="str">
        <f t="shared" si="346"/>
        <v>780453-2024-05</v>
      </c>
      <c r="E11081" s="2">
        <f t="shared" si="347"/>
        <v>8122.19</v>
      </c>
    </row>
    <row r="11082" spans="1:5" x14ac:dyDescent="0.3">
      <c r="A11082">
        <v>887529</v>
      </c>
      <c r="B11082" t="s">
        <v>18</v>
      </c>
      <c r="C11082" s="2">
        <v>920.06</v>
      </c>
      <c r="D11082" t="str">
        <f t="shared" si="346"/>
        <v>887529-2024-11</v>
      </c>
      <c r="E11082" s="2">
        <f t="shared" si="347"/>
        <v>920.06</v>
      </c>
    </row>
    <row r="11083" spans="1:5" x14ac:dyDescent="0.3">
      <c r="A11083">
        <v>962182</v>
      </c>
      <c r="B11083" t="s">
        <v>16</v>
      </c>
      <c r="C11083" s="2">
        <v>9079.15</v>
      </c>
      <c r="D11083" t="str">
        <f t="shared" si="346"/>
        <v>962182-2024-09</v>
      </c>
      <c r="E11083" s="2">
        <f t="shared" si="347"/>
        <v>9079.15</v>
      </c>
    </row>
    <row r="11084" spans="1:5" x14ac:dyDescent="0.3">
      <c r="A11084">
        <v>826714</v>
      </c>
      <c r="B11084" t="s">
        <v>12</v>
      </c>
      <c r="C11084" s="2">
        <v>67281.88</v>
      </c>
      <c r="D11084" t="str">
        <f t="shared" si="346"/>
        <v>826714-2024-06</v>
      </c>
      <c r="E11084" s="2">
        <f t="shared" si="347"/>
        <v>67281.88</v>
      </c>
    </row>
    <row r="11085" spans="1:5" x14ac:dyDescent="0.3">
      <c r="A11085">
        <v>763902</v>
      </c>
      <c r="B11085" t="s">
        <v>8</v>
      </c>
      <c r="C11085" s="2">
        <v>6623.54</v>
      </c>
      <c r="D11085" t="str">
        <f t="shared" si="346"/>
        <v>763902-2024-03</v>
      </c>
      <c r="E11085" s="2">
        <f t="shared" si="347"/>
        <v>6623.54</v>
      </c>
    </row>
    <row r="11086" spans="1:5" x14ac:dyDescent="0.3">
      <c r="A11086">
        <v>954178</v>
      </c>
      <c r="B11086" t="s">
        <v>8</v>
      </c>
      <c r="C11086" s="2">
        <v>64726.65</v>
      </c>
      <c r="D11086" t="str">
        <f t="shared" si="346"/>
        <v>954178-2024-03</v>
      </c>
      <c r="E11086" s="2">
        <f t="shared" si="347"/>
        <v>64726.65</v>
      </c>
    </row>
    <row r="11087" spans="1:5" x14ac:dyDescent="0.3">
      <c r="A11087">
        <v>100336</v>
      </c>
      <c r="B11087" t="s">
        <v>13</v>
      </c>
      <c r="C11087" s="2">
        <v>1749006.26</v>
      </c>
      <c r="D11087" t="str">
        <f t="shared" si="346"/>
        <v>100336-2024-12</v>
      </c>
      <c r="E11087" s="2">
        <f t="shared" si="347"/>
        <v>1749006.26</v>
      </c>
    </row>
    <row r="11088" spans="1:5" x14ac:dyDescent="0.3">
      <c r="A11088">
        <v>825282</v>
      </c>
      <c r="B11088" t="s">
        <v>14</v>
      </c>
      <c r="C11088" s="2">
        <v>347.14</v>
      </c>
      <c r="D11088" t="str">
        <f t="shared" si="346"/>
        <v>825282-2024-07</v>
      </c>
      <c r="E11088" s="2">
        <f t="shared" si="347"/>
        <v>347.14</v>
      </c>
    </row>
    <row r="11089" spans="1:5" x14ac:dyDescent="0.3">
      <c r="A11089">
        <v>759692</v>
      </c>
      <c r="B11089" t="s">
        <v>8</v>
      </c>
      <c r="C11089" s="2">
        <v>5961.2</v>
      </c>
      <c r="D11089" t="str">
        <f t="shared" si="346"/>
        <v>759692-2024-03</v>
      </c>
      <c r="E11089" s="2">
        <f t="shared" si="347"/>
        <v>5961.2</v>
      </c>
    </row>
    <row r="11090" spans="1:5" x14ac:dyDescent="0.3">
      <c r="A11090" t="s">
        <v>51</v>
      </c>
      <c r="B11090" t="s">
        <v>18</v>
      </c>
      <c r="C11090" s="2">
        <v>0</v>
      </c>
      <c r="D11090" t="str">
        <f t="shared" si="346"/>
        <v>019238-2024-11</v>
      </c>
      <c r="E11090" s="2">
        <f t="shared" si="347"/>
        <v>0</v>
      </c>
    </row>
    <row r="11091" spans="1:5" x14ac:dyDescent="0.3">
      <c r="A11091">
        <v>303555</v>
      </c>
      <c r="B11091" t="s">
        <v>17</v>
      </c>
      <c r="C11091" s="2">
        <v>211324.38</v>
      </c>
      <c r="D11091" t="str">
        <f t="shared" si="346"/>
        <v>303555-2024-10</v>
      </c>
      <c r="E11091" s="2">
        <f t="shared" si="347"/>
        <v>211324.38</v>
      </c>
    </row>
    <row r="11092" spans="1:5" x14ac:dyDescent="0.3">
      <c r="A11092" t="s">
        <v>208</v>
      </c>
      <c r="B11092" t="s">
        <v>18</v>
      </c>
      <c r="C11092" s="2">
        <v>141010.20000000001</v>
      </c>
      <c r="D11092" t="str">
        <f t="shared" si="346"/>
        <v>091369-2024-11</v>
      </c>
      <c r="E11092" s="2">
        <f t="shared" si="347"/>
        <v>141010.20000000001</v>
      </c>
    </row>
    <row r="11093" spans="1:5" x14ac:dyDescent="0.3">
      <c r="A11093">
        <v>298931</v>
      </c>
      <c r="B11093" t="s">
        <v>10</v>
      </c>
      <c r="C11093" s="2">
        <v>41221.47</v>
      </c>
      <c r="D11093" t="str">
        <f t="shared" si="346"/>
        <v>298931-2024-05</v>
      </c>
      <c r="E11093" s="2">
        <f t="shared" si="347"/>
        <v>41221.47</v>
      </c>
    </row>
    <row r="11094" spans="1:5" x14ac:dyDescent="0.3">
      <c r="A11094">
        <v>998696</v>
      </c>
      <c r="B11094" t="s">
        <v>18</v>
      </c>
      <c r="C11094" s="2">
        <v>56956</v>
      </c>
      <c r="D11094" t="str">
        <f t="shared" si="346"/>
        <v>998696-2024-11</v>
      </c>
      <c r="E11094" s="2">
        <f t="shared" si="347"/>
        <v>56956</v>
      </c>
    </row>
    <row r="11095" spans="1:5" x14ac:dyDescent="0.3">
      <c r="A11095">
        <v>995831</v>
      </c>
      <c r="B11095" t="s">
        <v>16</v>
      </c>
      <c r="C11095" s="2">
        <v>3355.19</v>
      </c>
      <c r="D11095" t="str">
        <f t="shared" si="346"/>
        <v>995831-2024-09</v>
      </c>
      <c r="E11095" s="2">
        <f t="shared" si="347"/>
        <v>3355.19</v>
      </c>
    </row>
    <row r="11096" spans="1:5" x14ac:dyDescent="0.3">
      <c r="A11096">
        <v>689954</v>
      </c>
      <c r="B11096" t="s">
        <v>18</v>
      </c>
      <c r="C11096" s="2">
        <v>2973.22</v>
      </c>
      <c r="D11096" t="str">
        <f t="shared" si="346"/>
        <v>689954-2024-11</v>
      </c>
      <c r="E11096" s="2">
        <f t="shared" si="347"/>
        <v>2973.22</v>
      </c>
    </row>
    <row r="11097" spans="1:5" x14ac:dyDescent="0.3">
      <c r="A11097">
        <v>273395</v>
      </c>
      <c r="B11097" t="s">
        <v>18</v>
      </c>
      <c r="C11097" s="2">
        <v>215651.16</v>
      </c>
      <c r="D11097" t="str">
        <f t="shared" si="346"/>
        <v>273395-2024-11</v>
      </c>
      <c r="E11097" s="2">
        <f t="shared" si="347"/>
        <v>215651.16</v>
      </c>
    </row>
    <row r="11098" spans="1:5" x14ac:dyDescent="0.3">
      <c r="A11098">
        <v>995917</v>
      </c>
      <c r="B11098" t="s">
        <v>10</v>
      </c>
      <c r="C11098" s="2">
        <v>18742.12</v>
      </c>
      <c r="D11098" t="str">
        <f t="shared" si="346"/>
        <v>995917-2024-05</v>
      </c>
      <c r="E11098" s="2">
        <f t="shared" si="347"/>
        <v>18742.12</v>
      </c>
    </row>
    <row r="11099" spans="1:5" x14ac:dyDescent="0.3">
      <c r="A11099">
        <v>616700</v>
      </c>
      <c r="B11099" t="s">
        <v>18</v>
      </c>
      <c r="C11099" s="2">
        <v>23344.5</v>
      </c>
      <c r="D11099" t="str">
        <f t="shared" si="346"/>
        <v>616700-2024-11</v>
      </c>
      <c r="E11099" s="2">
        <f t="shared" si="347"/>
        <v>23344.5</v>
      </c>
    </row>
    <row r="11100" spans="1:5" x14ac:dyDescent="0.3">
      <c r="A11100" t="s">
        <v>214</v>
      </c>
      <c r="B11100" t="s">
        <v>3</v>
      </c>
      <c r="C11100" s="2">
        <v>225904.04</v>
      </c>
      <c r="D11100" t="str">
        <f t="shared" si="346"/>
        <v>004736-2024-01</v>
      </c>
      <c r="E11100" s="2">
        <f t="shared" si="347"/>
        <v>225904.04</v>
      </c>
    </row>
    <row r="11101" spans="1:5" x14ac:dyDescent="0.3">
      <c r="A11101">
        <v>930015</v>
      </c>
      <c r="B11101" t="s">
        <v>15</v>
      </c>
      <c r="C11101" s="2">
        <v>14496.44</v>
      </c>
      <c r="D11101" t="str">
        <f t="shared" si="346"/>
        <v>930015-2024-08</v>
      </c>
      <c r="E11101" s="2">
        <f t="shared" si="347"/>
        <v>14496.44</v>
      </c>
    </row>
    <row r="11102" spans="1:5" x14ac:dyDescent="0.3">
      <c r="A11102">
        <v>996576</v>
      </c>
      <c r="B11102" t="s">
        <v>13</v>
      </c>
      <c r="C11102" s="2">
        <v>1427215.44</v>
      </c>
      <c r="D11102" t="str">
        <f t="shared" si="346"/>
        <v>996576-2024-12</v>
      </c>
      <c r="E11102" s="2">
        <f t="shared" si="347"/>
        <v>1427215.44</v>
      </c>
    </row>
    <row r="11103" spans="1:5" x14ac:dyDescent="0.3">
      <c r="A11103">
        <v>946610</v>
      </c>
      <c r="B11103" t="s">
        <v>9</v>
      </c>
      <c r="C11103" s="2">
        <v>28211.08</v>
      </c>
      <c r="D11103" t="str">
        <f t="shared" si="346"/>
        <v>946610-2024-04</v>
      </c>
      <c r="E11103" s="2">
        <f t="shared" si="347"/>
        <v>28211.08</v>
      </c>
    </row>
    <row r="11104" spans="1:5" x14ac:dyDescent="0.3">
      <c r="A11104">
        <v>763815</v>
      </c>
      <c r="B11104" t="s">
        <v>6</v>
      </c>
      <c r="C11104" s="2">
        <v>226677.67</v>
      </c>
      <c r="D11104" t="str">
        <f t="shared" si="346"/>
        <v>763815-2024-02</v>
      </c>
      <c r="E11104" s="2">
        <f t="shared" si="347"/>
        <v>226677.67</v>
      </c>
    </row>
    <row r="11105" spans="1:5" x14ac:dyDescent="0.3">
      <c r="A11105">
        <v>775638</v>
      </c>
      <c r="B11105" t="s">
        <v>10</v>
      </c>
      <c r="C11105" s="2">
        <v>24666.92</v>
      </c>
      <c r="D11105" t="str">
        <f t="shared" si="346"/>
        <v>775638-2024-05</v>
      </c>
      <c r="E11105" s="2">
        <f t="shared" si="347"/>
        <v>24666.92</v>
      </c>
    </row>
    <row r="11106" spans="1:5" x14ac:dyDescent="0.3">
      <c r="A11106">
        <v>747654</v>
      </c>
      <c r="B11106" t="s">
        <v>6</v>
      </c>
      <c r="C11106" s="2">
        <v>2737106.39</v>
      </c>
      <c r="D11106" t="str">
        <f t="shared" si="346"/>
        <v>747654-2024-02</v>
      </c>
      <c r="E11106" s="2">
        <f t="shared" si="347"/>
        <v>2737106.39</v>
      </c>
    </row>
    <row r="11107" spans="1:5" x14ac:dyDescent="0.3">
      <c r="A11107">
        <v>228974</v>
      </c>
      <c r="B11107" t="s">
        <v>8</v>
      </c>
      <c r="C11107" s="2">
        <v>41500.76</v>
      </c>
      <c r="D11107" t="str">
        <f t="shared" si="346"/>
        <v>228974-2024-03</v>
      </c>
      <c r="E11107" s="2">
        <f t="shared" si="347"/>
        <v>41500.76</v>
      </c>
    </row>
    <row r="11108" spans="1:5" x14ac:dyDescent="0.3">
      <c r="A11108">
        <v>740155</v>
      </c>
      <c r="B11108" t="s">
        <v>14</v>
      </c>
      <c r="C11108" s="2">
        <v>2897.19</v>
      </c>
      <c r="D11108" t="str">
        <f t="shared" si="346"/>
        <v>740155-2024-07</v>
      </c>
      <c r="E11108" s="2">
        <f t="shared" si="347"/>
        <v>2897.19</v>
      </c>
    </row>
    <row r="11109" spans="1:5" x14ac:dyDescent="0.3">
      <c r="A11109" t="s">
        <v>73</v>
      </c>
      <c r="B11109" t="s">
        <v>8</v>
      </c>
      <c r="C11109" s="2">
        <v>2564.2600000000002</v>
      </c>
      <c r="D11109" t="str">
        <f t="shared" si="346"/>
        <v>016227-2024-03</v>
      </c>
      <c r="E11109" s="2">
        <f t="shared" si="347"/>
        <v>2564.2600000000002</v>
      </c>
    </row>
    <row r="11110" spans="1:5" x14ac:dyDescent="0.3">
      <c r="A11110">
        <v>521821</v>
      </c>
      <c r="B11110" t="s">
        <v>13</v>
      </c>
      <c r="C11110" s="2">
        <v>1605816.58</v>
      </c>
      <c r="D11110" t="str">
        <f t="shared" si="346"/>
        <v>521821-2024-12</v>
      </c>
      <c r="E11110" s="2">
        <f t="shared" si="347"/>
        <v>1605816.58</v>
      </c>
    </row>
    <row r="11111" spans="1:5" x14ac:dyDescent="0.3">
      <c r="A11111">
        <v>998693</v>
      </c>
      <c r="B11111" t="s">
        <v>9</v>
      </c>
      <c r="C11111" s="2">
        <v>36775.49</v>
      </c>
      <c r="D11111" t="str">
        <f t="shared" si="346"/>
        <v>998693-2024-04</v>
      </c>
      <c r="E11111" s="2">
        <f t="shared" si="347"/>
        <v>36775.49</v>
      </c>
    </row>
    <row r="11112" spans="1:5" x14ac:dyDescent="0.3">
      <c r="A11112" t="s">
        <v>252</v>
      </c>
      <c r="B11112" t="s">
        <v>17</v>
      </c>
      <c r="C11112" s="2">
        <v>0</v>
      </c>
      <c r="D11112" t="str">
        <f t="shared" si="346"/>
        <v>036931-2024-10</v>
      </c>
      <c r="E11112" s="2">
        <f t="shared" si="347"/>
        <v>0</v>
      </c>
    </row>
    <row r="11113" spans="1:5" x14ac:dyDescent="0.3">
      <c r="A11113">
        <v>880185</v>
      </c>
      <c r="B11113" t="s">
        <v>16</v>
      </c>
      <c r="C11113" s="2">
        <v>32154.959999999999</v>
      </c>
      <c r="D11113" t="str">
        <f t="shared" si="346"/>
        <v>880185-2024-09</v>
      </c>
      <c r="E11113" s="2">
        <f t="shared" si="347"/>
        <v>32154.959999999999</v>
      </c>
    </row>
    <row r="11114" spans="1:5" x14ac:dyDescent="0.3">
      <c r="A11114">
        <v>783419</v>
      </c>
      <c r="B11114" t="s">
        <v>17</v>
      </c>
      <c r="C11114" s="2">
        <v>2650711.54</v>
      </c>
      <c r="D11114" t="str">
        <f t="shared" si="346"/>
        <v>783419-2024-10</v>
      </c>
      <c r="E11114" s="2">
        <f t="shared" si="347"/>
        <v>2650711.54</v>
      </c>
    </row>
    <row r="11115" spans="1:5" x14ac:dyDescent="0.3">
      <c r="A11115">
        <v>691406</v>
      </c>
      <c r="B11115" t="s">
        <v>12</v>
      </c>
      <c r="C11115" s="2">
        <v>645056.92000000004</v>
      </c>
      <c r="D11115" t="str">
        <f t="shared" si="346"/>
        <v>691406-2024-06</v>
      </c>
      <c r="E11115" s="2">
        <f t="shared" si="347"/>
        <v>645056.92000000004</v>
      </c>
    </row>
    <row r="11116" spans="1:5" x14ac:dyDescent="0.3">
      <c r="A11116">
        <v>259931</v>
      </c>
      <c r="B11116" t="s">
        <v>18</v>
      </c>
      <c r="C11116" s="2">
        <v>11361.42</v>
      </c>
      <c r="D11116" t="str">
        <f t="shared" si="346"/>
        <v>259931-2024-11</v>
      </c>
      <c r="E11116" s="2">
        <f t="shared" si="347"/>
        <v>11361.42</v>
      </c>
    </row>
    <row r="11117" spans="1:5" x14ac:dyDescent="0.3">
      <c r="A11117">
        <v>941415</v>
      </c>
      <c r="B11117" t="s">
        <v>16</v>
      </c>
      <c r="C11117" s="2">
        <v>13275.52</v>
      </c>
      <c r="D11117" t="str">
        <f t="shared" si="346"/>
        <v>941415-2024-09</v>
      </c>
      <c r="E11117" s="2">
        <f t="shared" si="347"/>
        <v>13275.52</v>
      </c>
    </row>
    <row r="11118" spans="1:5" x14ac:dyDescent="0.3">
      <c r="A11118">
        <v>760468</v>
      </c>
      <c r="B11118" t="s">
        <v>14</v>
      </c>
      <c r="C11118" s="2">
        <v>453646.44</v>
      </c>
      <c r="D11118" t="str">
        <f t="shared" si="346"/>
        <v>760468-2024-07</v>
      </c>
      <c r="E11118" s="2">
        <f t="shared" si="347"/>
        <v>453646.44</v>
      </c>
    </row>
    <row r="11119" spans="1:5" x14ac:dyDescent="0.3">
      <c r="A11119" t="s">
        <v>38</v>
      </c>
      <c r="B11119" t="s">
        <v>9</v>
      </c>
      <c r="C11119" s="2">
        <v>120052.42</v>
      </c>
      <c r="D11119" t="str">
        <f t="shared" si="346"/>
        <v>090145-2024-04</v>
      </c>
      <c r="E11119" s="2">
        <f t="shared" si="347"/>
        <v>120052.42</v>
      </c>
    </row>
    <row r="11120" spans="1:5" x14ac:dyDescent="0.3">
      <c r="A11120">
        <v>649593</v>
      </c>
      <c r="B11120" t="s">
        <v>18</v>
      </c>
      <c r="C11120" s="2">
        <v>855.9</v>
      </c>
      <c r="D11120" t="str">
        <f t="shared" si="346"/>
        <v>649593-2024-11</v>
      </c>
      <c r="E11120" s="2">
        <f t="shared" si="347"/>
        <v>855.9</v>
      </c>
    </row>
    <row r="11121" spans="1:5" x14ac:dyDescent="0.3">
      <c r="A11121">
        <v>998697</v>
      </c>
      <c r="B11121" t="s">
        <v>6</v>
      </c>
      <c r="C11121" s="2">
        <v>1887.82</v>
      </c>
      <c r="D11121" t="str">
        <f t="shared" si="346"/>
        <v>998697-2024-02</v>
      </c>
      <c r="E11121" s="2">
        <f t="shared" si="347"/>
        <v>1887.82</v>
      </c>
    </row>
    <row r="11122" spans="1:5" x14ac:dyDescent="0.3">
      <c r="A11122">
        <v>734161</v>
      </c>
      <c r="B11122" t="s">
        <v>10</v>
      </c>
      <c r="C11122" s="2">
        <v>2848305.54</v>
      </c>
      <c r="D11122" t="str">
        <f t="shared" si="346"/>
        <v>734161-2024-05</v>
      </c>
      <c r="E11122" s="2">
        <f t="shared" si="347"/>
        <v>2848305.54</v>
      </c>
    </row>
    <row r="11123" spans="1:5" x14ac:dyDescent="0.3">
      <c r="A11123">
        <v>689309</v>
      </c>
      <c r="B11123" t="s">
        <v>14</v>
      </c>
      <c r="C11123" s="2">
        <v>0</v>
      </c>
      <c r="D11123" t="str">
        <f t="shared" si="346"/>
        <v>689309-2024-07</v>
      </c>
      <c r="E11123" s="2">
        <f t="shared" si="347"/>
        <v>0</v>
      </c>
    </row>
    <row r="11124" spans="1:5" x14ac:dyDescent="0.3">
      <c r="A11124">
        <v>432320</v>
      </c>
      <c r="B11124" t="s">
        <v>12</v>
      </c>
      <c r="C11124" s="2">
        <v>27798.2</v>
      </c>
      <c r="D11124" t="str">
        <f t="shared" si="346"/>
        <v>432320-2024-06</v>
      </c>
      <c r="E11124" s="2">
        <f t="shared" si="347"/>
        <v>27798.2</v>
      </c>
    </row>
    <row r="11125" spans="1:5" x14ac:dyDescent="0.3">
      <c r="A11125">
        <v>689954</v>
      </c>
      <c r="B11125" t="s">
        <v>8</v>
      </c>
      <c r="C11125" s="2">
        <v>251.96</v>
      </c>
      <c r="D11125" t="str">
        <f t="shared" si="346"/>
        <v>689954-2024-03</v>
      </c>
      <c r="E11125" s="2">
        <f t="shared" si="347"/>
        <v>251.96</v>
      </c>
    </row>
    <row r="11126" spans="1:5" x14ac:dyDescent="0.3">
      <c r="A11126">
        <v>180132</v>
      </c>
      <c r="B11126" t="s">
        <v>9</v>
      </c>
      <c r="C11126" s="2">
        <v>210918.24</v>
      </c>
      <c r="D11126" t="str">
        <f t="shared" si="346"/>
        <v>180132-2024-04</v>
      </c>
      <c r="E11126" s="2">
        <f t="shared" si="347"/>
        <v>210918.24</v>
      </c>
    </row>
    <row r="11127" spans="1:5" x14ac:dyDescent="0.3">
      <c r="A11127">
        <v>893767</v>
      </c>
      <c r="B11127" t="s">
        <v>6</v>
      </c>
      <c r="C11127" s="2">
        <v>4412.5</v>
      </c>
      <c r="D11127" t="str">
        <f t="shared" si="346"/>
        <v>893767-2024-02</v>
      </c>
      <c r="E11127" s="2">
        <f t="shared" si="347"/>
        <v>4412.5</v>
      </c>
    </row>
    <row r="11128" spans="1:5" x14ac:dyDescent="0.3">
      <c r="A11128" t="s">
        <v>219</v>
      </c>
      <c r="B11128" t="s">
        <v>8</v>
      </c>
      <c r="C11128" s="2">
        <v>31110.2</v>
      </c>
      <c r="D11128" t="str">
        <f t="shared" si="346"/>
        <v>056832-2024-03</v>
      </c>
      <c r="E11128" s="2">
        <f t="shared" si="347"/>
        <v>31110.2</v>
      </c>
    </row>
    <row r="11129" spans="1:5" x14ac:dyDescent="0.3">
      <c r="A11129">
        <v>950628</v>
      </c>
      <c r="B11129" t="s">
        <v>13</v>
      </c>
      <c r="C11129" s="2">
        <v>1377021.04</v>
      </c>
      <c r="D11129" t="str">
        <f t="shared" si="346"/>
        <v>950628-2024-12</v>
      </c>
      <c r="E11129" s="2">
        <f t="shared" si="347"/>
        <v>1377021.04</v>
      </c>
    </row>
    <row r="11130" spans="1:5" x14ac:dyDescent="0.3">
      <c r="A11130" t="s">
        <v>226</v>
      </c>
      <c r="B11130" t="s">
        <v>6</v>
      </c>
      <c r="C11130" s="2">
        <v>6600.8</v>
      </c>
      <c r="D11130" t="str">
        <f t="shared" si="346"/>
        <v>022583-2024-02</v>
      </c>
      <c r="E11130" s="2">
        <f t="shared" si="347"/>
        <v>6600.8</v>
      </c>
    </row>
    <row r="11131" spans="1:5" x14ac:dyDescent="0.3">
      <c r="A11131">
        <v>892426</v>
      </c>
      <c r="B11131" t="s">
        <v>16</v>
      </c>
      <c r="C11131" s="2">
        <v>28357.66</v>
      </c>
      <c r="D11131" t="str">
        <f t="shared" si="346"/>
        <v>892426-2024-09</v>
      </c>
      <c r="E11131" s="2">
        <f t="shared" si="347"/>
        <v>28357.66</v>
      </c>
    </row>
    <row r="11132" spans="1:5" x14ac:dyDescent="0.3">
      <c r="A11132">
        <v>780253</v>
      </c>
      <c r="B11132" t="s">
        <v>17</v>
      </c>
      <c r="C11132" s="2">
        <v>-40.799999999999997</v>
      </c>
      <c r="D11132" t="str">
        <f t="shared" si="346"/>
        <v>780253-2024-10</v>
      </c>
      <c r="E11132" s="2">
        <f t="shared" si="347"/>
        <v>-40.799999999999997</v>
      </c>
    </row>
    <row r="11133" spans="1:5" x14ac:dyDescent="0.3">
      <c r="A11133">
        <v>682386</v>
      </c>
      <c r="B11133" t="s">
        <v>9</v>
      </c>
      <c r="C11133" s="2">
        <v>0</v>
      </c>
      <c r="D11133" t="str">
        <f t="shared" si="346"/>
        <v>682386-2024-04</v>
      </c>
      <c r="E11133" s="2">
        <f t="shared" si="347"/>
        <v>0</v>
      </c>
    </row>
    <row r="11134" spans="1:5" x14ac:dyDescent="0.3">
      <c r="A11134">
        <v>763084</v>
      </c>
      <c r="B11134" t="s">
        <v>3</v>
      </c>
      <c r="C11134" s="2">
        <v>584213.36</v>
      </c>
      <c r="D11134" t="str">
        <f t="shared" si="346"/>
        <v>763084-2024-01</v>
      </c>
      <c r="E11134" s="2">
        <f t="shared" si="347"/>
        <v>584213.36</v>
      </c>
    </row>
    <row r="11135" spans="1:5" x14ac:dyDescent="0.3">
      <c r="A11135">
        <v>744932</v>
      </c>
      <c r="B11135" t="s">
        <v>14</v>
      </c>
      <c r="C11135" s="2">
        <v>218203.5</v>
      </c>
      <c r="D11135" t="str">
        <f t="shared" si="346"/>
        <v>744932-2024-07</v>
      </c>
      <c r="E11135" s="2">
        <f t="shared" si="347"/>
        <v>218203.5</v>
      </c>
    </row>
    <row r="11136" spans="1:5" x14ac:dyDescent="0.3">
      <c r="A11136" t="s">
        <v>169</v>
      </c>
      <c r="B11136" t="s">
        <v>9</v>
      </c>
      <c r="C11136" s="2">
        <v>528930.56000000006</v>
      </c>
      <c r="D11136" t="str">
        <f t="shared" si="346"/>
        <v>006454-2024-04</v>
      </c>
      <c r="E11136" s="2">
        <f t="shared" si="347"/>
        <v>528930.56000000006</v>
      </c>
    </row>
    <row r="11137" spans="1:5" x14ac:dyDescent="0.3">
      <c r="A11137">
        <v>912012</v>
      </c>
      <c r="B11137" t="s">
        <v>15</v>
      </c>
      <c r="C11137" s="2">
        <v>3547.49</v>
      </c>
      <c r="D11137" t="str">
        <f t="shared" si="346"/>
        <v>912012-2024-08</v>
      </c>
      <c r="E11137" s="2">
        <f t="shared" si="347"/>
        <v>3547.49</v>
      </c>
    </row>
    <row r="11138" spans="1:5" x14ac:dyDescent="0.3">
      <c r="A11138">
        <v>908022</v>
      </c>
      <c r="B11138" t="s">
        <v>15</v>
      </c>
      <c r="C11138" s="2">
        <v>11811.63</v>
      </c>
      <c r="D11138" t="str">
        <f t="shared" si="346"/>
        <v>908022-2024-08</v>
      </c>
      <c r="E11138" s="2">
        <f t="shared" si="347"/>
        <v>11811.63</v>
      </c>
    </row>
    <row r="11139" spans="1:5" x14ac:dyDescent="0.3">
      <c r="A11139">
        <v>797435</v>
      </c>
      <c r="B11139" t="s">
        <v>6</v>
      </c>
      <c r="C11139" s="2">
        <v>1059.22</v>
      </c>
      <c r="D11139" t="str">
        <f t="shared" ref="D11139:D11202" si="348">A11139&amp;"-"&amp;B11139</f>
        <v>797435-2024-02</v>
      </c>
      <c r="E11139" s="2">
        <f t="shared" ref="E11139:E11202" si="349">C11139</f>
        <v>1059.22</v>
      </c>
    </row>
    <row r="11140" spans="1:5" x14ac:dyDescent="0.3">
      <c r="A11140">
        <v>832193</v>
      </c>
      <c r="B11140" t="s">
        <v>18</v>
      </c>
      <c r="C11140" s="2">
        <v>295226</v>
      </c>
      <c r="D11140" t="str">
        <f t="shared" si="348"/>
        <v>832193-2024-11</v>
      </c>
      <c r="E11140" s="2">
        <f t="shared" si="349"/>
        <v>295226</v>
      </c>
    </row>
    <row r="11141" spans="1:5" x14ac:dyDescent="0.3">
      <c r="A11141">
        <v>893277</v>
      </c>
      <c r="B11141" t="s">
        <v>18</v>
      </c>
      <c r="C11141" s="2">
        <v>993659.52</v>
      </c>
      <c r="D11141" t="str">
        <f t="shared" si="348"/>
        <v>893277-2024-11</v>
      </c>
      <c r="E11141" s="2">
        <f t="shared" si="349"/>
        <v>993659.52</v>
      </c>
    </row>
    <row r="11142" spans="1:5" x14ac:dyDescent="0.3">
      <c r="A11142">
        <v>782217</v>
      </c>
      <c r="B11142" t="s">
        <v>9</v>
      </c>
      <c r="C11142" s="2">
        <v>29326.36</v>
      </c>
      <c r="D11142" t="str">
        <f t="shared" si="348"/>
        <v>782217-2024-04</v>
      </c>
      <c r="E11142" s="2">
        <f t="shared" si="349"/>
        <v>29326.36</v>
      </c>
    </row>
    <row r="11143" spans="1:5" x14ac:dyDescent="0.3">
      <c r="A11143">
        <v>383935</v>
      </c>
      <c r="B11143" t="s">
        <v>3</v>
      </c>
      <c r="C11143" s="2">
        <v>0</v>
      </c>
      <c r="D11143" t="str">
        <f t="shared" si="348"/>
        <v>383935-2024-01</v>
      </c>
      <c r="E11143" s="2">
        <f t="shared" si="349"/>
        <v>0</v>
      </c>
    </row>
    <row r="11144" spans="1:5" x14ac:dyDescent="0.3">
      <c r="A11144">
        <v>152882</v>
      </c>
      <c r="B11144" t="s">
        <v>15</v>
      </c>
      <c r="C11144" s="2">
        <v>0</v>
      </c>
      <c r="D11144" t="str">
        <f t="shared" si="348"/>
        <v>152882-2024-08</v>
      </c>
      <c r="E11144" s="2">
        <f t="shared" si="349"/>
        <v>0</v>
      </c>
    </row>
    <row r="11145" spans="1:5" x14ac:dyDescent="0.3">
      <c r="A11145">
        <v>801521</v>
      </c>
      <c r="B11145" t="s">
        <v>18</v>
      </c>
      <c r="C11145" s="2">
        <v>107477.72</v>
      </c>
      <c r="D11145" t="str">
        <f t="shared" si="348"/>
        <v>801521-2024-11</v>
      </c>
      <c r="E11145" s="2">
        <f t="shared" si="349"/>
        <v>107477.72</v>
      </c>
    </row>
    <row r="11146" spans="1:5" x14ac:dyDescent="0.3">
      <c r="A11146">
        <v>275318</v>
      </c>
      <c r="B11146" t="s">
        <v>3</v>
      </c>
      <c r="C11146" s="2">
        <v>22.18</v>
      </c>
      <c r="D11146" t="str">
        <f t="shared" si="348"/>
        <v>275318-2024-01</v>
      </c>
      <c r="E11146" s="2">
        <f t="shared" si="349"/>
        <v>22.18</v>
      </c>
    </row>
    <row r="11147" spans="1:5" x14ac:dyDescent="0.3">
      <c r="A11147">
        <v>893248</v>
      </c>
      <c r="B11147" t="s">
        <v>3</v>
      </c>
      <c r="C11147" s="2">
        <v>432845.03</v>
      </c>
      <c r="D11147" t="str">
        <f t="shared" si="348"/>
        <v>893248-2024-01</v>
      </c>
      <c r="E11147" s="2">
        <f t="shared" si="349"/>
        <v>432845.03</v>
      </c>
    </row>
    <row r="11148" spans="1:5" x14ac:dyDescent="0.3">
      <c r="A11148">
        <v>419767</v>
      </c>
      <c r="B11148" t="s">
        <v>17</v>
      </c>
      <c r="C11148" s="2">
        <v>265332.46000000002</v>
      </c>
      <c r="D11148" t="str">
        <f t="shared" si="348"/>
        <v>419767-2024-10</v>
      </c>
      <c r="E11148" s="2">
        <f t="shared" si="349"/>
        <v>265332.46000000002</v>
      </c>
    </row>
    <row r="11149" spans="1:5" x14ac:dyDescent="0.3">
      <c r="A11149">
        <v>962176</v>
      </c>
      <c r="B11149" t="s">
        <v>12</v>
      </c>
      <c r="C11149" s="2">
        <v>18855.25</v>
      </c>
      <c r="D11149" t="str">
        <f t="shared" si="348"/>
        <v>962176-2024-06</v>
      </c>
      <c r="E11149" s="2">
        <f t="shared" si="349"/>
        <v>18855.25</v>
      </c>
    </row>
    <row r="11150" spans="1:5" x14ac:dyDescent="0.3">
      <c r="A11150">
        <v>880027</v>
      </c>
      <c r="B11150" t="s">
        <v>9</v>
      </c>
      <c r="C11150" s="2">
        <v>80422.64</v>
      </c>
      <c r="D11150" t="str">
        <f t="shared" si="348"/>
        <v>880027-2024-04</v>
      </c>
      <c r="E11150" s="2">
        <f t="shared" si="349"/>
        <v>80422.64</v>
      </c>
    </row>
    <row r="11151" spans="1:5" x14ac:dyDescent="0.3">
      <c r="A11151">
        <v>780458</v>
      </c>
      <c r="B11151" t="s">
        <v>8</v>
      </c>
      <c r="C11151" s="2">
        <v>7349.06</v>
      </c>
      <c r="D11151" t="str">
        <f t="shared" si="348"/>
        <v>780458-2024-03</v>
      </c>
      <c r="E11151" s="2">
        <f t="shared" si="349"/>
        <v>7349.06</v>
      </c>
    </row>
    <row r="11152" spans="1:5" x14ac:dyDescent="0.3">
      <c r="A11152">
        <v>300216</v>
      </c>
      <c r="B11152" t="s">
        <v>17</v>
      </c>
      <c r="C11152" s="2">
        <v>7921.2</v>
      </c>
      <c r="D11152" t="str">
        <f t="shared" si="348"/>
        <v>300216-2024-10</v>
      </c>
      <c r="E11152" s="2">
        <f t="shared" si="349"/>
        <v>7921.2</v>
      </c>
    </row>
    <row r="11153" spans="1:5" x14ac:dyDescent="0.3">
      <c r="A11153">
        <v>996576</v>
      </c>
      <c r="B11153" t="s">
        <v>8</v>
      </c>
      <c r="C11153" s="2">
        <v>593895.76</v>
      </c>
      <c r="D11153" t="str">
        <f t="shared" si="348"/>
        <v>996576-2024-03</v>
      </c>
      <c r="E11153" s="2">
        <f t="shared" si="349"/>
        <v>593895.76</v>
      </c>
    </row>
    <row r="11154" spans="1:5" x14ac:dyDescent="0.3">
      <c r="A11154">
        <v>649593</v>
      </c>
      <c r="B11154" t="s">
        <v>13</v>
      </c>
      <c r="C11154" s="2">
        <v>0</v>
      </c>
      <c r="D11154" t="str">
        <f t="shared" si="348"/>
        <v>649593-2024-12</v>
      </c>
      <c r="E11154" s="2">
        <f t="shared" si="349"/>
        <v>0</v>
      </c>
    </row>
    <row r="11155" spans="1:5" x14ac:dyDescent="0.3">
      <c r="A11155">
        <v>767496</v>
      </c>
      <c r="B11155" t="s">
        <v>17</v>
      </c>
      <c r="C11155" s="2">
        <v>0</v>
      </c>
      <c r="D11155" t="str">
        <f t="shared" si="348"/>
        <v>767496-2024-10</v>
      </c>
      <c r="E11155" s="2">
        <f t="shared" si="349"/>
        <v>0</v>
      </c>
    </row>
    <row r="11156" spans="1:5" x14ac:dyDescent="0.3">
      <c r="A11156">
        <v>718872</v>
      </c>
      <c r="B11156" t="s">
        <v>12</v>
      </c>
      <c r="C11156" s="2">
        <v>15712.02</v>
      </c>
      <c r="D11156" t="str">
        <f t="shared" si="348"/>
        <v>718872-2024-06</v>
      </c>
      <c r="E11156" s="2">
        <f t="shared" si="349"/>
        <v>15712.02</v>
      </c>
    </row>
    <row r="11157" spans="1:5" x14ac:dyDescent="0.3">
      <c r="A11157">
        <v>110776</v>
      </c>
      <c r="B11157" t="s">
        <v>17</v>
      </c>
      <c r="C11157" s="2">
        <v>238702</v>
      </c>
      <c r="D11157" t="str">
        <f t="shared" si="348"/>
        <v>110776-2024-10</v>
      </c>
      <c r="E11157" s="2">
        <f t="shared" si="349"/>
        <v>238702</v>
      </c>
    </row>
    <row r="11158" spans="1:5" x14ac:dyDescent="0.3">
      <c r="A11158">
        <v>953649</v>
      </c>
      <c r="B11158" t="s">
        <v>14</v>
      </c>
      <c r="C11158" s="2">
        <v>137668.79999999999</v>
      </c>
      <c r="D11158" t="str">
        <f t="shared" si="348"/>
        <v>953649-2024-07</v>
      </c>
      <c r="E11158" s="2">
        <f t="shared" si="349"/>
        <v>137668.79999999999</v>
      </c>
    </row>
    <row r="11159" spans="1:5" x14ac:dyDescent="0.3">
      <c r="A11159">
        <v>193338</v>
      </c>
      <c r="B11159" t="s">
        <v>8</v>
      </c>
      <c r="C11159" s="2">
        <v>17305.14</v>
      </c>
      <c r="D11159" t="str">
        <f t="shared" si="348"/>
        <v>193338-2024-03</v>
      </c>
      <c r="E11159" s="2">
        <f t="shared" si="349"/>
        <v>17305.14</v>
      </c>
    </row>
    <row r="11160" spans="1:5" x14ac:dyDescent="0.3">
      <c r="A11160">
        <v>140143</v>
      </c>
      <c r="B11160" t="s">
        <v>18</v>
      </c>
      <c r="C11160" s="2">
        <v>696.72</v>
      </c>
      <c r="D11160" t="str">
        <f t="shared" si="348"/>
        <v>140143-2024-11</v>
      </c>
      <c r="E11160" s="2">
        <f t="shared" si="349"/>
        <v>696.72</v>
      </c>
    </row>
    <row r="11161" spans="1:5" x14ac:dyDescent="0.3">
      <c r="A11161">
        <v>764556</v>
      </c>
      <c r="B11161" t="s">
        <v>6</v>
      </c>
      <c r="C11161" s="2">
        <v>44235.95</v>
      </c>
      <c r="D11161" t="str">
        <f t="shared" si="348"/>
        <v>764556-2024-02</v>
      </c>
      <c r="E11161" s="2">
        <f t="shared" si="349"/>
        <v>44235.95</v>
      </c>
    </row>
    <row r="11162" spans="1:5" x14ac:dyDescent="0.3">
      <c r="A11162">
        <v>190247</v>
      </c>
      <c r="B11162" t="s">
        <v>17</v>
      </c>
      <c r="C11162" s="2">
        <v>0</v>
      </c>
      <c r="D11162" t="str">
        <f t="shared" si="348"/>
        <v>190247-2024-10</v>
      </c>
      <c r="E11162" s="2">
        <f t="shared" si="349"/>
        <v>0</v>
      </c>
    </row>
    <row r="11163" spans="1:5" x14ac:dyDescent="0.3">
      <c r="A11163">
        <v>202519</v>
      </c>
      <c r="B11163" t="s">
        <v>17</v>
      </c>
      <c r="C11163" s="2">
        <v>18799.82</v>
      </c>
      <c r="D11163" t="str">
        <f t="shared" si="348"/>
        <v>202519-2024-10</v>
      </c>
      <c r="E11163" s="2">
        <f t="shared" si="349"/>
        <v>18799.82</v>
      </c>
    </row>
    <row r="11164" spans="1:5" x14ac:dyDescent="0.3">
      <c r="A11164">
        <v>996576</v>
      </c>
      <c r="B11164" t="s">
        <v>12</v>
      </c>
      <c r="C11164" s="2">
        <v>236660.94</v>
      </c>
      <c r="D11164" t="str">
        <f t="shared" si="348"/>
        <v>996576-2024-06</v>
      </c>
      <c r="E11164" s="2">
        <f t="shared" si="349"/>
        <v>236660.94</v>
      </c>
    </row>
    <row r="11165" spans="1:5" x14ac:dyDescent="0.3">
      <c r="A11165">
        <v>924781</v>
      </c>
      <c r="B11165" t="s">
        <v>6</v>
      </c>
      <c r="C11165" s="2">
        <v>12069.87</v>
      </c>
      <c r="D11165" t="str">
        <f t="shared" si="348"/>
        <v>924781-2024-02</v>
      </c>
      <c r="E11165" s="2">
        <f t="shared" si="349"/>
        <v>12069.87</v>
      </c>
    </row>
    <row r="11166" spans="1:5" x14ac:dyDescent="0.3">
      <c r="A11166">
        <v>863349</v>
      </c>
      <c r="B11166" t="s">
        <v>16</v>
      </c>
      <c r="C11166" s="2">
        <v>0</v>
      </c>
      <c r="D11166" t="str">
        <f t="shared" si="348"/>
        <v>863349-2024-09</v>
      </c>
      <c r="E11166" s="2">
        <f t="shared" si="349"/>
        <v>0</v>
      </c>
    </row>
    <row r="11167" spans="1:5" x14ac:dyDescent="0.3">
      <c r="A11167">
        <v>880185</v>
      </c>
      <c r="B11167" t="s">
        <v>12</v>
      </c>
      <c r="C11167" s="2">
        <v>35788.519999999997</v>
      </c>
      <c r="D11167" t="str">
        <f t="shared" si="348"/>
        <v>880185-2024-06</v>
      </c>
      <c r="E11167" s="2">
        <f t="shared" si="349"/>
        <v>35788.519999999997</v>
      </c>
    </row>
    <row r="11168" spans="1:5" x14ac:dyDescent="0.3">
      <c r="A11168">
        <v>798131</v>
      </c>
      <c r="B11168" t="s">
        <v>6</v>
      </c>
      <c r="C11168" s="2">
        <v>91157.73</v>
      </c>
      <c r="D11168" t="str">
        <f t="shared" si="348"/>
        <v>798131-2024-02</v>
      </c>
      <c r="E11168" s="2">
        <f t="shared" si="349"/>
        <v>91157.73</v>
      </c>
    </row>
    <row r="11169" spans="1:5" x14ac:dyDescent="0.3">
      <c r="A11169">
        <v>780253</v>
      </c>
      <c r="B11169" t="s">
        <v>16</v>
      </c>
      <c r="C11169" s="2">
        <v>0</v>
      </c>
      <c r="D11169" t="str">
        <f t="shared" si="348"/>
        <v>780253-2024-09</v>
      </c>
      <c r="E11169" s="2">
        <f t="shared" si="349"/>
        <v>0</v>
      </c>
    </row>
    <row r="11170" spans="1:5" x14ac:dyDescent="0.3">
      <c r="A11170">
        <v>853959</v>
      </c>
      <c r="B11170" t="s">
        <v>15</v>
      </c>
      <c r="C11170" s="2">
        <v>297687</v>
      </c>
      <c r="D11170" t="str">
        <f t="shared" si="348"/>
        <v>853959-2024-08</v>
      </c>
      <c r="E11170" s="2">
        <f t="shared" si="349"/>
        <v>297687</v>
      </c>
    </row>
    <row r="11171" spans="1:5" x14ac:dyDescent="0.3">
      <c r="A11171">
        <v>907662</v>
      </c>
      <c r="B11171" t="s">
        <v>10</v>
      </c>
      <c r="C11171" s="2">
        <v>158941.59</v>
      </c>
      <c r="D11171" t="str">
        <f t="shared" si="348"/>
        <v>907662-2024-05</v>
      </c>
      <c r="E11171" s="2">
        <f t="shared" si="349"/>
        <v>158941.59</v>
      </c>
    </row>
    <row r="11172" spans="1:5" x14ac:dyDescent="0.3">
      <c r="A11172">
        <v>137177</v>
      </c>
      <c r="B11172" t="s">
        <v>18</v>
      </c>
      <c r="C11172" s="2">
        <v>0</v>
      </c>
      <c r="D11172" t="str">
        <f t="shared" si="348"/>
        <v>137177-2024-11</v>
      </c>
      <c r="E11172" s="2">
        <f t="shared" si="349"/>
        <v>0</v>
      </c>
    </row>
    <row r="11173" spans="1:5" x14ac:dyDescent="0.3">
      <c r="A11173">
        <v>760468</v>
      </c>
      <c r="B11173" t="s">
        <v>15</v>
      </c>
      <c r="C11173" s="2">
        <v>259404.31</v>
      </c>
      <c r="D11173" t="str">
        <f t="shared" si="348"/>
        <v>760468-2024-08</v>
      </c>
      <c r="E11173" s="2">
        <f t="shared" si="349"/>
        <v>259404.31</v>
      </c>
    </row>
    <row r="11174" spans="1:5" x14ac:dyDescent="0.3">
      <c r="A11174" t="s">
        <v>118</v>
      </c>
      <c r="B11174" t="s">
        <v>8</v>
      </c>
      <c r="C11174" s="2">
        <v>3003.62</v>
      </c>
      <c r="D11174" t="str">
        <f t="shared" si="348"/>
        <v>051207-2024-03</v>
      </c>
      <c r="E11174" s="2">
        <f t="shared" si="349"/>
        <v>3003.62</v>
      </c>
    </row>
    <row r="11175" spans="1:5" x14ac:dyDescent="0.3">
      <c r="A11175" t="s">
        <v>200</v>
      </c>
      <c r="B11175" t="s">
        <v>14</v>
      </c>
      <c r="C11175" s="2">
        <v>350103.21</v>
      </c>
      <c r="D11175" t="str">
        <f t="shared" si="348"/>
        <v>057636-2024-07</v>
      </c>
      <c r="E11175" s="2">
        <f t="shared" si="349"/>
        <v>350103.21</v>
      </c>
    </row>
    <row r="11176" spans="1:5" x14ac:dyDescent="0.3">
      <c r="A11176">
        <v>222692</v>
      </c>
      <c r="B11176" t="s">
        <v>16</v>
      </c>
      <c r="C11176" s="2">
        <v>0</v>
      </c>
      <c r="D11176" t="str">
        <f t="shared" si="348"/>
        <v>222692-2024-09</v>
      </c>
      <c r="E11176" s="2">
        <f t="shared" si="349"/>
        <v>0</v>
      </c>
    </row>
    <row r="11177" spans="1:5" x14ac:dyDescent="0.3">
      <c r="A11177">
        <v>782256</v>
      </c>
      <c r="B11177" t="s">
        <v>14</v>
      </c>
      <c r="C11177" s="2">
        <v>0</v>
      </c>
      <c r="D11177" t="str">
        <f t="shared" si="348"/>
        <v>782256-2024-07</v>
      </c>
      <c r="E11177" s="2">
        <f t="shared" si="349"/>
        <v>0</v>
      </c>
    </row>
    <row r="11178" spans="1:5" x14ac:dyDescent="0.3">
      <c r="A11178">
        <v>274784</v>
      </c>
      <c r="B11178" t="s">
        <v>12</v>
      </c>
      <c r="C11178" s="2">
        <v>1481.4</v>
      </c>
      <c r="D11178" t="str">
        <f t="shared" si="348"/>
        <v>274784-2024-06</v>
      </c>
      <c r="E11178" s="2">
        <f t="shared" si="349"/>
        <v>1481.4</v>
      </c>
    </row>
    <row r="11179" spans="1:5" x14ac:dyDescent="0.3">
      <c r="A11179">
        <v>850218</v>
      </c>
      <c r="B11179" t="s">
        <v>12</v>
      </c>
      <c r="C11179" s="2">
        <v>270023.82</v>
      </c>
      <c r="D11179" t="str">
        <f t="shared" si="348"/>
        <v>850218-2024-06</v>
      </c>
      <c r="E11179" s="2">
        <f t="shared" si="349"/>
        <v>270023.82</v>
      </c>
    </row>
    <row r="11180" spans="1:5" x14ac:dyDescent="0.3">
      <c r="A11180">
        <v>771938</v>
      </c>
      <c r="B11180" t="s">
        <v>17</v>
      </c>
      <c r="C11180" s="2">
        <v>384706.88</v>
      </c>
      <c r="D11180" t="str">
        <f t="shared" si="348"/>
        <v>771938-2024-10</v>
      </c>
      <c r="E11180" s="2">
        <f t="shared" si="349"/>
        <v>384706.88</v>
      </c>
    </row>
    <row r="11181" spans="1:5" x14ac:dyDescent="0.3">
      <c r="A11181">
        <v>969222</v>
      </c>
      <c r="B11181" t="s">
        <v>14</v>
      </c>
      <c r="C11181" s="2">
        <v>0</v>
      </c>
      <c r="D11181" t="str">
        <f t="shared" si="348"/>
        <v>969222-2024-07</v>
      </c>
      <c r="E11181" s="2">
        <f t="shared" si="349"/>
        <v>0</v>
      </c>
    </row>
    <row r="11182" spans="1:5" x14ac:dyDescent="0.3">
      <c r="A11182" t="s">
        <v>79</v>
      </c>
      <c r="B11182" t="s">
        <v>18</v>
      </c>
      <c r="C11182" s="2">
        <v>485456.98</v>
      </c>
      <c r="D11182" t="str">
        <f t="shared" si="348"/>
        <v>073279-2024-11</v>
      </c>
      <c r="E11182" s="2">
        <f t="shared" si="349"/>
        <v>485456.98</v>
      </c>
    </row>
    <row r="11183" spans="1:5" x14ac:dyDescent="0.3">
      <c r="A11183">
        <v>965815</v>
      </c>
      <c r="B11183" t="s">
        <v>15</v>
      </c>
      <c r="C11183" s="2">
        <v>39150</v>
      </c>
      <c r="D11183" t="str">
        <f t="shared" si="348"/>
        <v>965815-2024-08</v>
      </c>
      <c r="E11183" s="2">
        <f t="shared" si="349"/>
        <v>39150</v>
      </c>
    </row>
    <row r="11184" spans="1:5" x14ac:dyDescent="0.3">
      <c r="A11184">
        <v>998513</v>
      </c>
      <c r="B11184" t="s">
        <v>18</v>
      </c>
      <c r="C11184" s="2">
        <v>127190.16</v>
      </c>
      <c r="D11184" t="str">
        <f t="shared" si="348"/>
        <v>998513-2024-11</v>
      </c>
      <c r="E11184" s="2">
        <f t="shared" si="349"/>
        <v>127190.16</v>
      </c>
    </row>
    <row r="11185" spans="1:5" x14ac:dyDescent="0.3">
      <c r="A11185">
        <v>752957</v>
      </c>
      <c r="B11185" t="s">
        <v>17</v>
      </c>
      <c r="C11185" s="2">
        <v>81075.520000000004</v>
      </c>
      <c r="D11185" t="str">
        <f t="shared" si="348"/>
        <v>752957-2024-10</v>
      </c>
      <c r="E11185" s="2">
        <f t="shared" si="349"/>
        <v>81075.520000000004</v>
      </c>
    </row>
    <row r="11186" spans="1:5" x14ac:dyDescent="0.3">
      <c r="A11186">
        <v>761276</v>
      </c>
      <c r="B11186" t="s">
        <v>13</v>
      </c>
      <c r="C11186" s="2">
        <v>22071.42</v>
      </c>
      <c r="D11186" t="str">
        <f t="shared" si="348"/>
        <v>761276-2024-12</v>
      </c>
      <c r="E11186" s="2">
        <f t="shared" si="349"/>
        <v>22071.42</v>
      </c>
    </row>
    <row r="11187" spans="1:5" x14ac:dyDescent="0.3">
      <c r="A11187">
        <v>746210</v>
      </c>
      <c r="B11187" t="s">
        <v>18</v>
      </c>
      <c r="C11187" s="2">
        <v>0</v>
      </c>
      <c r="D11187" t="str">
        <f t="shared" si="348"/>
        <v>746210-2024-11</v>
      </c>
      <c r="E11187" s="2">
        <f t="shared" si="349"/>
        <v>0</v>
      </c>
    </row>
    <row r="11188" spans="1:5" x14ac:dyDescent="0.3">
      <c r="A11188">
        <v>866834</v>
      </c>
      <c r="B11188" t="s">
        <v>14</v>
      </c>
      <c r="C11188" s="2">
        <v>-1013.91</v>
      </c>
      <c r="D11188" t="str">
        <f t="shared" si="348"/>
        <v>866834-2024-07</v>
      </c>
      <c r="E11188" s="2">
        <f t="shared" si="349"/>
        <v>-1013.91</v>
      </c>
    </row>
    <row r="11189" spans="1:5" x14ac:dyDescent="0.3">
      <c r="A11189">
        <v>185947</v>
      </c>
      <c r="B11189" t="s">
        <v>18</v>
      </c>
      <c r="C11189" s="2">
        <v>0</v>
      </c>
      <c r="D11189" t="str">
        <f t="shared" si="348"/>
        <v>185947-2024-11</v>
      </c>
      <c r="E11189" s="2">
        <f t="shared" si="349"/>
        <v>0</v>
      </c>
    </row>
    <row r="11190" spans="1:5" x14ac:dyDescent="0.3">
      <c r="A11190">
        <v>905763</v>
      </c>
      <c r="B11190" t="s">
        <v>12</v>
      </c>
      <c r="C11190" s="2">
        <v>58667.42</v>
      </c>
      <c r="D11190" t="str">
        <f t="shared" si="348"/>
        <v>905763-2024-06</v>
      </c>
      <c r="E11190" s="2">
        <f t="shared" si="349"/>
        <v>58667.42</v>
      </c>
    </row>
    <row r="11191" spans="1:5" x14ac:dyDescent="0.3">
      <c r="A11191">
        <v>797168</v>
      </c>
      <c r="B11191" t="s">
        <v>16</v>
      </c>
      <c r="C11191" s="2">
        <v>0</v>
      </c>
      <c r="D11191" t="str">
        <f t="shared" si="348"/>
        <v>797168-2024-09</v>
      </c>
      <c r="E11191" s="2">
        <f t="shared" si="349"/>
        <v>0</v>
      </c>
    </row>
    <row r="11192" spans="1:5" x14ac:dyDescent="0.3">
      <c r="A11192" t="s">
        <v>170</v>
      </c>
      <c r="B11192" t="s">
        <v>3</v>
      </c>
      <c r="C11192" s="2">
        <v>2825.12</v>
      </c>
      <c r="D11192" t="str">
        <f t="shared" si="348"/>
        <v>050080-2024-01</v>
      </c>
      <c r="E11192" s="2">
        <f t="shared" si="349"/>
        <v>2825.12</v>
      </c>
    </row>
    <row r="11193" spans="1:5" x14ac:dyDescent="0.3">
      <c r="A11193" t="s">
        <v>195</v>
      </c>
      <c r="B11193" t="s">
        <v>10</v>
      </c>
      <c r="C11193" s="2">
        <v>0</v>
      </c>
      <c r="D11193" t="str">
        <f t="shared" si="348"/>
        <v>070201-2024-05</v>
      </c>
      <c r="E11193" s="2">
        <f t="shared" si="349"/>
        <v>0</v>
      </c>
    </row>
    <row r="11194" spans="1:5" x14ac:dyDescent="0.3">
      <c r="A11194">
        <v>764519</v>
      </c>
      <c r="B11194" t="s">
        <v>10</v>
      </c>
      <c r="C11194" s="2">
        <v>150827.35</v>
      </c>
      <c r="D11194" t="str">
        <f t="shared" si="348"/>
        <v>764519-2024-05</v>
      </c>
      <c r="E11194" s="2">
        <f t="shared" si="349"/>
        <v>150827.35</v>
      </c>
    </row>
    <row r="11195" spans="1:5" x14ac:dyDescent="0.3">
      <c r="A11195" t="s">
        <v>52</v>
      </c>
      <c r="B11195" t="s">
        <v>12</v>
      </c>
      <c r="C11195" s="2">
        <v>66939.149999999994</v>
      </c>
      <c r="D11195" t="str">
        <f t="shared" si="348"/>
        <v>007834-2024-06</v>
      </c>
      <c r="E11195" s="2">
        <f t="shared" si="349"/>
        <v>66939.149999999994</v>
      </c>
    </row>
    <row r="11196" spans="1:5" x14ac:dyDescent="0.3">
      <c r="A11196" t="s">
        <v>159</v>
      </c>
      <c r="B11196" t="s">
        <v>16</v>
      </c>
      <c r="C11196" s="2">
        <v>0</v>
      </c>
      <c r="D11196" t="str">
        <f t="shared" si="348"/>
        <v>079477-2024-09</v>
      </c>
      <c r="E11196" s="2">
        <f t="shared" si="349"/>
        <v>0</v>
      </c>
    </row>
    <row r="11197" spans="1:5" x14ac:dyDescent="0.3">
      <c r="A11197">
        <v>731726</v>
      </c>
      <c r="B11197" t="s">
        <v>18</v>
      </c>
      <c r="C11197" s="2">
        <v>114330.34</v>
      </c>
      <c r="D11197" t="str">
        <f t="shared" si="348"/>
        <v>731726-2024-11</v>
      </c>
      <c r="E11197" s="2">
        <f t="shared" si="349"/>
        <v>114330.34</v>
      </c>
    </row>
    <row r="11198" spans="1:5" x14ac:dyDescent="0.3">
      <c r="A11198">
        <v>245834</v>
      </c>
      <c r="B11198" t="s">
        <v>13</v>
      </c>
      <c r="C11198" s="2">
        <v>7056.56</v>
      </c>
      <c r="D11198" t="str">
        <f t="shared" si="348"/>
        <v>245834-2024-12</v>
      </c>
      <c r="E11198" s="2">
        <f t="shared" si="349"/>
        <v>7056.56</v>
      </c>
    </row>
    <row r="11199" spans="1:5" x14ac:dyDescent="0.3">
      <c r="A11199" t="s">
        <v>28</v>
      </c>
      <c r="B11199" t="s">
        <v>12</v>
      </c>
      <c r="C11199" s="2">
        <v>1939.76</v>
      </c>
      <c r="D11199" t="str">
        <f t="shared" si="348"/>
        <v>002314-2024-06</v>
      </c>
      <c r="E11199" s="2">
        <f t="shared" si="349"/>
        <v>1939.76</v>
      </c>
    </row>
    <row r="11200" spans="1:5" x14ac:dyDescent="0.3">
      <c r="A11200">
        <v>954938</v>
      </c>
      <c r="B11200" t="s">
        <v>12</v>
      </c>
      <c r="C11200" s="2">
        <v>15660</v>
      </c>
      <c r="D11200" t="str">
        <f t="shared" si="348"/>
        <v>954938-2024-06</v>
      </c>
      <c r="E11200" s="2">
        <f t="shared" si="349"/>
        <v>15660</v>
      </c>
    </row>
    <row r="11201" spans="1:5" x14ac:dyDescent="0.3">
      <c r="A11201">
        <v>760857</v>
      </c>
      <c r="B11201" t="s">
        <v>14</v>
      </c>
      <c r="C11201" s="2">
        <v>0</v>
      </c>
      <c r="D11201" t="str">
        <f t="shared" si="348"/>
        <v>760857-2024-07</v>
      </c>
      <c r="E11201" s="2">
        <f t="shared" si="349"/>
        <v>0</v>
      </c>
    </row>
    <row r="11202" spans="1:5" x14ac:dyDescent="0.3">
      <c r="A11202">
        <v>679547</v>
      </c>
      <c r="B11202" t="s">
        <v>8</v>
      </c>
      <c r="C11202" s="2">
        <v>7511</v>
      </c>
      <c r="D11202" t="str">
        <f t="shared" si="348"/>
        <v>679547-2024-03</v>
      </c>
      <c r="E11202" s="2">
        <f t="shared" si="349"/>
        <v>7511</v>
      </c>
    </row>
    <row r="11203" spans="1:5" x14ac:dyDescent="0.3">
      <c r="A11203">
        <v>233694</v>
      </c>
      <c r="B11203" t="s">
        <v>15</v>
      </c>
      <c r="C11203" s="2">
        <v>0</v>
      </c>
      <c r="D11203" t="str">
        <f t="shared" ref="D11203:D11266" si="350">A11203&amp;"-"&amp;B11203</f>
        <v>233694-2024-08</v>
      </c>
      <c r="E11203" s="2">
        <f t="shared" ref="E11203:E11266" si="351">C11203</f>
        <v>0</v>
      </c>
    </row>
    <row r="11204" spans="1:5" x14ac:dyDescent="0.3">
      <c r="A11204">
        <v>763008</v>
      </c>
      <c r="B11204" t="s">
        <v>9</v>
      </c>
      <c r="C11204" s="2">
        <v>80586</v>
      </c>
      <c r="D11204" t="str">
        <f t="shared" si="350"/>
        <v>763008-2024-04</v>
      </c>
      <c r="E11204" s="2">
        <f t="shared" si="351"/>
        <v>80586</v>
      </c>
    </row>
    <row r="11205" spans="1:5" x14ac:dyDescent="0.3">
      <c r="A11205" t="s">
        <v>87</v>
      </c>
      <c r="B11205" t="s">
        <v>6</v>
      </c>
      <c r="C11205" s="2">
        <v>1797.82</v>
      </c>
      <c r="D11205" t="str">
        <f t="shared" si="350"/>
        <v>045683-2024-02</v>
      </c>
      <c r="E11205" s="2">
        <f t="shared" si="351"/>
        <v>1797.82</v>
      </c>
    </row>
    <row r="11206" spans="1:5" x14ac:dyDescent="0.3">
      <c r="A11206">
        <v>914649</v>
      </c>
      <c r="B11206" t="s">
        <v>16</v>
      </c>
      <c r="C11206" s="2">
        <v>2550.5300000000002</v>
      </c>
      <c r="D11206" t="str">
        <f t="shared" si="350"/>
        <v>914649-2024-09</v>
      </c>
      <c r="E11206" s="2">
        <f t="shared" si="351"/>
        <v>2550.5300000000002</v>
      </c>
    </row>
    <row r="11207" spans="1:5" x14ac:dyDescent="0.3">
      <c r="A11207">
        <v>866903</v>
      </c>
      <c r="B11207" t="s">
        <v>16</v>
      </c>
      <c r="C11207" s="2">
        <v>1171.18</v>
      </c>
      <c r="D11207" t="str">
        <f t="shared" si="350"/>
        <v>866903-2024-09</v>
      </c>
      <c r="E11207" s="2">
        <f t="shared" si="351"/>
        <v>1171.18</v>
      </c>
    </row>
    <row r="11208" spans="1:5" x14ac:dyDescent="0.3">
      <c r="A11208">
        <v>733678</v>
      </c>
      <c r="B11208" t="s">
        <v>10</v>
      </c>
      <c r="C11208" s="2">
        <v>997609.34</v>
      </c>
      <c r="D11208" t="str">
        <f t="shared" si="350"/>
        <v>733678-2024-05</v>
      </c>
      <c r="E11208" s="2">
        <f t="shared" si="351"/>
        <v>997609.34</v>
      </c>
    </row>
    <row r="11209" spans="1:5" x14ac:dyDescent="0.3">
      <c r="A11209">
        <v>763289</v>
      </c>
      <c r="B11209" t="s">
        <v>14</v>
      </c>
      <c r="C11209" s="2">
        <v>23942.6</v>
      </c>
      <c r="D11209" t="str">
        <f t="shared" si="350"/>
        <v>763289-2024-07</v>
      </c>
      <c r="E11209" s="2">
        <f t="shared" si="351"/>
        <v>23942.6</v>
      </c>
    </row>
    <row r="11210" spans="1:5" x14ac:dyDescent="0.3">
      <c r="A11210">
        <v>829601</v>
      </c>
      <c r="B11210" t="s">
        <v>10</v>
      </c>
      <c r="C11210" s="2">
        <v>904.72</v>
      </c>
      <c r="D11210" t="str">
        <f t="shared" si="350"/>
        <v>829601-2024-05</v>
      </c>
      <c r="E11210" s="2">
        <f t="shared" si="351"/>
        <v>904.72</v>
      </c>
    </row>
    <row r="11211" spans="1:5" x14ac:dyDescent="0.3">
      <c r="A11211">
        <v>670889</v>
      </c>
      <c r="B11211" t="s">
        <v>15</v>
      </c>
      <c r="C11211" s="2">
        <v>2334.12</v>
      </c>
      <c r="D11211" t="str">
        <f t="shared" si="350"/>
        <v>670889-2024-08</v>
      </c>
      <c r="E11211" s="2">
        <f t="shared" si="351"/>
        <v>2334.12</v>
      </c>
    </row>
    <row r="11212" spans="1:5" x14ac:dyDescent="0.3">
      <c r="A11212">
        <v>811695</v>
      </c>
      <c r="B11212" t="s">
        <v>3</v>
      </c>
      <c r="C11212" s="2">
        <v>1120.46</v>
      </c>
      <c r="D11212" t="str">
        <f t="shared" si="350"/>
        <v>811695-2024-01</v>
      </c>
      <c r="E11212" s="2">
        <f t="shared" si="351"/>
        <v>1120.46</v>
      </c>
    </row>
    <row r="11213" spans="1:5" x14ac:dyDescent="0.3">
      <c r="A11213">
        <v>759389</v>
      </c>
      <c r="B11213" t="s">
        <v>16</v>
      </c>
      <c r="C11213" s="2">
        <v>154052.60999999999</v>
      </c>
      <c r="D11213" t="str">
        <f t="shared" si="350"/>
        <v>759389-2024-09</v>
      </c>
      <c r="E11213" s="2">
        <f t="shared" si="351"/>
        <v>154052.60999999999</v>
      </c>
    </row>
    <row r="11214" spans="1:5" x14ac:dyDescent="0.3">
      <c r="A11214">
        <v>112314</v>
      </c>
      <c r="B11214" t="s">
        <v>13</v>
      </c>
      <c r="C11214" s="2">
        <v>0</v>
      </c>
      <c r="D11214" t="str">
        <f t="shared" si="350"/>
        <v>112314-2024-12</v>
      </c>
      <c r="E11214" s="2">
        <f t="shared" si="351"/>
        <v>0</v>
      </c>
    </row>
    <row r="11215" spans="1:5" x14ac:dyDescent="0.3">
      <c r="A11215" t="s">
        <v>206</v>
      </c>
      <c r="B11215" t="s">
        <v>14</v>
      </c>
      <c r="C11215" s="2">
        <v>0</v>
      </c>
      <c r="D11215" t="str">
        <f t="shared" si="350"/>
        <v>068630-2024-07</v>
      </c>
      <c r="E11215" s="2">
        <f t="shared" si="351"/>
        <v>0</v>
      </c>
    </row>
    <row r="11216" spans="1:5" x14ac:dyDescent="0.3">
      <c r="A11216">
        <v>682597</v>
      </c>
      <c r="B11216" t="s">
        <v>3</v>
      </c>
      <c r="C11216" s="2">
        <v>17.170000000000002</v>
      </c>
      <c r="D11216" t="str">
        <f t="shared" si="350"/>
        <v>682597-2024-01</v>
      </c>
      <c r="E11216" s="2">
        <f t="shared" si="351"/>
        <v>17.170000000000002</v>
      </c>
    </row>
    <row r="11217" spans="1:5" x14ac:dyDescent="0.3">
      <c r="A11217">
        <v>761639</v>
      </c>
      <c r="B11217" t="s">
        <v>12</v>
      </c>
      <c r="C11217" s="2">
        <v>21898.720000000001</v>
      </c>
      <c r="D11217" t="str">
        <f t="shared" si="350"/>
        <v>761639-2024-06</v>
      </c>
      <c r="E11217" s="2">
        <f t="shared" si="351"/>
        <v>21898.720000000001</v>
      </c>
    </row>
    <row r="11218" spans="1:5" x14ac:dyDescent="0.3">
      <c r="A11218">
        <v>336475</v>
      </c>
      <c r="B11218" t="s">
        <v>3</v>
      </c>
      <c r="C11218" s="2">
        <v>128079.99</v>
      </c>
      <c r="D11218" t="str">
        <f t="shared" si="350"/>
        <v>336475-2024-01</v>
      </c>
      <c r="E11218" s="2">
        <f t="shared" si="351"/>
        <v>128079.99</v>
      </c>
    </row>
    <row r="11219" spans="1:5" x14ac:dyDescent="0.3">
      <c r="A11219">
        <v>761383</v>
      </c>
      <c r="B11219" t="s">
        <v>14</v>
      </c>
      <c r="C11219" s="2">
        <v>19719.28</v>
      </c>
      <c r="D11219" t="str">
        <f t="shared" si="350"/>
        <v>761383-2024-07</v>
      </c>
      <c r="E11219" s="2">
        <f t="shared" si="351"/>
        <v>19719.28</v>
      </c>
    </row>
    <row r="11220" spans="1:5" x14ac:dyDescent="0.3">
      <c r="A11220">
        <v>761723</v>
      </c>
      <c r="B11220" t="s">
        <v>15</v>
      </c>
      <c r="C11220" s="2">
        <v>0</v>
      </c>
      <c r="D11220" t="str">
        <f t="shared" si="350"/>
        <v>761723-2024-08</v>
      </c>
      <c r="E11220" s="2">
        <f t="shared" si="351"/>
        <v>0</v>
      </c>
    </row>
    <row r="11221" spans="1:5" x14ac:dyDescent="0.3">
      <c r="A11221">
        <v>976144</v>
      </c>
      <c r="B11221" t="s">
        <v>6</v>
      </c>
      <c r="C11221" s="2">
        <v>0</v>
      </c>
      <c r="D11221" t="str">
        <f t="shared" si="350"/>
        <v>976144-2024-02</v>
      </c>
      <c r="E11221" s="2">
        <f t="shared" si="351"/>
        <v>0</v>
      </c>
    </row>
    <row r="11222" spans="1:5" x14ac:dyDescent="0.3">
      <c r="A11222" t="s">
        <v>181</v>
      </c>
      <c r="B11222" t="s">
        <v>8</v>
      </c>
      <c r="C11222" s="2">
        <v>424.94</v>
      </c>
      <c r="D11222" t="str">
        <f t="shared" si="350"/>
        <v>075225-2024-03</v>
      </c>
      <c r="E11222" s="2">
        <f t="shared" si="351"/>
        <v>424.94</v>
      </c>
    </row>
    <row r="11223" spans="1:5" x14ac:dyDescent="0.3">
      <c r="A11223">
        <v>862440</v>
      </c>
      <c r="B11223" t="s">
        <v>15</v>
      </c>
      <c r="C11223" s="2">
        <v>58982.14</v>
      </c>
      <c r="D11223" t="str">
        <f t="shared" si="350"/>
        <v>862440-2024-08</v>
      </c>
      <c r="E11223" s="2">
        <f t="shared" si="351"/>
        <v>58982.14</v>
      </c>
    </row>
    <row r="11224" spans="1:5" x14ac:dyDescent="0.3">
      <c r="A11224">
        <v>764519</v>
      </c>
      <c r="B11224" t="s">
        <v>12</v>
      </c>
      <c r="C11224" s="2">
        <v>124535.84</v>
      </c>
      <c r="D11224" t="str">
        <f t="shared" si="350"/>
        <v>764519-2024-06</v>
      </c>
      <c r="E11224" s="2">
        <f t="shared" si="351"/>
        <v>124535.84</v>
      </c>
    </row>
    <row r="11225" spans="1:5" x14ac:dyDescent="0.3">
      <c r="A11225">
        <v>950066</v>
      </c>
      <c r="B11225" t="s">
        <v>18</v>
      </c>
      <c r="C11225" s="2">
        <v>10418.18</v>
      </c>
      <c r="D11225" t="str">
        <f t="shared" si="350"/>
        <v>950066-2024-11</v>
      </c>
      <c r="E11225" s="2">
        <f t="shared" si="351"/>
        <v>10418.18</v>
      </c>
    </row>
    <row r="11226" spans="1:5" x14ac:dyDescent="0.3">
      <c r="A11226">
        <v>744418</v>
      </c>
      <c r="B11226" t="s">
        <v>8</v>
      </c>
      <c r="C11226" s="2">
        <v>96514.8</v>
      </c>
      <c r="D11226" t="str">
        <f t="shared" si="350"/>
        <v>744418-2024-03</v>
      </c>
      <c r="E11226" s="2">
        <f t="shared" si="351"/>
        <v>96514.8</v>
      </c>
    </row>
    <row r="11227" spans="1:5" x14ac:dyDescent="0.3">
      <c r="A11227">
        <v>740011</v>
      </c>
      <c r="B11227" t="s">
        <v>14</v>
      </c>
      <c r="C11227" s="2">
        <v>0</v>
      </c>
      <c r="D11227" t="str">
        <f t="shared" si="350"/>
        <v>740011-2024-07</v>
      </c>
      <c r="E11227" s="2">
        <f t="shared" si="351"/>
        <v>0</v>
      </c>
    </row>
    <row r="11228" spans="1:5" x14ac:dyDescent="0.3">
      <c r="A11228">
        <v>908125</v>
      </c>
      <c r="B11228" t="s">
        <v>15</v>
      </c>
      <c r="C11228" s="2">
        <v>376036.66</v>
      </c>
      <c r="D11228" t="str">
        <f t="shared" si="350"/>
        <v>908125-2024-08</v>
      </c>
      <c r="E11228" s="2">
        <f t="shared" si="351"/>
        <v>376036.66</v>
      </c>
    </row>
    <row r="11229" spans="1:5" x14ac:dyDescent="0.3">
      <c r="A11229">
        <v>764286</v>
      </c>
      <c r="B11229" t="s">
        <v>13</v>
      </c>
      <c r="C11229" s="2">
        <v>0</v>
      </c>
      <c r="D11229" t="str">
        <f t="shared" si="350"/>
        <v>764286-2024-12</v>
      </c>
      <c r="E11229" s="2">
        <f t="shared" si="351"/>
        <v>0</v>
      </c>
    </row>
    <row r="11230" spans="1:5" x14ac:dyDescent="0.3">
      <c r="A11230">
        <v>866850</v>
      </c>
      <c r="B11230" t="s">
        <v>14</v>
      </c>
      <c r="C11230" s="2">
        <v>585.59</v>
      </c>
      <c r="D11230" t="str">
        <f t="shared" si="350"/>
        <v>866850-2024-07</v>
      </c>
      <c r="E11230" s="2">
        <f t="shared" si="351"/>
        <v>585.59</v>
      </c>
    </row>
    <row r="11231" spans="1:5" x14ac:dyDescent="0.3">
      <c r="A11231" t="s">
        <v>101</v>
      </c>
      <c r="B11231" t="s">
        <v>15</v>
      </c>
      <c r="C11231" s="2">
        <v>139728.84</v>
      </c>
      <c r="D11231" t="str">
        <f t="shared" si="350"/>
        <v>067442-2024-08</v>
      </c>
      <c r="E11231" s="2">
        <f t="shared" si="351"/>
        <v>139728.84</v>
      </c>
    </row>
    <row r="11232" spans="1:5" x14ac:dyDescent="0.3">
      <c r="A11232">
        <v>937414</v>
      </c>
      <c r="B11232" t="s">
        <v>18</v>
      </c>
      <c r="C11232" s="2">
        <v>209676.04</v>
      </c>
      <c r="D11232" t="str">
        <f t="shared" si="350"/>
        <v>937414-2024-11</v>
      </c>
      <c r="E11232" s="2">
        <f t="shared" si="351"/>
        <v>209676.04</v>
      </c>
    </row>
    <row r="11233" spans="1:5" x14ac:dyDescent="0.3">
      <c r="A11233">
        <v>955472</v>
      </c>
      <c r="B11233" t="s">
        <v>16</v>
      </c>
      <c r="C11233" s="2">
        <v>0</v>
      </c>
      <c r="D11233" t="str">
        <f t="shared" si="350"/>
        <v>955472-2024-09</v>
      </c>
      <c r="E11233" s="2">
        <f t="shared" si="351"/>
        <v>0</v>
      </c>
    </row>
    <row r="11234" spans="1:5" x14ac:dyDescent="0.3">
      <c r="A11234">
        <v>771487</v>
      </c>
      <c r="B11234" t="s">
        <v>10</v>
      </c>
      <c r="C11234" s="2">
        <v>195277.64</v>
      </c>
      <c r="D11234" t="str">
        <f t="shared" si="350"/>
        <v>771487-2024-05</v>
      </c>
      <c r="E11234" s="2">
        <f t="shared" si="351"/>
        <v>195277.64</v>
      </c>
    </row>
    <row r="11235" spans="1:5" x14ac:dyDescent="0.3">
      <c r="A11235">
        <v>771603</v>
      </c>
      <c r="B11235" t="s">
        <v>6</v>
      </c>
      <c r="C11235" s="2">
        <v>10219.200000000001</v>
      </c>
      <c r="D11235" t="str">
        <f t="shared" si="350"/>
        <v>771603-2024-02</v>
      </c>
      <c r="E11235" s="2">
        <f t="shared" si="351"/>
        <v>10219.200000000001</v>
      </c>
    </row>
    <row r="11236" spans="1:5" x14ac:dyDescent="0.3">
      <c r="A11236">
        <v>275064</v>
      </c>
      <c r="B11236" t="s">
        <v>16</v>
      </c>
      <c r="C11236" s="2">
        <v>2069</v>
      </c>
      <c r="D11236" t="str">
        <f t="shared" si="350"/>
        <v>275064-2024-09</v>
      </c>
      <c r="E11236" s="2">
        <f t="shared" si="351"/>
        <v>2069</v>
      </c>
    </row>
    <row r="11237" spans="1:5" x14ac:dyDescent="0.3">
      <c r="A11237">
        <v>310576</v>
      </c>
      <c r="B11237" t="s">
        <v>16</v>
      </c>
      <c r="C11237" s="2">
        <v>934.73</v>
      </c>
      <c r="D11237" t="str">
        <f t="shared" si="350"/>
        <v>310576-2024-09</v>
      </c>
      <c r="E11237" s="2">
        <f t="shared" si="351"/>
        <v>934.73</v>
      </c>
    </row>
    <row r="11238" spans="1:5" x14ac:dyDescent="0.3">
      <c r="A11238">
        <v>487554</v>
      </c>
      <c r="B11238" t="s">
        <v>17</v>
      </c>
      <c r="C11238" s="2">
        <v>0</v>
      </c>
      <c r="D11238" t="str">
        <f t="shared" si="350"/>
        <v>487554-2024-10</v>
      </c>
      <c r="E11238" s="2">
        <f t="shared" si="351"/>
        <v>0</v>
      </c>
    </row>
    <row r="11239" spans="1:5" x14ac:dyDescent="0.3">
      <c r="A11239">
        <v>129738</v>
      </c>
      <c r="B11239" t="s">
        <v>17</v>
      </c>
      <c r="C11239" s="2">
        <v>0</v>
      </c>
      <c r="D11239" t="str">
        <f t="shared" si="350"/>
        <v>129738-2024-10</v>
      </c>
      <c r="E11239" s="2">
        <f t="shared" si="351"/>
        <v>0</v>
      </c>
    </row>
    <row r="11240" spans="1:5" x14ac:dyDescent="0.3">
      <c r="A11240">
        <v>940095</v>
      </c>
      <c r="B11240" t="s">
        <v>8</v>
      </c>
      <c r="C11240" s="2">
        <v>147291.98000000001</v>
      </c>
      <c r="D11240" t="str">
        <f t="shared" si="350"/>
        <v>940095-2024-03</v>
      </c>
      <c r="E11240" s="2">
        <f t="shared" si="351"/>
        <v>147291.98000000001</v>
      </c>
    </row>
    <row r="11241" spans="1:5" x14ac:dyDescent="0.3">
      <c r="A11241">
        <v>437039</v>
      </c>
      <c r="B11241" t="s">
        <v>9</v>
      </c>
      <c r="C11241" s="2">
        <v>0</v>
      </c>
      <c r="D11241" t="str">
        <f t="shared" si="350"/>
        <v>437039-2024-04</v>
      </c>
      <c r="E11241" s="2">
        <f t="shared" si="351"/>
        <v>0</v>
      </c>
    </row>
    <row r="11242" spans="1:5" x14ac:dyDescent="0.3">
      <c r="A11242" t="s">
        <v>90</v>
      </c>
      <c r="B11242" t="s">
        <v>17</v>
      </c>
      <c r="C11242" s="2">
        <v>19397.599999999999</v>
      </c>
      <c r="D11242" t="str">
        <f t="shared" si="350"/>
        <v>051050-2024-10</v>
      </c>
      <c r="E11242" s="2">
        <f t="shared" si="351"/>
        <v>19397.599999999999</v>
      </c>
    </row>
    <row r="11243" spans="1:5" x14ac:dyDescent="0.3">
      <c r="A11243">
        <v>761541</v>
      </c>
      <c r="B11243" t="s">
        <v>12</v>
      </c>
      <c r="C11243" s="2">
        <v>116533.12</v>
      </c>
      <c r="D11243" t="str">
        <f t="shared" si="350"/>
        <v>761541-2024-06</v>
      </c>
      <c r="E11243" s="2">
        <f t="shared" si="351"/>
        <v>116533.12</v>
      </c>
    </row>
    <row r="11244" spans="1:5" x14ac:dyDescent="0.3">
      <c r="A11244">
        <v>937414</v>
      </c>
      <c r="B11244" t="s">
        <v>6</v>
      </c>
      <c r="C11244" s="2">
        <v>6025</v>
      </c>
      <c r="D11244" t="str">
        <f t="shared" si="350"/>
        <v>937414-2024-02</v>
      </c>
      <c r="E11244" s="2">
        <f t="shared" si="351"/>
        <v>6025</v>
      </c>
    </row>
    <row r="11245" spans="1:5" x14ac:dyDescent="0.3">
      <c r="A11245">
        <v>218901</v>
      </c>
      <c r="B11245" t="s">
        <v>12</v>
      </c>
      <c r="C11245" s="2">
        <v>0</v>
      </c>
      <c r="D11245" t="str">
        <f t="shared" si="350"/>
        <v>218901-2024-06</v>
      </c>
      <c r="E11245" s="2">
        <f t="shared" si="351"/>
        <v>0</v>
      </c>
    </row>
    <row r="11246" spans="1:5" x14ac:dyDescent="0.3">
      <c r="A11246">
        <v>438249</v>
      </c>
      <c r="B11246" t="s">
        <v>14</v>
      </c>
      <c r="C11246" s="2">
        <v>89440</v>
      </c>
      <c r="D11246" t="str">
        <f t="shared" si="350"/>
        <v>438249-2024-07</v>
      </c>
      <c r="E11246" s="2">
        <f t="shared" si="351"/>
        <v>89440</v>
      </c>
    </row>
    <row r="11247" spans="1:5" x14ac:dyDescent="0.3">
      <c r="A11247">
        <v>761639</v>
      </c>
      <c r="B11247" t="s">
        <v>13</v>
      </c>
      <c r="C11247" s="2">
        <v>20984.400000000001</v>
      </c>
      <c r="D11247" t="str">
        <f t="shared" si="350"/>
        <v>761639-2024-12</v>
      </c>
      <c r="E11247" s="2">
        <f t="shared" si="351"/>
        <v>20984.400000000001</v>
      </c>
    </row>
    <row r="11248" spans="1:5" x14ac:dyDescent="0.3">
      <c r="A11248">
        <v>995751</v>
      </c>
      <c r="B11248" t="s">
        <v>14</v>
      </c>
      <c r="C11248" s="2">
        <v>22.67</v>
      </c>
      <c r="D11248" t="str">
        <f t="shared" si="350"/>
        <v>995751-2024-07</v>
      </c>
      <c r="E11248" s="2">
        <f t="shared" si="351"/>
        <v>22.67</v>
      </c>
    </row>
    <row r="11249" spans="1:5" x14ac:dyDescent="0.3">
      <c r="A11249" t="s">
        <v>123</v>
      </c>
      <c r="B11249" t="s">
        <v>8</v>
      </c>
      <c r="C11249" s="2">
        <v>0</v>
      </c>
      <c r="D11249" t="str">
        <f t="shared" si="350"/>
        <v>089900-2024-03</v>
      </c>
      <c r="E11249" s="2">
        <f t="shared" si="351"/>
        <v>0</v>
      </c>
    </row>
    <row r="11250" spans="1:5" x14ac:dyDescent="0.3">
      <c r="A11250">
        <v>724159</v>
      </c>
      <c r="B11250" t="s">
        <v>6</v>
      </c>
      <c r="C11250" s="2">
        <v>9896.64</v>
      </c>
      <c r="D11250" t="str">
        <f t="shared" si="350"/>
        <v>724159-2024-02</v>
      </c>
      <c r="E11250" s="2">
        <f t="shared" si="351"/>
        <v>9896.64</v>
      </c>
    </row>
    <row r="11251" spans="1:5" x14ac:dyDescent="0.3">
      <c r="A11251">
        <v>772727</v>
      </c>
      <c r="B11251" t="s">
        <v>10</v>
      </c>
      <c r="C11251" s="2">
        <v>0</v>
      </c>
      <c r="D11251" t="str">
        <f t="shared" si="350"/>
        <v>772727-2024-05</v>
      </c>
      <c r="E11251" s="2">
        <f t="shared" si="351"/>
        <v>0</v>
      </c>
    </row>
    <row r="11252" spans="1:5" x14ac:dyDescent="0.3">
      <c r="A11252">
        <v>112314</v>
      </c>
      <c r="B11252" t="s">
        <v>8</v>
      </c>
      <c r="C11252" s="2">
        <v>0</v>
      </c>
      <c r="D11252" t="str">
        <f t="shared" si="350"/>
        <v>112314-2024-03</v>
      </c>
      <c r="E11252" s="2">
        <f t="shared" si="351"/>
        <v>0</v>
      </c>
    </row>
    <row r="11253" spans="1:5" x14ac:dyDescent="0.3">
      <c r="A11253">
        <v>188093</v>
      </c>
      <c r="B11253" t="s">
        <v>12</v>
      </c>
      <c r="C11253" s="2">
        <v>13803.84</v>
      </c>
      <c r="D11253" t="str">
        <f t="shared" si="350"/>
        <v>188093-2024-06</v>
      </c>
      <c r="E11253" s="2">
        <f t="shared" si="351"/>
        <v>13803.84</v>
      </c>
    </row>
    <row r="11254" spans="1:5" x14ac:dyDescent="0.3">
      <c r="A11254" t="s">
        <v>32</v>
      </c>
      <c r="B11254" t="s">
        <v>14</v>
      </c>
      <c r="C11254" s="2">
        <v>1939.76</v>
      </c>
      <c r="D11254" t="str">
        <f t="shared" si="350"/>
        <v>092960-2024-07</v>
      </c>
      <c r="E11254" s="2">
        <f t="shared" si="351"/>
        <v>1939.76</v>
      </c>
    </row>
    <row r="11255" spans="1:5" x14ac:dyDescent="0.3">
      <c r="A11255">
        <v>753249</v>
      </c>
      <c r="B11255" t="s">
        <v>17</v>
      </c>
      <c r="C11255" s="2">
        <v>0</v>
      </c>
      <c r="D11255" t="str">
        <f t="shared" si="350"/>
        <v>753249-2024-10</v>
      </c>
      <c r="E11255" s="2">
        <f t="shared" si="351"/>
        <v>0</v>
      </c>
    </row>
    <row r="11256" spans="1:5" x14ac:dyDescent="0.3">
      <c r="A11256">
        <v>758866</v>
      </c>
      <c r="B11256" t="s">
        <v>10</v>
      </c>
      <c r="C11256" s="2">
        <v>9590.64</v>
      </c>
      <c r="D11256" t="str">
        <f t="shared" si="350"/>
        <v>758866-2024-05</v>
      </c>
      <c r="E11256" s="2">
        <f t="shared" si="351"/>
        <v>9590.64</v>
      </c>
    </row>
    <row r="11257" spans="1:5" x14ac:dyDescent="0.3">
      <c r="A11257">
        <v>758444</v>
      </c>
      <c r="B11257" t="s">
        <v>12</v>
      </c>
      <c r="C11257" s="2">
        <v>0</v>
      </c>
      <c r="D11257" t="str">
        <f t="shared" si="350"/>
        <v>758444-2024-06</v>
      </c>
      <c r="E11257" s="2">
        <f t="shared" si="351"/>
        <v>0</v>
      </c>
    </row>
    <row r="11258" spans="1:5" x14ac:dyDescent="0.3">
      <c r="A11258">
        <v>179072</v>
      </c>
      <c r="B11258" t="s">
        <v>17</v>
      </c>
      <c r="C11258" s="2">
        <v>574120.56000000006</v>
      </c>
      <c r="D11258" t="str">
        <f t="shared" si="350"/>
        <v>179072-2024-10</v>
      </c>
      <c r="E11258" s="2">
        <f t="shared" si="351"/>
        <v>574120.56000000006</v>
      </c>
    </row>
    <row r="11259" spans="1:5" x14ac:dyDescent="0.3">
      <c r="A11259">
        <v>940529</v>
      </c>
      <c r="B11259" t="s">
        <v>15</v>
      </c>
      <c r="C11259" s="2">
        <v>0</v>
      </c>
      <c r="D11259" t="str">
        <f t="shared" si="350"/>
        <v>940529-2024-08</v>
      </c>
      <c r="E11259" s="2">
        <f t="shared" si="351"/>
        <v>0</v>
      </c>
    </row>
    <row r="11260" spans="1:5" x14ac:dyDescent="0.3">
      <c r="A11260">
        <v>785454</v>
      </c>
      <c r="B11260" t="s">
        <v>17</v>
      </c>
      <c r="C11260" s="2">
        <v>0</v>
      </c>
      <c r="D11260" t="str">
        <f t="shared" si="350"/>
        <v>785454-2024-10</v>
      </c>
      <c r="E11260" s="2">
        <f t="shared" si="351"/>
        <v>0</v>
      </c>
    </row>
    <row r="11261" spans="1:5" x14ac:dyDescent="0.3">
      <c r="A11261">
        <v>724829</v>
      </c>
      <c r="B11261" t="s">
        <v>10</v>
      </c>
      <c r="C11261" s="2">
        <v>1745.78</v>
      </c>
      <c r="D11261" t="str">
        <f t="shared" si="350"/>
        <v>724829-2024-05</v>
      </c>
      <c r="E11261" s="2">
        <f t="shared" si="351"/>
        <v>1745.78</v>
      </c>
    </row>
    <row r="11262" spans="1:5" x14ac:dyDescent="0.3">
      <c r="A11262">
        <v>772727</v>
      </c>
      <c r="B11262" t="s">
        <v>17</v>
      </c>
      <c r="C11262" s="2">
        <v>0</v>
      </c>
      <c r="D11262" t="str">
        <f t="shared" si="350"/>
        <v>772727-2024-10</v>
      </c>
      <c r="E11262" s="2">
        <f t="shared" si="351"/>
        <v>0</v>
      </c>
    </row>
    <row r="11263" spans="1:5" x14ac:dyDescent="0.3">
      <c r="A11263">
        <v>116600</v>
      </c>
      <c r="B11263" t="s">
        <v>17</v>
      </c>
      <c r="C11263" s="2">
        <v>9285.66</v>
      </c>
      <c r="D11263" t="str">
        <f t="shared" si="350"/>
        <v>116600-2024-10</v>
      </c>
      <c r="E11263" s="2">
        <f t="shared" si="351"/>
        <v>9285.66</v>
      </c>
    </row>
    <row r="11264" spans="1:5" x14ac:dyDescent="0.3">
      <c r="A11264">
        <v>883315</v>
      </c>
      <c r="B11264" t="s">
        <v>17</v>
      </c>
      <c r="C11264" s="2">
        <v>0</v>
      </c>
      <c r="D11264" t="str">
        <f t="shared" si="350"/>
        <v>883315-2024-10</v>
      </c>
      <c r="E11264" s="2">
        <f t="shared" si="351"/>
        <v>0</v>
      </c>
    </row>
    <row r="11265" spans="1:5" x14ac:dyDescent="0.3">
      <c r="A11265">
        <v>761407</v>
      </c>
      <c r="B11265" t="s">
        <v>15</v>
      </c>
      <c r="C11265" s="2">
        <v>0</v>
      </c>
      <c r="D11265" t="str">
        <f t="shared" si="350"/>
        <v>761407-2024-08</v>
      </c>
      <c r="E11265" s="2">
        <f t="shared" si="351"/>
        <v>0</v>
      </c>
    </row>
    <row r="11266" spans="1:5" x14ac:dyDescent="0.3">
      <c r="A11266">
        <v>948855</v>
      </c>
      <c r="B11266" t="s">
        <v>14</v>
      </c>
      <c r="C11266" s="2">
        <v>1939.76</v>
      </c>
      <c r="D11266" t="str">
        <f t="shared" si="350"/>
        <v>948855-2024-07</v>
      </c>
      <c r="E11266" s="2">
        <f t="shared" si="351"/>
        <v>1939.76</v>
      </c>
    </row>
    <row r="11267" spans="1:5" x14ac:dyDescent="0.3">
      <c r="A11267">
        <v>436655</v>
      </c>
      <c r="B11267" t="s">
        <v>16</v>
      </c>
      <c r="C11267" s="2">
        <v>0</v>
      </c>
      <c r="D11267" t="str">
        <f t="shared" ref="D11267:D11330" si="352">A11267&amp;"-"&amp;B11267</f>
        <v>436655-2024-09</v>
      </c>
      <c r="E11267" s="2">
        <f t="shared" ref="E11267:E11330" si="353">C11267</f>
        <v>0</v>
      </c>
    </row>
    <row r="11268" spans="1:5" x14ac:dyDescent="0.3">
      <c r="A11268">
        <v>825830</v>
      </c>
      <c r="B11268" t="s">
        <v>9</v>
      </c>
      <c r="C11268" s="2">
        <v>1901969.22</v>
      </c>
      <c r="D11268" t="str">
        <f t="shared" si="352"/>
        <v>825830-2024-04</v>
      </c>
      <c r="E11268" s="2">
        <f t="shared" si="353"/>
        <v>1901969.22</v>
      </c>
    </row>
    <row r="11269" spans="1:5" x14ac:dyDescent="0.3">
      <c r="A11269">
        <v>190723</v>
      </c>
      <c r="B11269" t="s">
        <v>18</v>
      </c>
      <c r="C11269" s="2">
        <v>582760.69999999995</v>
      </c>
      <c r="D11269" t="str">
        <f t="shared" si="352"/>
        <v>190723-2024-11</v>
      </c>
      <c r="E11269" s="2">
        <f t="shared" si="353"/>
        <v>582760.69999999995</v>
      </c>
    </row>
    <row r="11270" spans="1:5" x14ac:dyDescent="0.3">
      <c r="A11270">
        <v>846789</v>
      </c>
      <c r="B11270" t="s">
        <v>8</v>
      </c>
      <c r="C11270" s="2">
        <v>78252.039999999994</v>
      </c>
      <c r="D11270" t="str">
        <f t="shared" si="352"/>
        <v>846789-2024-03</v>
      </c>
      <c r="E11270" s="2">
        <f t="shared" si="353"/>
        <v>78252.039999999994</v>
      </c>
    </row>
    <row r="11271" spans="1:5" x14ac:dyDescent="0.3">
      <c r="A11271">
        <v>339719</v>
      </c>
      <c r="B11271" t="s">
        <v>9</v>
      </c>
      <c r="C11271" s="2">
        <v>518499.6</v>
      </c>
      <c r="D11271" t="str">
        <f t="shared" si="352"/>
        <v>339719-2024-04</v>
      </c>
      <c r="E11271" s="2">
        <f t="shared" si="353"/>
        <v>518499.6</v>
      </c>
    </row>
    <row r="11272" spans="1:5" x14ac:dyDescent="0.3">
      <c r="A11272">
        <v>808669</v>
      </c>
      <c r="B11272" t="s">
        <v>10</v>
      </c>
      <c r="C11272" s="2">
        <v>4494.75</v>
      </c>
      <c r="D11272" t="str">
        <f t="shared" si="352"/>
        <v>808669-2024-05</v>
      </c>
      <c r="E11272" s="2">
        <f t="shared" si="353"/>
        <v>4494.75</v>
      </c>
    </row>
    <row r="11273" spans="1:5" x14ac:dyDescent="0.3">
      <c r="A11273">
        <v>807508</v>
      </c>
      <c r="B11273" t="s">
        <v>13</v>
      </c>
      <c r="C11273" s="2">
        <v>1149380.28</v>
      </c>
      <c r="D11273" t="str">
        <f t="shared" si="352"/>
        <v>807508-2024-12</v>
      </c>
      <c r="E11273" s="2">
        <f t="shared" si="353"/>
        <v>1149380.28</v>
      </c>
    </row>
    <row r="11274" spans="1:5" x14ac:dyDescent="0.3">
      <c r="A11274">
        <v>356923</v>
      </c>
      <c r="B11274" t="s">
        <v>14</v>
      </c>
      <c r="C11274" s="2">
        <v>1767340.15</v>
      </c>
      <c r="D11274" t="str">
        <f t="shared" si="352"/>
        <v>356923-2024-07</v>
      </c>
      <c r="E11274" s="2">
        <f t="shared" si="353"/>
        <v>1767340.15</v>
      </c>
    </row>
    <row r="11275" spans="1:5" x14ac:dyDescent="0.3">
      <c r="A11275">
        <v>947458</v>
      </c>
      <c r="B11275" t="s">
        <v>12</v>
      </c>
      <c r="C11275" s="2">
        <v>5797343.0300000003</v>
      </c>
      <c r="D11275" t="str">
        <f t="shared" si="352"/>
        <v>947458-2024-06</v>
      </c>
      <c r="E11275" s="2">
        <f t="shared" si="353"/>
        <v>5797343.0300000003</v>
      </c>
    </row>
    <row r="11276" spans="1:5" x14ac:dyDescent="0.3">
      <c r="A11276">
        <v>354286</v>
      </c>
      <c r="B11276" t="s">
        <v>16</v>
      </c>
      <c r="C11276" s="2">
        <v>1397107.19</v>
      </c>
      <c r="D11276" t="str">
        <f t="shared" si="352"/>
        <v>354286-2024-09</v>
      </c>
      <c r="E11276" s="2">
        <f t="shared" si="353"/>
        <v>1397107.19</v>
      </c>
    </row>
    <row r="11277" spans="1:5" x14ac:dyDescent="0.3">
      <c r="A11277">
        <v>947458</v>
      </c>
      <c r="B11277" t="s">
        <v>15</v>
      </c>
      <c r="C11277" s="2">
        <v>5447276.1399999997</v>
      </c>
      <c r="D11277" t="str">
        <f t="shared" si="352"/>
        <v>947458-2024-08</v>
      </c>
      <c r="E11277" s="2">
        <f t="shared" si="353"/>
        <v>5447276.1399999997</v>
      </c>
    </row>
    <row r="11278" spans="1:5" x14ac:dyDescent="0.3">
      <c r="A11278">
        <v>338610</v>
      </c>
      <c r="B11278" t="s">
        <v>8</v>
      </c>
      <c r="C11278" s="2">
        <v>146337.19</v>
      </c>
      <c r="D11278" t="str">
        <f t="shared" si="352"/>
        <v>338610-2024-03</v>
      </c>
      <c r="E11278" s="2">
        <f t="shared" si="353"/>
        <v>146337.19</v>
      </c>
    </row>
    <row r="11279" spans="1:5" x14ac:dyDescent="0.3">
      <c r="A11279">
        <v>998699</v>
      </c>
      <c r="B11279" t="s">
        <v>12</v>
      </c>
      <c r="C11279" s="2">
        <v>260376.55</v>
      </c>
      <c r="D11279" t="str">
        <f t="shared" si="352"/>
        <v>998699-2024-06</v>
      </c>
      <c r="E11279" s="2">
        <f t="shared" si="353"/>
        <v>260376.55</v>
      </c>
    </row>
    <row r="11280" spans="1:5" x14ac:dyDescent="0.3">
      <c r="A11280">
        <v>436035</v>
      </c>
      <c r="B11280" t="s">
        <v>10</v>
      </c>
      <c r="C11280" s="2">
        <v>3578461.98</v>
      </c>
      <c r="D11280" t="str">
        <f t="shared" si="352"/>
        <v>436035-2024-05</v>
      </c>
      <c r="E11280" s="2">
        <f t="shared" si="353"/>
        <v>3578461.98</v>
      </c>
    </row>
    <row r="11281" spans="1:5" x14ac:dyDescent="0.3">
      <c r="A11281">
        <v>688732</v>
      </c>
      <c r="B11281" t="s">
        <v>12</v>
      </c>
      <c r="C11281" s="2">
        <v>652079.76</v>
      </c>
      <c r="D11281" t="str">
        <f t="shared" si="352"/>
        <v>688732-2024-06</v>
      </c>
      <c r="E11281" s="2">
        <f t="shared" si="353"/>
        <v>652079.76</v>
      </c>
    </row>
    <row r="11282" spans="1:5" x14ac:dyDescent="0.3">
      <c r="A11282">
        <v>782224</v>
      </c>
      <c r="B11282" t="s">
        <v>14</v>
      </c>
      <c r="C11282" s="2">
        <v>424098.35</v>
      </c>
      <c r="D11282" t="str">
        <f t="shared" si="352"/>
        <v>782224-2024-07</v>
      </c>
      <c r="E11282" s="2">
        <f t="shared" si="353"/>
        <v>424098.35</v>
      </c>
    </row>
    <row r="11283" spans="1:5" x14ac:dyDescent="0.3">
      <c r="A11283">
        <v>782224</v>
      </c>
      <c r="B11283" t="s">
        <v>17</v>
      </c>
      <c r="C11283" s="2">
        <v>945941.38</v>
      </c>
      <c r="D11283" t="str">
        <f t="shared" si="352"/>
        <v>782224-2024-10</v>
      </c>
      <c r="E11283" s="2">
        <f t="shared" si="353"/>
        <v>945941.38</v>
      </c>
    </row>
    <row r="11284" spans="1:5" x14ac:dyDescent="0.3">
      <c r="A11284">
        <v>955432</v>
      </c>
      <c r="B11284" t="s">
        <v>13</v>
      </c>
      <c r="C11284" s="2">
        <v>6040684.3799999999</v>
      </c>
      <c r="D11284" t="str">
        <f t="shared" si="352"/>
        <v>955432-2024-12</v>
      </c>
      <c r="E11284" s="2">
        <f t="shared" si="353"/>
        <v>6040684.3799999999</v>
      </c>
    </row>
    <row r="11285" spans="1:5" x14ac:dyDescent="0.3">
      <c r="A11285">
        <v>691779</v>
      </c>
      <c r="B11285" t="s">
        <v>12</v>
      </c>
      <c r="C11285" s="2">
        <v>386965</v>
      </c>
      <c r="D11285" t="str">
        <f t="shared" si="352"/>
        <v>691779-2024-06</v>
      </c>
      <c r="E11285" s="2">
        <f t="shared" si="353"/>
        <v>386965</v>
      </c>
    </row>
    <row r="11286" spans="1:5" x14ac:dyDescent="0.3">
      <c r="A11286">
        <v>767495</v>
      </c>
      <c r="B11286" t="s">
        <v>17</v>
      </c>
      <c r="C11286" s="2">
        <v>1928983.8</v>
      </c>
      <c r="D11286" t="str">
        <f t="shared" si="352"/>
        <v>767495-2024-10</v>
      </c>
      <c r="E11286" s="2">
        <f t="shared" si="353"/>
        <v>1928983.8</v>
      </c>
    </row>
    <row r="11287" spans="1:5" x14ac:dyDescent="0.3">
      <c r="A11287">
        <v>932071</v>
      </c>
      <c r="B11287" t="s">
        <v>18</v>
      </c>
      <c r="C11287" s="2">
        <v>528907.42000000004</v>
      </c>
      <c r="D11287" t="str">
        <f t="shared" si="352"/>
        <v>932071-2024-11</v>
      </c>
      <c r="E11287" s="2">
        <f t="shared" si="353"/>
        <v>528907.42000000004</v>
      </c>
    </row>
    <row r="11288" spans="1:5" x14ac:dyDescent="0.3">
      <c r="A11288" t="s">
        <v>53</v>
      </c>
      <c r="B11288" t="s">
        <v>12</v>
      </c>
      <c r="C11288" s="2">
        <v>30257.1</v>
      </c>
      <c r="D11288" t="str">
        <f t="shared" si="352"/>
        <v>075238-2024-06</v>
      </c>
      <c r="E11288" s="2">
        <f t="shared" si="353"/>
        <v>30257.1</v>
      </c>
    </row>
    <row r="11289" spans="1:5" x14ac:dyDescent="0.3">
      <c r="A11289">
        <v>995816</v>
      </c>
      <c r="B11289" t="s">
        <v>14</v>
      </c>
      <c r="C11289" s="2">
        <v>700230.82</v>
      </c>
      <c r="D11289" t="str">
        <f t="shared" si="352"/>
        <v>995816-2024-07</v>
      </c>
      <c r="E11289" s="2">
        <f t="shared" si="353"/>
        <v>700230.82</v>
      </c>
    </row>
    <row r="11290" spans="1:5" x14ac:dyDescent="0.3">
      <c r="A11290">
        <v>314040</v>
      </c>
      <c r="B11290" t="s">
        <v>18</v>
      </c>
      <c r="C11290" s="2">
        <v>10246037.699999999</v>
      </c>
      <c r="D11290" t="str">
        <f t="shared" si="352"/>
        <v>314040-2024-11</v>
      </c>
      <c r="E11290" s="2">
        <f t="shared" si="353"/>
        <v>10246037.699999999</v>
      </c>
    </row>
    <row r="11291" spans="1:5" x14ac:dyDescent="0.3">
      <c r="A11291">
        <v>494054</v>
      </c>
      <c r="B11291" t="s">
        <v>6</v>
      </c>
      <c r="C11291" s="2">
        <v>599073.01</v>
      </c>
      <c r="D11291" t="str">
        <f t="shared" si="352"/>
        <v>494054-2024-02</v>
      </c>
      <c r="E11291" s="2">
        <f t="shared" si="353"/>
        <v>599073.01</v>
      </c>
    </row>
    <row r="11292" spans="1:5" x14ac:dyDescent="0.3">
      <c r="A11292" t="s">
        <v>186</v>
      </c>
      <c r="B11292" t="s">
        <v>12</v>
      </c>
      <c r="C11292" s="2">
        <v>524831.91</v>
      </c>
      <c r="D11292" t="str">
        <f t="shared" si="352"/>
        <v>075145-2024-06</v>
      </c>
      <c r="E11292" s="2">
        <f t="shared" si="353"/>
        <v>524831.91</v>
      </c>
    </row>
    <row r="11293" spans="1:5" x14ac:dyDescent="0.3">
      <c r="A11293">
        <v>998440</v>
      </c>
      <c r="B11293" t="s">
        <v>9</v>
      </c>
      <c r="C11293" s="2">
        <v>1797127.22</v>
      </c>
      <c r="D11293" t="str">
        <f t="shared" si="352"/>
        <v>998440-2024-04</v>
      </c>
      <c r="E11293" s="2">
        <f t="shared" si="353"/>
        <v>1797127.22</v>
      </c>
    </row>
    <row r="11294" spans="1:5" x14ac:dyDescent="0.3">
      <c r="A11294">
        <v>878347</v>
      </c>
      <c r="B11294" t="s">
        <v>8</v>
      </c>
      <c r="C11294" s="2">
        <v>1672118.97</v>
      </c>
      <c r="D11294" t="str">
        <f t="shared" si="352"/>
        <v>878347-2024-03</v>
      </c>
      <c r="E11294" s="2">
        <f t="shared" si="353"/>
        <v>1672118.97</v>
      </c>
    </row>
    <row r="11295" spans="1:5" x14ac:dyDescent="0.3">
      <c r="A11295">
        <v>570907</v>
      </c>
      <c r="B11295" t="s">
        <v>10</v>
      </c>
      <c r="C11295" s="2">
        <v>518491.22</v>
      </c>
      <c r="D11295" t="str">
        <f t="shared" si="352"/>
        <v>570907-2024-05</v>
      </c>
      <c r="E11295" s="2">
        <f t="shared" si="353"/>
        <v>518491.22</v>
      </c>
    </row>
    <row r="11296" spans="1:5" x14ac:dyDescent="0.3">
      <c r="A11296">
        <v>830205</v>
      </c>
      <c r="B11296" t="s">
        <v>14</v>
      </c>
      <c r="C11296" s="2">
        <v>678702.51</v>
      </c>
      <c r="D11296" t="str">
        <f t="shared" si="352"/>
        <v>830205-2024-07</v>
      </c>
      <c r="E11296" s="2">
        <f t="shared" si="353"/>
        <v>678702.51</v>
      </c>
    </row>
    <row r="11297" spans="1:5" x14ac:dyDescent="0.3">
      <c r="A11297">
        <v>441394</v>
      </c>
      <c r="B11297" t="s">
        <v>3</v>
      </c>
      <c r="C11297" s="2">
        <v>24587.33</v>
      </c>
      <c r="D11297" t="str">
        <f t="shared" si="352"/>
        <v>441394-2024-01</v>
      </c>
      <c r="E11297" s="2">
        <f t="shared" si="353"/>
        <v>24587.33</v>
      </c>
    </row>
    <row r="11298" spans="1:5" x14ac:dyDescent="0.3">
      <c r="A11298">
        <v>952956</v>
      </c>
      <c r="B11298" t="s">
        <v>8</v>
      </c>
      <c r="C11298" s="2">
        <v>3624.9</v>
      </c>
      <c r="D11298" t="str">
        <f t="shared" si="352"/>
        <v>952956-2024-03</v>
      </c>
      <c r="E11298" s="2">
        <f t="shared" si="353"/>
        <v>3624.9</v>
      </c>
    </row>
    <row r="11299" spans="1:5" x14ac:dyDescent="0.3">
      <c r="A11299">
        <v>807646</v>
      </c>
      <c r="B11299" t="s">
        <v>16</v>
      </c>
      <c r="C11299" s="2">
        <v>424952.81</v>
      </c>
      <c r="D11299" t="str">
        <f t="shared" si="352"/>
        <v>807646-2024-09</v>
      </c>
      <c r="E11299" s="2">
        <f t="shared" si="353"/>
        <v>424952.81</v>
      </c>
    </row>
    <row r="11300" spans="1:5" x14ac:dyDescent="0.3">
      <c r="A11300" t="s">
        <v>191</v>
      </c>
      <c r="B11300" t="s">
        <v>18</v>
      </c>
      <c r="C11300" s="2">
        <v>106938.02</v>
      </c>
      <c r="D11300" t="str">
        <f t="shared" si="352"/>
        <v>074943-2024-11</v>
      </c>
      <c r="E11300" s="2">
        <f t="shared" si="353"/>
        <v>106938.02</v>
      </c>
    </row>
    <row r="11301" spans="1:5" x14ac:dyDescent="0.3">
      <c r="A11301">
        <v>705378</v>
      </c>
      <c r="B11301" t="s">
        <v>17</v>
      </c>
      <c r="C11301" s="2">
        <v>448751.12</v>
      </c>
      <c r="D11301" t="str">
        <f t="shared" si="352"/>
        <v>705378-2024-10</v>
      </c>
      <c r="E11301" s="2">
        <f t="shared" si="353"/>
        <v>448751.12</v>
      </c>
    </row>
    <row r="11302" spans="1:5" x14ac:dyDescent="0.3">
      <c r="A11302">
        <v>754158</v>
      </c>
      <c r="B11302" t="s">
        <v>15</v>
      </c>
      <c r="C11302" s="2">
        <v>817.7</v>
      </c>
      <c r="D11302" t="str">
        <f t="shared" si="352"/>
        <v>754158-2024-08</v>
      </c>
      <c r="E11302" s="2">
        <f t="shared" si="353"/>
        <v>817.7</v>
      </c>
    </row>
    <row r="11303" spans="1:5" x14ac:dyDescent="0.3">
      <c r="A11303">
        <v>467045</v>
      </c>
      <c r="B11303" t="s">
        <v>6</v>
      </c>
      <c r="C11303" s="2">
        <v>704458.12</v>
      </c>
      <c r="D11303" t="str">
        <f t="shared" si="352"/>
        <v>467045-2024-02</v>
      </c>
      <c r="E11303" s="2">
        <f t="shared" si="353"/>
        <v>704458.12</v>
      </c>
    </row>
    <row r="11304" spans="1:5" x14ac:dyDescent="0.3">
      <c r="A11304" t="s">
        <v>165</v>
      </c>
      <c r="B11304" t="s">
        <v>17</v>
      </c>
      <c r="C11304" s="2">
        <v>405914.44</v>
      </c>
      <c r="D11304" t="str">
        <f t="shared" si="352"/>
        <v>074022-2024-10</v>
      </c>
      <c r="E11304" s="2">
        <f t="shared" si="353"/>
        <v>405914.44</v>
      </c>
    </row>
    <row r="11305" spans="1:5" x14ac:dyDescent="0.3">
      <c r="A11305">
        <v>436035</v>
      </c>
      <c r="B11305" t="s">
        <v>16</v>
      </c>
      <c r="C11305" s="2">
        <v>3296504.96</v>
      </c>
      <c r="D11305" t="str">
        <f t="shared" si="352"/>
        <v>436035-2024-09</v>
      </c>
      <c r="E11305" s="2">
        <f t="shared" si="353"/>
        <v>3296504.96</v>
      </c>
    </row>
    <row r="11306" spans="1:5" x14ac:dyDescent="0.3">
      <c r="A11306">
        <v>343817</v>
      </c>
      <c r="B11306" t="s">
        <v>10</v>
      </c>
      <c r="C11306" s="2">
        <v>7089.29</v>
      </c>
      <c r="D11306" t="str">
        <f t="shared" si="352"/>
        <v>343817-2024-05</v>
      </c>
      <c r="E11306" s="2">
        <f t="shared" si="353"/>
        <v>7089.29</v>
      </c>
    </row>
    <row r="11307" spans="1:5" x14ac:dyDescent="0.3">
      <c r="A11307">
        <v>253290</v>
      </c>
      <c r="B11307" t="s">
        <v>12</v>
      </c>
      <c r="C11307" s="2">
        <v>56320.99</v>
      </c>
      <c r="D11307" t="str">
        <f t="shared" si="352"/>
        <v>253290-2024-06</v>
      </c>
      <c r="E11307" s="2">
        <f t="shared" si="353"/>
        <v>56320.99</v>
      </c>
    </row>
    <row r="11308" spans="1:5" x14ac:dyDescent="0.3">
      <c r="A11308">
        <v>715617</v>
      </c>
      <c r="B11308" t="s">
        <v>18</v>
      </c>
      <c r="C11308" s="2">
        <v>9925870.4800000004</v>
      </c>
      <c r="D11308" t="str">
        <f t="shared" si="352"/>
        <v>715617-2024-11</v>
      </c>
      <c r="E11308" s="2">
        <f t="shared" si="353"/>
        <v>9925870.4800000004</v>
      </c>
    </row>
    <row r="11309" spans="1:5" x14ac:dyDescent="0.3">
      <c r="A11309">
        <v>995759</v>
      </c>
      <c r="B11309" t="s">
        <v>8</v>
      </c>
      <c r="C11309" s="2">
        <v>510009.86</v>
      </c>
      <c r="D11309" t="str">
        <f t="shared" si="352"/>
        <v>995759-2024-03</v>
      </c>
      <c r="E11309" s="2">
        <f t="shared" si="353"/>
        <v>510009.86</v>
      </c>
    </row>
    <row r="11310" spans="1:5" x14ac:dyDescent="0.3">
      <c r="A11310">
        <v>825830</v>
      </c>
      <c r="B11310" t="s">
        <v>3</v>
      </c>
      <c r="C11310" s="2">
        <v>2003473.44</v>
      </c>
      <c r="D11310" t="str">
        <f t="shared" si="352"/>
        <v>825830-2024-01</v>
      </c>
      <c r="E11310" s="2">
        <f t="shared" si="353"/>
        <v>2003473.44</v>
      </c>
    </row>
    <row r="11311" spans="1:5" x14ac:dyDescent="0.3">
      <c r="A11311">
        <v>998743</v>
      </c>
      <c r="B11311" t="s">
        <v>18</v>
      </c>
      <c r="C11311" s="2">
        <v>559801.88</v>
      </c>
      <c r="D11311" t="str">
        <f t="shared" si="352"/>
        <v>998743-2024-11</v>
      </c>
      <c r="E11311" s="2">
        <f t="shared" si="353"/>
        <v>559801.88</v>
      </c>
    </row>
    <row r="11312" spans="1:5" x14ac:dyDescent="0.3">
      <c r="A11312" t="s">
        <v>113</v>
      </c>
      <c r="B11312" t="s">
        <v>17</v>
      </c>
      <c r="C11312" s="2">
        <v>377393.7</v>
      </c>
      <c r="D11312" t="str">
        <f t="shared" si="352"/>
        <v>028319-2024-10</v>
      </c>
      <c r="E11312" s="2">
        <f t="shared" si="353"/>
        <v>377393.7</v>
      </c>
    </row>
    <row r="11313" spans="1:5" x14ac:dyDescent="0.3">
      <c r="A11313">
        <v>875777</v>
      </c>
      <c r="B11313" t="s">
        <v>16</v>
      </c>
      <c r="C11313" s="2">
        <v>33560.94</v>
      </c>
      <c r="D11313" t="str">
        <f t="shared" si="352"/>
        <v>875777-2024-09</v>
      </c>
      <c r="E11313" s="2">
        <f t="shared" si="353"/>
        <v>33560.94</v>
      </c>
    </row>
    <row r="11314" spans="1:5" x14ac:dyDescent="0.3">
      <c r="A11314">
        <v>754211</v>
      </c>
      <c r="B11314" t="s">
        <v>3</v>
      </c>
      <c r="C11314" s="2">
        <v>18.399999999999999</v>
      </c>
      <c r="D11314" t="str">
        <f t="shared" si="352"/>
        <v>754211-2024-01</v>
      </c>
      <c r="E11314" s="2">
        <f t="shared" si="353"/>
        <v>18.399999999999999</v>
      </c>
    </row>
    <row r="11315" spans="1:5" x14ac:dyDescent="0.3">
      <c r="A11315">
        <v>190153</v>
      </c>
      <c r="B11315" t="s">
        <v>17</v>
      </c>
      <c r="C11315" s="2">
        <v>623827.76</v>
      </c>
      <c r="D11315" t="str">
        <f t="shared" si="352"/>
        <v>190153-2024-10</v>
      </c>
      <c r="E11315" s="2">
        <f t="shared" si="353"/>
        <v>623827.76</v>
      </c>
    </row>
    <row r="11316" spans="1:5" x14ac:dyDescent="0.3">
      <c r="A11316">
        <v>947461</v>
      </c>
      <c r="B11316" t="s">
        <v>13</v>
      </c>
      <c r="C11316" s="2">
        <v>8204045.54</v>
      </c>
      <c r="D11316" t="str">
        <f t="shared" si="352"/>
        <v>947461-2024-12</v>
      </c>
      <c r="E11316" s="2">
        <f t="shared" si="353"/>
        <v>8204045.54</v>
      </c>
    </row>
    <row r="11317" spans="1:5" x14ac:dyDescent="0.3">
      <c r="A11317">
        <v>844354</v>
      </c>
      <c r="B11317" t="s">
        <v>16</v>
      </c>
      <c r="C11317" s="2">
        <v>146797.17000000001</v>
      </c>
      <c r="D11317" t="str">
        <f t="shared" si="352"/>
        <v>844354-2024-09</v>
      </c>
      <c r="E11317" s="2">
        <f t="shared" si="353"/>
        <v>146797.17000000001</v>
      </c>
    </row>
    <row r="11318" spans="1:5" x14ac:dyDescent="0.3">
      <c r="A11318">
        <v>911358</v>
      </c>
      <c r="B11318" t="s">
        <v>15</v>
      </c>
      <c r="C11318" s="2">
        <v>542.9</v>
      </c>
      <c r="D11318" t="str">
        <f t="shared" si="352"/>
        <v>911358-2024-08</v>
      </c>
      <c r="E11318" s="2">
        <f t="shared" si="353"/>
        <v>542.9</v>
      </c>
    </row>
    <row r="11319" spans="1:5" x14ac:dyDescent="0.3">
      <c r="A11319">
        <v>846669</v>
      </c>
      <c r="B11319" t="s">
        <v>9</v>
      </c>
      <c r="C11319" s="2">
        <v>139887.23000000001</v>
      </c>
      <c r="D11319" t="str">
        <f t="shared" si="352"/>
        <v>846669-2024-04</v>
      </c>
      <c r="E11319" s="2">
        <f t="shared" si="353"/>
        <v>139887.23000000001</v>
      </c>
    </row>
    <row r="11320" spans="1:5" x14ac:dyDescent="0.3">
      <c r="A11320">
        <v>284877</v>
      </c>
      <c r="B11320" t="s">
        <v>18</v>
      </c>
      <c r="C11320" s="2">
        <v>20615.48</v>
      </c>
      <c r="D11320" t="str">
        <f t="shared" si="352"/>
        <v>284877-2024-11</v>
      </c>
      <c r="E11320" s="2">
        <f t="shared" si="353"/>
        <v>20615.48</v>
      </c>
    </row>
    <row r="11321" spans="1:5" x14ac:dyDescent="0.3">
      <c r="A11321">
        <v>465914</v>
      </c>
      <c r="B11321" t="s">
        <v>14</v>
      </c>
      <c r="C11321" s="2">
        <v>269332.21999999997</v>
      </c>
      <c r="D11321" t="str">
        <f t="shared" si="352"/>
        <v>465914-2024-07</v>
      </c>
      <c r="E11321" s="2">
        <f t="shared" si="353"/>
        <v>269332.21999999997</v>
      </c>
    </row>
    <row r="11322" spans="1:5" x14ac:dyDescent="0.3">
      <c r="A11322">
        <v>183076</v>
      </c>
      <c r="B11322" t="s">
        <v>13</v>
      </c>
      <c r="C11322" s="2">
        <v>1086996.1399999999</v>
      </c>
      <c r="D11322" t="str">
        <f t="shared" si="352"/>
        <v>183076-2024-12</v>
      </c>
      <c r="E11322" s="2">
        <f t="shared" si="353"/>
        <v>1086996.1399999999</v>
      </c>
    </row>
    <row r="11323" spans="1:5" x14ac:dyDescent="0.3">
      <c r="A11323">
        <v>805169</v>
      </c>
      <c r="B11323" t="s">
        <v>8</v>
      </c>
      <c r="C11323" s="2">
        <v>691635.89</v>
      </c>
      <c r="D11323" t="str">
        <f t="shared" si="352"/>
        <v>805169-2024-03</v>
      </c>
      <c r="E11323" s="2">
        <f t="shared" si="353"/>
        <v>691635.89</v>
      </c>
    </row>
    <row r="11324" spans="1:5" x14ac:dyDescent="0.3">
      <c r="A11324" t="s">
        <v>130</v>
      </c>
      <c r="B11324" t="s">
        <v>16</v>
      </c>
      <c r="C11324" s="2">
        <v>446226.65</v>
      </c>
      <c r="D11324" t="str">
        <f t="shared" si="352"/>
        <v>075171-2024-09</v>
      </c>
      <c r="E11324" s="2">
        <f t="shared" si="353"/>
        <v>446226.65</v>
      </c>
    </row>
    <row r="11325" spans="1:5" x14ac:dyDescent="0.3">
      <c r="A11325">
        <v>245850</v>
      </c>
      <c r="B11325" t="s">
        <v>16</v>
      </c>
      <c r="C11325" s="2">
        <v>293701.78000000003</v>
      </c>
      <c r="D11325" t="str">
        <f t="shared" si="352"/>
        <v>245850-2024-09</v>
      </c>
      <c r="E11325" s="2">
        <f t="shared" si="353"/>
        <v>293701.78000000003</v>
      </c>
    </row>
    <row r="11326" spans="1:5" x14ac:dyDescent="0.3">
      <c r="A11326">
        <v>800125</v>
      </c>
      <c r="B11326" t="s">
        <v>9</v>
      </c>
      <c r="C11326" s="2">
        <v>526452.54</v>
      </c>
      <c r="D11326" t="str">
        <f t="shared" si="352"/>
        <v>800125-2024-04</v>
      </c>
      <c r="E11326" s="2">
        <f t="shared" si="353"/>
        <v>526452.54</v>
      </c>
    </row>
    <row r="11327" spans="1:5" x14ac:dyDescent="0.3">
      <c r="A11327">
        <v>378731</v>
      </c>
      <c r="B11327" t="s">
        <v>8</v>
      </c>
      <c r="C11327" s="2">
        <v>516324.37</v>
      </c>
      <c r="D11327" t="str">
        <f t="shared" si="352"/>
        <v>378731-2024-03</v>
      </c>
      <c r="E11327" s="2">
        <f t="shared" si="353"/>
        <v>516324.37</v>
      </c>
    </row>
    <row r="11328" spans="1:5" x14ac:dyDescent="0.3">
      <c r="A11328">
        <v>798469</v>
      </c>
      <c r="B11328" t="s">
        <v>8</v>
      </c>
      <c r="C11328" s="2">
        <v>32860.29</v>
      </c>
      <c r="D11328" t="str">
        <f t="shared" si="352"/>
        <v>798469-2024-03</v>
      </c>
      <c r="E11328" s="2">
        <f t="shared" si="353"/>
        <v>32860.29</v>
      </c>
    </row>
    <row r="11329" spans="1:5" x14ac:dyDescent="0.3">
      <c r="A11329">
        <v>166867</v>
      </c>
      <c r="B11329" t="s">
        <v>13</v>
      </c>
      <c r="C11329" s="2">
        <v>112882.46</v>
      </c>
      <c r="D11329" t="str">
        <f t="shared" si="352"/>
        <v>166867-2024-12</v>
      </c>
      <c r="E11329" s="2">
        <f t="shared" si="353"/>
        <v>112882.46</v>
      </c>
    </row>
    <row r="11330" spans="1:5" x14ac:dyDescent="0.3">
      <c r="A11330">
        <v>739726</v>
      </c>
      <c r="B11330" t="s">
        <v>16</v>
      </c>
      <c r="C11330" s="2">
        <v>346087.56</v>
      </c>
      <c r="D11330" t="str">
        <f t="shared" si="352"/>
        <v>739726-2024-09</v>
      </c>
      <c r="E11330" s="2">
        <f t="shared" si="353"/>
        <v>346087.56</v>
      </c>
    </row>
    <row r="11331" spans="1:5" x14ac:dyDescent="0.3">
      <c r="A11331">
        <v>946011</v>
      </c>
      <c r="B11331" t="s">
        <v>15</v>
      </c>
      <c r="C11331" s="2">
        <v>9797709.0500000007</v>
      </c>
      <c r="D11331" t="str">
        <f t="shared" ref="D11331:D11394" si="354">A11331&amp;"-"&amp;B11331</f>
        <v>946011-2024-08</v>
      </c>
      <c r="E11331" s="2">
        <f t="shared" ref="E11331:E11394" si="355">C11331</f>
        <v>9797709.0500000007</v>
      </c>
    </row>
    <row r="11332" spans="1:5" x14ac:dyDescent="0.3">
      <c r="A11332" t="s">
        <v>71</v>
      </c>
      <c r="B11332" t="s">
        <v>14</v>
      </c>
      <c r="C11332" s="2">
        <v>611539.12</v>
      </c>
      <c r="D11332" t="str">
        <f t="shared" si="354"/>
        <v>020812-2024-07</v>
      </c>
      <c r="E11332" s="2">
        <f t="shared" si="355"/>
        <v>611539.12</v>
      </c>
    </row>
    <row r="11333" spans="1:5" x14ac:dyDescent="0.3">
      <c r="A11333">
        <v>120472</v>
      </c>
      <c r="B11333" t="s">
        <v>9</v>
      </c>
      <c r="C11333" s="2">
        <v>139441.19</v>
      </c>
      <c r="D11333" t="str">
        <f t="shared" si="354"/>
        <v>120472-2024-04</v>
      </c>
      <c r="E11333" s="2">
        <f t="shared" si="355"/>
        <v>139441.19</v>
      </c>
    </row>
    <row r="11334" spans="1:5" x14ac:dyDescent="0.3">
      <c r="A11334">
        <v>292491</v>
      </c>
      <c r="B11334" t="s">
        <v>3</v>
      </c>
      <c r="C11334" s="2">
        <v>381790.48</v>
      </c>
      <c r="D11334" t="str">
        <f t="shared" si="354"/>
        <v>292491-2024-01</v>
      </c>
      <c r="E11334" s="2">
        <f t="shared" si="355"/>
        <v>381790.48</v>
      </c>
    </row>
    <row r="11335" spans="1:5" x14ac:dyDescent="0.3">
      <c r="A11335">
        <v>314040</v>
      </c>
      <c r="B11335" t="s">
        <v>15</v>
      </c>
      <c r="C11335" s="2">
        <v>5165357.84</v>
      </c>
      <c r="D11335" t="str">
        <f t="shared" si="354"/>
        <v>314040-2024-08</v>
      </c>
      <c r="E11335" s="2">
        <f t="shared" si="355"/>
        <v>5165357.84</v>
      </c>
    </row>
    <row r="11336" spans="1:5" x14ac:dyDescent="0.3">
      <c r="A11336">
        <v>299764</v>
      </c>
      <c r="B11336" t="s">
        <v>17</v>
      </c>
      <c r="C11336" s="2">
        <v>28116085.100000001</v>
      </c>
      <c r="D11336" t="str">
        <f t="shared" si="354"/>
        <v>299764-2024-10</v>
      </c>
      <c r="E11336" s="2">
        <f t="shared" si="355"/>
        <v>28116085.100000001</v>
      </c>
    </row>
    <row r="11337" spans="1:5" x14ac:dyDescent="0.3">
      <c r="A11337">
        <v>773031</v>
      </c>
      <c r="B11337" t="s">
        <v>6</v>
      </c>
      <c r="C11337" s="2">
        <v>79759.47</v>
      </c>
      <c r="D11337" t="str">
        <f t="shared" si="354"/>
        <v>773031-2024-02</v>
      </c>
      <c r="E11337" s="2">
        <f t="shared" si="355"/>
        <v>79759.47</v>
      </c>
    </row>
    <row r="11338" spans="1:5" x14ac:dyDescent="0.3">
      <c r="A11338">
        <v>912195</v>
      </c>
      <c r="B11338" t="s">
        <v>8</v>
      </c>
      <c r="C11338" s="2">
        <v>1012864.87</v>
      </c>
      <c r="D11338" t="str">
        <f t="shared" si="354"/>
        <v>912195-2024-03</v>
      </c>
      <c r="E11338" s="2">
        <f t="shared" si="355"/>
        <v>1012864.87</v>
      </c>
    </row>
    <row r="11339" spans="1:5" x14ac:dyDescent="0.3">
      <c r="A11339">
        <v>166641</v>
      </c>
      <c r="B11339" t="s">
        <v>9</v>
      </c>
      <c r="C11339" s="2">
        <v>29326.82</v>
      </c>
      <c r="D11339" t="str">
        <f t="shared" si="354"/>
        <v>166641-2024-04</v>
      </c>
      <c r="E11339" s="2">
        <f t="shared" si="355"/>
        <v>29326.82</v>
      </c>
    </row>
    <row r="11340" spans="1:5" x14ac:dyDescent="0.3">
      <c r="A11340">
        <v>950342</v>
      </c>
      <c r="B11340" t="s">
        <v>15</v>
      </c>
      <c r="C11340" s="2">
        <v>277490.65000000002</v>
      </c>
      <c r="D11340" t="str">
        <f t="shared" si="354"/>
        <v>950342-2024-08</v>
      </c>
      <c r="E11340" s="2">
        <f t="shared" si="355"/>
        <v>277490.65000000002</v>
      </c>
    </row>
    <row r="11341" spans="1:5" x14ac:dyDescent="0.3">
      <c r="A11341">
        <v>978799</v>
      </c>
      <c r="B11341" t="s">
        <v>14</v>
      </c>
      <c r="C11341" s="2">
        <v>686835.58</v>
      </c>
      <c r="D11341" t="str">
        <f t="shared" si="354"/>
        <v>978799-2024-07</v>
      </c>
      <c r="E11341" s="2">
        <f t="shared" si="355"/>
        <v>686835.58</v>
      </c>
    </row>
    <row r="11342" spans="1:5" x14ac:dyDescent="0.3">
      <c r="A11342" t="s">
        <v>48</v>
      </c>
      <c r="B11342" t="s">
        <v>17</v>
      </c>
      <c r="C11342" s="2">
        <v>61056.94</v>
      </c>
      <c r="D11342" t="str">
        <f t="shared" si="354"/>
        <v>051314-2024-10</v>
      </c>
      <c r="E11342" s="2">
        <f t="shared" si="355"/>
        <v>61056.94</v>
      </c>
    </row>
    <row r="11343" spans="1:5" x14ac:dyDescent="0.3">
      <c r="A11343" t="s">
        <v>41</v>
      </c>
      <c r="B11343" t="s">
        <v>10</v>
      </c>
      <c r="C11343" s="2">
        <v>9207.9</v>
      </c>
      <c r="D11343" t="str">
        <f t="shared" si="354"/>
        <v>035457-2024-05</v>
      </c>
      <c r="E11343" s="2">
        <f t="shared" si="355"/>
        <v>9207.9</v>
      </c>
    </row>
    <row r="11344" spans="1:5" x14ac:dyDescent="0.3">
      <c r="A11344">
        <v>713311</v>
      </c>
      <c r="B11344" t="s">
        <v>12</v>
      </c>
      <c r="C11344" s="2">
        <v>743783</v>
      </c>
      <c r="D11344" t="str">
        <f t="shared" si="354"/>
        <v>713311-2024-06</v>
      </c>
      <c r="E11344" s="2">
        <f t="shared" si="355"/>
        <v>743783</v>
      </c>
    </row>
    <row r="11345" spans="1:5" x14ac:dyDescent="0.3">
      <c r="A11345">
        <v>108596</v>
      </c>
      <c r="B11345" t="s">
        <v>8</v>
      </c>
      <c r="C11345" s="2">
        <v>63280.77</v>
      </c>
      <c r="D11345" t="str">
        <f t="shared" si="354"/>
        <v>108596-2024-03</v>
      </c>
      <c r="E11345" s="2">
        <f t="shared" si="355"/>
        <v>63280.77</v>
      </c>
    </row>
    <row r="11346" spans="1:5" x14ac:dyDescent="0.3">
      <c r="A11346">
        <v>715570</v>
      </c>
      <c r="B11346" t="s">
        <v>13</v>
      </c>
      <c r="C11346" s="2">
        <v>7758281.8200000003</v>
      </c>
      <c r="D11346" t="str">
        <f t="shared" si="354"/>
        <v>715570-2024-12</v>
      </c>
      <c r="E11346" s="2">
        <f t="shared" si="355"/>
        <v>7758281.8200000003</v>
      </c>
    </row>
    <row r="11347" spans="1:5" x14ac:dyDescent="0.3">
      <c r="A11347">
        <v>783015</v>
      </c>
      <c r="B11347" t="s">
        <v>12</v>
      </c>
      <c r="C11347" s="2">
        <v>60653.9</v>
      </c>
      <c r="D11347" t="str">
        <f t="shared" si="354"/>
        <v>783015-2024-06</v>
      </c>
      <c r="E11347" s="2">
        <f t="shared" si="355"/>
        <v>60653.9</v>
      </c>
    </row>
    <row r="11348" spans="1:5" x14ac:dyDescent="0.3">
      <c r="A11348">
        <v>956277</v>
      </c>
      <c r="B11348" t="s">
        <v>12</v>
      </c>
      <c r="C11348" s="2">
        <v>89177.61</v>
      </c>
      <c r="D11348" t="str">
        <f t="shared" si="354"/>
        <v>956277-2024-06</v>
      </c>
      <c r="E11348" s="2">
        <f t="shared" si="355"/>
        <v>89177.61</v>
      </c>
    </row>
    <row r="11349" spans="1:5" x14ac:dyDescent="0.3">
      <c r="A11349">
        <v>938353</v>
      </c>
      <c r="B11349" t="s">
        <v>12</v>
      </c>
      <c r="C11349" s="2">
        <v>911589.65</v>
      </c>
      <c r="D11349" t="str">
        <f t="shared" si="354"/>
        <v>938353-2024-06</v>
      </c>
      <c r="E11349" s="2">
        <f t="shared" si="355"/>
        <v>911589.65</v>
      </c>
    </row>
    <row r="11350" spans="1:5" x14ac:dyDescent="0.3">
      <c r="A11350">
        <v>790714</v>
      </c>
      <c r="B11350" t="s">
        <v>18</v>
      </c>
      <c r="C11350" s="2">
        <v>359811.52</v>
      </c>
      <c r="D11350" t="str">
        <f t="shared" si="354"/>
        <v>790714-2024-11</v>
      </c>
      <c r="E11350" s="2">
        <f t="shared" si="355"/>
        <v>359811.52</v>
      </c>
    </row>
    <row r="11351" spans="1:5" x14ac:dyDescent="0.3">
      <c r="A11351">
        <v>191633</v>
      </c>
      <c r="B11351" t="s">
        <v>10</v>
      </c>
      <c r="C11351" s="2">
        <v>1456017.72</v>
      </c>
      <c r="D11351" t="str">
        <f t="shared" si="354"/>
        <v>191633-2024-05</v>
      </c>
      <c r="E11351" s="2">
        <f t="shared" si="355"/>
        <v>1456017.72</v>
      </c>
    </row>
    <row r="11352" spans="1:5" x14ac:dyDescent="0.3">
      <c r="A11352">
        <v>825295</v>
      </c>
      <c r="B11352" t="s">
        <v>13</v>
      </c>
      <c r="C11352" s="2">
        <v>10323.76</v>
      </c>
      <c r="D11352" t="str">
        <f t="shared" si="354"/>
        <v>825295-2024-12</v>
      </c>
      <c r="E11352" s="2">
        <f t="shared" si="355"/>
        <v>10323.76</v>
      </c>
    </row>
    <row r="11353" spans="1:5" x14ac:dyDescent="0.3">
      <c r="A11353">
        <v>822404</v>
      </c>
      <c r="B11353" t="s">
        <v>18</v>
      </c>
      <c r="C11353" s="2">
        <v>937153.52</v>
      </c>
      <c r="D11353" t="str">
        <f t="shared" si="354"/>
        <v>822404-2024-11</v>
      </c>
      <c r="E11353" s="2">
        <f t="shared" si="355"/>
        <v>937153.52</v>
      </c>
    </row>
    <row r="11354" spans="1:5" x14ac:dyDescent="0.3">
      <c r="A11354">
        <v>303174</v>
      </c>
      <c r="B11354" t="s">
        <v>9</v>
      </c>
      <c r="C11354" s="2">
        <v>666344.17000000004</v>
      </c>
      <c r="D11354" t="str">
        <f t="shared" si="354"/>
        <v>303174-2024-04</v>
      </c>
      <c r="E11354" s="2">
        <f t="shared" si="355"/>
        <v>666344.17000000004</v>
      </c>
    </row>
    <row r="11355" spans="1:5" x14ac:dyDescent="0.3">
      <c r="A11355" t="s">
        <v>112</v>
      </c>
      <c r="B11355" t="s">
        <v>16</v>
      </c>
      <c r="C11355" s="2">
        <v>128084.51</v>
      </c>
      <c r="D11355" t="str">
        <f t="shared" si="354"/>
        <v>054717-2024-09</v>
      </c>
      <c r="E11355" s="2">
        <f t="shared" si="355"/>
        <v>128084.51</v>
      </c>
    </row>
    <row r="11356" spans="1:5" x14ac:dyDescent="0.3">
      <c r="A11356">
        <v>713152</v>
      </c>
      <c r="B11356" t="s">
        <v>13</v>
      </c>
      <c r="C11356" s="2">
        <v>4596920.78</v>
      </c>
      <c r="D11356" t="str">
        <f t="shared" si="354"/>
        <v>713152-2024-12</v>
      </c>
      <c r="E11356" s="2">
        <f t="shared" si="355"/>
        <v>4596920.78</v>
      </c>
    </row>
    <row r="11357" spans="1:5" x14ac:dyDescent="0.3">
      <c r="A11357">
        <v>417794</v>
      </c>
      <c r="B11357" t="s">
        <v>15</v>
      </c>
      <c r="C11357" s="2">
        <v>994470.55</v>
      </c>
      <c r="D11357" t="str">
        <f t="shared" si="354"/>
        <v>417794-2024-08</v>
      </c>
      <c r="E11357" s="2">
        <f t="shared" si="355"/>
        <v>994470.55</v>
      </c>
    </row>
    <row r="11358" spans="1:5" x14ac:dyDescent="0.3">
      <c r="A11358">
        <v>140179</v>
      </c>
      <c r="B11358" t="s">
        <v>15</v>
      </c>
      <c r="C11358" s="2">
        <v>52725.3</v>
      </c>
      <c r="D11358" t="str">
        <f t="shared" si="354"/>
        <v>140179-2024-08</v>
      </c>
      <c r="E11358" s="2">
        <f t="shared" si="355"/>
        <v>52725.3</v>
      </c>
    </row>
    <row r="11359" spans="1:5" x14ac:dyDescent="0.3">
      <c r="A11359">
        <v>137255</v>
      </c>
      <c r="B11359" t="s">
        <v>15</v>
      </c>
      <c r="C11359" s="2">
        <v>541358.44999999995</v>
      </c>
      <c r="D11359" t="str">
        <f t="shared" si="354"/>
        <v>137255-2024-08</v>
      </c>
      <c r="E11359" s="2">
        <f t="shared" si="355"/>
        <v>541358.44999999995</v>
      </c>
    </row>
    <row r="11360" spans="1:5" x14ac:dyDescent="0.3">
      <c r="A11360">
        <v>205712</v>
      </c>
      <c r="B11360" t="s">
        <v>12</v>
      </c>
      <c r="C11360" s="2">
        <v>87013.89</v>
      </c>
      <c r="D11360" t="str">
        <f t="shared" si="354"/>
        <v>205712-2024-06</v>
      </c>
      <c r="E11360" s="2">
        <f t="shared" si="355"/>
        <v>87013.89</v>
      </c>
    </row>
    <row r="11361" spans="1:5" x14ac:dyDescent="0.3">
      <c r="A11361">
        <v>368454</v>
      </c>
      <c r="B11361" t="s">
        <v>16</v>
      </c>
      <c r="C11361" s="2">
        <v>185446.82</v>
      </c>
      <c r="D11361" t="str">
        <f t="shared" si="354"/>
        <v>368454-2024-09</v>
      </c>
      <c r="E11361" s="2">
        <f t="shared" si="355"/>
        <v>185446.82</v>
      </c>
    </row>
    <row r="11362" spans="1:5" x14ac:dyDescent="0.3">
      <c r="A11362">
        <v>130704</v>
      </c>
      <c r="B11362" t="s">
        <v>9</v>
      </c>
      <c r="C11362" s="2">
        <v>315823.86</v>
      </c>
      <c r="D11362" t="str">
        <f t="shared" si="354"/>
        <v>130704-2024-04</v>
      </c>
      <c r="E11362" s="2">
        <f t="shared" si="355"/>
        <v>315823.86</v>
      </c>
    </row>
    <row r="11363" spans="1:5" x14ac:dyDescent="0.3">
      <c r="A11363" t="s">
        <v>40</v>
      </c>
      <c r="B11363" t="s">
        <v>9</v>
      </c>
      <c r="C11363" s="2">
        <v>567598.73</v>
      </c>
      <c r="D11363" t="str">
        <f t="shared" si="354"/>
        <v>042274-2024-04</v>
      </c>
      <c r="E11363" s="2">
        <f t="shared" si="355"/>
        <v>567598.73</v>
      </c>
    </row>
    <row r="11364" spans="1:5" x14ac:dyDescent="0.3">
      <c r="A11364">
        <v>805684</v>
      </c>
      <c r="B11364" t="s">
        <v>9</v>
      </c>
      <c r="C11364" s="2">
        <v>135829.46</v>
      </c>
      <c r="D11364" t="str">
        <f t="shared" si="354"/>
        <v>805684-2024-04</v>
      </c>
      <c r="E11364" s="2">
        <f t="shared" si="355"/>
        <v>135829.46</v>
      </c>
    </row>
    <row r="11365" spans="1:5" x14ac:dyDescent="0.3">
      <c r="A11365">
        <v>852575</v>
      </c>
      <c r="B11365" t="s">
        <v>12</v>
      </c>
      <c r="C11365" s="2">
        <v>775748.06</v>
      </c>
      <c r="D11365" t="str">
        <f t="shared" si="354"/>
        <v>852575-2024-06</v>
      </c>
      <c r="E11365" s="2">
        <f t="shared" si="355"/>
        <v>775748.06</v>
      </c>
    </row>
    <row r="11366" spans="1:5" x14ac:dyDescent="0.3">
      <c r="A11366">
        <v>720056</v>
      </c>
      <c r="B11366" t="s">
        <v>17</v>
      </c>
      <c r="C11366" s="2">
        <v>1549919.64</v>
      </c>
      <c r="D11366" t="str">
        <f t="shared" si="354"/>
        <v>720056-2024-10</v>
      </c>
      <c r="E11366" s="2">
        <f t="shared" si="355"/>
        <v>1549919.64</v>
      </c>
    </row>
    <row r="11367" spans="1:5" x14ac:dyDescent="0.3">
      <c r="A11367">
        <v>769322</v>
      </c>
      <c r="B11367" t="s">
        <v>16</v>
      </c>
      <c r="C11367" s="2">
        <v>31421.41</v>
      </c>
      <c r="D11367" t="str">
        <f t="shared" si="354"/>
        <v>769322-2024-09</v>
      </c>
      <c r="E11367" s="2">
        <f t="shared" si="355"/>
        <v>31421.41</v>
      </c>
    </row>
    <row r="11368" spans="1:5" x14ac:dyDescent="0.3">
      <c r="A11368">
        <v>746530</v>
      </c>
      <c r="B11368" t="s">
        <v>8</v>
      </c>
      <c r="C11368" s="2">
        <v>2458663.56</v>
      </c>
      <c r="D11368" t="str">
        <f t="shared" si="354"/>
        <v>746530-2024-03</v>
      </c>
      <c r="E11368" s="2">
        <f t="shared" si="355"/>
        <v>2458663.56</v>
      </c>
    </row>
    <row r="11369" spans="1:5" x14ac:dyDescent="0.3">
      <c r="A11369">
        <v>101987</v>
      </c>
      <c r="B11369" t="s">
        <v>14</v>
      </c>
      <c r="C11369" s="2">
        <v>42560.08</v>
      </c>
      <c r="D11369" t="str">
        <f t="shared" si="354"/>
        <v>101987-2024-07</v>
      </c>
      <c r="E11369" s="2">
        <f t="shared" si="355"/>
        <v>42560.08</v>
      </c>
    </row>
    <row r="11370" spans="1:5" x14ac:dyDescent="0.3">
      <c r="A11370" t="s">
        <v>28</v>
      </c>
      <c r="B11370" t="s">
        <v>8</v>
      </c>
      <c r="C11370" s="2">
        <v>1002.85</v>
      </c>
      <c r="D11370" t="str">
        <f t="shared" si="354"/>
        <v>002314-2024-03</v>
      </c>
      <c r="E11370" s="2">
        <f t="shared" si="355"/>
        <v>1002.85</v>
      </c>
    </row>
    <row r="11371" spans="1:5" x14ac:dyDescent="0.3">
      <c r="A11371">
        <v>137177</v>
      </c>
      <c r="B11371" t="s">
        <v>14</v>
      </c>
      <c r="C11371" s="2">
        <v>181144.17</v>
      </c>
      <c r="D11371" t="str">
        <f t="shared" si="354"/>
        <v>137177-2024-07</v>
      </c>
      <c r="E11371" s="2">
        <f t="shared" si="355"/>
        <v>181144.17</v>
      </c>
    </row>
    <row r="11372" spans="1:5" x14ac:dyDescent="0.3">
      <c r="A11372">
        <v>140174</v>
      </c>
      <c r="B11372" t="s">
        <v>14</v>
      </c>
      <c r="C11372" s="2">
        <v>42349.26</v>
      </c>
      <c r="D11372" t="str">
        <f t="shared" si="354"/>
        <v>140174-2024-07</v>
      </c>
      <c r="E11372" s="2">
        <f t="shared" si="355"/>
        <v>42349.26</v>
      </c>
    </row>
    <row r="11373" spans="1:5" x14ac:dyDescent="0.3">
      <c r="A11373">
        <v>815752</v>
      </c>
      <c r="B11373" t="s">
        <v>13</v>
      </c>
      <c r="C11373" s="2">
        <v>105288.58</v>
      </c>
      <c r="D11373" t="str">
        <f t="shared" si="354"/>
        <v>815752-2024-12</v>
      </c>
      <c r="E11373" s="2">
        <f t="shared" si="355"/>
        <v>105288.58</v>
      </c>
    </row>
    <row r="11374" spans="1:5" x14ac:dyDescent="0.3">
      <c r="A11374">
        <v>465914</v>
      </c>
      <c r="B11374" t="s">
        <v>13</v>
      </c>
      <c r="C11374" s="2">
        <v>450441.74</v>
      </c>
      <c r="D11374" t="str">
        <f t="shared" si="354"/>
        <v>465914-2024-12</v>
      </c>
      <c r="E11374" s="2">
        <f t="shared" si="355"/>
        <v>450441.74</v>
      </c>
    </row>
    <row r="11375" spans="1:5" x14ac:dyDescent="0.3">
      <c r="A11375">
        <v>275778</v>
      </c>
      <c r="B11375" t="s">
        <v>14</v>
      </c>
      <c r="C11375" s="2">
        <v>78300.649999999994</v>
      </c>
      <c r="D11375" t="str">
        <f t="shared" si="354"/>
        <v>275778-2024-07</v>
      </c>
      <c r="E11375" s="2">
        <f t="shared" si="355"/>
        <v>78300.649999999994</v>
      </c>
    </row>
    <row r="11376" spans="1:5" x14ac:dyDescent="0.3">
      <c r="A11376">
        <v>998698</v>
      </c>
      <c r="B11376" t="s">
        <v>10</v>
      </c>
      <c r="C11376" s="2">
        <v>223749.02</v>
      </c>
      <c r="D11376" t="str">
        <f t="shared" si="354"/>
        <v>998698-2024-05</v>
      </c>
      <c r="E11376" s="2">
        <f t="shared" si="355"/>
        <v>223749.02</v>
      </c>
    </row>
    <row r="11377" spans="1:5" x14ac:dyDescent="0.3">
      <c r="A11377">
        <v>151182</v>
      </c>
      <c r="B11377" t="s">
        <v>18</v>
      </c>
      <c r="C11377" s="2">
        <v>812670.2</v>
      </c>
      <c r="D11377" t="str">
        <f t="shared" si="354"/>
        <v>151182-2024-11</v>
      </c>
      <c r="E11377" s="2">
        <f t="shared" si="355"/>
        <v>812670.2</v>
      </c>
    </row>
    <row r="11378" spans="1:5" x14ac:dyDescent="0.3">
      <c r="A11378">
        <v>859482</v>
      </c>
      <c r="B11378" t="s">
        <v>15</v>
      </c>
      <c r="C11378" s="2">
        <v>3854981.09</v>
      </c>
      <c r="D11378" t="str">
        <f t="shared" si="354"/>
        <v>859482-2024-08</v>
      </c>
      <c r="E11378" s="2">
        <f t="shared" si="355"/>
        <v>3854981.09</v>
      </c>
    </row>
    <row r="11379" spans="1:5" x14ac:dyDescent="0.3">
      <c r="A11379">
        <v>824613</v>
      </c>
      <c r="B11379" t="s">
        <v>14</v>
      </c>
      <c r="C11379" s="2">
        <v>1217.08</v>
      </c>
      <c r="D11379" t="str">
        <f t="shared" si="354"/>
        <v>824613-2024-07</v>
      </c>
      <c r="E11379" s="2">
        <f t="shared" si="355"/>
        <v>1217.08</v>
      </c>
    </row>
    <row r="11380" spans="1:5" x14ac:dyDescent="0.3">
      <c r="A11380">
        <v>877000</v>
      </c>
      <c r="B11380" t="s">
        <v>17</v>
      </c>
      <c r="C11380" s="2">
        <v>5327.86</v>
      </c>
      <c r="D11380" t="str">
        <f t="shared" si="354"/>
        <v>877000-2024-10</v>
      </c>
      <c r="E11380" s="2">
        <f t="shared" si="355"/>
        <v>5327.86</v>
      </c>
    </row>
    <row r="11381" spans="1:5" x14ac:dyDescent="0.3">
      <c r="A11381">
        <v>954364</v>
      </c>
      <c r="B11381" t="s">
        <v>17</v>
      </c>
      <c r="C11381" s="2">
        <v>190644.62</v>
      </c>
      <c r="D11381" t="str">
        <f t="shared" si="354"/>
        <v>954364-2024-10</v>
      </c>
      <c r="E11381" s="2">
        <f t="shared" si="355"/>
        <v>190644.62</v>
      </c>
    </row>
    <row r="11382" spans="1:5" x14ac:dyDescent="0.3">
      <c r="A11382">
        <v>972037</v>
      </c>
      <c r="B11382" t="s">
        <v>6</v>
      </c>
      <c r="C11382" s="2">
        <v>440824.77</v>
      </c>
      <c r="D11382" t="str">
        <f t="shared" si="354"/>
        <v>972037-2024-02</v>
      </c>
      <c r="E11382" s="2">
        <f t="shared" si="355"/>
        <v>440824.77</v>
      </c>
    </row>
    <row r="11383" spans="1:5" x14ac:dyDescent="0.3">
      <c r="A11383">
        <v>773031</v>
      </c>
      <c r="B11383" t="s">
        <v>17</v>
      </c>
      <c r="C11383" s="2">
        <v>213274.72</v>
      </c>
      <c r="D11383" t="str">
        <f t="shared" si="354"/>
        <v>773031-2024-10</v>
      </c>
      <c r="E11383" s="2">
        <f t="shared" si="355"/>
        <v>213274.72</v>
      </c>
    </row>
    <row r="11384" spans="1:5" x14ac:dyDescent="0.3">
      <c r="A11384">
        <v>800526</v>
      </c>
      <c r="B11384" t="s">
        <v>12</v>
      </c>
      <c r="C11384" s="2">
        <v>0.2</v>
      </c>
      <c r="D11384" t="str">
        <f t="shared" si="354"/>
        <v>800526-2024-06</v>
      </c>
      <c r="E11384" s="2">
        <f t="shared" si="355"/>
        <v>0.2</v>
      </c>
    </row>
    <row r="11385" spans="1:5" x14ac:dyDescent="0.3">
      <c r="A11385">
        <v>326912</v>
      </c>
      <c r="B11385" t="s">
        <v>14</v>
      </c>
      <c r="C11385" s="2">
        <v>785726.04</v>
      </c>
      <c r="D11385" t="str">
        <f t="shared" si="354"/>
        <v>326912-2024-07</v>
      </c>
      <c r="E11385" s="2">
        <f t="shared" si="355"/>
        <v>785726.04</v>
      </c>
    </row>
    <row r="11386" spans="1:5" x14ac:dyDescent="0.3">
      <c r="A11386">
        <v>340284</v>
      </c>
      <c r="B11386" t="s">
        <v>18</v>
      </c>
      <c r="C11386" s="2">
        <v>429140.8</v>
      </c>
      <c r="D11386" t="str">
        <f t="shared" si="354"/>
        <v>340284-2024-11</v>
      </c>
      <c r="E11386" s="2">
        <f t="shared" si="355"/>
        <v>429140.8</v>
      </c>
    </row>
    <row r="11387" spans="1:5" x14ac:dyDescent="0.3">
      <c r="A11387">
        <v>161326</v>
      </c>
      <c r="B11387" t="s">
        <v>3</v>
      </c>
      <c r="C11387" s="2">
        <v>4223.6899999999996</v>
      </c>
      <c r="D11387" t="str">
        <f t="shared" si="354"/>
        <v>161326-2024-01</v>
      </c>
      <c r="E11387" s="2">
        <f t="shared" si="355"/>
        <v>4223.6899999999996</v>
      </c>
    </row>
    <row r="11388" spans="1:5" x14ac:dyDescent="0.3">
      <c r="A11388">
        <v>830211</v>
      </c>
      <c r="B11388" t="s">
        <v>8</v>
      </c>
      <c r="C11388" s="2">
        <v>387732.09</v>
      </c>
      <c r="D11388" t="str">
        <f t="shared" si="354"/>
        <v>830211-2024-03</v>
      </c>
      <c r="E11388" s="2">
        <f t="shared" si="355"/>
        <v>387732.09</v>
      </c>
    </row>
    <row r="11389" spans="1:5" x14ac:dyDescent="0.3">
      <c r="A11389">
        <v>798177</v>
      </c>
      <c r="B11389" t="s">
        <v>14</v>
      </c>
      <c r="C11389" s="2">
        <v>385376.47</v>
      </c>
      <c r="D11389" t="str">
        <f t="shared" si="354"/>
        <v>798177-2024-07</v>
      </c>
      <c r="E11389" s="2">
        <f t="shared" si="355"/>
        <v>385376.47</v>
      </c>
    </row>
    <row r="11390" spans="1:5" x14ac:dyDescent="0.3">
      <c r="A11390">
        <v>137177</v>
      </c>
      <c r="B11390" t="s">
        <v>16</v>
      </c>
      <c r="C11390" s="2">
        <v>47511.96</v>
      </c>
      <c r="D11390" t="str">
        <f t="shared" si="354"/>
        <v>137177-2024-09</v>
      </c>
      <c r="E11390" s="2">
        <f t="shared" si="355"/>
        <v>47511.96</v>
      </c>
    </row>
    <row r="11391" spans="1:5" x14ac:dyDescent="0.3">
      <c r="A11391">
        <v>465914</v>
      </c>
      <c r="B11391" t="s">
        <v>12</v>
      </c>
      <c r="C11391" s="2">
        <v>276418.28999999998</v>
      </c>
      <c r="D11391" t="str">
        <f t="shared" si="354"/>
        <v>465914-2024-06</v>
      </c>
      <c r="E11391" s="2">
        <f t="shared" si="355"/>
        <v>276418.28999999998</v>
      </c>
    </row>
    <row r="11392" spans="1:5" x14ac:dyDescent="0.3">
      <c r="A11392">
        <v>267769</v>
      </c>
      <c r="B11392" t="s">
        <v>10</v>
      </c>
      <c r="C11392" s="2">
        <v>304311.52</v>
      </c>
      <c r="D11392" t="str">
        <f t="shared" si="354"/>
        <v>267769-2024-05</v>
      </c>
      <c r="E11392" s="2">
        <f t="shared" si="355"/>
        <v>304311.52</v>
      </c>
    </row>
    <row r="11393" spans="1:5" x14ac:dyDescent="0.3">
      <c r="A11393">
        <v>877883</v>
      </c>
      <c r="B11393" t="s">
        <v>10</v>
      </c>
      <c r="C11393" s="2">
        <v>1317394.6200000001</v>
      </c>
      <c r="D11393" t="str">
        <f t="shared" si="354"/>
        <v>877883-2024-05</v>
      </c>
      <c r="E11393" s="2">
        <f t="shared" si="355"/>
        <v>1317394.6200000001</v>
      </c>
    </row>
    <row r="11394" spans="1:5" x14ac:dyDescent="0.3">
      <c r="A11394">
        <v>392373</v>
      </c>
      <c r="B11394" t="s">
        <v>6</v>
      </c>
      <c r="C11394" s="2">
        <v>66519.09</v>
      </c>
      <c r="D11394" t="str">
        <f t="shared" si="354"/>
        <v>392373-2024-02</v>
      </c>
      <c r="E11394" s="2">
        <f t="shared" si="355"/>
        <v>66519.09</v>
      </c>
    </row>
    <row r="11395" spans="1:5" x14ac:dyDescent="0.3">
      <c r="A11395">
        <v>907255</v>
      </c>
      <c r="B11395" t="s">
        <v>12</v>
      </c>
      <c r="C11395" s="2">
        <v>300164.13</v>
      </c>
      <c r="D11395" t="str">
        <f t="shared" ref="D11395:D11458" si="356">A11395&amp;"-"&amp;B11395</f>
        <v>907255-2024-06</v>
      </c>
      <c r="E11395" s="2">
        <f t="shared" ref="E11395:E11458" si="357">C11395</f>
        <v>300164.13</v>
      </c>
    </row>
    <row r="11396" spans="1:5" x14ac:dyDescent="0.3">
      <c r="A11396">
        <v>947469</v>
      </c>
      <c r="B11396" t="s">
        <v>6</v>
      </c>
      <c r="C11396" s="2">
        <v>2662937.7799999998</v>
      </c>
      <c r="D11396" t="str">
        <f t="shared" si="356"/>
        <v>947469-2024-02</v>
      </c>
      <c r="E11396" s="2">
        <f t="shared" si="357"/>
        <v>2662937.7799999998</v>
      </c>
    </row>
    <row r="11397" spans="1:5" x14ac:dyDescent="0.3">
      <c r="A11397">
        <v>222621</v>
      </c>
      <c r="B11397" t="s">
        <v>9</v>
      </c>
      <c r="C11397" s="2">
        <v>116073.63</v>
      </c>
      <c r="D11397" t="str">
        <f t="shared" si="356"/>
        <v>222621-2024-04</v>
      </c>
      <c r="E11397" s="2">
        <f t="shared" si="357"/>
        <v>116073.63</v>
      </c>
    </row>
    <row r="11398" spans="1:5" x14ac:dyDescent="0.3">
      <c r="A11398">
        <v>348252</v>
      </c>
      <c r="B11398" t="s">
        <v>3</v>
      </c>
      <c r="C11398" s="2">
        <v>224890.78</v>
      </c>
      <c r="D11398" t="str">
        <f t="shared" si="356"/>
        <v>348252-2024-01</v>
      </c>
      <c r="E11398" s="2">
        <f t="shared" si="357"/>
        <v>224890.78</v>
      </c>
    </row>
    <row r="11399" spans="1:5" x14ac:dyDescent="0.3">
      <c r="A11399">
        <v>924561</v>
      </c>
      <c r="B11399" t="s">
        <v>6</v>
      </c>
      <c r="C11399" s="2">
        <v>11521.67</v>
      </c>
      <c r="D11399" t="str">
        <f t="shared" si="356"/>
        <v>924561-2024-02</v>
      </c>
      <c r="E11399" s="2">
        <f t="shared" si="357"/>
        <v>11521.67</v>
      </c>
    </row>
    <row r="11400" spans="1:5" x14ac:dyDescent="0.3">
      <c r="A11400">
        <v>940828</v>
      </c>
      <c r="B11400" t="s">
        <v>18</v>
      </c>
      <c r="C11400" s="2">
        <v>29694.16</v>
      </c>
      <c r="D11400" t="str">
        <f t="shared" si="356"/>
        <v>940828-2024-11</v>
      </c>
      <c r="E11400" s="2">
        <f t="shared" si="357"/>
        <v>29694.16</v>
      </c>
    </row>
    <row r="11401" spans="1:5" x14ac:dyDescent="0.3">
      <c r="A11401">
        <v>133597</v>
      </c>
      <c r="B11401" t="s">
        <v>3</v>
      </c>
      <c r="C11401" s="2">
        <v>2451.3000000000002</v>
      </c>
      <c r="D11401" t="str">
        <f t="shared" si="356"/>
        <v>133597-2024-01</v>
      </c>
      <c r="E11401" s="2">
        <f t="shared" si="357"/>
        <v>2451.3000000000002</v>
      </c>
    </row>
    <row r="11402" spans="1:5" x14ac:dyDescent="0.3">
      <c r="A11402" t="s">
        <v>44</v>
      </c>
      <c r="B11402" t="s">
        <v>18</v>
      </c>
      <c r="C11402" s="2">
        <v>18905.2</v>
      </c>
      <c r="D11402" t="str">
        <f t="shared" si="356"/>
        <v>087608-2024-11</v>
      </c>
      <c r="E11402" s="2">
        <f t="shared" si="357"/>
        <v>18905.2</v>
      </c>
    </row>
    <row r="11403" spans="1:5" x14ac:dyDescent="0.3">
      <c r="A11403" t="s">
        <v>11</v>
      </c>
      <c r="B11403" t="s">
        <v>9</v>
      </c>
      <c r="C11403" s="2">
        <v>815097.53</v>
      </c>
      <c r="D11403" t="str">
        <f t="shared" si="356"/>
        <v>002184-2024-04</v>
      </c>
      <c r="E11403" s="2">
        <f t="shared" si="357"/>
        <v>815097.53</v>
      </c>
    </row>
    <row r="11404" spans="1:5" x14ac:dyDescent="0.3">
      <c r="A11404">
        <v>431835</v>
      </c>
      <c r="B11404" t="s">
        <v>14</v>
      </c>
      <c r="C11404" s="2">
        <v>18915.7</v>
      </c>
      <c r="D11404" t="str">
        <f t="shared" si="356"/>
        <v>431835-2024-07</v>
      </c>
      <c r="E11404" s="2">
        <f t="shared" si="357"/>
        <v>18915.7</v>
      </c>
    </row>
    <row r="11405" spans="1:5" x14ac:dyDescent="0.3">
      <c r="A11405">
        <v>998695</v>
      </c>
      <c r="B11405" t="s">
        <v>14</v>
      </c>
      <c r="C11405" s="2">
        <v>162142.71</v>
      </c>
      <c r="D11405" t="str">
        <f t="shared" si="356"/>
        <v>998695-2024-07</v>
      </c>
      <c r="E11405" s="2">
        <f t="shared" si="357"/>
        <v>162142.71</v>
      </c>
    </row>
    <row r="11406" spans="1:5" x14ac:dyDescent="0.3">
      <c r="A11406" t="s">
        <v>199</v>
      </c>
      <c r="B11406" t="s">
        <v>12</v>
      </c>
      <c r="C11406" s="2">
        <v>4218.7700000000004</v>
      </c>
      <c r="D11406" t="str">
        <f t="shared" si="356"/>
        <v>015271-2024-06</v>
      </c>
      <c r="E11406" s="2">
        <f t="shared" si="357"/>
        <v>4218.7700000000004</v>
      </c>
    </row>
    <row r="11407" spans="1:5" x14ac:dyDescent="0.3">
      <c r="A11407">
        <v>929527</v>
      </c>
      <c r="B11407" t="s">
        <v>6</v>
      </c>
      <c r="C11407" s="2">
        <v>54286.41</v>
      </c>
      <c r="D11407" t="str">
        <f t="shared" si="356"/>
        <v>929527-2024-02</v>
      </c>
      <c r="E11407" s="2">
        <f t="shared" si="357"/>
        <v>54286.41</v>
      </c>
    </row>
    <row r="11408" spans="1:5" x14ac:dyDescent="0.3">
      <c r="A11408">
        <v>754400</v>
      </c>
      <c r="B11408" t="s">
        <v>15</v>
      </c>
      <c r="C11408" s="2">
        <v>88788.21</v>
      </c>
      <c r="D11408" t="str">
        <f t="shared" si="356"/>
        <v>754400-2024-08</v>
      </c>
      <c r="E11408" s="2">
        <f t="shared" si="357"/>
        <v>88788.21</v>
      </c>
    </row>
    <row r="11409" spans="1:5" x14ac:dyDescent="0.3">
      <c r="A11409">
        <v>893295</v>
      </c>
      <c r="B11409" t="s">
        <v>8</v>
      </c>
      <c r="C11409" s="2">
        <v>834837.23</v>
      </c>
      <c r="D11409" t="str">
        <f t="shared" si="356"/>
        <v>893295-2024-03</v>
      </c>
      <c r="E11409" s="2">
        <f t="shared" si="357"/>
        <v>834837.23</v>
      </c>
    </row>
    <row r="11410" spans="1:5" x14ac:dyDescent="0.3">
      <c r="A11410">
        <v>466992</v>
      </c>
      <c r="B11410" t="s">
        <v>9</v>
      </c>
      <c r="C11410" s="2">
        <v>19970.11</v>
      </c>
      <c r="D11410" t="str">
        <f t="shared" si="356"/>
        <v>466992-2024-04</v>
      </c>
      <c r="E11410" s="2">
        <f t="shared" si="357"/>
        <v>19970.11</v>
      </c>
    </row>
    <row r="11411" spans="1:5" x14ac:dyDescent="0.3">
      <c r="A11411">
        <v>121379</v>
      </c>
      <c r="B11411" t="s">
        <v>12</v>
      </c>
      <c r="C11411" s="2">
        <v>40150.83</v>
      </c>
      <c r="D11411" t="str">
        <f t="shared" si="356"/>
        <v>121379-2024-06</v>
      </c>
      <c r="E11411" s="2">
        <f t="shared" si="357"/>
        <v>40150.83</v>
      </c>
    </row>
    <row r="11412" spans="1:5" x14ac:dyDescent="0.3">
      <c r="A11412">
        <v>912195</v>
      </c>
      <c r="B11412" t="s">
        <v>13</v>
      </c>
      <c r="C11412" s="2">
        <v>222361.22</v>
      </c>
      <c r="D11412" t="str">
        <f t="shared" si="356"/>
        <v>912195-2024-12</v>
      </c>
      <c r="E11412" s="2">
        <f t="shared" si="357"/>
        <v>222361.22</v>
      </c>
    </row>
    <row r="11413" spans="1:5" x14ac:dyDescent="0.3">
      <c r="A11413">
        <v>930015</v>
      </c>
      <c r="B11413" t="s">
        <v>6</v>
      </c>
      <c r="C11413" s="2">
        <v>2102.77</v>
      </c>
      <c r="D11413" t="str">
        <f t="shared" si="356"/>
        <v>930015-2024-02</v>
      </c>
      <c r="E11413" s="2">
        <f t="shared" si="357"/>
        <v>2102.77</v>
      </c>
    </row>
    <row r="11414" spans="1:5" x14ac:dyDescent="0.3">
      <c r="A11414">
        <v>471554</v>
      </c>
      <c r="B11414" t="s">
        <v>14</v>
      </c>
      <c r="C11414" s="2">
        <v>198631.71</v>
      </c>
      <c r="D11414" t="str">
        <f t="shared" si="356"/>
        <v>471554-2024-07</v>
      </c>
      <c r="E11414" s="2">
        <f t="shared" si="357"/>
        <v>198631.71</v>
      </c>
    </row>
    <row r="11415" spans="1:5" x14ac:dyDescent="0.3">
      <c r="A11415">
        <v>265898</v>
      </c>
      <c r="B11415" t="s">
        <v>10</v>
      </c>
      <c r="C11415" s="2">
        <v>11326.43</v>
      </c>
      <c r="D11415" t="str">
        <f t="shared" si="356"/>
        <v>265898-2024-05</v>
      </c>
      <c r="E11415" s="2">
        <f t="shared" si="357"/>
        <v>11326.43</v>
      </c>
    </row>
    <row r="11416" spans="1:5" x14ac:dyDescent="0.3">
      <c r="A11416">
        <v>953393</v>
      </c>
      <c r="B11416" t="s">
        <v>16</v>
      </c>
      <c r="C11416" s="2">
        <v>109250.46</v>
      </c>
      <c r="D11416" t="str">
        <f t="shared" si="356"/>
        <v>953393-2024-09</v>
      </c>
      <c r="E11416" s="2">
        <f t="shared" si="357"/>
        <v>109250.46</v>
      </c>
    </row>
    <row r="11417" spans="1:5" x14ac:dyDescent="0.3">
      <c r="A11417">
        <v>292491</v>
      </c>
      <c r="B11417" t="s">
        <v>13</v>
      </c>
      <c r="C11417" s="2">
        <v>1150789.58</v>
      </c>
      <c r="D11417" t="str">
        <f t="shared" si="356"/>
        <v>292491-2024-12</v>
      </c>
      <c r="E11417" s="2">
        <f t="shared" si="357"/>
        <v>1150789.58</v>
      </c>
    </row>
    <row r="11418" spans="1:5" x14ac:dyDescent="0.3">
      <c r="A11418">
        <v>988693</v>
      </c>
      <c r="B11418" t="s">
        <v>14</v>
      </c>
      <c r="C11418" s="2">
        <v>3003.9</v>
      </c>
      <c r="D11418" t="str">
        <f t="shared" si="356"/>
        <v>988693-2024-07</v>
      </c>
      <c r="E11418" s="2">
        <f t="shared" si="357"/>
        <v>3003.9</v>
      </c>
    </row>
    <row r="11419" spans="1:5" x14ac:dyDescent="0.3">
      <c r="A11419">
        <v>624147</v>
      </c>
      <c r="B11419" t="s">
        <v>17</v>
      </c>
      <c r="C11419" s="2">
        <v>6801.38</v>
      </c>
      <c r="D11419" t="str">
        <f t="shared" si="356"/>
        <v>624147-2024-10</v>
      </c>
      <c r="E11419" s="2">
        <f t="shared" si="357"/>
        <v>6801.38</v>
      </c>
    </row>
    <row r="11420" spans="1:5" x14ac:dyDescent="0.3">
      <c r="A11420">
        <v>223600</v>
      </c>
      <c r="B11420" t="s">
        <v>15</v>
      </c>
      <c r="C11420" s="2">
        <v>5663.91</v>
      </c>
      <c r="D11420" t="str">
        <f t="shared" si="356"/>
        <v>223600-2024-08</v>
      </c>
      <c r="E11420" s="2">
        <f t="shared" si="357"/>
        <v>5663.91</v>
      </c>
    </row>
    <row r="11421" spans="1:5" x14ac:dyDescent="0.3">
      <c r="A11421">
        <v>718360</v>
      </c>
      <c r="B11421" t="s">
        <v>10</v>
      </c>
      <c r="C11421" s="2">
        <v>152908.75</v>
      </c>
      <c r="D11421" t="str">
        <f t="shared" si="356"/>
        <v>718360-2024-05</v>
      </c>
      <c r="E11421" s="2">
        <f t="shared" si="357"/>
        <v>152908.75</v>
      </c>
    </row>
    <row r="11422" spans="1:5" x14ac:dyDescent="0.3">
      <c r="A11422">
        <v>151405</v>
      </c>
      <c r="B11422" t="s">
        <v>3</v>
      </c>
      <c r="C11422" s="2">
        <v>2274106.2799999998</v>
      </c>
      <c r="D11422" t="str">
        <f t="shared" si="356"/>
        <v>151405-2024-01</v>
      </c>
      <c r="E11422" s="2">
        <f t="shared" si="357"/>
        <v>2274106.2799999998</v>
      </c>
    </row>
    <row r="11423" spans="1:5" x14ac:dyDescent="0.3">
      <c r="A11423">
        <v>805169</v>
      </c>
      <c r="B11423" t="s">
        <v>16</v>
      </c>
      <c r="C11423" s="2">
        <v>12248.91</v>
      </c>
      <c r="D11423" t="str">
        <f t="shared" si="356"/>
        <v>805169-2024-09</v>
      </c>
      <c r="E11423" s="2">
        <f t="shared" si="357"/>
        <v>12248.91</v>
      </c>
    </row>
    <row r="11424" spans="1:5" x14ac:dyDescent="0.3">
      <c r="A11424">
        <v>493671</v>
      </c>
      <c r="B11424" t="s">
        <v>15</v>
      </c>
      <c r="C11424" s="2">
        <v>27484.880000000001</v>
      </c>
      <c r="D11424" t="str">
        <f t="shared" si="356"/>
        <v>493671-2024-08</v>
      </c>
      <c r="E11424" s="2">
        <f t="shared" si="357"/>
        <v>27484.880000000001</v>
      </c>
    </row>
    <row r="11425" spans="1:5" x14ac:dyDescent="0.3">
      <c r="A11425">
        <v>995772</v>
      </c>
      <c r="B11425" t="s">
        <v>12</v>
      </c>
      <c r="C11425" s="2">
        <v>17297.91</v>
      </c>
      <c r="D11425" t="str">
        <f t="shared" si="356"/>
        <v>995772-2024-06</v>
      </c>
      <c r="E11425" s="2">
        <f t="shared" si="357"/>
        <v>17297.91</v>
      </c>
    </row>
    <row r="11426" spans="1:5" x14ac:dyDescent="0.3">
      <c r="A11426">
        <v>236399</v>
      </c>
      <c r="B11426" t="s">
        <v>10</v>
      </c>
      <c r="C11426" s="2">
        <v>56913.56</v>
      </c>
      <c r="D11426" t="str">
        <f t="shared" si="356"/>
        <v>236399-2024-05</v>
      </c>
      <c r="E11426" s="2">
        <f t="shared" si="357"/>
        <v>56913.56</v>
      </c>
    </row>
    <row r="11427" spans="1:5" x14ac:dyDescent="0.3">
      <c r="A11427">
        <v>506176</v>
      </c>
      <c r="B11427" t="s">
        <v>10</v>
      </c>
      <c r="C11427" s="2">
        <v>118056.66</v>
      </c>
      <c r="D11427" t="str">
        <f t="shared" si="356"/>
        <v>506176-2024-05</v>
      </c>
      <c r="E11427" s="2">
        <f t="shared" si="357"/>
        <v>118056.66</v>
      </c>
    </row>
    <row r="11428" spans="1:5" x14ac:dyDescent="0.3">
      <c r="A11428">
        <v>382810</v>
      </c>
      <c r="B11428" t="s">
        <v>17</v>
      </c>
      <c r="C11428" s="2">
        <v>25662.84</v>
      </c>
      <c r="D11428" t="str">
        <f t="shared" si="356"/>
        <v>382810-2024-10</v>
      </c>
      <c r="E11428" s="2">
        <f t="shared" si="357"/>
        <v>25662.84</v>
      </c>
    </row>
    <row r="11429" spans="1:5" x14ac:dyDescent="0.3">
      <c r="A11429">
        <v>909808</v>
      </c>
      <c r="B11429" t="s">
        <v>3</v>
      </c>
      <c r="C11429" s="2">
        <v>66495.42</v>
      </c>
      <c r="D11429" t="str">
        <f t="shared" si="356"/>
        <v>909808-2024-01</v>
      </c>
      <c r="E11429" s="2">
        <f t="shared" si="357"/>
        <v>66495.42</v>
      </c>
    </row>
    <row r="11430" spans="1:5" x14ac:dyDescent="0.3">
      <c r="A11430">
        <v>746415</v>
      </c>
      <c r="B11430" t="s">
        <v>3</v>
      </c>
      <c r="C11430" s="2">
        <v>122294.79</v>
      </c>
      <c r="D11430" t="str">
        <f t="shared" si="356"/>
        <v>746415-2024-01</v>
      </c>
      <c r="E11430" s="2">
        <f t="shared" si="357"/>
        <v>122294.79</v>
      </c>
    </row>
    <row r="11431" spans="1:5" x14ac:dyDescent="0.3">
      <c r="A11431">
        <v>343817</v>
      </c>
      <c r="B11431" t="s">
        <v>16</v>
      </c>
      <c r="C11431" s="2">
        <v>5994.89</v>
      </c>
      <c r="D11431" t="str">
        <f t="shared" si="356"/>
        <v>343817-2024-09</v>
      </c>
      <c r="E11431" s="2">
        <f t="shared" si="357"/>
        <v>5994.89</v>
      </c>
    </row>
    <row r="11432" spans="1:5" x14ac:dyDescent="0.3">
      <c r="A11432">
        <v>408019</v>
      </c>
      <c r="B11432" t="s">
        <v>15</v>
      </c>
      <c r="C11432" s="2">
        <v>14203.19</v>
      </c>
      <c r="D11432" t="str">
        <f t="shared" si="356"/>
        <v>408019-2024-08</v>
      </c>
      <c r="E11432" s="2">
        <f t="shared" si="357"/>
        <v>14203.19</v>
      </c>
    </row>
    <row r="11433" spans="1:5" x14ac:dyDescent="0.3">
      <c r="A11433">
        <v>630036</v>
      </c>
      <c r="B11433" t="s">
        <v>10</v>
      </c>
      <c r="C11433" s="2">
        <v>94538.71</v>
      </c>
      <c r="D11433" t="str">
        <f t="shared" si="356"/>
        <v>630036-2024-05</v>
      </c>
      <c r="E11433" s="2">
        <f t="shared" si="357"/>
        <v>94538.71</v>
      </c>
    </row>
    <row r="11434" spans="1:5" x14ac:dyDescent="0.3">
      <c r="A11434">
        <v>245339</v>
      </c>
      <c r="B11434" t="s">
        <v>18</v>
      </c>
      <c r="C11434" s="2">
        <v>255067.58</v>
      </c>
      <c r="D11434" t="str">
        <f t="shared" si="356"/>
        <v>245339-2024-11</v>
      </c>
      <c r="E11434" s="2">
        <f t="shared" si="357"/>
        <v>255067.58</v>
      </c>
    </row>
    <row r="11435" spans="1:5" x14ac:dyDescent="0.3">
      <c r="A11435">
        <v>194706</v>
      </c>
      <c r="B11435" t="s">
        <v>3</v>
      </c>
      <c r="C11435" s="2">
        <v>59868.99</v>
      </c>
      <c r="D11435" t="str">
        <f t="shared" si="356"/>
        <v>194706-2024-01</v>
      </c>
      <c r="E11435" s="2">
        <f t="shared" si="357"/>
        <v>59868.99</v>
      </c>
    </row>
    <row r="11436" spans="1:5" x14ac:dyDescent="0.3">
      <c r="A11436">
        <v>774897</v>
      </c>
      <c r="B11436" t="s">
        <v>10</v>
      </c>
      <c r="C11436" s="2">
        <v>5157.7</v>
      </c>
      <c r="D11436" t="str">
        <f t="shared" si="356"/>
        <v>774897-2024-05</v>
      </c>
      <c r="E11436" s="2">
        <f t="shared" si="357"/>
        <v>5157.7</v>
      </c>
    </row>
    <row r="11437" spans="1:5" x14ac:dyDescent="0.3">
      <c r="A11437">
        <v>408466</v>
      </c>
      <c r="B11437" t="s">
        <v>9</v>
      </c>
      <c r="C11437" s="2">
        <v>7170893.0700000003</v>
      </c>
      <c r="D11437" t="str">
        <f t="shared" si="356"/>
        <v>408466-2024-04</v>
      </c>
      <c r="E11437" s="2">
        <f t="shared" si="357"/>
        <v>7170893.0700000003</v>
      </c>
    </row>
    <row r="11438" spans="1:5" x14ac:dyDescent="0.3">
      <c r="A11438">
        <v>746007</v>
      </c>
      <c r="B11438" t="s">
        <v>9</v>
      </c>
      <c r="C11438" s="2">
        <v>0</v>
      </c>
      <c r="D11438" t="str">
        <f t="shared" si="356"/>
        <v>746007-2024-04</v>
      </c>
      <c r="E11438" s="2">
        <f t="shared" si="357"/>
        <v>0</v>
      </c>
    </row>
    <row r="11439" spans="1:5" x14ac:dyDescent="0.3">
      <c r="A11439">
        <v>995773</v>
      </c>
      <c r="B11439" t="s">
        <v>9</v>
      </c>
      <c r="C11439" s="2">
        <v>1038.3800000000001</v>
      </c>
      <c r="D11439" t="str">
        <f t="shared" si="356"/>
        <v>995773-2024-04</v>
      </c>
      <c r="E11439" s="2">
        <f t="shared" si="357"/>
        <v>1038.3800000000001</v>
      </c>
    </row>
    <row r="11440" spans="1:5" x14ac:dyDescent="0.3">
      <c r="A11440">
        <v>912388</v>
      </c>
      <c r="B11440" t="s">
        <v>8</v>
      </c>
      <c r="C11440" s="2">
        <v>1275874.45</v>
      </c>
      <c r="D11440" t="str">
        <f t="shared" si="356"/>
        <v>912388-2024-03</v>
      </c>
      <c r="E11440" s="2">
        <f t="shared" si="357"/>
        <v>1275874.45</v>
      </c>
    </row>
    <row r="11441" spans="1:5" x14ac:dyDescent="0.3">
      <c r="A11441">
        <v>775604</v>
      </c>
      <c r="B11441" t="s">
        <v>14</v>
      </c>
      <c r="C11441" s="2">
        <v>0.13</v>
      </c>
      <c r="D11441" t="str">
        <f t="shared" si="356"/>
        <v>775604-2024-07</v>
      </c>
      <c r="E11441" s="2">
        <f t="shared" si="357"/>
        <v>0.13</v>
      </c>
    </row>
    <row r="11442" spans="1:5" x14ac:dyDescent="0.3">
      <c r="A11442">
        <v>587327</v>
      </c>
      <c r="B11442" t="s">
        <v>16</v>
      </c>
      <c r="C11442" s="2">
        <v>115262.29</v>
      </c>
      <c r="D11442" t="str">
        <f t="shared" si="356"/>
        <v>587327-2024-09</v>
      </c>
      <c r="E11442" s="2">
        <f t="shared" si="357"/>
        <v>115262.29</v>
      </c>
    </row>
    <row r="11443" spans="1:5" x14ac:dyDescent="0.3">
      <c r="A11443">
        <v>349773</v>
      </c>
      <c r="B11443" t="s">
        <v>18</v>
      </c>
      <c r="C11443" s="2">
        <v>8009522.9000000004</v>
      </c>
      <c r="D11443" t="str">
        <f t="shared" si="356"/>
        <v>349773-2024-11</v>
      </c>
      <c r="E11443" s="2">
        <f t="shared" si="357"/>
        <v>8009522.9000000004</v>
      </c>
    </row>
    <row r="11444" spans="1:5" x14ac:dyDescent="0.3">
      <c r="A11444">
        <v>838397</v>
      </c>
      <c r="B11444" t="s">
        <v>9</v>
      </c>
      <c r="C11444" s="2">
        <v>209495.17</v>
      </c>
      <c r="D11444" t="str">
        <f t="shared" si="356"/>
        <v>838397-2024-04</v>
      </c>
      <c r="E11444" s="2">
        <f t="shared" si="357"/>
        <v>209495.17</v>
      </c>
    </row>
    <row r="11445" spans="1:5" x14ac:dyDescent="0.3">
      <c r="A11445">
        <v>754252</v>
      </c>
      <c r="B11445" t="s">
        <v>9</v>
      </c>
      <c r="C11445" s="2">
        <v>116967.91</v>
      </c>
      <c r="D11445" t="str">
        <f t="shared" si="356"/>
        <v>754252-2024-04</v>
      </c>
      <c r="E11445" s="2">
        <f t="shared" si="357"/>
        <v>116967.91</v>
      </c>
    </row>
    <row r="11446" spans="1:5" x14ac:dyDescent="0.3">
      <c r="A11446">
        <v>884468</v>
      </c>
      <c r="B11446" t="s">
        <v>3</v>
      </c>
      <c r="C11446" s="2">
        <v>2498079.96</v>
      </c>
      <c r="D11446" t="str">
        <f t="shared" si="356"/>
        <v>884468-2024-01</v>
      </c>
      <c r="E11446" s="2">
        <f t="shared" si="357"/>
        <v>2498079.96</v>
      </c>
    </row>
    <row r="11447" spans="1:5" x14ac:dyDescent="0.3">
      <c r="A11447">
        <v>930810</v>
      </c>
      <c r="B11447" t="s">
        <v>14</v>
      </c>
      <c r="C11447" s="2">
        <v>155694.71</v>
      </c>
      <c r="D11447" t="str">
        <f t="shared" si="356"/>
        <v>930810-2024-07</v>
      </c>
      <c r="E11447" s="2">
        <f t="shared" si="357"/>
        <v>155694.71</v>
      </c>
    </row>
    <row r="11448" spans="1:5" x14ac:dyDescent="0.3">
      <c r="A11448" t="s">
        <v>19</v>
      </c>
      <c r="B11448" t="s">
        <v>15</v>
      </c>
      <c r="C11448" s="2">
        <v>676656.07</v>
      </c>
      <c r="D11448" t="str">
        <f t="shared" si="356"/>
        <v>017439-2024-08</v>
      </c>
      <c r="E11448" s="2">
        <f t="shared" si="357"/>
        <v>676656.07</v>
      </c>
    </row>
    <row r="11449" spans="1:5" x14ac:dyDescent="0.3">
      <c r="A11449">
        <v>151849</v>
      </c>
      <c r="B11449" t="s">
        <v>6</v>
      </c>
      <c r="C11449" s="2">
        <v>27481</v>
      </c>
      <c r="D11449" t="str">
        <f t="shared" si="356"/>
        <v>151849-2024-02</v>
      </c>
      <c r="E11449" s="2">
        <f t="shared" si="357"/>
        <v>27481</v>
      </c>
    </row>
    <row r="11450" spans="1:5" x14ac:dyDescent="0.3">
      <c r="A11450">
        <v>130704</v>
      </c>
      <c r="B11450" t="s">
        <v>12</v>
      </c>
      <c r="C11450" s="2">
        <v>336907.96</v>
      </c>
      <c r="D11450" t="str">
        <f t="shared" si="356"/>
        <v>130704-2024-06</v>
      </c>
      <c r="E11450" s="2">
        <f t="shared" si="357"/>
        <v>336907.96</v>
      </c>
    </row>
    <row r="11451" spans="1:5" x14ac:dyDescent="0.3">
      <c r="A11451">
        <v>842554</v>
      </c>
      <c r="B11451" t="s">
        <v>15</v>
      </c>
      <c r="C11451" s="2">
        <v>1201927.99</v>
      </c>
      <c r="D11451" t="str">
        <f t="shared" si="356"/>
        <v>842554-2024-08</v>
      </c>
      <c r="E11451" s="2">
        <f t="shared" si="357"/>
        <v>1201927.99</v>
      </c>
    </row>
    <row r="11452" spans="1:5" x14ac:dyDescent="0.3">
      <c r="A11452" t="s">
        <v>39</v>
      </c>
      <c r="B11452" t="s">
        <v>18</v>
      </c>
      <c r="C11452" s="2">
        <v>748202.18</v>
      </c>
      <c r="D11452" t="str">
        <f t="shared" si="356"/>
        <v>075157-2024-11</v>
      </c>
      <c r="E11452" s="2">
        <f t="shared" si="357"/>
        <v>748202.18</v>
      </c>
    </row>
    <row r="11453" spans="1:5" x14ac:dyDescent="0.3">
      <c r="A11453">
        <v>194706</v>
      </c>
      <c r="B11453" t="s">
        <v>12</v>
      </c>
      <c r="C11453" s="2">
        <v>40663.440000000002</v>
      </c>
      <c r="D11453" t="str">
        <f t="shared" si="356"/>
        <v>194706-2024-06</v>
      </c>
      <c r="E11453" s="2">
        <f t="shared" si="357"/>
        <v>40663.440000000002</v>
      </c>
    </row>
    <row r="11454" spans="1:5" x14ac:dyDescent="0.3">
      <c r="A11454">
        <v>942491</v>
      </c>
      <c r="B11454" t="s">
        <v>8</v>
      </c>
      <c r="C11454" s="2">
        <v>86628.13</v>
      </c>
      <c r="D11454" t="str">
        <f t="shared" si="356"/>
        <v>942491-2024-03</v>
      </c>
      <c r="E11454" s="2">
        <f t="shared" si="357"/>
        <v>86628.13</v>
      </c>
    </row>
    <row r="11455" spans="1:5" x14ac:dyDescent="0.3">
      <c r="A11455">
        <v>110345</v>
      </c>
      <c r="B11455" t="s">
        <v>18</v>
      </c>
      <c r="C11455" s="2">
        <v>747411.88</v>
      </c>
      <c r="D11455" t="str">
        <f t="shared" si="356"/>
        <v>110345-2024-11</v>
      </c>
      <c r="E11455" s="2">
        <f t="shared" si="357"/>
        <v>747411.88</v>
      </c>
    </row>
    <row r="11456" spans="1:5" x14ac:dyDescent="0.3">
      <c r="A11456">
        <v>875777</v>
      </c>
      <c r="B11456" t="s">
        <v>8</v>
      </c>
      <c r="C11456" s="2">
        <v>43067.38</v>
      </c>
      <c r="D11456" t="str">
        <f t="shared" si="356"/>
        <v>875777-2024-03</v>
      </c>
      <c r="E11456" s="2">
        <f t="shared" si="357"/>
        <v>43067.38</v>
      </c>
    </row>
    <row r="11457" spans="1:5" x14ac:dyDescent="0.3">
      <c r="A11457">
        <v>995570</v>
      </c>
      <c r="B11457" t="s">
        <v>16</v>
      </c>
      <c r="C11457" s="2">
        <v>166724.75</v>
      </c>
      <c r="D11457" t="str">
        <f t="shared" si="356"/>
        <v>995570-2024-09</v>
      </c>
      <c r="E11457" s="2">
        <f t="shared" si="357"/>
        <v>166724.75</v>
      </c>
    </row>
    <row r="11458" spans="1:5" x14ac:dyDescent="0.3">
      <c r="A11458">
        <v>998693</v>
      </c>
      <c r="B11458" t="s">
        <v>14</v>
      </c>
      <c r="C11458" s="2">
        <v>105119.43</v>
      </c>
      <c r="D11458" t="str">
        <f t="shared" si="356"/>
        <v>998693-2024-07</v>
      </c>
      <c r="E11458" s="2">
        <f t="shared" si="357"/>
        <v>105119.43</v>
      </c>
    </row>
    <row r="11459" spans="1:5" x14ac:dyDescent="0.3">
      <c r="A11459" t="s">
        <v>53</v>
      </c>
      <c r="B11459" t="s">
        <v>10</v>
      </c>
      <c r="C11459" s="2">
        <v>26004.63</v>
      </c>
      <c r="D11459" t="str">
        <f t="shared" ref="D11459:D11522" si="358">A11459&amp;"-"&amp;B11459</f>
        <v>075238-2024-05</v>
      </c>
      <c r="E11459" s="2">
        <f t="shared" ref="E11459:E11522" si="359">C11459</f>
        <v>26004.63</v>
      </c>
    </row>
    <row r="11460" spans="1:5" x14ac:dyDescent="0.3">
      <c r="A11460">
        <v>911358</v>
      </c>
      <c r="B11460" t="s">
        <v>3</v>
      </c>
      <c r="C11460" s="2">
        <v>180888.02</v>
      </c>
      <c r="D11460" t="str">
        <f t="shared" si="358"/>
        <v>911358-2024-01</v>
      </c>
      <c r="E11460" s="2">
        <f t="shared" si="359"/>
        <v>180888.02</v>
      </c>
    </row>
    <row r="11461" spans="1:5" x14ac:dyDescent="0.3">
      <c r="A11461">
        <v>822327</v>
      </c>
      <c r="B11461" t="s">
        <v>17</v>
      </c>
      <c r="C11461" s="2">
        <v>214231.18</v>
      </c>
      <c r="D11461" t="str">
        <f t="shared" si="358"/>
        <v>822327-2024-10</v>
      </c>
      <c r="E11461" s="2">
        <f t="shared" si="359"/>
        <v>214231.18</v>
      </c>
    </row>
    <row r="11462" spans="1:5" x14ac:dyDescent="0.3">
      <c r="A11462">
        <v>845006</v>
      </c>
      <c r="B11462" t="s">
        <v>9</v>
      </c>
      <c r="C11462" s="2">
        <v>35490.660000000003</v>
      </c>
      <c r="D11462" t="str">
        <f t="shared" si="358"/>
        <v>845006-2024-04</v>
      </c>
      <c r="E11462" s="2">
        <f t="shared" si="359"/>
        <v>35490.660000000003</v>
      </c>
    </row>
    <row r="11463" spans="1:5" x14ac:dyDescent="0.3">
      <c r="A11463">
        <v>158128</v>
      </c>
      <c r="B11463" t="s">
        <v>15</v>
      </c>
      <c r="C11463" s="2">
        <v>209011.4</v>
      </c>
      <c r="D11463" t="str">
        <f t="shared" si="358"/>
        <v>158128-2024-08</v>
      </c>
      <c r="E11463" s="2">
        <f t="shared" si="359"/>
        <v>209011.4</v>
      </c>
    </row>
    <row r="11464" spans="1:5" x14ac:dyDescent="0.3">
      <c r="A11464">
        <v>614398</v>
      </c>
      <c r="B11464" t="s">
        <v>16</v>
      </c>
      <c r="C11464" s="2">
        <v>1229299.52</v>
      </c>
      <c r="D11464" t="str">
        <f t="shared" si="358"/>
        <v>614398-2024-09</v>
      </c>
      <c r="E11464" s="2">
        <f t="shared" si="359"/>
        <v>1229299.52</v>
      </c>
    </row>
    <row r="11465" spans="1:5" x14ac:dyDescent="0.3">
      <c r="A11465">
        <v>760456</v>
      </c>
      <c r="B11465" t="s">
        <v>8</v>
      </c>
      <c r="C11465" s="2">
        <v>143101.15</v>
      </c>
      <c r="D11465" t="str">
        <f t="shared" si="358"/>
        <v>760456-2024-03</v>
      </c>
      <c r="E11465" s="2">
        <f t="shared" si="359"/>
        <v>143101.15</v>
      </c>
    </row>
    <row r="11466" spans="1:5" x14ac:dyDescent="0.3">
      <c r="A11466" t="s">
        <v>166</v>
      </c>
      <c r="B11466" t="s">
        <v>17</v>
      </c>
      <c r="C11466" s="2">
        <v>6283052.6799999997</v>
      </c>
      <c r="D11466" t="str">
        <f t="shared" si="358"/>
        <v>049186-2024-10</v>
      </c>
      <c r="E11466" s="2">
        <f t="shared" si="359"/>
        <v>6283052.6799999997</v>
      </c>
    </row>
    <row r="11467" spans="1:5" x14ac:dyDescent="0.3">
      <c r="A11467">
        <v>108689</v>
      </c>
      <c r="B11467" t="s">
        <v>15</v>
      </c>
      <c r="C11467" s="2">
        <v>41842.410000000003</v>
      </c>
      <c r="D11467" t="str">
        <f t="shared" si="358"/>
        <v>108689-2024-08</v>
      </c>
      <c r="E11467" s="2">
        <f t="shared" si="359"/>
        <v>41842.410000000003</v>
      </c>
    </row>
    <row r="11468" spans="1:5" x14ac:dyDescent="0.3">
      <c r="A11468">
        <v>587364</v>
      </c>
      <c r="B11468" t="s">
        <v>3</v>
      </c>
      <c r="C11468" s="2">
        <v>75468.98</v>
      </c>
      <c r="D11468" t="str">
        <f t="shared" si="358"/>
        <v>587364-2024-01</v>
      </c>
      <c r="E11468" s="2">
        <f t="shared" si="359"/>
        <v>75468.98</v>
      </c>
    </row>
    <row r="11469" spans="1:5" x14ac:dyDescent="0.3">
      <c r="A11469">
        <v>410448</v>
      </c>
      <c r="B11469" t="s">
        <v>16</v>
      </c>
      <c r="C11469" s="2">
        <v>757.26</v>
      </c>
      <c r="D11469" t="str">
        <f t="shared" si="358"/>
        <v>410448-2024-09</v>
      </c>
      <c r="E11469" s="2">
        <f t="shared" si="359"/>
        <v>757.26</v>
      </c>
    </row>
    <row r="11470" spans="1:5" x14ac:dyDescent="0.3">
      <c r="A11470">
        <v>467099</v>
      </c>
      <c r="B11470" t="s">
        <v>10</v>
      </c>
      <c r="C11470" s="2">
        <v>10920.67</v>
      </c>
      <c r="D11470" t="str">
        <f t="shared" si="358"/>
        <v>467099-2024-05</v>
      </c>
      <c r="E11470" s="2">
        <f t="shared" si="359"/>
        <v>10920.67</v>
      </c>
    </row>
    <row r="11471" spans="1:5" x14ac:dyDescent="0.3">
      <c r="A11471" t="s">
        <v>97</v>
      </c>
      <c r="B11471" t="s">
        <v>15</v>
      </c>
      <c r="C11471" s="2">
        <v>108895.88</v>
      </c>
      <c r="D11471" t="str">
        <f t="shared" si="358"/>
        <v>023339-2024-08</v>
      </c>
      <c r="E11471" s="2">
        <f t="shared" si="359"/>
        <v>108895.88</v>
      </c>
    </row>
    <row r="11472" spans="1:5" x14ac:dyDescent="0.3">
      <c r="A11472">
        <v>998695</v>
      </c>
      <c r="B11472" t="s">
        <v>8</v>
      </c>
      <c r="C11472" s="2">
        <v>16404.990000000002</v>
      </c>
      <c r="D11472" t="str">
        <f t="shared" si="358"/>
        <v>998695-2024-03</v>
      </c>
      <c r="E11472" s="2">
        <f t="shared" si="359"/>
        <v>16404.990000000002</v>
      </c>
    </row>
    <row r="11473" spans="1:5" x14ac:dyDescent="0.3">
      <c r="A11473">
        <v>976156</v>
      </c>
      <c r="B11473" t="s">
        <v>3</v>
      </c>
      <c r="C11473" s="2">
        <v>174900.45</v>
      </c>
      <c r="D11473" t="str">
        <f t="shared" si="358"/>
        <v>976156-2024-01</v>
      </c>
      <c r="E11473" s="2">
        <f t="shared" si="359"/>
        <v>174900.45</v>
      </c>
    </row>
    <row r="11474" spans="1:5" x14ac:dyDescent="0.3">
      <c r="A11474">
        <v>151849</v>
      </c>
      <c r="B11474" t="s">
        <v>17</v>
      </c>
      <c r="C11474" s="2">
        <v>61300.02</v>
      </c>
      <c r="D11474" t="str">
        <f t="shared" si="358"/>
        <v>151849-2024-10</v>
      </c>
      <c r="E11474" s="2">
        <f t="shared" si="359"/>
        <v>61300.02</v>
      </c>
    </row>
    <row r="11475" spans="1:5" x14ac:dyDescent="0.3">
      <c r="A11475">
        <v>197219</v>
      </c>
      <c r="B11475" t="s">
        <v>12</v>
      </c>
      <c r="C11475" s="2">
        <v>0</v>
      </c>
      <c r="D11475" t="str">
        <f t="shared" si="358"/>
        <v>197219-2024-06</v>
      </c>
      <c r="E11475" s="2">
        <f t="shared" si="359"/>
        <v>0</v>
      </c>
    </row>
    <row r="11476" spans="1:5" x14ac:dyDescent="0.3">
      <c r="A11476">
        <v>374084</v>
      </c>
      <c r="B11476" t="s">
        <v>13</v>
      </c>
      <c r="C11476" s="2">
        <v>665327.57999999996</v>
      </c>
      <c r="D11476" t="str">
        <f t="shared" si="358"/>
        <v>374084-2024-12</v>
      </c>
      <c r="E11476" s="2">
        <f t="shared" si="359"/>
        <v>665327.57999999996</v>
      </c>
    </row>
    <row r="11477" spans="1:5" x14ac:dyDescent="0.3">
      <c r="A11477">
        <v>245950</v>
      </c>
      <c r="B11477" t="s">
        <v>10</v>
      </c>
      <c r="C11477" s="2">
        <v>1808.91</v>
      </c>
      <c r="D11477" t="str">
        <f t="shared" si="358"/>
        <v>245950-2024-05</v>
      </c>
      <c r="E11477" s="2">
        <f t="shared" si="359"/>
        <v>1808.91</v>
      </c>
    </row>
    <row r="11478" spans="1:5" x14ac:dyDescent="0.3">
      <c r="A11478">
        <v>774845</v>
      </c>
      <c r="B11478" t="s">
        <v>17</v>
      </c>
      <c r="C11478" s="2">
        <v>3301078.78</v>
      </c>
      <c r="D11478" t="str">
        <f t="shared" si="358"/>
        <v>774845-2024-10</v>
      </c>
      <c r="E11478" s="2">
        <f t="shared" si="359"/>
        <v>3301078.78</v>
      </c>
    </row>
    <row r="11479" spans="1:5" x14ac:dyDescent="0.3">
      <c r="A11479">
        <v>995763</v>
      </c>
      <c r="B11479" t="s">
        <v>9</v>
      </c>
      <c r="C11479" s="2">
        <v>456601.89</v>
      </c>
      <c r="D11479" t="str">
        <f t="shared" si="358"/>
        <v>995763-2024-04</v>
      </c>
      <c r="E11479" s="2">
        <f t="shared" si="359"/>
        <v>456601.89</v>
      </c>
    </row>
    <row r="11480" spans="1:5" x14ac:dyDescent="0.3">
      <c r="A11480">
        <v>833752</v>
      </c>
      <c r="B11480" t="s">
        <v>18</v>
      </c>
      <c r="C11480" s="2">
        <v>29437025.579999998</v>
      </c>
      <c r="D11480" t="str">
        <f t="shared" si="358"/>
        <v>833752-2024-11</v>
      </c>
      <c r="E11480" s="2">
        <f t="shared" si="359"/>
        <v>29437025.579999998</v>
      </c>
    </row>
    <row r="11481" spans="1:5" x14ac:dyDescent="0.3">
      <c r="A11481">
        <v>715618</v>
      </c>
      <c r="B11481" t="s">
        <v>15</v>
      </c>
      <c r="C11481" s="2">
        <v>58964.72</v>
      </c>
      <c r="D11481" t="str">
        <f t="shared" si="358"/>
        <v>715618-2024-08</v>
      </c>
      <c r="E11481" s="2">
        <f t="shared" si="359"/>
        <v>58964.72</v>
      </c>
    </row>
    <row r="11482" spans="1:5" x14ac:dyDescent="0.3">
      <c r="A11482">
        <v>120341</v>
      </c>
      <c r="B11482" t="s">
        <v>17</v>
      </c>
      <c r="C11482" s="2">
        <v>853549.7</v>
      </c>
      <c r="D11482" t="str">
        <f t="shared" si="358"/>
        <v>120341-2024-10</v>
      </c>
      <c r="E11482" s="2">
        <f t="shared" si="359"/>
        <v>853549.7</v>
      </c>
    </row>
    <row r="11483" spans="1:5" x14ac:dyDescent="0.3">
      <c r="A11483">
        <v>893249</v>
      </c>
      <c r="B11483" t="s">
        <v>6</v>
      </c>
      <c r="C11483" s="2">
        <v>315777.57</v>
      </c>
      <c r="D11483" t="str">
        <f t="shared" si="358"/>
        <v>893249-2024-02</v>
      </c>
      <c r="E11483" s="2">
        <f t="shared" si="359"/>
        <v>315777.57</v>
      </c>
    </row>
    <row r="11484" spans="1:5" x14ac:dyDescent="0.3">
      <c r="A11484">
        <v>624055</v>
      </c>
      <c r="B11484" t="s">
        <v>17</v>
      </c>
      <c r="C11484" s="2">
        <v>33952.46</v>
      </c>
      <c r="D11484" t="str">
        <f t="shared" si="358"/>
        <v>624055-2024-10</v>
      </c>
      <c r="E11484" s="2">
        <f t="shared" si="359"/>
        <v>33952.46</v>
      </c>
    </row>
    <row r="11485" spans="1:5" x14ac:dyDescent="0.3">
      <c r="A11485">
        <v>101588</v>
      </c>
      <c r="B11485" t="s">
        <v>13</v>
      </c>
      <c r="C11485" s="2">
        <v>75899.72</v>
      </c>
      <c r="D11485" t="str">
        <f t="shared" si="358"/>
        <v>101588-2024-12</v>
      </c>
      <c r="E11485" s="2">
        <f t="shared" si="359"/>
        <v>75899.72</v>
      </c>
    </row>
    <row r="11486" spans="1:5" x14ac:dyDescent="0.3">
      <c r="A11486">
        <v>693467</v>
      </c>
      <c r="B11486" t="s">
        <v>8</v>
      </c>
      <c r="C11486" s="2">
        <v>283769.65000000002</v>
      </c>
      <c r="D11486" t="str">
        <f t="shared" si="358"/>
        <v>693467-2024-03</v>
      </c>
      <c r="E11486" s="2">
        <f t="shared" si="359"/>
        <v>283769.65000000002</v>
      </c>
    </row>
    <row r="11487" spans="1:5" x14ac:dyDescent="0.3">
      <c r="A11487">
        <v>688725</v>
      </c>
      <c r="B11487" t="s">
        <v>10</v>
      </c>
      <c r="C11487" s="2">
        <v>34977.910000000003</v>
      </c>
      <c r="D11487" t="str">
        <f t="shared" si="358"/>
        <v>688725-2024-05</v>
      </c>
      <c r="E11487" s="2">
        <f t="shared" si="359"/>
        <v>34977.910000000003</v>
      </c>
    </row>
    <row r="11488" spans="1:5" x14ac:dyDescent="0.3">
      <c r="A11488">
        <v>834362</v>
      </c>
      <c r="B11488" t="s">
        <v>3</v>
      </c>
      <c r="C11488" s="2">
        <v>58820.77</v>
      </c>
      <c r="D11488" t="str">
        <f t="shared" si="358"/>
        <v>834362-2024-01</v>
      </c>
      <c r="E11488" s="2">
        <f t="shared" si="359"/>
        <v>58820.77</v>
      </c>
    </row>
    <row r="11489" spans="1:5" x14ac:dyDescent="0.3">
      <c r="A11489">
        <v>747654</v>
      </c>
      <c r="B11489" t="s">
        <v>3</v>
      </c>
      <c r="C11489" s="2">
        <v>1977293.69</v>
      </c>
      <c r="D11489" t="str">
        <f t="shared" si="358"/>
        <v>747654-2024-01</v>
      </c>
      <c r="E11489" s="2">
        <f t="shared" si="359"/>
        <v>1977293.69</v>
      </c>
    </row>
    <row r="11490" spans="1:5" x14ac:dyDescent="0.3">
      <c r="A11490">
        <v>824434</v>
      </c>
      <c r="B11490" t="s">
        <v>17</v>
      </c>
      <c r="C11490" s="2">
        <v>851732.74</v>
      </c>
      <c r="D11490" t="str">
        <f t="shared" si="358"/>
        <v>824434-2024-10</v>
      </c>
      <c r="E11490" s="2">
        <f t="shared" si="359"/>
        <v>851732.74</v>
      </c>
    </row>
    <row r="11491" spans="1:5" x14ac:dyDescent="0.3">
      <c r="A11491">
        <v>275318</v>
      </c>
      <c r="B11491" t="s">
        <v>16</v>
      </c>
      <c r="C11491" s="2">
        <v>9307.2999999999993</v>
      </c>
      <c r="D11491" t="str">
        <f t="shared" si="358"/>
        <v>275318-2024-09</v>
      </c>
      <c r="E11491" s="2">
        <f t="shared" si="359"/>
        <v>9307.2999999999993</v>
      </c>
    </row>
    <row r="11492" spans="1:5" x14ac:dyDescent="0.3">
      <c r="A11492">
        <v>252920</v>
      </c>
      <c r="B11492" t="s">
        <v>10</v>
      </c>
      <c r="C11492" s="2">
        <v>90091.1</v>
      </c>
      <c r="D11492" t="str">
        <f t="shared" si="358"/>
        <v>252920-2024-05</v>
      </c>
      <c r="E11492" s="2">
        <f t="shared" si="359"/>
        <v>90091.1</v>
      </c>
    </row>
    <row r="11493" spans="1:5" x14ac:dyDescent="0.3">
      <c r="A11493">
        <v>798803</v>
      </c>
      <c r="B11493" t="s">
        <v>9</v>
      </c>
      <c r="C11493" s="2">
        <v>5534.05</v>
      </c>
      <c r="D11493" t="str">
        <f t="shared" si="358"/>
        <v>798803-2024-04</v>
      </c>
      <c r="E11493" s="2">
        <f t="shared" si="359"/>
        <v>5534.05</v>
      </c>
    </row>
    <row r="11494" spans="1:5" x14ac:dyDescent="0.3">
      <c r="A11494">
        <v>409822</v>
      </c>
      <c r="B11494" t="s">
        <v>16</v>
      </c>
      <c r="C11494" s="2">
        <v>17638.61</v>
      </c>
      <c r="D11494" t="str">
        <f t="shared" si="358"/>
        <v>409822-2024-09</v>
      </c>
      <c r="E11494" s="2">
        <f t="shared" si="359"/>
        <v>17638.61</v>
      </c>
    </row>
    <row r="11495" spans="1:5" x14ac:dyDescent="0.3">
      <c r="A11495">
        <v>744717</v>
      </c>
      <c r="B11495" t="s">
        <v>14</v>
      </c>
      <c r="C11495" s="2">
        <v>8636.1</v>
      </c>
      <c r="D11495" t="str">
        <f t="shared" si="358"/>
        <v>744717-2024-07</v>
      </c>
      <c r="E11495" s="2">
        <f t="shared" si="359"/>
        <v>8636.1</v>
      </c>
    </row>
    <row r="11496" spans="1:5" x14ac:dyDescent="0.3">
      <c r="A11496">
        <v>834898</v>
      </c>
      <c r="B11496" t="s">
        <v>18</v>
      </c>
      <c r="C11496" s="2">
        <v>61585.5</v>
      </c>
      <c r="D11496" t="str">
        <f t="shared" si="358"/>
        <v>834898-2024-11</v>
      </c>
      <c r="E11496" s="2">
        <f t="shared" si="359"/>
        <v>61585.5</v>
      </c>
    </row>
    <row r="11497" spans="1:5" x14ac:dyDescent="0.3">
      <c r="A11497">
        <v>506176</v>
      </c>
      <c r="B11497" t="s">
        <v>3</v>
      </c>
      <c r="C11497" s="2">
        <v>1202841.0900000001</v>
      </c>
      <c r="D11497" t="str">
        <f t="shared" si="358"/>
        <v>506176-2024-01</v>
      </c>
      <c r="E11497" s="2">
        <f t="shared" si="359"/>
        <v>1202841.0900000001</v>
      </c>
    </row>
    <row r="11498" spans="1:5" x14ac:dyDescent="0.3">
      <c r="A11498">
        <v>309499</v>
      </c>
      <c r="B11498" t="s">
        <v>18</v>
      </c>
      <c r="C11498" s="2">
        <v>241716.3</v>
      </c>
      <c r="D11498" t="str">
        <f t="shared" si="358"/>
        <v>309499-2024-11</v>
      </c>
      <c r="E11498" s="2">
        <f t="shared" si="359"/>
        <v>241716.3</v>
      </c>
    </row>
    <row r="11499" spans="1:5" x14ac:dyDescent="0.3">
      <c r="A11499">
        <v>943302</v>
      </c>
      <c r="B11499" t="s">
        <v>12</v>
      </c>
      <c r="C11499" s="2">
        <v>471173.35</v>
      </c>
      <c r="D11499" t="str">
        <f t="shared" si="358"/>
        <v>943302-2024-06</v>
      </c>
      <c r="E11499" s="2">
        <f t="shared" si="359"/>
        <v>471173.35</v>
      </c>
    </row>
    <row r="11500" spans="1:5" x14ac:dyDescent="0.3">
      <c r="A11500">
        <v>340830</v>
      </c>
      <c r="B11500" t="s">
        <v>12</v>
      </c>
      <c r="C11500" s="2">
        <v>5810.59</v>
      </c>
      <c r="D11500" t="str">
        <f t="shared" si="358"/>
        <v>340830-2024-06</v>
      </c>
      <c r="E11500" s="2">
        <f t="shared" si="359"/>
        <v>5810.59</v>
      </c>
    </row>
    <row r="11501" spans="1:5" x14ac:dyDescent="0.3">
      <c r="A11501">
        <v>995759</v>
      </c>
      <c r="B11501" t="s">
        <v>15</v>
      </c>
      <c r="C11501" s="2">
        <v>58049.09</v>
      </c>
      <c r="D11501" t="str">
        <f t="shared" si="358"/>
        <v>995759-2024-08</v>
      </c>
      <c r="E11501" s="2">
        <f t="shared" si="359"/>
        <v>58049.09</v>
      </c>
    </row>
    <row r="11502" spans="1:5" x14ac:dyDescent="0.3">
      <c r="A11502">
        <v>321718</v>
      </c>
      <c r="B11502" t="s">
        <v>14</v>
      </c>
      <c r="C11502" s="2">
        <v>117360.65</v>
      </c>
      <c r="D11502" t="str">
        <f t="shared" si="358"/>
        <v>321718-2024-07</v>
      </c>
      <c r="E11502" s="2">
        <f t="shared" si="359"/>
        <v>117360.65</v>
      </c>
    </row>
    <row r="11503" spans="1:5" x14ac:dyDescent="0.3">
      <c r="A11503">
        <v>783280</v>
      </c>
      <c r="B11503" t="s">
        <v>10</v>
      </c>
      <c r="C11503" s="2">
        <v>233695.23</v>
      </c>
      <c r="D11503" t="str">
        <f t="shared" si="358"/>
        <v>783280-2024-05</v>
      </c>
      <c r="E11503" s="2">
        <f t="shared" si="359"/>
        <v>233695.23</v>
      </c>
    </row>
    <row r="11504" spans="1:5" x14ac:dyDescent="0.3">
      <c r="A11504">
        <v>569441</v>
      </c>
      <c r="B11504" t="s">
        <v>3</v>
      </c>
      <c r="C11504" s="2">
        <v>3692.72</v>
      </c>
      <c r="D11504" t="str">
        <f t="shared" si="358"/>
        <v>569441-2024-01</v>
      </c>
      <c r="E11504" s="2">
        <f t="shared" si="359"/>
        <v>3692.72</v>
      </c>
    </row>
    <row r="11505" spans="1:5" x14ac:dyDescent="0.3">
      <c r="A11505">
        <v>172951</v>
      </c>
      <c r="B11505" t="s">
        <v>14</v>
      </c>
      <c r="C11505" s="2">
        <v>3082325.15</v>
      </c>
      <c r="D11505" t="str">
        <f t="shared" si="358"/>
        <v>172951-2024-07</v>
      </c>
      <c r="E11505" s="2">
        <f t="shared" si="359"/>
        <v>3082325.15</v>
      </c>
    </row>
    <row r="11506" spans="1:5" x14ac:dyDescent="0.3">
      <c r="A11506" t="s">
        <v>175</v>
      </c>
      <c r="B11506" t="s">
        <v>15</v>
      </c>
      <c r="C11506" s="2">
        <v>295969.64</v>
      </c>
      <c r="D11506" t="str">
        <f t="shared" si="358"/>
        <v>098930-2024-08</v>
      </c>
      <c r="E11506" s="2">
        <f t="shared" si="359"/>
        <v>295969.64</v>
      </c>
    </row>
    <row r="11507" spans="1:5" x14ac:dyDescent="0.3">
      <c r="A11507" t="s">
        <v>70</v>
      </c>
      <c r="B11507" t="s">
        <v>8</v>
      </c>
      <c r="C11507" s="2">
        <v>96780.35</v>
      </c>
      <c r="D11507" t="str">
        <f t="shared" si="358"/>
        <v>068147-2024-03</v>
      </c>
      <c r="E11507" s="2">
        <f t="shared" si="359"/>
        <v>96780.35</v>
      </c>
    </row>
    <row r="11508" spans="1:5" x14ac:dyDescent="0.3">
      <c r="A11508">
        <v>954181</v>
      </c>
      <c r="B11508" t="s">
        <v>14</v>
      </c>
      <c r="C11508" s="2">
        <v>82093.02</v>
      </c>
      <c r="D11508" t="str">
        <f t="shared" si="358"/>
        <v>954181-2024-07</v>
      </c>
      <c r="E11508" s="2">
        <f t="shared" si="359"/>
        <v>82093.02</v>
      </c>
    </row>
    <row r="11509" spans="1:5" x14ac:dyDescent="0.3">
      <c r="A11509">
        <v>863186</v>
      </c>
      <c r="B11509" t="s">
        <v>12</v>
      </c>
      <c r="C11509" s="2">
        <v>236670</v>
      </c>
      <c r="D11509" t="str">
        <f t="shared" si="358"/>
        <v>863186-2024-06</v>
      </c>
      <c r="E11509" s="2">
        <f t="shared" si="359"/>
        <v>236670</v>
      </c>
    </row>
    <row r="11510" spans="1:5" x14ac:dyDescent="0.3">
      <c r="A11510">
        <v>788772</v>
      </c>
      <c r="B11510" t="s">
        <v>14</v>
      </c>
      <c r="C11510" s="2">
        <v>75723.66</v>
      </c>
      <c r="D11510" t="str">
        <f t="shared" si="358"/>
        <v>788772-2024-07</v>
      </c>
      <c r="E11510" s="2">
        <f t="shared" si="359"/>
        <v>75723.66</v>
      </c>
    </row>
    <row r="11511" spans="1:5" x14ac:dyDescent="0.3">
      <c r="A11511" t="s">
        <v>70</v>
      </c>
      <c r="B11511" t="s">
        <v>17</v>
      </c>
      <c r="C11511" s="2">
        <v>188840.44</v>
      </c>
      <c r="D11511" t="str">
        <f t="shared" si="358"/>
        <v>068147-2024-10</v>
      </c>
      <c r="E11511" s="2">
        <f t="shared" si="359"/>
        <v>188840.44</v>
      </c>
    </row>
    <row r="11512" spans="1:5" x14ac:dyDescent="0.3">
      <c r="A11512">
        <v>407390</v>
      </c>
      <c r="B11512" t="s">
        <v>14</v>
      </c>
      <c r="C11512" s="2">
        <v>42888.160000000003</v>
      </c>
      <c r="D11512" t="str">
        <f t="shared" si="358"/>
        <v>407390-2024-07</v>
      </c>
      <c r="E11512" s="2">
        <f t="shared" si="359"/>
        <v>42888.160000000003</v>
      </c>
    </row>
    <row r="11513" spans="1:5" x14ac:dyDescent="0.3">
      <c r="A11513">
        <v>814907</v>
      </c>
      <c r="B11513" t="s">
        <v>16</v>
      </c>
      <c r="C11513" s="2">
        <v>171305.3</v>
      </c>
      <c r="D11513" t="str">
        <f t="shared" si="358"/>
        <v>814907-2024-09</v>
      </c>
      <c r="E11513" s="2">
        <f t="shared" si="359"/>
        <v>171305.3</v>
      </c>
    </row>
    <row r="11514" spans="1:5" x14ac:dyDescent="0.3">
      <c r="A11514">
        <v>757056</v>
      </c>
      <c r="B11514" t="s">
        <v>6</v>
      </c>
      <c r="C11514" s="2">
        <v>55086.35</v>
      </c>
      <c r="D11514" t="str">
        <f t="shared" si="358"/>
        <v>757056-2024-02</v>
      </c>
      <c r="E11514" s="2">
        <f t="shared" si="359"/>
        <v>55086.35</v>
      </c>
    </row>
    <row r="11515" spans="1:5" x14ac:dyDescent="0.3">
      <c r="A11515">
        <v>816754</v>
      </c>
      <c r="B11515" t="s">
        <v>6</v>
      </c>
      <c r="C11515" s="2">
        <v>76431.179999999993</v>
      </c>
      <c r="D11515" t="str">
        <f t="shared" si="358"/>
        <v>816754-2024-02</v>
      </c>
      <c r="E11515" s="2">
        <f t="shared" si="359"/>
        <v>76431.179999999993</v>
      </c>
    </row>
    <row r="11516" spans="1:5" x14ac:dyDescent="0.3">
      <c r="A11516">
        <v>140076</v>
      </c>
      <c r="B11516" t="s">
        <v>9</v>
      </c>
      <c r="C11516" s="2">
        <v>154142.70000000001</v>
      </c>
      <c r="D11516" t="str">
        <f t="shared" si="358"/>
        <v>140076-2024-04</v>
      </c>
      <c r="E11516" s="2">
        <f t="shared" si="359"/>
        <v>154142.70000000001</v>
      </c>
    </row>
    <row r="11517" spans="1:5" x14ac:dyDescent="0.3">
      <c r="A11517">
        <v>946772</v>
      </c>
      <c r="B11517" t="s">
        <v>12</v>
      </c>
      <c r="C11517" s="2">
        <v>12555.84</v>
      </c>
      <c r="D11517" t="str">
        <f t="shared" si="358"/>
        <v>946772-2024-06</v>
      </c>
      <c r="E11517" s="2">
        <f t="shared" si="359"/>
        <v>12555.84</v>
      </c>
    </row>
    <row r="11518" spans="1:5" x14ac:dyDescent="0.3">
      <c r="A11518" t="s">
        <v>171</v>
      </c>
      <c r="B11518" t="s">
        <v>6</v>
      </c>
      <c r="C11518" s="2">
        <v>172850.6</v>
      </c>
      <c r="D11518" t="str">
        <f t="shared" si="358"/>
        <v>099649-2024-02</v>
      </c>
      <c r="E11518" s="2">
        <f t="shared" si="359"/>
        <v>172850.6</v>
      </c>
    </row>
    <row r="11519" spans="1:5" x14ac:dyDescent="0.3">
      <c r="A11519">
        <v>278288</v>
      </c>
      <c r="B11519" t="s">
        <v>9</v>
      </c>
      <c r="C11519" s="2">
        <v>54093.87</v>
      </c>
      <c r="D11519" t="str">
        <f t="shared" si="358"/>
        <v>278288-2024-04</v>
      </c>
      <c r="E11519" s="2">
        <f t="shared" si="359"/>
        <v>54093.87</v>
      </c>
    </row>
    <row r="11520" spans="1:5" x14ac:dyDescent="0.3">
      <c r="A11520">
        <v>964689</v>
      </c>
      <c r="B11520" t="s">
        <v>8</v>
      </c>
      <c r="C11520" s="2">
        <v>270966.28999999998</v>
      </c>
      <c r="D11520" t="str">
        <f t="shared" si="358"/>
        <v>964689-2024-03</v>
      </c>
      <c r="E11520" s="2">
        <f t="shared" si="359"/>
        <v>270966.28999999998</v>
      </c>
    </row>
    <row r="11521" spans="1:5" x14ac:dyDescent="0.3">
      <c r="A11521">
        <v>722007</v>
      </c>
      <c r="B11521" t="s">
        <v>17</v>
      </c>
      <c r="C11521" s="2">
        <v>169206.14</v>
      </c>
      <c r="D11521" t="str">
        <f t="shared" si="358"/>
        <v>722007-2024-10</v>
      </c>
      <c r="E11521" s="2">
        <f t="shared" si="359"/>
        <v>169206.14</v>
      </c>
    </row>
    <row r="11522" spans="1:5" x14ac:dyDescent="0.3">
      <c r="A11522">
        <v>942570</v>
      </c>
      <c r="B11522" t="s">
        <v>15</v>
      </c>
      <c r="C11522" s="2">
        <v>59123.14</v>
      </c>
      <c r="D11522" t="str">
        <f t="shared" si="358"/>
        <v>942570-2024-08</v>
      </c>
      <c r="E11522" s="2">
        <f t="shared" si="359"/>
        <v>59123.14</v>
      </c>
    </row>
    <row r="11523" spans="1:5" x14ac:dyDescent="0.3">
      <c r="A11523">
        <v>421767</v>
      </c>
      <c r="B11523" t="s">
        <v>13</v>
      </c>
      <c r="C11523" s="2">
        <v>64332.12</v>
      </c>
      <c r="D11523" t="str">
        <f t="shared" ref="D11523:D11586" si="360">A11523&amp;"-"&amp;B11523</f>
        <v>421767-2024-12</v>
      </c>
      <c r="E11523" s="2">
        <f t="shared" ref="E11523:E11586" si="361">C11523</f>
        <v>64332.12</v>
      </c>
    </row>
    <row r="11524" spans="1:5" x14ac:dyDescent="0.3">
      <c r="A11524">
        <v>778994</v>
      </c>
      <c r="B11524" t="s">
        <v>13</v>
      </c>
      <c r="C11524" s="2">
        <v>132169.9</v>
      </c>
      <c r="D11524" t="str">
        <f t="shared" si="360"/>
        <v>778994-2024-12</v>
      </c>
      <c r="E11524" s="2">
        <f t="shared" si="361"/>
        <v>132169.9</v>
      </c>
    </row>
    <row r="11525" spans="1:5" x14ac:dyDescent="0.3">
      <c r="A11525">
        <v>151095</v>
      </c>
      <c r="B11525" t="s">
        <v>15</v>
      </c>
      <c r="C11525" s="2">
        <v>1804.6</v>
      </c>
      <c r="D11525" t="str">
        <f t="shared" si="360"/>
        <v>151095-2024-08</v>
      </c>
      <c r="E11525" s="2">
        <f t="shared" si="361"/>
        <v>1804.6</v>
      </c>
    </row>
    <row r="11526" spans="1:5" x14ac:dyDescent="0.3">
      <c r="A11526">
        <v>819838</v>
      </c>
      <c r="B11526" t="s">
        <v>6</v>
      </c>
      <c r="C11526" s="2">
        <v>6957.94</v>
      </c>
      <c r="D11526" t="str">
        <f t="shared" si="360"/>
        <v>819838-2024-02</v>
      </c>
      <c r="E11526" s="2">
        <f t="shared" si="361"/>
        <v>6957.94</v>
      </c>
    </row>
    <row r="11527" spans="1:5" x14ac:dyDescent="0.3">
      <c r="A11527">
        <v>278288</v>
      </c>
      <c r="B11527" t="s">
        <v>16</v>
      </c>
      <c r="C11527" s="2">
        <v>42097.52</v>
      </c>
      <c r="D11527" t="str">
        <f t="shared" si="360"/>
        <v>278288-2024-09</v>
      </c>
      <c r="E11527" s="2">
        <f t="shared" si="361"/>
        <v>42097.52</v>
      </c>
    </row>
    <row r="11528" spans="1:5" x14ac:dyDescent="0.3">
      <c r="A11528">
        <v>248173</v>
      </c>
      <c r="B11528" t="s">
        <v>17</v>
      </c>
      <c r="C11528" s="2">
        <v>3999.2</v>
      </c>
      <c r="D11528" t="str">
        <f t="shared" si="360"/>
        <v>248173-2024-10</v>
      </c>
      <c r="E11528" s="2">
        <f t="shared" si="361"/>
        <v>3999.2</v>
      </c>
    </row>
    <row r="11529" spans="1:5" x14ac:dyDescent="0.3">
      <c r="A11529">
        <v>593714</v>
      </c>
      <c r="B11529" t="s">
        <v>3</v>
      </c>
      <c r="C11529" s="2">
        <v>16567</v>
      </c>
      <c r="D11529" t="str">
        <f t="shared" si="360"/>
        <v>593714-2024-01</v>
      </c>
      <c r="E11529" s="2">
        <f t="shared" si="361"/>
        <v>16567</v>
      </c>
    </row>
    <row r="11530" spans="1:5" x14ac:dyDescent="0.3">
      <c r="A11530">
        <v>532143</v>
      </c>
      <c r="B11530" t="s">
        <v>17</v>
      </c>
      <c r="C11530" s="2">
        <v>42625.66</v>
      </c>
      <c r="D11530" t="str">
        <f t="shared" si="360"/>
        <v>532143-2024-10</v>
      </c>
      <c r="E11530" s="2">
        <f t="shared" si="361"/>
        <v>42625.66</v>
      </c>
    </row>
    <row r="11531" spans="1:5" x14ac:dyDescent="0.3">
      <c r="A11531">
        <v>940067</v>
      </c>
      <c r="B11531" t="s">
        <v>15</v>
      </c>
      <c r="C11531" s="2">
        <v>124557.5</v>
      </c>
      <c r="D11531" t="str">
        <f t="shared" si="360"/>
        <v>940067-2024-08</v>
      </c>
      <c r="E11531" s="2">
        <f t="shared" si="361"/>
        <v>124557.5</v>
      </c>
    </row>
    <row r="11532" spans="1:5" x14ac:dyDescent="0.3">
      <c r="A11532">
        <v>997824</v>
      </c>
      <c r="B11532" t="s">
        <v>3</v>
      </c>
      <c r="C11532" s="2">
        <v>36148.25</v>
      </c>
      <c r="D11532" t="str">
        <f t="shared" si="360"/>
        <v>997824-2024-01</v>
      </c>
      <c r="E11532" s="2">
        <f t="shared" si="361"/>
        <v>36148.25</v>
      </c>
    </row>
    <row r="11533" spans="1:5" x14ac:dyDescent="0.3">
      <c r="A11533">
        <v>893284</v>
      </c>
      <c r="B11533" t="s">
        <v>12</v>
      </c>
      <c r="C11533" s="2">
        <v>576231.55000000005</v>
      </c>
      <c r="D11533" t="str">
        <f t="shared" si="360"/>
        <v>893284-2024-06</v>
      </c>
      <c r="E11533" s="2">
        <f t="shared" si="361"/>
        <v>576231.55000000005</v>
      </c>
    </row>
    <row r="11534" spans="1:5" x14ac:dyDescent="0.3">
      <c r="A11534">
        <v>329874</v>
      </c>
      <c r="B11534" t="s">
        <v>6</v>
      </c>
      <c r="C11534" s="2">
        <v>9289.25</v>
      </c>
      <c r="D11534" t="str">
        <f t="shared" si="360"/>
        <v>329874-2024-02</v>
      </c>
      <c r="E11534" s="2">
        <f t="shared" si="361"/>
        <v>9289.25</v>
      </c>
    </row>
    <row r="11535" spans="1:5" x14ac:dyDescent="0.3">
      <c r="A11535" t="s">
        <v>119</v>
      </c>
      <c r="B11535" t="s">
        <v>8</v>
      </c>
      <c r="C11535" s="2">
        <v>62782.61</v>
      </c>
      <c r="D11535" t="str">
        <f t="shared" si="360"/>
        <v>045732-2024-03</v>
      </c>
      <c r="E11535" s="2">
        <f t="shared" si="361"/>
        <v>62782.61</v>
      </c>
    </row>
    <row r="11536" spans="1:5" x14ac:dyDescent="0.3">
      <c r="A11536">
        <v>382058</v>
      </c>
      <c r="B11536" t="s">
        <v>16</v>
      </c>
      <c r="C11536" s="2">
        <v>31086.35</v>
      </c>
      <c r="D11536" t="str">
        <f t="shared" si="360"/>
        <v>382058-2024-09</v>
      </c>
      <c r="E11536" s="2">
        <f t="shared" si="361"/>
        <v>31086.35</v>
      </c>
    </row>
    <row r="11537" spans="1:5" x14ac:dyDescent="0.3">
      <c r="A11537">
        <v>998444</v>
      </c>
      <c r="B11537" t="s">
        <v>10</v>
      </c>
      <c r="C11537" s="2">
        <v>4323.92</v>
      </c>
      <c r="D11537" t="str">
        <f t="shared" si="360"/>
        <v>998444-2024-05</v>
      </c>
      <c r="E11537" s="2">
        <f t="shared" si="361"/>
        <v>4323.92</v>
      </c>
    </row>
    <row r="11538" spans="1:5" x14ac:dyDescent="0.3">
      <c r="A11538">
        <v>752957</v>
      </c>
      <c r="B11538" t="s">
        <v>15</v>
      </c>
      <c r="C11538" s="2">
        <v>0</v>
      </c>
      <c r="D11538" t="str">
        <f t="shared" si="360"/>
        <v>752957-2024-08</v>
      </c>
      <c r="E11538" s="2">
        <f t="shared" si="361"/>
        <v>0</v>
      </c>
    </row>
    <row r="11539" spans="1:5" x14ac:dyDescent="0.3">
      <c r="A11539">
        <v>774450</v>
      </c>
      <c r="B11539" t="s">
        <v>8</v>
      </c>
      <c r="C11539" s="2">
        <v>106100.24</v>
      </c>
      <c r="D11539" t="str">
        <f t="shared" si="360"/>
        <v>774450-2024-03</v>
      </c>
      <c r="E11539" s="2">
        <f t="shared" si="361"/>
        <v>106100.24</v>
      </c>
    </row>
    <row r="11540" spans="1:5" x14ac:dyDescent="0.3">
      <c r="A11540">
        <v>179489</v>
      </c>
      <c r="B11540" t="s">
        <v>6</v>
      </c>
      <c r="C11540" s="2">
        <v>0</v>
      </c>
      <c r="D11540" t="str">
        <f t="shared" si="360"/>
        <v>179489-2024-02</v>
      </c>
      <c r="E11540" s="2">
        <f t="shared" si="361"/>
        <v>0</v>
      </c>
    </row>
    <row r="11541" spans="1:5" x14ac:dyDescent="0.3">
      <c r="A11541">
        <v>101588</v>
      </c>
      <c r="B11541" t="s">
        <v>3</v>
      </c>
      <c r="C11541" s="2">
        <v>3470.05</v>
      </c>
      <c r="D11541" t="str">
        <f t="shared" si="360"/>
        <v>101588-2024-01</v>
      </c>
      <c r="E11541" s="2">
        <f t="shared" si="361"/>
        <v>3470.05</v>
      </c>
    </row>
    <row r="11542" spans="1:5" x14ac:dyDescent="0.3">
      <c r="A11542">
        <v>397245</v>
      </c>
      <c r="B11542" t="s">
        <v>12</v>
      </c>
      <c r="C11542" s="2">
        <v>0</v>
      </c>
      <c r="D11542" t="str">
        <f t="shared" si="360"/>
        <v>397245-2024-06</v>
      </c>
      <c r="E11542" s="2">
        <f t="shared" si="361"/>
        <v>0</v>
      </c>
    </row>
    <row r="11543" spans="1:5" x14ac:dyDescent="0.3">
      <c r="A11543">
        <v>824613</v>
      </c>
      <c r="B11543" t="s">
        <v>12</v>
      </c>
      <c r="C11543" s="2">
        <v>1050.43</v>
      </c>
      <c r="D11543" t="str">
        <f t="shared" si="360"/>
        <v>824613-2024-06</v>
      </c>
      <c r="E11543" s="2">
        <f t="shared" si="361"/>
        <v>1050.43</v>
      </c>
    </row>
    <row r="11544" spans="1:5" x14ac:dyDescent="0.3">
      <c r="A11544">
        <v>247704</v>
      </c>
      <c r="B11544" t="s">
        <v>10</v>
      </c>
      <c r="C11544" s="2">
        <v>894560.74</v>
      </c>
      <c r="D11544" t="str">
        <f t="shared" si="360"/>
        <v>247704-2024-05</v>
      </c>
      <c r="E11544" s="2">
        <f t="shared" si="361"/>
        <v>894560.74</v>
      </c>
    </row>
    <row r="11545" spans="1:5" x14ac:dyDescent="0.3">
      <c r="A11545">
        <v>998730</v>
      </c>
      <c r="B11545" t="s">
        <v>16</v>
      </c>
      <c r="C11545" s="2">
        <v>1454.94</v>
      </c>
      <c r="D11545" t="str">
        <f t="shared" si="360"/>
        <v>998730-2024-09</v>
      </c>
      <c r="E11545" s="2">
        <f t="shared" si="361"/>
        <v>1454.94</v>
      </c>
    </row>
    <row r="11546" spans="1:5" x14ac:dyDescent="0.3">
      <c r="A11546">
        <v>759729</v>
      </c>
      <c r="B11546" t="s">
        <v>6</v>
      </c>
      <c r="C11546" s="2">
        <v>1897710.56</v>
      </c>
      <c r="D11546" t="str">
        <f t="shared" si="360"/>
        <v>759729-2024-02</v>
      </c>
      <c r="E11546" s="2">
        <f t="shared" si="361"/>
        <v>1897710.56</v>
      </c>
    </row>
    <row r="11547" spans="1:5" x14ac:dyDescent="0.3">
      <c r="A11547">
        <v>300141</v>
      </c>
      <c r="B11547" t="s">
        <v>10</v>
      </c>
      <c r="C11547" s="2">
        <v>90977.12</v>
      </c>
      <c r="D11547" t="str">
        <f t="shared" si="360"/>
        <v>300141-2024-05</v>
      </c>
      <c r="E11547" s="2">
        <f t="shared" si="361"/>
        <v>90977.12</v>
      </c>
    </row>
    <row r="11548" spans="1:5" x14ac:dyDescent="0.3">
      <c r="A11548">
        <v>893284</v>
      </c>
      <c r="B11548" t="s">
        <v>16</v>
      </c>
      <c r="C11548" s="2">
        <v>1240861.57</v>
      </c>
      <c r="D11548" t="str">
        <f t="shared" si="360"/>
        <v>893284-2024-09</v>
      </c>
      <c r="E11548" s="2">
        <f t="shared" si="361"/>
        <v>1240861.57</v>
      </c>
    </row>
    <row r="11549" spans="1:5" x14ac:dyDescent="0.3">
      <c r="A11549">
        <v>998693</v>
      </c>
      <c r="B11549" t="s">
        <v>6</v>
      </c>
      <c r="C11549" s="2">
        <v>44235.39</v>
      </c>
      <c r="D11549" t="str">
        <f t="shared" si="360"/>
        <v>998693-2024-02</v>
      </c>
      <c r="E11549" s="2">
        <f t="shared" si="361"/>
        <v>44235.39</v>
      </c>
    </row>
    <row r="11550" spans="1:5" x14ac:dyDescent="0.3">
      <c r="A11550">
        <v>792927</v>
      </c>
      <c r="B11550" t="s">
        <v>16</v>
      </c>
      <c r="C11550" s="2">
        <v>5179056.5599999996</v>
      </c>
      <c r="D11550" t="str">
        <f t="shared" si="360"/>
        <v>792927-2024-09</v>
      </c>
      <c r="E11550" s="2">
        <f t="shared" si="361"/>
        <v>5179056.5599999996</v>
      </c>
    </row>
    <row r="11551" spans="1:5" x14ac:dyDescent="0.3">
      <c r="A11551">
        <v>797435</v>
      </c>
      <c r="B11551" t="s">
        <v>15</v>
      </c>
      <c r="C11551" s="2">
        <v>95459.38</v>
      </c>
      <c r="D11551" t="str">
        <f t="shared" si="360"/>
        <v>797435-2024-08</v>
      </c>
      <c r="E11551" s="2">
        <f t="shared" si="361"/>
        <v>95459.38</v>
      </c>
    </row>
    <row r="11552" spans="1:5" x14ac:dyDescent="0.3">
      <c r="A11552">
        <v>893286</v>
      </c>
      <c r="B11552" t="s">
        <v>10</v>
      </c>
      <c r="C11552" s="2">
        <v>1447735.22</v>
      </c>
      <c r="D11552" t="str">
        <f t="shared" si="360"/>
        <v>893286-2024-05</v>
      </c>
      <c r="E11552" s="2">
        <f t="shared" si="361"/>
        <v>1447735.22</v>
      </c>
    </row>
    <row r="11553" spans="1:5" x14ac:dyDescent="0.3">
      <c r="A11553">
        <v>899032</v>
      </c>
      <c r="B11553" t="s">
        <v>14</v>
      </c>
      <c r="C11553" s="2">
        <v>39479.96</v>
      </c>
      <c r="D11553" t="str">
        <f t="shared" si="360"/>
        <v>899032-2024-07</v>
      </c>
      <c r="E11553" s="2">
        <f t="shared" si="361"/>
        <v>39479.96</v>
      </c>
    </row>
    <row r="11554" spans="1:5" x14ac:dyDescent="0.3">
      <c r="A11554">
        <v>956277</v>
      </c>
      <c r="B11554" t="s">
        <v>14</v>
      </c>
      <c r="C11554" s="2">
        <v>88699.88</v>
      </c>
      <c r="D11554" t="str">
        <f t="shared" si="360"/>
        <v>956277-2024-07</v>
      </c>
      <c r="E11554" s="2">
        <f t="shared" si="361"/>
        <v>88699.88</v>
      </c>
    </row>
    <row r="11555" spans="1:5" x14ac:dyDescent="0.3">
      <c r="A11555">
        <v>723863</v>
      </c>
      <c r="B11555" t="s">
        <v>6</v>
      </c>
      <c r="C11555" s="2">
        <v>5109.6000000000004</v>
      </c>
      <c r="D11555" t="str">
        <f t="shared" si="360"/>
        <v>723863-2024-02</v>
      </c>
      <c r="E11555" s="2">
        <f t="shared" si="361"/>
        <v>5109.6000000000004</v>
      </c>
    </row>
    <row r="11556" spans="1:5" x14ac:dyDescent="0.3">
      <c r="A11556">
        <v>101686</v>
      </c>
      <c r="B11556" t="s">
        <v>8</v>
      </c>
      <c r="C11556" s="2">
        <v>1913443.09</v>
      </c>
      <c r="D11556" t="str">
        <f t="shared" si="360"/>
        <v>101686-2024-03</v>
      </c>
      <c r="E11556" s="2">
        <f t="shared" si="361"/>
        <v>1913443.09</v>
      </c>
    </row>
    <row r="11557" spans="1:5" x14ac:dyDescent="0.3">
      <c r="A11557">
        <v>549253</v>
      </c>
      <c r="B11557" t="s">
        <v>13</v>
      </c>
      <c r="C11557" s="2">
        <v>240007.14</v>
      </c>
      <c r="D11557" t="str">
        <f t="shared" si="360"/>
        <v>549253-2024-12</v>
      </c>
      <c r="E11557" s="2">
        <f t="shared" si="361"/>
        <v>240007.14</v>
      </c>
    </row>
    <row r="11558" spans="1:5" x14ac:dyDescent="0.3">
      <c r="A11558">
        <v>140115</v>
      </c>
      <c r="B11558" t="s">
        <v>18</v>
      </c>
      <c r="C11558" s="2">
        <v>22284.799999999999</v>
      </c>
      <c r="D11558" t="str">
        <f t="shared" si="360"/>
        <v>140115-2024-11</v>
      </c>
      <c r="E11558" s="2">
        <f t="shared" si="361"/>
        <v>22284.799999999999</v>
      </c>
    </row>
    <row r="11559" spans="1:5" x14ac:dyDescent="0.3">
      <c r="A11559">
        <v>177107</v>
      </c>
      <c r="B11559" t="s">
        <v>17</v>
      </c>
      <c r="C11559" s="2">
        <v>0</v>
      </c>
      <c r="D11559" t="str">
        <f t="shared" si="360"/>
        <v>177107-2024-10</v>
      </c>
      <c r="E11559" s="2">
        <f t="shared" si="361"/>
        <v>0</v>
      </c>
    </row>
    <row r="11560" spans="1:5" x14ac:dyDescent="0.3">
      <c r="A11560">
        <v>771658</v>
      </c>
      <c r="B11560" t="s">
        <v>9</v>
      </c>
      <c r="C11560" s="2">
        <v>3491.56</v>
      </c>
      <c r="D11560" t="str">
        <f t="shared" si="360"/>
        <v>771658-2024-04</v>
      </c>
      <c r="E11560" s="2">
        <f t="shared" si="361"/>
        <v>3491.56</v>
      </c>
    </row>
    <row r="11561" spans="1:5" x14ac:dyDescent="0.3">
      <c r="A11561">
        <v>937414</v>
      </c>
      <c r="B11561" t="s">
        <v>10</v>
      </c>
      <c r="C11561" s="2">
        <v>8112.16</v>
      </c>
      <c r="D11561" t="str">
        <f t="shared" si="360"/>
        <v>937414-2024-05</v>
      </c>
      <c r="E11561" s="2">
        <f t="shared" si="361"/>
        <v>8112.16</v>
      </c>
    </row>
    <row r="11562" spans="1:5" x14ac:dyDescent="0.3">
      <c r="A11562">
        <v>136989</v>
      </c>
      <c r="B11562" t="s">
        <v>18</v>
      </c>
      <c r="C11562" s="2">
        <v>77582.64</v>
      </c>
      <c r="D11562" t="str">
        <f t="shared" si="360"/>
        <v>136989-2024-11</v>
      </c>
      <c r="E11562" s="2">
        <f t="shared" si="361"/>
        <v>77582.64</v>
      </c>
    </row>
    <row r="11563" spans="1:5" x14ac:dyDescent="0.3">
      <c r="A11563">
        <v>896268</v>
      </c>
      <c r="B11563" t="s">
        <v>13</v>
      </c>
      <c r="C11563" s="2">
        <v>13529.02</v>
      </c>
      <c r="D11563" t="str">
        <f t="shared" si="360"/>
        <v>896268-2024-12</v>
      </c>
      <c r="E11563" s="2">
        <f t="shared" si="361"/>
        <v>13529.02</v>
      </c>
    </row>
    <row r="11564" spans="1:5" x14ac:dyDescent="0.3">
      <c r="A11564">
        <v>253235</v>
      </c>
      <c r="B11564" t="s">
        <v>10</v>
      </c>
      <c r="C11564" s="2">
        <v>2285.4</v>
      </c>
      <c r="D11564" t="str">
        <f t="shared" si="360"/>
        <v>253235-2024-05</v>
      </c>
      <c r="E11564" s="2">
        <f t="shared" si="361"/>
        <v>2285.4</v>
      </c>
    </row>
    <row r="11565" spans="1:5" x14ac:dyDescent="0.3">
      <c r="A11565">
        <v>907662</v>
      </c>
      <c r="B11565" t="s">
        <v>8</v>
      </c>
      <c r="C11565" s="2">
        <v>315668.84999999998</v>
      </c>
      <c r="D11565" t="str">
        <f t="shared" si="360"/>
        <v>907662-2024-03</v>
      </c>
      <c r="E11565" s="2">
        <f t="shared" si="361"/>
        <v>315668.84999999998</v>
      </c>
    </row>
    <row r="11566" spans="1:5" x14ac:dyDescent="0.3">
      <c r="A11566" t="s">
        <v>51</v>
      </c>
      <c r="B11566" t="s">
        <v>3</v>
      </c>
      <c r="C11566" s="2">
        <v>0</v>
      </c>
      <c r="D11566" t="str">
        <f t="shared" si="360"/>
        <v>019238-2024-01</v>
      </c>
      <c r="E11566" s="2">
        <f t="shared" si="361"/>
        <v>0</v>
      </c>
    </row>
    <row r="11567" spans="1:5" x14ac:dyDescent="0.3">
      <c r="A11567">
        <v>584356</v>
      </c>
      <c r="B11567" t="s">
        <v>8</v>
      </c>
      <c r="C11567" s="2">
        <v>369000.18</v>
      </c>
      <c r="D11567" t="str">
        <f t="shared" si="360"/>
        <v>584356-2024-03</v>
      </c>
      <c r="E11567" s="2">
        <f t="shared" si="361"/>
        <v>369000.18</v>
      </c>
    </row>
    <row r="11568" spans="1:5" x14ac:dyDescent="0.3">
      <c r="A11568">
        <v>915635</v>
      </c>
      <c r="B11568" t="s">
        <v>18</v>
      </c>
      <c r="C11568" s="2">
        <v>17043.22</v>
      </c>
      <c r="D11568" t="str">
        <f t="shared" si="360"/>
        <v>915635-2024-11</v>
      </c>
      <c r="E11568" s="2">
        <f t="shared" si="361"/>
        <v>17043.22</v>
      </c>
    </row>
    <row r="11569" spans="1:5" x14ac:dyDescent="0.3">
      <c r="A11569">
        <v>950107</v>
      </c>
      <c r="B11569" t="s">
        <v>12</v>
      </c>
      <c r="C11569" s="2">
        <v>68595.72</v>
      </c>
      <c r="D11569" t="str">
        <f t="shared" si="360"/>
        <v>950107-2024-06</v>
      </c>
      <c r="E11569" s="2">
        <f t="shared" si="361"/>
        <v>68595.72</v>
      </c>
    </row>
    <row r="11570" spans="1:5" x14ac:dyDescent="0.3">
      <c r="A11570">
        <v>771487</v>
      </c>
      <c r="B11570" t="s">
        <v>8</v>
      </c>
      <c r="C11570" s="2">
        <v>472067.38</v>
      </c>
      <c r="D11570" t="str">
        <f t="shared" si="360"/>
        <v>771487-2024-03</v>
      </c>
      <c r="E11570" s="2">
        <f t="shared" si="361"/>
        <v>472067.38</v>
      </c>
    </row>
    <row r="11571" spans="1:5" x14ac:dyDescent="0.3">
      <c r="A11571">
        <v>798177</v>
      </c>
      <c r="B11571" t="s">
        <v>8</v>
      </c>
      <c r="C11571" s="2">
        <v>374100.32</v>
      </c>
      <c r="D11571" t="str">
        <f t="shared" si="360"/>
        <v>798177-2024-03</v>
      </c>
      <c r="E11571" s="2">
        <f t="shared" si="361"/>
        <v>374100.32</v>
      </c>
    </row>
    <row r="11572" spans="1:5" x14ac:dyDescent="0.3">
      <c r="A11572">
        <v>714075</v>
      </c>
      <c r="B11572" t="s">
        <v>14</v>
      </c>
      <c r="C11572" s="2">
        <v>227417.63</v>
      </c>
      <c r="D11572" t="str">
        <f t="shared" si="360"/>
        <v>714075-2024-07</v>
      </c>
      <c r="E11572" s="2">
        <f t="shared" si="361"/>
        <v>227417.63</v>
      </c>
    </row>
    <row r="11573" spans="1:5" x14ac:dyDescent="0.3">
      <c r="A11573">
        <v>486205</v>
      </c>
      <c r="B11573" t="s">
        <v>13</v>
      </c>
      <c r="C11573" s="2">
        <v>143268.5</v>
      </c>
      <c r="D11573" t="str">
        <f t="shared" si="360"/>
        <v>486205-2024-12</v>
      </c>
      <c r="E11573" s="2">
        <f t="shared" si="361"/>
        <v>143268.5</v>
      </c>
    </row>
    <row r="11574" spans="1:5" x14ac:dyDescent="0.3">
      <c r="A11574">
        <v>815146</v>
      </c>
      <c r="B11574" t="s">
        <v>13</v>
      </c>
      <c r="C11574" s="2">
        <v>184575.68</v>
      </c>
      <c r="D11574" t="str">
        <f t="shared" si="360"/>
        <v>815146-2024-12</v>
      </c>
      <c r="E11574" s="2">
        <f t="shared" si="361"/>
        <v>184575.68</v>
      </c>
    </row>
    <row r="11575" spans="1:5" x14ac:dyDescent="0.3">
      <c r="A11575">
        <v>754292</v>
      </c>
      <c r="B11575" t="s">
        <v>15</v>
      </c>
      <c r="C11575" s="2">
        <v>-571.84</v>
      </c>
      <c r="D11575" t="str">
        <f t="shared" si="360"/>
        <v>754292-2024-08</v>
      </c>
      <c r="E11575" s="2">
        <f t="shared" si="361"/>
        <v>-571.84</v>
      </c>
    </row>
    <row r="11576" spans="1:5" x14ac:dyDescent="0.3">
      <c r="A11576">
        <v>577218</v>
      </c>
      <c r="B11576" t="s">
        <v>13</v>
      </c>
      <c r="C11576" s="2">
        <v>34612.879999999997</v>
      </c>
      <c r="D11576" t="str">
        <f t="shared" si="360"/>
        <v>577218-2024-12</v>
      </c>
      <c r="E11576" s="2">
        <f t="shared" si="361"/>
        <v>34612.879999999997</v>
      </c>
    </row>
    <row r="11577" spans="1:5" x14ac:dyDescent="0.3">
      <c r="A11577">
        <v>790839</v>
      </c>
      <c r="B11577" t="s">
        <v>3</v>
      </c>
      <c r="C11577" s="2">
        <v>549835.98</v>
      </c>
      <c r="D11577" t="str">
        <f t="shared" si="360"/>
        <v>790839-2024-01</v>
      </c>
      <c r="E11577" s="2">
        <f t="shared" si="361"/>
        <v>549835.98</v>
      </c>
    </row>
    <row r="11578" spans="1:5" x14ac:dyDescent="0.3">
      <c r="A11578">
        <v>731726</v>
      </c>
      <c r="B11578" t="s">
        <v>17</v>
      </c>
      <c r="C11578" s="2">
        <v>357238.04</v>
      </c>
      <c r="D11578" t="str">
        <f t="shared" si="360"/>
        <v>731726-2024-10</v>
      </c>
      <c r="E11578" s="2">
        <f t="shared" si="361"/>
        <v>357238.04</v>
      </c>
    </row>
    <row r="11579" spans="1:5" x14ac:dyDescent="0.3">
      <c r="A11579">
        <v>946610</v>
      </c>
      <c r="B11579" t="s">
        <v>14</v>
      </c>
      <c r="C11579" s="2">
        <v>74026.42</v>
      </c>
      <c r="D11579" t="str">
        <f t="shared" si="360"/>
        <v>946610-2024-07</v>
      </c>
      <c r="E11579" s="2">
        <f t="shared" si="361"/>
        <v>74026.42</v>
      </c>
    </row>
    <row r="11580" spans="1:5" x14ac:dyDescent="0.3">
      <c r="A11580">
        <v>832165</v>
      </c>
      <c r="B11580" t="s">
        <v>9</v>
      </c>
      <c r="C11580" s="2">
        <v>106496.52</v>
      </c>
      <c r="D11580" t="str">
        <f t="shared" si="360"/>
        <v>832165-2024-04</v>
      </c>
      <c r="E11580" s="2">
        <f t="shared" si="361"/>
        <v>106496.52</v>
      </c>
    </row>
    <row r="11581" spans="1:5" x14ac:dyDescent="0.3">
      <c r="A11581">
        <v>784680</v>
      </c>
      <c r="B11581" t="s">
        <v>8</v>
      </c>
      <c r="C11581" s="2">
        <v>550578.39</v>
      </c>
      <c r="D11581" t="str">
        <f t="shared" si="360"/>
        <v>784680-2024-03</v>
      </c>
      <c r="E11581" s="2">
        <f t="shared" si="361"/>
        <v>550578.39</v>
      </c>
    </row>
    <row r="11582" spans="1:5" x14ac:dyDescent="0.3">
      <c r="A11582">
        <v>152047</v>
      </c>
      <c r="B11582" t="s">
        <v>12</v>
      </c>
      <c r="C11582" s="2">
        <v>1474.08</v>
      </c>
      <c r="D11582" t="str">
        <f t="shared" si="360"/>
        <v>152047-2024-06</v>
      </c>
      <c r="E11582" s="2">
        <f t="shared" si="361"/>
        <v>1474.08</v>
      </c>
    </row>
    <row r="11583" spans="1:5" x14ac:dyDescent="0.3">
      <c r="A11583" t="s">
        <v>186</v>
      </c>
      <c r="B11583" t="s">
        <v>16</v>
      </c>
      <c r="C11583" s="2">
        <v>484333.43</v>
      </c>
      <c r="D11583" t="str">
        <f t="shared" si="360"/>
        <v>075145-2024-09</v>
      </c>
      <c r="E11583" s="2">
        <f t="shared" si="361"/>
        <v>484333.43</v>
      </c>
    </row>
    <row r="11584" spans="1:5" x14ac:dyDescent="0.3">
      <c r="A11584">
        <v>816754</v>
      </c>
      <c r="B11584" t="s">
        <v>15</v>
      </c>
      <c r="C11584" s="2">
        <v>37934.94</v>
      </c>
      <c r="D11584" t="str">
        <f t="shared" si="360"/>
        <v>816754-2024-08</v>
      </c>
      <c r="E11584" s="2">
        <f t="shared" si="361"/>
        <v>37934.94</v>
      </c>
    </row>
    <row r="11585" spans="1:5" x14ac:dyDescent="0.3">
      <c r="A11585">
        <v>713311</v>
      </c>
      <c r="B11585" t="s">
        <v>9</v>
      </c>
      <c r="C11585" s="2">
        <v>701292.78</v>
      </c>
      <c r="D11585" t="str">
        <f t="shared" si="360"/>
        <v>713311-2024-04</v>
      </c>
      <c r="E11585" s="2">
        <f t="shared" si="361"/>
        <v>701292.78</v>
      </c>
    </row>
    <row r="11586" spans="1:5" x14ac:dyDescent="0.3">
      <c r="A11586">
        <v>956028</v>
      </c>
      <c r="B11586" t="s">
        <v>15</v>
      </c>
      <c r="C11586" s="2">
        <v>103287.79</v>
      </c>
      <c r="D11586" t="str">
        <f t="shared" si="360"/>
        <v>956028-2024-08</v>
      </c>
      <c r="E11586" s="2">
        <f t="shared" si="361"/>
        <v>103287.79</v>
      </c>
    </row>
    <row r="11587" spans="1:5" x14ac:dyDescent="0.3">
      <c r="A11587">
        <v>995813</v>
      </c>
      <c r="B11587" t="s">
        <v>17</v>
      </c>
      <c r="C11587" s="2">
        <v>696693.7</v>
      </c>
      <c r="D11587" t="str">
        <f t="shared" ref="D11587:D11650" si="362">A11587&amp;"-"&amp;B11587</f>
        <v>995813-2024-10</v>
      </c>
      <c r="E11587" s="2">
        <f t="shared" ref="E11587:E11650" si="363">C11587</f>
        <v>696693.7</v>
      </c>
    </row>
    <row r="11588" spans="1:5" x14ac:dyDescent="0.3">
      <c r="A11588">
        <v>826714</v>
      </c>
      <c r="B11588" t="s">
        <v>17</v>
      </c>
      <c r="C11588" s="2">
        <v>126936.48</v>
      </c>
      <c r="D11588" t="str">
        <f t="shared" si="362"/>
        <v>826714-2024-10</v>
      </c>
      <c r="E11588" s="2">
        <f t="shared" si="363"/>
        <v>126936.48</v>
      </c>
    </row>
    <row r="11589" spans="1:5" x14ac:dyDescent="0.3">
      <c r="A11589">
        <v>265717</v>
      </c>
      <c r="B11589" t="s">
        <v>10</v>
      </c>
      <c r="C11589" s="2">
        <v>93401.12</v>
      </c>
      <c r="D11589" t="str">
        <f t="shared" si="362"/>
        <v>265717-2024-05</v>
      </c>
      <c r="E11589" s="2">
        <f t="shared" si="363"/>
        <v>93401.12</v>
      </c>
    </row>
    <row r="11590" spans="1:5" x14ac:dyDescent="0.3">
      <c r="A11590">
        <v>393849</v>
      </c>
      <c r="B11590" t="s">
        <v>17</v>
      </c>
      <c r="C11590" s="2">
        <v>172690.92</v>
      </c>
      <c r="D11590" t="str">
        <f t="shared" si="362"/>
        <v>393849-2024-10</v>
      </c>
      <c r="E11590" s="2">
        <f t="shared" si="363"/>
        <v>172690.92</v>
      </c>
    </row>
    <row r="11591" spans="1:5" x14ac:dyDescent="0.3">
      <c r="A11591">
        <v>466992</v>
      </c>
      <c r="B11591" t="s">
        <v>14</v>
      </c>
      <c r="C11591" s="2">
        <v>11289.52</v>
      </c>
      <c r="D11591" t="str">
        <f t="shared" si="362"/>
        <v>466992-2024-07</v>
      </c>
      <c r="E11591" s="2">
        <f t="shared" si="363"/>
        <v>11289.52</v>
      </c>
    </row>
    <row r="11592" spans="1:5" x14ac:dyDescent="0.3">
      <c r="A11592">
        <v>120572</v>
      </c>
      <c r="B11592" t="s">
        <v>10</v>
      </c>
      <c r="C11592" s="2">
        <v>20401.71</v>
      </c>
      <c r="D11592" t="str">
        <f t="shared" si="362"/>
        <v>120572-2024-05</v>
      </c>
      <c r="E11592" s="2">
        <f t="shared" si="363"/>
        <v>20401.71</v>
      </c>
    </row>
    <row r="11593" spans="1:5" x14ac:dyDescent="0.3">
      <c r="A11593">
        <v>949089</v>
      </c>
      <c r="B11593" t="s">
        <v>17</v>
      </c>
      <c r="C11593" s="2">
        <v>257239.94</v>
      </c>
      <c r="D11593" t="str">
        <f t="shared" si="362"/>
        <v>949089-2024-10</v>
      </c>
      <c r="E11593" s="2">
        <f t="shared" si="363"/>
        <v>257239.94</v>
      </c>
    </row>
    <row r="11594" spans="1:5" x14ac:dyDescent="0.3">
      <c r="A11594">
        <v>912420</v>
      </c>
      <c r="B11594" t="s">
        <v>17</v>
      </c>
      <c r="C11594" s="2">
        <v>1012296.72</v>
      </c>
      <c r="D11594" t="str">
        <f t="shared" si="362"/>
        <v>912420-2024-10</v>
      </c>
      <c r="E11594" s="2">
        <f t="shared" si="363"/>
        <v>1012296.72</v>
      </c>
    </row>
    <row r="11595" spans="1:5" x14ac:dyDescent="0.3">
      <c r="A11595">
        <v>995783</v>
      </c>
      <c r="B11595" t="s">
        <v>3</v>
      </c>
      <c r="C11595" s="2">
        <v>122021.23</v>
      </c>
      <c r="D11595" t="str">
        <f t="shared" si="362"/>
        <v>995783-2024-01</v>
      </c>
      <c r="E11595" s="2">
        <f t="shared" si="363"/>
        <v>122021.23</v>
      </c>
    </row>
    <row r="11596" spans="1:5" x14ac:dyDescent="0.3">
      <c r="A11596">
        <v>738135</v>
      </c>
      <c r="B11596" t="s">
        <v>18</v>
      </c>
      <c r="C11596" s="2">
        <v>109398.46</v>
      </c>
      <c r="D11596" t="str">
        <f t="shared" si="362"/>
        <v>738135-2024-11</v>
      </c>
      <c r="E11596" s="2">
        <f t="shared" si="363"/>
        <v>109398.46</v>
      </c>
    </row>
    <row r="11597" spans="1:5" x14ac:dyDescent="0.3">
      <c r="A11597">
        <v>421767</v>
      </c>
      <c r="B11597" t="s">
        <v>10</v>
      </c>
      <c r="C11597" s="2">
        <v>24974.89</v>
      </c>
      <c r="D11597" t="str">
        <f t="shared" si="362"/>
        <v>421767-2024-05</v>
      </c>
      <c r="E11597" s="2">
        <f t="shared" si="363"/>
        <v>24974.89</v>
      </c>
    </row>
    <row r="11598" spans="1:5" x14ac:dyDescent="0.3">
      <c r="A11598">
        <v>914491</v>
      </c>
      <c r="B11598" t="s">
        <v>15</v>
      </c>
      <c r="C11598" s="2">
        <v>1923.66</v>
      </c>
      <c r="D11598" t="str">
        <f t="shared" si="362"/>
        <v>914491-2024-08</v>
      </c>
      <c r="E11598" s="2">
        <f t="shared" si="363"/>
        <v>1923.66</v>
      </c>
    </row>
    <row r="11599" spans="1:5" x14ac:dyDescent="0.3">
      <c r="A11599">
        <v>717904</v>
      </c>
      <c r="B11599" t="s">
        <v>10</v>
      </c>
      <c r="C11599" s="2">
        <v>24890.2</v>
      </c>
      <c r="D11599" t="str">
        <f t="shared" si="362"/>
        <v>717904-2024-05</v>
      </c>
      <c r="E11599" s="2">
        <f t="shared" si="363"/>
        <v>24890.2</v>
      </c>
    </row>
    <row r="11600" spans="1:5" x14ac:dyDescent="0.3">
      <c r="A11600">
        <v>274881</v>
      </c>
      <c r="B11600" t="s">
        <v>16</v>
      </c>
      <c r="C11600" s="2">
        <v>91.2</v>
      </c>
      <c r="D11600" t="str">
        <f t="shared" si="362"/>
        <v>274881-2024-09</v>
      </c>
      <c r="E11600" s="2">
        <f t="shared" si="363"/>
        <v>91.2</v>
      </c>
    </row>
    <row r="11601" spans="1:5" x14ac:dyDescent="0.3">
      <c r="A11601">
        <v>909563</v>
      </c>
      <c r="B11601" t="s">
        <v>13</v>
      </c>
      <c r="C11601" s="2">
        <v>68423.5</v>
      </c>
      <c r="D11601" t="str">
        <f t="shared" si="362"/>
        <v>909563-2024-12</v>
      </c>
      <c r="E11601" s="2">
        <f t="shared" si="363"/>
        <v>68423.5</v>
      </c>
    </row>
    <row r="11602" spans="1:5" x14ac:dyDescent="0.3">
      <c r="A11602">
        <v>924864</v>
      </c>
      <c r="B11602" t="s">
        <v>16</v>
      </c>
      <c r="C11602" s="2">
        <v>153931.84</v>
      </c>
      <c r="D11602" t="str">
        <f t="shared" si="362"/>
        <v>924864-2024-09</v>
      </c>
      <c r="E11602" s="2">
        <f t="shared" si="363"/>
        <v>153931.84</v>
      </c>
    </row>
    <row r="11603" spans="1:5" x14ac:dyDescent="0.3">
      <c r="A11603">
        <v>875777</v>
      </c>
      <c r="B11603" t="s">
        <v>13</v>
      </c>
      <c r="C11603" s="2">
        <v>66191.259999999995</v>
      </c>
      <c r="D11603" t="str">
        <f t="shared" si="362"/>
        <v>875777-2024-12</v>
      </c>
      <c r="E11603" s="2">
        <f t="shared" si="363"/>
        <v>66191.259999999995</v>
      </c>
    </row>
    <row r="11604" spans="1:5" x14ac:dyDescent="0.3">
      <c r="A11604">
        <v>974467</v>
      </c>
      <c r="B11604" t="s">
        <v>3</v>
      </c>
      <c r="C11604" s="2">
        <v>387798.96</v>
      </c>
      <c r="D11604" t="str">
        <f t="shared" si="362"/>
        <v>974467-2024-01</v>
      </c>
      <c r="E11604" s="2">
        <f t="shared" si="363"/>
        <v>387798.96</v>
      </c>
    </row>
    <row r="11605" spans="1:5" x14ac:dyDescent="0.3">
      <c r="A11605">
        <v>274794</v>
      </c>
      <c r="B11605" t="s">
        <v>17</v>
      </c>
      <c r="C11605" s="2">
        <v>284979.5</v>
      </c>
      <c r="D11605" t="str">
        <f t="shared" si="362"/>
        <v>274794-2024-10</v>
      </c>
      <c r="E11605" s="2">
        <f t="shared" si="363"/>
        <v>284979.5</v>
      </c>
    </row>
    <row r="11606" spans="1:5" x14ac:dyDescent="0.3">
      <c r="A11606">
        <v>422767</v>
      </c>
      <c r="B11606" t="s">
        <v>3</v>
      </c>
      <c r="C11606" s="2">
        <v>9865.58</v>
      </c>
      <c r="D11606" t="str">
        <f t="shared" si="362"/>
        <v>422767-2024-01</v>
      </c>
      <c r="E11606" s="2">
        <f t="shared" si="363"/>
        <v>9865.58</v>
      </c>
    </row>
    <row r="11607" spans="1:5" x14ac:dyDescent="0.3">
      <c r="A11607">
        <v>746007</v>
      </c>
      <c r="B11607" t="s">
        <v>13</v>
      </c>
      <c r="C11607" s="2">
        <v>5236.3599999999997</v>
      </c>
      <c r="D11607" t="str">
        <f t="shared" si="362"/>
        <v>746007-2024-12</v>
      </c>
      <c r="E11607" s="2">
        <f t="shared" si="363"/>
        <v>5236.3599999999997</v>
      </c>
    </row>
    <row r="11608" spans="1:5" x14ac:dyDescent="0.3">
      <c r="A11608">
        <v>408466</v>
      </c>
      <c r="B11608" t="s">
        <v>3</v>
      </c>
      <c r="C11608" s="2">
        <v>4166875.09</v>
      </c>
      <c r="D11608" t="str">
        <f t="shared" si="362"/>
        <v>408466-2024-01</v>
      </c>
      <c r="E11608" s="2">
        <f t="shared" si="363"/>
        <v>4166875.09</v>
      </c>
    </row>
    <row r="11609" spans="1:5" x14ac:dyDescent="0.3">
      <c r="A11609">
        <v>800984</v>
      </c>
      <c r="B11609" t="s">
        <v>15</v>
      </c>
      <c r="C11609" s="2">
        <v>934.73</v>
      </c>
      <c r="D11609" t="str">
        <f t="shared" si="362"/>
        <v>800984-2024-08</v>
      </c>
      <c r="E11609" s="2">
        <f t="shared" si="363"/>
        <v>934.73</v>
      </c>
    </row>
    <row r="11610" spans="1:5" x14ac:dyDescent="0.3">
      <c r="A11610">
        <v>140102</v>
      </c>
      <c r="B11610" t="s">
        <v>9</v>
      </c>
      <c r="C11610" s="2">
        <v>2784.39</v>
      </c>
      <c r="D11610" t="str">
        <f t="shared" si="362"/>
        <v>140102-2024-04</v>
      </c>
      <c r="E11610" s="2">
        <f t="shared" si="363"/>
        <v>2784.39</v>
      </c>
    </row>
    <row r="11611" spans="1:5" x14ac:dyDescent="0.3">
      <c r="A11611">
        <v>334392</v>
      </c>
      <c r="B11611" t="s">
        <v>12</v>
      </c>
      <c r="C11611" s="2">
        <v>3792.91</v>
      </c>
      <c r="D11611" t="str">
        <f t="shared" si="362"/>
        <v>334392-2024-06</v>
      </c>
      <c r="E11611" s="2">
        <f t="shared" si="363"/>
        <v>3792.91</v>
      </c>
    </row>
    <row r="11612" spans="1:5" x14ac:dyDescent="0.3">
      <c r="A11612">
        <v>753866</v>
      </c>
      <c r="B11612" t="s">
        <v>3</v>
      </c>
      <c r="C11612" s="2">
        <v>195663.24</v>
      </c>
      <c r="D11612" t="str">
        <f t="shared" si="362"/>
        <v>753866-2024-01</v>
      </c>
      <c r="E11612" s="2">
        <f t="shared" si="363"/>
        <v>195663.24</v>
      </c>
    </row>
    <row r="11613" spans="1:5" x14ac:dyDescent="0.3">
      <c r="A11613">
        <v>166866</v>
      </c>
      <c r="B11613" t="s">
        <v>14</v>
      </c>
      <c r="C11613" s="2">
        <v>310649.2</v>
      </c>
      <c r="D11613" t="str">
        <f t="shared" si="362"/>
        <v>166866-2024-07</v>
      </c>
      <c r="E11613" s="2">
        <f t="shared" si="363"/>
        <v>310649.2</v>
      </c>
    </row>
    <row r="11614" spans="1:5" x14ac:dyDescent="0.3">
      <c r="A11614">
        <v>688809</v>
      </c>
      <c r="B11614" t="s">
        <v>9</v>
      </c>
      <c r="C11614" s="2">
        <v>0</v>
      </c>
      <c r="D11614" t="str">
        <f t="shared" si="362"/>
        <v>688809-2024-04</v>
      </c>
      <c r="E11614" s="2">
        <f t="shared" si="363"/>
        <v>0</v>
      </c>
    </row>
    <row r="11615" spans="1:5" x14ac:dyDescent="0.3">
      <c r="A11615">
        <v>816754</v>
      </c>
      <c r="B11615" t="s">
        <v>18</v>
      </c>
      <c r="C11615" s="2">
        <v>89715.82</v>
      </c>
      <c r="D11615" t="str">
        <f t="shared" si="362"/>
        <v>816754-2024-11</v>
      </c>
      <c r="E11615" s="2">
        <f t="shared" si="363"/>
        <v>89715.82</v>
      </c>
    </row>
    <row r="11616" spans="1:5" x14ac:dyDescent="0.3">
      <c r="A11616">
        <v>800526</v>
      </c>
      <c r="B11616" t="s">
        <v>9</v>
      </c>
      <c r="C11616" s="2">
        <v>0.2</v>
      </c>
      <c r="D11616" t="str">
        <f t="shared" si="362"/>
        <v>800526-2024-04</v>
      </c>
      <c r="E11616" s="2">
        <f t="shared" si="363"/>
        <v>0.2</v>
      </c>
    </row>
    <row r="11617" spans="1:5" x14ac:dyDescent="0.3">
      <c r="A11617">
        <v>724507</v>
      </c>
      <c r="B11617" t="s">
        <v>10</v>
      </c>
      <c r="C11617" s="2">
        <v>7856.01</v>
      </c>
      <c r="D11617" t="str">
        <f t="shared" si="362"/>
        <v>724507-2024-05</v>
      </c>
      <c r="E11617" s="2">
        <f t="shared" si="363"/>
        <v>7856.01</v>
      </c>
    </row>
    <row r="11618" spans="1:5" x14ac:dyDescent="0.3">
      <c r="A11618">
        <v>943302</v>
      </c>
      <c r="B11618" t="s">
        <v>17</v>
      </c>
      <c r="C11618" s="2">
        <v>53321.599999999999</v>
      </c>
      <c r="D11618" t="str">
        <f t="shared" si="362"/>
        <v>943302-2024-10</v>
      </c>
      <c r="E11618" s="2">
        <f t="shared" si="363"/>
        <v>53321.599999999999</v>
      </c>
    </row>
    <row r="11619" spans="1:5" x14ac:dyDescent="0.3">
      <c r="A11619" t="s">
        <v>125</v>
      </c>
      <c r="B11619" t="s">
        <v>18</v>
      </c>
      <c r="C11619" s="2">
        <v>1221151.7</v>
      </c>
      <c r="D11619" t="str">
        <f t="shared" si="362"/>
        <v>017130-2024-11</v>
      </c>
      <c r="E11619" s="2">
        <f t="shared" si="363"/>
        <v>1221151.7</v>
      </c>
    </row>
    <row r="11620" spans="1:5" x14ac:dyDescent="0.3">
      <c r="A11620">
        <v>794671</v>
      </c>
      <c r="B11620" t="s">
        <v>13</v>
      </c>
      <c r="C11620" s="2">
        <v>79381.440000000002</v>
      </c>
      <c r="D11620" t="str">
        <f t="shared" si="362"/>
        <v>794671-2024-12</v>
      </c>
      <c r="E11620" s="2">
        <f t="shared" si="363"/>
        <v>79381.440000000002</v>
      </c>
    </row>
    <row r="11621" spans="1:5" x14ac:dyDescent="0.3">
      <c r="A11621">
        <v>817884</v>
      </c>
      <c r="B11621" t="s">
        <v>10</v>
      </c>
      <c r="C11621" s="2">
        <v>3623.92</v>
      </c>
      <c r="D11621" t="str">
        <f t="shared" si="362"/>
        <v>817884-2024-05</v>
      </c>
      <c r="E11621" s="2">
        <f t="shared" si="363"/>
        <v>3623.92</v>
      </c>
    </row>
    <row r="11622" spans="1:5" x14ac:dyDescent="0.3">
      <c r="A11622" t="s">
        <v>86</v>
      </c>
      <c r="B11622" t="s">
        <v>16</v>
      </c>
      <c r="C11622" s="2">
        <v>1842.78</v>
      </c>
      <c r="D11622" t="str">
        <f t="shared" si="362"/>
        <v>017123-2024-09</v>
      </c>
      <c r="E11622" s="2">
        <f t="shared" si="363"/>
        <v>1842.78</v>
      </c>
    </row>
    <row r="11623" spans="1:5" x14ac:dyDescent="0.3">
      <c r="A11623">
        <v>334392</v>
      </c>
      <c r="B11623" t="s">
        <v>3</v>
      </c>
      <c r="C11623" s="2">
        <v>3581.85</v>
      </c>
      <c r="D11623" t="str">
        <f t="shared" si="362"/>
        <v>334392-2024-01</v>
      </c>
      <c r="E11623" s="2">
        <f t="shared" si="363"/>
        <v>3581.85</v>
      </c>
    </row>
    <row r="11624" spans="1:5" x14ac:dyDescent="0.3">
      <c r="A11624">
        <v>763133</v>
      </c>
      <c r="B11624" t="s">
        <v>13</v>
      </c>
      <c r="C11624" s="2">
        <v>57910.239999999998</v>
      </c>
      <c r="D11624" t="str">
        <f t="shared" si="362"/>
        <v>763133-2024-12</v>
      </c>
      <c r="E11624" s="2">
        <f t="shared" si="363"/>
        <v>57910.239999999998</v>
      </c>
    </row>
    <row r="11625" spans="1:5" x14ac:dyDescent="0.3">
      <c r="A11625">
        <v>956109</v>
      </c>
      <c r="B11625" t="s">
        <v>9</v>
      </c>
      <c r="C11625" s="2">
        <v>33953.54</v>
      </c>
      <c r="D11625" t="str">
        <f t="shared" si="362"/>
        <v>956109-2024-04</v>
      </c>
      <c r="E11625" s="2">
        <f t="shared" si="363"/>
        <v>33953.54</v>
      </c>
    </row>
    <row r="11626" spans="1:5" x14ac:dyDescent="0.3">
      <c r="A11626">
        <v>505854</v>
      </c>
      <c r="B11626" t="s">
        <v>14</v>
      </c>
      <c r="C11626" s="2">
        <v>66818.649999999994</v>
      </c>
      <c r="D11626" t="str">
        <f t="shared" si="362"/>
        <v>505854-2024-07</v>
      </c>
      <c r="E11626" s="2">
        <f t="shared" si="363"/>
        <v>66818.649999999994</v>
      </c>
    </row>
    <row r="11627" spans="1:5" x14ac:dyDescent="0.3">
      <c r="A11627">
        <v>790575</v>
      </c>
      <c r="B11627" t="s">
        <v>9</v>
      </c>
      <c r="C11627" s="2">
        <v>150.24</v>
      </c>
      <c r="D11627" t="str">
        <f t="shared" si="362"/>
        <v>790575-2024-04</v>
      </c>
      <c r="E11627" s="2">
        <f t="shared" si="363"/>
        <v>150.24</v>
      </c>
    </row>
    <row r="11628" spans="1:5" x14ac:dyDescent="0.3">
      <c r="A11628">
        <v>194758</v>
      </c>
      <c r="B11628" t="s">
        <v>6</v>
      </c>
      <c r="C11628" s="2">
        <v>177.2</v>
      </c>
      <c r="D11628" t="str">
        <f t="shared" si="362"/>
        <v>194758-2024-02</v>
      </c>
      <c r="E11628" s="2">
        <f t="shared" si="363"/>
        <v>177.2</v>
      </c>
    </row>
    <row r="11629" spans="1:5" x14ac:dyDescent="0.3">
      <c r="A11629">
        <v>775607</v>
      </c>
      <c r="B11629" t="s">
        <v>3</v>
      </c>
      <c r="C11629" s="2">
        <v>12888.75</v>
      </c>
      <c r="D11629" t="str">
        <f t="shared" si="362"/>
        <v>775607-2024-01</v>
      </c>
      <c r="E11629" s="2">
        <f t="shared" si="363"/>
        <v>12888.75</v>
      </c>
    </row>
    <row r="11630" spans="1:5" x14ac:dyDescent="0.3">
      <c r="A11630">
        <v>892389</v>
      </c>
      <c r="B11630" t="s">
        <v>12</v>
      </c>
      <c r="C11630" s="2">
        <v>141454.29</v>
      </c>
      <c r="D11630" t="str">
        <f t="shared" si="362"/>
        <v>892389-2024-06</v>
      </c>
      <c r="E11630" s="2">
        <f t="shared" si="363"/>
        <v>141454.29</v>
      </c>
    </row>
    <row r="11631" spans="1:5" x14ac:dyDescent="0.3">
      <c r="A11631">
        <v>245950</v>
      </c>
      <c r="B11631" t="s">
        <v>17</v>
      </c>
      <c r="C11631" s="2">
        <v>79.36</v>
      </c>
      <c r="D11631" t="str">
        <f t="shared" si="362"/>
        <v>245950-2024-10</v>
      </c>
      <c r="E11631" s="2">
        <f t="shared" si="363"/>
        <v>79.36</v>
      </c>
    </row>
    <row r="11632" spans="1:5" x14ac:dyDescent="0.3">
      <c r="A11632">
        <v>806640</v>
      </c>
      <c r="B11632" t="s">
        <v>16</v>
      </c>
      <c r="C11632" s="2">
        <v>0</v>
      </c>
      <c r="D11632" t="str">
        <f t="shared" si="362"/>
        <v>806640-2024-09</v>
      </c>
      <c r="E11632" s="2">
        <f t="shared" si="363"/>
        <v>0</v>
      </c>
    </row>
    <row r="11633" spans="1:5" x14ac:dyDescent="0.3">
      <c r="A11633" t="s">
        <v>120</v>
      </c>
      <c r="B11633" t="s">
        <v>8</v>
      </c>
      <c r="C11633" s="2">
        <v>2554.8000000000002</v>
      </c>
      <c r="D11633" t="str">
        <f t="shared" si="362"/>
        <v>014758-2024-03</v>
      </c>
      <c r="E11633" s="2">
        <f t="shared" si="363"/>
        <v>2554.8000000000002</v>
      </c>
    </row>
    <row r="11634" spans="1:5" x14ac:dyDescent="0.3">
      <c r="A11634">
        <v>892389</v>
      </c>
      <c r="B11634" t="s">
        <v>9</v>
      </c>
      <c r="C11634" s="2">
        <v>139378.25</v>
      </c>
      <c r="D11634" t="str">
        <f t="shared" si="362"/>
        <v>892389-2024-04</v>
      </c>
      <c r="E11634" s="2">
        <f t="shared" si="363"/>
        <v>139378.25</v>
      </c>
    </row>
    <row r="11635" spans="1:5" x14ac:dyDescent="0.3">
      <c r="A11635">
        <v>982282</v>
      </c>
      <c r="B11635" t="s">
        <v>18</v>
      </c>
      <c r="C11635" s="2">
        <v>466660.56</v>
      </c>
      <c r="D11635" t="str">
        <f t="shared" si="362"/>
        <v>982282-2024-11</v>
      </c>
      <c r="E11635" s="2">
        <f t="shared" si="363"/>
        <v>466660.56</v>
      </c>
    </row>
    <row r="11636" spans="1:5" x14ac:dyDescent="0.3">
      <c r="A11636">
        <v>253223</v>
      </c>
      <c r="B11636" t="s">
        <v>17</v>
      </c>
      <c r="C11636" s="2">
        <v>8401.24</v>
      </c>
      <c r="D11636" t="str">
        <f t="shared" si="362"/>
        <v>253223-2024-10</v>
      </c>
      <c r="E11636" s="2">
        <f t="shared" si="363"/>
        <v>8401.24</v>
      </c>
    </row>
    <row r="11637" spans="1:5" x14ac:dyDescent="0.3">
      <c r="A11637">
        <v>383132</v>
      </c>
      <c r="B11637" t="s">
        <v>10</v>
      </c>
      <c r="C11637" s="2">
        <v>34462.69</v>
      </c>
      <c r="D11637" t="str">
        <f t="shared" si="362"/>
        <v>383132-2024-05</v>
      </c>
      <c r="E11637" s="2">
        <f t="shared" si="363"/>
        <v>34462.69</v>
      </c>
    </row>
    <row r="11638" spans="1:5" x14ac:dyDescent="0.3">
      <c r="A11638">
        <v>771807</v>
      </c>
      <c r="B11638" t="s">
        <v>16</v>
      </c>
      <c r="C11638" s="2">
        <v>4671.83</v>
      </c>
      <c r="D11638" t="str">
        <f t="shared" si="362"/>
        <v>771807-2024-09</v>
      </c>
      <c r="E11638" s="2">
        <f t="shared" si="363"/>
        <v>4671.83</v>
      </c>
    </row>
    <row r="11639" spans="1:5" x14ac:dyDescent="0.3">
      <c r="A11639">
        <v>783189</v>
      </c>
      <c r="B11639" t="s">
        <v>3</v>
      </c>
      <c r="C11639" s="2">
        <v>138516.65</v>
      </c>
      <c r="D11639" t="str">
        <f t="shared" si="362"/>
        <v>783189-2024-01</v>
      </c>
      <c r="E11639" s="2">
        <f t="shared" si="363"/>
        <v>138516.65</v>
      </c>
    </row>
    <row r="11640" spans="1:5" x14ac:dyDescent="0.3">
      <c r="A11640">
        <v>325956</v>
      </c>
      <c r="B11640" t="s">
        <v>14</v>
      </c>
      <c r="C11640" s="2">
        <v>119059.86</v>
      </c>
      <c r="D11640" t="str">
        <f t="shared" si="362"/>
        <v>325956-2024-07</v>
      </c>
      <c r="E11640" s="2">
        <f t="shared" si="363"/>
        <v>119059.86</v>
      </c>
    </row>
    <row r="11641" spans="1:5" x14ac:dyDescent="0.3">
      <c r="A11641">
        <v>995838</v>
      </c>
      <c r="B11641" t="s">
        <v>12</v>
      </c>
      <c r="C11641" s="2">
        <v>6069.65</v>
      </c>
      <c r="D11641" t="str">
        <f t="shared" si="362"/>
        <v>995838-2024-06</v>
      </c>
      <c r="E11641" s="2">
        <f t="shared" si="363"/>
        <v>6069.65</v>
      </c>
    </row>
    <row r="11642" spans="1:5" x14ac:dyDescent="0.3">
      <c r="A11642">
        <v>222621</v>
      </c>
      <c r="B11642" t="s">
        <v>17</v>
      </c>
      <c r="C11642" s="2">
        <v>0</v>
      </c>
      <c r="D11642" t="str">
        <f t="shared" si="362"/>
        <v>222621-2024-10</v>
      </c>
      <c r="E11642" s="2">
        <f t="shared" si="363"/>
        <v>0</v>
      </c>
    </row>
    <row r="11643" spans="1:5" x14ac:dyDescent="0.3">
      <c r="A11643" t="s">
        <v>144</v>
      </c>
      <c r="B11643" t="s">
        <v>6</v>
      </c>
      <c r="C11643" s="2">
        <v>3784.88</v>
      </c>
      <c r="D11643" t="str">
        <f t="shared" si="362"/>
        <v>003464-2024-02</v>
      </c>
      <c r="E11643" s="2">
        <f t="shared" si="363"/>
        <v>3784.88</v>
      </c>
    </row>
    <row r="11644" spans="1:5" x14ac:dyDescent="0.3">
      <c r="A11644">
        <v>771625</v>
      </c>
      <c r="B11644" t="s">
        <v>17</v>
      </c>
      <c r="C11644" s="2">
        <v>3491.56</v>
      </c>
      <c r="D11644" t="str">
        <f t="shared" si="362"/>
        <v>771625-2024-10</v>
      </c>
      <c r="E11644" s="2">
        <f t="shared" si="363"/>
        <v>3491.56</v>
      </c>
    </row>
    <row r="11645" spans="1:5" x14ac:dyDescent="0.3">
      <c r="A11645">
        <v>724829</v>
      </c>
      <c r="B11645" t="s">
        <v>3</v>
      </c>
      <c r="C11645" s="2">
        <v>5109.6000000000004</v>
      </c>
      <c r="D11645" t="str">
        <f t="shared" si="362"/>
        <v>724829-2024-01</v>
      </c>
      <c r="E11645" s="2">
        <f t="shared" si="363"/>
        <v>5109.6000000000004</v>
      </c>
    </row>
    <row r="11646" spans="1:5" x14ac:dyDescent="0.3">
      <c r="A11646">
        <v>763815</v>
      </c>
      <c r="B11646" t="s">
        <v>14</v>
      </c>
      <c r="C11646" s="2">
        <v>241487.09</v>
      </c>
      <c r="D11646" t="str">
        <f t="shared" si="362"/>
        <v>763815-2024-07</v>
      </c>
      <c r="E11646" s="2">
        <f t="shared" si="363"/>
        <v>241487.09</v>
      </c>
    </row>
    <row r="11647" spans="1:5" x14ac:dyDescent="0.3">
      <c r="A11647">
        <v>101687</v>
      </c>
      <c r="B11647" t="s">
        <v>15</v>
      </c>
      <c r="C11647" s="2">
        <v>92626.81</v>
      </c>
      <c r="D11647" t="str">
        <f t="shared" si="362"/>
        <v>101687-2024-08</v>
      </c>
      <c r="E11647" s="2">
        <f t="shared" si="363"/>
        <v>92626.81</v>
      </c>
    </row>
    <row r="11648" spans="1:5" x14ac:dyDescent="0.3">
      <c r="A11648">
        <v>774845</v>
      </c>
      <c r="B11648" t="s">
        <v>12</v>
      </c>
      <c r="C11648" s="2">
        <v>2102002.48</v>
      </c>
      <c r="D11648" t="str">
        <f t="shared" si="362"/>
        <v>774845-2024-06</v>
      </c>
      <c r="E11648" s="2">
        <f t="shared" si="363"/>
        <v>2102002.48</v>
      </c>
    </row>
    <row r="11649" spans="1:5" x14ac:dyDescent="0.3">
      <c r="A11649">
        <v>682552</v>
      </c>
      <c r="B11649" t="s">
        <v>9</v>
      </c>
      <c r="C11649" s="2">
        <v>238.7</v>
      </c>
      <c r="D11649" t="str">
        <f t="shared" si="362"/>
        <v>682552-2024-04</v>
      </c>
      <c r="E11649" s="2">
        <f t="shared" si="363"/>
        <v>238.7</v>
      </c>
    </row>
    <row r="11650" spans="1:5" x14ac:dyDescent="0.3">
      <c r="A11650">
        <v>938073</v>
      </c>
      <c r="B11650" t="s">
        <v>12</v>
      </c>
      <c r="C11650" s="2">
        <v>299.74</v>
      </c>
      <c r="D11650" t="str">
        <f t="shared" si="362"/>
        <v>938073-2024-06</v>
      </c>
      <c r="E11650" s="2">
        <f t="shared" si="363"/>
        <v>299.74</v>
      </c>
    </row>
    <row r="11651" spans="1:5" x14ac:dyDescent="0.3">
      <c r="A11651">
        <v>419767</v>
      </c>
      <c r="B11651" t="s">
        <v>9</v>
      </c>
      <c r="C11651" s="2">
        <v>87026.26</v>
      </c>
      <c r="D11651" t="str">
        <f t="shared" ref="D11651:D11714" si="364">A11651&amp;"-"&amp;B11651</f>
        <v>419767-2024-04</v>
      </c>
      <c r="E11651" s="2">
        <f t="shared" ref="E11651:E11714" si="365">C11651</f>
        <v>87026.26</v>
      </c>
    </row>
    <row r="11652" spans="1:5" x14ac:dyDescent="0.3">
      <c r="A11652" t="s">
        <v>89</v>
      </c>
      <c r="B11652" t="s">
        <v>9</v>
      </c>
      <c r="C11652" s="2">
        <v>0</v>
      </c>
      <c r="D11652" t="str">
        <f t="shared" si="364"/>
        <v>089665-2024-04</v>
      </c>
      <c r="E11652" s="2">
        <f t="shared" si="365"/>
        <v>0</v>
      </c>
    </row>
    <row r="11653" spans="1:5" x14ac:dyDescent="0.3">
      <c r="A11653" t="s">
        <v>184</v>
      </c>
      <c r="B11653" t="s">
        <v>14</v>
      </c>
      <c r="C11653" s="2">
        <v>1117582.6000000001</v>
      </c>
      <c r="D11653" t="str">
        <f t="shared" si="364"/>
        <v>013014-2024-07</v>
      </c>
      <c r="E11653" s="2">
        <f t="shared" si="365"/>
        <v>1117582.6000000001</v>
      </c>
    </row>
    <row r="11654" spans="1:5" x14ac:dyDescent="0.3">
      <c r="A11654" t="s">
        <v>200</v>
      </c>
      <c r="B11654" t="s">
        <v>8</v>
      </c>
      <c r="C11654" s="2">
        <v>416644.9</v>
      </c>
      <c r="D11654" t="str">
        <f t="shared" si="364"/>
        <v>057636-2024-03</v>
      </c>
      <c r="E11654" s="2">
        <f t="shared" si="365"/>
        <v>416644.9</v>
      </c>
    </row>
    <row r="11655" spans="1:5" x14ac:dyDescent="0.3">
      <c r="A11655">
        <v>783189</v>
      </c>
      <c r="B11655" t="s">
        <v>10</v>
      </c>
      <c r="C11655" s="2">
        <v>163279.1</v>
      </c>
      <c r="D11655" t="str">
        <f t="shared" si="364"/>
        <v>783189-2024-05</v>
      </c>
      <c r="E11655" s="2">
        <f t="shared" si="365"/>
        <v>163279.1</v>
      </c>
    </row>
    <row r="11656" spans="1:5" x14ac:dyDescent="0.3">
      <c r="A11656">
        <v>557988</v>
      </c>
      <c r="B11656" t="s">
        <v>14</v>
      </c>
      <c r="C11656" s="2">
        <v>3960.61</v>
      </c>
      <c r="D11656" t="str">
        <f t="shared" si="364"/>
        <v>557988-2024-07</v>
      </c>
      <c r="E11656" s="2">
        <f t="shared" si="365"/>
        <v>3960.61</v>
      </c>
    </row>
    <row r="11657" spans="1:5" x14ac:dyDescent="0.3">
      <c r="A11657">
        <v>759257</v>
      </c>
      <c r="B11657" t="s">
        <v>13</v>
      </c>
      <c r="C11657" s="2">
        <v>577581.43999999994</v>
      </c>
      <c r="D11657" t="str">
        <f t="shared" si="364"/>
        <v>759257-2024-12</v>
      </c>
      <c r="E11657" s="2">
        <f t="shared" si="365"/>
        <v>577581.43999999994</v>
      </c>
    </row>
    <row r="11658" spans="1:5" x14ac:dyDescent="0.3">
      <c r="A11658">
        <v>319473</v>
      </c>
      <c r="B11658" t="s">
        <v>13</v>
      </c>
      <c r="C11658" s="2">
        <v>156919.72</v>
      </c>
      <c r="D11658" t="str">
        <f t="shared" si="364"/>
        <v>319473-2024-12</v>
      </c>
      <c r="E11658" s="2">
        <f t="shared" si="365"/>
        <v>156919.72</v>
      </c>
    </row>
    <row r="11659" spans="1:5" x14ac:dyDescent="0.3">
      <c r="A11659">
        <v>682386</v>
      </c>
      <c r="B11659" t="s">
        <v>10</v>
      </c>
      <c r="C11659" s="2">
        <v>16.37</v>
      </c>
      <c r="D11659" t="str">
        <f t="shared" si="364"/>
        <v>682386-2024-05</v>
      </c>
      <c r="E11659" s="2">
        <f t="shared" si="365"/>
        <v>16.37</v>
      </c>
    </row>
    <row r="11660" spans="1:5" x14ac:dyDescent="0.3">
      <c r="A11660">
        <v>783419</v>
      </c>
      <c r="B11660" t="s">
        <v>3</v>
      </c>
      <c r="C11660" s="2">
        <v>1198076.1599999999</v>
      </c>
      <c r="D11660" t="str">
        <f t="shared" si="364"/>
        <v>783419-2024-01</v>
      </c>
      <c r="E11660" s="2">
        <f t="shared" si="365"/>
        <v>1198076.1599999999</v>
      </c>
    </row>
    <row r="11661" spans="1:5" x14ac:dyDescent="0.3">
      <c r="A11661">
        <v>832223</v>
      </c>
      <c r="B11661" t="s">
        <v>8</v>
      </c>
      <c r="C11661" s="2">
        <v>19424.560000000001</v>
      </c>
      <c r="D11661" t="str">
        <f t="shared" si="364"/>
        <v>832223-2024-03</v>
      </c>
      <c r="E11661" s="2">
        <f t="shared" si="365"/>
        <v>19424.560000000001</v>
      </c>
    </row>
    <row r="11662" spans="1:5" x14ac:dyDescent="0.3">
      <c r="A11662">
        <v>845856</v>
      </c>
      <c r="B11662" t="s">
        <v>13</v>
      </c>
      <c r="C11662" s="2">
        <v>0</v>
      </c>
      <c r="D11662" t="str">
        <f t="shared" si="364"/>
        <v>845856-2024-12</v>
      </c>
      <c r="E11662" s="2">
        <f t="shared" si="365"/>
        <v>0</v>
      </c>
    </row>
    <row r="11663" spans="1:5" x14ac:dyDescent="0.3">
      <c r="A11663">
        <v>976144</v>
      </c>
      <c r="B11663" t="s">
        <v>17</v>
      </c>
      <c r="C11663" s="2">
        <v>1012.06</v>
      </c>
      <c r="D11663" t="str">
        <f t="shared" si="364"/>
        <v>976144-2024-10</v>
      </c>
      <c r="E11663" s="2">
        <f t="shared" si="365"/>
        <v>1012.06</v>
      </c>
    </row>
    <row r="11664" spans="1:5" x14ac:dyDescent="0.3">
      <c r="A11664">
        <v>954013</v>
      </c>
      <c r="B11664" t="s">
        <v>6</v>
      </c>
      <c r="C11664" s="2">
        <v>132495.29</v>
      </c>
      <c r="D11664" t="str">
        <f t="shared" si="364"/>
        <v>954013-2024-02</v>
      </c>
      <c r="E11664" s="2">
        <f t="shared" si="365"/>
        <v>132495.29</v>
      </c>
    </row>
    <row r="11665" spans="1:5" x14ac:dyDescent="0.3">
      <c r="A11665">
        <v>997824</v>
      </c>
      <c r="B11665" t="s">
        <v>10</v>
      </c>
      <c r="C11665" s="2">
        <v>47856.62</v>
      </c>
      <c r="D11665" t="str">
        <f t="shared" si="364"/>
        <v>997824-2024-05</v>
      </c>
      <c r="E11665" s="2">
        <f t="shared" si="365"/>
        <v>47856.62</v>
      </c>
    </row>
    <row r="11666" spans="1:5" x14ac:dyDescent="0.3">
      <c r="A11666">
        <v>763704</v>
      </c>
      <c r="B11666" t="s">
        <v>9</v>
      </c>
      <c r="C11666" s="2">
        <v>31974.44</v>
      </c>
      <c r="D11666" t="str">
        <f t="shared" si="364"/>
        <v>763704-2024-04</v>
      </c>
      <c r="E11666" s="2">
        <f t="shared" si="365"/>
        <v>31974.44</v>
      </c>
    </row>
    <row r="11667" spans="1:5" x14ac:dyDescent="0.3">
      <c r="A11667">
        <v>924561</v>
      </c>
      <c r="B11667" t="s">
        <v>10</v>
      </c>
      <c r="C11667" s="2">
        <v>9338.09</v>
      </c>
      <c r="D11667" t="str">
        <f t="shared" si="364"/>
        <v>924561-2024-05</v>
      </c>
      <c r="E11667" s="2">
        <f t="shared" si="365"/>
        <v>9338.09</v>
      </c>
    </row>
    <row r="11668" spans="1:5" x14ac:dyDescent="0.3">
      <c r="A11668">
        <v>747654</v>
      </c>
      <c r="B11668" t="s">
        <v>16</v>
      </c>
      <c r="C11668" s="2">
        <v>1809009.92</v>
      </c>
      <c r="D11668" t="str">
        <f t="shared" si="364"/>
        <v>747654-2024-09</v>
      </c>
      <c r="E11668" s="2">
        <f t="shared" si="365"/>
        <v>1809009.92</v>
      </c>
    </row>
    <row r="11669" spans="1:5" x14ac:dyDescent="0.3">
      <c r="A11669">
        <v>682723</v>
      </c>
      <c r="B11669" t="s">
        <v>10</v>
      </c>
      <c r="C11669" s="2">
        <v>36.200000000000003</v>
      </c>
      <c r="D11669" t="str">
        <f t="shared" si="364"/>
        <v>682723-2024-05</v>
      </c>
      <c r="E11669" s="2">
        <f t="shared" si="365"/>
        <v>36.200000000000003</v>
      </c>
    </row>
    <row r="11670" spans="1:5" x14ac:dyDescent="0.3">
      <c r="A11670">
        <v>752957</v>
      </c>
      <c r="B11670" t="s">
        <v>6</v>
      </c>
      <c r="C11670" s="2">
        <v>0</v>
      </c>
      <c r="D11670" t="str">
        <f t="shared" si="364"/>
        <v>752957-2024-02</v>
      </c>
      <c r="E11670" s="2">
        <f t="shared" si="365"/>
        <v>0</v>
      </c>
    </row>
    <row r="11671" spans="1:5" x14ac:dyDescent="0.3">
      <c r="A11671">
        <v>742059</v>
      </c>
      <c r="B11671" t="s">
        <v>16</v>
      </c>
      <c r="C11671" s="2">
        <v>6984.55</v>
      </c>
      <c r="D11671" t="str">
        <f t="shared" si="364"/>
        <v>742059-2024-09</v>
      </c>
      <c r="E11671" s="2">
        <f t="shared" si="365"/>
        <v>6984.55</v>
      </c>
    </row>
    <row r="11672" spans="1:5" x14ac:dyDescent="0.3">
      <c r="A11672">
        <v>782217</v>
      </c>
      <c r="B11672" t="s">
        <v>12</v>
      </c>
      <c r="C11672" s="2">
        <v>9163.5</v>
      </c>
      <c r="D11672" t="str">
        <f t="shared" si="364"/>
        <v>782217-2024-06</v>
      </c>
      <c r="E11672" s="2">
        <f t="shared" si="365"/>
        <v>9163.5</v>
      </c>
    </row>
    <row r="11673" spans="1:5" x14ac:dyDescent="0.3">
      <c r="A11673">
        <v>893270</v>
      </c>
      <c r="B11673" t="s">
        <v>13</v>
      </c>
      <c r="C11673" s="2">
        <v>3015375.36</v>
      </c>
      <c r="D11673" t="str">
        <f t="shared" si="364"/>
        <v>893270-2024-12</v>
      </c>
      <c r="E11673" s="2">
        <f t="shared" si="365"/>
        <v>3015375.36</v>
      </c>
    </row>
    <row r="11674" spans="1:5" x14ac:dyDescent="0.3">
      <c r="A11674">
        <v>875731</v>
      </c>
      <c r="B11674" t="s">
        <v>14</v>
      </c>
      <c r="C11674" s="2">
        <v>20316.669999999998</v>
      </c>
      <c r="D11674" t="str">
        <f t="shared" si="364"/>
        <v>875731-2024-07</v>
      </c>
      <c r="E11674" s="2">
        <f t="shared" si="365"/>
        <v>20316.669999999998</v>
      </c>
    </row>
    <row r="11675" spans="1:5" x14ac:dyDescent="0.3">
      <c r="A11675">
        <v>182931</v>
      </c>
      <c r="B11675" t="s">
        <v>13</v>
      </c>
      <c r="C11675" s="2">
        <v>26666.5</v>
      </c>
      <c r="D11675" t="str">
        <f t="shared" si="364"/>
        <v>182931-2024-12</v>
      </c>
      <c r="E11675" s="2">
        <f t="shared" si="365"/>
        <v>26666.5</v>
      </c>
    </row>
    <row r="11676" spans="1:5" x14ac:dyDescent="0.3">
      <c r="A11676">
        <v>945242</v>
      </c>
      <c r="B11676" t="s">
        <v>16</v>
      </c>
      <c r="C11676" s="2">
        <v>19154.53</v>
      </c>
      <c r="D11676" t="str">
        <f t="shared" si="364"/>
        <v>945242-2024-09</v>
      </c>
      <c r="E11676" s="2">
        <f t="shared" si="365"/>
        <v>19154.53</v>
      </c>
    </row>
    <row r="11677" spans="1:5" x14ac:dyDescent="0.3">
      <c r="A11677" t="s">
        <v>82</v>
      </c>
      <c r="B11677" t="s">
        <v>13</v>
      </c>
      <c r="C11677" s="2">
        <v>19550.12</v>
      </c>
      <c r="D11677" t="str">
        <f t="shared" si="364"/>
        <v>086416-2024-12</v>
      </c>
      <c r="E11677" s="2">
        <f t="shared" si="365"/>
        <v>19550.12</v>
      </c>
    </row>
    <row r="11678" spans="1:5" x14ac:dyDescent="0.3">
      <c r="A11678">
        <v>223014</v>
      </c>
      <c r="B11678" t="s">
        <v>8</v>
      </c>
      <c r="C11678" s="2">
        <v>0</v>
      </c>
      <c r="D11678" t="str">
        <f t="shared" si="364"/>
        <v>223014-2024-03</v>
      </c>
      <c r="E11678" s="2">
        <f t="shared" si="365"/>
        <v>0</v>
      </c>
    </row>
    <row r="11679" spans="1:5" x14ac:dyDescent="0.3">
      <c r="A11679">
        <v>255706</v>
      </c>
      <c r="B11679" t="s">
        <v>8</v>
      </c>
      <c r="C11679" s="2">
        <v>106937.36</v>
      </c>
      <c r="D11679" t="str">
        <f t="shared" si="364"/>
        <v>255706-2024-03</v>
      </c>
      <c r="E11679" s="2">
        <f t="shared" si="365"/>
        <v>106937.36</v>
      </c>
    </row>
    <row r="11680" spans="1:5" x14ac:dyDescent="0.3">
      <c r="A11680">
        <v>166441</v>
      </c>
      <c r="B11680" t="s">
        <v>17</v>
      </c>
      <c r="C11680" s="2">
        <v>4873.6400000000003</v>
      </c>
      <c r="D11680" t="str">
        <f t="shared" si="364"/>
        <v>166441-2024-10</v>
      </c>
      <c r="E11680" s="2">
        <f t="shared" si="365"/>
        <v>4873.6400000000003</v>
      </c>
    </row>
    <row r="11681" spans="1:5" x14ac:dyDescent="0.3">
      <c r="A11681">
        <v>682647</v>
      </c>
      <c r="B11681" t="s">
        <v>14</v>
      </c>
      <c r="C11681" s="2">
        <v>12123.42</v>
      </c>
      <c r="D11681" t="str">
        <f t="shared" si="364"/>
        <v>682647-2024-07</v>
      </c>
      <c r="E11681" s="2">
        <f t="shared" si="365"/>
        <v>12123.42</v>
      </c>
    </row>
    <row r="11682" spans="1:5" x14ac:dyDescent="0.3">
      <c r="A11682">
        <v>853959</v>
      </c>
      <c r="B11682" t="s">
        <v>9</v>
      </c>
      <c r="C11682" s="2">
        <v>148706</v>
      </c>
      <c r="D11682" t="str">
        <f t="shared" si="364"/>
        <v>853959-2024-04</v>
      </c>
      <c r="E11682" s="2">
        <f t="shared" si="365"/>
        <v>148706</v>
      </c>
    </row>
    <row r="11683" spans="1:5" x14ac:dyDescent="0.3">
      <c r="A11683">
        <v>763471</v>
      </c>
      <c r="B11683" t="s">
        <v>15</v>
      </c>
      <c r="C11683" s="2">
        <v>288605.25</v>
      </c>
      <c r="D11683" t="str">
        <f t="shared" si="364"/>
        <v>763471-2024-08</v>
      </c>
      <c r="E11683" s="2">
        <f t="shared" si="365"/>
        <v>288605.25</v>
      </c>
    </row>
    <row r="11684" spans="1:5" x14ac:dyDescent="0.3">
      <c r="A11684">
        <v>211156</v>
      </c>
      <c r="B11684" t="s">
        <v>13</v>
      </c>
      <c r="C11684" s="2">
        <v>182333.54</v>
      </c>
      <c r="D11684" t="str">
        <f t="shared" si="364"/>
        <v>211156-2024-12</v>
      </c>
      <c r="E11684" s="2">
        <f t="shared" si="365"/>
        <v>182333.54</v>
      </c>
    </row>
    <row r="11685" spans="1:5" x14ac:dyDescent="0.3">
      <c r="A11685" t="s">
        <v>220</v>
      </c>
      <c r="B11685" t="s">
        <v>17</v>
      </c>
      <c r="C11685" s="2">
        <v>117420</v>
      </c>
      <c r="D11685" t="str">
        <f t="shared" si="364"/>
        <v>017147-2024-10</v>
      </c>
      <c r="E11685" s="2">
        <f t="shared" si="365"/>
        <v>117420</v>
      </c>
    </row>
    <row r="11686" spans="1:5" x14ac:dyDescent="0.3">
      <c r="A11686">
        <v>577218</v>
      </c>
      <c r="B11686" t="s">
        <v>10</v>
      </c>
      <c r="C11686" s="2">
        <v>17510.080000000002</v>
      </c>
      <c r="D11686" t="str">
        <f t="shared" si="364"/>
        <v>577218-2024-05</v>
      </c>
      <c r="E11686" s="2">
        <f t="shared" si="365"/>
        <v>17510.080000000002</v>
      </c>
    </row>
    <row r="11687" spans="1:5" x14ac:dyDescent="0.3">
      <c r="A11687">
        <v>716863</v>
      </c>
      <c r="B11687" t="s">
        <v>6</v>
      </c>
      <c r="C11687" s="2">
        <v>21753.67</v>
      </c>
      <c r="D11687" t="str">
        <f t="shared" si="364"/>
        <v>716863-2024-02</v>
      </c>
      <c r="E11687" s="2">
        <f t="shared" si="365"/>
        <v>21753.67</v>
      </c>
    </row>
    <row r="11688" spans="1:5" x14ac:dyDescent="0.3">
      <c r="A11688" t="s">
        <v>214</v>
      </c>
      <c r="B11688" t="s">
        <v>9</v>
      </c>
      <c r="C11688" s="2">
        <v>392791.79</v>
      </c>
      <c r="D11688" t="str">
        <f t="shared" si="364"/>
        <v>004736-2024-04</v>
      </c>
      <c r="E11688" s="2">
        <f t="shared" si="365"/>
        <v>392791.79</v>
      </c>
    </row>
    <row r="11689" spans="1:5" x14ac:dyDescent="0.3">
      <c r="A11689">
        <v>310576</v>
      </c>
      <c r="B11689" t="s">
        <v>17</v>
      </c>
      <c r="C11689" s="2">
        <v>1909.48</v>
      </c>
      <c r="D11689" t="str">
        <f t="shared" si="364"/>
        <v>310576-2024-10</v>
      </c>
      <c r="E11689" s="2">
        <f t="shared" si="365"/>
        <v>1909.48</v>
      </c>
    </row>
    <row r="11690" spans="1:5" x14ac:dyDescent="0.3">
      <c r="A11690">
        <v>800984</v>
      </c>
      <c r="B11690" t="s">
        <v>8</v>
      </c>
      <c r="C11690" s="2">
        <v>1000.34</v>
      </c>
      <c r="D11690" t="str">
        <f t="shared" si="364"/>
        <v>800984-2024-03</v>
      </c>
      <c r="E11690" s="2">
        <f t="shared" si="365"/>
        <v>1000.34</v>
      </c>
    </row>
    <row r="11691" spans="1:5" x14ac:dyDescent="0.3">
      <c r="A11691">
        <v>593714</v>
      </c>
      <c r="B11691" t="s">
        <v>12</v>
      </c>
      <c r="C11691" s="2">
        <v>20136.88</v>
      </c>
      <c r="D11691" t="str">
        <f t="shared" si="364"/>
        <v>593714-2024-06</v>
      </c>
      <c r="E11691" s="2">
        <f t="shared" si="365"/>
        <v>20136.88</v>
      </c>
    </row>
    <row r="11692" spans="1:5" x14ac:dyDescent="0.3">
      <c r="A11692">
        <v>114743</v>
      </c>
      <c r="B11692" t="s">
        <v>16</v>
      </c>
      <c r="C11692" s="2">
        <v>0</v>
      </c>
      <c r="D11692" t="str">
        <f t="shared" si="364"/>
        <v>114743-2024-09</v>
      </c>
      <c r="E11692" s="2">
        <f t="shared" si="365"/>
        <v>0</v>
      </c>
    </row>
    <row r="11693" spans="1:5" x14ac:dyDescent="0.3">
      <c r="A11693">
        <v>770981</v>
      </c>
      <c r="B11693" t="s">
        <v>18</v>
      </c>
      <c r="C11693" s="2">
        <v>5022.12</v>
      </c>
      <c r="D11693" t="str">
        <f t="shared" si="364"/>
        <v>770981-2024-11</v>
      </c>
      <c r="E11693" s="2">
        <f t="shared" si="365"/>
        <v>5022.12</v>
      </c>
    </row>
    <row r="11694" spans="1:5" x14ac:dyDescent="0.3">
      <c r="A11694">
        <v>742059</v>
      </c>
      <c r="B11694" t="s">
        <v>12</v>
      </c>
      <c r="C11694" s="2">
        <v>23996.61</v>
      </c>
      <c r="D11694" t="str">
        <f t="shared" si="364"/>
        <v>742059-2024-06</v>
      </c>
      <c r="E11694" s="2">
        <f t="shared" si="365"/>
        <v>23996.61</v>
      </c>
    </row>
    <row r="11695" spans="1:5" x14ac:dyDescent="0.3">
      <c r="A11695">
        <v>759677</v>
      </c>
      <c r="B11695" t="s">
        <v>3</v>
      </c>
      <c r="C11695" s="2">
        <v>118349.66</v>
      </c>
      <c r="D11695" t="str">
        <f t="shared" si="364"/>
        <v>759677-2024-01</v>
      </c>
      <c r="E11695" s="2">
        <f t="shared" si="365"/>
        <v>118349.66</v>
      </c>
    </row>
    <row r="11696" spans="1:5" x14ac:dyDescent="0.3">
      <c r="A11696">
        <v>748853</v>
      </c>
      <c r="B11696" t="s">
        <v>9</v>
      </c>
      <c r="C11696" s="2">
        <v>106.8</v>
      </c>
      <c r="D11696" t="str">
        <f t="shared" si="364"/>
        <v>748853-2024-04</v>
      </c>
      <c r="E11696" s="2">
        <f t="shared" si="365"/>
        <v>106.8</v>
      </c>
    </row>
    <row r="11697" spans="1:5" x14ac:dyDescent="0.3">
      <c r="A11697">
        <v>907200</v>
      </c>
      <c r="B11697" t="s">
        <v>10</v>
      </c>
      <c r="C11697" s="2">
        <v>8511.1200000000008</v>
      </c>
      <c r="D11697" t="str">
        <f t="shared" si="364"/>
        <v>907200-2024-05</v>
      </c>
      <c r="E11697" s="2">
        <f t="shared" si="365"/>
        <v>8511.1200000000008</v>
      </c>
    </row>
    <row r="11698" spans="1:5" x14ac:dyDescent="0.3">
      <c r="A11698">
        <v>912420</v>
      </c>
      <c r="B11698" t="s">
        <v>10</v>
      </c>
      <c r="C11698" s="2">
        <v>1796539.63</v>
      </c>
      <c r="D11698" t="str">
        <f t="shared" si="364"/>
        <v>912420-2024-05</v>
      </c>
      <c r="E11698" s="2">
        <f t="shared" si="365"/>
        <v>1796539.63</v>
      </c>
    </row>
    <row r="11699" spans="1:5" x14ac:dyDescent="0.3">
      <c r="A11699" t="s">
        <v>126</v>
      </c>
      <c r="B11699" t="s">
        <v>6</v>
      </c>
      <c r="C11699" s="2">
        <v>52665.62</v>
      </c>
      <c r="D11699" t="str">
        <f t="shared" si="364"/>
        <v>066106-2024-02</v>
      </c>
      <c r="E11699" s="2">
        <f t="shared" si="365"/>
        <v>52665.62</v>
      </c>
    </row>
    <row r="11700" spans="1:5" x14ac:dyDescent="0.3">
      <c r="A11700">
        <v>958590</v>
      </c>
      <c r="B11700" t="s">
        <v>18</v>
      </c>
      <c r="C11700" s="2">
        <v>85974.56</v>
      </c>
      <c r="D11700" t="str">
        <f t="shared" si="364"/>
        <v>958590-2024-11</v>
      </c>
      <c r="E11700" s="2">
        <f t="shared" si="365"/>
        <v>85974.56</v>
      </c>
    </row>
    <row r="11701" spans="1:5" x14ac:dyDescent="0.3">
      <c r="A11701">
        <v>424860</v>
      </c>
      <c r="B11701" t="s">
        <v>12</v>
      </c>
      <c r="C11701" s="2">
        <v>36.47</v>
      </c>
      <c r="D11701" t="str">
        <f t="shared" si="364"/>
        <v>424860-2024-06</v>
      </c>
      <c r="E11701" s="2">
        <f t="shared" si="365"/>
        <v>36.47</v>
      </c>
    </row>
    <row r="11702" spans="1:5" x14ac:dyDescent="0.3">
      <c r="A11702">
        <v>417496</v>
      </c>
      <c r="B11702" t="s">
        <v>13</v>
      </c>
      <c r="C11702" s="2">
        <v>3522.34</v>
      </c>
      <c r="D11702" t="str">
        <f t="shared" si="364"/>
        <v>417496-2024-12</v>
      </c>
      <c r="E11702" s="2">
        <f t="shared" si="365"/>
        <v>3522.34</v>
      </c>
    </row>
    <row r="11703" spans="1:5" x14ac:dyDescent="0.3">
      <c r="A11703">
        <v>954013</v>
      </c>
      <c r="B11703" t="s">
        <v>16</v>
      </c>
      <c r="C11703" s="2">
        <v>13239.73</v>
      </c>
      <c r="D11703" t="str">
        <f t="shared" si="364"/>
        <v>954013-2024-09</v>
      </c>
      <c r="E11703" s="2">
        <f t="shared" si="365"/>
        <v>13239.73</v>
      </c>
    </row>
    <row r="11704" spans="1:5" x14ac:dyDescent="0.3">
      <c r="A11704">
        <v>998411</v>
      </c>
      <c r="B11704" t="s">
        <v>15</v>
      </c>
      <c r="C11704" s="2">
        <v>3184.15</v>
      </c>
      <c r="D11704" t="str">
        <f t="shared" si="364"/>
        <v>998411-2024-08</v>
      </c>
      <c r="E11704" s="2">
        <f t="shared" si="365"/>
        <v>3184.15</v>
      </c>
    </row>
    <row r="11705" spans="1:5" x14ac:dyDescent="0.3">
      <c r="A11705">
        <v>764466</v>
      </c>
      <c r="B11705" t="s">
        <v>12</v>
      </c>
      <c r="C11705" s="2">
        <v>380464.49</v>
      </c>
      <c r="D11705" t="str">
        <f t="shared" si="364"/>
        <v>764466-2024-06</v>
      </c>
      <c r="E11705" s="2">
        <f t="shared" si="365"/>
        <v>380464.49</v>
      </c>
    </row>
    <row r="11706" spans="1:5" x14ac:dyDescent="0.3">
      <c r="A11706">
        <v>760452</v>
      </c>
      <c r="B11706" t="s">
        <v>17</v>
      </c>
      <c r="C11706" s="2">
        <v>120824.84</v>
      </c>
      <c r="D11706" t="str">
        <f t="shared" si="364"/>
        <v>760452-2024-10</v>
      </c>
      <c r="E11706" s="2">
        <f t="shared" si="365"/>
        <v>120824.84</v>
      </c>
    </row>
    <row r="11707" spans="1:5" x14ac:dyDescent="0.3">
      <c r="A11707">
        <v>128110</v>
      </c>
      <c r="B11707" t="s">
        <v>15</v>
      </c>
      <c r="C11707" s="2">
        <v>23337.74</v>
      </c>
      <c r="D11707" t="str">
        <f t="shared" si="364"/>
        <v>128110-2024-08</v>
      </c>
      <c r="E11707" s="2">
        <f t="shared" si="365"/>
        <v>23337.74</v>
      </c>
    </row>
    <row r="11708" spans="1:5" x14ac:dyDescent="0.3">
      <c r="A11708">
        <v>814177</v>
      </c>
      <c r="B11708" t="s">
        <v>14</v>
      </c>
      <c r="C11708" s="2">
        <v>0</v>
      </c>
      <c r="D11708" t="str">
        <f t="shared" si="364"/>
        <v>814177-2024-07</v>
      </c>
      <c r="E11708" s="2">
        <f t="shared" si="365"/>
        <v>0</v>
      </c>
    </row>
    <row r="11709" spans="1:5" x14ac:dyDescent="0.3">
      <c r="A11709">
        <v>730272</v>
      </c>
      <c r="B11709" t="s">
        <v>15</v>
      </c>
      <c r="C11709" s="2">
        <v>207525.91</v>
      </c>
      <c r="D11709" t="str">
        <f t="shared" si="364"/>
        <v>730272-2024-08</v>
      </c>
      <c r="E11709" s="2">
        <f t="shared" si="365"/>
        <v>207525.91</v>
      </c>
    </row>
    <row r="11710" spans="1:5" x14ac:dyDescent="0.3">
      <c r="A11710">
        <v>761317</v>
      </c>
      <c r="B11710" t="s">
        <v>9</v>
      </c>
      <c r="C11710" s="2">
        <v>79924.509999999995</v>
      </c>
      <c r="D11710" t="str">
        <f t="shared" si="364"/>
        <v>761317-2024-04</v>
      </c>
      <c r="E11710" s="2">
        <f t="shared" si="365"/>
        <v>79924.509999999995</v>
      </c>
    </row>
    <row r="11711" spans="1:5" x14ac:dyDescent="0.3">
      <c r="A11711">
        <v>670245</v>
      </c>
      <c r="B11711" t="s">
        <v>8</v>
      </c>
      <c r="C11711" s="2">
        <v>1101.9100000000001</v>
      </c>
      <c r="D11711" t="str">
        <f t="shared" si="364"/>
        <v>670245-2024-03</v>
      </c>
      <c r="E11711" s="2">
        <f t="shared" si="365"/>
        <v>1101.9100000000001</v>
      </c>
    </row>
    <row r="11712" spans="1:5" x14ac:dyDescent="0.3">
      <c r="A11712">
        <v>760615</v>
      </c>
      <c r="B11712" t="s">
        <v>13</v>
      </c>
      <c r="C11712" s="2">
        <v>0</v>
      </c>
      <c r="D11712" t="str">
        <f t="shared" si="364"/>
        <v>760615-2024-12</v>
      </c>
      <c r="E11712" s="2">
        <f t="shared" si="365"/>
        <v>0</v>
      </c>
    </row>
    <row r="11713" spans="1:5" x14ac:dyDescent="0.3">
      <c r="A11713">
        <v>713744</v>
      </c>
      <c r="B11713" t="s">
        <v>13</v>
      </c>
      <c r="C11713" s="2">
        <v>19773.240000000002</v>
      </c>
      <c r="D11713" t="str">
        <f t="shared" si="364"/>
        <v>713744-2024-12</v>
      </c>
      <c r="E11713" s="2">
        <f t="shared" si="365"/>
        <v>19773.240000000002</v>
      </c>
    </row>
    <row r="11714" spans="1:5" x14ac:dyDescent="0.3">
      <c r="A11714">
        <v>623500</v>
      </c>
      <c r="B11714" t="s">
        <v>14</v>
      </c>
      <c r="C11714" s="2">
        <v>6993.94</v>
      </c>
      <c r="D11714" t="str">
        <f t="shared" si="364"/>
        <v>623500-2024-07</v>
      </c>
      <c r="E11714" s="2">
        <f t="shared" si="365"/>
        <v>6993.94</v>
      </c>
    </row>
    <row r="11715" spans="1:5" x14ac:dyDescent="0.3">
      <c r="A11715">
        <v>761317</v>
      </c>
      <c r="B11715" t="s">
        <v>6</v>
      </c>
      <c r="C11715" s="2">
        <v>155212.66</v>
      </c>
      <c r="D11715" t="str">
        <f t="shared" ref="D11715:D11778" si="366">A11715&amp;"-"&amp;B11715</f>
        <v>761317-2024-02</v>
      </c>
      <c r="E11715" s="2">
        <f t="shared" ref="E11715:E11778" si="367">C11715</f>
        <v>155212.66</v>
      </c>
    </row>
    <row r="11716" spans="1:5" x14ac:dyDescent="0.3">
      <c r="A11716">
        <v>197219</v>
      </c>
      <c r="B11716" t="s">
        <v>14</v>
      </c>
      <c r="C11716" s="2">
        <v>0</v>
      </c>
      <c r="D11716" t="str">
        <f t="shared" si="366"/>
        <v>197219-2024-07</v>
      </c>
      <c r="E11716" s="2">
        <f t="shared" si="367"/>
        <v>0</v>
      </c>
    </row>
    <row r="11717" spans="1:5" x14ac:dyDescent="0.3">
      <c r="A11717">
        <v>517647</v>
      </c>
      <c r="B11717" t="s">
        <v>17</v>
      </c>
      <c r="C11717" s="2">
        <v>5454.5</v>
      </c>
      <c r="D11717" t="str">
        <f t="shared" si="366"/>
        <v>517647-2024-10</v>
      </c>
      <c r="E11717" s="2">
        <f t="shared" si="367"/>
        <v>5454.5</v>
      </c>
    </row>
    <row r="11718" spans="1:5" x14ac:dyDescent="0.3">
      <c r="A11718" t="s">
        <v>221</v>
      </c>
      <c r="B11718" t="s">
        <v>8</v>
      </c>
      <c r="C11718" s="2">
        <v>4353.2</v>
      </c>
      <c r="D11718" t="str">
        <f t="shared" si="366"/>
        <v>016538-2024-03</v>
      </c>
      <c r="E11718" s="2">
        <f t="shared" si="367"/>
        <v>4353.2</v>
      </c>
    </row>
    <row r="11719" spans="1:5" x14ac:dyDescent="0.3">
      <c r="A11719">
        <v>760252</v>
      </c>
      <c r="B11719" t="s">
        <v>14</v>
      </c>
      <c r="C11719" s="2">
        <v>7856.01</v>
      </c>
      <c r="D11719" t="str">
        <f t="shared" si="366"/>
        <v>760252-2024-07</v>
      </c>
      <c r="E11719" s="2">
        <f t="shared" si="367"/>
        <v>7856.01</v>
      </c>
    </row>
    <row r="11720" spans="1:5" x14ac:dyDescent="0.3">
      <c r="A11720">
        <v>754290</v>
      </c>
      <c r="B11720" t="s">
        <v>13</v>
      </c>
      <c r="C11720" s="2">
        <v>0</v>
      </c>
      <c r="D11720" t="str">
        <f t="shared" si="366"/>
        <v>754290-2024-12</v>
      </c>
      <c r="E11720" s="2">
        <f t="shared" si="367"/>
        <v>0</v>
      </c>
    </row>
    <row r="11721" spans="1:5" x14ac:dyDescent="0.3">
      <c r="A11721">
        <v>802054</v>
      </c>
      <c r="B11721" t="s">
        <v>18</v>
      </c>
      <c r="C11721" s="2">
        <v>184591.98</v>
      </c>
      <c r="D11721" t="str">
        <f t="shared" si="366"/>
        <v>802054-2024-11</v>
      </c>
      <c r="E11721" s="2">
        <f t="shared" si="367"/>
        <v>184591.98</v>
      </c>
    </row>
    <row r="11722" spans="1:5" x14ac:dyDescent="0.3">
      <c r="A11722">
        <v>347340</v>
      </c>
      <c r="B11722" t="s">
        <v>12</v>
      </c>
      <c r="C11722" s="2">
        <v>81044.13</v>
      </c>
      <c r="D11722" t="str">
        <f t="shared" si="366"/>
        <v>347340-2024-06</v>
      </c>
      <c r="E11722" s="2">
        <f t="shared" si="367"/>
        <v>81044.13</v>
      </c>
    </row>
    <row r="11723" spans="1:5" x14ac:dyDescent="0.3">
      <c r="A11723" t="s">
        <v>206</v>
      </c>
      <c r="B11723" t="s">
        <v>16</v>
      </c>
      <c r="C11723" s="2">
        <v>0</v>
      </c>
      <c r="D11723" t="str">
        <f t="shared" si="366"/>
        <v>068630-2024-09</v>
      </c>
      <c r="E11723" s="2">
        <f t="shared" si="367"/>
        <v>0</v>
      </c>
    </row>
    <row r="11724" spans="1:5" x14ac:dyDescent="0.3">
      <c r="A11724">
        <v>124930</v>
      </c>
      <c r="B11724" t="s">
        <v>14</v>
      </c>
      <c r="C11724" s="2">
        <v>161109.89000000001</v>
      </c>
      <c r="D11724" t="str">
        <f t="shared" si="366"/>
        <v>124930-2024-07</v>
      </c>
      <c r="E11724" s="2">
        <f t="shared" si="367"/>
        <v>161109.89000000001</v>
      </c>
    </row>
    <row r="11725" spans="1:5" x14ac:dyDescent="0.3">
      <c r="A11725" t="s">
        <v>88</v>
      </c>
      <c r="B11725" t="s">
        <v>14</v>
      </c>
      <c r="C11725" s="2">
        <v>2917.44</v>
      </c>
      <c r="D11725" t="str">
        <f t="shared" si="366"/>
        <v>075272-2024-07</v>
      </c>
      <c r="E11725" s="2">
        <f t="shared" si="367"/>
        <v>2917.44</v>
      </c>
    </row>
    <row r="11726" spans="1:5" x14ac:dyDescent="0.3">
      <c r="A11726">
        <v>774411</v>
      </c>
      <c r="B11726" t="s">
        <v>17</v>
      </c>
      <c r="C11726" s="2">
        <v>151064.29999999999</v>
      </c>
      <c r="D11726" t="str">
        <f t="shared" si="366"/>
        <v>774411-2024-10</v>
      </c>
      <c r="E11726" s="2">
        <f t="shared" si="367"/>
        <v>151064.29999999999</v>
      </c>
    </row>
    <row r="11727" spans="1:5" x14ac:dyDescent="0.3">
      <c r="A11727">
        <v>334143</v>
      </c>
      <c r="B11727" t="s">
        <v>18</v>
      </c>
      <c r="C11727" s="2">
        <v>0</v>
      </c>
      <c r="D11727" t="str">
        <f t="shared" si="366"/>
        <v>334143-2024-11</v>
      </c>
      <c r="E11727" s="2">
        <f t="shared" si="367"/>
        <v>0</v>
      </c>
    </row>
    <row r="11728" spans="1:5" x14ac:dyDescent="0.3">
      <c r="A11728">
        <v>774845</v>
      </c>
      <c r="B11728" t="s">
        <v>8</v>
      </c>
      <c r="C11728" s="2">
        <v>1608941.26</v>
      </c>
      <c r="D11728" t="str">
        <f t="shared" si="366"/>
        <v>774845-2024-03</v>
      </c>
      <c r="E11728" s="2">
        <f t="shared" si="367"/>
        <v>1608941.26</v>
      </c>
    </row>
    <row r="11729" spans="1:5" x14ac:dyDescent="0.3">
      <c r="A11729">
        <v>771604</v>
      </c>
      <c r="B11729" t="s">
        <v>17</v>
      </c>
      <c r="C11729" s="2">
        <v>6983.12</v>
      </c>
      <c r="D11729" t="str">
        <f t="shared" si="366"/>
        <v>771604-2024-10</v>
      </c>
      <c r="E11729" s="2">
        <f t="shared" si="367"/>
        <v>6983.12</v>
      </c>
    </row>
    <row r="11730" spans="1:5" x14ac:dyDescent="0.3">
      <c r="A11730">
        <v>746220</v>
      </c>
      <c r="B11730" t="s">
        <v>14</v>
      </c>
      <c r="C11730" s="2">
        <v>0</v>
      </c>
      <c r="D11730" t="str">
        <f t="shared" si="366"/>
        <v>746220-2024-07</v>
      </c>
      <c r="E11730" s="2">
        <f t="shared" si="367"/>
        <v>0</v>
      </c>
    </row>
    <row r="11731" spans="1:5" x14ac:dyDescent="0.3">
      <c r="A11731" t="s">
        <v>115</v>
      </c>
      <c r="B11731" t="s">
        <v>13</v>
      </c>
      <c r="C11731" s="2">
        <v>69848.72</v>
      </c>
      <c r="D11731" t="str">
        <f t="shared" si="366"/>
        <v>058444-2024-12</v>
      </c>
      <c r="E11731" s="2">
        <f t="shared" si="367"/>
        <v>69848.72</v>
      </c>
    </row>
    <row r="11732" spans="1:5" x14ac:dyDescent="0.3">
      <c r="A11732" t="s">
        <v>125</v>
      </c>
      <c r="B11732" t="s">
        <v>8</v>
      </c>
      <c r="C11732" s="2">
        <v>455185.56</v>
      </c>
      <c r="D11732" t="str">
        <f t="shared" si="366"/>
        <v>017130-2024-03</v>
      </c>
      <c r="E11732" s="2">
        <f t="shared" si="367"/>
        <v>455185.56</v>
      </c>
    </row>
    <row r="11733" spans="1:5" x14ac:dyDescent="0.3">
      <c r="A11733">
        <v>763085</v>
      </c>
      <c r="B11733" t="s">
        <v>8</v>
      </c>
      <c r="C11733" s="2">
        <v>207349.46</v>
      </c>
      <c r="D11733" t="str">
        <f t="shared" si="366"/>
        <v>763085-2024-03</v>
      </c>
      <c r="E11733" s="2">
        <f t="shared" si="367"/>
        <v>207349.46</v>
      </c>
    </row>
    <row r="11734" spans="1:5" x14ac:dyDescent="0.3">
      <c r="A11734">
        <v>998422</v>
      </c>
      <c r="B11734" t="s">
        <v>10</v>
      </c>
      <c r="C11734" s="2">
        <v>26947.63</v>
      </c>
      <c r="D11734" t="str">
        <f t="shared" si="366"/>
        <v>998422-2024-05</v>
      </c>
      <c r="E11734" s="2">
        <f t="shared" si="367"/>
        <v>26947.63</v>
      </c>
    </row>
    <row r="11735" spans="1:5" x14ac:dyDescent="0.3">
      <c r="A11735">
        <v>121330</v>
      </c>
      <c r="B11735" t="s">
        <v>3</v>
      </c>
      <c r="C11735" s="2">
        <v>1473.03</v>
      </c>
      <c r="D11735" t="str">
        <f t="shared" si="366"/>
        <v>121330-2024-01</v>
      </c>
      <c r="E11735" s="2">
        <f t="shared" si="367"/>
        <v>1473.03</v>
      </c>
    </row>
    <row r="11736" spans="1:5" x14ac:dyDescent="0.3">
      <c r="A11736">
        <v>124930</v>
      </c>
      <c r="B11736" t="s">
        <v>12</v>
      </c>
      <c r="C11736" s="2">
        <v>186608.34</v>
      </c>
      <c r="D11736" t="str">
        <f t="shared" si="366"/>
        <v>124930-2024-06</v>
      </c>
      <c r="E11736" s="2">
        <f t="shared" si="367"/>
        <v>186608.34</v>
      </c>
    </row>
    <row r="11737" spans="1:5" x14ac:dyDescent="0.3">
      <c r="A11737">
        <v>854072</v>
      </c>
      <c r="B11737" t="s">
        <v>16</v>
      </c>
      <c r="C11737" s="2">
        <v>0</v>
      </c>
      <c r="D11737" t="str">
        <f t="shared" si="366"/>
        <v>854072-2024-09</v>
      </c>
      <c r="E11737" s="2">
        <f t="shared" si="367"/>
        <v>0</v>
      </c>
    </row>
    <row r="11738" spans="1:5" x14ac:dyDescent="0.3">
      <c r="A11738">
        <v>318306</v>
      </c>
      <c r="B11738" t="s">
        <v>13</v>
      </c>
      <c r="C11738" s="2">
        <v>15560</v>
      </c>
      <c r="D11738" t="str">
        <f t="shared" si="366"/>
        <v>318306-2024-12</v>
      </c>
      <c r="E11738" s="2">
        <f t="shared" si="367"/>
        <v>15560</v>
      </c>
    </row>
    <row r="11739" spans="1:5" x14ac:dyDescent="0.3">
      <c r="A11739" t="s">
        <v>35</v>
      </c>
      <c r="B11739" t="s">
        <v>14</v>
      </c>
      <c r="C11739" s="2">
        <v>110183.67</v>
      </c>
      <c r="D11739" t="str">
        <f t="shared" si="366"/>
        <v>068468-2024-07</v>
      </c>
      <c r="E11739" s="2">
        <f t="shared" si="367"/>
        <v>110183.67</v>
      </c>
    </row>
    <row r="11740" spans="1:5" x14ac:dyDescent="0.3">
      <c r="A11740">
        <v>772813</v>
      </c>
      <c r="B11740" t="s">
        <v>14</v>
      </c>
      <c r="C11740" s="2">
        <v>197177.46</v>
      </c>
      <c r="D11740" t="str">
        <f t="shared" si="366"/>
        <v>772813-2024-07</v>
      </c>
      <c r="E11740" s="2">
        <f t="shared" si="367"/>
        <v>197177.46</v>
      </c>
    </row>
    <row r="11741" spans="1:5" x14ac:dyDescent="0.3">
      <c r="A11741">
        <v>124946</v>
      </c>
      <c r="B11741" t="s">
        <v>15</v>
      </c>
      <c r="C11741" s="2">
        <v>16392.96</v>
      </c>
      <c r="D11741" t="str">
        <f t="shared" si="366"/>
        <v>124946-2024-08</v>
      </c>
      <c r="E11741" s="2">
        <f t="shared" si="367"/>
        <v>16392.96</v>
      </c>
    </row>
    <row r="11742" spans="1:5" x14ac:dyDescent="0.3">
      <c r="A11742">
        <v>532386</v>
      </c>
      <c r="B11742" t="s">
        <v>14</v>
      </c>
      <c r="C11742" s="2">
        <v>0</v>
      </c>
      <c r="D11742" t="str">
        <f t="shared" si="366"/>
        <v>532386-2024-07</v>
      </c>
      <c r="E11742" s="2">
        <f t="shared" si="367"/>
        <v>0</v>
      </c>
    </row>
    <row r="11743" spans="1:5" x14ac:dyDescent="0.3">
      <c r="A11743">
        <v>120906</v>
      </c>
      <c r="B11743" t="s">
        <v>8</v>
      </c>
      <c r="C11743" s="2">
        <v>149184.42000000001</v>
      </c>
      <c r="D11743" t="str">
        <f t="shared" si="366"/>
        <v>120906-2024-03</v>
      </c>
      <c r="E11743" s="2">
        <f t="shared" si="367"/>
        <v>149184.42000000001</v>
      </c>
    </row>
    <row r="11744" spans="1:5" x14ac:dyDescent="0.3">
      <c r="A11744">
        <v>169570</v>
      </c>
      <c r="B11744" t="s">
        <v>14</v>
      </c>
      <c r="C11744" s="2">
        <v>0</v>
      </c>
      <c r="D11744" t="str">
        <f t="shared" si="366"/>
        <v>169570-2024-07</v>
      </c>
      <c r="E11744" s="2">
        <f t="shared" si="367"/>
        <v>0</v>
      </c>
    </row>
    <row r="11745" spans="1:5" x14ac:dyDescent="0.3">
      <c r="A11745">
        <v>142635</v>
      </c>
      <c r="B11745" t="s">
        <v>9</v>
      </c>
      <c r="C11745" s="2">
        <v>14137.68</v>
      </c>
      <c r="D11745" t="str">
        <f t="shared" si="366"/>
        <v>142635-2024-04</v>
      </c>
      <c r="E11745" s="2">
        <f t="shared" si="367"/>
        <v>14137.68</v>
      </c>
    </row>
    <row r="11746" spans="1:5" x14ac:dyDescent="0.3">
      <c r="A11746" t="s">
        <v>144</v>
      </c>
      <c r="B11746" t="s">
        <v>10</v>
      </c>
      <c r="C11746" s="2">
        <v>3879.52</v>
      </c>
      <c r="D11746" t="str">
        <f t="shared" si="366"/>
        <v>003464-2024-05</v>
      </c>
      <c r="E11746" s="2">
        <f t="shared" si="367"/>
        <v>3879.52</v>
      </c>
    </row>
    <row r="11747" spans="1:5" x14ac:dyDescent="0.3">
      <c r="A11747">
        <v>852546</v>
      </c>
      <c r="B11747" t="s">
        <v>10</v>
      </c>
      <c r="C11747" s="2">
        <v>0</v>
      </c>
      <c r="D11747" t="str">
        <f t="shared" si="366"/>
        <v>852546-2024-05</v>
      </c>
      <c r="E11747" s="2">
        <f t="shared" si="367"/>
        <v>0</v>
      </c>
    </row>
    <row r="11748" spans="1:5" x14ac:dyDescent="0.3">
      <c r="A11748">
        <v>253093</v>
      </c>
      <c r="B11748" t="s">
        <v>14</v>
      </c>
      <c r="C11748" s="2">
        <v>2309.7600000000002</v>
      </c>
      <c r="D11748" t="str">
        <f t="shared" si="366"/>
        <v>253093-2024-07</v>
      </c>
      <c r="E11748" s="2">
        <f t="shared" si="367"/>
        <v>2309.7600000000002</v>
      </c>
    </row>
    <row r="11749" spans="1:5" x14ac:dyDescent="0.3">
      <c r="A11749">
        <v>761737</v>
      </c>
      <c r="B11749" t="s">
        <v>17</v>
      </c>
      <c r="C11749" s="2">
        <v>247383.92</v>
      </c>
      <c r="D11749" t="str">
        <f t="shared" si="366"/>
        <v>761737-2024-10</v>
      </c>
      <c r="E11749" s="2">
        <f t="shared" si="367"/>
        <v>247383.92</v>
      </c>
    </row>
    <row r="11750" spans="1:5" x14ac:dyDescent="0.3">
      <c r="A11750">
        <v>719516</v>
      </c>
      <c r="B11750" t="s">
        <v>3</v>
      </c>
      <c r="C11750" s="2">
        <v>0</v>
      </c>
      <c r="D11750" t="str">
        <f t="shared" si="366"/>
        <v>719516-2024-01</v>
      </c>
      <c r="E11750" s="2">
        <f t="shared" si="367"/>
        <v>0</v>
      </c>
    </row>
    <row r="11751" spans="1:5" x14ac:dyDescent="0.3">
      <c r="A11751">
        <v>410448</v>
      </c>
      <c r="B11751" t="s">
        <v>3</v>
      </c>
      <c r="C11751" s="2">
        <v>432.4</v>
      </c>
      <c r="D11751" t="str">
        <f t="shared" si="366"/>
        <v>410448-2024-01</v>
      </c>
      <c r="E11751" s="2">
        <f t="shared" si="367"/>
        <v>432.4</v>
      </c>
    </row>
    <row r="11752" spans="1:5" x14ac:dyDescent="0.3">
      <c r="A11752">
        <v>832223</v>
      </c>
      <c r="B11752" t="s">
        <v>9</v>
      </c>
      <c r="C11752" s="2">
        <v>21610.42</v>
      </c>
      <c r="D11752" t="str">
        <f t="shared" si="366"/>
        <v>832223-2024-04</v>
      </c>
      <c r="E11752" s="2">
        <f t="shared" si="367"/>
        <v>21610.42</v>
      </c>
    </row>
    <row r="11753" spans="1:5" x14ac:dyDescent="0.3">
      <c r="A11753">
        <v>761299</v>
      </c>
      <c r="B11753" t="s">
        <v>3</v>
      </c>
      <c r="C11753" s="2">
        <v>423038.03</v>
      </c>
      <c r="D11753" t="str">
        <f t="shared" si="366"/>
        <v>761299-2024-01</v>
      </c>
      <c r="E11753" s="2">
        <f t="shared" si="367"/>
        <v>423038.03</v>
      </c>
    </row>
    <row r="11754" spans="1:5" x14ac:dyDescent="0.3">
      <c r="A11754">
        <v>758427</v>
      </c>
      <c r="B11754" t="s">
        <v>17</v>
      </c>
      <c r="C11754" s="2">
        <v>315369.68</v>
      </c>
      <c r="D11754" t="str">
        <f t="shared" si="366"/>
        <v>758427-2024-10</v>
      </c>
      <c r="E11754" s="2">
        <f t="shared" si="367"/>
        <v>315369.68</v>
      </c>
    </row>
    <row r="11755" spans="1:5" x14ac:dyDescent="0.3">
      <c r="A11755">
        <v>847288</v>
      </c>
      <c r="B11755" t="s">
        <v>12</v>
      </c>
      <c r="C11755" s="2">
        <v>0</v>
      </c>
      <c r="D11755" t="str">
        <f t="shared" si="366"/>
        <v>847288-2024-06</v>
      </c>
      <c r="E11755" s="2">
        <f t="shared" si="367"/>
        <v>0</v>
      </c>
    </row>
    <row r="11756" spans="1:5" x14ac:dyDescent="0.3">
      <c r="A11756">
        <v>759304</v>
      </c>
      <c r="B11756" t="s">
        <v>14</v>
      </c>
      <c r="C11756" s="2">
        <v>167603.1</v>
      </c>
      <c r="D11756" t="str">
        <f t="shared" si="366"/>
        <v>759304-2024-07</v>
      </c>
      <c r="E11756" s="2">
        <f t="shared" si="367"/>
        <v>167603.1</v>
      </c>
    </row>
    <row r="11757" spans="1:5" x14ac:dyDescent="0.3">
      <c r="A11757">
        <v>691406</v>
      </c>
      <c r="B11757" t="s">
        <v>6</v>
      </c>
      <c r="C11757" s="2">
        <v>541166.72</v>
      </c>
      <c r="D11757" t="str">
        <f t="shared" si="366"/>
        <v>691406-2024-02</v>
      </c>
      <c r="E11757" s="2">
        <f t="shared" si="367"/>
        <v>541166.72</v>
      </c>
    </row>
    <row r="11758" spans="1:5" x14ac:dyDescent="0.3">
      <c r="A11758">
        <v>623500</v>
      </c>
      <c r="B11758" t="s">
        <v>12</v>
      </c>
      <c r="C11758" s="2">
        <v>2722.15</v>
      </c>
      <c r="D11758" t="str">
        <f t="shared" si="366"/>
        <v>623500-2024-06</v>
      </c>
      <c r="E11758" s="2">
        <f t="shared" si="367"/>
        <v>2722.15</v>
      </c>
    </row>
    <row r="11759" spans="1:5" x14ac:dyDescent="0.3">
      <c r="A11759">
        <v>190188</v>
      </c>
      <c r="B11759" t="s">
        <v>14</v>
      </c>
      <c r="C11759" s="2">
        <v>2096.04</v>
      </c>
      <c r="D11759" t="str">
        <f t="shared" si="366"/>
        <v>190188-2024-07</v>
      </c>
      <c r="E11759" s="2">
        <f t="shared" si="367"/>
        <v>2096.04</v>
      </c>
    </row>
    <row r="11760" spans="1:5" x14ac:dyDescent="0.3">
      <c r="A11760">
        <v>670889</v>
      </c>
      <c r="B11760" t="s">
        <v>9</v>
      </c>
      <c r="C11760" s="2">
        <v>4561.54</v>
      </c>
      <c r="D11760" t="str">
        <f t="shared" si="366"/>
        <v>670889-2024-04</v>
      </c>
      <c r="E11760" s="2">
        <f t="shared" si="367"/>
        <v>4561.54</v>
      </c>
    </row>
    <row r="11761" spans="1:5" x14ac:dyDescent="0.3">
      <c r="A11761">
        <v>718550</v>
      </c>
      <c r="B11761" t="s">
        <v>14</v>
      </c>
      <c r="C11761" s="2">
        <v>3491.56</v>
      </c>
      <c r="D11761" t="str">
        <f t="shared" si="366"/>
        <v>718550-2024-07</v>
      </c>
      <c r="E11761" s="2">
        <f t="shared" si="367"/>
        <v>3491.56</v>
      </c>
    </row>
    <row r="11762" spans="1:5" x14ac:dyDescent="0.3">
      <c r="A11762">
        <v>875731</v>
      </c>
      <c r="B11762" t="s">
        <v>17</v>
      </c>
      <c r="C11762" s="2">
        <v>70.760000000000005</v>
      </c>
      <c r="D11762" t="str">
        <f t="shared" si="366"/>
        <v>875731-2024-10</v>
      </c>
      <c r="E11762" s="2">
        <f t="shared" si="367"/>
        <v>70.760000000000005</v>
      </c>
    </row>
    <row r="11763" spans="1:5" x14ac:dyDescent="0.3">
      <c r="A11763">
        <v>769667</v>
      </c>
      <c r="B11763" t="s">
        <v>14</v>
      </c>
      <c r="C11763" s="2">
        <v>0</v>
      </c>
      <c r="D11763" t="str">
        <f t="shared" si="366"/>
        <v>769667-2024-07</v>
      </c>
      <c r="E11763" s="2">
        <f t="shared" si="367"/>
        <v>0</v>
      </c>
    </row>
    <row r="11764" spans="1:5" x14ac:dyDescent="0.3">
      <c r="A11764" t="s">
        <v>106</v>
      </c>
      <c r="B11764" t="s">
        <v>18</v>
      </c>
      <c r="C11764" s="2">
        <v>153696</v>
      </c>
      <c r="D11764" t="str">
        <f t="shared" si="366"/>
        <v>067448-2024-11</v>
      </c>
      <c r="E11764" s="2">
        <f t="shared" si="367"/>
        <v>153696</v>
      </c>
    </row>
    <row r="11765" spans="1:5" x14ac:dyDescent="0.3">
      <c r="A11765">
        <v>761373</v>
      </c>
      <c r="B11765" t="s">
        <v>9</v>
      </c>
      <c r="C11765" s="2">
        <v>0</v>
      </c>
      <c r="D11765" t="str">
        <f t="shared" si="366"/>
        <v>761373-2024-04</v>
      </c>
      <c r="E11765" s="2">
        <f t="shared" si="367"/>
        <v>0</v>
      </c>
    </row>
    <row r="11766" spans="1:5" x14ac:dyDescent="0.3">
      <c r="A11766">
        <v>984631</v>
      </c>
      <c r="B11766" t="s">
        <v>8</v>
      </c>
      <c r="C11766" s="2">
        <v>47.56</v>
      </c>
      <c r="D11766" t="str">
        <f t="shared" si="366"/>
        <v>984631-2024-03</v>
      </c>
      <c r="E11766" s="2">
        <f t="shared" si="367"/>
        <v>47.56</v>
      </c>
    </row>
    <row r="11767" spans="1:5" x14ac:dyDescent="0.3">
      <c r="A11767">
        <v>299747</v>
      </c>
      <c r="B11767" t="s">
        <v>8</v>
      </c>
      <c r="C11767" s="2">
        <v>0</v>
      </c>
      <c r="D11767" t="str">
        <f t="shared" si="366"/>
        <v>299747-2024-03</v>
      </c>
      <c r="E11767" s="2">
        <f t="shared" si="367"/>
        <v>0</v>
      </c>
    </row>
    <row r="11768" spans="1:5" x14ac:dyDescent="0.3">
      <c r="A11768">
        <v>758866</v>
      </c>
      <c r="B11768" t="s">
        <v>6</v>
      </c>
      <c r="C11768" s="2">
        <v>6439.56</v>
      </c>
      <c r="D11768" t="str">
        <f t="shared" si="366"/>
        <v>758866-2024-02</v>
      </c>
      <c r="E11768" s="2">
        <f t="shared" si="367"/>
        <v>6439.56</v>
      </c>
    </row>
    <row r="11769" spans="1:5" x14ac:dyDescent="0.3">
      <c r="A11769" t="s">
        <v>216</v>
      </c>
      <c r="B11769" t="s">
        <v>17</v>
      </c>
      <c r="C11769" s="2">
        <v>67.08</v>
      </c>
      <c r="D11769" t="str">
        <f t="shared" si="366"/>
        <v>092695-2024-10</v>
      </c>
      <c r="E11769" s="2">
        <f t="shared" si="367"/>
        <v>67.08</v>
      </c>
    </row>
    <row r="11770" spans="1:5" x14ac:dyDescent="0.3">
      <c r="A11770">
        <v>761418</v>
      </c>
      <c r="B11770" t="s">
        <v>15</v>
      </c>
      <c r="C11770" s="2">
        <v>151995.44</v>
      </c>
      <c r="D11770" t="str">
        <f t="shared" si="366"/>
        <v>761418-2024-08</v>
      </c>
      <c r="E11770" s="2">
        <f t="shared" si="367"/>
        <v>151995.44</v>
      </c>
    </row>
    <row r="11771" spans="1:5" x14ac:dyDescent="0.3">
      <c r="A11771">
        <v>957465</v>
      </c>
      <c r="B11771" t="s">
        <v>16</v>
      </c>
      <c r="C11771" s="2">
        <v>2683.8</v>
      </c>
      <c r="D11771" t="str">
        <f t="shared" si="366"/>
        <v>957465-2024-09</v>
      </c>
      <c r="E11771" s="2">
        <f t="shared" si="367"/>
        <v>2683.8</v>
      </c>
    </row>
    <row r="11772" spans="1:5" x14ac:dyDescent="0.3">
      <c r="A11772" t="s">
        <v>147</v>
      </c>
      <c r="B11772" t="s">
        <v>15</v>
      </c>
      <c r="C11772" s="2">
        <v>50561</v>
      </c>
      <c r="D11772" t="str">
        <f t="shared" si="366"/>
        <v>017093-2024-08</v>
      </c>
      <c r="E11772" s="2">
        <f t="shared" si="367"/>
        <v>50561</v>
      </c>
    </row>
    <row r="11773" spans="1:5" x14ac:dyDescent="0.3">
      <c r="A11773">
        <v>559405</v>
      </c>
      <c r="B11773" t="s">
        <v>6</v>
      </c>
      <c r="C11773" s="2">
        <v>0</v>
      </c>
      <c r="D11773" t="str">
        <f t="shared" si="366"/>
        <v>559405-2024-02</v>
      </c>
      <c r="E11773" s="2">
        <f t="shared" si="367"/>
        <v>0</v>
      </c>
    </row>
    <row r="11774" spans="1:5" x14ac:dyDescent="0.3">
      <c r="A11774">
        <v>762913</v>
      </c>
      <c r="B11774" t="s">
        <v>13</v>
      </c>
      <c r="C11774" s="2">
        <v>0</v>
      </c>
      <c r="D11774" t="str">
        <f t="shared" si="366"/>
        <v>762913-2024-12</v>
      </c>
      <c r="E11774" s="2">
        <f t="shared" si="367"/>
        <v>0</v>
      </c>
    </row>
    <row r="11775" spans="1:5" x14ac:dyDescent="0.3">
      <c r="A11775">
        <v>924781</v>
      </c>
      <c r="B11775" t="s">
        <v>9</v>
      </c>
      <c r="C11775" s="2">
        <v>9203.17</v>
      </c>
      <c r="D11775" t="str">
        <f t="shared" si="366"/>
        <v>924781-2024-04</v>
      </c>
      <c r="E11775" s="2">
        <f t="shared" si="367"/>
        <v>9203.17</v>
      </c>
    </row>
    <row r="11776" spans="1:5" x14ac:dyDescent="0.3">
      <c r="A11776">
        <v>790572</v>
      </c>
      <c r="B11776" t="s">
        <v>3</v>
      </c>
      <c r="C11776" s="2">
        <v>1175.8399999999999</v>
      </c>
      <c r="D11776" t="str">
        <f t="shared" si="366"/>
        <v>790572-2024-01</v>
      </c>
      <c r="E11776" s="2">
        <f t="shared" si="367"/>
        <v>1175.8399999999999</v>
      </c>
    </row>
    <row r="11777" spans="1:5" x14ac:dyDescent="0.3">
      <c r="A11777">
        <v>753249</v>
      </c>
      <c r="B11777" t="s">
        <v>16</v>
      </c>
      <c r="C11777" s="2">
        <v>0</v>
      </c>
      <c r="D11777" t="str">
        <f t="shared" si="366"/>
        <v>753249-2024-09</v>
      </c>
      <c r="E11777" s="2">
        <f t="shared" si="367"/>
        <v>0</v>
      </c>
    </row>
    <row r="11778" spans="1:5" x14ac:dyDescent="0.3">
      <c r="A11778">
        <v>832159</v>
      </c>
      <c r="B11778" t="s">
        <v>6</v>
      </c>
      <c r="C11778" s="2">
        <v>18143.62</v>
      </c>
      <c r="D11778" t="str">
        <f t="shared" si="366"/>
        <v>832159-2024-02</v>
      </c>
      <c r="E11778" s="2">
        <f t="shared" si="367"/>
        <v>18143.62</v>
      </c>
    </row>
    <row r="11779" spans="1:5" x14ac:dyDescent="0.3">
      <c r="A11779">
        <v>114532</v>
      </c>
      <c r="B11779" t="s">
        <v>17</v>
      </c>
      <c r="C11779" s="2">
        <v>17201</v>
      </c>
      <c r="D11779" t="str">
        <f t="shared" ref="D11779:D11842" si="368">A11779&amp;"-"&amp;B11779</f>
        <v>114532-2024-10</v>
      </c>
      <c r="E11779" s="2">
        <f t="shared" ref="E11779:E11842" si="369">C11779</f>
        <v>17201</v>
      </c>
    </row>
    <row r="11780" spans="1:5" x14ac:dyDescent="0.3">
      <c r="A11780" t="s">
        <v>80</v>
      </c>
      <c r="B11780" t="s">
        <v>17</v>
      </c>
      <c r="C11780" s="2">
        <v>10474.68</v>
      </c>
      <c r="D11780" t="str">
        <f t="shared" si="368"/>
        <v>004022-2024-10</v>
      </c>
      <c r="E11780" s="2">
        <f t="shared" si="369"/>
        <v>10474.68</v>
      </c>
    </row>
    <row r="11781" spans="1:5" x14ac:dyDescent="0.3">
      <c r="A11781">
        <v>862440</v>
      </c>
      <c r="B11781" t="s">
        <v>14</v>
      </c>
      <c r="C11781" s="2">
        <v>56669.15</v>
      </c>
      <c r="D11781" t="str">
        <f t="shared" si="368"/>
        <v>862440-2024-07</v>
      </c>
      <c r="E11781" s="2">
        <f t="shared" si="369"/>
        <v>56669.15</v>
      </c>
    </row>
    <row r="11782" spans="1:5" x14ac:dyDescent="0.3">
      <c r="A11782" t="s">
        <v>222</v>
      </c>
      <c r="B11782" t="s">
        <v>6</v>
      </c>
      <c r="C11782" s="2">
        <v>1892.44</v>
      </c>
      <c r="D11782" t="str">
        <f t="shared" si="368"/>
        <v>069384-2024-02</v>
      </c>
      <c r="E11782" s="2">
        <f t="shared" si="369"/>
        <v>1892.44</v>
      </c>
    </row>
    <row r="11783" spans="1:5" x14ac:dyDescent="0.3">
      <c r="A11783">
        <v>962182</v>
      </c>
      <c r="B11783" t="s">
        <v>18</v>
      </c>
      <c r="C11783" s="2">
        <v>0</v>
      </c>
      <c r="D11783" t="str">
        <f t="shared" si="368"/>
        <v>962182-2024-11</v>
      </c>
      <c r="E11783" s="2">
        <f t="shared" si="369"/>
        <v>0</v>
      </c>
    </row>
    <row r="11784" spans="1:5" x14ac:dyDescent="0.3">
      <c r="A11784">
        <v>112314</v>
      </c>
      <c r="B11784" t="s">
        <v>16</v>
      </c>
      <c r="C11784" s="2">
        <v>0</v>
      </c>
      <c r="D11784" t="str">
        <f t="shared" si="368"/>
        <v>112314-2024-09</v>
      </c>
      <c r="E11784" s="2">
        <f t="shared" si="369"/>
        <v>0</v>
      </c>
    </row>
    <row r="11785" spans="1:5" x14ac:dyDescent="0.3">
      <c r="A11785">
        <v>461559</v>
      </c>
      <c r="B11785" t="s">
        <v>3</v>
      </c>
      <c r="C11785" s="2">
        <v>0</v>
      </c>
      <c r="D11785" t="str">
        <f t="shared" si="368"/>
        <v>461559-2024-01</v>
      </c>
      <c r="E11785" s="2">
        <f t="shared" si="369"/>
        <v>0</v>
      </c>
    </row>
    <row r="11786" spans="1:5" x14ac:dyDescent="0.3">
      <c r="A11786">
        <v>799339</v>
      </c>
      <c r="B11786" t="s">
        <v>14</v>
      </c>
      <c r="C11786" s="2">
        <v>0</v>
      </c>
      <c r="D11786" t="str">
        <f t="shared" si="368"/>
        <v>799339-2024-07</v>
      </c>
      <c r="E11786" s="2">
        <f t="shared" si="369"/>
        <v>0</v>
      </c>
    </row>
    <row r="11787" spans="1:5" x14ac:dyDescent="0.3">
      <c r="A11787">
        <v>774180</v>
      </c>
      <c r="B11787" t="s">
        <v>13</v>
      </c>
      <c r="C11787" s="2">
        <v>289032.64</v>
      </c>
      <c r="D11787" t="str">
        <f t="shared" si="368"/>
        <v>774180-2024-12</v>
      </c>
      <c r="E11787" s="2">
        <f t="shared" si="369"/>
        <v>289032.64</v>
      </c>
    </row>
    <row r="11788" spans="1:5" x14ac:dyDescent="0.3">
      <c r="A11788">
        <v>120906</v>
      </c>
      <c r="B11788" t="s">
        <v>13</v>
      </c>
      <c r="C11788" s="2">
        <v>206686.96</v>
      </c>
      <c r="D11788" t="str">
        <f t="shared" si="368"/>
        <v>120906-2024-12</v>
      </c>
      <c r="E11788" s="2">
        <f t="shared" si="369"/>
        <v>206686.96</v>
      </c>
    </row>
    <row r="11789" spans="1:5" x14ac:dyDescent="0.3">
      <c r="A11789">
        <v>911811</v>
      </c>
      <c r="B11789" t="s">
        <v>12</v>
      </c>
      <c r="C11789" s="2">
        <v>2618.67</v>
      </c>
      <c r="D11789" t="str">
        <f t="shared" si="368"/>
        <v>911811-2024-06</v>
      </c>
      <c r="E11789" s="2">
        <f t="shared" si="369"/>
        <v>2618.67</v>
      </c>
    </row>
    <row r="11790" spans="1:5" x14ac:dyDescent="0.3">
      <c r="A11790">
        <v>763902</v>
      </c>
      <c r="B11790" t="s">
        <v>18</v>
      </c>
      <c r="C11790" s="2">
        <v>25216.880000000001</v>
      </c>
      <c r="D11790" t="str">
        <f t="shared" si="368"/>
        <v>763902-2024-11</v>
      </c>
      <c r="E11790" s="2">
        <f t="shared" si="369"/>
        <v>25216.880000000001</v>
      </c>
    </row>
    <row r="11791" spans="1:5" x14ac:dyDescent="0.3">
      <c r="A11791">
        <v>137076</v>
      </c>
      <c r="B11791" t="s">
        <v>8</v>
      </c>
      <c r="C11791" s="2">
        <v>3398.29</v>
      </c>
      <c r="D11791" t="str">
        <f t="shared" si="368"/>
        <v>137076-2024-03</v>
      </c>
      <c r="E11791" s="2">
        <f t="shared" si="369"/>
        <v>3398.29</v>
      </c>
    </row>
    <row r="11792" spans="1:5" x14ac:dyDescent="0.3">
      <c r="A11792">
        <v>188093</v>
      </c>
      <c r="B11792" t="s">
        <v>10</v>
      </c>
      <c r="C11792" s="2">
        <v>11994.4</v>
      </c>
      <c r="D11792" t="str">
        <f t="shared" si="368"/>
        <v>188093-2024-05</v>
      </c>
      <c r="E11792" s="2">
        <f t="shared" si="369"/>
        <v>11994.4</v>
      </c>
    </row>
    <row r="11793" spans="1:5" x14ac:dyDescent="0.3">
      <c r="A11793" t="s">
        <v>177</v>
      </c>
      <c r="B11793" t="s">
        <v>3</v>
      </c>
      <c r="C11793" s="2">
        <v>0</v>
      </c>
      <c r="D11793" t="str">
        <f t="shared" si="368"/>
        <v>007869-2024-01</v>
      </c>
      <c r="E11793" s="2">
        <f t="shared" si="369"/>
        <v>0</v>
      </c>
    </row>
    <row r="11794" spans="1:5" x14ac:dyDescent="0.3">
      <c r="A11794" t="s">
        <v>120</v>
      </c>
      <c r="B11794" t="s">
        <v>14</v>
      </c>
      <c r="C11794" s="2">
        <v>7856.01</v>
      </c>
      <c r="D11794" t="str">
        <f t="shared" si="368"/>
        <v>014758-2024-07</v>
      </c>
      <c r="E11794" s="2">
        <f t="shared" si="369"/>
        <v>7856.01</v>
      </c>
    </row>
    <row r="11795" spans="1:5" x14ac:dyDescent="0.3">
      <c r="A11795">
        <v>771806</v>
      </c>
      <c r="B11795" t="s">
        <v>14</v>
      </c>
      <c r="C11795" s="2">
        <v>69572</v>
      </c>
      <c r="D11795" t="str">
        <f t="shared" si="368"/>
        <v>771806-2024-07</v>
      </c>
      <c r="E11795" s="2">
        <f t="shared" si="369"/>
        <v>69572</v>
      </c>
    </row>
    <row r="11796" spans="1:5" x14ac:dyDescent="0.3">
      <c r="A11796">
        <v>532386</v>
      </c>
      <c r="B11796" t="s">
        <v>18</v>
      </c>
      <c r="C11796" s="2">
        <v>0</v>
      </c>
      <c r="D11796" t="str">
        <f t="shared" si="368"/>
        <v>532386-2024-11</v>
      </c>
      <c r="E11796" s="2">
        <f t="shared" si="369"/>
        <v>0</v>
      </c>
    </row>
    <row r="11797" spans="1:5" x14ac:dyDescent="0.3">
      <c r="A11797">
        <v>761737</v>
      </c>
      <c r="B11797" t="s">
        <v>6</v>
      </c>
      <c r="C11797" s="2">
        <v>25547.94</v>
      </c>
      <c r="D11797" t="str">
        <f t="shared" si="368"/>
        <v>761737-2024-02</v>
      </c>
      <c r="E11797" s="2">
        <f t="shared" si="369"/>
        <v>25547.94</v>
      </c>
    </row>
    <row r="11798" spans="1:5" x14ac:dyDescent="0.3">
      <c r="A11798">
        <v>915635</v>
      </c>
      <c r="B11798" t="s">
        <v>16</v>
      </c>
      <c r="C11798" s="2">
        <v>2706.1</v>
      </c>
      <c r="D11798" t="str">
        <f t="shared" si="368"/>
        <v>915635-2024-09</v>
      </c>
      <c r="E11798" s="2">
        <f t="shared" si="369"/>
        <v>2706.1</v>
      </c>
    </row>
    <row r="11799" spans="1:5" x14ac:dyDescent="0.3">
      <c r="A11799">
        <v>760047</v>
      </c>
      <c r="B11799" t="s">
        <v>16</v>
      </c>
      <c r="C11799" s="2">
        <v>0</v>
      </c>
      <c r="D11799" t="str">
        <f t="shared" si="368"/>
        <v>760047-2024-09</v>
      </c>
      <c r="E11799" s="2">
        <f t="shared" si="369"/>
        <v>0</v>
      </c>
    </row>
    <row r="11800" spans="1:5" x14ac:dyDescent="0.3">
      <c r="A11800">
        <v>771793</v>
      </c>
      <c r="B11800" t="s">
        <v>13</v>
      </c>
      <c r="C11800" s="2">
        <v>47815.199999999997</v>
      </c>
      <c r="D11800" t="str">
        <f t="shared" si="368"/>
        <v>771793-2024-12</v>
      </c>
      <c r="E11800" s="2">
        <f t="shared" si="369"/>
        <v>47815.199999999997</v>
      </c>
    </row>
    <row r="11801" spans="1:5" x14ac:dyDescent="0.3">
      <c r="A11801">
        <v>174038</v>
      </c>
      <c r="B11801" t="s">
        <v>18</v>
      </c>
      <c r="C11801" s="2">
        <v>118514.4</v>
      </c>
      <c r="D11801" t="str">
        <f t="shared" si="368"/>
        <v>174038-2024-11</v>
      </c>
      <c r="E11801" s="2">
        <f t="shared" si="369"/>
        <v>118514.4</v>
      </c>
    </row>
    <row r="11802" spans="1:5" x14ac:dyDescent="0.3">
      <c r="A11802" t="s">
        <v>28</v>
      </c>
      <c r="B11802" t="s">
        <v>18</v>
      </c>
      <c r="C11802" s="2">
        <v>64901.22</v>
      </c>
      <c r="D11802" t="str">
        <f t="shared" si="368"/>
        <v>002314-2024-11</v>
      </c>
      <c r="E11802" s="2">
        <f t="shared" si="369"/>
        <v>64901.22</v>
      </c>
    </row>
    <row r="11803" spans="1:5" x14ac:dyDescent="0.3">
      <c r="A11803">
        <v>140415</v>
      </c>
      <c r="B11803" t="s">
        <v>13</v>
      </c>
      <c r="C11803" s="2">
        <v>1878.92</v>
      </c>
      <c r="D11803" t="str">
        <f t="shared" si="368"/>
        <v>140415-2024-12</v>
      </c>
      <c r="E11803" s="2">
        <f t="shared" si="369"/>
        <v>1878.92</v>
      </c>
    </row>
    <row r="11804" spans="1:5" x14ac:dyDescent="0.3">
      <c r="A11804">
        <v>982608</v>
      </c>
      <c r="B11804" t="s">
        <v>10</v>
      </c>
      <c r="C11804" s="2">
        <v>316159.2</v>
      </c>
      <c r="D11804" t="str">
        <f t="shared" si="368"/>
        <v>982608-2024-05</v>
      </c>
      <c r="E11804" s="2">
        <f t="shared" si="369"/>
        <v>316159.2</v>
      </c>
    </row>
    <row r="11805" spans="1:5" x14ac:dyDescent="0.3">
      <c r="A11805">
        <v>932075</v>
      </c>
      <c r="B11805" t="s">
        <v>16</v>
      </c>
      <c r="C11805" s="2">
        <v>0</v>
      </c>
      <c r="D11805" t="str">
        <f t="shared" si="368"/>
        <v>932075-2024-09</v>
      </c>
      <c r="E11805" s="2">
        <f t="shared" si="369"/>
        <v>0</v>
      </c>
    </row>
    <row r="11806" spans="1:5" x14ac:dyDescent="0.3">
      <c r="A11806">
        <v>939970</v>
      </c>
      <c r="B11806" t="s">
        <v>15</v>
      </c>
      <c r="C11806" s="2">
        <v>0</v>
      </c>
      <c r="D11806" t="str">
        <f t="shared" si="368"/>
        <v>939970-2024-08</v>
      </c>
      <c r="E11806" s="2">
        <f t="shared" si="369"/>
        <v>0</v>
      </c>
    </row>
    <row r="11807" spans="1:5" x14ac:dyDescent="0.3">
      <c r="A11807">
        <v>274856</v>
      </c>
      <c r="B11807" t="s">
        <v>13</v>
      </c>
      <c r="C11807" s="2">
        <v>-435.9</v>
      </c>
      <c r="D11807" t="str">
        <f t="shared" si="368"/>
        <v>274856-2024-12</v>
      </c>
      <c r="E11807" s="2">
        <f t="shared" si="369"/>
        <v>-435.9</v>
      </c>
    </row>
    <row r="11808" spans="1:5" x14ac:dyDescent="0.3">
      <c r="A11808">
        <v>763625</v>
      </c>
      <c r="B11808" t="s">
        <v>3</v>
      </c>
      <c r="C11808" s="2">
        <v>4258</v>
      </c>
      <c r="D11808" t="str">
        <f t="shared" si="368"/>
        <v>763625-2024-01</v>
      </c>
      <c r="E11808" s="2">
        <f t="shared" si="369"/>
        <v>4258</v>
      </c>
    </row>
    <row r="11809" spans="1:5" x14ac:dyDescent="0.3">
      <c r="A11809">
        <v>765551</v>
      </c>
      <c r="B11809" t="s">
        <v>17</v>
      </c>
      <c r="C11809" s="2">
        <v>0</v>
      </c>
      <c r="D11809" t="str">
        <f t="shared" si="368"/>
        <v>765551-2024-10</v>
      </c>
      <c r="E11809" s="2">
        <f t="shared" si="369"/>
        <v>0</v>
      </c>
    </row>
    <row r="11810" spans="1:5" x14ac:dyDescent="0.3">
      <c r="A11810">
        <v>680909</v>
      </c>
      <c r="B11810" t="s">
        <v>6</v>
      </c>
      <c r="C11810" s="2">
        <v>0</v>
      </c>
      <c r="D11810" t="str">
        <f t="shared" si="368"/>
        <v>680909-2024-02</v>
      </c>
      <c r="E11810" s="2">
        <f t="shared" si="369"/>
        <v>0</v>
      </c>
    </row>
    <row r="11811" spans="1:5" x14ac:dyDescent="0.3">
      <c r="A11811" t="s">
        <v>83</v>
      </c>
      <c r="B11811" t="s">
        <v>10</v>
      </c>
      <c r="C11811" s="2">
        <v>368188.29</v>
      </c>
      <c r="D11811" t="str">
        <f t="shared" si="368"/>
        <v>017109-2024-05</v>
      </c>
      <c r="E11811" s="2">
        <f t="shared" si="369"/>
        <v>368188.29</v>
      </c>
    </row>
    <row r="11812" spans="1:5" x14ac:dyDescent="0.3">
      <c r="A11812">
        <v>172925</v>
      </c>
      <c r="B11812" t="s">
        <v>18</v>
      </c>
      <c r="C11812" s="2">
        <v>3685.56</v>
      </c>
      <c r="D11812" t="str">
        <f t="shared" si="368"/>
        <v>172925-2024-11</v>
      </c>
      <c r="E11812" s="2">
        <f t="shared" si="369"/>
        <v>3685.56</v>
      </c>
    </row>
    <row r="11813" spans="1:5" x14ac:dyDescent="0.3">
      <c r="A11813">
        <v>112314</v>
      </c>
      <c r="B11813" t="s">
        <v>6</v>
      </c>
      <c r="C11813" s="2">
        <v>0</v>
      </c>
      <c r="D11813" t="str">
        <f t="shared" si="368"/>
        <v>112314-2024-02</v>
      </c>
      <c r="E11813" s="2">
        <f t="shared" si="369"/>
        <v>0</v>
      </c>
    </row>
    <row r="11814" spans="1:5" x14ac:dyDescent="0.3">
      <c r="A11814">
        <v>761383</v>
      </c>
      <c r="B11814" t="s">
        <v>15</v>
      </c>
      <c r="C11814" s="2">
        <v>78181.600000000006</v>
      </c>
      <c r="D11814" t="str">
        <f t="shared" si="368"/>
        <v>761383-2024-08</v>
      </c>
      <c r="E11814" s="2">
        <f t="shared" si="369"/>
        <v>78181.600000000006</v>
      </c>
    </row>
    <row r="11815" spans="1:5" x14ac:dyDescent="0.3">
      <c r="A11815">
        <v>818107</v>
      </c>
      <c r="B11815" t="s">
        <v>14</v>
      </c>
      <c r="C11815" s="2">
        <v>0</v>
      </c>
      <c r="D11815" t="str">
        <f t="shared" si="368"/>
        <v>818107-2024-07</v>
      </c>
      <c r="E11815" s="2">
        <f t="shared" si="369"/>
        <v>0</v>
      </c>
    </row>
    <row r="11816" spans="1:5" x14ac:dyDescent="0.3">
      <c r="A11816" t="s">
        <v>57</v>
      </c>
      <c r="B11816" t="s">
        <v>6</v>
      </c>
      <c r="C11816" s="2">
        <v>38604.53</v>
      </c>
      <c r="D11816" t="str">
        <f t="shared" si="368"/>
        <v>059513-2024-02</v>
      </c>
      <c r="E11816" s="2">
        <f t="shared" si="369"/>
        <v>38604.53</v>
      </c>
    </row>
    <row r="11817" spans="1:5" x14ac:dyDescent="0.3">
      <c r="A11817">
        <v>763602</v>
      </c>
      <c r="B11817" t="s">
        <v>10</v>
      </c>
      <c r="C11817" s="2">
        <v>0</v>
      </c>
      <c r="D11817" t="str">
        <f t="shared" si="368"/>
        <v>763602-2024-05</v>
      </c>
      <c r="E11817" s="2">
        <f t="shared" si="369"/>
        <v>0</v>
      </c>
    </row>
    <row r="11818" spans="1:5" x14ac:dyDescent="0.3">
      <c r="A11818">
        <v>771793</v>
      </c>
      <c r="B11818" t="s">
        <v>3</v>
      </c>
      <c r="C11818" s="2">
        <v>17694.38</v>
      </c>
      <c r="D11818" t="str">
        <f t="shared" si="368"/>
        <v>771793-2024-01</v>
      </c>
      <c r="E11818" s="2">
        <f t="shared" si="369"/>
        <v>17694.38</v>
      </c>
    </row>
    <row r="11819" spans="1:5" x14ac:dyDescent="0.3">
      <c r="A11819">
        <v>771487</v>
      </c>
      <c r="B11819" t="s">
        <v>16</v>
      </c>
      <c r="C11819" s="2">
        <v>229088.19</v>
      </c>
      <c r="D11819" t="str">
        <f t="shared" si="368"/>
        <v>771487-2024-09</v>
      </c>
      <c r="E11819" s="2">
        <f t="shared" si="369"/>
        <v>229088.19</v>
      </c>
    </row>
    <row r="11820" spans="1:5" x14ac:dyDescent="0.3">
      <c r="A11820">
        <v>596799</v>
      </c>
      <c r="B11820" t="s">
        <v>16</v>
      </c>
      <c r="C11820" s="2">
        <v>0</v>
      </c>
      <c r="D11820" t="str">
        <f t="shared" si="368"/>
        <v>596799-2024-09</v>
      </c>
      <c r="E11820" s="2">
        <f t="shared" si="369"/>
        <v>0</v>
      </c>
    </row>
    <row r="11821" spans="1:5" x14ac:dyDescent="0.3">
      <c r="A11821">
        <v>718872</v>
      </c>
      <c r="B11821" t="s">
        <v>3</v>
      </c>
      <c r="C11821" s="2">
        <v>4258</v>
      </c>
      <c r="D11821" t="str">
        <f t="shared" si="368"/>
        <v>718872-2024-01</v>
      </c>
      <c r="E11821" s="2">
        <f t="shared" si="369"/>
        <v>4258</v>
      </c>
    </row>
    <row r="11822" spans="1:5" x14ac:dyDescent="0.3">
      <c r="A11822">
        <v>761276</v>
      </c>
      <c r="B11822" t="s">
        <v>15</v>
      </c>
      <c r="C11822" s="2">
        <v>24287.24</v>
      </c>
      <c r="D11822" t="str">
        <f t="shared" si="368"/>
        <v>761276-2024-08</v>
      </c>
      <c r="E11822" s="2">
        <f t="shared" si="369"/>
        <v>24287.24</v>
      </c>
    </row>
    <row r="11823" spans="1:5" x14ac:dyDescent="0.3">
      <c r="A11823">
        <v>771627</v>
      </c>
      <c r="B11823" t="s">
        <v>16</v>
      </c>
      <c r="C11823" s="2">
        <v>14839.13</v>
      </c>
      <c r="D11823" t="str">
        <f t="shared" si="368"/>
        <v>771627-2024-09</v>
      </c>
      <c r="E11823" s="2">
        <f t="shared" si="369"/>
        <v>14839.13</v>
      </c>
    </row>
    <row r="11824" spans="1:5" x14ac:dyDescent="0.3">
      <c r="A11824">
        <v>771793</v>
      </c>
      <c r="B11824" t="s">
        <v>17</v>
      </c>
      <c r="C11824" s="2">
        <v>67600.800000000003</v>
      </c>
      <c r="D11824" t="str">
        <f t="shared" si="368"/>
        <v>771793-2024-10</v>
      </c>
      <c r="E11824" s="2">
        <f t="shared" si="369"/>
        <v>67600.800000000003</v>
      </c>
    </row>
    <row r="11825" spans="1:5" x14ac:dyDescent="0.3">
      <c r="A11825">
        <v>763388</v>
      </c>
      <c r="B11825" t="s">
        <v>17</v>
      </c>
      <c r="C11825" s="2">
        <v>151743.72</v>
      </c>
      <c r="D11825" t="str">
        <f t="shared" si="368"/>
        <v>763388-2024-10</v>
      </c>
      <c r="E11825" s="2">
        <f t="shared" si="369"/>
        <v>151743.72</v>
      </c>
    </row>
    <row r="11826" spans="1:5" x14ac:dyDescent="0.3">
      <c r="A11826" t="s">
        <v>169</v>
      </c>
      <c r="B11826" t="s">
        <v>14</v>
      </c>
      <c r="C11826" s="2">
        <v>193352.36</v>
      </c>
      <c r="D11826" t="str">
        <f t="shared" si="368"/>
        <v>006454-2024-07</v>
      </c>
      <c r="E11826" s="2">
        <f t="shared" si="369"/>
        <v>193352.36</v>
      </c>
    </row>
    <row r="11827" spans="1:5" x14ac:dyDescent="0.3">
      <c r="A11827">
        <v>957955</v>
      </c>
      <c r="B11827" t="s">
        <v>13</v>
      </c>
      <c r="C11827" s="2">
        <v>0</v>
      </c>
      <c r="D11827" t="str">
        <f t="shared" si="368"/>
        <v>957955-2024-12</v>
      </c>
      <c r="E11827" s="2">
        <f t="shared" si="369"/>
        <v>0</v>
      </c>
    </row>
    <row r="11828" spans="1:5" x14ac:dyDescent="0.3">
      <c r="A11828">
        <v>772727</v>
      </c>
      <c r="B11828" t="s">
        <v>3</v>
      </c>
      <c r="C11828" s="2">
        <v>0</v>
      </c>
      <c r="D11828" t="str">
        <f t="shared" si="368"/>
        <v>772727-2024-01</v>
      </c>
      <c r="E11828" s="2">
        <f t="shared" si="369"/>
        <v>0</v>
      </c>
    </row>
    <row r="11829" spans="1:5" x14ac:dyDescent="0.3">
      <c r="A11829">
        <v>954938</v>
      </c>
      <c r="B11829" t="s">
        <v>3</v>
      </c>
      <c r="C11829" s="2">
        <v>0</v>
      </c>
      <c r="D11829" t="str">
        <f t="shared" si="368"/>
        <v>954938-2024-01</v>
      </c>
      <c r="E11829" s="2">
        <f t="shared" si="369"/>
        <v>0</v>
      </c>
    </row>
    <row r="11830" spans="1:5" x14ac:dyDescent="0.3">
      <c r="A11830">
        <v>952954</v>
      </c>
      <c r="B11830" t="s">
        <v>14</v>
      </c>
      <c r="C11830" s="2">
        <v>3469.32</v>
      </c>
      <c r="D11830" t="str">
        <f t="shared" si="368"/>
        <v>952954-2024-07</v>
      </c>
      <c r="E11830" s="2">
        <f t="shared" si="369"/>
        <v>3469.32</v>
      </c>
    </row>
    <row r="11831" spans="1:5" x14ac:dyDescent="0.3">
      <c r="A11831">
        <v>765551</v>
      </c>
      <c r="B11831" t="s">
        <v>10</v>
      </c>
      <c r="C11831" s="2">
        <v>0</v>
      </c>
      <c r="D11831" t="str">
        <f t="shared" si="368"/>
        <v>765551-2024-05</v>
      </c>
      <c r="E11831" s="2">
        <f t="shared" si="369"/>
        <v>0</v>
      </c>
    </row>
    <row r="11832" spans="1:5" x14ac:dyDescent="0.3">
      <c r="A11832">
        <v>746210</v>
      </c>
      <c r="B11832" t="s">
        <v>8</v>
      </c>
      <c r="C11832" s="2">
        <v>0</v>
      </c>
      <c r="D11832" t="str">
        <f t="shared" si="368"/>
        <v>746210-2024-03</v>
      </c>
      <c r="E11832" s="2">
        <f t="shared" si="369"/>
        <v>0</v>
      </c>
    </row>
    <row r="11833" spans="1:5" x14ac:dyDescent="0.3">
      <c r="A11833">
        <v>880027</v>
      </c>
      <c r="B11833" t="s">
        <v>6</v>
      </c>
      <c r="C11833" s="2">
        <v>62504</v>
      </c>
      <c r="D11833" t="str">
        <f t="shared" si="368"/>
        <v>880027-2024-02</v>
      </c>
      <c r="E11833" s="2">
        <f t="shared" si="369"/>
        <v>62504</v>
      </c>
    </row>
    <row r="11834" spans="1:5" x14ac:dyDescent="0.3">
      <c r="A11834">
        <v>883315</v>
      </c>
      <c r="B11834" t="s">
        <v>6</v>
      </c>
      <c r="C11834" s="2">
        <v>0</v>
      </c>
      <c r="D11834" t="str">
        <f t="shared" si="368"/>
        <v>883315-2024-02</v>
      </c>
      <c r="E11834" s="2">
        <f t="shared" si="369"/>
        <v>0</v>
      </c>
    </row>
    <row r="11835" spans="1:5" x14ac:dyDescent="0.3">
      <c r="A11835">
        <v>759275</v>
      </c>
      <c r="B11835" t="s">
        <v>12</v>
      </c>
      <c r="C11835" s="2">
        <v>2751.12</v>
      </c>
      <c r="D11835" t="str">
        <f t="shared" si="368"/>
        <v>759275-2024-06</v>
      </c>
      <c r="E11835" s="2">
        <f t="shared" si="369"/>
        <v>2751.12</v>
      </c>
    </row>
    <row r="11836" spans="1:5" x14ac:dyDescent="0.3">
      <c r="A11836">
        <v>809123</v>
      </c>
      <c r="B11836" t="s">
        <v>9</v>
      </c>
      <c r="C11836" s="2">
        <v>0</v>
      </c>
      <c r="D11836" t="str">
        <f t="shared" si="368"/>
        <v>809123-2024-04</v>
      </c>
      <c r="E11836" s="2">
        <f t="shared" si="369"/>
        <v>0</v>
      </c>
    </row>
    <row r="11837" spans="1:5" x14ac:dyDescent="0.3">
      <c r="A11837">
        <v>758444</v>
      </c>
      <c r="B11837" t="s">
        <v>15</v>
      </c>
      <c r="C11837" s="2">
        <v>0</v>
      </c>
      <c r="D11837" t="str">
        <f t="shared" si="368"/>
        <v>758444-2024-08</v>
      </c>
      <c r="E11837" s="2">
        <f t="shared" si="369"/>
        <v>0</v>
      </c>
    </row>
    <row r="11838" spans="1:5" x14ac:dyDescent="0.3">
      <c r="A11838" t="s">
        <v>223</v>
      </c>
      <c r="B11838" t="s">
        <v>3</v>
      </c>
      <c r="C11838" s="2">
        <v>83485.2</v>
      </c>
      <c r="D11838" t="str">
        <f t="shared" si="368"/>
        <v>052996-2024-01</v>
      </c>
      <c r="E11838" s="2">
        <f t="shared" si="369"/>
        <v>83485.2</v>
      </c>
    </row>
    <row r="11839" spans="1:5" x14ac:dyDescent="0.3">
      <c r="A11839">
        <v>788593</v>
      </c>
      <c r="B11839" t="s">
        <v>6</v>
      </c>
      <c r="C11839" s="2">
        <v>0</v>
      </c>
      <c r="D11839" t="str">
        <f t="shared" si="368"/>
        <v>788593-2024-02</v>
      </c>
      <c r="E11839" s="2">
        <f t="shared" si="369"/>
        <v>0</v>
      </c>
    </row>
    <row r="11840" spans="1:5" x14ac:dyDescent="0.3">
      <c r="A11840">
        <v>771517</v>
      </c>
      <c r="B11840" t="s">
        <v>13</v>
      </c>
      <c r="C11840" s="2">
        <v>856603.64</v>
      </c>
      <c r="D11840" t="str">
        <f t="shared" si="368"/>
        <v>771517-2024-12</v>
      </c>
      <c r="E11840" s="2">
        <f t="shared" si="369"/>
        <v>856603.64</v>
      </c>
    </row>
    <row r="11841" spans="1:5" x14ac:dyDescent="0.3">
      <c r="A11841">
        <v>797168</v>
      </c>
      <c r="B11841" t="s">
        <v>14</v>
      </c>
      <c r="C11841" s="2">
        <v>0</v>
      </c>
      <c r="D11841" t="str">
        <f t="shared" si="368"/>
        <v>797168-2024-07</v>
      </c>
      <c r="E11841" s="2">
        <f t="shared" si="369"/>
        <v>0</v>
      </c>
    </row>
    <row r="11842" spans="1:5" x14ac:dyDescent="0.3">
      <c r="A11842">
        <v>893374</v>
      </c>
      <c r="B11842" t="s">
        <v>13</v>
      </c>
      <c r="C11842" s="2">
        <v>46554.239999999998</v>
      </c>
      <c r="D11842" t="str">
        <f t="shared" si="368"/>
        <v>893374-2024-12</v>
      </c>
      <c r="E11842" s="2">
        <f t="shared" si="369"/>
        <v>46554.239999999998</v>
      </c>
    </row>
    <row r="11843" spans="1:5" x14ac:dyDescent="0.3">
      <c r="A11843">
        <v>763804</v>
      </c>
      <c r="B11843" t="s">
        <v>3</v>
      </c>
      <c r="C11843" s="2">
        <v>1989.92</v>
      </c>
      <c r="D11843" t="str">
        <f t="shared" ref="D11843:D11906" si="370">A11843&amp;"-"&amp;B11843</f>
        <v>763804-2024-01</v>
      </c>
      <c r="E11843" s="2">
        <f t="shared" ref="E11843:E11906" si="371">C11843</f>
        <v>1989.92</v>
      </c>
    </row>
    <row r="11844" spans="1:5" x14ac:dyDescent="0.3">
      <c r="A11844">
        <v>771502</v>
      </c>
      <c r="B11844" t="s">
        <v>18</v>
      </c>
      <c r="C11844" s="2">
        <v>7600</v>
      </c>
      <c r="D11844" t="str">
        <f t="shared" si="370"/>
        <v>771502-2024-11</v>
      </c>
      <c r="E11844" s="2">
        <f t="shared" si="371"/>
        <v>7600</v>
      </c>
    </row>
    <row r="11845" spans="1:5" x14ac:dyDescent="0.3">
      <c r="A11845" t="s">
        <v>60</v>
      </c>
      <c r="B11845" t="s">
        <v>12</v>
      </c>
      <c r="C11845" s="2">
        <v>1939.76</v>
      </c>
      <c r="D11845" t="str">
        <f t="shared" si="370"/>
        <v>088485-2024-06</v>
      </c>
      <c r="E11845" s="2">
        <f t="shared" si="371"/>
        <v>1939.76</v>
      </c>
    </row>
    <row r="11846" spans="1:5" x14ac:dyDescent="0.3">
      <c r="A11846" t="s">
        <v>62</v>
      </c>
      <c r="B11846" t="s">
        <v>3</v>
      </c>
      <c r="C11846" s="2">
        <v>4731.1000000000004</v>
      </c>
      <c r="D11846" t="str">
        <f t="shared" si="370"/>
        <v>096522-2024-01</v>
      </c>
      <c r="E11846" s="2">
        <f t="shared" si="371"/>
        <v>4731.1000000000004</v>
      </c>
    </row>
    <row r="11847" spans="1:5" x14ac:dyDescent="0.3">
      <c r="A11847" t="s">
        <v>176</v>
      </c>
      <c r="B11847" t="s">
        <v>6</v>
      </c>
      <c r="C11847" s="2">
        <v>27826.959999999999</v>
      </c>
      <c r="D11847" t="str">
        <f t="shared" si="370"/>
        <v>023269-2024-02</v>
      </c>
      <c r="E11847" s="2">
        <f t="shared" si="371"/>
        <v>27826.959999999999</v>
      </c>
    </row>
    <row r="11848" spans="1:5" x14ac:dyDescent="0.3">
      <c r="A11848">
        <v>774413</v>
      </c>
      <c r="B11848" t="s">
        <v>9</v>
      </c>
      <c r="C11848" s="2">
        <v>23911.439999999999</v>
      </c>
      <c r="D11848" t="str">
        <f t="shared" si="370"/>
        <v>774413-2024-04</v>
      </c>
      <c r="E11848" s="2">
        <f t="shared" si="371"/>
        <v>23911.439999999999</v>
      </c>
    </row>
    <row r="11849" spans="1:5" x14ac:dyDescent="0.3">
      <c r="A11849">
        <v>947461</v>
      </c>
      <c r="B11849" t="s">
        <v>8</v>
      </c>
      <c r="C11849" s="2">
        <v>5196794.28</v>
      </c>
      <c r="D11849" t="str">
        <f t="shared" si="370"/>
        <v>947461-2024-03</v>
      </c>
      <c r="E11849" s="2">
        <f t="shared" si="371"/>
        <v>5196794.28</v>
      </c>
    </row>
    <row r="11850" spans="1:5" x14ac:dyDescent="0.3">
      <c r="A11850">
        <v>825830</v>
      </c>
      <c r="B11850" t="s">
        <v>15</v>
      </c>
      <c r="C11850" s="2">
        <v>2212365.2200000002</v>
      </c>
      <c r="D11850" t="str">
        <f t="shared" si="370"/>
        <v>825830-2024-08</v>
      </c>
      <c r="E11850" s="2">
        <f t="shared" si="371"/>
        <v>2212365.2200000002</v>
      </c>
    </row>
    <row r="11851" spans="1:5" x14ac:dyDescent="0.3">
      <c r="A11851">
        <v>852991</v>
      </c>
      <c r="B11851" t="s">
        <v>14</v>
      </c>
      <c r="C11851" s="2">
        <v>393484.25</v>
      </c>
      <c r="D11851" t="str">
        <f t="shared" si="370"/>
        <v>852991-2024-07</v>
      </c>
      <c r="E11851" s="2">
        <f t="shared" si="371"/>
        <v>393484.25</v>
      </c>
    </row>
    <row r="11852" spans="1:5" x14ac:dyDescent="0.3">
      <c r="A11852">
        <v>356923</v>
      </c>
      <c r="B11852" t="s">
        <v>9</v>
      </c>
      <c r="C11852" s="2">
        <v>1725506.02</v>
      </c>
      <c r="D11852" t="str">
        <f t="shared" si="370"/>
        <v>356923-2024-04</v>
      </c>
      <c r="E11852" s="2">
        <f t="shared" si="371"/>
        <v>1725506.02</v>
      </c>
    </row>
    <row r="11853" spans="1:5" x14ac:dyDescent="0.3">
      <c r="A11853">
        <v>511375</v>
      </c>
      <c r="B11853" t="s">
        <v>9</v>
      </c>
      <c r="C11853" s="2">
        <v>524255.07</v>
      </c>
      <c r="D11853" t="str">
        <f t="shared" si="370"/>
        <v>511375-2024-04</v>
      </c>
      <c r="E11853" s="2">
        <f t="shared" si="371"/>
        <v>524255.07</v>
      </c>
    </row>
    <row r="11854" spans="1:5" x14ac:dyDescent="0.3">
      <c r="A11854">
        <v>549253</v>
      </c>
      <c r="B11854" t="s">
        <v>10</v>
      </c>
      <c r="C11854" s="2">
        <v>129097.44</v>
      </c>
      <c r="D11854" t="str">
        <f t="shared" si="370"/>
        <v>549253-2024-05</v>
      </c>
      <c r="E11854" s="2">
        <f t="shared" si="371"/>
        <v>129097.44</v>
      </c>
    </row>
    <row r="11855" spans="1:5" x14ac:dyDescent="0.3">
      <c r="A11855">
        <v>946772</v>
      </c>
      <c r="B11855" t="s">
        <v>17</v>
      </c>
      <c r="C11855" s="2">
        <v>17883.02</v>
      </c>
      <c r="D11855" t="str">
        <f t="shared" si="370"/>
        <v>946772-2024-10</v>
      </c>
      <c r="E11855" s="2">
        <f t="shared" si="371"/>
        <v>17883.02</v>
      </c>
    </row>
    <row r="11856" spans="1:5" x14ac:dyDescent="0.3">
      <c r="A11856">
        <v>778871</v>
      </c>
      <c r="B11856" t="s">
        <v>14</v>
      </c>
      <c r="C11856" s="2">
        <v>111594.76</v>
      </c>
      <c r="D11856" t="str">
        <f t="shared" si="370"/>
        <v>778871-2024-07</v>
      </c>
      <c r="E11856" s="2">
        <f t="shared" si="371"/>
        <v>111594.76</v>
      </c>
    </row>
    <row r="11857" spans="1:5" x14ac:dyDescent="0.3">
      <c r="A11857">
        <v>244645</v>
      </c>
      <c r="B11857" t="s">
        <v>3</v>
      </c>
      <c r="C11857" s="2">
        <v>19121.59</v>
      </c>
      <c r="D11857" t="str">
        <f t="shared" si="370"/>
        <v>244645-2024-01</v>
      </c>
      <c r="E11857" s="2">
        <f t="shared" si="371"/>
        <v>19121.59</v>
      </c>
    </row>
    <row r="11858" spans="1:5" x14ac:dyDescent="0.3">
      <c r="A11858">
        <v>420373</v>
      </c>
      <c r="B11858" t="s">
        <v>9</v>
      </c>
      <c r="C11858" s="2">
        <v>54772.55</v>
      </c>
      <c r="D11858" t="str">
        <f t="shared" si="370"/>
        <v>420373-2024-04</v>
      </c>
      <c r="E11858" s="2">
        <f t="shared" si="371"/>
        <v>54772.55</v>
      </c>
    </row>
    <row r="11859" spans="1:5" x14ac:dyDescent="0.3">
      <c r="A11859">
        <v>615799</v>
      </c>
      <c r="B11859" t="s">
        <v>15</v>
      </c>
      <c r="C11859" s="2">
        <v>129772.87</v>
      </c>
      <c r="D11859" t="str">
        <f t="shared" si="370"/>
        <v>615799-2024-08</v>
      </c>
      <c r="E11859" s="2">
        <f t="shared" si="371"/>
        <v>129772.87</v>
      </c>
    </row>
    <row r="11860" spans="1:5" x14ac:dyDescent="0.3">
      <c r="A11860">
        <v>333935</v>
      </c>
      <c r="B11860" t="s">
        <v>10</v>
      </c>
      <c r="C11860" s="2">
        <v>373701.63</v>
      </c>
      <c r="D11860" t="str">
        <f t="shared" si="370"/>
        <v>333935-2024-05</v>
      </c>
      <c r="E11860" s="2">
        <f t="shared" si="371"/>
        <v>373701.63</v>
      </c>
    </row>
    <row r="11861" spans="1:5" x14ac:dyDescent="0.3">
      <c r="A11861">
        <v>942491</v>
      </c>
      <c r="B11861" t="s">
        <v>14</v>
      </c>
      <c r="C11861" s="2">
        <v>50130.39</v>
      </c>
      <c r="D11861" t="str">
        <f t="shared" si="370"/>
        <v>942491-2024-07</v>
      </c>
      <c r="E11861" s="2">
        <f t="shared" si="371"/>
        <v>50130.39</v>
      </c>
    </row>
    <row r="11862" spans="1:5" x14ac:dyDescent="0.3">
      <c r="A11862">
        <v>950342</v>
      </c>
      <c r="B11862" t="s">
        <v>18</v>
      </c>
      <c r="C11862" s="2">
        <v>391485.78</v>
      </c>
      <c r="D11862" t="str">
        <f t="shared" si="370"/>
        <v>950342-2024-11</v>
      </c>
      <c r="E11862" s="2">
        <f t="shared" si="371"/>
        <v>391485.78</v>
      </c>
    </row>
    <row r="11863" spans="1:5" x14ac:dyDescent="0.3">
      <c r="A11863" t="s">
        <v>111</v>
      </c>
      <c r="B11863" t="s">
        <v>17</v>
      </c>
      <c r="C11863" s="2">
        <v>526582.22</v>
      </c>
      <c r="D11863" t="str">
        <f t="shared" si="370"/>
        <v>075015-2024-10</v>
      </c>
      <c r="E11863" s="2">
        <f t="shared" si="371"/>
        <v>526582.22</v>
      </c>
    </row>
    <row r="11864" spans="1:5" x14ac:dyDescent="0.3">
      <c r="A11864">
        <v>995814</v>
      </c>
      <c r="B11864" t="s">
        <v>8</v>
      </c>
      <c r="C11864" s="2">
        <v>586970.85</v>
      </c>
      <c r="D11864" t="str">
        <f t="shared" si="370"/>
        <v>995814-2024-03</v>
      </c>
      <c r="E11864" s="2">
        <f t="shared" si="371"/>
        <v>586970.85</v>
      </c>
    </row>
    <row r="11865" spans="1:5" x14ac:dyDescent="0.3">
      <c r="A11865">
        <v>830211</v>
      </c>
      <c r="B11865" t="s">
        <v>13</v>
      </c>
      <c r="C11865" s="2">
        <v>646397.57999999996</v>
      </c>
      <c r="D11865" t="str">
        <f t="shared" si="370"/>
        <v>830211-2024-12</v>
      </c>
      <c r="E11865" s="2">
        <f t="shared" si="371"/>
        <v>646397.57999999996</v>
      </c>
    </row>
    <row r="11866" spans="1:5" x14ac:dyDescent="0.3">
      <c r="A11866">
        <v>274858</v>
      </c>
      <c r="B11866" t="s">
        <v>6</v>
      </c>
      <c r="C11866" s="2">
        <v>661891.07999999996</v>
      </c>
      <c r="D11866" t="str">
        <f t="shared" si="370"/>
        <v>274858-2024-02</v>
      </c>
      <c r="E11866" s="2">
        <f t="shared" si="371"/>
        <v>661891.07999999996</v>
      </c>
    </row>
    <row r="11867" spans="1:5" x14ac:dyDescent="0.3">
      <c r="A11867" t="s">
        <v>47</v>
      </c>
      <c r="B11867" t="s">
        <v>16</v>
      </c>
      <c r="C11867" s="2">
        <v>400561.61</v>
      </c>
      <c r="D11867" t="str">
        <f t="shared" si="370"/>
        <v>075155-2024-09</v>
      </c>
      <c r="E11867" s="2">
        <f t="shared" si="371"/>
        <v>400561.61</v>
      </c>
    </row>
    <row r="11868" spans="1:5" x14ac:dyDescent="0.3">
      <c r="A11868">
        <v>995915</v>
      </c>
      <c r="B11868" t="s">
        <v>8</v>
      </c>
      <c r="C11868" s="2">
        <v>43480.52</v>
      </c>
      <c r="D11868" t="str">
        <f t="shared" si="370"/>
        <v>995915-2024-03</v>
      </c>
      <c r="E11868" s="2">
        <f t="shared" si="371"/>
        <v>43480.52</v>
      </c>
    </row>
    <row r="11869" spans="1:5" x14ac:dyDescent="0.3">
      <c r="A11869">
        <v>754302</v>
      </c>
      <c r="B11869" t="s">
        <v>8</v>
      </c>
      <c r="C11869" s="2">
        <v>279025.08</v>
      </c>
      <c r="D11869" t="str">
        <f t="shared" si="370"/>
        <v>754302-2024-03</v>
      </c>
      <c r="E11869" s="2">
        <f t="shared" si="371"/>
        <v>279025.08</v>
      </c>
    </row>
    <row r="11870" spans="1:5" x14ac:dyDescent="0.3">
      <c r="A11870">
        <v>998699</v>
      </c>
      <c r="B11870" t="s">
        <v>9</v>
      </c>
      <c r="C11870" s="2">
        <v>206209.65</v>
      </c>
      <c r="D11870" t="str">
        <f t="shared" si="370"/>
        <v>998699-2024-04</v>
      </c>
      <c r="E11870" s="2">
        <f t="shared" si="371"/>
        <v>206209.65</v>
      </c>
    </row>
    <row r="11871" spans="1:5" x14ac:dyDescent="0.3">
      <c r="A11871">
        <v>929266</v>
      </c>
      <c r="B11871" t="s">
        <v>17</v>
      </c>
      <c r="C11871" s="2">
        <v>171202.98</v>
      </c>
      <c r="D11871" t="str">
        <f t="shared" si="370"/>
        <v>929266-2024-10</v>
      </c>
      <c r="E11871" s="2">
        <f t="shared" si="371"/>
        <v>171202.98</v>
      </c>
    </row>
    <row r="11872" spans="1:5" x14ac:dyDescent="0.3">
      <c r="A11872">
        <v>754158</v>
      </c>
      <c r="B11872" t="s">
        <v>16</v>
      </c>
      <c r="C11872" s="2">
        <v>0</v>
      </c>
      <c r="D11872" t="str">
        <f t="shared" si="370"/>
        <v>754158-2024-09</v>
      </c>
      <c r="E11872" s="2">
        <f t="shared" si="371"/>
        <v>0</v>
      </c>
    </row>
    <row r="11873" spans="1:5" x14ac:dyDescent="0.3">
      <c r="A11873">
        <v>101569</v>
      </c>
      <c r="B11873" t="s">
        <v>16</v>
      </c>
      <c r="C11873" s="2">
        <v>150331.47</v>
      </c>
      <c r="D11873" t="str">
        <f t="shared" si="370"/>
        <v>101569-2024-09</v>
      </c>
      <c r="E11873" s="2">
        <f t="shared" si="371"/>
        <v>150331.47</v>
      </c>
    </row>
    <row r="11874" spans="1:5" x14ac:dyDescent="0.3">
      <c r="A11874">
        <v>140174</v>
      </c>
      <c r="B11874" t="s">
        <v>18</v>
      </c>
      <c r="C11874" s="2">
        <v>174287.62</v>
      </c>
      <c r="D11874" t="str">
        <f t="shared" si="370"/>
        <v>140174-2024-11</v>
      </c>
      <c r="E11874" s="2">
        <f t="shared" si="371"/>
        <v>174287.62</v>
      </c>
    </row>
    <row r="11875" spans="1:5" x14ac:dyDescent="0.3">
      <c r="A11875">
        <v>995763</v>
      </c>
      <c r="B11875" t="s">
        <v>6</v>
      </c>
      <c r="C11875" s="2">
        <v>614508.87</v>
      </c>
      <c r="D11875" t="str">
        <f t="shared" si="370"/>
        <v>995763-2024-02</v>
      </c>
      <c r="E11875" s="2">
        <f t="shared" si="371"/>
        <v>614508.87</v>
      </c>
    </row>
    <row r="11876" spans="1:5" x14ac:dyDescent="0.3">
      <c r="A11876">
        <v>815752</v>
      </c>
      <c r="B11876" t="s">
        <v>18</v>
      </c>
      <c r="C11876" s="2">
        <v>106619.6</v>
      </c>
      <c r="D11876" t="str">
        <f t="shared" si="370"/>
        <v>815752-2024-11</v>
      </c>
      <c r="E11876" s="2">
        <f t="shared" si="371"/>
        <v>106619.6</v>
      </c>
    </row>
    <row r="11877" spans="1:5" x14ac:dyDescent="0.3">
      <c r="A11877">
        <v>988530</v>
      </c>
      <c r="B11877" t="s">
        <v>10</v>
      </c>
      <c r="C11877" s="2">
        <v>8202.27</v>
      </c>
      <c r="D11877" t="str">
        <f t="shared" si="370"/>
        <v>988530-2024-05</v>
      </c>
      <c r="E11877" s="2">
        <f t="shared" si="371"/>
        <v>8202.27</v>
      </c>
    </row>
    <row r="11878" spans="1:5" x14ac:dyDescent="0.3">
      <c r="A11878">
        <v>845006</v>
      </c>
      <c r="B11878" t="s">
        <v>18</v>
      </c>
      <c r="C11878" s="2">
        <v>27193</v>
      </c>
      <c r="D11878" t="str">
        <f t="shared" si="370"/>
        <v>845006-2024-11</v>
      </c>
      <c r="E11878" s="2">
        <f t="shared" si="371"/>
        <v>27193</v>
      </c>
    </row>
    <row r="11879" spans="1:5" x14ac:dyDescent="0.3">
      <c r="A11879">
        <v>844354</v>
      </c>
      <c r="B11879" t="s">
        <v>13</v>
      </c>
      <c r="C11879" s="2">
        <v>323173.09999999998</v>
      </c>
      <c r="D11879" t="str">
        <f t="shared" si="370"/>
        <v>844354-2024-12</v>
      </c>
      <c r="E11879" s="2">
        <f t="shared" si="371"/>
        <v>323173.09999999998</v>
      </c>
    </row>
    <row r="11880" spans="1:5" x14ac:dyDescent="0.3">
      <c r="A11880">
        <v>133597</v>
      </c>
      <c r="B11880" t="s">
        <v>13</v>
      </c>
      <c r="C11880" s="2">
        <v>657351.81999999995</v>
      </c>
      <c r="D11880" t="str">
        <f t="shared" si="370"/>
        <v>133597-2024-12</v>
      </c>
      <c r="E11880" s="2">
        <f t="shared" si="371"/>
        <v>657351.81999999995</v>
      </c>
    </row>
    <row r="11881" spans="1:5" x14ac:dyDescent="0.3">
      <c r="A11881">
        <v>326134</v>
      </c>
      <c r="B11881" t="s">
        <v>18</v>
      </c>
      <c r="C11881" s="2">
        <v>148102.84</v>
      </c>
      <c r="D11881" t="str">
        <f t="shared" si="370"/>
        <v>326134-2024-11</v>
      </c>
      <c r="E11881" s="2">
        <f t="shared" si="371"/>
        <v>148102.84</v>
      </c>
    </row>
    <row r="11882" spans="1:5" x14ac:dyDescent="0.3">
      <c r="A11882">
        <v>624305</v>
      </c>
      <c r="B11882" t="s">
        <v>12</v>
      </c>
      <c r="C11882" s="2">
        <v>400094.9</v>
      </c>
      <c r="D11882" t="str">
        <f t="shared" si="370"/>
        <v>624305-2024-06</v>
      </c>
      <c r="E11882" s="2">
        <f t="shared" si="371"/>
        <v>400094.9</v>
      </c>
    </row>
    <row r="11883" spans="1:5" x14ac:dyDescent="0.3">
      <c r="A11883">
        <v>338932</v>
      </c>
      <c r="B11883" t="s">
        <v>10</v>
      </c>
      <c r="C11883" s="2">
        <v>3692447.86</v>
      </c>
      <c r="D11883" t="str">
        <f t="shared" si="370"/>
        <v>338932-2024-05</v>
      </c>
      <c r="E11883" s="2">
        <f t="shared" si="371"/>
        <v>3692447.86</v>
      </c>
    </row>
    <row r="11884" spans="1:5" x14ac:dyDescent="0.3">
      <c r="A11884">
        <v>393742</v>
      </c>
      <c r="B11884" t="s">
        <v>13</v>
      </c>
      <c r="C11884" s="2">
        <v>238643.7</v>
      </c>
      <c r="D11884" t="str">
        <f t="shared" si="370"/>
        <v>393742-2024-12</v>
      </c>
      <c r="E11884" s="2">
        <f t="shared" si="371"/>
        <v>238643.7</v>
      </c>
    </row>
    <row r="11885" spans="1:5" x14ac:dyDescent="0.3">
      <c r="A11885">
        <v>998502</v>
      </c>
      <c r="B11885" t="s">
        <v>17</v>
      </c>
      <c r="C11885" s="2">
        <v>590534.74</v>
      </c>
      <c r="D11885" t="str">
        <f t="shared" si="370"/>
        <v>998502-2024-10</v>
      </c>
      <c r="E11885" s="2">
        <f t="shared" si="371"/>
        <v>590534.74</v>
      </c>
    </row>
    <row r="11886" spans="1:5" x14ac:dyDescent="0.3">
      <c r="A11886">
        <v>955227</v>
      </c>
      <c r="B11886" t="s">
        <v>8</v>
      </c>
      <c r="C11886" s="2">
        <v>3573286.13</v>
      </c>
      <c r="D11886" t="str">
        <f t="shared" si="370"/>
        <v>955227-2024-03</v>
      </c>
      <c r="E11886" s="2">
        <f t="shared" si="371"/>
        <v>3573286.13</v>
      </c>
    </row>
    <row r="11887" spans="1:5" x14ac:dyDescent="0.3">
      <c r="A11887">
        <v>950059</v>
      </c>
      <c r="B11887" t="s">
        <v>8</v>
      </c>
      <c r="C11887" s="2">
        <v>1622619.88</v>
      </c>
      <c r="D11887" t="str">
        <f t="shared" si="370"/>
        <v>950059-2024-03</v>
      </c>
      <c r="E11887" s="2">
        <f t="shared" si="371"/>
        <v>1622619.88</v>
      </c>
    </row>
    <row r="11888" spans="1:5" x14ac:dyDescent="0.3">
      <c r="A11888" t="s">
        <v>71</v>
      </c>
      <c r="B11888" t="s">
        <v>8</v>
      </c>
      <c r="C11888" s="2">
        <v>540425.56000000006</v>
      </c>
      <c r="D11888" t="str">
        <f t="shared" si="370"/>
        <v>020812-2024-03</v>
      </c>
      <c r="E11888" s="2">
        <f t="shared" si="371"/>
        <v>540425.56000000006</v>
      </c>
    </row>
    <row r="11889" spans="1:5" x14ac:dyDescent="0.3">
      <c r="A11889">
        <v>747654</v>
      </c>
      <c r="B11889" t="s">
        <v>12</v>
      </c>
      <c r="C11889" s="2">
        <v>1735918.08</v>
      </c>
      <c r="D11889" t="str">
        <f t="shared" si="370"/>
        <v>747654-2024-06</v>
      </c>
      <c r="E11889" s="2">
        <f t="shared" si="371"/>
        <v>1735918.08</v>
      </c>
    </row>
    <row r="11890" spans="1:5" x14ac:dyDescent="0.3">
      <c r="A11890">
        <v>754290</v>
      </c>
      <c r="B11890" t="s">
        <v>9</v>
      </c>
      <c r="C11890" s="2">
        <v>359038.71</v>
      </c>
      <c r="D11890" t="str">
        <f t="shared" si="370"/>
        <v>754290-2024-04</v>
      </c>
      <c r="E11890" s="2">
        <f t="shared" si="371"/>
        <v>359038.71</v>
      </c>
    </row>
    <row r="11891" spans="1:5" x14ac:dyDescent="0.3">
      <c r="A11891">
        <v>253290</v>
      </c>
      <c r="B11891" t="s">
        <v>18</v>
      </c>
      <c r="C11891" s="2">
        <v>232092.79999999999</v>
      </c>
      <c r="D11891" t="str">
        <f t="shared" si="370"/>
        <v>253290-2024-11</v>
      </c>
      <c r="E11891" s="2">
        <f t="shared" si="371"/>
        <v>232092.79999999999</v>
      </c>
    </row>
    <row r="11892" spans="1:5" x14ac:dyDescent="0.3">
      <c r="A11892">
        <v>222621</v>
      </c>
      <c r="B11892" t="s">
        <v>12</v>
      </c>
      <c r="C11892" s="2">
        <v>48491.56</v>
      </c>
      <c r="D11892" t="str">
        <f t="shared" si="370"/>
        <v>222621-2024-06</v>
      </c>
      <c r="E11892" s="2">
        <f t="shared" si="371"/>
        <v>48491.56</v>
      </c>
    </row>
    <row r="11893" spans="1:5" x14ac:dyDescent="0.3">
      <c r="A11893" t="s">
        <v>4</v>
      </c>
      <c r="B11893" t="s">
        <v>6</v>
      </c>
      <c r="C11893" s="2">
        <v>335567.3</v>
      </c>
      <c r="D11893" t="str">
        <f t="shared" si="370"/>
        <v>075148-2024-02</v>
      </c>
      <c r="E11893" s="2">
        <f t="shared" si="371"/>
        <v>335567.3</v>
      </c>
    </row>
    <row r="11894" spans="1:5" x14ac:dyDescent="0.3">
      <c r="A11894">
        <v>940154</v>
      </c>
      <c r="B11894" t="s">
        <v>16</v>
      </c>
      <c r="C11894" s="2">
        <v>997986.94</v>
      </c>
      <c r="D11894" t="str">
        <f t="shared" si="370"/>
        <v>940154-2024-09</v>
      </c>
      <c r="E11894" s="2">
        <f t="shared" si="371"/>
        <v>997986.94</v>
      </c>
    </row>
    <row r="11895" spans="1:5" x14ac:dyDescent="0.3">
      <c r="A11895">
        <v>189723</v>
      </c>
      <c r="B11895" t="s">
        <v>17</v>
      </c>
      <c r="C11895" s="2">
        <v>113915.08</v>
      </c>
      <c r="D11895" t="str">
        <f t="shared" si="370"/>
        <v>189723-2024-10</v>
      </c>
      <c r="E11895" s="2">
        <f t="shared" si="371"/>
        <v>113915.08</v>
      </c>
    </row>
    <row r="11896" spans="1:5" x14ac:dyDescent="0.3">
      <c r="A11896">
        <v>624147</v>
      </c>
      <c r="B11896" t="s">
        <v>15</v>
      </c>
      <c r="C11896" s="2">
        <v>2787.98</v>
      </c>
      <c r="D11896" t="str">
        <f t="shared" si="370"/>
        <v>624147-2024-08</v>
      </c>
      <c r="E11896" s="2">
        <f t="shared" si="371"/>
        <v>2787.98</v>
      </c>
    </row>
    <row r="11897" spans="1:5" x14ac:dyDescent="0.3">
      <c r="A11897">
        <v>693753</v>
      </c>
      <c r="B11897" t="s">
        <v>6</v>
      </c>
      <c r="C11897" s="2">
        <v>6928.19</v>
      </c>
      <c r="D11897" t="str">
        <f t="shared" si="370"/>
        <v>693753-2024-02</v>
      </c>
      <c r="E11897" s="2">
        <f t="shared" si="371"/>
        <v>6928.19</v>
      </c>
    </row>
    <row r="11898" spans="1:5" x14ac:dyDescent="0.3">
      <c r="A11898">
        <v>790714</v>
      </c>
      <c r="B11898" t="s">
        <v>12</v>
      </c>
      <c r="C11898" s="2">
        <v>536984.23</v>
      </c>
      <c r="D11898" t="str">
        <f t="shared" si="370"/>
        <v>790714-2024-06</v>
      </c>
      <c r="E11898" s="2">
        <f t="shared" si="371"/>
        <v>536984.23</v>
      </c>
    </row>
    <row r="11899" spans="1:5" x14ac:dyDescent="0.3">
      <c r="A11899">
        <v>140115</v>
      </c>
      <c r="B11899" t="s">
        <v>12</v>
      </c>
      <c r="C11899" s="2">
        <v>341374.78</v>
      </c>
      <c r="D11899" t="str">
        <f t="shared" si="370"/>
        <v>140115-2024-06</v>
      </c>
      <c r="E11899" s="2">
        <f t="shared" si="371"/>
        <v>341374.78</v>
      </c>
    </row>
    <row r="11900" spans="1:5" x14ac:dyDescent="0.3">
      <c r="A11900">
        <v>958603</v>
      </c>
      <c r="B11900" t="s">
        <v>12</v>
      </c>
      <c r="C11900" s="2">
        <v>67889.75</v>
      </c>
      <c r="D11900" t="str">
        <f t="shared" si="370"/>
        <v>958603-2024-06</v>
      </c>
      <c r="E11900" s="2">
        <f t="shared" si="371"/>
        <v>67889.75</v>
      </c>
    </row>
    <row r="11901" spans="1:5" x14ac:dyDescent="0.3">
      <c r="A11901">
        <v>433808</v>
      </c>
      <c r="B11901" t="s">
        <v>15</v>
      </c>
      <c r="C11901" s="2">
        <v>716891.87</v>
      </c>
      <c r="D11901" t="str">
        <f t="shared" si="370"/>
        <v>433808-2024-08</v>
      </c>
      <c r="E11901" s="2">
        <f t="shared" si="371"/>
        <v>716891.87</v>
      </c>
    </row>
    <row r="11902" spans="1:5" x14ac:dyDescent="0.3">
      <c r="A11902">
        <v>915812</v>
      </c>
      <c r="B11902" t="s">
        <v>9</v>
      </c>
      <c r="C11902" s="2">
        <v>301418.05</v>
      </c>
      <c r="D11902" t="str">
        <f t="shared" si="370"/>
        <v>915812-2024-04</v>
      </c>
      <c r="E11902" s="2">
        <f t="shared" si="371"/>
        <v>301418.05</v>
      </c>
    </row>
    <row r="11903" spans="1:5" x14ac:dyDescent="0.3">
      <c r="A11903">
        <v>369179</v>
      </c>
      <c r="B11903" t="s">
        <v>12</v>
      </c>
      <c r="C11903" s="2">
        <v>1028701.32</v>
      </c>
      <c r="D11903" t="str">
        <f t="shared" si="370"/>
        <v>369179-2024-06</v>
      </c>
      <c r="E11903" s="2">
        <f t="shared" si="371"/>
        <v>1028701.32</v>
      </c>
    </row>
    <row r="11904" spans="1:5" x14ac:dyDescent="0.3">
      <c r="A11904">
        <v>801653</v>
      </c>
      <c r="B11904" t="s">
        <v>10</v>
      </c>
      <c r="C11904" s="2">
        <v>2070.41</v>
      </c>
      <c r="D11904" t="str">
        <f t="shared" si="370"/>
        <v>801653-2024-05</v>
      </c>
      <c r="E11904" s="2">
        <f t="shared" si="371"/>
        <v>2070.41</v>
      </c>
    </row>
    <row r="11905" spans="1:5" x14ac:dyDescent="0.3">
      <c r="A11905">
        <v>995800</v>
      </c>
      <c r="B11905" t="s">
        <v>8</v>
      </c>
      <c r="C11905" s="2">
        <v>79651.179999999993</v>
      </c>
      <c r="D11905" t="str">
        <f t="shared" si="370"/>
        <v>995800-2024-03</v>
      </c>
      <c r="E11905" s="2">
        <f t="shared" si="371"/>
        <v>79651.179999999993</v>
      </c>
    </row>
    <row r="11906" spans="1:5" x14ac:dyDescent="0.3">
      <c r="A11906">
        <v>122981</v>
      </c>
      <c r="B11906" t="s">
        <v>14</v>
      </c>
      <c r="C11906" s="2">
        <v>131726.26999999999</v>
      </c>
      <c r="D11906" t="str">
        <f t="shared" si="370"/>
        <v>122981-2024-07</v>
      </c>
      <c r="E11906" s="2">
        <f t="shared" si="371"/>
        <v>131726.26999999999</v>
      </c>
    </row>
    <row r="11907" spans="1:5" x14ac:dyDescent="0.3">
      <c r="A11907">
        <v>649752</v>
      </c>
      <c r="B11907" t="s">
        <v>9</v>
      </c>
      <c r="C11907" s="2">
        <v>145776.57</v>
      </c>
      <c r="D11907" t="str">
        <f t="shared" ref="D11907:D11970" si="372">A11907&amp;"-"&amp;B11907</f>
        <v>649752-2024-04</v>
      </c>
      <c r="E11907" s="2">
        <f t="shared" ref="E11907:E11970" si="373">C11907</f>
        <v>145776.57</v>
      </c>
    </row>
    <row r="11908" spans="1:5" x14ac:dyDescent="0.3">
      <c r="A11908">
        <v>474059</v>
      </c>
      <c r="B11908" t="s">
        <v>13</v>
      </c>
      <c r="C11908" s="2">
        <v>338293.46</v>
      </c>
      <c r="D11908" t="str">
        <f t="shared" si="372"/>
        <v>474059-2024-12</v>
      </c>
      <c r="E11908" s="2">
        <f t="shared" si="373"/>
        <v>338293.46</v>
      </c>
    </row>
    <row r="11909" spans="1:5" x14ac:dyDescent="0.3">
      <c r="A11909">
        <v>811112</v>
      </c>
      <c r="B11909" t="s">
        <v>3</v>
      </c>
      <c r="C11909" s="2">
        <v>6594901.8200000003</v>
      </c>
      <c r="D11909" t="str">
        <f t="shared" si="372"/>
        <v>811112-2024-01</v>
      </c>
      <c r="E11909" s="2">
        <f t="shared" si="373"/>
        <v>6594901.8200000003</v>
      </c>
    </row>
    <row r="11910" spans="1:5" x14ac:dyDescent="0.3">
      <c r="A11910">
        <v>754302</v>
      </c>
      <c r="B11910" t="s">
        <v>15</v>
      </c>
      <c r="C11910" s="2">
        <v>344752.98</v>
      </c>
      <c r="D11910" t="str">
        <f t="shared" si="372"/>
        <v>754302-2024-08</v>
      </c>
      <c r="E11910" s="2">
        <f t="shared" si="373"/>
        <v>344752.98</v>
      </c>
    </row>
    <row r="11911" spans="1:5" x14ac:dyDescent="0.3">
      <c r="A11911">
        <v>190295</v>
      </c>
      <c r="B11911" t="s">
        <v>8</v>
      </c>
      <c r="C11911" s="2">
        <v>2819.04</v>
      </c>
      <c r="D11911" t="str">
        <f t="shared" si="372"/>
        <v>190295-2024-03</v>
      </c>
      <c r="E11911" s="2">
        <f t="shared" si="373"/>
        <v>2819.04</v>
      </c>
    </row>
    <row r="11912" spans="1:5" x14ac:dyDescent="0.3">
      <c r="A11912">
        <v>769667</v>
      </c>
      <c r="B11912" t="s">
        <v>8</v>
      </c>
      <c r="C11912" s="2">
        <v>0</v>
      </c>
      <c r="D11912" t="str">
        <f t="shared" si="372"/>
        <v>769667-2024-03</v>
      </c>
      <c r="E11912" s="2">
        <f t="shared" si="373"/>
        <v>0</v>
      </c>
    </row>
    <row r="11913" spans="1:5" x14ac:dyDescent="0.3">
      <c r="A11913">
        <v>274856</v>
      </c>
      <c r="B11913" t="s">
        <v>8</v>
      </c>
      <c r="C11913" s="2">
        <v>4263449.5199999996</v>
      </c>
      <c r="D11913" t="str">
        <f t="shared" si="372"/>
        <v>274856-2024-03</v>
      </c>
      <c r="E11913" s="2">
        <f t="shared" si="373"/>
        <v>4263449.5199999996</v>
      </c>
    </row>
    <row r="11914" spans="1:5" x14ac:dyDescent="0.3">
      <c r="A11914" t="s">
        <v>185</v>
      </c>
      <c r="B11914" t="s">
        <v>13</v>
      </c>
      <c r="C11914" s="2">
        <v>16189.06</v>
      </c>
      <c r="D11914" t="str">
        <f t="shared" si="372"/>
        <v>017464-2024-12</v>
      </c>
      <c r="E11914" s="2">
        <f t="shared" si="373"/>
        <v>16189.06</v>
      </c>
    </row>
    <row r="11915" spans="1:5" x14ac:dyDescent="0.3">
      <c r="A11915">
        <v>110061</v>
      </c>
      <c r="B11915" t="s">
        <v>12</v>
      </c>
      <c r="C11915" s="2">
        <v>59384.67</v>
      </c>
      <c r="D11915" t="str">
        <f t="shared" si="372"/>
        <v>110061-2024-06</v>
      </c>
      <c r="E11915" s="2">
        <f t="shared" si="373"/>
        <v>59384.67</v>
      </c>
    </row>
    <row r="11916" spans="1:5" x14ac:dyDescent="0.3">
      <c r="A11916">
        <v>158128</v>
      </c>
      <c r="B11916" t="s">
        <v>3</v>
      </c>
      <c r="C11916" s="2">
        <v>135773.07</v>
      </c>
      <c r="D11916" t="str">
        <f t="shared" si="372"/>
        <v>158128-2024-01</v>
      </c>
      <c r="E11916" s="2">
        <f t="shared" si="373"/>
        <v>135773.07</v>
      </c>
    </row>
    <row r="11917" spans="1:5" x14ac:dyDescent="0.3">
      <c r="A11917">
        <v>186016</v>
      </c>
      <c r="B11917" t="s">
        <v>15</v>
      </c>
      <c r="C11917" s="2">
        <v>10273246.51</v>
      </c>
      <c r="D11917" t="str">
        <f t="shared" si="372"/>
        <v>186016-2024-08</v>
      </c>
      <c r="E11917" s="2">
        <f t="shared" si="373"/>
        <v>10273246.51</v>
      </c>
    </row>
    <row r="11918" spans="1:5" x14ac:dyDescent="0.3">
      <c r="A11918" t="s">
        <v>116</v>
      </c>
      <c r="B11918" t="s">
        <v>12</v>
      </c>
      <c r="C11918" s="2">
        <v>3018143.78</v>
      </c>
      <c r="D11918" t="str">
        <f t="shared" si="372"/>
        <v>012381-2024-06</v>
      </c>
      <c r="E11918" s="2">
        <f t="shared" si="373"/>
        <v>3018143.78</v>
      </c>
    </row>
    <row r="11919" spans="1:5" x14ac:dyDescent="0.3">
      <c r="A11919">
        <v>191603</v>
      </c>
      <c r="B11919" t="s">
        <v>6</v>
      </c>
      <c r="C11919" s="2">
        <v>41403.61</v>
      </c>
      <c r="D11919" t="str">
        <f t="shared" si="372"/>
        <v>191603-2024-02</v>
      </c>
      <c r="E11919" s="2">
        <f t="shared" si="373"/>
        <v>41403.61</v>
      </c>
    </row>
    <row r="11920" spans="1:5" x14ac:dyDescent="0.3">
      <c r="A11920">
        <v>622895</v>
      </c>
      <c r="B11920" t="s">
        <v>14</v>
      </c>
      <c r="C11920" s="2">
        <v>3180112.25</v>
      </c>
      <c r="D11920" t="str">
        <f t="shared" si="372"/>
        <v>622895-2024-07</v>
      </c>
      <c r="E11920" s="2">
        <f t="shared" si="373"/>
        <v>3180112.25</v>
      </c>
    </row>
    <row r="11921" spans="1:5" x14ac:dyDescent="0.3">
      <c r="A11921">
        <v>354286</v>
      </c>
      <c r="B11921" t="s">
        <v>13</v>
      </c>
      <c r="C11921" s="2">
        <v>2467847.52</v>
      </c>
      <c r="D11921" t="str">
        <f t="shared" si="372"/>
        <v>354286-2024-12</v>
      </c>
      <c r="E11921" s="2">
        <f t="shared" si="373"/>
        <v>2467847.52</v>
      </c>
    </row>
    <row r="11922" spans="1:5" x14ac:dyDescent="0.3">
      <c r="A11922">
        <v>340284</v>
      </c>
      <c r="B11922" t="s">
        <v>17</v>
      </c>
      <c r="C11922" s="2">
        <v>511812.88</v>
      </c>
      <c r="D11922" t="str">
        <f t="shared" si="372"/>
        <v>340284-2024-10</v>
      </c>
      <c r="E11922" s="2">
        <f t="shared" si="373"/>
        <v>511812.88</v>
      </c>
    </row>
    <row r="11923" spans="1:5" x14ac:dyDescent="0.3">
      <c r="A11923">
        <v>844354</v>
      </c>
      <c r="B11923" t="s">
        <v>18</v>
      </c>
      <c r="C11923" s="2">
        <v>347025.72</v>
      </c>
      <c r="D11923" t="str">
        <f t="shared" si="372"/>
        <v>844354-2024-11</v>
      </c>
      <c r="E11923" s="2">
        <f t="shared" si="373"/>
        <v>347025.72</v>
      </c>
    </row>
    <row r="11924" spans="1:5" x14ac:dyDescent="0.3">
      <c r="A11924">
        <v>759767</v>
      </c>
      <c r="B11924" t="s">
        <v>9</v>
      </c>
      <c r="C11924" s="2">
        <v>1674732.7</v>
      </c>
      <c r="D11924" t="str">
        <f t="shared" si="372"/>
        <v>759767-2024-04</v>
      </c>
      <c r="E11924" s="2">
        <f t="shared" si="373"/>
        <v>1674732.7</v>
      </c>
    </row>
    <row r="11925" spans="1:5" x14ac:dyDescent="0.3">
      <c r="A11925" t="s">
        <v>204</v>
      </c>
      <c r="B11925" t="s">
        <v>17</v>
      </c>
      <c r="C11925" s="2">
        <v>178251.14</v>
      </c>
      <c r="D11925" t="str">
        <f t="shared" si="372"/>
        <v>016171-2024-10</v>
      </c>
      <c r="E11925" s="2">
        <f t="shared" si="373"/>
        <v>178251.14</v>
      </c>
    </row>
    <row r="11926" spans="1:5" x14ac:dyDescent="0.3">
      <c r="A11926">
        <v>186016</v>
      </c>
      <c r="B11926" t="s">
        <v>3</v>
      </c>
      <c r="C11926" s="2">
        <v>12281619.6</v>
      </c>
      <c r="D11926" t="str">
        <f t="shared" si="372"/>
        <v>186016-2024-01</v>
      </c>
      <c r="E11926" s="2">
        <f t="shared" si="373"/>
        <v>12281619.6</v>
      </c>
    </row>
    <row r="11927" spans="1:5" x14ac:dyDescent="0.3">
      <c r="A11927">
        <v>504203</v>
      </c>
      <c r="B11927" t="s">
        <v>10</v>
      </c>
      <c r="C11927" s="2">
        <v>171684.23</v>
      </c>
      <c r="D11927" t="str">
        <f t="shared" si="372"/>
        <v>504203-2024-05</v>
      </c>
      <c r="E11927" s="2">
        <f t="shared" si="373"/>
        <v>171684.23</v>
      </c>
    </row>
    <row r="11928" spans="1:5" x14ac:dyDescent="0.3">
      <c r="A11928" t="s">
        <v>132</v>
      </c>
      <c r="B11928" t="s">
        <v>17</v>
      </c>
      <c r="C11928" s="2">
        <v>1284987.28</v>
      </c>
      <c r="D11928" t="str">
        <f t="shared" si="372"/>
        <v>081628-2024-10</v>
      </c>
      <c r="E11928" s="2">
        <f t="shared" si="373"/>
        <v>1284987.28</v>
      </c>
    </row>
    <row r="11929" spans="1:5" x14ac:dyDescent="0.3">
      <c r="A11929" t="s">
        <v>41</v>
      </c>
      <c r="B11929" t="s">
        <v>9</v>
      </c>
      <c r="C11929" s="2">
        <v>22666.06</v>
      </c>
      <c r="D11929" t="str">
        <f t="shared" si="372"/>
        <v>035457-2024-04</v>
      </c>
      <c r="E11929" s="2">
        <f t="shared" si="373"/>
        <v>22666.06</v>
      </c>
    </row>
    <row r="11930" spans="1:5" x14ac:dyDescent="0.3">
      <c r="A11930">
        <v>630540</v>
      </c>
      <c r="B11930" t="s">
        <v>12</v>
      </c>
      <c r="C11930" s="2">
        <v>1538114.51</v>
      </c>
      <c r="D11930" t="str">
        <f t="shared" si="372"/>
        <v>630540-2024-06</v>
      </c>
      <c r="E11930" s="2">
        <f t="shared" si="373"/>
        <v>1538114.51</v>
      </c>
    </row>
    <row r="11931" spans="1:5" x14ac:dyDescent="0.3">
      <c r="A11931">
        <v>830392</v>
      </c>
      <c r="B11931" t="s">
        <v>10</v>
      </c>
      <c r="C11931" s="2">
        <v>384132.65</v>
      </c>
      <c r="D11931" t="str">
        <f t="shared" si="372"/>
        <v>830392-2024-05</v>
      </c>
      <c r="E11931" s="2">
        <f t="shared" si="373"/>
        <v>384132.65</v>
      </c>
    </row>
    <row r="11932" spans="1:5" x14ac:dyDescent="0.3">
      <c r="A11932">
        <v>754400</v>
      </c>
      <c r="B11932" t="s">
        <v>14</v>
      </c>
      <c r="C11932" s="2">
        <v>77034.12</v>
      </c>
      <c r="D11932" t="str">
        <f t="shared" si="372"/>
        <v>754400-2024-07</v>
      </c>
      <c r="E11932" s="2">
        <f t="shared" si="373"/>
        <v>77034.12</v>
      </c>
    </row>
    <row r="11933" spans="1:5" x14ac:dyDescent="0.3">
      <c r="A11933">
        <v>995763</v>
      </c>
      <c r="B11933" t="s">
        <v>8</v>
      </c>
      <c r="C11933" s="2">
        <v>655911.55000000005</v>
      </c>
      <c r="D11933" t="str">
        <f t="shared" si="372"/>
        <v>995763-2024-03</v>
      </c>
      <c r="E11933" s="2">
        <f t="shared" si="373"/>
        <v>655911.55000000005</v>
      </c>
    </row>
    <row r="11934" spans="1:5" x14ac:dyDescent="0.3">
      <c r="A11934">
        <v>649477</v>
      </c>
      <c r="B11934" t="s">
        <v>8</v>
      </c>
      <c r="C11934" s="2">
        <v>291037.65999999997</v>
      </c>
      <c r="D11934" t="str">
        <f t="shared" si="372"/>
        <v>649477-2024-03</v>
      </c>
      <c r="E11934" s="2">
        <f t="shared" si="373"/>
        <v>291037.65999999997</v>
      </c>
    </row>
    <row r="11935" spans="1:5" x14ac:dyDescent="0.3">
      <c r="A11935">
        <v>991223</v>
      </c>
      <c r="B11935" t="s">
        <v>13</v>
      </c>
      <c r="C11935" s="2">
        <v>148242.5</v>
      </c>
      <c r="D11935" t="str">
        <f t="shared" si="372"/>
        <v>991223-2024-12</v>
      </c>
      <c r="E11935" s="2">
        <f t="shared" si="373"/>
        <v>148242.5</v>
      </c>
    </row>
    <row r="11936" spans="1:5" x14ac:dyDescent="0.3">
      <c r="A11936">
        <v>718714</v>
      </c>
      <c r="B11936" t="s">
        <v>9</v>
      </c>
      <c r="C11936" s="2">
        <v>22785.25</v>
      </c>
      <c r="D11936" t="str">
        <f t="shared" si="372"/>
        <v>718714-2024-04</v>
      </c>
      <c r="E11936" s="2">
        <f t="shared" si="373"/>
        <v>22785.25</v>
      </c>
    </row>
    <row r="11937" spans="1:5" x14ac:dyDescent="0.3">
      <c r="A11937">
        <v>474059</v>
      </c>
      <c r="B11937" t="s">
        <v>10</v>
      </c>
      <c r="C11937" s="2">
        <v>271592.46999999997</v>
      </c>
      <c r="D11937" t="str">
        <f t="shared" si="372"/>
        <v>474059-2024-05</v>
      </c>
      <c r="E11937" s="2">
        <f t="shared" si="373"/>
        <v>271592.46999999997</v>
      </c>
    </row>
    <row r="11938" spans="1:5" x14ac:dyDescent="0.3">
      <c r="A11938">
        <v>591480</v>
      </c>
      <c r="B11938" t="s">
        <v>16</v>
      </c>
      <c r="C11938" s="2">
        <v>628660.14</v>
      </c>
      <c r="D11938" t="str">
        <f t="shared" si="372"/>
        <v>591480-2024-09</v>
      </c>
      <c r="E11938" s="2">
        <f t="shared" si="373"/>
        <v>628660.14</v>
      </c>
    </row>
    <row r="11939" spans="1:5" x14ac:dyDescent="0.3">
      <c r="A11939">
        <v>924363</v>
      </c>
      <c r="B11939" t="s">
        <v>9</v>
      </c>
      <c r="C11939" s="2">
        <v>435396.05</v>
      </c>
      <c r="D11939" t="str">
        <f t="shared" si="372"/>
        <v>924363-2024-04</v>
      </c>
      <c r="E11939" s="2">
        <f t="shared" si="373"/>
        <v>435396.05</v>
      </c>
    </row>
    <row r="11940" spans="1:5" x14ac:dyDescent="0.3">
      <c r="A11940">
        <v>356923</v>
      </c>
      <c r="B11940" t="s">
        <v>15</v>
      </c>
      <c r="C11940" s="2">
        <v>1669464.12</v>
      </c>
      <c r="D11940" t="str">
        <f t="shared" si="372"/>
        <v>356923-2024-08</v>
      </c>
      <c r="E11940" s="2">
        <f t="shared" si="373"/>
        <v>1669464.12</v>
      </c>
    </row>
    <row r="11941" spans="1:5" x14ac:dyDescent="0.3">
      <c r="A11941">
        <v>649477</v>
      </c>
      <c r="B11941" t="s">
        <v>18</v>
      </c>
      <c r="C11941" s="2">
        <v>515157.12</v>
      </c>
      <c r="D11941" t="str">
        <f t="shared" si="372"/>
        <v>649477-2024-11</v>
      </c>
      <c r="E11941" s="2">
        <f t="shared" si="373"/>
        <v>515157.12</v>
      </c>
    </row>
    <row r="11942" spans="1:5" x14ac:dyDescent="0.3">
      <c r="A11942">
        <v>878015</v>
      </c>
      <c r="B11942" t="s">
        <v>13</v>
      </c>
      <c r="C11942" s="2">
        <v>888410.46</v>
      </c>
      <c r="D11942" t="str">
        <f t="shared" si="372"/>
        <v>878015-2024-12</v>
      </c>
      <c r="E11942" s="2">
        <f t="shared" si="373"/>
        <v>888410.46</v>
      </c>
    </row>
    <row r="11943" spans="1:5" x14ac:dyDescent="0.3">
      <c r="A11943">
        <v>211857</v>
      </c>
      <c r="B11943" t="s">
        <v>14</v>
      </c>
      <c r="C11943" s="2">
        <v>18185.12</v>
      </c>
      <c r="D11943" t="str">
        <f t="shared" si="372"/>
        <v>211857-2024-07</v>
      </c>
      <c r="E11943" s="2">
        <f t="shared" si="373"/>
        <v>18185.12</v>
      </c>
    </row>
    <row r="11944" spans="1:5" x14ac:dyDescent="0.3">
      <c r="A11944">
        <v>760936</v>
      </c>
      <c r="B11944" t="s">
        <v>8</v>
      </c>
      <c r="C11944" s="2">
        <v>37113.15</v>
      </c>
      <c r="D11944" t="str">
        <f t="shared" si="372"/>
        <v>760936-2024-03</v>
      </c>
      <c r="E11944" s="2">
        <f t="shared" si="373"/>
        <v>37113.15</v>
      </c>
    </row>
    <row r="11945" spans="1:5" x14ac:dyDescent="0.3">
      <c r="A11945">
        <v>930810</v>
      </c>
      <c r="B11945" t="s">
        <v>12</v>
      </c>
      <c r="C11945" s="2">
        <v>151917.73000000001</v>
      </c>
      <c r="D11945" t="str">
        <f t="shared" si="372"/>
        <v>930810-2024-06</v>
      </c>
      <c r="E11945" s="2">
        <f t="shared" si="373"/>
        <v>151917.73000000001</v>
      </c>
    </row>
    <row r="11946" spans="1:5" x14ac:dyDescent="0.3">
      <c r="A11946">
        <v>807817</v>
      </c>
      <c r="B11946" t="s">
        <v>3</v>
      </c>
      <c r="C11946" s="2">
        <v>18540.02</v>
      </c>
      <c r="D11946" t="str">
        <f t="shared" si="372"/>
        <v>807817-2024-01</v>
      </c>
      <c r="E11946" s="2">
        <f t="shared" si="373"/>
        <v>18540.02</v>
      </c>
    </row>
    <row r="11947" spans="1:5" x14ac:dyDescent="0.3">
      <c r="A11947">
        <v>622895</v>
      </c>
      <c r="B11947" t="s">
        <v>18</v>
      </c>
      <c r="C11947" s="2">
        <v>6808228.6399999997</v>
      </c>
      <c r="D11947" t="str">
        <f t="shared" si="372"/>
        <v>622895-2024-11</v>
      </c>
      <c r="E11947" s="2">
        <f t="shared" si="373"/>
        <v>6808228.6399999997</v>
      </c>
    </row>
    <row r="11948" spans="1:5" x14ac:dyDescent="0.3">
      <c r="A11948">
        <v>811112</v>
      </c>
      <c r="B11948" t="s">
        <v>13</v>
      </c>
      <c r="C11948" s="2">
        <v>11767516.34</v>
      </c>
      <c r="D11948" t="str">
        <f t="shared" si="372"/>
        <v>811112-2024-12</v>
      </c>
      <c r="E11948" s="2">
        <f t="shared" si="373"/>
        <v>11767516.34</v>
      </c>
    </row>
    <row r="11949" spans="1:5" x14ac:dyDescent="0.3">
      <c r="A11949">
        <v>338610</v>
      </c>
      <c r="B11949" t="s">
        <v>15</v>
      </c>
      <c r="C11949" s="2">
        <v>156524.60999999999</v>
      </c>
      <c r="D11949" t="str">
        <f t="shared" si="372"/>
        <v>338610-2024-08</v>
      </c>
      <c r="E11949" s="2">
        <f t="shared" si="373"/>
        <v>156524.60999999999</v>
      </c>
    </row>
    <row r="11950" spans="1:5" x14ac:dyDescent="0.3">
      <c r="A11950" t="s">
        <v>165</v>
      </c>
      <c r="B11950" t="s">
        <v>16</v>
      </c>
      <c r="C11950" s="2">
        <v>184844.82</v>
      </c>
      <c r="D11950" t="str">
        <f t="shared" si="372"/>
        <v>074022-2024-09</v>
      </c>
      <c r="E11950" s="2">
        <f t="shared" si="373"/>
        <v>184844.82</v>
      </c>
    </row>
    <row r="11951" spans="1:5" x14ac:dyDescent="0.3">
      <c r="A11951">
        <v>151404</v>
      </c>
      <c r="B11951" t="s">
        <v>15</v>
      </c>
      <c r="C11951" s="2">
        <v>151802274.72</v>
      </c>
      <c r="D11951" t="str">
        <f t="shared" si="372"/>
        <v>151404-2024-08</v>
      </c>
      <c r="E11951" s="2">
        <f t="shared" si="373"/>
        <v>151802274.72</v>
      </c>
    </row>
    <row r="11952" spans="1:5" x14ac:dyDescent="0.3">
      <c r="A11952">
        <v>474059</v>
      </c>
      <c r="B11952" t="s">
        <v>9</v>
      </c>
      <c r="C11952" s="2">
        <v>232459.57</v>
      </c>
      <c r="D11952" t="str">
        <f t="shared" si="372"/>
        <v>474059-2024-04</v>
      </c>
      <c r="E11952" s="2">
        <f t="shared" si="373"/>
        <v>232459.57</v>
      </c>
    </row>
    <row r="11953" spans="1:5" x14ac:dyDescent="0.3">
      <c r="A11953">
        <v>782228</v>
      </c>
      <c r="B11953" t="s">
        <v>12</v>
      </c>
      <c r="C11953" s="2">
        <v>13172.55</v>
      </c>
      <c r="D11953" t="str">
        <f t="shared" si="372"/>
        <v>782228-2024-06</v>
      </c>
      <c r="E11953" s="2">
        <f t="shared" si="373"/>
        <v>13172.55</v>
      </c>
    </row>
    <row r="11954" spans="1:5" x14ac:dyDescent="0.3">
      <c r="A11954">
        <v>682662</v>
      </c>
      <c r="B11954" t="s">
        <v>15</v>
      </c>
      <c r="C11954" s="2">
        <v>1568.56</v>
      </c>
      <c r="D11954" t="str">
        <f t="shared" si="372"/>
        <v>682662-2024-08</v>
      </c>
      <c r="E11954" s="2">
        <f t="shared" si="373"/>
        <v>1568.56</v>
      </c>
    </row>
    <row r="11955" spans="1:5" x14ac:dyDescent="0.3">
      <c r="A11955">
        <v>946610</v>
      </c>
      <c r="B11955" t="s">
        <v>13</v>
      </c>
      <c r="C11955" s="2">
        <v>53921.1</v>
      </c>
      <c r="D11955" t="str">
        <f t="shared" si="372"/>
        <v>946610-2024-12</v>
      </c>
      <c r="E11955" s="2">
        <f t="shared" si="373"/>
        <v>53921.1</v>
      </c>
    </row>
    <row r="11956" spans="1:5" x14ac:dyDescent="0.3">
      <c r="A11956">
        <v>205712</v>
      </c>
      <c r="B11956" t="s">
        <v>17</v>
      </c>
      <c r="C11956" s="2">
        <v>203797.82</v>
      </c>
      <c r="D11956" t="str">
        <f t="shared" si="372"/>
        <v>205712-2024-10</v>
      </c>
      <c r="E11956" s="2">
        <f t="shared" si="373"/>
        <v>203797.82</v>
      </c>
    </row>
    <row r="11957" spans="1:5" x14ac:dyDescent="0.3">
      <c r="A11957">
        <v>152882</v>
      </c>
      <c r="B11957" t="s">
        <v>6</v>
      </c>
      <c r="C11957" s="2">
        <v>82951.179999999993</v>
      </c>
      <c r="D11957" t="str">
        <f t="shared" si="372"/>
        <v>152882-2024-02</v>
      </c>
      <c r="E11957" s="2">
        <f t="shared" si="373"/>
        <v>82951.179999999993</v>
      </c>
    </row>
    <row r="11958" spans="1:5" x14ac:dyDescent="0.3">
      <c r="A11958">
        <v>306131</v>
      </c>
      <c r="B11958" t="s">
        <v>3</v>
      </c>
      <c r="C11958" s="2">
        <v>425422.83</v>
      </c>
      <c r="D11958" t="str">
        <f t="shared" si="372"/>
        <v>306131-2024-01</v>
      </c>
      <c r="E11958" s="2">
        <f t="shared" si="373"/>
        <v>425422.83</v>
      </c>
    </row>
    <row r="11959" spans="1:5" x14ac:dyDescent="0.3">
      <c r="A11959" t="s">
        <v>112</v>
      </c>
      <c r="B11959" t="s">
        <v>6</v>
      </c>
      <c r="C11959" s="2">
        <v>99295.85</v>
      </c>
      <c r="D11959" t="str">
        <f t="shared" si="372"/>
        <v>054717-2024-02</v>
      </c>
      <c r="E11959" s="2">
        <f t="shared" si="373"/>
        <v>99295.85</v>
      </c>
    </row>
    <row r="11960" spans="1:5" x14ac:dyDescent="0.3">
      <c r="A11960" t="s">
        <v>94</v>
      </c>
      <c r="B11960" t="s">
        <v>9</v>
      </c>
      <c r="C11960" s="2">
        <v>436147.03</v>
      </c>
      <c r="D11960" t="str">
        <f t="shared" si="372"/>
        <v>075160-2024-04</v>
      </c>
      <c r="E11960" s="2">
        <f t="shared" si="373"/>
        <v>436147.03</v>
      </c>
    </row>
    <row r="11961" spans="1:5" x14ac:dyDescent="0.3">
      <c r="A11961">
        <v>878347</v>
      </c>
      <c r="B11961" t="s">
        <v>6</v>
      </c>
      <c r="C11961" s="2">
        <v>1463901.01</v>
      </c>
      <c r="D11961" t="str">
        <f t="shared" si="372"/>
        <v>878347-2024-02</v>
      </c>
      <c r="E11961" s="2">
        <f t="shared" si="373"/>
        <v>1463901.01</v>
      </c>
    </row>
    <row r="11962" spans="1:5" x14ac:dyDescent="0.3">
      <c r="A11962">
        <v>845074</v>
      </c>
      <c r="B11962" t="s">
        <v>6</v>
      </c>
      <c r="C11962" s="2">
        <v>783672.35</v>
      </c>
      <c r="D11962" t="str">
        <f t="shared" si="372"/>
        <v>845074-2024-02</v>
      </c>
      <c r="E11962" s="2">
        <f t="shared" si="373"/>
        <v>783672.35</v>
      </c>
    </row>
    <row r="11963" spans="1:5" x14ac:dyDescent="0.3">
      <c r="A11963">
        <v>194706</v>
      </c>
      <c r="B11963" t="s">
        <v>10</v>
      </c>
      <c r="C11963" s="2">
        <v>83507.95</v>
      </c>
      <c r="D11963" t="str">
        <f t="shared" si="372"/>
        <v>194706-2024-05</v>
      </c>
      <c r="E11963" s="2">
        <f t="shared" si="373"/>
        <v>83507.95</v>
      </c>
    </row>
    <row r="11964" spans="1:5" x14ac:dyDescent="0.3">
      <c r="A11964">
        <v>190723</v>
      </c>
      <c r="B11964" t="s">
        <v>14</v>
      </c>
      <c r="C11964" s="2">
        <v>339244.53</v>
      </c>
      <c r="D11964" t="str">
        <f t="shared" si="372"/>
        <v>190723-2024-07</v>
      </c>
      <c r="E11964" s="2">
        <f t="shared" si="373"/>
        <v>339244.53</v>
      </c>
    </row>
    <row r="11965" spans="1:5" x14ac:dyDescent="0.3">
      <c r="A11965">
        <v>867783</v>
      </c>
      <c r="B11965" t="s">
        <v>17</v>
      </c>
      <c r="C11965" s="2">
        <v>404089.7</v>
      </c>
      <c r="D11965" t="str">
        <f t="shared" si="372"/>
        <v>867783-2024-10</v>
      </c>
      <c r="E11965" s="2">
        <f t="shared" si="373"/>
        <v>404089.7</v>
      </c>
    </row>
    <row r="11966" spans="1:5" x14ac:dyDescent="0.3">
      <c r="A11966">
        <v>732477</v>
      </c>
      <c r="B11966" t="s">
        <v>9</v>
      </c>
      <c r="C11966" s="2">
        <v>5785167.0199999996</v>
      </c>
      <c r="D11966" t="str">
        <f t="shared" si="372"/>
        <v>732477-2024-04</v>
      </c>
      <c r="E11966" s="2">
        <f t="shared" si="373"/>
        <v>5785167.0199999996</v>
      </c>
    </row>
    <row r="11967" spans="1:5" x14ac:dyDescent="0.3">
      <c r="A11967">
        <v>363356</v>
      </c>
      <c r="B11967" t="s">
        <v>13</v>
      </c>
      <c r="C11967" s="2">
        <v>62766.02</v>
      </c>
      <c r="D11967" t="str">
        <f t="shared" si="372"/>
        <v>363356-2024-12</v>
      </c>
      <c r="E11967" s="2">
        <f t="shared" si="373"/>
        <v>62766.02</v>
      </c>
    </row>
    <row r="11968" spans="1:5" x14ac:dyDescent="0.3">
      <c r="A11968">
        <v>140123</v>
      </c>
      <c r="B11968" t="s">
        <v>14</v>
      </c>
      <c r="C11968" s="2">
        <v>79107.23</v>
      </c>
      <c r="D11968" t="str">
        <f t="shared" si="372"/>
        <v>140123-2024-07</v>
      </c>
      <c r="E11968" s="2">
        <f t="shared" si="373"/>
        <v>79107.23</v>
      </c>
    </row>
    <row r="11969" spans="1:5" x14ac:dyDescent="0.3">
      <c r="A11969">
        <v>137255</v>
      </c>
      <c r="B11969" t="s">
        <v>10</v>
      </c>
      <c r="C11969" s="2">
        <v>367584.55</v>
      </c>
      <c r="D11969" t="str">
        <f t="shared" si="372"/>
        <v>137255-2024-05</v>
      </c>
      <c r="E11969" s="2">
        <f t="shared" si="373"/>
        <v>367584.55</v>
      </c>
    </row>
    <row r="11970" spans="1:5" x14ac:dyDescent="0.3">
      <c r="A11970">
        <v>268534</v>
      </c>
      <c r="B11970" t="s">
        <v>14</v>
      </c>
      <c r="C11970" s="2">
        <v>124920.88</v>
      </c>
      <c r="D11970" t="str">
        <f t="shared" si="372"/>
        <v>268534-2024-07</v>
      </c>
      <c r="E11970" s="2">
        <f t="shared" si="373"/>
        <v>124920.88</v>
      </c>
    </row>
    <row r="11971" spans="1:5" x14ac:dyDescent="0.3">
      <c r="A11971">
        <v>383935</v>
      </c>
      <c r="B11971" t="s">
        <v>8</v>
      </c>
      <c r="C11971" s="2">
        <v>3954.56</v>
      </c>
      <c r="D11971" t="str">
        <f t="shared" ref="D11971:D12034" si="374">A11971&amp;"-"&amp;B11971</f>
        <v>383935-2024-03</v>
      </c>
      <c r="E11971" s="2">
        <f t="shared" ref="E11971:E12034" si="375">C11971</f>
        <v>3954.56</v>
      </c>
    </row>
    <row r="11972" spans="1:5" x14ac:dyDescent="0.3">
      <c r="A11972">
        <v>680770</v>
      </c>
      <c r="B11972" t="s">
        <v>8</v>
      </c>
      <c r="C11972" s="2">
        <v>31285.39</v>
      </c>
      <c r="D11972" t="str">
        <f t="shared" si="374"/>
        <v>680770-2024-03</v>
      </c>
      <c r="E11972" s="2">
        <f t="shared" si="375"/>
        <v>31285.39</v>
      </c>
    </row>
    <row r="11973" spans="1:5" x14ac:dyDescent="0.3">
      <c r="A11973">
        <v>995793</v>
      </c>
      <c r="B11973" t="s">
        <v>16</v>
      </c>
      <c r="C11973" s="2">
        <v>951792.96</v>
      </c>
      <c r="D11973" t="str">
        <f t="shared" si="374"/>
        <v>995793-2024-09</v>
      </c>
      <c r="E11973" s="2">
        <f t="shared" si="375"/>
        <v>951792.96</v>
      </c>
    </row>
    <row r="11974" spans="1:5" x14ac:dyDescent="0.3">
      <c r="A11974">
        <v>792821</v>
      </c>
      <c r="B11974" t="s">
        <v>14</v>
      </c>
      <c r="C11974" s="2">
        <v>59859.92</v>
      </c>
      <c r="D11974" t="str">
        <f t="shared" si="374"/>
        <v>792821-2024-07</v>
      </c>
      <c r="E11974" s="2">
        <f t="shared" si="375"/>
        <v>59859.92</v>
      </c>
    </row>
    <row r="11975" spans="1:5" x14ac:dyDescent="0.3">
      <c r="A11975">
        <v>995570</v>
      </c>
      <c r="B11975" t="s">
        <v>10</v>
      </c>
      <c r="C11975" s="2">
        <v>258100.46</v>
      </c>
      <c r="D11975" t="str">
        <f t="shared" si="374"/>
        <v>995570-2024-05</v>
      </c>
      <c r="E11975" s="2">
        <f t="shared" si="375"/>
        <v>258100.46</v>
      </c>
    </row>
    <row r="11976" spans="1:5" x14ac:dyDescent="0.3">
      <c r="A11976">
        <v>782067</v>
      </c>
      <c r="B11976" t="s">
        <v>12</v>
      </c>
      <c r="C11976" s="2">
        <v>12817.6</v>
      </c>
      <c r="D11976" t="str">
        <f t="shared" si="374"/>
        <v>782067-2024-06</v>
      </c>
      <c r="E11976" s="2">
        <f t="shared" si="375"/>
        <v>12817.6</v>
      </c>
    </row>
    <row r="11977" spans="1:5" x14ac:dyDescent="0.3">
      <c r="A11977">
        <v>760452</v>
      </c>
      <c r="B11977" t="s">
        <v>16</v>
      </c>
      <c r="C11977" s="2">
        <v>122495.67</v>
      </c>
      <c r="D11977" t="str">
        <f t="shared" si="374"/>
        <v>760452-2024-09</v>
      </c>
      <c r="E11977" s="2">
        <f t="shared" si="375"/>
        <v>122495.67</v>
      </c>
    </row>
    <row r="11978" spans="1:5" x14ac:dyDescent="0.3">
      <c r="A11978" t="s">
        <v>130</v>
      </c>
      <c r="B11978" t="s">
        <v>10</v>
      </c>
      <c r="C11978" s="2">
        <v>33781.019999999997</v>
      </c>
      <c r="D11978" t="str">
        <f t="shared" si="374"/>
        <v>075171-2024-05</v>
      </c>
      <c r="E11978" s="2">
        <f t="shared" si="375"/>
        <v>33781.019999999997</v>
      </c>
    </row>
    <row r="11979" spans="1:5" x14ac:dyDescent="0.3">
      <c r="A11979">
        <v>716215</v>
      </c>
      <c r="B11979" t="s">
        <v>10</v>
      </c>
      <c r="C11979" s="2">
        <v>13867.98</v>
      </c>
      <c r="D11979" t="str">
        <f t="shared" si="374"/>
        <v>716215-2024-05</v>
      </c>
      <c r="E11979" s="2">
        <f t="shared" si="375"/>
        <v>13867.98</v>
      </c>
    </row>
    <row r="11980" spans="1:5" x14ac:dyDescent="0.3">
      <c r="A11980">
        <v>318498</v>
      </c>
      <c r="B11980" t="s">
        <v>13</v>
      </c>
      <c r="C11980" s="2">
        <v>1552754.8</v>
      </c>
      <c r="D11980" t="str">
        <f t="shared" si="374"/>
        <v>318498-2024-12</v>
      </c>
      <c r="E11980" s="2">
        <f t="shared" si="375"/>
        <v>1552754.8</v>
      </c>
    </row>
    <row r="11981" spans="1:5" x14ac:dyDescent="0.3">
      <c r="A11981">
        <v>466992</v>
      </c>
      <c r="B11981" t="s">
        <v>6</v>
      </c>
      <c r="C11981" s="2">
        <v>13241.84</v>
      </c>
      <c r="D11981" t="str">
        <f t="shared" si="374"/>
        <v>466992-2024-02</v>
      </c>
      <c r="E11981" s="2">
        <f t="shared" si="375"/>
        <v>13241.84</v>
      </c>
    </row>
    <row r="11982" spans="1:5" x14ac:dyDescent="0.3">
      <c r="A11982">
        <v>688732</v>
      </c>
      <c r="B11982" t="s">
        <v>6</v>
      </c>
      <c r="C11982" s="2">
        <v>691745.01</v>
      </c>
      <c r="D11982" t="str">
        <f t="shared" si="374"/>
        <v>688732-2024-02</v>
      </c>
      <c r="E11982" s="2">
        <f t="shared" si="375"/>
        <v>691745.01</v>
      </c>
    </row>
    <row r="11983" spans="1:5" x14ac:dyDescent="0.3">
      <c r="A11983">
        <v>991316</v>
      </c>
      <c r="B11983" t="s">
        <v>6</v>
      </c>
      <c r="C11983" s="2">
        <v>15232.76</v>
      </c>
      <c r="D11983" t="str">
        <f t="shared" si="374"/>
        <v>991316-2024-02</v>
      </c>
      <c r="E11983" s="2">
        <f t="shared" si="375"/>
        <v>15232.76</v>
      </c>
    </row>
    <row r="11984" spans="1:5" x14ac:dyDescent="0.3">
      <c r="A11984">
        <v>902042</v>
      </c>
      <c r="B11984" t="s">
        <v>13</v>
      </c>
      <c r="C11984" s="2">
        <v>6784.24</v>
      </c>
      <c r="D11984" t="str">
        <f t="shared" si="374"/>
        <v>902042-2024-12</v>
      </c>
      <c r="E11984" s="2">
        <f t="shared" si="375"/>
        <v>6784.24</v>
      </c>
    </row>
    <row r="11985" spans="1:5" x14ac:dyDescent="0.3">
      <c r="A11985">
        <v>624196</v>
      </c>
      <c r="B11985" t="s">
        <v>18</v>
      </c>
      <c r="C11985" s="2">
        <v>415910.5</v>
      </c>
      <c r="D11985" t="str">
        <f t="shared" si="374"/>
        <v>624196-2024-11</v>
      </c>
      <c r="E11985" s="2">
        <f t="shared" si="375"/>
        <v>415910.5</v>
      </c>
    </row>
    <row r="11986" spans="1:5" x14ac:dyDescent="0.3">
      <c r="A11986">
        <v>974467</v>
      </c>
      <c r="B11986" t="s">
        <v>15</v>
      </c>
      <c r="C11986" s="2">
        <v>427330.58</v>
      </c>
      <c r="D11986" t="str">
        <f t="shared" si="374"/>
        <v>974467-2024-08</v>
      </c>
      <c r="E11986" s="2">
        <f t="shared" si="375"/>
        <v>427330.58</v>
      </c>
    </row>
    <row r="11987" spans="1:5" x14ac:dyDescent="0.3">
      <c r="A11987">
        <v>441394</v>
      </c>
      <c r="B11987" t="s">
        <v>8</v>
      </c>
      <c r="C11987" s="2">
        <v>30128.46</v>
      </c>
      <c r="D11987" t="str">
        <f t="shared" si="374"/>
        <v>441394-2024-03</v>
      </c>
      <c r="E11987" s="2">
        <f t="shared" si="375"/>
        <v>30128.46</v>
      </c>
    </row>
    <row r="11988" spans="1:5" x14ac:dyDescent="0.3">
      <c r="A11988">
        <v>734438</v>
      </c>
      <c r="B11988" t="s">
        <v>17</v>
      </c>
      <c r="C11988" s="2">
        <v>158422.1</v>
      </c>
      <c r="D11988" t="str">
        <f t="shared" si="374"/>
        <v>734438-2024-10</v>
      </c>
      <c r="E11988" s="2">
        <f t="shared" si="375"/>
        <v>158422.1</v>
      </c>
    </row>
    <row r="11989" spans="1:5" x14ac:dyDescent="0.3">
      <c r="A11989">
        <v>742884</v>
      </c>
      <c r="B11989" t="s">
        <v>18</v>
      </c>
      <c r="C11989" s="2">
        <v>248176.44</v>
      </c>
      <c r="D11989" t="str">
        <f t="shared" si="374"/>
        <v>742884-2024-11</v>
      </c>
      <c r="E11989" s="2">
        <f t="shared" si="375"/>
        <v>248176.44</v>
      </c>
    </row>
    <row r="11990" spans="1:5" x14ac:dyDescent="0.3">
      <c r="A11990">
        <v>393797</v>
      </c>
      <c r="B11990" t="s">
        <v>10</v>
      </c>
      <c r="C11990" s="2">
        <v>659357.14</v>
      </c>
      <c r="D11990" t="str">
        <f t="shared" si="374"/>
        <v>393797-2024-05</v>
      </c>
      <c r="E11990" s="2">
        <f t="shared" si="375"/>
        <v>659357.14</v>
      </c>
    </row>
    <row r="11991" spans="1:5" x14ac:dyDescent="0.3">
      <c r="A11991">
        <v>809094</v>
      </c>
      <c r="B11991" t="s">
        <v>10</v>
      </c>
      <c r="C11991" s="2">
        <v>4296.92</v>
      </c>
      <c r="D11991" t="str">
        <f t="shared" si="374"/>
        <v>809094-2024-05</v>
      </c>
      <c r="E11991" s="2">
        <f t="shared" si="375"/>
        <v>4296.92</v>
      </c>
    </row>
    <row r="11992" spans="1:5" x14ac:dyDescent="0.3">
      <c r="A11992">
        <v>557768</v>
      </c>
      <c r="B11992" t="s">
        <v>15</v>
      </c>
      <c r="C11992" s="2">
        <v>54321.54</v>
      </c>
      <c r="D11992" t="str">
        <f t="shared" si="374"/>
        <v>557768-2024-08</v>
      </c>
      <c r="E11992" s="2">
        <f t="shared" si="375"/>
        <v>54321.54</v>
      </c>
    </row>
    <row r="11993" spans="1:5" x14ac:dyDescent="0.3">
      <c r="A11993">
        <v>243548</v>
      </c>
      <c r="B11993" t="s">
        <v>17</v>
      </c>
      <c r="C11993" s="2">
        <v>5002444.46</v>
      </c>
      <c r="D11993" t="str">
        <f t="shared" si="374"/>
        <v>243548-2024-10</v>
      </c>
      <c r="E11993" s="2">
        <f t="shared" si="375"/>
        <v>5002444.46</v>
      </c>
    </row>
    <row r="11994" spans="1:5" x14ac:dyDescent="0.3">
      <c r="A11994">
        <v>908022</v>
      </c>
      <c r="B11994" t="s">
        <v>3</v>
      </c>
      <c r="C11994" s="2">
        <v>14731.63</v>
      </c>
      <c r="D11994" t="str">
        <f t="shared" si="374"/>
        <v>908022-2024-01</v>
      </c>
      <c r="E11994" s="2">
        <f t="shared" si="375"/>
        <v>14731.63</v>
      </c>
    </row>
    <row r="11995" spans="1:5" x14ac:dyDescent="0.3">
      <c r="A11995">
        <v>417835</v>
      </c>
      <c r="B11995" t="s">
        <v>13</v>
      </c>
      <c r="C11995" s="2">
        <v>2116836.88</v>
      </c>
      <c r="D11995" t="str">
        <f t="shared" si="374"/>
        <v>417835-2024-12</v>
      </c>
      <c r="E11995" s="2">
        <f t="shared" si="375"/>
        <v>2116836.88</v>
      </c>
    </row>
    <row r="11996" spans="1:5" x14ac:dyDescent="0.3">
      <c r="A11996">
        <v>832163</v>
      </c>
      <c r="B11996" t="s">
        <v>8</v>
      </c>
      <c r="C11996" s="2">
        <v>351501.79</v>
      </c>
      <c r="D11996" t="str">
        <f t="shared" si="374"/>
        <v>832163-2024-03</v>
      </c>
      <c r="E11996" s="2">
        <f t="shared" si="375"/>
        <v>351501.79</v>
      </c>
    </row>
    <row r="11997" spans="1:5" x14ac:dyDescent="0.3">
      <c r="A11997">
        <v>327509</v>
      </c>
      <c r="B11997" t="s">
        <v>8</v>
      </c>
      <c r="C11997" s="2">
        <v>21923.1</v>
      </c>
      <c r="D11997" t="str">
        <f t="shared" si="374"/>
        <v>327509-2024-03</v>
      </c>
      <c r="E11997" s="2">
        <f t="shared" si="375"/>
        <v>21923.1</v>
      </c>
    </row>
    <row r="11998" spans="1:5" x14ac:dyDescent="0.3">
      <c r="A11998">
        <v>513675</v>
      </c>
      <c r="B11998" t="s">
        <v>18</v>
      </c>
      <c r="C11998" s="2">
        <v>211149.2</v>
      </c>
      <c r="D11998" t="str">
        <f t="shared" si="374"/>
        <v>513675-2024-11</v>
      </c>
      <c r="E11998" s="2">
        <f t="shared" si="375"/>
        <v>211149.2</v>
      </c>
    </row>
    <row r="11999" spans="1:5" x14ac:dyDescent="0.3">
      <c r="A11999">
        <v>573568</v>
      </c>
      <c r="B11999" t="s">
        <v>6</v>
      </c>
      <c r="C11999" s="2">
        <v>14163.84</v>
      </c>
      <c r="D11999" t="str">
        <f t="shared" si="374"/>
        <v>573568-2024-02</v>
      </c>
      <c r="E11999" s="2">
        <f t="shared" si="375"/>
        <v>14163.84</v>
      </c>
    </row>
    <row r="12000" spans="1:5" x14ac:dyDescent="0.3">
      <c r="A12000">
        <v>852546</v>
      </c>
      <c r="B12000" t="s">
        <v>8</v>
      </c>
      <c r="C12000" s="2">
        <v>263735.19</v>
      </c>
      <c r="D12000" t="str">
        <f t="shared" si="374"/>
        <v>852546-2024-03</v>
      </c>
      <c r="E12000" s="2">
        <f t="shared" si="375"/>
        <v>263735.19</v>
      </c>
    </row>
    <row r="12001" spans="1:5" x14ac:dyDescent="0.3">
      <c r="A12001">
        <v>981830</v>
      </c>
      <c r="B12001" t="s">
        <v>9</v>
      </c>
      <c r="C12001" s="2">
        <v>12077.57</v>
      </c>
      <c r="D12001" t="str">
        <f t="shared" si="374"/>
        <v>981830-2024-04</v>
      </c>
      <c r="E12001" s="2">
        <f t="shared" si="375"/>
        <v>12077.57</v>
      </c>
    </row>
    <row r="12002" spans="1:5" x14ac:dyDescent="0.3">
      <c r="A12002">
        <v>363356</v>
      </c>
      <c r="B12002" t="s">
        <v>6</v>
      </c>
      <c r="C12002" s="2">
        <v>19682.12</v>
      </c>
      <c r="D12002" t="str">
        <f t="shared" si="374"/>
        <v>363356-2024-02</v>
      </c>
      <c r="E12002" s="2">
        <f t="shared" si="375"/>
        <v>19682.12</v>
      </c>
    </row>
    <row r="12003" spans="1:5" x14ac:dyDescent="0.3">
      <c r="A12003">
        <v>140174</v>
      </c>
      <c r="B12003" t="s">
        <v>15</v>
      </c>
      <c r="C12003" s="2">
        <v>61405.69</v>
      </c>
      <c r="D12003" t="str">
        <f t="shared" si="374"/>
        <v>140174-2024-08</v>
      </c>
      <c r="E12003" s="2">
        <f t="shared" si="375"/>
        <v>61405.69</v>
      </c>
    </row>
    <row r="12004" spans="1:5" x14ac:dyDescent="0.3">
      <c r="A12004">
        <v>785454</v>
      </c>
      <c r="B12004" t="s">
        <v>12</v>
      </c>
      <c r="C12004" s="2">
        <v>16219.4</v>
      </c>
      <c r="D12004" t="str">
        <f t="shared" si="374"/>
        <v>785454-2024-06</v>
      </c>
      <c r="E12004" s="2">
        <f t="shared" si="375"/>
        <v>16219.4</v>
      </c>
    </row>
    <row r="12005" spans="1:5" x14ac:dyDescent="0.3">
      <c r="A12005">
        <v>893248</v>
      </c>
      <c r="B12005" t="s">
        <v>13</v>
      </c>
      <c r="C12005" s="2">
        <v>1205997.92</v>
      </c>
      <c r="D12005" t="str">
        <f t="shared" si="374"/>
        <v>893248-2024-12</v>
      </c>
      <c r="E12005" s="2">
        <f t="shared" si="375"/>
        <v>1205997.92</v>
      </c>
    </row>
    <row r="12006" spans="1:5" x14ac:dyDescent="0.3">
      <c r="A12006">
        <v>995917</v>
      </c>
      <c r="B12006" t="s">
        <v>14</v>
      </c>
      <c r="C12006" s="2">
        <v>21106.02</v>
      </c>
      <c r="D12006" t="str">
        <f t="shared" si="374"/>
        <v>995917-2024-07</v>
      </c>
      <c r="E12006" s="2">
        <f t="shared" si="375"/>
        <v>21106.02</v>
      </c>
    </row>
    <row r="12007" spans="1:5" x14ac:dyDescent="0.3">
      <c r="A12007">
        <v>286560</v>
      </c>
      <c r="B12007" t="s">
        <v>13</v>
      </c>
      <c r="C12007" s="2">
        <v>6495.56</v>
      </c>
      <c r="D12007" t="str">
        <f t="shared" si="374"/>
        <v>286560-2024-12</v>
      </c>
      <c r="E12007" s="2">
        <f t="shared" si="375"/>
        <v>6495.56</v>
      </c>
    </row>
    <row r="12008" spans="1:5" x14ac:dyDescent="0.3">
      <c r="A12008">
        <v>908171</v>
      </c>
      <c r="B12008" t="s">
        <v>18</v>
      </c>
      <c r="C12008" s="2">
        <v>1720.54</v>
      </c>
      <c r="D12008" t="str">
        <f t="shared" si="374"/>
        <v>908171-2024-11</v>
      </c>
      <c r="E12008" s="2">
        <f t="shared" si="375"/>
        <v>1720.54</v>
      </c>
    </row>
    <row r="12009" spans="1:5" x14ac:dyDescent="0.3">
      <c r="A12009">
        <v>952956</v>
      </c>
      <c r="B12009" t="s">
        <v>15</v>
      </c>
      <c r="C12009" s="2">
        <v>9252.06</v>
      </c>
      <c r="D12009" t="str">
        <f t="shared" si="374"/>
        <v>952956-2024-08</v>
      </c>
      <c r="E12009" s="2">
        <f t="shared" si="375"/>
        <v>9252.06</v>
      </c>
    </row>
    <row r="12010" spans="1:5" x14ac:dyDescent="0.3">
      <c r="A12010">
        <v>893270</v>
      </c>
      <c r="B12010" t="s">
        <v>12</v>
      </c>
      <c r="C12010" s="2">
        <v>1268047.1299999999</v>
      </c>
      <c r="D12010" t="str">
        <f t="shared" si="374"/>
        <v>893270-2024-06</v>
      </c>
      <c r="E12010" s="2">
        <f t="shared" si="375"/>
        <v>1268047.1299999999</v>
      </c>
    </row>
    <row r="12011" spans="1:5" x14ac:dyDescent="0.3">
      <c r="A12011">
        <v>382810</v>
      </c>
      <c r="B12011" t="s">
        <v>14</v>
      </c>
      <c r="C12011" s="2">
        <v>7962.47</v>
      </c>
      <c r="D12011" t="str">
        <f t="shared" si="374"/>
        <v>382810-2024-07</v>
      </c>
      <c r="E12011" s="2">
        <f t="shared" si="375"/>
        <v>7962.47</v>
      </c>
    </row>
    <row r="12012" spans="1:5" x14ac:dyDescent="0.3">
      <c r="A12012">
        <v>924781</v>
      </c>
      <c r="B12012" t="s">
        <v>13</v>
      </c>
      <c r="C12012" s="2">
        <v>56843.18</v>
      </c>
      <c r="D12012" t="str">
        <f t="shared" si="374"/>
        <v>924781-2024-12</v>
      </c>
      <c r="E12012" s="2">
        <f t="shared" si="375"/>
        <v>56843.18</v>
      </c>
    </row>
    <row r="12013" spans="1:5" x14ac:dyDescent="0.3">
      <c r="A12013">
        <v>745415</v>
      </c>
      <c r="B12013" t="s">
        <v>17</v>
      </c>
      <c r="C12013" s="2">
        <v>0</v>
      </c>
      <c r="D12013" t="str">
        <f t="shared" si="374"/>
        <v>745415-2024-10</v>
      </c>
      <c r="E12013" s="2">
        <f t="shared" si="375"/>
        <v>0</v>
      </c>
    </row>
    <row r="12014" spans="1:5" x14ac:dyDescent="0.3">
      <c r="A12014">
        <v>761317</v>
      </c>
      <c r="B12014" t="s">
        <v>17</v>
      </c>
      <c r="C12014" s="2">
        <v>373763.98</v>
      </c>
      <c r="D12014" t="str">
        <f t="shared" si="374"/>
        <v>761317-2024-10</v>
      </c>
      <c r="E12014" s="2">
        <f t="shared" si="375"/>
        <v>373763.98</v>
      </c>
    </row>
    <row r="12015" spans="1:5" x14ac:dyDescent="0.3">
      <c r="A12015">
        <v>962176</v>
      </c>
      <c r="B12015" t="s">
        <v>18</v>
      </c>
      <c r="C12015" s="2">
        <v>37699.26</v>
      </c>
      <c r="D12015" t="str">
        <f t="shared" si="374"/>
        <v>962176-2024-11</v>
      </c>
      <c r="E12015" s="2">
        <f t="shared" si="375"/>
        <v>37699.26</v>
      </c>
    </row>
    <row r="12016" spans="1:5" x14ac:dyDescent="0.3">
      <c r="A12016">
        <v>995777</v>
      </c>
      <c r="B12016" t="s">
        <v>16</v>
      </c>
      <c r="C12016" s="2">
        <v>1254.71</v>
      </c>
      <c r="D12016" t="str">
        <f t="shared" si="374"/>
        <v>995777-2024-09</v>
      </c>
      <c r="E12016" s="2">
        <f t="shared" si="375"/>
        <v>1254.71</v>
      </c>
    </row>
    <row r="12017" spans="1:5" x14ac:dyDescent="0.3">
      <c r="A12017" t="s">
        <v>19</v>
      </c>
      <c r="B12017" t="s">
        <v>13</v>
      </c>
      <c r="C12017" s="2">
        <v>1357720.48</v>
      </c>
      <c r="D12017" t="str">
        <f t="shared" si="374"/>
        <v>017439-2024-12</v>
      </c>
      <c r="E12017" s="2">
        <f t="shared" si="375"/>
        <v>1357720.48</v>
      </c>
    </row>
    <row r="12018" spans="1:5" x14ac:dyDescent="0.3">
      <c r="A12018">
        <v>138116</v>
      </c>
      <c r="B12018" t="s">
        <v>12</v>
      </c>
      <c r="C12018" s="2">
        <v>83938.5</v>
      </c>
      <c r="D12018" t="str">
        <f t="shared" si="374"/>
        <v>138116-2024-06</v>
      </c>
      <c r="E12018" s="2">
        <f t="shared" si="375"/>
        <v>83938.5</v>
      </c>
    </row>
    <row r="12019" spans="1:5" x14ac:dyDescent="0.3">
      <c r="A12019">
        <v>557768</v>
      </c>
      <c r="B12019" t="s">
        <v>8</v>
      </c>
      <c r="C12019" s="2">
        <v>44899.41</v>
      </c>
      <c r="D12019" t="str">
        <f t="shared" si="374"/>
        <v>557768-2024-03</v>
      </c>
      <c r="E12019" s="2">
        <f t="shared" si="375"/>
        <v>44899.41</v>
      </c>
    </row>
    <row r="12020" spans="1:5" x14ac:dyDescent="0.3">
      <c r="A12020">
        <v>101686</v>
      </c>
      <c r="B12020" t="s">
        <v>13</v>
      </c>
      <c r="C12020" s="2">
        <v>3023150</v>
      </c>
      <c r="D12020" t="str">
        <f t="shared" si="374"/>
        <v>101686-2024-12</v>
      </c>
      <c r="E12020" s="2">
        <f t="shared" si="375"/>
        <v>3023150</v>
      </c>
    </row>
    <row r="12021" spans="1:5" x14ac:dyDescent="0.3">
      <c r="A12021">
        <v>945229</v>
      </c>
      <c r="B12021" t="s">
        <v>8</v>
      </c>
      <c r="C12021" s="2">
        <v>93311.77</v>
      </c>
      <c r="D12021" t="str">
        <f t="shared" si="374"/>
        <v>945229-2024-03</v>
      </c>
      <c r="E12021" s="2">
        <f t="shared" si="375"/>
        <v>93311.77</v>
      </c>
    </row>
    <row r="12022" spans="1:5" x14ac:dyDescent="0.3">
      <c r="A12022">
        <v>157756</v>
      </c>
      <c r="B12022" t="s">
        <v>18</v>
      </c>
      <c r="C12022" s="2">
        <v>1121226.8799999999</v>
      </c>
      <c r="D12022" t="str">
        <f t="shared" si="374"/>
        <v>157756-2024-11</v>
      </c>
      <c r="E12022" s="2">
        <f t="shared" si="375"/>
        <v>1121226.8799999999</v>
      </c>
    </row>
    <row r="12023" spans="1:5" x14ac:dyDescent="0.3">
      <c r="A12023" t="s">
        <v>76</v>
      </c>
      <c r="B12023" t="s">
        <v>17</v>
      </c>
      <c r="C12023" s="2">
        <v>580348.88</v>
      </c>
      <c r="D12023" t="str">
        <f t="shared" si="374"/>
        <v>044488-2024-10</v>
      </c>
      <c r="E12023" s="2">
        <f t="shared" si="375"/>
        <v>580348.88</v>
      </c>
    </row>
    <row r="12024" spans="1:5" x14ac:dyDescent="0.3">
      <c r="A12024">
        <v>955227</v>
      </c>
      <c r="B12024" t="s">
        <v>15</v>
      </c>
      <c r="C12024" s="2">
        <v>2929779.16</v>
      </c>
      <c r="D12024" t="str">
        <f t="shared" si="374"/>
        <v>955227-2024-08</v>
      </c>
      <c r="E12024" s="2">
        <f t="shared" si="375"/>
        <v>2929779.16</v>
      </c>
    </row>
    <row r="12025" spans="1:5" x14ac:dyDescent="0.3">
      <c r="A12025">
        <v>750382</v>
      </c>
      <c r="B12025" t="s">
        <v>10</v>
      </c>
      <c r="C12025" s="2">
        <v>38182.9</v>
      </c>
      <c r="D12025" t="str">
        <f t="shared" si="374"/>
        <v>750382-2024-05</v>
      </c>
      <c r="E12025" s="2">
        <f t="shared" si="375"/>
        <v>38182.9</v>
      </c>
    </row>
    <row r="12026" spans="1:5" x14ac:dyDescent="0.3">
      <c r="A12026">
        <v>966781</v>
      </c>
      <c r="B12026" t="s">
        <v>18</v>
      </c>
      <c r="C12026" s="2">
        <v>152901.76000000001</v>
      </c>
      <c r="D12026" t="str">
        <f t="shared" si="374"/>
        <v>966781-2024-11</v>
      </c>
      <c r="E12026" s="2">
        <f t="shared" si="375"/>
        <v>152901.76000000001</v>
      </c>
    </row>
    <row r="12027" spans="1:5" x14ac:dyDescent="0.3">
      <c r="A12027">
        <v>995823</v>
      </c>
      <c r="B12027" t="s">
        <v>16</v>
      </c>
      <c r="C12027" s="2">
        <v>12565.12</v>
      </c>
      <c r="D12027" t="str">
        <f t="shared" si="374"/>
        <v>995823-2024-09</v>
      </c>
      <c r="E12027" s="2">
        <f t="shared" si="375"/>
        <v>12565.12</v>
      </c>
    </row>
    <row r="12028" spans="1:5" x14ac:dyDescent="0.3">
      <c r="A12028">
        <v>137177</v>
      </c>
      <c r="B12028" t="s">
        <v>10</v>
      </c>
      <c r="C12028" s="2">
        <v>226755.3</v>
      </c>
      <c r="D12028" t="str">
        <f t="shared" si="374"/>
        <v>137177-2024-05</v>
      </c>
      <c r="E12028" s="2">
        <f t="shared" si="375"/>
        <v>226755.3</v>
      </c>
    </row>
    <row r="12029" spans="1:5" x14ac:dyDescent="0.3">
      <c r="A12029">
        <v>995823</v>
      </c>
      <c r="B12029" t="s">
        <v>18</v>
      </c>
      <c r="C12029" s="2">
        <v>20605.68</v>
      </c>
      <c r="D12029" t="str">
        <f t="shared" si="374"/>
        <v>995823-2024-11</v>
      </c>
      <c r="E12029" s="2">
        <f t="shared" si="375"/>
        <v>20605.68</v>
      </c>
    </row>
    <row r="12030" spans="1:5" x14ac:dyDescent="0.3">
      <c r="A12030">
        <v>236856</v>
      </c>
      <c r="B12030" t="s">
        <v>10</v>
      </c>
      <c r="C12030" s="2">
        <v>63519.59</v>
      </c>
      <c r="D12030" t="str">
        <f t="shared" si="374"/>
        <v>236856-2024-05</v>
      </c>
      <c r="E12030" s="2">
        <f t="shared" si="375"/>
        <v>63519.59</v>
      </c>
    </row>
    <row r="12031" spans="1:5" x14ac:dyDescent="0.3">
      <c r="A12031">
        <v>774318</v>
      </c>
      <c r="B12031" t="s">
        <v>10</v>
      </c>
      <c r="C12031" s="2">
        <v>1312384.8700000001</v>
      </c>
      <c r="D12031" t="str">
        <f t="shared" si="374"/>
        <v>774318-2024-05</v>
      </c>
      <c r="E12031" s="2">
        <f t="shared" si="375"/>
        <v>1312384.8700000001</v>
      </c>
    </row>
    <row r="12032" spans="1:5" x14ac:dyDescent="0.3">
      <c r="A12032">
        <v>884268</v>
      </c>
      <c r="B12032" t="s">
        <v>17</v>
      </c>
      <c r="C12032" s="2">
        <v>9911382.8000000007</v>
      </c>
      <c r="D12032" t="str">
        <f t="shared" si="374"/>
        <v>884268-2024-10</v>
      </c>
      <c r="E12032" s="2">
        <f t="shared" si="375"/>
        <v>9911382.8000000007</v>
      </c>
    </row>
    <row r="12033" spans="1:5" x14ac:dyDescent="0.3">
      <c r="A12033">
        <v>688732</v>
      </c>
      <c r="B12033" t="s">
        <v>17</v>
      </c>
      <c r="C12033" s="2">
        <v>913114.04</v>
      </c>
      <c r="D12033" t="str">
        <f t="shared" si="374"/>
        <v>688732-2024-10</v>
      </c>
      <c r="E12033" s="2">
        <f t="shared" si="375"/>
        <v>913114.04</v>
      </c>
    </row>
    <row r="12034" spans="1:5" x14ac:dyDescent="0.3">
      <c r="A12034">
        <v>822374</v>
      </c>
      <c r="B12034" t="s">
        <v>12</v>
      </c>
      <c r="C12034" s="2">
        <v>9553.69</v>
      </c>
      <c r="D12034" t="str">
        <f t="shared" si="374"/>
        <v>822374-2024-06</v>
      </c>
      <c r="E12034" s="2">
        <f t="shared" si="375"/>
        <v>9553.69</v>
      </c>
    </row>
    <row r="12035" spans="1:5" x14ac:dyDescent="0.3">
      <c r="A12035">
        <v>615799</v>
      </c>
      <c r="B12035" t="s">
        <v>10</v>
      </c>
      <c r="C12035" s="2">
        <v>116764.15</v>
      </c>
      <c r="D12035" t="str">
        <f t="shared" ref="D12035:D12098" si="376">A12035&amp;"-"&amp;B12035</f>
        <v>615799-2024-05</v>
      </c>
      <c r="E12035" s="2">
        <f t="shared" ref="E12035:E12098" si="377">C12035</f>
        <v>116764.15</v>
      </c>
    </row>
    <row r="12036" spans="1:5" x14ac:dyDescent="0.3">
      <c r="A12036">
        <v>715249</v>
      </c>
      <c r="B12036" t="s">
        <v>6</v>
      </c>
      <c r="C12036" s="2">
        <v>1612.47</v>
      </c>
      <c r="D12036" t="str">
        <f t="shared" si="376"/>
        <v>715249-2024-02</v>
      </c>
      <c r="E12036" s="2">
        <f t="shared" si="377"/>
        <v>1612.47</v>
      </c>
    </row>
    <row r="12037" spans="1:5" x14ac:dyDescent="0.3">
      <c r="A12037" t="s">
        <v>96</v>
      </c>
      <c r="B12037" t="s">
        <v>18</v>
      </c>
      <c r="C12037" s="2">
        <v>55094.96</v>
      </c>
      <c r="D12037" t="str">
        <f t="shared" si="376"/>
        <v>050885-2024-11</v>
      </c>
      <c r="E12037" s="2">
        <f t="shared" si="377"/>
        <v>55094.96</v>
      </c>
    </row>
    <row r="12038" spans="1:5" x14ac:dyDescent="0.3">
      <c r="A12038">
        <v>830392</v>
      </c>
      <c r="B12038" t="s">
        <v>8</v>
      </c>
      <c r="C12038" s="2">
        <v>393434.97</v>
      </c>
      <c r="D12038" t="str">
        <f t="shared" si="376"/>
        <v>830392-2024-03</v>
      </c>
      <c r="E12038" s="2">
        <f t="shared" si="377"/>
        <v>393434.97</v>
      </c>
    </row>
    <row r="12039" spans="1:5" x14ac:dyDescent="0.3">
      <c r="A12039">
        <v>140117</v>
      </c>
      <c r="B12039" t="s">
        <v>10</v>
      </c>
      <c r="C12039" s="2">
        <v>2006.87</v>
      </c>
      <c r="D12039" t="str">
        <f t="shared" si="376"/>
        <v>140117-2024-05</v>
      </c>
      <c r="E12039" s="2">
        <f t="shared" si="377"/>
        <v>2006.87</v>
      </c>
    </row>
    <row r="12040" spans="1:5" x14ac:dyDescent="0.3">
      <c r="A12040">
        <v>941902</v>
      </c>
      <c r="B12040" t="s">
        <v>10</v>
      </c>
      <c r="C12040" s="2">
        <v>235271.19</v>
      </c>
      <c r="D12040" t="str">
        <f t="shared" si="376"/>
        <v>941902-2024-05</v>
      </c>
      <c r="E12040" s="2">
        <f t="shared" si="377"/>
        <v>235271.19</v>
      </c>
    </row>
    <row r="12041" spans="1:5" x14ac:dyDescent="0.3">
      <c r="A12041">
        <v>783015</v>
      </c>
      <c r="B12041" t="s">
        <v>14</v>
      </c>
      <c r="C12041" s="2">
        <v>75026.12</v>
      </c>
      <c r="D12041" t="str">
        <f t="shared" si="376"/>
        <v>783015-2024-07</v>
      </c>
      <c r="E12041" s="2">
        <f t="shared" si="377"/>
        <v>75026.12</v>
      </c>
    </row>
    <row r="12042" spans="1:5" x14ac:dyDescent="0.3">
      <c r="A12042">
        <v>467045</v>
      </c>
      <c r="B12042" t="s">
        <v>13</v>
      </c>
      <c r="C12042" s="2">
        <v>802644.76</v>
      </c>
      <c r="D12042" t="str">
        <f t="shared" si="376"/>
        <v>467045-2024-12</v>
      </c>
      <c r="E12042" s="2">
        <f t="shared" si="377"/>
        <v>802644.76</v>
      </c>
    </row>
    <row r="12043" spans="1:5" x14ac:dyDescent="0.3">
      <c r="A12043">
        <v>140115</v>
      </c>
      <c r="B12043" t="s">
        <v>13</v>
      </c>
      <c r="C12043" s="2">
        <v>24879.9</v>
      </c>
      <c r="D12043" t="str">
        <f t="shared" si="376"/>
        <v>140115-2024-12</v>
      </c>
      <c r="E12043" s="2">
        <f t="shared" si="377"/>
        <v>24879.9</v>
      </c>
    </row>
    <row r="12044" spans="1:5" x14ac:dyDescent="0.3">
      <c r="A12044">
        <v>194758</v>
      </c>
      <c r="B12044" t="s">
        <v>17</v>
      </c>
      <c r="C12044" s="2">
        <v>140718.1</v>
      </c>
      <c r="D12044" t="str">
        <f t="shared" si="376"/>
        <v>194758-2024-10</v>
      </c>
      <c r="E12044" s="2">
        <f t="shared" si="377"/>
        <v>140718.1</v>
      </c>
    </row>
    <row r="12045" spans="1:5" x14ac:dyDescent="0.3">
      <c r="A12045">
        <v>798803</v>
      </c>
      <c r="B12045" t="s">
        <v>15</v>
      </c>
      <c r="C12045" s="2">
        <v>30107.79</v>
      </c>
      <c r="D12045" t="str">
        <f t="shared" si="376"/>
        <v>798803-2024-08</v>
      </c>
      <c r="E12045" s="2">
        <f t="shared" si="377"/>
        <v>30107.79</v>
      </c>
    </row>
    <row r="12046" spans="1:5" x14ac:dyDescent="0.3">
      <c r="A12046">
        <v>991202</v>
      </c>
      <c r="B12046" t="s">
        <v>17</v>
      </c>
      <c r="C12046" s="2">
        <v>411527</v>
      </c>
      <c r="D12046" t="str">
        <f t="shared" si="376"/>
        <v>991202-2024-10</v>
      </c>
      <c r="E12046" s="2">
        <f t="shared" si="377"/>
        <v>411527</v>
      </c>
    </row>
    <row r="12047" spans="1:5" x14ac:dyDescent="0.3">
      <c r="A12047">
        <v>433808</v>
      </c>
      <c r="B12047" t="s">
        <v>6</v>
      </c>
      <c r="C12047" s="2">
        <v>737123.76</v>
      </c>
      <c r="D12047" t="str">
        <f t="shared" si="376"/>
        <v>433808-2024-02</v>
      </c>
      <c r="E12047" s="2">
        <f t="shared" si="377"/>
        <v>737123.76</v>
      </c>
    </row>
    <row r="12048" spans="1:5" x14ac:dyDescent="0.3">
      <c r="A12048" t="s">
        <v>48</v>
      </c>
      <c r="B12048" t="s">
        <v>15</v>
      </c>
      <c r="C12048" s="2">
        <v>25022.31</v>
      </c>
      <c r="D12048" t="str">
        <f t="shared" si="376"/>
        <v>051314-2024-08</v>
      </c>
      <c r="E12048" s="2">
        <f t="shared" si="377"/>
        <v>25022.31</v>
      </c>
    </row>
    <row r="12049" spans="1:5" x14ac:dyDescent="0.3">
      <c r="A12049">
        <v>790127</v>
      </c>
      <c r="B12049" t="s">
        <v>18</v>
      </c>
      <c r="C12049" s="2">
        <v>1055663.92</v>
      </c>
      <c r="D12049" t="str">
        <f t="shared" si="376"/>
        <v>790127-2024-11</v>
      </c>
      <c r="E12049" s="2">
        <f t="shared" si="377"/>
        <v>1055663.92</v>
      </c>
    </row>
    <row r="12050" spans="1:5" x14ac:dyDescent="0.3">
      <c r="A12050">
        <v>868224</v>
      </c>
      <c r="B12050" t="s">
        <v>17</v>
      </c>
      <c r="C12050" s="2">
        <v>76049.440000000002</v>
      </c>
      <c r="D12050" t="str">
        <f t="shared" si="376"/>
        <v>868224-2024-10</v>
      </c>
      <c r="E12050" s="2">
        <f t="shared" si="377"/>
        <v>76049.440000000002</v>
      </c>
    </row>
    <row r="12051" spans="1:5" x14ac:dyDescent="0.3">
      <c r="A12051">
        <v>151224</v>
      </c>
      <c r="B12051" t="s">
        <v>9</v>
      </c>
      <c r="C12051" s="2">
        <v>33999.94</v>
      </c>
      <c r="D12051" t="str">
        <f t="shared" si="376"/>
        <v>151224-2024-04</v>
      </c>
      <c r="E12051" s="2">
        <f t="shared" si="377"/>
        <v>33999.94</v>
      </c>
    </row>
    <row r="12052" spans="1:5" x14ac:dyDescent="0.3">
      <c r="A12052" t="s">
        <v>39</v>
      </c>
      <c r="B12052" t="s">
        <v>6</v>
      </c>
      <c r="C12052" s="2">
        <v>227423.47</v>
      </c>
      <c r="D12052" t="str">
        <f t="shared" si="376"/>
        <v>075157-2024-02</v>
      </c>
      <c r="E12052" s="2">
        <f t="shared" si="377"/>
        <v>227423.47</v>
      </c>
    </row>
    <row r="12053" spans="1:5" x14ac:dyDescent="0.3">
      <c r="A12053" t="s">
        <v>143</v>
      </c>
      <c r="B12053" t="s">
        <v>10</v>
      </c>
      <c r="C12053" s="2">
        <v>6540.93</v>
      </c>
      <c r="D12053" t="str">
        <f t="shared" si="376"/>
        <v>055196-2024-05</v>
      </c>
      <c r="E12053" s="2">
        <f t="shared" si="377"/>
        <v>6540.93</v>
      </c>
    </row>
    <row r="12054" spans="1:5" x14ac:dyDescent="0.3">
      <c r="A12054">
        <v>893248</v>
      </c>
      <c r="B12054" t="s">
        <v>15</v>
      </c>
      <c r="C12054" s="2">
        <v>890946.34</v>
      </c>
      <c r="D12054" t="str">
        <f t="shared" si="376"/>
        <v>893248-2024-08</v>
      </c>
      <c r="E12054" s="2">
        <f t="shared" si="377"/>
        <v>890946.34</v>
      </c>
    </row>
    <row r="12055" spans="1:5" x14ac:dyDescent="0.3">
      <c r="A12055">
        <v>839206</v>
      </c>
      <c r="B12055" t="s">
        <v>17</v>
      </c>
      <c r="C12055" s="2">
        <v>145717.26</v>
      </c>
      <c r="D12055" t="str">
        <f t="shared" si="376"/>
        <v>839206-2024-10</v>
      </c>
      <c r="E12055" s="2">
        <f t="shared" si="377"/>
        <v>145717.26</v>
      </c>
    </row>
    <row r="12056" spans="1:5" x14ac:dyDescent="0.3">
      <c r="A12056">
        <v>991180</v>
      </c>
      <c r="B12056" t="s">
        <v>3</v>
      </c>
      <c r="C12056" s="2">
        <v>85208.53</v>
      </c>
      <c r="D12056" t="str">
        <f t="shared" si="376"/>
        <v>991180-2024-01</v>
      </c>
      <c r="E12056" s="2">
        <f t="shared" si="377"/>
        <v>85208.53</v>
      </c>
    </row>
    <row r="12057" spans="1:5" x14ac:dyDescent="0.3">
      <c r="A12057">
        <v>754413</v>
      </c>
      <c r="B12057" t="s">
        <v>16</v>
      </c>
      <c r="C12057" s="2">
        <v>25215.21</v>
      </c>
      <c r="D12057" t="str">
        <f t="shared" si="376"/>
        <v>754413-2024-09</v>
      </c>
      <c r="E12057" s="2">
        <f t="shared" si="377"/>
        <v>25215.21</v>
      </c>
    </row>
    <row r="12058" spans="1:5" x14ac:dyDescent="0.3">
      <c r="A12058">
        <v>161326</v>
      </c>
      <c r="B12058" t="s">
        <v>8</v>
      </c>
      <c r="C12058" s="2">
        <v>2816.41</v>
      </c>
      <c r="D12058" t="str">
        <f t="shared" si="376"/>
        <v>161326-2024-03</v>
      </c>
      <c r="E12058" s="2">
        <f t="shared" si="377"/>
        <v>2816.41</v>
      </c>
    </row>
    <row r="12059" spans="1:5" x14ac:dyDescent="0.3">
      <c r="A12059">
        <v>954364</v>
      </c>
      <c r="B12059" t="s">
        <v>16</v>
      </c>
      <c r="C12059" s="2">
        <v>102283.77</v>
      </c>
      <c r="D12059" t="str">
        <f t="shared" si="376"/>
        <v>954364-2024-09</v>
      </c>
      <c r="E12059" s="2">
        <f t="shared" si="377"/>
        <v>102283.77</v>
      </c>
    </row>
    <row r="12060" spans="1:5" x14ac:dyDescent="0.3">
      <c r="A12060">
        <v>857536</v>
      </c>
      <c r="B12060" t="s">
        <v>18</v>
      </c>
      <c r="C12060" s="2">
        <v>611682.31999999995</v>
      </c>
      <c r="D12060" t="str">
        <f t="shared" si="376"/>
        <v>857536-2024-11</v>
      </c>
      <c r="E12060" s="2">
        <f t="shared" si="377"/>
        <v>611682.31999999995</v>
      </c>
    </row>
    <row r="12061" spans="1:5" x14ac:dyDescent="0.3">
      <c r="A12061">
        <v>971039</v>
      </c>
      <c r="B12061" t="s">
        <v>8</v>
      </c>
      <c r="C12061" s="2">
        <v>241013.13</v>
      </c>
      <c r="D12061" t="str">
        <f t="shared" si="376"/>
        <v>971039-2024-03</v>
      </c>
      <c r="E12061" s="2">
        <f t="shared" si="377"/>
        <v>241013.13</v>
      </c>
    </row>
    <row r="12062" spans="1:5" x14ac:dyDescent="0.3">
      <c r="A12062">
        <v>995827</v>
      </c>
      <c r="B12062" t="s">
        <v>15</v>
      </c>
      <c r="C12062" s="2">
        <v>364876.79999999999</v>
      </c>
      <c r="D12062" t="str">
        <f t="shared" si="376"/>
        <v>995827-2024-08</v>
      </c>
      <c r="E12062" s="2">
        <f t="shared" si="377"/>
        <v>364876.79999999999</v>
      </c>
    </row>
    <row r="12063" spans="1:5" x14ac:dyDescent="0.3">
      <c r="A12063">
        <v>274732</v>
      </c>
      <c r="B12063" t="s">
        <v>10</v>
      </c>
      <c r="C12063" s="2">
        <v>7661.89</v>
      </c>
      <c r="D12063" t="str">
        <f t="shared" si="376"/>
        <v>274732-2024-05</v>
      </c>
      <c r="E12063" s="2">
        <f t="shared" si="377"/>
        <v>7661.89</v>
      </c>
    </row>
    <row r="12064" spans="1:5" x14ac:dyDescent="0.3">
      <c r="A12064">
        <v>955431</v>
      </c>
      <c r="B12064" t="s">
        <v>12</v>
      </c>
      <c r="C12064" s="2">
        <v>2143322.21</v>
      </c>
      <c r="D12064" t="str">
        <f t="shared" si="376"/>
        <v>955431-2024-06</v>
      </c>
      <c r="E12064" s="2">
        <f t="shared" si="377"/>
        <v>2143322.21</v>
      </c>
    </row>
    <row r="12065" spans="1:5" x14ac:dyDescent="0.3">
      <c r="A12065">
        <v>518025</v>
      </c>
      <c r="B12065" t="s">
        <v>15</v>
      </c>
      <c r="C12065" s="2">
        <v>1105970.99</v>
      </c>
      <c r="D12065" t="str">
        <f t="shared" si="376"/>
        <v>518025-2024-08</v>
      </c>
      <c r="E12065" s="2">
        <f t="shared" si="377"/>
        <v>1105970.99</v>
      </c>
    </row>
    <row r="12066" spans="1:5" x14ac:dyDescent="0.3">
      <c r="A12066">
        <v>649752</v>
      </c>
      <c r="B12066" t="s">
        <v>10</v>
      </c>
      <c r="C12066" s="2">
        <v>271222.40999999997</v>
      </c>
      <c r="D12066" t="str">
        <f t="shared" si="376"/>
        <v>649752-2024-05</v>
      </c>
      <c r="E12066" s="2">
        <f t="shared" si="377"/>
        <v>271222.40999999997</v>
      </c>
    </row>
    <row r="12067" spans="1:5" x14ac:dyDescent="0.3">
      <c r="A12067" t="s">
        <v>99</v>
      </c>
      <c r="B12067" t="s">
        <v>14</v>
      </c>
      <c r="C12067" s="2">
        <v>21206.11</v>
      </c>
      <c r="D12067" t="str">
        <f t="shared" si="376"/>
        <v>064420-2024-07</v>
      </c>
      <c r="E12067" s="2">
        <f t="shared" si="377"/>
        <v>21206.11</v>
      </c>
    </row>
    <row r="12068" spans="1:5" x14ac:dyDescent="0.3">
      <c r="A12068">
        <v>949089</v>
      </c>
      <c r="B12068" t="s">
        <v>10</v>
      </c>
      <c r="C12068" s="2">
        <v>109921.21</v>
      </c>
      <c r="D12068" t="str">
        <f t="shared" si="376"/>
        <v>949089-2024-05</v>
      </c>
      <c r="E12068" s="2">
        <f t="shared" si="377"/>
        <v>109921.21</v>
      </c>
    </row>
    <row r="12069" spans="1:5" x14ac:dyDescent="0.3">
      <c r="A12069">
        <v>825295</v>
      </c>
      <c r="B12069" t="s">
        <v>8</v>
      </c>
      <c r="C12069" s="2">
        <v>1107.24</v>
      </c>
      <c r="D12069" t="str">
        <f t="shared" si="376"/>
        <v>825295-2024-03</v>
      </c>
      <c r="E12069" s="2">
        <f t="shared" si="377"/>
        <v>1107.24</v>
      </c>
    </row>
    <row r="12070" spans="1:5" x14ac:dyDescent="0.3">
      <c r="A12070">
        <v>764766</v>
      </c>
      <c r="B12070" t="s">
        <v>8</v>
      </c>
      <c r="C12070" s="2">
        <v>94874.45</v>
      </c>
      <c r="D12070" t="str">
        <f t="shared" si="376"/>
        <v>764766-2024-03</v>
      </c>
      <c r="E12070" s="2">
        <f t="shared" si="377"/>
        <v>94874.45</v>
      </c>
    </row>
    <row r="12071" spans="1:5" x14ac:dyDescent="0.3">
      <c r="A12071">
        <v>323663</v>
      </c>
      <c r="B12071" t="s">
        <v>13</v>
      </c>
      <c r="C12071" s="2">
        <v>12433.72</v>
      </c>
      <c r="D12071" t="str">
        <f t="shared" si="376"/>
        <v>323663-2024-12</v>
      </c>
      <c r="E12071" s="2">
        <f t="shared" si="377"/>
        <v>12433.72</v>
      </c>
    </row>
    <row r="12072" spans="1:5" x14ac:dyDescent="0.3">
      <c r="A12072">
        <v>954177</v>
      </c>
      <c r="B12072" t="s">
        <v>10</v>
      </c>
      <c r="C12072" s="2">
        <v>190388.29</v>
      </c>
      <c r="D12072" t="str">
        <f t="shared" si="376"/>
        <v>954177-2024-05</v>
      </c>
      <c r="E12072" s="2">
        <f t="shared" si="377"/>
        <v>190388.29</v>
      </c>
    </row>
    <row r="12073" spans="1:5" x14ac:dyDescent="0.3">
      <c r="A12073">
        <v>991180</v>
      </c>
      <c r="B12073" t="s">
        <v>12</v>
      </c>
      <c r="C12073" s="2">
        <v>88632.89</v>
      </c>
      <c r="D12073" t="str">
        <f t="shared" si="376"/>
        <v>991180-2024-06</v>
      </c>
      <c r="E12073" s="2">
        <f t="shared" si="377"/>
        <v>88632.89</v>
      </c>
    </row>
    <row r="12074" spans="1:5" x14ac:dyDescent="0.3">
      <c r="A12074">
        <v>185644</v>
      </c>
      <c r="B12074" t="s">
        <v>8</v>
      </c>
      <c r="C12074" s="2">
        <v>793.13</v>
      </c>
      <c r="D12074" t="str">
        <f t="shared" si="376"/>
        <v>185644-2024-03</v>
      </c>
      <c r="E12074" s="2">
        <f t="shared" si="377"/>
        <v>793.13</v>
      </c>
    </row>
    <row r="12075" spans="1:5" x14ac:dyDescent="0.3">
      <c r="A12075">
        <v>296655</v>
      </c>
      <c r="B12075" t="s">
        <v>15</v>
      </c>
      <c r="C12075" s="2">
        <v>313756.13</v>
      </c>
      <c r="D12075" t="str">
        <f t="shared" si="376"/>
        <v>296655-2024-08</v>
      </c>
      <c r="E12075" s="2">
        <f t="shared" si="377"/>
        <v>313756.13</v>
      </c>
    </row>
    <row r="12076" spans="1:5" x14ac:dyDescent="0.3">
      <c r="A12076">
        <v>996576</v>
      </c>
      <c r="B12076" t="s">
        <v>9</v>
      </c>
      <c r="C12076" s="2">
        <v>911983.54</v>
      </c>
      <c r="D12076" t="str">
        <f t="shared" si="376"/>
        <v>996576-2024-04</v>
      </c>
      <c r="E12076" s="2">
        <f t="shared" si="377"/>
        <v>911983.54</v>
      </c>
    </row>
    <row r="12077" spans="1:5" x14ac:dyDescent="0.3">
      <c r="A12077">
        <v>615799</v>
      </c>
      <c r="B12077" t="s">
        <v>16</v>
      </c>
      <c r="C12077" s="2">
        <v>121013.75999999999</v>
      </c>
      <c r="D12077" t="str">
        <f t="shared" si="376"/>
        <v>615799-2024-09</v>
      </c>
      <c r="E12077" s="2">
        <f t="shared" si="377"/>
        <v>121013.75999999999</v>
      </c>
    </row>
    <row r="12078" spans="1:5" x14ac:dyDescent="0.3">
      <c r="A12078">
        <v>991212</v>
      </c>
      <c r="B12078" t="s">
        <v>6</v>
      </c>
      <c r="C12078" s="2">
        <v>29557.08</v>
      </c>
      <c r="D12078" t="str">
        <f t="shared" si="376"/>
        <v>991212-2024-02</v>
      </c>
      <c r="E12078" s="2">
        <f t="shared" si="377"/>
        <v>29557.08</v>
      </c>
    </row>
    <row r="12079" spans="1:5" x14ac:dyDescent="0.3">
      <c r="A12079">
        <v>995762</v>
      </c>
      <c r="B12079" t="s">
        <v>16</v>
      </c>
      <c r="C12079" s="2">
        <v>540738.27</v>
      </c>
      <c r="D12079" t="str">
        <f t="shared" si="376"/>
        <v>995762-2024-09</v>
      </c>
      <c r="E12079" s="2">
        <f t="shared" si="377"/>
        <v>540738.27</v>
      </c>
    </row>
    <row r="12080" spans="1:5" x14ac:dyDescent="0.3">
      <c r="A12080">
        <v>835099</v>
      </c>
      <c r="B12080" t="s">
        <v>9</v>
      </c>
      <c r="C12080" s="2">
        <v>295255.18</v>
      </c>
      <c r="D12080" t="str">
        <f t="shared" si="376"/>
        <v>835099-2024-04</v>
      </c>
      <c r="E12080" s="2">
        <f t="shared" si="377"/>
        <v>295255.18</v>
      </c>
    </row>
    <row r="12081" spans="1:5" x14ac:dyDescent="0.3">
      <c r="A12081">
        <v>774318</v>
      </c>
      <c r="B12081" t="s">
        <v>16</v>
      </c>
      <c r="C12081" s="2">
        <v>1421308.82</v>
      </c>
      <c r="D12081" t="str">
        <f t="shared" si="376"/>
        <v>774318-2024-09</v>
      </c>
      <c r="E12081" s="2">
        <f t="shared" si="377"/>
        <v>1421308.82</v>
      </c>
    </row>
    <row r="12082" spans="1:5" x14ac:dyDescent="0.3">
      <c r="A12082">
        <v>734438</v>
      </c>
      <c r="B12082" t="s">
        <v>6</v>
      </c>
      <c r="C12082" s="2">
        <v>67711.009999999995</v>
      </c>
      <c r="D12082" t="str">
        <f t="shared" si="376"/>
        <v>734438-2024-02</v>
      </c>
      <c r="E12082" s="2">
        <f t="shared" si="377"/>
        <v>67711.009999999995</v>
      </c>
    </row>
    <row r="12083" spans="1:5" x14ac:dyDescent="0.3">
      <c r="A12083">
        <v>135746</v>
      </c>
      <c r="B12083" t="s">
        <v>14</v>
      </c>
      <c r="C12083" s="2">
        <v>85679.16</v>
      </c>
      <c r="D12083" t="str">
        <f t="shared" si="376"/>
        <v>135746-2024-07</v>
      </c>
      <c r="E12083" s="2">
        <f t="shared" si="377"/>
        <v>85679.16</v>
      </c>
    </row>
    <row r="12084" spans="1:5" x14ac:dyDescent="0.3">
      <c r="A12084" t="s">
        <v>200</v>
      </c>
      <c r="B12084" t="s">
        <v>13</v>
      </c>
      <c r="C12084" s="2">
        <v>822201.44</v>
      </c>
      <c r="D12084" t="str">
        <f t="shared" si="376"/>
        <v>057636-2024-12</v>
      </c>
      <c r="E12084" s="2">
        <f t="shared" si="377"/>
        <v>822201.44</v>
      </c>
    </row>
    <row r="12085" spans="1:5" x14ac:dyDescent="0.3">
      <c r="A12085">
        <v>822374</v>
      </c>
      <c r="B12085" t="s">
        <v>6</v>
      </c>
      <c r="C12085" s="2">
        <v>10080.450000000001</v>
      </c>
      <c r="D12085" t="str">
        <f t="shared" si="376"/>
        <v>822374-2024-02</v>
      </c>
      <c r="E12085" s="2">
        <f t="shared" si="377"/>
        <v>10080.450000000001</v>
      </c>
    </row>
    <row r="12086" spans="1:5" x14ac:dyDescent="0.3">
      <c r="A12086">
        <v>265717</v>
      </c>
      <c r="B12086" t="s">
        <v>17</v>
      </c>
      <c r="C12086" s="2">
        <v>249224.56</v>
      </c>
      <c r="D12086" t="str">
        <f t="shared" si="376"/>
        <v>265717-2024-10</v>
      </c>
      <c r="E12086" s="2">
        <f t="shared" si="377"/>
        <v>249224.56</v>
      </c>
    </row>
    <row r="12087" spans="1:5" x14ac:dyDescent="0.3">
      <c r="A12087">
        <v>790573</v>
      </c>
      <c r="B12087" t="s">
        <v>10</v>
      </c>
      <c r="C12087" s="2">
        <v>26875.68</v>
      </c>
      <c r="D12087" t="str">
        <f t="shared" si="376"/>
        <v>790573-2024-05</v>
      </c>
      <c r="E12087" s="2">
        <f t="shared" si="377"/>
        <v>26875.68</v>
      </c>
    </row>
    <row r="12088" spans="1:5" x14ac:dyDescent="0.3">
      <c r="A12088">
        <v>275318</v>
      </c>
      <c r="B12088" t="s">
        <v>15</v>
      </c>
      <c r="C12088" s="2">
        <v>17027.68</v>
      </c>
      <c r="D12088" t="str">
        <f t="shared" si="376"/>
        <v>275318-2024-08</v>
      </c>
      <c r="E12088" s="2">
        <f t="shared" si="377"/>
        <v>17027.68</v>
      </c>
    </row>
    <row r="12089" spans="1:5" x14ac:dyDescent="0.3">
      <c r="A12089">
        <v>164148</v>
      </c>
      <c r="B12089" t="s">
        <v>12</v>
      </c>
      <c r="C12089" s="2">
        <v>247256</v>
      </c>
      <c r="D12089" t="str">
        <f t="shared" si="376"/>
        <v>164148-2024-06</v>
      </c>
      <c r="E12089" s="2">
        <f t="shared" si="377"/>
        <v>247256</v>
      </c>
    </row>
    <row r="12090" spans="1:5" x14ac:dyDescent="0.3">
      <c r="A12090">
        <v>955217</v>
      </c>
      <c r="B12090" t="s">
        <v>10</v>
      </c>
      <c r="C12090" s="2">
        <v>59971.92</v>
      </c>
      <c r="D12090" t="str">
        <f t="shared" si="376"/>
        <v>955217-2024-05</v>
      </c>
      <c r="E12090" s="2">
        <f t="shared" si="377"/>
        <v>59971.92</v>
      </c>
    </row>
    <row r="12091" spans="1:5" x14ac:dyDescent="0.3">
      <c r="A12091">
        <v>151182</v>
      </c>
      <c r="B12091" t="s">
        <v>10</v>
      </c>
      <c r="C12091" s="2">
        <v>589495.30000000005</v>
      </c>
      <c r="D12091" t="str">
        <f t="shared" si="376"/>
        <v>151182-2024-05</v>
      </c>
      <c r="E12091" s="2">
        <f t="shared" si="377"/>
        <v>589495.30000000005</v>
      </c>
    </row>
    <row r="12092" spans="1:5" x14ac:dyDescent="0.3">
      <c r="A12092">
        <v>954366</v>
      </c>
      <c r="B12092" t="s">
        <v>6</v>
      </c>
      <c r="C12092" s="2">
        <v>83547.13</v>
      </c>
      <c r="D12092" t="str">
        <f t="shared" si="376"/>
        <v>954366-2024-02</v>
      </c>
      <c r="E12092" s="2">
        <f t="shared" si="377"/>
        <v>83547.13</v>
      </c>
    </row>
    <row r="12093" spans="1:5" x14ac:dyDescent="0.3">
      <c r="A12093">
        <v>457479</v>
      </c>
      <c r="B12093" t="s">
        <v>18</v>
      </c>
      <c r="C12093" s="2">
        <v>88670.18</v>
      </c>
      <c r="D12093" t="str">
        <f t="shared" si="376"/>
        <v>457479-2024-11</v>
      </c>
      <c r="E12093" s="2">
        <f t="shared" si="377"/>
        <v>88670.18</v>
      </c>
    </row>
    <row r="12094" spans="1:5" x14ac:dyDescent="0.3">
      <c r="A12094">
        <v>764227</v>
      </c>
      <c r="B12094" t="s">
        <v>8</v>
      </c>
      <c r="C12094" s="2">
        <v>730340</v>
      </c>
      <c r="D12094" t="str">
        <f t="shared" si="376"/>
        <v>764227-2024-03</v>
      </c>
      <c r="E12094" s="2">
        <f t="shared" si="377"/>
        <v>730340</v>
      </c>
    </row>
    <row r="12095" spans="1:5" x14ac:dyDescent="0.3">
      <c r="A12095">
        <v>742059</v>
      </c>
      <c r="B12095" t="s">
        <v>10</v>
      </c>
      <c r="C12095" s="2">
        <v>209843.83</v>
      </c>
      <c r="D12095" t="str">
        <f t="shared" si="376"/>
        <v>742059-2024-05</v>
      </c>
      <c r="E12095" s="2">
        <f t="shared" si="377"/>
        <v>209843.83</v>
      </c>
    </row>
    <row r="12096" spans="1:5" x14ac:dyDescent="0.3">
      <c r="A12096">
        <v>356381</v>
      </c>
      <c r="B12096" t="s">
        <v>3</v>
      </c>
      <c r="C12096" s="2">
        <v>597509.55000000005</v>
      </c>
      <c r="D12096" t="str">
        <f t="shared" si="376"/>
        <v>356381-2024-01</v>
      </c>
      <c r="E12096" s="2">
        <f t="shared" si="377"/>
        <v>597509.55000000005</v>
      </c>
    </row>
    <row r="12097" spans="1:5" x14ac:dyDescent="0.3">
      <c r="A12097">
        <v>758432</v>
      </c>
      <c r="B12097" t="s">
        <v>12</v>
      </c>
      <c r="C12097" s="2">
        <v>1424197.06</v>
      </c>
      <c r="D12097" t="str">
        <f t="shared" si="376"/>
        <v>758432-2024-06</v>
      </c>
      <c r="E12097" s="2">
        <f t="shared" si="377"/>
        <v>1424197.06</v>
      </c>
    </row>
    <row r="12098" spans="1:5" x14ac:dyDescent="0.3">
      <c r="A12098">
        <v>265717</v>
      </c>
      <c r="B12098" t="s">
        <v>15</v>
      </c>
      <c r="C12098" s="2">
        <v>162915.94</v>
      </c>
      <c r="D12098" t="str">
        <f t="shared" si="376"/>
        <v>265717-2024-08</v>
      </c>
      <c r="E12098" s="2">
        <f t="shared" si="377"/>
        <v>162915.94</v>
      </c>
    </row>
    <row r="12099" spans="1:5" x14ac:dyDescent="0.3">
      <c r="A12099">
        <v>839206</v>
      </c>
      <c r="B12099" t="s">
        <v>12</v>
      </c>
      <c r="C12099" s="2">
        <v>70395.27</v>
      </c>
      <c r="D12099" t="str">
        <f t="shared" ref="D12099:D12162" si="378">A12099&amp;"-"&amp;B12099</f>
        <v>839206-2024-06</v>
      </c>
      <c r="E12099" s="2">
        <f t="shared" ref="E12099:E12162" si="379">C12099</f>
        <v>70395.27</v>
      </c>
    </row>
    <row r="12100" spans="1:5" x14ac:dyDescent="0.3">
      <c r="A12100">
        <v>815130</v>
      </c>
      <c r="B12100" t="s">
        <v>15</v>
      </c>
      <c r="C12100" s="2">
        <v>144911.47</v>
      </c>
      <c r="D12100" t="str">
        <f t="shared" si="378"/>
        <v>815130-2024-08</v>
      </c>
      <c r="E12100" s="2">
        <f t="shared" si="379"/>
        <v>144911.47</v>
      </c>
    </row>
    <row r="12101" spans="1:5" x14ac:dyDescent="0.3">
      <c r="A12101">
        <v>988693</v>
      </c>
      <c r="B12101" t="s">
        <v>6</v>
      </c>
      <c r="C12101" s="2">
        <v>27274.89</v>
      </c>
      <c r="D12101" t="str">
        <f t="shared" si="378"/>
        <v>988693-2024-02</v>
      </c>
      <c r="E12101" s="2">
        <f t="shared" si="379"/>
        <v>27274.89</v>
      </c>
    </row>
    <row r="12102" spans="1:5" x14ac:dyDescent="0.3">
      <c r="A12102">
        <v>770981</v>
      </c>
      <c r="B12102" t="s">
        <v>17</v>
      </c>
      <c r="C12102" s="2">
        <v>5880.86</v>
      </c>
      <c r="D12102" t="str">
        <f t="shared" si="378"/>
        <v>770981-2024-10</v>
      </c>
      <c r="E12102" s="2">
        <f t="shared" si="379"/>
        <v>5880.86</v>
      </c>
    </row>
    <row r="12103" spans="1:5" x14ac:dyDescent="0.3">
      <c r="A12103">
        <v>505854</v>
      </c>
      <c r="B12103" t="s">
        <v>12</v>
      </c>
      <c r="C12103" s="2">
        <v>46517.72</v>
      </c>
      <c r="D12103" t="str">
        <f t="shared" si="378"/>
        <v>505854-2024-06</v>
      </c>
      <c r="E12103" s="2">
        <f t="shared" si="379"/>
        <v>46517.72</v>
      </c>
    </row>
    <row r="12104" spans="1:5" x14ac:dyDescent="0.3">
      <c r="A12104">
        <v>822374</v>
      </c>
      <c r="B12104" t="s">
        <v>14</v>
      </c>
      <c r="C12104" s="2">
        <v>8641.77</v>
      </c>
      <c r="D12104" t="str">
        <f t="shared" si="378"/>
        <v>822374-2024-07</v>
      </c>
      <c r="E12104" s="2">
        <f t="shared" si="379"/>
        <v>8641.77</v>
      </c>
    </row>
    <row r="12105" spans="1:5" x14ac:dyDescent="0.3">
      <c r="A12105">
        <v>956031</v>
      </c>
      <c r="B12105" t="s">
        <v>9</v>
      </c>
      <c r="C12105" s="2">
        <v>104193.89</v>
      </c>
      <c r="D12105" t="str">
        <f t="shared" si="378"/>
        <v>956031-2024-04</v>
      </c>
      <c r="E12105" s="2">
        <f t="shared" si="379"/>
        <v>104193.89</v>
      </c>
    </row>
    <row r="12106" spans="1:5" x14ac:dyDescent="0.3">
      <c r="A12106">
        <v>771342</v>
      </c>
      <c r="B12106" t="s">
        <v>13</v>
      </c>
      <c r="C12106" s="2">
        <v>8744799.7599999998</v>
      </c>
      <c r="D12106" t="str">
        <f t="shared" si="378"/>
        <v>771342-2024-12</v>
      </c>
      <c r="E12106" s="2">
        <f t="shared" si="379"/>
        <v>8744799.7599999998</v>
      </c>
    </row>
    <row r="12107" spans="1:5" x14ac:dyDescent="0.3">
      <c r="A12107">
        <v>322591</v>
      </c>
      <c r="B12107" t="s">
        <v>15</v>
      </c>
      <c r="C12107" s="2">
        <v>106142.43</v>
      </c>
      <c r="D12107" t="str">
        <f t="shared" si="378"/>
        <v>322591-2024-08</v>
      </c>
      <c r="E12107" s="2">
        <f t="shared" si="379"/>
        <v>106142.43</v>
      </c>
    </row>
    <row r="12108" spans="1:5" x14ac:dyDescent="0.3">
      <c r="A12108" t="s">
        <v>192</v>
      </c>
      <c r="B12108" t="s">
        <v>16</v>
      </c>
      <c r="C12108" s="2">
        <v>185882.57</v>
      </c>
      <c r="D12108" t="str">
        <f t="shared" si="378"/>
        <v>058442-2024-09</v>
      </c>
      <c r="E12108" s="2">
        <f t="shared" si="379"/>
        <v>185882.57</v>
      </c>
    </row>
    <row r="12109" spans="1:5" x14ac:dyDescent="0.3">
      <c r="A12109">
        <v>794687</v>
      </c>
      <c r="B12109" t="s">
        <v>14</v>
      </c>
      <c r="C12109" s="2">
        <v>214300.5</v>
      </c>
      <c r="D12109" t="str">
        <f t="shared" si="378"/>
        <v>794687-2024-07</v>
      </c>
      <c r="E12109" s="2">
        <f t="shared" si="379"/>
        <v>214300.5</v>
      </c>
    </row>
    <row r="12110" spans="1:5" x14ac:dyDescent="0.3">
      <c r="A12110">
        <v>997594</v>
      </c>
      <c r="B12110" t="s">
        <v>8</v>
      </c>
      <c r="C12110" s="2">
        <v>1155.1099999999999</v>
      </c>
      <c r="D12110" t="str">
        <f t="shared" si="378"/>
        <v>997594-2024-03</v>
      </c>
      <c r="E12110" s="2">
        <f t="shared" si="379"/>
        <v>1155.1099999999999</v>
      </c>
    </row>
    <row r="12111" spans="1:5" x14ac:dyDescent="0.3">
      <c r="A12111">
        <v>193768</v>
      </c>
      <c r="B12111" t="s">
        <v>13</v>
      </c>
      <c r="C12111" s="2">
        <v>103274.88</v>
      </c>
      <c r="D12111" t="str">
        <f t="shared" si="378"/>
        <v>193768-2024-12</v>
      </c>
      <c r="E12111" s="2">
        <f t="shared" si="379"/>
        <v>103274.88</v>
      </c>
    </row>
    <row r="12112" spans="1:5" x14ac:dyDescent="0.3">
      <c r="A12112">
        <v>140119</v>
      </c>
      <c r="B12112" t="s">
        <v>6</v>
      </c>
      <c r="C12112" s="2">
        <v>3927.14</v>
      </c>
      <c r="D12112" t="str">
        <f t="shared" si="378"/>
        <v>140119-2024-02</v>
      </c>
      <c r="E12112" s="2">
        <f t="shared" si="379"/>
        <v>3927.14</v>
      </c>
    </row>
    <row r="12113" spans="1:5" x14ac:dyDescent="0.3">
      <c r="A12113">
        <v>761633</v>
      </c>
      <c r="B12113" t="s">
        <v>3</v>
      </c>
      <c r="C12113" s="2">
        <v>369131.16</v>
      </c>
      <c r="D12113" t="str">
        <f t="shared" si="378"/>
        <v>761633-2024-01</v>
      </c>
      <c r="E12113" s="2">
        <f t="shared" si="379"/>
        <v>369131.16</v>
      </c>
    </row>
    <row r="12114" spans="1:5" x14ac:dyDescent="0.3">
      <c r="A12114">
        <v>893767</v>
      </c>
      <c r="B12114" t="s">
        <v>12</v>
      </c>
      <c r="C12114" s="2">
        <v>28402.639999999999</v>
      </c>
      <c r="D12114" t="str">
        <f t="shared" si="378"/>
        <v>893767-2024-06</v>
      </c>
      <c r="E12114" s="2">
        <f t="shared" si="379"/>
        <v>28402.639999999999</v>
      </c>
    </row>
    <row r="12115" spans="1:5" x14ac:dyDescent="0.3">
      <c r="A12115">
        <v>401738</v>
      </c>
      <c r="B12115" t="s">
        <v>16</v>
      </c>
      <c r="C12115" s="2">
        <v>70004.02</v>
      </c>
      <c r="D12115" t="str">
        <f t="shared" si="378"/>
        <v>401738-2024-09</v>
      </c>
      <c r="E12115" s="2">
        <f t="shared" si="379"/>
        <v>70004.02</v>
      </c>
    </row>
    <row r="12116" spans="1:5" x14ac:dyDescent="0.3">
      <c r="A12116">
        <v>140102</v>
      </c>
      <c r="B12116" t="s">
        <v>17</v>
      </c>
      <c r="C12116" s="2">
        <v>12802.46</v>
      </c>
      <c r="D12116" t="str">
        <f t="shared" si="378"/>
        <v>140102-2024-10</v>
      </c>
      <c r="E12116" s="2">
        <f t="shared" si="379"/>
        <v>12802.46</v>
      </c>
    </row>
    <row r="12117" spans="1:5" x14ac:dyDescent="0.3">
      <c r="A12117">
        <v>265717</v>
      </c>
      <c r="B12117" t="s">
        <v>9</v>
      </c>
      <c r="C12117" s="2">
        <v>102096.44</v>
      </c>
      <c r="D12117" t="str">
        <f t="shared" si="378"/>
        <v>265717-2024-04</v>
      </c>
      <c r="E12117" s="2">
        <f t="shared" si="379"/>
        <v>102096.44</v>
      </c>
    </row>
    <row r="12118" spans="1:5" x14ac:dyDescent="0.3">
      <c r="A12118">
        <v>189708</v>
      </c>
      <c r="B12118" t="s">
        <v>13</v>
      </c>
      <c r="C12118" s="2">
        <v>97423.82</v>
      </c>
      <c r="D12118" t="str">
        <f t="shared" si="378"/>
        <v>189708-2024-12</v>
      </c>
      <c r="E12118" s="2">
        <f t="shared" si="379"/>
        <v>97423.82</v>
      </c>
    </row>
    <row r="12119" spans="1:5" x14ac:dyDescent="0.3">
      <c r="A12119">
        <v>859259</v>
      </c>
      <c r="B12119" t="s">
        <v>17</v>
      </c>
      <c r="C12119" s="2">
        <v>49429.68</v>
      </c>
      <c r="D12119" t="str">
        <f t="shared" si="378"/>
        <v>859259-2024-10</v>
      </c>
      <c r="E12119" s="2">
        <f t="shared" si="379"/>
        <v>49429.68</v>
      </c>
    </row>
    <row r="12120" spans="1:5" x14ac:dyDescent="0.3">
      <c r="A12120">
        <v>211857</v>
      </c>
      <c r="B12120" t="s">
        <v>15</v>
      </c>
      <c r="C12120" s="2">
        <v>112493.38</v>
      </c>
      <c r="D12120" t="str">
        <f t="shared" si="378"/>
        <v>211857-2024-08</v>
      </c>
      <c r="E12120" s="2">
        <f t="shared" si="379"/>
        <v>112493.38</v>
      </c>
    </row>
    <row r="12121" spans="1:5" x14ac:dyDescent="0.3">
      <c r="A12121">
        <v>722282</v>
      </c>
      <c r="B12121" t="s">
        <v>10</v>
      </c>
      <c r="C12121" s="2">
        <v>67213.710000000006</v>
      </c>
      <c r="D12121" t="str">
        <f t="shared" si="378"/>
        <v>722282-2024-05</v>
      </c>
      <c r="E12121" s="2">
        <f t="shared" si="379"/>
        <v>67213.710000000006</v>
      </c>
    </row>
    <row r="12122" spans="1:5" x14ac:dyDescent="0.3">
      <c r="A12122">
        <v>253031</v>
      </c>
      <c r="B12122" t="s">
        <v>12</v>
      </c>
      <c r="C12122" s="2">
        <v>32555.38</v>
      </c>
      <c r="D12122" t="str">
        <f t="shared" si="378"/>
        <v>253031-2024-06</v>
      </c>
      <c r="E12122" s="2">
        <f t="shared" si="379"/>
        <v>32555.38</v>
      </c>
    </row>
    <row r="12123" spans="1:5" x14ac:dyDescent="0.3">
      <c r="A12123">
        <v>334392</v>
      </c>
      <c r="B12123" t="s">
        <v>8</v>
      </c>
      <c r="C12123" s="2">
        <v>2546.66</v>
      </c>
      <c r="D12123" t="str">
        <f t="shared" si="378"/>
        <v>334392-2024-03</v>
      </c>
      <c r="E12123" s="2">
        <f t="shared" si="379"/>
        <v>2546.66</v>
      </c>
    </row>
    <row r="12124" spans="1:5" x14ac:dyDescent="0.3">
      <c r="A12124">
        <v>398803</v>
      </c>
      <c r="B12124" t="s">
        <v>18</v>
      </c>
      <c r="C12124" s="2">
        <v>414141.3</v>
      </c>
      <c r="D12124" t="str">
        <f t="shared" si="378"/>
        <v>398803-2024-11</v>
      </c>
      <c r="E12124" s="2">
        <f t="shared" si="379"/>
        <v>414141.3</v>
      </c>
    </row>
    <row r="12125" spans="1:5" x14ac:dyDescent="0.3">
      <c r="A12125">
        <v>924521</v>
      </c>
      <c r="B12125" t="s">
        <v>10</v>
      </c>
      <c r="C12125" s="2">
        <v>127466</v>
      </c>
      <c r="D12125" t="str">
        <f t="shared" si="378"/>
        <v>924521-2024-05</v>
      </c>
      <c r="E12125" s="2">
        <f t="shared" si="379"/>
        <v>127466</v>
      </c>
    </row>
    <row r="12126" spans="1:5" x14ac:dyDescent="0.3">
      <c r="A12126">
        <v>247758</v>
      </c>
      <c r="B12126" t="s">
        <v>14</v>
      </c>
      <c r="C12126" s="2">
        <v>0</v>
      </c>
      <c r="D12126" t="str">
        <f t="shared" si="378"/>
        <v>247758-2024-07</v>
      </c>
      <c r="E12126" s="2">
        <f t="shared" si="379"/>
        <v>0</v>
      </c>
    </row>
    <row r="12127" spans="1:5" x14ac:dyDescent="0.3">
      <c r="A12127" t="s">
        <v>151</v>
      </c>
      <c r="B12127" t="s">
        <v>13</v>
      </c>
      <c r="C12127" s="2">
        <v>87528.4</v>
      </c>
      <c r="D12127" t="str">
        <f t="shared" si="378"/>
        <v>005679-2024-12</v>
      </c>
      <c r="E12127" s="2">
        <f t="shared" si="379"/>
        <v>87528.4</v>
      </c>
    </row>
    <row r="12128" spans="1:5" x14ac:dyDescent="0.3">
      <c r="A12128" t="s">
        <v>104</v>
      </c>
      <c r="B12128" t="s">
        <v>6</v>
      </c>
      <c r="C12128" s="2">
        <v>327143.38</v>
      </c>
      <c r="D12128" t="str">
        <f t="shared" si="378"/>
        <v>004749-2024-02</v>
      </c>
      <c r="E12128" s="2">
        <f t="shared" si="379"/>
        <v>327143.38</v>
      </c>
    </row>
    <row r="12129" spans="1:5" x14ac:dyDescent="0.3">
      <c r="A12129">
        <v>950066</v>
      </c>
      <c r="B12129" t="s">
        <v>15</v>
      </c>
      <c r="C12129" s="2">
        <v>35180.93</v>
      </c>
      <c r="D12129" t="str">
        <f t="shared" si="378"/>
        <v>950066-2024-08</v>
      </c>
      <c r="E12129" s="2">
        <f t="shared" si="379"/>
        <v>35180.93</v>
      </c>
    </row>
    <row r="12130" spans="1:5" x14ac:dyDescent="0.3">
      <c r="A12130">
        <v>930617</v>
      </c>
      <c r="B12130" t="s">
        <v>15</v>
      </c>
      <c r="C12130" s="2">
        <v>178331.42</v>
      </c>
      <c r="D12130" t="str">
        <f t="shared" si="378"/>
        <v>930617-2024-08</v>
      </c>
      <c r="E12130" s="2">
        <f t="shared" si="379"/>
        <v>178331.42</v>
      </c>
    </row>
    <row r="12131" spans="1:5" x14ac:dyDescent="0.3">
      <c r="A12131">
        <v>296463</v>
      </c>
      <c r="B12131" t="s">
        <v>12</v>
      </c>
      <c r="C12131" s="2">
        <v>23340</v>
      </c>
      <c r="D12131" t="str">
        <f t="shared" si="378"/>
        <v>296463-2024-06</v>
      </c>
      <c r="E12131" s="2">
        <f t="shared" si="379"/>
        <v>23340</v>
      </c>
    </row>
    <row r="12132" spans="1:5" x14ac:dyDescent="0.3">
      <c r="A12132">
        <v>959124</v>
      </c>
      <c r="B12132" t="s">
        <v>6</v>
      </c>
      <c r="C12132" s="2">
        <v>223140.6</v>
      </c>
      <c r="D12132" t="str">
        <f t="shared" si="378"/>
        <v>959124-2024-02</v>
      </c>
      <c r="E12132" s="2">
        <f t="shared" si="379"/>
        <v>223140.6</v>
      </c>
    </row>
    <row r="12133" spans="1:5" x14ac:dyDescent="0.3">
      <c r="A12133" t="s">
        <v>168</v>
      </c>
      <c r="B12133" t="s">
        <v>15</v>
      </c>
      <c r="C12133" s="2">
        <v>4909968.29</v>
      </c>
      <c r="D12133" t="str">
        <f t="shared" si="378"/>
        <v>030392-2024-08</v>
      </c>
      <c r="E12133" s="2">
        <f t="shared" si="379"/>
        <v>4909968.29</v>
      </c>
    </row>
    <row r="12134" spans="1:5" x14ac:dyDescent="0.3">
      <c r="A12134">
        <v>349612</v>
      </c>
      <c r="B12134" t="s">
        <v>13</v>
      </c>
      <c r="C12134" s="2">
        <v>2621.2399999999998</v>
      </c>
      <c r="D12134" t="str">
        <f t="shared" si="378"/>
        <v>349612-2024-12</v>
      </c>
      <c r="E12134" s="2">
        <f t="shared" si="379"/>
        <v>2621.2399999999998</v>
      </c>
    </row>
    <row r="12135" spans="1:5" x14ac:dyDescent="0.3">
      <c r="A12135" t="s">
        <v>171</v>
      </c>
      <c r="B12135" t="s">
        <v>10</v>
      </c>
      <c r="C12135" s="2">
        <v>102860.68</v>
      </c>
      <c r="D12135" t="str">
        <f t="shared" si="378"/>
        <v>099649-2024-05</v>
      </c>
      <c r="E12135" s="2">
        <f t="shared" si="379"/>
        <v>102860.68</v>
      </c>
    </row>
    <row r="12136" spans="1:5" x14ac:dyDescent="0.3">
      <c r="A12136">
        <v>930989</v>
      </c>
      <c r="B12136" t="s">
        <v>10</v>
      </c>
      <c r="C12136" s="2">
        <v>11572.32</v>
      </c>
      <c r="D12136" t="str">
        <f t="shared" si="378"/>
        <v>930989-2024-05</v>
      </c>
      <c r="E12136" s="2">
        <f t="shared" si="379"/>
        <v>11572.32</v>
      </c>
    </row>
    <row r="12137" spans="1:5" x14ac:dyDescent="0.3">
      <c r="A12137">
        <v>774401</v>
      </c>
      <c r="B12137" t="s">
        <v>3</v>
      </c>
      <c r="C12137" s="2">
        <v>150708.5</v>
      </c>
      <c r="D12137" t="str">
        <f t="shared" si="378"/>
        <v>774401-2024-01</v>
      </c>
      <c r="E12137" s="2">
        <f t="shared" si="379"/>
        <v>150708.5</v>
      </c>
    </row>
    <row r="12138" spans="1:5" x14ac:dyDescent="0.3">
      <c r="A12138">
        <v>206843</v>
      </c>
      <c r="B12138" t="s">
        <v>17</v>
      </c>
      <c r="C12138" s="2">
        <v>65142.559999999998</v>
      </c>
      <c r="D12138" t="str">
        <f t="shared" si="378"/>
        <v>206843-2024-10</v>
      </c>
      <c r="E12138" s="2">
        <f t="shared" si="379"/>
        <v>65142.559999999998</v>
      </c>
    </row>
    <row r="12139" spans="1:5" x14ac:dyDescent="0.3">
      <c r="A12139">
        <v>883457</v>
      </c>
      <c r="B12139" t="s">
        <v>18</v>
      </c>
      <c r="C12139" s="2">
        <v>73.8</v>
      </c>
      <c r="D12139" t="str">
        <f t="shared" si="378"/>
        <v>883457-2024-11</v>
      </c>
      <c r="E12139" s="2">
        <f t="shared" si="379"/>
        <v>73.8</v>
      </c>
    </row>
    <row r="12140" spans="1:5" x14ac:dyDescent="0.3">
      <c r="A12140">
        <v>682552</v>
      </c>
      <c r="B12140" t="s">
        <v>6</v>
      </c>
      <c r="C12140" s="2">
        <v>191.32</v>
      </c>
      <c r="D12140" t="str">
        <f t="shared" si="378"/>
        <v>682552-2024-02</v>
      </c>
      <c r="E12140" s="2">
        <f t="shared" si="379"/>
        <v>191.32</v>
      </c>
    </row>
    <row r="12141" spans="1:5" x14ac:dyDescent="0.3">
      <c r="A12141">
        <v>995781</v>
      </c>
      <c r="B12141" t="s">
        <v>16</v>
      </c>
      <c r="C12141" s="2">
        <v>2483.2199999999998</v>
      </c>
      <c r="D12141" t="str">
        <f t="shared" si="378"/>
        <v>995781-2024-09</v>
      </c>
      <c r="E12141" s="2">
        <f t="shared" si="379"/>
        <v>2483.2199999999998</v>
      </c>
    </row>
    <row r="12142" spans="1:5" x14ac:dyDescent="0.3">
      <c r="A12142">
        <v>275318</v>
      </c>
      <c r="B12142" t="s">
        <v>9</v>
      </c>
      <c r="C12142" s="2">
        <v>3153.83</v>
      </c>
      <c r="D12142" t="str">
        <f t="shared" si="378"/>
        <v>275318-2024-04</v>
      </c>
      <c r="E12142" s="2">
        <f t="shared" si="379"/>
        <v>3153.83</v>
      </c>
    </row>
    <row r="12143" spans="1:5" x14ac:dyDescent="0.3">
      <c r="A12143">
        <v>893249</v>
      </c>
      <c r="B12143" t="s">
        <v>12</v>
      </c>
      <c r="C12143" s="2">
        <v>216744.63</v>
      </c>
      <c r="D12143" t="str">
        <f t="shared" si="378"/>
        <v>893249-2024-06</v>
      </c>
      <c r="E12143" s="2">
        <f t="shared" si="379"/>
        <v>216744.63</v>
      </c>
    </row>
    <row r="12144" spans="1:5" x14ac:dyDescent="0.3">
      <c r="A12144">
        <v>809094</v>
      </c>
      <c r="B12144" t="s">
        <v>3</v>
      </c>
      <c r="C12144" s="2">
        <v>5644.57</v>
      </c>
      <c r="D12144" t="str">
        <f t="shared" si="378"/>
        <v>809094-2024-01</v>
      </c>
      <c r="E12144" s="2">
        <f t="shared" si="379"/>
        <v>5644.57</v>
      </c>
    </row>
    <row r="12145" spans="1:5" x14ac:dyDescent="0.3">
      <c r="A12145">
        <v>851640</v>
      </c>
      <c r="B12145" t="s">
        <v>9</v>
      </c>
      <c r="C12145" s="2">
        <v>4299.8100000000004</v>
      </c>
      <c r="D12145" t="str">
        <f t="shared" si="378"/>
        <v>851640-2024-04</v>
      </c>
      <c r="E12145" s="2">
        <f t="shared" si="379"/>
        <v>4299.8100000000004</v>
      </c>
    </row>
    <row r="12146" spans="1:5" x14ac:dyDescent="0.3">
      <c r="A12146" t="s">
        <v>45</v>
      </c>
      <c r="B12146" t="s">
        <v>15</v>
      </c>
      <c r="C12146" s="2">
        <v>14216.34</v>
      </c>
      <c r="D12146" t="str">
        <f t="shared" si="378"/>
        <v>001329-2024-08</v>
      </c>
      <c r="E12146" s="2">
        <f t="shared" si="379"/>
        <v>14216.34</v>
      </c>
    </row>
    <row r="12147" spans="1:5" x14ac:dyDescent="0.3">
      <c r="A12147">
        <v>983586</v>
      </c>
      <c r="B12147" t="s">
        <v>6</v>
      </c>
      <c r="C12147" s="2">
        <v>9685.33</v>
      </c>
      <c r="D12147" t="str">
        <f t="shared" si="378"/>
        <v>983586-2024-02</v>
      </c>
      <c r="E12147" s="2">
        <f t="shared" si="379"/>
        <v>9685.33</v>
      </c>
    </row>
    <row r="12148" spans="1:5" x14ac:dyDescent="0.3">
      <c r="A12148">
        <v>893295</v>
      </c>
      <c r="B12148" t="s">
        <v>3</v>
      </c>
      <c r="C12148" s="2">
        <v>876424.65</v>
      </c>
      <c r="D12148" t="str">
        <f t="shared" si="378"/>
        <v>893295-2024-01</v>
      </c>
      <c r="E12148" s="2">
        <f t="shared" si="379"/>
        <v>876424.65</v>
      </c>
    </row>
    <row r="12149" spans="1:5" x14ac:dyDescent="0.3">
      <c r="A12149">
        <v>180132</v>
      </c>
      <c r="B12149" t="s">
        <v>10</v>
      </c>
      <c r="C12149" s="2">
        <v>274085.38</v>
      </c>
      <c r="D12149" t="str">
        <f t="shared" si="378"/>
        <v>180132-2024-05</v>
      </c>
      <c r="E12149" s="2">
        <f t="shared" si="379"/>
        <v>274085.38</v>
      </c>
    </row>
    <row r="12150" spans="1:5" x14ac:dyDescent="0.3">
      <c r="A12150">
        <v>520359</v>
      </c>
      <c r="B12150" t="s">
        <v>6</v>
      </c>
      <c r="C12150" s="2">
        <v>3518183.59</v>
      </c>
      <c r="D12150" t="str">
        <f t="shared" si="378"/>
        <v>520359-2024-02</v>
      </c>
      <c r="E12150" s="2">
        <f t="shared" si="379"/>
        <v>3518183.59</v>
      </c>
    </row>
    <row r="12151" spans="1:5" x14ac:dyDescent="0.3">
      <c r="A12151">
        <v>325956</v>
      </c>
      <c r="B12151" t="s">
        <v>17</v>
      </c>
      <c r="C12151" s="2">
        <v>326274.12</v>
      </c>
      <c r="D12151" t="str">
        <f t="shared" si="378"/>
        <v>325956-2024-10</v>
      </c>
      <c r="E12151" s="2">
        <f t="shared" si="379"/>
        <v>326274.12</v>
      </c>
    </row>
    <row r="12152" spans="1:5" x14ac:dyDescent="0.3">
      <c r="A12152">
        <v>943036</v>
      </c>
      <c r="B12152" t="s">
        <v>9</v>
      </c>
      <c r="C12152" s="2">
        <v>45061.38</v>
      </c>
      <c r="D12152" t="str">
        <f t="shared" si="378"/>
        <v>943036-2024-04</v>
      </c>
      <c r="E12152" s="2">
        <f t="shared" si="379"/>
        <v>45061.38</v>
      </c>
    </row>
    <row r="12153" spans="1:5" x14ac:dyDescent="0.3">
      <c r="A12153">
        <v>978749</v>
      </c>
      <c r="B12153" t="s">
        <v>10</v>
      </c>
      <c r="C12153" s="2">
        <v>3884.7</v>
      </c>
      <c r="D12153" t="str">
        <f t="shared" si="378"/>
        <v>978749-2024-05</v>
      </c>
      <c r="E12153" s="2">
        <f t="shared" si="379"/>
        <v>3884.7</v>
      </c>
    </row>
    <row r="12154" spans="1:5" x14ac:dyDescent="0.3">
      <c r="A12154">
        <v>783280</v>
      </c>
      <c r="B12154" t="s">
        <v>15</v>
      </c>
      <c r="C12154" s="2">
        <v>329075.99</v>
      </c>
      <c r="D12154" t="str">
        <f t="shared" si="378"/>
        <v>783280-2024-08</v>
      </c>
      <c r="E12154" s="2">
        <f t="shared" si="379"/>
        <v>329075.99</v>
      </c>
    </row>
    <row r="12155" spans="1:5" x14ac:dyDescent="0.3">
      <c r="A12155">
        <v>759389</v>
      </c>
      <c r="B12155" t="s">
        <v>15</v>
      </c>
      <c r="C12155" s="2">
        <v>197028.66</v>
      </c>
      <c r="D12155" t="str">
        <f t="shared" si="378"/>
        <v>759389-2024-08</v>
      </c>
      <c r="E12155" s="2">
        <f t="shared" si="379"/>
        <v>197028.66</v>
      </c>
    </row>
    <row r="12156" spans="1:5" x14ac:dyDescent="0.3">
      <c r="A12156">
        <v>151849</v>
      </c>
      <c r="B12156" t="s">
        <v>16</v>
      </c>
      <c r="C12156" s="2">
        <v>42438.74</v>
      </c>
      <c r="D12156" t="str">
        <f t="shared" si="378"/>
        <v>151849-2024-09</v>
      </c>
      <c r="E12156" s="2">
        <f t="shared" si="379"/>
        <v>42438.74</v>
      </c>
    </row>
    <row r="12157" spans="1:5" x14ac:dyDescent="0.3">
      <c r="A12157">
        <v>422767</v>
      </c>
      <c r="B12157" t="s">
        <v>15</v>
      </c>
      <c r="C12157" s="2">
        <v>7979.32</v>
      </c>
      <c r="D12157" t="str">
        <f t="shared" si="378"/>
        <v>422767-2024-08</v>
      </c>
      <c r="E12157" s="2">
        <f t="shared" si="379"/>
        <v>7979.32</v>
      </c>
    </row>
    <row r="12158" spans="1:5" x14ac:dyDescent="0.3">
      <c r="A12158">
        <v>736791</v>
      </c>
      <c r="B12158" t="s">
        <v>3</v>
      </c>
      <c r="C12158" s="2">
        <v>5408702.3899999997</v>
      </c>
      <c r="D12158" t="str">
        <f t="shared" si="378"/>
        <v>736791-2024-01</v>
      </c>
      <c r="E12158" s="2">
        <f t="shared" si="379"/>
        <v>5408702.3899999997</v>
      </c>
    </row>
    <row r="12159" spans="1:5" x14ac:dyDescent="0.3">
      <c r="A12159">
        <v>746530</v>
      </c>
      <c r="B12159" t="s">
        <v>17</v>
      </c>
      <c r="C12159" s="2">
        <v>4060189.5</v>
      </c>
      <c r="D12159" t="str">
        <f t="shared" si="378"/>
        <v>746530-2024-10</v>
      </c>
      <c r="E12159" s="2">
        <f t="shared" si="379"/>
        <v>4060189.5</v>
      </c>
    </row>
    <row r="12160" spans="1:5" x14ac:dyDescent="0.3">
      <c r="A12160">
        <v>957953</v>
      </c>
      <c r="B12160" t="s">
        <v>16</v>
      </c>
      <c r="C12160" s="2">
        <v>190770.12</v>
      </c>
      <c r="D12160" t="str">
        <f t="shared" si="378"/>
        <v>957953-2024-09</v>
      </c>
      <c r="E12160" s="2">
        <f t="shared" si="379"/>
        <v>190770.12</v>
      </c>
    </row>
    <row r="12161" spans="1:5" x14ac:dyDescent="0.3">
      <c r="A12161" t="s">
        <v>39</v>
      </c>
      <c r="B12161" t="s">
        <v>14</v>
      </c>
      <c r="C12161" s="2">
        <v>284441.21000000002</v>
      </c>
      <c r="D12161" t="str">
        <f t="shared" si="378"/>
        <v>075157-2024-07</v>
      </c>
      <c r="E12161" s="2">
        <f t="shared" si="379"/>
        <v>284441.21000000002</v>
      </c>
    </row>
    <row r="12162" spans="1:5" x14ac:dyDescent="0.3">
      <c r="A12162">
        <v>390544</v>
      </c>
      <c r="B12162" t="s">
        <v>13</v>
      </c>
      <c r="C12162" s="2">
        <v>44579.32</v>
      </c>
      <c r="D12162" t="str">
        <f t="shared" si="378"/>
        <v>390544-2024-12</v>
      </c>
      <c r="E12162" s="2">
        <f t="shared" si="379"/>
        <v>44579.32</v>
      </c>
    </row>
    <row r="12163" spans="1:5" x14ac:dyDescent="0.3">
      <c r="A12163">
        <v>693467</v>
      </c>
      <c r="B12163" t="s">
        <v>13</v>
      </c>
      <c r="C12163" s="2">
        <v>356885.42</v>
      </c>
      <c r="D12163" t="str">
        <f t="shared" ref="D12163:D12226" si="380">A12163&amp;"-"&amp;B12163</f>
        <v>693467-2024-12</v>
      </c>
      <c r="E12163" s="2">
        <f t="shared" ref="E12163:E12226" si="381">C12163</f>
        <v>356885.42</v>
      </c>
    </row>
    <row r="12164" spans="1:5" x14ac:dyDescent="0.3">
      <c r="A12164">
        <v>998693</v>
      </c>
      <c r="B12164" t="s">
        <v>8</v>
      </c>
      <c r="C12164" s="2">
        <v>62283.72</v>
      </c>
      <c r="D12164" t="str">
        <f t="shared" si="380"/>
        <v>998693-2024-03</v>
      </c>
      <c r="E12164" s="2">
        <f t="shared" si="381"/>
        <v>62283.72</v>
      </c>
    </row>
    <row r="12165" spans="1:5" x14ac:dyDescent="0.3">
      <c r="A12165">
        <v>863347</v>
      </c>
      <c r="B12165" t="s">
        <v>15</v>
      </c>
      <c r="C12165" s="2">
        <v>3825.19</v>
      </c>
      <c r="D12165" t="str">
        <f t="shared" si="380"/>
        <v>863347-2024-08</v>
      </c>
      <c r="E12165" s="2">
        <f t="shared" si="381"/>
        <v>3825.19</v>
      </c>
    </row>
    <row r="12166" spans="1:5" x14ac:dyDescent="0.3">
      <c r="A12166" t="s">
        <v>145</v>
      </c>
      <c r="B12166" t="s">
        <v>16</v>
      </c>
      <c r="C12166" s="2">
        <v>94276.04</v>
      </c>
      <c r="D12166" t="str">
        <f t="shared" si="380"/>
        <v>099789-2024-09</v>
      </c>
      <c r="E12166" s="2">
        <f t="shared" si="381"/>
        <v>94276.04</v>
      </c>
    </row>
    <row r="12167" spans="1:5" x14ac:dyDescent="0.3">
      <c r="A12167" t="s">
        <v>171</v>
      </c>
      <c r="B12167" t="s">
        <v>8</v>
      </c>
      <c r="C12167" s="2">
        <v>119996.26</v>
      </c>
      <c r="D12167" t="str">
        <f t="shared" si="380"/>
        <v>099649-2024-03</v>
      </c>
      <c r="E12167" s="2">
        <f t="shared" si="381"/>
        <v>119996.26</v>
      </c>
    </row>
    <row r="12168" spans="1:5" x14ac:dyDescent="0.3">
      <c r="A12168">
        <v>995780</v>
      </c>
      <c r="B12168" t="s">
        <v>6</v>
      </c>
      <c r="C12168" s="2">
        <v>4356.12</v>
      </c>
      <c r="D12168" t="str">
        <f t="shared" si="380"/>
        <v>995780-2024-02</v>
      </c>
      <c r="E12168" s="2">
        <f t="shared" si="381"/>
        <v>4356.12</v>
      </c>
    </row>
    <row r="12169" spans="1:5" x14ac:dyDescent="0.3">
      <c r="A12169">
        <v>725611</v>
      </c>
      <c r="B12169" t="s">
        <v>18</v>
      </c>
      <c r="C12169" s="2">
        <v>589228.28</v>
      </c>
      <c r="D12169" t="str">
        <f t="shared" si="380"/>
        <v>725611-2024-11</v>
      </c>
      <c r="E12169" s="2">
        <f t="shared" si="381"/>
        <v>589228.28</v>
      </c>
    </row>
    <row r="12170" spans="1:5" x14ac:dyDescent="0.3">
      <c r="A12170">
        <v>908171</v>
      </c>
      <c r="B12170" t="s">
        <v>3</v>
      </c>
      <c r="C12170" s="2">
        <v>876.85</v>
      </c>
      <c r="D12170" t="str">
        <f t="shared" si="380"/>
        <v>908171-2024-01</v>
      </c>
      <c r="E12170" s="2">
        <f t="shared" si="381"/>
        <v>876.85</v>
      </c>
    </row>
    <row r="12171" spans="1:5" x14ac:dyDescent="0.3">
      <c r="A12171">
        <v>140102</v>
      </c>
      <c r="B12171" t="s">
        <v>13</v>
      </c>
      <c r="C12171" s="2">
        <v>7709.9</v>
      </c>
      <c r="D12171" t="str">
        <f t="shared" si="380"/>
        <v>140102-2024-12</v>
      </c>
      <c r="E12171" s="2">
        <f t="shared" si="381"/>
        <v>7709.9</v>
      </c>
    </row>
    <row r="12172" spans="1:5" x14ac:dyDescent="0.3">
      <c r="A12172">
        <v>760456</v>
      </c>
      <c r="B12172" t="s">
        <v>10</v>
      </c>
      <c r="C12172" s="2">
        <v>177281.96</v>
      </c>
      <c r="D12172" t="str">
        <f t="shared" si="380"/>
        <v>760456-2024-05</v>
      </c>
      <c r="E12172" s="2">
        <f t="shared" si="381"/>
        <v>177281.96</v>
      </c>
    </row>
    <row r="12173" spans="1:5" x14ac:dyDescent="0.3">
      <c r="A12173" t="s">
        <v>236</v>
      </c>
      <c r="B12173" t="s">
        <v>16</v>
      </c>
      <c r="C12173" s="2">
        <v>178346.48</v>
      </c>
      <c r="D12173" t="str">
        <f t="shared" si="380"/>
        <v>010826-2024-09</v>
      </c>
      <c r="E12173" s="2">
        <f t="shared" si="381"/>
        <v>178346.48</v>
      </c>
    </row>
    <row r="12174" spans="1:5" x14ac:dyDescent="0.3">
      <c r="A12174" t="s">
        <v>22</v>
      </c>
      <c r="B12174" t="s">
        <v>12</v>
      </c>
      <c r="C12174" s="2">
        <v>123879.12</v>
      </c>
      <c r="D12174" t="str">
        <f t="shared" si="380"/>
        <v>025283-2024-06</v>
      </c>
      <c r="E12174" s="2">
        <f t="shared" si="381"/>
        <v>123879.12</v>
      </c>
    </row>
    <row r="12175" spans="1:5" x14ac:dyDescent="0.3">
      <c r="A12175">
        <v>610529</v>
      </c>
      <c r="B12175" t="s">
        <v>16</v>
      </c>
      <c r="C12175" s="2">
        <v>3267.97</v>
      </c>
      <c r="D12175" t="str">
        <f t="shared" si="380"/>
        <v>610529-2024-09</v>
      </c>
      <c r="E12175" s="2">
        <f t="shared" si="381"/>
        <v>3267.97</v>
      </c>
    </row>
    <row r="12176" spans="1:5" x14ac:dyDescent="0.3">
      <c r="A12176">
        <v>696366</v>
      </c>
      <c r="B12176" t="s">
        <v>15</v>
      </c>
      <c r="C12176" s="2">
        <v>13989.16</v>
      </c>
      <c r="D12176" t="str">
        <f t="shared" si="380"/>
        <v>696366-2024-08</v>
      </c>
      <c r="E12176" s="2">
        <f t="shared" si="381"/>
        <v>13989.16</v>
      </c>
    </row>
    <row r="12177" spans="1:5" x14ac:dyDescent="0.3">
      <c r="A12177">
        <v>798177</v>
      </c>
      <c r="B12177" t="s">
        <v>6</v>
      </c>
      <c r="C12177" s="2">
        <v>249441.57</v>
      </c>
      <c r="D12177" t="str">
        <f t="shared" si="380"/>
        <v>798177-2024-02</v>
      </c>
      <c r="E12177" s="2">
        <f t="shared" si="381"/>
        <v>249441.57</v>
      </c>
    </row>
    <row r="12178" spans="1:5" x14ac:dyDescent="0.3">
      <c r="A12178">
        <v>945242</v>
      </c>
      <c r="B12178" t="s">
        <v>17</v>
      </c>
      <c r="C12178" s="2">
        <v>174257.68</v>
      </c>
      <c r="D12178" t="str">
        <f t="shared" si="380"/>
        <v>945242-2024-10</v>
      </c>
      <c r="E12178" s="2">
        <f t="shared" si="381"/>
        <v>174257.68</v>
      </c>
    </row>
    <row r="12179" spans="1:5" x14ac:dyDescent="0.3">
      <c r="A12179">
        <v>715574</v>
      </c>
      <c r="B12179" t="s">
        <v>10</v>
      </c>
      <c r="C12179" s="2">
        <v>13146</v>
      </c>
      <c r="D12179" t="str">
        <f t="shared" si="380"/>
        <v>715574-2024-05</v>
      </c>
      <c r="E12179" s="2">
        <f t="shared" si="381"/>
        <v>13146</v>
      </c>
    </row>
    <row r="12180" spans="1:5" x14ac:dyDescent="0.3">
      <c r="A12180">
        <v>998665</v>
      </c>
      <c r="B12180" t="s">
        <v>3</v>
      </c>
      <c r="C12180" s="2">
        <v>51.31</v>
      </c>
      <c r="D12180" t="str">
        <f t="shared" si="380"/>
        <v>998665-2024-01</v>
      </c>
      <c r="E12180" s="2">
        <f t="shared" si="381"/>
        <v>51.31</v>
      </c>
    </row>
    <row r="12181" spans="1:5" x14ac:dyDescent="0.3">
      <c r="A12181">
        <v>745415</v>
      </c>
      <c r="B12181" t="s">
        <v>14</v>
      </c>
      <c r="C12181" s="2">
        <v>0</v>
      </c>
      <c r="D12181" t="str">
        <f t="shared" si="380"/>
        <v>745415-2024-07</v>
      </c>
      <c r="E12181" s="2">
        <f t="shared" si="381"/>
        <v>0</v>
      </c>
    </row>
    <row r="12182" spans="1:5" x14ac:dyDescent="0.3">
      <c r="A12182">
        <v>390544</v>
      </c>
      <c r="B12182" t="s">
        <v>9</v>
      </c>
      <c r="C12182" s="2">
        <v>18211.509999999998</v>
      </c>
      <c r="D12182" t="str">
        <f t="shared" si="380"/>
        <v>390544-2024-04</v>
      </c>
      <c r="E12182" s="2">
        <f t="shared" si="381"/>
        <v>18211.509999999998</v>
      </c>
    </row>
    <row r="12183" spans="1:5" x14ac:dyDescent="0.3">
      <c r="A12183">
        <v>247827</v>
      </c>
      <c r="B12183" t="s">
        <v>17</v>
      </c>
      <c r="C12183" s="2">
        <v>4532.82</v>
      </c>
      <c r="D12183" t="str">
        <f t="shared" si="380"/>
        <v>247827-2024-10</v>
      </c>
      <c r="E12183" s="2">
        <f t="shared" si="381"/>
        <v>4532.82</v>
      </c>
    </row>
    <row r="12184" spans="1:5" x14ac:dyDescent="0.3">
      <c r="A12184">
        <v>976156</v>
      </c>
      <c r="B12184" t="s">
        <v>10</v>
      </c>
      <c r="C12184" s="2">
        <v>208043.82</v>
      </c>
      <c r="D12184" t="str">
        <f t="shared" si="380"/>
        <v>976156-2024-05</v>
      </c>
      <c r="E12184" s="2">
        <f t="shared" si="381"/>
        <v>208043.82</v>
      </c>
    </row>
    <row r="12185" spans="1:5" x14ac:dyDescent="0.3">
      <c r="A12185">
        <v>883147</v>
      </c>
      <c r="B12185" t="s">
        <v>3</v>
      </c>
      <c r="C12185" s="2">
        <v>0</v>
      </c>
      <c r="D12185" t="str">
        <f t="shared" si="380"/>
        <v>883147-2024-01</v>
      </c>
      <c r="E12185" s="2">
        <f t="shared" si="381"/>
        <v>0</v>
      </c>
    </row>
    <row r="12186" spans="1:5" x14ac:dyDescent="0.3">
      <c r="A12186">
        <v>173662</v>
      </c>
      <c r="B12186" t="s">
        <v>18</v>
      </c>
      <c r="C12186" s="2">
        <v>26587.84</v>
      </c>
      <c r="D12186" t="str">
        <f t="shared" si="380"/>
        <v>173662-2024-11</v>
      </c>
      <c r="E12186" s="2">
        <f t="shared" si="381"/>
        <v>26587.84</v>
      </c>
    </row>
    <row r="12187" spans="1:5" x14ac:dyDescent="0.3">
      <c r="A12187">
        <v>893251</v>
      </c>
      <c r="B12187" t="s">
        <v>3</v>
      </c>
      <c r="C12187" s="2">
        <v>333818.75</v>
      </c>
      <c r="D12187" t="str">
        <f t="shared" si="380"/>
        <v>893251-2024-01</v>
      </c>
      <c r="E12187" s="2">
        <f t="shared" si="381"/>
        <v>333818.75</v>
      </c>
    </row>
    <row r="12188" spans="1:5" x14ac:dyDescent="0.3">
      <c r="A12188">
        <v>995832</v>
      </c>
      <c r="B12188" t="s">
        <v>3</v>
      </c>
      <c r="C12188" s="2">
        <v>19770.38</v>
      </c>
      <c r="D12188" t="str">
        <f t="shared" si="380"/>
        <v>995832-2024-01</v>
      </c>
      <c r="E12188" s="2">
        <f t="shared" si="381"/>
        <v>19770.38</v>
      </c>
    </row>
    <row r="12189" spans="1:5" x14ac:dyDescent="0.3">
      <c r="A12189">
        <v>727174</v>
      </c>
      <c r="B12189" t="s">
        <v>9</v>
      </c>
      <c r="C12189" s="2">
        <v>40051.74</v>
      </c>
      <c r="D12189" t="str">
        <f t="shared" si="380"/>
        <v>727174-2024-04</v>
      </c>
      <c r="E12189" s="2">
        <f t="shared" si="381"/>
        <v>40051.74</v>
      </c>
    </row>
    <row r="12190" spans="1:5" x14ac:dyDescent="0.3">
      <c r="A12190">
        <v>893286</v>
      </c>
      <c r="B12190" t="s">
        <v>18</v>
      </c>
      <c r="C12190" s="2">
        <v>4438857.72</v>
      </c>
      <c r="D12190" t="str">
        <f t="shared" si="380"/>
        <v>893286-2024-11</v>
      </c>
      <c r="E12190" s="2">
        <f t="shared" si="381"/>
        <v>4438857.72</v>
      </c>
    </row>
    <row r="12191" spans="1:5" x14ac:dyDescent="0.3">
      <c r="A12191" t="s">
        <v>65</v>
      </c>
      <c r="B12191" t="s">
        <v>12</v>
      </c>
      <c r="C12191" s="2">
        <v>74330.820000000007</v>
      </c>
      <c r="D12191" t="str">
        <f t="shared" si="380"/>
        <v>058450-2024-06</v>
      </c>
      <c r="E12191" s="2">
        <f t="shared" si="381"/>
        <v>74330.820000000007</v>
      </c>
    </row>
    <row r="12192" spans="1:5" x14ac:dyDescent="0.3">
      <c r="A12192" t="s">
        <v>52</v>
      </c>
      <c r="B12192" t="s">
        <v>18</v>
      </c>
      <c r="C12192" s="2">
        <v>69729.960000000006</v>
      </c>
      <c r="D12192" t="str">
        <f t="shared" si="380"/>
        <v>007834-2024-11</v>
      </c>
      <c r="E12192" s="2">
        <f t="shared" si="381"/>
        <v>69729.960000000006</v>
      </c>
    </row>
    <row r="12193" spans="1:5" x14ac:dyDescent="0.3">
      <c r="A12193">
        <v>995801</v>
      </c>
      <c r="B12193" t="s">
        <v>8</v>
      </c>
      <c r="C12193" s="2">
        <v>1557.72</v>
      </c>
      <c r="D12193" t="str">
        <f t="shared" si="380"/>
        <v>995801-2024-03</v>
      </c>
      <c r="E12193" s="2">
        <f t="shared" si="381"/>
        <v>1557.72</v>
      </c>
    </row>
    <row r="12194" spans="1:5" x14ac:dyDescent="0.3">
      <c r="A12194" t="s">
        <v>104</v>
      </c>
      <c r="B12194" t="s">
        <v>14</v>
      </c>
      <c r="C12194" s="2">
        <v>519500</v>
      </c>
      <c r="D12194" t="str">
        <f t="shared" si="380"/>
        <v>004749-2024-07</v>
      </c>
      <c r="E12194" s="2">
        <f t="shared" si="381"/>
        <v>519500</v>
      </c>
    </row>
    <row r="12195" spans="1:5" x14ac:dyDescent="0.3">
      <c r="A12195">
        <v>780458</v>
      </c>
      <c r="B12195" t="s">
        <v>9</v>
      </c>
      <c r="C12195" s="2">
        <v>4398.29</v>
      </c>
      <c r="D12195" t="str">
        <f t="shared" si="380"/>
        <v>780458-2024-04</v>
      </c>
      <c r="E12195" s="2">
        <f t="shared" si="381"/>
        <v>4398.29</v>
      </c>
    </row>
    <row r="12196" spans="1:5" x14ac:dyDescent="0.3">
      <c r="A12196">
        <v>688724</v>
      </c>
      <c r="B12196" t="s">
        <v>9</v>
      </c>
      <c r="C12196" s="2">
        <v>3615.14</v>
      </c>
      <c r="D12196" t="str">
        <f t="shared" si="380"/>
        <v>688724-2024-04</v>
      </c>
      <c r="E12196" s="2">
        <f t="shared" si="381"/>
        <v>3615.14</v>
      </c>
    </row>
    <row r="12197" spans="1:5" x14ac:dyDescent="0.3">
      <c r="A12197">
        <v>128080</v>
      </c>
      <c r="B12197" t="s">
        <v>12</v>
      </c>
      <c r="C12197" s="2">
        <v>39366.230000000003</v>
      </c>
      <c r="D12197" t="str">
        <f t="shared" si="380"/>
        <v>128080-2024-06</v>
      </c>
      <c r="E12197" s="2">
        <f t="shared" si="381"/>
        <v>39366.230000000003</v>
      </c>
    </row>
    <row r="12198" spans="1:5" x14ac:dyDescent="0.3">
      <c r="A12198">
        <v>785454</v>
      </c>
      <c r="B12198" t="s">
        <v>15</v>
      </c>
      <c r="C12198" s="2">
        <v>0</v>
      </c>
      <c r="D12198" t="str">
        <f t="shared" si="380"/>
        <v>785454-2024-08</v>
      </c>
      <c r="E12198" s="2">
        <f t="shared" si="381"/>
        <v>0</v>
      </c>
    </row>
    <row r="12199" spans="1:5" x14ac:dyDescent="0.3">
      <c r="A12199">
        <v>140148</v>
      </c>
      <c r="B12199" t="s">
        <v>17</v>
      </c>
      <c r="C12199" s="2">
        <v>10780.44</v>
      </c>
      <c r="D12199" t="str">
        <f t="shared" si="380"/>
        <v>140148-2024-10</v>
      </c>
      <c r="E12199" s="2">
        <f t="shared" si="381"/>
        <v>10780.44</v>
      </c>
    </row>
    <row r="12200" spans="1:5" x14ac:dyDescent="0.3">
      <c r="A12200">
        <v>995780</v>
      </c>
      <c r="B12200" t="s">
        <v>17</v>
      </c>
      <c r="C12200" s="2">
        <v>56347.5</v>
      </c>
      <c r="D12200" t="str">
        <f t="shared" si="380"/>
        <v>995780-2024-10</v>
      </c>
      <c r="E12200" s="2">
        <f t="shared" si="381"/>
        <v>56347.5</v>
      </c>
    </row>
    <row r="12201" spans="1:5" x14ac:dyDescent="0.3">
      <c r="A12201">
        <v>647910</v>
      </c>
      <c r="B12201" t="s">
        <v>14</v>
      </c>
      <c r="C12201" s="2">
        <v>0</v>
      </c>
      <c r="D12201" t="str">
        <f t="shared" si="380"/>
        <v>647910-2024-07</v>
      </c>
      <c r="E12201" s="2">
        <f t="shared" si="381"/>
        <v>0</v>
      </c>
    </row>
    <row r="12202" spans="1:5" x14ac:dyDescent="0.3">
      <c r="A12202">
        <v>621145</v>
      </c>
      <c r="B12202" t="s">
        <v>9</v>
      </c>
      <c r="C12202" s="2">
        <v>594.59</v>
      </c>
      <c r="D12202" t="str">
        <f t="shared" si="380"/>
        <v>621145-2024-04</v>
      </c>
      <c r="E12202" s="2">
        <f t="shared" si="381"/>
        <v>594.59</v>
      </c>
    </row>
    <row r="12203" spans="1:5" x14ac:dyDescent="0.3">
      <c r="A12203">
        <v>744932</v>
      </c>
      <c r="B12203" t="s">
        <v>18</v>
      </c>
      <c r="C12203" s="2">
        <v>294093.7</v>
      </c>
      <c r="D12203" t="str">
        <f t="shared" si="380"/>
        <v>744932-2024-11</v>
      </c>
      <c r="E12203" s="2">
        <f t="shared" si="381"/>
        <v>294093.7</v>
      </c>
    </row>
    <row r="12204" spans="1:5" x14ac:dyDescent="0.3">
      <c r="A12204">
        <v>190295</v>
      </c>
      <c r="B12204" t="s">
        <v>15</v>
      </c>
      <c r="C12204" s="2">
        <v>506.21</v>
      </c>
      <c r="D12204" t="str">
        <f t="shared" si="380"/>
        <v>190295-2024-08</v>
      </c>
      <c r="E12204" s="2">
        <f t="shared" si="381"/>
        <v>506.21</v>
      </c>
    </row>
    <row r="12205" spans="1:5" x14ac:dyDescent="0.3">
      <c r="A12205">
        <v>959124</v>
      </c>
      <c r="B12205" t="s">
        <v>16</v>
      </c>
      <c r="C12205" s="2">
        <v>276364.17</v>
      </c>
      <c r="D12205" t="str">
        <f t="shared" si="380"/>
        <v>959124-2024-09</v>
      </c>
      <c r="E12205" s="2">
        <f t="shared" si="381"/>
        <v>276364.17</v>
      </c>
    </row>
    <row r="12206" spans="1:5" x14ac:dyDescent="0.3">
      <c r="A12206">
        <v>893285</v>
      </c>
      <c r="B12206" t="s">
        <v>3</v>
      </c>
      <c r="C12206" s="2">
        <v>652533.36</v>
      </c>
      <c r="D12206" t="str">
        <f t="shared" si="380"/>
        <v>893285-2024-01</v>
      </c>
      <c r="E12206" s="2">
        <f t="shared" si="381"/>
        <v>652533.36</v>
      </c>
    </row>
    <row r="12207" spans="1:5" x14ac:dyDescent="0.3">
      <c r="A12207" t="s">
        <v>146</v>
      </c>
      <c r="B12207" t="s">
        <v>17</v>
      </c>
      <c r="C12207" s="2">
        <v>813188.04</v>
      </c>
      <c r="D12207" t="str">
        <f t="shared" si="380"/>
        <v>013015-2024-10</v>
      </c>
      <c r="E12207" s="2">
        <f t="shared" si="381"/>
        <v>813188.04</v>
      </c>
    </row>
    <row r="12208" spans="1:5" x14ac:dyDescent="0.3">
      <c r="A12208">
        <v>763082</v>
      </c>
      <c r="B12208" t="s">
        <v>9</v>
      </c>
      <c r="C12208" s="2">
        <v>231274.11</v>
      </c>
      <c r="D12208" t="str">
        <f t="shared" si="380"/>
        <v>763082-2024-04</v>
      </c>
      <c r="E12208" s="2">
        <f t="shared" si="381"/>
        <v>231274.11</v>
      </c>
    </row>
    <row r="12209" spans="1:5" x14ac:dyDescent="0.3">
      <c r="A12209">
        <v>185734</v>
      </c>
      <c r="B12209" t="s">
        <v>13</v>
      </c>
      <c r="C12209" s="2">
        <v>16178.14</v>
      </c>
      <c r="D12209" t="str">
        <f t="shared" si="380"/>
        <v>185734-2024-12</v>
      </c>
      <c r="E12209" s="2">
        <f t="shared" si="381"/>
        <v>16178.14</v>
      </c>
    </row>
    <row r="12210" spans="1:5" x14ac:dyDescent="0.3">
      <c r="A12210">
        <v>310179</v>
      </c>
      <c r="B12210" t="s">
        <v>17</v>
      </c>
      <c r="C12210" s="2">
        <v>574.64</v>
      </c>
      <c r="D12210" t="str">
        <f t="shared" si="380"/>
        <v>310179-2024-10</v>
      </c>
      <c r="E12210" s="2">
        <f t="shared" si="381"/>
        <v>574.64</v>
      </c>
    </row>
    <row r="12211" spans="1:5" x14ac:dyDescent="0.3">
      <c r="A12211">
        <v>830510</v>
      </c>
      <c r="B12211" t="s">
        <v>3</v>
      </c>
      <c r="C12211" s="2">
        <v>30831.22</v>
      </c>
      <c r="D12211" t="str">
        <f t="shared" si="380"/>
        <v>830510-2024-01</v>
      </c>
      <c r="E12211" s="2">
        <f t="shared" si="381"/>
        <v>30831.22</v>
      </c>
    </row>
    <row r="12212" spans="1:5" x14ac:dyDescent="0.3">
      <c r="A12212">
        <v>880185</v>
      </c>
      <c r="B12212" t="s">
        <v>18</v>
      </c>
      <c r="C12212" s="2">
        <v>168311.16</v>
      </c>
      <c r="D12212" t="str">
        <f t="shared" si="380"/>
        <v>880185-2024-11</v>
      </c>
      <c r="E12212" s="2">
        <f t="shared" si="381"/>
        <v>168311.16</v>
      </c>
    </row>
    <row r="12213" spans="1:5" x14ac:dyDescent="0.3">
      <c r="A12213" t="s">
        <v>150</v>
      </c>
      <c r="B12213" t="s">
        <v>6</v>
      </c>
      <c r="C12213" s="2">
        <v>466527.73</v>
      </c>
      <c r="D12213" t="str">
        <f t="shared" si="380"/>
        <v>056828-2024-02</v>
      </c>
      <c r="E12213" s="2">
        <f t="shared" si="381"/>
        <v>466527.73</v>
      </c>
    </row>
    <row r="12214" spans="1:5" x14ac:dyDescent="0.3">
      <c r="A12214">
        <v>201171</v>
      </c>
      <c r="B12214" t="s">
        <v>8</v>
      </c>
      <c r="C12214" s="2">
        <v>0</v>
      </c>
      <c r="D12214" t="str">
        <f t="shared" si="380"/>
        <v>201171-2024-03</v>
      </c>
      <c r="E12214" s="2">
        <f t="shared" si="381"/>
        <v>0</v>
      </c>
    </row>
    <row r="12215" spans="1:5" x14ac:dyDescent="0.3">
      <c r="A12215">
        <v>275212</v>
      </c>
      <c r="B12215" t="s">
        <v>10</v>
      </c>
      <c r="C12215" s="2">
        <v>302.08999999999997</v>
      </c>
      <c r="D12215" t="str">
        <f t="shared" si="380"/>
        <v>275212-2024-05</v>
      </c>
      <c r="E12215" s="2">
        <f t="shared" si="381"/>
        <v>302.08999999999997</v>
      </c>
    </row>
    <row r="12216" spans="1:5" x14ac:dyDescent="0.3">
      <c r="A12216">
        <v>253223</v>
      </c>
      <c r="B12216" t="s">
        <v>10</v>
      </c>
      <c r="C12216" s="2">
        <v>2215.88</v>
      </c>
      <c r="D12216" t="str">
        <f t="shared" si="380"/>
        <v>253223-2024-05</v>
      </c>
      <c r="E12216" s="2">
        <f t="shared" si="381"/>
        <v>2215.88</v>
      </c>
    </row>
    <row r="12217" spans="1:5" x14ac:dyDescent="0.3">
      <c r="A12217">
        <v>942568</v>
      </c>
      <c r="B12217" t="s">
        <v>13</v>
      </c>
      <c r="C12217" s="2">
        <v>1845.3</v>
      </c>
      <c r="D12217" t="str">
        <f t="shared" si="380"/>
        <v>942568-2024-12</v>
      </c>
      <c r="E12217" s="2">
        <f t="shared" si="381"/>
        <v>1845.3</v>
      </c>
    </row>
    <row r="12218" spans="1:5" x14ac:dyDescent="0.3">
      <c r="A12218">
        <v>914491</v>
      </c>
      <c r="B12218" t="s">
        <v>17</v>
      </c>
      <c r="C12218" s="2">
        <v>932</v>
      </c>
      <c r="D12218" t="str">
        <f t="shared" si="380"/>
        <v>914491-2024-10</v>
      </c>
      <c r="E12218" s="2">
        <f t="shared" si="381"/>
        <v>932</v>
      </c>
    </row>
    <row r="12219" spans="1:5" x14ac:dyDescent="0.3">
      <c r="A12219">
        <v>797435</v>
      </c>
      <c r="B12219" t="s">
        <v>3</v>
      </c>
      <c r="C12219" s="2">
        <v>1773.38</v>
      </c>
      <c r="D12219" t="str">
        <f t="shared" si="380"/>
        <v>797435-2024-01</v>
      </c>
      <c r="E12219" s="2">
        <f t="shared" si="381"/>
        <v>1773.38</v>
      </c>
    </row>
    <row r="12220" spans="1:5" x14ac:dyDescent="0.3">
      <c r="A12220">
        <v>101687</v>
      </c>
      <c r="B12220" t="s">
        <v>18</v>
      </c>
      <c r="C12220" s="2">
        <v>450103.56</v>
      </c>
      <c r="D12220" t="str">
        <f t="shared" si="380"/>
        <v>101687-2024-11</v>
      </c>
      <c r="E12220" s="2">
        <f t="shared" si="381"/>
        <v>450103.56</v>
      </c>
    </row>
    <row r="12221" spans="1:5" x14ac:dyDescent="0.3">
      <c r="A12221">
        <v>912388</v>
      </c>
      <c r="B12221" t="s">
        <v>18</v>
      </c>
      <c r="C12221" s="2">
        <v>609852.38</v>
      </c>
      <c r="D12221" t="str">
        <f t="shared" si="380"/>
        <v>912388-2024-11</v>
      </c>
      <c r="E12221" s="2">
        <f t="shared" si="381"/>
        <v>609852.38</v>
      </c>
    </row>
    <row r="12222" spans="1:5" x14ac:dyDescent="0.3">
      <c r="A12222">
        <v>247704</v>
      </c>
      <c r="B12222" t="s">
        <v>12</v>
      </c>
      <c r="C12222" s="2">
        <v>960408.06</v>
      </c>
      <c r="D12222" t="str">
        <f t="shared" si="380"/>
        <v>247704-2024-06</v>
      </c>
      <c r="E12222" s="2">
        <f t="shared" si="381"/>
        <v>960408.06</v>
      </c>
    </row>
    <row r="12223" spans="1:5" x14ac:dyDescent="0.3">
      <c r="A12223">
        <v>421767</v>
      </c>
      <c r="B12223" t="s">
        <v>9</v>
      </c>
      <c r="C12223" s="2">
        <v>38887.599999999999</v>
      </c>
      <c r="D12223" t="str">
        <f t="shared" si="380"/>
        <v>421767-2024-04</v>
      </c>
      <c r="E12223" s="2">
        <f t="shared" si="381"/>
        <v>38887.599999999999</v>
      </c>
    </row>
    <row r="12224" spans="1:5" x14ac:dyDescent="0.3">
      <c r="A12224">
        <v>371601</v>
      </c>
      <c r="B12224" t="s">
        <v>9</v>
      </c>
      <c r="C12224" s="2">
        <v>3601.09</v>
      </c>
      <c r="D12224" t="str">
        <f t="shared" si="380"/>
        <v>371601-2024-04</v>
      </c>
      <c r="E12224" s="2">
        <f t="shared" si="381"/>
        <v>3601.09</v>
      </c>
    </row>
    <row r="12225" spans="1:5" x14ac:dyDescent="0.3">
      <c r="A12225">
        <v>248173</v>
      </c>
      <c r="B12225" t="s">
        <v>13</v>
      </c>
      <c r="C12225" s="2">
        <v>5531.8</v>
      </c>
      <c r="D12225" t="str">
        <f t="shared" si="380"/>
        <v>248173-2024-12</v>
      </c>
      <c r="E12225" s="2">
        <f t="shared" si="381"/>
        <v>5531.8</v>
      </c>
    </row>
    <row r="12226" spans="1:5" x14ac:dyDescent="0.3">
      <c r="A12226">
        <v>747669</v>
      </c>
      <c r="B12226" t="s">
        <v>9</v>
      </c>
      <c r="C12226" s="2">
        <v>-1725.28</v>
      </c>
      <c r="D12226" t="str">
        <f t="shared" si="380"/>
        <v>747669-2024-04</v>
      </c>
      <c r="E12226" s="2">
        <f t="shared" si="381"/>
        <v>-1725.28</v>
      </c>
    </row>
    <row r="12227" spans="1:5" x14ac:dyDescent="0.3">
      <c r="A12227">
        <v>882847</v>
      </c>
      <c r="B12227" t="s">
        <v>15</v>
      </c>
      <c r="C12227" s="2">
        <v>32709.98</v>
      </c>
      <c r="D12227" t="str">
        <f t="shared" ref="D12227:D12290" si="382">A12227&amp;"-"&amp;B12227</f>
        <v>882847-2024-08</v>
      </c>
      <c r="E12227" s="2">
        <f t="shared" ref="E12227:E12290" si="383">C12227</f>
        <v>32709.98</v>
      </c>
    </row>
    <row r="12228" spans="1:5" x14ac:dyDescent="0.3">
      <c r="A12228" t="s">
        <v>118</v>
      </c>
      <c r="B12228" t="s">
        <v>14</v>
      </c>
      <c r="C12228" s="2">
        <v>3207.81</v>
      </c>
      <c r="D12228" t="str">
        <f t="shared" si="382"/>
        <v>051207-2024-07</v>
      </c>
      <c r="E12228" s="2">
        <f t="shared" si="383"/>
        <v>3207.81</v>
      </c>
    </row>
    <row r="12229" spans="1:5" x14ac:dyDescent="0.3">
      <c r="A12229">
        <v>780458</v>
      </c>
      <c r="B12229" t="s">
        <v>16</v>
      </c>
      <c r="C12229" s="2">
        <v>15536.13</v>
      </c>
      <c r="D12229" t="str">
        <f t="shared" si="382"/>
        <v>780458-2024-09</v>
      </c>
      <c r="E12229" s="2">
        <f t="shared" si="383"/>
        <v>15536.13</v>
      </c>
    </row>
    <row r="12230" spans="1:5" x14ac:dyDescent="0.3">
      <c r="A12230">
        <v>682647</v>
      </c>
      <c r="B12230" t="s">
        <v>6</v>
      </c>
      <c r="C12230" s="2">
        <v>5162.8</v>
      </c>
      <c r="D12230" t="str">
        <f t="shared" si="382"/>
        <v>682647-2024-02</v>
      </c>
      <c r="E12230" s="2">
        <f t="shared" si="383"/>
        <v>5162.8</v>
      </c>
    </row>
    <row r="12231" spans="1:5" x14ac:dyDescent="0.3">
      <c r="A12231">
        <v>995917</v>
      </c>
      <c r="B12231" t="s">
        <v>18</v>
      </c>
      <c r="C12231" s="2">
        <v>100110.42</v>
      </c>
      <c r="D12231" t="str">
        <f t="shared" si="382"/>
        <v>995917-2024-11</v>
      </c>
      <c r="E12231" s="2">
        <f t="shared" si="383"/>
        <v>100110.42</v>
      </c>
    </row>
    <row r="12232" spans="1:5" x14ac:dyDescent="0.3">
      <c r="A12232">
        <v>811695</v>
      </c>
      <c r="B12232" t="s">
        <v>17</v>
      </c>
      <c r="C12232" s="2">
        <v>203.62</v>
      </c>
      <c r="D12232" t="str">
        <f t="shared" si="382"/>
        <v>811695-2024-10</v>
      </c>
      <c r="E12232" s="2">
        <f t="shared" si="383"/>
        <v>203.62</v>
      </c>
    </row>
    <row r="12233" spans="1:5" x14ac:dyDescent="0.3">
      <c r="A12233">
        <v>431835</v>
      </c>
      <c r="B12233" t="s">
        <v>10</v>
      </c>
      <c r="C12233" s="2">
        <v>12092.15</v>
      </c>
      <c r="D12233" t="str">
        <f t="shared" si="382"/>
        <v>431835-2024-05</v>
      </c>
      <c r="E12233" s="2">
        <f t="shared" si="383"/>
        <v>12092.15</v>
      </c>
    </row>
    <row r="12234" spans="1:5" x14ac:dyDescent="0.3">
      <c r="A12234">
        <v>924561</v>
      </c>
      <c r="B12234" t="s">
        <v>12</v>
      </c>
      <c r="C12234" s="2">
        <v>4676.7700000000004</v>
      </c>
      <c r="D12234" t="str">
        <f t="shared" si="382"/>
        <v>924561-2024-06</v>
      </c>
      <c r="E12234" s="2">
        <f t="shared" si="383"/>
        <v>4676.7700000000004</v>
      </c>
    </row>
    <row r="12235" spans="1:5" x14ac:dyDescent="0.3">
      <c r="A12235" t="s">
        <v>148</v>
      </c>
      <c r="B12235" t="s">
        <v>17</v>
      </c>
      <c r="C12235" s="2">
        <v>56810.76</v>
      </c>
      <c r="D12235" t="str">
        <f t="shared" si="382"/>
        <v>072244-2024-10</v>
      </c>
      <c r="E12235" s="2">
        <f t="shared" si="383"/>
        <v>56810.76</v>
      </c>
    </row>
    <row r="12236" spans="1:5" x14ac:dyDescent="0.3">
      <c r="A12236">
        <v>995767</v>
      </c>
      <c r="B12236" t="s">
        <v>18</v>
      </c>
      <c r="C12236" s="2">
        <v>169.56</v>
      </c>
      <c r="D12236" t="str">
        <f t="shared" si="382"/>
        <v>995767-2024-11</v>
      </c>
      <c r="E12236" s="2">
        <f t="shared" si="383"/>
        <v>169.56</v>
      </c>
    </row>
    <row r="12237" spans="1:5" x14ac:dyDescent="0.3">
      <c r="A12237">
        <v>765551</v>
      </c>
      <c r="B12237" t="s">
        <v>15</v>
      </c>
      <c r="C12237" s="2">
        <v>0</v>
      </c>
      <c r="D12237" t="str">
        <f t="shared" si="382"/>
        <v>765551-2024-08</v>
      </c>
      <c r="E12237" s="2">
        <f t="shared" si="383"/>
        <v>0</v>
      </c>
    </row>
    <row r="12238" spans="1:5" x14ac:dyDescent="0.3">
      <c r="A12238" t="s">
        <v>141</v>
      </c>
      <c r="B12238" t="s">
        <v>14</v>
      </c>
      <c r="C12238" s="2">
        <v>3794.15</v>
      </c>
      <c r="D12238" t="str">
        <f t="shared" si="382"/>
        <v>075385-2024-07</v>
      </c>
      <c r="E12238" s="2">
        <f t="shared" si="383"/>
        <v>3794.15</v>
      </c>
    </row>
    <row r="12239" spans="1:5" x14ac:dyDescent="0.3">
      <c r="A12239">
        <v>712231</v>
      </c>
      <c r="B12239" t="s">
        <v>12</v>
      </c>
      <c r="C12239" s="2">
        <v>0</v>
      </c>
      <c r="D12239" t="str">
        <f t="shared" si="382"/>
        <v>712231-2024-06</v>
      </c>
      <c r="E12239" s="2">
        <f t="shared" si="383"/>
        <v>0</v>
      </c>
    </row>
    <row r="12240" spans="1:5" x14ac:dyDescent="0.3">
      <c r="A12240">
        <v>408019</v>
      </c>
      <c r="B12240" t="s">
        <v>3</v>
      </c>
      <c r="C12240" s="2">
        <v>26983.65</v>
      </c>
      <c r="D12240" t="str">
        <f t="shared" si="382"/>
        <v>408019-2024-01</v>
      </c>
      <c r="E12240" s="2">
        <f t="shared" si="383"/>
        <v>26983.65</v>
      </c>
    </row>
    <row r="12241" spans="1:5" x14ac:dyDescent="0.3">
      <c r="A12241">
        <v>783419</v>
      </c>
      <c r="B12241" t="s">
        <v>9</v>
      </c>
      <c r="C12241" s="2">
        <v>960062.76</v>
      </c>
      <c r="D12241" t="str">
        <f t="shared" si="382"/>
        <v>783419-2024-04</v>
      </c>
      <c r="E12241" s="2">
        <f t="shared" si="383"/>
        <v>960062.76</v>
      </c>
    </row>
    <row r="12242" spans="1:5" x14ac:dyDescent="0.3">
      <c r="A12242">
        <v>291712</v>
      </c>
      <c r="B12242" t="s">
        <v>13</v>
      </c>
      <c r="C12242" s="2">
        <v>7837.8</v>
      </c>
      <c r="D12242" t="str">
        <f t="shared" si="382"/>
        <v>291712-2024-12</v>
      </c>
      <c r="E12242" s="2">
        <f t="shared" si="383"/>
        <v>7837.8</v>
      </c>
    </row>
    <row r="12243" spans="1:5" x14ac:dyDescent="0.3">
      <c r="A12243">
        <v>998429</v>
      </c>
      <c r="B12243" t="s">
        <v>10</v>
      </c>
      <c r="C12243" s="2">
        <v>3549.85</v>
      </c>
      <c r="D12243" t="str">
        <f t="shared" si="382"/>
        <v>998429-2024-05</v>
      </c>
      <c r="E12243" s="2">
        <f t="shared" si="383"/>
        <v>3549.85</v>
      </c>
    </row>
    <row r="12244" spans="1:5" x14ac:dyDescent="0.3">
      <c r="A12244">
        <v>939365</v>
      </c>
      <c r="B12244" t="s">
        <v>16</v>
      </c>
      <c r="C12244" s="2">
        <v>0</v>
      </c>
      <c r="D12244" t="str">
        <f t="shared" si="382"/>
        <v>939365-2024-09</v>
      </c>
      <c r="E12244" s="2">
        <f t="shared" si="383"/>
        <v>0</v>
      </c>
    </row>
    <row r="12245" spans="1:5" x14ac:dyDescent="0.3">
      <c r="A12245">
        <v>185644</v>
      </c>
      <c r="B12245" t="s">
        <v>15</v>
      </c>
      <c r="C12245" s="2">
        <v>729.25</v>
      </c>
      <c r="D12245" t="str">
        <f t="shared" si="382"/>
        <v>185644-2024-08</v>
      </c>
      <c r="E12245" s="2">
        <f t="shared" si="383"/>
        <v>729.25</v>
      </c>
    </row>
    <row r="12246" spans="1:5" x14ac:dyDescent="0.3">
      <c r="A12246">
        <v>716212</v>
      </c>
      <c r="B12246" t="s">
        <v>16</v>
      </c>
      <c r="C12246" s="2">
        <v>0</v>
      </c>
      <c r="D12246" t="str">
        <f t="shared" si="382"/>
        <v>716212-2024-09</v>
      </c>
      <c r="E12246" s="2">
        <f t="shared" si="383"/>
        <v>0</v>
      </c>
    </row>
    <row r="12247" spans="1:5" x14ac:dyDescent="0.3">
      <c r="A12247">
        <v>770748</v>
      </c>
      <c r="B12247" t="s">
        <v>16</v>
      </c>
      <c r="C12247" s="2">
        <v>0</v>
      </c>
      <c r="D12247" t="str">
        <f t="shared" si="382"/>
        <v>770748-2024-09</v>
      </c>
      <c r="E12247" s="2">
        <f t="shared" si="383"/>
        <v>0</v>
      </c>
    </row>
    <row r="12248" spans="1:5" x14ac:dyDescent="0.3">
      <c r="A12248">
        <v>783189</v>
      </c>
      <c r="B12248" t="s">
        <v>8</v>
      </c>
      <c r="C12248" s="2">
        <v>151921.35999999999</v>
      </c>
      <c r="D12248" t="str">
        <f t="shared" si="382"/>
        <v>783189-2024-03</v>
      </c>
      <c r="E12248" s="2">
        <f t="shared" si="383"/>
        <v>151921.35999999999</v>
      </c>
    </row>
    <row r="12249" spans="1:5" x14ac:dyDescent="0.3">
      <c r="A12249">
        <v>409606</v>
      </c>
      <c r="B12249" t="s">
        <v>6</v>
      </c>
      <c r="C12249" s="2">
        <v>1489317.54</v>
      </c>
      <c r="D12249" t="str">
        <f t="shared" si="382"/>
        <v>409606-2024-02</v>
      </c>
      <c r="E12249" s="2">
        <f t="shared" si="383"/>
        <v>1489317.54</v>
      </c>
    </row>
    <row r="12250" spans="1:5" x14ac:dyDescent="0.3">
      <c r="A12250">
        <v>994300</v>
      </c>
      <c r="B12250" t="s">
        <v>14</v>
      </c>
      <c r="C12250" s="2">
        <v>0</v>
      </c>
      <c r="D12250" t="str">
        <f t="shared" si="382"/>
        <v>994300-2024-07</v>
      </c>
      <c r="E12250" s="2">
        <f t="shared" si="383"/>
        <v>0</v>
      </c>
    </row>
    <row r="12251" spans="1:5" x14ac:dyDescent="0.3">
      <c r="A12251">
        <v>829643</v>
      </c>
      <c r="B12251" t="s">
        <v>8</v>
      </c>
      <c r="C12251" s="2">
        <v>3138.52</v>
      </c>
      <c r="D12251" t="str">
        <f t="shared" si="382"/>
        <v>829643-2024-03</v>
      </c>
      <c r="E12251" s="2">
        <f t="shared" si="383"/>
        <v>3138.52</v>
      </c>
    </row>
    <row r="12252" spans="1:5" x14ac:dyDescent="0.3">
      <c r="A12252">
        <v>911393</v>
      </c>
      <c r="B12252" t="s">
        <v>10</v>
      </c>
      <c r="C12252" s="2">
        <v>158846.93</v>
      </c>
      <c r="D12252" t="str">
        <f t="shared" si="382"/>
        <v>911393-2024-05</v>
      </c>
      <c r="E12252" s="2">
        <f t="shared" si="383"/>
        <v>158846.93</v>
      </c>
    </row>
    <row r="12253" spans="1:5" x14ac:dyDescent="0.3">
      <c r="A12253">
        <v>981869</v>
      </c>
      <c r="B12253" t="s">
        <v>8</v>
      </c>
      <c r="C12253" s="2">
        <v>152296.62</v>
      </c>
      <c r="D12253" t="str">
        <f t="shared" si="382"/>
        <v>981869-2024-03</v>
      </c>
      <c r="E12253" s="2">
        <f t="shared" si="383"/>
        <v>152296.62</v>
      </c>
    </row>
    <row r="12254" spans="1:5" x14ac:dyDescent="0.3">
      <c r="A12254">
        <v>147183</v>
      </c>
      <c r="B12254" t="s">
        <v>18</v>
      </c>
      <c r="C12254" s="2">
        <v>0</v>
      </c>
      <c r="D12254" t="str">
        <f t="shared" si="382"/>
        <v>147183-2024-11</v>
      </c>
      <c r="E12254" s="2">
        <f t="shared" si="383"/>
        <v>0</v>
      </c>
    </row>
    <row r="12255" spans="1:5" x14ac:dyDescent="0.3">
      <c r="A12255">
        <v>593714</v>
      </c>
      <c r="B12255" t="s">
        <v>8</v>
      </c>
      <c r="C12255" s="2">
        <v>20575.72</v>
      </c>
      <c r="D12255" t="str">
        <f t="shared" si="382"/>
        <v>593714-2024-03</v>
      </c>
      <c r="E12255" s="2">
        <f t="shared" si="383"/>
        <v>20575.72</v>
      </c>
    </row>
    <row r="12256" spans="1:5" x14ac:dyDescent="0.3">
      <c r="A12256">
        <v>399991</v>
      </c>
      <c r="B12256" t="s">
        <v>9</v>
      </c>
      <c r="C12256" s="2">
        <v>19781.990000000002</v>
      </c>
      <c r="D12256" t="str">
        <f t="shared" si="382"/>
        <v>399991-2024-04</v>
      </c>
      <c r="E12256" s="2">
        <f t="shared" si="383"/>
        <v>19781.990000000002</v>
      </c>
    </row>
    <row r="12257" spans="1:5" x14ac:dyDescent="0.3">
      <c r="A12257">
        <v>679547</v>
      </c>
      <c r="B12257" t="s">
        <v>10</v>
      </c>
      <c r="C12257" s="2">
        <v>2121.48</v>
      </c>
      <c r="D12257" t="str">
        <f t="shared" si="382"/>
        <v>679547-2024-05</v>
      </c>
      <c r="E12257" s="2">
        <f t="shared" si="383"/>
        <v>2121.48</v>
      </c>
    </row>
    <row r="12258" spans="1:5" x14ac:dyDescent="0.3">
      <c r="A12258">
        <v>763800</v>
      </c>
      <c r="B12258" t="s">
        <v>16</v>
      </c>
      <c r="C12258" s="2">
        <v>9504</v>
      </c>
      <c r="D12258" t="str">
        <f t="shared" si="382"/>
        <v>763800-2024-09</v>
      </c>
      <c r="E12258" s="2">
        <f t="shared" si="383"/>
        <v>9504</v>
      </c>
    </row>
    <row r="12259" spans="1:5" x14ac:dyDescent="0.3">
      <c r="A12259">
        <v>253235</v>
      </c>
      <c r="B12259" t="s">
        <v>17</v>
      </c>
      <c r="C12259" s="2">
        <v>4088.4</v>
      </c>
      <c r="D12259" t="str">
        <f t="shared" si="382"/>
        <v>253235-2024-10</v>
      </c>
      <c r="E12259" s="2">
        <f t="shared" si="383"/>
        <v>4088.4</v>
      </c>
    </row>
    <row r="12260" spans="1:5" x14ac:dyDescent="0.3">
      <c r="A12260">
        <v>880026</v>
      </c>
      <c r="B12260" t="s">
        <v>3</v>
      </c>
      <c r="C12260" s="2">
        <v>13483.65</v>
      </c>
      <c r="D12260" t="str">
        <f t="shared" si="382"/>
        <v>880026-2024-01</v>
      </c>
      <c r="E12260" s="2">
        <f t="shared" si="383"/>
        <v>13483.65</v>
      </c>
    </row>
    <row r="12261" spans="1:5" x14ac:dyDescent="0.3">
      <c r="A12261" t="s">
        <v>75</v>
      </c>
      <c r="B12261" t="s">
        <v>18</v>
      </c>
      <c r="C12261" s="2">
        <v>936853.42</v>
      </c>
      <c r="D12261" t="str">
        <f t="shared" si="382"/>
        <v>080110-2024-11</v>
      </c>
      <c r="E12261" s="2">
        <f t="shared" si="383"/>
        <v>936853.42</v>
      </c>
    </row>
    <row r="12262" spans="1:5" x14ac:dyDescent="0.3">
      <c r="A12262">
        <v>771517</v>
      </c>
      <c r="B12262" t="s">
        <v>18</v>
      </c>
      <c r="C12262" s="2">
        <v>1793538.86</v>
      </c>
      <c r="D12262" t="str">
        <f t="shared" si="382"/>
        <v>771517-2024-11</v>
      </c>
      <c r="E12262" s="2">
        <f t="shared" si="383"/>
        <v>1793538.86</v>
      </c>
    </row>
    <row r="12263" spans="1:5" x14ac:dyDescent="0.3">
      <c r="A12263">
        <v>110345</v>
      </c>
      <c r="B12263" t="s">
        <v>14</v>
      </c>
      <c r="C12263" s="2">
        <v>1417166.12</v>
      </c>
      <c r="D12263" t="str">
        <f t="shared" si="382"/>
        <v>110345-2024-07</v>
      </c>
      <c r="E12263" s="2">
        <f t="shared" si="383"/>
        <v>1417166.12</v>
      </c>
    </row>
    <row r="12264" spans="1:5" x14ac:dyDescent="0.3">
      <c r="A12264">
        <v>145428</v>
      </c>
      <c r="B12264" t="s">
        <v>14</v>
      </c>
      <c r="C12264" s="2">
        <v>0</v>
      </c>
      <c r="D12264" t="str">
        <f t="shared" si="382"/>
        <v>145428-2024-07</v>
      </c>
      <c r="E12264" s="2">
        <f t="shared" si="383"/>
        <v>0</v>
      </c>
    </row>
    <row r="12265" spans="1:5" x14ac:dyDescent="0.3">
      <c r="A12265">
        <v>759692</v>
      </c>
      <c r="B12265" t="s">
        <v>15</v>
      </c>
      <c r="C12265" s="2">
        <v>12348.2</v>
      </c>
      <c r="D12265" t="str">
        <f t="shared" si="382"/>
        <v>759692-2024-08</v>
      </c>
      <c r="E12265" s="2">
        <f t="shared" si="383"/>
        <v>12348.2</v>
      </c>
    </row>
    <row r="12266" spans="1:5" x14ac:dyDescent="0.3">
      <c r="A12266">
        <v>524906</v>
      </c>
      <c r="B12266" t="s">
        <v>18</v>
      </c>
      <c r="C12266" s="2">
        <v>-41.56</v>
      </c>
      <c r="D12266" t="str">
        <f t="shared" si="382"/>
        <v>524906-2024-11</v>
      </c>
      <c r="E12266" s="2">
        <f t="shared" si="383"/>
        <v>-41.56</v>
      </c>
    </row>
    <row r="12267" spans="1:5" x14ac:dyDescent="0.3">
      <c r="A12267">
        <v>794672</v>
      </c>
      <c r="B12267" t="s">
        <v>8</v>
      </c>
      <c r="C12267" s="2">
        <v>194.46</v>
      </c>
      <c r="D12267" t="str">
        <f t="shared" si="382"/>
        <v>794672-2024-03</v>
      </c>
      <c r="E12267" s="2">
        <f t="shared" si="383"/>
        <v>194.46</v>
      </c>
    </row>
    <row r="12268" spans="1:5" x14ac:dyDescent="0.3">
      <c r="A12268" t="s">
        <v>135</v>
      </c>
      <c r="B12268" t="s">
        <v>13</v>
      </c>
      <c r="C12268" s="2">
        <v>180711.9</v>
      </c>
      <c r="D12268" t="str">
        <f t="shared" si="382"/>
        <v>075165-2024-12</v>
      </c>
      <c r="E12268" s="2">
        <f t="shared" si="383"/>
        <v>180711.9</v>
      </c>
    </row>
    <row r="12269" spans="1:5" x14ac:dyDescent="0.3">
      <c r="A12269">
        <v>179489</v>
      </c>
      <c r="B12269" t="s">
        <v>8</v>
      </c>
      <c r="C12269" s="2">
        <v>0</v>
      </c>
      <c r="D12269" t="str">
        <f t="shared" si="382"/>
        <v>179489-2024-03</v>
      </c>
      <c r="E12269" s="2">
        <f t="shared" si="383"/>
        <v>0</v>
      </c>
    </row>
    <row r="12270" spans="1:5" x14ac:dyDescent="0.3">
      <c r="A12270" t="s">
        <v>228</v>
      </c>
      <c r="B12270" t="s">
        <v>13</v>
      </c>
      <c r="C12270" s="2">
        <v>233396</v>
      </c>
      <c r="D12270" t="str">
        <f t="shared" si="382"/>
        <v>017094-2024-12</v>
      </c>
      <c r="E12270" s="2">
        <f t="shared" si="383"/>
        <v>233396</v>
      </c>
    </row>
    <row r="12271" spans="1:5" x14ac:dyDescent="0.3">
      <c r="A12271">
        <v>745522</v>
      </c>
      <c r="B12271" t="s">
        <v>10</v>
      </c>
      <c r="C12271" s="2">
        <v>0</v>
      </c>
      <c r="D12271" t="str">
        <f t="shared" si="382"/>
        <v>745522-2024-05</v>
      </c>
      <c r="E12271" s="2">
        <f t="shared" si="383"/>
        <v>0</v>
      </c>
    </row>
    <row r="12272" spans="1:5" x14ac:dyDescent="0.3">
      <c r="A12272">
        <v>880131</v>
      </c>
      <c r="B12272" t="s">
        <v>10</v>
      </c>
      <c r="C12272" s="2">
        <v>214585.1</v>
      </c>
      <c r="D12272" t="str">
        <f t="shared" si="382"/>
        <v>880131-2024-05</v>
      </c>
      <c r="E12272" s="2">
        <f t="shared" si="383"/>
        <v>214585.1</v>
      </c>
    </row>
    <row r="12273" spans="1:5" x14ac:dyDescent="0.3">
      <c r="A12273">
        <v>232370</v>
      </c>
      <c r="B12273" t="s">
        <v>16</v>
      </c>
      <c r="C12273" s="2">
        <v>467360.35</v>
      </c>
      <c r="D12273" t="str">
        <f t="shared" si="382"/>
        <v>232370-2024-09</v>
      </c>
      <c r="E12273" s="2">
        <f t="shared" si="383"/>
        <v>467360.35</v>
      </c>
    </row>
    <row r="12274" spans="1:5" x14ac:dyDescent="0.3">
      <c r="A12274">
        <v>333505</v>
      </c>
      <c r="B12274" t="s">
        <v>8</v>
      </c>
      <c r="C12274" s="2">
        <v>0</v>
      </c>
      <c r="D12274" t="str">
        <f t="shared" si="382"/>
        <v>333505-2024-03</v>
      </c>
      <c r="E12274" s="2">
        <f t="shared" si="383"/>
        <v>0</v>
      </c>
    </row>
    <row r="12275" spans="1:5" x14ac:dyDescent="0.3">
      <c r="A12275">
        <v>723597</v>
      </c>
      <c r="B12275" t="s">
        <v>17</v>
      </c>
      <c r="C12275" s="2">
        <v>3451.76</v>
      </c>
      <c r="D12275" t="str">
        <f t="shared" si="382"/>
        <v>723597-2024-10</v>
      </c>
      <c r="E12275" s="2">
        <f t="shared" si="383"/>
        <v>3451.76</v>
      </c>
    </row>
    <row r="12276" spans="1:5" x14ac:dyDescent="0.3">
      <c r="A12276">
        <v>621145</v>
      </c>
      <c r="B12276" t="s">
        <v>15</v>
      </c>
      <c r="C12276" s="2">
        <v>363.63</v>
      </c>
      <c r="D12276" t="str">
        <f t="shared" si="382"/>
        <v>621145-2024-08</v>
      </c>
      <c r="E12276" s="2">
        <f t="shared" si="383"/>
        <v>363.63</v>
      </c>
    </row>
    <row r="12277" spans="1:5" x14ac:dyDescent="0.3">
      <c r="A12277">
        <v>112732</v>
      </c>
      <c r="B12277" t="s">
        <v>8</v>
      </c>
      <c r="C12277" s="2">
        <v>687.81</v>
      </c>
      <c r="D12277" t="str">
        <f t="shared" si="382"/>
        <v>112732-2024-03</v>
      </c>
      <c r="E12277" s="2">
        <f t="shared" si="383"/>
        <v>687.81</v>
      </c>
    </row>
    <row r="12278" spans="1:5" x14ac:dyDescent="0.3">
      <c r="A12278">
        <v>821894</v>
      </c>
      <c r="B12278" t="s">
        <v>12</v>
      </c>
      <c r="C12278" s="2">
        <v>0</v>
      </c>
      <c r="D12278" t="str">
        <f t="shared" si="382"/>
        <v>821894-2024-06</v>
      </c>
      <c r="E12278" s="2">
        <f t="shared" si="383"/>
        <v>0</v>
      </c>
    </row>
    <row r="12279" spans="1:5" x14ac:dyDescent="0.3">
      <c r="A12279">
        <v>998730</v>
      </c>
      <c r="B12279" t="s">
        <v>3</v>
      </c>
      <c r="C12279" s="2">
        <v>1515.04</v>
      </c>
      <c r="D12279" t="str">
        <f t="shared" si="382"/>
        <v>998730-2024-01</v>
      </c>
      <c r="E12279" s="2">
        <f t="shared" si="383"/>
        <v>1515.04</v>
      </c>
    </row>
    <row r="12280" spans="1:5" x14ac:dyDescent="0.3">
      <c r="A12280">
        <v>352437</v>
      </c>
      <c r="B12280" t="s">
        <v>6</v>
      </c>
      <c r="C12280" s="2">
        <v>19159.759999999998</v>
      </c>
      <c r="D12280" t="str">
        <f t="shared" si="382"/>
        <v>352437-2024-02</v>
      </c>
      <c r="E12280" s="2">
        <f t="shared" si="383"/>
        <v>19159.759999999998</v>
      </c>
    </row>
    <row r="12281" spans="1:5" x14ac:dyDescent="0.3">
      <c r="A12281">
        <v>752323</v>
      </c>
      <c r="B12281" t="s">
        <v>14</v>
      </c>
      <c r="C12281" s="2">
        <v>0</v>
      </c>
      <c r="D12281" t="str">
        <f t="shared" si="382"/>
        <v>752323-2024-07</v>
      </c>
      <c r="E12281" s="2">
        <f t="shared" si="383"/>
        <v>0</v>
      </c>
    </row>
    <row r="12282" spans="1:5" x14ac:dyDescent="0.3">
      <c r="A12282">
        <v>998513</v>
      </c>
      <c r="B12282" t="s">
        <v>8</v>
      </c>
      <c r="C12282" s="2">
        <v>66790.240000000005</v>
      </c>
      <c r="D12282" t="str">
        <f t="shared" si="382"/>
        <v>998513-2024-03</v>
      </c>
      <c r="E12282" s="2">
        <f t="shared" si="383"/>
        <v>66790.240000000005</v>
      </c>
    </row>
    <row r="12283" spans="1:5" x14ac:dyDescent="0.3">
      <c r="A12283">
        <v>832223</v>
      </c>
      <c r="B12283" t="s">
        <v>17</v>
      </c>
      <c r="C12283" s="2">
        <v>40172.879999999997</v>
      </c>
      <c r="D12283" t="str">
        <f t="shared" si="382"/>
        <v>832223-2024-10</v>
      </c>
      <c r="E12283" s="2">
        <f t="shared" si="383"/>
        <v>40172.879999999997</v>
      </c>
    </row>
    <row r="12284" spans="1:5" x14ac:dyDescent="0.3">
      <c r="A12284">
        <v>253031</v>
      </c>
      <c r="B12284" t="s">
        <v>14</v>
      </c>
      <c r="C12284" s="2">
        <v>10648.44</v>
      </c>
      <c r="D12284" t="str">
        <f t="shared" si="382"/>
        <v>253031-2024-07</v>
      </c>
      <c r="E12284" s="2">
        <f t="shared" si="383"/>
        <v>10648.44</v>
      </c>
    </row>
    <row r="12285" spans="1:5" x14ac:dyDescent="0.3">
      <c r="A12285">
        <v>763902</v>
      </c>
      <c r="B12285" t="s">
        <v>16</v>
      </c>
      <c r="C12285" s="2">
        <v>8728.92</v>
      </c>
      <c r="D12285" t="str">
        <f t="shared" si="382"/>
        <v>763902-2024-09</v>
      </c>
      <c r="E12285" s="2">
        <f t="shared" si="383"/>
        <v>8728.92</v>
      </c>
    </row>
    <row r="12286" spans="1:5" x14ac:dyDescent="0.3">
      <c r="A12286">
        <v>760436</v>
      </c>
      <c r="B12286" t="s">
        <v>18</v>
      </c>
      <c r="C12286" s="2">
        <v>308052.71999999997</v>
      </c>
      <c r="D12286" t="str">
        <f t="shared" si="382"/>
        <v>760436-2024-11</v>
      </c>
      <c r="E12286" s="2">
        <f t="shared" si="383"/>
        <v>308052.71999999997</v>
      </c>
    </row>
    <row r="12287" spans="1:5" x14ac:dyDescent="0.3">
      <c r="A12287">
        <v>383935</v>
      </c>
      <c r="B12287" t="s">
        <v>6</v>
      </c>
      <c r="C12287" s="2">
        <v>2337.36</v>
      </c>
      <c r="D12287" t="str">
        <f t="shared" si="382"/>
        <v>383935-2024-02</v>
      </c>
      <c r="E12287" s="2">
        <f t="shared" si="383"/>
        <v>2337.36</v>
      </c>
    </row>
    <row r="12288" spans="1:5" x14ac:dyDescent="0.3">
      <c r="A12288">
        <v>689068</v>
      </c>
      <c r="B12288" t="s">
        <v>16</v>
      </c>
      <c r="C12288" s="2">
        <v>0</v>
      </c>
      <c r="D12288" t="str">
        <f t="shared" si="382"/>
        <v>689068-2024-09</v>
      </c>
      <c r="E12288" s="2">
        <f t="shared" si="383"/>
        <v>0</v>
      </c>
    </row>
    <row r="12289" spans="1:5" x14ac:dyDescent="0.3">
      <c r="A12289">
        <v>172951</v>
      </c>
      <c r="B12289" t="s">
        <v>15</v>
      </c>
      <c r="C12289" s="2">
        <v>3873224.2</v>
      </c>
      <c r="D12289" t="str">
        <f t="shared" si="382"/>
        <v>172951-2024-08</v>
      </c>
      <c r="E12289" s="2">
        <f t="shared" si="383"/>
        <v>3873224.2</v>
      </c>
    </row>
    <row r="12290" spans="1:5" x14ac:dyDescent="0.3">
      <c r="A12290">
        <v>306686</v>
      </c>
      <c r="B12290" t="s">
        <v>12</v>
      </c>
      <c r="C12290" s="2">
        <v>0</v>
      </c>
      <c r="D12290" t="str">
        <f t="shared" si="382"/>
        <v>306686-2024-06</v>
      </c>
      <c r="E12290" s="2">
        <f t="shared" si="383"/>
        <v>0</v>
      </c>
    </row>
    <row r="12291" spans="1:5" x14ac:dyDescent="0.3">
      <c r="A12291">
        <v>229098</v>
      </c>
      <c r="B12291" t="s">
        <v>12</v>
      </c>
      <c r="C12291" s="2">
        <v>0</v>
      </c>
      <c r="D12291" t="str">
        <f t="shared" ref="D12291:D12354" si="384">A12291&amp;"-"&amp;B12291</f>
        <v>229098-2024-06</v>
      </c>
      <c r="E12291" s="2">
        <f t="shared" ref="E12291:E12354" si="385">C12291</f>
        <v>0</v>
      </c>
    </row>
    <row r="12292" spans="1:5" x14ac:dyDescent="0.3">
      <c r="A12292">
        <v>759767</v>
      </c>
      <c r="B12292" t="s">
        <v>14</v>
      </c>
      <c r="C12292" s="2">
        <v>2251581.5</v>
      </c>
      <c r="D12292" t="str">
        <f t="shared" si="384"/>
        <v>759767-2024-07</v>
      </c>
      <c r="E12292" s="2">
        <f t="shared" si="385"/>
        <v>2251581.5</v>
      </c>
    </row>
    <row r="12293" spans="1:5" x14ac:dyDescent="0.3">
      <c r="A12293">
        <v>845856</v>
      </c>
      <c r="B12293" t="s">
        <v>18</v>
      </c>
      <c r="C12293" s="2">
        <v>250.32</v>
      </c>
      <c r="D12293" t="str">
        <f t="shared" si="384"/>
        <v>845856-2024-11</v>
      </c>
      <c r="E12293" s="2">
        <f t="shared" si="385"/>
        <v>250.32</v>
      </c>
    </row>
    <row r="12294" spans="1:5" x14ac:dyDescent="0.3">
      <c r="A12294">
        <v>334143</v>
      </c>
      <c r="B12294" t="s">
        <v>10</v>
      </c>
      <c r="C12294" s="2">
        <v>906.03</v>
      </c>
      <c r="D12294" t="str">
        <f t="shared" si="384"/>
        <v>334143-2024-05</v>
      </c>
      <c r="E12294" s="2">
        <f t="shared" si="385"/>
        <v>906.03</v>
      </c>
    </row>
    <row r="12295" spans="1:5" x14ac:dyDescent="0.3">
      <c r="A12295" t="s">
        <v>49</v>
      </c>
      <c r="B12295" t="s">
        <v>6</v>
      </c>
      <c r="C12295" s="2">
        <v>250922.04</v>
      </c>
      <c r="D12295" t="str">
        <f t="shared" si="384"/>
        <v>011224-2024-02</v>
      </c>
      <c r="E12295" s="2">
        <f t="shared" si="385"/>
        <v>250922.04</v>
      </c>
    </row>
    <row r="12296" spans="1:5" x14ac:dyDescent="0.3">
      <c r="A12296">
        <v>880185</v>
      </c>
      <c r="B12296" t="s">
        <v>13</v>
      </c>
      <c r="C12296" s="2">
        <v>98349.78</v>
      </c>
      <c r="D12296" t="str">
        <f t="shared" si="384"/>
        <v>880185-2024-12</v>
      </c>
      <c r="E12296" s="2">
        <f t="shared" si="385"/>
        <v>98349.78</v>
      </c>
    </row>
    <row r="12297" spans="1:5" x14ac:dyDescent="0.3">
      <c r="A12297" t="s">
        <v>82</v>
      </c>
      <c r="B12297" t="s">
        <v>9</v>
      </c>
      <c r="C12297" s="2">
        <v>10426.11</v>
      </c>
      <c r="D12297" t="str">
        <f t="shared" si="384"/>
        <v>086416-2024-04</v>
      </c>
      <c r="E12297" s="2">
        <f t="shared" si="385"/>
        <v>10426.11</v>
      </c>
    </row>
    <row r="12298" spans="1:5" x14ac:dyDescent="0.3">
      <c r="A12298">
        <v>128110</v>
      </c>
      <c r="B12298" t="s">
        <v>17</v>
      </c>
      <c r="C12298" s="2">
        <v>44491.16</v>
      </c>
      <c r="D12298" t="str">
        <f t="shared" si="384"/>
        <v>128110-2024-10</v>
      </c>
      <c r="E12298" s="2">
        <f t="shared" si="385"/>
        <v>44491.16</v>
      </c>
    </row>
    <row r="12299" spans="1:5" x14ac:dyDescent="0.3">
      <c r="A12299">
        <v>336475</v>
      </c>
      <c r="B12299" t="s">
        <v>17</v>
      </c>
      <c r="C12299" s="2">
        <v>298380.59999999998</v>
      </c>
      <c r="D12299" t="str">
        <f t="shared" si="384"/>
        <v>336475-2024-10</v>
      </c>
      <c r="E12299" s="2">
        <f t="shared" si="385"/>
        <v>298380.59999999998</v>
      </c>
    </row>
    <row r="12300" spans="1:5" x14ac:dyDescent="0.3">
      <c r="A12300">
        <v>775604</v>
      </c>
      <c r="B12300" t="s">
        <v>15</v>
      </c>
      <c r="C12300" s="2">
        <v>0.52</v>
      </c>
      <c r="D12300" t="str">
        <f t="shared" si="384"/>
        <v>775604-2024-08</v>
      </c>
      <c r="E12300" s="2">
        <f t="shared" si="385"/>
        <v>0.52</v>
      </c>
    </row>
    <row r="12301" spans="1:5" x14ac:dyDescent="0.3">
      <c r="A12301">
        <v>940529</v>
      </c>
      <c r="B12301" t="s">
        <v>17</v>
      </c>
      <c r="C12301" s="2">
        <v>0</v>
      </c>
      <c r="D12301" t="str">
        <f t="shared" si="384"/>
        <v>940529-2024-10</v>
      </c>
      <c r="E12301" s="2">
        <f t="shared" si="385"/>
        <v>0</v>
      </c>
    </row>
    <row r="12302" spans="1:5" x14ac:dyDescent="0.3">
      <c r="A12302">
        <v>763586</v>
      </c>
      <c r="B12302" t="s">
        <v>9</v>
      </c>
      <c r="C12302" s="2">
        <v>342403.17</v>
      </c>
      <c r="D12302" t="str">
        <f t="shared" si="384"/>
        <v>763586-2024-04</v>
      </c>
      <c r="E12302" s="2">
        <f t="shared" si="385"/>
        <v>342403.17</v>
      </c>
    </row>
    <row r="12303" spans="1:5" x14ac:dyDescent="0.3">
      <c r="A12303">
        <v>734704</v>
      </c>
      <c r="B12303" t="s">
        <v>3</v>
      </c>
      <c r="C12303" s="2">
        <v>24601.72</v>
      </c>
      <c r="D12303" t="str">
        <f t="shared" si="384"/>
        <v>734704-2024-01</v>
      </c>
      <c r="E12303" s="2">
        <f t="shared" si="385"/>
        <v>24601.72</v>
      </c>
    </row>
    <row r="12304" spans="1:5" x14ac:dyDescent="0.3">
      <c r="A12304">
        <v>915139</v>
      </c>
      <c r="B12304" t="s">
        <v>6</v>
      </c>
      <c r="C12304" s="2">
        <v>1257</v>
      </c>
      <c r="D12304" t="str">
        <f t="shared" si="384"/>
        <v>915139-2024-02</v>
      </c>
      <c r="E12304" s="2">
        <f t="shared" si="385"/>
        <v>1257</v>
      </c>
    </row>
    <row r="12305" spans="1:5" x14ac:dyDescent="0.3">
      <c r="A12305">
        <v>512094</v>
      </c>
      <c r="B12305" t="s">
        <v>12</v>
      </c>
      <c r="C12305" s="2">
        <v>23568.03</v>
      </c>
      <c r="D12305" t="str">
        <f t="shared" si="384"/>
        <v>512094-2024-06</v>
      </c>
      <c r="E12305" s="2">
        <f t="shared" si="385"/>
        <v>23568.03</v>
      </c>
    </row>
    <row r="12306" spans="1:5" x14ac:dyDescent="0.3">
      <c r="A12306">
        <v>938410</v>
      </c>
      <c r="B12306" t="s">
        <v>15</v>
      </c>
      <c r="C12306" s="2">
        <v>0</v>
      </c>
      <c r="D12306" t="str">
        <f t="shared" si="384"/>
        <v>938410-2024-08</v>
      </c>
      <c r="E12306" s="2">
        <f t="shared" si="385"/>
        <v>0</v>
      </c>
    </row>
    <row r="12307" spans="1:5" x14ac:dyDescent="0.3">
      <c r="A12307" t="s">
        <v>223</v>
      </c>
      <c r="B12307" t="s">
        <v>15</v>
      </c>
      <c r="C12307" s="2">
        <v>208713</v>
      </c>
      <c r="D12307" t="str">
        <f t="shared" si="384"/>
        <v>052996-2024-08</v>
      </c>
      <c r="E12307" s="2">
        <f t="shared" si="385"/>
        <v>208713</v>
      </c>
    </row>
    <row r="12308" spans="1:5" x14ac:dyDescent="0.3">
      <c r="A12308">
        <v>826714</v>
      </c>
      <c r="B12308" t="s">
        <v>10</v>
      </c>
      <c r="C12308" s="2">
        <v>60093.8</v>
      </c>
      <c r="D12308" t="str">
        <f t="shared" si="384"/>
        <v>826714-2024-05</v>
      </c>
      <c r="E12308" s="2">
        <f t="shared" si="385"/>
        <v>60093.8</v>
      </c>
    </row>
    <row r="12309" spans="1:5" x14ac:dyDescent="0.3">
      <c r="A12309">
        <v>461400</v>
      </c>
      <c r="B12309" t="s">
        <v>12</v>
      </c>
      <c r="C12309" s="2">
        <v>0</v>
      </c>
      <c r="D12309" t="str">
        <f t="shared" si="384"/>
        <v>461400-2024-06</v>
      </c>
      <c r="E12309" s="2">
        <f t="shared" si="385"/>
        <v>0</v>
      </c>
    </row>
    <row r="12310" spans="1:5" x14ac:dyDescent="0.3">
      <c r="A12310">
        <v>239917</v>
      </c>
      <c r="B12310" t="s">
        <v>17</v>
      </c>
      <c r="C12310" s="2">
        <v>23270.6</v>
      </c>
      <c r="D12310" t="str">
        <f t="shared" si="384"/>
        <v>239917-2024-10</v>
      </c>
      <c r="E12310" s="2">
        <f t="shared" si="385"/>
        <v>23270.6</v>
      </c>
    </row>
    <row r="12311" spans="1:5" x14ac:dyDescent="0.3">
      <c r="A12311">
        <v>752323</v>
      </c>
      <c r="B12311" t="s">
        <v>17</v>
      </c>
      <c r="C12311" s="2">
        <v>0</v>
      </c>
      <c r="D12311" t="str">
        <f t="shared" si="384"/>
        <v>752323-2024-10</v>
      </c>
      <c r="E12311" s="2">
        <f t="shared" si="385"/>
        <v>0</v>
      </c>
    </row>
    <row r="12312" spans="1:5" x14ac:dyDescent="0.3">
      <c r="A12312">
        <v>682440</v>
      </c>
      <c r="B12312" t="s">
        <v>18</v>
      </c>
      <c r="C12312" s="2">
        <v>21</v>
      </c>
      <c r="D12312" t="str">
        <f t="shared" si="384"/>
        <v>682440-2024-11</v>
      </c>
      <c r="E12312" s="2">
        <f t="shared" si="385"/>
        <v>21</v>
      </c>
    </row>
    <row r="12313" spans="1:5" x14ac:dyDescent="0.3">
      <c r="A12313">
        <v>763902</v>
      </c>
      <c r="B12313" t="s">
        <v>3</v>
      </c>
      <c r="C12313" s="2">
        <v>11179.32</v>
      </c>
      <c r="D12313" t="str">
        <f t="shared" si="384"/>
        <v>763902-2024-01</v>
      </c>
      <c r="E12313" s="2">
        <f t="shared" si="385"/>
        <v>11179.32</v>
      </c>
    </row>
    <row r="12314" spans="1:5" x14ac:dyDescent="0.3">
      <c r="A12314">
        <v>892328</v>
      </c>
      <c r="B12314" t="s">
        <v>18</v>
      </c>
      <c r="C12314" s="2">
        <v>3102.36</v>
      </c>
      <c r="D12314" t="str">
        <f t="shared" si="384"/>
        <v>892328-2024-11</v>
      </c>
      <c r="E12314" s="2">
        <f t="shared" si="385"/>
        <v>3102.36</v>
      </c>
    </row>
    <row r="12315" spans="1:5" x14ac:dyDescent="0.3">
      <c r="A12315">
        <v>532386</v>
      </c>
      <c r="B12315" t="s">
        <v>6</v>
      </c>
      <c r="C12315" s="2">
        <v>0</v>
      </c>
      <c r="D12315" t="str">
        <f t="shared" si="384"/>
        <v>532386-2024-02</v>
      </c>
      <c r="E12315" s="2">
        <f t="shared" si="385"/>
        <v>0</v>
      </c>
    </row>
    <row r="12316" spans="1:5" x14ac:dyDescent="0.3">
      <c r="A12316">
        <v>761208</v>
      </c>
      <c r="B12316" t="s">
        <v>17</v>
      </c>
      <c r="C12316" s="2">
        <v>47333.68</v>
      </c>
      <c r="D12316" t="str">
        <f t="shared" si="384"/>
        <v>761208-2024-10</v>
      </c>
      <c r="E12316" s="2">
        <f t="shared" si="385"/>
        <v>47333.68</v>
      </c>
    </row>
    <row r="12317" spans="1:5" x14ac:dyDescent="0.3">
      <c r="A12317">
        <v>192748</v>
      </c>
      <c r="B12317" t="s">
        <v>16</v>
      </c>
      <c r="C12317" s="2">
        <v>0</v>
      </c>
      <c r="D12317" t="str">
        <f t="shared" si="384"/>
        <v>192748-2024-09</v>
      </c>
      <c r="E12317" s="2">
        <f t="shared" si="385"/>
        <v>0</v>
      </c>
    </row>
    <row r="12318" spans="1:5" x14ac:dyDescent="0.3">
      <c r="A12318">
        <v>850218</v>
      </c>
      <c r="B12318" t="s">
        <v>15</v>
      </c>
      <c r="C12318" s="2">
        <v>233522.07</v>
      </c>
      <c r="D12318" t="str">
        <f t="shared" si="384"/>
        <v>850218-2024-08</v>
      </c>
      <c r="E12318" s="2">
        <f t="shared" si="385"/>
        <v>233522.07</v>
      </c>
    </row>
    <row r="12319" spans="1:5" x14ac:dyDescent="0.3">
      <c r="A12319">
        <v>832166</v>
      </c>
      <c r="B12319" t="s">
        <v>13</v>
      </c>
      <c r="C12319" s="2">
        <v>24823.24</v>
      </c>
      <c r="D12319" t="str">
        <f t="shared" si="384"/>
        <v>832166-2024-12</v>
      </c>
      <c r="E12319" s="2">
        <f t="shared" si="385"/>
        <v>24823.24</v>
      </c>
    </row>
    <row r="12320" spans="1:5" x14ac:dyDescent="0.3">
      <c r="A12320">
        <v>715616</v>
      </c>
      <c r="B12320" t="s">
        <v>13</v>
      </c>
      <c r="C12320" s="2">
        <v>0</v>
      </c>
      <c r="D12320" t="str">
        <f t="shared" si="384"/>
        <v>715616-2024-12</v>
      </c>
      <c r="E12320" s="2">
        <f t="shared" si="385"/>
        <v>0</v>
      </c>
    </row>
    <row r="12321" spans="1:5" x14ac:dyDescent="0.3">
      <c r="A12321">
        <v>195249</v>
      </c>
      <c r="B12321" t="s">
        <v>13</v>
      </c>
      <c r="C12321" s="2">
        <v>-209.9</v>
      </c>
      <c r="D12321" t="str">
        <f t="shared" si="384"/>
        <v>195249-2024-12</v>
      </c>
      <c r="E12321" s="2">
        <f t="shared" si="385"/>
        <v>-209.9</v>
      </c>
    </row>
    <row r="12322" spans="1:5" x14ac:dyDescent="0.3">
      <c r="A12322">
        <v>759725</v>
      </c>
      <c r="B12322" t="s">
        <v>10</v>
      </c>
      <c r="C12322" s="2">
        <v>50084.37</v>
      </c>
      <c r="D12322" t="str">
        <f t="shared" si="384"/>
        <v>759725-2024-05</v>
      </c>
      <c r="E12322" s="2">
        <f t="shared" si="385"/>
        <v>50084.37</v>
      </c>
    </row>
    <row r="12323" spans="1:5" x14ac:dyDescent="0.3">
      <c r="A12323">
        <v>275258</v>
      </c>
      <c r="B12323" t="s">
        <v>16</v>
      </c>
      <c r="C12323" s="2">
        <v>0</v>
      </c>
      <c r="D12323" t="str">
        <f t="shared" si="384"/>
        <v>275258-2024-09</v>
      </c>
      <c r="E12323" s="2">
        <f t="shared" si="385"/>
        <v>0</v>
      </c>
    </row>
    <row r="12324" spans="1:5" x14ac:dyDescent="0.3">
      <c r="A12324">
        <v>157806</v>
      </c>
      <c r="B12324" t="s">
        <v>8</v>
      </c>
      <c r="C12324" s="2">
        <v>0</v>
      </c>
      <c r="D12324" t="str">
        <f t="shared" si="384"/>
        <v>157806-2024-03</v>
      </c>
      <c r="E12324" s="2">
        <f t="shared" si="385"/>
        <v>0</v>
      </c>
    </row>
    <row r="12325" spans="1:5" x14ac:dyDescent="0.3">
      <c r="A12325">
        <v>763008</v>
      </c>
      <c r="B12325" t="s">
        <v>14</v>
      </c>
      <c r="C12325" s="2">
        <v>9729.2199999999993</v>
      </c>
      <c r="D12325" t="str">
        <f t="shared" si="384"/>
        <v>763008-2024-07</v>
      </c>
      <c r="E12325" s="2">
        <f t="shared" si="385"/>
        <v>9729.2199999999993</v>
      </c>
    </row>
    <row r="12326" spans="1:5" x14ac:dyDescent="0.3">
      <c r="A12326">
        <v>862439</v>
      </c>
      <c r="B12326" t="s">
        <v>16</v>
      </c>
      <c r="C12326" s="2">
        <v>4364.45</v>
      </c>
      <c r="D12326" t="str">
        <f t="shared" si="384"/>
        <v>862439-2024-09</v>
      </c>
      <c r="E12326" s="2">
        <f t="shared" si="385"/>
        <v>4364.45</v>
      </c>
    </row>
    <row r="12327" spans="1:5" x14ac:dyDescent="0.3">
      <c r="A12327">
        <v>988516</v>
      </c>
      <c r="B12327" t="s">
        <v>3</v>
      </c>
      <c r="C12327" s="2">
        <v>0</v>
      </c>
      <c r="D12327" t="str">
        <f t="shared" si="384"/>
        <v>988516-2024-01</v>
      </c>
      <c r="E12327" s="2">
        <f t="shared" si="385"/>
        <v>0</v>
      </c>
    </row>
    <row r="12328" spans="1:5" x14ac:dyDescent="0.3">
      <c r="A12328">
        <v>814315</v>
      </c>
      <c r="B12328" t="s">
        <v>16</v>
      </c>
      <c r="C12328" s="2">
        <v>0</v>
      </c>
      <c r="D12328" t="str">
        <f t="shared" si="384"/>
        <v>814315-2024-09</v>
      </c>
      <c r="E12328" s="2">
        <f t="shared" si="385"/>
        <v>0</v>
      </c>
    </row>
    <row r="12329" spans="1:5" x14ac:dyDescent="0.3">
      <c r="A12329">
        <v>761299</v>
      </c>
      <c r="B12329" t="s">
        <v>17</v>
      </c>
      <c r="C12329" s="2">
        <v>0</v>
      </c>
      <c r="D12329" t="str">
        <f t="shared" si="384"/>
        <v>761299-2024-10</v>
      </c>
      <c r="E12329" s="2">
        <f t="shared" si="385"/>
        <v>0</v>
      </c>
    </row>
    <row r="12330" spans="1:5" x14ac:dyDescent="0.3">
      <c r="A12330">
        <v>946370</v>
      </c>
      <c r="B12330" t="s">
        <v>9</v>
      </c>
      <c r="C12330" s="2">
        <v>474.72</v>
      </c>
      <c r="D12330" t="str">
        <f t="shared" si="384"/>
        <v>946370-2024-04</v>
      </c>
      <c r="E12330" s="2">
        <f t="shared" si="385"/>
        <v>474.72</v>
      </c>
    </row>
    <row r="12331" spans="1:5" x14ac:dyDescent="0.3">
      <c r="A12331">
        <v>753769</v>
      </c>
      <c r="B12331" t="s">
        <v>14</v>
      </c>
      <c r="C12331" s="2">
        <v>0</v>
      </c>
      <c r="D12331" t="str">
        <f t="shared" si="384"/>
        <v>753769-2024-07</v>
      </c>
      <c r="E12331" s="2">
        <f t="shared" si="385"/>
        <v>0</v>
      </c>
    </row>
    <row r="12332" spans="1:5" x14ac:dyDescent="0.3">
      <c r="A12332">
        <v>128110</v>
      </c>
      <c r="B12332" t="s">
        <v>10</v>
      </c>
      <c r="C12332" s="2">
        <v>880.02</v>
      </c>
      <c r="D12332" t="str">
        <f t="shared" si="384"/>
        <v>128110-2024-05</v>
      </c>
      <c r="E12332" s="2">
        <f t="shared" si="385"/>
        <v>880.02</v>
      </c>
    </row>
    <row r="12333" spans="1:5" x14ac:dyDescent="0.3">
      <c r="A12333" t="s">
        <v>90</v>
      </c>
      <c r="B12333" t="s">
        <v>16</v>
      </c>
      <c r="C12333" s="2">
        <v>13578.32</v>
      </c>
      <c r="D12333" t="str">
        <f t="shared" si="384"/>
        <v>051050-2024-09</v>
      </c>
      <c r="E12333" s="2">
        <f t="shared" si="385"/>
        <v>13578.32</v>
      </c>
    </row>
    <row r="12334" spans="1:5" x14ac:dyDescent="0.3">
      <c r="A12334">
        <v>771574</v>
      </c>
      <c r="B12334" t="s">
        <v>9</v>
      </c>
      <c r="C12334" s="2">
        <v>6067.65</v>
      </c>
      <c r="D12334" t="str">
        <f t="shared" si="384"/>
        <v>771574-2024-04</v>
      </c>
      <c r="E12334" s="2">
        <f t="shared" si="385"/>
        <v>6067.65</v>
      </c>
    </row>
    <row r="12335" spans="1:5" x14ac:dyDescent="0.3">
      <c r="A12335" t="s">
        <v>102</v>
      </c>
      <c r="B12335" t="s">
        <v>10</v>
      </c>
      <c r="C12335" s="2">
        <v>62111.44</v>
      </c>
      <c r="D12335" t="str">
        <f t="shared" si="384"/>
        <v>007411-2024-05</v>
      </c>
      <c r="E12335" s="2">
        <f t="shared" si="385"/>
        <v>62111.44</v>
      </c>
    </row>
    <row r="12336" spans="1:5" x14ac:dyDescent="0.3">
      <c r="A12336">
        <v>417445</v>
      </c>
      <c r="B12336" t="s">
        <v>9</v>
      </c>
      <c r="C12336" s="2">
        <v>0</v>
      </c>
      <c r="D12336" t="str">
        <f t="shared" si="384"/>
        <v>417445-2024-04</v>
      </c>
      <c r="E12336" s="2">
        <f t="shared" si="385"/>
        <v>0</v>
      </c>
    </row>
    <row r="12337" spans="1:5" x14ac:dyDescent="0.3">
      <c r="A12337">
        <v>208221</v>
      </c>
      <c r="B12337" t="s">
        <v>12</v>
      </c>
      <c r="C12337" s="2">
        <v>0</v>
      </c>
      <c r="D12337" t="str">
        <f t="shared" si="384"/>
        <v>208221-2024-06</v>
      </c>
      <c r="E12337" s="2">
        <f t="shared" si="385"/>
        <v>0</v>
      </c>
    </row>
    <row r="12338" spans="1:5" x14ac:dyDescent="0.3">
      <c r="A12338">
        <v>761854</v>
      </c>
      <c r="B12338" t="s">
        <v>17</v>
      </c>
      <c r="C12338" s="2">
        <v>555439.30000000005</v>
      </c>
      <c r="D12338" t="str">
        <f t="shared" si="384"/>
        <v>761854-2024-10</v>
      </c>
      <c r="E12338" s="2">
        <f t="shared" si="385"/>
        <v>555439.30000000005</v>
      </c>
    </row>
    <row r="12339" spans="1:5" x14ac:dyDescent="0.3">
      <c r="A12339">
        <v>850267</v>
      </c>
      <c r="B12339" t="s">
        <v>6</v>
      </c>
      <c r="C12339" s="2">
        <v>1797.82</v>
      </c>
      <c r="D12339" t="str">
        <f t="shared" si="384"/>
        <v>850267-2024-02</v>
      </c>
      <c r="E12339" s="2">
        <f t="shared" si="385"/>
        <v>1797.82</v>
      </c>
    </row>
    <row r="12340" spans="1:5" x14ac:dyDescent="0.3">
      <c r="A12340">
        <v>896268</v>
      </c>
      <c r="B12340" t="s">
        <v>10</v>
      </c>
      <c r="C12340" s="2">
        <v>8698.08</v>
      </c>
      <c r="D12340" t="str">
        <f t="shared" si="384"/>
        <v>896268-2024-05</v>
      </c>
      <c r="E12340" s="2">
        <f t="shared" si="385"/>
        <v>8698.08</v>
      </c>
    </row>
    <row r="12341" spans="1:5" x14ac:dyDescent="0.3">
      <c r="A12341">
        <v>929585</v>
      </c>
      <c r="B12341" t="s">
        <v>10</v>
      </c>
      <c r="C12341" s="2">
        <v>756063.08</v>
      </c>
      <c r="D12341" t="str">
        <f t="shared" si="384"/>
        <v>929585-2024-05</v>
      </c>
      <c r="E12341" s="2">
        <f t="shared" si="385"/>
        <v>756063.08</v>
      </c>
    </row>
    <row r="12342" spans="1:5" x14ac:dyDescent="0.3">
      <c r="A12342">
        <v>771616</v>
      </c>
      <c r="B12342" t="s">
        <v>18</v>
      </c>
      <c r="C12342" s="2">
        <v>3491.56</v>
      </c>
      <c r="D12342" t="str">
        <f t="shared" si="384"/>
        <v>771616-2024-11</v>
      </c>
      <c r="E12342" s="2">
        <f t="shared" si="385"/>
        <v>3491.56</v>
      </c>
    </row>
    <row r="12343" spans="1:5" x14ac:dyDescent="0.3">
      <c r="A12343">
        <v>759692</v>
      </c>
      <c r="B12343" t="s">
        <v>3</v>
      </c>
      <c r="C12343" s="2">
        <v>4258</v>
      </c>
      <c r="D12343" t="str">
        <f t="shared" si="384"/>
        <v>759692-2024-01</v>
      </c>
      <c r="E12343" s="2">
        <f t="shared" si="385"/>
        <v>4258</v>
      </c>
    </row>
    <row r="12344" spans="1:5" x14ac:dyDescent="0.3">
      <c r="A12344">
        <v>862440</v>
      </c>
      <c r="B12344" t="s">
        <v>16</v>
      </c>
      <c r="C12344" s="2">
        <v>46260.57</v>
      </c>
      <c r="D12344" t="str">
        <f t="shared" si="384"/>
        <v>862440-2024-09</v>
      </c>
      <c r="E12344" s="2">
        <f t="shared" si="385"/>
        <v>46260.57</v>
      </c>
    </row>
    <row r="12345" spans="1:5" x14ac:dyDescent="0.3">
      <c r="A12345">
        <v>929585</v>
      </c>
      <c r="B12345" t="s">
        <v>8</v>
      </c>
      <c r="C12345" s="2">
        <v>946.22</v>
      </c>
      <c r="D12345" t="str">
        <f t="shared" si="384"/>
        <v>929585-2024-03</v>
      </c>
      <c r="E12345" s="2">
        <f t="shared" si="385"/>
        <v>946.22</v>
      </c>
    </row>
    <row r="12346" spans="1:5" x14ac:dyDescent="0.3">
      <c r="A12346">
        <v>916517</v>
      </c>
      <c r="B12346" t="s">
        <v>18</v>
      </c>
      <c r="C12346" s="2">
        <v>0</v>
      </c>
      <c r="D12346" t="str">
        <f t="shared" si="384"/>
        <v>916517-2024-11</v>
      </c>
      <c r="E12346" s="2">
        <f t="shared" si="385"/>
        <v>0</v>
      </c>
    </row>
    <row r="12347" spans="1:5" x14ac:dyDescent="0.3">
      <c r="A12347">
        <v>763625</v>
      </c>
      <c r="B12347" t="s">
        <v>16</v>
      </c>
      <c r="C12347" s="2">
        <v>0</v>
      </c>
      <c r="D12347" t="str">
        <f t="shared" si="384"/>
        <v>763625-2024-09</v>
      </c>
      <c r="E12347" s="2">
        <f t="shared" si="385"/>
        <v>0</v>
      </c>
    </row>
    <row r="12348" spans="1:5" x14ac:dyDescent="0.3">
      <c r="A12348">
        <v>168326</v>
      </c>
      <c r="B12348" t="s">
        <v>6</v>
      </c>
      <c r="C12348" s="2">
        <v>0</v>
      </c>
      <c r="D12348" t="str">
        <f t="shared" si="384"/>
        <v>168326-2024-02</v>
      </c>
      <c r="E12348" s="2">
        <f t="shared" si="385"/>
        <v>0</v>
      </c>
    </row>
    <row r="12349" spans="1:5" x14ac:dyDescent="0.3">
      <c r="A12349">
        <v>937414</v>
      </c>
      <c r="B12349" t="s">
        <v>14</v>
      </c>
      <c r="C12349" s="2">
        <v>48391.6</v>
      </c>
      <c r="D12349" t="str">
        <f t="shared" si="384"/>
        <v>937414-2024-07</v>
      </c>
      <c r="E12349" s="2">
        <f t="shared" si="385"/>
        <v>48391.6</v>
      </c>
    </row>
    <row r="12350" spans="1:5" x14ac:dyDescent="0.3">
      <c r="A12350">
        <v>161204</v>
      </c>
      <c r="B12350" t="s">
        <v>9</v>
      </c>
      <c r="C12350" s="2">
        <v>4853.91</v>
      </c>
      <c r="D12350" t="str">
        <f t="shared" si="384"/>
        <v>161204-2024-04</v>
      </c>
      <c r="E12350" s="2">
        <f t="shared" si="385"/>
        <v>4853.91</v>
      </c>
    </row>
    <row r="12351" spans="1:5" x14ac:dyDescent="0.3">
      <c r="A12351" t="s">
        <v>163</v>
      </c>
      <c r="B12351" t="s">
        <v>18</v>
      </c>
      <c r="C12351" s="2">
        <v>3685.56</v>
      </c>
      <c r="D12351" t="str">
        <f t="shared" si="384"/>
        <v>096334-2024-11</v>
      </c>
      <c r="E12351" s="2">
        <f t="shared" si="385"/>
        <v>3685.56</v>
      </c>
    </row>
    <row r="12352" spans="1:5" x14ac:dyDescent="0.3">
      <c r="A12352">
        <v>515535</v>
      </c>
      <c r="B12352" t="s">
        <v>14</v>
      </c>
      <c r="C12352" s="2">
        <v>934.73</v>
      </c>
      <c r="D12352" t="str">
        <f t="shared" si="384"/>
        <v>515535-2024-07</v>
      </c>
      <c r="E12352" s="2">
        <f t="shared" si="385"/>
        <v>934.73</v>
      </c>
    </row>
    <row r="12353" spans="1:5" x14ac:dyDescent="0.3">
      <c r="A12353">
        <v>471917</v>
      </c>
      <c r="B12353" t="s">
        <v>17</v>
      </c>
      <c r="C12353" s="2">
        <v>0</v>
      </c>
      <c r="D12353" t="str">
        <f t="shared" si="384"/>
        <v>471917-2024-10</v>
      </c>
      <c r="E12353" s="2">
        <f t="shared" si="385"/>
        <v>0</v>
      </c>
    </row>
    <row r="12354" spans="1:5" x14ac:dyDescent="0.3">
      <c r="A12354" t="s">
        <v>216</v>
      </c>
      <c r="B12354" t="s">
        <v>8</v>
      </c>
      <c r="C12354" s="2">
        <v>39.270000000000003</v>
      </c>
      <c r="D12354" t="str">
        <f t="shared" si="384"/>
        <v>092695-2024-03</v>
      </c>
      <c r="E12354" s="2">
        <f t="shared" si="385"/>
        <v>39.270000000000003</v>
      </c>
    </row>
    <row r="12355" spans="1:5" x14ac:dyDescent="0.3">
      <c r="A12355">
        <v>761373</v>
      </c>
      <c r="B12355" t="s">
        <v>18</v>
      </c>
      <c r="C12355" s="2">
        <v>0</v>
      </c>
      <c r="D12355" t="str">
        <f t="shared" ref="D12355:D12418" si="386">A12355&amp;"-"&amp;B12355</f>
        <v>761373-2024-11</v>
      </c>
      <c r="E12355" s="2">
        <f t="shared" ref="E12355:E12418" si="387">C12355</f>
        <v>0</v>
      </c>
    </row>
    <row r="12356" spans="1:5" x14ac:dyDescent="0.3">
      <c r="A12356">
        <v>960875</v>
      </c>
      <c r="B12356" t="s">
        <v>17</v>
      </c>
      <c r="C12356" s="2">
        <v>12488.26</v>
      </c>
      <c r="D12356" t="str">
        <f t="shared" si="386"/>
        <v>960875-2024-10</v>
      </c>
      <c r="E12356" s="2">
        <f t="shared" si="387"/>
        <v>12488.26</v>
      </c>
    </row>
    <row r="12357" spans="1:5" x14ac:dyDescent="0.3">
      <c r="A12357">
        <v>866834</v>
      </c>
      <c r="B12357" t="s">
        <v>8</v>
      </c>
      <c r="C12357" s="2">
        <v>2000.68</v>
      </c>
      <c r="D12357" t="str">
        <f t="shared" si="386"/>
        <v>866834-2024-03</v>
      </c>
      <c r="E12357" s="2">
        <f t="shared" si="387"/>
        <v>2000.68</v>
      </c>
    </row>
    <row r="12358" spans="1:5" x14ac:dyDescent="0.3">
      <c r="A12358">
        <v>758444</v>
      </c>
      <c r="B12358" t="s">
        <v>17</v>
      </c>
      <c r="C12358" s="2">
        <v>0</v>
      </c>
      <c r="D12358" t="str">
        <f t="shared" si="386"/>
        <v>758444-2024-10</v>
      </c>
      <c r="E12358" s="2">
        <f t="shared" si="387"/>
        <v>0</v>
      </c>
    </row>
    <row r="12359" spans="1:5" x14ac:dyDescent="0.3">
      <c r="A12359">
        <v>760857</v>
      </c>
      <c r="B12359" t="s">
        <v>9</v>
      </c>
      <c r="C12359" s="2">
        <v>0</v>
      </c>
      <c r="D12359" t="str">
        <f t="shared" si="386"/>
        <v>760857-2024-04</v>
      </c>
      <c r="E12359" s="2">
        <f t="shared" si="387"/>
        <v>0</v>
      </c>
    </row>
    <row r="12360" spans="1:5" x14ac:dyDescent="0.3">
      <c r="A12360" t="s">
        <v>29</v>
      </c>
      <c r="B12360" t="s">
        <v>16</v>
      </c>
      <c r="C12360" s="2">
        <v>5237.34</v>
      </c>
      <c r="D12360" t="str">
        <f t="shared" si="386"/>
        <v>016986-2024-09</v>
      </c>
      <c r="E12360" s="2">
        <f t="shared" si="387"/>
        <v>5237.34</v>
      </c>
    </row>
    <row r="12361" spans="1:5" x14ac:dyDescent="0.3">
      <c r="A12361" t="s">
        <v>178</v>
      </c>
      <c r="B12361" t="s">
        <v>17</v>
      </c>
      <c r="C12361" s="2">
        <v>0</v>
      </c>
      <c r="D12361" t="str">
        <f t="shared" si="386"/>
        <v>036926-2024-10</v>
      </c>
      <c r="E12361" s="2">
        <f t="shared" si="387"/>
        <v>0</v>
      </c>
    </row>
    <row r="12362" spans="1:5" x14ac:dyDescent="0.3">
      <c r="A12362">
        <v>759439</v>
      </c>
      <c r="B12362" t="s">
        <v>12</v>
      </c>
      <c r="C12362" s="2">
        <v>0</v>
      </c>
      <c r="D12362" t="str">
        <f t="shared" si="386"/>
        <v>759439-2024-06</v>
      </c>
      <c r="E12362" s="2">
        <f t="shared" si="387"/>
        <v>0</v>
      </c>
    </row>
    <row r="12363" spans="1:5" x14ac:dyDescent="0.3">
      <c r="A12363">
        <v>954938</v>
      </c>
      <c r="B12363" t="s">
        <v>16</v>
      </c>
      <c r="C12363" s="2">
        <v>31320</v>
      </c>
      <c r="D12363" t="str">
        <f t="shared" si="386"/>
        <v>954938-2024-09</v>
      </c>
      <c r="E12363" s="2">
        <f t="shared" si="387"/>
        <v>31320</v>
      </c>
    </row>
    <row r="12364" spans="1:5" x14ac:dyDescent="0.3">
      <c r="A12364">
        <v>998399</v>
      </c>
      <c r="B12364" t="s">
        <v>9</v>
      </c>
      <c r="C12364" s="2">
        <v>0</v>
      </c>
      <c r="D12364" t="str">
        <f t="shared" si="386"/>
        <v>998399-2024-04</v>
      </c>
      <c r="E12364" s="2">
        <f t="shared" si="387"/>
        <v>0</v>
      </c>
    </row>
    <row r="12365" spans="1:5" x14ac:dyDescent="0.3">
      <c r="A12365">
        <v>942984</v>
      </c>
      <c r="B12365" t="s">
        <v>12</v>
      </c>
      <c r="C12365" s="2">
        <v>0</v>
      </c>
      <c r="D12365" t="str">
        <f t="shared" si="386"/>
        <v>942984-2024-06</v>
      </c>
      <c r="E12365" s="2">
        <f t="shared" si="387"/>
        <v>0</v>
      </c>
    </row>
    <row r="12366" spans="1:5" x14ac:dyDescent="0.3">
      <c r="A12366">
        <v>417445</v>
      </c>
      <c r="B12366" t="s">
        <v>12</v>
      </c>
      <c r="C12366" s="2">
        <v>0</v>
      </c>
      <c r="D12366" t="str">
        <f t="shared" si="386"/>
        <v>417445-2024-06</v>
      </c>
      <c r="E12366" s="2">
        <f t="shared" si="387"/>
        <v>0</v>
      </c>
    </row>
    <row r="12367" spans="1:5" x14ac:dyDescent="0.3">
      <c r="A12367" t="s">
        <v>253</v>
      </c>
      <c r="B12367" t="s">
        <v>12</v>
      </c>
      <c r="C12367" s="2">
        <v>0</v>
      </c>
      <c r="D12367" t="str">
        <f t="shared" si="386"/>
        <v>017156-2024-06</v>
      </c>
      <c r="E12367" s="2">
        <f t="shared" si="387"/>
        <v>0</v>
      </c>
    </row>
    <row r="12368" spans="1:5" x14ac:dyDescent="0.3">
      <c r="A12368" t="s">
        <v>178</v>
      </c>
      <c r="B12368" t="s">
        <v>18</v>
      </c>
      <c r="C12368" s="2">
        <v>0</v>
      </c>
      <c r="D12368" t="str">
        <f t="shared" si="386"/>
        <v>036926-2024-11</v>
      </c>
      <c r="E12368" s="2">
        <f t="shared" si="387"/>
        <v>0</v>
      </c>
    </row>
    <row r="12369" spans="1:5" x14ac:dyDescent="0.3">
      <c r="A12369" t="s">
        <v>92</v>
      </c>
      <c r="B12369" t="s">
        <v>6</v>
      </c>
      <c r="C12369" s="2">
        <v>1797.82</v>
      </c>
      <c r="D12369" t="str">
        <f t="shared" si="386"/>
        <v>096507-2024-02</v>
      </c>
      <c r="E12369" s="2">
        <f t="shared" si="387"/>
        <v>1797.82</v>
      </c>
    </row>
    <row r="12370" spans="1:5" x14ac:dyDescent="0.3">
      <c r="A12370" t="s">
        <v>55</v>
      </c>
      <c r="B12370" t="s">
        <v>6</v>
      </c>
      <c r="C12370" s="2">
        <v>3595.64</v>
      </c>
      <c r="D12370" t="str">
        <f t="shared" si="386"/>
        <v>017092-2024-02</v>
      </c>
      <c r="E12370" s="2">
        <f t="shared" si="387"/>
        <v>3595.64</v>
      </c>
    </row>
    <row r="12371" spans="1:5" x14ac:dyDescent="0.3">
      <c r="A12371">
        <v>761854</v>
      </c>
      <c r="B12371" t="s">
        <v>16</v>
      </c>
      <c r="C12371" s="2">
        <v>0</v>
      </c>
      <c r="D12371" t="str">
        <f t="shared" si="386"/>
        <v>761854-2024-09</v>
      </c>
      <c r="E12371" s="2">
        <f t="shared" si="387"/>
        <v>0</v>
      </c>
    </row>
    <row r="12372" spans="1:5" x14ac:dyDescent="0.3">
      <c r="A12372" t="s">
        <v>56</v>
      </c>
      <c r="B12372" t="s">
        <v>16</v>
      </c>
      <c r="C12372" s="2">
        <v>0</v>
      </c>
      <c r="D12372" t="str">
        <f t="shared" si="386"/>
        <v>032915-2024-09</v>
      </c>
      <c r="E12372" s="2">
        <f t="shared" si="387"/>
        <v>0</v>
      </c>
    </row>
    <row r="12373" spans="1:5" x14ac:dyDescent="0.3">
      <c r="A12373" t="s">
        <v>151</v>
      </c>
      <c r="B12373" t="s">
        <v>12</v>
      </c>
      <c r="C12373" s="2">
        <v>0</v>
      </c>
      <c r="D12373" t="str">
        <f t="shared" si="386"/>
        <v>005679-2024-06</v>
      </c>
      <c r="E12373" s="2">
        <f t="shared" si="387"/>
        <v>0</v>
      </c>
    </row>
    <row r="12374" spans="1:5" x14ac:dyDescent="0.3">
      <c r="A12374">
        <v>513925</v>
      </c>
      <c r="B12374" t="s">
        <v>14</v>
      </c>
      <c r="C12374" s="2">
        <v>1869.46</v>
      </c>
      <c r="D12374" t="str">
        <f t="shared" si="386"/>
        <v>513925-2024-07</v>
      </c>
      <c r="E12374" s="2">
        <f t="shared" si="387"/>
        <v>1869.46</v>
      </c>
    </row>
    <row r="12375" spans="1:5" x14ac:dyDescent="0.3">
      <c r="A12375">
        <v>771389</v>
      </c>
      <c r="B12375" t="s">
        <v>9</v>
      </c>
      <c r="C12375" s="2">
        <v>0</v>
      </c>
      <c r="D12375" t="str">
        <f t="shared" si="386"/>
        <v>771389-2024-04</v>
      </c>
      <c r="E12375" s="2">
        <f t="shared" si="387"/>
        <v>0</v>
      </c>
    </row>
    <row r="12376" spans="1:5" x14ac:dyDescent="0.3">
      <c r="A12376">
        <v>723702</v>
      </c>
      <c r="B12376" t="s">
        <v>18</v>
      </c>
      <c r="C12376" s="2">
        <v>6983.12</v>
      </c>
      <c r="D12376" t="str">
        <f t="shared" si="386"/>
        <v>723702-2024-11</v>
      </c>
      <c r="E12376" s="2">
        <f t="shared" si="387"/>
        <v>6983.12</v>
      </c>
    </row>
    <row r="12377" spans="1:5" x14ac:dyDescent="0.3">
      <c r="A12377" t="s">
        <v>62</v>
      </c>
      <c r="B12377" t="s">
        <v>6</v>
      </c>
      <c r="C12377" s="2">
        <v>7569.76</v>
      </c>
      <c r="D12377" t="str">
        <f t="shared" si="386"/>
        <v>096522-2024-02</v>
      </c>
      <c r="E12377" s="2">
        <f t="shared" si="387"/>
        <v>7569.76</v>
      </c>
    </row>
    <row r="12378" spans="1:5" x14ac:dyDescent="0.3">
      <c r="A12378">
        <v>914491</v>
      </c>
      <c r="B12378" t="s">
        <v>18</v>
      </c>
      <c r="C12378" s="2">
        <v>0</v>
      </c>
      <c r="D12378" t="str">
        <f t="shared" si="386"/>
        <v>914491-2024-11</v>
      </c>
      <c r="E12378" s="2">
        <f t="shared" si="387"/>
        <v>0</v>
      </c>
    </row>
    <row r="12379" spans="1:5" x14ac:dyDescent="0.3">
      <c r="A12379">
        <v>192748</v>
      </c>
      <c r="B12379" t="s">
        <v>10</v>
      </c>
      <c r="C12379" s="2">
        <v>0</v>
      </c>
      <c r="D12379" t="str">
        <f t="shared" si="386"/>
        <v>192748-2024-05</v>
      </c>
      <c r="E12379" s="2">
        <f t="shared" si="387"/>
        <v>0</v>
      </c>
    </row>
    <row r="12380" spans="1:5" x14ac:dyDescent="0.3">
      <c r="A12380">
        <v>559405</v>
      </c>
      <c r="B12380" t="s">
        <v>14</v>
      </c>
      <c r="C12380" s="2">
        <v>0</v>
      </c>
      <c r="D12380" t="str">
        <f t="shared" si="386"/>
        <v>559405-2024-07</v>
      </c>
      <c r="E12380" s="2">
        <f t="shared" si="387"/>
        <v>0</v>
      </c>
    </row>
    <row r="12381" spans="1:5" x14ac:dyDescent="0.3">
      <c r="A12381">
        <v>911690</v>
      </c>
      <c r="B12381" t="s">
        <v>18</v>
      </c>
      <c r="C12381" s="2">
        <v>3491.56</v>
      </c>
      <c r="D12381" t="str">
        <f t="shared" si="386"/>
        <v>911690-2024-11</v>
      </c>
      <c r="E12381" s="2">
        <f t="shared" si="387"/>
        <v>3491.56</v>
      </c>
    </row>
    <row r="12382" spans="1:5" x14ac:dyDescent="0.3">
      <c r="A12382" t="s">
        <v>35</v>
      </c>
      <c r="B12382" t="s">
        <v>6</v>
      </c>
      <c r="C12382" s="2">
        <v>5677.32</v>
      </c>
      <c r="D12382" t="str">
        <f t="shared" si="386"/>
        <v>068468-2024-02</v>
      </c>
      <c r="E12382" s="2">
        <f t="shared" si="387"/>
        <v>5677.32</v>
      </c>
    </row>
    <row r="12383" spans="1:5" x14ac:dyDescent="0.3">
      <c r="A12383" t="s">
        <v>19</v>
      </c>
      <c r="B12383" t="s">
        <v>8</v>
      </c>
      <c r="C12383" s="2">
        <v>558329.61</v>
      </c>
      <c r="D12383" t="str">
        <f t="shared" si="386"/>
        <v>017439-2024-03</v>
      </c>
      <c r="E12383" s="2">
        <f t="shared" si="387"/>
        <v>558329.61</v>
      </c>
    </row>
    <row r="12384" spans="1:5" x14ac:dyDescent="0.3">
      <c r="A12384">
        <v>140174</v>
      </c>
      <c r="B12384" t="s">
        <v>12</v>
      </c>
      <c r="C12384" s="2">
        <v>75330.009999999995</v>
      </c>
      <c r="D12384" t="str">
        <f t="shared" si="386"/>
        <v>140174-2024-06</v>
      </c>
      <c r="E12384" s="2">
        <f t="shared" si="387"/>
        <v>75330.009999999995</v>
      </c>
    </row>
    <row r="12385" spans="1:5" x14ac:dyDescent="0.3">
      <c r="A12385">
        <v>622895</v>
      </c>
      <c r="B12385" t="s">
        <v>6</v>
      </c>
      <c r="C12385" s="2">
        <v>3178312.67</v>
      </c>
      <c r="D12385" t="str">
        <f t="shared" si="386"/>
        <v>622895-2024-02</v>
      </c>
      <c r="E12385" s="2">
        <f t="shared" si="387"/>
        <v>3178312.67</v>
      </c>
    </row>
    <row r="12386" spans="1:5" x14ac:dyDescent="0.3">
      <c r="A12386">
        <v>884468</v>
      </c>
      <c r="B12386" t="s">
        <v>6</v>
      </c>
      <c r="C12386" s="2">
        <v>2689536.32</v>
      </c>
      <c r="D12386" t="str">
        <f t="shared" si="386"/>
        <v>884468-2024-02</v>
      </c>
      <c r="E12386" s="2">
        <f t="shared" si="387"/>
        <v>2689536.32</v>
      </c>
    </row>
    <row r="12387" spans="1:5" x14ac:dyDescent="0.3">
      <c r="A12387">
        <v>303174</v>
      </c>
      <c r="B12387" t="s">
        <v>15</v>
      </c>
      <c r="C12387" s="2">
        <v>931339.28</v>
      </c>
      <c r="D12387" t="str">
        <f t="shared" si="386"/>
        <v>303174-2024-08</v>
      </c>
      <c r="E12387" s="2">
        <f t="shared" si="387"/>
        <v>931339.28</v>
      </c>
    </row>
    <row r="12388" spans="1:5" x14ac:dyDescent="0.3">
      <c r="A12388">
        <v>356381</v>
      </c>
      <c r="B12388" t="s">
        <v>16</v>
      </c>
      <c r="C12388" s="2">
        <v>593055.86</v>
      </c>
      <c r="D12388" t="str">
        <f t="shared" si="386"/>
        <v>356381-2024-09</v>
      </c>
      <c r="E12388" s="2">
        <f t="shared" si="387"/>
        <v>593055.86</v>
      </c>
    </row>
    <row r="12389" spans="1:5" x14ac:dyDescent="0.3">
      <c r="A12389">
        <v>649477</v>
      </c>
      <c r="B12389" t="s">
        <v>17</v>
      </c>
      <c r="C12389" s="2">
        <v>670292.22</v>
      </c>
      <c r="D12389" t="str">
        <f t="shared" si="386"/>
        <v>649477-2024-10</v>
      </c>
      <c r="E12389" s="2">
        <f t="shared" si="387"/>
        <v>670292.22</v>
      </c>
    </row>
    <row r="12390" spans="1:5" x14ac:dyDescent="0.3">
      <c r="A12390">
        <v>274856</v>
      </c>
      <c r="B12390" t="s">
        <v>10</v>
      </c>
      <c r="C12390" s="2">
        <v>2802579.48</v>
      </c>
      <c r="D12390" t="str">
        <f t="shared" si="386"/>
        <v>274856-2024-05</v>
      </c>
      <c r="E12390" s="2">
        <f t="shared" si="387"/>
        <v>2802579.48</v>
      </c>
    </row>
    <row r="12391" spans="1:5" x14ac:dyDescent="0.3">
      <c r="A12391">
        <v>826540</v>
      </c>
      <c r="B12391" t="s">
        <v>8</v>
      </c>
      <c r="C12391" s="2">
        <v>3049533.13</v>
      </c>
      <c r="D12391" t="str">
        <f t="shared" si="386"/>
        <v>826540-2024-03</v>
      </c>
      <c r="E12391" s="2">
        <f t="shared" si="387"/>
        <v>3049533.13</v>
      </c>
    </row>
    <row r="12392" spans="1:5" x14ac:dyDescent="0.3">
      <c r="A12392">
        <v>228974</v>
      </c>
      <c r="B12392" t="s">
        <v>12</v>
      </c>
      <c r="C12392" s="2">
        <v>20180.759999999998</v>
      </c>
      <c r="D12392" t="str">
        <f t="shared" si="386"/>
        <v>228974-2024-06</v>
      </c>
      <c r="E12392" s="2">
        <f t="shared" si="387"/>
        <v>20180.759999999998</v>
      </c>
    </row>
    <row r="12393" spans="1:5" x14ac:dyDescent="0.3">
      <c r="A12393">
        <v>956728</v>
      </c>
      <c r="B12393" t="s">
        <v>13</v>
      </c>
      <c r="C12393" s="2">
        <v>490015.22</v>
      </c>
      <c r="D12393" t="str">
        <f t="shared" si="386"/>
        <v>956728-2024-12</v>
      </c>
      <c r="E12393" s="2">
        <f t="shared" si="387"/>
        <v>490015.22</v>
      </c>
    </row>
    <row r="12394" spans="1:5" x14ac:dyDescent="0.3">
      <c r="A12394">
        <v>137839</v>
      </c>
      <c r="B12394" t="s">
        <v>10</v>
      </c>
      <c r="C12394" s="2">
        <v>886387.72</v>
      </c>
      <c r="D12394" t="str">
        <f t="shared" si="386"/>
        <v>137839-2024-05</v>
      </c>
      <c r="E12394" s="2">
        <f t="shared" si="387"/>
        <v>886387.72</v>
      </c>
    </row>
    <row r="12395" spans="1:5" x14ac:dyDescent="0.3">
      <c r="A12395">
        <v>206143</v>
      </c>
      <c r="B12395" t="s">
        <v>15</v>
      </c>
      <c r="C12395" s="2">
        <v>2552007.6</v>
      </c>
      <c r="D12395" t="str">
        <f t="shared" si="386"/>
        <v>206143-2024-08</v>
      </c>
      <c r="E12395" s="2">
        <f t="shared" si="387"/>
        <v>2552007.6</v>
      </c>
    </row>
    <row r="12396" spans="1:5" x14ac:dyDescent="0.3">
      <c r="A12396">
        <v>893285</v>
      </c>
      <c r="B12396" t="s">
        <v>14</v>
      </c>
      <c r="C12396" s="2">
        <v>434775.79</v>
      </c>
      <c r="D12396" t="str">
        <f t="shared" si="386"/>
        <v>893285-2024-07</v>
      </c>
      <c r="E12396" s="2">
        <f t="shared" si="387"/>
        <v>434775.79</v>
      </c>
    </row>
    <row r="12397" spans="1:5" x14ac:dyDescent="0.3">
      <c r="A12397" t="s">
        <v>95</v>
      </c>
      <c r="B12397" t="s">
        <v>17</v>
      </c>
      <c r="C12397" s="2">
        <v>32383.040000000001</v>
      </c>
      <c r="D12397" t="str">
        <f t="shared" si="386"/>
        <v>029792-2024-10</v>
      </c>
      <c r="E12397" s="2">
        <f t="shared" si="387"/>
        <v>32383.040000000001</v>
      </c>
    </row>
    <row r="12398" spans="1:5" x14ac:dyDescent="0.3">
      <c r="A12398">
        <v>830205</v>
      </c>
      <c r="B12398" t="s">
        <v>15</v>
      </c>
      <c r="C12398" s="2">
        <v>697834</v>
      </c>
      <c r="D12398" t="str">
        <f t="shared" si="386"/>
        <v>830205-2024-08</v>
      </c>
      <c r="E12398" s="2">
        <f t="shared" si="387"/>
        <v>697834</v>
      </c>
    </row>
    <row r="12399" spans="1:5" x14ac:dyDescent="0.3">
      <c r="A12399">
        <v>382810</v>
      </c>
      <c r="B12399" t="s">
        <v>10</v>
      </c>
      <c r="C12399" s="2">
        <v>9163.93</v>
      </c>
      <c r="D12399" t="str">
        <f t="shared" si="386"/>
        <v>382810-2024-05</v>
      </c>
      <c r="E12399" s="2">
        <f t="shared" si="387"/>
        <v>9163.93</v>
      </c>
    </row>
    <row r="12400" spans="1:5" x14ac:dyDescent="0.3">
      <c r="A12400">
        <v>513675</v>
      </c>
      <c r="B12400" t="s">
        <v>9</v>
      </c>
      <c r="C12400" s="2">
        <v>108630.32</v>
      </c>
      <c r="D12400" t="str">
        <f t="shared" si="386"/>
        <v>513675-2024-04</v>
      </c>
      <c r="E12400" s="2">
        <f t="shared" si="387"/>
        <v>108630.32</v>
      </c>
    </row>
    <row r="12401" spans="1:5" x14ac:dyDescent="0.3">
      <c r="A12401">
        <v>754295</v>
      </c>
      <c r="B12401" t="s">
        <v>15</v>
      </c>
      <c r="C12401" s="2">
        <v>306671.26</v>
      </c>
      <c r="D12401" t="str">
        <f t="shared" si="386"/>
        <v>754295-2024-08</v>
      </c>
      <c r="E12401" s="2">
        <f t="shared" si="387"/>
        <v>306671.26</v>
      </c>
    </row>
    <row r="12402" spans="1:5" x14ac:dyDescent="0.3">
      <c r="A12402">
        <v>161204</v>
      </c>
      <c r="B12402" t="s">
        <v>15</v>
      </c>
      <c r="C12402" s="2">
        <v>4853.04</v>
      </c>
      <c r="D12402" t="str">
        <f t="shared" si="386"/>
        <v>161204-2024-08</v>
      </c>
      <c r="E12402" s="2">
        <f t="shared" si="387"/>
        <v>4853.04</v>
      </c>
    </row>
    <row r="12403" spans="1:5" x14ac:dyDescent="0.3">
      <c r="A12403">
        <v>754541</v>
      </c>
      <c r="B12403" t="s">
        <v>18</v>
      </c>
      <c r="C12403" s="2">
        <v>463229.66</v>
      </c>
      <c r="D12403" t="str">
        <f t="shared" si="386"/>
        <v>754541-2024-11</v>
      </c>
      <c r="E12403" s="2">
        <f t="shared" si="387"/>
        <v>463229.66</v>
      </c>
    </row>
    <row r="12404" spans="1:5" x14ac:dyDescent="0.3">
      <c r="A12404">
        <v>409822</v>
      </c>
      <c r="B12404" t="s">
        <v>9</v>
      </c>
      <c r="C12404" s="2">
        <v>35305.879999999997</v>
      </c>
      <c r="D12404" t="str">
        <f t="shared" si="386"/>
        <v>409822-2024-04</v>
      </c>
      <c r="E12404" s="2">
        <f t="shared" si="387"/>
        <v>35305.879999999997</v>
      </c>
    </row>
    <row r="12405" spans="1:5" x14ac:dyDescent="0.3">
      <c r="A12405">
        <v>915812</v>
      </c>
      <c r="B12405" t="s">
        <v>6</v>
      </c>
      <c r="C12405" s="2">
        <v>176647.56</v>
      </c>
      <c r="D12405" t="str">
        <f t="shared" si="386"/>
        <v>915812-2024-02</v>
      </c>
      <c r="E12405" s="2">
        <f t="shared" si="387"/>
        <v>176647.56</v>
      </c>
    </row>
    <row r="12406" spans="1:5" x14ac:dyDescent="0.3">
      <c r="A12406">
        <v>877836</v>
      </c>
      <c r="B12406" t="s">
        <v>10</v>
      </c>
      <c r="C12406" s="2">
        <v>50506.98</v>
      </c>
      <c r="D12406" t="str">
        <f t="shared" si="386"/>
        <v>877836-2024-05</v>
      </c>
      <c r="E12406" s="2">
        <f t="shared" si="387"/>
        <v>50506.98</v>
      </c>
    </row>
    <row r="12407" spans="1:5" x14ac:dyDescent="0.3">
      <c r="A12407">
        <v>186016</v>
      </c>
      <c r="B12407" t="s">
        <v>8</v>
      </c>
      <c r="C12407" s="2">
        <v>11319004.75</v>
      </c>
      <c r="D12407" t="str">
        <f t="shared" si="386"/>
        <v>186016-2024-03</v>
      </c>
      <c r="E12407" s="2">
        <f t="shared" si="387"/>
        <v>11319004.75</v>
      </c>
    </row>
    <row r="12408" spans="1:5" x14ac:dyDescent="0.3">
      <c r="A12408">
        <v>303517</v>
      </c>
      <c r="B12408" t="s">
        <v>9</v>
      </c>
      <c r="C12408" s="2">
        <v>110263.3</v>
      </c>
      <c r="D12408" t="str">
        <f t="shared" si="386"/>
        <v>303517-2024-04</v>
      </c>
      <c r="E12408" s="2">
        <f t="shared" si="387"/>
        <v>110263.3</v>
      </c>
    </row>
    <row r="12409" spans="1:5" x14ac:dyDescent="0.3">
      <c r="A12409">
        <v>956031</v>
      </c>
      <c r="B12409" t="s">
        <v>18</v>
      </c>
      <c r="C12409" s="2">
        <v>201106.96</v>
      </c>
      <c r="D12409" t="str">
        <f t="shared" si="386"/>
        <v>956031-2024-11</v>
      </c>
      <c r="E12409" s="2">
        <f t="shared" si="387"/>
        <v>201106.96</v>
      </c>
    </row>
    <row r="12410" spans="1:5" x14ac:dyDescent="0.3">
      <c r="A12410">
        <v>717904</v>
      </c>
      <c r="B12410" t="s">
        <v>15</v>
      </c>
      <c r="C12410" s="2">
        <v>45457.79</v>
      </c>
      <c r="D12410" t="str">
        <f t="shared" si="386"/>
        <v>717904-2024-08</v>
      </c>
      <c r="E12410" s="2">
        <f t="shared" si="387"/>
        <v>45457.79</v>
      </c>
    </row>
    <row r="12411" spans="1:5" x14ac:dyDescent="0.3">
      <c r="A12411">
        <v>166526</v>
      </c>
      <c r="B12411" t="s">
        <v>12</v>
      </c>
      <c r="C12411" s="2">
        <v>757580.32</v>
      </c>
      <c r="D12411" t="str">
        <f t="shared" si="386"/>
        <v>166526-2024-06</v>
      </c>
      <c r="E12411" s="2">
        <f t="shared" si="387"/>
        <v>757580.32</v>
      </c>
    </row>
    <row r="12412" spans="1:5" x14ac:dyDescent="0.3">
      <c r="A12412">
        <v>949089</v>
      </c>
      <c r="B12412" t="s">
        <v>3</v>
      </c>
      <c r="C12412" s="2">
        <v>86326.27</v>
      </c>
      <c r="D12412" t="str">
        <f t="shared" si="386"/>
        <v>949089-2024-01</v>
      </c>
      <c r="E12412" s="2">
        <f t="shared" si="387"/>
        <v>86326.27</v>
      </c>
    </row>
    <row r="12413" spans="1:5" x14ac:dyDescent="0.3">
      <c r="A12413">
        <v>760789</v>
      </c>
      <c r="B12413" t="s">
        <v>12</v>
      </c>
      <c r="C12413" s="2">
        <v>32560.799999999999</v>
      </c>
      <c r="D12413" t="str">
        <f t="shared" si="386"/>
        <v>760789-2024-06</v>
      </c>
      <c r="E12413" s="2">
        <f t="shared" si="387"/>
        <v>32560.799999999999</v>
      </c>
    </row>
    <row r="12414" spans="1:5" x14ac:dyDescent="0.3">
      <c r="A12414">
        <v>695280</v>
      </c>
      <c r="B12414" t="s">
        <v>14</v>
      </c>
      <c r="C12414" s="2">
        <v>621490.36</v>
      </c>
      <c r="D12414" t="str">
        <f t="shared" si="386"/>
        <v>695280-2024-07</v>
      </c>
      <c r="E12414" s="2">
        <f t="shared" si="387"/>
        <v>621490.36</v>
      </c>
    </row>
    <row r="12415" spans="1:5" x14ac:dyDescent="0.3">
      <c r="A12415">
        <v>513675</v>
      </c>
      <c r="B12415" t="s">
        <v>6</v>
      </c>
      <c r="C12415" s="2">
        <v>116141.54</v>
      </c>
      <c r="D12415" t="str">
        <f t="shared" si="386"/>
        <v>513675-2024-02</v>
      </c>
      <c r="E12415" s="2">
        <f t="shared" si="387"/>
        <v>116141.54</v>
      </c>
    </row>
    <row r="12416" spans="1:5" x14ac:dyDescent="0.3">
      <c r="A12416">
        <v>946011</v>
      </c>
      <c r="B12416" t="s">
        <v>18</v>
      </c>
      <c r="C12416" s="2">
        <v>20992758.219999999</v>
      </c>
      <c r="D12416" t="str">
        <f t="shared" si="386"/>
        <v>946011-2024-11</v>
      </c>
      <c r="E12416" s="2">
        <f t="shared" si="387"/>
        <v>20992758.219999999</v>
      </c>
    </row>
    <row r="12417" spans="1:5" x14ac:dyDescent="0.3">
      <c r="A12417">
        <v>245850</v>
      </c>
      <c r="B12417" t="s">
        <v>12</v>
      </c>
      <c r="C12417" s="2">
        <v>257422.35</v>
      </c>
      <c r="D12417" t="str">
        <f t="shared" si="386"/>
        <v>245850-2024-06</v>
      </c>
      <c r="E12417" s="2">
        <f t="shared" si="387"/>
        <v>257422.35</v>
      </c>
    </row>
    <row r="12418" spans="1:5" x14ac:dyDescent="0.3">
      <c r="A12418">
        <v>754413</v>
      </c>
      <c r="B12418" t="s">
        <v>12</v>
      </c>
      <c r="C12418" s="2">
        <v>15181.02</v>
      </c>
      <c r="D12418" t="str">
        <f t="shared" si="386"/>
        <v>754413-2024-06</v>
      </c>
      <c r="E12418" s="2">
        <f t="shared" si="387"/>
        <v>15181.02</v>
      </c>
    </row>
    <row r="12419" spans="1:5" x14ac:dyDescent="0.3">
      <c r="A12419">
        <v>998477</v>
      </c>
      <c r="B12419" t="s">
        <v>14</v>
      </c>
      <c r="C12419" s="2">
        <v>599489.26</v>
      </c>
      <c r="D12419" t="str">
        <f t="shared" ref="D12419:D12482" si="388">A12419&amp;"-"&amp;B12419</f>
        <v>998477-2024-07</v>
      </c>
      <c r="E12419" s="2">
        <f t="shared" ref="E12419:E12482" si="389">C12419</f>
        <v>599489.26</v>
      </c>
    </row>
    <row r="12420" spans="1:5" x14ac:dyDescent="0.3">
      <c r="A12420">
        <v>151404</v>
      </c>
      <c r="B12420" t="s">
        <v>9</v>
      </c>
      <c r="C12420" s="2">
        <v>129461702.93000001</v>
      </c>
      <c r="D12420" t="str">
        <f t="shared" si="388"/>
        <v>151404-2024-04</v>
      </c>
      <c r="E12420" s="2">
        <f t="shared" si="389"/>
        <v>129461702.93000001</v>
      </c>
    </row>
    <row r="12421" spans="1:5" x14ac:dyDescent="0.3">
      <c r="A12421">
        <v>769607</v>
      </c>
      <c r="B12421" t="s">
        <v>14</v>
      </c>
      <c r="C12421" s="2">
        <v>216549.31</v>
      </c>
      <c r="D12421" t="str">
        <f t="shared" si="388"/>
        <v>769607-2024-07</v>
      </c>
      <c r="E12421" s="2">
        <f t="shared" si="389"/>
        <v>216549.31</v>
      </c>
    </row>
    <row r="12422" spans="1:5" x14ac:dyDescent="0.3">
      <c r="A12422">
        <v>995835</v>
      </c>
      <c r="B12422" t="s">
        <v>12</v>
      </c>
      <c r="C12422" s="2">
        <v>95634.67</v>
      </c>
      <c r="D12422" t="str">
        <f t="shared" si="388"/>
        <v>995835-2024-06</v>
      </c>
      <c r="E12422" s="2">
        <f t="shared" si="389"/>
        <v>95634.67</v>
      </c>
    </row>
    <row r="12423" spans="1:5" x14ac:dyDescent="0.3">
      <c r="A12423">
        <v>205712</v>
      </c>
      <c r="B12423" t="s">
        <v>15</v>
      </c>
      <c r="C12423" s="2">
        <v>108448.06</v>
      </c>
      <c r="D12423" t="str">
        <f t="shared" si="388"/>
        <v>205712-2024-08</v>
      </c>
      <c r="E12423" s="2">
        <f t="shared" si="389"/>
        <v>108448.06</v>
      </c>
    </row>
    <row r="12424" spans="1:5" x14ac:dyDescent="0.3">
      <c r="A12424">
        <v>186016</v>
      </c>
      <c r="B12424" t="s">
        <v>17</v>
      </c>
      <c r="C12424" s="2">
        <v>22196362.039999999</v>
      </c>
      <c r="D12424" t="str">
        <f t="shared" si="388"/>
        <v>186016-2024-10</v>
      </c>
      <c r="E12424" s="2">
        <f t="shared" si="389"/>
        <v>22196362.039999999</v>
      </c>
    </row>
    <row r="12425" spans="1:5" x14ac:dyDescent="0.3">
      <c r="A12425" t="s">
        <v>37</v>
      </c>
      <c r="B12425" t="s">
        <v>9</v>
      </c>
      <c r="C12425" s="2">
        <v>7248.63</v>
      </c>
      <c r="D12425" t="str">
        <f t="shared" si="388"/>
        <v>000738-2024-04</v>
      </c>
      <c r="E12425" s="2">
        <f t="shared" si="389"/>
        <v>7248.63</v>
      </c>
    </row>
    <row r="12426" spans="1:5" x14ac:dyDescent="0.3">
      <c r="A12426">
        <v>912398</v>
      </c>
      <c r="B12426" t="s">
        <v>17</v>
      </c>
      <c r="C12426" s="2">
        <v>3990019.54</v>
      </c>
      <c r="D12426" t="str">
        <f t="shared" si="388"/>
        <v>912398-2024-10</v>
      </c>
      <c r="E12426" s="2">
        <f t="shared" si="389"/>
        <v>3990019.54</v>
      </c>
    </row>
    <row r="12427" spans="1:5" x14ac:dyDescent="0.3">
      <c r="A12427" t="s">
        <v>111</v>
      </c>
      <c r="B12427" t="s">
        <v>3</v>
      </c>
      <c r="C12427" s="2">
        <v>167224.35</v>
      </c>
      <c r="D12427" t="str">
        <f t="shared" si="388"/>
        <v>075015-2024-01</v>
      </c>
      <c r="E12427" s="2">
        <f t="shared" si="389"/>
        <v>167224.35</v>
      </c>
    </row>
    <row r="12428" spans="1:5" x14ac:dyDescent="0.3">
      <c r="A12428">
        <v>101686</v>
      </c>
      <c r="B12428" t="s">
        <v>9</v>
      </c>
      <c r="C12428" s="2">
        <v>1648438.62</v>
      </c>
      <c r="D12428" t="str">
        <f t="shared" si="388"/>
        <v>101686-2024-04</v>
      </c>
      <c r="E12428" s="2">
        <f t="shared" si="389"/>
        <v>1648438.62</v>
      </c>
    </row>
    <row r="12429" spans="1:5" x14ac:dyDescent="0.3">
      <c r="A12429">
        <v>815130</v>
      </c>
      <c r="B12429" t="s">
        <v>12</v>
      </c>
      <c r="C12429" s="2">
        <v>112183</v>
      </c>
      <c r="D12429" t="str">
        <f t="shared" si="388"/>
        <v>815130-2024-06</v>
      </c>
      <c r="E12429" s="2">
        <f t="shared" si="389"/>
        <v>112183</v>
      </c>
    </row>
    <row r="12430" spans="1:5" x14ac:dyDescent="0.3">
      <c r="A12430">
        <v>857536</v>
      </c>
      <c r="B12430" t="s">
        <v>9</v>
      </c>
      <c r="C12430" s="2">
        <v>307071.33</v>
      </c>
      <c r="D12430" t="str">
        <f t="shared" si="388"/>
        <v>857536-2024-04</v>
      </c>
      <c r="E12430" s="2">
        <f t="shared" si="389"/>
        <v>307071.33</v>
      </c>
    </row>
    <row r="12431" spans="1:5" x14ac:dyDescent="0.3">
      <c r="A12431">
        <v>716851</v>
      </c>
      <c r="B12431" t="s">
        <v>10</v>
      </c>
      <c r="C12431" s="2">
        <v>43419.19</v>
      </c>
      <c r="D12431" t="str">
        <f t="shared" si="388"/>
        <v>716851-2024-05</v>
      </c>
      <c r="E12431" s="2">
        <f t="shared" si="389"/>
        <v>43419.19</v>
      </c>
    </row>
    <row r="12432" spans="1:5" x14ac:dyDescent="0.3">
      <c r="A12432">
        <v>573568</v>
      </c>
      <c r="B12432" t="s">
        <v>15</v>
      </c>
      <c r="C12432" s="2">
        <v>12088.84</v>
      </c>
      <c r="D12432" t="str">
        <f t="shared" si="388"/>
        <v>573568-2024-08</v>
      </c>
      <c r="E12432" s="2">
        <f t="shared" si="389"/>
        <v>12088.84</v>
      </c>
    </row>
    <row r="12433" spans="1:5" x14ac:dyDescent="0.3">
      <c r="A12433">
        <v>815139</v>
      </c>
      <c r="B12433" t="s">
        <v>15</v>
      </c>
      <c r="C12433" s="2">
        <v>134179.63</v>
      </c>
      <c r="D12433" t="str">
        <f t="shared" si="388"/>
        <v>815139-2024-08</v>
      </c>
      <c r="E12433" s="2">
        <f t="shared" si="389"/>
        <v>134179.63</v>
      </c>
    </row>
    <row r="12434" spans="1:5" x14ac:dyDescent="0.3">
      <c r="A12434">
        <v>801286</v>
      </c>
      <c r="B12434" t="s">
        <v>9</v>
      </c>
      <c r="C12434" s="2">
        <v>133666.63</v>
      </c>
      <c r="D12434" t="str">
        <f t="shared" si="388"/>
        <v>801286-2024-04</v>
      </c>
      <c r="E12434" s="2">
        <f t="shared" si="389"/>
        <v>133666.63</v>
      </c>
    </row>
    <row r="12435" spans="1:5" x14ac:dyDescent="0.3">
      <c r="A12435">
        <v>189730</v>
      </c>
      <c r="B12435" t="s">
        <v>10</v>
      </c>
      <c r="C12435" s="2">
        <v>237341.64</v>
      </c>
      <c r="D12435" t="str">
        <f t="shared" si="388"/>
        <v>189730-2024-05</v>
      </c>
      <c r="E12435" s="2">
        <f t="shared" si="389"/>
        <v>237341.64</v>
      </c>
    </row>
    <row r="12436" spans="1:5" x14ac:dyDescent="0.3">
      <c r="A12436">
        <v>180132</v>
      </c>
      <c r="B12436" t="s">
        <v>15</v>
      </c>
      <c r="C12436" s="2">
        <v>246274.16</v>
      </c>
      <c r="D12436" t="str">
        <f t="shared" si="388"/>
        <v>180132-2024-08</v>
      </c>
      <c r="E12436" s="2">
        <f t="shared" si="389"/>
        <v>246274.16</v>
      </c>
    </row>
    <row r="12437" spans="1:5" x14ac:dyDescent="0.3">
      <c r="A12437">
        <v>720352</v>
      </c>
      <c r="B12437" t="s">
        <v>3</v>
      </c>
      <c r="C12437" s="2">
        <v>328525.31</v>
      </c>
      <c r="D12437" t="str">
        <f t="shared" si="388"/>
        <v>720352-2024-01</v>
      </c>
      <c r="E12437" s="2">
        <f t="shared" si="389"/>
        <v>328525.31</v>
      </c>
    </row>
    <row r="12438" spans="1:5" x14ac:dyDescent="0.3">
      <c r="A12438">
        <v>942403</v>
      </c>
      <c r="B12438" t="s">
        <v>9</v>
      </c>
      <c r="C12438" s="2">
        <v>18256.07</v>
      </c>
      <c r="D12438" t="str">
        <f t="shared" si="388"/>
        <v>942403-2024-04</v>
      </c>
      <c r="E12438" s="2">
        <f t="shared" si="389"/>
        <v>18256.07</v>
      </c>
    </row>
    <row r="12439" spans="1:5" x14ac:dyDescent="0.3">
      <c r="A12439">
        <v>252920</v>
      </c>
      <c r="B12439" t="s">
        <v>17</v>
      </c>
      <c r="C12439" s="2">
        <v>266432.48</v>
      </c>
      <c r="D12439" t="str">
        <f t="shared" si="388"/>
        <v>252920-2024-10</v>
      </c>
      <c r="E12439" s="2">
        <f t="shared" si="389"/>
        <v>266432.48</v>
      </c>
    </row>
    <row r="12440" spans="1:5" x14ac:dyDescent="0.3">
      <c r="A12440">
        <v>140115</v>
      </c>
      <c r="B12440" t="s">
        <v>16</v>
      </c>
      <c r="C12440" s="2">
        <v>39863.17</v>
      </c>
      <c r="D12440" t="str">
        <f t="shared" si="388"/>
        <v>140115-2024-09</v>
      </c>
      <c r="E12440" s="2">
        <f t="shared" si="389"/>
        <v>39863.17</v>
      </c>
    </row>
    <row r="12441" spans="1:5" x14ac:dyDescent="0.3">
      <c r="A12441">
        <v>339719</v>
      </c>
      <c r="B12441" t="s">
        <v>17</v>
      </c>
      <c r="C12441" s="2">
        <v>1518390.48</v>
      </c>
      <c r="D12441" t="str">
        <f t="shared" si="388"/>
        <v>339719-2024-10</v>
      </c>
      <c r="E12441" s="2">
        <f t="shared" si="389"/>
        <v>1518390.48</v>
      </c>
    </row>
    <row r="12442" spans="1:5" x14ac:dyDescent="0.3">
      <c r="A12442">
        <v>378731</v>
      </c>
      <c r="B12442" t="s">
        <v>9</v>
      </c>
      <c r="C12442" s="2">
        <v>476835.99</v>
      </c>
      <c r="D12442" t="str">
        <f t="shared" si="388"/>
        <v>378731-2024-04</v>
      </c>
      <c r="E12442" s="2">
        <f t="shared" si="389"/>
        <v>476835.99</v>
      </c>
    </row>
    <row r="12443" spans="1:5" x14ac:dyDescent="0.3">
      <c r="A12443">
        <v>893291</v>
      </c>
      <c r="B12443" t="s">
        <v>8</v>
      </c>
      <c r="C12443" s="2">
        <v>657102.31000000006</v>
      </c>
      <c r="D12443" t="str">
        <f t="shared" si="388"/>
        <v>893291-2024-03</v>
      </c>
      <c r="E12443" s="2">
        <f t="shared" si="389"/>
        <v>657102.31000000006</v>
      </c>
    </row>
    <row r="12444" spans="1:5" x14ac:dyDescent="0.3">
      <c r="A12444">
        <v>322766</v>
      </c>
      <c r="B12444" t="s">
        <v>6</v>
      </c>
      <c r="C12444" s="2">
        <v>352095.48</v>
      </c>
      <c r="D12444" t="str">
        <f t="shared" si="388"/>
        <v>322766-2024-02</v>
      </c>
      <c r="E12444" s="2">
        <f t="shared" si="389"/>
        <v>352095.48</v>
      </c>
    </row>
    <row r="12445" spans="1:5" x14ac:dyDescent="0.3">
      <c r="A12445">
        <v>892049</v>
      </c>
      <c r="B12445" t="s">
        <v>10</v>
      </c>
      <c r="C12445" s="2">
        <v>8095.37</v>
      </c>
      <c r="D12445" t="str">
        <f t="shared" si="388"/>
        <v>892049-2024-05</v>
      </c>
      <c r="E12445" s="2">
        <f t="shared" si="389"/>
        <v>8095.37</v>
      </c>
    </row>
    <row r="12446" spans="1:5" x14ac:dyDescent="0.3">
      <c r="A12446">
        <v>962176</v>
      </c>
      <c r="B12446" t="s">
        <v>3</v>
      </c>
      <c r="C12446" s="2">
        <v>33924.6</v>
      </c>
      <c r="D12446" t="str">
        <f t="shared" si="388"/>
        <v>962176-2024-01</v>
      </c>
      <c r="E12446" s="2">
        <f t="shared" si="389"/>
        <v>33924.6</v>
      </c>
    </row>
    <row r="12447" spans="1:5" x14ac:dyDescent="0.3">
      <c r="A12447">
        <v>832223</v>
      </c>
      <c r="B12447" t="s">
        <v>15</v>
      </c>
      <c r="C12447" s="2">
        <v>22799.01</v>
      </c>
      <c r="D12447" t="str">
        <f t="shared" si="388"/>
        <v>832223-2024-08</v>
      </c>
      <c r="E12447" s="2">
        <f t="shared" si="389"/>
        <v>22799.01</v>
      </c>
    </row>
    <row r="12448" spans="1:5" x14ac:dyDescent="0.3">
      <c r="A12448">
        <v>712777</v>
      </c>
      <c r="B12448" t="s">
        <v>3</v>
      </c>
      <c r="C12448" s="2">
        <v>634147.31999999995</v>
      </c>
      <c r="D12448" t="str">
        <f t="shared" si="388"/>
        <v>712777-2024-01</v>
      </c>
      <c r="E12448" s="2">
        <f t="shared" si="389"/>
        <v>634147.31999999995</v>
      </c>
    </row>
    <row r="12449" spans="1:5" x14ac:dyDescent="0.3">
      <c r="A12449">
        <v>417794</v>
      </c>
      <c r="B12449" t="s">
        <v>16</v>
      </c>
      <c r="C12449" s="2">
        <v>818175.35</v>
      </c>
      <c r="D12449" t="str">
        <f t="shared" si="388"/>
        <v>417794-2024-09</v>
      </c>
      <c r="E12449" s="2">
        <f t="shared" si="389"/>
        <v>818175.35</v>
      </c>
    </row>
    <row r="12450" spans="1:5" x14ac:dyDescent="0.3">
      <c r="A12450">
        <v>805169</v>
      </c>
      <c r="B12450" t="s">
        <v>9</v>
      </c>
      <c r="C12450" s="2">
        <v>459155.77</v>
      </c>
      <c r="D12450" t="str">
        <f t="shared" si="388"/>
        <v>805169-2024-04</v>
      </c>
      <c r="E12450" s="2">
        <f t="shared" si="389"/>
        <v>459155.77</v>
      </c>
    </row>
    <row r="12451" spans="1:5" x14ac:dyDescent="0.3">
      <c r="A12451">
        <v>784680</v>
      </c>
      <c r="B12451" t="s">
        <v>18</v>
      </c>
      <c r="C12451" s="2">
        <v>1360399.4</v>
      </c>
      <c r="D12451" t="str">
        <f t="shared" si="388"/>
        <v>784680-2024-11</v>
      </c>
      <c r="E12451" s="2">
        <f t="shared" si="389"/>
        <v>1360399.4</v>
      </c>
    </row>
    <row r="12452" spans="1:5" x14ac:dyDescent="0.3">
      <c r="A12452">
        <v>830510</v>
      </c>
      <c r="B12452" t="s">
        <v>14</v>
      </c>
      <c r="C12452" s="2">
        <v>15075.57</v>
      </c>
      <c r="D12452" t="str">
        <f t="shared" si="388"/>
        <v>830510-2024-07</v>
      </c>
      <c r="E12452" s="2">
        <f t="shared" si="389"/>
        <v>15075.57</v>
      </c>
    </row>
    <row r="12453" spans="1:5" x14ac:dyDescent="0.3">
      <c r="A12453">
        <v>851640</v>
      </c>
      <c r="B12453" t="s">
        <v>18</v>
      </c>
      <c r="C12453" s="2">
        <v>18072.560000000001</v>
      </c>
      <c r="D12453" t="str">
        <f t="shared" si="388"/>
        <v>851640-2024-11</v>
      </c>
      <c r="E12453" s="2">
        <f t="shared" si="389"/>
        <v>18072.560000000001</v>
      </c>
    </row>
    <row r="12454" spans="1:5" x14ac:dyDescent="0.3">
      <c r="A12454">
        <v>712465</v>
      </c>
      <c r="B12454" t="s">
        <v>9</v>
      </c>
      <c r="C12454" s="2">
        <v>102030.31</v>
      </c>
      <c r="D12454" t="str">
        <f t="shared" si="388"/>
        <v>712465-2024-04</v>
      </c>
      <c r="E12454" s="2">
        <f t="shared" si="389"/>
        <v>102030.31</v>
      </c>
    </row>
    <row r="12455" spans="1:5" x14ac:dyDescent="0.3">
      <c r="A12455">
        <v>166866</v>
      </c>
      <c r="B12455" t="s">
        <v>13</v>
      </c>
      <c r="C12455" s="2">
        <v>1077639.2</v>
      </c>
      <c r="D12455" t="str">
        <f t="shared" si="388"/>
        <v>166866-2024-12</v>
      </c>
      <c r="E12455" s="2">
        <f t="shared" si="389"/>
        <v>1077639.2</v>
      </c>
    </row>
    <row r="12456" spans="1:5" x14ac:dyDescent="0.3">
      <c r="A12456">
        <v>995570</v>
      </c>
      <c r="B12456" t="s">
        <v>17</v>
      </c>
      <c r="C12456" s="2">
        <v>537195.57999999996</v>
      </c>
      <c r="D12456" t="str">
        <f t="shared" si="388"/>
        <v>995570-2024-10</v>
      </c>
      <c r="E12456" s="2">
        <f t="shared" si="389"/>
        <v>537195.57999999996</v>
      </c>
    </row>
    <row r="12457" spans="1:5" x14ac:dyDescent="0.3">
      <c r="A12457" t="s">
        <v>113</v>
      </c>
      <c r="B12457" t="s">
        <v>12</v>
      </c>
      <c r="C12457" s="2">
        <v>163012.56</v>
      </c>
      <c r="D12457" t="str">
        <f t="shared" si="388"/>
        <v>028319-2024-06</v>
      </c>
      <c r="E12457" s="2">
        <f t="shared" si="389"/>
        <v>163012.56</v>
      </c>
    </row>
    <row r="12458" spans="1:5" x14ac:dyDescent="0.3">
      <c r="A12458">
        <v>338610</v>
      </c>
      <c r="B12458" t="s">
        <v>17</v>
      </c>
      <c r="C12458" s="2">
        <v>405244.54</v>
      </c>
      <c r="D12458" t="str">
        <f t="shared" si="388"/>
        <v>338610-2024-10</v>
      </c>
      <c r="E12458" s="2">
        <f t="shared" si="389"/>
        <v>405244.54</v>
      </c>
    </row>
    <row r="12459" spans="1:5" x14ac:dyDescent="0.3">
      <c r="A12459">
        <v>628193</v>
      </c>
      <c r="B12459" t="s">
        <v>8</v>
      </c>
      <c r="C12459" s="2">
        <v>205125.94</v>
      </c>
      <c r="D12459" t="str">
        <f t="shared" si="388"/>
        <v>628193-2024-03</v>
      </c>
      <c r="E12459" s="2">
        <f t="shared" si="389"/>
        <v>205125.94</v>
      </c>
    </row>
    <row r="12460" spans="1:5" x14ac:dyDescent="0.3">
      <c r="A12460">
        <v>995816</v>
      </c>
      <c r="B12460" t="s">
        <v>3</v>
      </c>
      <c r="C12460" s="2">
        <v>1005834.09</v>
      </c>
      <c r="D12460" t="str">
        <f t="shared" si="388"/>
        <v>995816-2024-01</v>
      </c>
      <c r="E12460" s="2">
        <f t="shared" si="389"/>
        <v>1005834.09</v>
      </c>
    </row>
    <row r="12461" spans="1:5" x14ac:dyDescent="0.3">
      <c r="A12461">
        <v>792821</v>
      </c>
      <c r="B12461" t="s">
        <v>13</v>
      </c>
      <c r="C12461" s="2">
        <v>137215.66</v>
      </c>
      <c r="D12461" t="str">
        <f t="shared" si="388"/>
        <v>792821-2024-12</v>
      </c>
      <c r="E12461" s="2">
        <f t="shared" si="389"/>
        <v>137215.66</v>
      </c>
    </row>
    <row r="12462" spans="1:5" x14ac:dyDescent="0.3">
      <c r="A12462">
        <v>265898</v>
      </c>
      <c r="B12462" t="s">
        <v>6</v>
      </c>
      <c r="C12462" s="2">
        <v>10165.15</v>
      </c>
      <c r="D12462" t="str">
        <f t="shared" si="388"/>
        <v>265898-2024-02</v>
      </c>
      <c r="E12462" s="2">
        <f t="shared" si="389"/>
        <v>10165.15</v>
      </c>
    </row>
    <row r="12463" spans="1:5" x14ac:dyDescent="0.3">
      <c r="A12463">
        <v>825830</v>
      </c>
      <c r="B12463" t="s">
        <v>13</v>
      </c>
      <c r="C12463" s="2">
        <v>2949008.32</v>
      </c>
      <c r="D12463" t="str">
        <f t="shared" si="388"/>
        <v>825830-2024-12</v>
      </c>
      <c r="E12463" s="2">
        <f t="shared" si="389"/>
        <v>2949008.32</v>
      </c>
    </row>
    <row r="12464" spans="1:5" x14ac:dyDescent="0.3">
      <c r="A12464">
        <v>411067</v>
      </c>
      <c r="B12464" t="s">
        <v>15</v>
      </c>
      <c r="C12464" s="2">
        <v>5376.29</v>
      </c>
      <c r="D12464" t="str">
        <f t="shared" si="388"/>
        <v>411067-2024-08</v>
      </c>
      <c r="E12464" s="2">
        <f t="shared" si="389"/>
        <v>5376.29</v>
      </c>
    </row>
    <row r="12465" spans="1:5" x14ac:dyDescent="0.3">
      <c r="A12465">
        <v>760936</v>
      </c>
      <c r="B12465" t="s">
        <v>12</v>
      </c>
      <c r="C12465" s="2">
        <v>40994.050000000003</v>
      </c>
      <c r="D12465" t="str">
        <f t="shared" si="388"/>
        <v>760936-2024-06</v>
      </c>
      <c r="E12465" s="2">
        <f t="shared" si="389"/>
        <v>40994.050000000003</v>
      </c>
    </row>
    <row r="12466" spans="1:5" x14ac:dyDescent="0.3">
      <c r="A12466" t="s">
        <v>98</v>
      </c>
      <c r="B12466" t="s">
        <v>8</v>
      </c>
      <c r="C12466" s="2">
        <v>373924.87</v>
      </c>
      <c r="D12466" t="str">
        <f t="shared" si="388"/>
        <v>075169-2024-03</v>
      </c>
      <c r="E12466" s="2">
        <f t="shared" si="389"/>
        <v>373924.87</v>
      </c>
    </row>
    <row r="12467" spans="1:5" x14ac:dyDescent="0.3">
      <c r="A12467">
        <v>792821</v>
      </c>
      <c r="B12467" t="s">
        <v>17</v>
      </c>
      <c r="C12467" s="2">
        <v>132945.72</v>
      </c>
      <c r="D12467" t="str">
        <f t="shared" si="388"/>
        <v>792821-2024-10</v>
      </c>
      <c r="E12467" s="2">
        <f t="shared" si="389"/>
        <v>132945.72</v>
      </c>
    </row>
    <row r="12468" spans="1:5" x14ac:dyDescent="0.3">
      <c r="A12468" t="s">
        <v>167</v>
      </c>
      <c r="B12468" t="s">
        <v>17</v>
      </c>
      <c r="C12468" s="2">
        <v>270958.15999999997</v>
      </c>
      <c r="D12468" t="str">
        <f t="shared" si="388"/>
        <v>004765-2024-10</v>
      </c>
      <c r="E12468" s="2">
        <f t="shared" si="389"/>
        <v>270958.15999999997</v>
      </c>
    </row>
    <row r="12469" spans="1:5" x14ac:dyDescent="0.3">
      <c r="A12469">
        <v>108689</v>
      </c>
      <c r="B12469" t="s">
        <v>12</v>
      </c>
      <c r="C12469" s="2">
        <v>80952.38</v>
      </c>
      <c r="D12469" t="str">
        <f t="shared" si="388"/>
        <v>108689-2024-06</v>
      </c>
      <c r="E12469" s="2">
        <f t="shared" si="389"/>
        <v>80952.38</v>
      </c>
    </row>
    <row r="12470" spans="1:5" x14ac:dyDescent="0.3">
      <c r="A12470">
        <v>794463</v>
      </c>
      <c r="B12470" t="s">
        <v>3</v>
      </c>
      <c r="C12470" s="2">
        <v>94491.14</v>
      </c>
      <c r="D12470" t="str">
        <f t="shared" si="388"/>
        <v>794463-2024-01</v>
      </c>
      <c r="E12470" s="2">
        <f t="shared" si="389"/>
        <v>94491.14</v>
      </c>
    </row>
    <row r="12471" spans="1:5" x14ac:dyDescent="0.3">
      <c r="A12471">
        <v>306131</v>
      </c>
      <c r="B12471" t="s">
        <v>8</v>
      </c>
      <c r="C12471" s="2">
        <v>351131.51</v>
      </c>
      <c r="D12471" t="str">
        <f t="shared" si="388"/>
        <v>306131-2024-03</v>
      </c>
      <c r="E12471" s="2">
        <f t="shared" si="389"/>
        <v>351131.51</v>
      </c>
    </row>
    <row r="12472" spans="1:5" x14ac:dyDescent="0.3">
      <c r="A12472">
        <v>101544</v>
      </c>
      <c r="B12472" t="s">
        <v>15</v>
      </c>
      <c r="C12472" s="2">
        <v>168725.21</v>
      </c>
      <c r="D12472" t="str">
        <f t="shared" si="388"/>
        <v>101544-2024-08</v>
      </c>
      <c r="E12472" s="2">
        <f t="shared" si="389"/>
        <v>168725.21</v>
      </c>
    </row>
    <row r="12473" spans="1:5" x14ac:dyDescent="0.3">
      <c r="A12473">
        <v>408466</v>
      </c>
      <c r="B12473" t="s">
        <v>13</v>
      </c>
      <c r="C12473" s="2">
        <v>7427280.1600000001</v>
      </c>
      <c r="D12473" t="str">
        <f t="shared" si="388"/>
        <v>408466-2024-12</v>
      </c>
      <c r="E12473" s="2">
        <f t="shared" si="389"/>
        <v>7427280.1600000001</v>
      </c>
    </row>
    <row r="12474" spans="1:5" x14ac:dyDescent="0.3">
      <c r="A12474">
        <v>735218</v>
      </c>
      <c r="B12474" t="s">
        <v>8</v>
      </c>
      <c r="C12474" s="2">
        <v>146386.76</v>
      </c>
      <c r="D12474" t="str">
        <f t="shared" si="388"/>
        <v>735218-2024-03</v>
      </c>
      <c r="E12474" s="2">
        <f t="shared" si="389"/>
        <v>146386.76</v>
      </c>
    </row>
    <row r="12475" spans="1:5" x14ac:dyDescent="0.3">
      <c r="A12475">
        <v>788772</v>
      </c>
      <c r="B12475" t="s">
        <v>12</v>
      </c>
      <c r="C12475" s="2">
        <v>42815.85</v>
      </c>
      <c r="D12475" t="str">
        <f t="shared" si="388"/>
        <v>788772-2024-06</v>
      </c>
      <c r="E12475" s="2">
        <f t="shared" si="389"/>
        <v>42815.85</v>
      </c>
    </row>
    <row r="12476" spans="1:5" x14ac:dyDescent="0.3">
      <c r="A12476">
        <v>790127</v>
      </c>
      <c r="B12476" t="s">
        <v>15</v>
      </c>
      <c r="C12476" s="2">
        <v>658849.31999999995</v>
      </c>
      <c r="D12476" t="str">
        <f t="shared" si="388"/>
        <v>790127-2024-08</v>
      </c>
      <c r="E12476" s="2">
        <f t="shared" si="389"/>
        <v>658849.31999999995</v>
      </c>
    </row>
    <row r="12477" spans="1:5" x14ac:dyDescent="0.3">
      <c r="A12477">
        <v>267093</v>
      </c>
      <c r="B12477" t="s">
        <v>12</v>
      </c>
      <c r="C12477" s="2">
        <v>10968.89</v>
      </c>
      <c r="D12477" t="str">
        <f t="shared" si="388"/>
        <v>267093-2024-06</v>
      </c>
      <c r="E12477" s="2">
        <f t="shared" si="389"/>
        <v>10968.89</v>
      </c>
    </row>
    <row r="12478" spans="1:5" x14ac:dyDescent="0.3">
      <c r="A12478">
        <v>278288</v>
      </c>
      <c r="B12478" t="s">
        <v>13</v>
      </c>
      <c r="C12478" s="2">
        <v>93254.66</v>
      </c>
      <c r="D12478" t="str">
        <f t="shared" si="388"/>
        <v>278288-2024-12</v>
      </c>
      <c r="E12478" s="2">
        <f t="shared" si="389"/>
        <v>93254.66</v>
      </c>
    </row>
    <row r="12479" spans="1:5" x14ac:dyDescent="0.3">
      <c r="A12479">
        <v>207161</v>
      </c>
      <c r="B12479" t="s">
        <v>17</v>
      </c>
      <c r="C12479" s="2">
        <v>721919.38</v>
      </c>
      <c r="D12479" t="str">
        <f t="shared" si="388"/>
        <v>207161-2024-10</v>
      </c>
      <c r="E12479" s="2">
        <f t="shared" si="389"/>
        <v>721919.38</v>
      </c>
    </row>
    <row r="12480" spans="1:5" x14ac:dyDescent="0.3">
      <c r="A12480">
        <v>716851</v>
      </c>
      <c r="B12480" t="s">
        <v>17</v>
      </c>
      <c r="C12480" s="2">
        <v>95785.600000000006</v>
      </c>
      <c r="D12480" t="str">
        <f t="shared" si="388"/>
        <v>716851-2024-10</v>
      </c>
      <c r="E12480" s="2">
        <f t="shared" si="389"/>
        <v>95785.600000000006</v>
      </c>
    </row>
    <row r="12481" spans="1:5" x14ac:dyDescent="0.3">
      <c r="A12481">
        <v>120401</v>
      </c>
      <c r="B12481" t="s">
        <v>15</v>
      </c>
      <c r="C12481" s="2">
        <v>22198.77</v>
      </c>
      <c r="D12481" t="str">
        <f t="shared" si="388"/>
        <v>120401-2024-08</v>
      </c>
      <c r="E12481" s="2">
        <f t="shared" si="389"/>
        <v>22198.77</v>
      </c>
    </row>
    <row r="12482" spans="1:5" x14ac:dyDescent="0.3">
      <c r="A12482">
        <v>995832</v>
      </c>
      <c r="B12482" t="s">
        <v>12</v>
      </c>
      <c r="C12482" s="2">
        <v>32516.47</v>
      </c>
      <c r="D12482" t="str">
        <f t="shared" si="388"/>
        <v>995832-2024-06</v>
      </c>
      <c r="E12482" s="2">
        <f t="shared" si="389"/>
        <v>32516.47</v>
      </c>
    </row>
    <row r="12483" spans="1:5" x14ac:dyDescent="0.3">
      <c r="A12483" t="s">
        <v>4</v>
      </c>
      <c r="B12483" t="s">
        <v>17</v>
      </c>
      <c r="C12483" s="2">
        <v>1634548.92</v>
      </c>
      <c r="D12483" t="str">
        <f t="shared" ref="D12483:D12546" si="390">A12483&amp;"-"&amp;B12483</f>
        <v>075148-2024-10</v>
      </c>
      <c r="E12483" s="2">
        <f t="shared" ref="E12483:E12546" si="391">C12483</f>
        <v>1634548.92</v>
      </c>
    </row>
    <row r="12484" spans="1:5" x14ac:dyDescent="0.3">
      <c r="A12484">
        <v>157756</v>
      </c>
      <c r="B12484" t="s">
        <v>8</v>
      </c>
      <c r="C12484" s="2">
        <v>855046.19</v>
      </c>
      <c r="D12484" t="str">
        <f t="shared" si="390"/>
        <v>157756-2024-03</v>
      </c>
      <c r="E12484" s="2">
        <f t="shared" si="391"/>
        <v>855046.19</v>
      </c>
    </row>
    <row r="12485" spans="1:5" x14ac:dyDescent="0.3">
      <c r="A12485">
        <v>190153</v>
      </c>
      <c r="B12485" t="s">
        <v>8</v>
      </c>
      <c r="C12485" s="2">
        <v>148878.75</v>
      </c>
      <c r="D12485" t="str">
        <f t="shared" si="390"/>
        <v>190153-2024-03</v>
      </c>
      <c r="E12485" s="2">
        <f t="shared" si="391"/>
        <v>148878.75</v>
      </c>
    </row>
    <row r="12486" spans="1:5" x14ac:dyDescent="0.3">
      <c r="A12486">
        <v>754292</v>
      </c>
      <c r="B12486" t="s">
        <v>9</v>
      </c>
      <c r="C12486" s="2">
        <v>130912.68</v>
      </c>
      <c r="D12486" t="str">
        <f t="shared" si="390"/>
        <v>754292-2024-04</v>
      </c>
      <c r="E12486" s="2">
        <f t="shared" si="391"/>
        <v>130912.68</v>
      </c>
    </row>
    <row r="12487" spans="1:5" x14ac:dyDescent="0.3">
      <c r="A12487">
        <v>730010</v>
      </c>
      <c r="B12487" t="s">
        <v>16</v>
      </c>
      <c r="C12487" s="2">
        <v>223065.5</v>
      </c>
      <c r="D12487" t="str">
        <f t="shared" si="390"/>
        <v>730010-2024-09</v>
      </c>
      <c r="E12487" s="2">
        <f t="shared" si="391"/>
        <v>223065.5</v>
      </c>
    </row>
    <row r="12488" spans="1:5" x14ac:dyDescent="0.3">
      <c r="A12488" t="s">
        <v>113</v>
      </c>
      <c r="B12488" t="s">
        <v>8</v>
      </c>
      <c r="C12488" s="2">
        <v>171507.82</v>
      </c>
      <c r="D12488" t="str">
        <f t="shared" si="390"/>
        <v>028319-2024-03</v>
      </c>
      <c r="E12488" s="2">
        <f t="shared" si="391"/>
        <v>171507.82</v>
      </c>
    </row>
    <row r="12489" spans="1:5" x14ac:dyDescent="0.3">
      <c r="A12489">
        <v>846918</v>
      </c>
      <c r="B12489" t="s">
        <v>17</v>
      </c>
      <c r="C12489" s="2">
        <v>210486.48</v>
      </c>
      <c r="D12489" t="str">
        <f t="shared" si="390"/>
        <v>846918-2024-10</v>
      </c>
      <c r="E12489" s="2">
        <f t="shared" si="391"/>
        <v>210486.48</v>
      </c>
    </row>
    <row r="12490" spans="1:5" x14ac:dyDescent="0.3">
      <c r="A12490">
        <v>995835</v>
      </c>
      <c r="B12490" t="s">
        <v>14</v>
      </c>
      <c r="C12490" s="2">
        <v>209833.27</v>
      </c>
      <c r="D12490" t="str">
        <f t="shared" si="390"/>
        <v>995835-2024-07</v>
      </c>
      <c r="E12490" s="2">
        <f t="shared" si="391"/>
        <v>209833.27</v>
      </c>
    </row>
    <row r="12491" spans="1:5" x14ac:dyDescent="0.3">
      <c r="A12491">
        <v>907255</v>
      </c>
      <c r="B12491" t="s">
        <v>13</v>
      </c>
      <c r="C12491" s="2">
        <v>673219.16</v>
      </c>
      <c r="D12491" t="str">
        <f t="shared" si="390"/>
        <v>907255-2024-12</v>
      </c>
      <c r="E12491" s="2">
        <f t="shared" si="391"/>
        <v>673219.16</v>
      </c>
    </row>
    <row r="12492" spans="1:5" x14ac:dyDescent="0.3">
      <c r="A12492">
        <v>932071</v>
      </c>
      <c r="B12492" t="s">
        <v>9</v>
      </c>
      <c r="C12492" s="2">
        <v>205119.34</v>
      </c>
      <c r="D12492" t="str">
        <f t="shared" si="390"/>
        <v>932071-2024-04</v>
      </c>
      <c r="E12492" s="2">
        <f t="shared" si="391"/>
        <v>205119.34</v>
      </c>
    </row>
    <row r="12493" spans="1:5" x14ac:dyDescent="0.3">
      <c r="A12493">
        <v>812435</v>
      </c>
      <c r="B12493" t="s">
        <v>10</v>
      </c>
      <c r="C12493" s="2">
        <v>103092.67</v>
      </c>
      <c r="D12493" t="str">
        <f t="shared" si="390"/>
        <v>812435-2024-05</v>
      </c>
      <c r="E12493" s="2">
        <f t="shared" si="391"/>
        <v>103092.67</v>
      </c>
    </row>
    <row r="12494" spans="1:5" x14ac:dyDescent="0.3">
      <c r="A12494">
        <v>835099</v>
      </c>
      <c r="B12494" t="s">
        <v>16</v>
      </c>
      <c r="C12494" s="2">
        <v>339894.41</v>
      </c>
      <c r="D12494" t="str">
        <f t="shared" si="390"/>
        <v>835099-2024-09</v>
      </c>
      <c r="E12494" s="2">
        <f t="shared" si="391"/>
        <v>339894.41</v>
      </c>
    </row>
    <row r="12495" spans="1:5" x14ac:dyDescent="0.3">
      <c r="A12495">
        <v>457354</v>
      </c>
      <c r="B12495" t="s">
        <v>12</v>
      </c>
      <c r="C12495" s="2">
        <v>46518.85</v>
      </c>
      <c r="D12495" t="str">
        <f t="shared" si="390"/>
        <v>457354-2024-06</v>
      </c>
      <c r="E12495" s="2">
        <f t="shared" si="391"/>
        <v>46518.85</v>
      </c>
    </row>
    <row r="12496" spans="1:5" x14ac:dyDescent="0.3">
      <c r="A12496">
        <v>991204</v>
      </c>
      <c r="B12496" t="s">
        <v>10</v>
      </c>
      <c r="C12496" s="2">
        <v>2439419.2999999998</v>
      </c>
      <c r="D12496" t="str">
        <f t="shared" si="390"/>
        <v>991204-2024-05</v>
      </c>
      <c r="E12496" s="2">
        <f t="shared" si="391"/>
        <v>2439419.2999999998</v>
      </c>
    </row>
    <row r="12497" spans="1:5" x14ac:dyDescent="0.3">
      <c r="A12497" t="s">
        <v>50</v>
      </c>
      <c r="B12497" t="s">
        <v>16</v>
      </c>
      <c r="C12497" s="2">
        <v>397088.52</v>
      </c>
      <c r="D12497" t="str">
        <f t="shared" si="390"/>
        <v>075111-2024-09</v>
      </c>
      <c r="E12497" s="2">
        <f t="shared" si="391"/>
        <v>397088.52</v>
      </c>
    </row>
    <row r="12498" spans="1:5" x14ac:dyDescent="0.3">
      <c r="A12498">
        <v>995816</v>
      </c>
      <c r="B12498" t="s">
        <v>17</v>
      </c>
      <c r="C12498" s="2">
        <v>2020124.38</v>
      </c>
      <c r="D12498" t="str">
        <f t="shared" si="390"/>
        <v>995816-2024-10</v>
      </c>
      <c r="E12498" s="2">
        <f t="shared" si="391"/>
        <v>2020124.38</v>
      </c>
    </row>
    <row r="12499" spans="1:5" x14ac:dyDescent="0.3">
      <c r="A12499">
        <v>720835</v>
      </c>
      <c r="B12499" t="s">
        <v>13</v>
      </c>
      <c r="C12499" s="2">
        <v>147778</v>
      </c>
      <c r="D12499" t="str">
        <f t="shared" si="390"/>
        <v>720835-2024-12</v>
      </c>
      <c r="E12499" s="2">
        <f t="shared" si="391"/>
        <v>147778</v>
      </c>
    </row>
    <row r="12500" spans="1:5" x14ac:dyDescent="0.3">
      <c r="A12500">
        <v>735218</v>
      </c>
      <c r="B12500" t="s">
        <v>18</v>
      </c>
      <c r="C12500" s="2">
        <v>233671.22</v>
      </c>
      <c r="D12500" t="str">
        <f t="shared" si="390"/>
        <v>735218-2024-11</v>
      </c>
      <c r="E12500" s="2">
        <f t="shared" si="391"/>
        <v>233671.22</v>
      </c>
    </row>
    <row r="12501" spans="1:5" x14ac:dyDescent="0.3">
      <c r="A12501">
        <v>468135</v>
      </c>
      <c r="B12501" t="s">
        <v>14</v>
      </c>
      <c r="C12501" s="2">
        <v>168116.35</v>
      </c>
      <c r="D12501" t="str">
        <f t="shared" si="390"/>
        <v>468135-2024-07</v>
      </c>
      <c r="E12501" s="2">
        <f t="shared" si="391"/>
        <v>168116.35</v>
      </c>
    </row>
    <row r="12502" spans="1:5" x14ac:dyDescent="0.3">
      <c r="A12502">
        <v>422767</v>
      </c>
      <c r="B12502" t="s">
        <v>9</v>
      </c>
      <c r="C12502" s="2">
        <v>6385.74</v>
      </c>
      <c r="D12502" t="str">
        <f t="shared" si="390"/>
        <v>422767-2024-04</v>
      </c>
      <c r="E12502" s="2">
        <f t="shared" si="391"/>
        <v>6385.74</v>
      </c>
    </row>
    <row r="12503" spans="1:5" x14ac:dyDescent="0.3">
      <c r="A12503">
        <v>296302</v>
      </c>
      <c r="B12503" t="s">
        <v>15</v>
      </c>
      <c r="C12503" s="2">
        <v>22023.86</v>
      </c>
      <c r="D12503" t="str">
        <f t="shared" si="390"/>
        <v>296302-2024-08</v>
      </c>
      <c r="E12503" s="2">
        <f t="shared" si="391"/>
        <v>22023.86</v>
      </c>
    </row>
    <row r="12504" spans="1:5" x14ac:dyDescent="0.3">
      <c r="A12504">
        <v>826321</v>
      </c>
      <c r="B12504" t="s">
        <v>6</v>
      </c>
      <c r="C12504" s="2">
        <v>6357.82</v>
      </c>
      <c r="D12504" t="str">
        <f t="shared" si="390"/>
        <v>826321-2024-02</v>
      </c>
      <c r="E12504" s="2">
        <f t="shared" si="391"/>
        <v>6357.82</v>
      </c>
    </row>
    <row r="12505" spans="1:5" x14ac:dyDescent="0.3">
      <c r="A12505">
        <v>911393</v>
      </c>
      <c r="B12505" t="s">
        <v>16</v>
      </c>
      <c r="C12505" s="2">
        <v>330475.71000000002</v>
      </c>
      <c r="D12505" t="str">
        <f t="shared" si="390"/>
        <v>911393-2024-09</v>
      </c>
      <c r="E12505" s="2">
        <f t="shared" si="391"/>
        <v>330475.71000000002</v>
      </c>
    </row>
    <row r="12506" spans="1:5" x14ac:dyDescent="0.3">
      <c r="A12506">
        <v>754295</v>
      </c>
      <c r="B12506" t="s">
        <v>9</v>
      </c>
      <c r="C12506" s="2">
        <v>289440.53000000003</v>
      </c>
      <c r="D12506" t="str">
        <f t="shared" si="390"/>
        <v>754295-2024-04</v>
      </c>
      <c r="E12506" s="2">
        <f t="shared" si="391"/>
        <v>289440.53000000003</v>
      </c>
    </row>
    <row r="12507" spans="1:5" x14ac:dyDescent="0.3">
      <c r="A12507">
        <v>442835</v>
      </c>
      <c r="B12507" t="s">
        <v>17</v>
      </c>
      <c r="C12507" s="2">
        <v>839339.68</v>
      </c>
      <c r="D12507" t="str">
        <f t="shared" si="390"/>
        <v>442835-2024-10</v>
      </c>
      <c r="E12507" s="2">
        <f t="shared" si="391"/>
        <v>839339.68</v>
      </c>
    </row>
    <row r="12508" spans="1:5" x14ac:dyDescent="0.3">
      <c r="A12508">
        <v>915482</v>
      </c>
      <c r="B12508" t="s">
        <v>17</v>
      </c>
      <c r="C12508" s="2">
        <v>4274.46</v>
      </c>
      <c r="D12508" t="str">
        <f t="shared" si="390"/>
        <v>915482-2024-10</v>
      </c>
      <c r="E12508" s="2">
        <f t="shared" si="391"/>
        <v>4274.46</v>
      </c>
    </row>
    <row r="12509" spans="1:5" x14ac:dyDescent="0.3">
      <c r="A12509">
        <v>915113</v>
      </c>
      <c r="B12509" t="s">
        <v>13</v>
      </c>
      <c r="C12509" s="2">
        <v>249673.72</v>
      </c>
      <c r="D12509" t="str">
        <f t="shared" si="390"/>
        <v>915113-2024-12</v>
      </c>
      <c r="E12509" s="2">
        <f t="shared" si="391"/>
        <v>249673.72</v>
      </c>
    </row>
    <row r="12510" spans="1:5" x14ac:dyDescent="0.3">
      <c r="A12510">
        <v>774450</v>
      </c>
      <c r="B12510" t="s">
        <v>3</v>
      </c>
      <c r="C12510" s="2">
        <v>85540.479999999996</v>
      </c>
      <c r="D12510" t="str">
        <f t="shared" si="390"/>
        <v>774450-2024-01</v>
      </c>
      <c r="E12510" s="2">
        <f t="shared" si="391"/>
        <v>85540.479999999996</v>
      </c>
    </row>
    <row r="12511" spans="1:5" x14ac:dyDescent="0.3">
      <c r="A12511" t="s">
        <v>163</v>
      </c>
      <c r="B12511" t="s">
        <v>3</v>
      </c>
      <c r="C12511" s="2">
        <v>1797.82</v>
      </c>
      <c r="D12511" t="str">
        <f t="shared" si="390"/>
        <v>096334-2024-01</v>
      </c>
      <c r="E12511" s="2">
        <f t="shared" si="391"/>
        <v>1797.82</v>
      </c>
    </row>
    <row r="12512" spans="1:5" x14ac:dyDescent="0.3">
      <c r="A12512">
        <v>467099</v>
      </c>
      <c r="B12512" t="s">
        <v>12</v>
      </c>
      <c r="C12512" s="2">
        <v>14720.77</v>
      </c>
      <c r="D12512" t="str">
        <f t="shared" si="390"/>
        <v>467099-2024-06</v>
      </c>
      <c r="E12512" s="2">
        <f t="shared" si="391"/>
        <v>14720.77</v>
      </c>
    </row>
    <row r="12513" spans="1:5" x14ac:dyDescent="0.3">
      <c r="A12513">
        <v>400237</v>
      </c>
      <c r="B12513" t="s">
        <v>14</v>
      </c>
      <c r="C12513" s="2">
        <v>246731.33</v>
      </c>
      <c r="D12513" t="str">
        <f t="shared" si="390"/>
        <v>400237-2024-07</v>
      </c>
      <c r="E12513" s="2">
        <f t="shared" si="391"/>
        <v>246731.33</v>
      </c>
    </row>
    <row r="12514" spans="1:5" x14ac:dyDescent="0.3">
      <c r="A12514">
        <v>425075</v>
      </c>
      <c r="B12514" t="s">
        <v>10</v>
      </c>
      <c r="C12514" s="2">
        <v>16056.88</v>
      </c>
      <c r="D12514" t="str">
        <f t="shared" si="390"/>
        <v>425075-2024-05</v>
      </c>
      <c r="E12514" s="2">
        <f t="shared" si="391"/>
        <v>16056.88</v>
      </c>
    </row>
    <row r="12515" spans="1:5" x14ac:dyDescent="0.3">
      <c r="A12515">
        <v>949089</v>
      </c>
      <c r="B12515" t="s">
        <v>16</v>
      </c>
      <c r="C12515" s="2">
        <v>112834.78</v>
      </c>
      <c r="D12515" t="str">
        <f t="shared" si="390"/>
        <v>949089-2024-09</v>
      </c>
      <c r="E12515" s="2">
        <f t="shared" si="391"/>
        <v>112834.78</v>
      </c>
    </row>
    <row r="12516" spans="1:5" x14ac:dyDescent="0.3">
      <c r="A12516">
        <v>912195</v>
      </c>
      <c r="B12516" t="s">
        <v>12</v>
      </c>
      <c r="C12516" s="2">
        <v>717603.99</v>
      </c>
      <c r="D12516" t="str">
        <f t="shared" si="390"/>
        <v>912195-2024-06</v>
      </c>
      <c r="E12516" s="2">
        <f t="shared" si="391"/>
        <v>717603.99</v>
      </c>
    </row>
    <row r="12517" spans="1:5" x14ac:dyDescent="0.3">
      <c r="A12517">
        <v>988475</v>
      </c>
      <c r="B12517" t="s">
        <v>15</v>
      </c>
      <c r="C12517" s="2">
        <v>336319.09</v>
      </c>
      <c r="D12517" t="str">
        <f t="shared" si="390"/>
        <v>988475-2024-08</v>
      </c>
      <c r="E12517" s="2">
        <f t="shared" si="391"/>
        <v>336319.09</v>
      </c>
    </row>
    <row r="12518" spans="1:5" x14ac:dyDescent="0.3">
      <c r="A12518">
        <v>120489</v>
      </c>
      <c r="B12518" t="s">
        <v>9</v>
      </c>
      <c r="C12518" s="2">
        <v>459027.99</v>
      </c>
      <c r="D12518" t="str">
        <f t="shared" si="390"/>
        <v>120489-2024-04</v>
      </c>
      <c r="E12518" s="2">
        <f t="shared" si="391"/>
        <v>459027.99</v>
      </c>
    </row>
    <row r="12519" spans="1:5" x14ac:dyDescent="0.3">
      <c r="A12519">
        <v>267447</v>
      </c>
      <c r="B12519" t="s">
        <v>8</v>
      </c>
      <c r="C12519" s="2">
        <v>171800.89</v>
      </c>
      <c r="D12519" t="str">
        <f t="shared" si="390"/>
        <v>267447-2024-03</v>
      </c>
      <c r="E12519" s="2">
        <f t="shared" si="391"/>
        <v>171800.89</v>
      </c>
    </row>
    <row r="12520" spans="1:5" x14ac:dyDescent="0.3">
      <c r="A12520">
        <v>979527</v>
      </c>
      <c r="B12520" t="s">
        <v>18</v>
      </c>
      <c r="C12520" s="2">
        <v>260939.6</v>
      </c>
      <c r="D12520" t="str">
        <f t="shared" si="390"/>
        <v>979527-2024-11</v>
      </c>
      <c r="E12520" s="2">
        <f t="shared" si="391"/>
        <v>260939.6</v>
      </c>
    </row>
    <row r="12521" spans="1:5" x14ac:dyDescent="0.3">
      <c r="A12521">
        <v>861852</v>
      </c>
      <c r="B12521" t="s">
        <v>3</v>
      </c>
      <c r="C12521" s="2">
        <v>456569.24</v>
      </c>
      <c r="D12521" t="str">
        <f t="shared" si="390"/>
        <v>861852-2024-01</v>
      </c>
      <c r="E12521" s="2">
        <f t="shared" si="391"/>
        <v>456569.24</v>
      </c>
    </row>
    <row r="12522" spans="1:5" x14ac:dyDescent="0.3">
      <c r="A12522">
        <v>120401</v>
      </c>
      <c r="B12522" t="s">
        <v>3</v>
      </c>
      <c r="C12522" s="2">
        <v>15229.21</v>
      </c>
      <c r="D12522" t="str">
        <f t="shared" si="390"/>
        <v>120401-2024-01</v>
      </c>
      <c r="E12522" s="2">
        <f t="shared" si="391"/>
        <v>15229.21</v>
      </c>
    </row>
    <row r="12523" spans="1:5" x14ac:dyDescent="0.3">
      <c r="A12523">
        <v>696366</v>
      </c>
      <c r="B12523" t="s">
        <v>3</v>
      </c>
      <c r="C12523" s="2">
        <v>6537.86</v>
      </c>
      <c r="D12523" t="str">
        <f t="shared" si="390"/>
        <v>696366-2024-01</v>
      </c>
      <c r="E12523" s="2">
        <f t="shared" si="391"/>
        <v>6537.86</v>
      </c>
    </row>
    <row r="12524" spans="1:5" x14ac:dyDescent="0.3">
      <c r="A12524">
        <v>220613</v>
      </c>
      <c r="B12524" t="s">
        <v>17</v>
      </c>
      <c r="C12524" s="2">
        <v>128271.52</v>
      </c>
      <c r="D12524" t="str">
        <f t="shared" si="390"/>
        <v>220613-2024-10</v>
      </c>
      <c r="E12524" s="2">
        <f t="shared" si="391"/>
        <v>128271.52</v>
      </c>
    </row>
    <row r="12525" spans="1:5" x14ac:dyDescent="0.3">
      <c r="A12525">
        <v>760705</v>
      </c>
      <c r="B12525" t="s">
        <v>10</v>
      </c>
      <c r="C12525" s="2">
        <v>4919.07</v>
      </c>
      <c r="D12525" t="str">
        <f t="shared" si="390"/>
        <v>760705-2024-05</v>
      </c>
      <c r="E12525" s="2">
        <f t="shared" si="391"/>
        <v>4919.07</v>
      </c>
    </row>
    <row r="12526" spans="1:5" x14ac:dyDescent="0.3">
      <c r="A12526">
        <v>649477</v>
      </c>
      <c r="B12526" t="s">
        <v>6</v>
      </c>
      <c r="C12526" s="2">
        <v>279202.89</v>
      </c>
      <c r="D12526" t="str">
        <f t="shared" si="390"/>
        <v>649477-2024-02</v>
      </c>
      <c r="E12526" s="2">
        <f t="shared" si="391"/>
        <v>279202.89</v>
      </c>
    </row>
    <row r="12527" spans="1:5" x14ac:dyDescent="0.3">
      <c r="A12527">
        <v>649432</v>
      </c>
      <c r="B12527" t="s">
        <v>9</v>
      </c>
      <c r="C12527" s="2">
        <v>1161.43</v>
      </c>
      <c r="D12527" t="str">
        <f t="shared" si="390"/>
        <v>649432-2024-04</v>
      </c>
      <c r="E12527" s="2">
        <f t="shared" si="391"/>
        <v>1161.43</v>
      </c>
    </row>
    <row r="12528" spans="1:5" x14ac:dyDescent="0.3">
      <c r="A12528">
        <v>954181</v>
      </c>
      <c r="B12528" t="s">
        <v>3</v>
      </c>
      <c r="C12528" s="2">
        <v>85259.05</v>
      </c>
      <c r="D12528" t="str">
        <f t="shared" si="390"/>
        <v>954181-2024-01</v>
      </c>
      <c r="E12528" s="2">
        <f t="shared" si="391"/>
        <v>85259.05</v>
      </c>
    </row>
    <row r="12529" spans="1:5" x14ac:dyDescent="0.3">
      <c r="A12529">
        <v>814146</v>
      </c>
      <c r="B12529" t="s">
        <v>18</v>
      </c>
      <c r="C12529" s="2">
        <v>10243.68</v>
      </c>
      <c r="D12529" t="str">
        <f t="shared" si="390"/>
        <v>814146-2024-11</v>
      </c>
      <c r="E12529" s="2">
        <f t="shared" si="391"/>
        <v>10243.68</v>
      </c>
    </row>
    <row r="12530" spans="1:5" x14ac:dyDescent="0.3">
      <c r="A12530">
        <v>812435</v>
      </c>
      <c r="B12530" t="s">
        <v>14</v>
      </c>
      <c r="C12530" s="2">
        <v>137904.21</v>
      </c>
      <c r="D12530" t="str">
        <f t="shared" si="390"/>
        <v>812435-2024-07</v>
      </c>
      <c r="E12530" s="2">
        <f t="shared" si="391"/>
        <v>137904.21</v>
      </c>
    </row>
    <row r="12531" spans="1:5" x14ac:dyDescent="0.3">
      <c r="A12531">
        <v>245339</v>
      </c>
      <c r="B12531" t="s">
        <v>16</v>
      </c>
      <c r="C12531" s="2">
        <v>132603.59</v>
      </c>
      <c r="D12531" t="str">
        <f t="shared" si="390"/>
        <v>245339-2024-09</v>
      </c>
      <c r="E12531" s="2">
        <f t="shared" si="391"/>
        <v>132603.59</v>
      </c>
    </row>
    <row r="12532" spans="1:5" x14ac:dyDescent="0.3">
      <c r="A12532">
        <v>974467</v>
      </c>
      <c r="B12532" t="s">
        <v>10</v>
      </c>
      <c r="C12532" s="2">
        <v>469088.31</v>
      </c>
      <c r="D12532" t="str">
        <f t="shared" si="390"/>
        <v>974467-2024-05</v>
      </c>
      <c r="E12532" s="2">
        <f t="shared" si="391"/>
        <v>469088.31</v>
      </c>
    </row>
    <row r="12533" spans="1:5" x14ac:dyDescent="0.3">
      <c r="A12533">
        <v>940154</v>
      </c>
      <c r="B12533" t="s">
        <v>12</v>
      </c>
      <c r="C12533" s="2">
        <v>1253910.55</v>
      </c>
      <c r="D12533" t="str">
        <f t="shared" si="390"/>
        <v>940154-2024-06</v>
      </c>
      <c r="E12533" s="2">
        <f t="shared" si="391"/>
        <v>1253910.55</v>
      </c>
    </row>
    <row r="12534" spans="1:5" x14ac:dyDescent="0.3">
      <c r="A12534">
        <v>763049</v>
      </c>
      <c r="B12534" t="s">
        <v>14</v>
      </c>
      <c r="C12534" s="2">
        <v>461.84</v>
      </c>
      <c r="D12534" t="str">
        <f t="shared" si="390"/>
        <v>763049-2024-07</v>
      </c>
      <c r="E12534" s="2">
        <f t="shared" si="391"/>
        <v>461.84</v>
      </c>
    </row>
    <row r="12535" spans="1:5" x14ac:dyDescent="0.3">
      <c r="A12535">
        <v>845067</v>
      </c>
      <c r="B12535" t="s">
        <v>9</v>
      </c>
      <c r="C12535" s="2">
        <v>128078.39999999999</v>
      </c>
      <c r="D12535" t="str">
        <f t="shared" si="390"/>
        <v>845067-2024-04</v>
      </c>
      <c r="E12535" s="2">
        <f t="shared" si="391"/>
        <v>128078.39999999999</v>
      </c>
    </row>
    <row r="12536" spans="1:5" x14ac:dyDescent="0.3">
      <c r="A12536" t="s">
        <v>47</v>
      </c>
      <c r="B12536" t="s">
        <v>8</v>
      </c>
      <c r="C12536" s="2">
        <v>83696.7</v>
      </c>
      <c r="D12536" t="str">
        <f t="shared" si="390"/>
        <v>075155-2024-03</v>
      </c>
      <c r="E12536" s="2">
        <f t="shared" si="391"/>
        <v>83696.7</v>
      </c>
    </row>
    <row r="12537" spans="1:5" x14ac:dyDescent="0.3">
      <c r="A12537">
        <v>982282</v>
      </c>
      <c r="B12537" t="s">
        <v>13</v>
      </c>
      <c r="C12537" s="2">
        <v>243328.46</v>
      </c>
      <c r="D12537" t="str">
        <f t="shared" si="390"/>
        <v>982282-2024-12</v>
      </c>
      <c r="E12537" s="2">
        <f t="shared" si="391"/>
        <v>243328.46</v>
      </c>
    </row>
    <row r="12538" spans="1:5" x14ac:dyDescent="0.3">
      <c r="A12538">
        <v>222616</v>
      </c>
      <c r="B12538" t="s">
        <v>10</v>
      </c>
      <c r="C12538" s="2">
        <v>1257.77</v>
      </c>
      <c r="D12538" t="str">
        <f t="shared" si="390"/>
        <v>222616-2024-05</v>
      </c>
      <c r="E12538" s="2">
        <f t="shared" si="391"/>
        <v>1257.77</v>
      </c>
    </row>
    <row r="12539" spans="1:5" x14ac:dyDescent="0.3">
      <c r="A12539">
        <v>553560</v>
      </c>
      <c r="B12539" t="s">
        <v>8</v>
      </c>
      <c r="C12539" s="2">
        <v>104374.78</v>
      </c>
      <c r="D12539" t="str">
        <f t="shared" si="390"/>
        <v>553560-2024-03</v>
      </c>
      <c r="E12539" s="2">
        <f t="shared" si="391"/>
        <v>104374.78</v>
      </c>
    </row>
    <row r="12540" spans="1:5" x14ac:dyDescent="0.3">
      <c r="A12540">
        <v>764494</v>
      </c>
      <c r="B12540" t="s">
        <v>14</v>
      </c>
      <c r="C12540" s="2">
        <v>1240223.6000000001</v>
      </c>
      <c r="D12540" t="str">
        <f t="shared" si="390"/>
        <v>764494-2024-07</v>
      </c>
      <c r="E12540" s="2">
        <f t="shared" si="391"/>
        <v>1240223.6000000001</v>
      </c>
    </row>
    <row r="12541" spans="1:5" x14ac:dyDescent="0.3">
      <c r="A12541">
        <v>265717</v>
      </c>
      <c r="B12541" t="s">
        <v>18</v>
      </c>
      <c r="C12541" s="2">
        <v>265787.09999999998</v>
      </c>
      <c r="D12541" t="str">
        <f t="shared" si="390"/>
        <v>265717-2024-11</v>
      </c>
      <c r="E12541" s="2">
        <f t="shared" si="391"/>
        <v>265787.09999999998</v>
      </c>
    </row>
    <row r="12542" spans="1:5" x14ac:dyDescent="0.3">
      <c r="A12542">
        <v>758802</v>
      </c>
      <c r="B12542" t="s">
        <v>3</v>
      </c>
      <c r="C12542" s="2">
        <v>435777.08</v>
      </c>
      <c r="D12542" t="str">
        <f t="shared" si="390"/>
        <v>758802-2024-01</v>
      </c>
      <c r="E12542" s="2">
        <f t="shared" si="391"/>
        <v>435777.08</v>
      </c>
    </row>
    <row r="12543" spans="1:5" x14ac:dyDescent="0.3">
      <c r="A12543">
        <v>781244</v>
      </c>
      <c r="B12543" t="s">
        <v>10</v>
      </c>
      <c r="C12543" s="2">
        <v>38214.67</v>
      </c>
      <c r="D12543" t="str">
        <f t="shared" si="390"/>
        <v>781244-2024-05</v>
      </c>
      <c r="E12543" s="2">
        <f t="shared" si="391"/>
        <v>38214.67</v>
      </c>
    </row>
    <row r="12544" spans="1:5" x14ac:dyDescent="0.3">
      <c r="A12544">
        <v>912195</v>
      </c>
      <c r="B12544" t="s">
        <v>6</v>
      </c>
      <c r="C12544" s="2">
        <v>1075516.8999999999</v>
      </c>
      <c r="D12544" t="str">
        <f t="shared" si="390"/>
        <v>912195-2024-02</v>
      </c>
      <c r="E12544" s="2">
        <f t="shared" si="391"/>
        <v>1075516.8999999999</v>
      </c>
    </row>
    <row r="12545" spans="1:5" x14ac:dyDescent="0.3">
      <c r="A12545">
        <v>902042</v>
      </c>
      <c r="B12545" t="s">
        <v>17</v>
      </c>
      <c r="C12545" s="2">
        <v>7375.7</v>
      </c>
      <c r="D12545" t="str">
        <f t="shared" si="390"/>
        <v>902042-2024-10</v>
      </c>
      <c r="E12545" s="2">
        <f t="shared" si="391"/>
        <v>7375.7</v>
      </c>
    </row>
    <row r="12546" spans="1:5" x14ac:dyDescent="0.3">
      <c r="A12546">
        <v>266547</v>
      </c>
      <c r="B12546" t="s">
        <v>15</v>
      </c>
      <c r="C12546" s="2">
        <v>3390.28</v>
      </c>
      <c r="D12546" t="str">
        <f t="shared" si="390"/>
        <v>266547-2024-08</v>
      </c>
      <c r="E12546" s="2">
        <f t="shared" si="391"/>
        <v>3390.28</v>
      </c>
    </row>
    <row r="12547" spans="1:5" x14ac:dyDescent="0.3">
      <c r="A12547">
        <v>913609</v>
      </c>
      <c r="B12547" t="s">
        <v>10</v>
      </c>
      <c r="C12547" s="2">
        <v>43944.639999999999</v>
      </c>
      <c r="D12547" t="str">
        <f t="shared" ref="D12547:D12610" si="392">A12547&amp;"-"&amp;B12547</f>
        <v>913609-2024-05</v>
      </c>
      <c r="E12547" s="2">
        <f t="shared" ref="E12547:E12610" si="393">C12547</f>
        <v>43944.639999999999</v>
      </c>
    </row>
    <row r="12548" spans="1:5" x14ac:dyDescent="0.3">
      <c r="A12548">
        <v>954178</v>
      </c>
      <c r="B12548" t="s">
        <v>10</v>
      </c>
      <c r="C12548" s="2">
        <v>37835.42</v>
      </c>
      <c r="D12548" t="str">
        <f t="shared" si="392"/>
        <v>954178-2024-05</v>
      </c>
      <c r="E12548" s="2">
        <f t="shared" si="393"/>
        <v>37835.42</v>
      </c>
    </row>
    <row r="12549" spans="1:5" x14ac:dyDescent="0.3">
      <c r="A12549">
        <v>806640</v>
      </c>
      <c r="B12549" t="s">
        <v>6</v>
      </c>
      <c r="C12549" s="2">
        <v>0</v>
      </c>
      <c r="D12549" t="str">
        <f t="shared" si="392"/>
        <v>806640-2024-02</v>
      </c>
      <c r="E12549" s="2">
        <f t="shared" si="393"/>
        <v>0</v>
      </c>
    </row>
    <row r="12550" spans="1:5" x14ac:dyDescent="0.3">
      <c r="A12550">
        <v>954185</v>
      </c>
      <c r="B12550" t="s">
        <v>3</v>
      </c>
      <c r="C12550" s="2">
        <v>8852.25</v>
      </c>
      <c r="D12550" t="str">
        <f t="shared" si="392"/>
        <v>954185-2024-01</v>
      </c>
      <c r="E12550" s="2">
        <f t="shared" si="393"/>
        <v>8852.25</v>
      </c>
    </row>
    <row r="12551" spans="1:5" x14ac:dyDescent="0.3">
      <c r="A12551">
        <v>682597</v>
      </c>
      <c r="B12551" t="s">
        <v>10</v>
      </c>
      <c r="C12551" s="2">
        <v>180.31</v>
      </c>
      <c r="D12551" t="str">
        <f t="shared" si="392"/>
        <v>682597-2024-05</v>
      </c>
      <c r="E12551" s="2">
        <f t="shared" si="393"/>
        <v>180.31</v>
      </c>
    </row>
    <row r="12552" spans="1:5" x14ac:dyDescent="0.3">
      <c r="A12552">
        <v>991212</v>
      </c>
      <c r="B12552" t="s">
        <v>10</v>
      </c>
      <c r="C12552" s="2">
        <v>39555.699999999997</v>
      </c>
      <c r="D12552" t="str">
        <f t="shared" si="392"/>
        <v>991212-2024-05</v>
      </c>
      <c r="E12552" s="2">
        <f t="shared" si="393"/>
        <v>39555.699999999997</v>
      </c>
    </row>
    <row r="12553" spans="1:5" x14ac:dyDescent="0.3">
      <c r="A12553" t="s">
        <v>20</v>
      </c>
      <c r="B12553" t="s">
        <v>17</v>
      </c>
      <c r="C12553" s="2">
        <v>3702661.8</v>
      </c>
      <c r="D12553" t="str">
        <f t="shared" si="392"/>
        <v>053690-2024-10</v>
      </c>
      <c r="E12553" s="2">
        <f t="shared" si="393"/>
        <v>3702661.8</v>
      </c>
    </row>
    <row r="12554" spans="1:5" x14ac:dyDescent="0.3">
      <c r="A12554" t="s">
        <v>156</v>
      </c>
      <c r="B12554" t="s">
        <v>15</v>
      </c>
      <c r="C12554" s="2">
        <v>970505.79</v>
      </c>
      <c r="D12554" t="str">
        <f t="shared" si="392"/>
        <v>011318-2024-08</v>
      </c>
      <c r="E12554" s="2">
        <f t="shared" si="393"/>
        <v>970505.79</v>
      </c>
    </row>
    <row r="12555" spans="1:5" x14ac:dyDescent="0.3">
      <c r="A12555">
        <v>784559</v>
      </c>
      <c r="B12555" t="s">
        <v>6</v>
      </c>
      <c r="C12555" s="2">
        <v>73508.36</v>
      </c>
      <c r="D12555" t="str">
        <f t="shared" si="392"/>
        <v>784559-2024-02</v>
      </c>
      <c r="E12555" s="2">
        <f t="shared" si="393"/>
        <v>73508.36</v>
      </c>
    </row>
    <row r="12556" spans="1:5" x14ac:dyDescent="0.3">
      <c r="A12556">
        <v>532143</v>
      </c>
      <c r="B12556" t="s">
        <v>13</v>
      </c>
      <c r="C12556" s="2">
        <v>9136.2000000000007</v>
      </c>
      <c r="D12556" t="str">
        <f t="shared" si="392"/>
        <v>532143-2024-12</v>
      </c>
      <c r="E12556" s="2">
        <f t="shared" si="393"/>
        <v>9136.2000000000007</v>
      </c>
    </row>
    <row r="12557" spans="1:5" x14ac:dyDescent="0.3">
      <c r="A12557">
        <v>660692</v>
      </c>
      <c r="B12557" t="s">
        <v>12</v>
      </c>
      <c r="C12557" s="2">
        <v>49915.55</v>
      </c>
      <c r="D12557" t="str">
        <f t="shared" si="392"/>
        <v>660692-2024-06</v>
      </c>
      <c r="E12557" s="2">
        <f t="shared" si="393"/>
        <v>49915.55</v>
      </c>
    </row>
    <row r="12558" spans="1:5" x14ac:dyDescent="0.3">
      <c r="A12558">
        <v>790572</v>
      </c>
      <c r="B12558" t="s">
        <v>9</v>
      </c>
      <c r="C12558" s="2">
        <v>5465.28</v>
      </c>
      <c r="D12558" t="str">
        <f t="shared" si="392"/>
        <v>790572-2024-04</v>
      </c>
      <c r="E12558" s="2">
        <f t="shared" si="393"/>
        <v>5465.28</v>
      </c>
    </row>
    <row r="12559" spans="1:5" x14ac:dyDescent="0.3">
      <c r="A12559">
        <v>101308</v>
      </c>
      <c r="B12559" t="s">
        <v>17</v>
      </c>
      <c r="C12559" s="2">
        <v>4370129.6399999997</v>
      </c>
      <c r="D12559" t="str">
        <f t="shared" si="392"/>
        <v>101308-2024-10</v>
      </c>
      <c r="E12559" s="2">
        <f t="shared" si="393"/>
        <v>4370129.6399999997</v>
      </c>
    </row>
    <row r="12560" spans="1:5" x14ac:dyDescent="0.3">
      <c r="A12560">
        <v>337948</v>
      </c>
      <c r="B12560" t="s">
        <v>17</v>
      </c>
      <c r="C12560" s="2">
        <v>3489178.42</v>
      </c>
      <c r="D12560" t="str">
        <f t="shared" si="392"/>
        <v>337948-2024-10</v>
      </c>
      <c r="E12560" s="2">
        <f t="shared" si="393"/>
        <v>3489178.42</v>
      </c>
    </row>
    <row r="12561" spans="1:5" x14ac:dyDescent="0.3">
      <c r="A12561">
        <v>108596</v>
      </c>
      <c r="B12561" t="s">
        <v>13</v>
      </c>
      <c r="C12561" s="2">
        <v>103251.94</v>
      </c>
      <c r="D12561" t="str">
        <f t="shared" si="392"/>
        <v>108596-2024-12</v>
      </c>
      <c r="E12561" s="2">
        <f t="shared" si="393"/>
        <v>103251.94</v>
      </c>
    </row>
    <row r="12562" spans="1:5" x14ac:dyDescent="0.3">
      <c r="A12562">
        <v>684603</v>
      </c>
      <c r="B12562" t="s">
        <v>3</v>
      </c>
      <c r="C12562" s="2">
        <v>80939.06</v>
      </c>
      <c r="D12562" t="str">
        <f t="shared" si="392"/>
        <v>684603-2024-01</v>
      </c>
      <c r="E12562" s="2">
        <f t="shared" si="393"/>
        <v>80939.06</v>
      </c>
    </row>
    <row r="12563" spans="1:5" x14ac:dyDescent="0.3">
      <c r="A12563">
        <v>140172</v>
      </c>
      <c r="B12563" t="s">
        <v>16</v>
      </c>
      <c r="C12563" s="2">
        <v>12486.28</v>
      </c>
      <c r="D12563" t="str">
        <f t="shared" si="392"/>
        <v>140172-2024-09</v>
      </c>
      <c r="E12563" s="2">
        <f t="shared" si="393"/>
        <v>12486.28</v>
      </c>
    </row>
    <row r="12564" spans="1:5" x14ac:dyDescent="0.3">
      <c r="A12564">
        <v>963044</v>
      </c>
      <c r="B12564" t="s">
        <v>8</v>
      </c>
      <c r="C12564" s="2">
        <v>8392</v>
      </c>
      <c r="D12564" t="str">
        <f t="shared" si="392"/>
        <v>963044-2024-03</v>
      </c>
      <c r="E12564" s="2">
        <f t="shared" si="393"/>
        <v>8392</v>
      </c>
    </row>
    <row r="12565" spans="1:5" x14ac:dyDescent="0.3">
      <c r="A12565">
        <v>954177</v>
      </c>
      <c r="B12565" t="s">
        <v>13</v>
      </c>
      <c r="C12565" s="2">
        <v>524765.56000000006</v>
      </c>
      <c r="D12565" t="str">
        <f t="shared" si="392"/>
        <v>954177-2024-12</v>
      </c>
      <c r="E12565" s="2">
        <f t="shared" si="393"/>
        <v>524765.56000000006</v>
      </c>
    </row>
    <row r="12566" spans="1:5" x14ac:dyDescent="0.3">
      <c r="A12566">
        <v>159155</v>
      </c>
      <c r="B12566" t="s">
        <v>9</v>
      </c>
      <c r="C12566" s="2">
        <v>832179.75</v>
      </c>
      <c r="D12566" t="str">
        <f t="shared" si="392"/>
        <v>159155-2024-04</v>
      </c>
      <c r="E12566" s="2">
        <f t="shared" si="393"/>
        <v>832179.75</v>
      </c>
    </row>
    <row r="12567" spans="1:5" x14ac:dyDescent="0.3">
      <c r="A12567">
        <v>457354</v>
      </c>
      <c r="B12567" t="s">
        <v>3</v>
      </c>
      <c r="C12567" s="2">
        <v>41821.629999999997</v>
      </c>
      <c r="D12567" t="str">
        <f t="shared" si="392"/>
        <v>457354-2024-01</v>
      </c>
      <c r="E12567" s="2">
        <f t="shared" si="393"/>
        <v>41821.629999999997</v>
      </c>
    </row>
    <row r="12568" spans="1:5" x14ac:dyDescent="0.3">
      <c r="A12568">
        <v>343817</v>
      </c>
      <c r="B12568" t="s">
        <v>18</v>
      </c>
      <c r="C12568" s="2">
        <v>12215.24</v>
      </c>
      <c r="D12568" t="str">
        <f t="shared" si="392"/>
        <v>343817-2024-11</v>
      </c>
      <c r="E12568" s="2">
        <f t="shared" si="393"/>
        <v>12215.24</v>
      </c>
    </row>
    <row r="12569" spans="1:5" x14ac:dyDescent="0.3">
      <c r="A12569">
        <v>744007</v>
      </c>
      <c r="B12569" t="s">
        <v>14</v>
      </c>
      <c r="C12569" s="2">
        <v>628161.09</v>
      </c>
      <c r="D12569" t="str">
        <f t="shared" si="392"/>
        <v>744007-2024-07</v>
      </c>
      <c r="E12569" s="2">
        <f t="shared" si="393"/>
        <v>628161.09</v>
      </c>
    </row>
    <row r="12570" spans="1:5" x14ac:dyDescent="0.3">
      <c r="A12570">
        <v>254709</v>
      </c>
      <c r="B12570" t="s">
        <v>12</v>
      </c>
      <c r="C12570" s="2">
        <v>74384.679999999993</v>
      </c>
      <c r="D12570" t="str">
        <f t="shared" si="392"/>
        <v>254709-2024-06</v>
      </c>
      <c r="E12570" s="2">
        <f t="shared" si="393"/>
        <v>74384.679999999993</v>
      </c>
    </row>
    <row r="12571" spans="1:5" x14ac:dyDescent="0.3">
      <c r="A12571" t="s">
        <v>54</v>
      </c>
      <c r="B12571" t="s">
        <v>14</v>
      </c>
      <c r="C12571" s="2">
        <v>12240.26</v>
      </c>
      <c r="D12571" t="str">
        <f t="shared" si="392"/>
        <v>049543-2024-07</v>
      </c>
      <c r="E12571" s="2">
        <f t="shared" si="393"/>
        <v>12240.26</v>
      </c>
    </row>
    <row r="12572" spans="1:5" x14ac:dyDescent="0.3">
      <c r="A12572">
        <v>781244</v>
      </c>
      <c r="B12572" t="s">
        <v>6</v>
      </c>
      <c r="C12572" s="2">
        <v>24783.95</v>
      </c>
      <c r="D12572" t="str">
        <f t="shared" si="392"/>
        <v>781244-2024-02</v>
      </c>
      <c r="E12572" s="2">
        <f t="shared" si="393"/>
        <v>24783.95</v>
      </c>
    </row>
    <row r="12573" spans="1:5" x14ac:dyDescent="0.3">
      <c r="A12573">
        <v>947469</v>
      </c>
      <c r="B12573" t="s">
        <v>18</v>
      </c>
      <c r="C12573" s="2">
        <v>4044546.36</v>
      </c>
      <c r="D12573" t="str">
        <f t="shared" si="392"/>
        <v>947469-2024-11</v>
      </c>
      <c r="E12573" s="2">
        <f t="shared" si="393"/>
        <v>4044546.36</v>
      </c>
    </row>
    <row r="12574" spans="1:5" x14ac:dyDescent="0.3">
      <c r="A12574">
        <v>995835</v>
      </c>
      <c r="B12574" t="s">
        <v>17</v>
      </c>
      <c r="C12574" s="2">
        <v>1599314.58</v>
      </c>
      <c r="D12574" t="str">
        <f t="shared" si="392"/>
        <v>995835-2024-10</v>
      </c>
      <c r="E12574" s="2">
        <f t="shared" si="393"/>
        <v>1599314.58</v>
      </c>
    </row>
    <row r="12575" spans="1:5" x14ac:dyDescent="0.3">
      <c r="A12575">
        <v>929266</v>
      </c>
      <c r="B12575" t="s">
        <v>6</v>
      </c>
      <c r="C12575" s="2">
        <v>88458.95</v>
      </c>
      <c r="D12575" t="str">
        <f t="shared" si="392"/>
        <v>929266-2024-02</v>
      </c>
      <c r="E12575" s="2">
        <f t="shared" si="393"/>
        <v>88458.95</v>
      </c>
    </row>
    <row r="12576" spans="1:5" x14ac:dyDescent="0.3">
      <c r="A12576">
        <v>191633</v>
      </c>
      <c r="B12576" t="s">
        <v>14</v>
      </c>
      <c r="C12576" s="2">
        <v>1380770.7</v>
      </c>
      <c r="D12576" t="str">
        <f t="shared" si="392"/>
        <v>191633-2024-07</v>
      </c>
      <c r="E12576" s="2">
        <f t="shared" si="393"/>
        <v>1380770.7</v>
      </c>
    </row>
    <row r="12577" spans="1:5" x14ac:dyDescent="0.3">
      <c r="A12577" t="s">
        <v>46</v>
      </c>
      <c r="B12577" t="s">
        <v>15</v>
      </c>
      <c r="C12577" s="2">
        <v>66935.820000000007</v>
      </c>
      <c r="D12577" t="str">
        <f t="shared" si="392"/>
        <v>025444-2024-08</v>
      </c>
      <c r="E12577" s="2">
        <f t="shared" si="393"/>
        <v>66935.820000000007</v>
      </c>
    </row>
    <row r="12578" spans="1:5" x14ac:dyDescent="0.3">
      <c r="A12578">
        <v>414663</v>
      </c>
      <c r="B12578" t="s">
        <v>10</v>
      </c>
      <c r="C12578" s="2">
        <v>76470.460000000006</v>
      </c>
      <c r="D12578" t="str">
        <f t="shared" si="392"/>
        <v>414663-2024-05</v>
      </c>
      <c r="E12578" s="2">
        <f t="shared" si="393"/>
        <v>76470.460000000006</v>
      </c>
    </row>
    <row r="12579" spans="1:5" x14ac:dyDescent="0.3">
      <c r="A12579">
        <v>206707</v>
      </c>
      <c r="B12579" t="s">
        <v>12</v>
      </c>
      <c r="C12579" s="2">
        <v>36916.410000000003</v>
      </c>
      <c r="D12579" t="str">
        <f t="shared" si="392"/>
        <v>206707-2024-06</v>
      </c>
      <c r="E12579" s="2">
        <f t="shared" si="393"/>
        <v>36916.410000000003</v>
      </c>
    </row>
    <row r="12580" spans="1:5" x14ac:dyDescent="0.3">
      <c r="A12580">
        <v>995824</v>
      </c>
      <c r="B12580" t="s">
        <v>13</v>
      </c>
      <c r="C12580" s="2">
        <v>79625.960000000006</v>
      </c>
      <c r="D12580" t="str">
        <f t="shared" si="392"/>
        <v>995824-2024-12</v>
      </c>
      <c r="E12580" s="2">
        <f t="shared" si="393"/>
        <v>79625.960000000006</v>
      </c>
    </row>
    <row r="12581" spans="1:5" x14ac:dyDescent="0.3">
      <c r="A12581" t="s">
        <v>28</v>
      </c>
      <c r="B12581" t="s">
        <v>17</v>
      </c>
      <c r="C12581" s="2">
        <v>99625.02</v>
      </c>
      <c r="D12581" t="str">
        <f t="shared" si="392"/>
        <v>002314-2024-10</v>
      </c>
      <c r="E12581" s="2">
        <f t="shared" si="393"/>
        <v>99625.02</v>
      </c>
    </row>
    <row r="12582" spans="1:5" x14ac:dyDescent="0.3">
      <c r="A12582">
        <v>950059</v>
      </c>
      <c r="B12582" t="s">
        <v>17</v>
      </c>
      <c r="C12582" s="2">
        <v>608148.62</v>
      </c>
      <c r="D12582" t="str">
        <f t="shared" si="392"/>
        <v>950059-2024-10</v>
      </c>
      <c r="E12582" s="2">
        <f t="shared" si="393"/>
        <v>608148.62</v>
      </c>
    </row>
    <row r="12583" spans="1:5" x14ac:dyDescent="0.3">
      <c r="A12583">
        <v>760821</v>
      </c>
      <c r="B12583" t="s">
        <v>13</v>
      </c>
      <c r="C12583" s="2">
        <v>6455.26</v>
      </c>
      <c r="D12583" t="str">
        <f t="shared" si="392"/>
        <v>760821-2024-12</v>
      </c>
      <c r="E12583" s="2">
        <f t="shared" si="393"/>
        <v>6455.26</v>
      </c>
    </row>
    <row r="12584" spans="1:5" x14ac:dyDescent="0.3">
      <c r="A12584">
        <v>713038</v>
      </c>
      <c r="B12584" t="s">
        <v>17</v>
      </c>
      <c r="C12584" s="2">
        <v>31449.84</v>
      </c>
      <c r="D12584" t="str">
        <f t="shared" si="392"/>
        <v>713038-2024-10</v>
      </c>
      <c r="E12584" s="2">
        <f t="shared" si="393"/>
        <v>31449.84</v>
      </c>
    </row>
    <row r="12585" spans="1:5" x14ac:dyDescent="0.3">
      <c r="A12585">
        <v>955791</v>
      </c>
      <c r="B12585" t="s">
        <v>8</v>
      </c>
      <c r="C12585" s="2">
        <v>85147.53</v>
      </c>
      <c r="D12585" t="str">
        <f t="shared" si="392"/>
        <v>955791-2024-03</v>
      </c>
      <c r="E12585" s="2">
        <f t="shared" si="393"/>
        <v>85147.53</v>
      </c>
    </row>
    <row r="12586" spans="1:5" x14ac:dyDescent="0.3">
      <c r="A12586">
        <v>356381</v>
      </c>
      <c r="B12586" t="s">
        <v>10</v>
      </c>
      <c r="C12586" s="2">
        <v>630509.67000000004</v>
      </c>
      <c r="D12586" t="str">
        <f t="shared" si="392"/>
        <v>356381-2024-05</v>
      </c>
      <c r="E12586" s="2">
        <f t="shared" si="393"/>
        <v>630509.67000000004</v>
      </c>
    </row>
    <row r="12587" spans="1:5" x14ac:dyDescent="0.3">
      <c r="A12587">
        <v>754224</v>
      </c>
      <c r="B12587" t="s">
        <v>17</v>
      </c>
      <c r="C12587" s="2">
        <v>224501.02</v>
      </c>
      <c r="D12587" t="str">
        <f t="shared" si="392"/>
        <v>754224-2024-10</v>
      </c>
      <c r="E12587" s="2">
        <f t="shared" si="393"/>
        <v>224501.02</v>
      </c>
    </row>
    <row r="12588" spans="1:5" x14ac:dyDescent="0.3">
      <c r="A12588">
        <v>532143</v>
      </c>
      <c r="B12588" t="s">
        <v>6</v>
      </c>
      <c r="C12588" s="2">
        <v>8090.39</v>
      </c>
      <c r="D12588" t="str">
        <f t="shared" si="392"/>
        <v>532143-2024-02</v>
      </c>
      <c r="E12588" s="2">
        <f t="shared" si="393"/>
        <v>8090.39</v>
      </c>
    </row>
    <row r="12589" spans="1:5" x14ac:dyDescent="0.3">
      <c r="A12589">
        <v>734161</v>
      </c>
      <c r="B12589" t="s">
        <v>13</v>
      </c>
      <c r="C12589" s="2">
        <v>3848648.54</v>
      </c>
      <c r="D12589" t="str">
        <f t="shared" si="392"/>
        <v>734161-2024-12</v>
      </c>
      <c r="E12589" s="2">
        <f t="shared" si="393"/>
        <v>3848648.54</v>
      </c>
    </row>
    <row r="12590" spans="1:5" x14ac:dyDescent="0.3">
      <c r="A12590">
        <v>191633</v>
      </c>
      <c r="B12590" t="s">
        <v>12</v>
      </c>
      <c r="C12590" s="2">
        <v>938237.84</v>
      </c>
      <c r="D12590" t="str">
        <f t="shared" si="392"/>
        <v>191633-2024-06</v>
      </c>
      <c r="E12590" s="2">
        <f t="shared" si="393"/>
        <v>938237.84</v>
      </c>
    </row>
    <row r="12591" spans="1:5" x14ac:dyDescent="0.3">
      <c r="A12591">
        <v>915635</v>
      </c>
      <c r="B12591" t="s">
        <v>6</v>
      </c>
      <c r="C12591" s="2">
        <v>8162.43</v>
      </c>
      <c r="D12591" t="str">
        <f t="shared" si="392"/>
        <v>915635-2024-02</v>
      </c>
      <c r="E12591" s="2">
        <f t="shared" si="393"/>
        <v>8162.43</v>
      </c>
    </row>
    <row r="12592" spans="1:5" x14ac:dyDescent="0.3">
      <c r="A12592">
        <v>745176</v>
      </c>
      <c r="B12592" t="s">
        <v>9</v>
      </c>
      <c r="C12592" s="2">
        <v>103086.21</v>
      </c>
      <c r="D12592" t="str">
        <f t="shared" si="392"/>
        <v>745176-2024-04</v>
      </c>
      <c r="E12592" s="2">
        <f t="shared" si="393"/>
        <v>103086.21</v>
      </c>
    </row>
    <row r="12593" spans="1:5" x14ac:dyDescent="0.3">
      <c r="A12593">
        <v>760705</v>
      </c>
      <c r="B12593" t="s">
        <v>6</v>
      </c>
      <c r="C12593" s="2">
        <v>6230.31</v>
      </c>
      <c r="D12593" t="str">
        <f t="shared" si="392"/>
        <v>760705-2024-02</v>
      </c>
      <c r="E12593" s="2">
        <f t="shared" si="393"/>
        <v>6230.31</v>
      </c>
    </row>
    <row r="12594" spans="1:5" x14ac:dyDescent="0.3">
      <c r="A12594">
        <v>151849</v>
      </c>
      <c r="B12594" t="s">
        <v>18</v>
      </c>
      <c r="C12594" s="2">
        <v>55618.48</v>
      </c>
      <c r="D12594" t="str">
        <f t="shared" si="392"/>
        <v>151849-2024-11</v>
      </c>
      <c r="E12594" s="2">
        <f t="shared" si="393"/>
        <v>55618.48</v>
      </c>
    </row>
    <row r="12595" spans="1:5" x14ac:dyDescent="0.3">
      <c r="A12595">
        <v>784559</v>
      </c>
      <c r="B12595" t="s">
        <v>13</v>
      </c>
      <c r="C12595" s="2">
        <v>48217.8</v>
      </c>
      <c r="D12595" t="str">
        <f t="shared" si="392"/>
        <v>784559-2024-12</v>
      </c>
      <c r="E12595" s="2">
        <f t="shared" si="393"/>
        <v>48217.8</v>
      </c>
    </row>
    <row r="12596" spans="1:5" x14ac:dyDescent="0.3">
      <c r="A12596">
        <v>862974</v>
      </c>
      <c r="B12596" t="s">
        <v>13</v>
      </c>
      <c r="C12596" s="2">
        <v>-15.4</v>
      </c>
      <c r="D12596" t="str">
        <f t="shared" si="392"/>
        <v>862974-2024-12</v>
      </c>
      <c r="E12596" s="2">
        <f t="shared" si="393"/>
        <v>-15.4</v>
      </c>
    </row>
    <row r="12597" spans="1:5" x14ac:dyDescent="0.3">
      <c r="A12597">
        <v>814146</v>
      </c>
      <c r="B12597" t="s">
        <v>6</v>
      </c>
      <c r="C12597" s="2">
        <v>1953.68</v>
      </c>
      <c r="D12597" t="str">
        <f t="shared" si="392"/>
        <v>814146-2024-02</v>
      </c>
      <c r="E12597" s="2">
        <f t="shared" si="393"/>
        <v>1953.68</v>
      </c>
    </row>
    <row r="12598" spans="1:5" x14ac:dyDescent="0.3">
      <c r="A12598">
        <v>280871</v>
      </c>
      <c r="B12598" t="s">
        <v>14</v>
      </c>
      <c r="C12598" s="2">
        <v>164975.24</v>
      </c>
      <c r="D12598" t="str">
        <f t="shared" si="392"/>
        <v>280871-2024-07</v>
      </c>
      <c r="E12598" s="2">
        <f t="shared" si="393"/>
        <v>164975.24</v>
      </c>
    </row>
    <row r="12599" spans="1:5" x14ac:dyDescent="0.3">
      <c r="A12599">
        <v>487554</v>
      </c>
      <c r="B12599" t="s">
        <v>6</v>
      </c>
      <c r="C12599" s="2">
        <v>-484.99</v>
      </c>
      <c r="D12599" t="str">
        <f t="shared" si="392"/>
        <v>487554-2024-02</v>
      </c>
      <c r="E12599" s="2">
        <f t="shared" si="393"/>
        <v>-484.99</v>
      </c>
    </row>
    <row r="12600" spans="1:5" x14ac:dyDescent="0.3">
      <c r="A12600">
        <v>746869</v>
      </c>
      <c r="B12600" t="s">
        <v>14</v>
      </c>
      <c r="C12600" s="2">
        <v>11431.28</v>
      </c>
      <c r="D12600" t="str">
        <f t="shared" si="392"/>
        <v>746869-2024-07</v>
      </c>
      <c r="E12600" s="2">
        <f t="shared" si="393"/>
        <v>11431.28</v>
      </c>
    </row>
    <row r="12601" spans="1:5" x14ac:dyDescent="0.3">
      <c r="A12601">
        <v>818152</v>
      </c>
      <c r="B12601" t="s">
        <v>16</v>
      </c>
      <c r="C12601" s="2">
        <v>115675</v>
      </c>
      <c r="D12601" t="str">
        <f t="shared" si="392"/>
        <v>818152-2024-09</v>
      </c>
      <c r="E12601" s="2">
        <f t="shared" si="393"/>
        <v>115675</v>
      </c>
    </row>
    <row r="12602" spans="1:5" x14ac:dyDescent="0.3">
      <c r="A12602" t="s">
        <v>70</v>
      </c>
      <c r="B12602" t="s">
        <v>13</v>
      </c>
      <c r="C12602" s="2">
        <v>167526.28</v>
      </c>
      <c r="D12602" t="str">
        <f t="shared" si="392"/>
        <v>068147-2024-12</v>
      </c>
      <c r="E12602" s="2">
        <f t="shared" si="393"/>
        <v>167526.28</v>
      </c>
    </row>
    <row r="12603" spans="1:5" x14ac:dyDescent="0.3">
      <c r="A12603">
        <v>191603</v>
      </c>
      <c r="B12603" t="s">
        <v>14</v>
      </c>
      <c r="C12603" s="2">
        <v>51071.41</v>
      </c>
      <c r="D12603" t="str">
        <f t="shared" si="392"/>
        <v>191603-2024-07</v>
      </c>
      <c r="E12603" s="2">
        <f t="shared" si="393"/>
        <v>51071.41</v>
      </c>
    </row>
    <row r="12604" spans="1:5" x14ac:dyDescent="0.3">
      <c r="A12604">
        <v>238018</v>
      </c>
      <c r="B12604" t="s">
        <v>10</v>
      </c>
      <c r="C12604" s="2">
        <v>3322319.38</v>
      </c>
      <c r="D12604" t="str">
        <f t="shared" si="392"/>
        <v>238018-2024-05</v>
      </c>
      <c r="E12604" s="2">
        <f t="shared" si="393"/>
        <v>3322319.38</v>
      </c>
    </row>
    <row r="12605" spans="1:5" x14ac:dyDescent="0.3">
      <c r="A12605">
        <v>954177</v>
      </c>
      <c r="B12605" t="s">
        <v>8</v>
      </c>
      <c r="C12605" s="2">
        <v>267477.84999999998</v>
      </c>
      <c r="D12605" t="str">
        <f t="shared" si="392"/>
        <v>954177-2024-03</v>
      </c>
      <c r="E12605" s="2">
        <f t="shared" si="393"/>
        <v>267477.84999999998</v>
      </c>
    </row>
    <row r="12606" spans="1:5" x14ac:dyDescent="0.3">
      <c r="A12606">
        <v>862439</v>
      </c>
      <c r="B12606" t="s">
        <v>3</v>
      </c>
      <c r="C12606" s="2">
        <v>1703.2</v>
      </c>
      <c r="D12606" t="str">
        <f t="shared" si="392"/>
        <v>862439-2024-01</v>
      </c>
      <c r="E12606" s="2">
        <f t="shared" si="393"/>
        <v>1703.2</v>
      </c>
    </row>
    <row r="12607" spans="1:5" x14ac:dyDescent="0.3">
      <c r="A12607">
        <v>911922</v>
      </c>
      <c r="B12607" t="s">
        <v>8</v>
      </c>
      <c r="C12607" s="2">
        <v>71098.41</v>
      </c>
      <c r="D12607" t="str">
        <f t="shared" si="392"/>
        <v>911922-2024-03</v>
      </c>
      <c r="E12607" s="2">
        <f t="shared" si="393"/>
        <v>71098.41</v>
      </c>
    </row>
    <row r="12608" spans="1:5" x14ac:dyDescent="0.3">
      <c r="A12608">
        <v>122981</v>
      </c>
      <c r="B12608" t="s">
        <v>10</v>
      </c>
      <c r="C12608" s="2">
        <v>118027.4</v>
      </c>
      <c r="D12608" t="str">
        <f t="shared" si="392"/>
        <v>122981-2024-05</v>
      </c>
      <c r="E12608" s="2">
        <f t="shared" si="393"/>
        <v>118027.4</v>
      </c>
    </row>
    <row r="12609" spans="1:5" x14ac:dyDescent="0.3">
      <c r="A12609">
        <v>982643</v>
      </c>
      <c r="B12609" t="s">
        <v>6</v>
      </c>
      <c r="C12609" s="2">
        <v>401377.94</v>
      </c>
      <c r="D12609" t="str">
        <f t="shared" si="392"/>
        <v>982643-2024-02</v>
      </c>
      <c r="E12609" s="2">
        <f t="shared" si="393"/>
        <v>401377.94</v>
      </c>
    </row>
    <row r="12610" spans="1:5" x14ac:dyDescent="0.3">
      <c r="A12610" t="s">
        <v>174</v>
      </c>
      <c r="B12610" t="s">
        <v>6</v>
      </c>
      <c r="C12610" s="2">
        <v>379898.17</v>
      </c>
      <c r="D12610" t="str">
        <f t="shared" si="392"/>
        <v>075149-2024-02</v>
      </c>
      <c r="E12610" s="2">
        <f t="shared" si="393"/>
        <v>379898.17</v>
      </c>
    </row>
    <row r="12611" spans="1:5" x14ac:dyDescent="0.3">
      <c r="A12611">
        <v>235553</v>
      </c>
      <c r="B12611" t="s">
        <v>12</v>
      </c>
      <c r="C12611" s="2">
        <v>5085.99</v>
      </c>
      <c r="D12611" t="str">
        <f t="shared" ref="D12611:D12674" si="394">A12611&amp;"-"&amp;B12611</f>
        <v>235553-2024-06</v>
      </c>
      <c r="E12611" s="2">
        <f t="shared" ref="E12611:E12674" si="395">C12611</f>
        <v>5085.99</v>
      </c>
    </row>
    <row r="12612" spans="1:5" x14ac:dyDescent="0.3">
      <c r="A12612">
        <v>995763</v>
      </c>
      <c r="B12612" t="s">
        <v>13</v>
      </c>
      <c r="C12612" s="2">
        <v>1303406.58</v>
      </c>
      <c r="D12612" t="str">
        <f t="shared" si="394"/>
        <v>995763-2024-12</v>
      </c>
      <c r="E12612" s="2">
        <f t="shared" si="395"/>
        <v>1303406.58</v>
      </c>
    </row>
    <row r="12613" spans="1:5" x14ac:dyDescent="0.3">
      <c r="A12613">
        <v>140102</v>
      </c>
      <c r="B12613" t="s">
        <v>6</v>
      </c>
      <c r="C12613" s="2">
        <v>3164.71</v>
      </c>
      <c r="D12613" t="str">
        <f t="shared" si="394"/>
        <v>140102-2024-02</v>
      </c>
      <c r="E12613" s="2">
        <f t="shared" si="395"/>
        <v>3164.71</v>
      </c>
    </row>
    <row r="12614" spans="1:5" x14ac:dyDescent="0.3">
      <c r="A12614">
        <v>398803</v>
      </c>
      <c r="B12614" t="s">
        <v>8</v>
      </c>
      <c r="C12614" s="2">
        <v>252232.38</v>
      </c>
      <c r="D12614" t="str">
        <f t="shared" si="394"/>
        <v>398803-2024-03</v>
      </c>
      <c r="E12614" s="2">
        <f t="shared" si="395"/>
        <v>252232.38</v>
      </c>
    </row>
    <row r="12615" spans="1:5" x14ac:dyDescent="0.3">
      <c r="A12615">
        <v>938073</v>
      </c>
      <c r="B12615" t="s">
        <v>14</v>
      </c>
      <c r="C12615" s="2">
        <v>0</v>
      </c>
      <c r="D12615" t="str">
        <f t="shared" si="394"/>
        <v>938073-2024-07</v>
      </c>
      <c r="E12615" s="2">
        <f t="shared" si="395"/>
        <v>0</v>
      </c>
    </row>
    <row r="12616" spans="1:5" x14ac:dyDescent="0.3">
      <c r="A12616">
        <v>911358</v>
      </c>
      <c r="B12616" t="s">
        <v>8</v>
      </c>
      <c r="C12616" s="2">
        <v>192042.23</v>
      </c>
      <c r="D12616" t="str">
        <f t="shared" si="394"/>
        <v>911358-2024-03</v>
      </c>
      <c r="E12616" s="2">
        <f t="shared" si="395"/>
        <v>192042.23</v>
      </c>
    </row>
    <row r="12617" spans="1:5" x14ac:dyDescent="0.3">
      <c r="A12617">
        <v>721846</v>
      </c>
      <c r="B12617" t="s">
        <v>15</v>
      </c>
      <c r="C12617" s="2">
        <v>44988.5</v>
      </c>
      <c r="D12617" t="str">
        <f t="shared" si="394"/>
        <v>721846-2024-08</v>
      </c>
      <c r="E12617" s="2">
        <f t="shared" si="395"/>
        <v>44988.5</v>
      </c>
    </row>
    <row r="12618" spans="1:5" x14ac:dyDescent="0.3">
      <c r="A12618">
        <v>712777</v>
      </c>
      <c r="B12618" t="s">
        <v>13</v>
      </c>
      <c r="C12618" s="2">
        <v>607335.98</v>
      </c>
      <c r="D12618" t="str">
        <f t="shared" si="394"/>
        <v>712777-2024-12</v>
      </c>
      <c r="E12618" s="2">
        <f t="shared" si="395"/>
        <v>607335.98</v>
      </c>
    </row>
    <row r="12619" spans="1:5" x14ac:dyDescent="0.3">
      <c r="A12619">
        <v>953393</v>
      </c>
      <c r="B12619" t="s">
        <v>18</v>
      </c>
      <c r="C12619" s="2">
        <v>171796.8</v>
      </c>
      <c r="D12619" t="str">
        <f t="shared" si="394"/>
        <v>953393-2024-11</v>
      </c>
      <c r="E12619" s="2">
        <f t="shared" si="395"/>
        <v>171796.8</v>
      </c>
    </row>
    <row r="12620" spans="1:5" x14ac:dyDescent="0.3">
      <c r="A12620">
        <v>830510</v>
      </c>
      <c r="B12620" t="s">
        <v>8</v>
      </c>
      <c r="C12620" s="2">
        <v>24009.32</v>
      </c>
      <c r="D12620" t="str">
        <f t="shared" si="394"/>
        <v>830510-2024-03</v>
      </c>
      <c r="E12620" s="2">
        <f t="shared" si="395"/>
        <v>24009.32</v>
      </c>
    </row>
    <row r="12621" spans="1:5" x14ac:dyDescent="0.3">
      <c r="A12621">
        <v>241908</v>
      </c>
      <c r="B12621" t="s">
        <v>6</v>
      </c>
      <c r="C12621" s="2">
        <v>443296.99</v>
      </c>
      <c r="D12621" t="str">
        <f t="shared" si="394"/>
        <v>241908-2024-02</v>
      </c>
      <c r="E12621" s="2">
        <f t="shared" si="395"/>
        <v>443296.99</v>
      </c>
    </row>
    <row r="12622" spans="1:5" x14ac:dyDescent="0.3">
      <c r="A12622">
        <v>845006</v>
      </c>
      <c r="B12622" t="s">
        <v>12</v>
      </c>
      <c r="C12622" s="2">
        <v>23969.759999999998</v>
      </c>
      <c r="D12622" t="str">
        <f t="shared" si="394"/>
        <v>845006-2024-06</v>
      </c>
      <c r="E12622" s="2">
        <f t="shared" si="395"/>
        <v>23969.759999999998</v>
      </c>
    </row>
    <row r="12623" spans="1:5" x14ac:dyDescent="0.3">
      <c r="A12623">
        <v>624305</v>
      </c>
      <c r="B12623" t="s">
        <v>8</v>
      </c>
      <c r="C12623" s="2">
        <v>429909.78</v>
      </c>
      <c r="D12623" t="str">
        <f t="shared" si="394"/>
        <v>624305-2024-03</v>
      </c>
      <c r="E12623" s="2">
        <f t="shared" si="395"/>
        <v>429909.78</v>
      </c>
    </row>
    <row r="12624" spans="1:5" x14ac:dyDescent="0.3">
      <c r="A12624" t="s">
        <v>138</v>
      </c>
      <c r="B12624" t="s">
        <v>12</v>
      </c>
      <c r="C12624" s="2">
        <v>31898.94</v>
      </c>
      <c r="D12624" t="str">
        <f t="shared" si="394"/>
        <v>017117-2024-06</v>
      </c>
      <c r="E12624" s="2">
        <f t="shared" si="395"/>
        <v>31898.94</v>
      </c>
    </row>
    <row r="12625" spans="1:5" x14ac:dyDescent="0.3">
      <c r="A12625">
        <v>936950</v>
      </c>
      <c r="B12625" t="s">
        <v>6</v>
      </c>
      <c r="C12625" s="2">
        <v>653102.36</v>
      </c>
      <c r="D12625" t="str">
        <f t="shared" si="394"/>
        <v>936950-2024-02</v>
      </c>
      <c r="E12625" s="2">
        <f t="shared" si="395"/>
        <v>653102.36</v>
      </c>
    </row>
    <row r="12626" spans="1:5" x14ac:dyDescent="0.3">
      <c r="A12626">
        <v>845006</v>
      </c>
      <c r="B12626" t="s">
        <v>10</v>
      </c>
      <c r="C12626" s="2">
        <v>17878.830000000002</v>
      </c>
      <c r="D12626" t="str">
        <f t="shared" si="394"/>
        <v>845006-2024-05</v>
      </c>
      <c r="E12626" s="2">
        <f t="shared" si="395"/>
        <v>17878.830000000002</v>
      </c>
    </row>
    <row r="12627" spans="1:5" x14ac:dyDescent="0.3">
      <c r="A12627">
        <v>466992</v>
      </c>
      <c r="B12627" t="s">
        <v>18</v>
      </c>
      <c r="C12627" s="2">
        <v>18476.099999999999</v>
      </c>
      <c r="D12627" t="str">
        <f t="shared" si="394"/>
        <v>466992-2024-11</v>
      </c>
      <c r="E12627" s="2">
        <f t="shared" si="395"/>
        <v>18476.099999999999</v>
      </c>
    </row>
    <row r="12628" spans="1:5" x14ac:dyDescent="0.3">
      <c r="A12628">
        <v>954013</v>
      </c>
      <c r="B12628" t="s">
        <v>15</v>
      </c>
      <c r="C12628" s="2">
        <v>25407.68</v>
      </c>
      <c r="D12628" t="str">
        <f t="shared" si="394"/>
        <v>954013-2024-08</v>
      </c>
      <c r="E12628" s="2">
        <f t="shared" si="395"/>
        <v>25407.68</v>
      </c>
    </row>
    <row r="12629" spans="1:5" x14ac:dyDescent="0.3">
      <c r="A12629">
        <v>995757</v>
      </c>
      <c r="B12629" t="s">
        <v>17</v>
      </c>
      <c r="C12629" s="2">
        <v>40422.78</v>
      </c>
      <c r="D12629" t="str">
        <f t="shared" si="394"/>
        <v>995757-2024-10</v>
      </c>
      <c r="E12629" s="2">
        <f t="shared" si="395"/>
        <v>40422.78</v>
      </c>
    </row>
    <row r="12630" spans="1:5" x14ac:dyDescent="0.3">
      <c r="A12630">
        <v>506176</v>
      </c>
      <c r="B12630" t="s">
        <v>12</v>
      </c>
      <c r="C12630" s="2">
        <v>92032.09</v>
      </c>
      <c r="D12630" t="str">
        <f t="shared" si="394"/>
        <v>506176-2024-06</v>
      </c>
      <c r="E12630" s="2">
        <f t="shared" si="395"/>
        <v>92032.09</v>
      </c>
    </row>
    <row r="12631" spans="1:5" x14ac:dyDescent="0.3">
      <c r="A12631">
        <v>873308</v>
      </c>
      <c r="B12631" t="s">
        <v>12</v>
      </c>
      <c r="C12631" s="2">
        <v>172323.52</v>
      </c>
      <c r="D12631" t="str">
        <f t="shared" si="394"/>
        <v>873308-2024-06</v>
      </c>
      <c r="E12631" s="2">
        <f t="shared" si="395"/>
        <v>172323.52</v>
      </c>
    </row>
    <row r="12632" spans="1:5" x14ac:dyDescent="0.3">
      <c r="A12632">
        <v>929527</v>
      </c>
      <c r="B12632" t="s">
        <v>10</v>
      </c>
      <c r="C12632" s="2">
        <v>71895.11</v>
      </c>
      <c r="D12632" t="str">
        <f t="shared" si="394"/>
        <v>929527-2024-05</v>
      </c>
      <c r="E12632" s="2">
        <f t="shared" si="395"/>
        <v>71895.11</v>
      </c>
    </row>
    <row r="12633" spans="1:5" x14ac:dyDescent="0.3">
      <c r="A12633">
        <v>493671</v>
      </c>
      <c r="B12633" t="s">
        <v>10</v>
      </c>
      <c r="C12633" s="2">
        <v>34662.870000000003</v>
      </c>
      <c r="D12633" t="str">
        <f t="shared" si="394"/>
        <v>493671-2024-05</v>
      </c>
      <c r="E12633" s="2">
        <f t="shared" si="395"/>
        <v>34662.870000000003</v>
      </c>
    </row>
    <row r="12634" spans="1:5" x14ac:dyDescent="0.3">
      <c r="A12634">
        <v>393797</v>
      </c>
      <c r="B12634" t="s">
        <v>17</v>
      </c>
      <c r="C12634" s="2">
        <v>2276876.98</v>
      </c>
      <c r="D12634" t="str">
        <f t="shared" si="394"/>
        <v>393797-2024-10</v>
      </c>
      <c r="E12634" s="2">
        <f t="shared" si="395"/>
        <v>2276876.98</v>
      </c>
    </row>
    <row r="12635" spans="1:5" x14ac:dyDescent="0.3">
      <c r="A12635">
        <v>953639</v>
      </c>
      <c r="B12635" t="s">
        <v>8</v>
      </c>
      <c r="C12635" s="2">
        <v>72855.69</v>
      </c>
      <c r="D12635" t="str">
        <f t="shared" si="394"/>
        <v>953639-2024-03</v>
      </c>
      <c r="E12635" s="2">
        <f t="shared" si="395"/>
        <v>72855.69</v>
      </c>
    </row>
    <row r="12636" spans="1:5" x14ac:dyDescent="0.3">
      <c r="A12636">
        <v>713038</v>
      </c>
      <c r="B12636" t="s">
        <v>13</v>
      </c>
      <c r="C12636" s="2">
        <v>38824.300000000003</v>
      </c>
      <c r="D12636" t="str">
        <f t="shared" si="394"/>
        <v>713038-2024-12</v>
      </c>
      <c r="E12636" s="2">
        <f t="shared" si="395"/>
        <v>38824.300000000003</v>
      </c>
    </row>
    <row r="12637" spans="1:5" x14ac:dyDescent="0.3">
      <c r="A12637" t="s">
        <v>141</v>
      </c>
      <c r="B12637" t="s">
        <v>9</v>
      </c>
      <c r="C12637" s="2">
        <v>1035.55</v>
      </c>
      <c r="D12637" t="str">
        <f t="shared" si="394"/>
        <v>075385-2024-04</v>
      </c>
      <c r="E12637" s="2">
        <f t="shared" si="395"/>
        <v>1035.55</v>
      </c>
    </row>
    <row r="12638" spans="1:5" x14ac:dyDescent="0.3">
      <c r="A12638">
        <v>893378</v>
      </c>
      <c r="B12638" t="s">
        <v>16</v>
      </c>
      <c r="C12638" s="2">
        <v>128826.43</v>
      </c>
      <c r="D12638" t="str">
        <f t="shared" si="394"/>
        <v>893378-2024-09</v>
      </c>
      <c r="E12638" s="2">
        <f t="shared" si="395"/>
        <v>128826.43</v>
      </c>
    </row>
    <row r="12639" spans="1:5" x14ac:dyDescent="0.3">
      <c r="A12639">
        <v>152882</v>
      </c>
      <c r="B12639" t="s">
        <v>8</v>
      </c>
      <c r="C12639" s="2">
        <v>6405.14</v>
      </c>
      <c r="D12639" t="str">
        <f t="shared" si="394"/>
        <v>152882-2024-03</v>
      </c>
      <c r="E12639" s="2">
        <f t="shared" si="395"/>
        <v>6405.14</v>
      </c>
    </row>
    <row r="12640" spans="1:5" x14ac:dyDescent="0.3">
      <c r="A12640" t="s">
        <v>161</v>
      </c>
      <c r="B12640" t="s">
        <v>12</v>
      </c>
      <c r="C12640" s="2">
        <v>1142697.8600000001</v>
      </c>
      <c r="D12640" t="str">
        <f t="shared" si="394"/>
        <v>005154-2024-06</v>
      </c>
      <c r="E12640" s="2">
        <f t="shared" si="395"/>
        <v>1142697.8600000001</v>
      </c>
    </row>
    <row r="12641" spans="1:5" x14ac:dyDescent="0.3">
      <c r="A12641">
        <v>838826</v>
      </c>
      <c r="B12641" t="s">
        <v>10</v>
      </c>
      <c r="C12641" s="2">
        <v>300644.52</v>
      </c>
      <c r="D12641" t="str">
        <f t="shared" si="394"/>
        <v>838826-2024-05</v>
      </c>
      <c r="E12641" s="2">
        <f t="shared" si="395"/>
        <v>300644.52</v>
      </c>
    </row>
    <row r="12642" spans="1:5" x14ac:dyDescent="0.3">
      <c r="A12642">
        <v>763815</v>
      </c>
      <c r="B12642" t="s">
        <v>12</v>
      </c>
      <c r="C12642" s="2">
        <v>217407.44</v>
      </c>
      <c r="D12642" t="str">
        <f t="shared" si="394"/>
        <v>763815-2024-06</v>
      </c>
      <c r="E12642" s="2">
        <f t="shared" si="395"/>
        <v>217407.44</v>
      </c>
    </row>
    <row r="12643" spans="1:5" x14ac:dyDescent="0.3">
      <c r="A12643">
        <v>800125</v>
      </c>
      <c r="B12643" t="s">
        <v>13</v>
      </c>
      <c r="C12643" s="2">
        <v>1328375.8600000001</v>
      </c>
      <c r="D12643" t="str">
        <f t="shared" si="394"/>
        <v>800125-2024-12</v>
      </c>
      <c r="E12643" s="2">
        <f t="shared" si="395"/>
        <v>1328375.8600000001</v>
      </c>
    </row>
    <row r="12644" spans="1:5" x14ac:dyDescent="0.3">
      <c r="A12644">
        <v>408019</v>
      </c>
      <c r="B12644" t="s">
        <v>6</v>
      </c>
      <c r="C12644" s="2">
        <v>14054.25</v>
      </c>
      <c r="D12644" t="str">
        <f t="shared" si="394"/>
        <v>408019-2024-02</v>
      </c>
      <c r="E12644" s="2">
        <f t="shared" si="395"/>
        <v>14054.25</v>
      </c>
    </row>
    <row r="12645" spans="1:5" x14ac:dyDescent="0.3">
      <c r="A12645">
        <v>915482</v>
      </c>
      <c r="B12645" t="s">
        <v>14</v>
      </c>
      <c r="C12645" s="2">
        <v>3896.86</v>
      </c>
      <c r="D12645" t="str">
        <f t="shared" si="394"/>
        <v>915482-2024-07</v>
      </c>
      <c r="E12645" s="2">
        <f t="shared" si="395"/>
        <v>3896.86</v>
      </c>
    </row>
    <row r="12646" spans="1:5" x14ac:dyDescent="0.3">
      <c r="A12646">
        <v>716215</v>
      </c>
      <c r="B12646" t="s">
        <v>14</v>
      </c>
      <c r="C12646" s="2">
        <v>19627.75</v>
      </c>
      <c r="D12646" t="str">
        <f t="shared" si="394"/>
        <v>716215-2024-07</v>
      </c>
      <c r="E12646" s="2">
        <f t="shared" si="395"/>
        <v>19627.75</v>
      </c>
    </row>
    <row r="12647" spans="1:5" x14ac:dyDescent="0.3">
      <c r="A12647">
        <v>911447</v>
      </c>
      <c r="B12647" t="s">
        <v>9</v>
      </c>
      <c r="C12647" s="2">
        <v>0</v>
      </c>
      <c r="D12647" t="str">
        <f t="shared" si="394"/>
        <v>911447-2024-04</v>
      </c>
      <c r="E12647" s="2">
        <f t="shared" si="395"/>
        <v>0</v>
      </c>
    </row>
    <row r="12648" spans="1:5" x14ac:dyDescent="0.3">
      <c r="A12648">
        <v>734161</v>
      </c>
      <c r="B12648" t="s">
        <v>12</v>
      </c>
      <c r="C12648" s="2">
        <v>2069523.94</v>
      </c>
      <c r="D12648" t="str">
        <f t="shared" si="394"/>
        <v>734161-2024-06</v>
      </c>
      <c r="E12648" s="2">
        <f t="shared" si="395"/>
        <v>2069523.94</v>
      </c>
    </row>
    <row r="12649" spans="1:5" x14ac:dyDescent="0.3">
      <c r="A12649">
        <v>998444</v>
      </c>
      <c r="B12649" t="s">
        <v>15</v>
      </c>
      <c r="C12649" s="2">
        <v>178749.14</v>
      </c>
      <c r="D12649" t="str">
        <f t="shared" si="394"/>
        <v>998444-2024-08</v>
      </c>
      <c r="E12649" s="2">
        <f t="shared" si="395"/>
        <v>178749.14</v>
      </c>
    </row>
    <row r="12650" spans="1:5" x14ac:dyDescent="0.3">
      <c r="A12650">
        <v>300141</v>
      </c>
      <c r="B12650" t="s">
        <v>6</v>
      </c>
      <c r="C12650" s="2">
        <v>95213.6</v>
      </c>
      <c r="D12650" t="str">
        <f t="shared" si="394"/>
        <v>300141-2024-02</v>
      </c>
      <c r="E12650" s="2">
        <f t="shared" si="395"/>
        <v>95213.6</v>
      </c>
    </row>
    <row r="12651" spans="1:5" x14ac:dyDescent="0.3">
      <c r="A12651">
        <v>682552</v>
      </c>
      <c r="B12651" t="s">
        <v>12</v>
      </c>
      <c r="C12651" s="2">
        <v>0</v>
      </c>
      <c r="D12651" t="str">
        <f t="shared" si="394"/>
        <v>682552-2024-06</v>
      </c>
      <c r="E12651" s="2">
        <f t="shared" si="395"/>
        <v>0</v>
      </c>
    </row>
    <row r="12652" spans="1:5" x14ac:dyDescent="0.3">
      <c r="A12652">
        <v>954938</v>
      </c>
      <c r="B12652" t="s">
        <v>9</v>
      </c>
      <c r="C12652" s="2">
        <v>0</v>
      </c>
      <c r="D12652" t="str">
        <f t="shared" si="394"/>
        <v>954938-2024-04</v>
      </c>
      <c r="E12652" s="2">
        <f t="shared" si="395"/>
        <v>0</v>
      </c>
    </row>
    <row r="12653" spans="1:5" x14ac:dyDescent="0.3">
      <c r="A12653">
        <v>924363</v>
      </c>
      <c r="B12653" t="s">
        <v>12</v>
      </c>
      <c r="C12653" s="2">
        <v>477875.28</v>
      </c>
      <c r="D12653" t="str">
        <f t="shared" si="394"/>
        <v>924363-2024-06</v>
      </c>
      <c r="E12653" s="2">
        <f t="shared" si="395"/>
        <v>477875.28</v>
      </c>
    </row>
    <row r="12654" spans="1:5" x14ac:dyDescent="0.3">
      <c r="A12654">
        <v>961098</v>
      </c>
      <c r="B12654" t="s">
        <v>3</v>
      </c>
      <c r="C12654" s="2">
        <v>0</v>
      </c>
      <c r="D12654" t="str">
        <f t="shared" si="394"/>
        <v>961098-2024-01</v>
      </c>
      <c r="E12654" s="2">
        <f t="shared" si="395"/>
        <v>0</v>
      </c>
    </row>
    <row r="12655" spans="1:5" x14ac:dyDescent="0.3">
      <c r="A12655" t="s">
        <v>145</v>
      </c>
      <c r="B12655" t="s">
        <v>15</v>
      </c>
      <c r="C12655" s="2">
        <v>159611.37</v>
      </c>
      <c r="D12655" t="str">
        <f t="shared" si="394"/>
        <v>099789-2024-08</v>
      </c>
      <c r="E12655" s="2">
        <f t="shared" si="395"/>
        <v>159611.37</v>
      </c>
    </row>
    <row r="12656" spans="1:5" x14ac:dyDescent="0.3">
      <c r="A12656">
        <v>816754</v>
      </c>
      <c r="B12656" t="s">
        <v>13</v>
      </c>
      <c r="C12656" s="2">
        <v>144400.16</v>
      </c>
      <c r="D12656" t="str">
        <f t="shared" si="394"/>
        <v>816754-2024-12</v>
      </c>
      <c r="E12656" s="2">
        <f t="shared" si="395"/>
        <v>144400.16</v>
      </c>
    </row>
    <row r="12657" spans="1:5" x14ac:dyDescent="0.3">
      <c r="A12657">
        <v>790839</v>
      </c>
      <c r="B12657" t="s">
        <v>15</v>
      </c>
      <c r="C12657" s="2">
        <v>660120.35</v>
      </c>
      <c r="D12657" t="str">
        <f t="shared" si="394"/>
        <v>790839-2024-08</v>
      </c>
      <c r="E12657" s="2">
        <f t="shared" si="395"/>
        <v>660120.35</v>
      </c>
    </row>
    <row r="12658" spans="1:5" x14ac:dyDescent="0.3">
      <c r="A12658">
        <v>946527</v>
      </c>
      <c r="B12658" t="s">
        <v>14</v>
      </c>
      <c r="C12658" s="2">
        <v>12047.23</v>
      </c>
      <c r="D12658" t="str">
        <f t="shared" si="394"/>
        <v>946527-2024-07</v>
      </c>
      <c r="E12658" s="2">
        <f t="shared" si="395"/>
        <v>12047.23</v>
      </c>
    </row>
    <row r="12659" spans="1:5" x14ac:dyDescent="0.3">
      <c r="A12659">
        <v>727174</v>
      </c>
      <c r="B12659" t="s">
        <v>17</v>
      </c>
      <c r="C12659" s="2">
        <v>73390.06</v>
      </c>
      <c r="D12659" t="str">
        <f t="shared" si="394"/>
        <v>727174-2024-10</v>
      </c>
      <c r="E12659" s="2">
        <f t="shared" si="395"/>
        <v>73390.06</v>
      </c>
    </row>
    <row r="12660" spans="1:5" x14ac:dyDescent="0.3">
      <c r="A12660">
        <v>259928</v>
      </c>
      <c r="B12660" t="s">
        <v>13</v>
      </c>
      <c r="C12660" s="2">
        <v>144352.24</v>
      </c>
      <c r="D12660" t="str">
        <f t="shared" si="394"/>
        <v>259928-2024-12</v>
      </c>
      <c r="E12660" s="2">
        <f t="shared" si="395"/>
        <v>144352.24</v>
      </c>
    </row>
    <row r="12661" spans="1:5" x14ac:dyDescent="0.3">
      <c r="A12661">
        <v>716165</v>
      </c>
      <c r="B12661" t="s">
        <v>13</v>
      </c>
      <c r="C12661" s="2">
        <v>19055.080000000002</v>
      </c>
      <c r="D12661" t="str">
        <f t="shared" si="394"/>
        <v>716165-2024-12</v>
      </c>
      <c r="E12661" s="2">
        <f t="shared" si="395"/>
        <v>19055.080000000002</v>
      </c>
    </row>
    <row r="12662" spans="1:5" x14ac:dyDescent="0.3">
      <c r="A12662">
        <v>468135</v>
      </c>
      <c r="B12662" t="s">
        <v>15</v>
      </c>
      <c r="C12662" s="2">
        <v>118017.81</v>
      </c>
      <c r="D12662" t="str">
        <f t="shared" si="394"/>
        <v>468135-2024-08</v>
      </c>
      <c r="E12662" s="2">
        <f t="shared" si="395"/>
        <v>118017.81</v>
      </c>
    </row>
    <row r="12663" spans="1:5" x14ac:dyDescent="0.3">
      <c r="A12663">
        <v>712777</v>
      </c>
      <c r="B12663" t="s">
        <v>8</v>
      </c>
      <c r="C12663" s="2">
        <v>929190.39</v>
      </c>
      <c r="D12663" t="str">
        <f t="shared" si="394"/>
        <v>712777-2024-03</v>
      </c>
      <c r="E12663" s="2">
        <f t="shared" si="395"/>
        <v>929190.39</v>
      </c>
    </row>
    <row r="12664" spans="1:5" x14ac:dyDescent="0.3">
      <c r="A12664">
        <v>506122</v>
      </c>
      <c r="B12664" t="s">
        <v>18</v>
      </c>
      <c r="C12664" s="2">
        <v>82618.66</v>
      </c>
      <c r="D12664" t="str">
        <f t="shared" si="394"/>
        <v>506122-2024-11</v>
      </c>
      <c r="E12664" s="2">
        <f t="shared" si="395"/>
        <v>82618.66</v>
      </c>
    </row>
    <row r="12665" spans="1:5" x14ac:dyDescent="0.3">
      <c r="A12665">
        <v>995764</v>
      </c>
      <c r="B12665" t="s">
        <v>9</v>
      </c>
      <c r="C12665" s="2">
        <v>100893.9</v>
      </c>
      <c r="D12665" t="str">
        <f t="shared" si="394"/>
        <v>995764-2024-04</v>
      </c>
      <c r="E12665" s="2">
        <f t="shared" si="395"/>
        <v>100893.9</v>
      </c>
    </row>
    <row r="12666" spans="1:5" x14ac:dyDescent="0.3">
      <c r="A12666">
        <v>976144</v>
      </c>
      <c r="B12666" t="s">
        <v>14</v>
      </c>
      <c r="C12666" s="2">
        <v>0</v>
      </c>
      <c r="D12666" t="str">
        <f t="shared" si="394"/>
        <v>976144-2024-07</v>
      </c>
      <c r="E12666" s="2">
        <f t="shared" si="395"/>
        <v>0</v>
      </c>
    </row>
    <row r="12667" spans="1:5" x14ac:dyDescent="0.3">
      <c r="A12667">
        <v>915482</v>
      </c>
      <c r="B12667" t="s">
        <v>10</v>
      </c>
      <c r="C12667" s="2">
        <v>1548.03</v>
      </c>
      <c r="D12667" t="str">
        <f t="shared" si="394"/>
        <v>915482-2024-05</v>
      </c>
      <c r="E12667" s="2">
        <f t="shared" si="395"/>
        <v>1548.03</v>
      </c>
    </row>
    <row r="12668" spans="1:5" x14ac:dyDescent="0.3">
      <c r="A12668">
        <v>880131</v>
      </c>
      <c r="B12668" t="s">
        <v>12</v>
      </c>
      <c r="C12668" s="2">
        <v>235289.16</v>
      </c>
      <c r="D12668" t="str">
        <f t="shared" si="394"/>
        <v>880131-2024-06</v>
      </c>
      <c r="E12668" s="2">
        <f t="shared" si="395"/>
        <v>235289.16</v>
      </c>
    </row>
    <row r="12669" spans="1:5" x14ac:dyDescent="0.3">
      <c r="A12669">
        <v>140503</v>
      </c>
      <c r="B12669" t="s">
        <v>9</v>
      </c>
      <c r="C12669" s="2">
        <v>4367.5200000000004</v>
      </c>
      <c r="D12669" t="str">
        <f t="shared" si="394"/>
        <v>140503-2024-04</v>
      </c>
      <c r="E12669" s="2">
        <f t="shared" si="395"/>
        <v>4367.5200000000004</v>
      </c>
    </row>
    <row r="12670" spans="1:5" x14ac:dyDescent="0.3">
      <c r="A12670">
        <v>962182</v>
      </c>
      <c r="B12670" t="s">
        <v>15</v>
      </c>
      <c r="C12670" s="2">
        <v>8060.69</v>
      </c>
      <c r="D12670" t="str">
        <f t="shared" si="394"/>
        <v>962182-2024-08</v>
      </c>
      <c r="E12670" s="2">
        <f t="shared" si="395"/>
        <v>8060.69</v>
      </c>
    </row>
    <row r="12671" spans="1:5" x14ac:dyDescent="0.3">
      <c r="A12671">
        <v>893249</v>
      </c>
      <c r="B12671" t="s">
        <v>3</v>
      </c>
      <c r="C12671" s="2">
        <v>201080.37</v>
      </c>
      <c r="D12671" t="str">
        <f t="shared" si="394"/>
        <v>893249-2024-01</v>
      </c>
      <c r="E12671" s="2">
        <f t="shared" si="395"/>
        <v>201080.37</v>
      </c>
    </row>
    <row r="12672" spans="1:5" x14ac:dyDescent="0.3">
      <c r="A12672">
        <v>408466</v>
      </c>
      <c r="B12672" t="s">
        <v>15</v>
      </c>
      <c r="C12672" s="2">
        <v>7844067.5</v>
      </c>
      <c r="D12672" t="str">
        <f t="shared" si="394"/>
        <v>408466-2024-08</v>
      </c>
      <c r="E12672" s="2">
        <f t="shared" si="395"/>
        <v>7844067.5</v>
      </c>
    </row>
    <row r="12673" spans="1:5" x14ac:dyDescent="0.3">
      <c r="A12673">
        <v>847881</v>
      </c>
      <c r="B12673" t="s">
        <v>16</v>
      </c>
      <c r="C12673" s="2">
        <v>21315.03</v>
      </c>
      <c r="D12673" t="str">
        <f t="shared" si="394"/>
        <v>847881-2024-09</v>
      </c>
      <c r="E12673" s="2">
        <f t="shared" si="395"/>
        <v>21315.03</v>
      </c>
    </row>
    <row r="12674" spans="1:5" x14ac:dyDescent="0.3">
      <c r="A12674">
        <v>764227</v>
      </c>
      <c r="B12674" t="s">
        <v>12</v>
      </c>
      <c r="C12674" s="2">
        <v>251388.1</v>
      </c>
      <c r="D12674" t="str">
        <f t="shared" si="394"/>
        <v>764227-2024-06</v>
      </c>
      <c r="E12674" s="2">
        <f t="shared" si="395"/>
        <v>251388.1</v>
      </c>
    </row>
    <row r="12675" spans="1:5" x14ac:dyDescent="0.3">
      <c r="A12675">
        <v>998695</v>
      </c>
      <c r="B12675" t="s">
        <v>9</v>
      </c>
      <c r="C12675" s="2">
        <v>52807.31</v>
      </c>
      <c r="D12675" t="str">
        <f t="shared" ref="D12675:D12738" si="396">A12675&amp;"-"&amp;B12675</f>
        <v>998695-2024-04</v>
      </c>
      <c r="E12675" s="2">
        <f t="shared" ref="E12675:E12738" si="397">C12675</f>
        <v>52807.31</v>
      </c>
    </row>
    <row r="12676" spans="1:5" x14ac:dyDescent="0.3">
      <c r="A12676">
        <v>185644</v>
      </c>
      <c r="B12676" t="s">
        <v>14</v>
      </c>
      <c r="C12676" s="2">
        <v>397.54</v>
      </c>
      <c r="D12676" t="str">
        <f t="shared" si="396"/>
        <v>185644-2024-07</v>
      </c>
      <c r="E12676" s="2">
        <f t="shared" si="397"/>
        <v>397.54</v>
      </c>
    </row>
    <row r="12677" spans="1:5" x14ac:dyDescent="0.3">
      <c r="A12677">
        <v>954181</v>
      </c>
      <c r="B12677" t="s">
        <v>12</v>
      </c>
      <c r="C12677" s="2">
        <v>52311.26</v>
      </c>
      <c r="D12677" t="str">
        <f t="shared" si="396"/>
        <v>954181-2024-06</v>
      </c>
      <c r="E12677" s="2">
        <f t="shared" si="397"/>
        <v>52311.26</v>
      </c>
    </row>
    <row r="12678" spans="1:5" x14ac:dyDescent="0.3">
      <c r="A12678" t="s">
        <v>115</v>
      </c>
      <c r="B12678" t="s">
        <v>9</v>
      </c>
      <c r="C12678" s="2">
        <v>5914.16</v>
      </c>
      <c r="D12678" t="str">
        <f t="shared" si="396"/>
        <v>058444-2024-04</v>
      </c>
      <c r="E12678" s="2">
        <f t="shared" si="397"/>
        <v>5914.16</v>
      </c>
    </row>
    <row r="12679" spans="1:5" x14ac:dyDescent="0.3">
      <c r="A12679">
        <v>996576</v>
      </c>
      <c r="B12679" t="s">
        <v>3</v>
      </c>
      <c r="C12679" s="2">
        <v>750102.87</v>
      </c>
      <c r="D12679" t="str">
        <f t="shared" si="396"/>
        <v>996576-2024-01</v>
      </c>
      <c r="E12679" s="2">
        <f t="shared" si="397"/>
        <v>750102.87</v>
      </c>
    </row>
    <row r="12680" spans="1:5" x14ac:dyDescent="0.3">
      <c r="A12680">
        <v>616700</v>
      </c>
      <c r="B12680" t="s">
        <v>16</v>
      </c>
      <c r="C12680" s="2">
        <v>17601.73</v>
      </c>
      <c r="D12680" t="str">
        <f t="shared" si="396"/>
        <v>616700-2024-09</v>
      </c>
      <c r="E12680" s="2">
        <f t="shared" si="397"/>
        <v>17601.73</v>
      </c>
    </row>
    <row r="12681" spans="1:5" x14ac:dyDescent="0.3">
      <c r="A12681">
        <v>952958</v>
      </c>
      <c r="B12681" t="s">
        <v>18</v>
      </c>
      <c r="C12681" s="2">
        <v>265560.56</v>
      </c>
      <c r="D12681" t="str">
        <f t="shared" si="396"/>
        <v>952958-2024-11</v>
      </c>
      <c r="E12681" s="2">
        <f t="shared" si="397"/>
        <v>265560.56</v>
      </c>
    </row>
    <row r="12682" spans="1:5" x14ac:dyDescent="0.3">
      <c r="A12682">
        <v>670245</v>
      </c>
      <c r="B12682" t="s">
        <v>9</v>
      </c>
      <c r="C12682" s="2">
        <v>13.82</v>
      </c>
      <c r="D12682" t="str">
        <f t="shared" si="396"/>
        <v>670245-2024-04</v>
      </c>
      <c r="E12682" s="2">
        <f t="shared" si="397"/>
        <v>13.82</v>
      </c>
    </row>
    <row r="12683" spans="1:5" x14ac:dyDescent="0.3">
      <c r="A12683">
        <v>504203</v>
      </c>
      <c r="B12683" t="s">
        <v>15</v>
      </c>
      <c r="C12683" s="2">
        <v>224765</v>
      </c>
      <c r="D12683" t="str">
        <f t="shared" si="396"/>
        <v>504203-2024-08</v>
      </c>
      <c r="E12683" s="2">
        <f t="shared" si="397"/>
        <v>224765</v>
      </c>
    </row>
    <row r="12684" spans="1:5" x14ac:dyDescent="0.3">
      <c r="A12684">
        <v>995819</v>
      </c>
      <c r="B12684" t="s">
        <v>14</v>
      </c>
      <c r="C12684" s="2">
        <v>515279.32</v>
      </c>
      <c r="D12684" t="str">
        <f t="shared" si="396"/>
        <v>995819-2024-07</v>
      </c>
      <c r="E12684" s="2">
        <f t="shared" si="397"/>
        <v>515279.32</v>
      </c>
    </row>
    <row r="12685" spans="1:5" x14ac:dyDescent="0.3">
      <c r="A12685">
        <v>963044</v>
      </c>
      <c r="B12685" t="s">
        <v>16</v>
      </c>
      <c r="C12685" s="2">
        <v>8522.2800000000007</v>
      </c>
      <c r="D12685" t="str">
        <f t="shared" si="396"/>
        <v>963044-2024-09</v>
      </c>
      <c r="E12685" s="2">
        <f t="shared" si="397"/>
        <v>8522.2800000000007</v>
      </c>
    </row>
    <row r="12686" spans="1:5" x14ac:dyDescent="0.3">
      <c r="A12686" t="s">
        <v>132</v>
      </c>
      <c r="B12686" t="s">
        <v>10</v>
      </c>
      <c r="C12686" s="2">
        <v>560840.82999999996</v>
      </c>
      <c r="D12686" t="str">
        <f t="shared" si="396"/>
        <v>081628-2024-05</v>
      </c>
      <c r="E12686" s="2">
        <f t="shared" si="397"/>
        <v>560840.82999999996</v>
      </c>
    </row>
    <row r="12687" spans="1:5" x14ac:dyDescent="0.3">
      <c r="A12687">
        <v>110061</v>
      </c>
      <c r="B12687" t="s">
        <v>13</v>
      </c>
      <c r="C12687" s="2">
        <v>271111.02</v>
      </c>
      <c r="D12687" t="str">
        <f t="shared" si="396"/>
        <v>110061-2024-12</v>
      </c>
      <c r="E12687" s="2">
        <f t="shared" si="397"/>
        <v>271111.02</v>
      </c>
    </row>
    <row r="12688" spans="1:5" x14ac:dyDescent="0.3">
      <c r="A12688">
        <v>624055</v>
      </c>
      <c r="B12688" t="s">
        <v>8</v>
      </c>
      <c r="C12688" s="2">
        <v>9492.2900000000009</v>
      </c>
      <c r="D12688" t="str">
        <f t="shared" si="396"/>
        <v>624055-2024-03</v>
      </c>
      <c r="E12688" s="2">
        <f t="shared" si="397"/>
        <v>9492.2900000000009</v>
      </c>
    </row>
    <row r="12689" spans="1:5" x14ac:dyDescent="0.3">
      <c r="A12689">
        <v>859482</v>
      </c>
      <c r="B12689" t="s">
        <v>14</v>
      </c>
      <c r="C12689" s="2">
        <v>4190493.41</v>
      </c>
      <c r="D12689" t="str">
        <f t="shared" si="396"/>
        <v>859482-2024-07</v>
      </c>
      <c r="E12689" s="2">
        <f t="shared" si="397"/>
        <v>4190493.41</v>
      </c>
    </row>
    <row r="12690" spans="1:5" x14ac:dyDescent="0.3">
      <c r="A12690" t="s">
        <v>113</v>
      </c>
      <c r="B12690" t="s">
        <v>10</v>
      </c>
      <c r="C12690" s="2">
        <v>175435.24</v>
      </c>
      <c r="D12690" t="str">
        <f t="shared" si="396"/>
        <v>028319-2024-05</v>
      </c>
      <c r="E12690" s="2">
        <f t="shared" si="397"/>
        <v>175435.24</v>
      </c>
    </row>
    <row r="12691" spans="1:5" x14ac:dyDescent="0.3">
      <c r="A12691">
        <v>995824</v>
      </c>
      <c r="B12691" t="s">
        <v>15</v>
      </c>
      <c r="C12691" s="2">
        <v>25620.45</v>
      </c>
      <c r="D12691" t="str">
        <f t="shared" si="396"/>
        <v>995824-2024-08</v>
      </c>
      <c r="E12691" s="2">
        <f t="shared" si="397"/>
        <v>25620.45</v>
      </c>
    </row>
    <row r="12692" spans="1:5" x14ac:dyDescent="0.3">
      <c r="A12692" t="s">
        <v>199</v>
      </c>
      <c r="B12692" t="s">
        <v>6</v>
      </c>
      <c r="C12692" s="2">
        <v>2336.21</v>
      </c>
      <c r="D12692" t="str">
        <f t="shared" si="396"/>
        <v>015271-2024-02</v>
      </c>
      <c r="E12692" s="2">
        <f t="shared" si="397"/>
        <v>2336.21</v>
      </c>
    </row>
    <row r="12693" spans="1:5" x14ac:dyDescent="0.3">
      <c r="A12693">
        <v>356381</v>
      </c>
      <c r="B12693" t="s">
        <v>12</v>
      </c>
      <c r="C12693" s="2">
        <v>714814.74</v>
      </c>
      <c r="D12693" t="str">
        <f t="shared" si="396"/>
        <v>356381-2024-06</v>
      </c>
      <c r="E12693" s="2">
        <f t="shared" si="397"/>
        <v>714814.74</v>
      </c>
    </row>
    <row r="12694" spans="1:5" x14ac:dyDescent="0.3">
      <c r="A12694">
        <v>829468</v>
      </c>
      <c r="B12694" t="s">
        <v>8</v>
      </c>
      <c r="C12694" s="2">
        <v>2138.1799999999998</v>
      </c>
      <c r="D12694" t="str">
        <f t="shared" si="396"/>
        <v>829468-2024-03</v>
      </c>
      <c r="E12694" s="2">
        <f t="shared" si="397"/>
        <v>2138.1799999999998</v>
      </c>
    </row>
    <row r="12695" spans="1:5" x14ac:dyDescent="0.3">
      <c r="A12695">
        <v>390544</v>
      </c>
      <c r="B12695" t="s">
        <v>10</v>
      </c>
      <c r="C12695" s="2">
        <v>13604.92</v>
      </c>
      <c r="D12695" t="str">
        <f t="shared" si="396"/>
        <v>390544-2024-05</v>
      </c>
      <c r="E12695" s="2">
        <f t="shared" si="397"/>
        <v>13604.92</v>
      </c>
    </row>
    <row r="12696" spans="1:5" x14ac:dyDescent="0.3">
      <c r="A12696">
        <v>248173</v>
      </c>
      <c r="B12696" t="s">
        <v>18</v>
      </c>
      <c r="C12696" s="2">
        <v>4889.08</v>
      </c>
      <c r="D12696" t="str">
        <f t="shared" si="396"/>
        <v>248173-2024-11</v>
      </c>
      <c r="E12696" s="2">
        <f t="shared" si="397"/>
        <v>4889.08</v>
      </c>
    </row>
    <row r="12697" spans="1:5" x14ac:dyDescent="0.3">
      <c r="A12697">
        <v>754280</v>
      </c>
      <c r="B12697" t="s">
        <v>17</v>
      </c>
      <c r="C12697" s="2">
        <v>0</v>
      </c>
      <c r="D12697" t="str">
        <f t="shared" si="396"/>
        <v>754280-2024-10</v>
      </c>
      <c r="E12697" s="2">
        <f t="shared" si="397"/>
        <v>0</v>
      </c>
    </row>
    <row r="12698" spans="1:5" x14ac:dyDescent="0.3">
      <c r="A12698">
        <v>692919</v>
      </c>
      <c r="B12698" t="s">
        <v>16</v>
      </c>
      <c r="C12698" s="2">
        <v>26177.31</v>
      </c>
      <c r="D12698" t="str">
        <f t="shared" si="396"/>
        <v>692919-2024-09</v>
      </c>
      <c r="E12698" s="2">
        <f t="shared" si="397"/>
        <v>26177.31</v>
      </c>
    </row>
    <row r="12699" spans="1:5" x14ac:dyDescent="0.3">
      <c r="A12699">
        <v>329874</v>
      </c>
      <c r="B12699" t="s">
        <v>13</v>
      </c>
      <c r="C12699" s="2">
        <v>12461.4</v>
      </c>
      <c r="D12699" t="str">
        <f t="shared" si="396"/>
        <v>329874-2024-12</v>
      </c>
      <c r="E12699" s="2">
        <f t="shared" si="397"/>
        <v>12461.4</v>
      </c>
    </row>
    <row r="12700" spans="1:5" x14ac:dyDescent="0.3">
      <c r="A12700">
        <v>832193</v>
      </c>
      <c r="B12700" t="s">
        <v>17</v>
      </c>
      <c r="C12700" s="2">
        <v>296014.03999999998</v>
      </c>
      <c r="D12700" t="str">
        <f t="shared" si="396"/>
        <v>832193-2024-10</v>
      </c>
      <c r="E12700" s="2">
        <f t="shared" si="397"/>
        <v>296014.03999999998</v>
      </c>
    </row>
    <row r="12701" spans="1:5" x14ac:dyDescent="0.3">
      <c r="A12701">
        <v>309499</v>
      </c>
      <c r="B12701" t="s">
        <v>3</v>
      </c>
      <c r="C12701" s="2">
        <v>54307.03</v>
      </c>
      <c r="D12701" t="str">
        <f t="shared" si="396"/>
        <v>309499-2024-01</v>
      </c>
      <c r="E12701" s="2">
        <f t="shared" si="397"/>
        <v>54307.03</v>
      </c>
    </row>
    <row r="12702" spans="1:5" x14ac:dyDescent="0.3">
      <c r="A12702">
        <v>298931</v>
      </c>
      <c r="B12702" t="s">
        <v>16</v>
      </c>
      <c r="C12702" s="2">
        <v>37460.85</v>
      </c>
      <c r="D12702" t="str">
        <f t="shared" si="396"/>
        <v>298931-2024-09</v>
      </c>
      <c r="E12702" s="2">
        <f t="shared" si="397"/>
        <v>37460.85</v>
      </c>
    </row>
    <row r="12703" spans="1:5" x14ac:dyDescent="0.3">
      <c r="A12703">
        <v>859482</v>
      </c>
      <c r="B12703" t="s">
        <v>9</v>
      </c>
      <c r="C12703" s="2">
        <v>3567470.95</v>
      </c>
      <c r="D12703" t="str">
        <f t="shared" si="396"/>
        <v>859482-2024-04</v>
      </c>
      <c r="E12703" s="2">
        <f t="shared" si="397"/>
        <v>3567470.95</v>
      </c>
    </row>
    <row r="12704" spans="1:5" x14ac:dyDescent="0.3">
      <c r="A12704">
        <v>616302</v>
      </c>
      <c r="B12704" t="s">
        <v>14</v>
      </c>
      <c r="C12704" s="2">
        <v>594132.89</v>
      </c>
      <c r="D12704" t="str">
        <f t="shared" si="396"/>
        <v>616302-2024-07</v>
      </c>
      <c r="E12704" s="2">
        <f t="shared" si="397"/>
        <v>594132.89</v>
      </c>
    </row>
    <row r="12705" spans="1:5" x14ac:dyDescent="0.3">
      <c r="A12705">
        <v>950107</v>
      </c>
      <c r="B12705" t="s">
        <v>16</v>
      </c>
      <c r="C12705" s="2">
        <v>112509.38</v>
      </c>
      <c r="D12705" t="str">
        <f t="shared" si="396"/>
        <v>950107-2024-09</v>
      </c>
      <c r="E12705" s="2">
        <f t="shared" si="397"/>
        <v>112509.38</v>
      </c>
    </row>
    <row r="12706" spans="1:5" x14ac:dyDescent="0.3">
      <c r="A12706">
        <v>825282</v>
      </c>
      <c r="B12706" t="s">
        <v>16</v>
      </c>
      <c r="C12706" s="2">
        <v>2724.46</v>
      </c>
      <c r="D12706" t="str">
        <f t="shared" si="396"/>
        <v>825282-2024-09</v>
      </c>
      <c r="E12706" s="2">
        <f t="shared" si="397"/>
        <v>2724.46</v>
      </c>
    </row>
    <row r="12707" spans="1:5" x14ac:dyDescent="0.3">
      <c r="A12707">
        <v>834898</v>
      </c>
      <c r="B12707" t="s">
        <v>10</v>
      </c>
      <c r="C12707" s="2">
        <v>28325.94</v>
      </c>
      <c r="D12707" t="str">
        <f t="shared" si="396"/>
        <v>834898-2024-05</v>
      </c>
      <c r="E12707" s="2">
        <f t="shared" si="397"/>
        <v>28325.94</v>
      </c>
    </row>
    <row r="12708" spans="1:5" x14ac:dyDescent="0.3">
      <c r="A12708">
        <v>198216</v>
      </c>
      <c r="B12708" t="s">
        <v>18</v>
      </c>
      <c r="C12708" s="2">
        <v>53119.839999999997</v>
      </c>
      <c r="D12708" t="str">
        <f t="shared" si="396"/>
        <v>198216-2024-11</v>
      </c>
      <c r="E12708" s="2">
        <f t="shared" si="397"/>
        <v>53119.839999999997</v>
      </c>
    </row>
    <row r="12709" spans="1:5" x14ac:dyDescent="0.3">
      <c r="A12709">
        <v>737418</v>
      </c>
      <c r="B12709" t="s">
        <v>6</v>
      </c>
      <c r="C12709" s="2">
        <v>90760.63</v>
      </c>
      <c r="D12709" t="str">
        <f t="shared" si="396"/>
        <v>737418-2024-02</v>
      </c>
      <c r="E12709" s="2">
        <f t="shared" si="397"/>
        <v>90760.63</v>
      </c>
    </row>
    <row r="12710" spans="1:5" x14ac:dyDescent="0.3">
      <c r="A12710">
        <v>624055</v>
      </c>
      <c r="B12710" t="s">
        <v>16</v>
      </c>
      <c r="C12710" s="2">
        <v>11733.2</v>
      </c>
      <c r="D12710" t="str">
        <f t="shared" si="396"/>
        <v>624055-2024-09</v>
      </c>
      <c r="E12710" s="2">
        <f t="shared" si="397"/>
        <v>11733.2</v>
      </c>
    </row>
    <row r="12711" spans="1:5" x14ac:dyDescent="0.3">
      <c r="A12711">
        <v>621145</v>
      </c>
      <c r="B12711" t="s">
        <v>10</v>
      </c>
      <c r="C12711" s="2">
        <v>478.74</v>
      </c>
      <c r="D12711" t="str">
        <f t="shared" si="396"/>
        <v>621145-2024-05</v>
      </c>
      <c r="E12711" s="2">
        <f t="shared" si="397"/>
        <v>478.74</v>
      </c>
    </row>
    <row r="12712" spans="1:5" x14ac:dyDescent="0.3">
      <c r="A12712">
        <v>956277</v>
      </c>
      <c r="B12712" t="s">
        <v>17</v>
      </c>
      <c r="C12712" s="2">
        <v>143683.1</v>
      </c>
      <c r="D12712" t="str">
        <f t="shared" si="396"/>
        <v>956277-2024-10</v>
      </c>
      <c r="E12712" s="2">
        <f t="shared" si="397"/>
        <v>143683.1</v>
      </c>
    </row>
    <row r="12713" spans="1:5" x14ac:dyDescent="0.3">
      <c r="A12713">
        <v>940828</v>
      </c>
      <c r="B12713" t="s">
        <v>6</v>
      </c>
      <c r="C12713" s="2">
        <v>11282.75</v>
      </c>
      <c r="D12713" t="str">
        <f t="shared" si="396"/>
        <v>940828-2024-02</v>
      </c>
      <c r="E12713" s="2">
        <f t="shared" si="397"/>
        <v>11282.75</v>
      </c>
    </row>
    <row r="12714" spans="1:5" x14ac:dyDescent="0.3">
      <c r="A12714">
        <v>810534</v>
      </c>
      <c r="B12714" t="s">
        <v>12</v>
      </c>
      <c r="C12714" s="2">
        <v>49.06</v>
      </c>
      <c r="D12714" t="str">
        <f t="shared" si="396"/>
        <v>810534-2024-06</v>
      </c>
      <c r="E12714" s="2">
        <f t="shared" si="397"/>
        <v>49.06</v>
      </c>
    </row>
    <row r="12715" spans="1:5" x14ac:dyDescent="0.3">
      <c r="A12715">
        <v>794672</v>
      </c>
      <c r="B12715" t="s">
        <v>6</v>
      </c>
      <c r="C12715" s="2">
        <v>304.02999999999997</v>
      </c>
      <c r="D12715" t="str">
        <f t="shared" si="396"/>
        <v>794672-2024-02</v>
      </c>
      <c r="E12715" s="2">
        <f t="shared" si="397"/>
        <v>304.02999999999997</v>
      </c>
    </row>
    <row r="12716" spans="1:5" x14ac:dyDescent="0.3">
      <c r="A12716">
        <v>446686</v>
      </c>
      <c r="B12716" t="s">
        <v>12</v>
      </c>
      <c r="C12716" s="2">
        <v>428061.36</v>
      </c>
      <c r="D12716" t="str">
        <f t="shared" si="396"/>
        <v>446686-2024-06</v>
      </c>
      <c r="E12716" s="2">
        <f t="shared" si="397"/>
        <v>428061.36</v>
      </c>
    </row>
    <row r="12717" spans="1:5" x14ac:dyDescent="0.3">
      <c r="A12717">
        <v>938866</v>
      </c>
      <c r="B12717" t="s">
        <v>14</v>
      </c>
      <c r="C12717" s="2">
        <v>0</v>
      </c>
      <c r="D12717" t="str">
        <f t="shared" si="396"/>
        <v>938866-2024-07</v>
      </c>
      <c r="E12717" s="2">
        <f t="shared" si="397"/>
        <v>0</v>
      </c>
    </row>
    <row r="12718" spans="1:5" x14ac:dyDescent="0.3">
      <c r="A12718">
        <v>763049</v>
      </c>
      <c r="B12718" t="s">
        <v>17</v>
      </c>
      <c r="C12718" s="2">
        <v>51438.559999999998</v>
      </c>
      <c r="D12718" t="str">
        <f t="shared" si="396"/>
        <v>763049-2024-10</v>
      </c>
      <c r="E12718" s="2">
        <f t="shared" si="397"/>
        <v>51438.559999999998</v>
      </c>
    </row>
    <row r="12719" spans="1:5" x14ac:dyDescent="0.3">
      <c r="A12719">
        <v>325956</v>
      </c>
      <c r="B12719" t="s">
        <v>12</v>
      </c>
      <c r="C12719" s="2">
        <v>389588.2</v>
      </c>
      <c r="D12719" t="str">
        <f t="shared" si="396"/>
        <v>325956-2024-06</v>
      </c>
      <c r="E12719" s="2">
        <f t="shared" si="397"/>
        <v>389588.2</v>
      </c>
    </row>
    <row r="12720" spans="1:5" x14ac:dyDescent="0.3">
      <c r="A12720">
        <v>129738</v>
      </c>
      <c r="B12720" t="s">
        <v>8</v>
      </c>
      <c r="C12720" s="2">
        <v>0</v>
      </c>
      <c r="D12720" t="str">
        <f t="shared" si="396"/>
        <v>129738-2024-03</v>
      </c>
      <c r="E12720" s="2">
        <f t="shared" si="397"/>
        <v>0</v>
      </c>
    </row>
    <row r="12721" spans="1:5" x14ac:dyDescent="0.3">
      <c r="A12721" t="s">
        <v>58</v>
      </c>
      <c r="B12721" t="s">
        <v>14</v>
      </c>
      <c r="C12721" s="2">
        <v>65005.760000000002</v>
      </c>
      <c r="D12721" t="str">
        <f t="shared" si="396"/>
        <v>017099-2024-07</v>
      </c>
      <c r="E12721" s="2">
        <f t="shared" si="397"/>
        <v>65005.760000000002</v>
      </c>
    </row>
    <row r="12722" spans="1:5" x14ac:dyDescent="0.3">
      <c r="A12722">
        <v>954364</v>
      </c>
      <c r="B12722" t="s">
        <v>10</v>
      </c>
      <c r="C12722" s="2">
        <v>72378.38</v>
      </c>
      <c r="D12722" t="str">
        <f t="shared" si="396"/>
        <v>954364-2024-05</v>
      </c>
      <c r="E12722" s="2">
        <f t="shared" si="397"/>
        <v>72378.38</v>
      </c>
    </row>
    <row r="12723" spans="1:5" x14ac:dyDescent="0.3">
      <c r="A12723">
        <v>524906</v>
      </c>
      <c r="B12723" t="s">
        <v>10</v>
      </c>
      <c r="C12723" s="2">
        <v>25237.05</v>
      </c>
      <c r="D12723" t="str">
        <f t="shared" si="396"/>
        <v>524906-2024-05</v>
      </c>
      <c r="E12723" s="2">
        <f t="shared" si="397"/>
        <v>25237.05</v>
      </c>
    </row>
    <row r="12724" spans="1:5" x14ac:dyDescent="0.3">
      <c r="A12724">
        <v>877000</v>
      </c>
      <c r="B12724" t="s">
        <v>3</v>
      </c>
      <c r="C12724" s="2">
        <v>4156.8599999999997</v>
      </c>
      <c r="D12724" t="str">
        <f t="shared" si="396"/>
        <v>877000-2024-01</v>
      </c>
      <c r="E12724" s="2">
        <f t="shared" si="397"/>
        <v>4156.8599999999997</v>
      </c>
    </row>
    <row r="12725" spans="1:5" x14ac:dyDescent="0.3">
      <c r="A12725">
        <v>427097</v>
      </c>
      <c r="B12725" t="s">
        <v>10</v>
      </c>
      <c r="C12725" s="2">
        <v>1962</v>
      </c>
      <c r="D12725" t="str">
        <f t="shared" si="396"/>
        <v>427097-2024-05</v>
      </c>
      <c r="E12725" s="2">
        <f t="shared" si="397"/>
        <v>1962</v>
      </c>
    </row>
    <row r="12726" spans="1:5" x14ac:dyDescent="0.3">
      <c r="A12726">
        <v>771342</v>
      </c>
      <c r="B12726" t="s">
        <v>14</v>
      </c>
      <c r="C12726" s="2">
        <v>8134572.5899999999</v>
      </c>
      <c r="D12726" t="str">
        <f t="shared" si="396"/>
        <v>771342-2024-07</v>
      </c>
      <c r="E12726" s="2">
        <f t="shared" si="397"/>
        <v>8134572.5899999999</v>
      </c>
    </row>
    <row r="12727" spans="1:5" x14ac:dyDescent="0.3">
      <c r="A12727">
        <v>798469</v>
      </c>
      <c r="B12727" t="s">
        <v>6</v>
      </c>
      <c r="C12727" s="2">
        <v>0</v>
      </c>
      <c r="D12727" t="str">
        <f t="shared" si="396"/>
        <v>798469-2024-02</v>
      </c>
      <c r="E12727" s="2">
        <f t="shared" si="397"/>
        <v>0</v>
      </c>
    </row>
    <row r="12728" spans="1:5" x14ac:dyDescent="0.3">
      <c r="A12728">
        <v>931971</v>
      </c>
      <c r="B12728" t="s">
        <v>16</v>
      </c>
      <c r="C12728" s="2">
        <v>20049.78</v>
      </c>
      <c r="D12728" t="str">
        <f t="shared" si="396"/>
        <v>931971-2024-09</v>
      </c>
      <c r="E12728" s="2">
        <f t="shared" si="397"/>
        <v>20049.78</v>
      </c>
    </row>
    <row r="12729" spans="1:5" x14ac:dyDescent="0.3">
      <c r="A12729">
        <v>286560</v>
      </c>
      <c r="B12729" t="s">
        <v>14</v>
      </c>
      <c r="C12729" s="2">
        <v>4334.13</v>
      </c>
      <c r="D12729" t="str">
        <f t="shared" si="396"/>
        <v>286560-2024-07</v>
      </c>
      <c r="E12729" s="2">
        <f t="shared" si="397"/>
        <v>4334.13</v>
      </c>
    </row>
    <row r="12730" spans="1:5" x14ac:dyDescent="0.3">
      <c r="A12730">
        <v>764466</v>
      </c>
      <c r="B12730" t="s">
        <v>15</v>
      </c>
      <c r="C12730" s="2">
        <v>1513332.09</v>
      </c>
      <c r="D12730" t="str">
        <f t="shared" si="396"/>
        <v>764466-2024-08</v>
      </c>
      <c r="E12730" s="2">
        <f t="shared" si="397"/>
        <v>1513332.09</v>
      </c>
    </row>
    <row r="12731" spans="1:5" x14ac:dyDescent="0.3">
      <c r="A12731">
        <v>446686</v>
      </c>
      <c r="B12731" t="s">
        <v>14</v>
      </c>
      <c r="C12731" s="2">
        <v>258070.58</v>
      </c>
      <c r="D12731" t="str">
        <f t="shared" si="396"/>
        <v>446686-2024-07</v>
      </c>
      <c r="E12731" s="2">
        <f t="shared" si="397"/>
        <v>258070.58</v>
      </c>
    </row>
    <row r="12732" spans="1:5" x14ac:dyDescent="0.3">
      <c r="A12732" t="s">
        <v>185</v>
      </c>
      <c r="B12732" t="s">
        <v>18</v>
      </c>
      <c r="C12732" s="2">
        <v>29129.279999999999</v>
      </c>
      <c r="D12732" t="str">
        <f t="shared" si="396"/>
        <v>017464-2024-11</v>
      </c>
      <c r="E12732" s="2">
        <f t="shared" si="397"/>
        <v>29129.279999999999</v>
      </c>
    </row>
    <row r="12733" spans="1:5" x14ac:dyDescent="0.3">
      <c r="A12733">
        <v>715616</v>
      </c>
      <c r="B12733" t="s">
        <v>9</v>
      </c>
      <c r="C12733" s="2">
        <v>15665.32</v>
      </c>
      <c r="D12733" t="str">
        <f t="shared" si="396"/>
        <v>715616-2024-04</v>
      </c>
      <c r="E12733" s="2">
        <f t="shared" si="397"/>
        <v>15665.32</v>
      </c>
    </row>
    <row r="12734" spans="1:5" x14ac:dyDescent="0.3">
      <c r="A12734" t="s">
        <v>89</v>
      </c>
      <c r="B12734" t="s">
        <v>6</v>
      </c>
      <c r="C12734" s="2">
        <v>-123.9</v>
      </c>
      <c r="D12734" t="str">
        <f t="shared" si="396"/>
        <v>089665-2024-02</v>
      </c>
      <c r="E12734" s="2">
        <f t="shared" si="397"/>
        <v>-123.9</v>
      </c>
    </row>
    <row r="12735" spans="1:5" x14ac:dyDescent="0.3">
      <c r="A12735">
        <v>913609</v>
      </c>
      <c r="B12735" t="s">
        <v>3</v>
      </c>
      <c r="C12735" s="2">
        <v>53068.98</v>
      </c>
      <c r="D12735" t="str">
        <f t="shared" si="396"/>
        <v>913609-2024-01</v>
      </c>
      <c r="E12735" s="2">
        <f t="shared" si="397"/>
        <v>53068.98</v>
      </c>
    </row>
    <row r="12736" spans="1:5" x14ac:dyDescent="0.3">
      <c r="A12736">
        <v>760252</v>
      </c>
      <c r="B12736" t="s">
        <v>9</v>
      </c>
      <c r="C12736" s="2">
        <v>1745.78</v>
      </c>
      <c r="D12736" t="str">
        <f t="shared" si="396"/>
        <v>760252-2024-04</v>
      </c>
      <c r="E12736" s="2">
        <f t="shared" si="397"/>
        <v>1745.78</v>
      </c>
    </row>
    <row r="12737" spans="1:5" x14ac:dyDescent="0.3">
      <c r="A12737" t="s">
        <v>82</v>
      </c>
      <c r="B12737" t="s">
        <v>3</v>
      </c>
      <c r="C12737" s="2">
        <v>9619.7099999999991</v>
      </c>
      <c r="D12737" t="str">
        <f t="shared" si="396"/>
        <v>086416-2024-01</v>
      </c>
      <c r="E12737" s="2">
        <f t="shared" si="397"/>
        <v>9619.7099999999991</v>
      </c>
    </row>
    <row r="12738" spans="1:5" x14ac:dyDescent="0.3">
      <c r="A12738">
        <v>907200</v>
      </c>
      <c r="B12738" t="s">
        <v>3</v>
      </c>
      <c r="C12738" s="2">
        <v>6626.59</v>
      </c>
      <c r="D12738" t="str">
        <f t="shared" si="396"/>
        <v>907200-2024-01</v>
      </c>
      <c r="E12738" s="2">
        <f t="shared" si="397"/>
        <v>6626.59</v>
      </c>
    </row>
    <row r="12739" spans="1:5" x14ac:dyDescent="0.3">
      <c r="A12739">
        <v>995780</v>
      </c>
      <c r="B12739" t="s">
        <v>16</v>
      </c>
      <c r="C12739" s="2">
        <v>11922.25</v>
      </c>
      <c r="D12739" t="str">
        <f t="shared" ref="D12739:D12802" si="398">A12739&amp;"-"&amp;B12739</f>
        <v>995780-2024-09</v>
      </c>
      <c r="E12739" s="2">
        <f t="shared" ref="E12739:E12802" si="399">C12739</f>
        <v>11922.25</v>
      </c>
    </row>
    <row r="12740" spans="1:5" x14ac:dyDescent="0.3">
      <c r="A12740">
        <v>909427</v>
      </c>
      <c r="B12740" t="s">
        <v>18</v>
      </c>
      <c r="C12740" s="2">
        <v>4763.5200000000004</v>
      </c>
      <c r="D12740" t="str">
        <f t="shared" si="398"/>
        <v>909427-2024-11</v>
      </c>
      <c r="E12740" s="2">
        <f t="shared" si="399"/>
        <v>4763.5200000000004</v>
      </c>
    </row>
    <row r="12741" spans="1:5" x14ac:dyDescent="0.3">
      <c r="A12741">
        <v>682616</v>
      </c>
      <c r="B12741" t="s">
        <v>3</v>
      </c>
      <c r="C12741" s="2">
        <v>71.099999999999994</v>
      </c>
      <c r="D12741" t="str">
        <f t="shared" si="398"/>
        <v>682616-2024-01</v>
      </c>
      <c r="E12741" s="2">
        <f t="shared" si="399"/>
        <v>71.099999999999994</v>
      </c>
    </row>
    <row r="12742" spans="1:5" x14ac:dyDescent="0.3">
      <c r="A12742">
        <v>948827</v>
      </c>
      <c r="B12742" t="s">
        <v>18</v>
      </c>
      <c r="C12742" s="2">
        <v>350375.38</v>
      </c>
      <c r="D12742" t="str">
        <f t="shared" si="398"/>
        <v>948827-2024-11</v>
      </c>
      <c r="E12742" s="2">
        <f t="shared" si="399"/>
        <v>350375.38</v>
      </c>
    </row>
    <row r="12743" spans="1:5" x14ac:dyDescent="0.3">
      <c r="A12743">
        <v>730272</v>
      </c>
      <c r="B12743" t="s">
        <v>16</v>
      </c>
      <c r="C12743" s="2">
        <v>235131.86</v>
      </c>
      <c r="D12743" t="str">
        <f t="shared" si="398"/>
        <v>730272-2024-09</v>
      </c>
      <c r="E12743" s="2">
        <f t="shared" si="399"/>
        <v>235131.86</v>
      </c>
    </row>
    <row r="12744" spans="1:5" x14ac:dyDescent="0.3">
      <c r="A12744">
        <v>877000</v>
      </c>
      <c r="B12744" t="s">
        <v>18</v>
      </c>
      <c r="C12744" s="2">
        <v>6214.74</v>
      </c>
      <c r="D12744" t="str">
        <f t="shared" si="398"/>
        <v>877000-2024-11</v>
      </c>
      <c r="E12744" s="2">
        <f t="shared" si="399"/>
        <v>6214.74</v>
      </c>
    </row>
    <row r="12745" spans="1:5" x14ac:dyDescent="0.3">
      <c r="A12745">
        <v>790571</v>
      </c>
      <c r="B12745" t="s">
        <v>9</v>
      </c>
      <c r="C12745" s="2">
        <v>738.06</v>
      </c>
      <c r="D12745" t="str">
        <f t="shared" si="398"/>
        <v>790571-2024-04</v>
      </c>
      <c r="E12745" s="2">
        <f t="shared" si="399"/>
        <v>738.06</v>
      </c>
    </row>
    <row r="12746" spans="1:5" x14ac:dyDescent="0.3">
      <c r="A12746" t="s">
        <v>77</v>
      </c>
      <c r="B12746" t="s">
        <v>12</v>
      </c>
      <c r="C12746" s="2">
        <v>172320.45</v>
      </c>
      <c r="D12746" t="str">
        <f t="shared" si="398"/>
        <v>064412-2024-06</v>
      </c>
      <c r="E12746" s="2">
        <f t="shared" si="399"/>
        <v>172320.45</v>
      </c>
    </row>
    <row r="12747" spans="1:5" x14ac:dyDescent="0.3">
      <c r="A12747">
        <v>763815</v>
      </c>
      <c r="B12747" t="s">
        <v>3</v>
      </c>
      <c r="C12747" s="2">
        <v>299178.88</v>
      </c>
      <c r="D12747" t="str">
        <f t="shared" si="398"/>
        <v>763815-2024-01</v>
      </c>
      <c r="E12747" s="2">
        <f t="shared" si="399"/>
        <v>299178.88</v>
      </c>
    </row>
    <row r="12748" spans="1:5" x14ac:dyDescent="0.3">
      <c r="A12748">
        <v>716269</v>
      </c>
      <c r="B12748" t="s">
        <v>9</v>
      </c>
      <c r="C12748" s="2">
        <v>374.7</v>
      </c>
      <c r="D12748" t="str">
        <f t="shared" si="398"/>
        <v>716269-2024-04</v>
      </c>
      <c r="E12748" s="2">
        <f t="shared" si="399"/>
        <v>374.7</v>
      </c>
    </row>
    <row r="12749" spans="1:5" x14ac:dyDescent="0.3">
      <c r="A12749">
        <v>825295</v>
      </c>
      <c r="B12749" t="s">
        <v>3</v>
      </c>
      <c r="C12749" s="2">
        <v>1323.79</v>
      </c>
      <c r="D12749" t="str">
        <f t="shared" si="398"/>
        <v>825295-2024-01</v>
      </c>
      <c r="E12749" s="2">
        <f t="shared" si="399"/>
        <v>1323.79</v>
      </c>
    </row>
    <row r="12750" spans="1:5" x14ac:dyDescent="0.3">
      <c r="A12750">
        <v>747654</v>
      </c>
      <c r="B12750" t="s">
        <v>15</v>
      </c>
      <c r="C12750" s="2">
        <v>1628349.86</v>
      </c>
      <c r="D12750" t="str">
        <f t="shared" si="398"/>
        <v>747654-2024-08</v>
      </c>
      <c r="E12750" s="2">
        <f t="shared" si="399"/>
        <v>1628349.86</v>
      </c>
    </row>
    <row r="12751" spans="1:5" x14ac:dyDescent="0.3">
      <c r="A12751" t="s">
        <v>85</v>
      </c>
      <c r="B12751" t="s">
        <v>14</v>
      </c>
      <c r="C12751" s="2">
        <v>698367.74</v>
      </c>
      <c r="D12751" t="str">
        <f t="shared" si="398"/>
        <v>017141-2024-07</v>
      </c>
      <c r="E12751" s="2">
        <f t="shared" si="399"/>
        <v>698367.74</v>
      </c>
    </row>
    <row r="12752" spans="1:5" x14ac:dyDescent="0.3">
      <c r="A12752">
        <v>982027</v>
      </c>
      <c r="B12752" t="s">
        <v>3</v>
      </c>
      <c r="C12752" s="2">
        <v>84177.08</v>
      </c>
      <c r="D12752" t="str">
        <f t="shared" si="398"/>
        <v>982027-2024-01</v>
      </c>
      <c r="E12752" s="2">
        <f t="shared" si="399"/>
        <v>84177.08</v>
      </c>
    </row>
    <row r="12753" spans="1:5" x14ac:dyDescent="0.3">
      <c r="A12753" t="s">
        <v>173</v>
      </c>
      <c r="B12753" t="s">
        <v>6</v>
      </c>
      <c r="C12753" s="2">
        <v>3239.42</v>
      </c>
      <c r="D12753" t="str">
        <f t="shared" si="398"/>
        <v>036482-2024-02</v>
      </c>
      <c r="E12753" s="2">
        <f t="shared" si="399"/>
        <v>3239.42</v>
      </c>
    </row>
    <row r="12754" spans="1:5" x14ac:dyDescent="0.3">
      <c r="A12754">
        <v>166867</v>
      </c>
      <c r="B12754" t="s">
        <v>14</v>
      </c>
      <c r="C12754" s="2">
        <v>41949.760000000002</v>
      </c>
      <c r="D12754" t="str">
        <f t="shared" si="398"/>
        <v>166867-2024-07</v>
      </c>
      <c r="E12754" s="2">
        <f t="shared" si="399"/>
        <v>41949.760000000002</v>
      </c>
    </row>
    <row r="12755" spans="1:5" x14ac:dyDescent="0.3">
      <c r="A12755">
        <v>472078</v>
      </c>
      <c r="B12755" t="s">
        <v>3</v>
      </c>
      <c r="C12755" s="2">
        <v>0</v>
      </c>
      <c r="D12755" t="str">
        <f t="shared" si="398"/>
        <v>472078-2024-01</v>
      </c>
      <c r="E12755" s="2">
        <f t="shared" si="399"/>
        <v>0</v>
      </c>
    </row>
    <row r="12756" spans="1:5" x14ac:dyDescent="0.3">
      <c r="A12756">
        <v>914649</v>
      </c>
      <c r="B12756" t="s">
        <v>12</v>
      </c>
      <c r="C12756" s="2">
        <v>26006.04</v>
      </c>
      <c r="D12756" t="str">
        <f t="shared" si="398"/>
        <v>914649-2024-06</v>
      </c>
      <c r="E12756" s="2">
        <f t="shared" si="399"/>
        <v>26006.04</v>
      </c>
    </row>
    <row r="12757" spans="1:5" x14ac:dyDescent="0.3">
      <c r="A12757" t="s">
        <v>170</v>
      </c>
      <c r="B12757" t="s">
        <v>10</v>
      </c>
      <c r="C12757" s="2">
        <v>4999.01</v>
      </c>
      <c r="D12757" t="str">
        <f t="shared" si="398"/>
        <v>050080-2024-05</v>
      </c>
      <c r="E12757" s="2">
        <f t="shared" si="399"/>
        <v>4999.01</v>
      </c>
    </row>
    <row r="12758" spans="1:5" x14ac:dyDescent="0.3">
      <c r="A12758" t="s">
        <v>124</v>
      </c>
      <c r="B12758" t="s">
        <v>18</v>
      </c>
      <c r="C12758" s="2">
        <v>271336.64</v>
      </c>
      <c r="D12758" t="str">
        <f t="shared" si="398"/>
        <v>078424-2024-11</v>
      </c>
      <c r="E12758" s="2">
        <f t="shared" si="399"/>
        <v>271336.64</v>
      </c>
    </row>
    <row r="12759" spans="1:5" x14ac:dyDescent="0.3">
      <c r="A12759">
        <v>866903</v>
      </c>
      <c r="B12759" t="s">
        <v>13</v>
      </c>
      <c r="C12759" s="2">
        <v>2385.7600000000002</v>
      </c>
      <c r="D12759" t="str">
        <f t="shared" si="398"/>
        <v>866903-2024-12</v>
      </c>
      <c r="E12759" s="2">
        <f t="shared" si="399"/>
        <v>2385.7600000000002</v>
      </c>
    </row>
    <row r="12760" spans="1:5" x14ac:dyDescent="0.3">
      <c r="A12760">
        <v>754253</v>
      </c>
      <c r="B12760" t="s">
        <v>9</v>
      </c>
      <c r="C12760" s="2">
        <v>0</v>
      </c>
      <c r="D12760" t="str">
        <f t="shared" si="398"/>
        <v>754253-2024-04</v>
      </c>
      <c r="E12760" s="2">
        <f t="shared" si="399"/>
        <v>0</v>
      </c>
    </row>
    <row r="12761" spans="1:5" x14ac:dyDescent="0.3">
      <c r="A12761">
        <v>506122</v>
      </c>
      <c r="B12761" t="s">
        <v>12</v>
      </c>
      <c r="C12761" s="2">
        <v>413083.69</v>
      </c>
      <c r="D12761" t="str">
        <f t="shared" si="398"/>
        <v>506122-2024-06</v>
      </c>
      <c r="E12761" s="2">
        <f t="shared" si="399"/>
        <v>413083.69</v>
      </c>
    </row>
    <row r="12762" spans="1:5" x14ac:dyDescent="0.3">
      <c r="A12762">
        <v>892389</v>
      </c>
      <c r="B12762" t="s">
        <v>10</v>
      </c>
      <c r="C12762" s="2">
        <v>137259.95000000001</v>
      </c>
      <c r="D12762" t="str">
        <f t="shared" si="398"/>
        <v>892389-2024-05</v>
      </c>
      <c r="E12762" s="2">
        <f t="shared" si="399"/>
        <v>137259.95000000001</v>
      </c>
    </row>
    <row r="12763" spans="1:5" x14ac:dyDescent="0.3">
      <c r="A12763">
        <v>349612</v>
      </c>
      <c r="B12763" t="s">
        <v>15</v>
      </c>
      <c r="C12763" s="2">
        <v>1751.22</v>
      </c>
      <c r="D12763" t="str">
        <f t="shared" si="398"/>
        <v>349612-2024-08</v>
      </c>
      <c r="E12763" s="2">
        <f t="shared" si="399"/>
        <v>1751.22</v>
      </c>
    </row>
    <row r="12764" spans="1:5" x14ac:dyDescent="0.3">
      <c r="A12764">
        <v>832161</v>
      </c>
      <c r="B12764" t="s">
        <v>14</v>
      </c>
      <c r="C12764" s="2">
        <v>26432.880000000001</v>
      </c>
      <c r="D12764" t="str">
        <f t="shared" si="398"/>
        <v>832161-2024-07</v>
      </c>
      <c r="E12764" s="2">
        <f t="shared" si="399"/>
        <v>26432.880000000001</v>
      </c>
    </row>
    <row r="12765" spans="1:5" x14ac:dyDescent="0.3">
      <c r="A12765">
        <v>794687</v>
      </c>
      <c r="B12765" t="s">
        <v>15</v>
      </c>
      <c r="C12765" s="2">
        <v>261289.1</v>
      </c>
      <c r="D12765" t="str">
        <f t="shared" si="398"/>
        <v>794687-2024-08</v>
      </c>
      <c r="E12765" s="2">
        <f t="shared" si="399"/>
        <v>261289.1</v>
      </c>
    </row>
    <row r="12766" spans="1:5" x14ac:dyDescent="0.3">
      <c r="A12766">
        <v>924864</v>
      </c>
      <c r="B12766" t="s">
        <v>6</v>
      </c>
      <c r="C12766" s="2">
        <v>115580.28</v>
      </c>
      <c r="D12766" t="str">
        <f t="shared" si="398"/>
        <v>924864-2024-02</v>
      </c>
      <c r="E12766" s="2">
        <f t="shared" si="399"/>
        <v>115580.28</v>
      </c>
    </row>
    <row r="12767" spans="1:5" x14ac:dyDescent="0.3">
      <c r="A12767">
        <v>783419</v>
      </c>
      <c r="B12767" t="s">
        <v>8</v>
      </c>
      <c r="C12767" s="2">
        <v>1140792.6200000001</v>
      </c>
      <c r="D12767" t="str">
        <f t="shared" si="398"/>
        <v>783419-2024-03</v>
      </c>
      <c r="E12767" s="2">
        <f t="shared" si="399"/>
        <v>1140792.6200000001</v>
      </c>
    </row>
    <row r="12768" spans="1:5" x14ac:dyDescent="0.3">
      <c r="A12768">
        <v>186408</v>
      </c>
      <c r="B12768" t="s">
        <v>16</v>
      </c>
      <c r="C12768" s="2">
        <v>1554.55</v>
      </c>
      <c r="D12768" t="str">
        <f t="shared" si="398"/>
        <v>186408-2024-09</v>
      </c>
      <c r="E12768" s="2">
        <f t="shared" si="399"/>
        <v>1554.55</v>
      </c>
    </row>
    <row r="12769" spans="1:5" x14ac:dyDescent="0.3">
      <c r="A12769">
        <v>236856</v>
      </c>
      <c r="B12769" t="s">
        <v>3</v>
      </c>
      <c r="C12769" s="2">
        <v>45693.56</v>
      </c>
      <c r="D12769" t="str">
        <f t="shared" si="398"/>
        <v>236856-2024-01</v>
      </c>
      <c r="E12769" s="2">
        <f t="shared" si="399"/>
        <v>45693.56</v>
      </c>
    </row>
    <row r="12770" spans="1:5" x14ac:dyDescent="0.3">
      <c r="A12770">
        <v>682552</v>
      </c>
      <c r="B12770" t="s">
        <v>10</v>
      </c>
      <c r="C12770" s="2">
        <v>238.7</v>
      </c>
      <c r="D12770" t="str">
        <f t="shared" si="398"/>
        <v>682552-2024-05</v>
      </c>
      <c r="E12770" s="2">
        <f t="shared" si="399"/>
        <v>238.7</v>
      </c>
    </row>
    <row r="12771" spans="1:5" x14ac:dyDescent="0.3">
      <c r="A12771" t="s">
        <v>7</v>
      </c>
      <c r="B12771" t="s">
        <v>16</v>
      </c>
      <c r="C12771" s="2">
        <v>5892.09</v>
      </c>
      <c r="D12771" t="str">
        <f t="shared" si="398"/>
        <v>051475-2024-09</v>
      </c>
      <c r="E12771" s="2">
        <f t="shared" si="399"/>
        <v>5892.09</v>
      </c>
    </row>
    <row r="12772" spans="1:5" x14ac:dyDescent="0.3">
      <c r="A12772">
        <v>544301</v>
      </c>
      <c r="B12772" t="s">
        <v>8</v>
      </c>
      <c r="C12772" s="2">
        <v>4001.36</v>
      </c>
      <c r="D12772" t="str">
        <f t="shared" si="398"/>
        <v>544301-2024-03</v>
      </c>
      <c r="E12772" s="2">
        <f t="shared" si="399"/>
        <v>4001.36</v>
      </c>
    </row>
    <row r="12773" spans="1:5" x14ac:dyDescent="0.3">
      <c r="A12773">
        <v>783308</v>
      </c>
      <c r="B12773" t="s">
        <v>6</v>
      </c>
      <c r="C12773" s="2">
        <v>25705.360000000001</v>
      </c>
      <c r="D12773" t="str">
        <f t="shared" si="398"/>
        <v>783308-2024-02</v>
      </c>
      <c r="E12773" s="2">
        <f t="shared" si="399"/>
        <v>25705.360000000001</v>
      </c>
    </row>
    <row r="12774" spans="1:5" x14ac:dyDescent="0.3">
      <c r="A12774">
        <v>222621</v>
      </c>
      <c r="B12774" t="s">
        <v>15</v>
      </c>
      <c r="C12774" s="2">
        <v>94.4</v>
      </c>
      <c r="D12774" t="str">
        <f t="shared" si="398"/>
        <v>222621-2024-08</v>
      </c>
      <c r="E12774" s="2">
        <f t="shared" si="399"/>
        <v>94.4</v>
      </c>
    </row>
    <row r="12775" spans="1:5" x14ac:dyDescent="0.3">
      <c r="A12775" t="s">
        <v>184</v>
      </c>
      <c r="B12775" t="s">
        <v>10</v>
      </c>
      <c r="C12775" s="2">
        <v>1503216.51</v>
      </c>
      <c r="D12775" t="str">
        <f t="shared" si="398"/>
        <v>013014-2024-05</v>
      </c>
      <c r="E12775" s="2">
        <f t="shared" si="399"/>
        <v>1503216.51</v>
      </c>
    </row>
    <row r="12776" spans="1:5" x14ac:dyDescent="0.3">
      <c r="A12776">
        <v>814907</v>
      </c>
      <c r="B12776" t="s">
        <v>13</v>
      </c>
      <c r="C12776" s="2">
        <v>342941.22</v>
      </c>
      <c r="D12776" t="str">
        <f t="shared" si="398"/>
        <v>814907-2024-12</v>
      </c>
      <c r="E12776" s="2">
        <f t="shared" si="399"/>
        <v>342941.22</v>
      </c>
    </row>
    <row r="12777" spans="1:5" x14ac:dyDescent="0.3">
      <c r="A12777">
        <v>940095</v>
      </c>
      <c r="B12777" t="s">
        <v>15</v>
      </c>
      <c r="C12777" s="2">
        <v>16906.72</v>
      </c>
      <c r="D12777" t="str">
        <f t="shared" si="398"/>
        <v>940095-2024-08</v>
      </c>
      <c r="E12777" s="2">
        <f t="shared" si="399"/>
        <v>16906.72</v>
      </c>
    </row>
    <row r="12778" spans="1:5" x14ac:dyDescent="0.3">
      <c r="A12778">
        <v>180132</v>
      </c>
      <c r="B12778" t="s">
        <v>13</v>
      </c>
      <c r="C12778" s="2">
        <v>442142.98</v>
      </c>
      <c r="D12778" t="str">
        <f t="shared" si="398"/>
        <v>180132-2024-12</v>
      </c>
      <c r="E12778" s="2">
        <f t="shared" si="399"/>
        <v>442142.98</v>
      </c>
    </row>
    <row r="12779" spans="1:5" x14ac:dyDescent="0.3">
      <c r="A12779">
        <v>636451</v>
      </c>
      <c r="B12779" t="s">
        <v>15</v>
      </c>
      <c r="C12779" s="2">
        <v>-0.36</v>
      </c>
      <c r="D12779" t="str">
        <f t="shared" si="398"/>
        <v>636451-2024-08</v>
      </c>
      <c r="E12779" s="2">
        <f t="shared" si="399"/>
        <v>-0.36</v>
      </c>
    </row>
    <row r="12780" spans="1:5" x14ac:dyDescent="0.3">
      <c r="A12780">
        <v>801521</v>
      </c>
      <c r="B12780" t="s">
        <v>12</v>
      </c>
      <c r="C12780" s="2">
        <v>41291.96</v>
      </c>
      <c r="D12780" t="str">
        <f t="shared" si="398"/>
        <v>801521-2024-06</v>
      </c>
      <c r="E12780" s="2">
        <f t="shared" si="399"/>
        <v>41291.96</v>
      </c>
    </row>
    <row r="12781" spans="1:5" x14ac:dyDescent="0.3">
      <c r="A12781">
        <v>315750</v>
      </c>
      <c r="B12781" t="s">
        <v>14</v>
      </c>
      <c r="C12781" s="2">
        <v>0</v>
      </c>
      <c r="D12781" t="str">
        <f t="shared" si="398"/>
        <v>315750-2024-07</v>
      </c>
      <c r="E12781" s="2">
        <f t="shared" si="399"/>
        <v>0</v>
      </c>
    </row>
    <row r="12782" spans="1:5" x14ac:dyDescent="0.3">
      <c r="A12782">
        <v>746220</v>
      </c>
      <c r="B12782" t="s">
        <v>17</v>
      </c>
      <c r="C12782" s="2">
        <v>0</v>
      </c>
      <c r="D12782" t="str">
        <f t="shared" si="398"/>
        <v>746220-2024-10</v>
      </c>
      <c r="E12782" s="2">
        <f t="shared" si="399"/>
        <v>0</v>
      </c>
    </row>
    <row r="12783" spans="1:5" x14ac:dyDescent="0.3">
      <c r="A12783">
        <v>112732</v>
      </c>
      <c r="B12783" t="s">
        <v>14</v>
      </c>
      <c r="C12783" s="2">
        <v>2309.8200000000002</v>
      </c>
      <c r="D12783" t="str">
        <f t="shared" si="398"/>
        <v>112732-2024-07</v>
      </c>
      <c r="E12783" s="2">
        <f t="shared" si="399"/>
        <v>2309.8200000000002</v>
      </c>
    </row>
    <row r="12784" spans="1:5" x14ac:dyDescent="0.3">
      <c r="A12784">
        <v>771799</v>
      </c>
      <c r="B12784" t="s">
        <v>18</v>
      </c>
      <c r="C12784" s="2">
        <v>1393378.06</v>
      </c>
      <c r="D12784" t="str">
        <f t="shared" si="398"/>
        <v>771799-2024-11</v>
      </c>
      <c r="E12784" s="2">
        <f t="shared" si="399"/>
        <v>1393378.06</v>
      </c>
    </row>
    <row r="12785" spans="1:5" x14ac:dyDescent="0.3">
      <c r="A12785" t="s">
        <v>169</v>
      </c>
      <c r="B12785" t="s">
        <v>6</v>
      </c>
      <c r="C12785" s="2">
        <v>556669.96</v>
      </c>
      <c r="D12785" t="str">
        <f t="shared" si="398"/>
        <v>006454-2024-02</v>
      </c>
      <c r="E12785" s="2">
        <f t="shared" si="399"/>
        <v>556669.96</v>
      </c>
    </row>
    <row r="12786" spans="1:5" x14ac:dyDescent="0.3">
      <c r="A12786">
        <v>929650</v>
      </c>
      <c r="B12786" t="s">
        <v>17</v>
      </c>
      <c r="C12786" s="2">
        <v>42959.16</v>
      </c>
      <c r="D12786" t="str">
        <f t="shared" si="398"/>
        <v>929650-2024-10</v>
      </c>
      <c r="E12786" s="2">
        <f t="shared" si="399"/>
        <v>42959.16</v>
      </c>
    </row>
    <row r="12787" spans="1:5" x14ac:dyDescent="0.3">
      <c r="A12787">
        <v>954185</v>
      </c>
      <c r="B12787" t="s">
        <v>9</v>
      </c>
      <c r="C12787" s="2">
        <v>8483.7000000000007</v>
      </c>
      <c r="D12787" t="str">
        <f t="shared" si="398"/>
        <v>954185-2024-04</v>
      </c>
      <c r="E12787" s="2">
        <f t="shared" si="399"/>
        <v>8483.7000000000007</v>
      </c>
    </row>
    <row r="12788" spans="1:5" x14ac:dyDescent="0.3">
      <c r="A12788">
        <v>684003</v>
      </c>
      <c r="B12788" t="s">
        <v>3</v>
      </c>
      <c r="C12788" s="2">
        <v>936.29</v>
      </c>
      <c r="D12788" t="str">
        <f t="shared" si="398"/>
        <v>684003-2024-01</v>
      </c>
      <c r="E12788" s="2">
        <f t="shared" si="399"/>
        <v>936.29</v>
      </c>
    </row>
    <row r="12789" spans="1:5" x14ac:dyDescent="0.3">
      <c r="A12789">
        <v>185644</v>
      </c>
      <c r="B12789" t="s">
        <v>9</v>
      </c>
      <c r="C12789" s="2">
        <v>676.35</v>
      </c>
      <c r="D12789" t="str">
        <f t="shared" si="398"/>
        <v>185644-2024-04</v>
      </c>
      <c r="E12789" s="2">
        <f t="shared" si="399"/>
        <v>676.35</v>
      </c>
    </row>
    <row r="12790" spans="1:5" x14ac:dyDescent="0.3">
      <c r="A12790">
        <v>760446</v>
      </c>
      <c r="B12790" t="s">
        <v>12</v>
      </c>
      <c r="C12790" s="2">
        <v>168216.03</v>
      </c>
      <c r="D12790" t="str">
        <f t="shared" si="398"/>
        <v>760446-2024-06</v>
      </c>
      <c r="E12790" s="2">
        <f t="shared" si="399"/>
        <v>168216.03</v>
      </c>
    </row>
    <row r="12791" spans="1:5" x14ac:dyDescent="0.3">
      <c r="A12791">
        <v>132852</v>
      </c>
      <c r="B12791" t="s">
        <v>15</v>
      </c>
      <c r="C12791" s="2">
        <v>5784.65</v>
      </c>
      <c r="D12791" t="str">
        <f t="shared" si="398"/>
        <v>132852-2024-08</v>
      </c>
      <c r="E12791" s="2">
        <f t="shared" si="399"/>
        <v>5784.65</v>
      </c>
    </row>
    <row r="12792" spans="1:5" x14ac:dyDescent="0.3">
      <c r="A12792">
        <v>911811</v>
      </c>
      <c r="B12792" t="s">
        <v>17</v>
      </c>
      <c r="C12792" s="2">
        <v>10474.68</v>
      </c>
      <c r="D12792" t="str">
        <f t="shared" si="398"/>
        <v>911811-2024-10</v>
      </c>
      <c r="E12792" s="2">
        <f t="shared" si="399"/>
        <v>10474.68</v>
      </c>
    </row>
    <row r="12793" spans="1:5" x14ac:dyDescent="0.3">
      <c r="A12793" t="s">
        <v>236</v>
      </c>
      <c r="B12793" t="s">
        <v>17</v>
      </c>
      <c r="C12793" s="2">
        <v>133160</v>
      </c>
      <c r="D12793" t="str">
        <f t="shared" si="398"/>
        <v>010826-2024-10</v>
      </c>
      <c r="E12793" s="2">
        <f t="shared" si="399"/>
        <v>133160</v>
      </c>
    </row>
    <row r="12794" spans="1:5" x14ac:dyDescent="0.3">
      <c r="A12794">
        <v>906151</v>
      </c>
      <c r="B12794" t="s">
        <v>18</v>
      </c>
      <c r="C12794" s="2">
        <v>30810.720000000001</v>
      </c>
      <c r="D12794" t="str">
        <f t="shared" si="398"/>
        <v>906151-2024-11</v>
      </c>
      <c r="E12794" s="2">
        <f t="shared" si="399"/>
        <v>30810.720000000001</v>
      </c>
    </row>
    <row r="12795" spans="1:5" x14ac:dyDescent="0.3">
      <c r="A12795" t="s">
        <v>224</v>
      </c>
      <c r="B12795" t="s">
        <v>15</v>
      </c>
      <c r="C12795" s="2">
        <v>0</v>
      </c>
      <c r="D12795" t="str">
        <f t="shared" si="398"/>
        <v>036850-2024-08</v>
      </c>
      <c r="E12795" s="2">
        <f t="shared" si="399"/>
        <v>0</v>
      </c>
    </row>
    <row r="12796" spans="1:5" x14ac:dyDescent="0.3">
      <c r="A12796" t="s">
        <v>185</v>
      </c>
      <c r="B12796" t="s">
        <v>15</v>
      </c>
      <c r="C12796" s="2">
        <v>22841</v>
      </c>
      <c r="D12796" t="str">
        <f t="shared" si="398"/>
        <v>017464-2024-08</v>
      </c>
      <c r="E12796" s="2">
        <f t="shared" si="399"/>
        <v>22841</v>
      </c>
    </row>
    <row r="12797" spans="1:5" x14ac:dyDescent="0.3">
      <c r="A12797">
        <v>943688</v>
      </c>
      <c r="B12797" t="s">
        <v>8</v>
      </c>
      <c r="C12797" s="2">
        <v>298440.95</v>
      </c>
      <c r="D12797" t="str">
        <f t="shared" si="398"/>
        <v>943688-2024-03</v>
      </c>
      <c r="E12797" s="2">
        <f t="shared" si="399"/>
        <v>298440.95</v>
      </c>
    </row>
    <row r="12798" spans="1:5" x14ac:dyDescent="0.3">
      <c r="A12798">
        <v>718360</v>
      </c>
      <c r="B12798" t="s">
        <v>3</v>
      </c>
      <c r="C12798" s="2">
        <v>68389.03</v>
      </c>
      <c r="D12798" t="str">
        <f t="shared" si="398"/>
        <v>718360-2024-01</v>
      </c>
      <c r="E12798" s="2">
        <f t="shared" si="399"/>
        <v>68389.03</v>
      </c>
    </row>
    <row r="12799" spans="1:5" x14ac:dyDescent="0.3">
      <c r="A12799" t="s">
        <v>177</v>
      </c>
      <c r="B12799" t="s">
        <v>14</v>
      </c>
      <c r="C12799" s="2">
        <v>3685.56</v>
      </c>
      <c r="D12799" t="str">
        <f t="shared" si="398"/>
        <v>007869-2024-07</v>
      </c>
      <c r="E12799" s="2">
        <f t="shared" si="399"/>
        <v>3685.56</v>
      </c>
    </row>
    <row r="12800" spans="1:5" x14ac:dyDescent="0.3">
      <c r="A12800">
        <v>907662</v>
      </c>
      <c r="B12800" t="s">
        <v>3</v>
      </c>
      <c r="C12800" s="2">
        <v>163970.70000000001</v>
      </c>
      <c r="D12800" t="str">
        <f t="shared" si="398"/>
        <v>907662-2024-01</v>
      </c>
      <c r="E12800" s="2">
        <f t="shared" si="399"/>
        <v>163970.70000000001</v>
      </c>
    </row>
    <row r="12801" spans="1:5" x14ac:dyDescent="0.3">
      <c r="A12801">
        <v>638433</v>
      </c>
      <c r="B12801" t="s">
        <v>14</v>
      </c>
      <c r="C12801" s="2">
        <v>0</v>
      </c>
      <c r="D12801" t="str">
        <f t="shared" si="398"/>
        <v>638433-2024-07</v>
      </c>
      <c r="E12801" s="2">
        <f t="shared" si="399"/>
        <v>0</v>
      </c>
    </row>
    <row r="12802" spans="1:5" x14ac:dyDescent="0.3">
      <c r="A12802">
        <v>763084</v>
      </c>
      <c r="B12802" t="s">
        <v>10</v>
      </c>
      <c r="C12802" s="2">
        <v>348124.74</v>
      </c>
      <c r="D12802" t="str">
        <f t="shared" si="398"/>
        <v>763084-2024-05</v>
      </c>
      <c r="E12802" s="2">
        <f t="shared" si="399"/>
        <v>348124.74</v>
      </c>
    </row>
    <row r="12803" spans="1:5" x14ac:dyDescent="0.3">
      <c r="A12803">
        <v>147183</v>
      </c>
      <c r="B12803" t="s">
        <v>8</v>
      </c>
      <c r="C12803" s="2">
        <v>16225.74</v>
      </c>
      <c r="D12803" t="str">
        <f t="shared" ref="D12803:D12866" si="400">A12803&amp;"-"&amp;B12803</f>
        <v>147183-2024-03</v>
      </c>
      <c r="E12803" s="2">
        <f t="shared" ref="E12803:E12866" si="401">C12803</f>
        <v>16225.74</v>
      </c>
    </row>
    <row r="12804" spans="1:5" x14ac:dyDescent="0.3">
      <c r="A12804">
        <v>953655</v>
      </c>
      <c r="B12804" t="s">
        <v>16</v>
      </c>
      <c r="C12804" s="2">
        <v>19752.400000000001</v>
      </c>
      <c r="D12804" t="str">
        <f t="shared" si="400"/>
        <v>953655-2024-09</v>
      </c>
      <c r="E12804" s="2">
        <f t="shared" si="401"/>
        <v>19752.400000000001</v>
      </c>
    </row>
    <row r="12805" spans="1:5" x14ac:dyDescent="0.3">
      <c r="A12805" t="s">
        <v>150</v>
      </c>
      <c r="B12805" t="s">
        <v>17</v>
      </c>
      <c r="C12805" s="2">
        <v>33358.199999999997</v>
      </c>
      <c r="D12805" t="str">
        <f t="shared" si="400"/>
        <v>056828-2024-10</v>
      </c>
      <c r="E12805" s="2">
        <f t="shared" si="401"/>
        <v>33358.199999999997</v>
      </c>
    </row>
    <row r="12806" spans="1:5" x14ac:dyDescent="0.3">
      <c r="A12806">
        <v>718360</v>
      </c>
      <c r="B12806" t="s">
        <v>17</v>
      </c>
      <c r="C12806" s="2">
        <v>199185.2</v>
      </c>
      <c r="D12806" t="str">
        <f t="shared" si="400"/>
        <v>718360-2024-10</v>
      </c>
      <c r="E12806" s="2">
        <f t="shared" si="401"/>
        <v>199185.2</v>
      </c>
    </row>
    <row r="12807" spans="1:5" x14ac:dyDescent="0.3">
      <c r="A12807">
        <v>682453</v>
      </c>
      <c r="B12807" t="s">
        <v>14</v>
      </c>
      <c r="C12807" s="2">
        <v>430.66</v>
      </c>
      <c r="D12807" t="str">
        <f t="shared" si="400"/>
        <v>682453-2024-07</v>
      </c>
      <c r="E12807" s="2">
        <f t="shared" si="401"/>
        <v>430.66</v>
      </c>
    </row>
    <row r="12808" spans="1:5" x14ac:dyDescent="0.3">
      <c r="A12808">
        <v>772626</v>
      </c>
      <c r="B12808" t="s">
        <v>14</v>
      </c>
      <c r="C12808" s="2">
        <v>96016.79</v>
      </c>
      <c r="D12808" t="str">
        <f t="shared" si="400"/>
        <v>772626-2024-07</v>
      </c>
      <c r="E12808" s="2">
        <f t="shared" si="401"/>
        <v>96016.79</v>
      </c>
    </row>
    <row r="12809" spans="1:5" x14ac:dyDescent="0.3">
      <c r="A12809">
        <v>998408</v>
      </c>
      <c r="B12809" t="s">
        <v>14</v>
      </c>
      <c r="C12809" s="2">
        <v>153859.07</v>
      </c>
      <c r="D12809" t="str">
        <f t="shared" si="400"/>
        <v>998408-2024-07</v>
      </c>
      <c r="E12809" s="2">
        <f t="shared" si="401"/>
        <v>153859.07</v>
      </c>
    </row>
    <row r="12810" spans="1:5" x14ac:dyDescent="0.3">
      <c r="A12810">
        <v>942210</v>
      </c>
      <c r="B12810" t="s">
        <v>8</v>
      </c>
      <c r="C12810" s="2">
        <v>1220.27</v>
      </c>
      <c r="D12810" t="str">
        <f t="shared" si="400"/>
        <v>942210-2024-03</v>
      </c>
      <c r="E12810" s="2">
        <f t="shared" si="401"/>
        <v>1220.27</v>
      </c>
    </row>
    <row r="12811" spans="1:5" x14ac:dyDescent="0.3">
      <c r="A12811">
        <v>763704</v>
      </c>
      <c r="B12811" t="s">
        <v>10</v>
      </c>
      <c r="C12811" s="2">
        <v>22109.71</v>
      </c>
      <c r="D12811" t="str">
        <f t="shared" si="400"/>
        <v>763704-2024-05</v>
      </c>
      <c r="E12811" s="2">
        <f t="shared" si="401"/>
        <v>22109.71</v>
      </c>
    </row>
    <row r="12812" spans="1:5" x14ac:dyDescent="0.3">
      <c r="A12812">
        <v>882847</v>
      </c>
      <c r="B12812" t="s">
        <v>10</v>
      </c>
      <c r="C12812" s="2">
        <v>51125.23</v>
      </c>
      <c r="D12812" t="str">
        <f t="shared" si="400"/>
        <v>882847-2024-05</v>
      </c>
      <c r="E12812" s="2">
        <f t="shared" si="401"/>
        <v>51125.23</v>
      </c>
    </row>
    <row r="12813" spans="1:5" x14ac:dyDescent="0.3">
      <c r="A12813">
        <v>194849</v>
      </c>
      <c r="B12813" t="s">
        <v>15</v>
      </c>
      <c r="C12813" s="2">
        <v>67.34</v>
      </c>
      <c r="D12813" t="str">
        <f t="shared" si="400"/>
        <v>194849-2024-08</v>
      </c>
      <c r="E12813" s="2">
        <f t="shared" si="401"/>
        <v>67.34</v>
      </c>
    </row>
    <row r="12814" spans="1:5" x14ac:dyDescent="0.3">
      <c r="A12814" t="s">
        <v>202</v>
      </c>
      <c r="B12814" t="s">
        <v>14</v>
      </c>
      <c r="C12814" s="2">
        <v>6110.23</v>
      </c>
      <c r="D12814" t="str">
        <f t="shared" si="400"/>
        <v>080194-2024-07</v>
      </c>
      <c r="E12814" s="2">
        <f t="shared" si="401"/>
        <v>6110.23</v>
      </c>
    </row>
    <row r="12815" spans="1:5" x14ac:dyDescent="0.3">
      <c r="A12815">
        <v>746007</v>
      </c>
      <c r="B12815" t="s">
        <v>18</v>
      </c>
      <c r="C12815" s="2">
        <v>3500.66</v>
      </c>
      <c r="D12815" t="str">
        <f t="shared" si="400"/>
        <v>746007-2024-11</v>
      </c>
      <c r="E12815" s="2">
        <f t="shared" si="401"/>
        <v>3500.66</v>
      </c>
    </row>
    <row r="12816" spans="1:5" x14ac:dyDescent="0.3">
      <c r="A12816">
        <v>772813</v>
      </c>
      <c r="B12816" t="s">
        <v>9</v>
      </c>
      <c r="C12816" s="2">
        <v>214616.14</v>
      </c>
      <c r="D12816" t="str">
        <f t="shared" si="400"/>
        <v>772813-2024-04</v>
      </c>
      <c r="E12816" s="2">
        <f t="shared" si="401"/>
        <v>214616.14</v>
      </c>
    </row>
    <row r="12817" spans="1:5" x14ac:dyDescent="0.3">
      <c r="A12817" t="s">
        <v>60</v>
      </c>
      <c r="B12817" t="s">
        <v>8</v>
      </c>
      <c r="C12817" s="2">
        <v>1892.44</v>
      </c>
      <c r="D12817" t="str">
        <f t="shared" si="400"/>
        <v>088485-2024-03</v>
      </c>
      <c r="E12817" s="2">
        <f t="shared" si="401"/>
        <v>1892.44</v>
      </c>
    </row>
    <row r="12818" spans="1:5" x14ac:dyDescent="0.3">
      <c r="A12818">
        <v>820337</v>
      </c>
      <c r="B12818" t="s">
        <v>13</v>
      </c>
      <c r="C12818" s="2">
        <v>8697.4599999999991</v>
      </c>
      <c r="D12818" t="str">
        <f t="shared" si="400"/>
        <v>820337-2024-12</v>
      </c>
      <c r="E12818" s="2">
        <f t="shared" si="401"/>
        <v>8697.4599999999991</v>
      </c>
    </row>
    <row r="12819" spans="1:5" x14ac:dyDescent="0.3">
      <c r="A12819">
        <v>794672</v>
      </c>
      <c r="B12819" t="s">
        <v>9</v>
      </c>
      <c r="C12819" s="2">
        <v>145.81</v>
      </c>
      <c r="D12819" t="str">
        <f t="shared" si="400"/>
        <v>794672-2024-04</v>
      </c>
      <c r="E12819" s="2">
        <f t="shared" si="401"/>
        <v>145.81</v>
      </c>
    </row>
    <row r="12820" spans="1:5" x14ac:dyDescent="0.3">
      <c r="A12820">
        <v>253031</v>
      </c>
      <c r="B12820" t="s">
        <v>9</v>
      </c>
      <c r="C12820" s="2">
        <v>1665.29</v>
      </c>
      <c r="D12820" t="str">
        <f t="shared" si="400"/>
        <v>253031-2024-04</v>
      </c>
      <c r="E12820" s="2">
        <f t="shared" si="401"/>
        <v>1665.29</v>
      </c>
    </row>
    <row r="12821" spans="1:5" x14ac:dyDescent="0.3">
      <c r="A12821" t="s">
        <v>110</v>
      </c>
      <c r="B12821" t="s">
        <v>9</v>
      </c>
      <c r="C12821" s="2">
        <v>359.3</v>
      </c>
      <c r="D12821" t="str">
        <f t="shared" si="400"/>
        <v>075156-2024-04</v>
      </c>
      <c r="E12821" s="2">
        <f t="shared" si="401"/>
        <v>359.3</v>
      </c>
    </row>
    <row r="12822" spans="1:5" x14ac:dyDescent="0.3">
      <c r="A12822">
        <v>810534</v>
      </c>
      <c r="B12822" t="s">
        <v>9</v>
      </c>
      <c r="C12822" s="2">
        <v>1106.9000000000001</v>
      </c>
      <c r="D12822" t="str">
        <f t="shared" si="400"/>
        <v>810534-2024-04</v>
      </c>
      <c r="E12822" s="2">
        <f t="shared" si="401"/>
        <v>1106.9000000000001</v>
      </c>
    </row>
    <row r="12823" spans="1:5" x14ac:dyDescent="0.3">
      <c r="A12823" t="s">
        <v>26</v>
      </c>
      <c r="B12823" t="s">
        <v>3</v>
      </c>
      <c r="C12823" s="2">
        <v>51160</v>
      </c>
      <c r="D12823" t="str">
        <f t="shared" si="400"/>
        <v>017100-2024-01</v>
      </c>
      <c r="E12823" s="2">
        <f t="shared" si="401"/>
        <v>51160</v>
      </c>
    </row>
    <row r="12824" spans="1:5" x14ac:dyDescent="0.3">
      <c r="A12824">
        <v>715619</v>
      </c>
      <c r="B12824" t="s">
        <v>17</v>
      </c>
      <c r="C12824" s="2">
        <v>59925.120000000003</v>
      </c>
      <c r="D12824" t="str">
        <f t="shared" si="400"/>
        <v>715619-2024-10</v>
      </c>
      <c r="E12824" s="2">
        <f t="shared" si="401"/>
        <v>59925.120000000003</v>
      </c>
    </row>
    <row r="12825" spans="1:5" x14ac:dyDescent="0.3">
      <c r="A12825" t="s">
        <v>144</v>
      </c>
      <c r="B12825" t="s">
        <v>14</v>
      </c>
      <c r="C12825" s="2">
        <v>14677.64</v>
      </c>
      <c r="D12825" t="str">
        <f t="shared" si="400"/>
        <v>003464-2024-07</v>
      </c>
      <c r="E12825" s="2">
        <f t="shared" si="401"/>
        <v>14677.64</v>
      </c>
    </row>
    <row r="12826" spans="1:5" x14ac:dyDescent="0.3">
      <c r="A12826">
        <v>194849</v>
      </c>
      <c r="B12826" t="s">
        <v>16</v>
      </c>
      <c r="C12826" s="2">
        <v>3661.9</v>
      </c>
      <c r="D12826" t="str">
        <f t="shared" si="400"/>
        <v>194849-2024-09</v>
      </c>
      <c r="E12826" s="2">
        <f t="shared" si="401"/>
        <v>3661.9</v>
      </c>
    </row>
    <row r="12827" spans="1:5" x14ac:dyDescent="0.3">
      <c r="A12827">
        <v>998658</v>
      </c>
      <c r="B12827" t="s">
        <v>15</v>
      </c>
      <c r="C12827" s="2">
        <v>0</v>
      </c>
      <c r="D12827" t="str">
        <f t="shared" si="400"/>
        <v>998658-2024-08</v>
      </c>
      <c r="E12827" s="2">
        <f t="shared" si="401"/>
        <v>0</v>
      </c>
    </row>
    <row r="12828" spans="1:5" x14ac:dyDescent="0.3">
      <c r="A12828">
        <v>893270</v>
      </c>
      <c r="B12828" t="s">
        <v>18</v>
      </c>
      <c r="C12828" s="2">
        <v>3542562.26</v>
      </c>
      <c r="D12828" t="str">
        <f t="shared" si="400"/>
        <v>893270-2024-11</v>
      </c>
      <c r="E12828" s="2">
        <f t="shared" si="401"/>
        <v>3542562.26</v>
      </c>
    </row>
    <row r="12829" spans="1:5" x14ac:dyDescent="0.3">
      <c r="A12829">
        <v>718360</v>
      </c>
      <c r="B12829" t="s">
        <v>15</v>
      </c>
      <c r="C12829" s="2">
        <v>114593.8</v>
      </c>
      <c r="D12829" t="str">
        <f t="shared" si="400"/>
        <v>718360-2024-08</v>
      </c>
      <c r="E12829" s="2">
        <f t="shared" si="401"/>
        <v>114593.8</v>
      </c>
    </row>
    <row r="12830" spans="1:5" x14ac:dyDescent="0.3">
      <c r="A12830">
        <v>998422</v>
      </c>
      <c r="B12830" t="s">
        <v>9</v>
      </c>
      <c r="C12830" s="2">
        <v>22289.21</v>
      </c>
      <c r="D12830" t="str">
        <f t="shared" si="400"/>
        <v>998422-2024-04</v>
      </c>
      <c r="E12830" s="2">
        <f t="shared" si="401"/>
        <v>22289.21</v>
      </c>
    </row>
    <row r="12831" spans="1:5" x14ac:dyDescent="0.3">
      <c r="A12831">
        <v>866903</v>
      </c>
      <c r="B12831" t="s">
        <v>6</v>
      </c>
      <c r="C12831" s="2">
        <v>568.91999999999996</v>
      </c>
      <c r="D12831" t="str">
        <f t="shared" si="400"/>
        <v>866903-2024-02</v>
      </c>
      <c r="E12831" s="2">
        <f t="shared" si="401"/>
        <v>568.91999999999996</v>
      </c>
    </row>
    <row r="12832" spans="1:5" x14ac:dyDescent="0.3">
      <c r="A12832">
        <v>783285</v>
      </c>
      <c r="B12832" t="s">
        <v>15</v>
      </c>
      <c r="C12832" s="2">
        <v>0</v>
      </c>
      <c r="D12832" t="str">
        <f t="shared" si="400"/>
        <v>783285-2024-08</v>
      </c>
      <c r="E12832" s="2">
        <f t="shared" si="401"/>
        <v>0</v>
      </c>
    </row>
    <row r="12833" spans="1:5" x14ac:dyDescent="0.3">
      <c r="A12833">
        <v>911832</v>
      </c>
      <c r="B12833" t="s">
        <v>18</v>
      </c>
      <c r="C12833" s="2">
        <v>11.96</v>
      </c>
      <c r="D12833" t="str">
        <f t="shared" si="400"/>
        <v>911832-2024-11</v>
      </c>
      <c r="E12833" s="2">
        <f t="shared" si="401"/>
        <v>11.96</v>
      </c>
    </row>
    <row r="12834" spans="1:5" x14ac:dyDescent="0.3">
      <c r="A12834">
        <v>275064</v>
      </c>
      <c r="B12834" t="s">
        <v>17</v>
      </c>
      <c r="C12834" s="2">
        <v>1158.28</v>
      </c>
      <c r="D12834" t="str">
        <f t="shared" si="400"/>
        <v>275064-2024-10</v>
      </c>
      <c r="E12834" s="2">
        <f t="shared" si="401"/>
        <v>1158.28</v>
      </c>
    </row>
    <row r="12835" spans="1:5" x14ac:dyDescent="0.3">
      <c r="A12835">
        <v>586181</v>
      </c>
      <c r="B12835" t="s">
        <v>14</v>
      </c>
      <c r="C12835" s="2">
        <v>1171.18</v>
      </c>
      <c r="D12835" t="str">
        <f t="shared" si="400"/>
        <v>586181-2024-07</v>
      </c>
      <c r="E12835" s="2">
        <f t="shared" si="401"/>
        <v>1171.18</v>
      </c>
    </row>
    <row r="12836" spans="1:5" x14ac:dyDescent="0.3">
      <c r="A12836" t="s">
        <v>149</v>
      </c>
      <c r="B12836" t="s">
        <v>16</v>
      </c>
      <c r="C12836" s="2">
        <v>34699.839999999997</v>
      </c>
      <c r="D12836" t="str">
        <f t="shared" si="400"/>
        <v>030013-2024-09</v>
      </c>
      <c r="E12836" s="2">
        <f t="shared" si="401"/>
        <v>34699.839999999997</v>
      </c>
    </row>
    <row r="12837" spans="1:5" x14ac:dyDescent="0.3">
      <c r="A12837" t="s">
        <v>195</v>
      </c>
      <c r="B12837" t="s">
        <v>9</v>
      </c>
      <c r="C12837" s="2">
        <v>0</v>
      </c>
      <c r="D12837" t="str">
        <f t="shared" si="400"/>
        <v>070201-2024-04</v>
      </c>
      <c r="E12837" s="2">
        <f t="shared" si="401"/>
        <v>0</v>
      </c>
    </row>
    <row r="12838" spans="1:5" x14ac:dyDescent="0.3">
      <c r="A12838">
        <v>715619</v>
      </c>
      <c r="B12838" t="s">
        <v>18</v>
      </c>
      <c r="C12838" s="2">
        <v>38165.279999999999</v>
      </c>
      <c r="D12838" t="str">
        <f t="shared" si="400"/>
        <v>715619-2024-11</v>
      </c>
      <c r="E12838" s="2">
        <f t="shared" si="401"/>
        <v>38165.279999999999</v>
      </c>
    </row>
    <row r="12839" spans="1:5" x14ac:dyDescent="0.3">
      <c r="A12839" t="s">
        <v>179</v>
      </c>
      <c r="B12839" t="s">
        <v>3</v>
      </c>
      <c r="C12839" s="2">
        <v>1892.44</v>
      </c>
      <c r="D12839" t="str">
        <f t="shared" si="400"/>
        <v>067444-2024-01</v>
      </c>
      <c r="E12839" s="2">
        <f t="shared" si="401"/>
        <v>1892.44</v>
      </c>
    </row>
    <row r="12840" spans="1:5" x14ac:dyDescent="0.3">
      <c r="A12840">
        <v>746005</v>
      </c>
      <c r="B12840" t="s">
        <v>6</v>
      </c>
      <c r="C12840" s="2">
        <v>0</v>
      </c>
      <c r="D12840" t="str">
        <f t="shared" si="400"/>
        <v>746005-2024-02</v>
      </c>
      <c r="E12840" s="2">
        <f t="shared" si="401"/>
        <v>0</v>
      </c>
    </row>
    <row r="12841" spans="1:5" x14ac:dyDescent="0.3">
      <c r="A12841">
        <v>819835</v>
      </c>
      <c r="B12841" t="s">
        <v>12</v>
      </c>
      <c r="C12841" s="2">
        <v>0</v>
      </c>
      <c r="D12841" t="str">
        <f t="shared" si="400"/>
        <v>819835-2024-06</v>
      </c>
      <c r="E12841" s="2">
        <f t="shared" si="401"/>
        <v>0</v>
      </c>
    </row>
    <row r="12842" spans="1:5" x14ac:dyDescent="0.3">
      <c r="A12842">
        <v>962375</v>
      </c>
      <c r="B12842" t="s">
        <v>13</v>
      </c>
      <c r="C12842" s="2">
        <v>29469.84</v>
      </c>
      <c r="D12842" t="str">
        <f t="shared" si="400"/>
        <v>962375-2024-12</v>
      </c>
      <c r="E12842" s="2">
        <f t="shared" si="401"/>
        <v>29469.84</v>
      </c>
    </row>
    <row r="12843" spans="1:5" x14ac:dyDescent="0.3">
      <c r="A12843">
        <v>718550</v>
      </c>
      <c r="B12843" t="s">
        <v>3</v>
      </c>
      <c r="C12843" s="2">
        <v>3406.4</v>
      </c>
      <c r="D12843" t="str">
        <f t="shared" si="400"/>
        <v>718550-2024-01</v>
      </c>
      <c r="E12843" s="2">
        <f t="shared" si="401"/>
        <v>3406.4</v>
      </c>
    </row>
    <row r="12844" spans="1:5" x14ac:dyDescent="0.3">
      <c r="A12844">
        <v>760444</v>
      </c>
      <c r="B12844" t="s">
        <v>16</v>
      </c>
      <c r="C12844" s="2">
        <v>0</v>
      </c>
      <c r="D12844" t="str">
        <f t="shared" si="400"/>
        <v>760444-2024-09</v>
      </c>
      <c r="E12844" s="2">
        <f t="shared" si="401"/>
        <v>0</v>
      </c>
    </row>
    <row r="12845" spans="1:5" x14ac:dyDescent="0.3">
      <c r="A12845">
        <v>758691</v>
      </c>
      <c r="B12845" t="s">
        <v>8</v>
      </c>
      <c r="C12845" s="2">
        <v>1415.74</v>
      </c>
      <c r="D12845" t="str">
        <f t="shared" si="400"/>
        <v>758691-2024-03</v>
      </c>
      <c r="E12845" s="2">
        <f t="shared" si="401"/>
        <v>1415.74</v>
      </c>
    </row>
    <row r="12846" spans="1:5" x14ac:dyDescent="0.3">
      <c r="A12846">
        <v>953655</v>
      </c>
      <c r="B12846" t="s">
        <v>14</v>
      </c>
      <c r="C12846" s="2">
        <v>31677.439999999999</v>
      </c>
      <c r="D12846" t="str">
        <f t="shared" si="400"/>
        <v>953655-2024-07</v>
      </c>
      <c r="E12846" s="2">
        <f t="shared" si="401"/>
        <v>31677.439999999999</v>
      </c>
    </row>
    <row r="12847" spans="1:5" x14ac:dyDescent="0.3">
      <c r="A12847">
        <v>763388</v>
      </c>
      <c r="B12847" t="s">
        <v>15</v>
      </c>
      <c r="C12847" s="2">
        <v>1939.76</v>
      </c>
      <c r="D12847" t="str">
        <f t="shared" si="400"/>
        <v>763388-2024-08</v>
      </c>
      <c r="E12847" s="2">
        <f t="shared" si="401"/>
        <v>1939.76</v>
      </c>
    </row>
    <row r="12848" spans="1:5" x14ac:dyDescent="0.3">
      <c r="A12848">
        <v>763049</v>
      </c>
      <c r="B12848" t="s">
        <v>9</v>
      </c>
      <c r="C12848" s="2">
        <v>0</v>
      </c>
      <c r="D12848" t="str">
        <f t="shared" si="400"/>
        <v>763049-2024-04</v>
      </c>
      <c r="E12848" s="2">
        <f t="shared" si="401"/>
        <v>0</v>
      </c>
    </row>
    <row r="12849" spans="1:5" x14ac:dyDescent="0.3">
      <c r="A12849">
        <v>486205</v>
      </c>
      <c r="B12849" t="s">
        <v>15</v>
      </c>
      <c r="C12849" s="2">
        <v>25668</v>
      </c>
      <c r="D12849" t="str">
        <f t="shared" si="400"/>
        <v>486205-2024-08</v>
      </c>
      <c r="E12849" s="2">
        <f t="shared" si="401"/>
        <v>25668</v>
      </c>
    </row>
    <row r="12850" spans="1:5" x14ac:dyDescent="0.3">
      <c r="A12850">
        <v>544301</v>
      </c>
      <c r="B12850" t="s">
        <v>13</v>
      </c>
      <c r="C12850" s="2">
        <v>17185.32</v>
      </c>
      <c r="D12850" t="str">
        <f t="shared" si="400"/>
        <v>544301-2024-12</v>
      </c>
      <c r="E12850" s="2">
        <f t="shared" si="401"/>
        <v>17185.32</v>
      </c>
    </row>
    <row r="12851" spans="1:5" x14ac:dyDescent="0.3">
      <c r="A12851">
        <v>107167</v>
      </c>
      <c r="B12851" t="s">
        <v>10</v>
      </c>
      <c r="C12851" s="2">
        <v>7371.12</v>
      </c>
      <c r="D12851" t="str">
        <f t="shared" si="400"/>
        <v>107167-2024-05</v>
      </c>
      <c r="E12851" s="2">
        <f t="shared" si="401"/>
        <v>7371.12</v>
      </c>
    </row>
    <row r="12852" spans="1:5" x14ac:dyDescent="0.3">
      <c r="A12852">
        <v>801659</v>
      </c>
      <c r="B12852" t="s">
        <v>14</v>
      </c>
      <c r="C12852" s="2">
        <v>0</v>
      </c>
      <c r="D12852" t="str">
        <f t="shared" si="400"/>
        <v>801659-2024-07</v>
      </c>
      <c r="E12852" s="2">
        <f t="shared" si="401"/>
        <v>0</v>
      </c>
    </row>
    <row r="12853" spans="1:5" x14ac:dyDescent="0.3">
      <c r="A12853">
        <v>112732</v>
      </c>
      <c r="B12853" t="s">
        <v>12</v>
      </c>
      <c r="C12853" s="2">
        <v>633.64</v>
      </c>
      <c r="D12853" t="str">
        <f t="shared" si="400"/>
        <v>112732-2024-06</v>
      </c>
      <c r="E12853" s="2">
        <f t="shared" si="401"/>
        <v>633.64</v>
      </c>
    </row>
    <row r="12854" spans="1:5" x14ac:dyDescent="0.3">
      <c r="A12854">
        <v>791778</v>
      </c>
      <c r="B12854" t="s">
        <v>13</v>
      </c>
      <c r="C12854" s="2">
        <v>0</v>
      </c>
      <c r="D12854" t="str">
        <f t="shared" si="400"/>
        <v>791778-2024-12</v>
      </c>
      <c r="E12854" s="2">
        <f t="shared" si="401"/>
        <v>0</v>
      </c>
    </row>
    <row r="12855" spans="1:5" x14ac:dyDescent="0.3">
      <c r="A12855">
        <v>938410</v>
      </c>
      <c r="B12855" t="s">
        <v>13</v>
      </c>
      <c r="C12855" s="2">
        <v>0</v>
      </c>
      <c r="D12855" t="str">
        <f t="shared" si="400"/>
        <v>938410-2024-12</v>
      </c>
      <c r="E12855" s="2">
        <f t="shared" si="401"/>
        <v>0</v>
      </c>
    </row>
    <row r="12856" spans="1:5" x14ac:dyDescent="0.3">
      <c r="A12856">
        <v>698823</v>
      </c>
      <c r="B12856" t="s">
        <v>12</v>
      </c>
      <c r="C12856" s="2">
        <v>0</v>
      </c>
      <c r="D12856" t="str">
        <f t="shared" si="400"/>
        <v>698823-2024-06</v>
      </c>
      <c r="E12856" s="2">
        <f t="shared" si="401"/>
        <v>0</v>
      </c>
    </row>
    <row r="12857" spans="1:5" x14ac:dyDescent="0.3">
      <c r="A12857">
        <v>140581</v>
      </c>
      <c r="B12857" t="s">
        <v>18</v>
      </c>
      <c r="C12857" s="2">
        <v>681760.04</v>
      </c>
      <c r="D12857" t="str">
        <f t="shared" si="400"/>
        <v>140581-2024-11</v>
      </c>
      <c r="E12857" s="2">
        <f t="shared" si="401"/>
        <v>681760.04</v>
      </c>
    </row>
    <row r="12858" spans="1:5" x14ac:dyDescent="0.3">
      <c r="A12858">
        <v>761208</v>
      </c>
      <c r="B12858" t="s">
        <v>6</v>
      </c>
      <c r="C12858" s="2">
        <v>23869.56</v>
      </c>
      <c r="D12858" t="str">
        <f t="shared" si="400"/>
        <v>761208-2024-02</v>
      </c>
      <c r="E12858" s="2">
        <f t="shared" si="401"/>
        <v>23869.56</v>
      </c>
    </row>
    <row r="12859" spans="1:5" x14ac:dyDescent="0.3">
      <c r="A12859">
        <v>759275</v>
      </c>
      <c r="B12859" t="s">
        <v>15</v>
      </c>
      <c r="C12859" s="2">
        <v>4126.68</v>
      </c>
      <c r="D12859" t="str">
        <f t="shared" si="400"/>
        <v>759275-2024-08</v>
      </c>
      <c r="E12859" s="2">
        <f t="shared" si="401"/>
        <v>4126.68</v>
      </c>
    </row>
    <row r="12860" spans="1:5" x14ac:dyDescent="0.3">
      <c r="A12860">
        <v>696589</v>
      </c>
      <c r="B12860" t="s">
        <v>17</v>
      </c>
      <c r="C12860" s="2">
        <v>362938.16</v>
      </c>
      <c r="D12860" t="str">
        <f t="shared" si="400"/>
        <v>696589-2024-10</v>
      </c>
      <c r="E12860" s="2">
        <f t="shared" si="401"/>
        <v>362938.16</v>
      </c>
    </row>
    <row r="12861" spans="1:5" x14ac:dyDescent="0.3">
      <c r="A12861" t="s">
        <v>86</v>
      </c>
      <c r="B12861" t="s">
        <v>10</v>
      </c>
      <c r="C12861" s="2">
        <v>1842.78</v>
      </c>
      <c r="D12861" t="str">
        <f t="shared" si="400"/>
        <v>017123-2024-05</v>
      </c>
      <c r="E12861" s="2">
        <f t="shared" si="401"/>
        <v>1842.78</v>
      </c>
    </row>
    <row r="12862" spans="1:5" x14ac:dyDescent="0.3">
      <c r="A12862" t="s">
        <v>84</v>
      </c>
      <c r="B12862" t="s">
        <v>9</v>
      </c>
      <c r="C12862" s="2">
        <v>0</v>
      </c>
      <c r="D12862" t="str">
        <f t="shared" si="400"/>
        <v>036887-2024-04</v>
      </c>
      <c r="E12862" s="2">
        <f t="shared" si="401"/>
        <v>0</v>
      </c>
    </row>
    <row r="12863" spans="1:5" x14ac:dyDescent="0.3">
      <c r="A12863" t="s">
        <v>218</v>
      </c>
      <c r="B12863" t="s">
        <v>15</v>
      </c>
      <c r="C12863" s="2">
        <v>4153.24</v>
      </c>
      <c r="D12863" t="str">
        <f t="shared" si="400"/>
        <v>058937-2024-08</v>
      </c>
      <c r="E12863" s="2">
        <f t="shared" si="401"/>
        <v>4153.24</v>
      </c>
    </row>
    <row r="12864" spans="1:5" x14ac:dyDescent="0.3">
      <c r="A12864">
        <v>774180</v>
      </c>
      <c r="B12864" t="s">
        <v>17</v>
      </c>
      <c r="C12864" s="2">
        <v>360571.16</v>
      </c>
      <c r="D12864" t="str">
        <f t="shared" si="400"/>
        <v>774180-2024-10</v>
      </c>
      <c r="E12864" s="2">
        <f t="shared" si="401"/>
        <v>360571.16</v>
      </c>
    </row>
    <row r="12865" spans="1:5" x14ac:dyDescent="0.3">
      <c r="A12865">
        <v>671855</v>
      </c>
      <c r="B12865" t="s">
        <v>17</v>
      </c>
      <c r="C12865" s="2">
        <v>4723.84</v>
      </c>
      <c r="D12865" t="str">
        <f t="shared" si="400"/>
        <v>671855-2024-10</v>
      </c>
      <c r="E12865" s="2">
        <f t="shared" si="401"/>
        <v>4723.84</v>
      </c>
    </row>
    <row r="12866" spans="1:5" x14ac:dyDescent="0.3">
      <c r="A12866">
        <v>880131</v>
      </c>
      <c r="B12866" t="s">
        <v>13</v>
      </c>
      <c r="C12866" s="2">
        <v>169217.26</v>
      </c>
      <c r="D12866" t="str">
        <f t="shared" si="400"/>
        <v>880131-2024-12</v>
      </c>
      <c r="E12866" s="2">
        <f t="shared" si="401"/>
        <v>169217.26</v>
      </c>
    </row>
    <row r="12867" spans="1:5" x14ac:dyDescent="0.3">
      <c r="A12867" t="s">
        <v>29</v>
      </c>
      <c r="B12867" t="s">
        <v>8</v>
      </c>
      <c r="C12867" s="2">
        <v>3406.4</v>
      </c>
      <c r="D12867" t="str">
        <f t="shared" ref="D12867:D12930" si="402">A12867&amp;"-"&amp;B12867</f>
        <v>016986-2024-03</v>
      </c>
      <c r="E12867" s="2">
        <f t="shared" ref="E12867:E12930" si="403">C12867</f>
        <v>3406.4</v>
      </c>
    </row>
    <row r="12868" spans="1:5" x14ac:dyDescent="0.3">
      <c r="A12868">
        <v>513925</v>
      </c>
      <c r="B12868" t="s">
        <v>15</v>
      </c>
      <c r="C12868" s="2">
        <v>934.73</v>
      </c>
      <c r="D12868" t="str">
        <f t="shared" si="402"/>
        <v>513925-2024-08</v>
      </c>
      <c r="E12868" s="2">
        <f t="shared" si="403"/>
        <v>934.73</v>
      </c>
    </row>
    <row r="12869" spans="1:5" x14ac:dyDescent="0.3">
      <c r="A12869">
        <v>761430</v>
      </c>
      <c r="B12869" t="s">
        <v>17</v>
      </c>
      <c r="C12869" s="2">
        <v>8400</v>
      </c>
      <c r="D12869" t="str">
        <f t="shared" si="402"/>
        <v>761430-2024-10</v>
      </c>
      <c r="E12869" s="2">
        <f t="shared" si="403"/>
        <v>8400</v>
      </c>
    </row>
    <row r="12870" spans="1:5" x14ac:dyDescent="0.3">
      <c r="A12870">
        <v>670245</v>
      </c>
      <c r="B12870" t="s">
        <v>14</v>
      </c>
      <c r="C12870" s="2">
        <v>597.88</v>
      </c>
      <c r="D12870" t="str">
        <f t="shared" si="402"/>
        <v>670245-2024-07</v>
      </c>
      <c r="E12870" s="2">
        <f t="shared" si="403"/>
        <v>597.88</v>
      </c>
    </row>
    <row r="12871" spans="1:5" x14ac:dyDescent="0.3">
      <c r="A12871">
        <v>919161</v>
      </c>
      <c r="B12871" t="s">
        <v>8</v>
      </c>
      <c r="C12871" s="2">
        <v>37.26</v>
      </c>
      <c r="D12871" t="str">
        <f t="shared" si="402"/>
        <v>919161-2024-03</v>
      </c>
      <c r="E12871" s="2">
        <f t="shared" si="403"/>
        <v>37.26</v>
      </c>
    </row>
    <row r="12872" spans="1:5" x14ac:dyDescent="0.3">
      <c r="A12872">
        <v>107167</v>
      </c>
      <c r="B12872" t="s">
        <v>14</v>
      </c>
      <c r="C12872" s="2">
        <v>5528.34</v>
      </c>
      <c r="D12872" t="str">
        <f t="shared" si="402"/>
        <v>107167-2024-07</v>
      </c>
      <c r="E12872" s="2">
        <f t="shared" si="403"/>
        <v>5528.34</v>
      </c>
    </row>
    <row r="12873" spans="1:5" x14ac:dyDescent="0.3">
      <c r="A12873" t="s">
        <v>162</v>
      </c>
      <c r="B12873" t="s">
        <v>14</v>
      </c>
      <c r="C12873" s="2">
        <v>5528.34</v>
      </c>
      <c r="D12873" t="str">
        <f t="shared" si="402"/>
        <v>067062-2024-07</v>
      </c>
      <c r="E12873" s="2">
        <f t="shared" si="403"/>
        <v>5528.34</v>
      </c>
    </row>
    <row r="12874" spans="1:5" x14ac:dyDescent="0.3">
      <c r="A12874" t="s">
        <v>223</v>
      </c>
      <c r="B12874" t="s">
        <v>17</v>
      </c>
      <c r="C12874" s="2">
        <v>446645.8</v>
      </c>
      <c r="D12874" t="str">
        <f t="shared" si="402"/>
        <v>052996-2024-10</v>
      </c>
      <c r="E12874" s="2">
        <f t="shared" si="403"/>
        <v>446645.8</v>
      </c>
    </row>
    <row r="12875" spans="1:5" x14ac:dyDescent="0.3">
      <c r="A12875">
        <v>222692</v>
      </c>
      <c r="B12875" t="s">
        <v>6</v>
      </c>
      <c r="C12875" s="2">
        <v>0</v>
      </c>
      <c r="D12875" t="str">
        <f t="shared" si="402"/>
        <v>222692-2024-02</v>
      </c>
      <c r="E12875" s="2">
        <f t="shared" si="403"/>
        <v>0</v>
      </c>
    </row>
    <row r="12876" spans="1:5" x14ac:dyDescent="0.3">
      <c r="A12876">
        <v>768276</v>
      </c>
      <c r="B12876" t="s">
        <v>14</v>
      </c>
      <c r="C12876" s="2">
        <v>0</v>
      </c>
      <c r="D12876" t="str">
        <f t="shared" si="402"/>
        <v>768276-2024-07</v>
      </c>
      <c r="E12876" s="2">
        <f t="shared" si="403"/>
        <v>0</v>
      </c>
    </row>
    <row r="12877" spans="1:5" x14ac:dyDescent="0.3">
      <c r="A12877">
        <v>188093</v>
      </c>
      <c r="B12877" t="s">
        <v>9</v>
      </c>
      <c r="C12877" s="2">
        <v>11089.68</v>
      </c>
      <c r="D12877" t="str">
        <f t="shared" si="402"/>
        <v>188093-2024-04</v>
      </c>
      <c r="E12877" s="2">
        <f t="shared" si="403"/>
        <v>11089.68</v>
      </c>
    </row>
    <row r="12878" spans="1:5" x14ac:dyDescent="0.3">
      <c r="A12878">
        <v>892426</v>
      </c>
      <c r="B12878" t="s">
        <v>15</v>
      </c>
      <c r="C12878" s="2">
        <v>24194.31</v>
      </c>
      <c r="D12878" t="str">
        <f t="shared" si="402"/>
        <v>892426-2024-08</v>
      </c>
      <c r="E12878" s="2">
        <f t="shared" si="403"/>
        <v>24194.31</v>
      </c>
    </row>
    <row r="12879" spans="1:5" x14ac:dyDescent="0.3">
      <c r="A12879">
        <v>333505</v>
      </c>
      <c r="B12879" t="s">
        <v>10</v>
      </c>
      <c r="C12879" s="2">
        <v>0</v>
      </c>
      <c r="D12879" t="str">
        <f t="shared" si="402"/>
        <v>333505-2024-05</v>
      </c>
      <c r="E12879" s="2">
        <f t="shared" si="403"/>
        <v>0</v>
      </c>
    </row>
    <row r="12880" spans="1:5" x14ac:dyDescent="0.3">
      <c r="A12880">
        <v>892328</v>
      </c>
      <c r="B12880" t="s">
        <v>3</v>
      </c>
      <c r="C12880" s="2">
        <v>996.66</v>
      </c>
      <c r="D12880" t="str">
        <f t="shared" si="402"/>
        <v>892328-2024-01</v>
      </c>
      <c r="E12880" s="2">
        <f t="shared" si="403"/>
        <v>996.66</v>
      </c>
    </row>
    <row r="12881" spans="1:5" x14ac:dyDescent="0.3">
      <c r="A12881" t="s">
        <v>63</v>
      </c>
      <c r="B12881" t="s">
        <v>16</v>
      </c>
      <c r="C12881" s="2">
        <v>0</v>
      </c>
      <c r="D12881" t="str">
        <f t="shared" si="402"/>
        <v>044159-2024-09</v>
      </c>
      <c r="E12881" s="2">
        <f t="shared" si="403"/>
        <v>0</v>
      </c>
    </row>
    <row r="12882" spans="1:5" x14ac:dyDescent="0.3">
      <c r="A12882">
        <v>680909</v>
      </c>
      <c r="B12882" t="s">
        <v>15</v>
      </c>
      <c r="C12882" s="2">
        <v>0</v>
      </c>
      <c r="D12882" t="str">
        <f t="shared" si="402"/>
        <v>680909-2024-08</v>
      </c>
      <c r="E12882" s="2">
        <f t="shared" si="403"/>
        <v>0</v>
      </c>
    </row>
    <row r="12883" spans="1:5" x14ac:dyDescent="0.3">
      <c r="A12883">
        <v>821894</v>
      </c>
      <c r="B12883" t="s">
        <v>8</v>
      </c>
      <c r="C12883" s="2">
        <v>0</v>
      </c>
      <c r="D12883" t="str">
        <f t="shared" si="402"/>
        <v>821894-2024-03</v>
      </c>
      <c r="E12883" s="2">
        <f t="shared" si="403"/>
        <v>0</v>
      </c>
    </row>
    <row r="12884" spans="1:5" x14ac:dyDescent="0.3">
      <c r="A12884">
        <v>870687</v>
      </c>
      <c r="B12884" t="s">
        <v>9</v>
      </c>
      <c r="C12884" s="2">
        <v>3491.56</v>
      </c>
      <c r="D12884" t="str">
        <f t="shared" si="402"/>
        <v>870687-2024-04</v>
      </c>
      <c r="E12884" s="2">
        <f t="shared" si="403"/>
        <v>3491.56</v>
      </c>
    </row>
    <row r="12885" spans="1:5" x14ac:dyDescent="0.3">
      <c r="A12885">
        <v>716620</v>
      </c>
      <c r="B12885" t="s">
        <v>16</v>
      </c>
      <c r="C12885" s="2">
        <v>0</v>
      </c>
      <c r="D12885" t="str">
        <f t="shared" si="402"/>
        <v>716620-2024-09</v>
      </c>
      <c r="E12885" s="2">
        <f t="shared" si="403"/>
        <v>0</v>
      </c>
    </row>
    <row r="12886" spans="1:5" x14ac:dyDescent="0.3">
      <c r="A12886">
        <v>761737</v>
      </c>
      <c r="B12886" t="s">
        <v>10</v>
      </c>
      <c r="C12886" s="2">
        <v>428142.96</v>
      </c>
      <c r="D12886" t="str">
        <f t="shared" si="402"/>
        <v>761737-2024-05</v>
      </c>
      <c r="E12886" s="2">
        <f t="shared" si="403"/>
        <v>428142.96</v>
      </c>
    </row>
    <row r="12887" spans="1:5" x14ac:dyDescent="0.3">
      <c r="A12887">
        <v>892328</v>
      </c>
      <c r="B12887" t="s">
        <v>15</v>
      </c>
      <c r="C12887" s="2">
        <v>1869.46</v>
      </c>
      <c r="D12887" t="str">
        <f t="shared" si="402"/>
        <v>892328-2024-08</v>
      </c>
      <c r="E12887" s="2">
        <f t="shared" si="403"/>
        <v>1869.46</v>
      </c>
    </row>
    <row r="12888" spans="1:5" x14ac:dyDescent="0.3">
      <c r="A12888">
        <v>201171</v>
      </c>
      <c r="B12888" t="s">
        <v>16</v>
      </c>
      <c r="C12888" s="2">
        <v>0</v>
      </c>
      <c r="D12888" t="str">
        <f t="shared" si="402"/>
        <v>201171-2024-09</v>
      </c>
      <c r="E12888" s="2">
        <f t="shared" si="403"/>
        <v>0</v>
      </c>
    </row>
    <row r="12889" spans="1:5" x14ac:dyDescent="0.3">
      <c r="A12889" t="s">
        <v>220</v>
      </c>
      <c r="B12889" t="s">
        <v>10</v>
      </c>
      <c r="C12889" s="2">
        <v>29355</v>
      </c>
      <c r="D12889" t="str">
        <f t="shared" si="402"/>
        <v>017147-2024-05</v>
      </c>
      <c r="E12889" s="2">
        <f t="shared" si="403"/>
        <v>29355</v>
      </c>
    </row>
    <row r="12890" spans="1:5" x14ac:dyDescent="0.3">
      <c r="A12890">
        <v>771502</v>
      </c>
      <c r="B12890" t="s">
        <v>14</v>
      </c>
      <c r="C12890" s="2">
        <v>123772.8</v>
      </c>
      <c r="D12890" t="str">
        <f t="shared" si="402"/>
        <v>771502-2024-07</v>
      </c>
      <c r="E12890" s="2">
        <f t="shared" si="403"/>
        <v>123772.8</v>
      </c>
    </row>
    <row r="12891" spans="1:5" x14ac:dyDescent="0.3">
      <c r="A12891">
        <v>107149</v>
      </c>
      <c r="B12891" t="s">
        <v>6</v>
      </c>
      <c r="C12891" s="2">
        <v>0</v>
      </c>
      <c r="D12891" t="str">
        <f t="shared" si="402"/>
        <v>107149-2024-02</v>
      </c>
      <c r="E12891" s="2">
        <f t="shared" si="403"/>
        <v>0</v>
      </c>
    </row>
    <row r="12892" spans="1:5" x14ac:dyDescent="0.3">
      <c r="A12892">
        <v>280903</v>
      </c>
      <c r="B12892" t="s">
        <v>16</v>
      </c>
      <c r="C12892" s="2">
        <v>0</v>
      </c>
      <c r="D12892" t="str">
        <f t="shared" si="402"/>
        <v>280903-2024-09</v>
      </c>
      <c r="E12892" s="2">
        <f t="shared" si="403"/>
        <v>0</v>
      </c>
    </row>
    <row r="12893" spans="1:5" x14ac:dyDescent="0.3">
      <c r="A12893">
        <v>722497</v>
      </c>
      <c r="B12893" t="s">
        <v>12</v>
      </c>
      <c r="C12893" s="2">
        <v>6595.2</v>
      </c>
      <c r="D12893" t="str">
        <f t="shared" si="402"/>
        <v>722497-2024-06</v>
      </c>
      <c r="E12893" s="2">
        <f t="shared" si="403"/>
        <v>6595.2</v>
      </c>
    </row>
    <row r="12894" spans="1:5" x14ac:dyDescent="0.3">
      <c r="A12894">
        <v>724829</v>
      </c>
      <c r="B12894" t="s">
        <v>12</v>
      </c>
      <c r="C12894" s="2">
        <v>1745.78</v>
      </c>
      <c r="D12894" t="str">
        <f t="shared" si="402"/>
        <v>724829-2024-06</v>
      </c>
      <c r="E12894" s="2">
        <f t="shared" si="403"/>
        <v>1745.78</v>
      </c>
    </row>
    <row r="12895" spans="1:5" x14ac:dyDescent="0.3">
      <c r="A12895">
        <v>486205</v>
      </c>
      <c r="B12895" t="s">
        <v>12</v>
      </c>
      <c r="C12895" s="2">
        <v>30377.22</v>
      </c>
      <c r="D12895" t="str">
        <f t="shared" si="402"/>
        <v>486205-2024-06</v>
      </c>
      <c r="E12895" s="2">
        <f t="shared" si="403"/>
        <v>30377.22</v>
      </c>
    </row>
    <row r="12896" spans="1:5" x14ac:dyDescent="0.3">
      <c r="A12896">
        <v>995603</v>
      </c>
      <c r="B12896" t="s">
        <v>17</v>
      </c>
      <c r="C12896" s="2">
        <v>0</v>
      </c>
      <c r="D12896" t="str">
        <f t="shared" si="402"/>
        <v>995603-2024-10</v>
      </c>
      <c r="E12896" s="2">
        <f t="shared" si="403"/>
        <v>0</v>
      </c>
    </row>
    <row r="12897" spans="1:5" x14ac:dyDescent="0.3">
      <c r="A12897">
        <v>712231</v>
      </c>
      <c r="B12897" t="s">
        <v>16</v>
      </c>
      <c r="C12897" s="2">
        <v>0</v>
      </c>
      <c r="D12897" t="str">
        <f t="shared" si="402"/>
        <v>712231-2024-09</v>
      </c>
      <c r="E12897" s="2">
        <f t="shared" si="403"/>
        <v>0</v>
      </c>
    </row>
    <row r="12898" spans="1:5" x14ac:dyDescent="0.3">
      <c r="A12898">
        <v>761373</v>
      </c>
      <c r="B12898" t="s">
        <v>3</v>
      </c>
      <c r="C12898" s="2">
        <v>0</v>
      </c>
      <c r="D12898" t="str">
        <f t="shared" si="402"/>
        <v>761373-2024-01</v>
      </c>
      <c r="E12898" s="2">
        <f t="shared" si="403"/>
        <v>0</v>
      </c>
    </row>
    <row r="12899" spans="1:5" x14ac:dyDescent="0.3">
      <c r="A12899">
        <v>253093</v>
      </c>
      <c r="B12899" t="s">
        <v>15</v>
      </c>
      <c r="C12899" s="2">
        <v>0</v>
      </c>
      <c r="D12899" t="str">
        <f t="shared" si="402"/>
        <v>253093-2024-08</v>
      </c>
      <c r="E12899" s="2">
        <f t="shared" si="403"/>
        <v>0</v>
      </c>
    </row>
    <row r="12900" spans="1:5" x14ac:dyDescent="0.3">
      <c r="A12900">
        <v>799339</v>
      </c>
      <c r="B12900" t="s">
        <v>17</v>
      </c>
      <c r="C12900" s="2">
        <v>0</v>
      </c>
      <c r="D12900" t="str">
        <f t="shared" si="402"/>
        <v>799339-2024-10</v>
      </c>
      <c r="E12900" s="2">
        <f t="shared" si="403"/>
        <v>0</v>
      </c>
    </row>
    <row r="12901" spans="1:5" x14ac:dyDescent="0.3">
      <c r="A12901">
        <v>761418</v>
      </c>
      <c r="B12901" t="s">
        <v>18</v>
      </c>
      <c r="C12901" s="2">
        <v>259148.58</v>
      </c>
      <c r="D12901" t="str">
        <f t="shared" si="402"/>
        <v>761418-2024-11</v>
      </c>
      <c r="E12901" s="2">
        <f t="shared" si="403"/>
        <v>259148.58</v>
      </c>
    </row>
    <row r="12902" spans="1:5" x14ac:dyDescent="0.3">
      <c r="A12902">
        <v>544301</v>
      </c>
      <c r="B12902" t="s">
        <v>15</v>
      </c>
      <c r="C12902" s="2">
        <v>4673.6499999999996</v>
      </c>
      <c r="D12902" t="str">
        <f t="shared" si="402"/>
        <v>544301-2024-08</v>
      </c>
      <c r="E12902" s="2">
        <f t="shared" si="403"/>
        <v>4673.6499999999996</v>
      </c>
    </row>
    <row r="12903" spans="1:5" x14ac:dyDescent="0.3">
      <c r="A12903">
        <v>827884</v>
      </c>
      <c r="B12903" t="s">
        <v>14</v>
      </c>
      <c r="C12903" s="2">
        <v>0</v>
      </c>
      <c r="D12903" t="str">
        <f t="shared" si="402"/>
        <v>827884-2024-07</v>
      </c>
      <c r="E12903" s="2">
        <f t="shared" si="403"/>
        <v>0</v>
      </c>
    </row>
    <row r="12904" spans="1:5" x14ac:dyDescent="0.3">
      <c r="A12904">
        <v>140580</v>
      </c>
      <c r="B12904" t="s">
        <v>8</v>
      </c>
      <c r="C12904" s="2">
        <v>0</v>
      </c>
      <c r="D12904" t="str">
        <f t="shared" si="402"/>
        <v>140580-2024-03</v>
      </c>
      <c r="E12904" s="2">
        <f t="shared" si="403"/>
        <v>0</v>
      </c>
    </row>
    <row r="12905" spans="1:5" x14ac:dyDescent="0.3">
      <c r="A12905">
        <v>941580</v>
      </c>
      <c r="B12905" t="s">
        <v>8</v>
      </c>
      <c r="C12905" s="2">
        <v>0</v>
      </c>
      <c r="D12905" t="str">
        <f t="shared" si="402"/>
        <v>941580-2024-03</v>
      </c>
      <c r="E12905" s="2">
        <f t="shared" si="403"/>
        <v>0</v>
      </c>
    </row>
    <row r="12906" spans="1:5" x14ac:dyDescent="0.3">
      <c r="A12906">
        <v>136653</v>
      </c>
      <c r="B12906" t="s">
        <v>17</v>
      </c>
      <c r="C12906" s="2">
        <v>1939.76</v>
      </c>
      <c r="D12906" t="str">
        <f t="shared" si="402"/>
        <v>136653-2024-10</v>
      </c>
      <c r="E12906" s="2">
        <f t="shared" si="403"/>
        <v>1939.76</v>
      </c>
    </row>
    <row r="12907" spans="1:5" x14ac:dyDescent="0.3">
      <c r="A12907">
        <v>116600</v>
      </c>
      <c r="B12907" t="s">
        <v>8</v>
      </c>
      <c r="C12907" s="2">
        <v>1360</v>
      </c>
      <c r="D12907" t="str">
        <f t="shared" si="402"/>
        <v>116600-2024-03</v>
      </c>
      <c r="E12907" s="2">
        <f t="shared" si="403"/>
        <v>1360</v>
      </c>
    </row>
    <row r="12908" spans="1:5" x14ac:dyDescent="0.3">
      <c r="A12908" t="s">
        <v>223</v>
      </c>
      <c r="B12908" t="s">
        <v>9</v>
      </c>
      <c r="C12908" s="2">
        <v>208713</v>
      </c>
      <c r="D12908" t="str">
        <f t="shared" si="402"/>
        <v>052996-2024-04</v>
      </c>
      <c r="E12908" s="2">
        <f t="shared" si="403"/>
        <v>208713</v>
      </c>
    </row>
    <row r="12909" spans="1:5" x14ac:dyDescent="0.3">
      <c r="A12909">
        <v>376079</v>
      </c>
      <c r="B12909" t="s">
        <v>18</v>
      </c>
      <c r="C12909" s="2">
        <v>2527109.92</v>
      </c>
      <c r="D12909" t="str">
        <f t="shared" si="402"/>
        <v>376079-2024-11</v>
      </c>
      <c r="E12909" s="2">
        <f t="shared" si="403"/>
        <v>2527109.92</v>
      </c>
    </row>
    <row r="12910" spans="1:5" x14ac:dyDescent="0.3">
      <c r="A12910">
        <v>101564</v>
      </c>
      <c r="B12910" t="s">
        <v>18</v>
      </c>
      <c r="C12910" s="2">
        <v>609793.48</v>
      </c>
      <c r="D12910" t="str">
        <f t="shared" si="402"/>
        <v>101564-2024-11</v>
      </c>
      <c r="E12910" s="2">
        <f t="shared" si="403"/>
        <v>609793.48</v>
      </c>
    </row>
    <row r="12911" spans="1:5" x14ac:dyDescent="0.3">
      <c r="A12911">
        <v>715570</v>
      </c>
      <c r="B12911" t="s">
        <v>10</v>
      </c>
      <c r="C12911" s="2">
        <v>4353164.0599999996</v>
      </c>
      <c r="D12911" t="str">
        <f t="shared" si="402"/>
        <v>715570-2024-05</v>
      </c>
      <c r="E12911" s="2">
        <f t="shared" si="403"/>
        <v>4353164.0599999996</v>
      </c>
    </row>
    <row r="12912" spans="1:5" x14ac:dyDescent="0.3">
      <c r="A12912">
        <v>356923</v>
      </c>
      <c r="B12912" t="s">
        <v>10</v>
      </c>
      <c r="C12912" s="2">
        <v>1699543.04</v>
      </c>
      <c r="D12912" t="str">
        <f t="shared" si="402"/>
        <v>356923-2024-05</v>
      </c>
      <c r="E12912" s="2">
        <f t="shared" si="403"/>
        <v>1699543.04</v>
      </c>
    </row>
    <row r="12913" spans="1:5" x14ac:dyDescent="0.3">
      <c r="A12913" t="s">
        <v>76</v>
      </c>
      <c r="B12913" t="s">
        <v>14</v>
      </c>
      <c r="C12913" s="2">
        <v>243046.57</v>
      </c>
      <c r="D12913" t="str">
        <f t="shared" si="402"/>
        <v>044488-2024-07</v>
      </c>
      <c r="E12913" s="2">
        <f t="shared" si="403"/>
        <v>243046.57</v>
      </c>
    </row>
    <row r="12914" spans="1:5" x14ac:dyDescent="0.3">
      <c r="A12914">
        <v>303174</v>
      </c>
      <c r="B12914" t="s">
        <v>14</v>
      </c>
      <c r="C12914" s="2">
        <v>943951.2</v>
      </c>
      <c r="D12914" t="str">
        <f t="shared" si="402"/>
        <v>303174-2024-07</v>
      </c>
      <c r="E12914" s="2">
        <f t="shared" si="403"/>
        <v>943951.2</v>
      </c>
    </row>
    <row r="12915" spans="1:5" x14ac:dyDescent="0.3">
      <c r="A12915">
        <v>382166</v>
      </c>
      <c r="B12915" t="s">
        <v>14</v>
      </c>
      <c r="C12915" s="2">
        <v>850736.02</v>
      </c>
      <c r="D12915" t="str">
        <f t="shared" si="402"/>
        <v>382166-2024-07</v>
      </c>
      <c r="E12915" s="2">
        <f t="shared" si="403"/>
        <v>850736.02</v>
      </c>
    </row>
    <row r="12916" spans="1:5" x14ac:dyDescent="0.3">
      <c r="A12916" t="s">
        <v>114</v>
      </c>
      <c r="B12916" t="s">
        <v>15</v>
      </c>
      <c r="C12916" s="2">
        <v>14072.97</v>
      </c>
      <c r="D12916" t="str">
        <f t="shared" si="402"/>
        <v>051046-2024-08</v>
      </c>
      <c r="E12916" s="2">
        <f t="shared" si="403"/>
        <v>14072.97</v>
      </c>
    </row>
    <row r="12917" spans="1:5" x14ac:dyDescent="0.3">
      <c r="A12917" t="s">
        <v>67</v>
      </c>
      <c r="B12917" t="s">
        <v>3</v>
      </c>
      <c r="C12917" s="2">
        <v>995506.71</v>
      </c>
      <c r="D12917" t="str">
        <f t="shared" si="402"/>
        <v>041040-2024-01</v>
      </c>
      <c r="E12917" s="2">
        <f t="shared" si="403"/>
        <v>995506.71</v>
      </c>
    </row>
    <row r="12918" spans="1:5" x14ac:dyDescent="0.3">
      <c r="A12918">
        <v>695280</v>
      </c>
      <c r="B12918" t="s">
        <v>18</v>
      </c>
      <c r="C12918" s="2">
        <v>1124101.98</v>
      </c>
      <c r="D12918" t="str">
        <f t="shared" si="402"/>
        <v>695280-2024-11</v>
      </c>
      <c r="E12918" s="2">
        <f t="shared" si="403"/>
        <v>1124101.98</v>
      </c>
    </row>
    <row r="12919" spans="1:5" x14ac:dyDescent="0.3">
      <c r="A12919">
        <v>557768</v>
      </c>
      <c r="B12919" t="s">
        <v>3</v>
      </c>
      <c r="C12919" s="2">
        <v>81500.19</v>
      </c>
      <c r="D12919" t="str">
        <f t="shared" si="402"/>
        <v>557768-2024-01</v>
      </c>
      <c r="E12919" s="2">
        <f t="shared" si="403"/>
        <v>81500.19</v>
      </c>
    </row>
    <row r="12920" spans="1:5" x14ac:dyDescent="0.3">
      <c r="A12920">
        <v>844354</v>
      </c>
      <c r="B12920" t="s">
        <v>8</v>
      </c>
      <c r="C12920" s="2">
        <v>243754.91</v>
      </c>
      <c r="D12920" t="str">
        <f t="shared" si="402"/>
        <v>844354-2024-03</v>
      </c>
      <c r="E12920" s="2">
        <f t="shared" si="403"/>
        <v>243754.91</v>
      </c>
    </row>
    <row r="12921" spans="1:5" x14ac:dyDescent="0.3">
      <c r="A12921">
        <v>442835</v>
      </c>
      <c r="B12921" t="s">
        <v>3</v>
      </c>
      <c r="C12921" s="2">
        <v>303719.92</v>
      </c>
      <c r="D12921" t="str">
        <f t="shared" si="402"/>
        <v>442835-2024-01</v>
      </c>
      <c r="E12921" s="2">
        <f t="shared" si="403"/>
        <v>303719.92</v>
      </c>
    </row>
    <row r="12922" spans="1:5" x14ac:dyDescent="0.3">
      <c r="A12922">
        <v>253305</v>
      </c>
      <c r="B12922" t="s">
        <v>3</v>
      </c>
      <c r="C12922" s="2">
        <v>7552913.9100000001</v>
      </c>
      <c r="D12922" t="str">
        <f t="shared" si="402"/>
        <v>253305-2024-01</v>
      </c>
      <c r="E12922" s="2">
        <f t="shared" si="403"/>
        <v>7552913.9100000001</v>
      </c>
    </row>
    <row r="12923" spans="1:5" x14ac:dyDescent="0.3">
      <c r="A12923">
        <v>101514</v>
      </c>
      <c r="B12923" t="s">
        <v>13</v>
      </c>
      <c r="C12923" s="2">
        <v>355079.48</v>
      </c>
      <c r="D12923" t="str">
        <f t="shared" si="402"/>
        <v>101514-2024-12</v>
      </c>
      <c r="E12923" s="2">
        <f t="shared" si="403"/>
        <v>355079.48</v>
      </c>
    </row>
    <row r="12924" spans="1:5" x14ac:dyDescent="0.3">
      <c r="A12924">
        <v>183076</v>
      </c>
      <c r="B12924" t="s">
        <v>15</v>
      </c>
      <c r="C12924" s="2">
        <v>507288.55</v>
      </c>
      <c r="D12924" t="str">
        <f t="shared" si="402"/>
        <v>183076-2024-08</v>
      </c>
      <c r="E12924" s="2">
        <f t="shared" si="403"/>
        <v>507288.55</v>
      </c>
    </row>
    <row r="12925" spans="1:5" x14ac:dyDescent="0.3">
      <c r="A12925">
        <v>303517</v>
      </c>
      <c r="B12925" t="s">
        <v>18</v>
      </c>
      <c r="C12925" s="2">
        <v>1197043.6000000001</v>
      </c>
      <c r="D12925" t="str">
        <f t="shared" si="402"/>
        <v>303517-2024-11</v>
      </c>
      <c r="E12925" s="2">
        <f t="shared" si="403"/>
        <v>1197043.6000000001</v>
      </c>
    </row>
    <row r="12926" spans="1:5" x14ac:dyDescent="0.3">
      <c r="A12926">
        <v>830211</v>
      </c>
      <c r="B12926" t="s">
        <v>6</v>
      </c>
      <c r="C12926" s="2">
        <v>384175.31</v>
      </c>
      <c r="D12926" t="str">
        <f t="shared" si="402"/>
        <v>830211-2024-02</v>
      </c>
      <c r="E12926" s="2">
        <f t="shared" si="403"/>
        <v>384175.31</v>
      </c>
    </row>
    <row r="12927" spans="1:5" x14ac:dyDescent="0.3">
      <c r="A12927" t="s">
        <v>191</v>
      </c>
      <c r="B12927" t="s">
        <v>9</v>
      </c>
      <c r="C12927" s="2">
        <v>86708.91</v>
      </c>
      <c r="D12927" t="str">
        <f t="shared" si="402"/>
        <v>074943-2024-04</v>
      </c>
      <c r="E12927" s="2">
        <f t="shared" si="403"/>
        <v>86708.91</v>
      </c>
    </row>
    <row r="12928" spans="1:5" x14ac:dyDescent="0.3">
      <c r="A12928">
        <v>661855</v>
      </c>
      <c r="B12928" t="s">
        <v>13</v>
      </c>
      <c r="C12928" s="2">
        <v>6070033.2000000002</v>
      </c>
      <c r="D12928" t="str">
        <f t="shared" si="402"/>
        <v>661855-2024-12</v>
      </c>
      <c r="E12928" s="2">
        <f t="shared" si="403"/>
        <v>6070033.2000000002</v>
      </c>
    </row>
    <row r="12929" spans="1:5" x14ac:dyDescent="0.3">
      <c r="A12929">
        <v>120989</v>
      </c>
      <c r="B12929" t="s">
        <v>8</v>
      </c>
      <c r="C12929" s="2">
        <v>356311.34</v>
      </c>
      <c r="D12929" t="str">
        <f t="shared" si="402"/>
        <v>120989-2024-03</v>
      </c>
      <c r="E12929" s="2">
        <f t="shared" si="403"/>
        <v>356311.34</v>
      </c>
    </row>
    <row r="12930" spans="1:5" x14ac:dyDescent="0.3">
      <c r="A12930">
        <v>691779</v>
      </c>
      <c r="B12930" t="s">
        <v>18</v>
      </c>
      <c r="C12930" s="2">
        <v>672026.36</v>
      </c>
      <c r="D12930" t="str">
        <f t="shared" si="402"/>
        <v>691779-2024-11</v>
      </c>
      <c r="E12930" s="2">
        <f t="shared" si="403"/>
        <v>672026.36</v>
      </c>
    </row>
    <row r="12931" spans="1:5" x14ac:dyDescent="0.3">
      <c r="A12931">
        <v>995813</v>
      </c>
      <c r="B12931" t="s">
        <v>12</v>
      </c>
      <c r="C12931" s="2">
        <v>229966.79</v>
      </c>
      <c r="D12931" t="str">
        <f t="shared" ref="D12931:D12994" si="404">A12931&amp;"-"&amp;B12931</f>
        <v>995813-2024-06</v>
      </c>
      <c r="E12931" s="2">
        <f t="shared" ref="E12931:E12994" si="405">C12931</f>
        <v>229966.79</v>
      </c>
    </row>
    <row r="12932" spans="1:5" x14ac:dyDescent="0.3">
      <c r="A12932">
        <v>995772</v>
      </c>
      <c r="B12932" t="s">
        <v>10</v>
      </c>
      <c r="C12932" s="2">
        <v>27772.5</v>
      </c>
      <c r="D12932" t="str">
        <f t="shared" si="404"/>
        <v>995772-2024-05</v>
      </c>
      <c r="E12932" s="2">
        <f t="shared" si="405"/>
        <v>27772.5</v>
      </c>
    </row>
    <row r="12933" spans="1:5" x14ac:dyDescent="0.3">
      <c r="A12933">
        <v>101569</v>
      </c>
      <c r="B12933" t="s">
        <v>8</v>
      </c>
      <c r="C12933" s="2">
        <v>601513.94999999995</v>
      </c>
      <c r="D12933" t="str">
        <f t="shared" si="404"/>
        <v>101569-2024-03</v>
      </c>
      <c r="E12933" s="2">
        <f t="shared" si="405"/>
        <v>601513.94999999995</v>
      </c>
    </row>
    <row r="12934" spans="1:5" x14ac:dyDescent="0.3">
      <c r="A12934">
        <v>852575</v>
      </c>
      <c r="B12934" t="s">
        <v>8</v>
      </c>
      <c r="C12934" s="2">
        <v>748011.02</v>
      </c>
      <c r="D12934" t="str">
        <f t="shared" si="404"/>
        <v>852575-2024-03</v>
      </c>
      <c r="E12934" s="2">
        <f t="shared" si="405"/>
        <v>748011.02</v>
      </c>
    </row>
    <row r="12935" spans="1:5" x14ac:dyDescent="0.3">
      <c r="A12935">
        <v>947461</v>
      </c>
      <c r="B12935" t="s">
        <v>15</v>
      </c>
      <c r="C12935" s="2">
        <v>4768587.95</v>
      </c>
      <c r="D12935" t="str">
        <f t="shared" si="404"/>
        <v>947461-2024-08</v>
      </c>
      <c r="E12935" s="2">
        <f t="shared" si="405"/>
        <v>4768587.95</v>
      </c>
    </row>
    <row r="12936" spans="1:5" x14ac:dyDescent="0.3">
      <c r="A12936">
        <v>648485</v>
      </c>
      <c r="B12936" t="s">
        <v>12</v>
      </c>
      <c r="C12936" s="2">
        <v>43028.63</v>
      </c>
      <c r="D12936" t="str">
        <f t="shared" si="404"/>
        <v>648485-2024-06</v>
      </c>
      <c r="E12936" s="2">
        <f t="shared" si="405"/>
        <v>43028.63</v>
      </c>
    </row>
    <row r="12937" spans="1:5" x14ac:dyDescent="0.3">
      <c r="A12937">
        <v>841070</v>
      </c>
      <c r="B12937" t="s">
        <v>12</v>
      </c>
      <c r="C12937" s="2">
        <v>31535.84</v>
      </c>
      <c r="D12937" t="str">
        <f t="shared" si="404"/>
        <v>841070-2024-06</v>
      </c>
      <c r="E12937" s="2">
        <f t="shared" si="405"/>
        <v>31535.84</v>
      </c>
    </row>
    <row r="12938" spans="1:5" x14ac:dyDescent="0.3">
      <c r="A12938">
        <v>988480</v>
      </c>
      <c r="B12938" t="s">
        <v>9</v>
      </c>
      <c r="C12938" s="2">
        <v>94780.42</v>
      </c>
      <c r="D12938" t="str">
        <f t="shared" si="404"/>
        <v>988480-2024-04</v>
      </c>
      <c r="E12938" s="2">
        <f t="shared" si="405"/>
        <v>94780.42</v>
      </c>
    </row>
    <row r="12939" spans="1:5" x14ac:dyDescent="0.3">
      <c r="A12939">
        <v>830205</v>
      </c>
      <c r="B12939" t="s">
        <v>12</v>
      </c>
      <c r="C12939" s="2">
        <v>738635.75</v>
      </c>
      <c r="D12939" t="str">
        <f t="shared" si="404"/>
        <v>830205-2024-06</v>
      </c>
      <c r="E12939" s="2">
        <f t="shared" si="405"/>
        <v>738635.75</v>
      </c>
    </row>
    <row r="12940" spans="1:5" x14ac:dyDescent="0.3">
      <c r="A12940" t="s">
        <v>47</v>
      </c>
      <c r="B12940" t="s">
        <v>10</v>
      </c>
      <c r="C12940" s="2">
        <v>164237.5</v>
      </c>
      <c r="D12940" t="str">
        <f t="shared" si="404"/>
        <v>075155-2024-05</v>
      </c>
      <c r="E12940" s="2">
        <f t="shared" si="405"/>
        <v>164237.5</v>
      </c>
    </row>
    <row r="12941" spans="1:5" x14ac:dyDescent="0.3">
      <c r="A12941">
        <v>310179</v>
      </c>
      <c r="B12941" t="s">
        <v>18</v>
      </c>
      <c r="C12941" s="2">
        <v>71147.320000000007</v>
      </c>
      <c r="D12941" t="str">
        <f t="shared" si="404"/>
        <v>310179-2024-11</v>
      </c>
      <c r="E12941" s="2">
        <f t="shared" si="405"/>
        <v>71147.320000000007</v>
      </c>
    </row>
    <row r="12942" spans="1:5" x14ac:dyDescent="0.3">
      <c r="A12942">
        <v>956277</v>
      </c>
      <c r="B12942" t="s">
        <v>18</v>
      </c>
      <c r="C12942" s="2">
        <v>94109.46</v>
      </c>
      <c r="D12942" t="str">
        <f t="shared" si="404"/>
        <v>956277-2024-11</v>
      </c>
      <c r="E12942" s="2">
        <f t="shared" si="405"/>
        <v>94109.46</v>
      </c>
    </row>
    <row r="12943" spans="1:5" x14ac:dyDescent="0.3">
      <c r="A12943">
        <v>754302</v>
      </c>
      <c r="B12943" t="s">
        <v>14</v>
      </c>
      <c r="C12943" s="2">
        <v>307117.94</v>
      </c>
      <c r="D12943" t="str">
        <f t="shared" si="404"/>
        <v>754302-2024-07</v>
      </c>
      <c r="E12943" s="2">
        <f t="shared" si="405"/>
        <v>307117.94</v>
      </c>
    </row>
    <row r="12944" spans="1:5" x14ac:dyDescent="0.3">
      <c r="A12944">
        <v>591480</v>
      </c>
      <c r="B12944" t="s">
        <v>9</v>
      </c>
      <c r="C12944" s="2">
        <v>617061.19999999995</v>
      </c>
      <c r="D12944" t="str">
        <f t="shared" si="404"/>
        <v>591480-2024-04</v>
      </c>
      <c r="E12944" s="2">
        <f t="shared" si="405"/>
        <v>617061.19999999995</v>
      </c>
    </row>
    <row r="12945" spans="1:5" x14ac:dyDescent="0.3">
      <c r="A12945">
        <v>140171</v>
      </c>
      <c r="B12945" t="s">
        <v>3</v>
      </c>
      <c r="C12945" s="2">
        <v>258804.26</v>
      </c>
      <c r="D12945" t="str">
        <f t="shared" si="404"/>
        <v>140171-2024-01</v>
      </c>
      <c r="E12945" s="2">
        <f t="shared" si="405"/>
        <v>258804.26</v>
      </c>
    </row>
    <row r="12946" spans="1:5" x14ac:dyDescent="0.3">
      <c r="A12946">
        <v>521769</v>
      </c>
      <c r="B12946" t="s">
        <v>14</v>
      </c>
      <c r="C12946" s="2">
        <v>949553.41</v>
      </c>
      <c r="D12946" t="str">
        <f t="shared" si="404"/>
        <v>521769-2024-07</v>
      </c>
      <c r="E12946" s="2">
        <f t="shared" si="405"/>
        <v>949553.41</v>
      </c>
    </row>
    <row r="12947" spans="1:5" x14ac:dyDescent="0.3">
      <c r="A12947">
        <v>417794</v>
      </c>
      <c r="B12947" t="s">
        <v>10</v>
      </c>
      <c r="C12947" s="2">
        <v>540720.21</v>
      </c>
      <c r="D12947" t="str">
        <f t="shared" si="404"/>
        <v>417794-2024-05</v>
      </c>
      <c r="E12947" s="2">
        <f t="shared" si="405"/>
        <v>540720.21</v>
      </c>
    </row>
    <row r="12948" spans="1:5" x14ac:dyDescent="0.3">
      <c r="A12948">
        <v>348252</v>
      </c>
      <c r="B12948" t="s">
        <v>14</v>
      </c>
      <c r="C12948" s="2">
        <v>344484.82</v>
      </c>
      <c r="D12948" t="str">
        <f t="shared" si="404"/>
        <v>348252-2024-07</v>
      </c>
      <c r="E12948" s="2">
        <f t="shared" si="405"/>
        <v>344484.82</v>
      </c>
    </row>
    <row r="12949" spans="1:5" x14ac:dyDescent="0.3">
      <c r="A12949">
        <v>830205</v>
      </c>
      <c r="B12949" t="s">
        <v>17</v>
      </c>
      <c r="C12949" s="2">
        <v>1564098.4</v>
      </c>
      <c r="D12949" t="str">
        <f t="shared" si="404"/>
        <v>830205-2024-10</v>
      </c>
      <c r="E12949" s="2">
        <f t="shared" si="405"/>
        <v>1564098.4</v>
      </c>
    </row>
    <row r="12950" spans="1:5" x14ac:dyDescent="0.3">
      <c r="A12950" t="s">
        <v>51</v>
      </c>
      <c r="B12950" t="s">
        <v>12</v>
      </c>
      <c r="C12950" s="2">
        <v>0</v>
      </c>
      <c r="D12950" t="str">
        <f t="shared" si="404"/>
        <v>019238-2024-06</v>
      </c>
      <c r="E12950" s="2">
        <f t="shared" si="405"/>
        <v>0</v>
      </c>
    </row>
    <row r="12951" spans="1:5" x14ac:dyDescent="0.3">
      <c r="A12951">
        <v>467045</v>
      </c>
      <c r="B12951" t="s">
        <v>3</v>
      </c>
      <c r="C12951" s="2">
        <v>1024884.24</v>
      </c>
      <c r="D12951" t="str">
        <f t="shared" si="404"/>
        <v>467045-2024-01</v>
      </c>
      <c r="E12951" s="2">
        <f t="shared" si="405"/>
        <v>1024884.24</v>
      </c>
    </row>
    <row r="12952" spans="1:5" x14ac:dyDescent="0.3">
      <c r="A12952">
        <v>544252</v>
      </c>
      <c r="B12952" t="s">
        <v>16</v>
      </c>
      <c r="C12952" s="2">
        <v>65991.289999999994</v>
      </c>
      <c r="D12952" t="str">
        <f t="shared" si="404"/>
        <v>544252-2024-09</v>
      </c>
      <c r="E12952" s="2">
        <f t="shared" si="405"/>
        <v>65991.289999999994</v>
      </c>
    </row>
    <row r="12953" spans="1:5" x14ac:dyDescent="0.3">
      <c r="A12953">
        <v>623661</v>
      </c>
      <c r="B12953" t="s">
        <v>16</v>
      </c>
      <c r="C12953" s="2">
        <v>28818.35</v>
      </c>
      <c r="D12953" t="str">
        <f t="shared" si="404"/>
        <v>623661-2024-09</v>
      </c>
      <c r="E12953" s="2">
        <f t="shared" si="405"/>
        <v>28818.35</v>
      </c>
    </row>
    <row r="12954" spans="1:5" x14ac:dyDescent="0.3">
      <c r="A12954">
        <v>802054</v>
      </c>
      <c r="B12954" t="s">
        <v>8</v>
      </c>
      <c r="C12954" s="2">
        <v>99475.13</v>
      </c>
      <c r="D12954" t="str">
        <f t="shared" si="404"/>
        <v>802054-2024-03</v>
      </c>
      <c r="E12954" s="2">
        <f t="shared" si="405"/>
        <v>99475.13</v>
      </c>
    </row>
    <row r="12955" spans="1:5" x14ac:dyDescent="0.3">
      <c r="A12955">
        <v>784680</v>
      </c>
      <c r="B12955" t="s">
        <v>3</v>
      </c>
      <c r="C12955" s="2">
        <v>492435.37</v>
      </c>
      <c r="D12955" t="str">
        <f t="shared" si="404"/>
        <v>784680-2024-01</v>
      </c>
      <c r="E12955" s="2">
        <f t="shared" si="405"/>
        <v>492435.37</v>
      </c>
    </row>
    <row r="12956" spans="1:5" x14ac:dyDescent="0.3">
      <c r="A12956">
        <v>281956</v>
      </c>
      <c r="B12956" t="s">
        <v>9</v>
      </c>
      <c r="C12956" s="2">
        <v>199512.89</v>
      </c>
      <c r="D12956" t="str">
        <f t="shared" si="404"/>
        <v>281956-2024-04</v>
      </c>
      <c r="E12956" s="2">
        <f t="shared" si="405"/>
        <v>199512.89</v>
      </c>
    </row>
    <row r="12957" spans="1:5" x14ac:dyDescent="0.3">
      <c r="A12957">
        <v>911832</v>
      </c>
      <c r="B12957" t="s">
        <v>6</v>
      </c>
      <c r="C12957" s="2">
        <v>18827.189999999999</v>
      </c>
      <c r="D12957" t="str">
        <f t="shared" si="404"/>
        <v>911832-2024-02</v>
      </c>
      <c r="E12957" s="2">
        <f t="shared" si="405"/>
        <v>18827.189999999999</v>
      </c>
    </row>
    <row r="12958" spans="1:5" x14ac:dyDescent="0.3">
      <c r="A12958">
        <v>120341</v>
      </c>
      <c r="B12958" t="s">
        <v>14</v>
      </c>
      <c r="C12958" s="2">
        <v>429571.4</v>
      </c>
      <c r="D12958" t="str">
        <f t="shared" si="404"/>
        <v>120341-2024-07</v>
      </c>
      <c r="E12958" s="2">
        <f t="shared" si="405"/>
        <v>429571.4</v>
      </c>
    </row>
    <row r="12959" spans="1:5" x14ac:dyDescent="0.3">
      <c r="A12959">
        <v>739091</v>
      </c>
      <c r="B12959" t="s">
        <v>6</v>
      </c>
      <c r="C12959" s="2">
        <v>135812.85999999999</v>
      </c>
      <c r="D12959" t="str">
        <f t="shared" si="404"/>
        <v>739091-2024-02</v>
      </c>
      <c r="E12959" s="2">
        <f t="shared" si="405"/>
        <v>135812.85999999999</v>
      </c>
    </row>
    <row r="12960" spans="1:5" x14ac:dyDescent="0.3">
      <c r="A12960">
        <v>942403</v>
      </c>
      <c r="B12960" t="s">
        <v>14</v>
      </c>
      <c r="C12960" s="2">
        <v>22303.64</v>
      </c>
      <c r="D12960" t="str">
        <f t="shared" si="404"/>
        <v>942403-2024-07</v>
      </c>
      <c r="E12960" s="2">
        <f t="shared" si="405"/>
        <v>22303.64</v>
      </c>
    </row>
    <row r="12961" spans="1:5" x14ac:dyDescent="0.3">
      <c r="A12961">
        <v>565914</v>
      </c>
      <c r="B12961" t="s">
        <v>15</v>
      </c>
      <c r="C12961" s="2">
        <v>130086.61</v>
      </c>
      <c r="D12961" t="str">
        <f t="shared" si="404"/>
        <v>565914-2024-08</v>
      </c>
      <c r="E12961" s="2">
        <f t="shared" si="405"/>
        <v>130086.61</v>
      </c>
    </row>
    <row r="12962" spans="1:5" x14ac:dyDescent="0.3">
      <c r="A12962">
        <v>943903</v>
      </c>
      <c r="B12962" t="s">
        <v>3</v>
      </c>
      <c r="C12962" s="2">
        <v>117575.66</v>
      </c>
      <c r="D12962" t="str">
        <f t="shared" si="404"/>
        <v>943903-2024-01</v>
      </c>
      <c r="E12962" s="2">
        <f t="shared" si="405"/>
        <v>117575.66</v>
      </c>
    </row>
    <row r="12963" spans="1:5" x14ac:dyDescent="0.3">
      <c r="A12963">
        <v>757056</v>
      </c>
      <c r="B12963" t="s">
        <v>16</v>
      </c>
      <c r="C12963" s="2">
        <v>45930.79</v>
      </c>
      <c r="D12963" t="str">
        <f t="shared" si="404"/>
        <v>757056-2024-09</v>
      </c>
      <c r="E12963" s="2">
        <f t="shared" si="405"/>
        <v>45930.79</v>
      </c>
    </row>
    <row r="12964" spans="1:5" x14ac:dyDescent="0.3">
      <c r="A12964">
        <v>956277</v>
      </c>
      <c r="B12964" t="s">
        <v>16</v>
      </c>
      <c r="C12964" s="2">
        <v>86627.13</v>
      </c>
      <c r="D12964" t="str">
        <f t="shared" si="404"/>
        <v>956277-2024-09</v>
      </c>
      <c r="E12964" s="2">
        <f t="shared" si="405"/>
        <v>86627.13</v>
      </c>
    </row>
    <row r="12965" spans="1:5" x14ac:dyDescent="0.3">
      <c r="A12965" t="s">
        <v>129</v>
      </c>
      <c r="B12965" t="s">
        <v>6</v>
      </c>
      <c r="C12965" s="2">
        <v>135965.94</v>
      </c>
      <c r="D12965" t="str">
        <f t="shared" si="404"/>
        <v>030843-2024-02</v>
      </c>
      <c r="E12965" s="2">
        <f t="shared" si="405"/>
        <v>135965.94</v>
      </c>
    </row>
    <row r="12966" spans="1:5" x14ac:dyDescent="0.3">
      <c r="A12966">
        <v>158878</v>
      </c>
      <c r="B12966" t="s">
        <v>9</v>
      </c>
      <c r="C12966" s="2">
        <v>123866.58</v>
      </c>
      <c r="D12966" t="str">
        <f t="shared" si="404"/>
        <v>158878-2024-04</v>
      </c>
      <c r="E12966" s="2">
        <f t="shared" si="405"/>
        <v>123866.58</v>
      </c>
    </row>
    <row r="12967" spans="1:5" x14ac:dyDescent="0.3">
      <c r="A12967">
        <v>138116</v>
      </c>
      <c r="B12967" t="s">
        <v>8</v>
      </c>
      <c r="C12967" s="2">
        <v>103933.36</v>
      </c>
      <c r="D12967" t="str">
        <f t="shared" si="404"/>
        <v>138116-2024-03</v>
      </c>
      <c r="E12967" s="2">
        <f t="shared" si="405"/>
        <v>103933.36</v>
      </c>
    </row>
    <row r="12968" spans="1:5" x14ac:dyDescent="0.3">
      <c r="A12968">
        <v>463864</v>
      </c>
      <c r="B12968" t="s">
        <v>10</v>
      </c>
      <c r="C12968" s="2">
        <v>592922.35</v>
      </c>
      <c r="D12968" t="str">
        <f t="shared" si="404"/>
        <v>463864-2024-05</v>
      </c>
      <c r="E12968" s="2">
        <f t="shared" si="405"/>
        <v>592922.35</v>
      </c>
    </row>
    <row r="12969" spans="1:5" x14ac:dyDescent="0.3">
      <c r="A12969">
        <v>457354</v>
      </c>
      <c r="B12969" t="s">
        <v>8</v>
      </c>
      <c r="C12969" s="2">
        <v>53116.73</v>
      </c>
      <c r="D12969" t="str">
        <f t="shared" si="404"/>
        <v>457354-2024-03</v>
      </c>
      <c r="E12969" s="2">
        <f t="shared" si="405"/>
        <v>53116.73</v>
      </c>
    </row>
    <row r="12970" spans="1:5" x14ac:dyDescent="0.3">
      <c r="A12970">
        <v>655689</v>
      </c>
      <c r="B12970" t="s">
        <v>16</v>
      </c>
      <c r="C12970" s="2">
        <v>240082.66</v>
      </c>
      <c r="D12970" t="str">
        <f t="shared" si="404"/>
        <v>655689-2024-09</v>
      </c>
      <c r="E12970" s="2">
        <f t="shared" si="405"/>
        <v>240082.66</v>
      </c>
    </row>
    <row r="12971" spans="1:5" x14ac:dyDescent="0.3">
      <c r="A12971">
        <v>912420</v>
      </c>
      <c r="B12971" t="s">
        <v>16</v>
      </c>
      <c r="C12971" s="2">
        <v>1778772.73</v>
      </c>
      <c r="D12971" t="str">
        <f t="shared" si="404"/>
        <v>912420-2024-09</v>
      </c>
      <c r="E12971" s="2">
        <f t="shared" si="405"/>
        <v>1778772.73</v>
      </c>
    </row>
    <row r="12972" spans="1:5" x14ac:dyDescent="0.3">
      <c r="A12972">
        <v>775610</v>
      </c>
      <c r="B12972" t="s">
        <v>18</v>
      </c>
      <c r="C12972" s="2">
        <v>3707.86</v>
      </c>
      <c r="D12972" t="str">
        <f t="shared" si="404"/>
        <v>775610-2024-11</v>
      </c>
      <c r="E12972" s="2">
        <f t="shared" si="405"/>
        <v>3707.86</v>
      </c>
    </row>
    <row r="12973" spans="1:5" x14ac:dyDescent="0.3">
      <c r="A12973">
        <v>207161</v>
      </c>
      <c r="B12973" t="s">
        <v>6</v>
      </c>
      <c r="C12973" s="2">
        <v>348712.95</v>
      </c>
      <c r="D12973" t="str">
        <f t="shared" si="404"/>
        <v>207161-2024-02</v>
      </c>
      <c r="E12973" s="2">
        <f t="shared" si="405"/>
        <v>348712.95</v>
      </c>
    </row>
    <row r="12974" spans="1:5" x14ac:dyDescent="0.3">
      <c r="A12974">
        <v>446411</v>
      </c>
      <c r="B12974" t="s">
        <v>16</v>
      </c>
      <c r="C12974" s="2">
        <v>2690477.52</v>
      </c>
      <c r="D12974" t="str">
        <f t="shared" si="404"/>
        <v>446411-2024-09</v>
      </c>
      <c r="E12974" s="2">
        <f t="shared" si="405"/>
        <v>2690477.52</v>
      </c>
    </row>
    <row r="12975" spans="1:5" x14ac:dyDescent="0.3">
      <c r="A12975">
        <v>688732</v>
      </c>
      <c r="B12975" t="s">
        <v>3</v>
      </c>
      <c r="C12975" s="2">
        <v>615258.6</v>
      </c>
      <c r="D12975" t="str">
        <f t="shared" si="404"/>
        <v>688732-2024-01</v>
      </c>
      <c r="E12975" s="2">
        <f t="shared" si="405"/>
        <v>615258.6</v>
      </c>
    </row>
    <row r="12976" spans="1:5" x14ac:dyDescent="0.3">
      <c r="A12976">
        <v>436035</v>
      </c>
      <c r="B12976" t="s">
        <v>15</v>
      </c>
      <c r="C12976" s="2">
        <v>3281100.5</v>
      </c>
      <c r="D12976" t="str">
        <f t="shared" si="404"/>
        <v>436035-2024-08</v>
      </c>
      <c r="E12976" s="2">
        <f t="shared" si="405"/>
        <v>3281100.5</v>
      </c>
    </row>
    <row r="12977" spans="1:5" x14ac:dyDescent="0.3">
      <c r="A12977" t="s">
        <v>149</v>
      </c>
      <c r="B12977" t="s">
        <v>6</v>
      </c>
      <c r="C12977" s="2">
        <v>84431.42</v>
      </c>
      <c r="D12977" t="str">
        <f t="shared" si="404"/>
        <v>030013-2024-02</v>
      </c>
      <c r="E12977" s="2">
        <f t="shared" si="405"/>
        <v>84431.42</v>
      </c>
    </row>
    <row r="12978" spans="1:5" x14ac:dyDescent="0.3">
      <c r="A12978">
        <v>995813</v>
      </c>
      <c r="B12978" t="s">
        <v>13</v>
      </c>
      <c r="C12978" s="2">
        <v>567820.57999999996</v>
      </c>
      <c r="D12978" t="str">
        <f t="shared" si="404"/>
        <v>995813-2024-12</v>
      </c>
      <c r="E12978" s="2">
        <f t="shared" si="405"/>
        <v>567820.57999999996</v>
      </c>
    </row>
    <row r="12979" spans="1:5" x14ac:dyDescent="0.3">
      <c r="A12979">
        <v>327930</v>
      </c>
      <c r="B12979" t="s">
        <v>10</v>
      </c>
      <c r="C12979" s="2">
        <v>303670.61</v>
      </c>
      <c r="D12979" t="str">
        <f t="shared" si="404"/>
        <v>327930-2024-05</v>
      </c>
      <c r="E12979" s="2">
        <f t="shared" si="405"/>
        <v>303670.61</v>
      </c>
    </row>
    <row r="12980" spans="1:5" x14ac:dyDescent="0.3">
      <c r="A12980">
        <v>822404</v>
      </c>
      <c r="B12980" t="s">
        <v>3</v>
      </c>
      <c r="C12980" s="2">
        <v>247540.01</v>
      </c>
      <c r="D12980" t="str">
        <f t="shared" si="404"/>
        <v>822404-2024-01</v>
      </c>
      <c r="E12980" s="2">
        <f t="shared" si="405"/>
        <v>247540.01</v>
      </c>
    </row>
    <row r="12981" spans="1:5" x14ac:dyDescent="0.3">
      <c r="A12981">
        <v>284877</v>
      </c>
      <c r="B12981" t="s">
        <v>17</v>
      </c>
      <c r="C12981" s="2">
        <v>52954.52</v>
      </c>
      <c r="D12981" t="str">
        <f t="shared" si="404"/>
        <v>284877-2024-10</v>
      </c>
      <c r="E12981" s="2">
        <f t="shared" si="405"/>
        <v>52954.52</v>
      </c>
    </row>
    <row r="12982" spans="1:5" x14ac:dyDescent="0.3">
      <c r="A12982">
        <v>716215</v>
      </c>
      <c r="B12982" t="s">
        <v>17</v>
      </c>
      <c r="C12982" s="2">
        <v>55954.66</v>
      </c>
      <c r="D12982" t="str">
        <f t="shared" si="404"/>
        <v>716215-2024-10</v>
      </c>
      <c r="E12982" s="2">
        <f t="shared" si="405"/>
        <v>55954.66</v>
      </c>
    </row>
    <row r="12983" spans="1:5" x14ac:dyDescent="0.3">
      <c r="A12983">
        <v>338610</v>
      </c>
      <c r="B12983" t="s">
        <v>18</v>
      </c>
      <c r="C12983" s="2">
        <v>356210.14</v>
      </c>
      <c r="D12983" t="str">
        <f t="shared" si="404"/>
        <v>338610-2024-11</v>
      </c>
      <c r="E12983" s="2">
        <f t="shared" si="405"/>
        <v>356210.14</v>
      </c>
    </row>
    <row r="12984" spans="1:5" x14ac:dyDescent="0.3">
      <c r="A12984">
        <v>348252</v>
      </c>
      <c r="B12984" t="s">
        <v>17</v>
      </c>
      <c r="C12984" s="2">
        <v>641861.56000000006</v>
      </c>
      <c r="D12984" t="str">
        <f t="shared" si="404"/>
        <v>348252-2024-10</v>
      </c>
      <c r="E12984" s="2">
        <f t="shared" si="405"/>
        <v>641861.56000000006</v>
      </c>
    </row>
    <row r="12985" spans="1:5" x14ac:dyDescent="0.3">
      <c r="A12985">
        <v>713914</v>
      </c>
      <c r="B12985" t="s">
        <v>10</v>
      </c>
      <c r="C12985" s="2">
        <v>2812161.63</v>
      </c>
      <c r="D12985" t="str">
        <f t="shared" si="404"/>
        <v>713914-2024-05</v>
      </c>
      <c r="E12985" s="2">
        <f t="shared" si="405"/>
        <v>2812161.63</v>
      </c>
    </row>
    <row r="12986" spans="1:5" x14ac:dyDescent="0.3">
      <c r="A12986">
        <v>715617</v>
      </c>
      <c r="B12986" t="s">
        <v>16</v>
      </c>
      <c r="C12986" s="2">
        <v>2947744.17</v>
      </c>
      <c r="D12986" t="str">
        <f t="shared" si="404"/>
        <v>715617-2024-09</v>
      </c>
      <c r="E12986" s="2">
        <f t="shared" si="405"/>
        <v>2947744.17</v>
      </c>
    </row>
    <row r="12987" spans="1:5" x14ac:dyDescent="0.3">
      <c r="A12987">
        <v>108596</v>
      </c>
      <c r="B12987" t="s">
        <v>3</v>
      </c>
      <c r="C12987" s="2">
        <v>55633.42</v>
      </c>
      <c r="D12987" t="str">
        <f t="shared" si="404"/>
        <v>108596-2024-01</v>
      </c>
      <c r="E12987" s="2">
        <f t="shared" si="405"/>
        <v>55633.42</v>
      </c>
    </row>
    <row r="12988" spans="1:5" x14ac:dyDescent="0.3">
      <c r="A12988">
        <v>783015</v>
      </c>
      <c r="B12988" t="s">
        <v>8</v>
      </c>
      <c r="C12988" s="2">
        <v>67027.990000000005</v>
      </c>
      <c r="D12988" t="str">
        <f t="shared" si="404"/>
        <v>783015-2024-03</v>
      </c>
      <c r="E12988" s="2">
        <f t="shared" si="405"/>
        <v>67027.990000000005</v>
      </c>
    </row>
    <row r="12989" spans="1:5" x14ac:dyDescent="0.3">
      <c r="A12989">
        <v>907255</v>
      </c>
      <c r="B12989" t="s">
        <v>18</v>
      </c>
      <c r="C12989" s="2">
        <v>716120.16</v>
      </c>
      <c r="D12989" t="str">
        <f t="shared" si="404"/>
        <v>907255-2024-11</v>
      </c>
      <c r="E12989" s="2">
        <f t="shared" si="405"/>
        <v>716120.16</v>
      </c>
    </row>
    <row r="12990" spans="1:5" x14ac:dyDescent="0.3">
      <c r="A12990">
        <v>767883</v>
      </c>
      <c r="B12990" t="s">
        <v>17</v>
      </c>
      <c r="C12990" s="2">
        <v>510189.86</v>
      </c>
      <c r="D12990" t="str">
        <f t="shared" si="404"/>
        <v>767883-2024-10</v>
      </c>
      <c r="E12990" s="2">
        <f t="shared" si="405"/>
        <v>510189.86</v>
      </c>
    </row>
    <row r="12991" spans="1:5" x14ac:dyDescent="0.3">
      <c r="A12991" t="s">
        <v>130</v>
      </c>
      <c r="B12991" t="s">
        <v>14</v>
      </c>
      <c r="C12991" s="2">
        <v>34533.71</v>
      </c>
      <c r="D12991" t="str">
        <f t="shared" si="404"/>
        <v>075171-2024-07</v>
      </c>
      <c r="E12991" s="2">
        <f t="shared" si="405"/>
        <v>34533.71</v>
      </c>
    </row>
    <row r="12992" spans="1:5" x14ac:dyDescent="0.3">
      <c r="A12992">
        <v>494054</v>
      </c>
      <c r="B12992" t="s">
        <v>8</v>
      </c>
      <c r="C12992" s="2">
        <v>556333.75</v>
      </c>
      <c r="D12992" t="str">
        <f t="shared" si="404"/>
        <v>494054-2024-03</v>
      </c>
      <c r="E12992" s="2">
        <f t="shared" si="405"/>
        <v>556333.75</v>
      </c>
    </row>
    <row r="12993" spans="1:5" x14ac:dyDescent="0.3">
      <c r="A12993">
        <v>835099</v>
      </c>
      <c r="B12993" t="s">
        <v>10</v>
      </c>
      <c r="C12993" s="2">
        <v>332073.77</v>
      </c>
      <c r="D12993" t="str">
        <f t="shared" si="404"/>
        <v>835099-2024-05</v>
      </c>
      <c r="E12993" s="2">
        <f t="shared" si="405"/>
        <v>332073.77</v>
      </c>
    </row>
    <row r="12994" spans="1:5" x14ac:dyDescent="0.3">
      <c r="A12994">
        <v>274856</v>
      </c>
      <c r="B12994" t="s">
        <v>14</v>
      </c>
      <c r="C12994" s="2">
        <v>1570625.21</v>
      </c>
      <c r="D12994" t="str">
        <f t="shared" si="404"/>
        <v>274856-2024-07</v>
      </c>
      <c r="E12994" s="2">
        <f t="shared" si="405"/>
        <v>1570625.21</v>
      </c>
    </row>
    <row r="12995" spans="1:5" x14ac:dyDescent="0.3">
      <c r="A12995">
        <v>834362</v>
      </c>
      <c r="B12995" t="s">
        <v>14</v>
      </c>
      <c r="C12995" s="2">
        <v>117830.01</v>
      </c>
      <c r="D12995" t="str">
        <f t="shared" ref="D12995:D13058" si="406">A12995&amp;"-"&amp;B12995</f>
        <v>834362-2024-07</v>
      </c>
      <c r="E12995" s="2">
        <f t="shared" ref="E12995:E13058" si="407">C12995</f>
        <v>117830.01</v>
      </c>
    </row>
    <row r="12996" spans="1:5" x14ac:dyDescent="0.3">
      <c r="A12996">
        <v>991180</v>
      </c>
      <c r="B12996" t="s">
        <v>6</v>
      </c>
      <c r="C12996" s="2">
        <v>81197.960000000006</v>
      </c>
      <c r="D12996" t="str">
        <f t="shared" si="406"/>
        <v>991180-2024-02</v>
      </c>
      <c r="E12996" s="2">
        <f t="shared" si="407"/>
        <v>81197.960000000006</v>
      </c>
    </row>
    <row r="12997" spans="1:5" x14ac:dyDescent="0.3">
      <c r="A12997">
        <v>858066</v>
      </c>
      <c r="B12997" t="s">
        <v>3</v>
      </c>
      <c r="C12997" s="2">
        <v>325828.28000000003</v>
      </c>
      <c r="D12997" t="str">
        <f t="shared" si="406"/>
        <v>858066-2024-01</v>
      </c>
      <c r="E12997" s="2">
        <f t="shared" si="407"/>
        <v>325828.28000000003</v>
      </c>
    </row>
    <row r="12998" spans="1:5" x14ac:dyDescent="0.3">
      <c r="A12998">
        <v>339415</v>
      </c>
      <c r="B12998" t="s">
        <v>17</v>
      </c>
      <c r="C12998" s="2">
        <v>131389.85999999999</v>
      </c>
      <c r="D12998" t="str">
        <f t="shared" si="406"/>
        <v>339415-2024-10</v>
      </c>
      <c r="E12998" s="2">
        <f t="shared" si="407"/>
        <v>131389.85999999999</v>
      </c>
    </row>
    <row r="12999" spans="1:5" x14ac:dyDescent="0.3">
      <c r="A12999">
        <v>409822</v>
      </c>
      <c r="B12999" t="s">
        <v>18</v>
      </c>
      <c r="C12999" s="2">
        <v>40252.76</v>
      </c>
      <c r="D12999" t="str">
        <f t="shared" si="406"/>
        <v>409822-2024-11</v>
      </c>
      <c r="E12999" s="2">
        <f t="shared" si="407"/>
        <v>40252.76</v>
      </c>
    </row>
    <row r="13000" spans="1:5" x14ac:dyDescent="0.3">
      <c r="A13000">
        <v>120472</v>
      </c>
      <c r="B13000" t="s">
        <v>17</v>
      </c>
      <c r="C13000" s="2">
        <v>601606.88</v>
      </c>
      <c r="D13000" t="str">
        <f t="shared" si="406"/>
        <v>120472-2024-10</v>
      </c>
      <c r="E13000" s="2">
        <f t="shared" si="407"/>
        <v>601606.88</v>
      </c>
    </row>
    <row r="13001" spans="1:5" x14ac:dyDescent="0.3">
      <c r="A13001" t="s">
        <v>41</v>
      </c>
      <c r="B13001" t="s">
        <v>15</v>
      </c>
      <c r="C13001" s="2">
        <v>9773.59</v>
      </c>
      <c r="D13001" t="str">
        <f t="shared" si="406"/>
        <v>035457-2024-08</v>
      </c>
      <c r="E13001" s="2">
        <f t="shared" si="407"/>
        <v>9773.59</v>
      </c>
    </row>
    <row r="13002" spans="1:5" x14ac:dyDescent="0.3">
      <c r="A13002">
        <v>544252</v>
      </c>
      <c r="B13002" t="s">
        <v>15</v>
      </c>
      <c r="C13002" s="2">
        <v>54749.38</v>
      </c>
      <c r="D13002" t="str">
        <f t="shared" si="406"/>
        <v>544252-2024-08</v>
      </c>
      <c r="E13002" s="2">
        <f t="shared" si="407"/>
        <v>54749.38</v>
      </c>
    </row>
    <row r="13003" spans="1:5" x14ac:dyDescent="0.3">
      <c r="A13003">
        <v>907255</v>
      </c>
      <c r="B13003" t="s">
        <v>15</v>
      </c>
      <c r="C13003" s="2">
        <v>380938.68</v>
      </c>
      <c r="D13003" t="str">
        <f t="shared" si="406"/>
        <v>907255-2024-08</v>
      </c>
      <c r="E13003" s="2">
        <f t="shared" si="407"/>
        <v>380938.68</v>
      </c>
    </row>
    <row r="13004" spans="1:5" x14ac:dyDescent="0.3">
      <c r="A13004">
        <v>929266</v>
      </c>
      <c r="B13004" t="s">
        <v>10</v>
      </c>
      <c r="C13004" s="2">
        <v>71183.09</v>
      </c>
      <c r="D13004" t="str">
        <f t="shared" si="406"/>
        <v>929266-2024-05</v>
      </c>
      <c r="E13004" s="2">
        <f t="shared" si="407"/>
        <v>71183.09</v>
      </c>
    </row>
    <row r="13005" spans="1:5" x14ac:dyDescent="0.3">
      <c r="A13005">
        <v>716161</v>
      </c>
      <c r="B13005" t="s">
        <v>9</v>
      </c>
      <c r="C13005" s="2">
        <v>2967.38</v>
      </c>
      <c r="D13005" t="str">
        <f t="shared" si="406"/>
        <v>716161-2024-04</v>
      </c>
      <c r="E13005" s="2">
        <f t="shared" si="407"/>
        <v>2967.38</v>
      </c>
    </row>
    <row r="13006" spans="1:5" x14ac:dyDescent="0.3">
      <c r="A13006">
        <v>716161</v>
      </c>
      <c r="B13006" t="s">
        <v>10</v>
      </c>
      <c r="C13006" s="2">
        <v>3406.41</v>
      </c>
      <c r="D13006" t="str">
        <f t="shared" si="406"/>
        <v>716161-2024-05</v>
      </c>
      <c r="E13006" s="2">
        <f t="shared" si="407"/>
        <v>3406.41</v>
      </c>
    </row>
    <row r="13007" spans="1:5" x14ac:dyDescent="0.3">
      <c r="A13007">
        <v>770964</v>
      </c>
      <c r="B13007" t="s">
        <v>10</v>
      </c>
      <c r="C13007" s="2">
        <v>222047.69</v>
      </c>
      <c r="D13007" t="str">
        <f t="shared" si="406"/>
        <v>770964-2024-05</v>
      </c>
      <c r="E13007" s="2">
        <f t="shared" si="407"/>
        <v>222047.69</v>
      </c>
    </row>
    <row r="13008" spans="1:5" x14ac:dyDescent="0.3">
      <c r="A13008" t="s">
        <v>225</v>
      </c>
      <c r="B13008" t="s">
        <v>17</v>
      </c>
      <c r="C13008" s="2">
        <v>5528.34</v>
      </c>
      <c r="D13008" t="str">
        <f t="shared" si="406"/>
        <v>058011-2024-10</v>
      </c>
      <c r="E13008" s="2">
        <f t="shared" si="407"/>
        <v>5528.34</v>
      </c>
    </row>
    <row r="13009" spans="1:5" x14ac:dyDescent="0.3">
      <c r="A13009">
        <v>463864</v>
      </c>
      <c r="B13009" t="s">
        <v>12</v>
      </c>
      <c r="C13009" s="2">
        <v>555630.72</v>
      </c>
      <c r="D13009" t="str">
        <f t="shared" si="406"/>
        <v>463864-2024-06</v>
      </c>
      <c r="E13009" s="2">
        <f t="shared" si="407"/>
        <v>555630.72</v>
      </c>
    </row>
    <row r="13010" spans="1:5" x14ac:dyDescent="0.3">
      <c r="A13010" t="s">
        <v>111</v>
      </c>
      <c r="B13010" t="s">
        <v>8</v>
      </c>
      <c r="C13010" s="2">
        <v>232599.07</v>
      </c>
      <c r="D13010" t="str">
        <f t="shared" si="406"/>
        <v>075015-2024-03</v>
      </c>
      <c r="E13010" s="2">
        <f t="shared" si="407"/>
        <v>232599.07</v>
      </c>
    </row>
    <row r="13011" spans="1:5" x14ac:dyDescent="0.3">
      <c r="A13011">
        <v>956564</v>
      </c>
      <c r="B13011" t="s">
        <v>15</v>
      </c>
      <c r="C13011" s="2">
        <v>483170.18</v>
      </c>
      <c r="D13011" t="str">
        <f t="shared" si="406"/>
        <v>956564-2024-08</v>
      </c>
      <c r="E13011" s="2">
        <f t="shared" si="407"/>
        <v>483170.18</v>
      </c>
    </row>
    <row r="13012" spans="1:5" x14ac:dyDescent="0.3">
      <c r="A13012">
        <v>782063</v>
      </c>
      <c r="B13012" t="s">
        <v>17</v>
      </c>
      <c r="C13012" s="2">
        <v>809127.5</v>
      </c>
      <c r="D13012" t="str">
        <f t="shared" si="406"/>
        <v>782063-2024-10</v>
      </c>
      <c r="E13012" s="2">
        <f t="shared" si="407"/>
        <v>809127.5</v>
      </c>
    </row>
    <row r="13013" spans="1:5" x14ac:dyDescent="0.3">
      <c r="A13013">
        <v>130411</v>
      </c>
      <c r="B13013" t="s">
        <v>9</v>
      </c>
      <c r="C13013" s="2">
        <v>1267038.49</v>
      </c>
      <c r="D13013" t="str">
        <f t="shared" si="406"/>
        <v>130411-2024-04</v>
      </c>
      <c r="E13013" s="2">
        <f t="shared" si="407"/>
        <v>1267038.49</v>
      </c>
    </row>
    <row r="13014" spans="1:5" x14ac:dyDescent="0.3">
      <c r="A13014">
        <v>982643</v>
      </c>
      <c r="B13014" t="s">
        <v>12</v>
      </c>
      <c r="C13014" s="2">
        <v>427284.28</v>
      </c>
      <c r="D13014" t="str">
        <f t="shared" si="406"/>
        <v>982643-2024-06</v>
      </c>
      <c r="E13014" s="2">
        <f t="shared" si="407"/>
        <v>427284.28</v>
      </c>
    </row>
    <row r="13015" spans="1:5" x14ac:dyDescent="0.3">
      <c r="A13015" t="s">
        <v>167</v>
      </c>
      <c r="B13015" t="s">
        <v>9</v>
      </c>
      <c r="C13015" s="2">
        <v>99614.12</v>
      </c>
      <c r="D13015" t="str">
        <f t="shared" si="406"/>
        <v>004765-2024-04</v>
      </c>
      <c r="E13015" s="2">
        <f t="shared" si="407"/>
        <v>99614.12</v>
      </c>
    </row>
    <row r="13016" spans="1:5" x14ac:dyDescent="0.3">
      <c r="A13016">
        <v>334392</v>
      </c>
      <c r="B13016" t="s">
        <v>17</v>
      </c>
      <c r="C13016" s="2">
        <v>10602.98</v>
      </c>
      <c r="D13016" t="str">
        <f t="shared" si="406"/>
        <v>334392-2024-10</v>
      </c>
      <c r="E13016" s="2">
        <f t="shared" si="407"/>
        <v>10602.98</v>
      </c>
    </row>
    <row r="13017" spans="1:5" x14ac:dyDescent="0.3">
      <c r="A13017">
        <v>767504</v>
      </c>
      <c r="B13017" t="s">
        <v>10</v>
      </c>
      <c r="C13017" s="2">
        <v>24511.29</v>
      </c>
      <c r="D13017" t="str">
        <f t="shared" si="406"/>
        <v>767504-2024-05</v>
      </c>
      <c r="E13017" s="2">
        <f t="shared" si="407"/>
        <v>24511.29</v>
      </c>
    </row>
    <row r="13018" spans="1:5" x14ac:dyDescent="0.3">
      <c r="A13018">
        <v>281869</v>
      </c>
      <c r="B13018" t="s">
        <v>15</v>
      </c>
      <c r="C13018" s="2">
        <v>226977.39</v>
      </c>
      <c r="D13018" t="str">
        <f t="shared" si="406"/>
        <v>281869-2024-08</v>
      </c>
      <c r="E13018" s="2">
        <f t="shared" si="407"/>
        <v>226977.39</v>
      </c>
    </row>
    <row r="13019" spans="1:5" x14ac:dyDescent="0.3">
      <c r="A13019" t="s">
        <v>46</v>
      </c>
      <c r="B13019" t="s">
        <v>10</v>
      </c>
      <c r="C13019" s="2">
        <v>70763.58</v>
      </c>
      <c r="D13019" t="str">
        <f t="shared" si="406"/>
        <v>025444-2024-05</v>
      </c>
      <c r="E13019" s="2">
        <f t="shared" si="407"/>
        <v>70763.58</v>
      </c>
    </row>
    <row r="13020" spans="1:5" x14ac:dyDescent="0.3">
      <c r="A13020">
        <v>392373</v>
      </c>
      <c r="B13020" t="s">
        <v>13</v>
      </c>
      <c r="C13020" s="2">
        <v>159170.72</v>
      </c>
      <c r="D13020" t="str">
        <f t="shared" si="406"/>
        <v>392373-2024-12</v>
      </c>
      <c r="E13020" s="2">
        <f t="shared" si="407"/>
        <v>159170.72</v>
      </c>
    </row>
    <row r="13021" spans="1:5" x14ac:dyDescent="0.3">
      <c r="A13021">
        <v>773031</v>
      </c>
      <c r="B13021" t="s">
        <v>9</v>
      </c>
      <c r="C13021" s="2">
        <v>79692.77</v>
      </c>
      <c r="D13021" t="str">
        <f t="shared" si="406"/>
        <v>773031-2024-04</v>
      </c>
      <c r="E13021" s="2">
        <f t="shared" si="407"/>
        <v>79692.77</v>
      </c>
    </row>
    <row r="13022" spans="1:5" x14ac:dyDescent="0.3">
      <c r="A13022">
        <v>822383</v>
      </c>
      <c r="B13022" t="s">
        <v>3</v>
      </c>
      <c r="C13022" s="2">
        <v>3322951.94</v>
      </c>
      <c r="D13022" t="str">
        <f t="shared" si="406"/>
        <v>822383-2024-01</v>
      </c>
      <c r="E13022" s="2">
        <f t="shared" si="407"/>
        <v>3322951.94</v>
      </c>
    </row>
    <row r="13023" spans="1:5" x14ac:dyDescent="0.3">
      <c r="A13023">
        <v>960774</v>
      </c>
      <c r="B13023" t="s">
        <v>13</v>
      </c>
      <c r="C13023" s="2">
        <v>349872.5</v>
      </c>
      <c r="D13023" t="str">
        <f t="shared" si="406"/>
        <v>960774-2024-12</v>
      </c>
      <c r="E13023" s="2">
        <f t="shared" si="407"/>
        <v>349872.5</v>
      </c>
    </row>
    <row r="13024" spans="1:5" x14ac:dyDescent="0.3">
      <c r="A13024">
        <v>348252</v>
      </c>
      <c r="B13024" t="s">
        <v>10</v>
      </c>
      <c r="C13024" s="2">
        <v>202817.76</v>
      </c>
      <c r="D13024" t="str">
        <f t="shared" si="406"/>
        <v>348252-2024-05</v>
      </c>
      <c r="E13024" s="2">
        <f t="shared" si="407"/>
        <v>202817.76</v>
      </c>
    </row>
    <row r="13025" spans="1:5" x14ac:dyDescent="0.3">
      <c r="A13025">
        <v>782063</v>
      </c>
      <c r="B13025" t="s">
        <v>16</v>
      </c>
      <c r="C13025" s="2">
        <v>529923.36</v>
      </c>
      <c r="D13025" t="str">
        <f t="shared" si="406"/>
        <v>782063-2024-09</v>
      </c>
      <c r="E13025" s="2">
        <f t="shared" si="407"/>
        <v>529923.36</v>
      </c>
    </row>
    <row r="13026" spans="1:5" x14ac:dyDescent="0.3">
      <c r="A13026">
        <v>932071</v>
      </c>
      <c r="B13026" t="s">
        <v>15</v>
      </c>
      <c r="C13026" s="2">
        <v>219132.77</v>
      </c>
      <c r="D13026" t="str">
        <f t="shared" si="406"/>
        <v>932071-2024-08</v>
      </c>
      <c r="E13026" s="2">
        <f t="shared" si="407"/>
        <v>219132.77</v>
      </c>
    </row>
    <row r="13027" spans="1:5" x14ac:dyDescent="0.3">
      <c r="A13027">
        <v>166526</v>
      </c>
      <c r="B13027" t="s">
        <v>10</v>
      </c>
      <c r="C13027" s="2">
        <v>628444.5</v>
      </c>
      <c r="D13027" t="str">
        <f t="shared" si="406"/>
        <v>166526-2024-05</v>
      </c>
      <c r="E13027" s="2">
        <f t="shared" si="407"/>
        <v>628444.5</v>
      </c>
    </row>
    <row r="13028" spans="1:5" x14ac:dyDescent="0.3">
      <c r="A13028">
        <v>995816</v>
      </c>
      <c r="B13028" t="s">
        <v>9</v>
      </c>
      <c r="C13028" s="2">
        <v>598900.28</v>
      </c>
      <c r="D13028" t="str">
        <f t="shared" si="406"/>
        <v>995816-2024-04</v>
      </c>
      <c r="E13028" s="2">
        <f t="shared" si="407"/>
        <v>598900.28</v>
      </c>
    </row>
    <row r="13029" spans="1:5" x14ac:dyDescent="0.3">
      <c r="A13029">
        <v>108689</v>
      </c>
      <c r="B13029" t="s">
        <v>10</v>
      </c>
      <c r="C13029" s="2">
        <v>70359.05</v>
      </c>
      <c r="D13029" t="str">
        <f t="shared" si="406"/>
        <v>108689-2024-05</v>
      </c>
      <c r="E13029" s="2">
        <f t="shared" si="407"/>
        <v>70359.05</v>
      </c>
    </row>
    <row r="13030" spans="1:5" x14ac:dyDescent="0.3">
      <c r="A13030">
        <v>771942</v>
      </c>
      <c r="B13030" t="s">
        <v>16</v>
      </c>
      <c r="C13030" s="2">
        <v>37551.75</v>
      </c>
      <c r="D13030" t="str">
        <f t="shared" si="406"/>
        <v>771942-2024-09</v>
      </c>
      <c r="E13030" s="2">
        <f t="shared" si="407"/>
        <v>37551.75</v>
      </c>
    </row>
    <row r="13031" spans="1:5" x14ac:dyDescent="0.3">
      <c r="A13031">
        <v>205712</v>
      </c>
      <c r="B13031" t="s">
        <v>14</v>
      </c>
      <c r="C13031" s="2">
        <v>106525.86</v>
      </c>
      <c r="D13031" t="str">
        <f t="shared" si="406"/>
        <v>205712-2024-07</v>
      </c>
      <c r="E13031" s="2">
        <f t="shared" si="407"/>
        <v>106525.86</v>
      </c>
    </row>
    <row r="13032" spans="1:5" x14ac:dyDescent="0.3">
      <c r="A13032">
        <v>253290</v>
      </c>
      <c r="B13032" t="s">
        <v>16</v>
      </c>
      <c r="C13032" s="2">
        <v>89023.64</v>
      </c>
      <c r="D13032" t="str">
        <f t="shared" si="406"/>
        <v>253290-2024-09</v>
      </c>
      <c r="E13032" s="2">
        <f t="shared" si="407"/>
        <v>89023.64</v>
      </c>
    </row>
    <row r="13033" spans="1:5" x14ac:dyDescent="0.3">
      <c r="A13033">
        <v>569441</v>
      </c>
      <c r="B13033" t="s">
        <v>18</v>
      </c>
      <c r="C13033" s="2">
        <v>17142.3</v>
      </c>
      <c r="D13033" t="str">
        <f t="shared" si="406"/>
        <v>569441-2024-11</v>
      </c>
      <c r="E13033" s="2">
        <f t="shared" si="407"/>
        <v>17142.3</v>
      </c>
    </row>
    <row r="13034" spans="1:5" x14ac:dyDescent="0.3">
      <c r="A13034">
        <v>791816</v>
      </c>
      <c r="B13034" t="s">
        <v>12</v>
      </c>
      <c r="C13034" s="2">
        <v>132578.62</v>
      </c>
      <c r="D13034" t="str">
        <f t="shared" si="406"/>
        <v>791816-2024-06</v>
      </c>
      <c r="E13034" s="2">
        <f t="shared" si="407"/>
        <v>132578.62</v>
      </c>
    </row>
    <row r="13035" spans="1:5" x14ac:dyDescent="0.3">
      <c r="A13035">
        <v>101284</v>
      </c>
      <c r="B13035" t="s">
        <v>13</v>
      </c>
      <c r="C13035" s="2">
        <v>62273.52</v>
      </c>
      <c r="D13035" t="str">
        <f t="shared" si="406"/>
        <v>101284-2024-12</v>
      </c>
      <c r="E13035" s="2">
        <f t="shared" si="407"/>
        <v>62273.52</v>
      </c>
    </row>
    <row r="13036" spans="1:5" x14ac:dyDescent="0.3">
      <c r="A13036">
        <v>863329</v>
      </c>
      <c r="B13036" t="s">
        <v>12</v>
      </c>
      <c r="C13036" s="2">
        <v>219438.8</v>
      </c>
      <c r="D13036" t="str">
        <f t="shared" si="406"/>
        <v>863329-2024-06</v>
      </c>
      <c r="E13036" s="2">
        <f t="shared" si="407"/>
        <v>219438.8</v>
      </c>
    </row>
    <row r="13037" spans="1:5" x14ac:dyDescent="0.3">
      <c r="A13037" t="s">
        <v>199</v>
      </c>
      <c r="B13037" t="s">
        <v>16</v>
      </c>
      <c r="C13037" s="2">
        <v>2797.67</v>
      </c>
      <c r="D13037" t="str">
        <f t="shared" si="406"/>
        <v>015271-2024-09</v>
      </c>
      <c r="E13037" s="2">
        <f t="shared" si="407"/>
        <v>2797.67</v>
      </c>
    </row>
    <row r="13038" spans="1:5" x14ac:dyDescent="0.3">
      <c r="A13038">
        <v>714336</v>
      </c>
      <c r="B13038" t="s">
        <v>16</v>
      </c>
      <c r="C13038" s="2">
        <v>467542.25</v>
      </c>
      <c r="D13038" t="str">
        <f t="shared" si="406"/>
        <v>714336-2024-09</v>
      </c>
      <c r="E13038" s="2">
        <f t="shared" si="407"/>
        <v>467542.25</v>
      </c>
    </row>
    <row r="13039" spans="1:5" x14ac:dyDescent="0.3">
      <c r="A13039">
        <v>150406</v>
      </c>
      <c r="B13039" t="s">
        <v>12</v>
      </c>
      <c r="C13039" s="2">
        <v>48857.24</v>
      </c>
      <c r="D13039" t="str">
        <f t="shared" si="406"/>
        <v>150406-2024-06</v>
      </c>
      <c r="E13039" s="2">
        <f t="shared" si="407"/>
        <v>48857.24</v>
      </c>
    </row>
    <row r="13040" spans="1:5" x14ac:dyDescent="0.3">
      <c r="A13040">
        <v>838397</v>
      </c>
      <c r="B13040" t="s">
        <v>8</v>
      </c>
      <c r="C13040" s="2">
        <v>221481.48</v>
      </c>
      <c r="D13040" t="str">
        <f t="shared" si="406"/>
        <v>838397-2024-03</v>
      </c>
      <c r="E13040" s="2">
        <f t="shared" si="407"/>
        <v>221481.48</v>
      </c>
    </row>
    <row r="13041" spans="1:5" x14ac:dyDescent="0.3">
      <c r="A13041" t="s">
        <v>180</v>
      </c>
      <c r="B13041" t="s">
        <v>12</v>
      </c>
      <c r="C13041" s="2">
        <v>462222.98</v>
      </c>
      <c r="D13041" t="str">
        <f t="shared" si="406"/>
        <v>061981-2024-06</v>
      </c>
      <c r="E13041" s="2">
        <f t="shared" si="407"/>
        <v>462222.98</v>
      </c>
    </row>
    <row r="13042" spans="1:5" x14ac:dyDescent="0.3">
      <c r="A13042">
        <v>248354</v>
      </c>
      <c r="B13042" t="s">
        <v>8</v>
      </c>
      <c r="C13042" s="2">
        <v>578.46</v>
      </c>
      <c r="D13042" t="str">
        <f t="shared" si="406"/>
        <v>248354-2024-03</v>
      </c>
      <c r="E13042" s="2">
        <f t="shared" si="407"/>
        <v>578.46</v>
      </c>
    </row>
    <row r="13043" spans="1:5" x14ac:dyDescent="0.3">
      <c r="A13043">
        <v>274732</v>
      </c>
      <c r="B13043" t="s">
        <v>16</v>
      </c>
      <c r="C13043" s="2">
        <v>12949.59</v>
      </c>
      <c r="D13043" t="str">
        <f t="shared" si="406"/>
        <v>274732-2024-09</v>
      </c>
      <c r="E13043" s="2">
        <f t="shared" si="407"/>
        <v>12949.59</v>
      </c>
    </row>
    <row r="13044" spans="1:5" x14ac:dyDescent="0.3">
      <c r="A13044" t="s">
        <v>5</v>
      </c>
      <c r="B13044" t="s">
        <v>18</v>
      </c>
      <c r="C13044" s="2">
        <v>137252.06</v>
      </c>
      <c r="D13044" t="str">
        <f t="shared" si="406"/>
        <v>046457-2024-11</v>
      </c>
      <c r="E13044" s="2">
        <f t="shared" si="407"/>
        <v>137252.06</v>
      </c>
    </row>
    <row r="13045" spans="1:5" x14ac:dyDescent="0.3">
      <c r="A13045">
        <v>716161</v>
      </c>
      <c r="B13045" t="s">
        <v>15</v>
      </c>
      <c r="C13045" s="2">
        <v>16241.45</v>
      </c>
      <c r="D13045" t="str">
        <f t="shared" si="406"/>
        <v>716161-2024-08</v>
      </c>
      <c r="E13045" s="2">
        <f t="shared" si="407"/>
        <v>16241.45</v>
      </c>
    </row>
    <row r="13046" spans="1:5" x14ac:dyDescent="0.3">
      <c r="A13046">
        <v>800051</v>
      </c>
      <c r="B13046" t="s">
        <v>16</v>
      </c>
      <c r="C13046" s="2">
        <v>2135.39</v>
      </c>
      <c r="D13046" t="str">
        <f t="shared" si="406"/>
        <v>800051-2024-09</v>
      </c>
      <c r="E13046" s="2">
        <f t="shared" si="407"/>
        <v>2135.39</v>
      </c>
    </row>
    <row r="13047" spans="1:5" x14ac:dyDescent="0.3">
      <c r="A13047">
        <v>893251</v>
      </c>
      <c r="B13047" t="s">
        <v>6</v>
      </c>
      <c r="C13047" s="2">
        <v>503666.73</v>
      </c>
      <c r="D13047" t="str">
        <f t="shared" si="406"/>
        <v>893251-2024-02</v>
      </c>
      <c r="E13047" s="2">
        <f t="shared" si="407"/>
        <v>503666.73</v>
      </c>
    </row>
    <row r="13048" spans="1:5" x14ac:dyDescent="0.3">
      <c r="A13048" t="s">
        <v>27</v>
      </c>
      <c r="B13048" t="s">
        <v>8</v>
      </c>
      <c r="C13048" s="2">
        <v>12264.7</v>
      </c>
      <c r="D13048" t="str">
        <f t="shared" si="406"/>
        <v>017132-2024-03</v>
      </c>
      <c r="E13048" s="2">
        <f t="shared" si="407"/>
        <v>12264.7</v>
      </c>
    </row>
    <row r="13049" spans="1:5" x14ac:dyDescent="0.3">
      <c r="A13049">
        <v>133597</v>
      </c>
      <c r="B13049" t="s">
        <v>10</v>
      </c>
      <c r="C13049" s="2">
        <v>82504.31</v>
      </c>
      <c r="D13049" t="str">
        <f t="shared" si="406"/>
        <v>133597-2024-05</v>
      </c>
      <c r="E13049" s="2">
        <f t="shared" si="407"/>
        <v>82504.31</v>
      </c>
    </row>
    <row r="13050" spans="1:5" x14ac:dyDescent="0.3">
      <c r="A13050">
        <v>913609</v>
      </c>
      <c r="B13050" t="s">
        <v>13</v>
      </c>
      <c r="C13050" s="2">
        <v>132890.16</v>
      </c>
      <c r="D13050" t="str">
        <f t="shared" si="406"/>
        <v>913609-2024-12</v>
      </c>
      <c r="E13050" s="2">
        <f t="shared" si="407"/>
        <v>132890.16</v>
      </c>
    </row>
    <row r="13051" spans="1:5" x14ac:dyDescent="0.3">
      <c r="A13051">
        <v>368454</v>
      </c>
      <c r="B13051" t="s">
        <v>14</v>
      </c>
      <c r="C13051" s="2">
        <v>191812.46</v>
      </c>
      <c r="D13051" t="str">
        <f t="shared" si="406"/>
        <v>368454-2024-07</v>
      </c>
      <c r="E13051" s="2">
        <f t="shared" si="407"/>
        <v>191812.46</v>
      </c>
    </row>
    <row r="13052" spans="1:5" x14ac:dyDescent="0.3">
      <c r="A13052" t="s">
        <v>99</v>
      </c>
      <c r="B13052" t="s">
        <v>6</v>
      </c>
      <c r="C13052" s="2">
        <v>18188.169999999998</v>
      </c>
      <c r="D13052" t="str">
        <f t="shared" si="406"/>
        <v>064420-2024-02</v>
      </c>
      <c r="E13052" s="2">
        <f t="shared" si="407"/>
        <v>18188.169999999998</v>
      </c>
    </row>
    <row r="13053" spans="1:5" x14ac:dyDescent="0.3">
      <c r="A13053">
        <v>991526</v>
      </c>
      <c r="B13053" t="s">
        <v>12</v>
      </c>
      <c r="C13053" s="2">
        <v>289643.93</v>
      </c>
      <c r="D13053" t="str">
        <f t="shared" si="406"/>
        <v>991526-2024-06</v>
      </c>
      <c r="E13053" s="2">
        <f t="shared" si="407"/>
        <v>289643.93</v>
      </c>
    </row>
    <row r="13054" spans="1:5" x14ac:dyDescent="0.3">
      <c r="A13054">
        <v>110061</v>
      </c>
      <c r="B13054" t="s">
        <v>3</v>
      </c>
      <c r="C13054" s="2">
        <v>36016.18</v>
      </c>
      <c r="D13054" t="str">
        <f t="shared" si="406"/>
        <v>110061-2024-01</v>
      </c>
      <c r="E13054" s="2">
        <f t="shared" si="407"/>
        <v>36016.18</v>
      </c>
    </row>
    <row r="13055" spans="1:5" x14ac:dyDescent="0.3">
      <c r="A13055">
        <v>995772</v>
      </c>
      <c r="B13055" t="s">
        <v>8</v>
      </c>
      <c r="C13055" s="2">
        <v>205669.3</v>
      </c>
      <c r="D13055" t="str">
        <f t="shared" si="406"/>
        <v>995772-2024-03</v>
      </c>
      <c r="E13055" s="2">
        <f t="shared" si="407"/>
        <v>205669.3</v>
      </c>
    </row>
    <row r="13056" spans="1:5" x14ac:dyDescent="0.3">
      <c r="A13056">
        <v>790152</v>
      </c>
      <c r="B13056" t="s">
        <v>3</v>
      </c>
      <c r="C13056" s="2">
        <v>12231.34</v>
      </c>
      <c r="D13056" t="str">
        <f t="shared" si="406"/>
        <v>790152-2024-01</v>
      </c>
      <c r="E13056" s="2">
        <f t="shared" si="407"/>
        <v>12231.34</v>
      </c>
    </row>
    <row r="13057" spans="1:5" x14ac:dyDescent="0.3">
      <c r="A13057">
        <v>995817</v>
      </c>
      <c r="B13057" t="s">
        <v>18</v>
      </c>
      <c r="C13057" s="2">
        <v>11577.68</v>
      </c>
      <c r="D13057" t="str">
        <f t="shared" si="406"/>
        <v>995817-2024-11</v>
      </c>
      <c r="E13057" s="2">
        <f t="shared" si="407"/>
        <v>11577.68</v>
      </c>
    </row>
    <row r="13058" spans="1:5" x14ac:dyDescent="0.3">
      <c r="A13058">
        <v>800125</v>
      </c>
      <c r="B13058" t="s">
        <v>16</v>
      </c>
      <c r="C13058" s="2">
        <v>589085.18000000005</v>
      </c>
      <c r="D13058" t="str">
        <f t="shared" si="406"/>
        <v>800125-2024-09</v>
      </c>
      <c r="E13058" s="2">
        <f t="shared" si="407"/>
        <v>589085.18000000005</v>
      </c>
    </row>
    <row r="13059" spans="1:5" x14ac:dyDescent="0.3">
      <c r="A13059">
        <v>995759</v>
      </c>
      <c r="B13059" t="s">
        <v>9</v>
      </c>
      <c r="C13059" s="2">
        <v>384034.43</v>
      </c>
      <c r="D13059" t="str">
        <f t="shared" ref="D13059:D13122" si="408">A13059&amp;"-"&amp;B13059</f>
        <v>995759-2024-04</v>
      </c>
      <c r="E13059" s="2">
        <f t="shared" ref="E13059:E13122" si="409">C13059</f>
        <v>384034.43</v>
      </c>
    </row>
    <row r="13060" spans="1:5" x14ac:dyDescent="0.3">
      <c r="A13060">
        <v>754413</v>
      </c>
      <c r="B13060" t="s">
        <v>3</v>
      </c>
      <c r="C13060" s="2">
        <v>19335.400000000001</v>
      </c>
      <c r="D13060" t="str">
        <f t="shared" si="408"/>
        <v>754413-2024-01</v>
      </c>
      <c r="E13060" s="2">
        <f t="shared" si="409"/>
        <v>19335.400000000001</v>
      </c>
    </row>
    <row r="13061" spans="1:5" x14ac:dyDescent="0.3">
      <c r="A13061" t="s">
        <v>118</v>
      </c>
      <c r="B13061" t="s">
        <v>6</v>
      </c>
      <c r="C13061" s="2">
        <v>3934.37</v>
      </c>
      <c r="D13061" t="str">
        <f t="shared" si="408"/>
        <v>051207-2024-02</v>
      </c>
      <c r="E13061" s="2">
        <f t="shared" si="409"/>
        <v>3934.37</v>
      </c>
    </row>
    <row r="13062" spans="1:5" x14ac:dyDescent="0.3">
      <c r="A13062">
        <v>120989</v>
      </c>
      <c r="B13062" t="s">
        <v>12</v>
      </c>
      <c r="C13062" s="2">
        <v>767928.35</v>
      </c>
      <c r="D13062" t="str">
        <f t="shared" si="408"/>
        <v>120989-2024-06</v>
      </c>
      <c r="E13062" s="2">
        <f t="shared" si="409"/>
        <v>767928.35</v>
      </c>
    </row>
    <row r="13063" spans="1:5" x14ac:dyDescent="0.3">
      <c r="A13063">
        <v>907662</v>
      </c>
      <c r="B13063" t="s">
        <v>16</v>
      </c>
      <c r="C13063" s="2">
        <v>74302.5</v>
      </c>
      <c r="D13063" t="str">
        <f t="shared" si="408"/>
        <v>907662-2024-09</v>
      </c>
      <c r="E13063" s="2">
        <f t="shared" si="409"/>
        <v>74302.5</v>
      </c>
    </row>
    <row r="13064" spans="1:5" x14ac:dyDescent="0.3">
      <c r="A13064">
        <v>573568</v>
      </c>
      <c r="B13064" t="s">
        <v>12</v>
      </c>
      <c r="C13064" s="2">
        <v>9588.39</v>
      </c>
      <c r="D13064" t="str">
        <f t="shared" si="408"/>
        <v>573568-2024-06</v>
      </c>
      <c r="E13064" s="2">
        <f t="shared" si="409"/>
        <v>9588.39</v>
      </c>
    </row>
    <row r="13065" spans="1:5" x14ac:dyDescent="0.3">
      <c r="A13065">
        <v>940067</v>
      </c>
      <c r="B13065" t="s">
        <v>16</v>
      </c>
      <c r="C13065" s="2">
        <v>97767.64</v>
      </c>
      <c r="D13065" t="str">
        <f t="shared" si="408"/>
        <v>940067-2024-09</v>
      </c>
      <c r="E13065" s="2">
        <f t="shared" si="409"/>
        <v>97767.64</v>
      </c>
    </row>
    <row r="13066" spans="1:5" x14ac:dyDescent="0.3">
      <c r="A13066">
        <v>383935</v>
      </c>
      <c r="B13066" t="s">
        <v>18</v>
      </c>
      <c r="C13066" s="2">
        <v>6518.52</v>
      </c>
      <c r="D13066" t="str">
        <f t="shared" si="408"/>
        <v>383935-2024-11</v>
      </c>
      <c r="E13066" s="2">
        <f t="shared" si="409"/>
        <v>6518.52</v>
      </c>
    </row>
    <row r="13067" spans="1:5" x14ac:dyDescent="0.3">
      <c r="A13067">
        <v>794687</v>
      </c>
      <c r="B13067" t="s">
        <v>6</v>
      </c>
      <c r="C13067" s="2">
        <v>347282.44</v>
      </c>
      <c r="D13067" t="str">
        <f t="shared" si="408"/>
        <v>794687-2024-02</v>
      </c>
      <c r="E13067" s="2">
        <f t="shared" si="409"/>
        <v>347282.44</v>
      </c>
    </row>
    <row r="13068" spans="1:5" x14ac:dyDescent="0.3">
      <c r="A13068">
        <v>907342</v>
      </c>
      <c r="B13068" t="s">
        <v>14</v>
      </c>
      <c r="C13068" s="2">
        <v>27110.720000000001</v>
      </c>
      <c r="D13068" t="str">
        <f t="shared" si="408"/>
        <v>907342-2024-07</v>
      </c>
      <c r="E13068" s="2">
        <f t="shared" si="409"/>
        <v>27110.720000000001</v>
      </c>
    </row>
    <row r="13069" spans="1:5" x14ac:dyDescent="0.3">
      <c r="A13069">
        <v>730010</v>
      </c>
      <c r="B13069" t="s">
        <v>12</v>
      </c>
      <c r="C13069" s="2">
        <v>298594.68</v>
      </c>
      <c r="D13069" t="str">
        <f t="shared" si="408"/>
        <v>730010-2024-06</v>
      </c>
      <c r="E13069" s="2">
        <f t="shared" si="409"/>
        <v>298594.68</v>
      </c>
    </row>
    <row r="13070" spans="1:5" x14ac:dyDescent="0.3">
      <c r="A13070">
        <v>943302</v>
      </c>
      <c r="B13070" t="s">
        <v>16</v>
      </c>
      <c r="C13070" s="2">
        <v>21028.240000000002</v>
      </c>
      <c r="D13070" t="str">
        <f t="shared" si="408"/>
        <v>943302-2024-09</v>
      </c>
      <c r="E13070" s="2">
        <f t="shared" si="409"/>
        <v>21028.240000000002</v>
      </c>
    </row>
    <row r="13071" spans="1:5" x14ac:dyDescent="0.3">
      <c r="A13071">
        <v>998444</v>
      </c>
      <c r="B13071" t="s">
        <v>17</v>
      </c>
      <c r="C13071" s="2">
        <v>263480.56</v>
      </c>
      <c r="D13071" t="str">
        <f t="shared" si="408"/>
        <v>998444-2024-10</v>
      </c>
      <c r="E13071" s="2">
        <f t="shared" si="409"/>
        <v>263480.56</v>
      </c>
    </row>
    <row r="13072" spans="1:5" x14ac:dyDescent="0.3">
      <c r="A13072">
        <v>120572</v>
      </c>
      <c r="B13072" t="s">
        <v>3</v>
      </c>
      <c r="C13072" s="2">
        <v>1455.05</v>
      </c>
      <c r="D13072" t="str">
        <f t="shared" si="408"/>
        <v>120572-2024-01</v>
      </c>
      <c r="E13072" s="2">
        <f t="shared" si="409"/>
        <v>1455.05</v>
      </c>
    </row>
    <row r="13073" spans="1:5" x14ac:dyDescent="0.3">
      <c r="A13073">
        <v>748853</v>
      </c>
      <c r="B13073" t="s">
        <v>18</v>
      </c>
      <c r="C13073" s="2">
        <v>400.18</v>
      </c>
      <c r="D13073" t="str">
        <f t="shared" si="408"/>
        <v>748853-2024-11</v>
      </c>
      <c r="E13073" s="2">
        <f t="shared" si="409"/>
        <v>400.18</v>
      </c>
    </row>
    <row r="13074" spans="1:5" x14ac:dyDescent="0.3">
      <c r="A13074">
        <v>798177</v>
      </c>
      <c r="B13074" t="s">
        <v>15</v>
      </c>
      <c r="C13074" s="2">
        <v>350530.91</v>
      </c>
      <c r="D13074" t="str">
        <f t="shared" si="408"/>
        <v>798177-2024-08</v>
      </c>
      <c r="E13074" s="2">
        <f t="shared" si="409"/>
        <v>350530.91</v>
      </c>
    </row>
    <row r="13075" spans="1:5" x14ac:dyDescent="0.3">
      <c r="A13075" t="s">
        <v>192</v>
      </c>
      <c r="B13075" t="s">
        <v>18</v>
      </c>
      <c r="C13075" s="2">
        <v>444562.7</v>
      </c>
      <c r="D13075" t="str">
        <f t="shared" si="408"/>
        <v>058442-2024-11</v>
      </c>
      <c r="E13075" s="2">
        <f t="shared" si="409"/>
        <v>444562.7</v>
      </c>
    </row>
    <row r="13076" spans="1:5" x14ac:dyDescent="0.3">
      <c r="A13076">
        <v>526985</v>
      </c>
      <c r="B13076" t="s">
        <v>8</v>
      </c>
      <c r="C13076" s="2">
        <v>555069.38</v>
      </c>
      <c r="D13076" t="str">
        <f t="shared" si="408"/>
        <v>526985-2024-03</v>
      </c>
      <c r="E13076" s="2">
        <f t="shared" si="409"/>
        <v>555069.38</v>
      </c>
    </row>
    <row r="13077" spans="1:5" x14ac:dyDescent="0.3">
      <c r="A13077">
        <v>982027</v>
      </c>
      <c r="B13077" t="s">
        <v>17</v>
      </c>
      <c r="C13077" s="2">
        <v>446391.76</v>
      </c>
      <c r="D13077" t="str">
        <f t="shared" si="408"/>
        <v>982027-2024-10</v>
      </c>
      <c r="E13077" s="2">
        <f t="shared" si="409"/>
        <v>446391.76</v>
      </c>
    </row>
    <row r="13078" spans="1:5" x14ac:dyDescent="0.3">
      <c r="A13078">
        <v>794671</v>
      </c>
      <c r="B13078" t="s">
        <v>3</v>
      </c>
      <c r="C13078" s="2">
        <v>270560.88</v>
      </c>
      <c r="D13078" t="str">
        <f t="shared" si="408"/>
        <v>794671-2024-01</v>
      </c>
      <c r="E13078" s="2">
        <f t="shared" si="409"/>
        <v>270560.88</v>
      </c>
    </row>
    <row r="13079" spans="1:5" x14ac:dyDescent="0.3">
      <c r="A13079">
        <v>493671</v>
      </c>
      <c r="B13079" t="s">
        <v>13</v>
      </c>
      <c r="C13079" s="2">
        <v>48134.26</v>
      </c>
      <c r="D13079" t="str">
        <f t="shared" si="408"/>
        <v>493671-2024-12</v>
      </c>
      <c r="E13079" s="2">
        <f t="shared" si="409"/>
        <v>48134.26</v>
      </c>
    </row>
    <row r="13080" spans="1:5" x14ac:dyDescent="0.3">
      <c r="A13080">
        <v>954178</v>
      </c>
      <c r="B13080" t="s">
        <v>13</v>
      </c>
      <c r="C13080" s="2">
        <v>87285.440000000002</v>
      </c>
      <c r="D13080" t="str">
        <f t="shared" si="408"/>
        <v>954178-2024-12</v>
      </c>
      <c r="E13080" s="2">
        <f t="shared" si="409"/>
        <v>87285.440000000002</v>
      </c>
    </row>
    <row r="13081" spans="1:5" x14ac:dyDescent="0.3">
      <c r="A13081">
        <v>808370</v>
      </c>
      <c r="B13081" t="s">
        <v>3</v>
      </c>
      <c r="C13081" s="2">
        <v>509.96</v>
      </c>
      <c r="D13081" t="str">
        <f t="shared" si="408"/>
        <v>808370-2024-01</v>
      </c>
      <c r="E13081" s="2">
        <f t="shared" si="409"/>
        <v>509.96</v>
      </c>
    </row>
    <row r="13082" spans="1:5" x14ac:dyDescent="0.3">
      <c r="A13082" t="s">
        <v>149</v>
      </c>
      <c r="B13082" t="s">
        <v>15</v>
      </c>
      <c r="C13082" s="2">
        <v>76847.990000000005</v>
      </c>
      <c r="D13082" t="str">
        <f t="shared" si="408"/>
        <v>030013-2024-08</v>
      </c>
      <c r="E13082" s="2">
        <f t="shared" si="409"/>
        <v>76847.990000000005</v>
      </c>
    </row>
    <row r="13083" spans="1:5" x14ac:dyDescent="0.3">
      <c r="A13083" t="s">
        <v>104</v>
      </c>
      <c r="B13083" t="s">
        <v>8</v>
      </c>
      <c r="C13083" s="2">
        <v>109165.39</v>
      </c>
      <c r="D13083" t="str">
        <f t="shared" si="408"/>
        <v>004749-2024-03</v>
      </c>
      <c r="E13083" s="2">
        <f t="shared" si="409"/>
        <v>109165.39</v>
      </c>
    </row>
    <row r="13084" spans="1:5" x14ac:dyDescent="0.3">
      <c r="A13084">
        <v>746007</v>
      </c>
      <c r="B13084" t="s">
        <v>3</v>
      </c>
      <c r="C13084" s="2">
        <v>2957.4</v>
      </c>
      <c r="D13084" t="str">
        <f t="shared" si="408"/>
        <v>746007-2024-01</v>
      </c>
      <c r="E13084" s="2">
        <f t="shared" si="409"/>
        <v>2957.4</v>
      </c>
    </row>
    <row r="13085" spans="1:5" x14ac:dyDescent="0.3">
      <c r="A13085">
        <v>140123</v>
      </c>
      <c r="B13085" t="s">
        <v>10</v>
      </c>
      <c r="C13085" s="2">
        <v>68763.88</v>
      </c>
      <c r="D13085" t="str">
        <f t="shared" si="408"/>
        <v>140123-2024-05</v>
      </c>
      <c r="E13085" s="2">
        <f t="shared" si="409"/>
        <v>68763.88</v>
      </c>
    </row>
    <row r="13086" spans="1:5" x14ac:dyDescent="0.3">
      <c r="A13086">
        <v>467099</v>
      </c>
      <c r="B13086" t="s">
        <v>16</v>
      </c>
      <c r="C13086" s="2">
        <v>14505.88</v>
      </c>
      <c r="D13086" t="str">
        <f t="shared" si="408"/>
        <v>467099-2024-09</v>
      </c>
      <c r="E13086" s="2">
        <f t="shared" si="409"/>
        <v>14505.88</v>
      </c>
    </row>
    <row r="13087" spans="1:5" x14ac:dyDescent="0.3">
      <c r="A13087">
        <v>852991</v>
      </c>
      <c r="B13087" t="s">
        <v>17</v>
      </c>
      <c r="C13087" s="2">
        <v>802442.98</v>
      </c>
      <c r="D13087" t="str">
        <f t="shared" si="408"/>
        <v>852991-2024-10</v>
      </c>
      <c r="E13087" s="2">
        <f t="shared" si="409"/>
        <v>802442.98</v>
      </c>
    </row>
    <row r="13088" spans="1:5" x14ac:dyDescent="0.3">
      <c r="A13088">
        <v>577329</v>
      </c>
      <c r="B13088" t="s">
        <v>6</v>
      </c>
      <c r="C13088" s="2">
        <v>2348486.9500000002</v>
      </c>
      <c r="D13088" t="str">
        <f t="shared" si="408"/>
        <v>577329-2024-02</v>
      </c>
      <c r="E13088" s="2">
        <f t="shared" si="409"/>
        <v>2348486.9500000002</v>
      </c>
    </row>
    <row r="13089" spans="1:5" x14ac:dyDescent="0.3">
      <c r="A13089">
        <v>281869</v>
      </c>
      <c r="B13089" t="s">
        <v>13</v>
      </c>
      <c r="C13089" s="2">
        <v>381728.14</v>
      </c>
      <c r="D13089" t="str">
        <f t="shared" si="408"/>
        <v>281869-2024-12</v>
      </c>
      <c r="E13089" s="2">
        <f t="shared" si="409"/>
        <v>381728.14</v>
      </c>
    </row>
    <row r="13090" spans="1:5" x14ac:dyDescent="0.3">
      <c r="A13090">
        <v>474798</v>
      </c>
      <c r="B13090" t="s">
        <v>12</v>
      </c>
      <c r="C13090" s="2">
        <v>17898.759999999998</v>
      </c>
      <c r="D13090" t="str">
        <f t="shared" si="408"/>
        <v>474798-2024-06</v>
      </c>
      <c r="E13090" s="2">
        <f t="shared" si="409"/>
        <v>17898.759999999998</v>
      </c>
    </row>
    <row r="13091" spans="1:5" x14ac:dyDescent="0.3">
      <c r="A13091">
        <v>371601</v>
      </c>
      <c r="B13091" t="s">
        <v>17</v>
      </c>
      <c r="C13091" s="2">
        <v>4361.42</v>
      </c>
      <c r="D13091" t="str">
        <f t="shared" si="408"/>
        <v>371601-2024-10</v>
      </c>
      <c r="E13091" s="2">
        <f t="shared" si="409"/>
        <v>4361.42</v>
      </c>
    </row>
    <row r="13092" spans="1:5" x14ac:dyDescent="0.3">
      <c r="A13092">
        <v>275318</v>
      </c>
      <c r="B13092" t="s">
        <v>12</v>
      </c>
      <c r="C13092" s="2">
        <v>-3911.66</v>
      </c>
      <c r="D13092" t="str">
        <f t="shared" si="408"/>
        <v>275318-2024-06</v>
      </c>
      <c r="E13092" s="2">
        <f t="shared" si="409"/>
        <v>-3911.66</v>
      </c>
    </row>
    <row r="13093" spans="1:5" x14ac:dyDescent="0.3">
      <c r="A13093">
        <v>878347</v>
      </c>
      <c r="B13093" t="s">
        <v>17</v>
      </c>
      <c r="C13093" s="2">
        <v>5645165.4800000004</v>
      </c>
      <c r="D13093" t="str">
        <f t="shared" si="408"/>
        <v>878347-2024-10</v>
      </c>
      <c r="E13093" s="2">
        <f t="shared" si="409"/>
        <v>5645165.4800000004</v>
      </c>
    </row>
    <row r="13094" spans="1:5" x14ac:dyDescent="0.3">
      <c r="A13094">
        <v>553560</v>
      </c>
      <c r="B13094" t="s">
        <v>15</v>
      </c>
      <c r="C13094" s="2">
        <v>118237.32</v>
      </c>
      <c r="D13094" t="str">
        <f t="shared" si="408"/>
        <v>553560-2024-08</v>
      </c>
      <c r="E13094" s="2">
        <f t="shared" si="409"/>
        <v>118237.32</v>
      </c>
    </row>
    <row r="13095" spans="1:5" x14ac:dyDescent="0.3">
      <c r="A13095">
        <v>983695</v>
      </c>
      <c r="B13095" t="s">
        <v>15</v>
      </c>
      <c r="C13095" s="2">
        <v>314714.05</v>
      </c>
      <c r="D13095" t="str">
        <f t="shared" si="408"/>
        <v>983695-2024-08</v>
      </c>
      <c r="E13095" s="2">
        <f t="shared" si="409"/>
        <v>314714.05</v>
      </c>
    </row>
    <row r="13096" spans="1:5" x14ac:dyDescent="0.3">
      <c r="A13096">
        <v>436035</v>
      </c>
      <c r="B13096" t="s">
        <v>13</v>
      </c>
      <c r="C13096" s="2">
        <v>5791206.7000000002</v>
      </c>
      <c r="D13096" t="str">
        <f t="shared" si="408"/>
        <v>436035-2024-12</v>
      </c>
      <c r="E13096" s="2">
        <f t="shared" si="409"/>
        <v>5791206.7000000002</v>
      </c>
    </row>
    <row r="13097" spans="1:5" x14ac:dyDescent="0.3">
      <c r="A13097">
        <v>206588</v>
      </c>
      <c r="B13097" t="s">
        <v>18</v>
      </c>
      <c r="C13097" s="2">
        <v>946942.44</v>
      </c>
      <c r="D13097" t="str">
        <f t="shared" si="408"/>
        <v>206588-2024-11</v>
      </c>
      <c r="E13097" s="2">
        <f t="shared" si="409"/>
        <v>946942.44</v>
      </c>
    </row>
    <row r="13098" spans="1:5" x14ac:dyDescent="0.3">
      <c r="A13098">
        <v>761435</v>
      </c>
      <c r="B13098" t="s">
        <v>17</v>
      </c>
      <c r="C13098" s="2">
        <v>230306.8</v>
      </c>
      <c r="D13098" t="str">
        <f t="shared" si="408"/>
        <v>761435-2024-10</v>
      </c>
      <c r="E13098" s="2">
        <f t="shared" si="409"/>
        <v>230306.8</v>
      </c>
    </row>
    <row r="13099" spans="1:5" x14ac:dyDescent="0.3">
      <c r="A13099">
        <v>446411</v>
      </c>
      <c r="B13099" t="s">
        <v>18</v>
      </c>
      <c r="C13099" s="2">
        <v>5168329</v>
      </c>
      <c r="D13099" t="str">
        <f t="shared" si="408"/>
        <v>446411-2024-11</v>
      </c>
      <c r="E13099" s="2">
        <f t="shared" si="409"/>
        <v>5168329</v>
      </c>
    </row>
    <row r="13100" spans="1:5" x14ac:dyDescent="0.3">
      <c r="A13100">
        <v>713152</v>
      </c>
      <c r="B13100" t="s">
        <v>9</v>
      </c>
      <c r="C13100" s="2">
        <v>3039787.74</v>
      </c>
      <c r="D13100" t="str">
        <f t="shared" si="408"/>
        <v>713152-2024-04</v>
      </c>
      <c r="E13100" s="2">
        <f t="shared" si="409"/>
        <v>3039787.74</v>
      </c>
    </row>
    <row r="13101" spans="1:5" x14ac:dyDescent="0.3">
      <c r="A13101">
        <v>206143</v>
      </c>
      <c r="B13101" t="s">
        <v>16</v>
      </c>
      <c r="C13101" s="2">
        <v>2617961.41</v>
      </c>
      <c r="D13101" t="str">
        <f t="shared" si="408"/>
        <v>206143-2024-09</v>
      </c>
      <c r="E13101" s="2">
        <f t="shared" si="409"/>
        <v>2617961.41</v>
      </c>
    </row>
    <row r="13102" spans="1:5" x14ac:dyDescent="0.3">
      <c r="A13102">
        <v>287157</v>
      </c>
      <c r="B13102" t="s">
        <v>6</v>
      </c>
      <c r="C13102" s="2">
        <v>311604.68</v>
      </c>
      <c r="D13102" t="str">
        <f t="shared" si="408"/>
        <v>287157-2024-02</v>
      </c>
      <c r="E13102" s="2">
        <f t="shared" si="409"/>
        <v>311604.68</v>
      </c>
    </row>
    <row r="13103" spans="1:5" x14ac:dyDescent="0.3">
      <c r="A13103">
        <v>120393</v>
      </c>
      <c r="B13103" t="s">
        <v>15</v>
      </c>
      <c r="C13103" s="2">
        <v>349447.84</v>
      </c>
      <c r="D13103" t="str">
        <f t="shared" si="408"/>
        <v>120393-2024-08</v>
      </c>
      <c r="E13103" s="2">
        <f t="shared" si="409"/>
        <v>349447.84</v>
      </c>
    </row>
    <row r="13104" spans="1:5" x14ac:dyDescent="0.3">
      <c r="A13104">
        <v>950107</v>
      </c>
      <c r="B13104" t="s">
        <v>14</v>
      </c>
      <c r="C13104" s="2">
        <v>104362.75</v>
      </c>
      <c r="D13104" t="str">
        <f t="shared" si="408"/>
        <v>950107-2024-07</v>
      </c>
      <c r="E13104" s="2">
        <f t="shared" si="409"/>
        <v>104362.75</v>
      </c>
    </row>
    <row r="13105" spans="1:5" x14ac:dyDescent="0.3">
      <c r="A13105">
        <v>932071</v>
      </c>
      <c r="B13105" t="s">
        <v>12</v>
      </c>
      <c r="C13105" s="2">
        <v>198502.09</v>
      </c>
      <c r="D13105" t="str">
        <f t="shared" si="408"/>
        <v>932071-2024-06</v>
      </c>
      <c r="E13105" s="2">
        <f t="shared" si="409"/>
        <v>198502.09</v>
      </c>
    </row>
    <row r="13106" spans="1:5" x14ac:dyDescent="0.3">
      <c r="A13106">
        <v>557768</v>
      </c>
      <c r="B13106" t="s">
        <v>16</v>
      </c>
      <c r="C13106" s="2">
        <v>36170.629999999997</v>
      </c>
      <c r="D13106" t="str">
        <f t="shared" si="408"/>
        <v>557768-2024-09</v>
      </c>
      <c r="E13106" s="2">
        <f t="shared" si="409"/>
        <v>36170.629999999997</v>
      </c>
    </row>
    <row r="13107" spans="1:5" x14ac:dyDescent="0.3">
      <c r="A13107">
        <v>835099</v>
      </c>
      <c r="B13107" t="s">
        <v>13</v>
      </c>
      <c r="C13107" s="2">
        <v>566379.14</v>
      </c>
      <c r="D13107" t="str">
        <f t="shared" si="408"/>
        <v>835099-2024-12</v>
      </c>
      <c r="E13107" s="2">
        <f t="shared" si="409"/>
        <v>566379.14</v>
      </c>
    </row>
    <row r="13108" spans="1:5" x14ac:dyDescent="0.3">
      <c r="A13108" t="s">
        <v>200</v>
      </c>
      <c r="B13108" t="s">
        <v>3</v>
      </c>
      <c r="C13108" s="2">
        <v>574140.99</v>
      </c>
      <c r="D13108" t="str">
        <f t="shared" si="408"/>
        <v>057636-2024-01</v>
      </c>
      <c r="E13108" s="2">
        <f t="shared" si="409"/>
        <v>574140.99</v>
      </c>
    </row>
    <row r="13109" spans="1:5" x14ac:dyDescent="0.3">
      <c r="A13109">
        <v>769322</v>
      </c>
      <c r="B13109" t="s">
        <v>15</v>
      </c>
      <c r="C13109" s="2">
        <v>26715.95</v>
      </c>
      <c r="D13109" t="str">
        <f t="shared" si="408"/>
        <v>769322-2024-08</v>
      </c>
      <c r="E13109" s="2">
        <f t="shared" si="409"/>
        <v>26715.95</v>
      </c>
    </row>
    <row r="13110" spans="1:5" x14ac:dyDescent="0.3">
      <c r="A13110">
        <v>705784</v>
      </c>
      <c r="B13110" t="s">
        <v>16</v>
      </c>
      <c r="C13110" s="2">
        <v>37671.699999999997</v>
      </c>
      <c r="D13110" t="str">
        <f t="shared" si="408"/>
        <v>705784-2024-09</v>
      </c>
      <c r="E13110" s="2">
        <f t="shared" si="409"/>
        <v>37671.699999999997</v>
      </c>
    </row>
    <row r="13111" spans="1:5" x14ac:dyDescent="0.3">
      <c r="A13111">
        <v>691430</v>
      </c>
      <c r="B13111" t="s">
        <v>18</v>
      </c>
      <c r="C13111" s="2">
        <v>3242128.1</v>
      </c>
      <c r="D13111" t="str">
        <f t="shared" si="408"/>
        <v>691430-2024-11</v>
      </c>
      <c r="E13111" s="2">
        <f t="shared" si="409"/>
        <v>3242128.1</v>
      </c>
    </row>
    <row r="13112" spans="1:5" x14ac:dyDescent="0.3">
      <c r="A13112">
        <v>810534</v>
      </c>
      <c r="B13112" t="s">
        <v>8</v>
      </c>
      <c r="C13112" s="2">
        <v>1258.48</v>
      </c>
      <c r="D13112" t="str">
        <f t="shared" si="408"/>
        <v>810534-2024-03</v>
      </c>
      <c r="E13112" s="2">
        <f t="shared" si="409"/>
        <v>1258.48</v>
      </c>
    </row>
    <row r="13113" spans="1:5" x14ac:dyDescent="0.3">
      <c r="A13113" t="s">
        <v>98</v>
      </c>
      <c r="B13113" t="s">
        <v>15</v>
      </c>
      <c r="C13113" s="2">
        <v>437686.13</v>
      </c>
      <c r="D13113" t="str">
        <f t="shared" si="408"/>
        <v>075169-2024-08</v>
      </c>
      <c r="E13113" s="2">
        <f t="shared" si="409"/>
        <v>437686.13</v>
      </c>
    </row>
    <row r="13114" spans="1:5" x14ac:dyDescent="0.3">
      <c r="A13114" t="s">
        <v>53</v>
      </c>
      <c r="B13114" t="s">
        <v>3</v>
      </c>
      <c r="C13114" s="2">
        <v>13671.04</v>
      </c>
      <c r="D13114" t="str">
        <f t="shared" si="408"/>
        <v>075238-2024-01</v>
      </c>
      <c r="E13114" s="2">
        <f t="shared" si="409"/>
        <v>13671.04</v>
      </c>
    </row>
    <row r="13115" spans="1:5" x14ac:dyDescent="0.3">
      <c r="A13115" t="s">
        <v>5</v>
      </c>
      <c r="B13115" t="s">
        <v>14</v>
      </c>
      <c r="C13115" s="2">
        <v>107459.28</v>
      </c>
      <c r="D13115" t="str">
        <f t="shared" si="408"/>
        <v>046457-2024-07</v>
      </c>
      <c r="E13115" s="2">
        <f t="shared" si="409"/>
        <v>107459.28</v>
      </c>
    </row>
    <row r="13116" spans="1:5" x14ac:dyDescent="0.3">
      <c r="A13116">
        <v>995793</v>
      </c>
      <c r="B13116" t="s">
        <v>12</v>
      </c>
      <c r="C13116" s="2">
        <v>210725.92</v>
      </c>
      <c r="D13116" t="str">
        <f t="shared" si="408"/>
        <v>995793-2024-06</v>
      </c>
      <c r="E13116" s="2">
        <f t="shared" si="409"/>
        <v>210725.92</v>
      </c>
    </row>
    <row r="13117" spans="1:5" x14ac:dyDescent="0.3">
      <c r="A13117" t="s">
        <v>132</v>
      </c>
      <c r="B13117" t="s">
        <v>6</v>
      </c>
      <c r="C13117" s="2">
        <v>368849.41</v>
      </c>
      <c r="D13117" t="str">
        <f t="shared" si="408"/>
        <v>081628-2024-02</v>
      </c>
      <c r="E13117" s="2">
        <f t="shared" si="409"/>
        <v>368849.41</v>
      </c>
    </row>
    <row r="13118" spans="1:5" x14ac:dyDescent="0.3">
      <c r="A13118">
        <v>859482</v>
      </c>
      <c r="B13118" t="s">
        <v>10</v>
      </c>
      <c r="C13118" s="2">
        <v>3795456.76</v>
      </c>
      <c r="D13118" t="str">
        <f t="shared" si="408"/>
        <v>859482-2024-05</v>
      </c>
      <c r="E13118" s="2">
        <f t="shared" si="409"/>
        <v>3795456.76</v>
      </c>
    </row>
    <row r="13119" spans="1:5" x14ac:dyDescent="0.3">
      <c r="A13119">
        <v>157756</v>
      </c>
      <c r="B13119" t="s">
        <v>10</v>
      </c>
      <c r="C13119" s="2">
        <v>699725.64</v>
      </c>
      <c r="D13119" t="str">
        <f t="shared" si="408"/>
        <v>157756-2024-05</v>
      </c>
      <c r="E13119" s="2">
        <f t="shared" si="409"/>
        <v>699725.64</v>
      </c>
    </row>
    <row r="13120" spans="1:5" x14ac:dyDescent="0.3">
      <c r="A13120">
        <v>754400</v>
      </c>
      <c r="B13120" t="s">
        <v>13</v>
      </c>
      <c r="C13120" s="2">
        <v>268397.09999999998</v>
      </c>
      <c r="D13120" t="str">
        <f t="shared" si="408"/>
        <v>754400-2024-12</v>
      </c>
      <c r="E13120" s="2">
        <f t="shared" si="409"/>
        <v>268397.09999999998</v>
      </c>
    </row>
    <row r="13121" spans="1:5" x14ac:dyDescent="0.3">
      <c r="A13121">
        <v>474059</v>
      </c>
      <c r="B13121" t="s">
        <v>8</v>
      </c>
      <c r="C13121" s="2">
        <v>211059.01</v>
      </c>
      <c r="D13121" t="str">
        <f t="shared" si="408"/>
        <v>474059-2024-03</v>
      </c>
      <c r="E13121" s="2">
        <f t="shared" si="409"/>
        <v>211059.01</v>
      </c>
    </row>
    <row r="13122" spans="1:5" x14ac:dyDescent="0.3">
      <c r="A13122">
        <v>915113</v>
      </c>
      <c r="B13122" t="s">
        <v>16</v>
      </c>
      <c r="C13122" s="2">
        <v>125709.72</v>
      </c>
      <c r="D13122" t="str">
        <f t="shared" si="408"/>
        <v>915113-2024-09</v>
      </c>
      <c r="E13122" s="2">
        <f t="shared" si="409"/>
        <v>125709.72</v>
      </c>
    </row>
    <row r="13123" spans="1:5" x14ac:dyDescent="0.3">
      <c r="A13123">
        <v>775638</v>
      </c>
      <c r="B13123" t="s">
        <v>12</v>
      </c>
      <c r="C13123" s="2">
        <v>54399.17</v>
      </c>
      <c r="D13123" t="str">
        <f t="shared" ref="D13123:D13186" si="410">A13123&amp;"-"&amp;B13123</f>
        <v>775638-2024-06</v>
      </c>
      <c r="E13123" s="2">
        <f t="shared" ref="E13123:E13186" si="411">C13123</f>
        <v>54399.17</v>
      </c>
    </row>
    <row r="13124" spans="1:5" x14ac:dyDescent="0.3">
      <c r="A13124">
        <v>109004</v>
      </c>
      <c r="B13124" t="s">
        <v>15</v>
      </c>
      <c r="C13124" s="2">
        <v>149904.12</v>
      </c>
      <c r="D13124" t="str">
        <f t="shared" si="410"/>
        <v>109004-2024-08</v>
      </c>
      <c r="E13124" s="2">
        <f t="shared" si="411"/>
        <v>149904.12</v>
      </c>
    </row>
    <row r="13125" spans="1:5" x14ac:dyDescent="0.3">
      <c r="A13125">
        <v>493671</v>
      </c>
      <c r="B13125" t="s">
        <v>8</v>
      </c>
      <c r="C13125" s="2">
        <v>27134.05</v>
      </c>
      <c r="D13125" t="str">
        <f t="shared" si="410"/>
        <v>493671-2024-03</v>
      </c>
      <c r="E13125" s="2">
        <f t="shared" si="411"/>
        <v>27134.05</v>
      </c>
    </row>
    <row r="13126" spans="1:5" x14ac:dyDescent="0.3">
      <c r="A13126">
        <v>159398</v>
      </c>
      <c r="B13126" t="s">
        <v>18</v>
      </c>
      <c r="C13126" s="2">
        <v>2247779.36</v>
      </c>
      <c r="D13126" t="str">
        <f t="shared" si="410"/>
        <v>159398-2024-11</v>
      </c>
      <c r="E13126" s="2">
        <f t="shared" si="411"/>
        <v>2247779.36</v>
      </c>
    </row>
    <row r="13127" spans="1:5" x14ac:dyDescent="0.3">
      <c r="A13127">
        <v>830211</v>
      </c>
      <c r="B13127" t="s">
        <v>16</v>
      </c>
      <c r="C13127" s="2">
        <v>345943.69</v>
      </c>
      <c r="D13127" t="str">
        <f t="shared" si="410"/>
        <v>830211-2024-09</v>
      </c>
      <c r="E13127" s="2">
        <f t="shared" si="411"/>
        <v>345943.69</v>
      </c>
    </row>
    <row r="13128" spans="1:5" x14ac:dyDescent="0.3">
      <c r="A13128">
        <v>401738</v>
      </c>
      <c r="B13128" t="s">
        <v>15</v>
      </c>
      <c r="C13128" s="2">
        <v>63145.98</v>
      </c>
      <c r="D13128" t="str">
        <f t="shared" si="410"/>
        <v>401738-2024-08</v>
      </c>
      <c r="E13128" s="2">
        <f t="shared" si="411"/>
        <v>63145.98</v>
      </c>
    </row>
    <row r="13129" spans="1:5" x14ac:dyDescent="0.3">
      <c r="A13129">
        <v>898796</v>
      </c>
      <c r="B13129" t="s">
        <v>13</v>
      </c>
      <c r="C13129" s="2">
        <v>1385547.2</v>
      </c>
      <c r="D13129" t="str">
        <f t="shared" si="410"/>
        <v>898796-2024-12</v>
      </c>
      <c r="E13129" s="2">
        <f t="shared" si="411"/>
        <v>1385547.2</v>
      </c>
    </row>
    <row r="13130" spans="1:5" x14ac:dyDescent="0.3">
      <c r="A13130">
        <v>151224</v>
      </c>
      <c r="B13130" t="s">
        <v>14</v>
      </c>
      <c r="C13130" s="2">
        <v>95645.94</v>
      </c>
      <c r="D13130" t="str">
        <f t="shared" si="410"/>
        <v>151224-2024-07</v>
      </c>
      <c r="E13130" s="2">
        <f t="shared" si="411"/>
        <v>95645.94</v>
      </c>
    </row>
    <row r="13131" spans="1:5" x14ac:dyDescent="0.3">
      <c r="A13131" t="s">
        <v>217</v>
      </c>
      <c r="B13131" t="s">
        <v>8</v>
      </c>
      <c r="C13131" s="2">
        <v>210900.15</v>
      </c>
      <c r="D13131" t="str">
        <f t="shared" si="410"/>
        <v>066354-2024-03</v>
      </c>
      <c r="E13131" s="2">
        <f t="shared" si="411"/>
        <v>210900.15</v>
      </c>
    </row>
    <row r="13132" spans="1:5" x14ac:dyDescent="0.3">
      <c r="A13132">
        <v>959124</v>
      </c>
      <c r="B13132" t="s">
        <v>3</v>
      </c>
      <c r="C13132" s="2">
        <v>237410.48</v>
      </c>
      <c r="D13132" t="str">
        <f t="shared" si="410"/>
        <v>959124-2024-01</v>
      </c>
      <c r="E13132" s="2">
        <f t="shared" si="411"/>
        <v>237410.48</v>
      </c>
    </row>
    <row r="13133" spans="1:5" x14ac:dyDescent="0.3">
      <c r="A13133">
        <v>934758</v>
      </c>
      <c r="B13133" t="s">
        <v>9</v>
      </c>
      <c r="C13133" s="2">
        <v>128044.39</v>
      </c>
      <c r="D13133" t="str">
        <f t="shared" si="410"/>
        <v>934758-2024-04</v>
      </c>
      <c r="E13133" s="2">
        <f t="shared" si="411"/>
        <v>128044.39</v>
      </c>
    </row>
    <row r="13134" spans="1:5" x14ac:dyDescent="0.3">
      <c r="A13134">
        <v>155931</v>
      </c>
      <c r="B13134" t="s">
        <v>15</v>
      </c>
      <c r="C13134" s="2">
        <v>137628.93</v>
      </c>
      <c r="D13134" t="str">
        <f t="shared" si="410"/>
        <v>155931-2024-08</v>
      </c>
      <c r="E13134" s="2">
        <f t="shared" si="411"/>
        <v>137628.93</v>
      </c>
    </row>
    <row r="13135" spans="1:5" x14ac:dyDescent="0.3">
      <c r="A13135">
        <v>338610</v>
      </c>
      <c r="B13135" t="s">
        <v>3</v>
      </c>
      <c r="C13135" s="2">
        <v>143354.48000000001</v>
      </c>
      <c r="D13135" t="str">
        <f t="shared" si="410"/>
        <v>338610-2024-01</v>
      </c>
      <c r="E13135" s="2">
        <f t="shared" si="411"/>
        <v>143354.48000000001</v>
      </c>
    </row>
    <row r="13136" spans="1:5" x14ac:dyDescent="0.3">
      <c r="A13136">
        <v>255164</v>
      </c>
      <c r="B13136" t="s">
        <v>10</v>
      </c>
      <c r="C13136" s="2">
        <v>35362.129999999997</v>
      </c>
      <c r="D13136" t="str">
        <f t="shared" si="410"/>
        <v>255164-2024-05</v>
      </c>
      <c r="E13136" s="2">
        <f t="shared" si="411"/>
        <v>35362.129999999997</v>
      </c>
    </row>
    <row r="13137" spans="1:5" x14ac:dyDescent="0.3">
      <c r="A13137">
        <v>587364</v>
      </c>
      <c r="B13137" t="s">
        <v>13</v>
      </c>
      <c r="C13137" s="2">
        <v>117080.66</v>
      </c>
      <c r="D13137" t="str">
        <f t="shared" si="410"/>
        <v>587364-2024-12</v>
      </c>
      <c r="E13137" s="2">
        <f t="shared" si="411"/>
        <v>117080.66</v>
      </c>
    </row>
    <row r="13138" spans="1:5" x14ac:dyDescent="0.3">
      <c r="A13138">
        <v>825295</v>
      </c>
      <c r="B13138" t="s">
        <v>12</v>
      </c>
      <c r="C13138" s="2">
        <v>1063.1600000000001</v>
      </c>
      <c r="D13138" t="str">
        <f t="shared" si="410"/>
        <v>825295-2024-06</v>
      </c>
      <c r="E13138" s="2">
        <f t="shared" si="411"/>
        <v>1063.1600000000001</v>
      </c>
    </row>
    <row r="13139" spans="1:5" x14ac:dyDescent="0.3">
      <c r="A13139">
        <v>794654</v>
      </c>
      <c r="B13139" t="s">
        <v>3</v>
      </c>
      <c r="C13139" s="2">
        <v>244753.76</v>
      </c>
      <c r="D13139" t="str">
        <f t="shared" si="410"/>
        <v>794654-2024-01</v>
      </c>
      <c r="E13139" s="2">
        <f t="shared" si="411"/>
        <v>244753.76</v>
      </c>
    </row>
    <row r="13140" spans="1:5" x14ac:dyDescent="0.3">
      <c r="A13140">
        <v>974471</v>
      </c>
      <c r="B13140" t="s">
        <v>10</v>
      </c>
      <c r="C13140" s="2">
        <v>469318.95</v>
      </c>
      <c r="D13140" t="str">
        <f t="shared" si="410"/>
        <v>974471-2024-05</v>
      </c>
      <c r="E13140" s="2">
        <f t="shared" si="411"/>
        <v>469318.95</v>
      </c>
    </row>
    <row r="13141" spans="1:5" x14ac:dyDescent="0.3">
      <c r="A13141" t="s">
        <v>175</v>
      </c>
      <c r="B13141" t="s">
        <v>13</v>
      </c>
      <c r="C13141" s="2">
        <v>722290.76</v>
      </c>
      <c r="D13141" t="str">
        <f t="shared" si="410"/>
        <v>098930-2024-12</v>
      </c>
      <c r="E13141" s="2">
        <f t="shared" si="411"/>
        <v>722290.76</v>
      </c>
    </row>
    <row r="13142" spans="1:5" x14ac:dyDescent="0.3">
      <c r="A13142">
        <v>649752</v>
      </c>
      <c r="B13142" t="s">
        <v>12</v>
      </c>
      <c r="C13142" s="2">
        <v>192054.57</v>
      </c>
      <c r="D13142" t="str">
        <f t="shared" si="410"/>
        <v>649752-2024-06</v>
      </c>
      <c r="E13142" s="2">
        <f t="shared" si="411"/>
        <v>192054.57</v>
      </c>
    </row>
    <row r="13143" spans="1:5" x14ac:dyDescent="0.3">
      <c r="A13143">
        <v>732477</v>
      </c>
      <c r="B13143" t="s">
        <v>8</v>
      </c>
      <c r="C13143" s="2">
        <v>8450464.2200000007</v>
      </c>
      <c r="D13143" t="str">
        <f t="shared" si="410"/>
        <v>732477-2024-03</v>
      </c>
      <c r="E13143" s="2">
        <f t="shared" si="411"/>
        <v>8450464.2200000007</v>
      </c>
    </row>
    <row r="13144" spans="1:5" x14ac:dyDescent="0.3">
      <c r="A13144">
        <v>610529</v>
      </c>
      <c r="B13144" t="s">
        <v>18</v>
      </c>
      <c r="C13144" s="2">
        <v>7911.78</v>
      </c>
      <c r="D13144" t="str">
        <f t="shared" si="410"/>
        <v>610529-2024-11</v>
      </c>
      <c r="E13144" s="2">
        <f t="shared" si="411"/>
        <v>7911.78</v>
      </c>
    </row>
    <row r="13145" spans="1:5" x14ac:dyDescent="0.3">
      <c r="A13145">
        <v>771342</v>
      </c>
      <c r="B13145" t="s">
        <v>17</v>
      </c>
      <c r="C13145" s="2">
        <v>5085465.4800000004</v>
      </c>
      <c r="D13145" t="str">
        <f t="shared" si="410"/>
        <v>771342-2024-10</v>
      </c>
      <c r="E13145" s="2">
        <f t="shared" si="411"/>
        <v>5085465.4800000004</v>
      </c>
    </row>
    <row r="13146" spans="1:5" x14ac:dyDescent="0.3">
      <c r="A13146">
        <v>927920</v>
      </c>
      <c r="B13146" t="s">
        <v>12</v>
      </c>
      <c r="C13146" s="2">
        <v>169.14</v>
      </c>
      <c r="D13146" t="str">
        <f t="shared" si="410"/>
        <v>927920-2024-06</v>
      </c>
      <c r="E13146" s="2">
        <f t="shared" si="411"/>
        <v>169.14</v>
      </c>
    </row>
    <row r="13147" spans="1:5" x14ac:dyDescent="0.3">
      <c r="A13147">
        <v>784559</v>
      </c>
      <c r="B13147" t="s">
        <v>17</v>
      </c>
      <c r="C13147" s="2">
        <v>57187.94</v>
      </c>
      <c r="D13147" t="str">
        <f t="shared" si="410"/>
        <v>784559-2024-10</v>
      </c>
      <c r="E13147" s="2">
        <f t="shared" si="411"/>
        <v>57187.94</v>
      </c>
    </row>
    <row r="13148" spans="1:5" x14ac:dyDescent="0.3">
      <c r="A13148">
        <v>287157</v>
      </c>
      <c r="B13148" t="s">
        <v>16</v>
      </c>
      <c r="C13148" s="2">
        <v>322695.23</v>
      </c>
      <c r="D13148" t="str">
        <f t="shared" si="410"/>
        <v>287157-2024-09</v>
      </c>
      <c r="E13148" s="2">
        <f t="shared" si="411"/>
        <v>322695.23</v>
      </c>
    </row>
    <row r="13149" spans="1:5" x14ac:dyDescent="0.3">
      <c r="A13149">
        <v>338932</v>
      </c>
      <c r="B13149" t="s">
        <v>15</v>
      </c>
      <c r="C13149" s="2">
        <v>2956148.7</v>
      </c>
      <c r="D13149" t="str">
        <f t="shared" si="410"/>
        <v>338932-2024-08</v>
      </c>
      <c r="E13149" s="2">
        <f t="shared" si="411"/>
        <v>2956148.7</v>
      </c>
    </row>
    <row r="13150" spans="1:5" x14ac:dyDescent="0.3">
      <c r="A13150" t="s">
        <v>175</v>
      </c>
      <c r="B13150" t="s">
        <v>9</v>
      </c>
      <c r="C13150" s="2">
        <v>444495.73</v>
      </c>
      <c r="D13150" t="str">
        <f t="shared" si="410"/>
        <v>098930-2024-04</v>
      </c>
      <c r="E13150" s="2">
        <f t="shared" si="411"/>
        <v>444495.73</v>
      </c>
    </row>
    <row r="13151" spans="1:5" x14ac:dyDescent="0.3">
      <c r="A13151">
        <v>943903</v>
      </c>
      <c r="B13151" t="s">
        <v>9</v>
      </c>
      <c r="C13151" s="2">
        <v>142326.34</v>
      </c>
      <c r="D13151" t="str">
        <f t="shared" si="410"/>
        <v>943903-2024-04</v>
      </c>
      <c r="E13151" s="2">
        <f t="shared" si="411"/>
        <v>142326.34</v>
      </c>
    </row>
    <row r="13152" spans="1:5" x14ac:dyDescent="0.3">
      <c r="A13152">
        <v>738135</v>
      </c>
      <c r="B13152" t="s">
        <v>8</v>
      </c>
      <c r="C13152" s="2">
        <v>30511.360000000001</v>
      </c>
      <c r="D13152" t="str">
        <f t="shared" si="410"/>
        <v>738135-2024-03</v>
      </c>
      <c r="E13152" s="2">
        <f t="shared" si="411"/>
        <v>30511.360000000001</v>
      </c>
    </row>
    <row r="13153" spans="1:5" x14ac:dyDescent="0.3">
      <c r="A13153">
        <v>840582</v>
      </c>
      <c r="B13153" t="s">
        <v>15</v>
      </c>
      <c r="C13153" s="2">
        <v>579.70000000000005</v>
      </c>
      <c r="D13153" t="str">
        <f t="shared" si="410"/>
        <v>840582-2024-08</v>
      </c>
      <c r="E13153" s="2">
        <f t="shared" si="411"/>
        <v>579.70000000000005</v>
      </c>
    </row>
    <row r="13154" spans="1:5" x14ac:dyDescent="0.3">
      <c r="A13154">
        <v>807817</v>
      </c>
      <c r="B13154" t="s">
        <v>17</v>
      </c>
      <c r="C13154" s="2">
        <v>136256.74</v>
      </c>
      <c r="D13154" t="str">
        <f t="shared" si="410"/>
        <v>807817-2024-10</v>
      </c>
      <c r="E13154" s="2">
        <f t="shared" si="411"/>
        <v>136256.74</v>
      </c>
    </row>
    <row r="13155" spans="1:5" x14ac:dyDescent="0.3">
      <c r="A13155">
        <v>101686</v>
      </c>
      <c r="B13155" t="s">
        <v>3</v>
      </c>
      <c r="C13155" s="2">
        <v>1352551.46</v>
      </c>
      <c r="D13155" t="str">
        <f t="shared" si="410"/>
        <v>101686-2024-01</v>
      </c>
      <c r="E13155" s="2">
        <f t="shared" si="411"/>
        <v>1352551.46</v>
      </c>
    </row>
    <row r="13156" spans="1:5" x14ac:dyDescent="0.3">
      <c r="A13156">
        <v>133597</v>
      </c>
      <c r="B13156" t="s">
        <v>12</v>
      </c>
      <c r="C13156" s="2">
        <v>149497.65</v>
      </c>
      <c r="D13156" t="str">
        <f t="shared" si="410"/>
        <v>133597-2024-06</v>
      </c>
      <c r="E13156" s="2">
        <f t="shared" si="411"/>
        <v>149497.65</v>
      </c>
    </row>
    <row r="13157" spans="1:5" x14ac:dyDescent="0.3">
      <c r="A13157">
        <v>763133</v>
      </c>
      <c r="B13157" t="s">
        <v>8</v>
      </c>
      <c r="C13157" s="2">
        <v>27159.73</v>
      </c>
      <c r="D13157" t="str">
        <f t="shared" si="410"/>
        <v>763133-2024-03</v>
      </c>
      <c r="E13157" s="2">
        <f t="shared" si="411"/>
        <v>27159.73</v>
      </c>
    </row>
    <row r="13158" spans="1:5" x14ac:dyDescent="0.3">
      <c r="A13158">
        <v>943688</v>
      </c>
      <c r="B13158" t="s">
        <v>3</v>
      </c>
      <c r="C13158" s="2">
        <v>427579.8</v>
      </c>
      <c r="D13158" t="str">
        <f t="shared" si="410"/>
        <v>943688-2024-01</v>
      </c>
      <c r="E13158" s="2">
        <f t="shared" si="411"/>
        <v>427579.8</v>
      </c>
    </row>
    <row r="13159" spans="1:5" x14ac:dyDescent="0.3">
      <c r="A13159">
        <v>173662</v>
      </c>
      <c r="B13159" t="s">
        <v>13</v>
      </c>
      <c r="C13159" s="2">
        <v>19450.02</v>
      </c>
      <c r="D13159" t="str">
        <f t="shared" si="410"/>
        <v>173662-2024-12</v>
      </c>
      <c r="E13159" s="2">
        <f t="shared" si="411"/>
        <v>19450.02</v>
      </c>
    </row>
    <row r="13160" spans="1:5" x14ac:dyDescent="0.3">
      <c r="A13160">
        <v>807817</v>
      </c>
      <c r="B13160" t="s">
        <v>18</v>
      </c>
      <c r="C13160" s="2">
        <v>189860.64</v>
      </c>
      <c r="D13160" t="str">
        <f t="shared" si="410"/>
        <v>807817-2024-11</v>
      </c>
      <c r="E13160" s="2">
        <f t="shared" si="411"/>
        <v>189860.64</v>
      </c>
    </row>
    <row r="13161" spans="1:5" x14ac:dyDescent="0.3">
      <c r="A13161" t="s">
        <v>68</v>
      </c>
      <c r="B13161" t="s">
        <v>6</v>
      </c>
      <c r="C13161" s="2">
        <v>10257.74</v>
      </c>
      <c r="D13161" t="str">
        <f t="shared" si="410"/>
        <v>010152-2024-02</v>
      </c>
      <c r="E13161" s="2">
        <f t="shared" si="411"/>
        <v>10257.74</v>
      </c>
    </row>
    <row r="13162" spans="1:5" x14ac:dyDescent="0.3">
      <c r="A13162">
        <v>995819</v>
      </c>
      <c r="B13162" t="s">
        <v>10</v>
      </c>
      <c r="C13162" s="2">
        <v>590937.57999999996</v>
      </c>
      <c r="D13162" t="str">
        <f t="shared" si="410"/>
        <v>995819-2024-05</v>
      </c>
      <c r="E13162" s="2">
        <f t="shared" si="411"/>
        <v>590937.57999999996</v>
      </c>
    </row>
    <row r="13163" spans="1:5" x14ac:dyDescent="0.3">
      <c r="A13163">
        <v>767504</v>
      </c>
      <c r="B13163" t="s">
        <v>3</v>
      </c>
      <c r="C13163" s="2">
        <v>23922.26</v>
      </c>
      <c r="D13163" t="str">
        <f t="shared" si="410"/>
        <v>767504-2024-01</v>
      </c>
      <c r="E13163" s="2">
        <f t="shared" si="411"/>
        <v>23922.26</v>
      </c>
    </row>
    <row r="13164" spans="1:5" x14ac:dyDescent="0.3">
      <c r="A13164">
        <v>296655</v>
      </c>
      <c r="B13164" t="s">
        <v>6</v>
      </c>
      <c r="C13164" s="2">
        <v>164894.29999999999</v>
      </c>
      <c r="D13164" t="str">
        <f t="shared" si="410"/>
        <v>296655-2024-02</v>
      </c>
      <c r="E13164" s="2">
        <f t="shared" si="411"/>
        <v>164894.29999999999</v>
      </c>
    </row>
    <row r="13165" spans="1:5" x14ac:dyDescent="0.3">
      <c r="A13165">
        <v>995767</v>
      </c>
      <c r="B13165" t="s">
        <v>14</v>
      </c>
      <c r="C13165" s="2">
        <v>2495.4</v>
      </c>
      <c r="D13165" t="str">
        <f t="shared" si="410"/>
        <v>995767-2024-07</v>
      </c>
      <c r="E13165" s="2">
        <f t="shared" si="411"/>
        <v>2495.4</v>
      </c>
    </row>
    <row r="13166" spans="1:5" x14ac:dyDescent="0.3">
      <c r="A13166" t="s">
        <v>142</v>
      </c>
      <c r="B13166" t="s">
        <v>17</v>
      </c>
      <c r="C13166" s="2">
        <v>54812.42</v>
      </c>
      <c r="D13166" t="str">
        <f t="shared" si="410"/>
        <v>049597-2024-10</v>
      </c>
      <c r="E13166" s="2">
        <f t="shared" si="411"/>
        <v>54812.42</v>
      </c>
    </row>
    <row r="13167" spans="1:5" x14ac:dyDescent="0.3">
      <c r="A13167">
        <v>839206</v>
      </c>
      <c r="B13167" t="s">
        <v>10</v>
      </c>
      <c r="C13167" s="2">
        <v>24172.49</v>
      </c>
      <c r="D13167" t="str">
        <f t="shared" si="410"/>
        <v>839206-2024-05</v>
      </c>
      <c r="E13167" s="2">
        <f t="shared" si="411"/>
        <v>24172.49</v>
      </c>
    </row>
    <row r="13168" spans="1:5" x14ac:dyDescent="0.3">
      <c r="A13168">
        <v>753866</v>
      </c>
      <c r="B13168" t="s">
        <v>12</v>
      </c>
      <c r="C13168" s="2">
        <v>132942.76</v>
      </c>
      <c r="D13168" t="str">
        <f t="shared" si="410"/>
        <v>753866-2024-06</v>
      </c>
      <c r="E13168" s="2">
        <f t="shared" si="411"/>
        <v>132942.76</v>
      </c>
    </row>
    <row r="13169" spans="1:5" x14ac:dyDescent="0.3">
      <c r="A13169">
        <v>764519</v>
      </c>
      <c r="B13169" t="s">
        <v>13</v>
      </c>
      <c r="C13169" s="2">
        <v>274837.8</v>
      </c>
      <c r="D13169" t="str">
        <f t="shared" si="410"/>
        <v>764519-2024-12</v>
      </c>
      <c r="E13169" s="2">
        <f t="shared" si="411"/>
        <v>274837.8</v>
      </c>
    </row>
    <row r="13170" spans="1:5" x14ac:dyDescent="0.3">
      <c r="A13170">
        <v>775604</v>
      </c>
      <c r="B13170" t="s">
        <v>6</v>
      </c>
      <c r="C13170" s="2">
        <v>599505.44999999995</v>
      </c>
      <c r="D13170" t="str">
        <f t="shared" si="410"/>
        <v>775604-2024-02</v>
      </c>
      <c r="E13170" s="2">
        <f t="shared" si="411"/>
        <v>599505.44999999995</v>
      </c>
    </row>
    <row r="13171" spans="1:5" x14ac:dyDescent="0.3">
      <c r="A13171">
        <v>995816</v>
      </c>
      <c r="B13171" t="s">
        <v>15</v>
      </c>
      <c r="C13171" s="2">
        <v>1097595.8400000001</v>
      </c>
      <c r="D13171" t="str">
        <f t="shared" si="410"/>
        <v>995816-2024-08</v>
      </c>
      <c r="E13171" s="2">
        <f t="shared" si="411"/>
        <v>1097595.8400000001</v>
      </c>
    </row>
    <row r="13172" spans="1:5" x14ac:dyDescent="0.3">
      <c r="A13172">
        <v>327509</v>
      </c>
      <c r="B13172" t="s">
        <v>15</v>
      </c>
      <c r="C13172" s="2">
        <v>12639.68</v>
      </c>
      <c r="D13172" t="str">
        <f t="shared" si="410"/>
        <v>327509-2024-08</v>
      </c>
      <c r="E13172" s="2">
        <f t="shared" si="411"/>
        <v>12639.68</v>
      </c>
    </row>
    <row r="13173" spans="1:5" x14ac:dyDescent="0.3">
      <c r="A13173">
        <v>712333</v>
      </c>
      <c r="B13173" t="s">
        <v>6</v>
      </c>
      <c r="C13173" s="2">
        <v>36480.870000000003</v>
      </c>
      <c r="D13173" t="str">
        <f t="shared" si="410"/>
        <v>712333-2024-02</v>
      </c>
      <c r="E13173" s="2">
        <f t="shared" si="411"/>
        <v>36480.870000000003</v>
      </c>
    </row>
    <row r="13174" spans="1:5" x14ac:dyDescent="0.3">
      <c r="A13174">
        <v>826321</v>
      </c>
      <c r="B13174" t="s">
        <v>8</v>
      </c>
      <c r="C13174" s="2">
        <v>5853.45</v>
      </c>
      <c r="D13174" t="str">
        <f t="shared" si="410"/>
        <v>826321-2024-03</v>
      </c>
      <c r="E13174" s="2">
        <f t="shared" si="411"/>
        <v>5853.45</v>
      </c>
    </row>
    <row r="13175" spans="1:5" x14ac:dyDescent="0.3">
      <c r="A13175">
        <v>340284</v>
      </c>
      <c r="B13175" t="s">
        <v>8</v>
      </c>
      <c r="C13175" s="2">
        <v>239127.37</v>
      </c>
      <c r="D13175" t="str">
        <f t="shared" si="410"/>
        <v>340284-2024-03</v>
      </c>
      <c r="E13175" s="2">
        <f t="shared" si="411"/>
        <v>239127.37</v>
      </c>
    </row>
    <row r="13176" spans="1:5" x14ac:dyDescent="0.3">
      <c r="A13176">
        <v>623677</v>
      </c>
      <c r="B13176" t="s">
        <v>14</v>
      </c>
      <c r="C13176" s="2">
        <v>21495.040000000001</v>
      </c>
      <c r="D13176" t="str">
        <f t="shared" si="410"/>
        <v>623677-2024-07</v>
      </c>
      <c r="E13176" s="2">
        <f t="shared" si="411"/>
        <v>21495.040000000001</v>
      </c>
    </row>
    <row r="13177" spans="1:5" x14ac:dyDescent="0.3">
      <c r="A13177">
        <v>847881</v>
      </c>
      <c r="B13177" t="s">
        <v>3</v>
      </c>
      <c r="C13177" s="2">
        <v>7152.83</v>
      </c>
      <c r="D13177" t="str">
        <f t="shared" si="410"/>
        <v>847881-2024-01</v>
      </c>
      <c r="E13177" s="2">
        <f t="shared" si="411"/>
        <v>7152.83</v>
      </c>
    </row>
    <row r="13178" spans="1:5" x14ac:dyDescent="0.3">
      <c r="A13178">
        <v>563179</v>
      </c>
      <c r="B13178" t="s">
        <v>12</v>
      </c>
      <c r="C13178" s="2">
        <v>494665.95</v>
      </c>
      <c r="D13178" t="str">
        <f t="shared" si="410"/>
        <v>563179-2024-06</v>
      </c>
      <c r="E13178" s="2">
        <f t="shared" si="411"/>
        <v>494665.95</v>
      </c>
    </row>
    <row r="13179" spans="1:5" x14ac:dyDescent="0.3">
      <c r="A13179">
        <v>243511</v>
      </c>
      <c r="B13179" t="s">
        <v>17</v>
      </c>
      <c r="C13179" s="2">
        <v>522087.74</v>
      </c>
      <c r="D13179" t="str">
        <f t="shared" si="410"/>
        <v>243511-2024-10</v>
      </c>
      <c r="E13179" s="2">
        <f t="shared" si="411"/>
        <v>522087.74</v>
      </c>
    </row>
    <row r="13180" spans="1:5" x14ac:dyDescent="0.3">
      <c r="A13180">
        <v>893284</v>
      </c>
      <c r="B13180" t="s">
        <v>15</v>
      </c>
      <c r="C13180" s="2">
        <v>1427925.89</v>
      </c>
      <c r="D13180" t="str">
        <f t="shared" si="410"/>
        <v>893284-2024-08</v>
      </c>
      <c r="E13180" s="2">
        <f t="shared" si="411"/>
        <v>1427925.89</v>
      </c>
    </row>
    <row r="13181" spans="1:5" x14ac:dyDescent="0.3">
      <c r="A13181">
        <v>899032</v>
      </c>
      <c r="B13181" t="s">
        <v>9</v>
      </c>
      <c r="C13181" s="2">
        <v>32175.86</v>
      </c>
      <c r="D13181" t="str">
        <f t="shared" si="410"/>
        <v>899032-2024-04</v>
      </c>
      <c r="E13181" s="2">
        <f t="shared" si="411"/>
        <v>32175.86</v>
      </c>
    </row>
    <row r="13182" spans="1:5" x14ac:dyDescent="0.3">
      <c r="A13182">
        <v>172951</v>
      </c>
      <c r="B13182" t="s">
        <v>8</v>
      </c>
      <c r="C13182" s="2">
        <v>2553188.33</v>
      </c>
      <c r="D13182" t="str">
        <f t="shared" si="410"/>
        <v>172951-2024-03</v>
      </c>
      <c r="E13182" s="2">
        <f t="shared" si="411"/>
        <v>2553188.33</v>
      </c>
    </row>
    <row r="13183" spans="1:5" x14ac:dyDescent="0.3">
      <c r="A13183">
        <v>943178</v>
      </c>
      <c r="B13183" t="s">
        <v>8</v>
      </c>
      <c r="C13183" s="2">
        <v>8448.5400000000009</v>
      </c>
      <c r="D13183" t="str">
        <f t="shared" si="410"/>
        <v>943178-2024-03</v>
      </c>
      <c r="E13183" s="2">
        <f t="shared" si="411"/>
        <v>8448.5400000000009</v>
      </c>
    </row>
    <row r="13184" spans="1:5" x14ac:dyDescent="0.3">
      <c r="A13184">
        <v>140102</v>
      </c>
      <c r="B13184" t="s">
        <v>10</v>
      </c>
      <c r="C13184" s="2">
        <v>3078.39</v>
      </c>
      <c r="D13184" t="str">
        <f t="shared" si="410"/>
        <v>140102-2024-05</v>
      </c>
      <c r="E13184" s="2">
        <f t="shared" si="411"/>
        <v>3078.39</v>
      </c>
    </row>
    <row r="13185" spans="1:5" x14ac:dyDescent="0.3">
      <c r="A13185">
        <v>222692</v>
      </c>
      <c r="B13185" t="s">
        <v>15</v>
      </c>
      <c r="C13185" s="2">
        <v>0</v>
      </c>
      <c r="D13185" t="str">
        <f t="shared" si="410"/>
        <v>222692-2024-08</v>
      </c>
      <c r="E13185" s="2">
        <f t="shared" si="411"/>
        <v>0</v>
      </c>
    </row>
    <row r="13186" spans="1:5" x14ac:dyDescent="0.3">
      <c r="A13186">
        <v>228954</v>
      </c>
      <c r="B13186" t="s">
        <v>10</v>
      </c>
      <c r="C13186" s="2">
        <v>7760361.2999999998</v>
      </c>
      <c r="D13186" t="str">
        <f t="shared" si="410"/>
        <v>228954-2024-05</v>
      </c>
      <c r="E13186" s="2">
        <f t="shared" si="411"/>
        <v>7760361.2999999998</v>
      </c>
    </row>
    <row r="13187" spans="1:5" x14ac:dyDescent="0.3">
      <c r="A13187">
        <v>382058</v>
      </c>
      <c r="B13187" t="s">
        <v>18</v>
      </c>
      <c r="C13187" s="2">
        <v>49612.78</v>
      </c>
      <c r="D13187" t="str">
        <f t="shared" ref="D13187:D13250" si="412">A13187&amp;"-"&amp;B13187</f>
        <v>382058-2024-11</v>
      </c>
      <c r="E13187" s="2">
        <f t="shared" ref="E13187:E13250" si="413">C13187</f>
        <v>49612.78</v>
      </c>
    </row>
    <row r="13188" spans="1:5" x14ac:dyDescent="0.3">
      <c r="A13188">
        <v>296463</v>
      </c>
      <c r="B13188" t="s">
        <v>9</v>
      </c>
      <c r="C13188" s="2">
        <v>20617</v>
      </c>
      <c r="D13188" t="str">
        <f t="shared" si="412"/>
        <v>296463-2024-04</v>
      </c>
      <c r="E13188" s="2">
        <f t="shared" si="413"/>
        <v>20617</v>
      </c>
    </row>
    <row r="13189" spans="1:5" x14ac:dyDescent="0.3">
      <c r="A13189">
        <v>770981</v>
      </c>
      <c r="B13189" t="s">
        <v>6</v>
      </c>
      <c r="C13189" s="2">
        <v>3768.51</v>
      </c>
      <c r="D13189" t="str">
        <f t="shared" si="412"/>
        <v>770981-2024-02</v>
      </c>
      <c r="E13189" s="2">
        <f t="shared" si="413"/>
        <v>3768.51</v>
      </c>
    </row>
    <row r="13190" spans="1:5" x14ac:dyDescent="0.3">
      <c r="A13190">
        <v>995773</v>
      </c>
      <c r="B13190" t="s">
        <v>15</v>
      </c>
      <c r="C13190" s="2">
        <v>27422.05</v>
      </c>
      <c r="D13190" t="str">
        <f t="shared" si="412"/>
        <v>995773-2024-08</v>
      </c>
      <c r="E13190" s="2">
        <f t="shared" si="413"/>
        <v>27422.05</v>
      </c>
    </row>
    <row r="13191" spans="1:5" x14ac:dyDescent="0.3">
      <c r="A13191">
        <v>201653</v>
      </c>
      <c r="B13191" t="s">
        <v>12</v>
      </c>
      <c r="C13191" s="2">
        <v>69737.31</v>
      </c>
      <c r="D13191" t="str">
        <f t="shared" si="412"/>
        <v>201653-2024-06</v>
      </c>
      <c r="E13191" s="2">
        <f t="shared" si="413"/>
        <v>69737.31</v>
      </c>
    </row>
    <row r="13192" spans="1:5" x14ac:dyDescent="0.3">
      <c r="A13192">
        <v>140173</v>
      </c>
      <c r="B13192" t="s">
        <v>13</v>
      </c>
      <c r="C13192" s="2">
        <v>97512.34</v>
      </c>
      <c r="D13192" t="str">
        <f t="shared" si="412"/>
        <v>140173-2024-12</v>
      </c>
      <c r="E13192" s="2">
        <f t="shared" si="413"/>
        <v>97512.34</v>
      </c>
    </row>
    <row r="13193" spans="1:5" x14ac:dyDescent="0.3">
      <c r="A13193">
        <v>379375</v>
      </c>
      <c r="B13193" t="s">
        <v>15</v>
      </c>
      <c r="C13193" s="2">
        <v>16461.62</v>
      </c>
      <c r="D13193" t="str">
        <f t="shared" si="412"/>
        <v>379375-2024-08</v>
      </c>
      <c r="E13193" s="2">
        <f t="shared" si="413"/>
        <v>16461.62</v>
      </c>
    </row>
    <row r="13194" spans="1:5" x14ac:dyDescent="0.3">
      <c r="A13194">
        <v>893378</v>
      </c>
      <c r="B13194" t="s">
        <v>9</v>
      </c>
      <c r="C13194" s="2">
        <v>241452.4</v>
      </c>
      <c r="D13194" t="str">
        <f t="shared" si="412"/>
        <v>893378-2024-04</v>
      </c>
      <c r="E13194" s="2">
        <f t="shared" si="413"/>
        <v>241452.4</v>
      </c>
    </row>
    <row r="13195" spans="1:5" x14ac:dyDescent="0.3">
      <c r="A13195">
        <v>744007</v>
      </c>
      <c r="B13195" t="s">
        <v>9</v>
      </c>
      <c r="C13195" s="2">
        <v>648843.80000000005</v>
      </c>
      <c r="D13195" t="str">
        <f t="shared" si="412"/>
        <v>744007-2024-04</v>
      </c>
      <c r="E13195" s="2">
        <f t="shared" si="413"/>
        <v>648843.80000000005</v>
      </c>
    </row>
    <row r="13196" spans="1:5" x14ac:dyDescent="0.3">
      <c r="A13196">
        <v>956031</v>
      </c>
      <c r="B13196" t="s">
        <v>17</v>
      </c>
      <c r="C13196" s="2">
        <v>109260.86</v>
      </c>
      <c r="D13196" t="str">
        <f t="shared" si="412"/>
        <v>956031-2024-10</v>
      </c>
      <c r="E13196" s="2">
        <f t="shared" si="413"/>
        <v>109260.86</v>
      </c>
    </row>
    <row r="13197" spans="1:5" x14ac:dyDescent="0.3">
      <c r="A13197">
        <v>680770</v>
      </c>
      <c r="B13197" t="s">
        <v>16</v>
      </c>
      <c r="C13197" s="2">
        <v>3395.88</v>
      </c>
      <c r="D13197" t="str">
        <f t="shared" si="412"/>
        <v>680770-2024-09</v>
      </c>
      <c r="E13197" s="2">
        <f t="shared" si="413"/>
        <v>3395.88</v>
      </c>
    </row>
    <row r="13198" spans="1:5" x14ac:dyDescent="0.3">
      <c r="A13198">
        <v>720835</v>
      </c>
      <c r="B13198" t="s">
        <v>17</v>
      </c>
      <c r="C13198" s="2">
        <v>120353.56</v>
      </c>
      <c r="D13198" t="str">
        <f t="shared" si="412"/>
        <v>720835-2024-10</v>
      </c>
      <c r="E13198" s="2">
        <f t="shared" si="413"/>
        <v>120353.56</v>
      </c>
    </row>
    <row r="13199" spans="1:5" x14ac:dyDescent="0.3">
      <c r="A13199">
        <v>754292</v>
      </c>
      <c r="B13199" t="s">
        <v>17</v>
      </c>
      <c r="C13199" s="2">
        <v>0</v>
      </c>
      <c r="D13199" t="str">
        <f t="shared" si="412"/>
        <v>754292-2024-10</v>
      </c>
      <c r="E13199" s="2">
        <f t="shared" si="413"/>
        <v>0</v>
      </c>
    </row>
    <row r="13200" spans="1:5" x14ac:dyDescent="0.3">
      <c r="A13200">
        <v>524906</v>
      </c>
      <c r="B13200" t="s">
        <v>16</v>
      </c>
      <c r="C13200" s="2">
        <v>34530.410000000003</v>
      </c>
      <c r="D13200" t="str">
        <f t="shared" si="412"/>
        <v>524906-2024-09</v>
      </c>
      <c r="E13200" s="2">
        <f t="shared" si="413"/>
        <v>34530.410000000003</v>
      </c>
    </row>
    <row r="13201" spans="1:5" x14ac:dyDescent="0.3">
      <c r="A13201">
        <v>120906</v>
      </c>
      <c r="B13201" t="s">
        <v>12</v>
      </c>
      <c r="C13201" s="2">
        <v>1607.37</v>
      </c>
      <c r="D13201" t="str">
        <f t="shared" si="412"/>
        <v>120906-2024-06</v>
      </c>
      <c r="E13201" s="2">
        <f t="shared" si="413"/>
        <v>1607.37</v>
      </c>
    </row>
    <row r="13202" spans="1:5" x14ac:dyDescent="0.3">
      <c r="A13202">
        <v>222621</v>
      </c>
      <c r="B13202" t="s">
        <v>14</v>
      </c>
      <c r="C13202" s="2">
        <v>10298.91</v>
      </c>
      <c r="D13202" t="str">
        <f t="shared" si="412"/>
        <v>222621-2024-07</v>
      </c>
      <c r="E13202" s="2">
        <f t="shared" si="413"/>
        <v>10298.91</v>
      </c>
    </row>
    <row r="13203" spans="1:5" x14ac:dyDescent="0.3">
      <c r="A13203">
        <v>101284</v>
      </c>
      <c r="B13203" t="s">
        <v>15</v>
      </c>
      <c r="C13203" s="2">
        <v>72507.66</v>
      </c>
      <c r="D13203" t="str">
        <f t="shared" si="412"/>
        <v>101284-2024-08</v>
      </c>
      <c r="E13203" s="2">
        <f t="shared" si="413"/>
        <v>72507.66</v>
      </c>
    </row>
    <row r="13204" spans="1:5" x14ac:dyDescent="0.3">
      <c r="A13204">
        <v>998703</v>
      </c>
      <c r="B13204" t="s">
        <v>14</v>
      </c>
      <c r="C13204" s="2">
        <v>86795.05</v>
      </c>
      <c r="D13204" t="str">
        <f t="shared" si="412"/>
        <v>998703-2024-07</v>
      </c>
      <c r="E13204" s="2">
        <f t="shared" si="413"/>
        <v>86795.05</v>
      </c>
    </row>
    <row r="13205" spans="1:5" x14ac:dyDescent="0.3">
      <c r="A13205">
        <v>616302</v>
      </c>
      <c r="B13205" t="s">
        <v>17</v>
      </c>
      <c r="C13205" s="2">
        <v>1202700.5</v>
      </c>
      <c r="D13205" t="str">
        <f t="shared" si="412"/>
        <v>616302-2024-10</v>
      </c>
      <c r="E13205" s="2">
        <f t="shared" si="413"/>
        <v>1202700.5</v>
      </c>
    </row>
    <row r="13206" spans="1:5" x14ac:dyDescent="0.3">
      <c r="A13206">
        <v>724563</v>
      </c>
      <c r="B13206" t="s">
        <v>15</v>
      </c>
      <c r="C13206" s="2">
        <v>6018.51</v>
      </c>
      <c r="D13206" t="str">
        <f t="shared" si="412"/>
        <v>724563-2024-08</v>
      </c>
      <c r="E13206" s="2">
        <f t="shared" si="413"/>
        <v>6018.51</v>
      </c>
    </row>
    <row r="13207" spans="1:5" x14ac:dyDescent="0.3">
      <c r="A13207">
        <v>334392</v>
      </c>
      <c r="B13207" t="s">
        <v>18</v>
      </c>
      <c r="C13207" s="2">
        <v>5282.82</v>
      </c>
      <c r="D13207" t="str">
        <f t="shared" si="412"/>
        <v>334392-2024-11</v>
      </c>
      <c r="E13207" s="2">
        <f t="shared" si="413"/>
        <v>5282.82</v>
      </c>
    </row>
    <row r="13208" spans="1:5" x14ac:dyDescent="0.3">
      <c r="A13208">
        <v>882943</v>
      </c>
      <c r="B13208" t="s">
        <v>9</v>
      </c>
      <c r="C13208" s="2">
        <v>28852.79</v>
      </c>
      <c r="D13208" t="str">
        <f t="shared" si="412"/>
        <v>882943-2024-04</v>
      </c>
      <c r="E13208" s="2">
        <f t="shared" si="413"/>
        <v>28852.79</v>
      </c>
    </row>
    <row r="13209" spans="1:5" x14ac:dyDescent="0.3">
      <c r="A13209">
        <v>195286</v>
      </c>
      <c r="B13209" t="s">
        <v>16</v>
      </c>
      <c r="C13209" s="2">
        <v>42328.31</v>
      </c>
      <c r="D13209" t="str">
        <f t="shared" si="412"/>
        <v>195286-2024-09</v>
      </c>
      <c r="E13209" s="2">
        <f t="shared" si="413"/>
        <v>42328.31</v>
      </c>
    </row>
    <row r="13210" spans="1:5" x14ac:dyDescent="0.3">
      <c r="A13210">
        <v>911922</v>
      </c>
      <c r="B13210" t="s">
        <v>6</v>
      </c>
      <c r="C13210" s="2">
        <v>83832.87</v>
      </c>
      <c r="D13210" t="str">
        <f t="shared" si="412"/>
        <v>911922-2024-02</v>
      </c>
      <c r="E13210" s="2">
        <f t="shared" si="413"/>
        <v>83832.87</v>
      </c>
    </row>
    <row r="13211" spans="1:5" x14ac:dyDescent="0.3">
      <c r="A13211">
        <v>255706</v>
      </c>
      <c r="B13211" t="s">
        <v>3</v>
      </c>
      <c r="C13211" s="2">
        <v>67490.78</v>
      </c>
      <c r="D13211" t="str">
        <f t="shared" si="412"/>
        <v>255706-2024-01</v>
      </c>
      <c r="E13211" s="2">
        <f t="shared" si="413"/>
        <v>67490.78</v>
      </c>
    </row>
    <row r="13212" spans="1:5" x14ac:dyDescent="0.3">
      <c r="A13212">
        <v>247704</v>
      </c>
      <c r="B13212" t="s">
        <v>9</v>
      </c>
      <c r="C13212" s="2">
        <v>835439.51</v>
      </c>
      <c r="D13212" t="str">
        <f t="shared" si="412"/>
        <v>247704-2024-04</v>
      </c>
      <c r="E13212" s="2">
        <f t="shared" si="413"/>
        <v>835439.51</v>
      </c>
    </row>
    <row r="13213" spans="1:5" x14ac:dyDescent="0.3">
      <c r="A13213">
        <v>329874</v>
      </c>
      <c r="B13213" t="s">
        <v>18</v>
      </c>
      <c r="C13213" s="2">
        <v>17461.939999999999</v>
      </c>
      <c r="D13213" t="str">
        <f t="shared" si="412"/>
        <v>329874-2024-11</v>
      </c>
      <c r="E13213" s="2">
        <f t="shared" si="413"/>
        <v>17461.939999999999</v>
      </c>
    </row>
    <row r="13214" spans="1:5" x14ac:dyDescent="0.3">
      <c r="A13214" t="s">
        <v>28</v>
      </c>
      <c r="B13214" t="s">
        <v>9</v>
      </c>
      <c r="C13214" s="2">
        <v>21671.32</v>
      </c>
      <c r="D13214" t="str">
        <f t="shared" si="412"/>
        <v>002314-2024-04</v>
      </c>
      <c r="E13214" s="2">
        <f t="shared" si="413"/>
        <v>21671.32</v>
      </c>
    </row>
    <row r="13215" spans="1:5" x14ac:dyDescent="0.3">
      <c r="A13215">
        <v>714075</v>
      </c>
      <c r="B13215" t="s">
        <v>17</v>
      </c>
      <c r="C13215" s="2">
        <v>126269.46</v>
      </c>
      <c r="D13215" t="str">
        <f t="shared" si="412"/>
        <v>714075-2024-10</v>
      </c>
      <c r="E13215" s="2">
        <f t="shared" si="413"/>
        <v>126269.46</v>
      </c>
    </row>
    <row r="13216" spans="1:5" x14ac:dyDescent="0.3">
      <c r="A13216">
        <v>251689</v>
      </c>
      <c r="B13216" t="s">
        <v>13</v>
      </c>
      <c r="C13216" s="2">
        <v>0</v>
      </c>
      <c r="D13216" t="str">
        <f t="shared" si="412"/>
        <v>251689-2024-12</v>
      </c>
      <c r="E13216" s="2">
        <f t="shared" si="413"/>
        <v>0</v>
      </c>
    </row>
    <row r="13217" spans="1:5" x14ac:dyDescent="0.3">
      <c r="A13217">
        <v>758432</v>
      </c>
      <c r="B13217" t="s">
        <v>13</v>
      </c>
      <c r="C13217" s="2">
        <v>4373646.92</v>
      </c>
      <c r="D13217" t="str">
        <f t="shared" si="412"/>
        <v>758432-2024-12</v>
      </c>
      <c r="E13217" s="2">
        <f t="shared" si="413"/>
        <v>4373646.92</v>
      </c>
    </row>
    <row r="13218" spans="1:5" x14ac:dyDescent="0.3">
      <c r="A13218">
        <v>930810</v>
      </c>
      <c r="B13218" t="s">
        <v>15</v>
      </c>
      <c r="C13218" s="2">
        <v>160000.45000000001</v>
      </c>
      <c r="D13218" t="str">
        <f t="shared" si="412"/>
        <v>930810-2024-08</v>
      </c>
      <c r="E13218" s="2">
        <f t="shared" si="413"/>
        <v>160000.45000000001</v>
      </c>
    </row>
    <row r="13219" spans="1:5" x14ac:dyDescent="0.3">
      <c r="A13219">
        <v>811695</v>
      </c>
      <c r="B13219" t="s">
        <v>12</v>
      </c>
      <c r="C13219" s="2">
        <v>396.71</v>
      </c>
      <c r="D13219" t="str">
        <f t="shared" si="412"/>
        <v>811695-2024-06</v>
      </c>
      <c r="E13219" s="2">
        <f t="shared" si="413"/>
        <v>396.71</v>
      </c>
    </row>
    <row r="13220" spans="1:5" x14ac:dyDescent="0.3">
      <c r="A13220">
        <v>684003</v>
      </c>
      <c r="B13220" t="s">
        <v>10</v>
      </c>
      <c r="C13220" s="2">
        <v>4410.8599999999997</v>
      </c>
      <c r="D13220" t="str">
        <f t="shared" si="412"/>
        <v>684003-2024-05</v>
      </c>
      <c r="E13220" s="2">
        <f t="shared" si="413"/>
        <v>4410.8599999999997</v>
      </c>
    </row>
    <row r="13221" spans="1:5" x14ac:dyDescent="0.3">
      <c r="A13221">
        <v>764026</v>
      </c>
      <c r="B13221" t="s">
        <v>10</v>
      </c>
      <c r="C13221" s="2">
        <v>83114.64</v>
      </c>
      <c r="D13221" t="str">
        <f t="shared" si="412"/>
        <v>764026-2024-05</v>
      </c>
      <c r="E13221" s="2">
        <f t="shared" si="413"/>
        <v>83114.64</v>
      </c>
    </row>
    <row r="13222" spans="1:5" x14ac:dyDescent="0.3">
      <c r="A13222">
        <v>151182</v>
      </c>
      <c r="B13222" t="s">
        <v>15</v>
      </c>
      <c r="C13222" s="2">
        <v>473229.39</v>
      </c>
      <c r="D13222" t="str">
        <f t="shared" si="412"/>
        <v>151182-2024-08</v>
      </c>
      <c r="E13222" s="2">
        <f t="shared" si="413"/>
        <v>473229.39</v>
      </c>
    </row>
    <row r="13223" spans="1:5" x14ac:dyDescent="0.3">
      <c r="A13223">
        <v>746220</v>
      </c>
      <c r="B13223" t="s">
        <v>10</v>
      </c>
      <c r="C13223" s="2">
        <v>0</v>
      </c>
      <c r="D13223" t="str">
        <f t="shared" si="412"/>
        <v>746220-2024-05</v>
      </c>
      <c r="E13223" s="2">
        <f t="shared" si="413"/>
        <v>0</v>
      </c>
    </row>
    <row r="13224" spans="1:5" x14ac:dyDescent="0.3">
      <c r="A13224">
        <v>164148</v>
      </c>
      <c r="B13224" t="s">
        <v>15</v>
      </c>
      <c r="C13224" s="2">
        <v>11056.68</v>
      </c>
      <c r="D13224" t="str">
        <f t="shared" si="412"/>
        <v>164148-2024-08</v>
      </c>
      <c r="E13224" s="2">
        <f t="shared" si="413"/>
        <v>11056.68</v>
      </c>
    </row>
    <row r="13225" spans="1:5" x14ac:dyDescent="0.3">
      <c r="A13225">
        <v>995783</v>
      </c>
      <c r="B13225" t="s">
        <v>10</v>
      </c>
      <c r="C13225" s="2">
        <v>116748.12</v>
      </c>
      <c r="D13225" t="str">
        <f t="shared" si="412"/>
        <v>995783-2024-05</v>
      </c>
      <c r="E13225" s="2">
        <f t="shared" si="413"/>
        <v>116748.12</v>
      </c>
    </row>
    <row r="13226" spans="1:5" x14ac:dyDescent="0.3">
      <c r="A13226">
        <v>715618</v>
      </c>
      <c r="B13226" t="s">
        <v>10</v>
      </c>
      <c r="C13226" s="2">
        <v>9515.4699999999993</v>
      </c>
      <c r="D13226" t="str">
        <f t="shared" si="412"/>
        <v>715618-2024-05</v>
      </c>
      <c r="E13226" s="2">
        <f t="shared" si="413"/>
        <v>9515.4699999999993</v>
      </c>
    </row>
    <row r="13227" spans="1:5" x14ac:dyDescent="0.3">
      <c r="A13227">
        <v>774401</v>
      </c>
      <c r="B13227" t="s">
        <v>18</v>
      </c>
      <c r="C13227" s="2">
        <v>441247.7</v>
      </c>
      <c r="D13227" t="str">
        <f t="shared" si="412"/>
        <v>774401-2024-11</v>
      </c>
      <c r="E13227" s="2">
        <f t="shared" si="413"/>
        <v>441247.7</v>
      </c>
    </row>
    <row r="13228" spans="1:5" x14ac:dyDescent="0.3">
      <c r="A13228">
        <v>790839</v>
      </c>
      <c r="B13228" t="s">
        <v>17</v>
      </c>
      <c r="C13228" s="2">
        <v>399076.1</v>
      </c>
      <c r="D13228" t="str">
        <f t="shared" si="412"/>
        <v>790839-2024-10</v>
      </c>
      <c r="E13228" s="2">
        <f t="shared" si="413"/>
        <v>399076.1</v>
      </c>
    </row>
    <row r="13229" spans="1:5" x14ac:dyDescent="0.3">
      <c r="A13229">
        <v>763133</v>
      </c>
      <c r="B13229" t="s">
        <v>17</v>
      </c>
      <c r="C13229" s="2">
        <v>73391.520000000004</v>
      </c>
      <c r="D13229" t="str">
        <f t="shared" si="412"/>
        <v>763133-2024-10</v>
      </c>
      <c r="E13229" s="2">
        <f t="shared" si="413"/>
        <v>73391.520000000004</v>
      </c>
    </row>
    <row r="13230" spans="1:5" x14ac:dyDescent="0.3">
      <c r="A13230">
        <v>140148</v>
      </c>
      <c r="B13230" t="s">
        <v>16</v>
      </c>
      <c r="C13230" s="2">
        <v>3563.65</v>
      </c>
      <c r="D13230" t="str">
        <f t="shared" si="412"/>
        <v>140148-2024-09</v>
      </c>
      <c r="E13230" s="2">
        <f t="shared" si="413"/>
        <v>3563.65</v>
      </c>
    </row>
    <row r="13231" spans="1:5" x14ac:dyDescent="0.3">
      <c r="A13231">
        <v>132852</v>
      </c>
      <c r="B13231" t="s">
        <v>3</v>
      </c>
      <c r="C13231" s="2">
        <v>8128.83</v>
      </c>
      <c r="D13231" t="str">
        <f t="shared" si="412"/>
        <v>132852-2024-01</v>
      </c>
      <c r="E13231" s="2">
        <f t="shared" si="413"/>
        <v>8128.83</v>
      </c>
    </row>
    <row r="13232" spans="1:5" x14ac:dyDescent="0.3">
      <c r="A13232">
        <v>760436</v>
      </c>
      <c r="B13232" t="s">
        <v>9</v>
      </c>
      <c r="C13232" s="2">
        <v>192872.02</v>
      </c>
      <c r="D13232" t="str">
        <f t="shared" si="412"/>
        <v>760436-2024-04</v>
      </c>
      <c r="E13232" s="2">
        <f t="shared" si="413"/>
        <v>192872.02</v>
      </c>
    </row>
    <row r="13233" spans="1:5" x14ac:dyDescent="0.3">
      <c r="A13233">
        <v>794671</v>
      </c>
      <c r="B13233" t="s">
        <v>16</v>
      </c>
      <c r="C13233" s="2">
        <v>219224.39</v>
      </c>
      <c r="D13233" t="str">
        <f t="shared" si="412"/>
        <v>794671-2024-09</v>
      </c>
      <c r="E13233" s="2">
        <f t="shared" si="413"/>
        <v>219224.39</v>
      </c>
    </row>
    <row r="13234" spans="1:5" x14ac:dyDescent="0.3">
      <c r="A13234">
        <v>421767</v>
      </c>
      <c r="B13234" t="s">
        <v>8</v>
      </c>
      <c r="C13234" s="2">
        <v>68596.259999999995</v>
      </c>
      <c r="D13234" t="str">
        <f t="shared" si="412"/>
        <v>421767-2024-03</v>
      </c>
      <c r="E13234" s="2">
        <f t="shared" si="413"/>
        <v>68596.259999999995</v>
      </c>
    </row>
    <row r="13235" spans="1:5" x14ac:dyDescent="0.3">
      <c r="A13235">
        <v>830200</v>
      </c>
      <c r="B13235" t="s">
        <v>18</v>
      </c>
      <c r="C13235" s="2">
        <v>838745.22</v>
      </c>
      <c r="D13235" t="str">
        <f t="shared" si="412"/>
        <v>830200-2024-11</v>
      </c>
      <c r="E13235" s="2">
        <f t="shared" si="413"/>
        <v>838745.22</v>
      </c>
    </row>
    <row r="13236" spans="1:5" x14ac:dyDescent="0.3">
      <c r="A13236">
        <v>909917</v>
      </c>
      <c r="B13236" t="s">
        <v>9</v>
      </c>
      <c r="C13236" s="2">
        <v>968743.99</v>
      </c>
      <c r="D13236" t="str">
        <f t="shared" si="412"/>
        <v>909917-2024-04</v>
      </c>
      <c r="E13236" s="2">
        <f t="shared" si="413"/>
        <v>968743.99</v>
      </c>
    </row>
    <row r="13237" spans="1:5" x14ac:dyDescent="0.3">
      <c r="A13237">
        <v>983695</v>
      </c>
      <c r="B13237" t="s">
        <v>10</v>
      </c>
      <c r="C13237" s="2">
        <v>279849.48</v>
      </c>
      <c r="D13237" t="str">
        <f t="shared" si="412"/>
        <v>983695-2024-05</v>
      </c>
      <c r="E13237" s="2">
        <f t="shared" si="413"/>
        <v>279849.48</v>
      </c>
    </row>
    <row r="13238" spans="1:5" x14ac:dyDescent="0.3">
      <c r="A13238">
        <v>211156</v>
      </c>
      <c r="B13238" t="s">
        <v>15</v>
      </c>
      <c r="C13238" s="2">
        <v>85995.98</v>
      </c>
      <c r="D13238" t="str">
        <f t="shared" si="412"/>
        <v>211156-2024-08</v>
      </c>
      <c r="E13238" s="2">
        <f t="shared" si="413"/>
        <v>85995.98</v>
      </c>
    </row>
    <row r="13239" spans="1:5" x14ac:dyDescent="0.3">
      <c r="A13239">
        <v>152047</v>
      </c>
      <c r="B13239" t="s">
        <v>10</v>
      </c>
      <c r="C13239" s="2">
        <v>1469.85</v>
      </c>
      <c r="D13239" t="str">
        <f t="shared" si="412"/>
        <v>152047-2024-05</v>
      </c>
      <c r="E13239" s="2">
        <f t="shared" si="413"/>
        <v>1469.85</v>
      </c>
    </row>
    <row r="13240" spans="1:5" x14ac:dyDescent="0.3">
      <c r="A13240">
        <v>191603</v>
      </c>
      <c r="B13240" t="s">
        <v>16</v>
      </c>
      <c r="C13240" s="2">
        <v>41954.06</v>
      </c>
      <c r="D13240" t="str">
        <f t="shared" si="412"/>
        <v>191603-2024-09</v>
      </c>
      <c r="E13240" s="2">
        <f t="shared" si="413"/>
        <v>41954.06</v>
      </c>
    </row>
    <row r="13241" spans="1:5" x14ac:dyDescent="0.3">
      <c r="A13241">
        <v>907255</v>
      </c>
      <c r="B13241" t="s">
        <v>3</v>
      </c>
      <c r="C13241" s="2">
        <v>331251.96000000002</v>
      </c>
      <c r="D13241" t="str">
        <f t="shared" si="412"/>
        <v>907255-2024-01</v>
      </c>
      <c r="E13241" s="2">
        <f t="shared" si="413"/>
        <v>331251.96000000002</v>
      </c>
    </row>
    <row r="13242" spans="1:5" x14ac:dyDescent="0.3">
      <c r="A13242">
        <v>822383</v>
      </c>
      <c r="B13242" t="s">
        <v>9</v>
      </c>
      <c r="C13242" s="2">
        <v>3275661.98</v>
      </c>
      <c r="D13242" t="str">
        <f t="shared" si="412"/>
        <v>822383-2024-04</v>
      </c>
      <c r="E13242" s="2">
        <f t="shared" si="413"/>
        <v>3275661.98</v>
      </c>
    </row>
    <row r="13243" spans="1:5" x14ac:dyDescent="0.3">
      <c r="A13243" t="s">
        <v>45</v>
      </c>
      <c r="B13243" t="s">
        <v>17</v>
      </c>
      <c r="C13243" s="2">
        <v>33265.78</v>
      </c>
      <c r="D13243" t="str">
        <f t="shared" si="412"/>
        <v>001329-2024-10</v>
      </c>
      <c r="E13243" s="2">
        <f t="shared" si="413"/>
        <v>33265.78</v>
      </c>
    </row>
    <row r="13244" spans="1:5" x14ac:dyDescent="0.3">
      <c r="A13244">
        <v>794687</v>
      </c>
      <c r="B13244" t="s">
        <v>8</v>
      </c>
      <c r="C13244" s="2">
        <v>247939.79</v>
      </c>
      <c r="D13244" t="str">
        <f t="shared" si="412"/>
        <v>794687-2024-03</v>
      </c>
      <c r="E13244" s="2">
        <f t="shared" si="413"/>
        <v>247939.79</v>
      </c>
    </row>
    <row r="13245" spans="1:5" x14ac:dyDescent="0.3">
      <c r="A13245">
        <v>955791</v>
      </c>
      <c r="B13245" t="s">
        <v>6</v>
      </c>
      <c r="C13245" s="2">
        <v>120416.1</v>
      </c>
      <c r="D13245" t="str">
        <f t="shared" si="412"/>
        <v>955791-2024-02</v>
      </c>
      <c r="E13245" s="2">
        <f t="shared" si="413"/>
        <v>120416.1</v>
      </c>
    </row>
    <row r="13246" spans="1:5" x14ac:dyDescent="0.3">
      <c r="A13246">
        <v>784451</v>
      </c>
      <c r="B13246" t="s">
        <v>18</v>
      </c>
      <c r="C13246" s="2">
        <v>437418.12</v>
      </c>
      <c r="D13246" t="str">
        <f t="shared" si="412"/>
        <v>784451-2024-11</v>
      </c>
      <c r="E13246" s="2">
        <f t="shared" si="413"/>
        <v>437418.12</v>
      </c>
    </row>
    <row r="13247" spans="1:5" x14ac:dyDescent="0.3">
      <c r="A13247">
        <v>868224</v>
      </c>
      <c r="B13247" t="s">
        <v>16</v>
      </c>
      <c r="C13247" s="2">
        <v>40500.6</v>
      </c>
      <c r="D13247" t="str">
        <f t="shared" si="412"/>
        <v>868224-2024-09</v>
      </c>
      <c r="E13247" s="2">
        <f t="shared" si="413"/>
        <v>40500.6</v>
      </c>
    </row>
    <row r="13248" spans="1:5" x14ac:dyDescent="0.3">
      <c r="A13248">
        <v>954831</v>
      </c>
      <c r="B13248" t="s">
        <v>16</v>
      </c>
      <c r="C13248" s="2">
        <v>52960.38</v>
      </c>
      <c r="D13248" t="str">
        <f t="shared" si="412"/>
        <v>954831-2024-09</v>
      </c>
      <c r="E13248" s="2">
        <f t="shared" si="413"/>
        <v>52960.38</v>
      </c>
    </row>
    <row r="13249" spans="1:5" x14ac:dyDescent="0.3">
      <c r="A13249">
        <v>936950</v>
      </c>
      <c r="B13249" t="s">
        <v>18</v>
      </c>
      <c r="C13249" s="2">
        <v>1489461.8</v>
      </c>
      <c r="D13249" t="str">
        <f t="shared" si="412"/>
        <v>936950-2024-11</v>
      </c>
      <c r="E13249" s="2">
        <f t="shared" si="413"/>
        <v>1489461.8</v>
      </c>
    </row>
    <row r="13250" spans="1:5" x14ac:dyDescent="0.3">
      <c r="A13250">
        <v>712777</v>
      </c>
      <c r="B13250" t="s">
        <v>16</v>
      </c>
      <c r="C13250" s="2">
        <v>406718.05</v>
      </c>
      <c r="D13250" t="str">
        <f t="shared" si="412"/>
        <v>712777-2024-09</v>
      </c>
      <c r="E13250" s="2">
        <f t="shared" si="413"/>
        <v>406718.05</v>
      </c>
    </row>
    <row r="13251" spans="1:5" x14ac:dyDescent="0.3">
      <c r="A13251">
        <v>909745</v>
      </c>
      <c r="B13251" t="s">
        <v>8</v>
      </c>
      <c r="C13251" s="2">
        <v>6213.58</v>
      </c>
      <c r="D13251" t="str">
        <f t="shared" ref="D13251:D13314" si="414">A13251&amp;"-"&amp;B13251</f>
        <v>909745-2024-03</v>
      </c>
      <c r="E13251" s="2">
        <f t="shared" ref="E13251:E13314" si="415">C13251</f>
        <v>6213.58</v>
      </c>
    </row>
    <row r="13252" spans="1:5" x14ac:dyDescent="0.3">
      <c r="A13252">
        <v>830510</v>
      </c>
      <c r="B13252" t="s">
        <v>13</v>
      </c>
      <c r="C13252" s="2">
        <v>43930.62</v>
      </c>
      <c r="D13252" t="str">
        <f t="shared" si="414"/>
        <v>830510-2024-12</v>
      </c>
      <c r="E13252" s="2">
        <f t="shared" si="415"/>
        <v>43930.62</v>
      </c>
    </row>
    <row r="13253" spans="1:5" x14ac:dyDescent="0.3">
      <c r="A13253">
        <v>334392</v>
      </c>
      <c r="B13253" t="s">
        <v>13</v>
      </c>
      <c r="C13253" s="2">
        <v>6018.36</v>
      </c>
      <c r="D13253" t="str">
        <f t="shared" si="414"/>
        <v>334392-2024-12</v>
      </c>
      <c r="E13253" s="2">
        <f t="shared" si="415"/>
        <v>6018.36</v>
      </c>
    </row>
    <row r="13254" spans="1:5" x14ac:dyDescent="0.3">
      <c r="A13254">
        <v>152882</v>
      </c>
      <c r="B13254" t="s">
        <v>9</v>
      </c>
      <c r="C13254" s="2">
        <v>-2.56</v>
      </c>
      <c r="D13254" t="str">
        <f t="shared" si="414"/>
        <v>152882-2024-04</v>
      </c>
      <c r="E13254" s="2">
        <f t="shared" si="415"/>
        <v>-2.56</v>
      </c>
    </row>
    <row r="13255" spans="1:5" x14ac:dyDescent="0.3">
      <c r="A13255">
        <v>349612</v>
      </c>
      <c r="B13255" t="s">
        <v>18</v>
      </c>
      <c r="C13255" s="2">
        <v>4264.3599999999997</v>
      </c>
      <c r="D13255" t="str">
        <f t="shared" si="414"/>
        <v>349612-2024-11</v>
      </c>
      <c r="E13255" s="2">
        <f t="shared" si="415"/>
        <v>4264.3599999999997</v>
      </c>
    </row>
    <row r="13256" spans="1:5" x14ac:dyDescent="0.3">
      <c r="A13256">
        <v>982282</v>
      </c>
      <c r="B13256" t="s">
        <v>10</v>
      </c>
      <c r="C13256" s="2">
        <v>369729.57</v>
      </c>
      <c r="D13256" t="str">
        <f t="shared" si="414"/>
        <v>982282-2024-05</v>
      </c>
      <c r="E13256" s="2">
        <f t="shared" si="415"/>
        <v>369729.57</v>
      </c>
    </row>
    <row r="13257" spans="1:5" x14ac:dyDescent="0.3">
      <c r="A13257" t="s">
        <v>185</v>
      </c>
      <c r="B13257" t="s">
        <v>16</v>
      </c>
      <c r="C13257" s="2">
        <v>28792.21</v>
      </c>
      <c r="D13257" t="str">
        <f t="shared" si="414"/>
        <v>017464-2024-09</v>
      </c>
      <c r="E13257" s="2">
        <f t="shared" si="415"/>
        <v>28792.21</v>
      </c>
    </row>
    <row r="13258" spans="1:5" x14ac:dyDescent="0.3">
      <c r="A13258">
        <v>880327</v>
      </c>
      <c r="B13258" t="s">
        <v>10</v>
      </c>
      <c r="C13258" s="2">
        <v>1745.78</v>
      </c>
      <c r="D13258" t="str">
        <f t="shared" si="414"/>
        <v>880327-2024-05</v>
      </c>
      <c r="E13258" s="2">
        <f t="shared" si="415"/>
        <v>1745.78</v>
      </c>
    </row>
    <row r="13259" spans="1:5" x14ac:dyDescent="0.3">
      <c r="A13259">
        <v>712465</v>
      </c>
      <c r="B13259" t="s">
        <v>3</v>
      </c>
      <c r="C13259" s="2">
        <v>236054.92</v>
      </c>
      <c r="D13259" t="str">
        <f t="shared" si="414"/>
        <v>712465-2024-01</v>
      </c>
      <c r="E13259" s="2">
        <f t="shared" si="415"/>
        <v>236054.92</v>
      </c>
    </row>
    <row r="13260" spans="1:5" x14ac:dyDescent="0.3">
      <c r="A13260" t="s">
        <v>104</v>
      </c>
      <c r="B13260" t="s">
        <v>15</v>
      </c>
      <c r="C13260" s="2">
        <v>285259.46000000002</v>
      </c>
      <c r="D13260" t="str">
        <f t="shared" si="414"/>
        <v>004749-2024-08</v>
      </c>
      <c r="E13260" s="2">
        <f t="shared" si="415"/>
        <v>285259.46000000002</v>
      </c>
    </row>
    <row r="13261" spans="1:5" x14ac:dyDescent="0.3">
      <c r="A13261">
        <v>931971</v>
      </c>
      <c r="B13261" t="s">
        <v>13</v>
      </c>
      <c r="C13261" s="2">
        <v>53667.46</v>
      </c>
      <c r="D13261" t="str">
        <f t="shared" si="414"/>
        <v>931971-2024-12</v>
      </c>
      <c r="E13261" s="2">
        <f t="shared" si="415"/>
        <v>53667.46</v>
      </c>
    </row>
    <row r="13262" spans="1:5" x14ac:dyDescent="0.3">
      <c r="A13262">
        <v>931971</v>
      </c>
      <c r="B13262" t="s">
        <v>18</v>
      </c>
      <c r="C13262" s="2">
        <v>29950.98</v>
      </c>
      <c r="D13262" t="str">
        <f t="shared" si="414"/>
        <v>931971-2024-11</v>
      </c>
      <c r="E13262" s="2">
        <f t="shared" si="415"/>
        <v>29950.98</v>
      </c>
    </row>
    <row r="13263" spans="1:5" x14ac:dyDescent="0.3">
      <c r="A13263">
        <v>332976</v>
      </c>
      <c r="B13263" t="s">
        <v>15</v>
      </c>
      <c r="C13263" s="2">
        <v>1470.85</v>
      </c>
      <c r="D13263" t="str">
        <f t="shared" si="414"/>
        <v>332976-2024-08</v>
      </c>
      <c r="E13263" s="2">
        <f t="shared" si="415"/>
        <v>1470.85</v>
      </c>
    </row>
    <row r="13264" spans="1:5" x14ac:dyDescent="0.3">
      <c r="A13264">
        <v>998409</v>
      </c>
      <c r="B13264" t="s">
        <v>8</v>
      </c>
      <c r="C13264" s="2">
        <v>13287.11</v>
      </c>
      <c r="D13264" t="str">
        <f t="shared" si="414"/>
        <v>998409-2024-03</v>
      </c>
      <c r="E13264" s="2">
        <f t="shared" si="415"/>
        <v>13287.11</v>
      </c>
    </row>
    <row r="13265" spans="1:5" x14ac:dyDescent="0.3">
      <c r="A13265" t="s">
        <v>122</v>
      </c>
      <c r="B13265" t="s">
        <v>14</v>
      </c>
      <c r="C13265" s="2">
        <v>0</v>
      </c>
      <c r="D13265" t="str">
        <f t="shared" si="414"/>
        <v>017505-2024-07</v>
      </c>
      <c r="E13265" s="2">
        <f t="shared" si="415"/>
        <v>0</v>
      </c>
    </row>
    <row r="13266" spans="1:5" x14ac:dyDescent="0.3">
      <c r="A13266">
        <v>773621</v>
      </c>
      <c r="B13266" t="s">
        <v>14</v>
      </c>
      <c r="C13266" s="2">
        <v>0</v>
      </c>
      <c r="D13266" t="str">
        <f t="shared" si="414"/>
        <v>773621-2024-07</v>
      </c>
      <c r="E13266" s="2">
        <f t="shared" si="415"/>
        <v>0</v>
      </c>
    </row>
    <row r="13267" spans="1:5" x14ac:dyDescent="0.3">
      <c r="A13267">
        <v>914491</v>
      </c>
      <c r="B13267" t="s">
        <v>3</v>
      </c>
      <c r="C13267" s="2">
        <v>1143.5999999999999</v>
      </c>
      <c r="D13267" t="str">
        <f t="shared" si="414"/>
        <v>914491-2024-01</v>
      </c>
      <c r="E13267" s="2">
        <f t="shared" si="415"/>
        <v>1143.5999999999999</v>
      </c>
    </row>
    <row r="13268" spans="1:5" x14ac:dyDescent="0.3">
      <c r="A13268">
        <v>759767</v>
      </c>
      <c r="B13268" t="s">
        <v>8</v>
      </c>
      <c r="C13268" s="2">
        <v>2296928.5</v>
      </c>
      <c r="D13268" t="str">
        <f t="shared" si="414"/>
        <v>759767-2024-03</v>
      </c>
      <c r="E13268" s="2">
        <f t="shared" si="415"/>
        <v>2296928.5</v>
      </c>
    </row>
    <row r="13269" spans="1:5" x14ac:dyDescent="0.3">
      <c r="A13269">
        <v>826714</v>
      </c>
      <c r="B13269" t="s">
        <v>6</v>
      </c>
      <c r="C13269" s="2">
        <v>59843.69</v>
      </c>
      <c r="D13269" t="str">
        <f t="shared" si="414"/>
        <v>826714-2024-02</v>
      </c>
      <c r="E13269" s="2">
        <f t="shared" si="415"/>
        <v>59843.69</v>
      </c>
    </row>
    <row r="13270" spans="1:5" x14ac:dyDescent="0.3">
      <c r="A13270">
        <v>265717</v>
      </c>
      <c r="B13270" t="s">
        <v>3</v>
      </c>
      <c r="C13270" s="2">
        <v>113320.78</v>
      </c>
      <c r="D13270" t="str">
        <f t="shared" si="414"/>
        <v>265717-2024-01</v>
      </c>
      <c r="E13270" s="2">
        <f t="shared" si="415"/>
        <v>113320.78</v>
      </c>
    </row>
    <row r="13271" spans="1:5" x14ac:dyDescent="0.3">
      <c r="A13271">
        <v>958590</v>
      </c>
      <c r="B13271" t="s">
        <v>10</v>
      </c>
      <c r="C13271" s="2">
        <v>49839.55</v>
      </c>
      <c r="D13271" t="str">
        <f t="shared" si="414"/>
        <v>958590-2024-05</v>
      </c>
      <c r="E13271" s="2">
        <f t="shared" si="415"/>
        <v>49839.55</v>
      </c>
    </row>
    <row r="13272" spans="1:5" x14ac:dyDescent="0.3">
      <c r="A13272" t="s">
        <v>182</v>
      </c>
      <c r="B13272" t="s">
        <v>16</v>
      </c>
      <c r="C13272" s="2">
        <v>6625.54</v>
      </c>
      <c r="D13272" t="str">
        <f t="shared" si="414"/>
        <v>013334-2024-09</v>
      </c>
      <c r="E13272" s="2">
        <f t="shared" si="415"/>
        <v>6625.54</v>
      </c>
    </row>
    <row r="13273" spans="1:5" x14ac:dyDescent="0.3">
      <c r="A13273">
        <v>183076</v>
      </c>
      <c r="B13273" t="s">
        <v>9</v>
      </c>
      <c r="C13273" s="2">
        <v>456995.63</v>
      </c>
      <c r="D13273" t="str">
        <f t="shared" si="414"/>
        <v>183076-2024-04</v>
      </c>
      <c r="E13273" s="2">
        <f t="shared" si="415"/>
        <v>456995.63</v>
      </c>
    </row>
    <row r="13274" spans="1:5" x14ac:dyDescent="0.3">
      <c r="A13274">
        <v>780457</v>
      </c>
      <c r="B13274" t="s">
        <v>13</v>
      </c>
      <c r="C13274" s="2">
        <v>12220.44</v>
      </c>
      <c r="D13274" t="str">
        <f t="shared" si="414"/>
        <v>780457-2024-12</v>
      </c>
      <c r="E13274" s="2">
        <f t="shared" si="415"/>
        <v>12220.44</v>
      </c>
    </row>
    <row r="13275" spans="1:5" x14ac:dyDescent="0.3">
      <c r="A13275">
        <v>757056</v>
      </c>
      <c r="B13275" t="s">
        <v>15</v>
      </c>
      <c r="C13275" s="2">
        <v>68796.36</v>
      </c>
      <c r="D13275" t="str">
        <f t="shared" si="414"/>
        <v>757056-2024-08</v>
      </c>
      <c r="E13275" s="2">
        <f t="shared" si="415"/>
        <v>68796.36</v>
      </c>
    </row>
    <row r="13276" spans="1:5" x14ac:dyDescent="0.3">
      <c r="A13276">
        <v>927920</v>
      </c>
      <c r="B13276" t="s">
        <v>9</v>
      </c>
      <c r="C13276" s="2">
        <v>13294.78</v>
      </c>
      <c r="D13276" t="str">
        <f t="shared" si="414"/>
        <v>927920-2024-04</v>
      </c>
      <c r="E13276" s="2">
        <f t="shared" si="415"/>
        <v>13294.78</v>
      </c>
    </row>
    <row r="13277" spans="1:5" x14ac:dyDescent="0.3">
      <c r="A13277">
        <v>764030</v>
      </c>
      <c r="B13277" t="s">
        <v>8</v>
      </c>
      <c r="C13277" s="2">
        <v>1312938.3799999999</v>
      </c>
      <c r="D13277" t="str">
        <f t="shared" si="414"/>
        <v>764030-2024-03</v>
      </c>
      <c r="E13277" s="2">
        <f t="shared" si="415"/>
        <v>1312938.3799999999</v>
      </c>
    </row>
    <row r="13278" spans="1:5" x14ac:dyDescent="0.3">
      <c r="A13278">
        <v>758432</v>
      </c>
      <c r="B13278" t="s">
        <v>15</v>
      </c>
      <c r="C13278" s="2">
        <v>1541354.26</v>
      </c>
      <c r="D13278" t="str">
        <f t="shared" si="414"/>
        <v>758432-2024-08</v>
      </c>
      <c r="E13278" s="2">
        <f t="shared" si="415"/>
        <v>1541354.26</v>
      </c>
    </row>
    <row r="13279" spans="1:5" x14ac:dyDescent="0.3">
      <c r="A13279">
        <v>406046</v>
      </c>
      <c r="B13279" t="s">
        <v>12</v>
      </c>
      <c r="C13279" s="2">
        <v>3002183.3</v>
      </c>
      <c r="D13279" t="str">
        <f t="shared" si="414"/>
        <v>406046-2024-06</v>
      </c>
      <c r="E13279" s="2">
        <f t="shared" si="415"/>
        <v>3002183.3</v>
      </c>
    </row>
    <row r="13280" spans="1:5" x14ac:dyDescent="0.3">
      <c r="A13280">
        <v>998658</v>
      </c>
      <c r="B13280" t="s">
        <v>10</v>
      </c>
      <c r="C13280" s="2">
        <v>5.4</v>
      </c>
      <c r="D13280" t="str">
        <f t="shared" si="414"/>
        <v>998658-2024-05</v>
      </c>
      <c r="E13280" s="2">
        <f t="shared" si="415"/>
        <v>5.4</v>
      </c>
    </row>
    <row r="13281" spans="1:5" x14ac:dyDescent="0.3">
      <c r="A13281">
        <v>835805</v>
      </c>
      <c r="B13281" t="s">
        <v>8</v>
      </c>
      <c r="C13281" s="2">
        <v>4227.03</v>
      </c>
      <c r="D13281" t="str">
        <f t="shared" si="414"/>
        <v>835805-2024-03</v>
      </c>
      <c r="E13281" s="2">
        <f t="shared" si="415"/>
        <v>4227.03</v>
      </c>
    </row>
    <row r="13282" spans="1:5" x14ac:dyDescent="0.3">
      <c r="A13282" t="s">
        <v>160</v>
      </c>
      <c r="B13282" t="s">
        <v>3</v>
      </c>
      <c r="C13282" s="2">
        <v>191163.02</v>
      </c>
      <c r="D13282" t="str">
        <f t="shared" si="414"/>
        <v>058451-2024-01</v>
      </c>
      <c r="E13282" s="2">
        <f t="shared" si="415"/>
        <v>191163.02</v>
      </c>
    </row>
    <row r="13283" spans="1:5" x14ac:dyDescent="0.3">
      <c r="A13283">
        <v>168969</v>
      </c>
      <c r="B13283" t="s">
        <v>14</v>
      </c>
      <c r="C13283" s="2">
        <v>7833.61</v>
      </c>
      <c r="D13283" t="str">
        <f t="shared" si="414"/>
        <v>168969-2024-07</v>
      </c>
      <c r="E13283" s="2">
        <f t="shared" si="415"/>
        <v>7833.61</v>
      </c>
    </row>
    <row r="13284" spans="1:5" x14ac:dyDescent="0.3">
      <c r="A13284">
        <v>512094</v>
      </c>
      <c r="B13284" t="s">
        <v>15</v>
      </c>
      <c r="C13284" s="2">
        <v>23568.03</v>
      </c>
      <c r="D13284" t="str">
        <f t="shared" si="414"/>
        <v>512094-2024-08</v>
      </c>
      <c r="E13284" s="2">
        <f t="shared" si="415"/>
        <v>23568.03</v>
      </c>
    </row>
    <row r="13285" spans="1:5" x14ac:dyDescent="0.3">
      <c r="A13285">
        <v>727174</v>
      </c>
      <c r="B13285" t="s">
        <v>12</v>
      </c>
      <c r="C13285" s="2">
        <v>30265.279999999999</v>
      </c>
      <c r="D13285" t="str">
        <f t="shared" si="414"/>
        <v>727174-2024-06</v>
      </c>
      <c r="E13285" s="2">
        <f t="shared" si="415"/>
        <v>30265.279999999999</v>
      </c>
    </row>
    <row r="13286" spans="1:5" x14ac:dyDescent="0.3">
      <c r="A13286">
        <v>877000</v>
      </c>
      <c r="B13286" t="s">
        <v>10</v>
      </c>
      <c r="C13286" s="2">
        <v>4585.8</v>
      </c>
      <c r="D13286" t="str">
        <f t="shared" si="414"/>
        <v>877000-2024-05</v>
      </c>
      <c r="E13286" s="2">
        <f t="shared" si="415"/>
        <v>4585.8</v>
      </c>
    </row>
    <row r="13287" spans="1:5" x14ac:dyDescent="0.3">
      <c r="A13287">
        <v>956028</v>
      </c>
      <c r="B13287" t="s">
        <v>9</v>
      </c>
      <c r="C13287" s="2">
        <v>98666.62</v>
      </c>
      <c r="D13287" t="str">
        <f t="shared" si="414"/>
        <v>956028-2024-04</v>
      </c>
      <c r="E13287" s="2">
        <f t="shared" si="415"/>
        <v>98666.62</v>
      </c>
    </row>
    <row r="13288" spans="1:5" x14ac:dyDescent="0.3">
      <c r="A13288">
        <v>880185</v>
      </c>
      <c r="B13288" t="s">
        <v>10</v>
      </c>
      <c r="C13288" s="2">
        <v>15942.88</v>
      </c>
      <c r="D13288" t="str">
        <f t="shared" si="414"/>
        <v>880185-2024-05</v>
      </c>
      <c r="E13288" s="2">
        <f t="shared" si="415"/>
        <v>15942.88</v>
      </c>
    </row>
    <row r="13289" spans="1:5" x14ac:dyDescent="0.3">
      <c r="A13289">
        <v>336475</v>
      </c>
      <c r="B13289" t="s">
        <v>16</v>
      </c>
      <c r="C13289" s="2">
        <v>80768.070000000007</v>
      </c>
      <c r="D13289" t="str">
        <f t="shared" si="414"/>
        <v>336475-2024-09</v>
      </c>
      <c r="E13289" s="2">
        <f t="shared" si="415"/>
        <v>80768.070000000007</v>
      </c>
    </row>
    <row r="13290" spans="1:5" x14ac:dyDescent="0.3">
      <c r="A13290" t="s">
        <v>119</v>
      </c>
      <c r="B13290" t="s">
        <v>15</v>
      </c>
      <c r="C13290" s="2">
        <v>44501.36</v>
      </c>
      <c r="D13290" t="str">
        <f t="shared" si="414"/>
        <v>045732-2024-08</v>
      </c>
      <c r="E13290" s="2">
        <f t="shared" si="415"/>
        <v>44501.36</v>
      </c>
    </row>
    <row r="13291" spans="1:5" x14ac:dyDescent="0.3">
      <c r="A13291">
        <v>998513</v>
      </c>
      <c r="B13291" t="s">
        <v>10</v>
      </c>
      <c r="C13291" s="2">
        <v>50144.28</v>
      </c>
      <c r="D13291" t="str">
        <f t="shared" si="414"/>
        <v>998513-2024-05</v>
      </c>
      <c r="E13291" s="2">
        <f t="shared" si="415"/>
        <v>50144.28</v>
      </c>
    </row>
    <row r="13292" spans="1:5" x14ac:dyDescent="0.3">
      <c r="A13292">
        <v>938699</v>
      </c>
      <c r="B13292" t="s">
        <v>10</v>
      </c>
      <c r="C13292" s="2">
        <v>9994.16</v>
      </c>
      <c r="D13292" t="str">
        <f t="shared" si="414"/>
        <v>938699-2024-05</v>
      </c>
      <c r="E13292" s="2">
        <f t="shared" si="415"/>
        <v>9994.16</v>
      </c>
    </row>
    <row r="13293" spans="1:5" x14ac:dyDescent="0.3">
      <c r="A13293" t="s">
        <v>73</v>
      </c>
      <c r="B13293" t="s">
        <v>15</v>
      </c>
      <c r="C13293" s="2">
        <v>2539.89</v>
      </c>
      <c r="D13293" t="str">
        <f t="shared" si="414"/>
        <v>016227-2024-08</v>
      </c>
      <c r="E13293" s="2">
        <f t="shared" si="415"/>
        <v>2539.89</v>
      </c>
    </row>
    <row r="13294" spans="1:5" x14ac:dyDescent="0.3">
      <c r="A13294">
        <v>586181</v>
      </c>
      <c r="B13294" t="s">
        <v>12</v>
      </c>
      <c r="C13294" s="2">
        <v>568.88</v>
      </c>
      <c r="D13294" t="str">
        <f t="shared" si="414"/>
        <v>586181-2024-06</v>
      </c>
      <c r="E13294" s="2">
        <f t="shared" si="415"/>
        <v>568.88</v>
      </c>
    </row>
    <row r="13295" spans="1:5" x14ac:dyDescent="0.3">
      <c r="A13295">
        <v>182931</v>
      </c>
      <c r="B13295" t="s">
        <v>17</v>
      </c>
      <c r="C13295" s="2">
        <v>39181.519999999997</v>
      </c>
      <c r="D13295" t="str">
        <f t="shared" si="414"/>
        <v>182931-2024-10</v>
      </c>
      <c r="E13295" s="2">
        <f t="shared" si="415"/>
        <v>39181.519999999997</v>
      </c>
    </row>
    <row r="13296" spans="1:5" x14ac:dyDescent="0.3">
      <c r="A13296">
        <v>623661</v>
      </c>
      <c r="B13296" t="s">
        <v>14</v>
      </c>
      <c r="C13296" s="2">
        <v>15285.79</v>
      </c>
      <c r="D13296" t="str">
        <f t="shared" si="414"/>
        <v>623661-2024-07</v>
      </c>
      <c r="E13296" s="2">
        <f t="shared" si="415"/>
        <v>15285.79</v>
      </c>
    </row>
    <row r="13297" spans="1:5" x14ac:dyDescent="0.3">
      <c r="A13297">
        <v>144862</v>
      </c>
      <c r="B13297" t="s">
        <v>16</v>
      </c>
      <c r="C13297" s="2">
        <v>208977.98</v>
      </c>
      <c r="D13297" t="str">
        <f t="shared" si="414"/>
        <v>144862-2024-09</v>
      </c>
      <c r="E13297" s="2">
        <f t="shared" si="415"/>
        <v>208977.98</v>
      </c>
    </row>
    <row r="13298" spans="1:5" x14ac:dyDescent="0.3">
      <c r="A13298">
        <v>206933</v>
      </c>
      <c r="B13298" t="s">
        <v>14</v>
      </c>
      <c r="C13298" s="2">
        <v>0</v>
      </c>
      <c r="D13298" t="str">
        <f t="shared" si="414"/>
        <v>206933-2024-07</v>
      </c>
      <c r="E13298" s="2">
        <f t="shared" si="415"/>
        <v>0</v>
      </c>
    </row>
    <row r="13299" spans="1:5" x14ac:dyDescent="0.3">
      <c r="A13299">
        <v>140143</v>
      </c>
      <c r="B13299" t="s">
        <v>15</v>
      </c>
      <c r="C13299" s="2">
        <v>1939.41</v>
      </c>
      <c r="D13299" t="str">
        <f t="shared" si="414"/>
        <v>140143-2024-08</v>
      </c>
      <c r="E13299" s="2">
        <f t="shared" si="415"/>
        <v>1939.41</v>
      </c>
    </row>
    <row r="13300" spans="1:5" x14ac:dyDescent="0.3">
      <c r="A13300">
        <v>682611</v>
      </c>
      <c r="B13300" t="s">
        <v>15</v>
      </c>
      <c r="C13300" s="2">
        <v>73.319999999999993</v>
      </c>
      <c r="D13300" t="str">
        <f t="shared" si="414"/>
        <v>682611-2024-08</v>
      </c>
      <c r="E13300" s="2">
        <f t="shared" si="415"/>
        <v>73.319999999999993</v>
      </c>
    </row>
    <row r="13301" spans="1:5" x14ac:dyDescent="0.3">
      <c r="A13301" t="s">
        <v>65</v>
      </c>
      <c r="B13301" t="s">
        <v>17</v>
      </c>
      <c r="C13301" s="2">
        <v>104692.84</v>
      </c>
      <c r="D13301" t="str">
        <f t="shared" si="414"/>
        <v>058450-2024-10</v>
      </c>
      <c r="E13301" s="2">
        <f t="shared" si="415"/>
        <v>104692.84</v>
      </c>
    </row>
    <row r="13302" spans="1:5" x14ac:dyDescent="0.3">
      <c r="A13302">
        <v>763815</v>
      </c>
      <c r="B13302" t="s">
        <v>17</v>
      </c>
      <c r="C13302" s="2">
        <v>0</v>
      </c>
      <c r="D13302" t="str">
        <f t="shared" si="414"/>
        <v>763815-2024-10</v>
      </c>
      <c r="E13302" s="2">
        <f t="shared" si="415"/>
        <v>0</v>
      </c>
    </row>
    <row r="13303" spans="1:5" x14ac:dyDescent="0.3">
      <c r="A13303">
        <v>591239</v>
      </c>
      <c r="B13303" t="s">
        <v>13</v>
      </c>
      <c r="C13303" s="2">
        <v>36981</v>
      </c>
      <c r="D13303" t="str">
        <f t="shared" si="414"/>
        <v>591239-2024-12</v>
      </c>
      <c r="E13303" s="2">
        <f t="shared" si="415"/>
        <v>36981</v>
      </c>
    </row>
    <row r="13304" spans="1:5" x14ac:dyDescent="0.3">
      <c r="A13304">
        <v>379053</v>
      </c>
      <c r="B13304" t="s">
        <v>13</v>
      </c>
      <c r="C13304" s="2">
        <v>19963.259999999998</v>
      </c>
      <c r="D13304" t="str">
        <f t="shared" si="414"/>
        <v>379053-2024-12</v>
      </c>
      <c r="E13304" s="2">
        <f t="shared" si="415"/>
        <v>19963.259999999998</v>
      </c>
    </row>
    <row r="13305" spans="1:5" x14ac:dyDescent="0.3">
      <c r="A13305" t="s">
        <v>35</v>
      </c>
      <c r="B13305" t="s">
        <v>8</v>
      </c>
      <c r="C13305" s="2">
        <v>92236.01</v>
      </c>
      <c r="D13305" t="str">
        <f t="shared" si="414"/>
        <v>068468-2024-03</v>
      </c>
      <c r="E13305" s="2">
        <f t="shared" si="415"/>
        <v>92236.01</v>
      </c>
    </row>
    <row r="13306" spans="1:5" x14ac:dyDescent="0.3">
      <c r="A13306">
        <v>616700</v>
      </c>
      <c r="B13306" t="s">
        <v>3</v>
      </c>
      <c r="C13306" s="2">
        <v>13751.73</v>
      </c>
      <c r="D13306" t="str">
        <f t="shared" si="414"/>
        <v>616700-2024-01</v>
      </c>
      <c r="E13306" s="2">
        <f t="shared" si="415"/>
        <v>13751.73</v>
      </c>
    </row>
    <row r="13307" spans="1:5" x14ac:dyDescent="0.3">
      <c r="A13307">
        <v>892389</v>
      </c>
      <c r="B13307" t="s">
        <v>3</v>
      </c>
      <c r="C13307" s="2">
        <v>146285.19</v>
      </c>
      <c r="D13307" t="str">
        <f t="shared" si="414"/>
        <v>892389-2024-01</v>
      </c>
      <c r="E13307" s="2">
        <f t="shared" si="415"/>
        <v>146285.19</v>
      </c>
    </row>
    <row r="13308" spans="1:5" x14ac:dyDescent="0.3">
      <c r="A13308" t="s">
        <v>209</v>
      </c>
      <c r="B13308" t="s">
        <v>9</v>
      </c>
      <c r="C13308" s="2">
        <v>7046.43</v>
      </c>
      <c r="D13308" t="str">
        <f t="shared" si="414"/>
        <v>085706-2024-04</v>
      </c>
      <c r="E13308" s="2">
        <f t="shared" si="415"/>
        <v>7046.43</v>
      </c>
    </row>
    <row r="13309" spans="1:5" x14ac:dyDescent="0.3">
      <c r="A13309">
        <v>790123</v>
      </c>
      <c r="B13309" t="s">
        <v>15</v>
      </c>
      <c r="C13309" s="2">
        <v>11405.51</v>
      </c>
      <c r="D13309" t="str">
        <f t="shared" si="414"/>
        <v>790123-2024-08</v>
      </c>
      <c r="E13309" s="2">
        <f t="shared" si="415"/>
        <v>11405.51</v>
      </c>
    </row>
    <row r="13310" spans="1:5" x14ac:dyDescent="0.3">
      <c r="A13310" t="s">
        <v>82</v>
      </c>
      <c r="B13310" t="s">
        <v>10</v>
      </c>
      <c r="C13310" s="2">
        <v>4299.79</v>
      </c>
      <c r="D13310" t="str">
        <f t="shared" si="414"/>
        <v>086416-2024-05</v>
      </c>
      <c r="E13310" s="2">
        <f t="shared" si="415"/>
        <v>4299.79</v>
      </c>
    </row>
    <row r="13311" spans="1:5" x14ac:dyDescent="0.3">
      <c r="A13311">
        <v>908125</v>
      </c>
      <c r="B13311" t="s">
        <v>12</v>
      </c>
      <c r="C13311" s="2">
        <v>347860</v>
      </c>
      <c r="D13311" t="str">
        <f t="shared" si="414"/>
        <v>908125-2024-06</v>
      </c>
      <c r="E13311" s="2">
        <f t="shared" si="415"/>
        <v>347860</v>
      </c>
    </row>
    <row r="13312" spans="1:5" x14ac:dyDescent="0.3">
      <c r="A13312">
        <v>696589</v>
      </c>
      <c r="B13312" t="s">
        <v>8</v>
      </c>
      <c r="C13312" s="2">
        <v>0</v>
      </c>
      <c r="D13312" t="str">
        <f t="shared" si="414"/>
        <v>696589-2024-03</v>
      </c>
      <c r="E13312" s="2">
        <f t="shared" si="415"/>
        <v>0</v>
      </c>
    </row>
    <row r="13313" spans="1:5" x14ac:dyDescent="0.3">
      <c r="A13313" t="s">
        <v>155</v>
      </c>
      <c r="B13313" t="s">
        <v>14</v>
      </c>
      <c r="C13313" s="2">
        <v>0</v>
      </c>
      <c r="D13313" t="str">
        <f t="shared" si="414"/>
        <v>030324-2024-07</v>
      </c>
      <c r="E13313" s="2">
        <f t="shared" si="415"/>
        <v>0</v>
      </c>
    </row>
    <row r="13314" spans="1:5" x14ac:dyDescent="0.3">
      <c r="A13314">
        <v>754280</v>
      </c>
      <c r="B13314" t="s">
        <v>14</v>
      </c>
      <c r="C13314" s="2">
        <v>0</v>
      </c>
      <c r="D13314" t="str">
        <f t="shared" si="414"/>
        <v>754280-2024-07</v>
      </c>
      <c r="E13314" s="2">
        <f t="shared" si="415"/>
        <v>0</v>
      </c>
    </row>
    <row r="13315" spans="1:5" x14ac:dyDescent="0.3">
      <c r="A13315">
        <v>814306</v>
      </c>
      <c r="B13315" t="s">
        <v>14</v>
      </c>
      <c r="C13315" s="2">
        <v>14722.8</v>
      </c>
      <c r="D13315" t="str">
        <f t="shared" ref="D13315:D13378" si="416">A13315&amp;"-"&amp;B13315</f>
        <v>814306-2024-07</v>
      </c>
      <c r="E13315" s="2">
        <f t="shared" ref="E13315:E13378" si="417">C13315</f>
        <v>14722.8</v>
      </c>
    </row>
    <row r="13316" spans="1:5" x14ac:dyDescent="0.3">
      <c r="A13316">
        <v>616700</v>
      </c>
      <c r="B13316" t="s">
        <v>8</v>
      </c>
      <c r="C13316" s="2">
        <v>12865.03</v>
      </c>
      <c r="D13316" t="str">
        <f t="shared" si="416"/>
        <v>616700-2024-03</v>
      </c>
      <c r="E13316" s="2">
        <f t="shared" si="417"/>
        <v>12865.03</v>
      </c>
    </row>
    <row r="13317" spans="1:5" x14ac:dyDescent="0.3">
      <c r="A13317">
        <v>559405</v>
      </c>
      <c r="B13317" t="s">
        <v>17</v>
      </c>
      <c r="C13317" s="2">
        <v>0</v>
      </c>
      <c r="D13317" t="str">
        <f t="shared" si="416"/>
        <v>559405-2024-10</v>
      </c>
      <c r="E13317" s="2">
        <f t="shared" si="417"/>
        <v>0</v>
      </c>
    </row>
    <row r="13318" spans="1:5" x14ac:dyDescent="0.3">
      <c r="A13318">
        <v>998411</v>
      </c>
      <c r="B13318" t="s">
        <v>10</v>
      </c>
      <c r="C13318" s="2">
        <v>3184.15</v>
      </c>
      <c r="D13318" t="str">
        <f t="shared" si="416"/>
        <v>998411-2024-05</v>
      </c>
      <c r="E13318" s="2">
        <f t="shared" si="417"/>
        <v>3184.15</v>
      </c>
    </row>
    <row r="13319" spans="1:5" x14ac:dyDescent="0.3">
      <c r="A13319">
        <v>682611</v>
      </c>
      <c r="B13319" t="s">
        <v>12</v>
      </c>
      <c r="C13319" s="2">
        <v>398.86</v>
      </c>
      <c r="D13319" t="str">
        <f t="shared" si="416"/>
        <v>682611-2024-06</v>
      </c>
      <c r="E13319" s="2">
        <f t="shared" si="417"/>
        <v>398.86</v>
      </c>
    </row>
    <row r="13320" spans="1:5" x14ac:dyDescent="0.3">
      <c r="A13320">
        <v>892328</v>
      </c>
      <c r="B13320" t="s">
        <v>14</v>
      </c>
      <c r="C13320" s="2">
        <v>934.73</v>
      </c>
      <c r="D13320" t="str">
        <f t="shared" si="416"/>
        <v>892328-2024-07</v>
      </c>
      <c r="E13320" s="2">
        <f t="shared" si="417"/>
        <v>934.73</v>
      </c>
    </row>
    <row r="13321" spans="1:5" x14ac:dyDescent="0.3">
      <c r="A13321">
        <v>814306</v>
      </c>
      <c r="B13321" t="s">
        <v>17</v>
      </c>
      <c r="C13321" s="2">
        <v>41608.28</v>
      </c>
      <c r="D13321" t="str">
        <f t="shared" si="416"/>
        <v>814306-2024-10</v>
      </c>
      <c r="E13321" s="2">
        <f t="shared" si="417"/>
        <v>41608.28</v>
      </c>
    </row>
    <row r="13322" spans="1:5" x14ac:dyDescent="0.3">
      <c r="A13322" t="s">
        <v>82</v>
      </c>
      <c r="B13322" t="s">
        <v>12</v>
      </c>
      <c r="C13322" s="2">
        <v>12000.61</v>
      </c>
      <c r="D13322" t="str">
        <f t="shared" si="416"/>
        <v>086416-2024-06</v>
      </c>
      <c r="E13322" s="2">
        <f t="shared" si="417"/>
        <v>12000.61</v>
      </c>
    </row>
    <row r="13323" spans="1:5" x14ac:dyDescent="0.3">
      <c r="A13323">
        <v>715618</v>
      </c>
      <c r="B13323" t="s">
        <v>9</v>
      </c>
      <c r="C13323" s="2">
        <v>19456.98</v>
      </c>
      <c r="D13323" t="str">
        <f t="shared" si="416"/>
        <v>715618-2024-04</v>
      </c>
      <c r="E13323" s="2">
        <f t="shared" si="417"/>
        <v>19456.98</v>
      </c>
    </row>
    <row r="13324" spans="1:5" x14ac:dyDescent="0.3">
      <c r="A13324">
        <v>471917</v>
      </c>
      <c r="B13324" t="s">
        <v>12</v>
      </c>
      <c r="C13324" s="2">
        <v>0</v>
      </c>
      <c r="D13324" t="str">
        <f t="shared" si="416"/>
        <v>471917-2024-06</v>
      </c>
      <c r="E13324" s="2">
        <f t="shared" si="417"/>
        <v>0</v>
      </c>
    </row>
    <row r="13325" spans="1:5" x14ac:dyDescent="0.3">
      <c r="A13325">
        <v>340830</v>
      </c>
      <c r="B13325" t="s">
        <v>18</v>
      </c>
      <c r="C13325" s="2">
        <v>14194.18</v>
      </c>
      <c r="D13325" t="str">
        <f t="shared" si="416"/>
        <v>340830-2024-11</v>
      </c>
      <c r="E13325" s="2">
        <f t="shared" si="417"/>
        <v>14194.18</v>
      </c>
    </row>
    <row r="13326" spans="1:5" x14ac:dyDescent="0.3">
      <c r="A13326">
        <v>468135</v>
      </c>
      <c r="B13326" t="s">
        <v>9</v>
      </c>
      <c r="C13326" s="2">
        <v>65774.86</v>
      </c>
      <c r="D13326" t="str">
        <f t="shared" si="416"/>
        <v>468135-2024-04</v>
      </c>
      <c r="E13326" s="2">
        <f t="shared" si="417"/>
        <v>65774.86</v>
      </c>
    </row>
    <row r="13327" spans="1:5" x14ac:dyDescent="0.3">
      <c r="A13327">
        <v>893767</v>
      </c>
      <c r="B13327" t="s">
        <v>18</v>
      </c>
      <c r="C13327" s="2">
        <v>159376.28</v>
      </c>
      <c r="D13327" t="str">
        <f t="shared" si="416"/>
        <v>893767-2024-11</v>
      </c>
      <c r="E13327" s="2">
        <f t="shared" si="417"/>
        <v>159376.28</v>
      </c>
    </row>
    <row r="13328" spans="1:5" x14ac:dyDescent="0.3">
      <c r="A13328">
        <v>723597</v>
      </c>
      <c r="B13328" t="s">
        <v>3</v>
      </c>
      <c r="C13328" s="2">
        <v>12573.23</v>
      </c>
      <c r="D13328" t="str">
        <f t="shared" si="416"/>
        <v>723597-2024-01</v>
      </c>
      <c r="E13328" s="2">
        <f t="shared" si="417"/>
        <v>12573.23</v>
      </c>
    </row>
    <row r="13329" spans="1:5" x14ac:dyDescent="0.3">
      <c r="A13329">
        <v>801521</v>
      </c>
      <c r="B13329" t="s">
        <v>6</v>
      </c>
      <c r="C13329" s="2">
        <v>66619.64</v>
      </c>
      <c r="D13329" t="str">
        <f t="shared" si="416"/>
        <v>801521-2024-02</v>
      </c>
      <c r="E13329" s="2">
        <f t="shared" si="417"/>
        <v>66619.64</v>
      </c>
    </row>
    <row r="13330" spans="1:5" x14ac:dyDescent="0.3">
      <c r="A13330">
        <v>965815</v>
      </c>
      <c r="B13330" t="s">
        <v>3</v>
      </c>
      <c r="C13330" s="2">
        <v>30560</v>
      </c>
      <c r="D13330" t="str">
        <f t="shared" si="416"/>
        <v>965815-2024-01</v>
      </c>
      <c r="E13330" s="2">
        <f t="shared" si="417"/>
        <v>30560</v>
      </c>
    </row>
    <row r="13331" spans="1:5" x14ac:dyDescent="0.3">
      <c r="A13331">
        <v>526985</v>
      </c>
      <c r="B13331" t="s">
        <v>10</v>
      </c>
      <c r="C13331" s="2">
        <v>1026814.5</v>
      </c>
      <c r="D13331" t="str">
        <f t="shared" si="416"/>
        <v>526985-2024-05</v>
      </c>
      <c r="E13331" s="2">
        <f t="shared" si="417"/>
        <v>1026814.5</v>
      </c>
    </row>
    <row r="13332" spans="1:5" x14ac:dyDescent="0.3">
      <c r="A13332">
        <v>192748</v>
      </c>
      <c r="B13332" t="s">
        <v>14</v>
      </c>
      <c r="C13332" s="2">
        <v>0</v>
      </c>
      <c r="D13332" t="str">
        <f t="shared" si="416"/>
        <v>192748-2024-07</v>
      </c>
      <c r="E13332" s="2">
        <f t="shared" si="417"/>
        <v>0</v>
      </c>
    </row>
    <row r="13333" spans="1:5" x14ac:dyDescent="0.3">
      <c r="A13333">
        <v>995757</v>
      </c>
      <c r="B13333" t="s">
        <v>12</v>
      </c>
      <c r="C13333" s="2">
        <v>25758.14</v>
      </c>
      <c r="D13333" t="str">
        <f t="shared" si="416"/>
        <v>995757-2024-06</v>
      </c>
      <c r="E13333" s="2">
        <f t="shared" si="417"/>
        <v>25758.14</v>
      </c>
    </row>
    <row r="13334" spans="1:5" x14ac:dyDescent="0.3">
      <c r="A13334">
        <v>185644</v>
      </c>
      <c r="B13334" t="s">
        <v>10</v>
      </c>
      <c r="C13334" s="2">
        <v>1387.36</v>
      </c>
      <c r="D13334" t="str">
        <f t="shared" si="416"/>
        <v>185644-2024-05</v>
      </c>
      <c r="E13334" s="2">
        <f t="shared" si="417"/>
        <v>1387.36</v>
      </c>
    </row>
    <row r="13335" spans="1:5" x14ac:dyDescent="0.3">
      <c r="A13335" t="s">
        <v>7</v>
      </c>
      <c r="B13335" t="s">
        <v>8</v>
      </c>
      <c r="C13335" s="2">
        <v>7515.1</v>
      </c>
      <c r="D13335" t="str">
        <f t="shared" si="416"/>
        <v>051475-2024-03</v>
      </c>
      <c r="E13335" s="2">
        <f t="shared" si="417"/>
        <v>7515.1</v>
      </c>
    </row>
    <row r="13336" spans="1:5" x14ac:dyDescent="0.3">
      <c r="A13336">
        <v>247827</v>
      </c>
      <c r="B13336" t="s">
        <v>15</v>
      </c>
      <c r="C13336" s="2">
        <v>7863.42</v>
      </c>
      <c r="D13336" t="str">
        <f t="shared" si="416"/>
        <v>247827-2024-08</v>
      </c>
      <c r="E13336" s="2">
        <f t="shared" si="417"/>
        <v>7863.42</v>
      </c>
    </row>
    <row r="13337" spans="1:5" x14ac:dyDescent="0.3">
      <c r="A13337">
        <v>866903</v>
      </c>
      <c r="B13337" t="s">
        <v>17</v>
      </c>
      <c r="C13337" s="2">
        <v>1192.8800000000001</v>
      </c>
      <c r="D13337" t="str">
        <f t="shared" si="416"/>
        <v>866903-2024-10</v>
      </c>
      <c r="E13337" s="2">
        <f t="shared" si="417"/>
        <v>1192.8800000000001</v>
      </c>
    </row>
    <row r="13338" spans="1:5" x14ac:dyDescent="0.3">
      <c r="A13338">
        <v>995831</v>
      </c>
      <c r="B13338" t="s">
        <v>14</v>
      </c>
      <c r="C13338" s="2">
        <v>29605.9</v>
      </c>
      <c r="D13338" t="str">
        <f t="shared" si="416"/>
        <v>995831-2024-07</v>
      </c>
      <c r="E13338" s="2">
        <f t="shared" si="417"/>
        <v>29605.9</v>
      </c>
    </row>
    <row r="13339" spans="1:5" x14ac:dyDescent="0.3">
      <c r="A13339">
        <v>940828</v>
      </c>
      <c r="B13339" t="s">
        <v>8</v>
      </c>
      <c r="C13339" s="2">
        <v>12761.95</v>
      </c>
      <c r="D13339" t="str">
        <f t="shared" si="416"/>
        <v>940828-2024-03</v>
      </c>
      <c r="E13339" s="2">
        <f t="shared" si="417"/>
        <v>12761.95</v>
      </c>
    </row>
    <row r="13340" spans="1:5" x14ac:dyDescent="0.3">
      <c r="A13340">
        <v>759439</v>
      </c>
      <c r="B13340" t="s">
        <v>6</v>
      </c>
      <c r="C13340" s="2">
        <v>0</v>
      </c>
      <c r="D13340" t="str">
        <f t="shared" si="416"/>
        <v>759439-2024-02</v>
      </c>
      <c r="E13340" s="2">
        <f t="shared" si="417"/>
        <v>0</v>
      </c>
    </row>
    <row r="13341" spans="1:5" x14ac:dyDescent="0.3">
      <c r="A13341">
        <v>991189</v>
      </c>
      <c r="B13341" t="s">
        <v>14</v>
      </c>
      <c r="C13341" s="2">
        <v>30880.53</v>
      </c>
      <c r="D13341" t="str">
        <f t="shared" si="416"/>
        <v>991189-2024-07</v>
      </c>
      <c r="E13341" s="2">
        <f t="shared" si="417"/>
        <v>30880.53</v>
      </c>
    </row>
    <row r="13342" spans="1:5" x14ac:dyDescent="0.3">
      <c r="A13342">
        <v>847288</v>
      </c>
      <c r="B13342" t="s">
        <v>9</v>
      </c>
      <c r="C13342" s="2">
        <v>8206.73</v>
      </c>
      <c r="D13342" t="str">
        <f t="shared" si="416"/>
        <v>847288-2024-04</v>
      </c>
      <c r="E13342" s="2">
        <f t="shared" si="417"/>
        <v>8206.73</v>
      </c>
    </row>
    <row r="13343" spans="1:5" x14ac:dyDescent="0.3">
      <c r="A13343">
        <v>187343</v>
      </c>
      <c r="B13343" t="s">
        <v>10</v>
      </c>
      <c r="C13343" s="2">
        <v>350814.36</v>
      </c>
      <c r="D13343" t="str">
        <f t="shared" si="416"/>
        <v>187343-2024-05</v>
      </c>
      <c r="E13343" s="2">
        <f t="shared" si="417"/>
        <v>350814.36</v>
      </c>
    </row>
    <row r="13344" spans="1:5" x14ac:dyDescent="0.3">
      <c r="A13344">
        <v>919135</v>
      </c>
      <c r="B13344" t="s">
        <v>17</v>
      </c>
      <c r="C13344" s="2">
        <v>3818.88</v>
      </c>
      <c r="D13344" t="str">
        <f t="shared" si="416"/>
        <v>919135-2024-10</v>
      </c>
      <c r="E13344" s="2">
        <f t="shared" si="417"/>
        <v>3818.88</v>
      </c>
    </row>
    <row r="13345" spans="1:5" x14ac:dyDescent="0.3">
      <c r="A13345" t="s">
        <v>219</v>
      </c>
      <c r="B13345" t="s">
        <v>10</v>
      </c>
      <c r="C13345" s="2">
        <v>30962.400000000001</v>
      </c>
      <c r="D13345" t="str">
        <f t="shared" si="416"/>
        <v>056832-2024-05</v>
      </c>
      <c r="E13345" s="2">
        <f t="shared" si="417"/>
        <v>30962.400000000001</v>
      </c>
    </row>
    <row r="13346" spans="1:5" x14ac:dyDescent="0.3">
      <c r="A13346">
        <v>193338</v>
      </c>
      <c r="B13346" t="s">
        <v>15</v>
      </c>
      <c r="C13346" s="2">
        <v>36377.129999999997</v>
      </c>
      <c r="D13346" t="str">
        <f t="shared" si="416"/>
        <v>193338-2024-08</v>
      </c>
      <c r="E13346" s="2">
        <f t="shared" si="417"/>
        <v>36377.129999999997</v>
      </c>
    </row>
    <row r="13347" spans="1:5" x14ac:dyDescent="0.3">
      <c r="A13347">
        <v>763133</v>
      </c>
      <c r="B13347" t="s">
        <v>15</v>
      </c>
      <c r="C13347" s="2">
        <v>22886.87</v>
      </c>
      <c r="D13347" t="str">
        <f t="shared" si="416"/>
        <v>763133-2024-08</v>
      </c>
      <c r="E13347" s="2">
        <f t="shared" si="417"/>
        <v>22886.87</v>
      </c>
    </row>
    <row r="13348" spans="1:5" x14ac:dyDescent="0.3">
      <c r="A13348">
        <v>805444</v>
      </c>
      <c r="B13348" t="s">
        <v>15</v>
      </c>
      <c r="C13348" s="2">
        <v>25394.85</v>
      </c>
      <c r="D13348" t="str">
        <f t="shared" si="416"/>
        <v>805444-2024-08</v>
      </c>
      <c r="E13348" s="2">
        <f t="shared" si="417"/>
        <v>25394.85</v>
      </c>
    </row>
    <row r="13349" spans="1:5" x14ac:dyDescent="0.3">
      <c r="A13349">
        <v>758427</v>
      </c>
      <c r="B13349" t="s">
        <v>3</v>
      </c>
      <c r="C13349" s="2">
        <v>118517.15</v>
      </c>
      <c r="D13349" t="str">
        <f t="shared" si="416"/>
        <v>758427-2024-01</v>
      </c>
      <c r="E13349" s="2">
        <f t="shared" si="417"/>
        <v>118517.15</v>
      </c>
    </row>
    <row r="13350" spans="1:5" x14ac:dyDescent="0.3">
      <c r="A13350">
        <v>952954</v>
      </c>
      <c r="B13350" t="s">
        <v>10</v>
      </c>
      <c r="C13350" s="2">
        <v>2020.59</v>
      </c>
      <c r="D13350" t="str">
        <f t="shared" si="416"/>
        <v>952954-2024-05</v>
      </c>
      <c r="E13350" s="2">
        <f t="shared" si="417"/>
        <v>2020.59</v>
      </c>
    </row>
    <row r="13351" spans="1:5" x14ac:dyDescent="0.3">
      <c r="A13351">
        <v>761854</v>
      </c>
      <c r="B13351" t="s">
        <v>10</v>
      </c>
      <c r="C13351" s="2">
        <v>388904.16</v>
      </c>
      <c r="D13351" t="str">
        <f t="shared" si="416"/>
        <v>761854-2024-05</v>
      </c>
      <c r="E13351" s="2">
        <f t="shared" si="417"/>
        <v>388904.16</v>
      </c>
    </row>
    <row r="13352" spans="1:5" x14ac:dyDescent="0.3">
      <c r="A13352">
        <v>610989</v>
      </c>
      <c r="B13352" t="s">
        <v>10</v>
      </c>
      <c r="C13352" s="2">
        <v>46549.16</v>
      </c>
      <c r="D13352" t="str">
        <f t="shared" si="416"/>
        <v>610989-2024-05</v>
      </c>
      <c r="E13352" s="2">
        <f t="shared" si="417"/>
        <v>46549.16</v>
      </c>
    </row>
    <row r="13353" spans="1:5" x14ac:dyDescent="0.3">
      <c r="A13353" t="s">
        <v>223</v>
      </c>
      <c r="B13353" t="s">
        <v>6</v>
      </c>
      <c r="C13353" s="2">
        <v>208713</v>
      </c>
      <c r="D13353" t="str">
        <f t="shared" si="416"/>
        <v>052996-2024-02</v>
      </c>
      <c r="E13353" s="2">
        <f t="shared" si="417"/>
        <v>208713</v>
      </c>
    </row>
    <row r="13354" spans="1:5" x14ac:dyDescent="0.3">
      <c r="A13354">
        <v>734161</v>
      </c>
      <c r="B13354" t="s">
        <v>3</v>
      </c>
      <c r="C13354" s="2">
        <v>1575287.99</v>
      </c>
      <c r="D13354" t="str">
        <f t="shared" si="416"/>
        <v>734161-2024-01</v>
      </c>
      <c r="E13354" s="2">
        <f t="shared" si="417"/>
        <v>1575287.99</v>
      </c>
    </row>
    <row r="13355" spans="1:5" x14ac:dyDescent="0.3">
      <c r="A13355" t="s">
        <v>93</v>
      </c>
      <c r="B13355" t="s">
        <v>12</v>
      </c>
      <c r="C13355" s="2">
        <v>0</v>
      </c>
      <c r="D13355" t="str">
        <f t="shared" si="416"/>
        <v>075344-2024-06</v>
      </c>
      <c r="E13355" s="2">
        <f t="shared" si="417"/>
        <v>0</v>
      </c>
    </row>
    <row r="13356" spans="1:5" x14ac:dyDescent="0.3">
      <c r="A13356">
        <v>941199</v>
      </c>
      <c r="B13356" t="s">
        <v>15</v>
      </c>
      <c r="C13356" s="2">
        <v>370.71</v>
      </c>
      <c r="D13356" t="str">
        <f t="shared" si="416"/>
        <v>941199-2024-08</v>
      </c>
      <c r="E13356" s="2">
        <f t="shared" si="417"/>
        <v>370.71</v>
      </c>
    </row>
    <row r="13357" spans="1:5" x14ac:dyDescent="0.3">
      <c r="A13357">
        <v>802856</v>
      </c>
      <c r="B13357" t="s">
        <v>3</v>
      </c>
      <c r="C13357" s="2">
        <v>14347.95</v>
      </c>
      <c r="D13357" t="str">
        <f t="shared" si="416"/>
        <v>802856-2024-01</v>
      </c>
      <c r="E13357" s="2">
        <f t="shared" si="417"/>
        <v>14347.95</v>
      </c>
    </row>
    <row r="13358" spans="1:5" x14ac:dyDescent="0.3">
      <c r="A13358">
        <v>682386</v>
      </c>
      <c r="B13358" t="s">
        <v>13</v>
      </c>
      <c r="C13358" s="2">
        <v>31.16</v>
      </c>
      <c r="D13358" t="str">
        <f t="shared" si="416"/>
        <v>682386-2024-12</v>
      </c>
      <c r="E13358" s="2">
        <f t="shared" si="417"/>
        <v>31.16</v>
      </c>
    </row>
    <row r="13359" spans="1:5" x14ac:dyDescent="0.3">
      <c r="A13359">
        <v>927920</v>
      </c>
      <c r="B13359" t="s">
        <v>6</v>
      </c>
      <c r="C13359" s="2">
        <v>42334.080000000002</v>
      </c>
      <c r="D13359" t="str">
        <f t="shared" si="416"/>
        <v>927920-2024-02</v>
      </c>
      <c r="E13359" s="2">
        <f t="shared" si="417"/>
        <v>42334.080000000002</v>
      </c>
    </row>
    <row r="13360" spans="1:5" x14ac:dyDescent="0.3">
      <c r="A13360" t="s">
        <v>83</v>
      </c>
      <c r="B13360" t="s">
        <v>6</v>
      </c>
      <c r="C13360" s="2">
        <v>242297.64</v>
      </c>
      <c r="D13360" t="str">
        <f t="shared" si="416"/>
        <v>017109-2024-02</v>
      </c>
      <c r="E13360" s="2">
        <f t="shared" si="417"/>
        <v>242297.64</v>
      </c>
    </row>
    <row r="13361" spans="1:5" x14ac:dyDescent="0.3">
      <c r="A13361">
        <v>991189</v>
      </c>
      <c r="B13361" t="s">
        <v>9</v>
      </c>
      <c r="C13361" s="2">
        <v>83428.62</v>
      </c>
      <c r="D13361" t="str">
        <f t="shared" si="416"/>
        <v>991189-2024-04</v>
      </c>
      <c r="E13361" s="2">
        <f t="shared" si="417"/>
        <v>83428.62</v>
      </c>
    </row>
    <row r="13362" spans="1:5" x14ac:dyDescent="0.3">
      <c r="A13362">
        <v>761418</v>
      </c>
      <c r="B13362" t="s">
        <v>16</v>
      </c>
      <c r="C13362" s="2">
        <v>264114.34000000003</v>
      </c>
      <c r="D13362" t="str">
        <f t="shared" si="416"/>
        <v>761418-2024-09</v>
      </c>
      <c r="E13362" s="2">
        <f t="shared" si="417"/>
        <v>264114.34000000003</v>
      </c>
    </row>
    <row r="13363" spans="1:5" x14ac:dyDescent="0.3">
      <c r="A13363">
        <v>559405</v>
      </c>
      <c r="B13363" t="s">
        <v>16</v>
      </c>
      <c r="C13363" s="2">
        <v>0</v>
      </c>
      <c r="D13363" t="str">
        <f t="shared" si="416"/>
        <v>559405-2024-09</v>
      </c>
      <c r="E13363" s="2">
        <f t="shared" si="417"/>
        <v>0</v>
      </c>
    </row>
    <row r="13364" spans="1:5" x14ac:dyDescent="0.3">
      <c r="A13364">
        <v>802054</v>
      </c>
      <c r="B13364" t="s">
        <v>13</v>
      </c>
      <c r="C13364" s="2">
        <v>188422.64</v>
      </c>
      <c r="D13364" t="str">
        <f t="shared" si="416"/>
        <v>802054-2024-12</v>
      </c>
      <c r="E13364" s="2">
        <f t="shared" si="417"/>
        <v>188422.64</v>
      </c>
    </row>
    <row r="13365" spans="1:5" x14ac:dyDescent="0.3">
      <c r="A13365">
        <v>905763</v>
      </c>
      <c r="B13365" t="s">
        <v>3</v>
      </c>
      <c r="C13365" s="2">
        <v>59955.07</v>
      </c>
      <c r="D13365" t="str">
        <f t="shared" si="416"/>
        <v>905763-2024-01</v>
      </c>
      <c r="E13365" s="2">
        <f t="shared" si="417"/>
        <v>59955.07</v>
      </c>
    </row>
    <row r="13366" spans="1:5" x14ac:dyDescent="0.3">
      <c r="A13366">
        <v>410448</v>
      </c>
      <c r="B13366" t="s">
        <v>18</v>
      </c>
      <c r="C13366" s="2">
        <v>701.76</v>
      </c>
      <c r="D13366" t="str">
        <f t="shared" si="416"/>
        <v>410448-2024-11</v>
      </c>
      <c r="E13366" s="2">
        <f t="shared" si="417"/>
        <v>701.76</v>
      </c>
    </row>
    <row r="13367" spans="1:5" x14ac:dyDescent="0.3">
      <c r="A13367" t="s">
        <v>63</v>
      </c>
      <c r="B13367" t="s">
        <v>13</v>
      </c>
      <c r="C13367" s="2">
        <v>0</v>
      </c>
      <c r="D13367" t="str">
        <f t="shared" si="416"/>
        <v>044159-2024-12</v>
      </c>
      <c r="E13367" s="2">
        <f t="shared" si="417"/>
        <v>0</v>
      </c>
    </row>
    <row r="13368" spans="1:5" x14ac:dyDescent="0.3">
      <c r="A13368">
        <v>760446</v>
      </c>
      <c r="B13368" t="s">
        <v>17</v>
      </c>
      <c r="C13368" s="2">
        <v>256270.04</v>
      </c>
      <c r="D13368" t="str">
        <f t="shared" si="416"/>
        <v>760446-2024-10</v>
      </c>
      <c r="E13368" s="2">
        <f t="shared" si="417"/>
        <v>256270.04</v>
      </c>
    </row>
    <row r="13369" spans="1:5" x14ac:dyDescent="0.3">
      <c r="A13369" t="s">
        <v>101</v>
      </c>
      <c r="B13369" t="s">
        <v>12</v>
      </c>
      <c r="C13369" s="2">
        <v>49422.879999999997</v>
      </c>
      <c r="D13369" t="str">
        <f t="shared" si="416"/>
        <v>067442-2024-06</v>
      </c>
      <c r="E13369" s="2">
        <f t="shared" si="417"/>
        <v>49422.879999999997</v>
      </c>
    </row>
    <row r="13370" spans="1:5" x14ac:dyDescent="0.3">
      <c r="A13370" t="s">
        <v>150</v>
      </c>
      <c r="B13370" t="s">
        <v>12</v>
      </c>
      <c r="C13370" s="2">
        <v>141084.29999999999</v>
      </c>
      <c r="D13370" t="str">
        <f t="shared" si="416"/>
        <v>056828-2024-06</v>
      </c>
      <c r="E13370" s="2">
        <f t="shared" si="417"/>
        <v>141084.29999999999</v>
      </c>
    </row>
    <row r="13371" spans="1:5" x14ac:dyDescent="0.3">
      <c r="A13371">
        <v>715616</v>
      </c>
      <c r="B13371" t="s">
        <v>18</v>
      </c>
      <c r="C13371" s="2">
        <v>33607.120000000003</v>
      </c>
      <c r="D13371" t="str">
        <f t="shared" si="416"/>
        <v>715616-2024-11</v>
      </c>
      <c r="E13371" s="2">
        <f t="shared" si="417"/>
        <v>33607.120000000003</v>
      </c>
    </row>
    <row r="13372" spans="1:5" x14ac:dyDescent="0.3">
      <c r="A13372">
        <v>229903</v>
      </c>
      <c r="B13372" t="s">
        <v>12</v>
      </c>
      <c r="C13372" s="2">
        <v>0</v>
      </c>
      <c r="D13372" t="str">
        <f t="shared" si="416"/>
        <v>229903-2024-06</v>
      </c>
      <c r="E13372" s="2">
        <f t="shared" si="417"/>
        <v>0</v>
      </c>
    </row>
    <row r="13373" spans="1:5" x14ac:dyDescent="0.3">
      <c r="A13373">
        <v>866850</v>
      </c>
      <c r="B13373" t="s">
        <v>13</v>
      </c>
      <c r="C13373" s="2">
        <v>2385.7600000000002</v>
      </c>
      <c r="D13373" t="str">
        <f t="shared" si="416"/>
        <v>866850-2024-12</v>
      </c>
      <c r="E13373" s="2">
        <f t="shared" si="417"/>
        <v>2385.7600000000002</v>
      </c>
    </row>
    <row r="13374" spans="1:5" x14ac:dyDescent="0.3">
      <c r="A13374">
        <v>199287</v>
      </c>
      <c r="B13374" t="s">
        <v>18</v>
      </c>
      <c r="C13374" s="2">
        <v>108.72</v>
      </c>
      <c r="D13374" t="str">
        <f t="shared" si="416"/>
        <v>199287-2024-11</v>
      </c>
      <c r="E13374" s="2">
        <f t="shared" si="417"/>
        <v>108.72</v>
      </c>
    </row>
    <row r="13375" spans="1:5" x14ac:dyDescent="0.3">
      <c r="A13375">
        <v>859259</v>
      </c>
      <c r="B13375" t="s">
        <v>12</v>
      </c>
      <c r="C13375" s="2">
        <v>34220.89</v>
      </c>
      <c r="D13375" t="str">
        <f t="shared" si="416"/>
        <v>859259-2024-06</v>
      </c>
      <c r="E13375" s="2">
        <f t="shared" si="417"/>
        <v>34220.89</v>
      </c>
    </row>
    <row r="13376" spans="1:5" x14ac:dyDescent="0.3">
      <c r="A13376" t="s">
        <v>79</v>
      </c>
      <c r="B13376" t="s">
        <v>8</v>
      </c>
      <c r="C13376" s="2">
        <v>130874.15</v>
      </c>
      <c r="D13376" t="str">
        <f t="shared" si="416"/>
        <v>073279-2024-03</v>
      </c>
      <c r="E13376" s="2">
        <f t="shared" si="417"/>
        <v>130874.15</v>
      </c>
    </row>
    <row r="13377" spans="1:5" x14ac:dyDescent="0.3">
      <c r="A13377">
        <v>832159</v>
      </c>
      <c r="B13377" t="s">
        <v>8</v>
      </c>
      <c r="C13377" s="2">
        <v>23576.74</v>
      </c>
      <c r="D13377" t="str">
        <f t="shared" si="416"/>
        <v>832159-2024-03</v>
      </c>
      <c r="E13377" s="2">
        <f t="shared" si="417"/>
        <v>23576.74</v>
      </c>
    </row>
    <row r="13378" spans="1:5" x14ac:dyDescent="0.3">
      <c r="A13378">
        <v>861758</v>
      </c>
      <c r="B13378" t="s">
        <v>6</v>
      </c>
      <c r="C13378" s="2">
        <v>1371.84</v>
      </c>
      <c r="D13378" t="str">
        <f t="shared" si="416"/>
        <v>861758-2024-02</v>
      </c>
      <c r="E13378" s="2">
        <f t="shared" si="417"/>
        <v>1371.84</v>
      </c>
    </row>
    <row r="13379" spans="1:5" x14ac:dyDescent="0.3">
      <c r="A13379">
        <v>899488</v>
      </c>
      <c r="B13379" t="s">
        <v>3</v>
      </c>
      <c r="C13379" s="2">
        <v>0</v>
      </c>
      <c r="D13379" t="str">
        <f t="shared" ref="D13379:D13442" si="418">A13379&amp;"-"&amp;B13379</f>
        <v>899488-2024-01</v>
      </c>
      <c r="E13379" s="2">
        <f t="shared" ref="E13379:E13442" si="419">C13379</f>
        <v>0</v>
      </c>
    </row>
    <row r="13380" spans="1:5" x14ac:dyDescent="0.3">
      <c r="A13380" t="s">
        <v>89</v>
      </c>
      <c r="B13380" t="s">
        <v>12</v>
      </c>
      <c r="C13380" s="2">
        <v>0</v>
      </c>
      <c r="D13380" t="str">
        <f t="shared" si="418"/>
        <v>089665-2024-06</v>
      </c>
      <c r="E13380" s="2">
        <f t="shared" si="419"/>
        <v>0</v>
      </c>
    </row>
    <row r="13381" spans="1:5" x14ac:dyDescent="0.3">
      <c r="A13381">
        <v>746220</v>
      </c>
      <c r="B13381" t="s">
        <v>18</v>
      </c>
      <c r="C13381" s="2">
        <v>0</v>
      </c>
      <c r="D13381" t="str">
        <f t="shared" si="418"/>
        <v>746220-2024-11</v>
      </c>
      <c r="E13381" s="2">
        <f t="shared" si="419"/>
        <v>0</v>
      </c>
    </row>
    <row r="13382" spans="1:5" x14ac:dyDescent="0.3">
      <c r="A13382">
        <v>744982</v>
      </c>
      <c r="B13382" t="s">
        <v>15</v>
      </c>
      <c r="C13382" s="2">
        <v>182059.2</v>
      </c>
      <c r="D13382" t="str">
        <f t="shared" si="418"/>
        <v>744982-2024-08</v>
      </c>
      <c r="E13382" s="2">
        <f t="shared" si="419"/>
        <v>182059.2</v>
      </c>
    </row>
    <row r="13383" spans="1:5" x14ac:dyDescent="0.3">
      <c r="A13383">
        <v>760468</v>
      </c>
      <c r="B13383" t="s">
        <v>16</v>
      </c>
      <c r="C13383" s="2">
        <v>400484.52</v>
      </c>
      <c r="D13383" t="str">
        <f t="shared" si="418"/>
        <v>760468-2024-09</v>
      </c>
      <c r="E13383" s="2">
        <f t="shared" si="419"/>
        <v>400484.52</v>
      </c>
    </row>
    <row r="13384" spans="1:5" x14ac:dyDescent="0.3">
      <c r="A13384">
        <v>943903</v>
      </c>
      <c r="B13384" t="s">
        <v>18</v>
      </c>
      <c r="C13384" s="2">
        <v>269105</v>
      </c>
      <c r="D13384" t="str">
        <f t="shared" si="418"/>
        <v>943903-2024-11</v>
      </c>
      <c r="E13384" s="2">
        <f t="shared" si="419"/>
        <v>269105</v>
      </c>
    </row>
    <row r="13385" spans="1:5" x14ac:dyDescent="0.3">
      <c r="A13385">
        <v>682616</v>
      </c>
      <c r="B13385" t="s">
        <v>14</v>
      </c>
      <c r="C13385" s="2">
        <v>309.56</v>
      </c>
      <c r="D13385" t="str">
        <f t="shared" si="418"/>
        <v>682616-2024-07</v>
      </c>
      <c r="E13385" s="2">
        <f t="shared" si="419"/>
        <v>309.56</v>
      </c>
    </row>
    <row r="13386" spans="1:5" x14ac:dyDescent="0.3">
      <c r="A13386">
        <v>912102</v>
      </c>
      <c r="B13386" t="s">
        <v>9</v>
      </c>
      <c r="C13386" s="2">
        <v>197403.48</v>
      </c>
      <c r="D13386" t="str">
        <f t="shared" si="418"/>
        <v>912102-2024-04</v>
      </c>
      <c r="E13386" s="2">
        <f t="shared" si="419"/>
        <v>197403.48</v>
      </c>
    </row>
    <row r="13387" spans="1:5" x14ac:dyDescent="0.3">
      <c r="A13387">
        <v>892328</v>
      </c>
      <c r="B13387" t="s">
        <v>10</v>
      </c>
      <c r="C13387" s="2">
        <v>1809.44</v>
      </c>
      <c r="D13387" t="str">
        <f t="shared" si="418"/>
        <v>892328-2024-05</v>
      </c>
      <c r="E13387" s="2">
        <f t="shared" si="419"/>
        <v>1809.44</v>
      </c>
    </row>
    <row r="13388" spans="1:5" x14ac:dyDescent="0.3">
      <c r="A13388">
        <v>188093</v>
      </c>
      <c r="B13388" t="s">
        <v>3</v>
      </c>
      <c r="C13388" s="2">
        <v>9003.06</v>
      </c>
      <c r="D13388" t="str">
        <f t="shared" si="418"/>
        <v>188093-2024-01</v>
      </c>
      <c r="E13388" s="2">
        <f t="shared" si="419"/>
        <v>9003.06</v>
      </c>
    </row>
    <row r="13389" spans="1:5" x14ac:dyDescent="0.3">
      <c r="A13389">
        <v>893378</v>
      </c>
      <c r="B13389" t="s">
        <v>10</v>
      </c>
      <c r="C13389" s="2">
        <v>11126.81</v>
      </c>
      <c r="D13389" t="str">
        <f t="shared" si="418"/>
        <v>893378-2024-05</v>
      </c>
      <c r="E13389" s="2">
        <f t="shared" si="419"/>
        <v>11126.81</v>
      </c>
    </row>
    <row r="13390" spans="1:5" x14ac:dyDescent="0.3">
      <c r="A13390" t="s">
        <v>28</v>
      </c>
      <c r="B13390" t="s">
        <v>13</v>
      </c>
      <c r="C13390" s="2">
        <v>61105.38</v>
      </c>
      <c r="D13390" t="str">
        <f t="shared" si="418"/>
        <v>002314-2024-12</v>
      </c>
      <c r="E13390" s="2">
        <f t="shared" si="419"/>
        <v>61105.38</v>
      </c>
    </row>
    <row r="13391" spans="1:5" x14ac:dyDescent="0.3">
      <c r="A13391" t="s">
        <v>226</v>
      </c>
      <c r="B13391" t="s">
        <v>3</v>
      </c>
      <c r="C13391" s="2">
        <v>1650.2</v>
      </c>
      <c r="D13391" t="str">
        <f t="shared" si="418"/>
        <v>022583-2024-01</v>
      </c>
      <c r="E13391" s="2">
        <f t="shared" si="419"/>
        <v>1650.2</v>
      </c>
    </row>
    <row r="13392" spans="1:5" x14ac:dyDescent="0.3">
      <c r="A13392">
        <v>771502</v>
      </c>
      <c r="B13392" t="s">
        <v>16</v>
      </c>
      <c r="C13392" s="2">
        <v>1004.63</v>
      </c>
      <c r="D13392" t="str">
        <f t="shared" si="418"/>
        <v>771502-2024-09</v>
      </c>
      <c r="E13392" s="2">
        <f t="shared" si="419"/>
        <v>1004.63</v>
      </c>
    </row>
    <row r="13393" spans="1:5" x14ac:dyDescent="0.3">
      <c r="A13393" t="s">
        <v>151</v>
      </c>
      <c r="B13393" t="s">
        <v>18</v>
      </c>
      <c r="C13393" s="2">
        <v>0</v>
      </c>
      <c r="D13393" t="str">
        <f t="shared" si="418"/>
        <v>005679-2024-11</v>
      </c>
      <c r="E13393" s="2">
        <f t="shared" si="419"/>
        <v>0</v>
      </c>
    </row>
    <row r="13394" spans="1:5" x14ac:dyDescent="0.3">
      <c r="A13394">
        <v>905763</v>
      </c>
      <c r="B13394" t="s">
        <v>14</v>
      </c>
      <c r="C13394" s="2">
        <v>80511.78</v>
      </c>
      <c r="D13394" t="str">
        <f t="shared" si="418"/>
        <v>905763-2024-07</v>
      </c>
      <c r="E13394" s="2">
        <f t="shared" si="419"/>
        <v>80511.78</v>
      </c>
    </row>
    <row r="13395" spans="1:5" x14ac:dyDescent="0.3">
      <c r="A13395">
        <v>978749</v>
      </c>
      <c r="B13395" t="s">
        <v>13</v>
      </c>
      <c r="C13395" s="2">
        <v>11124.22</v>
      </c>
      <c r="D13395" t="str">
        <f t="shared" si="418"/>
        <v>978749-2024-12</v>
      </c>
      <c r="E13395" s="2">
        <f t="shared" si="419"/>
        <v>11124.22</v>
      </c>
    </row>
    <row r="13396" spans="1:5" x14ac:dyDescent="0.3">
      <c r="A13396" t="s">
        <v>43</v>
      </c>
      <c r="B13396" t="s">
        <v>17</v>
      </c>
      <c r="C13396" s="2">
        <v>1696.28</v>
      </c>
      <c r="D13396" t="str">
        <f t="shared" si="418"/>
        <v>026442-2024-10</v>
      </c>
      <c r="E13396" s="2">
        <f t="shared" si="419"/>
        <v>1696.28</v>
      </c>
    </row>
    <row r="13397" spans="1:5" x14ac:dyDescent="0.3">
      <c r="A13397">
        <v>146029</v>
      </c>
      <c r="B13397" t="s">
        <v>9</v>
      </c>
      <c r="C13397" s="2">
        <v>21.19</v>
      </c>
      <c r="D13397" t="str">
        <f t="shared" si="418"/>
        <v>146029-2024-04</v>
      </c>
      <c r="E13397" s="2">
        <f t="shared" si="419"/>
        <v>21.19</v>
      </c>
    </row>
    <row r="13398" spans="1:5" x14ac:dyDescent="0.3">
      <c r="A13398" t="s">
        <v>63</v>
      </c>
      <c r="B13398" t="s">
        <v>14</v>
      </c>
      <c r="C13398" s="2">
        <v>0</v>
      </c>
      <c r="D13398" t="str">
        <f t="shared" si="418"/>
        <v>044159-2024-07</v>
      </c>
      <c r="E13398" s="2">
        <f t="shared" si="419"/>
        <v>0</v>
      </c>
    </row>
    <row r="13399" spans="1:5" x14ac:dyDescent="0.3">
      <c r="A13399">
        <v>731726</v>
      </c>
      <c r="B13399" t="s">
        <v>16</v>
      </c>
      <c r="C13399" s="2">
        <v>127266.75</v>
      </c>
      <c r="D13399" t="str">
        <f t="shared" si="418"/>
        <v>731726-2024-09</v>
      </c>
      <c r="E13399" s="2">
        <f t="shared" si="419"/>
        <v>127266.75</v>
      </c>
    </row>
    <row r="13400" spans="1:5" x14ac:dyDescent="0.3">
      <c r="A13400">
        <v>759304</v>
      </c>
      <c r="B13400" t="s">
        <v>13</v>
      </c>
      <c r="C13400" s="2">
        <v>329268.88</v>
      </c>
      <c r="D13400" t="str">
        <f t="shared" si="418"/>
        <v>759304-2024-12</v>
      </c>
      <c r="E13400" s="2">
        <f t="shared" si="419"/>
        <v>329268.88</v>
      </c>
    </row>
    <row r="13401" spans="1:5" x14ac:dyDescent="0.3">
      <c r="A13401">
        <v>716620</v>
      </c>
      <c r="B13401" t="s">
        <v>14</v>
      </c>
      <c r="C13401" s="2">
        <v>0</v>
      </c>
      <c r="D13401" t="str">
        <f t="shared" si="418"/>
        <v>716620-2024-07</v>
      </c>
      <c r="E13401" s="2">
        <f t="shared" si="419"/>
        <v>0</v>
      </c>
    </row>
    <row r="13402" spans="1:5" x14ac:dyDescent="0.3">
      <c r="A13402">
        <v>142335</v>
      </c>
      <c r="B13402" t="s">
        <v>10</v>
      </c>
      <c r="C13402" s="2">
        <v>238702</v>
      </c>
      <c r="D13402" t="str">
        <f t="shared" si="418"/>
        <v>142335-2024-05</v>
      </c>
      <c r="E13402" s="2">
        <f t="shared" si="419"/>
        <v>238702</v>
      </c>
    </row>
    <row r="13403" spans="1:5" x14ac:dyDescent="0.3">
      <c r="A13403">
        <v>249946</v>
      </c>
      <c r="B13403" t="s">
        <v>12</v>
      </c>
      <c r="C13403" s="2">
        <v>0</v>
      </c>
      <c r="D13403" t="str">
        <f t="shared" si="418"/>
        <v>249946-2024-06</v>
      </c>
      <c r="E13403" s="2">
        <f t="shared" si="419"/>
        <v>0</v>
      </c>
    </row>
    <row r="13404" spans="1:5" x14ac:dyDescent="0.3">
      <c r="A13404">
        <v>943904</v>
      </c>
      <c r="B13404" t="s">
        <v>13</v>
      </c>
      <c r="C13404" s="2">
        <v>0</v>
      </c>
      <c r="D13404" t="str">
        <f t="shared" si="418"/>
        <v>943904-2024-12</v>
      </c>
      <c r="E13404" s="2">
        <f t="shared" si="419"/>
        <v>0</v>
      </c>
    </row>
    <row r="13405" spans="1:5" x14ac:dyDescent="0.3">
      <c r="A13405">
        <v>801306</v>
      </c>
      <c r="B13405" t="s">
        <v>18</v>
      </c>
      <c r="C13405" s="2">
        <v>114587.08</v>
      </c>
      <c r="D13405" t="str">
        <f t="shared" si="418"/>
        <v>801306-2024-11</v>
      </c>
      <c r="E13405" s="2">
        <f t="shared" si="419"/>
        <v>114587.08</v>
      </c>
    </row>
    <row r="13406" spans="1:5" x14ac:dyDescent="0.3">
      <c r="A13406">
        <v>723863</v>
      </c>
      <c r="B13406" t="s">
        <v>14</v>
      </c>
      <c r="C13406" s="2">
        <v>6983.12</v>
      </c>
      <c r="D13406" t="str">
        <f t="shared" si="418"/>
        <v>723863-2024-07</v>
      </c>
      <c r="E13406" s="2">
        <f t="shared" si="419"/>
        <v>6983.12</v>
      </c>
    </row>
    <row r="13407" spans="1:5" x14ac:dyDescent="0.3">
      <c r="A13407" t="s">
        <v>177</v>
      </c>
      <c r="B13407" t="s">
        <v>18</v>
      </c>
      <c r="C13407" s="2">
        <v>14742.24</v>
      </c>
      <c r="D13407" t="str">
        <f t="shared" si="418"/>
        <v>007869-2024-11</v>
      </c>
      <c r="E13407" s="2">
        <f t="shared" si="419"/>
        <v>14742.24</v>
      </c>
    </row>
    <row r="13408" spans="1:5" x14ac:dyDescent="0.3">
      <c r="A13408">
        <v>952951</v>
      </c>
      <c r="B13408" t="s">
        <v>18</v>
      </c>
      <c r="C13408" s="2">
        <v>496.7</v>
      </c>
      <c r="D13408" t="str">
        <f t="shared" si="418"/>
        <v>952951-2024-11</v>
      </c>
      <c r="E13408" s="2">
        <f t="shared" si="419"/>
        <v>496.7</v>
      </c>
    </row>
    <row r="13409" spans="1:5" x14ac:dyDescent="0.3">
      <c r="A13409">
        <v>723863</v>
      </c>
      <c r="B13409" t="s">
        <v>12</v>
      </c>
      <c r="C13409" s="2">
        <v>4364.45</v>
      </c>
      <c r="D13409" t="str">
        <f t="shared" si="418"/>
        <v>723863-2024-06</v>
      </c>
      <c r="E13409" s="2">
        <f t="shared" si="419"/>
        <v>4364.45</v>
      </c>
    </row>
    <row r="13410" spans="1:5" x14ac:dyDescent="0.3">
      <c r="A13410">
        <v>744982</v>
      </c>
      <c r="B13410" t="s">
        <v>17</v>
      </c>
      <c r="C13410" s="2">
        <v>0</v>
      </c>
      <c r="D13410" t="str">
        <f t="shared" si="418"/>
        <v>744982-2024-10</v>
      </c>
      <c r="E13410" s="2">
        <f t="shared" si="419"/>
        <v>0</v>
      </c>
    </row>
    <row r="13411" spans="1:5" x14ac:dyDescent="0.3">
      <c r="A13411" t="s">
        <v>30</v>
      </c>
      <c r="B13411" t="s">
        <v>15</v>
      </c>
      <c r="C13411" s="2">
        <v>244519.86</v>
      </c>
      <c r="D13411" t="str">
        <f t="shared" si="418"/>
        <v>067441-2024-08</v>
      </c>
      <c r="E13411" s="2">
        <f t="shared" si="419"/>
        <v>244519.86</v>
      </c>
    </row>
    <row r="13412" spans="1:5" x14ac:dyDescent="0.3">
      <c r="A13412">
        <v>819835</v>
      </c>
      <c r="B13412" t="s">
        <v>16</v>
      </c>
      <c r="C13412" s="2">
        <v>51.2</v>
      </c>
      <c r="D13412" t="str">
        <f t="shared" si="418"/>
        <v>819835-2024-09</v>
      </c>
      <c r="E13412" s="2">
        <f t="shared" si="419"/>
        <v>51.2</v>
      </c>
    </row>
    <row r="13413" spans="1:5" x14ac:dyDescent="0.3">
      <c r="A13413">
        <v>957955</v>
      </c>
      <c r="B13413" t="s">
        <v>18</v>
      </c>
      <c r="C13413" s="2">
        <v>0</v>
      </c>
      <c r="D13413" t="str">
        <f t="shared" si="418"/>
        <v>957955-2024-11</v>
      </c>
      <c r="E13413" s="2">
        <f t="shared" si="419"/>
        <v>0</v>
      </c>
    </row>
    <row r="13414" spans="1:5" x14ac:dyDescent="0.3">
      <c r="A13414">
        <v>850267</v>
      </c>
      <c r="B13414" t="s">
        <v>8</v>
      </c>
      <c r="C13414" s="2">
        <v>3489171.82</v>
      </c>
      <c r="D13414" t="str">
        <f t="shared" si="418"/>
        <v>850267-2024-03</v>
      </c>
      <c r="E13414" s="2">
        <f t="shared" si="419"/>
        <v>3489171.82</v>
      </c>
    </row>
    <row r="13415" spans="1:5" x14ac:dyDescent="0.3">
      <c r="A13415">
        <v>696589</v>
      </c>
      <c r="B13415" t="s">
        <v>18</v>
      </c>
      <c r="C13415" s="2">
        <v>105569.28</v>
      </c>
      <c r="D13415" t="str">
        <f t="shared" si="418"/>
        <v>696589-2024-11</v>
      </c>
      <c r="E13415" s="2">
        <f t="shared" si="419"/>
        <v>105569.28</v>
      </c>
    </row>
    <row r="13416" spans="1:5" x14ac:dyDescent="0.3">
      <c r="A13416">
        <v>760007</v>
      </c>
      <c r="B13416" t="s">
        <v>8</v>
      </c>
      <c r="C13416" s="2">
        <v>112061.94</v>
      </c>
      <c r="D13416" t="str">
        <f t="shared" si="418"/>
        <v>760007-2024-03</v>
      </c>
      <c r="E13416" s="2">
        <f t="shared" si="419"/>
        <v>112061.94</v>
      </c>
    </row>
    <row r="13417" spans="1:5" x14ac:dyDescent="0.3">
      <c r="A13417">
        <v>758427</v>
      </c>
      <c r="B13417" t="s">
        <v>12</v>
      </c>
      <c r="C13417" s="2">
        <v>126074.01</v>
      </c>
      <c r="D13417" t="str">
        <f t="shared" si="418"/>
        <v>758427-2024-06</v>
      </c>
      <c r="E13417" s="2">
        <f t="shared" si="419"/>
        <v>126074.01</v>
      </c>
    </row>
    <row r="13418" spans="1:5" x14ac:dyDescent="0.3">
      <c r="A13418">
        <v>790573</v>
      </c>
      <c r="B13418" t="s">
        <v>8</v>
      </c>
      <c r="C13418" s="2">
        <v>0</v>
      </c>
      <c r="D13418" t="str">
        <f t="shared" si="418"/>
        <v>790573-2024-03</v>
      </c>
      <c r="E13418" s="2">
        <f t="shared" si="419"/>
        <v>0</v>
      </c>
    </row>
    <row r="13419" spans="1:5" x14ac:dyDescent="0.3">
      <c r="A13419">
        <v>141635</v>
      </c>
      <c r="B13419" t="s">
        <v>6</v>
      </c>
      <c r="C13419" s="2">
        <v>1892.44</v>
      </c>
      <c r="D13419" t="str">
        <f t="shared" si="418"/>
        <v>141635-2024-02</v>
      </c>
      <c r="E13419" s="2">
        <f t="shared" si="419"/>
        <v>1892.44</v>
      </c>
    </row>
    <row r="13420" spans="1:5" x14ac:dyDescent="0.3">
      <c r="A13420">
        <v>758427</v>
      </c>
      <c r="B13420" t="s">
        <v>13</v>
      </c>
      <c r="C13420" s="2">
        <v>276548.68</v>
      </c>
      <c r="D13420" t="str">
        <f t="shared" si="418"/>
        <v>758427-2024-12</v>
      </c>
      <c r="E13420" s="2">
        <f t="shared" si="419"/>
        <v>276548.68</v>
      </c>
    </row>
    <row r="13421" spans="1:5" x14ac:dyDescent="0.3">
      <c r="A13421">
        <v>404177</v>
      </c>
      <c r="B13421" t="s">
        <v>14</v>
      </c>
      <c r="C13421" s="2">
        <v>0</v>
      </c>
      <c r="D13421" t="str">
        <f t="shared" si="418"/>
        <v>404177-2024-07</v>
      </c>
      <c r="E13421" s="2">
        <f t="shared" si="419"/>
        <v>0</v>
      </c>
    </row>
    <row r="13422" spans="1:5" x14ac:dyDescent="0.3">
      <c r="A13422">
        <v>908125</v>
      </c>
      <c r="B13422" t="s">
        <v>18</v>
      </c>
      <c r="C13422" s="2">
        <v>704939.36</v>
      </c>
      <c r="D13422" t="str">
        <f t="shared" si="418"/>
        <v>908125-2024-11</v>
      </c>
      <c r="E13422" s="2">
        <f t="shared" si="419"/>
        <v>704939.36</v>
      </c>
    </row>
    <row r="13423" spans="1:5" x14ac:dyDescent="0.3">
      <c r="A13423" t="s">
        <v>162</v>
      </c>
      <c r="B13423" t="s">
        <v>15</v>
      </c>
      <c r="C13423" s="2">
        <v>2831.61</v>
      </c>
      <c r="D13423" t="str">
        <f t="shared" si="418"/>
        <v>067062-2024-08</v>
      </c>
      <c r="E13423" s="2">
        <f t="shared" si="419"/>
        <v>2831.61</v>
      </c>
    </row>
    <row r="13424" spans="1:5" x14ac:dyDescent="0.3">
      <c r="A13424">
        <v>761436</v>
      </c>
      <c r="B13424" t="s">
        <v>13</v>
      </c>
      <c r="C13424" s="2">
        <v>0</v>
      </c>
      <c r="D13424" t="str">
        <f t="shared" si="418"/>
        <v>761436-2024-12</v>
      </c>
      <c r="E13424" s="2">
        <f t="shared" si="419"/>
        <v>0</v>
      </c>
    </row>
    <row r="13425" spans="1:5" x14ac:dyDescent="0.3">
      <c r="A13425">
        <v>952957</v>
      </c>
      <c r="B13425" t="s">
        <v>14</v>
      </c>
      <c r="C13425" s="2">
        <v>10407.959999999999</v>
      </c>
      <c r="D13425" t="str">
        <f t="shared" si="418"/>
        <v>952957-2024-07</v>
      </c>
      <c r="E13425" s="2">
        <f t="shared" si="419"/>
        <v>10407.959999999999</v>
      </c>
    </row>
    <row r="13426" spans="1:5" x14ac:dyDescent="0.3">
      <c r="A13426">
        <v>455688</v>
      </c>
      <c r="B13426" t="s">
        <v>12</v>
      </c>
      <c r="C13426" s="2">
        <v>0</v>
      </c>
      <c r="D13426" t="str">
        <f t="shared" si="418"/>
        <v>455688-2024-06</v>
      </c>
      <c r="E13426" s="2">
        <f t="shared" si="419"/>
        <v>0</v>
      </c>
    </row>
    <row r="13427" spans="1:5" x14ac:dyDescent="0.3">
      <c r="A13427">
        <v>761383</v>
      </c>
      <c r="B13427" t="s">
        <v>9</v>
      </c>
      <c r="C13427" s="2">
        <v>63914.239999999998</v>
      </c>
      <c r="D13427" t="str">
        <f t="shared" si="418"/>
        <v>761383-2024-04</v>
      </c>
      <c r="E13427" s="2">
        <f t="shared" si="419"/>
        <v>63914.239999999998</v>
      </c>
    </row>
    <row r="13428" spans="1:5" x14ac:dyDescent="0.3">
      <c r="A13428" t="s">
        <v>63</v>
      </c>
      <c r="B13428" t="s">
        <v>10</v>
      </c>
      <c r="C13428" s="2">
        <v>0</v>
      </c>
      <c r="D13428" t="str">
        <f t="shared" si="418"/>
        <v>044159-2024-05</v>
      </c>
      <c r="E13428" s="2">
        <f t="shared" si="419"/>
        <v>0</v>
      </c>
    </row>
    <row r="13429" spans="1:5" x14ac:dyDescent="0.3">
      <c r="A13429">
        <v>461559</v>
      </c>
      <c r="B13429" t="s">
        <v>12</v>
      </c>
      <c r="C13429" s="2">
        <v>0</v>
      </c>
      <c r="D13429" t="str">
        <f t="shared" si="418"/>
        <v>461559-2024-06</v>
      </c>
      <c r="E13429" s="2">
        <f t="shared" si="419"/>
        <v>0</v>
      </c>
    </row>
    <row r="13430" spans="1:5" x14ac:dyDescent="0.3">
      <c r="A13430">
        <v>527825</v>
      </c>
      <c r="B13430" t="s">
        <v>18</v>
      </c>
      <c r="C13430" s="2">
        <v>1909.48</v>
      </c>
      <c r="D13430" t="str">
        <f t="shared" si="418"/>
        <v>527825-2024-11</v>
      </c>
      <c r="E13430" s="2">
        <f t="shared" si="419"/>
        <v>1909.48</v>
      </c>
    </row>
    <row r="13431" spans="1:5" x14ac:dyDescent="0.3">
      <c r="A13431">
        <v>638366</v>
      </c>
      <c r="B13431" t="s">
        <v>13</v>
      </c>
      <c r="C13431" s="2">
        <v>0.2</v>
      </c>
      <c r="D13431" t="str">
        <f t="shared" si="418"/>
        <v>638366-2024-12</v>
      </c>
      <c r="E13431" s="2">
        <f t="shared" si="419"/>
        <v>0.2</v>
      </c>
    </row>
    <row r="13432" spans="1:5" x14ac:dyDescent="0.3">
      <c r="A13432">
        <v>120906</v>
      </c>
      <c r="B13432" t="s">
        <v>9</v>
      </c>
      <c r="C13432" s="2">
        <v>9889.99</v>
      </c>
      <c r="D13432" t="str">
        <f t="shared" si="418"/>
        <v>120906-2024-04</v>
      </c>
      <c r="E13432" s="2">
        <f t="shared" si="419"/>
        <v>9889.99</v>
      </c>
    </row>
    <row r="13433" spans="1:5" x14ac:dyDescent="0.3">
      <c r="A13433">
        <v>137076</v>
      </c>
      <c r="B13433" t="s">
        <v>12</v>
      </c>
      <c r="C13433" s="2">
        <v>3365.16</v>
      </c>
      <c r="D13433" t="str">
        <f t="shared" si="418"/>
        <v>137076-2024-06</v>
      </c>
      <c r="E13433" s="2">
        <f t="shared" si="419"/>
        <v>3365.16</v>
      </c>
    </row>
    <row r="13434" spans="1:5" x14ac:dyDescent="0.3">
      <c r="A13434">
        <v>915635</v>
      </c>
      <c r="B13434" t="s">
        <v>8</v>
      </c>
      <c r="C13434" s="2">
        <v>1827.58</v>
      </c>
      <c r="D13434" t="str">
        <f t="shared" si="418"/>
        <v>915635-2024-03</v>
      </c>
      <c r="E13434" s="2">
        <f t="shared" si="419"/>
        <v>1827.58</v>
      </c>
    </row>
    <row r="13435" spans="1:5" x14ac:dyDescent="0.3">
      <c r="A13435">
        <v>976144</v>
      </c>
      <c r="B13435" t="s">
        <v>3</v>
      </c>
      <c r="C13435" s="2">
        <v>0</v>
      </c>
      <c r="D13435" t="str">
        <f t="shared" si="418"/>
        <v>976144-2024-01</v>
      </c>
      <c r="E13435" s="2">
        <f t="shared" si="419"/>
        <v>0</v>
      </c>
    </row>
    <row r="13436" spans="1:5" x14ac:dyDescent="0.3">
      <c r="A13436">
        <v>761245</v>
      </c>
      <c r="B13436" t="s">
        <v>6</v>
      </c>
      <c r="C13436" s="2">
        <v>6482.27</v>
      </c>
      <c r="D13436" t="str">
        <f t="shared" si="418"/>
        <v>761245-2024-02</v>
      </c>
      <c r="E13436" s="2">
        <f t="shared" si="419"/>
        <v>6482.27</v>
      </c>
    </row>
    <row r="13437" spans="1:5" x14ac:dyDescent="0.3">
      <c r="A13437" t="s">
        <v>62</v>
      </c>
      <c r="B13437" t="s">
        <v>10</v>
      </c>
      <c r="C13437" s="2">
        <v>1939.76</v>
      </c>
      <c r="D13437" t="str">
        <f t="shared" si="418"/>
        <v>096522-2024-05</v>
      </c>
      <c r="E13437" s="2">
        <f t="shared" si="419"/>
        <v>1939.76</v>
      </c>
    </row>
    <row r="13438" spans="1:5" x14ac:dyDescent="0.3">
      <c r="A13438">
        <v>128110</v>
      </c>
      <c r="B13438" t="s">
        <v>16</v>
      </c>
      <c r="C13438" s="2">
        <v>120170.64</v>
      </c>
      <c r="D13438" t="str">
        <f t="shared" si="418"/>
        <v>128110-2024-09</v>
      </c>
      <c r="E13438" s="2">
        <f t="shared" si="419"/>
        <v>120170.64</v>
      </c>
    </row>
    <row r="13439" spans="1:5" x14ac:dyDescent="0.3">
      <c r="A13439">
        <v>976144</v>
      </c>
      <c r="B13439" t="s">
        <v>10</v>
      </c>
      <c r="C13439" s="2">
        <v>0</v>
      </c>
      <c r="D13439" t="str">
        <f t="shared" si="418"/>
        <v>976144-2024-05</v>
      </c>
      <c r="E13439" s="2">
        <f t="shared" si="419"/>
        <v>0</v>
      </c>
    </row>
    <row r="13440" spans="1:5" x14ac:dyDescent="0.3">
      <c r="A13440">
        <v>771627</v>
      </c>
      <c r="B13440" t="s">
        <v>6</v>
      </c>
      <c r="C13440" s="2">
        <v>15328.8</v>
      </c>
      <c r="D13440" t="str">
        <f t="shared" si="418"/>
        <v>771627-2024-02</v>
      </c>
      <c r="E13440" s="2">
        <f t="shared" si="419"/>
        <v>15328.8</v>
      </c>
    </row>
    <row r="13441" spans="1:5" x14ac:dyDescent="0.3">
      <c r="A13441">
        <v>940095</v>
      </c>
      <c r="B13441" t="s">
        <v>12</v>
      </c>
      <c r="C13441" s="2">
        <v>1806.55</v>
      </c>
      <c r="D13441" t="str">
        <f t="shared" si="418"/>
        <v>940095-2024-06</v>
      </c>
      <c r="E13441" s="2">
        <f t="shared" si="419"/>
        <v>1806.55</v>
      </c>
    </row>
    <row r="13442" spans="1:5" x14ac:dyDescent="0.3">
      <c r="A13442">
        <v>771604</v>
      </c>
      <c r="B13442" t="s">
        <v>10</v>
      </c>
      <c r="C13442" s="2">
        <v>1745.78</v>
      </c>
      <c r="D13442" t="str">
        <f t="shared" si="418"/>
        <v>771604-2024-05</v>
      </c>
      <c r="E13442" s="2">
        <f t="shared" si="419"/>
        <v>1745.78</v>
      </c>
    </row>
    <row r="13443" spans="1:5" x14ac:dyDescent="0.3">
      <c r="A13443">
        <v>998422</v>
      </c>
      <c r="B13443" t="s">
        <v>18</v>
      </c>
      <c r="C13443" s="2">
        <v>0</v>
      </c>
      <c r="D13443" t="str">
        <f t="shared" ref="D13443:D13506" si="420">A13443&amp;"-"&amp;B13443</f>
        <v>998422-2024-11</v>
      </c>
      <c r="E13443" s="2">
        <f t="shared" ref="E13443:E13506" si="421">C13443</f>
        <v>0</v>
      </c>
    </row>
    <row r="13444" spans="1:5" x14ac:dyDescent="0.3">
      <c r="A13444">
        <v>753249</v>
      </c>
      <c r="B13444" t="s">
        <v>14</v>
      </c>
      <c r="C13444" s="2">
        <v>0</v>
      </c>
      <c r="D13444" t="str">
        <f t="shared" si="420"/>
        <v>753249-2024-07</v>
      </c>
      <c r="E13444" s="2">
        <f t="shared" si="421"/>
        <v>0</v>
      </c>
    </row>
    <row r="13445" spans="1:5" x14ac:dyDescent="0.3">
      <c r="A13445">
        <v>763800</v>
      </c>
      <c r="B13445" t="s">
        <v>3</v>
      </c>
      <c r="C13445" s="2">
        <v>31200</v>
      </c>
      <c r="D13445" t="str">
        <f t="shared" si="420"/>
        <v>763800-2024-01</v>
      </c>
      <c r="E13445" s="2">
        <f t="shared" si="421"/>
        <v>31200</v>
      </c>
    </row>
    <row r="13446" spans="1:5" x14ac:dyDescent="0.3">
      <c r="A13446">
        <v>166440</v>
      </c>
      <c r="B13446" t="s">
        <v>17</v>
      </c>
      <c r="C13446" s="2">
        <v>20390.32</v>
      </c>
      <c r="D13446" t="str">
        <f t="shared" si="420"/>
        <v>166440-2024-10</v>
      </c>
      <c r="E13446" s="2">
        <f t="shared" si="421"/>
        <v>20390.32</v>
      </c>
    </row>
    <row r="13447" spans="1:5" x14ac:dyDescent="0.3">
      <c r="A13447">
        <v>806640</v>
      </c>
      <c r="B13447" t="s">
        <v>17</v>
      </c>
      <c r="C13447" s="2">
        <v>0</v>
      </c>
      <c r="D13447" t="str">
        <f t="shared" si="420"/>
        <v>806640-2024-10</v>
      </c>
      <c r="E13447" s="2">
        <f t="shared" si="421"/>
        <v>0</v>
      </c>
    </row>
    <row r="13448" spans="1:5" x14ac:dyDescent="0.3">
      <c r="A13448">
        <v>205095</v>
      </c>
      <c r="B13448" t="s">
        <v>14</v>
      </c>
      <c r="C13448" s="2">
        <v>9698.7999999999993</v>
      </c>
      <c r="D13448" t="str">
        <f t="shared" si="420"/>
        <v>205095-2024-07</v>
      </c>
      <c r="E13448" s="2">
        <f t="shared" si="421"/>
        <v>9698.7999999999993</v>
      </c>
    </row>
    <row r="13449" spans="1:5" x14ac:dyDescent="0.3">
      <c r="A13449">
        <v>774309</v>
      </c>
      <c r="B13449" t="s">
        <v>15</v>
      </c>
      <c r="C13449" s="2">
        <v>112650.4</v>
      </c>
      <c r="D13449" t="str">
        <f t="shared" si="420"/>
        <v>774309-2024-08</v>
      </c>
      <c r="E13449" s="2">
        <f t="shared" si="421"/>
        <v>112650.4</v>
      </c>
    </row>
    <row r="13450" spans="1:5" x14ac:dyDescent="0.3">
      <c r="A13450" t="s">
        <v>34</v>
      </c>
      <c r="B13450" t="s">
        <v>14</v>
      </c>
      <c r="C13450" s="2">
        <v>0</v>
      </c>
      <c r="D13450" t="str">
        <f t="shared" si="420"/>
        <v>096182-2024-07</v>
      </c>
      <c r="E13450" s="2">
        <f t="shared" si="421"/>
        <v>0</v>
      </c>
    </row>
    <row r="13451" spans="1:5" x14ac:dyDescent="0.3">
      <c r="A13451">
        <v>891751</v>
      </c>
      <c r="B13451" t="s">
        <v>14</v>
      </c>
      <c r="C13451" s="2">
        <v>0</v>
      </c>
      <c r="D13451" t="str">
        <f t="shared" si="420"/>
        <v>891751-2024-07</v>
      </c>
      <c r="E13451" s="2">
        <f t="shared" si="421"/>
        <v>0</v>
      </c>
    </row>
    <row r="13452" spans="1:5" x14ac:dyDescent="0.3">
      <c r="A13452" t="s">
        <v>223</v>
      </c>
      <c r="B13452" t="s">
        <v>18</v>
      </c>
      <c r="C13452" s="2">
        <v>223322.9</v>
      </c>
      <c r="D13452" t="str">
        <f t="shared" si="420"/>
        <v>052996-2024-11</v>
      </c>
      <c r="E13452" s="2">
        <f t="shared" si="421"/>
        <v>223322.9</v>
      </c>
    </row>
    <row r="13453" spans="1:5" x14ac:dyDescent="0.3">
      <c r="A13453">
        <v>173069</v>
      </c>
      <c r="B13453" t="s">
        <v>18</v>
      </c>
      <c r="C13453" s="2">
        <v>3685.56</v>
      </c>
      <c r="D13453" t="str">
        <f t="shared" si="420"/>
        <v>173069-2024-11</v>
      </c>
      <c r="E13453" s="2">
        <f t="shared" si="421"/>
        <v>3685.56</v>
      </c>
    </row>
    <row r="13454" spans="1:5" x14ac:dyDescent="0.3">
      <c r="A13454">
        <v>765551</v>
      </c>
      <c r="B13454" t="s">
        <v>8</v>
      </c>
      <c r="C13454" s="2">
        <v>0</v>
      </c>
      <c r="D13454" t="str">
        <f t="shared" si="420"/>
        <v>765551-2024-03</v>
      </c>
      <c r="E13454" s="2">
        <f t="shared" si="421"/>
        <v>0</v>
      </c>
    </row>
    <row r="13455" spans="1:5" x14ac:dyDescent="0.3">
      <c r="A13455">
        <v>969222</v>
      </c>
      <c r="B13455" t="s">
        <v>12</v>
      </c>
      <c r="C13455" s="2">
        <v>0</v>
      </c>
      <c r="D13455" t="str">
        <f t="shared" si="420"/>
        <v>969222-2024-06</v>
      </c>
      <c r="E13455" s="2">
        <f t="shared" si="421"/>
        <v>0</v>
      </c>
    </row>
    <row r="13456" spans="1:5" x14ac:dyDescent="0.3">
      <c r="A13456">
        <v>763800</v>
      </c>
      <c r="B13456" t="s">
        <v>13</v>
      </c>
      <c r="C13456" s="2">
        <v>10946.56</v>
      </c>
      <c r="D13456" t="str">
        <f t="shared" si="420"/>
        <v>763800-2024-12</v>
      </c>
      <c r="E13456" s="2">
        <f t="shared" si="421"/>
        <v>10946.56</v>
      </c>
    </row>
    <row r="13457" spans="1:5" x14ac:dyDescent="0.3">
      <c r="A13457">
        <v>850267</v>
      </c>
      <c r="B13457" t="s">
        <v>3</v>
      </c>
      <c r="C13457" s="2">
        <v>1797.82</v>
      </c>
      <c r="D13457" t="str">
        <f t="shared" si="420"/>
        <v>850267-2024-01</v>
      </c>
      <c r="E13457" s="2">
        <f t="shared" si="421"/>
        <v>1797.82</v>
      </c>
    </row>
    <row r="13458" spans="1:5" x14ac:dyDescent="0.3">
      <c r="A13458">
        <v>835228</v>
      </c>
      <c r="B13458" t="s">
        <v>14</v>
      </c>
      <c r="C13458" s="2">
        <v>0</v>
      </c>
      <c r="D13458" t="str">
        <f t="shared" si="420"/>
        <v>835228-2024-07</v>
      </c>
      <c r="E13458" s="2">
        <f t="shared" si="421"/>
        <v>0</v>
      </c>
    </row>
    <row r="13459" spans="1:5" x14ac:dyDescent="0.3">
      <c r="A13459" t="s">
        <v>80</v>
      </c>
      <c r="B13459" t="s">
        <v>10</v>
      </c>
      <c r="C13459" s="2">
        <v>7856.01</v>
      </c>
      <c r="D13459" t="str">
        <f t="shared" si="420"/>
        <v>004022-2024-05</v>
      </c>
      <c r="E13459" s="2">
        <f t="shared" si="421"/>
        <v>7856.01</v>
      </c>
    </row>
    <row r="13460" spans="1:5" x14ac:dyDescent="0.3">
      <c r="A13460">
        <v>590756</v>
      </c>
      <c r="B13460" t="s">
        <v>15</v>
      </c>
      <c r="C13460" s="2">
        <v>0</v>
      </c>
      <c r="D13460" t="str">
        <f t="shared" si="420"/>
        <v>590756-2024-08</v>
      </c>
      <c r="E13460" s="2">
        <f t="shared" si="421"/>
        <v>0</v>
      </c>
    </row>
    <row r="13461" spans="1:5" x14ac:dyDescent="0.3">
      <c r="A13461" t="s">
        <v>220</v>
      </c>
      <c r="B13461" t="s">
        <v>16</v>
      </c>
      <c r="C13461" s="2">
        <v>29355</v>
      </c>
      <c r="D13461" t="str">
        <f t="shared" si="420"/>
        <v>017147-2024-09</v>
      </c>
      <c r="E13461" s="2">
        <f t="shared" si="421"/>
        <v>29355</v>
      </c>
    </row>
    <row r="13462" spans="1:5" x14ac:dyDescent="0.3">
      <c r="A13462">
        <v>168487</v>
      </c>
      <c r="B13462" t="s">
        <v>12</v>
      </c>
      <c r="C13462" s="2">
        <v>0</v>
      </c>
      <c r="D13462" t="str">
        <f t="shared" si="420"/>
        <v>168487-2024-06</v>
      </c>
      <c r="E13462" s="2">
        <f t="shared" si="421"/>
        <v>0</v>
      </c>
    </row>
    <row r="13463" spans="1:5" x14ac:dyDescent="0.3">
      <c r="A13463">
        <v>544301</v>
      </c>
      <c r="B13463" t="s">
        <v>18</v>
      </c>
      <c r="C13463" s="2">
        <v>11456.88</v>
      </c>
      <c r="D13463" t="str">
        <f t="shared" si="420"/>
        <v>544301-2024-11</v>
      </c>
      <c r="E13463" s="2">
        <f t="shared" si="421"/>
        <v>11456.88</v>
      </c>
    </row>
    <row r="13464" spans="1:5" x14ac:dyDescent="0.3">
      <c r="A13464">
        <v>912102</v>
      </c>
      <c r="B13464" t="s">
        <v>3</v>
      </c>
      <c r="C13464" s="2">
        <v>208707.3</v>
      </c>
      <c r="D13464" t="str">
        <f t="shared" si="420"/>
        <v>912102-2024-01</v>
      </c>
      <c r="E13464" s="2">
        <f t="shared" si="421"/>
        <v>208707.3</v>
      </c>
    </row>
    <row r="13465" spans="1:5" x14ac:dyDescent="0.3">
      <c r="A13465">
        <v>837870</v>
      </c>
      <c r="B13465" t="s">
        <v>12</v>
      </c>
      <c r="C13465" s="2">
        <v>0</v>
      </c>
      <c r="D13465" t="str">
        <f t="shared" si="420"/>
        <v>837870-2024-06</v>
      </c>
      <c r="E13465" s="2">
        <f t="shared" si="421"/>
        <v>0</v>
      </c>
    </row>
    <row r="13466" spans="1:5" x14ac:dyDescent="0.3">
      <c r="A13466">
        <v>112314</v>
      </c>
      <c r="B13466" t="s">
        <v>3</v>
      </c>
      <c r="C13466" s="2">
        <v>0</v>
      </c>
      <c r="D13466" t="str">
        <f t="shared" si="420"/>
        <v>112314-2024-01</v>
      </c>
      <c r="E13466" s="2">
        <f t="shared" si="421"/>
        <v>0</v>
      </c>
    </row>
    <row r="13467" spans="1:5" x14ac:dyDescent="0.3">
      <c r="A13467">
        <v>136518</v>
      </c>
      <c r="B13467" t="s">
        <v>13</v>
      </c>
      <c r="C13467" s="2">
        <v>63138</v>
      </c>
      <c r="D13467" t="str">
        <f t="shared" si="420"/>
        <v>136518-2024-12</v>
      </c>
      <c r="E13467" s="2">
        <f t="shared" si="421"/>
        <v>63138</v>
      </c>
    </row>
    <row r="13468" spans="1:5" x14ac:dyDescent="0.3">
      <c r="A13468" t="s">
        <v>241</v>
      </c>
      <c r="B13468" t="s">
        <v>15</v>
      </c>
      <c r="C13468" s="2">
        <v>0</v>
      </c>
      <c r="D13468" t="str">
        <f t="shared" si="420"/>
        <v>078846-2024-08</v>
      </c>
      <c r="E13468" s="2">
        <f t="shared" si="421"/>
        <v>0</v>
      </c>
    </row>
    <row r="13469" spans="1:5" x14ac:dyDescent="0.3">
      <c r="A13469">
        <v>649761</v>
      </c>
      <c r="B13469" t="s">
        <v>8</v>
      </c>
      <c r="C13469" s="2">
        <v>0</v>
      </c>
      <c r="D13469" t="str">
        <f t="shared" si="420"/>
        <v>649761-2024-03</v>
      </c>
      <c r="E13469" s="2">
        <f t="shared" si="421"/>
        <v>0</v>
      </c>
    </row>
    <row r="13470" spans="1:5" x14ac:dyDescent="0.3">
      <c r="A13470">
        <v>166576</v>
      </c>
      <c r="B13470" t="s">
        <v>18</v>
      </c>
      <c r="C13470" s="2">
        <v>5261.16</v>
      </c>
      <c r="D13470" t="str">
        <f t="shared" si="420"/>
        <v>166576-2024-11</v>
      </c>
      <c r="E13470" s="2">
        <f t="shared" si="421"/>
        <v>5261.16</v>
      </c>
    </row>
    <row r="13471" spans="1:5" x14ac:dyDescent="0.3">
      <c r="A13471">
        <v>746220</v>
      </c>
      <c r="B13471" t="s">
        <v>12</v>
      </c>
      <c r="C13471" s="2">
        <v>0</v>
      </c>
      <c r="D13471" t="str">
        <f t="shared" si="420"/>
        <v>746220-2024-06</v>
      </c>
      <c r="E13471" s="2">
        <f t="shared" si="421"/>
        <v>0</v>
      </c>
    </row>
    <row r="13472" spans="1:5" x14ac:dyDescent="0.3">
      <c r="A13472">
        <v>775604</v>
      </c>
      <c r="B13472" t="s">
        <v>16</v>
      </c>
      <c r="C13472" s="2">
        <v>0</v>
      </c>
      <c r="D13472" t="str">
        <f t="shared" si="420"/>
        <v>775604-2024-09</v>
      </c>
      <c r="E13472" s="2">
        <f t="shared" si="421"/>
        <v>0</v>
      </c>
    </row>
    <row r="13473" spans="1:5" x14ac:dyDescent="0.3">
      <c r="A13473">
        <v>731285</v>
      </c>
      <c r="B13473" t="s">
        <v>10</v>
      </c>
      <c r="C13473" s="2">
        <v>13755.6</v>
      </c>
      <c r="D13473" t="str">
        <f t="shared" si="420"/>
        <v>731285-2024-05</v>
      </c>
      <c r="E13473" s="2">
        <f t="shared" si="421"/>
        <v>13755.6</v>
      </c>
    </row>
    <row r="13474" spans="1:5" x14ac:dyDescent="0.3">
      <c r="A13474">
        <v>976144</v>
      </c>
      <c r="B13474" t="s">
        <v>8</v>
      </c>
      <c r="C13474" s="2">
        <v>0</v>
      </c>
      <c r="D13474" t="str">
        <f t="shared" si="420"/>
        <v>976144-2024-03</v>
      </c>
      <c r="E13474" s="2">
        <f t="shared" si="421"/>
        <v>0</v>
      </c>
    </row>
    <row r="13475" spans="1:5" x14ac:dyDescent="0.3">
      <c r="A13475">
        <v>771763</v>
      </c>
      <c r="B13475" t="s">
        <v>8</v>
      </c>
      <c r="C13475" s="2">
        <v>0</v>
      </c>
      <c r="D13475" t="str">
        <f t="shared" si="420"/>
        <v>771763-2024-03</v>
      </c>
      <c r="E13475" s="2">
        <f t="shared" si="421"/>
        <v>0</v>
      </c>
    </row>
    <row r="13476" spans="1:5" x14ac:dyDescent="0.3">
      <c r="A13476" t="s">
        <v>89</v>
      </c>
      <c r="B13476" t="s">
        <v>15</v>
      </c>
      <c r="C13476" s="2">
        <v>0</v>
      </c>
      <c r="D13476" t="str">
        <f t="shared" si="420"/>
        <v>089665-2024-08</v>
      </c>
      <c r="E13476" s="2">
        <f t="shared" si="421"/>
        <v>0</v>
      </c>
    </row>
    <row r="13477" spans="1:5" x14ac:dyDescent="0.3">
      <c r="A13477" t="s">
        <v>209</v>
      </c>
      <c r="B13477" t="s">
        <v>6</v>
      </c>
      <c r="C13477" s="2">
        <v>7046.43</v>
      </c>
      <c r="D13477" t="str">
        <f t="shared" si="420"/>
        <v>085706-2024-02</v>
      </c>
      <c r="E13477" s="2">
        <f t="shared" si="421"/>
        <v>7046.43</v>
      </c>
    </row>
    <row r="13478" spans="1:5" x14ac:dyDescent="0.3">
      <c r="A13478">
        <v>763625</v>
      </c>
      <c r="B13478" t="s">
        <v>13</v>
      </c>
      <c r="C13478" s="2">
        <v>3685.56</v>
      </c>
      <c r="D13478" t="str">
        <f t="shared" si="420"/>
        <v>763625-2024-12</v>
      </c>
      <c r="E13478" s="2">
        <f t="shared" si="421"/>
        <v>3685.56</v>
      </c>
    </row>
    <row r="13479" spans="1:5" x14ac:dyDescent="0.3">
      <c r="A13479">
        <v>798217</v>
      </c>
      <c r="B13479" t="s">
        <v>16</v>
      </c>
      <c r="C13479" s="2">
        <v>29499.99</v>
      </c>
      <c r="D13479" t="str">
        <f t="shared" si="420"/>
        <v>798217-2024-09</v>
      </c>
      <c r="E13479" s="2">
        <f t="shared" si="421"/>
        <v>29499.99</v>
      </c>
    </row>
    <row r="13480" spans="1:5" x14ac:dyDescent="0.3">
      <c r="A13480">
        <v>808669</v>
      </c>
      <c r="B13480" t="s">
        <v>16</v>
      </c>
      <c r="C13480" s="2">
        <v>0</v>
      </c>
      <c r="D13480" t="str">
        <f t="shared" si="420"/>
        <v>808669-2024-09</v>
      </c>
      <c r="E13480" s="2">
        <f t="shared" si="421"/>
        <v>0</v>
      </c>
    </row>
    <row r="13481" spans="1:5" x14ac:dyDescent="0.3">
      <c r="A13481">
        <v>431097</v>
      </c>
      <c r="B13481" t="s">
        <v>10</v>
      </c>
      <c r="C13481" s="2">
        <v>0</v>
      </c>
      <c r="D13481" t="str">
        <f t="shared" si="420"/>
        <v>431097-2024-05</v>
      </c>
      <c r="E13481" s="2">
        <f t="shared" si="421"/>
        <v>0</v>
      </c>
    </row>
    <row r="13482" spans="1:5" x14ac:dyDescent="0.3">
      <c r="A13482" t="s">
        <v>227</v>
      </c>
      <c r="B13482" t="s">
        <v>18</v>
      </c>
      <c r="C13482" s="2">
        <v>0</v>
      </c>
      <c r="D13482" t="str">
        <f t="shared" si="420"/>
        <v>045691-2024-11</v>
      </c>
      <c r="E13482" s="2">
        <f t="shared" si="421"/>
        <v>0</v>
      </c>
    </row>
    <row r="13483" spans="1:5" x14ac:dyDescent="0.3">
      <c r="A13483">
        <v>799339</v>
      </c>
      <c r="B13483" t="s">
        <v>15</v>
      </c>
      <c r="C13483" s="2">
        <v>0</v>
      </c>
      <c r="D13483" t="str">
        <f t="shared" si="420"/>
        <v>799339-2024-08</v>
      </c>
      <c r="E13483" s="2">
        <f t="shared" si="421"/>
        <v>0</v>
      </c>
    </row>
    <row r="13484" spans="1:5" x14ac:dyDescent="0.3">
      <c r="A13484">
        <v>749636</v>
      </c>
      <c r="B13484" t="s">
        <v>9</v>
      </c>
      <c r="C13484" s="2">
        <v>0</v>
      </c>
      <c r="D13484" t="str">
        <f t="shared" si="420"/>
        <v>749636-2024-04</v>
      </c>
      <c r="E13484" s="2">
        <f t="shared" si="421"/>
        <v>0</v>
      </c>
    </row>
    <row r="13485" spans="1:5" x14ac:dyDescent="0.3">
      <c r="A13485">
        <v>740715</v>
      </c>
      <c r="B13485" t="s">
        <v>18</v>
      </c>
      <c r="C13485" s="2">
        <v>399009.6</v>
      </c>
      <c r="D13485" t="str">
        <f t="shared" si="420"/>
        <v>740715-2024-11</v>
      </c>
      <c r="E13485" s="2">
        <f t="shared" si="421"/>
        <v>399009.6</v>
      </c>
    </row>
    <row r="13486" spans="1:5" x14ac:dyDescent="0.3">
      <c r="A13486" t="s">
        <v>60</v>
      </c>
      <c r="B13486" t="s">
        <v>10</v>
      </c>
      <c r="C13486" s="2">
        <v>969.88</v>
      </c>
      <c r="D13486" t="str">
        <f t="shared" si="420"/>
        <v>088485-2024-05</v>
      </c>
      <c r="E13486" s="2">
        <f t="shared" si="421"/>
        <v>969.88</v>
      </c>
    </row>
    <row r="13487" spans="1:5" x14ac:dyDescent="0.3">
      <c r="A13487">
        <v>616773</v>
      </c>
      <c r="B13487" t="s">
        <v>6</v>
      </c>
      <c r="C13487" s="2">
        <v>-11.54</v>
      </c>
      <c r="D13487" t="str">
        <f t="shared" si="420"/>
        <v>616773-2024-02</v>
      </c>
      <c r="E13487" s="2">
        <f t="shared" si="421"/>
        <v>-11.54</v>
      </c>
    </row>
    <row r="13488" spans="1:5" x14ac:dyDescent="0.3">
      <c r="A13488">
        <v>954938</v>
      </c>
      <c r="B13488" t="s">
        <v>6</v>
      </c>
      <c r="C13488" s="2">
        <v>0</v>
      </c>
      <c r="D13488" t="str">
        <f t="shared" si="420"/>
        <v>954938-2024-02</v>
      </c>
      <c r="E13488" s="2">
        <f t="shared" si="421"/>
        <v>0</v>
      </c>
    </row>
    <row r="13489" spans="1:5" x14ac:dyDescent="0.3">
      <c r="A13489">
        <v>713041</v>
      </c>
      <c r="B13489" t="s">
        <v>10</v>
      </c>
      <c r="C13489" s="2">
        <v>574378.26</v>
      </c>
      <c r="D13489" t="str">
        <f t="shared" si="420"/>
        <v>713041-2024-05</v>
      </c>
      <c r="E13489" s="2">
        <f t="shared" si="421"/>
        <v>574378.26</v>
      </c>
    </row>
    <row r="13490" spans="1:5" x14ac:dyDescent="0.3">
      <c r="A13490">
        <v>622895</v>
      </c>
      <c r="B13490" t="s">
        <v>13</v>
      </c>
      <c r="C13490" s="2">
        <v>6493803.4000000004</v>
      </c>
      <c r="D13490" t="str">
        <f t="shared" si="420"/>
        <v>622895-2024-12</v>
      </c>
      <c r="E13490" s="2">
        <f t="shared" si="421"/>
        <v>6493803.4000000004</v>
      </c>
    </row>
    <row r="13491" spans="1:5" x14ac:dyDescent="0.3">
      <c r="A13491">
        <v>754400</v>
      </c>
      <c r="B13491" t="s">
        <v>9</v>
      </c>
      <c r="C13491" s="2">
        <v>80481.14</v>
      </c>
      <c r="D13491" t="str">
        <f t="shared" si="420"/>
        <v>754400-2024-04</v>
      </c>
      <c r="E13491" s="2">
        <f t="shared" si="421"/>
        <v>80481.14</v>
      </c>
    </row>
    <row r="13492" spans="1:5" x14ac:dyDescent="0.3">
      <c r="A13492">
        <v>852575</v>
      </c>
      <c r="B13492" t="s">
        <v>17</v>
      </c>
      <c r="C13492" s="2">
        <v>1554778.2</v>
      </c>
      <c r="D13492" t="str">
        <f t="shared" si="420"/>
        <v>852575-2024-10</v>
      </c>
      <c r="E13492" s="2">
        <f t="shared" si="421"/>
        <v>1554778.2</v>
      </c>
    </row>
    <row r="13493" spans="1:5" x14ac:dyDescent="0.3">
      <c r="A13493">
        <v>622895</v>
      </c>
      <c r="B13493" t="s">
        <v>17</v>
      </c>
      <c r="C13493" s="2">
        <v>7267615.2599999998</v>
      </c>
      <c r="D13493" t="str">
        <f t="shared" si="420"/>
        <v>622895-2024-10</v>
      </c>
      <c r="E13493" s="2">
        <f t="shared" si="421"/>
        <v>7267615.2599999998</v>
      </c>
    </row>
    <row r="13494" spans="1:5" x14ac:dyDescent="0.3">
      <c r="A13494" t="s">
        <v>129</v>
      </c>
      <c r="B13494" t="s">
        <v>17</v>
      </c>
      <c r="C13494" s="2">
        <v>1916783.94</v>
      </c>
      <c r="D13494" t="str">
        <f t="shared" si="420"/>
        <v>030843-2024-10</v>
      </c>
      <c r="E13494" s="2">
        <f t="shared" si="421"/>
        <v>1916783.94</v>
      </c>
    </row>
    <row r="13495" spans="1:5" x14ac:dyDescent="0.3">
      <c r="A13495">
        <v>815139</v>
      </c>
      <c r="B13495" t="s">
        <v>3</v>
      </c>
      <c r="C13495" s="2">
        <v>133117.93</v>
      </c>
      <c r="D13495" t="str">
        <f t="shared" si="420"/>
        <v>815139-2024-01</v>
      </c>
      <c r="E13495" s="2">
        <f t="shared" si="421"/>
        <v>133117.93</v>
      </c>
    </row>
    <row r="13496" spans="1:5" x14ac:dyDescent="0.3">
      <c r="A13496">
        <v>946772</v>
      </c>
      <c r="B13496" t="s">
        <v>18</v>
      </c>
      <c r="C13496" s="2">
        <v>82903.44</v>
      </c>
      <c r="D13496" t="str">
        <f t="shared" si="420"/>
        <v>946772-2024-11</v>
      </c>
      <c r="E13496" s="2">
        <f t="shared" si="421"/>
        <v>82903.44</v>
      </c>
    </row>
    <row r="13497" spans="1:5" x14ac:dyDescent="0.3">
      <c r="A13497">
        <v>590434</v>
      </c>
      <c r="B13497" t="s">
        <v>15</v>
      </c>
      <c r="C13497" s="2">
        <v>571850.13</v>
      </c>
      <c r="D13497" t="str">
        <f t="shared" si="420"/>
        <v>590434-2024-08</v>
      </c>
      <c r="E13497" s="2">
        <f t="shared" si="421"/>
        <v>571850.13</v>
      </c>
    </row>
    <row r="13498" spans="1:5" x14ac:dyDescent="0.3">
      <c r="A13498">
        <v>134723</v>
      </c>
      <c r="B13498" t="s">
        <v>16</v>
      </c>
      <c r="C13498" s="2">
        <v>313155.42</v>
      </c>
      <c r="D13498" t="str">
        <f t="shared" si="420"/>
        <v>134723-2024-09</v>
      </c>
      <c r="E13498" s="2">
        <f t="shared" si="421"/>
        <v>313155.42</v>
      </c>
    </row>
    <row r="13499" spans="1:5" x14ac:dyDescent="0.3">
      <c r="A13499">
        <v>974471</v>
      </c>
      <c r="B13499" t="s">
        <v>15</v>
      </c>
      <c r="C13499" s="2">
        <v>486581.82</v>
      </c>
      <c r="D13499" t="str">
        <f t="shared" si="420"/>
        <v>974471-2024-08</v>
      </c>
      <c r="E13499" s="2">
        <f t="shared" si="421"/>
        <v>486581.82</v>
      </c>
    </row>
    <row r="13500" spans="1:5" x14ac:dyDescent="0.3">
      <c r="A13500">
        <v>883320</v>
      </c>
      <c r="B13500" t="s">
        <v>8</v>
      </c>
      <c r="C13500" s="2">
        <v>108857.74</v>
      </c>
      <c r="D13500" t="str">
        <f t="shared" si="420"/>
        <v>883320-2024-03</v>
      </c>
      <c r="E13500" s="2">
        <f t="shared" si="421"/>
        <v>108857.74</v>
      </c>
    </row>
    <row r="13501" spans="1:5" x14ac:dyDescent="0.3">
      <c r="A13501">
        <v>754350</v>
      </c>
      <c r="B13501" t="s">
        <v>6</v>
      </c>
      <c r="C13501" s="2">
        <v>101015.34</v>
      </c>
      <c r="D13501" t="str">
        <f t="shared" si="420"/>
        <v>754350-2024-02</v>
      </c>
      <c r="E13501" s="2">
        <f t="shared" si="421"/>
        <v>101015.34</v>
      </c>
    </row>
    <row r="13502" spans="1:5" x14ac:dyDescent="0.3">
      <c r="A13502">
        <v>259851</v>
      </c>
      <c r="B13502" t="s">
        <v>13</v>
      </c>
      <c r="C13502" s="2">
        <v>2806100.82</v>
      </c>
      <c r="D13502" t="str">
        <f t="shared" si="420"/>
        <v>259851-2024-12</v>
      </c>
      <c r="E13502" s="2">
        <f t="shared" si="421"/>
        <v>2806100.82</v>
      </c>
    </row>
    <row r="13503" spans="1:5" x14ac:dyDescent="0.3">
      <c r="A13503">
        <v>337036</v>
      </c>
      <c r="B13503" t="s">
        <v>3</v>
      </c>
      <c r="C13503" s="2">
        <v>8094.55</v>
      </c>
      <c r="D13503" t="str">
        <f t="shared" si="420"/>
        <v>337036-2024-01</v>
      </c>
      <c r="E13503" s="2">
        <f t="shared" si="421"/>
        <v>8094.55</v>
      </c>
    </row>
    <row r="13504" spans="1:5" x14ac:dyDescent="0.3">
      <c r="A13504">
        <v>754268</v>
      </c>
      <c r="B13504" t="s">
        <v>14</v>
      </c>
      <c r="C13504" s="2">
        <v>1104711.2</v>
      </c>
      <c r="D13504" t="str">
        <f t="shared" si="420"/>
        <v>754268-2024-07</v>
      </c>
      <c r="E13504" s="2">
        <f t="shared" si="421"/>
        <v>1104711.2</v>
      </c>
    </row>
    <row r="13505" spans="1:5" x14ac:dyDescent="0.3">
      <c r="A13505">
        <v>769322</v>
      </c>
      <c r="B13505" t="s">
        <v>3</v>
      </c>
      <c r="C13505" s="2">
        <v>34536.31</v>
      </c>
      <c r="D13505" t="str">
        <f t="shared" si="420"/>
        <v>769322-2024-01</v>
      </c>
      <c r="E13505" s="2">
        <f t="shared" si="421"/>
        <v>34536.31</v>
      </c>
    </row>
    <row r="13506" spans="1:5" x14ac:dyDescent="0.3">
      <c r="A13506">
        <v>696366</v>
      </c>
      <c r="B13506" t="s">
        <v>12</v>
      </c>
      <c r="C13506" s="2">
        <v>21995.86</v>
      </c>
      <c r="D13506" t="str">
        <f t="shared" si="420"/>
        <v>696366-2024-06</v>
      </c>
      <c r="E13506" s="2">
        <f t="shared" si="421"/>
        <v>21995.86</v>
      </c>
    </row>
    <row r="13507" spans="1:5" x14ac:dyDescent="0.3">
      <c r="A13507">
        <v>968837</v>
      </c>
      <c r="B13507" t="s">
        <v>17</v>
      </c>
      <c r="C13507" s="2">
        <v>4106630.2</v>
      </c>
      <c r="D13507" t="str">
        <f t="shared" ref="D13507:D13570" si="422">A13507&amp;"-"&amp;B13507</f>
        <v>968837-2024-10</v>
      </c>
      <c r="E13507" s="2">
        <f t="shared" ref="E13507:E13570" si="423">C13507</f>
        <v>4106630.2</v>
      </c>
    </row>
    <row r="13508" spans="1:5" x14ac:dyDescent="0.3">
      <c r="A13508" t="s">
        <v>111</v>
      </c>
      <c r="B13508" t="s">
        <v>13</v>
      </c>
      <c r="C13508" s="2">
        <v>361936.04</v>
      </c>
      <c r="D13508" t="str">
        <f t="shared" si="422"/>
        <v>075015-2024-12</v>
      </c>
      <c r="E13508" s="2">
        <f t="shared" si="423"/>
        <v>361936.04</v>
      </c>
    </row>
    <row r="13509" spans="1:5" x14ac:dyDescent="0.3">
      <c r="A13509">
        <v>904002</v>
      </c>
      <c r="B13509" t="s">
        <v>14</v>
      </c>
      <c r="C13509" s="2">
        <v>330581.09999999998</v>
      </c>
      <c r="D13509" t="str">
        <f t="shared" si="422"/>
        <v>904002-2024-07</v>
      </c>
      <c r="E13509" s="2">
        <f t="shared" si="423"/>
        <v>330581.09999999998</v>
      </c>
    </row>
    <row r="13510" spans="1:5" x14ac:dyDescent="0.3">
      <c r="A13510">
        <v>222621</v>
      </c>
      <c r="B13510" t="s">
        <v>10</v>
      </c>
      <c r="C13510" s="2">
        <v>214290.22</v>
      </c>
      <c r="D13510" t="str">
        <f t="shared" si="422"/>
        <v>222621-2024-05</v>
      </c>
      <c r="E13510" s="2">
        <f t="shared" si="423"/>
        <v>214290.22</v>
      </c>
    </row>
    <row r="13511" spans="1:5" x14ac:dyDescent="0.3">
      <c r="A13511">
        <v>120472</v>
      </c>
      <c r="B13511" t="s">
        <v>15</v>
      </c>
      <c r="C13511" s="2">
        <v>252453.93</v>
      </c>
      <c r="D13511" t="str">
        <f t="shared" si="422"/>
        <v>120472-2024-08</v>
      </c>
      <c r="E13511" s="2">
        <f t="shared" si="423"/>
        <v>252453.93</v>
      </c>
    </row>
    <row r="13512" spans="1:5" x14ac:dyDescent="0.3">
      <c r="A13512">
        <v>940067</v>
      </c>
      <c r="B13512" t="s">
        <v>18</v>
      </c>
      <c r="C13512" s="2">
        <v>98093.28</v>
      </c>
      <c r="D13512" t="str">
        <f t="shared" si="422"/>
        <v>940067-2024-11</v>
      </c>
      <c r="E13512" s="2">
        <f t="shared" si="423"/>
        <v>98093.28</v>
      </c>
    </row>
    <row r="13513" spans="1:5" x14ac:dyDescent="0.3">
      <c r="A13513">
        <v>908143</v>
      </c>
      <c r="B13513" t="s">
        <v>12</v>
      </c>
      <c r="C13513" s="2">
        <v>939808.77</v>
      </c>
      <c r="D13513" t="str">
        <f t="shared" si="422"/>
        <v>908143-2024-06</v>
      </c>
      <c r="E13513" s="2">
        <f t="shared" si="423"/>
        <v>939808.77</v>
      </c>
    </row>
    <row r="13514" spans="1:5" x14ac:dyDescent="0.3">
      <c r="A13514">
        <v>101514</v>
      </c>
      <c r="B13514" t="s">
        <v>10</v>
      </c>
      <c r="C13514" s="2">
        <v>173874.52</v>
      </c>
      <c r="D13514" t="str">
        <f t="shared" si="422"/>
        <v>101514-2024-05</v>
      </c>
      <c r="E13514" s="2">
        <f t="shared" si="423"/>
        <v>173874.52</v>
      </c>
    </row>
    <row r="13515" spans="1:5" x14ac:dyDescent="0.3">
      <c r="A13515">
        <v>805169</v>
      </c>
      <c r="B13515" t="s">
        <v>14</v>
      </c>
      <c r="C13515" s="2">
        <v>314195.90999999997</v>
      </c>
      <c r="D13515" t="str">
        <f t="shared" si="422"/>
        <v>805169-2024-07</v>
      </c>
      <c r="E13515" s="2">
        <f t="shared" si="423"/>
        <v>314195.90999999997</v>
      </c>
    </row>
    <row r="13516" spans="1:5" x14ac:dyDescent="0.3">
      <c r="A13516" t="s">
        <v>53</v>
      </c>
      <c r="B13516" t="s">
        <v>15</v>
      </c>
      <c r="C13516" s="2">
        <v>22212.400000000001</v>
      </c>
      <c r="D13516" t="str">
        <f t="shared" si="422"/>
        <v>075238-2024-08</v>
      </c>
      <c r="E13516" s="2">
        <f t="shared" si="423"/>
        <v>22212.400000000001</v>
      </c>
    </row>
    <row r="13517" spans="1:5" x14ac:dyDescent="0.3">
      <c r="A13517">
        <v>936950</v>
      </c>
      <c r="B13517" t="s">
        <v>9</v>
      </c>
      <c r="C13517" s="2">
        <v>541419.05000000005</v>
      </c>
      <c r="D13517" t="str">
        <f t="shared" si="422"/>
        <v>936950-2024-04</v>
      </c>
      <c r="E13517" s="2">
        <f t="shared" si="423"/>
        <v>541419.05000000005</v>
      </c>
    </row>
    <row r="13518" spans="1:5" x14ac:dyDescent="0.3">
      <c r="A13518">
        <v>172797</v>
      </c>
      <c r="B13518" t="s">
        <v>12</v>
      </c>
      <c r="C13518" s="2">
        <v>29144.69</v>
      </c>
      <c r="D13518" t="str">
        <f t="shared" si="422"/>
        <v>172797-2024-06</v>
      </c>
      <c r="E13518" s="2">
        <f t="shared" si="423"/>
        <v>29144.69</v>
      </c>
    </row>
    <row r="13519" spans="1:5" x14ac:dyDescent="0.3">
      <c r="A13519">
        <v>771942</v>
      </c>
      <c r="B13519" t="s">
        <v>18</v>
      </c>
      <c r="C13519" s="2">
        <v>51894.62</v>
      </c>
      <c r="D13519" t="str">
        <f t="shared" si="422"/>
        <v>771942-2024-11</v>
      </c>
      <c r="E13519" s="2">
        <f t="shared" si="423"/>
        <v>51894.62</v>
      </c>
    </row>
    <row r="13520" spans="1:5" x14ac:dyDescent="0.3">
      <c r="A13520">
        <v>101544</v>
      </c>
      <c r="B13520" t="s">
        <v>14</v>
      </c>
      <c r="C13520" s="2">
        <v>169924.95</v>
      </c>
      <c r="D13520" t="str">
        <f t="shared" si="422"/>
        <v>101544-2024-07</v>
      </c>
      <c r="E13520" s="2">
        <f t="shared" si="423"/>
        <v>169924.95</v>
      </c>
    </row>
    <row r="13521" spans="1:5" x14ac:dyDescent="0.3">
      <c r="A13521">
        <v>878015</v>
      </c>
      <c r="B13521" t="s">
        <v>3</v>
      </c>
      <c r="C13521" s="2">
        <v>118997.41</v>
      </c>
      <c r="D13521" t="str">
        <f t="shared" si="422"/>
        <v>878015-2024-01</v>
      </c>
      <c r="E13521" s="2">
        <f t="shared" si="423"/>
        <v>118997.41</v>
      </c>
    </row>
    <row r="13522" spans="1:5" x14ac:dyDescent="0.3">
      <c r="A13522">
        <v>120487</v>
      </c>
      <c r="B13522" t="s">
        <v>14</v>
      </c>
      <c r="C13522" s="2">
        <v>6221625.2000000002</v>
      </c>
      <c r="D13522" t="str">
        <f t="shared" si="422"/>
        <v>120487-2024-07</v>
      </c>
      <c r="E13522" s="2">
        <f t="shared" si="423"/>
        <v>6221625.2000000002</v>
      </c>
    </row>
    <row r="13523" spans="1:5" x14ac:dyDescent="0.3">
      <c r="A13523">
        <v>801286</v>
      </c>
      <c r="B13523" t="s">
        <v>10</v>
      </c>
      <c r="C13523" s="2">
        <v>173848.86</v>
      </c>
      <c r="D13523" t="str">
        <f t="shared" si="422"/>
        <v>801286-2024-05</v>
      </c>
      <c r="E13523" s="2">
        <f t="shared" si="423"/>
        <v>173848.86</v>
      </c>
    </row>
    <row r="13524" spans="1:5" x14ac:dyDescent="0.3">
      <c r="A13524" t="s">
        <v>198</v>
      </c>
      <c r="B13524" t="s">
        <v>12</v>
      </c>
      <c r="C13524" s="2">
        <v>554622.57999999996</v>
      </c>
      <c r="D13524" t="str">
        <f t="shared" si="422"/>
        <v>051928-2024-06</v>
      </c>
      <c r="E13524" s="2">
        <f t="shared" si="423"/>
        <v>554622.57999999996</v>
      </c>
    </row>
    <row r="13525" spans="1:5" x14ac:dyDescent="0.3">
      <c r="A13525">
        <v>794687</v>
      </c>
      <c r="B13525" t="s">
        <v>16</v>
      </c>
      <c r="C13525" s="2">
        <v>264475.52000000002</v>
      </c>
      <c r="D13525" t="str">
        <f t="shared" si="422"/>
        <v>794687-2024-09</v>
      </c>
      <c r="E13525" s="2">
        <f t="shared" si="423"/>
        <v>264475.52000000002</v>
      </c>
    </row>
    <row r="13526" spans="1:5" x14ac:dyDescent="0.3">
      <c r="A13526">
        <v>595188</v>
      </c>
      <c r="B13526" t="s">
        <v>13</v>
      </c>
      <c r="C13526" s="2">
        <v>728655.48</v>
      </c>
      <c r="D13526" t="str">
        <f t="shared" si="422"/>
        <v>595188-2024-12</v>
      </c>
      <c r="E13526" s="2">
        <f t="shared" si="423"/>
        <v>728655.48</v>
      </c>
    </row>
    <row r="13527" spans="1:5" x14ac:dyDescent="0.3">
      <c r="A13527">
        <v>715574</v>
      </c>
      <c r="B13527" t="s">
        <v>13</v>
      </c>
      <c r="C13527" s="2">
        <v>6810.38</v>
      </c>
      <c r="D13527" t="str">
        <f t="shared" si="422"/>
        <v>715574-2024-12</v>
      </c>
      <c r="E13527" s="2">
        <f t="shared" si="423"/>
        <v>6810.38</v>
      </c>
    </row>
    <row r="13528" spans="1:5" x14ac:dyDescent="0.3">
      <c r="A13528" t="s">
        <v>19</v>
      </c>
      <c r="B13528" t="s">
        <v>17</v>
      </c>
      <c r="C13528" s="2">
        <v>1148092.7</v>
      </c>
      <c r="D13528" t="str">
        <f t="shared" si="422"/>
        <v>017439-2024-10</v>
      </c>
      <c r="E13528" s="2">
        <f t="shared" si="423"/>
        <v>1148092.7</v>
      </c>
    </row>
    <row r="13529" spans="1:5" x14ac:dyDescent="0.3">
      <c r="A13529" t="s">
        <v>161</v>
      </c>
      <c r="B13529" t="s">
        <v>9</v>
      </c>
      <c r="C13529" s="2">
        <v>1068682.99</v>
      </c>
      <c r="D13529" t="str">
        <f t="shared" si="422"/>
        <v>005154-2024-04</v>
      </c>
      <c r="E13529" s="2">
        <f t="shared" si="423"/>
        <v>1068682.99</v>
      </c>
    </row>
    <row r="13530" spans="1:5" x14ac:dyDescent="0.3">
      <c r="A13530">
        <v>732964</v>
      </c>
      <c r="B13530" t="s">
        <v>12</v>
      </c>
      <c r="C13530" s="2">
        <v>878192.36</v>
      </c>
      <c r="D13530" t="str">
        <f t="shared" si="422"/>
        <v>732964-2024-06</v>
      </c>
      <c r="E13530" s="2">
        <f t="shared" si="423"/>
        <v>878192.36</v>
      </c>
    </row>
    <row r="13531" spans="1:5" x14ac:dyDescent="0.3">
      <c r="A13531">
        <v>544252</v>
      </c>
      <c r="B13531" t="s">
        <v>8</v>
      </c>
      <c r="C13531" s="2">
        <v>37273.68</v>
      </c>
      <c r="D13531" t="str">
        <f t="shared" si="422"/>
        <v>544252-2024-03</v>
      </c>
      <c r="E13531" s="2">
        <f t="shared" si="423"/>
        <v>37273.68</v>
      </c>
    </row>
    <row r="13532" spans="1:5" x14ac:dyDescent="0.3">
      <c r="A13532" t="s">
        <v>180</v>
      </c>
      <c r="B13532" t="s">
        <v>17</v>
      </c>
      <c r="C13532" s="2">
        <v>990696.48</v>
      </c>
      <c r="D13532" t="str">
        <f t="shared" si="422"/>
        <v>061981-2024-10</v>
      </c>
      <c r="E13532" s="2">
        <f t="shared" si="423"/>
        <v>990696.48</v>
      </c>
    </row>
    <row r="13533" spans="1:5" x14ac:dyDescent="0.3">
      <c r="A13533">
        <v>991250</v>
      </c>
      <c r="B13533" t="s">
        <v>14</v>
      </c>
      <c r="C13533" s="2">
        <v>11285.94</v>
      </c>
      <c r="D13533" t="str">
        <f t="shared" si="422"/>
        <v>991250-2024-07</v>
      </c>
      <c r="E13533" s="2">
        <f t="shared" si="423"/>
        <v>11285.94</v>
      </c>
    </row>
    <row r="13534" spans="1:5" x14ac:dyDescent="0.3">
      <c r="A13534" t="s">
        <v>180</v>
      </c>
      <c r="B13534" t="s">
        <v>15</v>
      </c>
      <c r="C13534" s="2">
        <v>377027.21</v>
      </c>
      <c r="D13534" t="str">
        <f t="shared" si="422"/>
        <v>061981-2024-08</v>
      </c>
      <c r="E13534" s="2">
        <f t="shared" si="423"/>
        <v>377027.21</v>
      </c>
    </row>
    <row r="13535" spans="1:5" x14ac:dyDescent="0.3">
      <c r="A13535">
        <v>110061</v>
      </c>
      <c r="B13535" t="s">
        <v>16</v>
      </c>
      <c r="C13535" s="2">
        <v>80973.5</v>
      </c>
      <c r="D13535" t="str">
        <f t="shared" si="422"/>
        <v>110061-2024-09</v>
      </c>
      <c r="E13535" s="2">
        <f t="shared" si="423"/>
        <v>80973.5</v>
      </c>
    </row>
    <row r="13536" spans="1:5" x14ac:dyDescent="0.3">
      <c r="A13536">
        <v>639422</v>
      </c>
      <c r="B13536" t="s">
        <v>16</v>
      </c>
      <c r="C13536" s="2">
        <v>136444.17000000001</v>
      </c>
      <c r="D13536" t="str">
        <f t="shared" si="422"/>
        <v>639422-2024-09</v>
      </c>
      <c r="E13536" s="2">
        <f t="shared" si="423"/>
        <v>136444.17000000001</v>
      </c>
    </row>
    <row r="13537" spans="1:5" x14ac:dyDescent="0.3">
      <c r="A13537">
        <v>893284</v>
      </c>
      <c r="B13537" t="s">
        <v>18</v>
      </c>
      <c r="C13537" s="2">
        <v>2532095.04</v>
      </c>
      <c r="D13537" t="str">
        <f t="shared" si="422"/>
        <v>893284-2024-11</v>
      </c>
      <c r="E13537" s="2">
        <f t="shared" si="423"/>
        <v>2532095.04</v>
      </c>
    </row>
    <row r="13538" spans="1:5" x14ac:dyDescent="0.3">
      <c r="A13538" t="s">
        <v>156</v>
      </c>
      <c r="B13538" t="s">
        <v>9</v>
      </c>
      <c r="C13538" s="2">
        <v>782700.15</v>
      </c>
      <c r="D13538" t="str">
        <f t="shared" si="422"/>
        <v>011318-2024-04</v>
      </c>
      <c r="E13538" s="2">
        <f t="shared" si="423"/>
        <v>782700.15</v>
      </c>
    </row>
    <row r="13539" spans="1:5" x14ac:dyDescent="0.3">
      <c r="A13539">
        <v>791779</v>
      </c>
      <c r="B13539" t="s">
        <v>3</v>
      </c>
      <c r="C13539" s="2">
        <v>722641.45</v>
      </c>
      <c r="D13539" t="str">
        <f t="shared" si="422"/>
        <v>791779-2024-01</v>
      </c>
      <c r="E13539" s="2">
        <f t="shared" si="423"/>
        <v>722641.45</v>
      </c>
    </row>
    <row r="13540" spans="1:5" x14ac:dyDescent="0.3">
      <c r="A13540">
        <v>782071</v>
      </c>
      <c r="B13540" t="s">
        <v>10</v>
      </c>
      <c r="C13540" s="2">
        <v>23643.05</v>
      </c>
      <c r="D13540" t="str">
        <f t="shared" si="422"/>
        <v>782071-2024-05</v>
      </c>
      <c r="E13540" s="2">
        <f t="shared" si="423"/>
        <v>23643.05</v>
      </c>
    </row>
    <row r="13541" spans="1:5" x14ac:dyDescent="0.3">
      <c r="A13541" t="s">
        <v>113</v>
      </c>
      <c r="B13541" t="s">
        <v>6</v>
      </c>
      <c r="C13541" s="2">
        <v>207051.22</v>
      </c>
      <c r="D13541" t="str">
        <f t="shared" si="422"/>
        <v>028319-2024-02</v>
      </c>
      <c r="E13541" s="2">
        <f t="shared" si="423"/>
        <v>207051.22</v>
      </c>
    </row>
    <row r="13542" spans="1:5" x14ac:dyDescent="0.3">
      <c r="A13542" t="s">
        <v>111</v>
      </c>
      <c r="B13542" t="s">
        <v>6</v>
      </c>
      <c r="C13542" s="2">
        <v>195723.91</v>
      </c>
      <c r="D13542" t="str">
        <f t="shared" si="422"/>
        <v>075015-2024-02</v>
      </c>
      <c r="E13542" s="2">
        <f t="shared" si="423"/>
        <v>195723.91</v>
      </c>
    </row>
    <row r="13543" spans="1:5" x14ac:dyDescent="0.3">
      <c r="A13543">
        <v>393849</v>
      </c>
      <c r="B13543" t="s">
        <v>6</v>
      </c>
      <c r="C13543" s="2">
        <v>104506.59</v>
      </c>
      <c r="D13543" t="str">
        <f t="shared" si="422"/>
        <v>393849-2024-02</v>
      </c>
      <c r="E13543" s="2">
        <f t="shared" si="423"/>
        <v>104506.59</v>
      </c>
    </row>
    <row r="13544" spans="1:5" x14ac:dyDescent="0.3">
      <c r="A13544">
        <v>151405</v>
      </c>
      <c r="B13544" t="s">
        <v>12</v>
      </c>
      <c r="C13544" s="2">
        <v>3822974.33</v>
      </c>
      <c r="D13544" t="str">
        <f t="shared" si="422"/>
        <v>151405-2024-06</v>
      </c>
      <c r="E13544" s="2">
        <f t="shared" si="423"/>
        <v>3822974.33</v>
      </c>
    </row>
    <row r="13545" spans="1:5" x14ac:dyDescent="0.3">
      <c r="A13545">
        <v>465914</v>
      </c>
      <c r="B13545" t="s">
        <v>6</v>
      </c>
      <c r="C13545" s="2">
        <v>305265.83</v>
      </c>
      <c r="D13545" t="str">
        <f t="shared" si="422"/>
        <v>465914-2024-02</v>
      </c>
      <c r="E13545" s="2">
        <f t="shared" si="423"/>
        <v>305265.83</v>
      </c>
    </row>
    <row r="13546" spans="1:5" x14ac:dyDescent="0.3">
      <c r="A13546">
        <v>716851</v>
      </c>
      <c r="B13546" t="s">
        <v>9</v>
      </c>
      <c r="C13546" s="2">
        <v>36988.75</v>
      </c>
      <c r="D13546" t="str">
        <f t="shared" si="422"/>
        <v>716851-2024-04</v>
      </c>
      <c r="E13546" s="2">
        <f t="shared" si="423"/>
        <v>36988.75</v>
      </c>
    </row>
    <row r="13547" spans="1:5" x14ac:dyDescent="0.3">
      <c r="A13547">
        <v>705378</v>
      </c>
      <c r="B13547" t="s">
        <v>3</v>
      </c>
      <c r="C13547" s="2">
        <v>226426.81</v>
      </c>
      <c r="D13547" t="str">
        <f t="shared" si="422"/>
        <v>705378-2024-01</v>
      </c>
      <c r="E13547" s="2">
        <f t="shared" si="423"/>
        <v>226426.81</v>
      </c>
    </row>
    <row r="13548" spans="1:5" x14ac:dyDescent="0.3">
      <c r="A13548">
        <v>929266</v>
      </c>
      <c r="B13548" t="s">
        <v>15</v>
      </c>
      <c r="C13548" s="2">
        <v>52734.73</v>
      </c>
      <c r="D13548" t="str">
        <f t="shared" si="422"/>
        <v>929266-2024-08</v>
      </c>
      <c r="E13548" s="2">
        <f t="shared" si="423"/>
        <v>52734.73</v>
      </c>
    </row>
    <row r="13549" spans="1:5" x14ac:dyDescent="0.3">
      <c r="A13549">
        <v>983586</v>
      </c>
      <c r="B13549" t="s">
        <v>14</v>
      </c>
      <c r="C13549" s="2">
        <v>17270.64</v>
      </c>
      <c r="D13549" t="str">
        <f t="shared" si="422"/>
        <v>983586-2024-07</v>
      </c>
      <c r="E13549" s="2">
        <f t="shared" si="423"/>
        <v>17270.64</v>
      </c>
    </row>
    <row r="13550" spans="1:5" x14ac:dyDescent="0.3">
      <c r="A13550">
        <v>253233</v>
      </c>
      <c r="B13550" t="s">
        <v>6</v>
      </c>
      <c r="C13550" s="2">
        <v>373.79</v>
      </c>
      <c r="D13550" t="str">
        <f t="shared" si="422"/>
        <v>253233-2024-02</v>
      </c>
      <c r="E13550" s="2">
        <f t="shared" si="423"/>
        <v>373.79</v>
      </c>
    </row>
    <row r="13551" spans="1:5" x14ac:dyDescent="0.3">
      <c r="A13551">
        <v>775604</v>
      </c>
      <c r="B13551" t="s">
        <v>8</v>
      </c>
      <c r="C13551" s="2">
        <v>546066.22</v>
      </c>
      <c r="D13551" t="str">
        <f t="shared" si="422"/>
        <v>775604-2024-03</v>
      </c>
      <c r="E13551" s="2">
        <f t="shared" si="423"/>
        <v>546066.22</v>
      </c>
    </row>
    <row r="13552" spans="1:5" x14ac:dyDescent="0.3">
      <c r="A13552" t="s">
        <v>191</v>
      </c>
      <c r="B13552" t="s">
        <v>8</v>
      </c>
      <c r="C13552" s="2">
        <v>86279.81</v>
      </c>
      <c r="D13552" t="str">
        <f t="shared" si="422"/>
        <v>074943-2024-03</v>
      </c>
      <c r="E13552" s="2">
        <f t="shared" si="423"/>
        <v>86279.81</v>
      </c>
    </row>
    <row r="13553" spans="1:5" x14ac:dyDescent="0.3">
      <c r="A13553">
        <v>206613</v>
      </c>
      <c r="B13553" t="s">
        <v>18</v>
      </c>
      <c r="C13553" s="2">
        <v>387118.08000000002</v>
      </c>
      <c r="D13553" t="str">
        <f t="shared" si="422"/>
        <v>206613-2024-11</v>
      </c>
      <c r="E13553" s="2">
        <f t="shared" si="423"/>
        <v>387118.08000000002</v>
      </c>
    </row>
    <row r="13554" spans="1:5" x14ac:dyDescent="0.3">
      <c r="A13554">
        <v>378892</v>
      </c>
      <c r="B13554" t="s">
        <v>8</v>
      </c>
      <c r="C13554" s="2">
        <v>471152.81</v>
      </c>
      <c r="D13554" t="str">
        <f t="shared" si="422"/>
        <v>378892-2024-03</v>
      </c>
      <c r="E13554" s="2">
        <f t="shared" si="423"/>
        <v>471152.81</v>
      </c>
    </row>
    <row r="13555" spans="1:5" x14ac:dyDescent="0.3">
      <c r="A13555" t="s">
        <v>71</v>
      </c>
      <c r="B13555" t="s">
        <v>13</v>
      </c>
      <c r="C13555" s="2">
        <v>1394676.14</v>
      </c>
      <c r="D13555" t="str">
        <f t="shared" si="422"/>
        <v>020812-2024-12</v>
      </c>
      <c r="E13555" s="2">
        <f t="shared" si="423"/>
        <v>1394676.14</v>
      </c>
    </row>
    <row r="13556" spans="1:5" x14ac:dyDescent="0.3">
      <c r="A13556">
        <v>941902</v>
      </c>
      <c r="B13556" t="s">
        <v>16</v>
      </c>
      <c r="C13556" s="2">
        <v>227981.49</v>
      </c>
      <c r="D13556" t="str">
        <f t="shared" si="422"/>
        <v>941902-2024-09</v>
      </c>
      <c r="E13556" s="2">
        <f t="shared" si="423"/>
        <v>227981.49</v>
      </c>
    </row>
    <row r="13557" spans="1:5" x14ac:dyDescent="0.3">
      <c r="A13557">
        <v>140173</v>
      </c>
      <c r="B13557" t="s">
        <v>12</v>
      </c>
      <c r="C13557" s="2">
        <v>435543.3</v>
      </c>
      <c r="D13557" t="str">
        <f t="shared" si="422"/>
        <v>140173-2024-06</v>
      </c>
      <c r="E13557" s="2">
        <f t="shared" si="423"/>
        <v>435543.3</v>
      </c>
    </row>
    <row r="13558" spans="1:5" x14ac:dyDescent="0.3">
      <c r="A13558">
        <v>206629</v>
      </c>
      <c r="B13558" t="s">
        <v>13</v>
      </c>
      <c r="C13558" s="2">
        <v>399326.42</v>
      </c>
      <c r="D13558" t="str">
        <f t="shared" si="422"/>
        <v>206629-2024-12</v>
      </c>
      <c r="E13558" s="2">
        <f t="shared" si="423"/>
        <v>399326.42</v>
      </c>
    </row>
    <row r="13559" spans="1:5" x14ac:dyDescent="0.3">
      <c r="A13559">
        <v>684603</v>
      </c>
      <c r="B13559" t="s">
        <v>12</v>
      </c>
      <c r="C13559" s="2">
        <v>78204.66</v>
      </c>
      <c r="D13559" t="str">
        <f t="shared" si="422"/>
        <v>684603-2024-06</v>
      </c>
      <c r="E13559" s="2">
        <f t="shared" si="423"/>
        <v>78204.66</v>
      </c>
    </row>
    <row r="13560" spans="1:5" x14ac:dyDescent="0.3">
      <c r="A13560">
        <v>818152</v>
      </c>
      <c r="B13560" t="s">
        <v>10</v>
      </c>
      <c r="C13560" s="2">
        <v>153649.59</v>
      </c>
      <c r="D13560" t="str">
        <f t="shared" si="422"/>
        <v>818152-2024-05</v>
      </c>
      <c r="E13560" s="2">
        <f t="shared" si="423"/>
        <v>153649.59</v>
      </c>
    </row>
    <row r="13561" spans="1:5" x14ac:dyDescent="0.3">
      <c r="A13561">
        <v>457479</v>
      </c>
      <c r="B13561" t="s">
        <v>12</v>
      </c>
      <c r="C13561" s="2">
        <v>45351.11</v>
      </c>
      <c r="D13561" t="str">
        <f t="shared" si="422"/>
        <v>457479-2024-06</v>
      </c>
      <c r="E13561" s="2">
        <f t="shared" si="423"/>
        <v>45351.11</v>
      </c>
    </row>
    <row r="13562" spans="1:5" x14ac:dyDescent="0.3">
      <c r="A13562">
        <v>140115</v>
      </c>
      <c r="B13562" t="s">
        <v>9</v>
      </c>
      <c r="C13562" s="2">
        <v>63427.71</v>
      </c>
      <c r="D13562" t="str">
        <f t="shared" si="422"/>
        <v>140115-2024-04</v>
      </c>
      <c r="E13562" s="2">
        <f t="shared" si="423"/>
        <v>63427.71</v>
      </c>
    </row>
    <row r="13563" spans="1:5" x14ac:dyDescent="0.3">
      <c r="A13563">
        <v>826540</v>
      </c>
      <c r="B13563" t="s">
        <v>12</v>
      </c>
      <c r="C13563" s="2">
        <v>2928342.64</v>
      </c>
      <c r="D13563" t="str">
        <f t="shared" si="422"/>
        <v>826540-2024-06</v>
      </c>
      <c r="E13563" s="2">
        <f t="shared" si="423"/>
        <v>2928342.64</v>
      </c>
    </row>
    <row r="13564" spans="1:5" x14ac:dyDescent="0.3">
      <c r="A13564">
        <v>794671</v>
      </c>
      <c r="B13564" t="s">
        <v>14</v>
      </c>
      <c r="C13564" s="2">
        <v>116982.5</v>
      </c>
      <c r="D13564" t="str">
        <f t="shared" si="422"/>
        <v>794671-2024-07</v>
      </c>
      <c r="E13564" s="2">
        <f t="shared" si="423"/>
        <v>116982.5</v>
      </c>
    </row>
    <row r="13565" spans="1:5" x14ac:dyDescent="0.3">
      <c r="A13565">
        <v>947458</v>
      </c>
      <c r="B13565" t="s">
        <v>9</v>
      </c>
      <c r="C13565" s="2">
        <v>5848783.3499999996</v>
      </c>
      <c r="D13565" t="str">
        <f t="shared" si="422"/>
        <v>947458-2024-04</v>
      </c>
      <c r="E13565" s="2">
        <f t="shared" si="423"/>
        <v>5848783.3499999996</v>
      </c>
    </row>
    <row r="13566" spans="1:5" x14ac:dyDescent="0.3">
      <c r="A13566">
        <v>955431</v>
      </c>
      <c r="B13566" t="s">
        <v>3</v>
      </c>
      <c r="C13566" s="2">
        <v>1862722.5600000001</v>
      </c>
      <c r="D13566" t="str">
        <f t="shared" si="422"/>
        <v>955431-2024-01</v>
      </c>
      <c r="E13566" s="2">
        <f t="shared" si="423"/>
        <v>1862722.5600000001</v>
      </c>
    </row>
    <row r="13567" spans="1:5" x14ac:dyDescent="0.3">
      <c r="A13567">
        <v>663584</v>
      </c>
      <c r="B13567" t="s">
        <v>12</v>
      </c>
      <c r="C13567" s="2">
        <v>103551.31</v>
      </c>
      <c r="D13567" t="str">
        <f t="shared" si="422"/>
        <v>663584-2024-06</v>
      </c>
      <c r="E13567" s="2">
        <f t="shared" si="423"/>
        <v>103551.31</v>
      </c>
    </row>
    <row r="13568" spans="1:5" x14ac:dyDescent="0.3">
      <c r="A13568">
        <v>382058</v>
      </c>
      <c r="B13568" t="s">
        <v>13</v>
      </c>
      <c r="C13568" s="2">
        <v>56868</v>
      </c>
      <c r="D13568" t="str">
        <f t="shared" si="422"/>
        <v>382058-2024-12</v>
      </c>
      <c r="E13568" s="2">
        <f t="shared" si="423"/>
        <v>56868</v>
      </c>
    </row>
    <row r="13569" spans="1:5" x14ac:dyDescent="0.3">
      <c r="A13569">
        <v>746007</v>
      </c>
      <c r="B13569" t="s">
        <v>17</v>
      </c>
      <c r="C13569" s="2">
        <v>6850.22</v>
      </c>
      <c r="D13569" t="str">
        <f t="shared" si="422"/>
        <v>746007-2024-10</v>
      </c>
      <c r="E13569" s="2">
        <f t="shared" si="423"/>
        <v>6850.22</v>
      </c>
    </row>
    <row r="13570" spans="1:5" x14ac:dyDescent="0.3">
      <c r="A13570" t="s">
        <v>40</v>
      </c>
      <c r="B13570" t="s">
        <v>15</v>
      </c>
      <c r="C13570" s="2">
        <v>522875.04</v>
      </c>
      <c r="D13570" t="str">
        <f t="shared" si="422"/>
        <v>042274-2024-08</v>
      </c>
      <c r="E13570" s="2">
        <f t="shared" si="423"/>
        <v>522875.04</v>
      </c>
    </row>
    <row r="13571" spans="1:5" x14ac:dyDescent="0.3">
      <c r="A13571">
        <v>822327</v>
      </c>
      <c r="B13571" t="s">
        <v>6</v>
      </c>
      <c r="C13571" s="2">
        <v>130560.38</v>
      </c>
      <c r="D13571" t="str">
        <f t="shared" ref="D13571:D13634" si="424">A13571&amp;"-"&amp;B13571</f>
        <v>822327-2024-02</v>
      </c>
      <c r="E13571" s="2">
        <f t="shared" ref="E13571:E13634" si="425">C13571</f>
        <v>130560.38</v>
      </c>
    </row>
    <row r="13572" spans="1:5" x14ac:dyDescent="0.3">
      <c r="A13572">
        <v>815139</v>
      </c>
      <c r="B13572" t="s">
        <v>17</v>
      </c>
      <c r="C13572" s="2">
        <v>246609.12</v>
      </c>
      <c r="D13572" t="str">
        <f t="shared" si="424"/>
        <v>815139-2024-10</v>
      </c>
      <c r="E13572" s="2">
        <f t="shared" si="425"/>
        <v>246609.12</v>
      </c>
    </row>
    <row r="13573" spans="1:5" x14ac:dyDescent="0.3">
      <c r="A13573">
        <v>794802</v>
      </c>
      <c r="B13573" t="s">
        <v>18</v>
      </c>
      <c r="C13573" s="2">
        <v>11955.14</v>
      </c>
      <c r="D13573" t="str">
        <f t="shared" si="424"/>
        <v>794802-2024-11</v>
      </c>
      <c r="E13573" s="2">
        <f t="shared" si="425"/>
        <v>11955.14</v>
      </c>
    </row>
    <row r="13574" spans="1:5" x14ac:dyDescent="0.3">
      <c r="A13574">
        <v>714336</v>
      </c>
      <c r="B13574" t="s">
        <v>10</v>
      </c>
      <c r="C13574" s="2">
        <v>482193.21</v>
      </c>
      <c r="D13574" t="str">
        <f t="shared" si="424"/>
        <v>714336-2024-05</v>
      </c>
      <c r="E13574" s="2">
        <f t="shared" si="425"/>
        <v>482193.21</v>
      </c>
    </row>
    <row r="13575" spans="1:5" x14ac:dyDescent="0.3">
      <c r="A13575">
        <v>371601</v>
      </c>
      <c r="B13575" t="s">
        <v>10</v>
      </c>
      <c r="C13575" s="2">
        <v>4579.8100000000004</v>
      </c>
      <c r="D13575" t="str">
        <f t="shared" si="424"/>
        <v>371601-2024-05</v>
      </c>
      <c r="E13575" s="2">
        <f t="shared" si="425"/>
        <v>4579.8100000000004</v>
      </c>
    </row>
    <row r="13576" spans="1:5" x14ac:dyDescent="0.3">
      <c r="A13576">
        <v>991202</v>
      </c>
      <c r="B13576" t="s">
        <v>15</v>
      </c>
      <c r="C13576" s="2">
        <v>203996.66</v>
      </c>
      <c r="D13576" t="str">
        <f t="shared" si="424"/>
        <v>991202-2024-08</v>
      </c>
      <c r="E13576" s="2">
        <f t="shared" si="425"/>
        <v>203996.66</v>
      </c>
    </row>
    <row r="13577" spans="1:5" x14ac:dyDescent="0.3">
      <c r="A13577">
        <v>614398</v>
      </c>
      <c r="B13577" t="s">
        <v>10</v>
      </c>
      <c r="C13577" s="2">
        <v>1230775.48</v>
      </c>
      <c r="D13577" t="str">
        <f t="shared" si="424"/>
        <v>614398-2024-05</v>
      </c>
      <c r="E13577" s="2">
        <f t="shared" si="425"/>
        <v>1230775.48</v>
      </c>
    </row>
    <row r="13578" spans="1:5" x14ac:dyDescent="0.3">
      <c r="A13578">
        <v>382166</v>
      </c>
      <c r="B13578" t="s">
        <v>12</v>
      </c>
      <c r="C13578" s="2">
        <v>661160.19999999995</v>
      </c>
      <c r="D13578" t="str">
        <f t="shared" si="424"/>
        <v>382166-2024-06</v>
      </c>
      <c r="E13578" s="2">
        <f t="shared" si="425"/>
        <v>661160.19999999995</v>
      </c>
    </row>
    <row r="13579" spans="1:5" x14ac:dyDescent="0.3">
      <c r="A13579">
        <v>791816</v>
      </c>
      <c r="B13579" t="s">
        <v>16</v>
      </c>
      <c r="C13579" s="2">
        <v>78764.56</v>
      </c>
      <c r="D13579" t="str">
        <f t="shared" si="424"/>
        <v>791816-2024-09</v>
      </c>
      <c r="E13579" s="2">
        <f t="shared" si="425"/>
        <v>78764.56</v>
      </c>
    </row>
    <row r="13580" spans="1:5" x14ac:dyDescent="0.3">
      <c r="A13580">
        <v>957953</v>
      </c>
      <c r="B13580" t="s">
        <v>18</v>
      </c>
      <c r="C13580" s="2">
        <v>337577.78</v>
      </c>
      <c r="D13580" t="str">
        <f t="shared" si="424"/>
        <v>957953-2024-11</v>
      </c>
      <c r="E13580" s="2">
        <f t="shared" si="425"/>
        <v>337577.78</v>
      </c>
    </row>
    <row r="13581" spans="1:5" x14ac:dyDescent="0.3">
      <c r="A13581">
        <v>775638</v>
      </c>
      <c r="B13581" t="s">
        <v>15</v>
      </c>
      <c r="C13581" s="2">
        <v>66380.41</v>
      </c>
      <c r="D13581" t="str">
        <f t="shared" si="424"/>
        <v>775638-2024-08</v>
      </c>
      <c r="E13581" s="2">
        <f t="shared" si="425"/>
        <v>66380.41</v>
      </c>
    </row>
    <row r="13582" spans="1:5" x14ac:dyDescent="0.3">
      <c r="A13582">
        <v>974257</v>
      </c>
      <c r="B13582" t="s">
        <v>9</v>
      </c>
      <c r="C13582" s="2">
        <v>34370.75</v>
      </c>
      <c r="D13582" t="str">
        <f t="shared" si="424"/>
        <v>974257-2024-04</v>
      </c>
      <c r="E13582" s="2">
        <f t="shared" si="425"/>
        <v>34370.75</v>
      </c>
    </row>
    <row r="13583" spans="1:5" x14ac:dyDescent="0.3">
      <c r="A13583">
        <v>767495</v>
      </c>
      <c r="B13583" t="s">
        <v>12</v>
      </c>
      <c r="C13583" s="2">
        <v>899728.87</v>
      </c>
      <c r="D13583" t="str">
        <f t="shared" si="424"/>
        <v>767495-2024-06</v>
      </c>
      <c r="E13583" s="2">
        <f t="shared" si="425"/>
        <v>899728.87</v>
      </c>
    </row>
    <row r="13584" spans="1:5" x14ac:dyDescent="0.3">
      <c r="A13584">
        <v>790127</v>
      </c>
      <c r="B13584" t="s">
        <v>17</v>
      </c>
      <c r="C13584" s="2">
        <v>1384261.22</v>
      </c>
      <c r="D13584" t="str">
        <f t="shared" si="424"/>
        <v>790127-2024-10</v>
      </c>
      <c r="E13584" s="2">
        <f t="shared" si="425"/>
        <v>1384261.22</v>
      </c>
    </row>
    <row r="13585" spans="1:5" x14ac:dyDescent="0.3">
      <c r="A13585">
        <v>724563</v>
      </c>
      <c r="B13585" t="s">
        <v>6</v>
      </c>
      <c r="C13585" s="2">
        <v>7558.26</v>
      </c>
      <c r="D13585" t="str">
        <f t="shared" si="424"/>
        <v>724563-2024-02</v>
      </c>
      <c r="E13585" s="2">
        <f t="shared" si="425"/>
        <v>7558.26</v>
      </c>
    </row>
    <row r="13586" spans="1:5" x14ac:dyDescent="0.3">
      <c r="A13586">
        <v>782226</v>
      </c>
      <c r="B13586" t="s">
        <v>15</v>
      </c>
      <c r="C13586" s="2">
        <v>464189.15</v>
      </c>
      <c r="D13586" t="str">
        <f t="shared" si="424"/>
        <v>782226-2024-08</v>
      </c>
      <c r="E13586" s="2">
        <f t="shared" si="425"/>
        <v>464189.15</v>
      </c>
    </row>
    <row r="13587" spans="1:5" x14ac:dyDescent="0.3">
      <c r="A13587">
        <v>759686</v>
      </c>
      <c r="B13587" t="s">
        <v>10</v>
      </c>
      <c r="C13587" s="2">
        <v>486741.27</v>
      </c>
      <c r="D13587" t="str">
        <f t="shared" si="424"/>
        <v>759686-2024-05</v>
      </c>
      <c r="E13587" s="2">
        <f t="shared" si="425"/>
        <v>486741.27</v>
      </c>
    </row>
    <row r="13588" spans="1:5" x14ac:dyDescent="0.3">
      <c r="A13588">
        <v>338932</v>
      </c>
      <c r="B13588" t="s">
        <v>13</v>
      </c>
      <c r="C13588" s="2">
        <v>6929653.6399999997</v>
      </c>
      <c r="D13588" t="str">
        <f t="shared" si="424"/>
        <v>338932-2024-12</v>
      </c>
      <c r="E13588" s="2">
        <f t="shared" si="425"/>
        <v>6929653.6399999997</v>
      </c>
    </row>
    <row r="13589" spans="1:5" x14ac:dyDescent="0.3">
      <c r="A13589">
        <v>712333</v>
      </c>
      <c r="B13589" t="s">
        <v>18</v>
      </c>
      <c r="C13589" s="2">
        <v>39067.980000000003</v>
      </c>
      <c r="D13589" t="str">
        <f t="shared" si="424"/>
        <v>712333-2024-11</v>
      </c>
      <c r="E13589" s="2">
        <f t="shared" si="425"/>
        <v>39067.980000000003</v>
      </c>
    </row>
    <row r="13590" spans="1:5" x14ac:dyDescent="0.3">
      <c r="A13590">
        <v>979527</v>
      </c>
      <c r="B13590" t="s">
        <v>6</v>
      </c>
      <c r="C13590" s="2">
        <v>211920.25</v>
      </c>
      <c r="D13590" t="str">
        <f t="shared" si="424"/>
        <v>979527-2024-02</v>
      </c>
      <c r="E13590" s="2">
        <f t="shared" si="425"/>
        <v>211920.25</v>
      </c>
    </row>
    <row r="13591" spans="1:5" x14ac:dyDescent="0.3">
      <c r="A13591">
        <v>893267</v>
      </c>
      <c r="B13591" t="s">
        <v>6</v>
      </c>
      <c r="C13591" s="2">
        <v>457201.31</v>
      </c>
      <c r="D13591" t="str">
        <f t="shared" si="424"/>
        <v>893267-2024-02</v>
      </c>
      <c r="E13591" s="2">
        <f t="shared" si="425"/>
        <v>457201.31</v>
      </c>
    </row>
    <row r="13592" spans="1:5" x14ac:dyDescent="0.3">
      <c r="A13592">
        <v>844354</v>
      </c>
      <c r="B13592" t="s">
        <v>12</v>
      </c>
      <c r="C13592" s="2">
        <v>186120.35</v>
      </c>
      <c r="D13592" t="str">
        <f t="shared" si="424"/>
        <v>844354-2024-06</v>
      </c>
      <c r="E13592" s="2">
        <f t="shared" si="425"/>
        <v>186120.35</v>
      </c>
    </row>
    <row r="13593" spans="1:5" x14ac:dyDescent="0.3">
      <c r="A13593">
        <v>695280</v>
      </c>
      <c r="B13593" t="s">
        <v>12</v>
      </c>
      <c r="C13593" s="2">
        <v>559832.23</v>
      </c>
      <c r="D13593" t="str">
        <f t="shared" si="424"/>
        <v>695280-2024-06</v>
      </c>
      <c r="E13593" s="2">
        <f t="shared" si="425"/>
        <v>559832.23</v>
      </c>
    </row>
    <row r="13594" spans="1:5" x14ac:dyDescent="0.3">
      <c r="A13594">
        <v>275132</v>
      </c>
      <c r="B13594" t="s">
        <v>17</v>
      </c>
      <c r="C13594" s="2">
        <v>9517.7800000000007</v>
      </c>
      <c r="D13594" t="str">
        <f t="shared" si="424"/>
        <v>275132-2024-10</v>
      </c>
      <c r="E13594" s="2">
        <f t="shared" si="425"/>
        <v>9517.7800000000007</v>
      </c>
    </row>
    <row r="13595" spans="1:5" x14ac:dyDescent="0.3">
      <c r="A13595">
        <v>185855</v>
      </c>
      <c r="B13595" t="s">
        <v>8</v>
      </c>
      <c r="C13595" s="2">
        <v>2188424.37</v>
      </c>
      <c r="D13595" t="str">
        <f t="shared" si="424"/>
        <v>185855-2024-03</v>
      </c>
      <c r="E13595" s="2">
        <f t="shared" si="425"/>
        <v>2188424.37</v>
      </c>
    </row>
    <row r="13596" spans="1:5" x14ac:dyDescent="0.3">
      <c r="A13596">
        <v>259928</v>
      </c>
      <c r="B13596" t="s">
        <v>18</v>
      </c>
      <c r="C13596" s="2">
        <v>187868.54</v>
      </c>
      <c r="D13596" t="str">
        <f t="shared" si="424"/>
        <v>259928-2024-11</v>
      </c>
      <c r="E13596" s="2">
        <f t="shared" si="425"/>
        <v>187868.54</v>
      </c>
    </row>
    <row r="13597" spans="1:5" x14ac:dyDescent="0.3">
      <c r="A13597">
        <v>128080</v>
      </c>
      <c r="B13597" t="s">
        <v>16</v>
      </c>
      <c r="C13597" s="2">
        <v>31234.3</v>
      </c>
      <c r="D13597" t="str">
        <f t="shared" si="424"/>
        <v>128080-2024-09</v>
      </c>
      <c r="E13597" s="2">
        <f t="shared" si="425"/>
        <v>31234.3</v>
      </c>
    </row>
    <row r="13598" spans="1:5" x14ac:dyDescent="0.3">
      <c r="A13598">
        <v>723060</v>
      </c>
      <c r="B13598" t="s">
        <v>9</v>
      </c>
      <c r="C13598" s="2">
        <v>121219.86</v>
      </c>
      <c r="D13598" t="str">
        <f t="shared" si="424"/>
        <v>723060-2024-04</v>
      </c>
      <c r="E13598" s="2">
        <f t="shared" si="425"/>
        <v>121219.86</v>
      </c>
    </row>
    <row r="13599" spans="1:5" x14ac:dyDescent="0.3">
      <c r="A13599">
        <v>998703</v>
      </c>
      <c r="B13599" t="s">
        <v>12</v>
      </c>
      <c r="C13599" s="2">
        <v>20285.919999999998</v>
      </c>
      <c r="D13599" t="str">
        <f t="shared" si="424"/>
        <v>998703-2024-06</v>
      </c>
      <c r="E13599" s="2">
        <f t="shared" si="425"/>
        <v>20285.919999999998</v>
      </c>
    </row>
    <row r="13600" spans="1:5" x14ac:dyDescent="0.3">
      <c r="A13600">
        <v>974471</v>
      </c>
      <c r="B13600" t="s">
        <v>3</v>
      </c>
      <c r="C13600" s="2">
        <v>348533.52</v>
      </c>
      <c r="D13600" t="str">
        <f t="shared" si="424"/>
        <v>974471-2024-01</v>
      </c>
      <c r="E13600" s="2">
        <f t="shared" si="425"/>
        <v>348533.52</v>
      </c>
    </row>
    <row r="13601" spans="1:5" x14ac:dyDescent="0.3">
      <c r="A13601">
        <v>287157</v>
      </c>
      <c r="B13601" t="s">
        <v>17</v>
      </c>
      <c r="C13601" s="2">
        <v>684929.28</v>
      </c>
      <c r="D13601" t="str">
        <f t="shared" si="424"/>
        <v>287157-2024-10</v>
      </c>
      <c r="E13601" s="2">
        <f t="shared" si="425"/>
        <v>684929.28</v>
      </c>
    </row>
    <row r="13602" spans="1:5" x14ac:dyDescent="0.3">
      <c r="A13602">
        <v>858066</v>
      </c>
      <c r="B13602" t="s">
        <v>9</v>
      </c>
      <c r="C13602" s="2">
        <v>314293.49</v>
      </c>
      <c r="D13602" t="str">
        <f t="shared" si="424"/>
        <v>858066-2024-04</v>
      </c>
      <c r="E13602" s="2">
        <f t="shared" si="425"/>
        <v>314293.49</v>
      </c>
    </row>
    <row r="13603" spans="1:5" x14ac:dyDescent="0.3">
      <c r="A13603">
        <v>303554</v>
      </c>
      <c r="B13603" t="s">
        <v>18</v>
      </c>
      <c r="C13603" s="2">
        <v>36276.400000000001</v>
      </c>
      <c r="D13603" t="str">
        <f t="shared" si="424"/>
        <v>303554-2024-11</v>
      </c>
      <c r="E13603" s="2">
        <f t="shared" si="425"/>
        <v>36276.400000000001</v>
      </c>
    </row>
    <row r="13604" spans="1:5" x14ac:dyDescent="0.3">
      <c r="A13604">
        <v>956109</v>
      </c>
      <c r="B13604" t="s">
        <v>16</v>
      </c>
      <c r="C13604" s="2">
        <v>16133.53</v>
      </c>
      <c r="D13604" t="str">
        <f t="shared" si="424"/>
        <v>956109-2024-09</v>
      </c>
      <c r="E13604" s="2">
        <f t="shared" si="425"/>
        <v>16133.53</v>
      </c>
    </row>
    <row r="13605" spans="1:5" x14ac:dyDescent="0.3">
      <c r="A13605">
        <v>995781</v>
      </c>
      <c r="B13605" t="s">
        <v>8</v>
      </c>
      <c r="C13605" s="2">
        <v>2507.46</v>
      </c>
      <c r="D13605" t="str">
        <f t="shared" si="424"/>
        <v>995781-2024-03</v>
      </c>
      <c r="E13605" s="2">
        <f t="shared" si="425"/>
        <v>2507.46</v>
      </c>
    </row>
    <row r="13606" spans="1:5" x14ac:dyDescent="0.3">
      <c r="A13606" t="s">
        <v>96</v>
      </c>
      <c r="B13606" t="s">
        <v>13</v>
      </c>
      <c r="C13606" s="2">
        <v>120421.8</v>
      </c>
      <c r="D13606" t="str">
        <f t="shared" si="424"/>
        <v>050885-2024-12</v>
      </c>
      <c r="E13606" s="2">
        <f t="shared" si="425"/>
        <v>120421.8</v>
      </c>
    </row>
    <row r="13607" spans="1:5" x14ac:dyDescent="0.3">
      <c r="A13607">
        <v>705784</v>
      </c>
      <c r="B13607" t="s">
        <v>10</v>
      </c>
      <c r="C13607" s="2">
        <v>37977.96</v>
      </c>
      <c r="D13607" t="str">
        <f t="shared" si="424"/>
        <v>705784-2024-05</v>
      </c>
      <c r="E13607" s="2">
        <f t="shared" si="425"/>
        <v>37977.96</v>
      </c>
    </row>
    <row r="13608" spans="1:5" x14ac:dyDescent="0.3">
      <c r="A13608">
        <v>713038</v>
      </c>
      <c r="B13608" t="s">
        <v>14</v>
      </c>
      <c r="C13608" s="2">
        <v>28743.81</v>
      </c>
      <c r="D13608" t="str">
        <f t="shared" si="424"/>
        <v>713038-2024-07</v>
      </c>
      <c r="E13608" s="2">
        <f t="shared" si="425"/>
        <v>28743.81</v>
      </c>
    </row>
    <row r="13609" spans="1:5" x14ac:dyDescent="0.3">
      <c r="A13609">
        <v>100336</v>
      </c>
      <c r="B13609" t="s">
        <v>12</v>
      </c>
      <c r="C13609" s="2">
        <v>525718.54</v>
      </c>
      <c r="D13609" t="str">
        <f t="shared" si="424"/>
        <v>100336-2024-06</v>
      </c>
      <c r="E13609" s="2">
        <f t="shared" si="425"/>
        <v>525718.54</v>
      </c>
    </row>
    <row r="13610" spans="1:5" x14ac:dyDescent="0.3">
      <c r="A13610">
        <v>957953</v>
      </c>
      <c r="B13610" t="s">
        <v>12</v>
      </c>
      <c r="C13610" s="2">
        <v>157260.44</v>
      </c>
      <c r="D13610" t="str">
        <f t="shared" si="424"/>
        <v>957953-2024-06</v>
      </c>
      <c r="E13610" s="2">
        <f t="shared" si="425"/>
        <v>157260.44</v>
      </c>
    </row>
    <row r="13611" spans="1:5" x14ac:dyDescent="0.3">
      <c r="A13611">
        <v>995570</v>
      </c>
      <c r="B13611" t="s">
        <v>14</v>
      </c>
      <c r="C13611" s="2">
        <v>133495.67999999999</v>
      </c>
      <c r="D13611" t="str">
        <f t="shared" si="424"/>
        <v>995570-2024-07</v>
      </c>
      <c r="E13611" s="2">
        <f t="shared" si="425"/>
        <v>133495.67999999999</v>
      </c>
    </row>
    <row r="13612" spans="1:5" x14ac:dyDescent="0.3">
      <c r="A13612">
        <v>126625</v>
      </c>
      <c r="B13612" t="s">
        <v>13</v>
      </c>
      <c r="C13612" s="2">
        <v>16684.8</v>
      </c>
      <c r="D13612" t="str">
        <f t="shared" si="424"/>
        <v>126625-2024-12</v>
      </c>
      <c r="E13612" s="2">
        <f t="shared" si="425"/>
        <v>16684.8</v>
      </c>
    </row>
    <row r="13613" spans="1:5" x14ac:dyDescent="0.3">
      <c r="A13613">
        <v>780253</v>
      </c>
      <c r="B13613" t="s">
        <v>6</v>
      </c>
      <c r="C13613" s="2">
        <v>197054.54</v>
      </c>
      <c r="D13613" t="str">
        <f t="shared" si="424"/>
        <v>780253-2024-02</v>
      </c>
      <c r="E13613" s="2">
        <f t="shared" si="425"/>
        <v>197054.54</v>
      </c>
    </row>
    <row r="13614" spans="1:5" x14ac:dyDescent="0.3">
      <c r="A13614">
        <v>932071</v>
      </c>
      <c r="B13614" t="s">
        <v>6</v>
      </c>
      <c r="C13614" s="2">
        <v>324096.8</v>
      </c>
      <c r="D13614" t="str">
        <f t="shared" si="424"/>
        <v>932071-2024-02</v>
      </c>
      <c r="E13614" s="2">
        <f t="shared" si="425"/>
        <v>324096.8</v>
      </c>
    </row>
    <row r="13615" spans="1:5" x14ac:dyDescent="0.3">
      <c r="A13615">
        <v>958312</v>
      </c>
      <c r="B13615" t="s">
        <v>12</v>
      </c>
      <c r="C13615" s="2">
        <v>64234.01</v>
      </c>
      <c r="D13615" t="str">
        <f t="shared" si="424"/>
        <v>958312-2024-06</v>
      </c>
      <c r="E13615" s="2">
        <f t="shared" si="425"/>
        <v>64234.01</v>
      </c>
    </row>
    <row r="13616" spans="1:5" x14ac:dyDescent="0.3">
      <c r="A13616">
        <v>893269</v>
      </c>
      <c r="B13616" t="s">
        <v>13</v>
      </c>
      <c r="C13616" s="2">
        <v>1849728.2</v>
      </c>
      <c r="D13616" t="str">
        <f t="shared" si="424"/>
        <v>893269-2024-12</v>
      </c>
      <c r="E13616" s="2">
        <f t="shared" si="425"/>
        <v>1849728.2</v>
      </c>
    </row>
    <row r="13617" spans="1:5" x14ac:dyDescent="0.3">
      <c r="A13617">
        <v>243511</v>
      </c>
      <c r="B13617" t="s">
        <v>6</v>
      </c>
      <c r="C13617" s="2">
        <v>129178.55</v>
      </c>
      <c r="D13617" t="str">
        <f t="shared" si="424"/>
        <v>243511-2024-02</v>
      </c>
      <c r="E13617" s="2">
        <f t="shared" si="425"/>
        <v>129178.55</v>
      </c>
    </row>
    <row r="13618" spans="1:5" x14ac:dyDescent="0.3">
      <c r="A13618">
        <v>465914</v>
      </c>
      <c r="B13618" t="s">
        <v>8</v>
      </c>
      <c r="C13618" s="2">
        <v>324570.89</v>
      </c>
      <c r="D13618" t="str">
        <f t="shared" si="424"/>
        <v>465914-2024-03</v>
      </c>
      <c r="E13618" s="2">
        <f t="shared" si="425"/>
        <v>324570.89</v>
      </c>
    </row>
    <row r="13619" spans="1:5" x14ac:dyDescent="0.3">
      <c r="A13619">
        <v>769322</v>
      </c>
      <c r="B13619" t="s">
        <v>9</v>
      </c>
      <c r="C13619" s="2">
        <v>31610.18</v>
      </c>
      <c r="D13619" t="str">
        <f t="shared" si="424"/>
        <v>769322-2024-04</v>
      </c>
      <c r="E13619" s="2">
        <f t="shared" si="425"/>
        <v>31610.18</v>
      </c>
    </row>
    <row r="13620" spans="1:5" x14ac:dyDescent="0.3">
      <c r="A13620">
        <v>275318</v>
      </c>
      <c r="B13620" t="s">
        <v>17</v>
      </c>
      <c r="C13620" s="2">
        <v>133695.20000000001</v>
      </c>
      <c r="D13620" t="str">
        <f t="shared" si="424"/>
        <v>275318-2024-10</v>
      </c>
      <c r="E13620" s="2">
        <f t="shared" si="425"/>
        <v>133695.20000000001</v>
      </c>
    </row>
    <row r="13621" spans="1:5" x14ac:dyDescent="0.3">
      <c r="A13621">
        <v>274732</v>
      </c>
      <c r="B13621" t="s">
        <v>13</v>
      </c>
      <c r="C13621" s="2">
        <v>37509.480000000003</v>
      </c>
      <c r="D13621" t="str">
        <f t="shared" si="424"/>
        <v>274732-2024-12</v>
      </c>
      <c r="E13621" s="2">
        <f t="shared" si="425"/>
        <v>37509.480000000003</v>
      </c>
    </row>
    <row r="13622" spans="1:5" x14ac:dyDescent="0.3">
      <c r="A13622">
        <v>713041</v>
      </c>
      <c r="B13622" t="s">
        <v>17</v>
      </c>
      <c r="C13622" s="2">
        <v>1007074.06</v>
      </c>
      <c r="D13622" t="str">
        <f t="shared" si="424"/>
        <v>713041-2024-10</v>
      </c>
      <c r="E13622" s="2">
        <f t="shared" si="425"/>
        <v>1007074.06</v>
      </c>
    </row>
    <row r="13623" spans="1:5" x14ac:dyDescent="0.3">
      <c r="A13623">
        <v>815146</v>
      </c>
      <c r="B13623" t="s">
        <v>6</v>
      </c>
      <c r="C13623" s="2">
        <v>154044.44</v>
      </c>
      <c r="D13623" t="str">
        <f t="shared" si="424"/>
        <v>815146-2024-02</v>
      </c>
      <c r="E13623" s="2">
        <f t="shared" si="425"/>
        <v>154044.44</v>
      </c>
    </row>
    <row r="13624" spans="1:5" x14ac:dyDescent="0.3">
      <c r="A13624">
        <v>639422</v>
      </c>
      <c r="B13624" t="s">
        <v>9</v>
      </c>
      <c r="C13624" s="2">
        <v>110595.98</v>
      </c>
      <c r="D13624" t="str">
        <f t="shared" si="424"/>
        <v>639422-2024-04</v>
      </c>
      <c r="E13624" s="2">
        <f t="shared" si="425"/>
        <v>110595.98</v>
      </c>
    </row>
    <row r="13625" spans="1:5" x14ac:dyDescent="0.3">
      <c r="A13625">
        <v>995762</v>
      </c>
      <c r="B13625" t="s">
        <v>14</v>
      </c>
      <c r="C13625" s="2">
        <v>83642.92</v>
      </c>
      <c r="D13625" t="str">
        <f t="shared" si="424"/>
        <v>995762-2024-07</v>
      </c>
      <c r="E13625" s="2">
        <f t="shared" si="425"/>
        <v>83642.92</v>
      </c>
    </row>
    <row r="13626" spans="1:5" x14ac:dyDescent="0.3">
      <c r="A13626">
        <v>329683</v>
      </c>
      <c r="B13626" t="s">
        <v>18</v>
      </c>
      <c r="C13626" s="2">
        <v>395672.56</v>
      </c>
      <c r="D13626" t="str">
        <f t="shared" si="424"/>
        <v>329683-2024-11</v>
      </c>
      <c r="E13626" s="2">
        <f t="shared" si="425"/>
        <v>395672.56</v>
      </c>
    </row>
    <row r="13627" spans="1:5" x14ac:dyDescent="0.3">
      <c r="A13627">
        <v>780459</v>
      </c>
      <c r="B13627" t="s">
        <v>3</v>
      </c>
      <c r="C13627" s="2">
        <v>5873.16</v>
      </c>
      <c r="D13627" t="str">
        <f t="shared" si="424"/>
        <v>780459-2024-01</v>
      </c>
      <c r="E13627" s="2">
        <f t="shared" si="425"/>
        <v>5873.16</v>
      </c>
    </row>
    <row r="13628" spans="1:5" x14ac:dyDescent="0.3">
      <c r="A13628">
        <v>521821</v>
      </c>
      <c r="B13628" t="s">
        <v>17</v>
      </c>
      <c r="C13628" s="2">
        <v>1637739.52</v>
      </c>
      <c r="D13628" t="str">
        <f t="shared" si="424"/>
        <v>521821-2024-10</v>
      </c>
      <c r="E13628" s="2">
        <f t="shared" si="425"/>
        <v>1637739.52</v>
      </c>
    </row>
    <row r="13629" spans="1:5" x14ac:dyDescent="0.3">
      <c r="A13629">
        <v>830211</v>
      </c>
      <c r="B13629" t="s">
        <v>14</v>
      </c>
      <c r="C13629" s="2">
        <v>369736.73</v>
      </c>
      <c r="D13629" t="str">
        <f t="shared" si="424"/>
        <v>830211-2024-07</v>
      </c>
      <c r="E13629" s="2">
        <f t="shared" si="425"/>
        <v>369736.73</v>
      </c>
    </row>
    <row r="13630" spans="1:5" x14ac:dyDescent="0.3">
      <c r="A13630">
        <v>421767</v>
      </c>
      <c r="B13630" t="s">
        <v>6</v>
      </c>
      <c r="C13630" s="2">
        <v>17432.36</v>
      </c>
      <c r="D13630" t="str">
        <f t="shared" si="424"/>
        <v>421767-2024-02</v>
      </c>
      <c r="E13630" s="2">
        <f t="shared" si="425"/>
        <v>17432.36</v>
      </c>
    </row>
    <row r="13631" spans="1:5" x14ac:dyDescent="0.3">
      <c r="A13631" t="s">
        <v>70</v>
      </c>
      <c r="B13631" t="s">
        <v>14</v>
      </c>
      <c r="C13631" s="2">
        <v>76996.28</v>
      </c>
      <c r="D13631" t="str">
        <f t="shared" si="424"/>
        <v>068147-2024-07</v>
      </c>
      <c r="E13631" s="2">
        <f t="shared" si="425"/>
        <v>76996.28</v>
      </c>
    </row>
    <row r="13632" spans="1:5" x14ac:dyDescent="0.3">
      <c r="A13632">
        <v>155931</v>
      </c>
      <c r="B13632" t="s">
        <v>13</v>
      </c>
      <c r="C13632" s="2">
        <v>215019.24</v>
      </c>
      <c r="D13632" t="str">
        <f t="shared" si="424"/>
        <v>155931-2024-12</v>
      </c>
      <c r="E13632" s="2">
        <f t="shared" si="425"/>
        <v>215019.24</v>
      </c>
    </row>
    <row r="13633" spans="1:5" x14ac:dyDescent="0.3">
      <c r="A13633">
        <v>630036</v>
      </c>
      <c r="B13633" t="s">
        <v>3</v>
      </c>
      <c r="C13633" s="2">
        <v>14998.92</v>
      </c>
      <c r="D13633" t="str">
        <f t="shared" si="424"/>
        <v>630036-2024-01</v>
      </c>
      <c r="E13633" s="2">
        <f t="shared" si="425"/>
        <v>14998.92</v>
      </c>
    </row>
    <row r="13634" spans="1:5" x14ac:dyDescent="0.3">
      <c r="A13634">
        <v>441394</v>
      </c>
      <c r="B13634" t="s">
        <v>16</v>
      </c>
      <c r="C13634" s="2">
        <v>38060.639999999999</v>
      </c>
      <c r="D13634" t="str">
        <f t="shared" si="424"/>
        <v>441394-2024-09</v>
      </c>
      <c r="E13634" s="2">
        <f t="shared" si="425"/>
        <v>38060.639999999999</v>
      </c>
    </row>
    <row r="13635" spans="1:5" x14ac:dyDescent="0.3">
      <c r="A13635">
        <v>909808</v>
      </c>
      <c r="B13635" t="s">
        <v>15</v>
      </c>
      <c r="C13635" s="2">
        <v>109761.39</v>
      </c>
      <c r="D13635" t="str">
        <f t="shared" ref="D13635:D13698" si="426">A13635&amp;"-"&amp;B13635</f>
        <v>909808-2024-08</v>
      </c>
      <c r="E13635" s="2">
        <f t="shared" ref="E13635:E13698" si="427">C13635</f>
        <v>109761.39</v>
      </c>
    </row>
    <row r="13636" spans="1:5" x14ac:dyDescent="0.3">
      <c r="A13636">
        <v>591763</v>
      </c>
      <c r="B13636" t="s">
        <v>13</v>
      </c>
      <c r="C13636" s="2">
        <v>64119.64</v>
      </c>
      <c r="D13636" t="str">
        <f t="shared" si="426"/>
        <v>591763-2024-12</v>
      </c>
      <c r="E13636" s="2">
        <f t="shared" si="427"/>
        <v>64119.64</v>
      </c>
    </row>
    <row r="13637" spans="1:5" x14ac:dyDescent="0.3">
      <c r="A13637" t="s">
        <v>204</v>
      </c>
      <c r="B13637" t="s">
        <v>18</v>
      </c>
      <c r="C13637" s="2">
        <v>140160.57999999999</v>
      </c>
      <c r="D13637" t="str">
        <f t="shared" si="426"/>
        <v>016171-2024-11</v>
      </c>
      <c r="E13637" s="2">
        <f t="shared" si="427"/>
        <v>140160.57999999999</v>
      </c>
    </row>
    <row r="13638" spans="1:5" x14ac:dyDescent="0.3">
      <c r="A13638">
        <v>875777</v>
      </c>
      <c r="B13638" t="s">
        <v>10</v>
      </c>
      <c r="C13638" s="2">
        <v>62080.25</v>
      </c>
      <c r="D13638" t="str">
        <f t="shared" si="426"/>
        <v>875777-2024-05</v>
      </c>
      <c r="E13638" s="2">
        <f t="shared" si="427"/>
        <v>62080.25</v>
      </c>
    </row>
    <row r="13639" spans="1:5" x14ac:dyDescent="0.3">
      <c r="A13639">
        <v>861852</v>
      </c>
      <c r="B13639" t="s">
        <v>6</v>
      </c>
      <c r="C13639" s="2">
        <v>536391.92000000004</v>
      </c>
      <c r="D13639" t="str">
        <f t="shared" si="426"/>
        <v>861852-2024-02</v>
      </c>
      <c r="E13639" s="2">
        <f t="shared" si="427"/>
        <v>536391.92000000004</v>
      </c>
    </row>
    <row r="13640" spans="1:5" x14ac:dyDescent="0.3">
      <c r="A13640">
        <v>275145</v>
      </c>
      <c r="B13640" t="s">
        <v>18</v>
      </c>
      <c r="C13640" s="2">
        <v>5011.8599999999997</v>
      </c>
      <c r="D13640" t="str">
        <f t="shared" si="426"/>
        <v>275145-2024-11</v>
      </c>
      <c r="E13640" s="2">
        <f t="shared" si="427"/>
        <v>5011.8599999999997</v>
      </c>
    </row>
    <row r="13641" spans="1:5" x14ac:dyDescent="0.3">
      <c r="A13641">
        <v>893248</v>
      </c>
      <c r="B13641" t="s">
        <v>14</v>
      </c>
      <c r="C13641" s="2">
        <v>707503.43</v>
      </c>
      <c r="D13641" t="str">
        <f t="shared" si="426"/>
        <v>893248-2024-07</v>
      </c>
      <c r="E13641" s="2">
        <f t="shared" si="427"/>
        <v>707503.43</v>
      </c>
    </row>
    <row r="13642" spans="1:5" x14ac:dyDescent="0.3">
      <c r="A13642">
        <v>930810</v>
      </c>
      <c r="B13642" t="s">
        <v>8</v>
      </c>
      <c r="C13642" s="2">
        <v>132219.32</v>
      </c>
      <c r="D13642" t="str">
        <f t="shared" si="426"/>
        <v>930810-2024-03</v>
      </c>
      <c r="E13642" s="2">
        <f t="shared" si="427"/>
        <v>132219.32</v>
      </c>
    </row>
    <row r="13643" spans="1:5" x14ac:dyDescent="0.3">
      <c r="A13643">
        <v>780458</v>
      </c>
      <c r="B13643" t="s">
        <v>18</v>
      </c>
      <c r="C13643" s="2">
        <v>6471.12</v>
      </c>
      <c r="D13643" t="str">
        <f t="shared" si="426"/>
        <v>780458-2024-11</v>
      </c>
      <c r="E13643" s="2">
        <f t="shared" si="427"/>
        <v>6471.12</v>
      </c>
    </row>
    <row r="13644" spans="1:5" x14ac:dyDescent="0.3">
      <c r="A13644">
        <v>705784</v>
      </c>
      <c r="B13644" t="s">
        <v>13</v>
      </c>
      <c r="C13644" s="2">
        <v>71551.460000000006</v>
      </c>
      <c r="D13644" t="str">
        <f t="shared" si="426"/>
        <v>705784-2024-12</v>
      </c>
      <c r="E13644" s="2">
        <f t="shared" si="427"/>
        <v>71551.460000000006</v>
      </c>
    </row>
    <row r="13645" spans="1:5" x14ac:dyDescent="0.3">
      <c r="A13645">
        <v>991316</v>
      </c>
      <c r="B13645" t="s">
        <v>15</v>
      </c>
      <c r="C13645" s="2">
        <v>41993.49</v>
      </c>
      <c r="D13645" t="str">
        <f t="shared" si="426"/>
        <v>991316-2024-08</v>
      </c>
      <c r="E13645" s="2">
        <f t="shared" si="427"/>
        <v>41993.49</v>
      </c>
    </row>
    <row r="13646" spans="1:5" x14ac:dyDescent="0.3">
      <c r="A13646">
        <v>957465</v>
      </c>
      <c r="B13646" t="s">
        <v>3</v>
      </c>
      <c r="C13646" s="2">
        <v>43935.360000000001</v>
      </c>
      <c r="D13646" t="str">
        <f t="shared" si="426"/>
        <v>957465-2024-01</v>
      </c>
      <c r="E13646" s="2">
        <f t="shared" si="427"/>
        <v>43935.360000000001</v>
      </c>
    </row>
    <row r="13647" spans="1:5" x14ac:dyDescent="0.3">
      <c r="A13647">
        <v>907662</v>
      </c>
      <c r="B13647" t="s">
        <v>14</v>
      </c>
      <c r="C13647" s="2">
        <v>234791.25</v>
      </c>
      <c r="D13647" t="str">
        <f t="shared" si="426"/>
        <v>907662-2024-07</v>
      </c>
      <c r="E13647" s="2">
        <f t="shared" si="427"/>
        <v>234791.25</v>
      </c>
    </row>
    <row r="13648" spans="1:5" x14ac:dyDescent="0.3">
      <c r="A13648">
        <v>623677</v>
      </c>
      <c r="B13648" t="s">
        <v>10</v>
      </c>
      <c r="C13648" s="2">
        <v>22555.759999999998</v>
      </c>
      <c r="D13648" t="str">
        <f t="shared" si="426"/>
        <v>623677-2024-05</v>
      </c>
      <c r="E13648" s="2">
        <f t="shared" si="427"/>
        <v>22555.759999999998</v>
      </c>
    </row>
    <row r="13649" spans="1:5" x14ac:dyDescent="0.3">
      <c r="A13649" t="s">
        <v>168</v>
      </c>
      <c r="B13649" t="s">
        <v>17</v>
      </c>
      <c r="C13649" s="2">
        <v>11310685.5</v>
      </c>
      <c r="D13649" t="str">
        <f t="shared" si="426"/>
        <v>030392-2024-10</v>
      </c>
      <c r="E13649" s="2">
        <f t="shared" si="427"/>
        <v>11310685.5</v>
      </c>
    </row>
    <row r="13650" spans="1:5" x14ac:dyDescent="0.3">
      <c r="A13650">
        <v>815144</v>
      </c>
      <c r="B13650" t="s">
        <v>9</v>
      </c>
      <c r="C13650" s="2">
        <v>115241.72</v>
      </c>
      <c r="D13650" t="str">
        <f t="shared" si="426"/>
        <v>815144-2024-04</v>
      </c>
      <c r="E13650" s="2">
        <f t="shared" si="427"/>
        <v>115241.72</v>
      </c>
    </row>
    <row r="13651" spans="1:5" x14ac:dyDescent="0.3">
      <c r="A13651">
        <v>953605</v>
      </c>
      <c r="B13651" t="s">
        <v>8</v>
      </c>
      <c r="C13651" s="2">
        <v>17377.62</v>
      </c>
      <c r="D13651" t="str">
        <f t="shared" si="426"/>
        <v>953605-2024-03</v>
      </c>
      <c r="E13651" s="2">
        <f t="shared" si="427"/>
        <v>17377.62</v>
      </c>
    </row>
    <row r="13652" spans="1:5" x14ac:dyDescent="0.3">
      <c r="A13652">
        <v>140123</v>
      </c>
      <c r="B13652" t="s">
        <v>8</v>
      </c>
      <c r="C13652" s="2">
        <v>70194.62</v>
      </c>
      <c r="D13652" t="str">
        <f t="shared" si="426"/>
        <v>140123-2024-03</v>
      </c>
      <c r="E13652" s="2">
        <f t="shared" si="427"/>
        <v>70194.62</v>
      </c>
    </row>
    <row r="13653" spans="1:5" x14ac:dyDescent="0.3">
      <c r="A13653">
        <v>100605</v>
      </c>
      <c r="B13653" t="s">
        <v>17</v>
      </c>
      <c r="C13653" s="2">
        <v>521167.54</v>
      </c>
      <c r="D13653" t="str">
        <f t="shared" si="426"/>
        <v>100605-2024-10</v>
      </c>
      <c r="E13653" s="2">
        <f t="shared" si="427"/>
        <v>521167.54</v>
      </c>
    </row>
    <row r="13654" spans="1:5" x14ac:dyDescent="0.3">
      <c r="A13654">
        <v>682975</v>
      </c>
      <c r="B13654" t="s">
        <v>6</v>
      </c>
      <c r="C13654" s="2">
        <v>7117114.6399999997</v>
      </c>
      <c r="D13654" t="str">
        <f t="shared" si="426"/>
        <v>682975-2024-02</v>
      </c>
      <c r="E13654" s="2">
        <f t="shared" si="427"/>
        <v>7117114.6399999997</v>
      </c>
    </row>
    <row r="13655" spans="1:5" x14ac:dyDescent="0.3">
      <c r="A13655">
        <v>998743</v>
      </c>
      <c r="B13655" t="s">
        <v>10</v>
      </c>
      <c r="C13655" s="2">
        <v>276655.65000000002</v>
      </c>
      <c r="D13655" t="str">
        <f t="shared" si="426"/>
        <v>998743-2024-05</v>
      </c>
      <c r="E13655" s="2">
        <f t="shared" si="427"/>
        <v>276655.65000000002</v>
      </c>
    </row>
    <row r="13656" spans="1:5" x14ac:dyDescent="0.3">
      <c r="A13656" t="s">
        <v>5</v>
      </c>
      <c r="B13656" t="s">
        <v>17</v>
      </c>
      <c r="C13656" s="2">
        <v>176535.34</v>
      </c>
      <c r="D13656" t="str">
        <f t="shared" si="426"/>
        <v>046457-2024-10</v>
      </c>
      <c r="E13656" s="2">
        <f t="shared" si="427"/>
        <v>176535.34</v>
      </c>
    </row>
    <row r="13657" spans="1:5" x14ac:dyDescent="0.3">
      <c r="A13657">
        <v>943036</v>
      </c>
      <c r="B13657" t="s">
        <v>14</v>
      </c>
      <c r="C13657" s="2">
        <v>43979.47</v>
      </c>
      <c r="D13657" t="str">
        <f t="shared" si="426"/>
        <v>943036-2024-07</v>
      </c>
      <c r="E13657" s="2">
        <f t="shared" si="427"/>
        <v>43979.47</v>
      </c>
    </row>
    <row r="13658" spans="1:5" x14ac:dyDescent="0.3">
      <c r="A13658">
        <v>824613</v>
      </c>
      <c r="B13658" t="s">
        <v>6</v>
      </c>
      <c r="C13658" s="2">
        <v>1807.37</v>
      </c>
      <c r="D13658" t="str">
        <f t="shared" si="426"/>
        <v>824613-2024-02</v>
      </c>
      <c r="E13658" s="2">
        <f t="shared" si="427"/>
        <v>1807.37</v>
      </c>
    </row>
    <row r="13659" spans="1:5" x14ac:dyDescent="0.3">
      <c r="A13659">
        <v>393797</v>
      </c>
      <c r="B13659" t="s">
        <v>13</v>
      </c>
      <c r="C13659" s="2">
        <v>1621159.5</v>
      </c>
      <c r="D13659" t="str">
        <f t="shared" si="426"/>
        <v>393797-2024-12</v>
      </c>
      <c r="E13659" s="2">
        <f t="shared" si="427"/>
        <v>1621159.5</v>
      </c>
    </row>
    <row r="13660" spans="1:5" x14ac:dyDescent="0.3">
      <c r="A13660">
        <v>783280</v>
      </c>
      <c r="B13660" t="s">
        <v>14</v>
      </c>
      <c r="C13660" s="2">
        <v>215161.48</v>
      </c>
      <c r="D13660" t="str">
        <f t="shared" si="426"/>
        <v>783280-2024-07</v>
      </c>
      <c r="E13660" s="2">
        <f t="shared" si="427"/>
        <v>215161.48</v>
      </c>
    </row>
    <row r="13661" spans="1:5" x14ac:dyDescent="0.3">
      <c r="A13661">
        <v>956031</v>
      </c>
      <c r="B13661" t="s">
        <v>3</v>
      </c>
      <c r="C13661" s="2">
        <v>141732.85</v>
      </c>
      <c r="D13661" t="str">
        <f t="shared" si="426"/>
        <v>956031-2024-01</v>
      </c>
      <c r="E13661" s="2">
        <f t="shared" si="427"/>
        <v>141732.85</v>
      </c>
    </row>
    <row r="13662" spans="1:5" x14ac:dyDescent="0.3">
      <c r="A13662">
        <v>958603</v>
      </c>
      <c r="B13662" t="s">
        <v>18</v>
      </c>
      <c r="C13662" s="2">
        <v>75519.600000000006</v>
      </c>
      <c r="D13662" t="str">
        <f t="shared" si="426"/>
        <v>958603-2024-11</v>
      </c>
      <c r="E13662" s="2">
        <f t="shared" si="427"/>
        <v>75519.600000000006</v>
      </c>
    </row>
    <row r="13663" spans="1:5" x14ac:dyDescent="0.3">
      <c r="A13663">
        <v>140415</v>
      </c>
      <c r="B13663" t="s">
        <v>9</v>
      </c>
      <c r="C13663" s="2">
        <v>118.16</v>
      </c>
      <c r="D13663" t="str">
        <f t="shared" si="426"/>
        <v>140415-2024-04</v>
      </c>
      <c r="E13663" s="2">
        <f t="shared" si="427"/>
        <v>118.16</v>
      </c>
    </row>
    <row r="13664" spans="1:5" x14ac:dyDescent="0.3">
      <c r="A13664">
        <v>893286</v>
      </c>
      <c r="B13664" t="s">
        <v>12</v>
      </c>
      <c r="C13664" s="2">
        <v>1513136.79</v>
      </c>
      <c r="D13664" t="str">
        <f t="shared" si="426"/>
        <v>893286-2024-06</v>
      </c>
      <c r="E13664" s="2">
        <f t="shared" si="427"/>
        <v>1513136.79</v>
      </c>
    </row>
    <row r="13665" spans="1:5" x14ac:dyDescent="0.3">
      <c r="A13665">
        <v>382058</v>
      </c>
      <c r="B13665" t="s">
        <v>9</v>
      </c>
      <c r="C13665" s="2">
        <v>22568.959999999999</v>
      </c>
      <c r="D13665" t="str">
        <f t="shared" si="426"/>
        <v>382058-2024-04</v>
      </c>
      <c r="E13665" s="2">
        <f t="shared" si="427"/>
        <v>22568.959999999999</v>
      </c>
    </row>
    <row r="13666" spans="1:5" x14ac:dyDescent="0.3">
      <c r="A13666">
        <v>998695</v>
      </c>
      <c r="B13666" t="s">
        <v>15</v>
      </c>
      <c r="C13666" s="2">
        <v>148531.92000000001</v>
      </c>
      <c r="D13666" t="str">
        <f t="shared" si="426"/>
        <v>998695-2024-08</v>
      </c>
      <c r="E13666" s="2">
        <f t="shared" si="427"/>
        <v>148531.92000000001</v>
      </c>
    </row>
    <row r="13667" spans="1:5" x14ac:dyDescent="0.3">
      <c r="A13667">
        <v>954364</v>
      </c>
      <c r="B13667" t="s">
        <v>18</v>
      </c>
      <c r="C13667" s="2">
        <v>186259.1</v>
      </c>
      <c r="D13667" t="str">
        <f t="shared" si="426"/>
        <v>954364-2024-11</v>
      </c>
      <c r="E13667" s="2">
        <f t="shared" si="427"/>
        <v>186259.1</v>
      </c>
    </row>
    <row r="13668" spans="1:5" x14ac:dyDescent="0.3">
      <c r="A13668">
        <v>957465</v>
      </c>
      <c r="B13668" t="s">
        <v>8</v>
      </c>
      <c r="C13668" s="2">
        <v>18647.12</v>
      </c>
      <c r="D13668" t="str">
        <f t="shared" si="426"/>
        <v>957465-2024-03</v>
      </c>
      <c r="E13668" s="2">
        <f t="shared" si="427"/>
        <v>18647.12</v>
      </c>
    </row>
    <row r="13669" spans="1:5" x14ac:dyDescent="0.3">
      <c r="A13669">
        <v>382058</v>
      </c>
      <c r="B13669" t="s">
        <v>17</v>
      </c>
      <c r="C13669" s="2">
        <v>41681.199999999997</v>
      </c>
      <c r="D13669" t="str">
        <f t="shared" si="426"/>
        <v>382058-2024-10</v>
      </c>
      <c r="E13669" s="2">
        <f t="shared" si="427"/>
        <v>41681.199999999997</v>
      </c>
    </row>
    <row r="13670" spans="1:5" x14ac:dyDescent="0.3">
      <c r="A13670">
        <v>948827</v>
      </c>
      <c r="B13670" t="s">
        <v>15</v>
      </c>
      <c r="C13670" s="2">
        <v>204706.51</v>
      </c>
      <c r="D13670" t="str">
        <f t="shared" si="426"/>
        <v>948827-2024-08</v>
      </c>
      <c r="E13670" s="2">
        <f t="shared" si="427"/>
        <v>204706.51</v>
      </c>
    </row>
    <row r="13671" spans="1:5" x14ac:dyDescent="0.3">
      <c r="A13671">
        <v>327930</v>
      </c>
      <c r="B13671" t="s">
        <v>17</v>
      </c>
      <c r="C13671" s="2">
        <v>643082.56000000006</v>
      </c>
      <c r="D13671" t="str">
        <f t="shared" si="426"/>
        <v>327930-2024-10</v>
      </c>
      <c r="E13671" s="2">
        <f t="shared" si="427"/>
        <v>643082.56000000006</v>
      </c>
    </row>
    <row r="13672" spans="1:5" x14ac:dyDescent="0.3">
      <c r="A13672">
        <v>956096</v>
      </c>
      <c r="B13672" t="s">
        <v>13</v>
      </c>
      <c r="C13672" s="2">
        <v>197014.44</v>
      </c>
      <c r="D13672" t="str">
        <f t="shared" si="426"/>
        <v>956096-2024-12</v>
      </c>
      <c r="E13672" s="2">
        <f t="shared" si="427"/>
        <v>197014.44</v>
      </c>
    </row>
    <row r="13673" spans="1:5" x14ac:dyDescent="0.3">
      <c r="A13673">
        <v>189730</v>
      </c>
      <c r="B13673" t="s">
        <v>17</v>
      </c>
      <c r="C13673" s="2">
        <v>542759.88</v>
      </c>
      <c r="D13673" t="str">
        <f t="shared" si="426"/>
        <v>189730-2024-10</v>
      </c>
      <c r="E13673" s="2">
        <f t="shared" si="427"/>
        <v>542759.88</v>
      </c>
    </row>
    <row r="13674" spans="1:5" x14ac:dyDescent="0.3">
      <c r="A13674">
        <v>863186</v>
      </c>
      <c r="B13674" t="s">
        <v>3</v>
      </c>
      <c r="C13674" s="2">
        <v>177747.18</v>
      </c>
      <c r="D13674" t="str">
        <f t="shared" si="426"/>
        <v>863186-2024-01</v>
      </c>
      <c r="E13674" s="2">
        <f t="shared" si="427"/>
        <v>177747.18</v>
      </c>
    </row>
    <row r="13675" spans="1:5" x14ac:dyDescent="0.3">
      <c r="A13675">
        <v>723060</v>
      </c>
      <c r="B13675" t="s">
        <v>17</v>
      </c>
      <c r="C13675" s="2">
        <v>230228.82</v>
      </c>
      <c r="D13675" t="str">
        <f t="shared" si="426"/>
        <v>723060-2024-10</v>
      </c>
      <c r="E13675" s="2">
        <f t="shared" si="427"/>
        <v>230228.82</v>
      </c>
    </row>
    <row r="13676" spans="1:5" x14ac:dyDescent="0.3">
      <c r="A13676" t="s">
        <v>192</v>
      </c>
      <c r="B13676" t="s">
        <v>9</v>
      </c>
      <c r="C13676" s="2">
        <v>219435.63</v>
      </c>
      <c r="D13676" t="str">
        <f t="shared" si="426"/>
        <v>058442-2024-04</v>
      </c>
      <c r="E13676" s="2">
        <f t="shared" si="427"/>
        <v>219435.63</v>
      </c>
    </row>
    <row r="13677" spans="1:5" x14ac:dyDescent="0.3">
      <c r="A13677">
        <v>998477</v>
      </c>
      <c r="B13677" t="s">
        <v>9</v>
      </c>
      <c r="C13677" s="2">
        <v>595768.73</v>
      </c>
      <c r="D13677" t="str">
        <f t="shared" si="426"/>
        <v>998477-2024-04</v>
      </c>
      <c r="E13677" s="2">
        <f t="shared" si="427"/>
        <v>595768.73</v>
      </c>
    </row>
    <row r="13678" spans="1:5" x14ac:dyDescent="0.3">
      <c r="A13678" t="s">
        <v>53</v>
      </c>
      <c r="B13678" t="s">
        <v>8</v>
      </c>
      <c r="C13678" s="2">
        <v>25175.39</v>
      </c>
      <c r="D13678" t="str">
        <f t="shared" si="426"/>
        <v>075238-2024-03</v>
      </c>
      <c r="E13678" s="2">
        <f t="shared" si="427"/>
        <v>25175.39</v>
      </c>
    </row>
    <row r="13679" spans="1:5" x14ac:dyDescent="0.3">
      <c r="A13679">
        <v>590434</v>
      </c>
      <c r="B13679" t="s">
        <v>10</v>
      </c>
      <c r="C13679" s="2">
        <v>549938.23</v>
      </c>
      <c r="D13679" t="str">
        <f t="shared" si="426"/>
        <v>590434-2024-05</v>
      </c>
      <c r="E13679" s="2">
        <f t="shared" si="427"/>
        <v>549938.23</v>
      </c>
    </row>
    <row r="13680" spans="1:5" x14ac:dyDescent="0.3">
      <c r="A13680">
        <v>560727</v>
      </c>
      <c r="B13680" t="s">
        <v>3</v>
      </c>
      <c r="C13680" s="2">
        <v>132670.35999999999</v>
      </c>
      <c r="D13680" t="str">
        <f t="shared" si="426"/>
        <v>560727-2024-01</v>
      </c>
      <c r="E13680" s="2">
        <f t="shared" si="427"/>
        <v>132670.35999999999</v>
      </c>
    </row>
    <row r="13681" spans="1:5" x14ac:dyDescent="0.3">
      <c r="A13681">
        <v>830284</v>
      </c>
      <c r="B13681" t="s">
        <v>15</v>
      </c>
      <c r="C13681" s="2">
        <v>265686.64</v>
      </c>
      <c r="D13681" t="str">
        <f t="shared" si="426"/>
        <v>830284-2024-08</v>
      </c>
      <c r="E13681" s="2">
        <f t="shared" si="427"/>
        <v>265686.64</v>
      </c>
    </row>
    <row r="13682" spans="1:5" x14ac:dyDescent="0.3">
      <c r="A13682">
        <v>705784</v>
      </c>
      <c r="B13682" t="s">
        <v>6</v>
      </c>
      <c r="C13682" s="2">
        <v>34416.58</v>
      </c>
      <c r="D13682" t="str">
        <f t="shared" si="426"/>
        <v>705784-2024-02</v>
      </c>
      <c r="E13682" s="2">
        <f t="shared" si="427"/>
        <v>34416.58</v>
      </c>
    </row>
    <row r="13683" spans="1:5" x14ac:dyDescent="0.3">
      <c r="A13683">
        <v>326912</v>
      </c>
      <c r="B13683" t="s">
        <v>18</v>
      </c>
      <c r="C13683" s="2">
        <v>2232529.88</v>
      </c>
      <c r="D13683" t="str">
        <f t="shared" si="426"/>
        <v>326912-2024-11</v>
      </c>
      <c r="E13683" s="2">
        <f t="shared" si="427"/>
        <v>2232529.88</v>
      </c>
    </row>
    <row r="13684" spans="1:5" x14ac:dyDescent="0.3">
      <c r="A13684">
        <v>334689</v>
      </c>
      <c r="B13684" t="s">
        <v>8</v>
      </c>
      <c r="C13684" s="2">
        <v>393226.35</v>
      </c>
      <c r="D13684" t="str">
        <f t="shared" si="426"/>
        <v>334689-2024-03</v>
      </c>
      <c r="E13684" s="2">
        <f t="shared" si="427"/>
        <v>393226.35</v>
      </c>
    </row>
    <row r="13685" spans="1:5" x14ac:dyDescent="0.3">
      <c r="A13685">
        <v>907255</v>
      </c>
      <c r="B13685" t="s">
        <v>14</v>
      </c>
      <c r="C13685" s="2">
        <v>359479.87</v>
      </c>
      <c r="D13685" t="str">
        <f t="shared" si="426"/>
        <v>907255-2024-07</v>
      </c>
      <c r="E13685" s="2">
        <f t="shared" si="427"/>
        <v>359479.87</v>
      </c>
    </row>
    <row r="13686" spans="1:5" x14ac:dyDescent="0.3">
      <c r="A13686">
        <v>760936</v>
      </c>
      <c r="B13686" t="s">
        <v>3</v>
      </c>
      <c r="C13686" s="2">
        <v>50033.08</v>
      </c>
      <c r="D13686" t="str">
        <f t="shared" si="426"/>
        <v>760936-2024-01</v>
      </c>
      <c r="E13686" s="2">
        <f t="shared" si="427"/>
        <v>50033.08</v>
      </c>
    </row>
    <row r="13687" spans="1:5" x14ac:dyDescent="0.3">
      <c r="A13687" t="s">
        <v>23</v>
      </c>
      <c r="B13687" t="s">
        <v>12</v>
      </c>
      <c r="C13687" s="2">
        <v>1741245.54</v>
      </c>
      <c r="D13687" t="str">
        <f t="shared" si="426"/>
        <v>070610-2024-06</v>
      </c>
      <c r="E13687" s="2">
        <f t="shared" si="427"/>
        <v>1741245.54</v>
      </c>
    </row>
    <row r="13688" spans="1:5" x14ac:dyDescent="0.3">
      <c r="A13688">
        <v>942491</v>
      </c>
      <c r="B13688" t="s">
        <v>12</v>
      </c>
      <c r="C13688" s="2">
        <v>71611.929999999993</v>
      </c>
      <c r="D13688" t="str">
        <f t="shared" si="426"/>
        <v>942491-2024-06</v>
      </c>
      <c r="E13688" s="2">
        <f t="shared" si="427"/>
        <v>71611.929999999993</v>
      </c>
    </row>
    <row r="13689" spans="1:5" x14ac:dyDescent="0.3">
      <c r="A13689">
        <v>995819</v>
      </c>
      <c r="B13689" t="s">
        <v>18</v>
      </c>
      <c r="C13689" s="2">
        <v>1381878.64</v>
      </c>
      <c r="D13689" t="str">
        <f t="shared" si="426"/>
        <v>995819-2024-11</v>
      </c>
      <c r="E13689" s="2">
        <f t="shared" si="427"/>
        <v>1381878.64</v>
      </c>
    </row>
    <row r="13690" spans="1:5" x14ac:dyDescent="0.3">
      <c r="A13690">
        <v>794463</v>
      </c>
      <c r="B13690" t="s">
        <v>16</v>
      </c>
      <c r="C13690" s="2">
        <v>101631.67999999999</v>
      </c>
      <c r="D13690" t="str">
        <f t="shared" si="426"/>
        <v>794463-2024-09</v>
      </c>
      <c r="E13690" s="2">
        <f t="shared" si="427"/>
        <v>101631.67999999999</v>
      </c>
    </row>
    <row r="13691" spans="1:5" x14ac:dyDescent="0.3">
      <c r="A13691">
        <v>784451</v>
      </c>
      <c r="B13691" t="s">
        <v>15</v>
      </c>
      <c r="C13691" s="2">
        <v>190185.54</v>
      </c>
      <c r="D13691" t="str">
        <f t="shared" si="426"/>
        <v>784451-2024-08</v>
      </c>
      <c r="E13691" s="2">
        <f t="shared" si="427"/>
        <v>190185.54</v>
      </c>
    </row>
    <row r="13692" spans="1:5" x14ac:dyDescent="0.3">
      <c r="A13692" t="s">
        <v>96</v>
      </c>
      <c r="B13692" t="s">
        <v>9</v>
      </c>
      <c r="C13692" s="2">
        <v>17132.7</v>
      </c>
      <c r="D13692" t="str">
        <f t="shared" si="426"/>
        <v>050885-2024-04</v>
      </c>
      <c r="E13692" s="2">
        <f t="shared" si="427"/>
        <v>17132.7</v>
      </c>
    </row>
    <row r="13693" spans="1:5" x14ac:dyDescent="0.3">
      <c r="A13693">
        <v>488811</v>
      </c>
      <c r="B13693" t="s">
        <v>10</v>
      </c>
      <c r="C13693" s="2">
        <v>19958.759999999998</v>
      </c>
      <c r="D13693" t="str">
        <f t="shared" si="426"/>
        <v>488811-2024-05</v>
      </c>
      <c r="E13693" s="2">
        <f t="shared" si="427"/>
        <v>19958.759999999998</v>
      </c>
    </row>
    <row r="13694" spans="1:5" x14ac:dyDescent="0.3">
      <c r="A13694">
        <v>348252</v>
      </c>
      <c r="B13694" t="s">
        <v>9</v>
      </c>
      <c r="C13694" s="2">
        <v>195913.35</v>
      </c>
      <c r="D13694" t="str">
        <f t="shared" si="426"/>
        <v>348252-2024-04</v>
      </c>
      <c r="E13694" s="2">
        <f t="shared" si="427"/>
        <v>195913.35</v>
      </c>
    </row>
    <row r="13695" spans="1:5" x14ac:dyDescent="0.3">
      <c r="A13695">
        <v>151224</v>
      </c>
      <c r="B13695" t="s">
        <v>13</v>
      </c>
      <c r="C13695" s="2">
        <v>142110.12</v>
      </c>
      <c r="D13695" t="str">
        <f t="shared" si="426"/>
        <v>151224-2024-12</v>
      </c>
      <c r="E13695" s="2">
        <f t="shared" si="427"/>
        <v>142110.12</v>
      </c>
    </row>
    <row r="13696" spans="1:5" x14ac:dyDescent="0.3">
      <c r="A13696">
        <v>140172</v>
      </c>
      <c r="B13696" t="s">
        <v>3</v>
      </c>
      <c r="C13696" s="2">
        <v>334899.67</v>
      </c>
      <c r="D13696" t="str">
        <f t="shared" si="426"/>
        <v>140172-2024-01</v>
      </c>
      <c r="E13696" s="2">
        <f t="shared" si="427"/>
        <v>334899.67</v>
      </c>
    </row>
    <row r="13697" spans="1:5" x14ac:dyDescent="0.3">
      <c r="A13697" t="s">
        <v>96</v>
      </c>
      <c r="B13697" t="s">
        <v>8</v>
      </c>
      <c r="C13697" s="2">
        <v>23986.21</v>
      </c>
      <c r="D13697" t="str">
        <f t="shared" si="426"/>
        <v>050885-2024-03</v>
      </c>
      <c r="E13697" s="2">
        <f t="shared" si="427"/>
        <v>23986.21</v>
      </c>
    </row>
    <row r="13698" spans="1:5" x14ac:dyDescent="0.3">
      <c r="A13698">
        <v>996576</v>
      </c>
      <c r="B13698" t="s">
        <v>15</v>
      </c>
      <c r="C13698" s="2">
        <v>765662.64</v>
      </c>
      <c r="D13698" t="str">
        <f t="shared" si="426"/>
        <v>996576-2024-08</v>
      </c>
      <c r="E13698" s="2">
        <f t="shared" si="427"/>
        <v>765662.64</v>
      </c>
    </row>
    <row r="13699" spans="1:5" x14ac:dyDescent="0.3">
      <c r="A13699">
        <v>791816</v>
      </c>
      <c r="B13699" t="s">
        <v>8</v>
      </c>
      <c r="C13699" s="2">
        <v>55363.01</v>
      </c>
      <c r="D13699" t="str">
        <f t="shared" ref="D13699:D13762" si="428">A13699&amp;"-"&amp;B13699</f>
        <v>791816-2024-03</v>
      </c>
      <c r="E13699" s="2">
        <f t="shared" ref="E13699:E13762" si="429">C13699</f>
        <v>55363.01</v>
      </c>
    </row>
    <row r="13700" spans="1:5" x14ac:dyDescent="0.3">
      <c r="A13700">
        <v>189730</v>
      </c>
      <c r="B13700" t="s">
        <v>9</v>
      </c>
      <c r="C13700" s="2">
        <v>228554.92</v>
      </c>
      <c r="D13700" t="str">
        <f t="shared" si="428"/>
        <v>189730-2024-04</v>
      </c>
      <c r="E13700" s="2">
        <f t="shared" si="429"/>
        <v>228554.92</v>
      </c>
    </row>
    <row r="13701" spans="1:5" x14ac:dyDescent="0.3">
      <c r="A13701">
        <v>158878</v>
      </c>
      <c r="B13701" t="s">
        <v>8</v>
      </c>
      <c r="C13701" s="2">
        <v>124958.5</v>
      </c>
      <c r="D13701" t="str">
        <f t="shared" si="428"/>
        <v>158878-2024-03</v>
      </c>
      <c r="E13701" s="2">
        <f t="shared" si="429"/>
        <v>124958.5</v>
      </c>
    </row>
    <row r="13702" spans="1:5" x14ac:dyDescent="0.3">
      <c r="A13702">
        <v>110061</v>
      </c>
      <c r="B13702" t="s">
        <v>10</v>
      </c>
      <c r="C13702" s="2">
        <v>48447.71</v>
      </c>
      <c r="D13702" t="str">
        <f t="shared" si="428"/>
        <v>110061-2024-05</v>
      </c>
      <c r="E13702" s="2">
        <f t="shared" si="429"/>
        <v>48447.71</v>
      </c>
    </row>
    <row r="13703" spans="1:5" x14ac:dyDescent="0.3">
      <c r="A13703">
        <v>401738</v>
      </c>
      <c r="B13703" t="s">
        <v>17</v>
      </c>
      <c r="C13703" s="2">
        <v>152375.28</v>
      </c>
      <c r="D13703" t="str">
        <f t="shared" si="428"/>
        <v>401738-2024-10</v>
      </c>
      <c r="E13703" s="2">
        <f t="shared" si="429"/>
        <v>152375.28</v>
      </c>
    </row>
    <row r="13704" spans="1:5" x14ac:dyDescent="0.3">
      <c r="A13704">
        <v>744610</v>
      </c>
      <c r="B13704" t="s">
        <v>14</v>
      </c>
      <c r="C13704" s="2">
        <v>24135.200000000001</v>
      </c>
      <c r="D13704" t="str">
        <f t="shared" si="428"/>
        <v>744610-2024-07</v>
      </c>
      <c r="E13704" s="2">
        <f t="shared" si="429"/>
        <v>24135.200000000001</v>
      </c>
    </row>
    <row r="13705" spans="1:5" x14ac:dyDescent="0.3">
      <c r="A13705">
        <v>824434</v>
      </c>
      <c r="B13705" t="s">
        <v>8</v>
      </c>
      <c r="C13705" s="2">
        <v>298040.8</v>
      </c>
      <c r="D13705" t="str">
        <f t="shared" si="428"/>
        <v>824434-2024-03</v>
      </c>
      <c r="E13705" s="2">
        <f t="shared" si="429"/>
        <v>298040.8</v>
      </c>
    </row>
    <row r="13706" spans="1:5" x14ac:dyDescent="0.3">
      <c r="A13706">
        <v>714075</v>
      </c>
      <c r="B13706" t="s">
        <v>9</v>
      </c>
      <c r="C13706" s="2">
        <v>193731.83</v>
      </c>
      <c r="D13706" t="str">
        <f t="shared" si="428"/>
        <v>714075-2024-04</v>
      </c>
      <c r="E13706" s="2">
        <f t="shared" si="429"/>
        <v>193731.83</v>
      </c>
    </row>
    <row r="13707" spans="1:5" x14ac:dyDescent="0.3">
      <c r="A13707">
        <v>715574</v>
      </c>
      <c r="B13707" t="s">
        <v>3</v>
      </c>
      <c r="C13707" s="2">
        <v>40984.19</v>
      </c>
      <c r="D13707" t="str">
        <f t="shared" si="428"/>
        <v>715574-2024-01</v>
      </c>
      <c r="E13707" s="2">
        <f t="shared" si="429"/>
        <v>40984.19</v>
      </c>
    </row>
    <row r="13708" spans="1:5" x14ac:dyDescent="0.3">
      <c r="A13708">
        <v>942568</v>
      </c>
      <c r="B13708" t="s">
        <v>3</v>
      </c>
      <c r="C13708" s="2">
        <v>2151.7199999999998</v>
      </c>
      <c r="D13708" t="str">
        <f t="shared" si="428"/>
        <v>942568-2024-01</v>
      </c>
      <c r="E13708" s="2">
        <f t="shared" si="429"/>
        <v>2151.7199999999998</v>
      </c>
    </row>
    <row r="13709" spans="1:5" x14ac:dyDescent="0.3">
      <c r="A13709">
        <v>877883</v>
      </c>
      <c r="B13709" t="s">
        <v>3</v>
      </c>
      <c r="C13709" s="2">
        <v>1048811</v>
      </c>
      <c r="D13709" t="str">
        <f t="shared" si="428"/>
        <v>877883-2024-01</v>
      </c>
      <c r="E13709" s="2">
        <f t="shared" si="429"/>
        <v>1048811</v>
      </c>
    </row>
    <row r="13710" spans="1:5" x14ac:dyDescent="0.3">
      <c r="A13710">
        <v>463864</v>
      </c>
      <c r="B13710" t="s">
        <v>17</v>
      </c>
      <c r="C13710" s="2">
        <v>570077.92000000004</v>
      </c>
      <c r="D13710" t="str">
        <f t="shared" si="428"/>
        <v>463864-2024-10</v>
      </c>
      <c r="E13710" s="2">
        <f t="shared" si="429"/>
        <v>570077.92000000004</v>
      </c>
    </row>
    <row r="13711" spans="1:5" x14ac:dyDescent="0.3">
      <c r="A13711">
        <v>628193</v>
      </c>
      <c r="B13711" t="s">
        <v>9</v>
      </c>
      <c r="C13711" s="2">
        <v>212986.43</v>
      </c>
      <c r="D13711" t="str">
        <f t="shared" si="428"/>
        <v>628193-2024-04</v>
      </c>
      <c r="E13711" s="2">
        <f t="shared" si="429"/>
        <v>212986.43</v>
      </c>
    </row>
    <row r="13712" spans="1:5" x14ac:dyDescent="0.3">
      <c r="A13712">
        <v>140119</v>
      </c>
      <c r="B13712" t="s">
        <v>12</v>
      </c>
      <c r="C13712" s="2">
        <v>3128.65</v>
      </c>
      <c r="D13712" t="str">
        <f t="shared" si="428"/>
        <v>140119-2024-06</v>
      </c>
      <c r="E13712" s="2">
        <f t="shared" si="429"/>
        <v>3128.65</v>
      </c>
    </row>
    <row r="13713" spans="1:5" x14ac:dyDescent="0.3">
      <c r="A13713">
        <v>791778</v>
      </c>
      <c r="B13713" t="s">
        <v>14</v>
      </c>
      <c r="C13713" s="2">
        <v>42891.25</v>
      </c>
      <c r="D13713" t="str">
        <f t="shared" si="428"/>
        <v>791778-2024-07</v>
      </c>
      <c r="E13713" s="2">
        <f t="shared" si="429"/>
        <v>42891.25</v>
      </c>
    </row>
    <row r="13714" spans="1:5" x14ac:dyDescent="0.3">
      <c r="A13714" t="s">
        <v>139</v>
      </c>
      <c r="B13714" t="s">
        <v>6</v>
      </c>
      <c r="C13714" s="2">
        <v>3595.64</v>
      </c>
      <c r="D13714" t="str">
        <f t="shared" si="428"/>
        <v>049826-2024-02</v>
      </c>
      <c r="E13714" s="2">
        <f t="shared" si="429"/>
        <v>3595.64</v>
      </c>
    </row>
    <row r="13715" spans="1:5" x14ac:dyDescent="0.3">
      <c r="A13715" t="s">
        <v>169</v>
      </c>
      <c r="B13715" t="s">
        <v>10</v>
      </c>
      <c r="C13715" s="2">
        <v>776146.52</v>
      </c>
      <c r="D13715" t="str">
        <f t="shared" si="428"/>
        <v>006454-2024-05</v>
      </c>
      <c r="E13715" s="2">
        <f t="shared" si="429"/>
        <v>776146.52</v>
      </c>
    </row>
    <row r="13716" spans="1:5" x14ac:dyDescent="0.3">
      <c r="A13716">
        <v>713133</v>
      </c>
      <c r="B13716" t="s">
        <v>10</v>
      </c>
      <c r="C13716" s="2">
        <v>4748.8100000000004</v>
      </c>
      <c r="D13716" t="str">
        <f t="shared" si="428"/>
        <v>713133-2024-05</v>
      </c>
      <c r="E13716" s="2">
        <f t="shared" si="429"/>
        <v>4748.8100000000004</v>
      </c>
    </row>
    <row r="13717" spans="1:5" x14ac:dyDescent="0.3">
      <c r="A13717">
        <v>991314</v>
      </c>
      <c r="B13717" t="s">
        <v>16</v>
      </c>
      <c r="C13717" s="2">
        <v>174635.41</v>
      </c>
      <c r="D13717" t="str">
        <f t="shared" si="428"/>
        <v>991314-2024-09</v>
      </c>
      <c r="E13717" s="2">
        <f t="shared" si="429"/>
        <v>174635.41</v>
      </c>
    </row>
    <row r="13718" spans="1:5" x14ac:dyDescent="0.3">
      <c r="A13718">
        <v>518025</v>
      </c>
      <c r="B13718" t="s">
        <v>3</v>
      </c>
      <c r="C13718" s="2">
        <v>927289.07</v>
      </c>
      <c r="D13718" t="str">
        <f t="shared" si="428"/>
        <v>518025-2024-01</v>
      </c>
      <c r="E13718" s="2">
        <f t="shared" si="429"/>
        <v>927289.07</v>
      </c>
    </row>
    <row r="13719" spans="1:5" x14ac:dyDescent="0.3">
      <c r="A13719">
        <v>202519</v>
      </c>
      <c r="B13719" t="s">
        <v>18</v>
      </c>
      <c r="C13719" s="2">
        <v>17758.46</v>
      </c>
      <c r="D13719" t="str">
        <f t="shared" si="428"/>
        <v>202519-2024-11</v>
      </c>
      <c r="E13719" s="2">
        <f t="shared" si="429"/>
        <v>17758.46</v>
      </c>
    </row>
    <row r="13720" spans="1:5" x14ac:dyDescent="0.3">
      <c r="A13720">
        <v>995835</v>
      </c>
      <c r="B13720" t="s">
        <v>13</v>
      </c>
      <c r="C13720" s="2">
        <v>1626769.44</v>
      </c>
      <c r="D13720" t="str">
        <f t="shared" si="428"/>
        <v>995835-2024-12</v>
      </c>
      <c r="E13720" s="2">
        <f t="shared" si="429"/>
        <v>1626769.44</v>
      </c>
    </row>
    <row r="13721" spans="1:5" x14ac:dyDescent="0.3">
      <c r="A13721">
        <v>957955</v>
      </c>
      <c r="B13721" t="s">
        <v>8</v>
      </c>
      <c r="C13721" s="2">
        <v>165013.19</v>
      </c>
      <c r="D13721" t="str">
        <f t="shared" si="428"/>
        <v>957955-2024-03</v>
      </c>
      <c r="E13721" s="2">
        <f t="shared" si="429"/>
        <v>165013.19</v>
      </c>
    </row>
    <row r="13722" spans="1:5" x14ac:dyDescent="0.3">
      <c r="A13722">
        <v>946527</v>
      </c>
      <c r="B13722" t="s">
        <v>15</v>
      </c>
      <c r="C13722" s="2">
        <v>12974.12</v>
      </c>
      <c r="D13722" t="str">
        <f t="shared" si="428"/>
        <v>946527-2024-08</v>
      </c>
      <c r="E13722" s="2">
        <f t="shared" si="429"/>
        <v>12974.12</v>
      </c>
    </row>
    <row r="13723" spans="1:5" x14ac:dyDescent="0.3">
      <c r="A13723">
        <v>801521</v>
      </c>
      <c r="B13723" t="s">
        <v>14</v>
      </c>
      <c r="C13723" s="2">
        <v>33481.86</v>
      </c>
      <c r="D13723" t="str">
        <f t="shared" si="428"/>
        <v>801521-2024-07</v>
      </c>
      <c r="E13723" s="2">
        <f t="shared" si="429"/>
        <v>33481.86</v>
      </c>
    </row>
    <row r="13724" spans="1:5" x14ac:dyDescent="0.3">
      <c r="A13724">
        <v>205712</v>
      </c>
      <c r="B13724" t="s">
        <v>9</v>
      </c>
      <c r="C13724" s="2">
        <v>101107.25</v>
      </c>
      <c r="D13724" t="str">
        <f t="shared" si="428"/>
        <v>205712-2024-04</v>
      </c>
      <c r="E13724" s="2">
        <f t="shared" si="429"/>
        <v>101107.25</v>
      </c>
    </row>
    <row r="13725" spans="1:5" x14ac:dyDescent="0.3">
      <c r="A13725">
        <v>847881</v>
      </c>
      <c r="B13725" t="s">
        <v>18</v>
      </c>
      <c r="C13725" s="2">
        <v>17207</v>
      </c>
      <c r="D13725" t="str">
        <f t="shared" si="428"/>
        <v>847881-2024-11</v>
      </c>
      <c r="E13725" s="2">
        <f t="shared" si="429"/>
        <v>17207</v>
      </c>
    </row>
    <row r="13726" spans="1:5" x14ac:dyDescent="0.3">
      <c r="A13726">
        <v>420373</v>
      </c>
      <c r="B13726" t="s">
        <v>16</v>
      </c>
      <c r="C13726" s="2">
        <v>70512.039999999994</v>
      </c>
      <c r="D13726" t="str">
        <f t="shared" si="428"/>
        <v>420373-2024-09</v>
      </c>
      <c r="E13726" s="2">
        <f t="shared" si="429"/>
        <v>70512.039999999994</v>
      </c>
    </row>
    <row r="13727" spans="1:5" x14ac:dyDescent="0.3">
      <c r="A13727">
        <v>998698</v>
      </c>
      <c r="B13727" t="s">
        <v>13</v>
      </c>
      <c r="C13727" s="2">
        <v>37690.339999999997</v>
      </c>
      <c r="D13727" t="str">
        <f t="shared" si="428"/>
        <v>998698-2024-12</v>
      </c>
      <c r="E13727" s="2">
        <f t="shared" si="429"/>
        <v>37690.339999999997</v>
      </c>
    </row>
    <row r="13728" spans="1:5" x14ac:dyDescent="0.3">
      <c r="A13728">
        <v>909745</v>
      </c>
      <c r="B13728" t="s">
        <v>17</v>
      </c>
      <c r="C13728" s="2">
        <v>7099.84</v>
      </c>
      <c r="D13728" t="str">
        <f t="shared" si="428"/>
        <v>909745-2024-10</v>
      </c>
      <c r="E13728" s="2">
        <f t="shared" si="429"/>
        <v>7099.84</v>
      </c>
    </row>
    <row r="13729" spans="1:5" x14ac:dyDescent="0.3">
      <c r="A13729">
        <v>566860</v>
      </c>
      <c r="B13729" t="s">
        <v>16</v>
      </c>
      <c r="C13729" s="2">
        <v>13856.84</v>
      </c>
      <c r="D13729" t="str">
        <f t="shared" si="428"/>
        <v>566860-2024-09</v>
      </c>
      <c r="E13729" s="2">
        <f t="shared" si="429"/>
        <v>13856.84</v>
      </c>
    </row>
    <row r="13730" spans="1:5" x14ac:dyDescent="0.3">
      <c r="A13730">
        <v>140123</v>
      </c>
      <c r="B13730" t="s">
        <v>12</v>
      </c>
      <c r="C13730" s="2">
        <v>78020.899999999994</v>
      </c>
      <c r="D13730" t="str">
        <f t="shared" si="428"/>
        <v>140123-2024-06</v>
      </c>
      <c r="E13730" s="2">
        <f t="shared" si="429"/>
        <v>78020.899999999994</v>
      </c>
    </row>
    <row r="13731" spans="1:5" x14ac:dyDescent="0.3">
      <c r="A13731">
        <v>758283</v>
      </c>
      <c r="B13731" t="s">
        <v>8</v>
      </c>
      <c r="C13731" s="2">
        <v>395049.4</v>
      </c>
      <c r="D13731" t="str">
        <f t="shared" si="428"/>
        <v>758283-2024-03</v>
      </c>
      <c r="E13731" s="2">
        <f t="shared" si="429"/>
        <v>395049.4</v>
      </c>
    </row>
    <row r="13732" spans="1:5" x14ac:dyDescent="0.3">
      <c r="A13732">
        <v>775626</v>
      </c>
      <c r="B13732" t="s">
        <v>13</v>
      </c>
      <c r="C13732" s="2">
        <v>78335.960000000006</v>
      </c>
      <c r="D13732" t="str">
        <f t="shared" si="428"/>
        <v>775626-2024-12</v>
      </c>
      <c r="E13732" s="2">
        <f t="shared" si="429"/>
        <v>78335.960000000006</v>
      </c>
    </row>
    <row r="13733" spans="1:5" x14ac:dyDescent="0.3">
      <c r="A13733">
        <v>168487</v>
      </c>
      <c r="B13733" t="s">
        <v>16</v>
      </c>
      <c r="C13733" s="2">
        <v>0</v>
      </c>
      <c r="D13733" t="str">
        <f t="shared" si="428"/>
        <v>168487-2024-09</v>
      </c>
      <c r="E13733" s="2">
        <f t="shared" si="429"/>
        <v>0</v>
      </c>
    </row>
    <row r="13734" spans="1:5" x14ac:dyDescent="0.3">
      <c r="A13734">
        <v>791816</v>
      </c>
      <c r="B13734" t="s">
        <v>17</v>
      </c>
      <c r="C13734" s="2">
        <v>173930.62</v>
      </c>
      <c r="D13734" t="str">
        <f t="shared" si="428"/>
        <v>791816-2024-10</v>
      </c>
      <c r="E13734" s="2">
        <f t="shared" si="429"/>
        <v>173930.62</v>
      </c>
    </row>
    <row r="13735" spans="1:5" x14ac:dyDescent="0.3">
      <c r="A13735">
        <v>374084</v>
      </c>
      <c r="B13735" t="s">
        <v>17</v>
      </c>
      <c r="C13735" s="2">
        <v>870979.84</v>
      </c>
      <c r="D13735" t="str">
        <f t="shared" si="428"/>
        <v>374084-2024-10</v>
      </c>
      <c r="E13735" s="2">
        <f t="shared" si="429"/>
        <v>870979.84</v>
      </c>
    </row>
    <row r="13736" spans="1:5" x14ac:dyDescent="0.3">
      <c r="A13736">
        <v>252925</v>
      </c>
      <c r="B13736" t="s">
        <v>17</v>
      </c>
      <c r="C13736" s="2">
        <v>1020317.04</v>
      </c>
      <c r="D13736" t="str">
        <f t="shared" si="428"/>
        <v>252925-2024-10</v>
      </c>
      <c r="E13736" s="2">
        <f t="shared" si="429"/>
        <v>1020317.04</v>
      </c>
    </row>
    <row r="13737" spans="1:5" x14ac:dyDescent="0.3">
      <c r="A13737">
        <v>140174</v>
      </c>
      <c r="B13737" t="s">
        <v>3</v>
      </c>
      <c r="C13737" s="2">
        <v>38936.550000000003</v>
      </c>
      <c r="D13737" t="str">
        <f t="shared" si="428"/>
        <v>140174-2024-01</v>
      </c>
      <c r="E13737" s="2">
        <f t="shared" si="429"/>
        <v>38936.550000000003</v>
      </c>
    </row>
    <row r="13738" spans="1:5" x14ac:dyDescent="0.3">
      <c r="A13738">
        <v>819835</v>
      </c>
      <c r="B13738" t="s">
        <v>14</v>
      </c>
      <c r="C13738" s="2">
        <v>240.31</v>
      </c>
      <c r="D13738" t="str">
        <f t="shared" si="428"/>
        <v>819835-2024-07</v>
      </c>
      <c r="E13738" s="2">
        <f t="shared" si="429"/>
        <v>240.31</v>
      </c>
    </row>
    <row r="13739" spans="1:5" x14ac:dyDescent="0.3">
      <c r="A13739">
        <v>815139</v>
      </c>
      <c r="B13739" t="s">
        <v>8</v>
      </c>
      <c r="C13739" s="2">
        <v>113651.67</v>
      </c>
      <c r="D13739" t="str">
        <f t="shared" si="428"/>
        <v>815139-2024-03</v>
      </c>
      <c r="E13739" s="2">
        <f t="shared" si="429"/>
        <v>113651.67</v>
      </c>
    </row>
    <row r="13740" spans="1:5" x14ac:dyDescent="0.3">
      <c r="A13740">
        <v>782063</v>
      </c>
      <c r="B13740" t="s">
        <v>6</v>
      </c>
      <c r="C13740" s="2">
        <v>532063.43000000005</v>
      </c>
      <c r="D13740" t="str">
        <f t="shared" si="428"/>
        <v>782063-2024-02</v>
      </c>
      <c r="E13740" s="2">
        <f t="shared" si="429"/>
        <v>532063.43000000005</v>
      </c>
    </row>
    <row r="13741" spans="1:5" x14ac:dyDescent="0.3">
      <c r="A13741">
        <v>956277</v>
      </c>
      <c r="B13741" t="s">
        <v>9</v>
      </c>
      <c r="C13741" s="2">
        <v>75067.070000000007</v>
      </c>
      <c r="D13741" t="str">
        <f t="shared" si="428"/>
        <v>956277-2024-04</v>
      </c>
      <c r="E13741" s="2">
        <f t="shared" si="429"/>
        <v>75067.070000000007</v>
      </c>
    </row>
    <row r="13742" spans="1:5" x14ac:dyDescent="0.3">
      <c r="A13742">
        <v>275138</v>
      </c>
      <c r="B13742" t="s">
        <v>15</v>
      </c>
      <c r="C13742" s="2">
        <v>13527.83</v>
      </c>
      <c r="D13742" t="str">
        <f t="shared" si="428"/>
        <v>275138-2024-08</v>
      </c>
      <c r="E13742" s="2">
        <f t="shared" si="429"/>
        <v>13527.83</v>
      </c>
    </row>
    <row r="13743" spans="1:5" x14ac:dyDescent="0.3">
      <c r="A13743">
        <v>954178</v>
      </c>
      <c r="B13743" t="s">
        <v>15</v>
      </c>
      <c r="C13743" s="2">
        <v>60589.98</v>
      </c>
      <c r="D13743" t="str">
        <f t="shared" si="428"/>
        <v>954178-2024-08</v>
      </c>
      <c r="E13743" s="2">
        <f t="shared" si="429"/>
        <v>60589.98</v>
      </c>
    </row>
    <row r="13744" spans="1:5" x14ac:dyDescent="0.3">
      <c r="A13744">
        <v>190295</v>
      </c>
      <c r="B13744" t="s">
        <v>6</v>
      </c>
      <c r="C13744" s="2">
        <v>3912.25</v>
      </c>
      <c r="D13744" t="str">
        <f t="shared" si="428"/>
        <v>190295-2024-02</v>
      </c>
      <c r="E13744" s="2">
        <f t="shared" si="429"/>
        <v>3912.25</v>
      </c>
    </row>
    <row r="13745" spans="1:5" x14ac:dyDescent="0.3">
      <c r="A13745">
        <v>960608</v>
      </c>
      <c r="B13745" t="s">
        <v>3</v>
      </c>
      <c r="C13745" s="2">
        <v>205911.88</v>
      </c>
      <c r="D13745" t="str">
        <f t="shared" si="428"/>
        <v>960608-2024-01</v>
      </c>
      <c r="E13745" s="2">
        <f t="shared" si="429"/>
        <v>205911.88</v>
      </c>
    </row>
    <row r="13746" spans="1:5" x14ac:dyDescent="0.3">
      <c r="A13746">
        <v>414663</v>
      </c>
      <c r="B13746" t="s">
        <v>14</v>
      </c>
      <c r="C13746" s="2">
        <v>3641.81</v>
      </c>
      <c r="D13746" t="str">
        <f t="shared" si="428"/>
        <v>414663-2024-07</v>
      </c>
      <c r="E13746" s="2">
        <f t="shared" si="429"/>
        <v>3641.81</v>
      </c>
    </row>
    <row r="13747" spans="1:5" x14ac:dyDescent="0.3">
      <c r="A13747">
        <v>971039</v>
      </c>
      <c r="B13747" t="s">
        <v>12</v>
      </c>
      <c r="C13747" s="2">
        <v>162098.38</v>
      </c>
      <c r="D13747" t="str">
        <f t="shared" si="428"/>
        <v>971039-2024-06</v>
      </c>
      <c r="E13747" s="2">
        <f t="shared" si="429"/>
        <v>162098.38</v>
      </c>
    </row>
    <row r="13748" spans="1:5" x14ac:dyDescent="0.3">
      <c r="A13748">
        <v>979527</v>
      </c>
      <c r="B13748" t="s">
        <v>17</v>
      </c>
      <c r="C13748" s="2">
        <v>404552.32</v>
      </c>
      <c r="D13748" t="str">
        <f t="shared" si="428"/>
        <v>979527-2024-10</v>
      </c>
      <c r="E13748" s="2">
        <f t="shared" si="429"/>
        <v>404552.32</v>
      </c>
    </row>
    <row r="13749" spans="1:5" x14ac:dyDescent="0.3">
      <c r="A13749">
        <v>177107</v>
      </c>
      <c r="B13749" t="s">
        <v>14</v>
      </c>
      <c r="C13749" s="2">
        <v>0</v>
      </c>
      <c r="D13749" t="str">
        <f t="shared" si="428"/>
        <v>177107-2024-07</v>
      </c>
      <c r="E13749" s="2">
        <f t="shared" si="429"/>
        <v>0</v>
      </c>
    </row>
    <row r="13750" spans="1:5" x14ac:dyDescent="0.3">
      <c r="A13750">
        <v>267447</v>
      </c>
      <c r="B13750" t="s">
        <v>9</v>
      </c>
      <c r="C13750" s="2">
        <v>160749.1</v>
      </c>
      <c r="D13750" t="str">
        <f t="shared" si="428"/>
        <v>267447-2024-04</v>
      </c>
      <c r="E13750" s="2">
        <f t="shared" si="429"/>
        <v>160749.1</v>
      </c>
    </row>
    <row r="13751" spans="1:5" x14ac:dyDescent="0.3">
      <c r="A13751">
        <v>991324</v>
      </c>
      <c r="B13751" t="s">
        <v>6</v>
      </c>
      <c r="C13751" s="2">
        <v>7186.32</v>
      </c>
      <c r="D13751" t="str">
        <f t="shared" si="428"/>
        <v>991324-2024-02</v>
      </c>
      <c r="E13751" s="2">
        <f t="shared" si="429"/>
        <v>7186.32</v>
      </c>
    </row>
    <row r="13752" spans="1:5" x14ac:dyDescent="0.3">
      <c r="A13752">
        <v>267769</v>
      </c>
      <c r="B13752" t="s">
        <v>16</v>
      </c>
      <c r="C13752" s="2">
        <v>352621.42</v>
      </c>
      <c r="D13752" t="str">
        <f t="shared" si="428"/>
        <v>267769-2024-09</v>
      </c>
      <c r="E13752" s="2">
        <f t="shared" si="429"/>
        <v>352621.42</v>
      </c>
    </row>
    <row r="13753" spans="1:5" x14ac:dyDescent="0.3">
      <c r="A13753">
        <v>998696</v>
      </c>
      <c r="B13753" t="s">
        <v>15</v>
      </c>
      <c r="C13753" s="2">
        <v>90775.67</v>
      </c>
      <c r="D13753" t="str">
        <f t="shared" si="428"/>
        <v>998696-2024-08</v>
      </c>
      <c r="E13753" s="2">
        <f t="shared" si="429"/>
        <v>90775.67</v>
      </c>
    </row>
    <row r="13754" spans="1:5" x14ac:dyDescent="0.3">
      <c r="A13754">
        <v>851640</v>
      </c>
      <c r="B13754" t="s">
        <v>6</v>
      </c>
      <c r="C13754" s="2">
        <v>7557.32</v>
      </c>
      <c r="D13754" t="str">
        <f t="shared" si="428"/>
        <v>851640-2024-02</v>
      </c>
      <c r="E13754" s="2">
        <f t="shared" si="429"/>
        <v>7557.32</v>
      </c>
    </row>
    <row r="13755" spans="1:5" x14ac:dyDescent="0.3">
      <c r="A13755">
        <v>759686</v>
      </c>
      <c r="B13755" t="s">
        <v>17</v>
      </c>
      <c r="C13755" s="2">
        <v>557399.07999999996</v>
      </c>
      <c r="D13755" t="str">
        <f t="shared" si="428"/>
        <v>759686-2024-10</v>
      </c>
      <c r="E13755" s="2">
        <f t="shared" si="429"/>
        <v>557399.07999999996</v>
      </c>
    </row>
    <row r="13756" spans="1:5" x14ac:dyDescent="0.3">
      <c r="A13756">
        <v>936950</v>
      </c>
      <c r="B13756" t="s">
        <v>14</v>
      </c>
      <c r="C13756" s="2">
        <v>784352.38</v>
      </c>
      <c r="D13756" t="str">
        <f t="shared" si="428"/>
        <v>936950-2024-07</v>
      </c>
      <c r="E13756" s="2">
        <f t="shared" si="429"/>
        <v>784352.38</v>
      </c>
    </row>
    <row r="13757" spans="1:5" x14ac:dyDescent="0.3">
      <c r="A13757">
        <v>914491</v>
      </c>
      <c r="B13757" t="s">
        <v>14</v>
      </c>
      <c r="C13757" s="2">
        <v>1251.1099999999999</v>
      </c>
      <c r="D13757" t="str">
        <f t="shared" si="428"/>
        <v>914491-2024-07</v>
      </c>
      <c r="E13757" s="2">
        <f t="shared" si="429"/>
        <v>1251.1099999999999</v>
      </c>
    </row>
    <row r="13758" spans="1:5" x14ac:dyDescent="0.3">
      <c r="A13758">
        <v>943302</v>
      </c>
      <c r="B13758" t="s">
        <v>8</v>
      </c>
      <c r="C13758" s="2">
        <v>272048.27</v>
      </c>
      <c r="D13758" t="str">
        <f t="shared" si="428"/>
        <v>943302-2024-03</v>
      </c>
      <c r="E13758" s="2">
        <f t="shared" si="429"/>
        <v>272048.27</v>
      </c>
    </row>
    <row r="13759" spans="1:5" x14ac:dyDescent="0.3">
      <c r="A13759">
        <v>746415</v>
      </c>
      <c r="B13759" t="s">
        <v>10</v>
      </c>
      <c r="C13759" s="2">
        <v>166112.21</v>
      </c>
      <c r="D13759" t="str">
        <f t="shared" si="428"/>
        <v>746415-2024-05</v>
      </c>
      <c r="E13759" s="2">
        <f t="shared" si="429"/>
        <v>166112.21</v>
      </c>
    </row>
    <row r="13760" spans="1:5" x14ac:dyDescent="0.3">
      <c r="A13760">
        <v>263533</v>
      </c>
      <c r="B13760" t="s">
        <v>17</v>
      </c>
      <c r="C13760" s="2">
        <v>60669.94</v>
      </c>
      <c r="D13760" t="str">
        <f t="shared" si="428"/>
        <v>263533-2024-10</v>
      </c>
      <c r="E13760" s="2">
        <f t="shared" si="429"/>
        <v>60669.94</v>
      </c>
    </row>
    <row r="13761" spans="1:5" x14ac:dyDescent="0.3">
      <c r="A13761">
        <v>244645</v>
      </c>
      <c r="B13761" t="s">
        <v>12</v>
      </c>
      <c r="C13761" s="2">
        <v>30909.46</v>
      </c>
      <c r="D13761" t="str">
        <f t="shared" si="428"/>
        <v>244645-2024-06</v>
      </c>
      <c r="E13761" s="2">
        <f t="shared" si="429"/>
        <v>30909.46</v>
      </c>
    </row>
    <row r="13762" spans="1:5" x14ac:dyDescent="0.3">
      <c r="A13762">
        <v>771799</v>
      </c>
      <c r="B13762" t="s">
        <v>9</v>
      </c>
      <c r="C13762" s="2">
        <v>488970.44</v>
      </c>
      <c r="D13762" t="str">
        <f t="shared" si="428"/>
        <v>771799-2024-04</v>
      </c>
      <c r="E13762" s="2">
        <f t="shared" si="429"/>
        <v>488970.44</v>
      </c>
    </row>
    <row r="13763" spans="1:5" x14ac:dyDescent="0.3">
      <c r="A13763">
        <v>997824</v>
      </c>
      <c r="B13763" t="s">
        <v>18</v>
      </c>
      <c r="C13763" s="2">
        <v>71081.539999999994</v>
      </c>
      <c r="D13763" t="str">
        <f t="shared" ref="D13763:D13826" si="430">A13763&amp;"-"&amp;B13763</f>
        <v>997824-2024-11</v>
      </c>
      <c r="E13763" s="2">
        <f t="shared" ref="E13763:E13826" si="431">C13763</f>
        <v>71081.539999999994</v>
      </c>
    </row>
    <row r="13764" spans="1:5" x14ac:dyDescent="0.3">
      <c r="A13764">
        <v>892049</v>
      </c>
      <c r="B13764" t="s">
        <v>12</v>
      </c>
      <c r="C13764" s="2">
        <v>12402.47</v>
      </c>
      <c r="D13764" t="str">
        <f t="shared" si="430"/>
        <v>892049-2024-06</v>
      </c>
      <c r="E13764" s="2">
        <f t="shared" si="431"/>
        <v>12402.47</v>
      </c>
    </row>
    <row r="13765" spans="1:5" x14ac:dyDescent="0.3">
      <c r="A13765">
        <v>229489</v>
      </c>
      <c r="B13765" t="s">
        <v>17</v>
      </c>
      <c r="C13765" s="2">
        <v>13871495.199999999</v>
      </c>
      <c r="D13765" t="str">
        <f t="shared" si="430"/>
        <v>229489-2024-10</v>
      </c>
      <c r="E13765" s="2">
        <f t="shared" si="431"/>
        <v>13871495.199999999</v>
      </c>
    </row>
    <row r="13766" spans="1:5" x14ac:dyDescent="0.3">
      <c r="A13766">
        <v>998693</v>
      </c>
      <c r="B13766" t="s">
        <v>13</v>
      </c>
      <c r="C13766" s="2">
        <v>157012.28</v>
      </c>
      <c r="D13766" t="str">
        <f t="shared" si="430"/>
        <v>998693-2024-12</v>
      </c>
      <c r="E13766" s="2">
        <f t="shared" si="431"/>
        <v>157012.28</v>
      </c>
    </row>
    <row r="13767" spans="1:5" x14ac:dyDescent="0.3">
      <c r="A13767">
        <v>560727</v>
      </c>
      <c r="B13767" t="s">
        <v>9</v>
      </c>
      <c r="C13767" s="2">
        <v>117042.33</v>
      </c>
      <c r="D13767" t="str">
        <f t="shared" si="430"/>
        <v>560727-2024-04</v>
      </c>
      <c r="E13767" s="2">
        <f t="shared" si="431"/>
        <v>117042.33</v>
      </c>
    </row>
    <row r="13768" spans="1:5" x14ac:dyDescent="0.3">
      <c r="A13768">
        <v>610989</v>
      </c>
      <c r="B13768" t="s">
        <v>17</v>
      </c>
      <c r="C13768" s="2">
        <v>60563.12</v>
      </c>
      <c r="D13768" t="str">
        <f t="shared" si="430"/>
        <v>610989-2024-10</v>
      </c>
      <c r="E13768" s="2">
        <f t="shared" si="431"/>
        <v>60563.12</v>
      </c>
    </row>
    <row r="13769" spans="1:5" x14ac:dyDescent="0.3">
      <c r="A13769">
        <v>978749</v>
      </c>
      <c r="B13769" t="s">
        <v>12</v>
      </c>
      <c r="C13769" s="2">
        <v>1750.2</v>
      </c>
      <c r="D13769" t="str">
        <f t="shared" si="430"/>
        <v>978749-2024-06</v>
      </c>
      <c r="E13769" s="2">
        <f t="shared" si="431"/>
        <v>1750.2</v>
      </c>
    </row>
    <row r="13770" spans="1:5" x14ac:dyDescent="0.3">
      <c r="A13770">
        <v>185855</v>
      </c>
      <c r="B13770" t="s">
        <v>15</v>
      </c>
      <c r="C13770" s="2">
        <v>1688380.65</v>
      </c>
      <c r="D13770" t="str">
        <f t="shared" si="430"/>
        <v>185855-2024-08</v>
      </c>
      <c r="E13770" s="2">
        <f t="shared" si="431"/>
        <v>1688380.65</v>
      </c>
    </row>
    <row r="13771" spans="1:5" x14ac:dyDescent="0.3">
      <c r="A13771">
        <v>951986</v>
      </c>
      <c r="B13771" t="s">
        <v>10</v>
      </c>
      <c r="C13771" s="2">
        <v>50551.49</v>
      </c>
      <c r="D13771" t="str">
        <f t="shared" si="430"/>
        <v>951986-2024-05</v>
      </c>
      <c r="E13771" s="2">
        <f t="shared" si="431"/>
        <v>50551.49</v>
      </c>
    </row>
    <row r="13772" spans="1:5" x14ac:dyDescent="0.3">
      <c r="A13772">
        <v>956564</v>
      </c>
      <c r="B13772" t="s">
        <v>16</v>
      </c>
      <c r="C13772" s="2">
        <v>208902.11</v>
      </c>
      <c r="D13772" t="str">
        <f t="shared" si="430"/>
        <v>956564-2024-09</v>
      </c>
      <c r="E13772" s="2">
        <f t="shared" si="431"/>
        <v>208902.11</v>
      </c>
    </row>
    <row r="13773" spans="1:5" x14ac:dyDescent="0.3">
      <c r="A13773">
        <v>995832</v>
      </c>
      <c r="B13773" t="s">
        <v>17</v>
      </c>
      <c r="C13773" s="2">
        <v>98.92</v>
      </c>
      <c r="D13773" t="str">
        <f t="shared" si="430"/>
        <v>995832-2024-10</v>
      </c>
      <c r="E13773" s="2">
        <f t="shared" si="431"/>
        <v>98.92</v>
      </c>
    </row>
    <row r="13774" spans="1:5" x14ac:dyDescent="0.3">
      <c r="A13774">
        <v>417835</v>
      </c>
      <c r="B13774" t="s">
        <v>9</v>
      </c>
      <c r="C13774" s="2">
        <v>784076.21</v>
      </c>
      <c r="D13774" t="str">
        <f t="shared" si="430"/>
        <v>417835-2024-04</v>
      </c>
      <c r="E13774" s="2">
        <f t="shared" si="431"/>
        <v>784076.21</v>
      </c>
    </row>
    <row r="13775" spans="1:5" x14ac:dyDescent="0.3">
      <c r="A13775">
        <v>347340</v>
      </c>
      <c r="B13775" t="s">
        <v>17</v>
      </c>
      <c r="C13775" s="2">
        <v>138451.62</v>
      </c>
      <c r="D13775" t="str">
        <f t="shared" si="430"/>
        <v>347340-2024-10</v>
      </c>
      <c r="E13775" s="2">
        <f t="shared" si="431"/>
        <v>138451.62</v>
      </c>
    </row>
    <row r="13776" spans="1:5" x14ac:dyDescent="0.3">
      <c r="A13776">
        <v>995772</v>
      </c>
      <c r="B13776" t="s">
        <v>3</v>
      </c>
      <c r="C13776" s="2">
        <v>162547.57999999999</v>
      </c>
      <c r="D13776" t="str">
        <f t="shared" si="430"/>
        <v>995772-2024-01</v>
      </c>
      <c r="E13776" s="2">
        <f t="shared" si="431"/>
        <v>162547.57999999999</v>
      </c>
    </row>
    <row r="13777" spans="1:5" x14ac:dyDescent="0.3">
      <c r="A13777">
        <v>179072</v>
      </c>
      <c r="B13777" t="s">
        <v>14</v>
      </c>
      <c r="C13777" s="2">
        <v>88065</v>
      </c>
      <c r="D13777" t="str">
        <f t="shared" si="430"/>
        <v>179072-2024-07</v>
      </c>
      <c r="E13777" s="2">
        <f t="shared" si="431"/>
        <v>88065</v>
      </c>
    </row>
    <row r="13778" spans="1:5" x14ac:dyDescent="0.3">
      <c r="A13778">
        <v>274794</v>
      </c>
      <c r="B13778" t="s">
        <v>13</v>
      </c>
      <c r="C13778" s="2">
        <v>43521.66</v>
      </c>
      <c r="D13778" t="str">
        <f t="shared" si="430"/>
        <v>274794-2024-12</v>
      </c>
      <c r="E13778" s="2">
        <f t="shared" si="431"/>
        <v>43521.66</v>
      </c>
    </row>
    <row r="13779" spans="1:5" x14ac:dyDescent="0.3">
      <c r="A13779">
        <v>513925</v>
      </c>
      <c r="B13779" t="s">
        <v>8</v>
      </c>
      <c r="C13779" s="2">
        <v>1000.34</v>
      </c>
      <c r="D13779" t="str">
        <f t="shared" si="430"/>
        <v>513925-2024-03</v>
      </c>
      <c r="E13779" s="2">
        <f t="shared" si="431"/>
        <v>1000.34</v>
      </c>
    </row>
    <row r="13780" spans="1:5" x14ac:dyDescent="0.3">
      <c r="A13780">
        <v>691430</v>
      </c>
      <c r="B13780" t="s">
        <v>15</v>
      </c>
      <c r="C13780" s="2">
        <v>1838036.11</v>
      </c>
      <c r="D13780" t="str">
        <f t="shared" si="430"/>
        <v>691430-2024-08</v>
      </c>
      <c r="E13780" s="2">
        <f t="shared" si="431"/>
        <v>1838036.11</v>
      </c>
    </row>
    <row r="13781" spans="1:5" x14ac:dyDescent="0.3">
      <c r="A13781">
        <v>745415</v>
      </c>
      <c r="B13781" t="s">
        <v>10</v>
      </c>
      <c r="C13781" s="2">
        <v>-179070.79</v>
      </c>
      <c r="D13781" t="str">
        <f t="shared" si="430"/>
        <v>745415-2024-05</v>
      </c>
      <c r="E13781" s="2">
        <f t="shared" si="431"/>
        <v>-179070.79</v>
      </c>
    </row>
    <row r="13782" spans="1:5" x14ac:dyDescent="0.3">
      <c r="A13782">
        <v>126625</v>
      </c>
      <c r="B13782" t="s">
        <v>15</v>
      </c>
      <c r="C13782" s="2">
        <v>15950.51</v>
      </c>
      <c r="D13782" t="str">
        <f t="shared" si="430"/>
        <v>126625-2024-08</v>
      </c>
      <c r="E13782" s="2">
        <f t="shared" si="431"/>
        <v>15950.51</v>
      </c>
    </row>
    <row r="13783" spans="1:5" x14ac:dyDescent="0.3">
      <c r="A13783">
        <v>946772</v>
      </c>
      <c r="B13783" t="s">
        <v>14</v>
      </c>
      <c r="C13783" s="2">
        <v>17037.36</v>
      </c>
      <c r="D13783" t="str">
        <f t="shared" si="430"/>
        <v>946772-2024-07</v>
      </c>
      <c r="E13783" s="2">
        <f t="shared" si="431"/>
        <v>17037.36</v>
      </c>
    </row>
    <row r="13784" spans="1:5" x14ac:dyDescent="0.3">
      <c r="A13784">
        <v>101686</v>
      </c>
      <c r="B13784" t="s">
        <v>10</v>
      </c>
      <c r="C13784" s="2">
        <v>1962712</v>
      </c>
      <c r="D13784" t="str">
        <f t="shared" si="430"/>
        <v>101686-2024-05</v>
      </c>
      <c r="E13784" s="2">
        <f t="shared" si="431"/>
        <v>1962712</v>
      </c>
    </row>
    <row r="13785" spans="1:5" x14ac:dyDescent="0.3">
      <c r="A13785">
        <v>349111</v>
      </c>
      <c r="B13785" t="s">
        <v>10</v>
      </c>
      <c r="C13785" s="2">
        <v>0</v>
      </c>
      <c r="D13785" t="str">
        <f t="shared" si="430"/>
        <v>349111-2024-05</v>
      </c>
      <c r="E13785" s="2">
        <f t="shared" si="431"/>
        <v>0</v>
      </c>
    </row>
    <row r="13786" spans="1:5" x14ac:dyDescent="0.3">
      <c r="A13786" t="s">
        <v>49</v>
      </c>
      <c r="B13786" t="s">
        <v>18</v>
      </c>
      <c r="C13786" s="2">
        <v>820229.68</v>
      </c>
      <c r="D13786" t="str">
        <f t="shared" si="430"/>
        <v>011224-2024-11</v>
      </c>
      <c r="E13786" s="2">
        <f t="shared" si="431"/>
        <v>820229.68</v>
      </c>
    </row>
    <row r="13787" spans="1:5" x14ac:dyDescent="0.3">
      <c r="A13787">
        <v>875777</v>
      </c>
      <c r="B13787" t="s">
        <v>9</v>
      </c>
      <c r="C13787" s="2">
        <v>38343.32</v>
      </c>
      <c r="D13787" t="str">
        <f t="shared" si="430"/>
        <v>875777-2024-04</v>
      </c>
      <c r="E13787" s="2">
        <f t="shared" si="431"/>
        <v>38343.32</v>
      </c>
    </row>
    <row r="13788" spans="1:5" x14ac:dyDescent="0.3">
      <c r="A13788">
        <v>753866</v>
      </c>
      <c r="B13788" t="s">
        <v>8</v>
      </c>
      <c r="C13788" s="2">
        <v>180136.13</v>
      </c>
      <c r="D13788" t="str">
        <f t="shared" si="430"/>
        <v>753866-2024-03</v>
      </c>
      <c r="E13788" s="2">
        <f t="shared" si="431"/>
        <v>180136.13</v>
      </c>
    </row>
    <row r="13789" spans="1:5" x14ac:dyDescent="0.3">
      <c r="A13789">
        <v>851640</v>
      </c>
      <c r="B13789" t="s">
        <v>15</v>
      </c>
      <c r="C13789" s="2">
        <v>13437.73</v>
      </c>
      <c r="D13789" t="str">
        <f t="shared" si="430"/>
        <v>851640-2024-08</v>
      </c>
      <c r="E13789" s="2">
        <f t="shared" si="431"/>
        <v>13437.73</v>
      </c>
    </row>
    <row r="13790" spans="1:5" x14ac:dyDescent="0.3">
      <c r="A13790">
        <v>347340</v>
      </c>
      <c r="B13790" t="s">
        <v>15</v>
      </c>
      <c r="C13790" s="2">
        <v>60225.5</v>
      </c>
      <c r="D13790" t="str">
        <f t="shared" si="430"/>
        <v>347340-2024-08</v>
      </c>
      <c r="E13790" s="2">
        <f t="shared" si="431"/>
        <v>60225.5</v>
      </c>
    </row>
    <row r="13791" spans="1:5" x14ac:dyDescent="0.3">
      <c r="A13791">
        <v>763084</v>
      </c>
      <c r="B13791" t="s">
        <v>13</v>
      </c>
      <c r="C13791" s="2">
        <v>1069988</v>
      </c>
      <c r="D13791" t="str">
        <f t="shared" si="430"/>
        <v>763084-2024-12</v>
      </c>
      <c r="E13791" s="2">
        <f t="shared" si="431"/>
        <v>1069988</v>
      </c>
    </row>
    <row r="13792" spans="1:5" x14ac:dyDescent="0.3">
      <c r="A13792">
        <v>660692</v>
      </c>
      <c r="B13792" t="s">
        <v>18</v>
      </c>
      <c r="C13792" s="2">
        <v>102432.74</v>
      </c>
      <c r="D13792" t="str">
        <f t="shared" si="430"/>
        <v>660692-2024-11</v>
      </c>
      <c r="E13792" s="2">
        <f t="shared" si="431"/>
        <v>102432.74</v>
      </c>
    </row>
    <row r="13793" spans="1:5" x14ac:dyDescent="0.3">
      <c r="A13793">
        <v>782768</v>
      </c>
      <c r="B13793" t="s">
        <v>12</v>
      </c>
      <c r="C13793" s="2">
        <v>0</v>
      </c>
      <c r="D13793" t="str">
        <f t="shared" si="430"/>
        <v>782768-2024-06</v>
      </c>
      <c r="E13793" s="2">
        <f t="shared" si="431"/>
        <v>0</v>
      </c>
    </row>
    <row r="13794" spans="1:5" x14ac:dyDescent="0.3">
      <c r="A13794">
        <v>821687</v>
      </c>
      <c r="B13794" t="s">
        <v>3</v>
      </c>
      <c r="C13794" s="2">
        <v>34728.629999999997</v>
      </c>
      <c r="D13794" t="str">
        <f t="shared" si="430"/>
        <v>821687-2024-01</v>
      </c>
      <c r="E13794" s="2">
        <f t="shared" si="431"/>
        <v>34728.629999999997</v>
      </c>
    </row>
    <row r="13795" spans="1:5" x14ac:dyDescent="0.3">
      <c r="A13795">
        <v>783280</v>
      </c>
      <c r="B13795" t="s">
        <v>12</v>
      </c>
      <c r="C13795" s="2">
        <v>245046.71</v>
      </c>
      <c r="D13795" t="str">
        <f t="shared" si="430"/>
        <v>783280-2024-06</v>
      </c>
      <c r="E13795" s="2">
        <f t="shared" si="431"/>
        <v>245046.71</v>
      </c>
    </row>
    <row r="13796" spans="1:5" x14ac:dyDescent="0.3">
      <c r="A13796">
        <v>696444</v>
      </c>
      <c r="B13796" t="s">
        <v>15</v>
      </c>
      <c r="C13796" s="2">
        <v>655005.98</v>
      </c>
      <c r="D13796" t="str">
        <f t="shared" si="430"/>
        <v>696444-2024-08</v>
      </c>
      <c r="E13796" s="2">
        <f t="shared" si="431"/>
        <v>655005.98</v>
      </c>
    </row>
    <row r="13797" spans="1:5" x14ac:dyDescent="0.3">
      <c r="A13797">
        <v>322591</v>
      </c>
      <c r="B13797" t="s">
        <v>17</v>
      </c>
      <c r="C13797" s="2">
        <v>303474.64</v>
      </c>
      <c r="D13797" t="str">
        <f t="shared" si="430"/>
        <v>322591-2024-10</v>
      </c>
      <c r="E13797" s="2">
        <f t="shared" si="431"/>
        <v>303474.64</v>
      </c>
    </row>
    <row r="13798" spans="1:5" x14ac:dyDescent="0.3">
      <c r="A13798">
        <v>144862</v>
      </c>
      <c r="B13798" t="s">
        <v>18</v>
      </c>
      <c r="C13798" s="2">
        <v>362121.92</v>
      </c>
      <c r="D13798" t="str">
        <f t="shared" si="430"/>
        <v>144862-2024-11</v>
      </c>
      <c r="E13798" s="2">
        <f t="shared" si="431"/>
        <v>362121.92</v>
      </c>
    </row>
    <row r="13799" spans="1:5" x14ac:dyDescent="0.3">
      <c r="A13799" t="s">
        <v>142</v>
      </c>
      <c r="B13799" t="s">
        <v>14</v>
      </c>
      <c r="C13799" s="2">
        <v>29303.22</v>
      </c>
      <c r="D13799" t="str">
        <f t="shared" si="430"/>
        <v>049597-2024-07</v>
      </c>
      <c r="E13799" s="2">
        <f t="shared" si="431"/>
        <v>29303.22</v>
      </c>
    </row>
    <row r="13800" spans="1:5" x14ac:dyDescent="0.3">
      <c r="A13800">
        <v>815146</v>
      </c>
      <c r="B13800" t="s">
        <v>14</v>
      </c>
      <c r="C13800" s="2">
        <v>160075.24</v>
      </c>
      <c r="D13800" t="str">
        <f t="shared" si="430"/>
        <v>815146-2024-07</v>
      </c>
      <c r="E13800" s="2">
        <f t="shared" si="431"/>
        <v>160075.24</v>
      </c>
    </row>
    <row r="13801" spans="1:5" x14ac:dyDescent="0.3">
      <c r="A13801">
        <v>577218</v>
      </c>
      <c r="B13801" t="s">
        <v>8</v>
      </c>
      <c r="C13801" s="2">
        <v>19575.38</v>
      </c>
      <c r="D13801" t="str">
        <f t="shared" si="430"/>
        <v>577218-2024-03</v>
      </c>
      <c r="E13801" s="2">
        <f t="shared" si="431"/>
        <v>19575.38</v>
      </c>
    </row>
    <row r="13802" spans="1:5" x14ac:dyDescent="0.3">
      <c r="A13802">
        <v>995817</v>
      </c>
      <c r="B13802" t="s">
        <v>16</v>
      </c>
      <c r="C13802" s="2">
        <v>13094.11</v>
      </c>
      <c r="D13802" t="str">
        <f t="shared" si="430"/>
        <v>995817-2024-09</v>
      </c>
      <c r="E13802" s="2">
        <f t="shared" si="431"/>
        <v>13094.11</v>
      </c>
    </row>
    <row r="13803" spans="1:5" x14ac:dyDescent="0.3">
      <c r="A13803">
        <v>966855</v>
      </c>
      <c r="B13803" t="s">
        <v>6</v>
      </c>
      <c r="C13803" s="2">
        <v>3929.94</v>
      </c>
      <c r="D13803" t="str">
        <f t="shared" si="430"/>
        <v>966855-2024-02</v>
      </c>
      <c r="E13803" s="2">
        <f t="shared" si="431"/>
        <v>3929.94</v>
      </c>
    </row>
    <row r="13804" spans="1:5" x14ac:dyDescent="0.3">
      <c r="A13804" t="s">
        <v>198</v>
      </c>
      <c r="B13804" t="s">
        <v>18</v>
      </c>
      <c r="C13804" s="2">
        <v>1058417.48</v>
      </c>
      <c r="D13804" t="str">
        <f t="shared" si="430"/>
        <v>051928-2024-11</v>
      </c>
      <c r="E13804" s="2">
        <f t="shared" si="431"/>
        <v>1058417.48</v>
      </c>
    </row>
    <row r="13805" spans="1:5" x14ac:dyDescent="0.3">
      <c r="A13805">
        <v>807508</v>
      </c>
      <c r="B13805" t="s">
        <v>18</v>
      </c>
      <c r="C13805" s="2">
        <v>735637.36</v>
      </c>
      <c r="D13805" t="str">
        <f t="shared" si="430"/>
        <v>807508-2024-11</v>
      </c>
      <c r="E13805" s="2">
        <f t="shared" si="431"/>
        <v>735637.36</v>
      </c>
    </row>
    <row r="13806" spans="1:5" x14ac:dyDescent="0.3">
      <c r="A13806">
        <v>898796</v>
      </c>
      <c r="B13806" t="s">
        <v>10</v>
      </c>
      <c r="C13806" s="2">
        <v>712568.89</v>
      </c>
      <c r="D13806" t="str">
        <f t="shared" si="430"/>
        <v>898796-2024-05</v>
      </c>
      <c r="E13806" s="2">
        <f t="shared" si="431"/>
        <v>712568.89</v>
      </c>
    </row>
    <row r="13807" spans="1:5" x14ac:dyDescent="0.3">
      <c r="A13807">
        <v>960774</v>
      </c>
      <c r="B13807" t="s">
        <v>17</v>
      </c>
      <c r="C13807" s="2">
        <v>343549.36</v>
      </c>
      <c r="D13807" t="str">
        <f t="shared" si="430"/>
        <v>960774-2024-10</v>
      </c>
      <c r="E13807" s="2">
        <f t="shared" si="431"/>
        <v>343549.36</v>
      </c>
    </row>
    <row r="13808" spans="1:5" x14ac:dyDescent="0.3">
      <c r="A13808">
        <v>723382</v>
      </c>
      <c r="B13808" t="s">
        <v>18</v>
      </c>
      <c r="C13808" s="2">
        <v>182648.14</v>
      </c>
      <c r="D13808" t="str">
        <f t="shared" si="430"/>
        <v>723382-2024-11</v>
      </c>
      <c r="E13808" s="2">
        <f t="shared" si="431"/>
        <v>182648.14</v>
      </c>
    </row>
    <row r="13809" spans="1:5" x14ac:dyDescent="0.3">
      <c r="A13809" t="s">
        <v>24</v>
      </c>
      <c r="B13809" t="s">
        <v>9</v>
      </c>
      <c r="C13809" s="2">
        <v>7883232.1900000004</v>
      </c>
      <c r="D13809" t="str">
        <f t="shared" si="430"/>
        <v>081285-2024-04</v>
      </c>
      <c r="E13809" s="2">
        <f t="shared" si="431"/>
        <v>7883232.1900000004</v>
      </c>
    </row>
    <row r="13810" spans="1:5" x14ac:dyDescent="0.3">
      <c r="A13810" t="s">
        <v>192</v>
      </c>
      <c r="B13810" t="s">
        <v>12</v>
      </c>
      <c r="C13810" s="2">
        <v>71483.490000000005</v>
      </c>
      <c r="D13810" t="str">
        <f t="shared" si="430"/>
        <v>058442-2024-06</v>
      </c>
      <c r="E13810" s="2">
        <f t="shared" si="431"/>
        <v>71483.490000000005</v>
      </c>
    </row>
    <row r="13811" spans="1:5" x14ac:dyDescent="0.3">
      <c r="A13811">
        <v>868153</v>
      </c>
      <c r="B13811" t="s">
        <v>6</v>
      </c>
      <c r="C13811" s="2">
        <v>15420.39</v>
      </c>
      <c r="D13811" t="str">
        <f t="shared" si="430"/>
        <v>868153-2024-02</v>
      </c>
      <c r="E13811" s="2">
        <f t="shared" si="431"/>
        <v>15420.39</v>
      </c>
    </row>
    <row r="13812" spans="1:5" x14ac:dyDescent="0.3">
      <c r="A13812">
        <v>941902</v>
      </c>
      <c r="B13812" t="s">
        <v>8</v>
      </c>
      <c r="C13812" s="2">
        <v>239299.59</v>
      </c>
      <c r="D13812" t="str">
        <f t="shared" si="430"/>
        <v>941902-2024-03</v>
      </c>
      <c r="E13812" s="2">
        <f t="shared" si="431"/>
        <v>239299.59</v>
      </c>
    </row>
    <row r="13813" spans="1:5" x14ac:dyDescent="0.3">
      <c r="A13813" t="s">
        <v>166</v>
      </c>
      <c r="B13813" t="s">
        <v>18</v>
      </c>
      <c r="C13813" s="2">
        <v>5716609.04</v>
      </c>
      <c r="D13813" t="str">
        <f t="shared" si="430"/>
        <v>049186-2024-11</v>
      </c>
      <c r="E13813" s="2">
        <f t="shared" si="431"/>
        <v>5716609.04</v>
      </c>
    </row>
    <row r="13814" spans="1:5" x14ac:dyDescent="0.3">
      <c r="A13814">
        <v>850218</v>
      </c>
      <c r="B13814" t="s">
        <v>18</v>
      </c>
      <c r="C13814" s="2">
        <v>418827.28</v>
      </c>
      <c r="D13814" t="str">
        <f t="shared" si="430"/>
        <v>850218-2024-11</v>
      </c>
      <c r="E13814" s="2">
        <f t="shared" si="431"/>
        <v>418827.28</v>
      </c>
    </row>
    <row r="13815" spans="1:5" x14ac:dyDescent="0.3">
      <c r="A13815">
        <v>946772</v>
      </c>
      <c r="B13815" t="s">
        <v>13</v>
      </c>
      <c r="C13815" s="2">
        <v>14887.12</v>
      </c>
      <c r="D13815" t="str">
        <f t="shared" si="430"/>
        <v>946772-2024-12</v>
      </c>
      <c r="E13815" s="2">
        <f t="shared" si="431"/>
        <v>14887.12</v>
      </c>
    </row>
    <row r="13816" spans="1:5" x14ac:dyDescent="0.3">
      <c r="A13816">
        <v>309499</v>
      </c>
      <c r="B13816" t="s">
        <v>9</v>
      </c>
      <c r="C13816" s="2">
        <v>26556.560000000001</v>
      </c>
      <c r="D13816" t="str">
        <f t="shared" si="430"/>
        <v>309499-2024-04</v>
      </c>
      <c r="E13816" s="2">
        <f t="shared" si="431"/>
        <v>26556.560000000001</v>
      </c>
    </row>
    <row r="13817" spans="1:5" x14ac:dyDescent="0.3">
      <c r="A13817">
        <v>610989</v>
      </c>
      <c r="B13817" t="s">
        <v>8</v>
      </c>
      <c r="C13817" s="2">
        <v>45985.31</v>
      </c>
      <c r="D13817" t="str">
        <f t="shared" si="430"/>
        <v>610989-2024-03</v>
      </c>
      <c r="E13817" s="2">
        <f t="shared" si="431"/>
        <v>45985.31</v>
      </c>
    </row>
    <row r="13818" spans="1:5" x14ac:dyDescent="0.3">
      <c r="A13818" t="s">
        <v>217</v>
      </c>
      <c r="B13818" t="s">
        <v>12</v>
      </c>
      <c r="C13818" s="2">
        <v>159489.06</v>
      </c>
      <c r="D13818" t="str">
        <f t="shared" si="430"/>
        <v>066354-2024-06</v>
      </c>
      <c r="E13818" s="2">
        <f t="shared" si="431"/>
        <v>159489.06</v>
      </c>
    </row>
    <row r="13819" spans="1:5" x14ac:dyDescent="0.3">
      <c r="A13819">
        <v>941415</v>
      </c>
      <c r="B13819" t="s">
        <v>14</v>
      </c>
      <c r="C13819" s="2">
        <v>30236.59</v>
      </c>
      <c r="D13819" t="str">
        <f t="shared" si="430"/>
        <v>941415-2024-07</v>
      </c>
      <c r="E13819" s="2">
        <f t="shared" si="431"/>
        <v>30236.59</v>
      </c>
    </row>
    <row r="13820" spans="1:5" x14ac:dyDescent="0.3">
      <c r="A13820">
        <v>691430</v>
      </c>
      <c r="B13820" t="s">
        <v>16</v>
      </c>
      <c r="C13820" s="2">
        <v>1310896.51</v>
      </c>
      <c r="D13820" t="str">
        <f t="shared" si="430"/>
        <v>691430-2024-09</v>
      </c>
      <c r="E13820" s="2">
        <f t="shared" si="431"/>
        <v>1310896.51</v>
      </c>
    </row>
    <row r="13821" spans="1:5" x14ac:dyDescent="0.3">
      <c r="A13821">
        <v>763815</v>
      </c>
      <c r="B13821" t="s">
        <v>15</v>
      </c>
      <c r="C13821" s="2">
        <v>117360.61</v>
      </c>
      <c r="D13821" t="str">
        <f t="shared" si="430"/>
        <v>763815-2024-08</v>
      </c>
      <c r="E13821" s="2">
        <f t="shared" si="431"/>
        <v>117360.61</v>
      </c>
    </row>
    <row r="13822" spans="1:5" x14ac:dyDescent="0.3">
      <c r="A13822">
        <v>382058</v>
      </c>
      <c r="B13822" t="s">
        <v>15</v>
      </c>
      <c r="C13822" s="2">
        <v>29278.06</v>
      </c>
      <c r="D13822" t="str">
        <f t="shared" si="430"/>
        <v>382058-2024-08</v>
      </c>
      <c r="E13822" s="2">
        <f t="shared" si="431"/>
        <v>29278.06</v>
      </c>
    </row>
    <row r="13823" spans="1:5" x14ac:dyDescent="0.3">
      <c r="A13823">
        <v>991223</v>
      </c>
      <c r="B13823" t="s">
        <v>15</v>
      </c>
      <c r="C13823" s="2">
        <v>207955.16</v>
      </c>
      <c r="D13823" t="str">
        <f t="shared" si="430"/>
        <v>991223-2024-08</v>
      </c>
      <c r="E13823" s="2">
        <f t="shared" si="431"/>
        <v>207955.16</v>
      </c>
    </row>
    <row r="13824" spans="1:5" x14ac:dyDescent="0.3">
      <c r="A13824">
        <v>794687</v>
      </c>
      <c r="B13824" t="s">
        <v>18</v>
      </c>
      <c r="C13824" s="2">
        <v>420355.86</v>
      </c>
      <c r="D13824" t="str">
        <f t="shared" si="430"/>
        <v>794687-2024-11</v>
      </c>
      <c r="E13824" s="2">
        <f t="shared" si="431"/>
        <v>420355.86</v>
      </c>
    </row>
    <row r="13825" spans="1:5" x14ac:dyDescent="0.3">
      <c r="A13825">
        <v>228974</v>
      </c>
      <c r="B13825" t="s">
        <v>15</v>
      </c>
      <c r="C13825" s="2">
        <v>19574.11</v>
      </c>
      <c r="D13825" t="str">
        <f t="shared" si="430"/>
        <v>228974-2024-08</v>
      </c>
      <c r="E13825" s="2">
        <f t="shared" si="431"/>
        <v>19574.11</v>
      </c>
    </row>
    <row r="13826" spans="1:5" x14ac:dyDescent="0.3">
      <c r="A13826">
        <v>867573</v>
      </c>
      <c r="B13826" t="s">
        <v>10</v>
      </c>
      <c r="C13826" s="2">
        <v>568.88</v>
      </c>
      <c r="D13826" t="str">
        <f t="shared" si="430"/>
        <v>867573-2024-05</v>
      </c>
      <c r="E13826" s="2">
        <f t="shared" si="431"/>
        <v>568.88</v>
      </c>
    </row>
    <row r="13827" spans="1:5" x14ac:dyDescent="0.3">
      <c r="A13827">
        <v>913609</v>
      </c>
      <c r="B13827" t="s">
        <v>15</v>
      </c>
      <c r="C13827" s="2">
        <v>56725.73</v>
      </c>
      <c r="D13827" t="str">
        <f t="shared" ref="D13827:D13890" si="432">A13827&amp;"-"&amp;B13827</f>
        <v>913609-2024-08</v>
      </c>
      <c r="E13827" s="2">
        <f t="shared" ref="E13827:E13890" si="433">C13827</f>
        <v>56725.73</v>
      </c>
    </row>
    <row r="13828" spans="1:5" x14ac:dyDescent="0.3">
      <c r="A13828">
        <v>863347</v>
      </c>
      <c r="B13828" t="s">
        <v>18</v>
      </c>
      <c r="C13828" s="2">
        <v>140.19999999999999</v>
      </c>
      <c r="D13828" t="str">
        <f t="shared" si="432"/>
        <v>863347-2024-11</v>
      </c>
      <c r="E13828" s="2">
        <f t="shared" si="433"/>
        <v>140.19999999999999</v>
      </c>
    </row>
    <row r="13829" spans="1:5" x14ac:dyDescent="0.3">
      <c r="A13829">
        <v>442659</v>
      </c>
      <c r="B13829" t="s">
        <v>16</v>
      </c>
      <c r="C13829" s="2">
        <v>42703.75</v>
      </c>
      <c r="D13829" t="str">
        <f t="shared" si="432"/>
        <v>442659-2024-09</v>
      </c>
      <c r="E13829" s="2">
        <f t="shared" si="433"/>
        <v>42703.75</v>
      </c>
    </row>
    <row r="13830" spans="1:5" x14ac:dyDescent="0.3">
      <c r="A13830" t="s">
        <v>91</v>
      </c>
      <c r="B13830" t="s">
        <v>16</v>
      </c>
      <c r="C13830" s="2">
        <v>1842.78</v>
      </c>
      <c r="D13830" t="str">
        <f t="shared" si="432"/>
        <v>017146-2024-09</v>
      </c>
      <c r="E13830" s="2">
        <f t="shared" si="433"/>
        <v>1842.78</v>
      </c>
    </row>
    <row r="13831" spans="1:5" x14ac:dyDescent="0.3">
      <c r="A13831">
        <v>772727</v>
      </c>
      <c r="B13831" t="s">
        <v>14</v>
      </c>
      <c r="C13831" s="2">
        <v>0</v>
      </c>
      <c r="D13831" t="str">
        <f t="shared" si="432"/>
        <v>772727-2024-07</v>
      </c>
      <c r="E13831" s="2">
        <f t="shared" si="433"/>
        <v>0</v>
      </c>
    </row>
    <row r="13832" spans="1:5" x14ac:dyDescent="0.3">
      <c r="A13832">
        <v>740155</v>
      </c>
      <c r="B13832" t="s">
        <v>10</v>
      </c>
      <c r="C13832" s="2">
        <v>13689.83</v>
      </c>
      <c r="D13832" t="str">
        <f t="shared" si="432"/>
        <v>740155-2024-05</v>
      </c>
      <c r="E13832" s="2">
        <f t="shared" si="433"/>
        <v>13689.83</v>
      </c>
    </row>
    <row r="13833" spans="1:5" x14ac:dyDescent="0.3">
      <c r="A13833">
        <v>446686</v>
      </c>
      <c r="B13833" t="s">
        <v>18</v>
      </c>
      <c r="C13833" s="2">
        <v>876335.52</v>
      </c>
      <c r="D13833" t="str">
        <f t="shared" si="432"/>
        <v>446686-2024-11</v>
      </c>
      <c r="E13833" s="2">
        <f t="shared" si="433"/>
        <v>876335.52</v>
      </c>
    </row>
    <row r="13834" spans="1:5" x14ac:dyDescent="0.3">
      <c r="A13834">
        <v>941415</v>
      </c>
      <c r="B13834" t="s">
        <v>3</v>
      </c>
      <c r="C13834" s="2">
        <v>10638.97</v>
      </c>
      <c r="D13834" t="str">
        <f t="shared" si="432"/>
        <v>941415-2024-01</v>
      </c>
      <c r="E13834" s="2">
        <f t="shared" si="433"/>
        <v>10638.97</v>
      </c>
    </row>
    <row r="13835" spans="1:5" x14ac:dyDescent="0.3">
      <c r="A13835">
        <v>187343</v>
      </c>
      <c r="B13835" t="s">
        <v>18</v>
      </c>
      <c r="C13835" s="2">
        <v>896092.8</v>
      </c>
      <c r="D13835" t="str">
        <f t="shared" si="432"/>
        <v>187343-2024-11</v>
      </c>
      <c r="E13835" s="2">
        <f t="shared" si="433"/>
        <v>896092.8</v>
      </c>
    </row>
    <row r="13836" spans="1:5" x14ac:dyDescent="0.3">
      <c r="A13836">
        <v>976104</v>
      </c>
      <c r="B13836" t="s">
        <v>10</v>
      </c>
      <c r="C13836" s="2">
        <v>0</v>
      </c>
      <c r="D13836" t="str">
        <f t="shared" si="432"/>
        <v>976104-2024-05</v>
      </c>
      <c r="E13836" s="2">
        <f t="shared" si="433"/>
        <v>0</v>
      </c>
    </row>
    <row r="13837" spans="1:5" x14ac:dyDescent="0.3">
      <c r="A13837">
        <v>946527</v>
      </c>
      <c r="B13837" t="s">
        <v>10</v>
      </c>
      <c r="C13837" s="2">
        <v>16725.97</v>
      </c>
      <c r="D13837" t="str">
        <f t="shared" si="432"/>
        <v>946527-2024-05</v>
      </c>
      <c r="E13837" s="2">
        <f t="shared" si="433"/>
        <v>16725.97</v>
      </c>
    </row>
    <row r="13838" spans="1:5" x14ac:dyDescent="0.3">
      <c r="A13838">
        <v>140147</v>
      </c>
      <c r="B13838" t="s">
        <v>10</v>
      </c>
      <c r="C13838" s="2">
        <v>2608.0100000000002</v>
      </c>
      <c r="D13838" t="str">
        <f t="shared" si="432"/>
        <v>140147-2024-05</v>
      </c>
      <c r="E13838" s="2">
        <f t="shared" si="433"/>
        <v>2608.0100000000002</v>
      </c>
    </row>
    <row r="13839" spans="1:5" x14ac:dyDescent="0.3">
      <c r="A13839">
        <v>782217</v>
      </c>
      <c r="B13839" t="s">
        <v>8</v>
      </c>
      <c r="C13839" s="2">
        <v>20470.349999999999</v>
      </c>
      <c r="D13839" t="str">
        <f t="shared" si="432"/>
        <v>782217-2024-03</v>
      </c>
      <c r="E13839" s="2">
        <f t="shared" si="433"/>
        <v>20470.349999999999</v>
      </c>
    </row>
    <row r="13840" spans="1:5" x14ac:dyDescent="0.3">
      <c r="A13840" t="s">
        <v>84</v>
      </c>
      <c r="B13840" t="s">
        <v>3</v>
      </c>
      <c r="C13840" s="2">
        <v>0</v>
      </c>
      <c r="D13840" t="str">
        <f t="shared" si="432"/>
        <v>036887-2024-01</v>
      </c>
      <c r="E13840" s="2">
        <f t="shared" si="433"/>
        <v>0</v>
      </c>
    </row>
    <row r="13841" spans="1:5" x14ac:dyDescent="0.3">
      <c r="A13841">
        <v>168969</v>
      </c>
      <c r="B13841" t="s">
        <v>18</v>
      </c>
      <c r="C13841" s="2">
        <v>24230.880000000001</v>
      </c>
      <c r="D13841" t="str">
        <f t="shared" si="432"/>
        <v>168969-2024-11</v>
      </c>
      <c r="E13841" s="2">
        <f t="shared" si="433"/>
        <v>24230.880000000001</v>
      </c>
    </row>
    <row r="13842" spans="1:5" x14ac:dyDescent="0.3">
      <c r="A13842">
        <v>924561</v>
      </c>
      <c r="B13842" t="s">
        <v>18</v>
      </c>
      <c r="C13842" s="2">
        <v>19024.18</v>
      </c>
      <c r="D13842" t="str">
        <f t="shared" si="432"/>
        <v>924561-2024-11</v>
      </c>
      <c r="E13842" s="2">
        <f t="shared" si="433"/>
        <v>19024.18</v>
      </c>
    </row>
    <row r="13843" spans="1:5" x14ac:dyDescent="0.3">
      <c r="A13843">
        <v>760431</v>
      </c>
      <c r="B13843" t="s">
        <v>3</v>
      </c>
      <c r="C13843" s="2">
        <v>508059.74</v>
      </c>
      <c r="D13843" t="str">
        <f t="shared" si="432"/>
        <v>760431-2024-01</v>
      </c>
      <c r="E13843" s="2">
        <f t="shared" si="433"/>
        <v>508059.74</v>
      </c>
    </row>
    <row r="13844" spans="1:5" x14ac:dyDescent="0.3">
      <c r="A13844">
        <v>414663</v>
      </c>
      <c r="B13844" t="s">
        <v>17</v>
      </c>
      <c r="C13844" s="2">
        <v>7417.64</v>
      </c>
      <c r="D13844" t="str">
        <f t="shared" si="432"/>
        <v>414663-2024-10</v>
      </c>
      <c r="E13844" s="2">
        <f t="shared" si="433"/>
        <v>7417.64</v>
      </c>
    </row>
    <row r="13845" spans="1:5" x14ac:dyDescent="0.3">
      <c r="A13845">
        <v>840582</v>
      </c>
      <c r="B13845" t="s">
        <v>10</v>
      </c>
      <c r="C13845" s="2">
        <v>1142.7</v>
      </c>
      <c r="D13845" t="str">
        <f t="shared" si="432"/>
        <v>840582-2024-05</v>
      </c>
      <c r="E13845" s="2">
        <f t="shared" si="433"/>
        <v>1142.7</v>
      </c>
    </row>
    <row r="13846" spans="1:5" x14ac:dyDescent="0.3">
      <c r="A13846">
        <v>158878</v>
      </c>
      <c r="B13846" t="s">
        <v>17</v>
      </c>
      <c r="C13846" s="2">
        <v>313774.48</v>
      </c>
      <c r="D13846" t="str">
        <f t="shared" si="432"/>
        <v>158878-2024-10</v>
      </c>
      <c r="E13846" s="2">
        <f t="shared" si="433"/>
        <v>313774.48</v>
      </c>
    </row>
    <row r="13847" spans="1:5" x14ac:dyDescent="0.3">
      <c r="A13847">
        <v>893249</v>
      </c>
      <c r="B13847" t="s">
        <v>13</v>
      </c>
      <c r="C13847" s="2">
        <v>551259.38</v>
      </c>
      <c r="D13847" t="str">
        <f t="shared" si="432"/>
        <v>893249-2024-12</v>
      </c>
      <c r="E13847" s="2">
        <f t="shared" si="433"/>
        <v>551259.38</v>
      </c>
    </row>
    <row r="13848" spans="1:5" x14ac:dyDescent="0.3">
      <c r="A13848">
        <v>793029</v>
      </c>
      <c r="B13848" t="s">
        <v>15</v>
      </c>
      <c r="C13848" s="2">
        <v>25574.04</v>
      </c>
      <c r="D13848" t="str">
        <f t="shared" si="432"/>
        <v>793029-2024-08</v>
      </c>
      <c r="E13848" s="2">
        <f t="shared" si="433"/>
        <v>25574.04</v>
      </c>
    </row>
    <row r="13849" spans="1:5" x14ac:dyDescent="0.3">
      <c r="A13849">
        <v>912195</v>
      </c>
      <c r="B13849" t="s">
        <v>17</v>
      </c>
      <c r="C13849" s="2">
        <v>1278182.8</v>
      </c>
      <c r="D13849" t="str">
        <f t="shared" si="432"/>
        <v>912195-2024-10</v>
      </c>
      <c r="E13849" s="2">
        <f t="shared" si="433"/>
        <v>1278182.8</v>
      </c>
    </row>
    <row r="13850" spans="1:5" x14ac:dyDescent="0.3">
      <c r="A13850">
        <v>340830</v>
      </c>
      <c r="B13850" t="s">
        <v>14</v>
      </c>
      <c r="C13850" s="2">
        <v>9083.2900000000009</v>
      </c>
      <c r="D13850" t="str">
        <f t="shared" si="432"/>
        <v>340830-2024-07</v>
      </c>
      <c r="E13850" s="2">
        <f t="shared" si="433"/>
        <v>9083.2900000000009</v>
      </c>
    </row>
    <row r="13851" spans="1:5" x14ac:dyDescent="0.3">
      <c r="A13851">
        <v>953639</v>
      </c>
      <c r="B13851" t="s">
        <v>12</v>
      </c>
      <c r="C13851" s="2">
        <v>133299.98000000001</v>
      </c>
      <c r="D13851" t="str">
        <f t="shared" si="432"/>
        <v>953639-2024-06</v>
      </c>
      <c r="E13851" s="2">
        <f t="shared" si="433"/>
        <v>133299.98000000001</v>
      </c>
    </row>
    <row r="13852" spans="1:5" x14ac:dyDescent="0.3">
      <c r="A13852">
        <v>780459</v>
      </c>
      <c r="B13852" t="s">
        <v>6</v>
      </c>
      <c r="C13852" s="2">
        <v>4374.2299999999996</v>
      </c>
      <c r="D13852" t="str">
        <f t="shared" si="432"/>
        <v>780459-2024-02</v>
      </c>
      <c r="E13852" s="2">
        <f t="shared" si="433"/>
        <v>4374.2299999999996</v>
      </c>
    </row>
    <row r="13853" spans="1:5" x14ac:dyDescent="0.3">
      <c r="A13853">
        <v>145428</v>
      </c>
      <c r="B13853" t="s">
        <v>12</v>
      </c>
      <c r="C13853" s="2">
        <v>-20.99</v>
      </c>
      <c r="D13853" t="str">
        <f t="shared" si="432"/>
        <v>145428-2024-06</v>
      </c>
      <c r="E13853" s="2">
        <f t="shared" si="433"/>
        <v>-20.99</v>
      </c>
    </row>
    <row r="13854" spans="1:5" x14ac:dyDescent="0.3">
      <c r="A13854">
        <v>114743</v>
      </c>
      <c r="B13854" t="s">
        <v>15</v>
      </c>
      <c r="C13854" s="2">
        <v>0</v>
      </c>
      <c r="D13854" t="str">
        <f t="shared" si="432"/>
        <v>114743-2024-08</v>
      </c>
      <c r="E13854" s="2">
        <f t="shared" si="433"/>
        <v>0</v>
      </c>
    </row>
    <row r="13855" spans="1:5" x14ac:dyDescent="0.3">
      <c r="A13855">
        <v>782217</v>
      </c>
      <c r="B13855" t="s">
        <v>17</v>
      </c>
      <c r="C13855" s="2">
        <v>31952.02</v>
      </c>
      <c r="D13855" t="str">
        <f t="shared" si="432"/>
        <v>782217-2024-10</v>
      </c>
      <c r="E13855" s="2">
        <f t="shared" si="433"/>
        <v>31952.02</v>
      </c>
    </row>
    <row r="13856" spans="1:5" x14ac:dyDescent="0.3">
      <c r="A13856" t="s">
        <v>46</v>
      </c>
      <c r="B13856" t="s">
        <v>9</v>
      </c>
      <c r="C13856" s="2">
        <v>92601.37</v>
      </c>
      <c r="D13856" t="str">
        <f t="shared" si="432"/>
        <v>025444-2024-04</v>
      </c>
      <c r="E13856" s="2">
        <f t="shared" si="433"/>
        <v>92601.37</v>
      </c>
    </row>
    <row r="13857" spans="1:5" x14ac:dyDescent="0.3">
      <c r="A13857">
        <v>682975</v>
      </c>
      <c r="B13857" t="s">
        <v>10</v>
      </c>
      <c r="C13857" s="2">
        <v>6846739.5599999996</v>
      </c>
      <c r="D13857" t="str">
        <f t="shared" si="432"/>
        <v>682975-2024-05</v>
      </c>
      <c r="E13857" s="2">
        <f t="shared" si="433"/>
        <v>6846739.5599999996</v>
      </c>
    </row>
    <row r="13858" spans="1:5" x14ac:dyDescent="0.3">
      <c r="A13858">
        <v>408019</v>
      </c>
      <c r="B13858" t="s">
        <v>14</v>
      </c>
      <c r="C13858" s="2">
        <v>18173.11</v>
      </c>
      <c r="D13858" t="str">
        <f t="shared" si="432"/>
        <v>408019-2024-07</v>
      </c>
      <c r="E13858" s="2">
        <f t="shared" si="433"/>
        <v>18173.11</v>
      </c>
    </row>
    <row r="13859" spans="1:5" x14ac:dyDescent="0.3">
      <c r="A13859" t="s">
        <v>75</v>
      </c>
      <c r="B13859" t="s">
        <v>3</v>
      </c>
      <c r="C13859" s="2">
        <v>360052.37</v>
      </c>
      <c r="D13859" t="str">
        <f t="shared" si="432"/>
        <v>080110-2024-01</v>
      </c>
      <c r="E13859" s="2">
        <f t="shared" si="433"/>
        <v>360052.37</v>
      </c>
    </row>
    <row r="13860" spans="1:5" x14ac:dyDescent="0.3">
      <c r="A13860">
        <v>326912</v>
      </c>
      <c r="B13860" t="s">
        <v>13</v>
      </c>
      <c r="C13860" s="2">
        <v>1943298.64</v>
      </c>
      <c r="D13860" t="str">
        <f t="shared" si="432"/>
        <v>326912-2024-12</v>
      </c>
      <c r="E13860" s="2">
        <f t="shared" si="433"/>
        <v>1943298.64</v>
      </c>
    </row>
    <row r="13861" spans="1:5" x14ac:dyDescent="0.3">
      <c r="A13861">
        <v>760433</v>
      </c>
      <c r="B13861" t="s">
        <v>18</v>
      </c>
      <c r="C13861" s="2">
        <v>786516.26</v>
      </c>
      <c r="D13861" t="str">
        <f t="shared" si="432"/>
        <v>760433-2024-11</v>
      </c>
      <c r="E13861" s="2">
        <f t="shared" si="433"/>
        <v>786516.26</v>
      </c>
    </row>
    <row r="13862" spans="1:5" x14ac:dyDescent="0.3">
      <c r="A13862">
        <v>998423</v>
      </c>
      <c r="B13862" t="s">
        <v>10</v>
      </c>
      <c r="C13862" s="2">
        <v>2122.8200000000002</v>
      </c>
      <c r="D13862" t="str">
        <f t="shared" si="432"/>
        <v>998423-2024-05</v>
      </c>
      <c r="E13862" s="2">
        <f t="shared" si="433"/>
        <v>2122.8200000000002</v>
      </c>
    </row>
    <row r="13863" spans="1:5" x14ac:dyDescent="0.3">
      <c r="A13863">
        <v>193768</v>
      </c>
      <c r="B13863" t="s">
        <v>14</v>
      </c>
      <c r="C13863" s="2">
        <v>51077.51</v>
      </c>
      <c r="D13863" t="str">
        <f t="shared" si="432"/>
        <v>193768-2024-07</v>
      </c>
      <c r="E13863" s="2">
        <f t="shared" si="433"/>
        <v>51077.51</v>
      </c>
    </row>
    <row r="13864" spans="1:5" x14ac:dyDescent="0.3">
      <c r="A13864">
        <v>780459</v>
      </c>
      <c r="B13864" t="s">
        <v>18</v>
      </c>
      <c r="C13864" s="2">
        <v>16069.56</v>
      </c>
      <c r="D13864" t="str">
        <f t="shared" si="432"/>
        <v>780459-2024-11</v>
      </c>
      <c r="E13864" s="2">
        <f t="shared" si="433"/>
        <v>16069.56</v>
      </c>
    </row>
    <row r="13865" spans="1:5" x14ac:dyDescent="0.3">
      <c r="A13865" t="s">
        <v>73</v>
      </c>
      <c r="B13865" t="s">
        <v>9</v>
      </c>
      <c r="C13865" s="2">
        <v>3197.04</v>
      </c>
      <c r="D13865" t="str">
        <f t="shared" si="432"/>
        <v>016227-2024-04</v>
      </c>
      <c r="E13865" s="2">
        <f t="shared" si="433"/>
        <v>3197.04</v>
      </c>
    </row>
    <row r="13866" spans="1:5" x14ac:dyDescent="0.3">
      <c r="A13866">
        <v>393797</v>
      </c>
      <c r="B13866" t="s">
        <v>3</v>
      </c>
      <c r="C13866" s="2">
        <v>560289.48</v>
      </c>
      <c r="D13866" t="str">
        <f t="shared" si="432"/>
        <v>393797-2024-01</v>
      </c>
      <c r="E13866" s="2">
        <f t="shared" si="433"/>
        <v>560289.48</v>
      </c>
    </row>
    <row r="13867" spans="1:5" x14ac:dyDescent="0.3">
      <c r="A13867" t="s">
        <v>30</v>
      </c>
      <c r="B13867" t="s">
        <v>17</v>
      </c>
      <c r="C13867" s="2">
        <v>875443.62</v>
      </c>
      <c r="D13867" t="str">
        <f t="shared" si="432"/>
        <v>067441-2024-10</v>
      </c>
      <c r="E13867" s="2">
        <f t="shared" si="433"/>
        <v>875443.62</v>
      </c>
    </row>
    <row r="13868" spans="1:5" x14ac:dyDescent="0.3">
      <c r="A13868">
        <v>847022</v>
      </c>
      <c r="B13868" t="s">
        <v>9</v>
      </c>
      <c r="C13868" s="2">
        <v>8667.57</v>
      </c>
      <c r="D13868" t="str">
        <f t="shared" si="432"/>
        <v>847022-2024-04</v>
      </c>
      <c r="E13868" s="2">
        <f t="shared" si="433"/>
        <v>8667.57</v>
      </c>
    </row>
    <row r="13869" spans="1:5" x14ac:dyDescent="0.3">
      <c r="A13869" t="s">
        <v>166</v>
      </c>
      <c r="B13869" t="s">
        <v>14</v>
      </c>
      <c r="C13869" s="2">
        <v>1839637.54</v>
      </c>
      <c r="D13869" t="str">
        <f t="shared" si="432"/>
        <v>049186-2024-07</v>
      </c>
      <c r="E13869" s="2">
        <f t="shared" si="433"/>
        <v>1839637.54</v>
      </c>
    </row>
    <row r="13870" spans="1:5" x14ac:dyDescent="0.3">
      <c r="A13870">
        <v>517647</v>
      </c>
      <c r="B13870" t="s">
        <v>6</v>
      </c>
      <c r="C13870" s="2">
        <v>2743.45</v>
      </c>
      <c r="D13870" t="str">
        <f t="shared" si="432"/>
        <v>517647-2024-02</v>
      </c>
      <c r="E13870" s="2">
        <f t="shared" si="433"/>
        <v>2743.45</v>
      </c>
    </row>
    <row r="13871" spans="1:5" x14ac:dyDescent="0.3">
      <c r="A13871">
        <v>814183</v>
      </c>
      <c r="B13871" t="s">
        <v>10</v>
      </c>
      <c r="C13871" s="2">
        <v>129704.62</v>
      </c>
      <c r="D13871" t="str">
        <f t="shared" si="432"/>
        <v>814183-2024-05</v>
      </c>
      <c r="E13871" s="2">
        <f t="shared" si="433"/>
        <v>129704.62</v>
      </c>
    </row>
    <row r="13872" spans="1:5" x14ac:dyDescent="0.3">
      <c r="A13872">
        <v>832223</v>
      </c>
      <c r="B13872" t="s">
        <v>12</v>
      </c>
      <c r="C13872" s="2">
        <v>18147.009999999998</v>
      </c>
      <c r="D13872" t="str">
        <f t="shared" si="432"/>
        <v>832223-2024-06</v>
      </c>
      <c r="E13872" s="2">
        <f t="shared" si="433"/>
        <v>18147.009999999998</v>
      </c>
    </row>
    <row r="13873" spans="1:5" x14ac:dyDescent="0.3">
      <c r="A13873">
        <v>151095</v>
      </c>
      <c r="B13873" t="s">
        <v>12</v>
      </c>
      <c r="C13873" s="2">
        <v>1054.93</v>
      </c>
      <c r="D13873" t="str">
        <f t="shared" si="432"/>
        <v>151095-2024-06</v>
      </c>
      <c r="E13873" s="2">
        <f t="shared" si="433"/>
        <v>1054.93</v>
      </c>
    </row>
    <row r="13874" spans="1:5" x14ac:dyDescent="0.3">
      <c r="A13874">
        <v>713744</v>
      </c>
      <c r="B13874" t="s">
        <v>6</v>
      </c>
      <c r="C13874" s="2">
        <v>61418.22</v>
      </c>
      <c r="D13874" t="str">
        <f t="shared" si="432"/>
        <v>713744-2024-02</v>
      </c>
      <c r="E13874" s="2">
        <f t="shared" si="433"/>
        <v>61418.22</v>
      </c>
    </row>
    <row r="13875" spans="1:5" x14ac:dyDescent="0.3">
      <c r="A13875" t="s">
        <v>182</v>
      </c>
      <c r="B13875" t="s">
        <v>6</v>
      </c>
      <c r="C13875" s="2">
        <v>4347.0200000000004</v>
      </c>
      <c r="D13875" t="str">
        <f t="shared" si="432"/>
        <v>013334-2024-02</v>
      </c>
      <c r="E13875" s="2">
        <f t="shared" si="433"/>
        <v>4347.0200000000004</v>
      </c>
    </row>
    <row r="13876" spans="1:5" x14ac:dyDescent="0.3">
      <c r="A13876">
        <v>760821</v>
      </c>
      <c r="B13876" t="s">
        <v>15</v>
      </c>
      <c r="C13876" s="2">
        <v>3198.01</v>
      </c>
      <c r="D13876" t="str">
        <f t="shared" si="432"/>
        <v>760821-2024-08</v>
      </c>
      <c r="E13876" s="2">
        <f t="shared" si="433"/>
        <v>3198.01</v>
      </c>
    </row>
    <row r="13877" spans="1:5" x14ac:dyDescent="0.3">
      <c r="A13877">
        <v>379375</v>
      </c>
      <c r="B13877" t="s">
        <v>9</v>
      </c>
      <c r="C13877" s="2">
        <v>14478.91</v>
      </c>
      <c r="D13877" t="str">
        <f t="shared" si="432"/>
        <v>379375-2024-04</v>
      </c>
      <c r="E13877" s="2">
        <f t="shared" si="433"/>
        <v>14478.91</v>
      </c>
    </row>
    <row r="13878" spans="1:5" x14ac:dyDescent="0.3">
      <c r="A13878">
        <v>120401</v>
      </c>
      <c r="B13878" t="s">
        <v>9</v>
      </c>
      <c r="C13878" s="2">
        <v>15184.26</v>
      </c>
      <c r="D13878" t="str">
        <f t="shared" si="432"/>
        <v>120401-2024-04</v>
      </c>
      <c r="E13878" s="2">
        <f t="shared" si="433"/>
        <v>15184.26</v>
      </c>
    </row>
    <row r="13879" spans="1:5" x14ac:dyDescent="0.3">
      <c r="A13879">
        <v>995783</v>
      </c>
      <c r="B13879" t="s">
        <v>8</v>
      </c>
      <c r="C13879" s="2">
        <v>32164.59</v>
      </c>
      <c r="D13879" t="str">
        <f t="shared" si="432"/>
        <v>995783-2024-03</v>
      </c>
      <c r="E13879" s="2">
        <f t="shared" si="433"/>
        <v>32164.59</v>
      </c>
    </row>
    <row r="13880" spans="1:5" x14ac:dyDescent="0.3">
      <c r="A13880">
        <v>893291</v>
      </c>
      <c r="B13880" t="s">
        <v>13</v>
      </c>
      <c r="C13880" s="2">
        <v>954771.94</v>
      </c>
      <c r="D13880" t="str">
        <f t="shared" si="432"/>
        <v>893291-2024-12</v>
      </c>
      <c r="E13880" s="2">
        <f t="shared" si="433"/>
        <v>954771.94</v>
      </c>
    </row>
    <row r="13881" spans="1:5" x14ac:dyDescent="0.3">
      <c r="A13881">
        <v>866207</v>
      </c>
      <c r="B13881" t="s">
        <v>15</v>
      </c>
      <c r="C13881" s="2">
        <v>555252.07999999996</v>
      </c>
      <c r="D13881" t="str">
        <f t="shared" si="432"/>
        <v>866207-2024-08</v>
      </c>
      <c r="E13881" s="2">
        <f t="shared" si="433"/>
        <v>555252.07999999996</v>
      </c>
    </row>
    <row r="13882" spans="1:5" x14ac:dyDescent="0.3">
      <c r="A13882">
        <v>919135</v>
      </c>
      <c r="B13882" t="s">
        <v>12</v>
      </c>
      <c r="C13882" s="2">
        <v>169.96</v>
      </c>
      <c r="D13882" t="str">
        <f t="shared" si="432"/>
        <v>919135-2024-06</v>
      </c>
      <c r="E13882" s="2">
        <f t="shared" si="433"/>
        <v>169.96</v>
      </c>
    </row>
    <row r="13883" spans="1:5" x14ac:dyDescent="0.3">
      <c r="A13883">
        <v>173069</v>
      </c>
      <c r="B13883" t="s">
        <v>17</v>
      </c>
      <c r="C13883" s="2">
        <v>7759.04</v>
      </c>
      <c r="D13883" t="str">
        <f t="shared" si="432"/>
        <v>173069-2024-10</v>
      </c>
      <c r="E13883" s="2">
        <f t="shared" si="433"/>
        <v>7759.04</v>
      </c>
    </row>
    <row r="13884" spans="1:5" x14ac:dyDescent="0.3">
      <c r="A13884">
        <v>950628</v>
      </c>
      <c r="B13884" t="s">
        <v>12</v>
      </c>
      <c r="C13884" s="2">
        <v>623897.76</v>
      </c>
      <c r="D13884" t="str">
        <f t="shared" si="432"/>
        <v>950628-2024-06</v>
      </c>
      <c r="E13884" s="2">
        <f t="shared" si="433"/>
        <v>623897.76</v>
      </c>
    </row>
    <row r="13885" spans="1:5" x14ac:dyDescent="0.3">
      <c r="A13885">
        <v>182931</v>
      </c>
      <c r="B13885" t="s">
        <v>3</v>
      </c>
      <c r="C13885" s="2">
        <v>6503.98</v>
      </c>
      <c r="D13885" t="str">
        <f t="shared" si="432"/>
        <v>182931-2024-01</v>
      </c>
      <c r="E13885" s="2">
        <f t="shared" si="433"/>
        <v>6503.98</v>
      </c>
    </row>
    <row r="13886" spans="1:5" x14ac:dyDescent="0.3">
      <c r="A13886">
        <v>266547</v>
      </c>
      <c r="B13886" t="s">
        <v>12</v>
      </c>
      <c r="C13886" s="2">
        <v>8790.4</v>
      </c>
      <c r="D13886" t="str">
        <f t="shared" si="432"/>
        <v>266547-2024-06</v>
      </c>
      <c r="E13886" s="2">
        <f t="shared" si="433"/>
        <v>8790.4</v>
      </c>
    </row>
    <row r="13887" spans="1:5" x14ac:dyDescent="0.3">
      <c r="A13887">
        <v>832163</v>
      </c>
      <c r="B13887" t="s">
        <v>3</v>
      </c>
      <c r="C13887" s="2">
        <v>296357.43</v>
      </c>
      <c r="D13887" t="str">
        <f t="shared" si="432"/>
        <v>832163-2024-01</v>
      </c>
      <c r="E13887" s="2">
        <f t="shared" si="433"/>
        <v>296357.43</v>
      </c>
    </row>
    <row r="13888" spans="1:5" x14ac:dyDescent="0.3">
      <c r="A13888">
        <v>984624</v>
      </c>
      <c r="B13888" t="s">
        <v>17</v>
      </c>
      <c r="C13888" s="2">
        <v>211321.64</v>
      </c>
      <c r="D13888" t="str">
        <f t="shared" si="432"/>
        <v>984624-2024-10</v>
      </c>
      <c r="E13888" s="2">
        <f t="shared" si="433"/>
        <v>211321.64</v>
      </c>
    </row>
    <row r="13889" spans="1:5" x14ac:dyDescent="0.3">
      <c r="A13889">
        <v>771656</v>
      </c>
      <c r="B13889" t="s">
        <v>14</v>
      </c>
      <c r="C13889" s="2">
        <v>6983.12</v>
      </c>
      <c r="D13889" t="str">
        <f t="shared" si="432"/>
        <v>771656-2024-07</v>
      </c>
      <c r="E13889" s="2">
        <f t="shared" si="433"/>
        <v>6983.12</v>
      </c>
    </row>
    <row r="13890" spans="1:5" x14ac:dyDescent="0.3">
      <c r="A13890">
        <v>950066</v>
      </c>
      <c r="B13890" t="s">
        <v>14</v>
      </c>
      <c r="C13890" s="2">
        <v>7613.12</v>
      </c>
      <c r="D13890" t="str">
        <f t="shared" si="432"/>
        <v>950066-2024-07</v>
      </c>
      <c r="E13890" s="2">
        <f t="shared" si="433"/>
        <v>7613.12</v>
      </c>
    </row>
    <row r="13891" spans="1:5" x14ac:dyDescent="0.3">
      <c r="A13891">
        <v>715574</v>
      </c>
      <c r="B13891" t="s">
        <v>14</v>
      </c>
      <c r="C13891" s="2">
        <v>76043</v>
      </c>
      <c r="D13891" t="str">
        <f t="shared" ref="D13891:D13954" si="434">A13891&amp;"-"&amp;B13891</f>
        <v>715574-2024-07</v>
      </c>
      <c r="E13891" s="2">
        <f t="shared" ref="E13891:E13954" si="435">C13891</f>
        <v>76043</v>
      </c>
    </row>
    <row r="13892" spans="1:5" x14ac:dyDescent="0.3">
      <c r="A13892">
        <v>763715</v>
      </c>
      <c r="B13892" t="s">
        <v>3</v>
      </c>
      <c r="C13892" s="2">
        <v>330765.56</v>
      </c>
      <c r="D13892" t="str">
        <f t="shared" si="434"/>
        <v>763715-2024-01</v>
      </c>
      <c r="E13892" s="2">
        <f t="shared" si="435"/>
        <v>330765.56</v>
      </c>
    </row>
    <row r="13893" spans="1:5" x14ac:dyDescent="0.3">
      <c r="A13893" t="s">
        <v>104</v>
      </c>
      <c r="B13893" t="s">
        <v>13</v>
      </c>
      <c r="C13893" s="2">
        <v>656257.76</v>
      </c>
      <c r="D13893" t="str">
        <f t="shared" si="434"/>
        <v>004749-2024-12</v>
      </c>
      <c r="E13893" s="2">
        <f t="shared" si="435"/>
        <v>656257.76</v>
      </c>
    </row>
    <row r="13894" spans="1:5" x14ac:dyDescent="0.3">
      <c r="A13894">
        <v>912420</v>
      </c>
      <c r="B13894" t="s">
        <v>12</v>
      </c>
      <c r="C13894" s="2">
        <v>1244749.21</v>
      </c>
      <c r="D13894" t="str">
        <f t="shared" si="434"/>
        <v>912420-2024-06</v>
      </c>
      <c r="E13894" s="2">
        <f t="shared" si="435"/>
        <v>1244749.21</v>
      </c>
    </row>
    <row r="13895" spans="1:5" x14ac:dyDescent="0.3">
      <c r="A13895">
        <v>995773</v>
      </c>
      <c r="B13895" t="s">
        <v>6</v>
      </c>
      <c r="C13895" s="2">
        <v>869.6</v>
      </c>
      <c r="D13895" t="str">
        <f t="shared" si="434"/>
        <v>995773-2024-02</v>
      </c>
      <c r="E13895" s="2">
        <f t="shared" si="435"/>
        <v>869.6</v>
      </c>
    </row>
    <row r="13896" spans="1:5" x14ac:dyDescent="0.3">
      <c r="A13896">
        <v>817884</v>
      </c>
      <c r="B13896" t="s">
        <v>3</v>
      </c>
      <c r="C13896" s="2">
        <v>23.55</v>
      </c>
      <c r="D13896" t="str">
        <f t="shared" si="434"/>
        <v>817884-2024-01</v>
      </c>
      <c r="E13896" s="2">
        <f t="shared" si="435"/>
        <v>23.55</v>
      </c>
    </row>
    <row r="13897" spans="1:5" x14ac:dyDescent="0.3">
      <c r="A13897">
        <v>800051</v>
      </c>
      <c r="B13897" t="s">
        <v>15</v>
      </c>
      <c r="C13897" s="2">
        <v>1223.57</v>
      </c>
      <c r="D13897" t="str">
        <f t="shared" si="434"/>
        <v>800051-2024-08</v>
      </c>
      <c r="E13897" s="2">
        <f t="shared" si="435"/>
        <v>1223.57</v>
      </c>
    </row>
    <row r="13898" spans="1:5" x14ac:dyDescent="0.3">
      <c r="A13898" t="s">
        <v>58</v>
      </c>
      <c r="B13898" t="s">
        <v>8</v>
      </c>
      <c r="C13898" s="2">
        <v>14260.64</v>
      </c>
      <c r="D13898" t="str">
        <f t="shared" si="434"/>
        <v>017099-2024-03</v>
      </c>
      <c r="E13898" s="2">
        <f t="shared" si="435"/>
        <v>14260.64</v>
      </c>
    </row>
    <row r="13899" spans="1:5" x14ac:dyDescent="0.3">
      <c r="A13899">
        <v>981869</v>
      </c>
      <c r="B13899" t="s">
        <v>3</v>
      </c>
      <c r="C13899" s="2">
        <v>115743.46</v>
      </c>
      <c r="D13899" t="str">
        <f t="shared" si="434"/>
        <v>981869-2024-01</v>
      </c>
      <c r="E13899" s="2">
        <f t="shared" si="435"/>
        <v>115743.46</v>
      </c>
    </row>
    <row r="13900" spans="1:5" x14ac:dyDescent="0.3">
      <c r="A13900">
        <v>691320</v>
      </c>
      <c r="B13900" t="s">
        <v>15</v>
      </c>
      <c r="C13900" s="2">
        <v>250217.85</v>
      </c>
      <c r="D13900" t="str">
        <f t="shared" si="434"/>
        <v>691320-2024-08</v>
      </c>
      <c r="E13900" s="2">
        <f t="shared" si="435"/>
        <v>250217.85</v>
      </c>
    </row>
    <row r="13901" spans="1:5" x14ac:dyDescent="0.3">
      <c r="A13901">
        <v>128241</v>
      </c>
      <c r="B13901" t="s">
        <v>14</v>
      </c>
      <c r="C13901" s="2">
        <v>0</v>
      </c>
      <c r="D13901" t="str">
        <f t="shared" si="434"/>
        <v>128241-2024-07</v>
      </c>
      <c r="E13901" s="2">
        <f t="shared" si="435"/>
        <v>0</v>
      </c>
    </row>
    <row r="13902" spans="1:5" x14ac:dyDescent="0.3">
      <c r="A13902">
        <v>907200</v>
      </c>
      <c r="B13902" t="s">
        <v>8</v>
      </c>
      <c r="C13902" s="2">
        <v>2734.74</v>
      </c>
      <c r="D13902" t="str">
        <f t="shared" si="434"/>
        <v>907200-2024-03</v>
      </c>
      <c r="E13902" s="2">
        <f t="shared" si="435"/>
        <v>2734.74</v>
      </c>
    </row>
    <row r="13903" spans="1:5" x14ac:dyDescent="0.3">
      <c r="A13903">
        <v>137177</v>
      </c>
      <c r="B13903" t="s">
        <v>13</v>
      </c>
      <c r="C13903" s="2">
        <v>0</v>
      </c>
      <c r="D13903" t="str">
        <f t="shared" si="434"/>
        <v>137177-2024-12</v>
      </c>
      <c r="E13903" s="2">
        <f t="shared" si="435"/>
        <v>0</v>
      </c>
    </row>
    <row r="13904" spans="1:5" x14ac:dyDescent="0.3">
      <c r="A13904">
        <v>937414</v>
      </c>
      <c r="B13904" t="s">
        <v>12</v>
      </c>
      <c r="C13904" s="2">
        <v>12905.75</v>
      </c>
      <c r="D13904" t="str">
        <f t="shared" si="434"/>
        <v>937414-2024-06</v>
      </c>
      <c r="E13904" s="2">
        <f t="shared" si="435"/>
        <v>12905.75</v>
      </c>
    </row>
    <row r="13905" spans="1:5" x14ac:dyDescent="0.3">
      <c r="A13905">
        <v>940067</v>
      </c>
      <c r="B13905" t="s">
        <v>6</v>
      </c>
      <c r="C13905" s="2">
        <v>39035.39</v>
      </c>
      <c r="D13905" t="str">
        <f t="shared" si="434"/>
        <v>940067-2024-02</v>
      </c>
      <c r="E13905" s="2">
        <f t="shared" si="435"/>
        <v>39035.39</v>
      </c>
    </row>
    <row r="13906" spans="1:5" x14ac:dyDescent="0.3">
      <c r="A13906">
        <v>908171</v>
      </c>
      <c r="B13906" t="s">
        <v>9</v>
      </c>
      <c r="C13906" s="2">
        <v>804.79</v>
      </c>
      <c r="D13906" t="str">
        <f t="shared" si="434"/>
        <v>908171-2024-04</v>
      </c>
      <c r="E13906" s="2">
        <f t="shared" si="435"/>
        <v>804.79</v>
      </c>
    </row>
    <row r="13907" spans="1:5" x14ac:dyDescent="0.3">
      <c r="A13907">
        <v>763471</v>
      </c>
      <c r="B13907" t="s">
        <v>10</v>
      </c>
      <c r="C13907" s="2">
        <v>266601.53999999998</v>
      </c>
      <c r="D13907" t="str">
        <f t="shared" si="434"/>
        <v>763471-2024-05</v>
      </c>
      <c r="E13907" s="2">
        <f t="shared" si="435"/>
        <v>266601.53999999998</v>
      </c>
    </row>
    <row r="13908" spans="1:5" x14ac:dyDescent="0.3">
      <c r="A13908">
        <v>731726</v>
      </c>
      <c r="B13908" t="s">
        <v>6</v>
      </c>
      <c r="C13908" s="2">
        <v>223001.09</v>
      </c>
      <c r="D13908" t="str">
        <f t="shared" si="434"/>
        <v>731726-2024-02</v>
      </c>
      <c r="E13908" s="2">
        <f t="shared" si="435"/>
        <v>223001.09</v>
      </c>
    </row>
    <row r="13909" spans="1:5" x14ac:dyDescent="0.3">
      <c r="A13909">
        <v>318306</v>
      </c>
      <c r="B13909" t="s">
        <v>10</v>
      </c>
      <c r="C13909" s="2">
        <v>49908.7</v>
      </c>
      <c r="D13909" t="str">
        <f t="shared" si="434"/>
        <v>318306-2024-05</v>
      </c>
      <c r="E13909" s="2">
        <f t="shared" si="435"/>
        <v>49908.7</v>
      </c>
    </row>
    <row r="13910" spans="1:5" x14ac:dyDescent="0.3">
      <c r="A13910">
        <v>275145</v>
      </c>
      <c r="B13910" t="s">
        <v>16</v>
      </c>
      <c r="C13910" s="2">
        <v>17690.89</v>
      </c>
      <c r="D13910" t="str">
        <f t="shared" si="434"/>
        <v>275145-2024-09</v>
      </c>
      <c r="E13910" s="2">
        <f t="shared" si="435"/>
        <v>17690.89</v>
      </c>
    </row>
    <row r="13911" spans="1:5" x14ac:dyDescent="0.3">
      <c r="A13911">
        <v>774845</v>
      </c>
      <c r="B13911" t="s">
        <v>13</v>
      </c>
      <c r="C13911" s="2">
        <v>2388826.58</v>
      </c>
      <c r="D13911" t="str">
        <f t="shared" si="434"/>
        <v>774845-2024-12</v>
      </c>
      <c r="E13911" s="2">
        <f t="shared" si="435"/>
        <v>2388826.58</v>
      </c>
    </row>
    <row r="13912" spans="1:5" x14ac:dyDescent="0.3">
      <c r="A13912">
        <v>760037</v>
      </c>
      <c r="B13912" t="s">
        <v>3</v>
      </c>
      <c r="C13912" s="2">
        <v>216632.56</v>
      </c>
      <c r="D13912" t="str">
        <f t="shared" si="434"/>
        <v>760037-2024-01</v>
      </c>
      <c r="E13912" s="2">
        <f t="shared" si="435"/>
        <v>216632.56</v>
      </c>
    </row>
    <row r="13913" spans="1:5" x14ac:dyDescent="0.3">
      <c r="A13913">
        <v>880026</v>
      </c>
      <c r="B13913" t="s">
        <v>10</v>
      </c>
      <c r="C13913" s="2">
        <v>18427.8</v>
      </c>
      <c r="D13913" t="str">
        <f t="shared" si="434"/>
        <v>880026-2024-05</v>
      </c>
      <c r="E13913" s="2">
        <f t="shared" si="435"/>
        <v>18427.8</v>
      </c>
    </row>
    <row r="13914" spans="1:5" x14ac:dyDescent="0.3">
      <c r="A13914">
        <v>161985</v>
      </c>
      <c r="B13914" t="s">
        <v>10</v>
      </c>
      <c r="C13914" s="2">
        <v>0</v>
      </c>
      <c r="D13914" t="str">
        <f t="shared" si="434"/>
        <v>161985-2024-05</v>
      </c>
      <c r="E13914" s="2">
        <f t="shared" si="435"/>
        <v>0</v>
      </c>
    </row>
    <row r="13915" spans="1:5" x14ac:dyDescent="0.3">
      <c r="A13915">
        <v>253223</v>
      </c>
      <c r="B13915" t="s">
        <v>18</v>
      </c>
      <c r="C13915" s="2">
        <v>12652.7</v>
      </c>
      <c r="D13915" t="str">
        <f t="shared" si="434"/>
        <v>253223-2024-11</v>
      </c>
      <c r="E13915" s="2">
        <f t="shared" si="435"/>
        <v>12652.7</v>
      </c>
    </row>
    <row r="13916" spans="1:5" x14ac:dyDescent="0.3">
      <c r="A13916">
        <v>275312</v>
      </c>
      <c r="B13916" t="s">
        <v>10</v>
      </c>
      <c r="C13916" s="2">
        <v>406.8</v>
      </c>
      <c r="D13916" t="str">
        <f t="shared" si="434"/>
        <v>275312-2024-05</v>
      </c>
      <c r="E13916" s="2">
        <f t="shared" si="435"/>
        <v>406.8</v>
      </c>
    </row>
    <row r="13917" spans="1:5" x14ac:dyDescent="0.3">
      <c r="A13917">
        <v>163730</v>
      </c>
      <c r="B13917" t="s">
        <v>14</v>
      </c>
      <c r="C13917" s="2">
        <v>0</v>
      </c>
      <c r="D13917" t="str">
        <f t="shared" si="434"/>
        <v>163730-2024-07</v>
      </c>
      <c r="E13917" s="2">
        <f t="shared" si="435"/>
        <v>0</v>
      </c>
    </row>
    <row r="13918" spans="1:5" x14ac:dyDescent="0.3">
      <c r="A13918">
        <v>832163</v>
      </c>
      <c r="B13918" t="s">
        <v>10</v>
      </c>
      <c r="C13918" s="2">
        <v>320917.03000000003</v>
      </c>
      <c r="D13918" t="str">
        <f t="shared" si="434"/>
        <v>832163-2024-05</v>
      </c>
      <c r="E13918" s="2">
        <f t="shared" si="435"/>
        <v>320917.03000000003</v>
      </c>
    </row>
    <row r="13919" spans="1:5" x14ac:dyDescent="0.3">
      <c r="A13919">
        <v>323663</v>
      </c>
      <c r="B13919" t="s">
        <v>6</v>
      </c>
      <c r="C13919" s="2">
        <v>4088.54</v>
      </c>
      <c r="D13919" t="str">
        <f t="shared" si="434"/>
        <v>323663-2024-02</v>
      </c>
      <c r="E13919" s="2">
        <f t="shared" si="435"/>
        <v>4088.54</v>
      </c>
    </row>
    <row r="13920" spans="1:5" x14ac:dyDescent="0.3">
      <c r="A13920">
        <v>577818</v>
      </c>
      <c r="B13920" t="s">
        <v>3</v>
      </c>
      <c r="C13920" s="2">
        <v>590.51</v>
      </c>
      <c r="D13920" t="str">
        <f t="shared" si="434"/>
        <v>577818-2024-01</v>
      </c>
      <c r="E13920" s="2">
        <f t="shared" si="435"/>
        <v>590.51</v>
      </c>
    </row>
    <row r="13921" spans="1:5" x14ac:dyDescent="0.3">
      <c r="A13921">
        <v>332976</v>
      </c>
      <c r="B13921" t="s">
        <v>12</v>
      </c>
      <c r="C13921" s="2">
        <v>2906.18</v>
      </c>
      <c r="D13921" t="str">
        <f t="shared" si="434"/>
        <v>332976-2024-06</v>
      </c>
      <c r="E13921" s="2">
        <f t="shared" si="435"/>
        <v>2906.18</v>
      </c>
    </row>
    <row r="13922" spans="1:5" x14ac:dyDescent="0.3">
      <c r="A13922">
        <v>988530</v>
      </c>
      <c r="B13922" t="s">
        <v>9</v>
      </c>
      <c r="C13922" s="2">
        <v>6230.56</v>
      </c>
      <c r="D13922" t="str">
        <f t="shared" si="434"/>
        <v>988530-2024-04</v>
      </c>
      <c r="E13922" s="2">
        <f t="shared" si="435"/>
        <v>6230.56</v>
      </c>
    </row>
    <row r="13923" spans="1:5" x14ac:dyDescent="0.3">
      <c r="A13923">
        <v>912012</v>
      </c>
      <c r="B13923" t="s">
        <v>10</v>
      </c>
      <c r="C13923" s="2">
        <v>9583.49</v>
      </c>
      <c r="D13923" t="str">
        <f t="shared" si="434"/>
        <v>912012-2024-05</v>
      </c>
      <c r="E13923" s="2">
        <f t="shared" si="435"/>
        <v>9583.49</v>
      </c>
    </row>
    <row r="13924" spans="1:5" x14ac:dyDescent="0.3">
      <c r="A13924">
        <v>832193</v>
      </c>
      <c r="B13924" t="s">
        <v>9</v>
      </c>
      <c r="C13924" s="2">
        <v>125612.74</v>
      </c>
      <c r="D13924" t="str">
        <f t="shared" si="434"/>
        <v>832193-2024-04</v>
      </c>
      <c r="E13924" s="2">
        <f t="shared" si="435"/>
        <v>125612.74</v>
      </c>
    </row>
    <row r="13925" spans="1:5" x14ac:dyDescent="0.3">
      <c r="A13925">
        <v>832359</v>
      </c>
      <c r="B13925" t="s">
        <v>8</v>
      </c>
      <c r="C13925" s="2">
        <v>8026.42</v>
      </c>
      <c r="D13925" t="str">
        <f t="shared" si="434"/>
        <v>832359-2024-03</v>
      </c>
      <c r="E13925" s="2">
        <f t="shared" si="435"/>
        <v>8026.42</v>
      </c>
    </row>
    <row r="13926" spans="1:5" x14ac:dyDescent="0.3">
      <c r="A13926">
        <v>763082</v>
      </c>
      <c r="B13926" t="s">
        <v>12</v>
      </c>
      <c r="C13926" s="2">
        <v>246585.04</v>
      </c>
      <c r="D13926" t="str">
        <f t="shared" si="434"/>
        <v>763082-2024-06</v>
      </c>
      <c r="E13926" s="2">
        <f t="shared" si="435"/>
        <v>246585.04</v>
      </c>
    </row>
    <row r="13927" spans="1:5" x14ac:dyDescent="0.3">
      <c r="A13927">
        <v>893251</v>
      </c>
      <c r="B13927" t="s">
        <v>18</v>
      </c>
      <c r="C13927" s="2">
        <v>1695374.22</v>
      </c>
      <c r="D13927" t="str">
        <f t="shared" si="434"/>
        <v>893251-2024-11</v>
      </c>
      <c r="E13927" s="2">
        <f t="shared" si="435"/>
        <v>1695374.22</v>
      </c>
    </row>
    <row r="13928" spans="1:5" x14ac:dyDescent="0.3">
      <c r="A13928">
        <v>927920</v>
      </c>
      <c r="B13928" t="s">
        <v>16</v>
      </c>
      <c r="C13928" s="2">
        <v>8250.16</v>
      </c>
      <c r="D13928" t="str">
        <f t="shared" si="434"/>
        <v>927920-2024-09</v>
      </c>
      <c r="E13928" s="2">
        <f t="shared" si="435"/>
        <v>8250.16</v>
      </c>
    </row>
    <row r="13929" spans="1:5" x14ac:dyDescent="0.3">
      <c r="A13929">
        <v>816754</v>
      </c>
      <c r="B13929" t="s">
        <v>16</v>
      </c>
      <c r="C13929" s="2">
        <v>112179.16</v>
      </c>
      <c r="D13929" t="str">
        <f t="shared" si="434"/>
        <v>816754-2024-09</v>
      </c>
      <c r="E13929" s="2">
        <f t="shared" si="435"/>
        <v>112179.16</v>
      </c>
    </row>
    <row r="13930" spans="1:5" x14ac:dyDescent="0.3">
      <c r="A13930">
        <v>840582</v>
      </c>
      <c r="B13930" t="s">
        <v>16</v>
      </c>
      <c r="C13930" s="2">
        <v>1169.42</v>
      </c>
      <c r="D13930" t="str">
        <f t="shared" si="434"/>
        <v>840582-2024-09</v>
      </c>
      <c r="E13930" s="2">
        <f t="shared" si="435"/>
        <v>1169.42</v>
      </c>
    </row>
    <row r="13931" spans="1:5" x14ac:dyDescent="0.3">
      <c r="A13931">
        <v>930015</v>
      </c>
      <c r="B13931" t="s">
        <v>18</v>
      </c>
      <c r="C13931" s="2">
        <v>18056.88</v>
      </c>
      <c r="D13931" t="str">
        <f t="shared" si="434"/>
        <v>930015-2024-11</v>
      </c>
      <c r="E13931" s="2">
        <f t="shared" si="435"/>
        <v>18056.88</v>
      </c>
    </row>
    <row r="13932" spans="1:5" x14ac:dyDescent="0.3">
      <c r="A13932">
        <v>953649</v>
      </c>
      <c r="B13932" t="s">
        <v>9</v>
      </c>
      <c r="C13932" s="2">
        <v>166786.79999999999</v>
      </c>
      <c r="D13932" t="str">
        <f t="shared" si="434"/>
        <v>953649-2024-04</v>
      </c>
      <c r="E13932" s="2">
        <f t="shared" si="435"/>
        <v>166786.79999999999</v>
      </c>
    </row>
    <row r="13933" spans="1:5" x14ac:dyDescent="0.3">
      <c r="A13933">
        <v>761299</v>
      </c>
      <c r="B13933" t="s">
        <v>10</v>
      </c>
      <c r="C13933" s="2">
        <v>435759.3</v>
      </c>
      <c r="D13933" t="str">
        <f t="shared" si="434"/>
        <v>761299-2024-05</v>
      </c>
      <c r="E13933" s="2">
        <f t="shared" si="435"/>
        <v>435759.3</v>
      </c>
    </row>
    <row r="13934" spans="1:5" x14ac:dyDescent="0.3">
      <c r="A13934">
        <v>833752</v>
      </c>
      <c r="B13934" t="s">
        <v>9</v>
      </c>
      <c r="C13934" s="2">
        <v>14568872.359999999</v>
      </c>
      <c r="D13934" t="str">
        <f t="shared" si="434"/>
        <v>833752-2024-04</v>
      </c>
      <c r="E13934" s="2">
        <f t="shared" si="435"/>
        <v>14568872.359999999</v>
      </c>
    </row>
    <row r="13935" spans="1:5" x14ac:dyDescent="0.3">
      <c r="A13935">
        <v>325956</v>
      </c>
      <c r="B13935" t="s">
        <v>6</v>
      </c>
      <c r="C13935" s="2">
        <v>516324.4</v>
      </c>
      <c r="D13935" t="str">
        <f t="shared" si="434"/>
        <v>325956-2024-02</v>
      </c>
      <c r="E13935" s="2">
        <f t="shared" si="435"/>
        <v>516324.4</v>
      </c>
    </row>
    <row r="13936" spans="1:5" x14ac:dyDescent="0.3">
      <c r="A13936">
        <v>152079</v>
      </c>
      <c r="B13936" t="s">
        <v>17</v>
      </c>
      <c r="C13936" s="2">
        <v>228741.88</v>
      </c>
      <c r="D13936" t="str">
        <f t="shared" si="434"/>
        <v>152079-2024-10</v>
      </c>
      <c r="E13936" s="2">
        <f t="shared" si="435"/>
        <v>228741.88</v>
      </c>
    </row>
    <row r="13937" spans="1:5" x14ac:dyDescent="0.3">
      <c r="A13937">
        <v>998730</v>
      </c>
      <c r="B13937" t="s">
        <v>18</v>
      </c>
      <c r="C13937" s="2">
        <v>2470.66</v>
      </c>
      <c r="D13937" t="str">
        <f t="shared" si="434"/>
        <v>998730-2024-11</v>
      </c>
      <c r="E13937" s="2">
        <f t="shared" si="435"/>
        <v>2470.66</v>
      </c>
    </row>
    <row r="13938" spans="1:5" x14ac:dyDescent="0.3">
      <c r="A13938" t="s">
        <v>236</v>
      </c>
      <c r="B13938" t="s">
        <v>9</v>
      </c>
      <c r="C13938" s="2">
        <v>188141.43</v>
      </c>
      <c r="D13938" t="str">
        <f t="shared" si="434"/>
        <v>010826-2024-04</v>
      </c>
      <c r="E13938" s="2">
        <f t="shared" si="435"/>
        <v>188141.43</v>
      </c>
    </row>
    <row r="13939" spans="1:5" x14ac:dyDescent="0.3">
      <c r="A13939">
        <v>567562</v>
      </c>
      <c r="B13939" t="s">
        <v>14</v>
      </c>
      <c r="C13939" s="2">
        <v>0</v>
      </c>
      <c r="D13939" t="str">
        <f t="shared" si="434"/>
        <v>567562-2024-07</v>
      </c>
      <c r="E13939" s="2">
        <f t="shared" si="435"/>
        <v>0</v>
      </c>
    </row>
    <row r="13940" spans="1:5" x14ac:dyDescent="0.3">
      <c r="A13940">
        <v>839206</v>
      </c>
      <c r="B13940" t="s">
        <v>9</v>
      </c>
      <c r="C13940" s="2">
        <v>11975.41</v>
      </c>
      <c r="D13940" t="str">
        <f t="shared" si="434"/>
        <v>839206-2024-04</v>
      </c>
      <c r="E13940" s="2">
        <f t="shared" si="435"/>
        <v>11975.41</v>
      </c>
    </row>
    <row r="13941" spans="1:5" x14ac:dyDescent="0.3">
      <c r="A13941">
        <v>763388</v>
      </c>
      <c r="B13941" t="s">
        <v>10</v>
      </c>
      <c r="C13941" s="2">
        <v>1939.76</v>
      </c>
      <c r="D13941" t="str">
        <f t="shared" si="434"/>
        <v>763388-2024-05</v>
      </c>
      <c r="E13941" s="2">
        <f t="shared" si="435"/>
        <v>1939.76</v>
      </c>
    </row>
    <row r="13942" spans="1:5" x14ac:dyDescent="0.3">
      <c r="A13942">
        <v>927920</v>
      </c>
      <c r="B13942" t="s">
        <v>14</v>
      </c>
      <c r="C13942" s="2">
        <v>3208</v>
      </c>
      <c r="D13942" t="str">
        <f t="shared" si="434"/>
        <v>927920-2024-07</v>
      </c>
      <c r="E13942" s="2">
        <f t="shared" si="435"/>
        <v>3208</v>
      </c>
    </row>
    <row r="13943" spans="1:5" x14ac:dyDescent="0.3">
      <c r="A13943">
        <v>758691</v>
      </c>
      <c r="B13943" t="s">
        <v>10</v>
      </c>
      <c r="C13943" s="2">
        <v>2831.48</v>
      </c>
      <c r="D13943" t="str">
        <f t="shared" si="434"/>
        <v>758691-2024-05</v>
      </c>
      <c r="E13943" s="2">
        <f t="shared" si="435"/>
        <v>2831.48</v>
      </c>
    </row>
    <row r="13944" spans="1:5" x14ac:dyDescent="0.3">
      <c r="A13944">
        <v>774309</v>
      </c>
      <c r="B13944" t="s">
        <v>8</v>
      </c>
      <c r="C13944" s="2">
        <v>24346.98</v>
      </c>
      <c r="D13944" t="str">
        <f t="shared" si="434"/>
        <v>774309-2024-03</v>
      </c>
      <c r="E13944" s="2">
        <f t="shared" si="435"/>
        <v>24346.98</v>
      </c>
    </row>
    <row r="13945" spans="1:5" x14ac:dyDescent="0.3">
      <c r="A13945">
        <v>487554</v>
      </c>
      <c r="B13945" t="s">
        <v>10</v>
      </c>
      <c r="C13945" s="2">
        <v>1261.08</v>
      </c>
      <c r="D13945" t="str">
        <f t="shared" si="434"/>
        <v>487554-2024-05</v>
      </c>
      <c r="E13945" s="2">
        <f t="shared" si="435"/>
        <v>1261.08</v>
      </c>
    </row>
    <row r="13946" spans="1:5" x14ac:dyDescent="0.3">
      <c r="A13946">
        <v>577218</v>
      </c>
      <c r="B13946" t="s">
        <v>15</v>
      </c>
      <c r="C13946" s="2">
        <v>20854.22</v>
      </c>
      <c r="D13946" t="str">
        <f t="shared" si="434"/>
        <v>577218-2024-08</v>
      </c>
      <c r="E13946" s="2">
        <f t="shared" si="435"/>
        <v>20854.22</v>
      </c>
    </row>
    <row r="13947" spans="1:5" x14ac:dyDescent="0.3">
      <c r="A13947">
        <v>140503</v>
      </c>
      <c r="B13947" t="s">
        <v>17</v>
      </c>
      <c r="C13947" s="2">
        <v>52926.42</v>
      </c>
      <c r="D13947" t="str">
        <f t="shared" si="434"/>
        <v>140503-2024-10</v>
      </c>
      <c r="E13947" s="2">
        <f t="shared" si="435"/>
        <v>52926.42</v>
      </c>
    </row>
    <row r="13948" spans="1:5" x14ac:dyDescent="0.3">
      <c r="A13948">
        <v>296463</v>
      </c>
      <c r="B13948" t="s">
        <v>10</v>
      </c>
      <c r="C13948" s="2">
        <v>7780</v>
      </c>
      <c r="D13948" t="str">
        <f t="shared" si="434"/>
        <v>296463-2024-05</v>
      </c>
      <c r="E13948" s="2">
        <f t="shared" si="435"/>
        <v>7780</v>
      </c>
    </row>
    <row r="13949" spans="1:5" x14ac:dyDescent="0.3">
      <c r="A13949">
        <v>299747</v>
      </c>
      <c r="B13949" t="s">
        <v>16</v>
      </c>
      <c r="C13949" s="2">
        <v>648.49</v>
      </c>
      <c r="D13949" t="str">
        <f t="shared" si="434"/>
        <v>299747-2024-09</v>
      </c>
      <c r="E13949" s="2">
        <f t="shared" si="435"/>
        <v>648.49</v>
      </c>
    </row>
    <row r="13950" spans="1:5" x14ac:dyDescent="0.3">
      <c r="A13950" t="s">
        <v>176</v>
      </c>
      <c r="B13950" t="s">
        <v>13</v>
      </c>
      <c r="C13950" s="2">
        <v>8002.28</v>
      </c>
      <c r="D13950" t="str">
        <f t="shared" si="434"/>
        <v>023269-2024-12</v>
      </c>
      <c r="E13950" s="2">
        <f t="shared" si="435"/>
        <v>8002.28</v>
      </c>
    </row>
    <row r="13951" spans="1:5" x14ac:dyDescent="0.3">
      <c r="A13951" t="s">
        <v>170</v>
      </c>
      <c r="B13951" t="s">
        <v>18</v>
      </c>
      <c r="C13951" s="2">
        <v>8750.2999999999993</v>
      </c>
      <c r="D13951" t="str">
        <f t="shared" si="434"/>
        <v>050080-2024-11</v>
      </c>
      <c r="E13951" s="2">
        <f t="shared" si="435"/>
        <v>8750.2999999999993</v>
      </c>
    </row>
    <row r="13952" spans="1:5" x14ac:dyDescent="0.3">
      <c r="A13952">
        <v>763800</v>
      </c>
      <c r="B13952" t="s">
        <v>15</v>
      </c>
      <c r="C13952" s="2">
        <v>165.12</v>
      </c>
      <c r="D13952" t="str">
        <f t="shared" si="434"/>
        <v>763800-2024-08</v>
      </c>
      <c r="E13952" s="2">
        <f t="shared" si="435"/>
        <v>165.12</v>
      </c>
    </row>
    <row r="13953" spans="1:5" x14ac:dyDescent="0.3">
      <c r="A13953" t="s">
        <v>228</v>
      </c>
      <c r="B13953" t="s">
        <v>12</v>
      </c>
      <c r="C13953" s="2">
        <v>116698</v>
      </c>
      <c r="D13953" t="str">
        <f t="shared" si="434"/>
        <v>017094-2024-06</v>
      </c>
      <c r="E13953" s="2">
        <f t="shared" si="435"/>
        <v>116698</v>
      </c>
    </row>
    <row r="13954" spans="1:5" x14ac:dyDescent="0.3">
      <c r="A13954">
        <v>998696</v>
      </c>
      <c r="B13954" t="s">
        <v>14</v>
      </c>
      <c r="C13954" s="2">
        <v>135907.85</v>
      </c>
      <c r="D13954" t="str">
        <f t="shared" si="434"/>
        <v>998696-2024-07</v>
      </c>
      <c r="E13954" s="2">
        <f t="shared" si="435"/>
        <v>135907.85</v>
      </c>
    </row>
    <row r="13955" spans="1:5" x14ac:dyDescent="0.3">
      <c r="A13955">
        <v>814183</v>
      </c>
      <c r="B13955" t="s">
        <v>9</v>
      </c>
      <c r="C13955" s="2">
        <v>84607.7</v>
      </c>
      <c r="D13955" t="str">
        <f t="shared" ref="D13955:D14018" si="436">A13955&amp;"-"&amp;B13955</f>
        <v>814183-2024-04</v>
      </c>
      <c r="E13955" s="2">
        <f t="shared" ref="E13955:E14018" si="437">C13955</f>
        <v>84607.7</v>
      </c>
    </row>
    <row r="13956" spans="1:5" x14ac:dyDescent="0.3">
      <c r="A13956">
        <v>801306</v>
      </c>
      <c r="B13956" t="s">
        <v>16</v>
      </c>
      <c r="C13956" s="2">
        <v>61695.96</v>
      </c>
      <c r="D13956" t="str">
        <f t="shared" si="436"/>
        <v>801306-2024-09</v>
      </c>
      <c r="E13956" s="2">
        <f t="shared" si="437"/>
        <v>61695.96</v>
      </c>
    </row>
    <row r="13957" spans="1:5" x14ac:dyDescent="0.3">
      <c r="A13957">
        <v>793029</v>
      </c>
      <c r="B13957" t="s">
        <v>9</v>
      </c>
      <c r="C13957" s="2">
        <v>31291.119999999999</v>
      </c>
      <c r="D13957" t="str">
        <f t="shared" si="436"/>
        <v>793029-2024-04</v>
      </c>
      <c r="E13957" s="2">
        <f t="shared" si="437"/>
        <v>31291.119999999999</v>
      </c>
    </row>
    <row r="13958" spans="1:5" x14ac:dyDescent="0.3">
      <c r="A13958">
        <v>671855</v>
      </c>
      <c r="B13958" t="s">
        <v>18</v>
      </c>
      <c r="C13958" s="2">
        <v>4723.84</v>
      </c>
      <c r="D13958" t="str">
        <f t="shared" si="436"/>
        <v>671855-2024-11</v>
      </c>
      <c r="E13958" s="2">
        <f t="shared" si="437"/>
        <v>4723.84</v>
      </c>
    </row>
    <row r="13959" spans="1:5" x14ac:dyDescent="0.3">
      <c r="A13959">
        <v>995777</v>
      </c>
      <c r="B13959" t="s">
        <v>3</v>
      </c>
      <c r="C13959" s="2">
        <v>1165.52</v>
      </c>
      <c r="D13959" t="str">
        <f t="shared" si="436"/>
        <v>995777-2024-01</v>
      </c>
      <c r="E13959" s="2">
        <f t="shared" si="437"/>
        <v>1165.52</v>
      </c>
    </row>
    <row r="13960" spans="1:5" x14ac:dyDescent="0.3">
      <c r="A13960">
        <v>759631</v>
      </c>
      <c r="B13960" t="s">
        <v>13</v>
      </c>
      <c r="C13960" s="2">
        <v>0</v>
      </c>
      <c r="D13960" t="str">
        <f t="shared" si="436"/>
        <v>759631-2024-12</v>
      </c>
      <c r="E13960" s="2">
        <f t="shared" si="437"/>
        <v>0</v>
      </c>
    </row>
    <row r="13961" spans="1:5" x14ac:dyDescent="0.3">
      <c r="A13961">
        <v>682647</v>
      </c>
      <c r="B13961" t="s">
        <v>10</v>
      </c>
      <c r="C13961" s="2">
        <v>1560.17</v>
      </c>
      <c r="D13961" t="str">
        <f t="shared" si="436"/>
        <v>682647-2024-05</v>
      </c>
      <c r="E13961" s="2">
        <f t="shared" si="437"/>
        <v>1560.17</v>
      </c>
    </row>
    <row r="13962" spans="1:5" x14ac:dyDescent="0.3">
      <c r="A13962">
        <v>775610</v>
      </c>
      <c r="B13962" t="s">
        <v>8</v>
      </c>
      <c r="C13962" s="2">
        <v>2278.33</v>
      </c>
      <c r="D13962" t="str">
        <f t="shared" si="436"/>
        <v>775610-2024-03</v>
      </c>
      <c r="E13962" s="2">
        <f t="shared" si="437"/>
        <v>2278.33</v>
      </c>
    </row>
    <row r="13963" spans="1:5" x14ac:dyDescent="0.3">
      <c r="A13963">
        <v>976144</v>
      </c>
      <c r="B13963" t="s">
        <v>15</v>
      </c>
      <c r="C13963" s="2">
        <v>0</v>
      </c>
      <c r="D13963" t="str">
        <f t="shared" si="436"/>
        <v>976144-2024-08</v>
      </c>
      <c r="E13963" s="2">
        <f t="shared" si="437"/>
        <v>0</v>
      </c>
    </row>
    <row r="13964" spans="1:5" x14ac:dyDescent="0.3">
      <c r="A13964">
        <v>929650</v>
      </c>
      <c r="B13964" t="s">
        <v>14</v>
      </c>
      <c r="C13964" s="2">
        <v>23096.68</v>
      </c>
      <c r="D13964" t="str">
        <f t="shared" si="436"/>
        <v>929650-2024-07</v>
      </c>
      <c r="E13964" s="2">
        <f t="shared" si="437"/>
        <v>23096.68</v>
      </c>
    </row>
    <row r="13965" spans="1:5" x14ac:dyDescent="0.3">
      <c r="A13965">
        <v>939970</v>
      </c>
      <c r="B13965" t="s">
        <v>14</v>
      </c>
      <c r="C13965" s="2">
        <v>72.400000000000006</v>
      </c>
      <c r="D13965" t="str">
        <f t="shared" si="436"/>
        <v>939970-2024-07</v>
      </c>
      <c r="E13965" s="2">
        <f t="shared" si="437"/>
        <v>72.400000000000006</v>
      </c>
    </row>
    <row r="13966" spans="1:5" x14ac:dyDescent="0.3">
      <c r="A13966" t="s">
        <v>217</v>
      </c>
      <c r="B13966" t="s">
        <v>10</v>
      </c>
      <c r="C13966" s="2">
        <v>137722.04999999999</v>
      </c>
      <c r="D13966" t="str">
        <f t="shared" si="436"/>
        <v>066354-2024-05</v>
      </c>
      <c r="E13966" s="2">
        <f t="shared" si="437"/>
        <v>137722.04999999999</v>
      </c>
    </row>
    <row r="13967" spans="1:5" x14ac:dyDescent="0.3">
      <c r="A13967">
        <v>775607</v>
      </c>
      <c r="B13967" t="s">
        <v>15</v>
      </c>
      <c r="C13967" s="2">
        <v>0</v>
      </c>
      <c r="D13967" t="str">
        <f t="shared" si="436"/>
        <v>775607-2024-08</v>
      </c>
      <c r="E13967" s="2">
        <f t="shared" si="437"/>
        <v>0</v>
      </c>
    </row>
    <row r="13968" spans="1:5" x14ac:dyDescent="0.3">
      <c r="A13968">
        <v>724507</v>
      </c>
      <c r="B13968" t="s">
        <v>3</v>
      </c>
      <c r="C13968" s="2">
        <v>26399.599999999999</v>
      </c>
      <c r="D13968" t="str">
        <f t="shared" si="436"/>
        <v>724507-2024-01</v>
      </c>
      <c r="E13968" s="2">
        <f t="shared" si="437"/>
        <v>26399.599999999999</v>
      </c>
    </row>
    <row r="13969" spans="1:5" x14ac:dyDescent="0.3">
      <c r="A13969">
        <v>275064</v>
      </c>
      <c r="B13969" t="s">
        <v>14</v>
      </c>
      <c r="C13969" s="2">
        <v>1268.9100000000001</v>
      </c>
      <c r="D13969" t="str">
        <f t="shared" si="436"/>
        <v>275064-2024-07</v>
      </c>
      <c r="E13969" s="2">
        <f t="shared" si="437"/>
        <v>1268.9100000000001</v>
      </c>
    </row>
    <row r="13970" spans="1:5" x14ac:dyDescent="0.3">
      <c r="A13970">
        <v>136141</v>
      </c>
      <c r="B13970" t="s">
        <v>16</v>
      </c>
      <c r="C13970" s="2">
        <v>47936.2</v>
      </c>
      <c r="D13970" t="str">
        <f t="shared" si="436"/>
        <v>136141-2024-09</v>
      </c>
      <c r="E13970" s="2">
        <f t="shared" si="437"/>
        <v>47936.2</v>
      </c>
    </row>
    <row r="13971" spans="1:5" x14ac:dyDescent="0.3">
      <c r="A13971">
        <v>218901</v>
      </c>
      <c r="B13971" t="s">
        <v>6</v>
      </c>
      <c r="C13971" s="2">
        <v>0</v>
      </c>
      <c r="D13971" t="str">
        <f t="shared" si="436"/>
        <v>218901-2024-02</v>
      </c>
      <c r="E13971" s="2">
        <f t="shared" si="437"/>
        <v>0</v>
      </c>
    </row>
    <row r="13972" spans="1:5" x14ac:dyDescent="0.3">
      <c r="A13972">
        <v>128110</v>
      </c>
      <c r="B13972" t="s">
        <v>14</v>
      </c>
      <c r="C13972" s="2">
        <v>21208.67</v>
      </c>
      <c r="D13972" t="str">
        <f t="shared" si="436"/>
        <v>128110-2024-07</v>
      </c>
      <c r="E13972" s="2">
        <f t="shared" si="437"/>
        <v>21208.67</v>
      </c>
    </row>
    <row r="13973" spans="1:5" x14ac:dyDescent="0.3">
      <c r="A13973">
        <v>689954</v>
      </c>
      <c r="B13973" t="s">
        <v>10</v>
      </c>
      <c r="C13973" s="2">
        <v>1774.87</v>
      </c>
      <c r="D13973" t="str">
        <f t="shared" si="436"/>
        <v>689954-2024-05</v>
      </c>
      <c r="E13973" s="2">
        <f t="shared" si="437"/>
        <v>1774.87</v>
      </c>
    </row>
    <row r="13974" spans="1:5" x14ac:dyDescent="0.3">
      <c r="A13974">
        <v>718872</v>
      </c>
      <c r="B13974" t="s">
        <v>14</v>
      </c>
      <c r="C13974" s="2">
        <v>8728.9</v>
      </c>
      <c r="D13974" t="str">
        <f t="shared" si="436"/>
        <v>718872-2024-07</v>
      </c>
      <c r="E13974" s="2">
        <f t="shared" si="437"/>
        <v>8728.9</v>
      </c>
    </row>
    <row r="13975" spans="1:5" x14ac:dyDescent="0.3">
      <c r="A13975">
        <v>740715</v>
      </c>
      <c r="B13975" t="s">
        <v>15</v>
      </c>
      <c r="C13975" s="2">
        <v>770855.42</v>
      </c>
      <c r="D13975" t="str">
        <f t="shared" si="436"/>
        <v>740715-2024-08</v>
      </c>
      <c r="E13975" s="2">
        <f t="shared" si="437"/>
        <v>770855.42</v>
      </c>
    </row>
    <row r="13976" spans="1:5" x14ac:dyDescent="0.3">
      <c r="A13976">
        <v>682597</v>
      </c>
      <c r="B13976" t="s">
        <v>12</v>
      </c>
      <c r="C13976" s="2">
        <v>19.79</v>
      </c>
      <c r="D13976" t="str">
        <f t="shared" si="436"/>
        <v>682597-2024-06</v>
      </c>
      <c r="E13976" s="2">
        <f t="shared" si="437"/>
        <v>19.79</v>
      </c>
    </row>
    <row r="13977" spans="1:5" x14ac:dyDescent="0.3">
      <c r="A13977">
        <v>997594</v>
      </c>
      <c r="B13977" t="s">
        <v>18</v>
      </c>
      <c r="C13977" s="2">
        <v>1461.8</v>
      </c>
      <c r="D13977" t="str">
        <f t="shared" si="436"/>
        <v>997594-2024-11</v>
      </c>
      <c r="E13977" s="2">
        <f t="shared" si="437"/>
        <v>1461.8</v>
      </c>
    </row>
    <row r="13978" spans="1:5" x14ac:dyDescent="0.3">
      <c r="A13978">
        <v>829632</v>
      </c>
      <c r="B13978" t="s">
        <v>15</v>
      </c>
      <c r="C13978" s="2">
        <v>1756.77</v>
      </c>
      <c r="D13978" t="str">
        <f t="shared" si="436"/>
        <v>829632-2024-08</v>
      </c>
      <c r="E13978" s="2">
        <f t="shared" si="437"/>
        <v>1756.77</v>
      </c>
    </row>
    <row r="13979" spans="1:5" x14ac:dyDescent="0.3">
      <c r="A13979">
        <v>761322</v>
      </c>
      <c r="B13979" t="s">
        <v>13</v>
      </c>
      <c r="C13979" s="2">
        <v>0</v>
      </c>
      <c r="D13979" t="str">
        <f t="shared" si="436"/>
        <v>761322-2024-12</v>
      </c>
      <c r="E13979" s="2">
        <f t="shared" si="437"/>
        <v>0</v>
      </c>
    </row>
    <row r="13980" spans="1:5" x14ac:dyDescent="0.3">
      <c r="A13980">
        <v>978826</v>
      </c>
      <c r="B13980" t="s">
        <v>16</v>
      </c>
      <c r="C13980" s="2">
        <v>0</v>
      </c>
      <c r="D13980" t="str">
        <f t="shared" si="436"/>
        <v>978826-2024-09</v>
      </c>
      <c r="E13980" s="2">
        <f t="shared" si="437"/>
        <v>0</v>
      </c>
    </row>
    <row r="13981" spans="1:5" x14ac:dyDescent="0.3">
      <c r="A13981">
        <v>748736</v>
      </c>
      <c r="B13981" t="s">
        <v>18</v>
      </c>
      <c r="C13981" s="2">
        <v>19960.04</v>
      </c>
      <c r="D13981" t="str">
        <f t="shared" si="436"/>
        <v>748736-2024-11</v>
      </c>
      <c r="E13981" s="2">
        <f t="shared" si="437"/>
        <v>19960.04</v>
      </c>
    </row>
    <row r="13982" spans="1:5" x14ac:dyDescent="0.3">
      <c r="A13982">
        <v>764834</v>
      </c>
      <c r="B13982" t="s">
        <v>13</v>
      </c>
      <c r="C13982" s="2">
        <v>0</v>
      </c>
      <c r="D13982" t="str">
        <f t="shared" si="436"/>
        <v>764834-2024-12</v>
      </c>
      <c r="E13982" s="2">
        <f t="shared" si="437"/>
        <v>0</v>
      </c>
    </row>
    <row r="13983" spans="1:5" x14ac:dyDescent="0.3">
      <c r="A13983" t="s">
        <v>29</v>
      </c>
      <c r="B13983" t="s">
        <v>6</v>
      </c>
      <c r="C13983" s="2">
        <v>3406.4</v>
      </c>
      <c r="D13983" t="str">
        <f t="shared" si="436"/>
        <v>016986-2024-02</v>
      </c>
      <c r="E13983" s="2">
        <f t="shared" si="437"/>
        <v>3406.4</v>
      </c>
    </row>
    <row r="13984" spans="1:5" x14ac:dyDescent="0.3">
      <c r="A13984">
        <v>793029</v>
      </c>
      <c r="B13984" t="s">
        <v>10</v>
      </c>
      <c r="C13984" s="2">
        <v>52007.82</v>
      </c>
      <c r="D13984" t="str">
        <f t="shared" si="436"/>
        <v>793029-2024-05</v>
      </c>
      <c r="E13984" s="2">
        <f t="shared" si="437"/>
        <v>52007.82</v>
      </c>
    </row>
    <row r="13985" spans="1:5" x14ac:dyDescent="0.3">
      <c r="A13985">
        <v>114532</v>
      </c>
      <c r="B13985" t="s">
        <v>9</v>
      </c>
      <c r="C13985" s="2">
        <v>47148.46</v>
      </c>
      <c r="D13985" t="str">
        <f t="shared" si="436"/>
        <v>114532-2024-04</v>
      </c>
      <c r="E13985" s="2">
        <f t="shared" si="437"/>
        <v>47148.46</v>
      </c>
    </row>
    <row r="13986" spans="1:5" x14ac:dyDescent="0.3">
      <c r="A13986">
        <v>846796</v>
      </c>
      <c r="B13986" t="s">
        <v>14</v>
      </c>
      <c r="C13986" s="2">
        <v>0</v>
      </c>
      <c r="D13986" t="str">
        <f t="shared" si="436"/>
        <v>846796-2024-07</v>
      </c>
      <c r="E13986" s="2">
        <f t="shared" si="437"/>
        <v>0</v>
      </c>
    </row>
    <row r="13987" spans="1:5" x14ac:dyDescent="0.3">
      <c r="A13987" t="s">
        <v>91</v>
      </c>
      <c r="B13987" t="s">
        <v>6</v>
      </c>
      <c r="C13987" s="2">
        <v>1797.82</v>
      </c>
      <c r="D13987" t="str">
        <f t="shared" si="436"/>
        <v>017146-2024-02</v>
      </c>
      <c r="E13987" s="2">
        <f t="shared" si="437"/>
        <v>1797.82</v>
      </c>
    </row>
    <row r="13988" spans="1:5" x14ac:dyDescent="0.3">
      <c r="A13988">
        <v>722497</v>
      </c>
      <c r="B13988" t="s">
        <v>15</v>
      </c>
      <c r="C13988" s="2">
        <v>13190.4</v>
      </c>
      <c r="D13988" t="str">
        <f t="shared" si="436"/>
        <v>722497-2024-08</v>
      </c>
      <c r="E13988" s="2">
        <f t="shared" si="437"/>
        <v>13190.4</v>
      </c>
    </row>
    <row r="13989" spans="1:5" x14ac:dyDescent="0.3">
      <c r="A13989">
        <v>800043</v>
      </c>
      <c r="B13989" t="s">
        <v>16</v>
      </c>
      <c r="C13989" s="2">
        <v>0</v>
      </c>
      <c r="D13989" t="str">
        <f t="shared" si="436"/>
        <v>800043-2024-09</v>
      </c>
      <c r="E13989" s="2">
        <f t="shared" si="437"/>
        <v>0</v>
      </c>
    </row>
    <row r="13990" spans="1:5" x14ac:dyDescent="0.3">
      <c r="A13990">
        <v>744926</v>
      </c>
      <c r="B13990" t="s">
        <v>8</v>
      </c>
      <c r="C13990" s="2">
        <v>52807.22</v>
      </c>
      <c r="D13990" t="str">
        <f t="shared" si="436"/>
        <v>744926-2024-03</v>
      </c>
      <c r="E13990" s="2">
        <f t="shared" si="437"/>
        <v>52807.22</v>
      </c>
    </row>
    <row r="13991" spans="1:5" x14ac:dyDescent="0.3">
      <c r="A13991">
        <v>696589</v>
      </c>
      <c r="B13991" t="s">
        <v>14</v>
      </c>
      <c r="C13991" s="2">
        <v>33959.75</v>
      </c>
      <c r="D13991" t="str">
        <f t="shared" si="436"/>
        <v>696589-2024-07</v>
      </c>
      <c r="E13991" s="2">
        <f t="shared" si="437"/>
        <v>33959.75</v>
      </c>
    </row>
    <row r="13992" spans="1:5" x14ac:dyDescent="0.3">
      <c r="A13992" t="s">
        <v>150</v>
      </c>
      <c r="B13992" t="s">
        <v>14</v>
      </c>
      <c r="C13992" s="2">
        <v>88468.38</v>
      </c>
      <c r="D13992" t="str">
        <f t="shared" si="436"/>
        <v>056828-2024-07</v>
      </c>
      <c r="E13992" s="2">
        <f t="shared" si="437"/>
        <v>88468.38</v>
      </c>
    </row>
    <row r="13993" spans="1:5" x14ac:dyDescent="0.3">
      <c r="A13993">
        <v>161204</v>
      </c>
      <c r="B13993" t="s">
        <v>17</v>
      </c>
      <c r="C13993" s="2">
        <v>9839.66</v>
      </c>
      <c r="D13993" t="str">
        <f t="shared" si="436"/>
        <v>161204-2024-10</v>
      </c>
      <c r="E13993" s="2">
        <f t="shared" si="437"/>
        <v>9839.66</v>
      </c>
    </row>
    <row r="13994" spans="1:5" x14ac:dyDescent="0.3">
      <c r="A13994">
        <v>761435</v>
      </c>
      <c r="B13994" t="s">
        <v>3</v>
      </c>
      <c r="C13994" s="2">
        <v>159203.09</v>
      </c>
      <c r="D13994" t="str">
        <f t="shared" si="436"/>
        <v>761435-2024-01</v>
      </c>
      <c r="E13994" s="2">
        <f t="shared" si="437"/>
        <v>159203.09</v>
      </c>
    </row>
    <row r="13995" spans="1:5" x14ac:dyDescent="0.3">
      <c r="A13995">
        <v>120906</v>
      </c>
      <c r="B13995" t="s">
        <v>14</v>
      </c>
      <c r="C13995" s="2">
        <v>98568.31</v>
      </c>
      <c r="D13995" t="str">
        <f t="shared" si="436"/>
        <v>120906-2024-07</v>
      </c>
      <c r="E13995" s="2">
        <f t="shared" si="437"/>
        <v>98568.31</v>
      </c>
    </row>
    <row r="13996" spans="1:5" x14ac:dyDescent="0.3">
      <c r="A13996">
        <v>840582</v>
      </c>
      <c r="B13996" t="s">
        <v>13</v>
      </c>
      <c r="C13996" s="2">
        <v>1250.54</v>
      </c>
      <c r="D13996" t="str">
        <f t="shared" si="436"/>
        <v>840582-2024-12</v>
      </c>
      <c r="E13996" s="2">
        <f t="shared" si="437"/>
        <v>1250.54</v>
      </c>
    </row>
    <row r="13997" spans="1:5" x14ac:dyDescent="0.3">
      <c r="A13997">
        <v>746005</v>
      </c>
      <c r="B13997" t="s">
        <v>9</v>
      </c>
      <c r="C13997" s="2">
        <v>-2779.22</v>
      </c>
      <c r="D13997" t="str">
        <f t="shared" si="436"/>
        <v>746005-2024-04</v>
      </c>
      <c r="E13997" s="2">
        <f t="shared" si="437"/>
        <v>-2779.22</v>
      </c>
    </row>
    <row r="13998" spans="1:5" x14ac:dyDescent="0.3">
      <c r="A13998">
        <v>832223</v>
      </c>
      <c r="B13998" t="s">
        <v>18</v>
      </c>
      <c r="C13998" s="2">
        <v>34345.300000000003</v>
      </c>
      <c r="D13998" t="str">
        <f t="shared" si="436"/>
        <v>832223-2024-11</v>
      </c>
      <c r="E13998" s="2">
        <f t="shared" si="437"/>
        <v>34345.300000000003</v>
      </c>
    </row>
    <row r="13999" spans="1:5" x14ac:dyDescent="0.3">
      <c r="A13999">
        <v>875731</v>
      </c>
      <c r="B13999" t="s">
        <v>16</v>
      </c>
      <c r="C13999" s="2">
        <v>-35.380000000000003</v>
      </c>
      <c r="D13999" t="str">
        <f t="shared" si="436"/>
        <v>875731-2024-09</v>
      </c>
      <c r="E13999" s="2">
        <f t="shared" si="437"/>
        <v>-35.380000000000003</v>
      </c>
    </row>
    <row r="14000" spans="1:5" x14ac:dyDescent="0.3">
      <c r="A14000" t="s">
        <v>90</v>
      </c>
      <c r="B14000" t="s">
        <v>8</v>
      </c>
      <c r="C14000" s="2">
        <v>18878.919999999998</v>
      </c>
      <c r="D14000" t="str">
        <f t="shared" si="436"/>
        <v>051050-2024-03</v>
      </c>
      <c r="E14000" s="2">
        <f t="shared" si="437"/>
        <v>18878.919999999998</v>
      </c>
    </row>
    <row r="14001" spans="1:5" x14ac:dyDescent="0.3">
      <c r="A14001" t="s">
        <v>228</v>
      </c>
      <c r="B14001" t="s">
        <v>16</v>
      </c>
      <c r="C14001" s="2">
        <v>116698</v>
      </c>
      <c r="D14001" t="str">
        <f t="shared" si="436"/>
        <v>017094-2024-09</v>
      </c>
      <c r="E14001" s="2">
        <f t="shared" si="437"/>
        <v>116698</v>
      </c>
    </row>
    <row r="14002" spans="1:5" x14ac:dyDescent="0.3">
      <c r="A14002">
        <v>772813</v>
      </c>
      <c r="B14002" t="s">
        <v>6</v>
      </c>
      <c r="C14002" s="2">
        <v>200456.93</v>
      </c>
      <c r="D14002" t="str">
        <f t="shared" si="436"/>
        <v>772813-2024-02</v>
      </c>
      <c r="E14002" s="2">
        <f t="shared" si="437"/>
        <v>200456.93</v>
      </c>
    </row>
    <row r="14003" spans="1:5" x14ac:dyDescent="0.3">
      <c r="A14003">
        <v>636451</v>
      </c>
      <c r="B14003" t="s">
        <v>16</v>
      </c>
      <c r="C14003" s="2">
        <v>0</v>
      </c>
      <c r="D14003" t="str">
        <f t="shared" si="436"/>
        <v>636451-2024-09</v>
      </c>
      <c r="E14003" s="2">
        <f t="shared" si="437"/>
        <v>0</v>
      </c>
    </row>
    <row r="14004" spans="1:5" x14ac:dyDescent="0.3">
      <c r="A14004">
        <v>728400</v>
      </c>
      <c r="B14004" t="s">
        <v>3</v>
      </c>
      <c r="C14004" s="2">
        <v>11551.4</v>
      </c>
      <c r="D14004" t="str">
        <f t="shared" si="436"/>
        <v>728400-2024-01</v>
      </c>
      <c r="E14004" s="2">
        <f t="shared" si="437"/>
        <v>11551.4</v>
      </c>
    </row>
    <row r="14005" spans="1:5" x14ac:dyDescent="0.3">
      <c r="A14005">
        <v>212190</v>
      </c>
      <c r="B14005" t="s">
        <v>6</v>
      </c>
      <c r="C14005" s="2">
        <v>0</v>
      </c>
      <c r="D14005" t="str">
        <f t="shared" si="436"/>
        <v>212190-2024-02</v>
      </c>
      <c r="E14005" s="2">
        <f t="shared" si="437"/>
        <v>0</v>
      </c>
    </row>
    <row r="14006" spans="1:5" x14ac:dyDescent="0.3">
      <c r="A14006">
        <v>172930</v>
      </c>
      <c r="B14006" t="s">
        <v>14</v>
      </c>
      <c r="C14006" s="2">
        <v>1939.76</v>
      </c>
      <c r="D14006" t="str">
        <f t="shared" si="436"/>
        <v>172930-2024-07</v>
      </c>
      <c r="E14006" s="2">
        <f t="shared" si="437"/>
        <v>1939.76</v>
      </c>
    </row>
    <row r="14007" spans="1:5" x14ac:dyDescent="0.3">
      <c r="A14007">
        <v>771807</v>
      </c>
      <c r="B14007" t="s">
        <v>3</v>
      </c>
      <c r="C14007" s="2">
        <v>3114.55</v>
      </c>
      <c r="D14007" t="str">
        <f t="shared" si="436"/>
        <v>771807-2024-01</v>
      </c>
      <c r="E14007" s="2">
        <f t="shared" si="437"/>
        <v>3114.55</v>
      </c>
    </row>
    <row r="14008" spans="1:5" x14ac:dyDescent="0.3">
      <c r="A14008">
        <v>515535</v>
      </c>
      <c r="B14008" t="s">
        <v>17</v>
      </c>
      <c r="C14008" s="2">
        <v>1909.48</v>
      </c>
      <c r="D14008" t="str">
        <f t="shared" si="436"/>
        <v>515535-2024-10</v>
      </c>
      <c r="E14008" s="2">
        <f t="shared" si="437"/>
        <v>1909.48</v>
      </c>
    </row>
    <row r="14009" spans="1:5" x14ac:dyDescent="0.3">
      <c r="A14009" t="s">
        <v>227</v>
      </c>
      <c r="B14009" t="s">
        <v>16</v>
      </c>
      <c r="C14009" s="2">
        <v>5044.5200000000004</v>
      </c>
      <c r="D14009" t="str">
        <f t="shared" si="436"/>
        <v>045691-2024-09</v>
      </c>
      <c r="E14009" s="2">
        <f t="shared" si="437"/>
        <v>5044.5200000000004</v>
      </c>
    </row>
    <row r="14010" spans="1:5" x14ac:dyDescent="0.3">
      <c r="A14010">
        <v>774180</v>
      </c>
      <c r="B14010" t="s">
        <v>9</v>
      </c>
      <c r="C14010" s="2">
        <v>16585.05</v>
      </c>
      <c r="D14010" t="str">
        <f t="shared" si="436"/>
        <v>774180-2024-04</v>
      </c>
      <c r="E14010" s="2">
        <f t="shared" si="437"/>
        <v>16585.05</v>
      </c>
    </row>
    <row r="14011" spans="1:5" x14ac:dyDescent="0.3">
      <c r="A14011" t="s">
        <v>138</v>
      </c>
      <c r="B14011" t="s">
        <v>18</v>
      </c>
      <c r="C14011" s="2">
        <v>260815.35999999999</v>
      </c>
      <c r="D14011" t="str">
        <f t="shared" si="436"/>
        <v>017117-2024-11</v>
      </c>
      <c r="E14011" s="2">
        <f t="shared" si="437"/>
        <v>260815.35999999999</v>
      </c>
    </row>
    <row r="14012" spans="1:5" x14ac:dyDescent="0.3">
      <c r="A14012" t="s">
        <v>212</v>
      </c>
      <c r="B14012" t="s">
        <v>3</v>
      </c>
      <c r="C14012" s="2">
        <v>2841.77</v>
      </c>
      <c r="D14012" t="str">
        <f t="shared" si="436"/>
        <v>058457-2024-01</v>
      </c>
      <c r="E14012" s="2">
        <f t="shared" si="437"/>
        <v>2841.77</v>
      </c>
    </row>
    <row r="14013" spans="1:5" x14ac:dyDescent="0.3">
      <c r="A14013">
        <v>333505</v>
      </c>
      <c r="B14013" t="s">
        <v>6</v>
      </c>
      <c r="C14013" s="2">
        <v>0</v>
      </c>
      <c r="D14013" t="str">
        <f t="shared" si="436"/>
        <v>333505-2024-02</v>
      </c>
      <c r="E14013" s="2">
        <f t="shared" si="437"/>
        <v>0</v>
      </c>
    </row>
    <row r="14014" spans="1:5" x14ac:dyDescent="0.3">
      <c r="A14014">
        <v>764286</v>
      </c>
      <c r="B14014" t="s">
        <v>18</v>
      </c>
      <c r="C14014" s="2">
        <v>0</v>
      </c>
      <c r="D14014" t="str">
        <f t="shared" si="436"/>
        <v>764286-2024-11</v>
      </c>
      <c r="E14014" s="2">
        <f t="shared" si="437"/>
        <v>0</v>
      </c>
    </row>
    <row r="14015" spans="1:5" x14ac:dyDescent="0.3">
      <c r="A14015">
        <v>279050</v>
      </c>
      <c r="B14015" t="s">
        <v>12</v>
      </c>
      <c r="C14015" s="2">
        <v>0</v>
      </c>
      <c r="D14015" t="str">
        <f t="shared" si="436"/>
        <v>279050-2024-06</v>
      </c>
      <c r="E14015" s="2">
        <f t="shared" si="437"/>
        <v>0</v>
      </c>
    </row>
    <row r="14016" spans="1:5" x14ac:dyDescent="0.3">
      <c r="A14016">
        <v>914649</v>
      </c>
      <c r="B14016" t="s">
        <v>17</v>
      </c>
      <c r="C14016" s="2">
        <v>17919.2</v>
      </c>
      <c r="D14016" t="str">
        <f t="shared" si="436"/>
        <v>914649-2024-10</v>
      </c>
      <c r="E14016" s="2">
        <f t="shared" si="437"/>
        <v>17919.2</v>
      </c>
    </row>
    <row r="14017" spans="1:5" x14ac:dyDescent="0.3">
      <c r="A14017" t="s">
        <v>126</v>
      </c>
      <c r="B14017" t="s">
        <v>3</v>
      </c>
      <c r="C14017" s="2">
        <v>27974.77</v>
      </c>
      <c r="D14017" t="str">
        <f t="shared" si="436"/>
        <v>066106-2024-01</v>
      </c>
      <c r="E14017" s="2">
        <f t="shared" si="437"/>
        <v>27974.77</v>
      </c>
    </row>
    <row r="14018" spans="1:5" x14ac:dyDescent="0.3">
      <c r="A14018">
        <v>561123</v>
      </c>
      <c r="B14018" t="s">
        <v>14</v>
      </c>
      <c r="C14018" s="2">
        <v>68.02</v>
      </c>
      <c r="D14018" t="str">
        <f t="shared" si="436"/>
        <v>561123-2024-07</v>
      </c>
      <c r="E14018" s="2">
        <f t="shared" si="437"/>
        <v>68.02</v>
      </c>
    </row>
    <row r="14019" spans="1:5" x14ac:dyDescent="0.3">
      <c r="A14019">
        <v>274788</v>
      </c>
      <c r="B14019" t="s">
        <v>9</v>
      </c>
      <c r="C14019" s="2">
        <v>719.23</v>
      </c>
      <c r="D14019" t="str">
        <f t="shared" ref="D14019:D14082" si="438">A14019&amp;"-"&amp;B14019</f>
        <v>274788-2024-04</v>
      </c>
      <c r="E14019" s="2">
        <f t="shared" ref="E14019:E14082" si="439">C14019</f>
        <v>719.23</v>
      </c>
    </row>
    <row r="14020" spans="1:5" x14ac:dyDescent="0.3">
      <c r="A14020" t="s">
        <v>81</v>
      </c>
      <c r="B14020" t="s">
        <v>16</v>
      </c>
      <c r="C14020" s="2">
        <v>2764.17</v>
      </c>
      <c r="D14020" t="str">
        <f t="shared" si="438"/>
        <v>005277-2024-09</v>
      </c>
      <c r="E14020" s="2">
        <f t="shared" si="439"/>
        <v>2764.17</v>
      </c>
    </row>
    <row r="14021" spans="1:5" x14ac:dyDescent="0.3">
      <c r="A14021">
        <v>771628</v>
      </c>
      <c r="B14021" t="s">
        <v>3</v>
      </c>
      <c r="C14021" s="2">
        <v>0</v>
      </c>
      <c r="D14021" t="str">
        <f t="shared" si="438"/>
        <v>771628-2024-01</v>
      </c>
      <c r="E14021" s="2">
        <f t="shared" si="439"/>
        <v>0</v>
      </c>
    </row>
    <row r="14022" spans="1:5" x14ac:dyDescent="0.3">
      <c r="A14022">
        <v>763123</v>
      </c>
      <c r="B14022" t="s">
        <v>15</v>
      </c>
      <c r="C14022" s="2">
        <v>0</v>
      </c>
      <c r="D14022" t="str">
        <f t="shared" si="438"/>
        <v>763123-2024-08</v>
      </c>
      <c r="E14022" s="2">
        <f t="shared" si="439"/>
        <v>0</v>
      </c>
    </row>
    <row r="14023" spans="1:5" x14ac:dyDescent="0.3">
      <c r="A14023" t="s">
        <v>30</v>
      </c>
      <c r="B14023" t="s">
        <v>18</v>
      </c>
      <c r="C14023" s="2">
        <v>742960.8</v>
      </c>
      <c r="D14023" t="str">
        <f t="shared" si="438"/>
        <v>067441-2024-11</v>
      </c>
      <c r="E14023" s="2">
        <f t="shared" si="439"/>
        <v>742960.8</v>
      </c>
    </row>
    <row r="14024" spans="1:5" x14ac:dyDescent="0.3">
      <c r="A14024">
        <v>748736</v>
      </c>
      <c r="B14024" t="s">
        <v>9</v>
      </c>
      <c r="C14024" s="2">
        <v>9120.8799999999992</v>
      </c>
      <c r="D14024" t="str">
        <f t="shared" si="438"/>
        <v>748736-2024-04</v>
      </c>
      <c r="E14024" s="2">
        <f t="shared" si="439"/>
        <v>9120.8799999999992</v>
      </c>
    </row>
    <row r="14025" spans="1:5" x14ac:dyDescent="0.3">
      <c r="A14025">
        <v>147183</v>
      </c>
      <c r="B14025" t="s">
        <v>6</v>
      </c>
      <c r="C14025" s="2">
        <v>1892.44</v>
      </c>
      <c r="D14025" t="str">
        <f t="shared" si="438"/>
        <v>147183-2024-02</v>
      </c>
      <c r="E14025" s="2">
        <f t="shared" si="439"/>
        <v>1892.44</v>
      </c>
    </row>
    <row r="14026" spans="1:5" x14ac:dyDescent="0.3">
      <c r="A14026">
        <v>953649</v>
      </c>
      <c r="B14026" t="s">
        <v>10</v>
      </c>
      <c r="C14026" s="2">
        <v>166786.79999999999</v>
      </c>
      <c r="D14026" t="str">
        <f t="shared" si="438"/>
        <v>953649-2024-05</v>
      </c>
      <c r="E14026" s="2">
        <f t="shared" si="439"/>
        <v>166786.79999999999</v>
      </c>
    </row>
    <row r="14027" spans="1:5" x14ac:dyDescent="0.3">
      <c r="A14027">
        <v>718228</v>
      </c>
      <c r="B14027" t="s">
        <v>14</v>
      </c>
      <c r="C14027" s="2">
        <v>21822.25</v>
      </c>
      <c r="D14027" t="str">
        <f t="shared" si="438"/>
        <v>718228-2024-07</v>
      </c>
      <c r="E14027" s="2">
        <f t="shared" si="439"/>
        <v>21822.25</v>
      </c>
    </row>
    <row r="14028" spans="1:5" x14ac:dyDescent="0.3">
      <c r="A14028" t="s">
        <v>176</v>
      </c>
      <c r="B14028" t="s">
        <v>8</v>
      </c>
      <c r="C14028" s="2">
        <v>159770.57</v>
      </c>
      <c r="D14028" t="str">
        <f t="shared" si="438"/>
        <v>023269-2024-03</v>
      </c>
      <c r="E14028" s="2">
        <f t="shared" si="439"/>
        <v>159770.57</v>
      </c>
    </row>
    <row r="14029" spans="1:5" x14ac:dyDescent="0.3">
      <c r="A14029">
        <v>107167</v>
      </c>
      <c r="B14029" t="s">
        <v>12</v>
      </c>
      <c r="C14029" s="2">
        <v>1842.78</v>
      </c>
      <c r="D14029" t="str">
        <f t="shared" si="438"/>
        <v>107167-2024-06</v>
      </c>
      <c r="E14029" s="2">
        <f t="shared" si="439"/>
        <v>1842.78</v>
      </c>
    </row>
    <row r="14030" spans="1:5" x14ac:dyDescent="0.3">
      <c r="A14030">
        <v>177736</v>
      </c>
      <c r="B14030" t="s">
        <v>15</v>
      </c>
      <c r="C14030" s="2">
        <v>5052.88</v>
      </c>
      <c r="D14030" t="str">
        <f t="shared" si="438"/>
        <v>177736-2024-08</v>
      </c>
      <c r="E14030" s="2">
        <f t="shared" si="439"/>
        <v>5052.88</v>
      </c>
    </row>
    <row r="14031" spans="1:5" x14ac:dyDescent="0.3">
      <c r="A14031">
        <v>866207</v>
      </c>
      <c r="B14031" t="s">
        <v>6</v>
      </c>
      <c r="C14031" s="2">
        <v>213705.18</v>
      </c>
      <c r="D14031" t="str">
        <f t="shared" si="438"/>
        <v>866207-2024-02</v>
      </c>
      <c r="E14031" s="2">
        <f t="shared" si="439"/>
        <v>213705.18</v>
      </c>
    </row>
    <row r="14032" spans="1:5" x14ac:dyDescent="0.3">
      <c r="A14032">
        <v>616773</v>
      </c>
      <c r="B14032" t="s">
        <v>3</v>
      </c>
      <c r="C14032" s="2">
        <v>11.54</v>
      </c>
      <c r="D14032" t="str">
        <f t="shared" si="438"/>
        <v>616773-2024-01</v>
      </c>
      <c r="E14032" s="2">
        <f t="shared" si="439"/>
        <v>11.54</v>
      </c>
    </row>
    <row r="14033" spans="1:5" x14ac:dyDescent="0.3">
      <c r="A14033" t="s">
        <v>85</v>
      </c>
      <c r="B14033" t="s">
        <v>8</v>
      </c>
      <c r="C14033" s="2">
        <v>354544.82</v>
      </c>
      <c r="D14033" t="str">
        <f t="shared" si="438"/>
        <v>017141-2024-03</v>
      </c>
      <c r="E14033" s="2">
        <f t="shared" si="439"/>
        <v>354544.82</v>
      </c>
    </row>
    <row r="14034" spans="1:5" x14ac:dyDescent="0.3">
      <c r="A14034">
        <v>761232</v>
      </c>
      <c r="B14034" t="s">
        <v>16</v>
      </c>
      <c r="C14034" s="2">
        <v>0</v>
      </c>
      <c r="D14034" t="str">
        <f t="shared" si="438"/>
        <v>761232-2024-09</v>
      </c>
      <c r="E14034" s="2">
        <f t="shared" si="439"/>
        <v>0</v>
      </c>
    </row>
    <row r="14035" spans="1:5" x14ac:dyDescent="0.3">
      <c r="A14035">
        <v>943592</v>
      </c>
      <c r="B14035" t="s">
        <v>14</v>
      </c>
      <c r="C14035" s="2">
        <v>25719.279999999999</v>
      </c>
      <c r="D14035" t="str">
        <f t="shared" si="438"/>
        <v>943592-2024-07</v>
      </c>
      <c r="E14035" s="2">
        <f t="shared" si="439"/>
        <v>25719.279999999999</v>
      </c>
    </row>
    <row r="14036" spans="1:5" x14ac:dyDescent="0.3">
      <c r="A14036">
        <v>137076</v>
      </c>
      <c r="B14036" t="s">
        <v>13</v>
      </c>
      <c r="C14036" s="2">
        <v>0</v>
      </c>
      <c r="D14036" t="str">
        <f t="shared" si="438"/>
        <v>137076-2024-12</v>
      </c>
      <c r="E14036" s="2">
        <f t="shared" si="439"/>
        <v>0</v>
      </c>
    </row>
    <row r="14037" spans="1:5" x14ac:dyDescent="0.3">
      <c r="A14037">
        <v>893374</v>
      </c>
      <c r="B14037" t="s">
        <v>17</v>
      </c>
      <c r="C14037" s="2">
        <v>44614.48</v>
      </c>
      <c r="D14037" t="str">
        <f t="shared" si="438"/>
        <v>893374-2024-10</v>
      </c>
      <c r="E14037" s="2">
        <f t="shared" si="439"/>
        <v>44614.48</v>
      </c>
    </row>
    <row r="14038" spans="1:5" x14ac:dyDescent="0.3">
      <c r="A14038">
        <v>180515</v>
      </c>
      <c r="B14038" t="s">
        <v>12</v>
      </c>
      <c r="C14038" s="2">
        <v>0</v>
      </c>
      <c r="D14038" t="str">
        <f t="shared" si="438"/>
        <v>180515-2024-06</v>
      </c>
      <c r="E14038" s="2">
        <f t="shared" si="439"/>
        <v>0</v>
      </c>
    </row>
    <row r="14039" spans="1:5" x14ac:dyDescent="0.3">
      <c r="A14039">
        <v>908125</v>
      </c>
      <c r="B14039" t="s">
        <v>17</v>
      </c>
      <c r="C14039" s="2">
        <v>660238.28</v>
      </c>
      <c r="D14039" t="str">
        <f t="shared" si="438"/>
        <v>908125-2024-10</v>
      </c>
      <c r="E14039" s="2">
        <f t="shared" si="439"/>
        <v>660238.28</v>
      </c>
    </row>
    <row r="14040" spans="1:5" x14ac:dyDescent="0.3">
      <c r="A14040">
        <v>798131</v>
      </c>
      <c r="B14040" t="s">
        <v>3</v>
      </c>
      <c r="C14040" s="2">
        <v>68208.36</v>
      </c>
      <c r="D14040" t="str">
        <f t="shared" si="438"/>
        <v>798131-2024-01</v>
      </c>
      <c r="E14040" s="2">
        <f t="shared" si="439"/>
        <v>68208.36</v>
      </c>
    </row>
    <row r="14041" spans="1:5" x14ac:dyDescent="0.3">
      <c r="A14041">
        <v>763704</v>
      </c>
      <c r="B14041" t="s">
        <v>15</v>
      </c>
      <c r="C14041" s="2">
        <v>0</v>
      </c>
      <c r="D14041" t="str">
        <f t="shared" si="438"/>
        <v>763704-2024-08</v>
      </c>
      <c r="E14041" s="2">
        <f t="shared" si="439"/>
        <v>0</v>
      </c>
    </row>
    <row r="14042" spans="1:5" x14ac:dyDescent="0.3">
      <c r="A14042" t="s">
        <v>254</v>
      </c>
      <c r="B14042" t="s">
        <v>14</v>
      </c>
      <c r="C14042" s="2">
        <v>0</v>
      </c>
      <c r="D14042" t="str">
        <f t="shared" si="438"/>
        <v>059658-2024-07</v>
      </c>
      <c r="E14042" s="2">
        <f t="shared" si="439"/>
        <v>0</v>
      </c>
    </row>
    <row r="14043" spans="1:5" x14ac:dyDescent="0.3">
      <c r="A14043">
        <v>742815</v>
      </c>
      <c r="B14043" t="s">
        <v>16</v>
      </c>
      <c r="C14043" s="2">
        <v>0</v>
      </c>
      <c r="D14043" t="str">
        <f t="shared" si="438"/>
        <v>742815-2024-09</v>
      </c>
      <c r="E14043" s="2">
        <f t="shared" si="439"/>
        <v>0</v>
      </c>
    </row>
    <row r="14044" spans="1:5" x14ac:dyDescent="0.3">
      <c r="A14044">
        <v>463128</v>
      </c>
      <c r="B14044" t="s">
        <v>12</v>
      </c>
      <c r="C14044" s="2">
        <v>0</v>
      </c>
      <c r="D14044" t="str">
        <f t="shared" si="438"/>
        <v>463128-2024-06</v>
      </c>
      <c r="E14044" s="2">
        <f t="shared" si="439"/>
        <v>0</v>
      </c>
    </row>
    <row r="14045" spans="1:5" x14ac:dyDescent="0.3">
      <c r="A14045">
        <v>718389</v>
      </c>
      <c r="B14045" t="s">
        <v>9</v>
      </c>
      <c r="C14045" s="2">
        <v>5237.34</v>
      </c>
      <c r="D14045" t="str">
        <f t="shared" si="438"/>
        <v>718389-2024-04</v>
      </c>
      <c r="E14045" s="2">
        <f t="shared" si="439"/>
        <v>5237.34</v>
      </c>
    </row>
    <row r="14046" spans="1:5" x14ac:dyDescent="0.3">
      <c r="A14046">
        <v>763902</v>
      </c>
      <c r="B14046" t="s">
        <v>15</v>
      </c>
      <c r="C14046" s="2">
        <v>7759.04</v>
      </c>
      <c r="D14046" t="str">
        <f t="shared" si="438"/>
        <v>763902-2024-08</v>
      </c>
      <c r="E14046" s="2">
        <f t="shared" si="439"/>
        <v>7759.04</v>
      </c>
    </row>
    <row r="14047" spans="1:5" x14ac:dyDescent="0.3">
      <c r="A14047">
        <v>760252</v>
      </c>
      <c r="B14047" t="s">
        <v>18</v>
      </c>
      <c r="C14047" s="2">
        <v>16003.02</v>
      </c>
      <c r="D14047" t="str">
        <f t="shared" si="438"/>
        <v>760252-2024-11</v>
      </c>
      <c r="E14047" s="2">
        <f t="shared" si="439"/>
        <v>16003.02</v>
      </c>
    </row>
    <row r="14048" spans="1:5" x14ac:dyDescent="0.3">
      <c r="A14048">
        <v>976144</v>
      </c>
      <c r="B14048" t="s">
        <v>18</v>
      </c>
      <c r="C14048" s="2">
        <v>0</v>
      </c>
      <c r="D14048" t="str">
        <f t="shared" si="438"/>
        <v>976144-2024-11</v>
      </c>
      <c r="E14048" s="2">
        <f t="shared" si="439"/>
        <v>0</v>
      </c>
    </row>
    <row r="14049" spans="1:5" x14ac:dyDescent="0.3">
      <c r="A14049">
        <v>771616</v>
      </c>
      <c r="B14049" t="s">
        <v>13</v>
      </c>
      <c r="C14049" s="2">
        <v>3685.56</v>
      </c>
      <c r="D14049" t="str">
        <f t="shared" si="438"/>
        <v>771616-2024-12</v>
      </c>
      <c r="E14049" s="2">
        <f t="shared" si="439"/>
        <v>3685.56</v>
      </c>
    </row>
    <row r="14050" spans="1:5" x14ac:dyDescent="0.3">
      <c r="A14050">
        <v>724507</v>
      </c>
      <c r="B14050" t="s">
        <v>18</v>
      </c>
      <c r="C14050" s="2">
        <v>33169.82</v>
      </c>
      <c r="D14050" t="str">
        <f t="shared" si="438"/>
        <v>724507-2024-11</v>
      </c>
      <c r="E14050" s="2">
        <f t="shared" si="439"/>
        <v>33169.82</v>
      </c>
    </row>
    <row r="14051" spans="1:5" x14ac:dyDescent="0.3">
      <c r="A14051" t="s">
        <v>63</v>
      </c>
      <c r="B14051" t="s">
        <v>17</v>
      </c>
      <c r="C14051" s="2">
        <v>0</v>
      </c>
      <c r="D14051" t="str">
        <f t="shared" si="438"/>
        <v>044159-2024-10</v>
      </c>
      <c r="E14051" s="2">
        <f t="shared" si="439"/>
        <v>0</v>
      </c>
    </row>
    <row r="14052" spans="1:5" x14ac:dyDescent="0.3">
      <c r="A14052">
        <v>759725</v>
      </c>
      <c r="B14052" t="s">
        <v>6</v>
      </c>
      <c r="C14052" s="2">
        <v>38159.519999999997</v>
      </c>
      <c r="D14052" t="str">
        <f t="shared" si="438"/>
        <v>759725-2024-02</v>
      </c>
      <c r="E14052" s="2">
        <f t="shared" si="439"/>
        <v>38159.519999999997</v>
      </c>
    </row>
    <row r="14053" spans="1:5" x14ac:dyDescent="0.3">
      <c r="A14053" t="s">
        <v>223</v>
      </c>
      <c r="B14053" t="s">
        <v>14</v>
      </c>
      <c r="C14053" s="2">
        <v>292198.2</v>
      </c>
      <c r="D14053" t="str">
        <f t="shared" si="438"/>
        <v>052996-2024-07</v>
      </c>
      <c r="E14053" s="2">
        <f t="shared" si="439"/>
        <v>292198.2</v>
      </c>
    </row>
    <row r="14054" spans="1:5" x14ac:dyDescent="0.3">
      <c r="A14054">
        <v>880026</v>
      </c>
      <c r="B14054" t="s">
        <v>18</v>
      </c>
      <c r="C14054" s="2">
        <v>55283.4</v>
      </c>
      <c r="D14054" t="str">
        <f t="shared" si="438"/>
        <v>880026-2024-11</v>
      </c>
      <c r="E14054" s="2">
        <f t="shared" si="439"/>
        <v>55283.4</v>
      </c>
    </row>
    <row r="14055" spans="1:5" x14ac:dyDescent="0.3">
      <c r="A14055" t="s">
        <v>229</v>
      </c>
      <c r="B14055" t="s">
        <v>16</v>
      </c>
      <c r="C14055" s="2">
        <v>0</v>
      </c>
      <c r="D14055" t="str">
        <f t="shared" si="438"/>
        <v>041845-2024-09</v>
      </c>
      <c r="E14055" s="2">
        <f t="shared" si="439"/>
        <v>0</v>
      </c>
    </row>
    <row r="14056" spans="1:5" x14ac:dyDescent="0.3">
      <c r="A14056">
        <v>724507</v>
      </c>
      <c r="B14056" t="s">
        <v>17</v>
      </c>
      <c r="C14056" s="2">
        <v>20949.36</v>
      </c>
      <c r="D14056" t="str">
        <f t="shared" si="438"/>
        <v>724507-2024-10</v>
      </c>
      <c r="E14056" s="2">
        <f t="shared" si="439"/>
        <v>20949.36</v>
      </c>
    </row>
    <row r="14057" spans="1:5" x14ac:dyDescent="0.3">
      <c r="A14057">
        <v>954013</v>
      </c>
      <c r="B14057" t="s">
        <v>17</v>
      </c>
      <c r="C14057" s="2">
        <v>0</v>
      </c>
      <c r="D14057" t="str">
        <f t="shared" si="438"/>
        <v>954013-2024-10</v>
      </c>
      <c r="E14057" s="2">
        <f t="shared" si="439"/>
        <v>0</v>
      </c>
    </row>
    <row r="14058" spans="1:5" x14ac:dyDescent="0.3">
      <c r="A14058">
        <v>759563</v>
      </c>
      <c r="B14058" t="s">
        <v>13</v>
      </c>
      <c r="C14058" s="2">
        <v>1556.2</v>
      </c>
      <c r="D14058" t="str">
        <f t="shared" si="438"/>
        <v>759563-2024-12</v>
      </c>
      <c r="E14058" s="2">
        <f t="shared" si="439"/>
        <v>1556.2</v>
      </c>
    </row>
    <row r="14059" spans="1:5" x14ac:dyDescent="0.3">
      <c r="A14059" t="s">
        <v>194</v>
      </c>
      <c r="B14059" t="s">
        <v>15</v>
      </c>
      <c r="C14059" s="2">
        <v>0</v>
      </c>
      <c r="D14059" t="str">
        <f t="shared" si="438"/>
        <v>075264-2024-08</v>
      </c>
      <c r="E14059" s="2">
        <f t="shared" si="439"/>
        <v>0</v>
      </c>
    </row>
    <row r="14060" spans="1:5" x14ac:dyDescent="0.3">
      <c r="A14060" t="s">
        <v>120</v>
      </c>
      <c r="B14060" t="s">
        <v>18</v>
      </c>
      <c r="C14060" s="2">
        <v>10474.68</v>
      </c>
      <c r="D14060" t="str">
        <f t="shared" si="438"/>
        <v>014758-2024-11</v>
      </c>
      <c r="E14060" s="2">
        <f t="shared" si="439"/>
        <v>10474.68</v>
      </c>
    </row>
    <row r="14061" spans="1:5" x14ac:dyDescent="0.3">
      <c r="A14061">
        <v>893374</v>
      </c>
      <c r="B14061" t="s">
        <v>8</v>
      </c>
      <c r="C14061" s="2">
        <v>21763.06</v>
      </c>
      <c r="D14061" t="str">
        <f t="shared" si="438"/>
        <v>893374-2024-03</v>
      </c>
      <c r="E14061" s="2">
        <f t="shared" si="439"/>
        <v>21763.06</v>
      </c>
    </row>
    <row r="14062" spans="1:5" x14ac:dyDescent="0.3">
      <c r="A14062">
        <v>101564</v>
      </c>
      <c r="B14062" t="s">
        <v>17</v>
      </c>
      <c r="C14062" s="2">
        <v>619703.1</v>
      </c>
      <c r="D14062" t="str">
        <f t="shared" si="438"/>
        <v>101564-2024-10</v>
      </c>
      <c r="E14062" s="2">
        <f t="shared" si="439"/>
        <v>619703.1</v>
      </c>
    </row>
    <row r="14063" spans="1:5" x14ac:dyDescent="0.3">
      <c r="A14063">
        <v>929431</v>
      </c>
      <c r="B14063" t="s">
        <v>18</v>
      </c>
      <c r="C14063" s="2">
        <v>525892.18000000005</v>
      </c>
      <c r="D14063" t="str">
        <f t="shared" si="438"/>
        <v>929431-2024-11</v>
      </c>
      <c r="E14063" s="2">
        <f t="shared" si="439"/>
        <v>525892.18000000005</v>
      </c>
    </row>
    <row r="14064" spans="1:5" x14ac:dyDescent="0.3">
      <c r="A14064">
        <v>972037</v>
      </c>
      <c r="B14064" t="s">
        <v>12</v>
      </c>
      <c r="C14064" s="2">
        <v>434211.03</v>
      </c>
      <c r="D14064" t="str">
        <f t="shared" si="438"/>
        <v>972037-2024-06</v>
      </c>
      <c r="E14064" s="2">
        <f t="shared" si="439"/>
        <v>434211.03</v>
      </c>
    </row>
    <row r="14065" spans="1:5" x14ac:dyDescent="0.3">
      <c r="A14065">
        <v>349773</v>
      </c>
      <c r="B14065" t="s">
        <v>8</v>
      </c>
      <c r="C14065" s="2">
        <v>5589854.5899999999</v>
      </c>
      <c r="D14065" t="str">
        <f t="shared" si="438"/>
        <v>349773-2024-03</v>
      </c>
      <c r="E14065" s="2">
        <f t="shared" si="439"/>
        <v>5589854.5899999999</v>
      </c>
    </row>
    <row r="14066" spans="1:5" x14ac:dyDescent="0.3">
      <c r="A14066">
        <v>792821</v>
      </c>
      <c r="B14066" t="s">
        <v>18</v>
      </c>
      <c r="C14066" s="2">
        <v>90485.119999999995</v>
      </c>
      <c r="D14066" t="str">
        <f t="shared" si="438"/>
        <v>792821-2024-11</v>
      </c>
      <c r="E14066" s="2">
        <f t="shared" si="439"/>
        <v>90485.119999999995</v>
      </c>
    </row>
    <row r="14067" spans="1:5" x14ac:dyDescent="0.3">
      <c r="A14067" t="s">
        <v>42</v>
      </c>
      <c r="B14067" t="s">
        <v>12</v>
      </c>
      <c r="C14067" s="2">
        <v>2133429.62</v>
      </c>
      <c r="D14067" t="str">
        <f t="shared" si="438"/>
        <v>071322-2024-06</v>
      </c>
      <c r="E14067" s="2">
        <f t="shared" si="439"/>
        <v>2133429.62</v>
      </c>
    </row>
    <row r="14068" spans="1:5" x14ac:dyDescent="0.3">
      <c r="A14068">
        <v>795616</v>
      </c>
      <c r="B14068" t="s">
        <v>6</v>
      </c>
      <c r="C14068" s="2">
        <v>247080.75</v>
      </c>
      <c r="D14068" t="str">
        <f t="shared" si="438"/>
        <v>795616-2024-02</v>
      </c>
      <c r="E14068" s="2">
        <f t="shared" si="439"/>
        <v>247080.75</v>
      </c>
    </row>
    <row r="14069" spans="1:5" x14ac:dyDescent="0.3">
      <c r="A14069">
        <v>991526</v>
      </c>
      <c r="B14069" t="s">
        <v>17</v>
      </c>
      <c r="C14069" s="2">
        <v>689058.46</v>
      </c>
      <c r="D14069" t="str">
        <f t="shared" si="438"/>
        <v>991526-2024-10</v>
      </c>
      <c r="E14069" s="2">
        <f t="shared" si="439"/>
        <v>689058.46</v>
      </c>
    </row>
    <row r="14070" spans="1:5" x14ac:dyDescent="0.3">
      <c r="A14070">
        <v>826540</v>
      </c>
      <c r="B14070" t="s">
        <v>16</v>
      </c>
      <c r="C14070" s="2">
        <v>1938397.31</v>
      </c>
      <c r="D14070" t="str">
        <f t="shared" si="438"/>
        <v>826540-2024-09</v>
      </c>
      <c r="E14070" s="2">
        <f t="shared" si="439"/>
        <v>1938397.31</v>
      </c>
    </row>
    <row r="14071" spans="1:5" x14ac:dyDescent="0.3">
      <c r="A14071">
        <v>318498</v>
      </c>
      <c r="B14071" t="s">
        <v>3</v>
      </c>
      <c r="C14071" s="2">
        <v>864162.79</v>
      </c>
      <c r="D14071" t="str">
        <f t="shared" si="438"/>
        <v>318498-2024-01</v>
      </c>
      <c r="E14071" s="2">
        <f t="shared" si="439"/>
        <v>864162.79</v>
      </c>
    </row>
    <row r="14072" spans="1:5" x14ac:dyDescent="0.3">
      <c r="A14072">
        <v>956728</v>
      </c>
      <c r="B14072" t="s">
        <v>14</v>
      </c>
      <c r="C14072" s="2">
        <v>223305.37</v>
      </c>
      <c r="D14072" t="str">
        <f t="shared" si="438"/>
        <v>956728-2024-07</v>
      </c>
      <c r="E14072" s="2">
        <f t="shared" si="439"/>
        <v>223305.37</v>
      </c>
    </row>
    <row r="14073" spans="1:5" x14ac:dyDescent="0.3">
      <c r="A14073">
        <v>863306</v>
      </c>
      <c r="B14073" t="s">
        <v>12</v>
      </c>
      <c r="C14073" s="2">
        <v>284517.27</v>
      </c>
      <c r="D14073" t="str">
        <f t="shared" si="438"/>
        <v>863306-2024-06</v>
      </c>
      <c r="E14073" s="2">
        <f t="shared" si="439"/>
        <v>284517.27</v>
      </c>
    </row>
    <row r="14074" spans="1:5" x14ac:dyDescent="0.3">
      <c r="A14074">
        <v>281869</v>
      </c>
      <c r="B14074" t="s">
        <v>18</v>
      </c>
      <c r="C14074" s="2">
        <v>372064.82</v>
      </c>
      <c r="D14074" t="str">
        <f t="shared" si="438"/>
        <v>281869-2024-11</v>
      </c>
      <c r="E14074" s="2">
        <f t="shared" si="439"/>
        <v>372064.82</v>
      </c>
    </row>
    <row r="14075" spans="1:5" x14ac:dyDescent="0.3">
      <c r="A14075">
        <v>624147</v>
      </c>
      <c r="B14075" t="s">
        <v>10</v>
      </c>
      <c r="C14075" s="2">
        <v>4755.18</v>
      </c>
      <c r="D14075" t="str">
        <f t="shared" si="438"/>
        <v>624147-2024-05</v>
      </c>
      <c r="E14075" s="2">
        <f t="shared" si="439"/>
        <v>4755.18</v>
      </c>
    </row>
    <row r="14076" spans="1:5" x14ac:dyDescent="0.3">
      <c r="A14076">
        <v>354286</v>
      </c>
      <c r="B14076" t="s">
        <v>10</v>
      </c>
      <c r="C14076" s="2">
        <v>1296874.57</v>
      </c>
      <c r="D14076" t="str">
        <f t="shared" si="438"/>
        <v>354286-2024-05</v>
      </c>
      <c r="E14076" s="2">
        <f t="shared" si="439"/>
        <v>1296874.57</v>
      </c>
    </row>
    <row r="14077" spans="1:5" x14ac:dyDescent="0.3">
      <c r="A14077">
        <v>140076</v>
      </c>
      <c r="B14077" t="s">
        <v>12</v>
      </c>
      <c r="C14077" s="2">
        <v>159141.5</v>
      </c>
      <c r="D14077" t="str">
        <f t="shared" si="438"/>
        <v>140076-2024-06</v>
      </c>
      <c r="E14077" s="2">
        <f t="shared" si="439"/>
        <v>159141.5</v>
      </c>
    </row>
    <row r="14078" spans="1:5" x14ac:dyDescent="0.3">
      <c r="A14078">
        <v>110061</v>
      </c>
      <c r="B14078" t="s">
        <v>17</v>
      </c>
      <c r="C14078" s="2">
        <v>193987.1</v>
      </c>
      <c r="D14078" t="str">
        <f t="shared" si="438"/>
        <v>110061-2024-10</v>
      </c>
      <c r="E14078" s="2">
        <f t="shared" si="439"/>
        <v>193987.1</v>
      </c>
    </row>
    <row r="14079" spans="1:5" x14ac:dyDescent="0.3">
      <c r="A14079">
        <v>679094</v>
      </c>
      <c r="B14079" t="s">
        <v>6</v>
      </c>
      <c r="C14079" s="2">
        <v>193923.35</v>
      </c>
      <c r="D14079" t="str">
        <f t="shared" si="438"/>
        <v>679094-2024-02</v>
      </c>
      <c r="E14079" s="2">
        <f t="shared" si="439"/>
        <v>193923.35</v>
      </c>
    </row>
    <row r="14080" spans="1:5" x14ac:dyDescent="0.3">
      <c r="A14080">
        <v>446411</v>
      </c>
      <c r="B14080" t="s">
        <v>10</v>
      </c>
      <c r="C14080" s="2">
        <v>2264696.48</v>
      </c>
      <c r="D14080" t="str">
        <f t="shared" si="438"/>
        <v>446411-2024-05</v>
      </c>
      <c r="E14080" s="2">
        <f t="shared" si="439"/>
        <v>2264696.48</v>
      </c>
    </row>
    <row r="14081" spans="1:5" x14ac:dyDescent="0.3">
      <c r="A14081">
        <v>385752</v>
      </c>
      <c r="B14081" t="s">
        <v>14</v>
      </c>
      <c r="C14081" s="2">
        <v>52078.13</v>
      </c>
      <c r="D14081" t="str">
        <f t="shared" si="438"/>
        <v>385752-2024-07</v>
      </c>
      <c r="E14081" s="2">
        <f t="shared" si="439"/>
        <v>52078.13</v>
      </c>
    </row>
    <row r="14082" spans="1:5" x14ac:dyDescent="0.3">
      <c r="A14082" t="s">
        <v>23</v>
      </c>
      <c r="B14082" t="s">
        <v>3</v>
      </c>
      <c r="C14082" s="2">
        <v>1664539.78</v>
      </c>
      <c r="D14082" t="str">
        <f t="shared" si="438"/>
        <v>070610-2024-01</v>
      </c>
      <c r="E14082" s="2">
        <f t="shared" si="439"/>
        <v>1664539.78</v>
      </c>
    </row>
    <row r="14083" spans="1:5" x14ac:dyDescent="0.3">
      <c r="A14083">
        <v>759563</v>
      </c>
      <c r="B14083" t="s">
        <v>3</v>
      </c>
      <c r="C14083" s="2">
        <v>3849.31</v>
      </c>
      <c r="D14083" t="str">
        <f t="shared" ref="D14083:D14146" si="440">A14083&amp;"-"&amp;B14083</f>
        <v>759563-2024-01</v>
      </c>
      <c r="E14083" s="2">
        <f t="shared" ref="E14083:E14146" si="441">C14083</f>
        <v>3849.31</v>
      </c>
    </row>
    <row r="14084" spans="1:5" x14ac:dyDescent="0.3">
      <c r="A14084">
        <v>228954</v>
      </c>
      <c r="B14084" t="s">
        <v>6</v>
      </c>
      <c r="C14084" s="2">
        <v>6059633.75</v>
      </c>
      <c r="D14084" t="str">
        <f t="shared" si="440"/>
        <v>228954-2024-02</v>
      </c>
      <c r="E14084" s="2">
        <f t="shared" si="441"/>
        <v>6059633.75</v>
      </c>
    </row>
    <row r="14085" spans="1:5" x14ac:dyDescent="0.3">
      <c r="A14085">
        <v>296655</v>
      </c>
      <c r="B14085" t="s">
        <v>3</v>
      </c>
      <c r="C14085" s="2">
        <v>170759.6</v>
      </c>
      <c r="D14085" t="str">
        <f t="shared" si="440"/>
        <v>296655-2024-01</v>
      </c>
      <c r="E14085" s="2">
        <f t="shared" si="441"/>
        <v>170759.6</v>
      </c>
    </row>
    <row r="14086" spans="1:5" x14ac:dyDescent="0.3">
      <c r="A14086">
        <v>393797</v>
      </c>
      <c r="B14086" t="s">
        <v>8</v>
      </c>
      <c r="C14086" s="2">
        <v>703101.42</v>
      </c>
      <c r="D14086" t="str">
        <f t="shared" si="440"/>
        <v>393797-2024-03</v>
      </c>
      <c r="E14086" s="2">
        <f t="shared" si="441"/>
        <v>703101.42</v>
      </c>
    </row>
    <row r="14087" spans="1:5" x14ac:dyDescent="0.3">
      <c r="A14087">
        <v>693467</v>
      </c>
      <c r="B14087" t="s">
        <v>12</v>
      </c>
      <c r="C14087" s="2">
        <v>246128.84</v>
      </c>
      <c r="D14087" t="str">
        <f t="shared" si="440"/>
        <v>693467-2024-06</v>
      </c>
      <c r="E14087" s="2">
        <f t="shared" si="441"/>
        <v>246128.84</v>
      </c>
    </row>
    <row r="14088" spans="1:5" x14ac:dyDescent="0.3">
      <c r="A14088">
        <v>120472</v>
      </c>
      <c r="B14088" t="s">
        <v>16</v>
      </c>
      <c r="C14088" s="2">
        <v>209116.34</v>
      </c>
      <c r="D14088" t="str">
        <f t="shared" si="440"/>
        <v>120472-2024-09</v>
      </c>
      <c r="E14088" s="2">
        <f t="shared" si="441"/>
        <v>209116.34</v>
      </c>
    </row>
    <row r="14089" spans="1:5" x14ac:dyDescent="0.3">
      <c r="A14089" t="s">
        <v>174</v>
      </c>
      <c r="B14089" t="s">
        <v>10</v>
      </c>
      <c r="C14089" s="2">
        <v>91565.48</v>
      </c>
      <c r="D14089" t="str">
        <f t="shared" si="440"/>
        <v>075149-2024-05</v>
      </c>
      <c r="E14089" s="2">
        <f t="shared" si="441"/>
        <v>91565.48</v>
      </c>
    </row>
    <row r="14090" spans="1:5" x14ac:dyDescent="0.3">
      <c r="A14090">
        <v>130411</v>
      </c>
      <c r="B14090" t="s">
        <v>13</v>
      </c>
      <c r="C14090" s="2">
        <v>2050082.94</v>
      </c>
      <c r="D14090" t="str">
        <f t="shared" si="440"/>
        <v>130411-2024-12</v>
      </c>
      <c r="E14090" s="2">
        <f t="shared" si="441"/>
        <v>2050082.94</v>
      </c>
    </row>
    <row r="14091" spans="1:5" x14ac:dyDescent="0.3">
      <c r="A14091">
        <v>101990</v>
      </c>
      <c r="B14091" t="s">
        <v>10</v>
      </c>
      <c r="C14091" s="2">
        <v>850166.52</v>
      </c>
      <c r="D14091" t="str">
        <f t="shared" si="440"/>
        <v>101990-2024-05</v>
      </c>
      <c r="E14091" s="2">
        <f t="shared" si="441"/>
        <v>850166.52</v>
      </c>
    </row>
    <row r="14092" spans="1:5" x14ac:dyDescent="0.3">
      <c r="A14092">
        <v>587364</v>
      </c>
      <c r="B14092" t="s">
        <v>12</v>
      </c>
      <c r="C14092" s="2">
        <v>74696.320000000007</v>
      </c>
      <c r="D14092" t="str">
        <f t="shared" si="440"/>
        <v>587364-2024-06</v>
      </c>
      <c r="E14092" s="2">
        <f t="shared" si="441"/>
        <v>74696.320000000007</v>
      </c>
    </row>
    <row r="14093" spans="1:5" x14ac:dyDescent="0.3">
      <c r="A14093">
        <v>438629</v>
      </c>
      <c r="B14093" t="s">
        <v>9</v>
      </c>
      <c r="C14093" s="2">
        <v>40614.15</v>
      </c>
      <c r="D14093" t="str">
        <f t="shared" si="440"/>
        <v>438629-2024-04</v>
      </c>
      <c r="E14093" s="2">
        <f t="shared" si="441"/>
        <v>40614.15</v>
      </c>
    </row>
    <row r="14094" spans="1:5" x14ac:dyDescent="0.3">
      <c r="A14094">
        <v>822404</v>
      </c>
      <c r="B14094" t="s">
        <v>13</v>
      </c>
      <c r="C14094" s="2">
        <v>1044518.74</v>
      </c>
      <c r="D14094" t="str">
        <f t="shared" si="440"/>
        <v>822404-2024-12</v>
      </c>
      <c r="E14094" s="2">
        <f t="shared" si="441"/>
        <v>1044518.74</v>
      </c>
    </row>
    <row r="14095" spans="1:5" x14ac:dyDescent="0.3">
      <c r="A14095">
        <v>942403</v>
      </c>
      <c r="B14095" t="s">
        <v>15</v>
      </c>
      <c r="C14095" s="2">
        <v>49999.62</v>
      </c>
      <c r="D14095" t="str">
        <f t="shared" si="440"/>
        <v>942403-2024-08</v>
      </c>
      <c r="E14095" s="2">
        <f t="shared" si="441"/>
        <v>49999.62</v>
      </c>
    </row>
    <row r="14096" spans="1:5" x14ac:dyDescent="0.3">
      <c r="A14096">
        <v>845067</v>
      </c>
      <c r="B14096" t="s">
        <v>10</v>
      </c>
      <c r="C14096" s="2">
        <v>308340.62</v>
      </c>
      <c r="D14096" t="str">
        <f t="shared" si="440"/>
        <v>845067-2024-05</v>
      </c>
      <c r="E14096" s="2">
        <f t="shared" si="441"/>
        <v>308340.62</v>
      </c>
    </row>
    <row r="14097" spans="1:5" x14ac:dyDescent="0.3">
      <c r="A14097">
        <v>436035</v>
      </c>
      <c r="B14097" t="s">
        <v>14</v>
      </c>
      <c r="C14097" s="2">
        <v>3592813.68</v>
      </c>
      <c r="D14097" t="str">
        <f t="shared" si="440"/>
        <v>436035-2024-07</v>
      </c>
      <c r="E14097" s="2">
        <f t="shared" si="441"/>
        <v>3592813.68</v>
      </c>
    </row>
    <row r="14098" spans="1:5" x14ac:dyDescent="0.3">
      <c r="A14098">
        <v>385752</v>
      </c>
      <c r="B14098" t="s">
        <v>6</v>
      </c>
      <c r="C14098" s="2">
        <v>62845.55</v>
      </c>
      <c r="D14098" t="str">
        <f t="shared" si="440"/>
        <v>385752-2024-02</v>
      </c>
      <c r="E14098" s="2">
        <f t="shared" si="441"/>
        <v>62845.55</v>
      </c>
    </row>
    <row r="14099" spans="1:5" x14ac:dyDescent="0.3">
      <c r="A14099" t="s">
        <v>25</v>
      </c>
      <c r="B14099" t="s">
        <v>12</v>
      </c>
      <c r="C14099" s="2">
        <v>36457.96</v>
      </c>
      <c r="D14099" t="str">
        <f t="shared" si="440"/>
        <v>025140-2024-06</v>
      </c>
      <c r="E14099" s="2">
        <f t="shared" si="441"/>
        <v>36457.96</v>
      </c>
    </row>
    <row r="14100" spans="1:5" x14ac:dyDescent="0.3">
      <c r="A14100">
        <v>940154</v>
      </c>
      <c r="B14100" t="s">
        <v>8</v>
      </c>
      <c r="C14100" s="2">
        <v>1303343.1200000001</v>
      </c>
      <c r="D14100" t="str">
        <f t="shared" si="440"/>
        <v>940154-2024-03</v>
      </c>
      <c r="E14100" s="2">
        <f t="shared" si="441"/>
        <v>1303343.1200000001</v>
      </c>
    </row>
    <row r="14101" spans="1:5" x14ac:dyDescent="0.3">
      <c r="A14101">
        <v>945229</v>
      </c>
      <c r="B14101" t="s">
        <v>15</v>
      </c>
      <c r="C14101" s="2">
        <v>100188.15</v>
      </c>
      <c r="D14101" t="str">
        <f t="shared" si="440"/>
        <v>945229-2024-08</v>
      </c>
      <c r="E14101" s="2">
        <f t="shared" si="441"/>
        <v>100188.15</v>
      </c>
    </row>
    <row r="14102" spans="1:5" x14ac:dyDescent="0.3">
      <c r="A14102">
        <v>946011</v>
      </c>
      <c r="B14102" t="s">
        <v>8</v>
      </c>
      <c r="C14102" s="2">
        <v>7211858.25</v>
      </c>
      <c r="D14102" t="str">
        <f t="shared" si="440"/>
        <v>946011-2024-03</v>
      </c>
      <c r="E14102" s="2">
        <f t="shared" si="441"/>
        <v>7211858.25</v>
      </c>
    </row>
    <row r="14103" spans="1:5" x14ac:dyDescent="0.3">
      <c r="A14103">
        <v>979527</v>
      </c>
      <c r="B14103" t="s">
        <v>14</v>
      </c>
      <c r="C14103" s="2">
        <v>206589.67</v>
      </c>
      <c r="D14103" t="str">
        <f t="shared" si="440"/>
        <v>979527-2024-07</v>
      </c>
      <c r="E14103" s="2">
        <f t="shared" si="441"/>
        <v>206589.67</v>
      </c>
    </row>
    <row r="14104" spans="1:5" x14ac:dyDescent="0.3">
      <c r="A14104">
        <v>438629</v>
      </c>
      <c r="B14104" t="s">
        <v>13</v>
      </c>
      <c r="C14104" s="2">
        <v>15174.76</v>
      </c>
      <c r="D14104" t="str">
        <f t="shared" si="440"/>
        <v>438629-2024-12</v>
      </c>
      <c r="E14104" s="2">
        <f t="shared" si="441"/>
        <v>15174.76</v>
      </c>
    </row>
    <row r="14105" spans="1:5" x14ac:dyDescent="0.3">
      <c r="A14105">
        <v>649477</v>
      </c>
      <c r="B14105" t="s">
        <v>13</v>
      </c>
      <c r="C14105" s="2">
        <v>660061.76</v>
      </c>
      <c r="D14105" t="str">
        <f t="shared" si="440"/>
        <v>649477-2024-12</v>
      </c>
      <c r="E14105" s="2">
        <f t="shared" si="441"/>
        <v>660061.76</v>
      </c>
    </row>
    <row r="14106" spans="1:5" x14ac:dyDescent="0.3">
      <c r="A14106">
        <v>998502</v>
      </c>
      <c r="B14106" t="s">
        <v>3</v>
      </c>
      <c r="C14106" s="2">
        <v>148118.5</v>
      </c>
      <c r="D14106" t="str">
        <f t="shared" si="440"/>
        <v>998502-2024-01</v>
      </c>
      <c r="E14106" s="2">
        <f t="shared" si="441"/>
        <v>148118.5</v>
      </c>
    </row>
    <row r="14107" spans="1:5" x14ac:dyDescent="0.3">
      <c r="A14107">
        <v>845074</v>
      </c>
      <c r="B14107" t="s">
        <v>3</v>
      </c>
      <c r="C14107" s="2">
        <v>759539.8</v>
      </c>
      <c r="D14107" t="str">
        <f t="shared" si="440"/>
        <v>845074-2024-01</v>
      </c>
      <c r="E14107" s="2">
        <f t="shared" si="441"/>
        <v>759539.8</v>
      </c>
    </row>
    <row r="14108" spans="1:5" x14ac:dyDescent="0.3">
      <c r="A14108" t="s">
        <v>23</v>
      </c>
      <c r="B14108" t="s">
        <v>9</v>
      </c>
      <c r="C14108" s="2">
        <v>1791732.21</v>
      </c>
      <c r="D14108" t="str">
        <f t="shared" si="440"/>
        <v>070610-2024-04</v>
      </c>
      <c r="E14108" s="2">
        <f t="shared" si="441"/>
        <v>1791732.21</v>
      </c>
    </row>
    <row r="14109" spans="1:5" x14ac:dyDescent="0.3">
      <c r="A14109">
        <v>859482</v>
      </c>
      <c r="B14109" t="s">
        <v>13</v>
      </c>
      <c r="C14109" s="2">
        <v>3905606.24</v>
      </c>
      <c r="D14109" t="str">
        <f t="shared" si="440"/>
        <v>859482-2024-12</v>
      </c>
      <c r="E14109" s="2">
        <f t="shared" si="441"/>
        <v>3905606.24</v>
      </c>
    </row>
    <row r="14110" spans="1:5" x14ac:dyDescent="0.3">
      <c r="A14110">
        <v>630540</v>
      </c>
      <c r="B14110" t="s">
        <v>3</v>
      </c>
      <c r="C14110" s="2">
        <v>1764058.59</v>
      </c>
      <c r="D14110" t="str">
        <f t="shared" si="440"/>
        <v>630540-2024-01</v>
      </c>
      <c r="E14110" s="2">
        <f t="shared" si="441"/>
        <v>1764058.59</v>
      </c>
    </row>
    <row r="14111" spans="1:5" x14ac:dyDescent="0.3">
      <c r="A14111">
        <v>166866</v>
      </c>
      <c r="B14111" t="s">
        <v>18</v>
      </c>
      <c r="C14111" s="2">
        <v>1382272.92</v>
      </c>
      <c r="D14111" t="str">
        <f t="shared" si="440"/>
        <v>166866-2024-11</v>
      </c>
      <c r="E14111" s="2">
        <f t="shared" si="441"/>
        <v>1382272.92</v>
      </c>
    </row>
    <row r="14112" spans="1:5" x14ac:dyDescent="0.3">
      <c r="A14112">
        <v>108596</v>
      </c>
      <c r="B14112" t="s">
        <v>10</v>
      </c>
      <c r="C14112" s="2">
        <v>82371.92</v>
      </c>
      <c r="D14112" t="str">
        <f t="shared" si="440"/>
        <v>108596-2024-05</v>
      </c>
      <c r="E14112" s="2">
        <f t="shared" si="441"/>
        <v>82371.92</v>
      </c>
    </row>
    <row r="14113" spans="1:5" x14ac:dyDescent="0.3">
      <c r="A14113">
        <v>971039</v>
      </c>
      <c r="B14113" t="s">
        <v>14</v>
      </c>
      <c r="C14113" s="2">
        <v>162442.41</v>
      </c>
      <c r="D14113" t="str">
        <f t="shared" si="440"/>
        <v>971039-2024-07</v>
      </c>
      <c r="E14113" s="2">
        <f t="shared" si="441"/>
        <v>162442.41</v>
      </c>
    </row>
    <row r="14114" spans="1:5" x14ac:dyDescent="0.3">
      <c r="A14114">
        <v>337948</v>
      </c>
      <c r="B14114" t="s">
        <v>16</v>
      </c>
      <c r="C14114" s="2">
        <v>1311976.1100000001</v>
      </c>
      <c r="D14114" t="str">
        <f t="shared" si="440"/>
        <v>337948-2024-09</v>
      </c>
      <c r="E14114" s="2">
        <f t="shared" si="441"/>
        <v>1311976.1100000001</v>
      </c>
    </row>
    <row r="14115" spans="1:5" x14ac:dyDescent="0.3">
      <c r="A14115">
        <v>693467</v>
      </c>
      <c r="B14115" t="s">
        <v>17</v>
      </c>
      <c r="C14115" s="2">
        <v>387090.98</v>
      </c>
      <c r="D14115" t="str">
        <f t="shared" si="440"/>
        <v>693467-2024-10</v>
      </c>
      <c r="E14115" s="2">
        <f t="shared" si="441"/>
        <v>387090.98</v>
      </c>
    </row>
    <row r="14116" spans="1:5" x14ac:dyDescent="0.3">
      <c r="A14116">
        <v>754350</v>
      </c>
      <c r="B14116" t="s">
        <v>10</v>
      </c>
      <c r="C14116" s="2">
        <v>98545.75</v>
      </c>
      <c r="D14116" t="str">
        <f t="shared" si="440"/>
        <v>754350-2024-05</v>
      </c>
      <c r="E14116" s="2">
        <f t="shared" si="441"/>
        <v>98545.75</v>
      </c>
    </row>
    <row r="14117" spans="1:5" x14ac:dyDescent="0.3">
      <c r="A14117">
        <v>254709</v>
      </c>
      <c r="B14117" t="s">
        <v>14</v>
      </c>
      <c r="C14117" s="2">
        <v>93718.02</v>
      </c>
      <c r="D14117" t="str">
        <f t="shared" si="440"/>
        <v>254709-2024-07</v>
      </c>
      <c r="E14117" s="2">
        <f t="shared" si="441"/>
        <v>93718.02</v>
      </c>
    </row>
    <row r="14118" spans="1:5" x14ac:dyDescent="0.3">
      <c r="A14118">
        <v>653039</v>
      </c>
      <c r="B14118" t="s">
        <v>13</v>
      </c>
      <c r="C14118" s="2">
        <v>3783724.88</v>
      </c>
      <c r="D14118" t="str">
        <f t="shared" si="440"/>
        <v>653039-2024-12</v>
      </c>
      <c r="E14118" s="2">
        <f t="shared" si="441"/>
        <v>3783724.88</v>
      </c>
    </row>
    <row r="14119" spans="1:5" x14ac:dyDescent="0.3">
      <c r="A14119">
        <v>915812</v>
      </c>
      <c r="B14119" t="s">
        <v>10</v>
      </c>
      <c r="C14119" s="2">
        <v>317111.51</v>
      </c>
      <c r="D14119" t="str">
        <f t="shared" si="440"/>
        <v>915812-2024-05</v>
      </c>
      <c r="E14119" s="2">
        <f t="shared" si="441"/>
        <v>317111.51</v>
      </c>
    </row>
    <row r="14120" spans="1:5" x14ac:dyDescent="0.3">
      <c r="A14120">
        <v>340284</v>
      </c>
      <c r="B14120" t="s">
        <v>10</v>
      </c>
      <c r="C14120" s="2">
        <v>191016.73</v>
      </c>
      <c r="D14120" t="str">
        <f t="shared" si="440"/>
        <v>340284-2024-05</v>
      </c>
      <c r="E14120" s="2">
        <f t="shared" si="441"/>
        <v>191016.73</v>
      </c>
    </row>
    <row r="14121" spans="1:5" x14ac:dyDescent="0.3">
      <c r="A14121">
        <v>930810</v>
      </c>
      <c r="B14121" t="s">
        <v>16</v>
      </c>
      <c r="C14121" s="2">
        <v>161881.13</v>
      </c>
      <c r="D14121" t="str">
        <f t="shared" si="440"/>
        <v>930810-2024-09</v>
      </c>
      <c r="E14121" s="2">
        <f t="shared" si="441"/>
        <v>161881.13</v>
      </c>
    </row>
    <row r="14122" spans="1:5" x14ac:dyDescent="0.3">
      <c r="A14122">
        <v>948956</v>
      </c>
      <c r="B14122" t="s">
        <v>15</v>
      </c>
      <c r="C14122" s="2">
        <v>24467.11</v>
      </c>
      <c r="D14122" t="str">
        <f t="shared" si="440"/>
        <v>948956-2024-08</v>
      </c>
      <c r="E14122" s="2">
        <f t="shared" si="441"/>
        <v>24467.11</v>
      </c>
    </row>
    <row r="14123" spans="1:5" x14ac:dyDescent="0.3">
      <c r="A14123">
        <v>591763</v>
      </c>
      <c r="B14123" t="s">
        <v>15</v>
      </c>
      <c r="C14123" s="2">
        <v>94696.46</v>
      </c>
      <c r="D14123" t="str">
        <f t="shared" si="440"/>
        <v>591763-2024-08</v>
      </c>
      <c r="E14123" s="2">
        <f t="shared" si="441"/>
        <v>94696.46</v>
      </c>
    </row>
    <row r="14124" spans="1:5" x14ac:dyDescent="0.3">
      <c r="A14124">
        <v>915113</v>
      </c>
      <c r="B14124" t="s">
        <v>12</v>
      </c>
      <c r="C14124" s="2">
        <v>101547.09</v>
      </c>
      <c r="D14124" t="str">
        <f t="shared" si="440"/>
        <v>915113-2024-06</v>
      </c>
      <c r="E14124" s="2">
        <f t="shared" si="441"/>
        <v>101547.09</v>
      </c>
    </row>
    <row r="14125" spans="1:5" x14ac:dyDescent="0.3">
      <c r="A14125">
        <v>501345</v>
      </c>
      <c r="B14125" t="s">
        <v>8</v>
      </c>
      <c r="C14125" s="2">
        <v>29330</v>
      </c>
      <c r="D14125" t="str">
        <f t="shared" si="440"/>
        <v>501345-2024-03</v>
      </c>
      <c r="E14125" s="2">
        <f t="shared" si="441"/>
        <v>29330</v>
      </c>
    </row>
    <row r="14126" spans="1:5" x14ac:dyDescent="0.3">
      <c r="A14126">
        <v>826540</v>
      </c>
      <c r="B14126" t="s">
        <v>9</v>
      </c>
      <c r="C14126" s="2">
        <v>2184829.91</v>
      </c>
      <c r="D14126" t="str">
        <f t="shared" si="440"/>
        <v>826540-2024-04</v>
      </c>
      <c r="E14126" s="2">
        <f t="shared" si="441"/>
        <v>2184829.91</v>
      </c>
    </row>
    <row r="14127" spans="1:5" x14ac:dyDescent="0.3">
      <c r="A14127">
        <v>991202</v>
      </c>
      <c r="B14127" t="s">
        <v>6</v>
      </c>
      <c r="C14127" s="2">
        <v>210338</v>
      </c>
      <c r="D14127" t="str">
        <f t="shared" si="440"/>
        <v>991202-2024-02</v>
      </c>
      <c r="E14127" s="2">
        <f t="shared" si="441"/>
        <v>210338</v>
      </c>
    </row>
    <row r="14128" spans="1:5" x14ac:dyDescent="0.3">
      <c r="A14128">
        <v>186016</v>
      </c>
      <c r="B14128" t="s">
        <v>9</v>
      </c>
      <c r="C14128" s="2">
        <v>10881808.77</v>
      </c>
      <c r="D14128" t="str">
        <f t="shared" si="440"/>
        <v>186016-2024-04</v>
      </c>
      <c r="E14128" s="2">
        <f t="shared" si="441"/>
        <v>10881808.77</v>
      </c>
    </row>
    <row r="14129" spans="1:5" x14ac:dyDescent="0.3">
      <c r="A14129">
        <v>781244</v>
      </c>
      <c r="B14129" t="s">
        <v>15</v>
      </c>
      <c r="C14129" s="2">
        <v>38536.6</v>
      </c>
      <c r="D14129" t="str">
        <f t="shared" si="440"/>
        <v>781244-2024-08</v>
      </c>
      <c r="E14129" s="2">
        <f t="shared" si="441"/>
        <v>38536.6</v>
      </c>
    </row>
    <row r="14130" spans="1:5" x14ac:dyDescent="0.3">
      <c r="A14130">
        <v>824613</v>
      </c>
      <c r="B14130" t="s">
        <v>13</v>
      </c>
      <c r="C14130" s="2">
        <v>19532.14</v>
      </c>
      <c r="D14130" t="str">
        <f t="shared" si="440"/>
        <v>824613-2024-12</v>
      </c>
      <c r="E14130" s="2">
        <f t="shared" si="441"/>
        <v>19532.14</v>
      </c>
    </row>
    <row r="14131" spans="1:5" x14ac:dyDescent="0.3">
      <c r="A14131">
        <v>628193</v>
      </c>
      <c r="B14131" t="s">
        <v>14</v>
      </c>
      <c r="C14131" s="2">
        <v>193588.71</v>
      </c>
      <c r="D14131" t="str">
        <f t="shared" si="440"/>
        <v>628193-2024-07</v>
      </c>
      <c r="E14131" s="2">
        <f t="shared" si="441"/>
        <v>193588.71</v>
      </c>
    </row>
    <row r="14132" spans="1:5" x14ac:dyDescent="0.3">
      <c r="A14132">
        <v>595188</v>
      </c>
      <c r="B14132" t="s">
        <v>9</v>
      </c>
      <c r="C14132" s="2">
        <v>385017.82</v>
      </c>
      <c r="D14132" t="str">
        <f t="shared" si="440"/>
        <v>595188-2024-04</v>
      </c>
      <c r="E14132" s="2">
        <f t="shared" si="441"/>
        <v>385017.82</v>
      </c>
    </row>
    <row r="14133" spans="1:5" x14ac:dyDescent="0.3">
      <c r="A14133">
        <v>101990</v>
      </c>
      <c r="B14133" t="s">
        <v>12</v>
      </c>
      <c r="C14133" s="2">
        <v>1073378.1599999999</v>
      </c>
      <c r="D14133" t="str">
        <f t="shared" si="440"/>
        <v>101990-2024-06</v>
      </c>
      <c r="E14133" s="2">
        <f t="shared" si="441"/>
        <v>1073378.1599999999</v>
      </c>
    </row>
    <row r="14134" spans="1:5" x14ac:dyDescent="0.3">
      <c r="A14134">
        <v>306131</v>
      </c>
      <c r="B14134" t="s">
        <v>10</v>
      </c>
      <c r="C14134" s="2">
        <v>75661.8</v>
      </c>
      <c r="D14134" t="str">
        <f t="shared" si="440"/>
        <v>306131-2024-05</v>
      </c>
      <c r="E14134" s="2">
        <f t="shared" si="441"/>
        <v>75661.8</v>
      </c>
    </row>
    <row r="14135" spans="1:5" x14ac:dyDescent="0.3">
      <c r="A14135">
        <v>190723</v>
      </c>
      <c r="B14135" t="s">
        <v>3</v>
      </c>
      <c r="C14135" s="2">
        <v>259288.01</v>
      </c>
      <c r="D14135" t="str">
        <f t="shared" si="440"/>
        <v>190723-2024-01</v>
      </c>
      <c r="E14135" s="2">
        <f t="shared" si="441"/>
        <v>259288.01</v>
      </c>
    </row>
    <row r="14136" spans="1:5" x14ac:dyDescent="0.3">
      <c r="A14136" t="s">
        <v>112</v>
      </c>
      <c r="B14136" t="s">
        <v>9</v>
      </c>
      <c r="C14136" s="2">
        <v>107889.9</v>
      </c>
      <c r="D14136" t="str">
        <f t="shared" si="440"/>
        <v>054717-2024-04</v>
      </c>
      <c r="E14136" s="2">
        <f t="shared" si="441"/>
        <v>107889.9</v>
      </c>
    </row>
    <row r="14137" spans="1:5" x14ac:dyDescent="0.3">
      <c r="A14137">
        <v>971039</v>
      </c>
      <c r="B14137" t="s">
        <v>9</v>
      </c>
      <c r="C14137" s="2">
        <v>153848.88</v>
      </c>
      <c r="D14137" t="str">
        <f t="shared" si="440"/>
        <v>971039-2024-04</v>
      </c>
      <c r="E14137" s="2">
        <f t="shared" si="441"/>
        <v>153848.88</v>
      </c>
    </row>
    <row r="14138" spans="1:5" x14ac:dyDescent="0.3">
      <c r="A14138">
        <v>791778</v>
      </c>
      <c r="B14138" t="s">
        <v>3</v>
      </c>
      <c r="C14138" s="2">
        <v>160329.21</v>
      </c>
      <c r="D14138" t="str">
        <f t="shared" si="440"/>
        <v>791778-2024-01</v>
      </c>
      <c r="E14138" s="2">
        <f t="shared" si="441"/>
        <v>160329.21</v>
      </c>
    </row>
    <row r="14139" spans="1:5" x14ac:dyDescent="0.3">
      <c r="A14139">
        <v>938353</v>
      </c>
      <c r="B14139" t="s">
        <v>6</v>
      </c>
      <c r="C14139" s="2">
        <v>1148679.18</v>
      </c>
      <c r="D14139" t="str">
        <f t="shared" si="440"/>
        <v>938353-2024-02</v>
      </c>
      <c r="E14139" s="2">
        <f t="shared" si="441"/>
        <v>1148679.18</v>
      </c>
    </row>
    <row r="14140" spans="1:5" x14ac:dyDescent="0.3">
      <c r="A14140">
        <v>758283</v>
      </c>
      <c r="B14140" t="s">
        <v>3</v>
      </c>
      <c r="C14140" s="2">
        <v>291520.07</v>
      </c>
      <c r="D14140" t="str">
        <f t="shared" si="440"/>
        <v>758283-2024-01</v>
      </c>
      <c r="E14140" s="2">
        <f t="shared" si="441"/>
        <v>291520.07</v>
      </c>
    </row>
    <row r="14141" spans="1:5" x14ac:dyDescent="0.3">
      <c r="A14141">
        <v>794802</v>
      </c>
      <c r="B14141" t="s">
        <v>6</v>
      </c>
      <c r="C14141" s="2">
        <v>9426.4599999999991</v>
      </c>
      <c r="D14141" t="str">
        <f t="shared" si="440"/>
        <v>794802-2024-02</v>
      </c>
      <c r="E14141" s="2">
        <f t="shared" si="441"/>
        <v>9426.4599999999991</v>
      </c>
    </row>
    <row r="14142" spans="1:5" x14ac:dyDescent="0.3">
      <c r="A14142">
        <v>110061</v>
      </c>
      <c r="B14142" t="s">
        <v>14</v>
      </c>
      <c r="C14142" s="2">
        <v>90956.82</v>
      </c>
      <c r="D14142" t="str">
        <f t="shared" si="440"/>
        <v>110061-2024-07</v>
      </c>
      <c r="E14142" s="2">
        <f t="shared" si="441"/>
        <v>90956.82</v>
      </c>
    </row>
    <row r="14143" spans="1:5" x14ac:dyDescent="0.3">
      <c r="A14143">
        <v>936562</v>
      </c>
      <c r="B14143" t="s">
        <v>16</v>
      </c>
      <c r="C14143" s="2">
        <v>474734.28</v>
      </c>
      <c r="D14143" t="str">
        <f t="shared" si="440"/>
        <v>936562-2024-09</v>
      </c>
      <c r="E14143" s="2">
        <f t="shared" si="441"/>
        <v>474734.28</v>
      </c>
    </row>
    <row r="14144" spans="1:5" x14ac:dyDescent="0.3">
      <c r="A14144">
        <v>884268</v>
      </c>
      <c r="B14144" t="s">
        <v>3</v>
      </c>
      <c r="C14144" s="2">
        <v>5908421.4800000004</v>
      </c>
      <c r="D14144" t="str">
        <f t="shared" si="440"/>
        <v>884268-2024-01</v>
      </c>
      <c r="E14144" s="2">
        <f t="shared" si="441"/>
        <v>5908421.4800000004</v>
      </c>
    </row>
    <row r="14145" spans="1:5" x14ac:dyDescent="0.3">
      <c r="A14145">
        <v>189730</v>
      </c>
      <c r="B14145" t="s">
        <v>13</v>
      </c>
      <c r="C14145" s="2">
        <v>572441.1</v>
      </c>
      <c r="D14145" t="str">
        <f t="shared" si="440"/>
        <v>189730-2024-12</v>
      </c>
      <c r="E14145" s="2">
        <f t="shared" si="441"/>
        <v>572441.1</v>
      </c>
    </row>
    <row r="14146" spans="1:5" x14ac:dyDescent="0.3">
      <c r="A14146">
        <v>190029</v>
      </c>
      <c r="B14146" t="s">
        <v>15</v>
      </c>
      <c r="C14146" s="2">
        <v>234622.9</v>
      </c>
      <c r="D14146" t="str">
        <f t="shared" si="440"/>
        <v>190029-2024-08</v>
      </c>
      <c r="E14146" s="2">
        <f t="shared" si="441"/>
        <v>234622.9</v>
      </c>
    </row>
    <row r="14147" spans="1:5" x14ac:dyDescent="0.3">
      <c r="A14147">
        <v>909765</v>
      </c>
      <c r="B14147" t="s">
        <v>9</v>
      </c>
      <c r="C14147" s="2">
        <v>3335.32</v>
      </c>
      <c r="D14147" t="str">
        <f t="shared" ref="D14147:D14210" si="442">A14147&amp;"-"&amp;B14147</f>
        <v>909765-2024-04</v>
      </c>
      <c r="E14147" s="2">
        <f t="shared" ref="E14147:E14210" si="443">C14147</f>
        <v>3335.32</v>
      </c>
    </row>
    <row r="14148" spans="1:5" x14ac:dyDescent="0.3">
      <c r="A14148">
        <v>795616</v>
      </c>
      <c r="B14148" t="s">
        <v>18</v>
      </c>
      <c r="C14148" s="2">
        <v>815669</v>
      </c>
      <c r="D14148" t="str">
        <f t="shared" si="442"/>
        <v>795616-2024-11</v>
      </c>
      <c r="E14148" s="2">
        <f t="shared" si="443"/>
        <v>815669</v>
      </c>
    </row>
    <row r="14149" spans="1:5" x14ac:dyDescent="0.3">
      <c r="A14149" t="s">
        <v>186</v>
      </c>
      <c r="B14149" t="s">
        <v>14</v>
      </c>
      <c r="C14149" s="2">
        <v>420876.28</v>
      </c>
      <c r="D14149" t="str">
        <f t="shared" si="442"/>
        <v>075145-2024-07</v>
      </c>
      <c r="E14149" s="2">
        <f t="shared" si="443"/>
        <v>420876.28</v>
      </c>
    </row>
    <row r="14150" spans="1:5" x14ac:dyDescent="0.3">
      <c r="A14150">
        <v>976156</v>
      </c>
      <c r="B14150" t="s">
        <v>6</v>
      </c>
      <c r="C14150" s="2">
        <v>181327.69</v>
      </c>
      <c r="D14150" t="str">
        <f t="shared" si="442"/>
        <v>976156-2024-02</v>
      </c>
      <c r="E14150" s="2">
        <f t="shared" si="443"/>
        <v>181327.69</v>
      </c>
    </row>
    <row r="14151" spans="1:5" x14ac:dyDescent="0.3">
      <c r="A14151">
        <v>185855</v>
      </c>
      <c r="B14151" t="s">
        <v>18</v>
      </c>
      <c r="C14151" s="2">
        <v>4013463.14</v>
      </c>
      <c r="D14151" t="str">
        <f t="shared" si="442"/>
        <v>185855-2024-11</v>
      </c>
      <c r="E14151" s="2">
        <f t="shared" si="443"/>
        <v>4013463.14</v>
      </c>
    </row>
    <row r="14152" spans="1:5" x14ac:dyDescent="0.3">
      <c r="A14152">
        <v>352437</v>
      </c>
      <c r="B14152" t="s">
        <v>3</v>
      </c>
      <c r="C14152" s="2">
        <v>3001.02</v>
      </c>
      <c r="D14152" t="str">
        <f t="shared" si="442"/>
        <v>352437-2024-01</v>
      </c>
      <c r="E14152" s="2">
        <f t="shared" si="443"/>
        <v>3001.02</v>
      </c>
    </row>
    <row r="14153" spans="1:5" x14ac:dyDescent="0.3">
      <c r="A14153">
        <v>760821</v>
      </c>
      <c r="B14153" t="s">
        <v>12</v>
      </c>
      <c r="C14153" s="2">
        <v>3572.02</v>
      </c>
      <c r="D14153" t="str">
        <f t="shared" si="442"/>
        <v>760821-2024-06</v>
      </c>
      <c r="E14153" s="2">
        <f t="shared" si="443"/>
        <v>3572.02</v>
      </c>
    </row>
    <row r="14154" spans="1:5" x14ac:dyDescent="0.3">
      <c r="A14154">
        <v>983030</v>
      </c>
      <c r="B14154" t="s">
        <v>13</v>
      </c>
      <c r="C14154" s="2">
        <v>2257749.2000000002</v>
      </c>
      <c r="D14154" t="str">
        <f t="shared" si="442"/>
        <v>983030-2024-12</v>
      </c>
      <c r="E14154" s="2">
        <f t="shared" si="443"/>
        <v>2257749.2000000002</v>
      </c>
    </row>
    <row r="14155" spans="1:5" x14ac:dyDescent="0.3">
      <c r="A14155">
        <v>191633</v>
      </c>
      <c r="B14155" t="s">
        <v>17</v>
      </c>
      <c r="C14155" s="2">
        <v>4527070.32</v>
      </c>
      <c r="D14155" t="str">
        <f t="shared" si="442"/>
        <v>191633-2024-10</v>
      </c>
      <c r="E14155" s="2">
        <f t="shared" si="443"/>
        <v>4527070.32</v>
      </c>
    </row>
    <row r="14156" spans="1:5" x14ac:dyDescent="0.3">
      <c r="A14156">
        <v>206588</v>
      </c>
      <c r="B14156" t="s">
        <v>17</v>
      </c>
      <c r="C14156" s="2">
        <v>813383.4</v>
      </c>
      <c r="D14156" t="str">
        <f t="shared" si="442"/>
        <v>206588-2024-10</v>
      </c>
      <c r="E14156" s="2">
        <f t="shared" si="443"/>
        <v>813383.4</v>
      </c>
    </row>
    <row r="14157" spans="1:5" x14ac:dyDescent="0.3">
      <c r="A14157">
        <v>995848</v>
      </c>
      <c r="B14157" t="s">
        <v>8</v>
      </c>
      <c r="C14157" s="2">
        <v>663021.56000000006</v>
      </c>
      <c r="D14157" t="str">
        <f t="shared" si="442"/>
        <v>995848-2024-03</v>
      </c>
      <c r="E14157" s="2">
        <f t="shared" si="443"/>
        <v>663021.56000000006</v>
      </c>
    </row>
    <row r="14158" spans="1:5" x14ac:dyDescent="0.3">
      <c r="A14158">
        <v>744717</v>
      </c>
      <c r="B14158" t="s">
        <v>16</v>
      </c>
      <c r="C14158" s="2">
        <v>7540.19</v>
      </c>
      <c r="D14158" t="str">
        <f t="shared" si="442"/>
        <v>744717-2024-09</v>
      </c>
      <c r="E14158" s="2">
        <f t="shared" si="443"/>
        <v>7540.19</v>
      </c>
    </row>
    <row r="14159" spans="1:5" x14ac:dyDescent="0.3">
      <c r="A14159">
        <v>715570</v>
      </c>
      <c r="B14159" t="s">
        <v>3</v>
      </c>
      <c r="C14159" s="2">
        <v>4268476.7</v>
      </c>
      <c r="D14159" t="str">
        <f t="shared" si="442"/>
        <v>715570-2024-01</v>
      </c>
      <c r="E14159" s="2">
        <f t="shared" si="443"/>
        <v>4268476.7</v>
      </c>
    </row>
    <row r="14160" spans="1:5" x14ac:dyDescent="0.3">
      <c r="A14160">
        <v>878015</v>
      </c>
      <c r="B14160" t="s">
        <v>10</v>
      </c>
      <c r="C14160" s="2">
        <v>126789.12</v>
      </c>
      <c r="D14160" t="str">
        <f t="shared" si="442"/>
        <v>878015-2024-05</v>
      </c>
      <c r="E14160" s="2">
        <f t="shared" si="443"/>
        <v>126789.12</v>
      </c>
    </row>
    <row r="14161" spans="1:5" x14ac:dyDescent="0.3">
      <c r="A14161" t="s">
        <v>40</v>
      </c>
      <c r="B14161" t="s">
        <v>12</v>
      </c>
      <c r="C14161" s="2">
        <v>454426.38</v>
      </c>
      <c r="D14161" t="str">
        <f t="shared" si="442"/>
        <v>042274-2024-06</v>
      </c>
      <c r="E14161" s="2">
        <f t="shared" si="443"/>
        <v>454426.38</v>
      </c>
    </row>
    <row r="14162" spans="1:5" x14ac:dyDescent="0.3">
      <c r="A14162">
        <v>378892</v>
      </c>
      <c r="B14162" t="s">
        <v>14</v>
      </c>
      <c r="C14162" s="2">
        <v>540079.62</v>
      </c>
      <c r="D14162" t="str">
        <f t="shared" si="442"/>
        <v>378892-2024-07</v>
      </c>
      <c r="E14162" s="2">
        <f t="shared" si="443"/>
        <v>540079.62</v>
      </c>
    </row>
    <row r="14163" spans="1:5" x14ac:dyDescent="0.3">
      <c r="A14163">
        <v>122981</v>
      </c>
      <c r="B14163" t="s">
        <v>3</v>
      </c>
      <c r="C14163" s="2">
        <v>13070.34</v>
      </c>
      <c r="D14163" t="str">
        <f t="shared" si="442"/>
        <v>122981-2024-01</v>
      </c>
      <c r="E14163" s="2">
        <f t="shared" si="443"/>
        <v>13070.34</v>
      </c>
    </row>
    <row r="14164" spans="1:5" x14ac:dyDescent="0.3">
      <c r="A14164">
        <v>499990</v>
      </c>
      <c r="B14164" t="s">
        <v>15</v>
      </c>
      <c r="C14164" s="2">
        <v>120208.63</v>
      </c>
      <c r="D14164" t="str">
        <f t="shared" si="442"/>
        <v>499990-2024-08</v>
      </c>
      <c r="E14164" s="2">
        <f t="shared" si="443"/>
        <v>120208.63</v>
      </c>
    </row>
    <row r="14165" spans="1:5" x14ac:dyDescent="0.3">
      <c r="A14165">
        <v>998477</v>
      </c>
      <c r="B14165" t="s">
        <v>13</v>
      </c>
      <c r="C14165" s="2">
        <v>2363397.02</v>
      </c>
      <c r="D14165" t="str">
        <f t="shared" si="442"/>
        <v>998477-2024-12</v>
      </c>
      <c r="E14165" s="2">
        <f t="shared" si="443"/>
        <v>2363397.02</v>
      </c>
    </row>
    <row r="14166" spans="1:5" x14ac:dyDescent="0.3">
      <c r="A14166">
        <v>322583</v>
      </c>
      <c r="B14166" t="s">
        <v>13</v>
      </c>
      <c r="C14166" s="2">
        <v>1248201.52</v>
      </c>
      <c r="D14166" t="str">
        <f t="shared" si="442"/>
        <v>322583-2024-12</v>
      </c>
      <c r="E14166" s="2">
        <f t="shared" si="443"/>
        <v>1248201.52</v>
      </c>
    </row>
    <row r="14167" spans="1:5" x14ac:dyDescent="0.3">
      <c r="A14167" t="s">
        <v>20</v>
      </c>
      <c r="B14167" t="s">
        <v>15</v>
      </c>
      <c r="C14167" s="2">
        <v>2361397.37</v>
      </c>
      <c r="D14167" t="str">
        <f t="shared" si="442"/>
        <v>053690-2024-08</v>
      </c>
      <c r="E14167" s="2">
        <f t="shared" si="443"/>
        <v>2361397.37</v>
      </c>
    </row>
    <row r="14168" spans="1:5" x14ac:dyDescent="0.3">
      <c r="A14168">
        <v>624147</v>
      </c>
      <c r="B14168" t="s">
        <v>9</v>
      </c>
      <c r="C14168" s="2">
        <v>11268.02</v>
      </c>
      <c r="D14168" t="str">
        <f t="shared" si="442"/>
        <v>624147-2024-04</v>
      </c>
      <c r="E14168" s="2">
        <f t="shared" si="443"/>
        <v>11268.02</v>
      </c>
    </row>
    <row r="14169" spans="1:5" x14ac:dyDescent="0.3">
      <c r="A14169">
        <v>318498</v>
      </c>
      <c r="B14169" t="s">
        <v>17</v>
      </c>
      <c r="C14169" s="2">
        <v>1388426.92</v>
      </c>
      <c r="D14169" t="str">
        <f t="shared" si="442"/>
        <v>318498-2024-10</v>
      </c>
      <c r="E14169" s="2">
        <f t="shared" si="443"/>
        <v>1388426.92</v>
      </c>
    </row>
    <row r="14170" spans="1:5" x14ac:dyDescent="0.3">
      <c r="A14170">
        <v>929431</v>
      </c>
      <c r="B14170" t="s">
        <v>3</v>
      </c>
      <c r="C14170" s="2">
        <v>254878.37</v>
      </c>
      <c r="D14170" t="str">
        <f t="shared" si="442"/>
        <v>929431-2024-01</v>
      </c>
      <c r="E14170" s="2">
        <f t="shared" si="443"/>
        <v>254878.37</v>
      </c>
    </row>
    <row r="14171" spans="1:5" x14ac:dyDescent="0.3">
      <c r="A14171">
        <v>830392</v>
      </c>
      <c r="B14171" t="s">
        <v>18</v>
      </c>
      <c r="C14171" s="2">
        <v>582102.92000000004</v>
      </c>
      <c r="D14171" t="str">
        <f t="shared" si="442"/>
        <v>830392-2024-11</v>
      </c>
      <c r="E14171" s="2">
        <f t="shared" si="443"/>
        <v>582102.92000000004</v>
      </c>
    </row>
    <row r="14172" spans="1:5" x14ac:dyDescent="0.3">
      <c r="A14172">
        <v>835099</v>
      </c>
      <c r="B14172" t="s">
        <v>18</v>
      </c>
      <c r="C14172" s="2">
        <v>824688.36</v>
      </c>
      <c r="D14172" t="str">
        <f t="shared" si="442"/>
        <v>835099-2024-11</v>
      </c>
      <c r="E14172" s="2">
        <f t="shared" si="443"/>
        <v>824688.36</v>
      </c>
    </row>
    <row r="14173" spans="1:5" x14ac:dyDescent="0.3">
      <c r="A14173">
        <v>760789</v>
      </c>
      <c r="B14173" t="s">
        <v>18</v>
      </c>
      <c r="C14173" s="2">
        <v>54561.74</v>
      </c>
      <c r="D14173" t="str">
        <f t="shared" si="442"/>
        <v>760789-2024-11</v>
      </c>
      <c r="E14173" s="2">
        <f t="shared" si="443"/>
        <v>54561.74</v>
      </c>
    </row>
    <row r="14174" spans="1:5" x14ac:dyDescent="0.3">
      <c r="A14174">
        <v>140123</v>
      </c>
      <c r="B14174" t="s">
        <v>9</v>
      </c>
      <c r="C14174" s="2">
        <v>61098.78</v>
      </c>
      <c r="D14174" t="str">
        <f t="shared" si="442"/>
        <v>140123-2024-04</v>
      </c>
      <c r="E14174" s="2">
        <f t="shared" si="443"/>
        <v>61098.78</v>
      </c>
    </row>
    <row r="14175" spans="1:5" x14ac:dyDescent="0.3">
      <c r="A14175">
        <v>392373</v>
      </c>
      <c r="B14175" t="s">
        <v>14</v>
      </c>
      <c r="C14175" s="2">
        <v>76647.48</v>
      </c>
      <c r="D14175" t="str">
        <f t="shared" si="442"/>
        <v>392373-2024-07</v>
      </c>
      <c r="E14175" s="2">
        <f t="shared" si="443"/>
        <v>76647.48</v>
      </c>
    </row>
    <row r="14176" spans="1:5" x14ac:dyDescent="0.3">
      <c r="A14176">
        <v>988475</v>
      </c>
      <c r="B14176" t="s">
        <v>17</v>
      </c>
      <c r="C14176" s="2">
        <v>609816.64</v>
      </c>
      <c r="D14176" t="str">
        <f t="shared" si="442"/>
        <v>988475-2024-10</v>
      </c>
      <c r="E14176" s="2">
        <f t="shared" si="443"/>
        <v>609816.64</v>
      </c>
    </row>
    <row r="14177" spans="1:5" x14ac:dyDescent="0.3">
      <c r="A14177">
        <v>688732</v>
      </c>
      <c r="B14177" t="s">
        <v>15</v>
      </c>
      <c r="C14177" s="2">
        <v>677686.57</v>
      </c>
      <c r="D14177" t="str">
        <f t="shared" si="442"/>
        <v>688732-2024-08</v>
      </c>
      <c r="E14177" s="2">
        <f t="shared" si="443"/>
        <v>677686.57</v>
      </c>
    </row>
    <row r="14178" spans="1:5" x14ac:dyDescent="0.3">
      <c r="A14178">
        <v>929527</v>
      </c>
      <c r="B14178" t="s">
        <v>12</v>
      </c>
      <c r="C14178" s="2">
        <v>48960.91</v>
      </c>
      <c r="D14178" t="str">
        <f t="shared" si="442"/>
        <v>929527-2024-06</v>
      </c>
      <c r="E14178" s="2">
        <f t="shared" si="443"/>
        <v>48960.91</v>
      </c>
    </row>
    <row r="14179" spans="1:5" x14ac:dyDescent="0.3">
      <c r="A14179">
        <v>771799</v>
      </c>
      <c r="B14179" t="s">
        <v>16</v>
      </c>
      <c r="C14179" s="2">
        <v>279576.71999999997</v>
      </c>
      <c r="D14179" t="str">
        <f t="shared" si="442"/>
        <v>771799-2024-09</v>
      </c>
      <c r="E14179" s="2">
        <f t="shared" si="443"/>
        <v>279576.71999999997</v>
      </c>
    </row>
    <row r="14180" spans="1:5" x14ac:dyDescent="0.3">
      <c r="A14180">
        <v>955433</v>
      </c>
      <c r="B14180" t="s">
        <v>18</v>
      </c>
      <c r="C14180" s="2">
        <v>1886475.48</v>
      </c>
      <c r="D14180" t="str">
        <f t="shared" si="442"/>
        <v>955433-2024-11</v>
      </c>
      <c r="E14180" s="2">
        <f t="shared" si="443"/>
        <v>1886475.48</v>
      </c>
    </row>
    <row r="14181" spans="1:5" x14ac:dyDescent="0.3">
      <c r="A14181" t="s">
        <v>21</v>
      </c>
      <c r="B14181" t="s">
        <v>15</v>
      </c>
      <c r="C14181" s="2">
        <v>202962.33</v>
      </c>
      <c r="D14181" t="str">
        <f t="shared" si="442"/>
        <v>092563-2024-08</v>
      </c>
      <c r="E14181" s="2">
        <f t="shared" si="443"/>
        <v>202962.33</v>
      </c>
    </row>
    <row r="14182" spans="1:5" x14ac:dyDescent="0.3">
      <c r="A14182">
        <v>614398</v>
      </c>
      <c r="B14182" t="s">
        <v>18</v>
      </c>
      <c r="C14182" s="2">
        <v>1176469.24</v>
      </c>
      <c r="D14182" t="str">
        <f t="shared" si="442"/>
        <v>614398-2024-11</v>
      </c>
      <c r="E14182" s="2">
        <f t="shared" si="443"/>
        <v>1176469.24</v>
      </c>
    </row>
    <row r="14183" spans="1:5" x14ac:dyDescent="0.3">
      <c r="A14183" t="s">
        <v>5</v>
      </c>
      <c r="B14183" t="s">
        <v>9</v>
      </c>
      <c r="C14183" s="2">
        <v>86636.36</v>
      </c>
      <c r="D14183" t="str">
        <f t="shared" si="442"/>
        <v>046457-2024-04</v>
      </c>
      <c r="E14183" s="2">
        <f t="shared" si="443"/>
        <v>86636.36</v>
      </c>
    </row>
    <row r="14184" spans="1:5" x14ac:dyDescent="0.3">
      <c r="A14184">
        <v>488811</v>
      </c>
      <c r="B14184" t="s">
        <v>6</v>
      </c>
      <c r="C14184" s="2">
        <v>23883.54</v>
      </c>
      <c r="D14184" t="str">
        <f t="shared" si="442"/>
        <v>488811-2024-02</v>
      </c>
      <c r="E14184" s="2">
        <f t="shared" si="443"/>
        <v>23883.54</v>
      </c>
    </row>
    <row r="14185" spans="1:5" x14ac:dyDescent="0.3">
      <c r="A14185">
        <v>735218</v>
      </c>
      <c r="B14185" t="s">
        <v>13</v>
      </c>
      <c r="C14185" s="2">
        <v>157528.29999999999</v>
      </c>
      <c r="D14185" t="str">
        <f t="shared" si="442"/>
        <v>735218-2024-12</v>
      </c>
      <c r="E14185" s="2">
        <f t="shared" si="443"/>
        <v>157528.29999999999</v>
      </c>
    </row>
    <row r="14186" spans="1:5" x14ac:dyDescent="0.3">
      <c r="A14186">
        <v>964689</v>
      </c>
      <c r="B14186" t="s">
        <v>16</v>
      </c>
      <c r="C14186" s="2">
        <v>578171.26</v>
      </c>
      <c r="D14186" t="str">
        <f t="shared" si="442"/>
        <v>964689-2024-09</v>
      </c>
      <c r="E14186" s="2">
        <f t="shared" si="443"/>
        <v>578171.26</v>
      </c>
    </row>
    <row r="14187" spans="1:5" x14ac:dyDescent="0.3">
      <c r="A14187">
        <v>205712</v>
      </c>
      <c r="B14187" t="s">
        <v>13</v>
      </c>
      <c r="C14187" s="2">
        <v>222144.38</v>
      </c>
      <c r="D14187" t="str">
        <f t="shared" si="442"/>
        <v>205712-2024-12</v>
      </c>
      <c r="E14187" s="2">
        <f t="shared" si="443"/>
        <v>222144.38</v>
      </c>
    </row>
    <row r="14188" spans="1:5" x14ac:dyDescent="0.3">
      <c r="A14188">
        <v>794654</v>
      </c>
      <c r="B14188" t="s">
        <v>8</v>
      </c>
      <c r="C14188" s="2">
        <v>389103.77</v>
      </c>
      <c r="D14188" t="str">
        <f t="shared" si="442"/>
        <v>794654-2024-03</v>
      </c>
      <c r="E14188" s="2">
        <f t="shared" si="443"/>
        <v>389103.77</v>
      </c>
    </row>
    <row r="14189" spans="1:5" x14ac:dyDescent="0.3">
      <c r="A14189">
        <v>790127</v>
      </c>
      <c r="B14189" t="s">
        <v>10</v>
      </c>
      <c r="C14189" s="2">
        <v>560885.18000000005</v>
      </c>
      <c r="D14189" t="str">
        <f t="shared" si="442"/>
        <v>790127-2024-05</v>
      </c>
      <c r="E14189" s="2">
        <f t="shared" si="443"/>
        <v>560885.18000000005</v>
      </c>
    </row>
    <row r="14190" spans="1:5" x14ac:dyDescent="0.3">
      <c r="A14190">
        <v>235875</v>
      </c>
      <c r="B14190" t="s">
        <v>3</v>
      </c>
      <c r="C14190" s="2">
        <v>43006.34</v>
      </c>
      <c r="D14190" t="str">
        <f t="shared" si="442"/>
        <v>235875-2024-01</v>
      </c>
      <c r="E14190" s="2">
        <f t="shared" si="443"/>
        <v>43006.34</v>
      </c>
    </row>
    <row r="14191" spans="1:5" x14ac:dyDescent="0.3">
      <c r="A14191">
        <v>157756</v>
      </c>
      <c r="B14191" t="s">
        <v>6</v>
      </c>
      <c r="C14191" s="2">
        <v>803407.46</v>
      </c>
      <c r="D14191" t="str">
        <f t="shared" si="442"/>
        <v>157756-2024-02</v>
      </c>
      <c r="E14191" s="2">
        <f t="shared" si="443"/>
        <v>803407.46</v>
      </c>
    </row>
    <row r="14192" spans="1:5" x14ac:dyDescent="0.3">
      <c r="A14192">
        <v>829468</v>
      </c>
      <c r="B14192" t="s">
        <v>15</v>
      </c>
      <c r="C14192" s="2">
        <v>934.73</v>
      </c>
      <c r="D14192" t="str">
        <f t="shared" si="442"/>
        <v>829468-2024-08</v>
      </c>
      <c r="E14192" s="2">
        <f t="shared" si="443"/>
        <v>934.73</v>
      </c>
    </row>
    <row r="14193" spans="1:5" x14ac:dyDescent="0.3">
      <c r="A14193">
        <v>782226</v>
      </c>
      <c r="B14193" t="s">
        <v>3</v>
      </c>
      <c r="C14193" s="2">
        <v>379368.36</v>
      </c>
      <c r="D14193" t="str">
        <f t="shared" si="442"/>
        <v>782226-2024-01</v>
      </c>
      <c r="E14193" s="2">
        <f t="shared" si="443"/>
        <v>379368.36</v>
      </c>
    </row>
    <row r="14194" spans="1:5" x14ac:dyDescent="0.3">
      <c r="A14194">
        <v>924864</v>
      </c>
      <c r="B14194" t="s">
        <v>14</v>
      </c>
      <c r="C14194" s="2">
        <v>199856.67</v>
      </c>
      <c r="D14194" t="str">
        <f t="shared" si="442"/>
        <v>924864-2024-07</v>
      </c>
      <c r="E14194" s="2">
        <f t="shared" si="443"/>
        <v>199856.67</v>
      </c>
    </row>
    <row r="14195" spans="1:5" x14ac:dyDescent="0.3">
      <c r="A14195" t="s">
        <v>41</v>
      </c>
      <c r="B14195" t="s">
        <v>8</v>
      </c>
      <c r="C14195" s="2">
        <v>35144.050000000003</v>
      </c>
      <c r="D14195" t="str">
        <f t="shared" si="442"/>
        <v>035457-2024-03</v>
      </c>
      <c r="E14195" s="2">
        <f t="shared" si="443"/>
        <v>35144.050000000003</v>
      </c>
    </row>
    <row r="14196" spans="1:5" x14ac:dyDescent="0.3">
      <c r="A14196">
        <v>120393</v>
      </c>
      <c r="B14196" t="s">
        <v>6</v>
      </c>
      <c r="C14196" s="2">
        <v>415449.96</v>
      </c>
      <c r="D14196" t="str">
        <f t="shared" si="442"/>
        <v>120393-2024-02</v>
      </c>
      <c r="E14196" s="2">
        <f t="shared" si="443"/>
        <v>415449.96</v>
      </c>
    </row>
    <row r="14197" spans="1:5" x14ac:dyDescent="0.3">
      <c r="A14197">
        <v>955431</v>
      </c>
      <c r="B14197" t="s">
        <v>13</v>
      </c>
      <c r="C14197" s="2">
        <v>3840359.32</v>
      </c>
      <c r="D14197" t="str">
        <f t="shared" si="442"/>
        <v>955431-2024-12</v>
      </c>
      <c r="E14197" s="2">
        <f t="shared" si="443"/>
        <v>3840359.32</v>
      </c>
    </row>
    <row r="14198" spans="1:5" x14ac:dyDescent="0.3">
      <c r="A14198" t="s">
        <v>74</v>
      </c>
      <c r="B14198" t="s">
        <v>8</v>
      </c>
      <c r="C14198" s="2">
        <v>91004.99</v>
      </c>
      <c r="D14198" t="str">
        <f t="shared" si="442"/>
        <v>081644-2024-03</v>
      </c>
      <c r="E14198" s="2">
        <f t="shared" si="443"/>
        <v>91004.99</v>
      </c>
    </row>
    <row r="14199" spans="1:5" x14ac:dyDescent="0.3">
      <c r="A14199">
        <v>845075</v>
      </c>
      <c r="B14199" t="s">
        <v>6</v>
      </c>
      <c r="C14199" s="2">
        <v>965049.85</v>
      </c>
      <c r="D14199" t="str">
        <f t="shared" si="442"/>
        <v>845075-2024-02</v>
      </c>
      <c r="E14199" s="2">
        <f t="shared" si="443"/>
        <v>965049.85</v>
      </c>
    </row>
    <row r="14200" spans="1:5" x14ac:dyDescent="0.3">
      <c r="A14200">
        <v>769609</v>
      </c>
      <c r="B14200" t="s">
        <v>18</v>
      </c>
      <c r="C14200" s="2">
        <v>233590.72</v>
      </c>
      <c r="D14200" t="str">
        <f t="shared" si="442"/>
        <v>769609-2024-11</v>
      </c>
      <c r="E14200" s="2">
        <f t="shared" si="443"/>
        <v>233590.72</v>
      </c>
    </row>
    <row r="14201" spans="1:5" x14ac:dyDescent="0.3">
      <c r="A14201">
        <v>782063</v>
      </c>
      <c r="B14201" t="s">
        <v>15</v>
      </c>
      <c r="C14201" s="2">
        <v>482623.87</v>
      </c>
      <c r="D14201" t="str">
        <f t="shared" si="442"/>
        <v>782063-2024-08</v>
      </c>
      <c r="E14201" s="2">
        <f t="shared" si="443"/>
        <v>482623.87</v>
      </c>
    </row>
    <row r="14202" spans="1:5" x14ac:dyDescent="0.3">
      <c r="A14202">
        <v>740155</v>
      </c>
      <c r="B14202" t="s">
        <v>8</v>
      </c>
      <c r="C14202" s="2">
        <v>3156.62</v>
      </c>
      <c r="D14202" t="str">
        <f t="shared" si="442"/>
        <v>740155-2024-03</v>
      </c>
      <c r="E14202" s="2">
        <f t="shared" si="443"/>
        <v>3156.62</v>
      </c>
    </row>
    <row r="14203" spans="1:5" x14ac:dyDescent="0.3">
      <c r="A14203">
        <v>712777</v>
      </c>
      <c r="B14203" t="s">
        <v>17</v>
      </c>
      <c r="C14203" s="2">
        <v>587671.07999999996</v>
      </c>
      <c r="D14203" t="str">
        <f t="shared" si="442"/>
        <v>712777-2024-10</v>
      </c>
      <c r="E14203" s="2">
        <f t="shared" si="443"/>
        <v>587671.07999999996</v>
      </c>
    </row>
    <row r="14204" spans="1:5" x14ac:dyDescent="0.3">
      <c r="A14204" t="s">
        <v>191</v>
      </c>
      <c r="B14204" t="s">
        <v>14</v>
      </c>
      <c r="C14204" s="2">
        <v>93059.07</v>
      </c>
      <c r="D14204" t="str">
        <f t="shared" si="442"/>
        <v>074943-2024-07</v>
      </c>
      <c r="E14204" s="2">
        <f t="shared" si="443"/>
        <v>93059.07</v>
      </c>
    </row>
    <row r="14205" spans="1:5" x14ac:dyDescent="0.3">
      <c r="A14205">
        <v>991250</v>
      </c>
      <c r="B14205" t="s">
        <v>8</v>
      </c>
      <c r="C14205" s="2">
        <v>11867.88</v>
      </c>
      <c r="D14205" t="str">
        <f t="shared" si="442"/>
        <v>991250-2024-03</v>
      </c>
      <c r="E14205" s="2">
        <f t="shared" si="443"/>
        <v>11867.88</v>
      </c>
    </row>
    <row r="14206" spans="1:5" x14ac:dyDescent="0.3">
      <c r="A14206">
        <v>275132</v>
      </c>
      <c r="B14206" t="s">
        <v>13</v>
      </c>
      <c r="C14206" s="2">
        <v>94118.1</v>
      </c>
      <c r="D14206" t="str">
        <f t="shared" si="442"/>
        <v>275132-2024-12</v>
      </c>
      <c r="E14206" s="2">
        <f t="shared" si="443"/>
        <v>94118.1</v>
      </c>
    </row>
    <row r="14207" spans="1:5" x14ac:dyDescent="0.3">
      <c r="A14207">
        <v>785454</v>
      </c>
      <c r="B14207" t="s">
        <v>3</v>
      </c>
      <c r="C14207" s="2">
        <v>60999.27</v>
      </c>
      <c r="D14207" t="str">
        <f t="shared" si="442"/>
        <v>785454-2024-01</v>
      </c>
      <c r="E14207" s="2">
        <f t="shared" si="443"/>
        <v>60999.27</v>
      </c>
    </row>
    <row r="14208" spans="1:5" x14ac:dyDescent="0.3">
      <c r="A14208" t="s">
        <v>142</v>
      </c>
      <c r="B14208" t="s">
        <v>15</v>
      </c>
      <c r="C14208" s="2">
        <v>20578.25</v>
      </c>
      <c r="D14208" t="str">
        <f t="shared" si="442"/>
        <v>049597-2024-08</v>
      </c>
      <c r="E14208" s="2">
        <f t="shared" si="443"/>
        <v>20578.25</v>
      </c>
    </row>
    <row r="14209" spans="1:5" x14ac:dyDescent="0.3">
      <c r="A14209">
        <v>955433</v>
      </c>
      <c r="B14209" t="s">
        <v>6</v>
      </c>
      <c r="C14209" s="2">
        <v>762837.68</v>
      </c>
      <c r="D14209" t="str">
        <f t="shared" si="442"/>
        <v>955433-2024-02</v>
      </c>
      <c r="E14209" s="2">
        <f t="shared" si="443"/>
        <v>762837.68</v>
      </c>
    </row>
    <row r="14210" spans="1:5" x14ac:dyDescent="0.3">
      <c r="A14210">
        <v>624147</v>
      </c>
      <c r="B14210" t="s">
        <v>13</v>
      </c>
      <c r="C14210" s="2">
        <v>9893.52</v>
      </c>
      <c r="D14210" t="str">
        <f t="shared" si="442"/>
        <v>624147-2024-12</v>
      </c>
      <c r="E14210" s="2">
        <f t="shared" si="443"/>
        <v>9893.52</v>
      </c>
    </row>
    <row r="14211" spans="1:5" x14ac:dyDescent="0.3">
      <c r="A14211">
        <v>190269</v>
      </c>
      <c r="B14211" t="s">
        <v>13</v>
      </c>
      <c r="C14211" s="2">
        <v>602980.98</v>
      </c>
      <c r="D14211" t="str">
        <f t="shared" ref="D14211:D14274" si="444">A14211&amp;"-"&amp;B14211</f>
        <v>190269-2024-12</v>
      </c>
      <c r="E14211" s="2">
        <f t="shared" ref="E14211:E14274" si="445">C14211</f>
        <v>602980.98</v>
      </c>
    </row>
    <row r="14212" spans="1:5" x14ac:dyDescent="0.3">
      <c r="A14212">
        <v>988475</v>
      </c>
      <c r="B14212" t="s">
        <v>8</v>
      </c>
      <c r="C14212" s="2">
        <v>368485.71</v>
      </c>
      <c r="D14212" t="str">
        <f t="shared" si="444"/>
        <v>988475-2024-03</v>
      </c>
      <c r="E14212" s="2">
        <f t="shared" si="445"/>
        <v>368485.71</v>
      </c>
    </row>
    <row r="14213" spans="1:5" x14ac:dyDescent="0.3">
      <c r="A14213">
        <v>558052</v>
      </c>
      <c r="B14213" t="s">
        <v>8</v>
      </c>
      <c r="C14213" s="2">
        <v>16030.22</v>
      </c>
      <c r="D14213" t="str">
        <f t="shared" si="444"/>
        <v>558052-2024-03</v>
      </c>
      <c r="E14213" s="2">
        <f t="shared" si="445"/>
        <v>16030.22</v>
      </c>
    </row>
    <row r="14214" spans="1:5" x14ac:dyDescent="0.3">
      <c r="A14214">
        <v>801306</v>
      </c>
      <c r="B14214" t="s">
        <v>3</v>
      </c>
      <c r="C14214" s="2">
        <v>69224.649999999994</v>
      </c>
      <c r="D14214" t="str">
        <f t="shared" si="444"/>
        <v>801306-2024-01</v>
      </c>
      <c r="E14214" s="2">
        <f t="shared" si="445"/>
        <v>69224.649999999994</v>
      </c>
    </row>
    <row r="14215" spans="1:5" x14ac:dyDescent="0.3">
      <c r="A14215">
        <v>769609</v>
      </c>
      <c r="B14215" t="s">
        <v>6</v>
      </c>
      <c r="C14215" s="2">
        <v>105230.41</v>
      </c>
      <c r="D14215" t="str">
        <f t="shared" si="444"/>
        <v>769609-2024-02</v>
      </c>
      <c r="E14215" s="2">
        <f t="shared" si="445"/>
        <v>105230.41</v>
      </c>
    </row>
    <row r="14216" spans="1:5" x14ac:dyDescent="0.3">
      <c r="A14216" t="s">
        <v>180</v>
      </c>
      <c r="B14216" t="s">
        <v>6</v>
      </c>
      <c r="C14216" s="2">
        <v>344298.97</v>
      </c>
      <c r="D14216" t="str">
        <f t="shared" si="444"/>
        <v>061981-2024-02</v>
      </c>
      <c r="E14216" s="2">
        <f t="shared" si="445"/>
        <v>344298.97</v>
      </c>
    </row>
    <row r="14217" spans="1:5" x14ac:dyDescent="0.3">
      <c r="A14217">
        <v>760037</v>
      </c>
      <c r="B14217" t="s">
        <v>18</v>
      </c>
      <c r="C14217" s="2">
        <v>-59850.48</v>
      </c>
      <c r="D14217" t="str">
        <f t="shared" si="444"/>
        <v>760037-2024-11</v>
      </c>
      <c r="E14217" s="2">
        <f t="shared" si="445"/>
        <v>-59850.48</v>
      </c>
    </row>
    <row r="14218" spans="1:5" x14ac:dyDescent="0.3">
      <c r="A14218">
        <v>850218</v>
      </c>
      <c r="B14218" t="s">
        <v>17</v>
      </c>
      <c r="C14218" s="2">
        <v>513095.14</v>
      </c>
      <c r="D14218" t="str">
        <f t="shared" si="444"/>
        <v>850218-2024-10</v>
      </c>
      <c r="E14218" s="2">
        <f t="shared" si="445"/>
        <v>513095.14</v>
      </c>
    </row>
    <row r="14219" spans="1:5" x14ac:dyDescent="0.3">
      <c r="A14219">
        <v>274732</v>
      </c>
      <c r="B14219" t="s">
        <v>17</v>
      </c>
      <c r="C14219" s="2">
        <v>30200.78</v>
      </c>
      <c r="D14219" t="str">
        <f t="shared" si="444"/>
        <v>274732-2024-10</v>
      </c>
      <c r="E14219" s="2">
        <f t="shared" si="445"/>
        <v>30200.78</v>
      </c>
    </row>
    <row r="14220" spans="1:5" x14ac:dyDescent="0.3">
      <c r="A14220">
        <v>794672</v>
      </c>
      <c r="B14220" t="s">
        <v>18</v>
      </c>
      <c r="C14220" s="2">
        <v>19612.88</v>
      </c>
      <c r="D14220" t="str">
        <f t="shared" si="444"/>
        <v>794672-2024-11</v>
      </c>
      <c r="E14220" s="2">
        <f t="shared" si="445"/>
        <v>19612.88</v>
      </c>
    </row>
    <row r="14221" spans="1:5" x14ac:dyDescent="0.3">
      <c r="A14221">
        <v>120393</v>
      </c>
      <c r="B14221" t="s">
        <v>10</v>
      </c>
      <c r="C14221" s="2">
        <v>410588.68</v>
      </c>
      <c r="D14221" t="str">
        <f t="shared" si="444"/>
        <v>120393-2024-05</v>
      </c>
      <c r="E14221" s="2">
        <f t="shared" si="445"/>
        <v>410588.68</v>
      </c>
    </row>
    <row r="14222" spans="1:5" x14ac:dyDescent="0.3">
      <c r="A14222">
        <v>198216</v>
      </c>
      <c r="B14222" t="s">
        <v>3</v>
      </c>
      <c r="C14222" s="2">
        <v>34356.79</v>
      </c>
      <c r="D14222" t="str">
        <f t="shared" si="444"/>
        <v>198216-2024-01</v>
      </c>
      <c r="E14222" s="2">
        <f t="shared" si="445"/>
        <v>34356.79</v>
      </c>
    </row>
    <row r="14223" spans="1:5" x14ac:dyDescent="0.3">
      <c r="A14223">
        <v>974467</v>
      </c>
      <c r="B14223" t="s">
        <v>8</v>
      </c>
      <c r="C14223" s="2">
        <v>450383.31</v>
      </c>
      <c r="D14223" t="str">
        <f t="shared" si="444"/>
        <v>974467-2024-03</v>
      </c>
      <c r="E14223" s="2">
        <f t="shared" si="445"/>
        <v>450383.31</v>
      </c>
    </row>
    <row r="14224" spans="1:5" x14ac:dyDescent="0.3">
      <c r="A14224">
        <v>557768</v>
      </c>
      <c r="B14224" t="s">
        <v>14</v>
      </c>
      <c r="C14224" s="2">
        <v>46557.53</v>
      </c>
      <c r="D14224" t="str">
        <f t="shared" si="444"/>
        <v>557768-2024-07</v>
      </c>
      <c r="E14224" s="2">
        <f t="shared" si="445"/>
        <v>46557.53</v>
      </c>
    </row>
    <row r="14225" spans="1:5" x14ac:dyDescent="0.3">
      <c r="A14225">
        <v>995777</v>
      </c>
      <c r="B14225" t="s">
        <v>14</v>
      </c>
      <c r="C14225" s="2">
        <v>207.05</v>
      </c>
      <c r="D14225" t="str">
        <f t="shared" si="444"/>
        <v>995777-2024-07</v>
      </c>
      <c r="E14225" s="2">
        <f t="shared" si="445"/>
        <v>207.05</v>
      </c>
    </row>
    <row r="14226" spans="1:5" x14ac:dyDescent="0.3">
      <c r="A14226">
        <v>824613</v>
      </c>
      <c r="B14226" t="s">
        <v>3</v>
      </c>
      <c r="C14226" s="2">
        <v>8172.97</v>
      </c>
      <c r="D14226" t="str">
        <f t="shared" si="444"/>
        <v>824613-2024-01</v>
      </c>
      <c r="E14226" s="2">
        <f t="shared" si="445"/>
        <v>8172.97</v>
      </c>
    </row>
    <row r="14227" spans="1:5" x14ac:dyDescent="0.3">
      <c r="A14227">
        <v>995915</v>
      </c>
      <c r="B14227" t="s">
        <v>12</v>
      </c>
      <c r="C14227" s="2">
        <v>53204.77</v>
      </c>
      <c r="D14227" t="str">
        <f t="shared" si="444"/>
        <v>995915-2024-06</v>
      </c>
      <c r="E14227" s="2">
        <f t="shared" si="445"/>
        <v>53204.77</v>
      </c>
    </row>
    <row r="14228" spans="1:5" x14ac:dyDescent="0.3">
      <c r="A14228">
        <v>161326</v>
      </c>
      <c r="B14228" t="s">
        <v>13</v>
      </c>
      <c r="C14228" s="2">
        <v>28138.799999999999</v>
      </c>
      <c r="D14228" t="str">
        <f t="shared" si="444"/>
        <v>161326-2024-12</v>
      </c>
      <c r="E14228" s="2">
        <f t="shared" si="445"/>
        <v>28138.799999999999</v>
      </c>
    </row>
    <row r="14229" spans="1:5" x14ac:dyDescent="0.3">
      <c r="A14229">
        <v>744610</v>
      </c>
      <c r="B14229" t="s">
        <v>18</v>
      </c>
      <c r="C14229" s="2">
        <v>30524.82</v>
      </c>
      <c r="D14229" t="str">
        <f t="shared" si="444"/>
        <v>744610-2024-11</v>
      </c>
      <c r="E14229" s="2">
        <f t="shared" si="445"/>
        <v>30524.82</v>
      </c>
    </row>
    <row r="14230" spans="1:5" x14ac:dyDescent="0.3">
      <c r="A14230">
        <v>151404</v>
      </c>
      <c r="B14230" t="s">
        <v>18</v>
      </c>
      <c r="C14230" s="2">
        <v>210517361.40000001</v>
      </c>
      <c r="D14230" t="str">
        <f t="shared" si="444"/>
        <v>151404-2024-11</v>
      </c>
      <c r="E14230" s="2">
        <f t="shared" si="445"/>
        <v>210517361.40000001</v>
      </c>
    </row>
    <row r="14231" spans="1:5" x14ac:dyDescent="0.3">
      <c r="A14231">
        <v>983030</v>
      </c>
      <c r="B14231" t="s">
        <v>14</v>
      </c>
      <c r="C14231" s="2">
        <v>1178418.93</v>
      </c>
      <c r="D14231" t="str">
        <f t="shared" si="444"/>
        <v>983030-2024-07</v>
      </c>
      <c r="E14231" s="2">
        <f t="shared" si="445"/>
        <v>1178418.93</v>
      </c>
    </row>
    <row r="14232" spans="1:5" x14ac:dyDescent="0.3">
      <c r="A14232">
        <v>713038</v>
      </c>
      <c r="B14232" t="s">
        <v>15</v>
      </c>
      <c r="C14232" s="2">
        <v>24207.16</v>
      </c>
      <c r="D14232" t="str">
        <f t="shared" si="444"/>
        <v>713038-2024-08</v>
      </c>
      <c r="E14232" s="2">
        <f t="shared" si="445"/>
        <v>24207.16</v>
      </c>
    </row>
    <row r="14233" spans="1:5" x14ac:dyDescent="0.3">
      <c r="A14233">
        <v>166641</v>
      </c>
      <c r="B14233" t="s">
        <v>14</v>
      </c>
      <c r="C14233" s="2">
        <v>24044.49</v>
      </c>
      <c r="D14233" t="str">
        <f t="shared" si="444"/>
        <v>166641-2024-07</v>
      </c>
      <c r="E14233" s="2">
        <f t="shared" si="445"/>
        <v>24044.49</v>
      </c>
    </row>
    <row r="14234" spans="1:5" x14ac:dyDescent="0.3">
      <c r="A14234">
        <v>995758</v>
      </c>
      <c r="B14234" t="s">
        <v>17</v>
      </c>
      <c r="C14234" s="2">
        <v>591398.30000000005</v>
      </c>
      <c r="D14234" t="str">
        <f t="shared" si="444"/>
        <v>995758-2024-10</v>
      </c>
      <c r="E14234" s="2">
        <f t="shared" si="445"/>
        <v>591398.30000000005</v>
      </c>
    </row>
    <row r="14235" spans="1:5" x14ac:dyDescent="0.3">
      <c r="A14235">
        <v>347340</v>
      </c>
      <c r="B14235" t="s">
        <v>14</v>
      </c>
      <c r="C14235" s="2">
        <v>56551.34</v>
      </c>
      <c r="D14235" t="str">
        <f t="shared" si="444"/>
        <v>347340-2024-07</v>
      </c>
      <c r="E14235" s="2">
        <f t="shared" si="445"/>
        <v>56551.34</v>
      </c>
    </row>
    <row r="14236" spans="1:5" x14ac:dyDescent="0.3">
      <c r="A14236">
        <v>783189</v>
      </c>
      <c r="B14236" t="s">
        <v>18</v>
      </c>
      <c r="C14236" s="2">
        <v>243724.38</v>
      </c>
      <c r="D14236" t="str">
        <f t="shared" si="444"/>
        <v>783189-2024-11</v>
      </c>
      <c r="E14236" s="2">
        <f t="shared" si="445"/>
        <v>243724.38</v>
      </c>
    </row>
    <row r="14237" spans="1:5" x14ac:dyDescent="0.3">
      <c r="A14237">
        <v>758283</v>
      </c>
      <c r="B14237" t="s">
        <v>16</v>
      </c>
      <c r="C14237" s="2">
        <v>375425.63</v>
      </c>
      <c r="D14237" t="str">
        <f t="shared" si="444"/>
        <v>758283-2024-09</v>
      </c>
      <c r="E14237" s="2">
        <f t="shared" si="445"/>
        <v>375425.63</v>
      </c>
    </row>
    <row r="14238" spans="1:5" x14ac:dyDescent="0.3">
      <c r="A14238" t="s">
        <v>116</v>
      </c>
      <c r="B14238" t="s">
        <v>18</v>
      </c>
      <c r="C14238" s="2">
        <v>4067001.8</v>
      </c>
      <c r="D14238" t="str">
        <f t="shared" si="444"/>
        <v>012381-2024-11</v>
      </c>
      <c r="E14238" s="2">
        <f t="shared" si="445"/>
        <v>4067001.8</v>
      </c>
    </row>
    <row r="14239" spans="1:5" x14ac:dyDescent="0.3">
      <c r="A14239">
        <v>988693</v>
      </c>
      <c r="B14239" t="s">
        <v>8</v>
      </c>
      <c r="C14239" s="2">
        <v>25098.27</v>
      </c>
      <c r="D14239" t="str">
        <f t="shared" si="444"/>
        <v>988693-2024-03</v>
      </c>
      <c r="E14239" s="2">
        <f t="shared" si="445"/>
        <v>25098.27</v>
      </c>
    </row>
    <row r="14240" spans="1:5" x14ac:dyDescent="0.3">
      <c r="A14240">
        <v>628193</v>
      </c>
      <c r="B14240" t="s">
        <v>10</v>
      </c>
      <c r="C14240" s="2">
        <v>166572.38</v>
      </c>
      <c r="D14240" t="str">
        <f t="shared" si="444"/>
        <v>628193-2024-05</v>
      </c>
      <c r="E14240" s="2">
        <f t="shared" si="445"/>
        <v>166572.38</v>
      </c>
    </row>
    <row r="14241" spans="1:5" x14ac:dyDescent="0.3">
      <c r="A14241">
        <v>474059</v>
      </c>
      <c r="B14241" t="s">
        <v>16</v>
      </c>
      <c r="C14241" s="2">
        <v>218938.42</v>
      </c>
      <c r="D14241" t="str">
        <f t="shared" si="444"/>
        <v>474059-2024-09</v>
      </c>
      <c r="E14241" s="2">
        <f t="shared" si="445"/>
        <v>218938.42</v>
      </c>
    </row>
    <row r="14242" spans="1:5" x14ac:dyDescent="0.3">
      <c r="A14242">
        <v>982643</v>
      </c>
      <c r="B14242" t="s">
        <v>15</v>
      </c>
      <c r="C14242" s="2">
        <v>445183.37</v>
      </c>
      <c r="D14242" t="str">
        <f t="shared" si="444"/>
        <v>982643-2024-08</v>
      </c>
      <c r="E14242" s="2">
        <f t="shared" si="445"/>
        <v>445183.37</v>
      </c>
    </row>
    <row r="14243" spans="1:5" x14ac:dyDescent="0.3">
      <c r="A14243">
        <v>715570</v>
      </c>
      <c r="B14243" t="s">
        <v>17</v>
      </c>
      <c r="C14243" s="2">
        <v>8723059.4000000004</v>
      </c>
      <c r="D14243" t="str">
        <f t="shared" si="444"/>
        <v>715570-2024-10</v>
      </c>
      <c r="E14243" s="2">
        <f t="shared" si="445"/>
        <v>8723059.4000000004</v>
      </c>
    </row>
    <row r="14244" spans="1:5" x14ac:dyDescent="0.3">
      <c r="A14244">
        <v>254709</v>
      </c>
      <c r="B14244" t="s">
        <v>10</v>
      </c>
      <c r="C14244" s="2">
        <v>96420.93</v>
      </c>
      <c r="D14244" t="str">
        <f t="shared" si="444"/>
        <v>254709-2024-05</v>
      </c>
      <c r="E14244" s="2">
        <f t="shared" si="445"/>
        <v>96420.93</v>
      </c>
    </row>
    <row r="14245" spans="1:5" x14ac:dyDescent="0.3">
      <c r="A14245" t="s">
        <v>180</v>
      </c>
      <c r="B14245" t="s">
        <v>18</v>
      </c>
      <c r="C14245" s="2">
        <v>776518.48</v>
      </c>
      <c r="D14245" t="str">
        <f t="shared" si="444"/>
        <v>061981-2024-11</v>
      </c>
      <c r="E14245" s="2">
        <f t="shared" si="445"/>
        <v>776518.48</v>
      </c>
    </row>
    <row r="14246" spans="1:5" x14ac:dyDescent="0.3">
      <c r="A14246">
        <v>570907</v>
      </c>
      <c r="B14246" t="s">
        <v>17</v>
      </c>
      <c r="C14246" s="2">
        <v>966595.2</v>
      </c>
      <c r="D14246" t="str">
        <f t="shared" si="444"/>
        <v>570907-2024-10</v>
      </c>
      <c r="E14246" s="2">
        <f t="shared" si="445"/>
        <v>966595.2</v>
      </c>
    </row>
    <row r="14247" spans="1:5" x14ac:dyDescent="0.3">
      <c r="A14247">
        <v>133597</v>
      </c>
      <c r="B14247" t="s">
        <v>16</v>
      </c>
      <c r="C14247" s="2">
        <v>254367.42</v>
      </c>
      <c r="D14247" t="str">
        <f t="shared" si="444"/>
        <v>133597-2024-09</v>
      </c>
      <c r="E14247" s="2">
        <f t="shared" si="445"/>
        <v>254367.42</v>
      </c>
    </row>
    <row r="14248" spans="1:5" x14ac:dyDescent="0.3">
      <c r="A14248">
        <v>653039</v>
      </c>
      <c r="B14248" t="s">
        <v>16</v>
      </c>
      <c r="C14248" s="2">
        <v>1592356.23</v>
      </c>
      <c r="D14248" t="str">
        <f t="shared" si="444"/>
        <v>653039-2024-09</v>
      </c>
      <c r="E14248" s="2">
        <f t="shared" si="445"/>
        <v>1592356.23</v>
      </c>
    </row>
    <row r="14249" spans="1:5" x14ac:dyDescent="0.3">
      <c r="A14249">
        <v>991189</v>
      </c>
      <c r="B14249" t="s">
        <v>15</v>
      </c>
      <c r="C14249" s="2">
        <v>63832.57</v>
      </c>
      <c r="D14249" t="str">
        <f t="shared" si="444"/>
        <v>991189-2024-08</v>
      </c>
      <c r="E14249" s="2">
        <f t="shared" si="445"/>
        <v>63832.57</v>
      </c>
    </row>
    <row r="14250" spans="1:5" x14ac:dyDescent="0.3">
      <c r="A14250">
        <v>100605</v>
      </c>
      <c r="B14250" t="s">
        <v>13</v>
      </c>
      <c r="C14250" s="2">
        <v>431006.96</v>
      </c>
      <c r="D14250" t="str">
        <f t="shared" si="444"/>
        <v>100605-2024-12</v>
      </c>
      <c r="E14250" s="2">
        <f t="shared" si="445"/>
        <v>431006.96</v>
      </c>
    </row>
    <row r="14251" spans="1:5" x14ac:dyDescent="0.3">
      <c r="A14251">
        <v>222688</v>
      </c>
      <c r="B14251" t="s">
        <v>15</v>
      </c>
      <c r="C14251" s="2">
        <v>475028.46</v>
      </c>
      <c r="D14251" t="str">
        <f t="shared" si="444"/>
        <v>222688-2024-08</v>
      </c>
      <c r="E14251" s="2">
        <f t="shared" si="445"/>
        <v>475028.46</v>
      </c>
    </row>
    <row r="14252" spans="1:5" x14ac:dyDescent="0.3">
      <c r="A14252">
        <v>133597</v>
      </c>
      <c r="B14252" t="s">
        <v>18</v>
      </c>
      <c r="C14252" s="2">
        <v>492486.88</v>
      </c>
      <c r="D14252" t="str">
        <f t="shared" si="444"/>
        <v>133597-2024-11</v>
      </c>
      <c r="E14252" s="2">
        <f t="shared" si="445"/>
        <v>492486.88</v>
      </c>
    </row>
    <row r="14253" spans="1:5" x14ac:dyDescent="0.3">
      <c r="A14253">
        <v>329874</v>
      </c>
      <c r="B14253" t="s">
        <v>9</v>
      </c>
      <c r="C14253" s="2">
        <v>7850.8</v>
      </c>
      <c r="D14253" t="str">
        <f t="shared" si="444"/>
        <v>329874-2024-04</v>
      </c>
      <c r="E14253" s="2">
        <f t="shared" si="445"/>
        <v>7850.8</v>
      </c>
    </row>
    <row r="14254" spans="1:5" x14ac:dyDescent="0.3">
      <c r="A14254">
        <v>830284</v>
      </c>
      <c r="B14254" t="s">
        <v>17</v>
      </c>
      <c r="C14254" s="2">
        <v>561329.31999999995</v>
      </c>
      <c r="D14254" t="str">
        <f t="shared" si="444"/>
        <v>830284-2024-10</v>
      </c>
      <c r="E14254" s="2">
        <f t="shared" si="445"/>
        <v>561329.31999999995</v>
      </c>
    </row>
    <row r="14255" spans="1:5" x14ac:dyDescent="0.3">
      <c r="A14255">
        <v>222490</v>
      </c>
      <c r="B14255" t="s">
        <v>9</v>
      </c>
      <c r="C14255" s="2">
        <v>22750.43</v>
      </c>
      <c r="D14255" t="str">
        <f t="shared" si="444"/>
        <v>222490-2024-04</v>
      </c>
      <c r="E14255" s="2">
        <f t="shared" si="445"/>
        <v>22750.43</v>
      </c>
    </row>
    <row r="14256" spans="1:5" x14ac:dyDescent="0.3">
      <c r="A14256" t="s">
        <v>23</v>
      </c>
      <c r="B14256" t="s">
        <v>14</v>
      </c>
      <c r="C14256" s="2">
        <v>2416328.7599999998</v>
      </c>
      <c r="D14256" t="str">
        <f t="shared" si="444"/>
        <v>070610-2024-07</v>
      </c>
      <c r="E14256" s="2">
        <f t="shared" si="445"/>
        <v>2416328.7599999998</v>
      </c>
    </row>
    <row r="14257" spans="1:5" x14ac:dyDescent="0.3">
      <c r="A14257">
        <v>915812</v>
      </c>
      <c r="B14257" t="s">
        <v>12</v>
      </c>
      <c r="C14257" s="2">
        <v>301321.49</v>
      </c>
      <c r="D14257" t="str">
        <f t="shared" si="444"/>
        <v>915812-2024-06</v>
      </c>
      <c r="E14257" s="2">
        <f t="shared" si="445"/>
        <v>301321.49</v>
      </c>
    </row>
    <row r="14258" spans="1:5" x14ac:dyDescent="0.3">
      <c r="A14258" t="s">
        <v>44</v>
      </c>
      <c r="B14258" t="s">
        <v>8</v>
      </c>
      <c r="C14258" s="2">
        <v>20085.03</v>
      </c>
      <c r="D14258" t="str">
        <f t="shared" si="444"/>
        <v>087608-2024-03</v>
      </c>
      <c r="E14258" s="2">
        <f t="shared" si="445"/>
        <v>20085.03</v>
      </c>
    </row>
    <row r="14259" spans="1:5" x14ac:dyDescent="0.3">
      <c r="A14259">
        <v>953605</v>
      </c>
      <c r="B14259" t="s">
        <v>14</v>
      </c>
      <c r="C14259" s="2">
        <v>16715.259999999998</v>
      </c>
      <c r="D14259" t="str">
        <f t="shared" si="444"/>
        <v>953605-2024-07</v>
      </c>
      <c r="E14259" s="2">
        <f t="shared" si="445"/>
        <v>16715.259999999998</v>
      </c>
    </row>
    <row r="14260" spans="1:5" x14ac:dyDescent="0.3">
      <c r="A14260">
        <v>713041</v>
      </c>
      <c r="B14260" t="s">
        <v>13</v>
      </c>
      <c r="C14260" s="2">
        <v>965334.54</v>
      </c>
      <c r="D14260" t="str">
        <f t="shared" si="444"/>
        <v>713041-2024-12</v>
      </c>
      <c r="E14260" s="2">
        <f t="shared" si="445"/>
        <v>965334.54</v>
      </c>
    </row>
    <row r="14261" spans="1:5" x14ac:dyDescent="0.3">
      <c r="A14261">
        <v>814901</v>
      </c>
      <c r="B14261" t="s">
        <v>18</v>
      </c>
      <c r="C14261" s="2">
        <v>368111.5</v>
      </c>
      <c r="D14261" t="str">
        <f t="shared" si="444"/>
        <v>814901-2024-11</v>
      </c>
      <c r="E14261" s="2">
        <f t="shared" si="445"/>
        <v>368111.5</v>
      </c>
    </row>
    <row r="14262" spans="1:5" x14ac:dyDescent="0.3">
      <c r="A14262">
        <v>194706</v>
      </c>
      <c r="B14262" t="s">
        <v>13</v>
      </c>
      <c r="C14262" s="2">
        <v>91102.22</v>
      </c>
      <c r="D14262" t="str">
        <f t="shared" si="444"/>
        <v>194706-2024-12</v>
      </c>
      <c r="E14262" s="2">
        <f t="shared" si="445"/>
        <v>91102.22</v>
      </c>
    </row>
    <row r="14263" spans="1:5" x14ac:dyDescent="0.3">
      <c r="A14263">
        <v>253290</v>
      </c>
      <c r="B14263" t="s">
        <v>13</v>
      </c>
      <c r="C14263" s="2">
        <v>205271.66</v>
      </c>
      <c r="D14263" t="str">
        <f t="shared" si="444"/>
        <v>253290-2024-12</v>
      </c>
      <c r="E14263" s="2">
        <f t="shared" si="445"/>
        <v>205271.66</v>
      </c>
    </row>
    <row r="14264" spans="1:5" x14ac:dyDescent="0.3">
      <c r="A14264" t="s">
        <v>98</v>
      </c>
      <c r="B14264" t="s">
        <v>9</v>
      </c>
      <c r="C14264" s="2">
        <v>464538.65</v>
      </c>
      <c r="D14264" t="str">
        <f t="shared" si="444"/>
        <v>075169-2024-04</v>
      </c>
      <c r="E14264" s="2">
        <f t="shared" si="445"/>
        <v>464538.65</v>
      </c>
    </row>
    <row r="14265" spans="1:5" x14ac:dyDescent="0.3">
      <c r="A14265">
        <v>907255</v>
      </c>
      <c r="B14265" t="s">
        <v>16</v>
      </c>
      <c r="C14265" s="2">
        <v>342251.68</v>
      </c>
      <c r="D14265" t="str">
        <f t="shared" si="444"/>
        <v>907255-2024-09</v>
      </c>
      <c r="E14265" s="2">
        <f t="shared" si="445"/>
        <v>342251.68</v>
      </c>
    </row>
    <row r="14266" spans="1:5" x14ac:dyDescent="0.3">
      <c r="A14266">
        <v>587327</v>
      </c>
      <c r="B14266" t="s">
        <v>18</v>
      </c>
      <c r="C14266" s="2">
        <v>193541.7</v>
      </c>
      <c r="D14266" t="str">
        <f t="shared" si="444"/>
        <v>587327-2024-11</v>
      </c>
      <c r="E14266" s="2">
        <f t="shared" si="445"/>
        <v>193541.7</v>
      </c>
    </row>
    <row r="14267" spans="1:5" x14ac:dyDescent="0.3">
      <c r="A14267">
        <v>808669</v>
      </c>
      <c r="B14267" t="s">
        <v>9</v>
      </c>
      <c r="C14267" s="2">
        <v>101744.89</v>
      </c>
      <c r="D14267" t="str">
        <f t="shared" si="444"/>
        <v>808669-2024-04</v>
      </c>
      <c r="E14267" s="2">
        <f t="shared" si="445"/>
        <v>101744.89</v>
      </c>
    </row>
    <row r="14268" spans="1:5" x14ac:dyDescent="0.3">
      <c r="A14268">
        <v>943178</v>
      </c>
      <c r="B14268" t="s">
        <v>17</v>
      </c>
      <c r="C14268" s="2">
        <v>493076.22</v>
      </c>
      <c r="D14268" t="str">
        <f t="shared" si="444"/>
        <v>943178-2024-10</v>
      </c>
      <c r="E14268" s="2">
        <f t="shared" si="445"/>
        <v>493076.22</v>
      </c>
    </row>
    <row r="14269" spans="1:5" x14ac:dyDescent="0.3">
      <c r="A14269">
        <v>826540</v>
      </c>
      <c r="B14269" t="s">
        <v>6</v>
      </c>
      <c r="C14269" s="2">
        <v>2555502.15</v>
      </c>
      <c r="D14269" t="str">
        <f t="shared" si="444"/>
        <v>826540-2024-02</v>
      </c>
      <c r="E14269" s="2">
        <f t="shared" si="445"/>
        <v>2555502.15</v>
      </c>
    </row>
    <row r="14270" spans="1:5" x14ac:dyDescent="0.3">
      <c r="A14270">
        <v>300201</v>
      </c>
      <c r="B14270" t="s">
        <v>13</v>
      </c>
      <c r="C14270" s="2">
        <v>12212671.199999999</v>
      </c>
      <c r="D14270" t="str">
        <f t="shared" si="444"/>
        <v>300201-2024-12</v>
      </c>
      <c r="E14270" s="2">
        <f t="shared" si="445"/>
        <v>12212671.199999999</v>
      </c>
    </row>
    <row r="14271" spans="1:5" x14ac:dyDescent="0.3">
      <c r="A14271">
        <v>513675</v>
      </c>
      <c r="B14271" t="s">
        <v>10</v>
      </c>
      <c r="C14271" s="2">
        <v>142749.15</v>
      </c>
      <c r="D14271" t="str">
        <f t="shared" si="444"/>
        <v>513675-2024-05</v>
      </c>
      <c r="E14271" s="2">
        <f t="shared" si="445"/>
        <v>142749.15</v>
      </c>
    </row>
    <row r="14272" spans="1:5" x14ac:dyDescent="0.3">
      <c r="A14272">
        <v>725611</v>
      </c>
      <c r="B14272" t="s">
        <v>8</v>
      </c>
      <c r="C14272" s="2">
        <v>382050.76</v>
      </c>
      <c r="D14272" t="str">
        <f t="shared" si="444"/>
        <v>725611-2024-03</v>
      </c>
      <c r="E14272" s="2">
        <f t="shared" si="445"/>
        <v>382050.76</v>
      </c>
    </row>
    <row r="14273" spans="1:5" x14ac:dyDescent="0.3">
      <c r="A14273">
        <v>783015</v>
      </c>
      <c r="B14273" t="s">
        <v>15</v>
      </c>
      <c r="C14273" s="2">
        <v>76038.820000000007</v>
      </c>
      <c r="D14273" t="str">
        <f t="shared" si="444"/>
        <v>783015-2024-08</v>
      </c>
      <c r="E14273" s="2">
        <f t="shared" si="445"/>
        <v>76038.820000000007</v>
      </c>
    </row>
    <row r="14274" spans="1:5" x14ac:dyDescent="0.3">
      <c r="A14274">
        <v>846791</v>
      </c>
      <c r="B14274" t="s">
        <v>14</v>
      </c>
      <c r="C14274" s="2">
        <v>507707.11</v>
      </c>
      <c r="D14274" t="str">
        <f t="shared" si="444"/>
        <v>846791-2024-07</v>
      </c>
      <c r="E14274" s="2">
        <f t="shared" si="445"/>
        <v>507707.11</v>
      </c>
    </row>
    <row r="14275" spans="1:5" x14ac:dyDescent="0.3">
      <c r="A14275">
        <v>150406</v>
      </c>
      <c r="B14275" t="s">
        <v>16</v>
      </c>
      <c r="C14275" s="2">
        <v>38753.5</v>
      </c>
      <c r="D14275" t="str">
        <f t="shared" ref="D14275:D14338" si="446">A14275&amp;"-"&amp;B14275</f>
        <v>150406-2024-09</v>
      </c>
      <c r="E14275" s="2">
        <f t="shared" ref="E14275:E14338" si="447">C14275</f>
        <v>38753.5</v>
      </c>
    </row>
    <row r="14276" spans="1:5" x14ac:dyDescent="0.3">
      <c r="A14276">
        <v>340937</v>
      </c>
      <c r="B14276" t="s">
        <v>18</v>
      </c>
      <c r="C14276" s="2">
        <v>176677.82</v>
      </c>
      <c r="D14276" t="str">
        <f t="shared" si="446"/>
        <v>340937-2024-11</v>
      </c>
      <c r="E14276" s="2">
        <f t="shared" si="447"/>
        <v>176677.82</v>
      </c>
    </row>
    <row r="14277" spans="1:5" x14ac:dyDescent="0.3">
      <c r="A14277">
        <v>338932</v>
      </c>
      <c r="B14277" t="s">
        <v>14</v>
      </c>
      <c r="C14277" s="2">
        <v>3132640.28</v>
      </c>
      <c r="D14277" t="str">
        <f t="shared" si="446"/>
        <v>338932-2024-07</v>
      </c>
      <c r="E14277" s="2">
        <f t="shared" si="447"/>
        <v>3132640.28</v>
      </c>
    </row>
    <row r="14278" spans="1:5" x14ac:dyDescent="0.3">
      <c r="A14278">
        <v>238018</v>
      </c>
      <c r="B14278" t="s">
        <v>18</v>
      </c>
      <c r="C14278" s="2">
        <v>5905862.1200000001</v>
      </c>
      <c r="D14278" t="str">
        <f t="shared" si="446"/>
        <v>238018-2024-11</v>
      </c>
      <c r="E14278" s="2">
        <f t="shared" si="447"/>
        <v>5905862.1200000001</v>
      </c>
    </row>
    <row r="14279" spans="1:5" x14ac:dyDescent="0.3">
      <c r="A14279">
        <v>712333</v>
      </c>
      <c r="B14279" t="s">
        <v>12</v>
      </c>
      <c r="C14279" s="2">
        <v>30666.52</v>
      </c>
      <c r="D14279" t="str">
        <f t="shared" si="446"/>
        <v>712333-2024-06</v>
      </c>
      <c r="E14279" s="2">
        <f t="shared" si="447"/>
        <v>30666.52</v>
      </c>
    </row>
    <row r="14280" spans="1:5" x14ac:dyDescent="0.3">
      <c r="A14280">
        <v>745415</v>
      </c>
      <c r="B14280" t="s">
        <v>8</v>
      </c>
      <c r="C14280" s="2">
        <v>38491.54</v>
      </c>
      <c r="D14280" t="str">
        <f t="shared" si="446"/>
        <v>745415-2024-03</v>
      </c>
      <c r="E14280" s="2">
        <f t="shared" si="447"/>
        <v>38491.54</v>
      </c>
    </row>
    <row r="14281" spans="1:5" x14ac:dyDescent="0.3">
      <c r="A14281">
        <v>842554</v>
      </c>
      <c r="B14281" t="s">
        <v>12</v>
      </c>
      <c r="C14281" s="2">
        <v>764746.65</v>
      </c>
      <c r="D14281" t="str">
        <f t="shared" si="446"/>
        <v>842554-2024-06</v>
      </c>
      <c r="E14281" s="2">
        <f t="shared" si="447"/>
        <v>764746.65</v>
      </c>
    </row>
    <row r="14282" spans="1:5" x14ac:dyDescent="0.3">
      <c r="A14282">
        <v>978826</v>
      </c>
      <c r="B14282" t="s">
        <v>14</v>
      </c>
      <c r="C14282" s="2">
        <v>42</v>
      </c>
      <c r="D14282" t="str">
        <f t="shared" si="446"/>
        <v>978826-2024-07</v>
      </c>
      <c r="E14282" s="2">
        <f t="shared" si="447"/>
        <v>42</v>
      </c>
    </row>
    <row r="14283" spans="1:5" x14ac:dyDescent="0.3">
      <c r="A14283">
        <v>343817</v>
      </c>
      <c r="B14283" t="s">
        <v>17</v>
      </c>
      <c r="C14283" s="2">
        <v>11012.3</v>
      </c>
      <c r="D14283" t="str">
        <f t="shared" si="446"/>
        <v>343817-2024-10</v>
      </c>
      <c r="E14283" s="2">
        <f t="shared" si="447"/>
        <v>11012.3</v>
      </c>
    </row>
    <row r="14284" spans="1:5" x14ac:dyDescent="0.3">
      <c r="A14284">
        <v>110061</v>
      </c>
      <c r="B14284" t="s">
        <v>8</v>
      </c>
      <c r="C14284" s="2">
        <v>37793.449999999997</v>
      </c>
      <c r="D14284" t="str">
        <f t="shared" si="446"/>
        <v>110061-2024-03</v>
      </c>
      <c r="E14284" s="2">
        <f t="shared" si="447"/>
        <v>37793.449999999997</v>
      </c>
    </row>
    <row r="14285" spans="1:5" x14ac:dyDescent="0.3">
      <c r="A14285">
        <v>712465</v>
      </c>
      <c r="B14285" t="s">
        <v>18</v>
      </c>
      <c r="C14285" s="2">
        <v>61150.48</v>
      </c>
      <c r="D14285" t="str">
        <f t="shared" si="446"/>
        <v>712465-2024-11</v>
      </c>
      <c r="E14285" s="2">
        <f t="shared" si="447"/>
        <v>61150.48</v>
      </c>
    </row>
    <row r="14286" spans="1:5" x14ac:dyDescent="0.3">
      <c r="A14286" t="s">
        <v>167</v>
      </c>
      <c r="B14286" t="s">
        <v>16</v>
      </c>
      <c r="C14286" s="2">
        <v>115360.2</v>
      </c>
      <c r="D14286" t="str">
        <f t="shared" si="446"/>
        <v>004765-2024-09</v>
      </c>
      <c r="E14286" s="2">
        <f t="shared" si="447"/>
        <v>115360.2</v>
      </c>
    </row>
    <row r="14287" spans="1:5" x14ac:dyDescent="0.3">
      <c r="A14287">
        <v>689954</v>
      </c>
      <c r="B14287" t="s">
        <v>15</v>
      </c>
      <c r="C14287" s="2">
        <v>2853.33</v>
      </c>
      <c r="D14287" t="str">
        <f t="shared" si="446"/>
        <v>689954-2024-08</v>
      </c>
      <c r="E14287" s="2">
        <f t="shared" si="447"/>
        <v>2853.33</v>
      </c>
    </row>
    <row r="14288" spans="1:5" x14ac:dyDescent="0.3">
      <c r="A14288" t="s">
        <v>45</v>
      </c>
      <c r="B14288" t="s">
        <v>16</v>
      </c>
      <c r="C14288" s="2">
        <v>18358.5</v>
      </c>
      <c r="D14288" t="str">
        <f t="shared" si="446"/>
        <v>001329-2024-09</v>
      </c>
      <c r="E14288" s="2">
        <f t="shared" si="447"/>
        <v>18358.5</v>
      </c>
    </row>
    <row r="14289" spans="1:5" x14ac:dyDescent="0.3">
      <c r="A14289">
        <v>185855</v>
      </c>
      <c r="B14289" t="s">
        <v>6</v>
      </c>
      <c r="C14289" s="2">
        <v>1782496.78</v>
      </c>
      <c r="D14289" t="str">
        <f t="shared" si="446"/>
        <v>185855-2024-02</v>
      </c>
      <c r="E14289" s="2">
        <f t="shared" si="447"/>
        <v>1782496.78</v>
      </c>
    </row>
    <row r="14290" spans="1:5" x14ac:dyDescent="0.3">
      <c r="A14290">
        <v>988475</v>
      </c>
      <c r="B14290" t="s">
        <v>3</v>
      </c>
      <c r="C14290" s="2">
        <v>100132.09</v>
      </c>
      <c r="D14290" t="str">
        <f t="shared" si="446"/>
        <v>988475-2024-01</v>
      </c>
      <c r="E14290" s="2">
        <f t="shared" si="447"/>
        <v>100132.09</v>
      </c>
    </row>
    <row r="14291" spans="1:5" x14ac:dyDescent="0.3">
      <c r="A14291" t="s">
        <v>20</v>
      </c>
      <c r="B14291" t="s">
        <v>6</v>
      </c>
      <c r="C14291" s="2">
        <v>1966871.26</v>
      </c>
      <c r="D14291" t="str">
        <f t="shared" si="446"/>
        <v>053690-2024-02</v>
      </c>
      <c r="E14291" s="2">
        <f t="shared" si="447"/>
        <v>1966871.26</v>
      </c>
    </row>
    <row r="14292" spans="1:5" x14ac:dyDescent="0.3">
      <c r="A14292">
        <v>296655</v>
      </c>
      <c r="B14292" t="s">
        <v>10</v>
      </c>
      <c r="C14292" s="2">
        <v>350113.36</v>
      </c>
      <c r="D14292" t="str">
        <f t="shared" si="446"/>
        <v>296655-2024-05</v>
      </c>
      <c r="E14292" s="2">
        <f t="shared" si="447"/>
        <v>350113.36</v>
      </c>
    </row>
    <row r="14293" spans="1:5" x14ac:dyDescent="0.3">
      <c r="A14293">
        <v>912422</v>
      </c>
      <c r="B14293" t="s">
        <v>12</v>
      </c>
      <c r="C14293" s="2">
        <v>651566.53</v>
      </c>
      <c r="D14293" t="str">
        <f t="shared" si="446"/>
        <v>912422-2024-06</v>
      </c>
      <c r="E14293" s="2">
        <f t="shared" si="447"/>
        <v>651566.53</v>
      </c>
    </row>
    <row r="14294" spans="1:5" x14ac:dyDescent="0.3">
      <c r="A14294">
        <v>723382</v>
      </c>
      <c r="B14294" t="s">
        <v>13</v>
      </c>
      <c r="C14294" s="2">
        <v>188443.78</v>
      </c>
      <c r="D14294" t="str">
        <f t="shared" si="446"/>
        <v>723382-2024-12</v>
      </c>
      <c r="E14294" s="2">
        <f t="shared" si="447"/>
        <v>188443.78</v>
      </c>
    </row>
    <row r="14295" spans="1:5" x14ac:dyDescent="0.3">
      <c r="A14295" t="s">
        <v>77</v>
      </c>
      <c r="B14295" t="s">
        <v>15</v>
      </c>
      <c r="C14295" s="2">
        <v>181143.6</v>
      </c>
      <c r="D14295" t="str">
        <f t="shared" si="446"/>
        <v>064412-2024-08</v>
      </c>
      <c r="E14295" s="2">
        <f t="shared" si="447"/>
        <v>181143.6</v>
      </c>
    </row>
    <row r="14296" spans="1:5" x14ac:dyDescent="0.3">
      <c r="A14296">
        <v>457354</v>
      </c>
      <c r="B14296" t="s">
        <v>17</v>
      </c>
      <c r="C14296" s="2">
        <v>73302.3</v>
      </c>
      <c r="D14296" t="str">
        <f t="shared" si="446"/>
        <v>457354-2024-10</v>
      </c>
      <c r="E14296" s="2">
        <f t="shared" si="447"/>
        <v>73302.3</v>
      </c>
    </row>
    <row r="14297" spans="1:5" x14ac:dyDescent="0.3">
      <c r="A14297">
        <v>770964</v>
      </c>
      <c r="B14297" t="s">
        <v>12</v>
      </c>
      <c r="C14297" s="2">
        <v>261622.34</v>
      </c>
      <c r="D14297" t="str">
        <f t="shared" si="446"/>
        <v>770964-2024-06</v>
      </c>
      <c r="E14297" s="2">
        <f t="shared" si="447"/>
        <v>261622.34</v>
      </c>
    </row>
    <row r="14298" spans="1:5" x14ac:dyDescent="0.3">
      <c r="A14298">
        <v>738135</v>
      </c>
      <c r="B14298" t="s">
        <v>3</v>
      </c>
      <c r="C14298" s="2">
        <v>46322.47</v>
      </c>
      <c r="D14298" t="str">
        <f t="shared" si="446"/>
        <v>738135-2024-01</v>
      </c>
      <c r="E14298" s="2">
        <f t="shared" si="447"/>
        <v>46322.47</v>
      </c>
    </row>
    <row r="14299" spans="1:5" x14ac:dyDescent="0.3">
      <c r="A14299" t="s">
        <v>193</v>
      </c>
      <c r="B14299" t="s">
        <v>6</v>
      </c>
      <c r="C14299" s="2">
        <v>310081.43</v>
      </c>
      <c r="D14299" t="str">
        <f t="shared" si="446"/>
        <v>069204-2024-02</v>
      </c>
      <c r="E14299" s="2">
        <f t="shared" si="447"/>
        <v>310081.43</v>
      </c>
    </row>
    <row r="14300" spans="1:5" x14ac:dyDescent="0.3">
      <c r="A14300" t="s">
        <v>214</v>
      </c>
      <c r="B14300" t="s">
        <v>6</v>
      </c>
      <c r="C14300" s="2">
        <v>431833.92</v>
      </c>
      <c r="D14300" t="str">
        <f t="shared" si="446"/>
        <v>004736-2024-02</v>
      </c>
      <c r="E14300" s="2">
        <f t="shared" si="447"/>
        <v>431833.92</v>
      </c>
    </row>
    <row r="14301" spans="1:5" x14ac:dyDescent="0.3">
      <c r="A14301">
        <v>991202</v>
      </c>
      <c r="B14301" t="s">
        <v>18</v>
      </c>
      <c r="C14301" s="2">
        <v>343425.74</v>
      </c>
      <c r="D14301" t="str">
        <f t="shared" si="446"/>
        <v>991202-2024-11</v>
      </c>
      <c r="E14301" s="2">
        <f t="shared" si="447"/>
        <v>343425.74</v>
      </c>
    </row>
    <row r="14302" spans="1:5" x14ac:dyDescent="0.3">
      <c r="A14302">
        <v>505854</v>
      </c>
      <c r="B14302" t="s">
        <v>9</v>
      </c>
      <c r="C14302" s="2">
        <v>84498.39</v>
      </c>
      <c r="D14302" t="str">
        <f t="shared" si="446"/>
        <v>505854-2024-04</v>
      </c>
      <c r="E14302" s="2">
        <f t="shared" si="447"/>
        <v>84498.39</v>
      </c>
    </row>
    <row r="14303" spans="1:5" x14ac:dyDescent="0.3">
      <c r="A14303">
        <v>953605</v>
      </c>
      <c r="B14303" t="s">
        <v>10</v>
      </c>
      <c r="C14303" s="2">
        <v>18954.48</v>
      </c>
      <c r="D14303" t="str">
        <f t="shared" si="446"/>
        <v>953605-2024-05</v>
      </c>
      <c r="E14303" s="2">
        <f t="shared" si="447"/>
        <v>18954.48</v>
      </c>
    </row>
    <row r="14304" spans="1:5" x14ac:dyDescent="0.3">
      <c r="A14304">
        <v>108596</v>
      </c>
      <c r="B14304" t="s">
        <v>14</v>
      </c>
      <c r="C14304" s="2">
        <v>66685.850000000006</v>
      </c>
      <c r="D14304" t="str">
        <f t="shared" si="446"/>
        <v>108596-2024-07</v>
      </c>
      <c r="E14304" s="2">
        <f t="shared" si="447"/>
        <v>66685.850000000006</v>
      </c>
    </row>
    <row r="14305" spans="1:5" x14ac:dyDescent="0.3">
      <c r="A14305">
        <v>954366</v>
      </c>
      <c r="B14305" t="s">
        <v>3</v>
      </c>
      <c r="C14305" s="2">
        <v>83463.289999999994</v>
      </c>
      <c r="D14305" t="str">
        <f t="shared" si="446"/>
        <v>954366-2024-01</v>
      </c>
      <c r="E14305" s="2">
        <f t="shared" si="447"/>
        <v>83463.289999999994</v>
      </c>
    </row>
    <row r="14306" spans="1:5" x14ac:dyDescent="0.3">
      <c r="A14306">
        <v>983030</v>
      </c>
      <c r="B14306" t="s">
        <v>12</v>
      </c>
      <c r="C14306" s="2">
        <v>1296168.76</v>
      </c>
      <c r="D14306" t="str">
        <f t="shared" si="446"/>
        <v>983030-2024-06</v>
      </c>
      <c r="E14306" s="2">
        <f t="shared" si="447"/>
        <v>1296168.76</v>
      </c>
    </row>
    <row r="14307" spans="1:5" x14ac:dyDescent="0.3">
      <c r="A14307">
        <v>943904</v>
      </c>
      <c r="B14307" t="s">
        <v>8</v>
      </c>
      <c r="C14307" s="2">
        <v>0</v>
      </c>
      <c r="D14307" t="str">
        <f t="shared" si="446"/>
        <v>943904-2024-03</v>
      </c>
      <c r="E14307" s="2">
        <f t="shared" si="447"/>
        <v>0</v>
      </c>
    </row>
    <row r="14308" spans="1:5" x14ac:dyDescent="0.3">
      <c r="A14308" t="s">
        <v>95</v>
      </c>
      <c r="B14308" t="s">
        <v>3</v>
      </c>
      <c r="C14308" s="2">
        <v>6832.16</v>
      </c>
      <c r="D14308" t="str">
        <f t="shared" si="446"/>
        <v>029792-2024-01</v>
      </c>
      <c r="E14308" s="2">
        <f t="shared" si="447"/>
        <v>6832.16</v>
      </c>
    </row>
    <row r="14309" spans="1:5" x14ac:dyDescent="0.3">
      <c r="A14309">
        <v>786357</v>
      </c>
      <c r="B14309" t="s">
        <v>18</v>
      </c>
      <c r="C14309" s="2">
        <v>1503429.34</v>
      </c>
      <c r="D14309" t="str">
        <f t="shared" si="446"/>
        <v>786357-2024-11</v>
      </c>
      <c r="E14309" s="2">
        <f t="shared" si="447"/>
        <v>1503429.34</v>
      </c>
    </row>
    <row r="14310" spans="1:5" x14ac:dyDescent="0.3">
      <c r="A14310">
        <v>363356</v>
      </c>
      <c r="B14310" t="s">
        <v>15</v>
      </c>
      <c r="C14310" s="2">
        <v>25996.38</v>
      </c>
      <c r="D14310" t="str">
        <f t="shared" si="446"/>
        <v>363356-2024-08</v>
      </c>
      <c r="E14310" s="2">
        <f t="shared" si="447"/>
        <v>25996.38</v>
      </c>
    </row>
    <row r="14311" spans="1:5" x14ac:dyDescent="0.3">
      <c r="A14311">
        <v>356381</v>
      </c>
      <c r="B14311" t="s">
        <v>8</v>
      </c>
      <c r="C14311" s="2">
        <v>724589.55</v>
      </c>
      <c r="D14311" t="str">
        <f t="shared" si="446"/>
        <v>356381-2024-03</v>
      </c>
      <c r="E14311" s="2">
        <f t="shared" si="447"/>
        <v>724589.55</v>
      </c>
    </row>
    <row r="14312" spans="1:5" x14ac:dyDescent="0.3">
      <c r="A14312">
        <v>624949</v>
      </c>
      <c r="B14312" t="s">
        <v>14</v>
      </c>
      <c r="C14312" s="2">
        <v>728983.61</v>
      </c>
      <c r="D14312" t="str">
        <f t="shared" si="446"/>
        <v>624949-2024-07</v>
      </c>
      <c r="E14312" s="2">
        <f t="shared" si="447"/>
        <v>728983.61</v>
      </c>
    </row>
    <row r="14313" spans="1:5" x14ac:dyDescent="0.3">
      <c r="A14313">
        <v>835805</v>
      </c>
      <c r="B14313" t="s">
        <v>10</v>
      </c>
      <c r="C14313" s="2">
        <v>7990.64</v>
      </c>
      <c r="D14313" t="str">
        <f t="shared" si="446"/>
        <v>835805-2024-05</v>
      </c>
      <c r="E14313" s="2">
        <f t="shared" si="447"/>
        <v>7990.64</v>
      </c>
    </row>
    <row r="14314" spans="1:5" x14ac:dyDescent="0.3">
      <c r="A14314">
        <v>369179</v>
      </c>
      <c r="B14314" t="s">
        <v>6</v>
      </c>
      <c r="C14314" s="2">
        <v>929525.01</v>
      </c>
      <c r="D14314" t="str">
        <f t="shared" si="446"/>
        <v>369179-2024-02</v>
      </c>
      <c r="E14314" s="2">
        <f t="shared" si="447"/>
        <v>929525.01</v>
      </c>
    </row>
    <row r="14315" spans="1:5" x14ac:dyDescent="0.3">
      <c r="A14315">
        <v>948956</v>
      </c>
      <c r="B14315" t="s">
        <v>14</v>
      </c>
      <c r="C14315" s="2">
        <v>25559.93</v>
      </c>
      <c r="D14315" t="str">
        <f t="shared" si="446"/>
        <v>948956-2024-07</v>
      </c>
      <c r="E14315" s="2">
        <f t="shared" si="447"/>
        <v>25559.93</v>
      </c>
    </row>
    <row r="14316" spans="1:5" x14ac:dyDescent="0.3">
      <c r="A14316">
        <v>438629</v>
      </c>
      <c r="B14316" t="s">
        <v>6</v>
      </c>
      <c r="C14316" s="2">
        <v>56234.91</v>
      </c>
      <c r="D14316" t="str">
        <f t="shared" si="446"/>
        <v>438629-2024-02</v>
      </c>
      <c r="E14316" s="2">
        <f t="shared" si="447"/>
        <v>56234.91</v>
      </c>
    </row>
    <row r="14317" spans="1:5" x14ac:dyDescent="0.3">
      <c r="A14317">
        <v>995590</v>
      </c>
      <c r="B14317" t="s">
        <v>17</v>
      </c>
      <c r="C14317" s="2">
        <v>800987.54</v>
      </c>
      <c r="D14317" t="str">
        <f t="shared" si="446"/>
        <v>995590-2024-10</v>
      </c>
      <c r="E14317" s="2">
        <f t="shared" si="447"/>
        <v>800987.54</v>
      </c>
    </row>
    <row r="14318" spans="1:5" x14ac:dyDescent="0.3">
      <c r="A14318">
        <v>228954</v>
      </c>
      <c r="B14318" t="s">
        <v>9</v>
      </c>
      <c r="C14318" s="2">
        <v>4991219</v>
      </c>
      <c r="D14318" t="str">
        <f t="shared" si="446"/>
        <v>228954-2024-04</v>
      </c>
      <c r="E14318" s="2">
        <f t="shared" si="447"/>
        <v>4991219</v>
      </c>
    </row>
    <row r="14319" spans="1:5" x14ac:dyDescent="0.3">
      <c r="A14319">
        <v>190247</v>
      </c>
      <c r="B14319" t="s">
        <v>10</v>
      </c>
      <c r="C14319" s="2">
        <v>90755.62</v>
      </c>
      <c r="D14319" t="str">
        <f t="shared" si="446"/>
        <v>190247-2024-05</v>
      </c>
      <c r="E14319" s="2">
        <f t="shared" si="447"/>
        <v>90755.62</v>
      </c>
    </row>
    <row r="14320" spans="1:5" x14ac:dyDescent="0.3">
      <c r="A14320">
        <v>241908</v>
      </c>
      <c r="B14320" t="s">
        <v>8</v>
      </c>
      <c r="C14320" s="2">
        <v>425023.06</v>
      </c>
      <c r="D14320" t="str">
        <f t="shared" si="446"/>
        <v>241908-2024-03</v>
      </c>
      <c r="E14320" s="2">
        <f t="shared" si="447"/>
        <v>425023.06</v>
      </c>
    </row>
    <row r="14321" spans="1:5" x14ac:dyDescent="0.3">
      <c r="A14321">
        <v>713744</v>
      </c>
      <c r="B14321" t="s">
        <v>10</v>
      </c>
      <c r="C14321" s="2">
        <v>35340.519999999997</v>
      </c>
      <c r="D14321" t="str">
        <f t="shared" si="446"/>
        <v>713744-2024-05</v>
      </c>
      <c r="E14321" s="2">
        <f t="shared" si="447"/>
        <v>35340.519999999997</v>
      </c>
    </row>
    <row r="14322" spans="1:5" x14ac:dyDescent="0.3">
      <c r="A14322">
        <v>120487</v>
      </c>
      <c r="B14322" t="s">
        <v>12</v>
      </c>
      <c r="C14322" s="2">
        <v>6682179.1900000004</v>
      </c>
      <c r="D14322" t="str">
        <f t="shared" si="446"/>
        <v>120487-2024-06</v>
      </c>
      <c r="E14322" s="2">
        <f t="shared" si="447"/>
        <v>6682179.1900000004</v>
      </c>
    </row>
    <row r="14323" spans="1:5" x14ac:dyDescent="0.3">
      <c r="A14323">
        <v>962176</v>
      </c>
      <c r="B14323" t="s">
        <v>16</v>
      </c>
      <c r="C14323" s="2">
        <v>20112.95</v>
      </c>
      <c r="D14323" t="str">
        <f t="shared" si="446"/>
        <v>962176-2024-09</v>
      </c>
      <c r="E14323" s="2">
        <f t="shared" si="447"/>
        <v>20112.95</v>
      </c>
    </row>
    <row r="14324" spans="1:5" x14ac:dyDescent="0.3">
      <c r="A14324">
        <v>120609</v>
      </c>
      <c r="B14324" t="s">
        <v>3</v>
      </c>
      <c r="C14324" s="2">
        <v>170785.91</v>
      </c>
      <c r="D14324" t="str">
        <f t="shared" si="446"/>
        <v>120609-2024-01</v>
      </c>
      <c r="E14324" s="2">
        <f t="shared" si="447"/>
        <v>170785.91</v>
      </c>
    </row>
    <row r="14325" spans="1:5" x14ac:dyDescent="0.3">
      <c r="A14325">
        <v>566860</v>
      </c>
      <c r="B14325" t="s">
        <v>6</v>
      </c>
      <c r="C14325" s="2">
        <v>2054.3000000000002</v>
      </c>
      <c r="D14325" t="str">
        <f t="shared" si="446"/>
        <v>566860-2024-02</v>
      </c>
      <c r="E14325" s="2">
        <f t="shared" si="447"/>
        <v>2054.3000000000002</v>
      </c>
    </row>
    <row r="14326" spans="1:5" x14ac:dyDescent="0.3">
      <c r="A14326">
        <v>772128</v>
      </c>
      <c r="B14326" t="s">
        <v>3</v>
      </c>
      <c r="C14326" s="2">
        <v>241232.02</v>
      </c>
      <c r="D14326" t="str">
        <f t="shared" si="446"/>
        <v>772128-2024-01</v>
      </c>
      <c r="E14326" s="2">
        <f t="shared" si="447"/>
        <v>241232.02</v>
      </c>
    </row>
    <row r="14327" spans="1:5" x14ac:dyDescent="0.3">
      <c r="A14327">
        <v>861852</v>
      </c>
      <c r="B14327" t="s">
        <v>14</v>
      </c>
      <c r="C14327" s="2">
        <v>319171.55</v>
      </c>
      <c r="D14327" t="str">
        <f t="shared" si="446"/>
        <v>861852-2024-07</v>
      </c>
      <c r="E14327" s="2">
        <f t="shared" si="447"/>
        <v>319171.55</v>
      </c>
    </row>
    <row r="14328" spans="1:5" x14ac:dyDescent="0.3">
      <c r="A14328">
        <v>467099</v>
      </c>
      <c r="B14328" t="s">
        <v>8</v>
      </c>
      <c r="C14328" s="2">
        <v>8801.4500000000007</v>
      </c>
      <c r="D14328" t="str">
        <f t="shared" si="446"/>
        <v>467099-2024-03</v>
      </c>
      <c r="E14328" s="2">
        <f t="shared" si="447"/>
        <v>8801.4500000000007</v>
      </c>
    </row>
    <row r="14329" spans="1:5" x14ac:dyDescent="0.3">
      <c r="A14329">
        <v>976156</v>
      </c>
      <c r="B14329" t="s">
        <v>15</v>
      </c>
      <c r="C14329" s="2">
        <v>156216.72</v>
      </c>
      <c r="D14329" t="str">
        <f t="shared" si="446"/>
        <v>976156-2024-08</v>
      </c>
      <c r="E14329" s="2">
        <f t="shared" si="447"/>
        <v>156216.72</v>
      </c>
    </row>
    <row r="14330" spans="1:5" x14ac:dyDescent="0.3">
      <c r="A14330">
        <v>909745</v>
      </c>
      <c r="B14330" t="s">
        <v>12</v>
      </c>
      <c r="C14330" s="2">
        <v>1027.3699999999999</v>
      </c>
      <c r="D14330" t="str">
        <f t="shared" si="446"/>
        <v>909745-2024-06</v>
      </c>
      <c r="E14330" s="2">
        <f t="shared" si="447"/>
        <v>1027.3699999999999</v>
      </c>
    </row>
    <row r="14331" spans="1:5" x14ac:dyDescent="0.3">
      <c r="A14331">
        <v>744717</v>
      </c>
      <c r="B14331" t="s">
        <v>3</v>
      </c>
      <c r="C14331" s="2">
        <v>9340.9</v>
      </c>
      <c r="D14331" t="str">
        <f t="shared" si="446"/>
        <v>744717-2024-01</v>
      </c>
      <c r="E14331" s="2">
        <f t="shared" si="447"/>
        <v>9340.9</v>
      </c>
    </row>
    <row r="14332" spans="1:5" x14ac:dyDescent="0.3">
      <c r="A14332">
        <v>739091</v>
      </c>
      <c r="B14332" t="s">
        <v>15</v>
      </c>
      <c r="C14332" s="2">
        <v>210205.17</v>
      </c>
      <c r="D14332" t="str">
        <f t="shared" si="446"/>
        <v>739091-2024-08</v>
      </c>
      <c r="E14332" s="2">
        <f t="shared" si="447"/>
        <v>210205.17</v>
      </c>
    </row>
    <row r="14333" spans="1:5" x14ac:dyDescent="0.3">
      <c r="A14333">
        <v>506122</v>
      </c>
      <c r="B14333" t="s">
        <v>6</v>
      </c>
      <c r="C14333" s="2">
        <v>110084.35</v>
      </c>
      <c r="D14333" t="str">
        <f t="shared" si="446"/>
        <v>506122-2024-02</v>
      </c>
      <c r="E14333" s="2">
        <f t="shared" si="447"/>
        <v>110084.35</v>
      </c>
    </row>
    <row r="14334" spans="1:5" x14ac:dyDescent="0.3">
      <c r="A14334">
        <v>140179</v>
      </c>
      <c r="B14334" t="s">
        <v>8</v>
      </c>
      <c r="C14334" s="2">
        <v>22661.4</v>
      </c>
      <c r="D14334" t="str">
        <f t="shared" si="446"/>
        <v>140179-2024-03</v>
      </c>
      <c r="E14334" s="2">
        <f t="shared" si="447"/>
        <v>22661.4</v>
      </c>
    </row>
    <row r="14335" spans="1:5" x14ac:dyDescent="0.3">
      <c r="A14335">
        <v>724563</v>
      </c>
      <c r="B14335" t="s">
        <v>3</v>
      </c>
      <c r="C14335" s="2">
        <v>12809.75</v>
      </c>
      <c r="D14335" t="str">
        <f t="shared" si="446"/>
        <v>724563-2024-01</v>
      </c>
      <c r="E14335" s="2">
        <f t="shared" si="447"/>
        <v>12809.75</v>
      </c>
    </row>
    <row r="14336" spans="1:5" x14ac:dyDescent="0.3">
      <c r="A14336">
        <v>991189</v>
      </c>
      <c r="B14336" t="s">
        <v>17</v>
      </c>
      <c r="C14336" s="2">
        <v>119695</v>
      </c>
      <c r="D14336" t="str">
        <f t="shared" si="446"/>
        <v>991189-2024-10</v>
      </c>
      <c r="E14336" s="2">
        <f t="shared" si="447"/>
        <v>119695</v>
      </c>
    </row>
    <row r="14337" spans="1:5" x14ac:dyDescent="0.3">
      <c r="A14337">
        <v>908171</v>
      </c>
      <c r="B14337" t="s">
        <v>13</v>
      </c>
      <c r="C14337" s="2">
        <v>2562</v>
      </c>
      <c r="D14337" t="str">
        <f t="shared" si="446"/>
        <v>908171-2024-12</v>
      </c>
      <c r="E14337" s="2">
        <f t="shared" si="447"/>
        <v>2562</v>
      </c>
    </row>
    <row r="14338" spans="1:5" x14ac:dyDescent="0.3">
      <c r="A14338">
        <v>187343</v>
      </c>
      <c r="B14338" t="s">
        <v>16</v>
      </c>
      <c r="C14338" s="2">
        <v>348147.26</v>
      </c>
      <c r="D14338" t="str">
        <f t="shared" si="446"/>
        <v>187343-2024-09</v>
      </c>
      <c r="E14338" s="2">
        <f t="shared" si="447"/>
        <v>348147.26</v>
      </c>
    </row>
    <row r="14339" spans="1:5" x14ac:dyDescent="0.3">
      <c r="A14339">
        <v>693467</v>
      </c>
      <c r="B14339" t="s">
        <v>15</v>
      </c>
      <c r="C14339" s="2">
        <v>216206.87</v>
      </c>
      <c r="D14339" t="str">
        <f t="shared" ref="D14339:D14402" si="448">A14339&amp;"-"&amp;B14339</f>
        <v>693467-2024-08</v>
      </c>
      <c r="E14339" s="2">
        <f t="shared" ref="E14339:E14402" si="449">C14339</f>
        <v>216206.87</v>
      </c>
    </row>
    <row r="14340" spans="1:5" x14ac:dyDescent="0.3">
      <c r="A14340">
        <v>733678</v>
      </c>
      <c r="B14340" t="s">
        <v>18</v>
      </c>
      <c r="C14340" s="2">
        <v>1505389.74</v>
      </c>
      <c r="D14340" t="str">
        <f t="shared" si="448"/>
        <v>733678-2024-11</v>
      </c>
      <c r="E14340" s="2">
        <f t="shared" si="449"/>
        <v>1505389.74</v>
      </c>
    </row>
    <row r="14341" spans="1:5" x14ac:dyDescent="0.3">
      <c r="A14341">
        <v>431835</v>
      </c>
      <c r="B14341" t="s">
        <v>18</v>
      </c>
      <c r="C14341" s="2">
        <v>33283.94</v>
      </c>
      <c r="D14341" t="str">
        <f t="shared" si="448"/>
        <v>431835-2024-11</v>
      </c>
      <c r="E14341" s="2">
        <f t="shared" si="449"/>
        <v>33283.94</v>
      </c>
    </row>
    <row r="14342" spans="1:5" x14ac:dyDescent="0.3">
      <c r="A14342">
        <v>822386</v>
      </c>
      <c r="B14342" t="s">
        <v>18</v>
      </c>
      <c r="C14342" s="2">
        <v>18202.38</v>
      </c>
      <c r="D14342" t="str">
        <f t="shared" si="448"/>
        <v>822386-2024-11</v>
      </c>
      <c r="E14342" s="2">
        <f t="shared" si="449"/>
        <v>18202.38</v>
      </c>
    </row>
    <row r="14343" spans="1:5" x14ac:dyDescent="0.3">
      <c r="A14343">
        <v>805444</v>
      </c>
      <c r="B14343" t="s">
        <v>6</v>
      </c>
      <c r="C14343" s="2">
        <v>36562.32</v>
      </c>
      <c r="D14343" t="str">
        <f t="shared" si="448"/>
        <v>805444-2024-02</v>
      </c>
      <c r="E14343" s="2">
        <f t="shared" si="449"/>
        <v>36562.32</v>
      </c>
    </row>
    <row r="14344" spans="1:5" x14ac:dyDescent="0.3">
      <c r="A14344">
        <v>624196</v>
      </c>
      <c r="B14344" t="s">
        <v>8</v>
      </c>
      <c r="C14344" s="2">
        <v>120944.98</v>
      </c>
      <c r="D14344" t="str">
        <f t="shared" si="448"/>
        <v>624196-2024-03</v>
      </c>
      <c r="E14344" s="2">
        <f t="shared" si="449"/>
        <v>120944.98</v>
      </c>
    </row>
    <row r="14345" spans="1:5" x14ac:dyDescent="0.3">
      <c r="A14345">
        <v>172797</v>
      </c>
      <c r="B14345" t="s">
        <v>8</v>
      </c>
      <c r="C14345" s="2">
        <v>40709.949999999997</v>
      </c>
      <c r="D14345" t="str">
        <f t="shared" si="448"/>
        <v>172797-2024-03</v>
      </c>
      <c r="E14345" s="2">
        <f t="shared" si="449"/>
        <v>40709.949999999997</v>
      </c>
    </row>
    <row r="14346" spans="1:5" x14ac:dyDescent="0.3">
      <c r="A14346">
        <v>790123</v>
      </c>
      <c r="B14346" t="s">
        <v>8</v>
      </c>
      <c r="C14346" s="2">
        <v>3452.71</v>
      </c>
      <c r="D14346" t="str">
        <f t="shared" si="448"/>
        <v>790123-2024-03</v>
      </c>
      <c r="E14346" s="2">
        <f t="shared" si="449"/>
        <v>3452.71</v>
      </c>
    </row>
    <row r="14347" spans="1:5" x14ac:dyDescent="0.3">
      <c r="A14347">
        <v>995780</v>
      </c>
      <c r="B14347" t="s">
        <v>10</v>
      </c>
      <c r="C14347" s="2">
        <v>4427.45</v>
      </c>
      <c r="D14347" t="str">
        <f t="shared" si="448"/>
        <v>995780-2024-05</v>
      </c>
      <c r="E14347" s="2">
        <f t="shared" si="449"/>
        <v>4427.45</v>
      </c>
    </row>
    <row r="14348" spans="1:5" x14ac:dyDescent="0.3">
      <c r="A14348">
        <v>893295</v>
      </c>
      <c r="B14348" t="s">
        <v>17</v>
      </c>
      <c r="C14348" s="2">
        <v>1847169.8</v>
      </c>
      <c r="D14348" t="str">
        <f t="shared" si="448"/>
        <v>893295-2024-10</v>
      </c>
      <c r="E14348" s="2">
        <f t="shared" si="449"/>
        <v>1847169.8</v>
      </c>
    </row>
    <row r="14349" spans="1:5" x14ac:dyDescent="0.3">
      <c r="A14349">
        <v>847022</v>
      </c>
      <c r="B14349" t="s">
        <v>6</v>
      </c>
      <c r="C14349" s="2">
        <v>7585.87</v>
      </c>
      <c r="D14349" t="str">
        <f t="shared" si="448"/>
        <v>847022-2024-02</v>
      </c>
      <c r="E14349" s="2">
        <f t="shared" si="449"/>
        <v>7585.87</v>
      </c>
    </row>
    <row r="14350" spans="1:5" x14ac:dyDescent="0.3">
      <c r="A14350">
        <v>185734</v>
      </c>
      <c r="B14350" t="s">
        <v>18</v>
      </c>
      <c r="C14350" s="2">
        <v>16918.3</v>
      </c>
      <c r="D14350" t="str">
        <f t="shared" si="448"/>
        <v>185734-2024-11</v>
      </c>
      <c r="E14350" s="2">
        <f t="shared" si="449"/>
        <v>16918.3</v>
      </c>
    </row>
    <row r="14351" spans="1:5" x14ac:dyDescent="0.3">
      <c r="A14351">
        <v>883320</v>
      </c>
      <c r="B14351" t="s">
        <v>3</v>
      </c>
      <c r="C14351" s="2">
        <v>102814.95</v>
      </c>
      <c r="D14351" t="str">
        <f t="shared" si="448"/>
        <v>883320-2024-01</v>
      </c>
      <c r="E14351" s="2">
        <f t="shared" si="449"/>
        <v>102814.95</v>
      </c>
    </row>
    <row r="14352" spans="1:5" x14ac:dyDescent="0.3">
      <c r="A14352" t="s">
        <v>205</v>
      </c>
      <c r="B14352" t="s">
        <v>10</v>
      </c>
      <c r="C14352" s="2">
        <v>57121.49</v>
      </c>
      <c r="D14352" t="str">
        <f t="shared" si="448"/>
        <v>059882-2024-05</v>
      </c>
      <c r="E14352" s="2">
        <f t="shared" si="449"/>
        <v>57121.49</v>
      </c>
    </row>
    <row r="14353" spans="1:5" x14ac:dyDescent="0.3">
      <c r="A14353" t="s">
        <v>90</v>
      </c>
      <c r="B14353" t="s">
        <v>14</v>
      </c>
      <c r="C14353" s="2">
        <v>9698.7999999999993</v>
      </c>
      <c r="D14353" t="str">
        <f t="shared" si="448"/>
        <v>051050-2024-07</v>
      </c>
      <c r="E14353" s="2">
        <f t="shared" si="449"/>
        <v>9698.7999999999993</v>
      </c>
    </row>
    <row r="14354" spans="1:5" x14ac:dyDescent="0.3">
      <c r="A14354">
        <v>566860</v>
      </c>
      <c r="B14354" t="s">
        <v>14</v>
      </c>
      <c r="C14354" s="2">
        <v>8345.23</v>
      </c>
      <c r="D14354" t="str">
        <f t="shared" si="448"/>
        <v>566860-2024-07</v>
      </c>
      <c r="E14354" s="2">
        <f t="shared" si="449"/>
        <v>8345.23</v>
      </c>
    </row>
    <row r="14355" spans="1:5" x14ac:dyDescent="0.3">
      <c r="A14355">
        <v>329683</v>
      </c>
      <c r="B14355" t="s">
        <v>14</v>
      </c>
      <c r="C14355" s="2">
        <v>188969.71</v>
      </c>
      <c r="D14355" t="str">
        <f t="shared" si="448"/>
        <v>329683-2024-07</v>
      </c>
      <c r="E14355" s="2">
        <f t="shared" si="449"/>
        <v>188969.71</v>
      </c>
    </row>
    <row r="14356" spans="1:5" x14ac:dyDescent="0.3">
      <c r="A14356">
        <v>959124</v>
      </c>
      <c r="B14356" t="s">
        <v>13</v>
      </c>
      <c r="C14356" s="2">
        <v>449803.5</v>
      </c>
      <c r="D14356" t="str">
        <f t="shared" si="448"/>
        <v>959124-2024-12</v>
      </c>
      <c r="E14356" s="2">
        <f t="shared" si="449"/>
        <v>449803.5</v>
      </c>
    </row>
    <row r="14357" spans="1:5" x14ac:dyDescent="0.3">
      <c r="A14357">
        <v>957465</v>
      </c>
      <c r="B14357" t="s">
        <v>6</v>
      </c>
      <c r="C14357" s="2">
        <v>36216.47</v>
      </c>
      <c r="D14357" t="str">
        <f t="shared" si="448"/>
        <v>957465-2024-02</v>
      </c>
      <c r="E14357" s="2">
        <f t="shared" si="449"/>
        <v>36216.47</v>
      </c>
    </row>
    <row r="14358" spans="1:5" x14ac:dyDescent="0.3">
      <c r="A14358">
        <v>998695</v>
      </c>
      <c r="B14358" t="s">
        <v>12</v>
      </c>
      <c r="C14358" s="2">
        <v>69257.149999999994</v>
      </c>
      <c r="D14358" t="str">
        <f t="shared" si="448"/>
        <v>998695-2024-06</v>
      </c>
      <c r="E14358" s="2">
        <f t="shared" si="449"/>
        <v>69257.149999999994</v>
      </c>
    </row>
    <row r="14359" spans="1:5" x14ac:dyDescent="0.3">
      <c r="A14359">
        <v>274794</v>
      </c>
      <c r="B14359" t="s">
        <v>16</v>
      </c>
      <c r="C14359" s="2">
        <v>60441.279999999999</v>
      </c>
      <c r="D14359" t="str">
        <f t="shared" si="448"/>
        <v>274794-2024-09</v>
      </c>
      <c r="E14359" s="2">
        <f t="shared" si="449"/>
        <v>60441.279999999999</v>
      </c>
    </row>
    <row r="14360" spans="1:5" x14ac:dyDescent="0.3">
      <c r="A14360">
        <v>911358</v>
      </c>
      <c r="B14360" t="s">
        <v>16</v>
      </c>
      <c r="C14360" s="2">
        <v>3.84</v>
      </c>
      <c r="D14360" t="str">
        <f t="shared" si="448"/>
        <v>911358-2024-09</v>
      </c>
      <c r="E14360" s="2">
        <f t="shared" si="449"/>
        <v>3.84</v>
      </c>
    </row>
    <row r="14361" spans="1:5" x14ac:dyDescent="0.3">
      <c r="A14361">
        <v>274788</v>
      </c>
      <c r="B14361" t="s">
        <v>17</v>
      </c>
      <c r="C14361" s="2">
        <v>310764.40000000002</v>
      </c>
      <c r="D14361" t="str">
        <f t="shared" si="448"/>
        <v>274788-2024-10</v>
      </c>
      <c r="E14361" s="2">
        <f t="shared" si="449"/>
        <v>310764.40000000002</v>
      </c>
    </row>
    <row r="14362" spans="1:5" x14ac:dyDescent="0.3">
      <c r="A14362">
        <v>786357</v>
      </c>
      <c r="B14362" t="s">
        <v>6</v>
      </c>
      <c r="C14362" s="2">
        <v>754235.17</v>
      </c>
      <c r="D14362" t="str">
        <f t="shared" si="448"/>
        <v>786357-2024-02</v>
      </c>
      <c r="E14362" s="2">
        <f t="shared" si="449"/>
        <v>754235.17</v>
      </c>
    </row>
    <row r="14363" spans="1:5" x14ac:dyDescent="0.3">
      <c r="A14363">
        <v>185260</v>
      </c>
      <c r="B14363" t="s">
        <v>3</v>
      </c>
      <c r="C14363" s="2">
        <v>4611.76</v>
      </c>
      <c r="D14363" t="str">
        <f t="shared" si="448"/>
        <v>185260-2024-01</v>
      </c>
      <c r="E14363" s="2">
        <f t="shared" si="449"/>
        <v>4611.76</v>
      </c>
    </row>
    <row r="14364" spans="1:5" x14ac:dyDescent="0.3">
      <c r="A14364">
        <v>506122</v>
      </c>
      <c r="B14364" t="s">
        <v>17</v>
      </c>
      <c r="C14364" s="2">
        <v>1078825.06</v>
      </c>
      <c r="D14364" t="str">
        <f t="shared" si="448"/>
        <v>506122-2024-10</v>
      </c>
      <c r="E14364" s="2">
        <f t="shared" si="449"/>
        <v>1078825.06</v>
      </c>
    </row>
    <row r="14365" spans="1:5" x14ac:dyDescent="0.3">
      <c r="A14365" t="s">
        <v>24</v>
      </c>
      <c r="B14365" t="s">
        <v>10</v>
      </c>
      <c r="C14365" s="2">
        <v>9390643.7699999996</v>
      </c>
      <c r="D14365" t="str">
        <f t="shared" si="448"/>
        <v>081285-2024-05</v>
      </c>
      <c r="E14365" s="2">
        <f t="shared" si="449"/>
        <v>9390643.7699999996</v>
      </c>
    </row>
    <row r="14366" spans="1:5" x14ac:dyDescent="0.3">
      <c r="A14366" t="s">
        <v>37</v>
      </c>
      <c r="B14366" t="s">
        <v>17</v>
      </c>
      <c r="C14366" s="2">
        <v>79962.06</v>
      </c>
      <c r="D14366" t="str">
        <f t="shared" si="448"/>
        <v>000738-2024-10</v>
      </c>
      <c r="E14366" s="2">
        <f t="shared" si="449"/>
        <v>79962.06</v>
      </c>
    </row>
    <row r="14367" spans="1:5" x14ac:dyDescent="0.3">
      <c r="A14367" t="s">
        <v>141</v>
      </c>
      <c r="B14367" t="s">
        <v>6</v>
      </c>
      <c r="C14367" s="2">
        <v>536.61</v>
      </c>
      <c r="D14367" t="str">
        <f t="shared" si="448"/>
        <v>075385-2024-02</v>
      </c>
      <c r="E14367" s="2">
        <f t="shared" si="449"/>
        <v>536.61</v>
      </c>
    </row>
    <row r="14368" spans="1:5" x14ac:dyDescent="0.3">
      <c r="A14368">
        <v>991249</v>
      </c>
      <c r="B14368" t="s">
        <v>17</v>
      </c>
      <c r="C14368" s="2">
        <v>175046.02</v>
      </c>
      <c r="D14368" t="str">
        <f t="shared" si="448"/>
        <v>991249-2024-10</v>
      </c>
      <c r="E14368" s="2">
        <f t="shared" si="449"/>
        <v>175046.02</v>
      </c>
    </row>
    <row r="14369" spans="1:5" x14ac:dyDescent="0.3">
      <c r="A14369">
        <v>948827</v>
      </c>
      <c r="B14369" t="s">
        <v>6</v>
      </c>
      <c r="C14369" s="2">
        <v>225495.04000000001</v>
      </c>
      <c r="D14369" t="str">
        <f t="shared" si="448"/>
        <v>948827-2024-02</v>
      </c>
      <c r="E14369" s="2">
        <f t="shared" si="449"/>
        <v>225495.04000000001</v>
      </c>
    </row>
    <row r="14370" spans="1:5" x14ac:dyDescent="0.3">
      <c r="A14370">
        <v>744932</v>
      </c>
      <c r="B14370" t="s">
        <v>10</v>
      </c>
      <c r="C14370" s="2">
        <v>205597.97</v>
      </c>
      <c r="D14370" t="str">
        <f t="shared" si="448"/>
        <v>744932-2024-05</v>
      </c>
      <c r="E14370" s="2">
        <f t="shared" si="449"/>
        <v>205597.97</v>
      </c>
    </row>
    <row r="14371" spans="1:5" x14ac:dyDescent="0.3">
      <c r="A14371">
        <v>988530</v>
      </c>
      <c r="B14371" t="s">
        <v>13</v>
      </c>
      <c r="C14371" s="2">
        <v>2703.88</v>
      </c>
      <c r="D14371" t="str">
        <f t="shared" si="448"/>
        <v>988530-2024-12</v>
      </c>
      <c r="E14371" s="2">
        <f t="shared" si="449"/>
        <v>2703.88</v>
      </c>
    </row>
    <row r="14372" spans="1:5" x14ac:dyDescent="0.3">
      <c r="A14372" t="s">
        <v>156</v>
      </c>
      <c r="B14372" t="s">
        <v>16</v>
      </c>
      <c r="C14372" s="2">
        <v>772893.9</v>
      </c>
      <c r="D14372" t="str">
        <f t="shared" si="448"/>
        <v>011318-2024-09</v>
      </c>
      <c r="E14372" s="2">
        <f t="shared" si="449"/>
        <v>772893.9</v>
      </c>
    </row>
    <row r="14373" spans="1:5" x14ac:dyDescent="0.3">
      <c r="A14373">
        <v>893251</v>
      </c>
      <c r="B14373" t="s">
        <v>17</v>
      </c>
      <c r="C14373" s="2">
        <v>2369739.16</v>
      </c>
      <c r="D14373" t="str">
        <f t="shared" si="448"/>
        <v>893251-2024-10</v>
      </c>
      <c r="E14373" s="2">
        <f t="shared" si="449"/>
        <v>2369739.16</v>
      </c>
    </row>
    <row r="14374" spans="1:5" x14ac:dyDescent="0.3">
      <c r="A14374">
        <v>172951</v>
      </c>
      <c r="B14374" t="s">
        <v>17</v>
      </c>
      <c r="C14374" s="2">
        <v>7443307.2800000003</v>
      </c>
      <c r="D14374" t="str">
        <f t="shared" si="448"/>
        <v>172951-2024-10</v>
      </c>
      <c r="E14374" s="2">
        <f t="shared" si="449"/>
        <v>7443307.2800000003</v>
      </c>
    </row>
    <row r="14375" spans="1:5" x14ac:dyDescent="0.3">
      <c r="A14375">
        <v>955791</v>
      </c>
      <c r="B14375" t="s">
        <v>12</v>
      </c>
      <c r="C14375" s="2">
        <v>81389.210000000006</v>
      </c>
      <c r="D14375" t="str">
        <f t="shared" si="448"/>
        <v>955791-2024-06</v>
      </c>
      <c r="E14375" s="2">
        <f t="shared" si="449"/>
        <v>81389.210000000006</v>
      </c>
    </row>
    <row r="14376" spans="1:5" x14ac:dyDescent="0.3">
      <c r="A14376">
        <v>223014</v>
      </c>
      <c r="B14376" t="s">
        <v>14</v>
      </c>
      <c r="C14376" s="2">
        <v>0</v>
      </c>
      <c r="D14376" t="str">
        <f t="shared" si="448"/>
        <v>223014-2024-07</v>
      </c>
      <c r="E14376" s="2">
        <f t="shared" si="449"/>
        <v>0</v>
      </c>
    </row>
    <row r="14377" spans="1:5" x14ac:dyDescent="0.3">
      <c r="A14377">
        <v>997433</v>
      </c>
      <c r="B14377" t="s">
        <v>8</v>
      </c>
      <c r="C14377" s="2">
        <v>562534.17000000004</v>
      </c>
      <c r="D14377" t="str">
        <f t="shared" si="448"/>
        <v>997433-2024-03</v>
      </c>
      <c r="E14377" s="2">
        <f t="shared" si="449"/>
        <v>562534.17000000004</v>
      </c>
    </row>
    <row r="14378" spans="1:5" x14ac:dyDescent="0.3">
      <c r="A14378">
        <v>715618</v>
      </c>
      <c r="B14378" t="s">
        <v>17</v>
      </c>
      <c r="C14378" s="2">
        <v>53020.72</v>
      </c>
      <c r="D14378" t="str">
        <f t="shared" si="448"/>
        <v>715618-2024-10</v>
      </c>
      <c r="E14378" s="2">
        <f t="shared" si="449"/>
        <v>53020.72</v>
      </c>
    </row>
    <row r="14379" spans="1:5" x14ac:dyDescent="0.3">
      <c r="A14379">
        <v>746530</v>
      </c>
      <c r="B14379" t="s">
        <v>12</v>
      </c>
      <c r="C14379" s="2">
        <v>2036366.01</v>
      </c>
      <c r="D14379" t="str">
        <f t="shared" si="448"/>
        <v>746530-2024-06</v>
      </c>
      <c r="E14379" s="2">
        <f t="shared" si="449"/>
        <v>2036366.01</v>
      </c>
    </row>
    <row r="14380" spans="1:5" x14ac:dyDescent="0.3">
      <c r="A14380">
        <v>253290</v>
      </c>
      <c r="B14380" t="s">
        <v>9</v>
      </c>
      <c r="C14380" s="2">
        <v>429.94</v>
      </c>
      <c r="D14380" t="str">
        <f t="shared" si="448"/>
        <v>253290-2024-04</v>
      </c>
      <c r="E14380" s="2">
        <f t="shared" si="449"/>
        <v>429.94</v>
      </c>
    </row>
    <row r="14381" spans="1:5" x14ac:dyDescent="0.3">
      <c r="A14381">
        <v>761418</v>
      </c>
      <c r="B14381" t="s">
        <v>3</v>
      </c>
      <c r="C14381" s="2">
        <v>87266.93</v>
      </c>
      <c r="D14381" t="str">
        <f t="shared" si="448"/>
        <v>761418-2024-01</v>
      </c>
      <c r="E14381" s="2">
        <f t="shared" si="449"/>
        <v>87266.93</v>
      </c>
    </row>
    <row r="14382" spans="1:5" x14ac:dyDescent="0.3">
      <c r="A14382" t="s">
        <v>136</v>
      </c>
      <c r="B14382" t="s">
        <v>9</v>
      </c>
      <c r="C14382" s="2">
        <v>888.35</v>
      </c>
      <c r="D14382" t="str">
        <f t="shared" si="448"/>
        <v>066344-2024-04</v>
      </c>
      <c r="E14382" s="2">
        <f t="shared" si="449"/>
        <v>888.35</v>
      </c>
    </row>
    <row r="14383" spans="1:5" x14ac:dyDescent="0.3">
      <c r="A14383" t="s">
        <v>130</v>
      </c>
      <c r="B14383" t="s">
        <v>15</v>
      </c>
      <c r="C14383" s="2">
        <v>430764.34</v>
      </c>
      <c r="D14383" t="str">
        <f t="shared" si="448"/>
        <v>075171-2024-08</v>
      </c>
      <c r="E14383" s="2">
        <f t="shared" si="449"/>
        <v>430764.34</v>
      </c>
    </row>
    <row r="14384" spans="1:5" x14ac:dyDescent="0.3">
      <c r="A14384">
        <v>339415</v>
      </c>
      <c r="B14384" t="s">
        <v>12</v>
      </c>
      <c r="C14384" s="2">
        <v>50319.16</v>
      </c>
      <c r="D14384" t="str">
        <f t="shared" si="448"/>
        <v>339415-2024-06</v>
      </c>
      <c r="E14384" s="2">
        <f t="shared" si="449"/>
        <v>50319.16</v>
      </c>
    </row>
    <row r="14385" spans="1:5" x14ac:dyDescent="0.3">
      <c r="A14385">
        <v>847881</v>
      </c>
      <c r="B14385" t="s">
        <v>8</v>
      </c>
      <c r="C14385" s="2">
        <v>7711.26</v>
      </c>
      <c r="D14385" t="str">
        <f t="shared" si="448"/>
        <v>847881-2024-03</v>
      </c>
      <c r="E14385" s="2">
        <f t="shared" si="449"/>
        <v>7711.26</v>
      </c>
    </row>
    <row r="14386" spans="1:5" x14ac:dyDescent="0.3">
      <c r="A14386">
        <v>924363</v>
      </c>
      <c r="B14386" t="s">
        <v>6</v>
      </c>
      <c r="C14386" s="2">
        <v>501087.61</v>
      </c>
      <c r="D14386" t="str">
        <f t="shared" si="448"/>
        <v>924363-2024-02</v>
      </c>
      <c r="E14386" s="2">
        <f t="shared" si="449"/>
        <v>501087.61</v>
      </c>
    </row>
    <row r="14387" spans="1:5" x14ac:dyDescent="0.3">
      <c r="A14387">
        <v>934758</v>
      </c>
      <c r="B14387" t="s">
        <v>14</v>
      </c>
      <c r="C14387" s="2">
        <v>139121.03</v>
      </c>
      <c r="D14387" t="str">
        <f t="shared" si="448"/>
        <v>934758-2024-07</v>
      </c>
      <c r="E14387" s="2">
        <f t="shared" si="449"/>
        <v>139121.03</v>
      </c>
    </row>
    <row r="14388" spans="1:5" x14ac:dyDescent="0.3">
      <c r="A14388">
        <v>995590</v>
      </c>
      <c r="B14388" t="s">
        <v>10</v>
      </c>
      <c r="C14388" s="2">
        <v>410911.46</v>
      </c>
      <c r="D14388" t="str">
        <f t="shared" si="448"/>
        <v>995590-2024-05</v>
      </c>
      <c r="E14388" s="2">
        <f t="shared" si="449"/>
        <v>410911.46</v>
      </c>
    </row>
    <row r="14389" spans="1:5" x14ac:dyDescent="0.3">
      <c r="A14389">
        <v>553560</v>
      </c>
      <c r="B14389" t="s">
        <v>17</v>
      </c>
      <c r="C14389" s="2">
        <v>195800.24</v>
      </c>
      <c r="D14389" t="str">
        <f t="shared" si="448"/>
        <v>553560-2024-10</v>
      </c>
      <c r="E14389" s="2">
        <f t="shared" si="449"/>
        <v>195800.24</v>
      </c>
    </row>
    <row r="14390" spans="1:5" x14ac:dyDescent="0.3">
      <c r="A14390">
        <v>653039</v>
      </c>
      <c r="B14390" t="s">
        <v>15</v>
      </c>
      <c r="C14390" s="2">
        <v>1634080.33</v>
      </c>
      <c r="D14390" t="str">
        <f t="shared" si="448"/>
        <v>653039-2024-08</v>
      </c>
      <c r="E14390" s="2">
        <f t="shared" si="449"/>
        <v>1634080.33</v>
      </c>
    </row>
    <row r="14391" spans="1:5" x14ac:dyDescent="0.3">
      <c r="A14391">
        <v>137839</v>
      </c>
      <c r="B14391" t="s">
        <v>9</v>
      </c>
      <c r="C14391" s="2">
        <v>738259.38</v>
      </c>
      <c r="D14391" t="str">
        <f t="shared" si="448"/>
        <v>137839-2024-04</v>
      </c>
      <c r="E14391" s="2">
        <f t="shared" si="449"/>
        <v>738259.38</v>
      </c>
    </row>
    <row r="14392" spans="1:5" x14ac:dyDescent="0.3">
      <c r="A14392">
        <v>911832</v>
      </c>
      <c r="B14392" t="s">
        <v>10</v>
      </c>
      <c r="C14392" s="2">
        <v>45919.06</v>
      </c>
      <c r="D14392" t="str">
        <f t="shared" si="448"/>
        <v>911832-2024-05</v>
      </c>
      <c r="E14392" s="2">
        <f t="shared" si="449"/>
        <v>45919.06</v>
      </c>
    </row>
    <row r="14393" spans="1:5" x14ac:dyDescent="0.3">
      <c r="A14393" t="s">
        <v>214</v>
      </c>
      <c r="B14393" t="s">
        <v>10</v>
      </c>
      <c r="C14393" s="2">
        <v>209847.22</v>
      </c>
      <c r="D14393" t="str">
        <f t="shared" si="448"/>
        <v>004736-2024-05</v>
      </c>
      <c r="E14393" s="2">
        <f t="shared" si="449"/>
        <v>209847.22</v>
      </c>
    </row>
    <row r="14394" spans="1:5" x14ac:dyDescent="0.3">
      <c r="A14394">
        <v>754252</v>
      </c>
      <c r="B14394" t="s">
        <v>12</v>
      </c>
      <c r="C14394" s="2">
        <v>107903.67</v>
      </c>
      <c r="D14394" t="str">
        <f t="shared" si="448"/>
        <v>754252-2024-06</v>
      </c>
      <c r="E14394" s="2">
        <f t="shared" si="449"/>
        <v>107903.67</v>
      </c>
    </row>
    <row r="14395" spans="1:5" x14ac:dyDescent="0.3">
      <c r="A14395">
        <v>467099</v>
      </c>
      <c r="B14395" t="s">
        <v>14</v>
      </c>
      <c r="C14395" s="2">
        <v>9965.93</v>
      </c>
      <c r="D14395" t="str">
        <f t="shared" si="448"/>
        <v>467099-2024-07</v>
      </c>
      <c r="E14395" s="2">
        <f t="shared" si="449"/>
        <v>9965.93</v>
      </c>
    </row>
    <row r="14396" spans="1:5" x14ac:dyDescent="0.3">
      <c r="A14396">
        <v>832193</v>
      </c>
      <c r="B14396" t="s">
        <v>12</v>
      </c>
      <c r="C14396" s="2">
        <v>132669.71</v>
      </c>
      <c r="D14396" t="str">
        <f t="shared" si="448"/>
        <v>832193-2024-06</v>
      </c>
      <c r="E14396" s="2">
        <f t="shared" si="449"/>
        <v>132669.71</v>
      </c>
    </row>
    <row r="14397" spans="1:5" x14ac:dyDescent="0.3">
      <c r="A14397">
        <v>151224</v>
      </c>
      <c r="B14397" t="s">
        <v>16</v>
      </c>
      <c r="C14397" s="2">
        <v>87363.82</v>
      </c>
      <c r="D14397" t="str">
        <f t="shared" si="448"/>
        <v>151224-2024-09</v>
      </c>
      <c r="E14397" s="2">
        <f t="shared" si="449"/>
        <v>87363.82</v>
      </c>
    </row>
    <row r="14398" spans="1:5" x14ac:dyDescent="0.3">
      <c r="A14398" t="s">
        <v>122</v>
      </c>
      <c r="B14398" t="s">
        <v>3</v>
      </c>
      <c r="C14398" s="2">
        <v>-3.42</v>
      </c>
      <c r="D14398" t="str">
        <f t="shared" si="448"/>
        <v>017505-2024-01</v>
      </c>
      <c r="E14398" s="2">
        <f t="shared" si="449"/>
        <v>-3.42</v>
      </c>
    </row>
    <row r="14399" spans="1:5" x14ac:dyDescent="0.3">
      <c r="A14399">
        <v>995570</v>
      </c>
      <c r="B14399" t="s">
        <v>13</v>
      </c>
      <c r="C14399" s="2">
        <v>825136.82</v>
      </c>
      <c r="D14399" t="str">
        <f t="shared" si="448"/>
        <v>995570-2024-12</v>
      </c>
      <c r="E14399" s="2">
        <f t="shared" si="449"/>
        <v>825136.82</v>
      </c>
    </row>
    <row r="14400" spans="1:5" x14ac:dyDescent="0.3">
      <c r="A14400">
        <v>995757</v>
      </c>
      <c r="B14400" t="s">
        <v>13</v>
      </c>
      <c r="C14400" s="2">
        <v>38868.639999999999</v>
      </c>
      <c r="D14400" t="str">
        <f t="shared" si="448"/>
        <v>995757-2024-12</v>
      </c>
      <c r="E14400" s="2">
        <f t="shared" si="449"/>
        <v>38868.639999999999</v>
      </c>
    </row>
    <row r="14401" spans="1:5" x14ac:dyDescent="0.3">
      <c r="A14401">
        <v>753866</v>
      </c>
      <c r="B14401" t="s">
        <v>18</v>
      </c>
      <c r="C14401" s="2">
        <v>288279.74</v>
      </c>
      <c r="D14401" t="str">
        <f t="shared" si="448"/>
        <v>753866-2024-11</v>
      </c>
      <c r="E14401" s="2">
        <f t="shared" si="449"/>
        <v>288279.74</v>
      </c>
    </row>
    <row r="14402" spans="1:5" x14ac:dyDescent="0.3">
      <c r="A14402">
        <v>577218</v>
      </c>
      <c r="B14402" t="s">
        <v>18</v>
      </c>
      <c r="C14402" s="2">
        <v>38431.839999999997</v>
      </c>
      <c r="D14402" t="str">
        <f t="shared" si="448"/>
        <v>577218-2024-11</v>
      </c>
      <c r="E14402" s="2">
        <f t="shared" si="449"/>
        <v>38431.839999999997</v>
      </c>
    </row>
    <row r="14403" spans="1:5" x14ac:dyDescent="0.3">
      <c r="A14403">
        <v>101412</v>
      </c>
      <c r="B14403" t="s">
        <v>17</v>
      </c>
      <c r="C14403" s="2">
        <v>14791.72</v>
      </c>
      <c r="D14403" t="str">
        <f t="shared" ref="D14403:D14466" si="450">A14403&amp;"-"&amp;B14403</f>
        <v>101412-2024-10</v>
      </c>
      <c r="E14403" s="2">
        <f t="shared" ref="E14403:E14466" si="451">C14403</f>
        <v>14791.72</v>
      </c>
    </row>
    <row r="14404" spans="1:5" x14ac:dyDescent="0.3">
      <c r="A14404">
        <v>988475</v>
      </c>
      <c r="B14404" t="s">
        <v>9</v>
      </c>
      <c r="C14404" s="2">
        <v>316264.75</v>
      </c>
      <c r="D14404" t="str">
        <f t="shared" si="450"/>
        <v>988475-2024-04</v>
      </c>
      <c r="E14404" s="2">
        <f t="shared" si="451"/>
        <v>316264.75</v>
      </c>
    </row>
    <row r="14405" spans="1:5" x14ac:dyDescent="0.3">
      <c r="A14405">
        <v>931971</v>
      </c>
      <c r="B14405" t="s">
        <v>12</v>
      </c>
      <c r="C14405" s="2">
        <v>11329.11</v>
      </c>
      <c r="D14405" t="str">
        <f t="shared" si="450"/>
        <v>931971-2024-06</v>
      </c>
      <c r="E14405" s="2">
        <f t="shared" si="451"/>
        <v>11329.11</v>
      </c>
    </row>
    <row r="14406" spans="1:5" x14ac:dyDescent="0.3">
      <c r="A14406" t="s">
        <v>182</v>
      </c>
      <c r="B14406" t="s">
        <v>18</v>
      </c>
      <c r="C14406" s="2">
        <v>8639.56</v>
      </c>
      <c r="D14406" t="str">
        <f t="shared" si="450"/>
        <v>013334-2024-11</v>
      </c>
      <c r="E14406" s="2">
        <f t="shared" si="451"/>
        <v>8639.56</v>
      </c>
    </row>
    <row r="14407" spans="1:5" x14ac:dyDescent="0.3">
      <c r="A14407">
        <v>189723</v>
      </c>
      <c r="B14407" t="s">
        <v>18</v>
      </c>
      <c r="C14407" s="2">
        <v>43731.14</v>
      </c>
      <c r="D14407" t="str">
        <f t="shared" si="450"/>
        <v>189723-2024-11</v>
      </c>
      <c r="E14407" s="2">
        <f t="shared" si="451"/>
        <v>43731.14</v>
      </c>
    </row>
    <row r="14408" spans="1:5" x14ac:dyDescent="0.3">
      <c r="A14408">
        <v>958010</v>
      </c>
      <c r="B14408" t="s">
        <v>12</v>
      </c>
      <c r="C14408" s="2">
        <v>34368.980000000003</v>
      </c>
      <c r="D14408" t="str">
        <f t="shared" si="450"/>
        <v>958010-2024-06</v>
      </c>
      <c r="E14408" s="2">
        <f t="shared" si="451"/>
        <v>34368.980000000003</v>
      </c>
    </row>
    <row r="14409" spans="1:5" x14ac:dyDescent="0.3">
      <c r="A14409">
        <v>746869</v>
      </c>
      <c r="B14409" t="s">
        <v>13</v>
      </c>
      <c r="C14409" s="2">
        <v>20027</v>
      </c>
      <c r="D14409" t="str">
        <f t="shared" si="450"/>
        <v>746869-2024-12</v>
      </c>
      <c r="E14409" s="2">
        <f t="shared" si="451"/>
        <v>20027</v>
      </c>
    </row>
    <row r="14410" spans="1:5" x14ac:dyDescent="0.3">
      <c r="A14410">
        <v>379375</v>
      </c>
      <c r="B14410" t="s">
        <v>6</v>
      </c>
      <c r="C14410" s="2">
        <v>15837.56</v>
      </c>
      <c r="D14410" t="str">
        <f t="shared" si="450"/>
        <v>379375-2024-02</v>
      </c>
      <c r="E14410" s="2">
        <f t="shared" si="451"/>
        <v>15837.56</v>
      </c>
    </row>
    <row r="14411" spans="1:5" x14ac:dyDescent="0.3">
      <c r="A14411" t="s">
        <v>74</v>
      </c>
      <c r="B14411" t="s">
        <v>3</v>
      </c>
      <c r="C14411" s="2">
        <v>38426.949999999997</v>
      </c>
      <c r="D14411" t="str">
        <f t="shared" si="450"/>
        <v>081644-2024-01</v>
      </c>
      <c r="E14411" s="2">
        <f t="shared" si="451"/>
        <v>38426.949999999997</v>
      </c>
    </row>
    <row r="14412" spans="1:5" x14ac:dyDescent="0.3">
      <c r="A14412">
        <v>832161</v>
      </c>
      <c r="B14412" t="s">
        <v>16</v>
      </c>
      <c r="C14412" s="2">
        <v>31692.55</v>
      </c>
      <c r="D14412" t="str">
        <f t="shared" si="450"/>
        <v>832161-2024-09</v>
      </c>
      <c r="E14412" s="2">
        <f t="shared" si="451"/>
        <v>31692.55</v>
      </c>
    </row>
    <row r="14413" spans="1:5" x14ac:dyDescent="0.3">
      <c r="A14413">
        <v>691430</v>
      </c>
      <c r="B14413" t="s">
        <v>8</v>
      </c>
      <c r="C14413" s="2">
        <v>1397777.12</v>
      </c>
      <c r="D14413" t="str">
        <f t="shared" si="450"/>
        <v>691430-2024-03</v>
      </c>
      <c r="E14413" s="2">
        <f t="shared" si="451"/>
        <v>1397777.12</v>
      </c>
    </row>
    <row r="14414" spans="1:5" x14ac:dyDescent="0.3">
      <c r="A14414">
        <v>829643</v>
      </c>
      <c r="B14414" t="s">
        <v>17</v>
      </c>
      <c r="C14414" s="2">
        <v>4295.24</v>
      </c>
      <c r="D14414" t="str">
        <f t="shared" si="450"/>
        <v>829643-2024-10</v>
      </c>
      <c r="E14414" s="2">
        <f t="shared" si="451"/>
        <v>4295.24</v>
      </c>
    </row>
    <row r="14415" spans="1:5" x14ac:dyDescent="0.3">
      <c r="A14415">
        <v>758802</v>
      </c>
      <c r="B14415" t="s">
        <v>10</v>
      </c>
      <c r="C14415" s="2">
        <v>318994.96000000002</v>
      </c>
      <c r="D14415" t="str">
        <f t="shared" si="450"/>
        <v>758802-2024-05</v>
      </c>
      <c r="E14415" s="2">
        <f t="shared" si="451"/>
        <v>318994.96000000002</v>
      </c>
    </row>
    <row r="14416" spans="1:5" x14ac:dyDescent="0.3">
      <c r="A14416" t="s">
        <v>24</v>
      </c>
      <c r="B14416" t="s">
        <v>8</v>
      </c>
      <c r="C14416" s="2">
        <v>9573149.4399999995</v>
      </c>
      <c r="D14416" t="str">
        <f t="shared" si="450"/>
        <v>081285-2024-03</v>
      </c>
      <c r="E14416" s="2">
        <f t="shared" si="451"/>
        <v>9573149.4399999995</v>
      </c>
    </row>
    <row r="14417" spans="1:5" x14ac:dyDescent="0.3">
      <c r="A14417">
        <v>332976</v>
      </c>
      <c r="B14417" t="s">
        <v>13</v>
      </c>
      <c r="C14417" s="2">
        <v>2889.56</v>
      </c>
      <c r="D14417" t="str">
        <f t="shared" si="450"/>
        <v>332976-2024-12</v>
      </c>
      <c r="E14417" s="2">
        <f t="shared" si="451"/>
        <v>2889.56</v>
      </c>
    </row>
    <row r="14418" spans="1:5" x14ac:dyDescent="0.3">
      <c r="A14418">
        <v>616700</v>
      </c>
      <c r="B14418" t="s">
        <v>17</v>
      </c>
      <c r="C14418" s="2">
        <v>32728.1</v>
      </c>
      <c r="D14418" t="str">
        <f t="shared" si="450"/>
        <v>616700-2024-10</v>
      </c>
      <c r="E14418" s="2">
        <f t="shared" si="451"/>
        <v>32728.1</v>
      </c>
    </row>
    <row r="14419" spans="1:5" x14ac:dyDescent="0.3">
      <c r="A14419">
        <v>382058</v>
      </c>
      <c r="B14419" t="s">
        <v>3</v>
      </c>
      <c r="C14419" s="2">
        <v>7493.04</v>
      </c>
      <c r="D14419" t="str">
        <f t="shared" si="450"/>
        <v>382058-2024-01</v>
      </c>
      <c r="E14419" s="2">
        <f t="shared" si="451"/>
        <v>7493.04</v>
      </c>
    </row>
    <row r="14420" spans="1:5" x14ac:dyDescent="0.3">
      <c r="A14420">
        <v>683366</v>
      </c>
      <c r="B14420" t="s">
        <v>13</v>
      </c>
      <c r="C14420" s="2">
        <v>-151.19999999999999</v>
      </c>
      <c r="D14420" t="str">
        <f t="shared" si="450"/>
        <v>683366-2024-12</v>
      </c>
      <c r="E14420" s="2">
        <f t="shared" si="451"/>
        <v>-151.19999999999999</v>
      </c>
    </row>
    <row r="14421" spans="1:5" x14ac:dyDescent="0.3">
      <c r="A14421" t="s">
        <v>20</v>
      </c>
      <c r="B14421" t="s">
        <v>16</v>
      </c>
      <c r="C14421" s="2">
        <v>2350017.1800000002</v>
      </c>
      <c r="D14421" t="str">
        <f t="shared" si="450"/>
        <v>053690-2024-09</v>
      </c>
      <c r="E14421" s="2">
        <f t="shared" si="451"/>
        <v>2350017.1800000002</v>
      </c>
    </row>
    <row r="14422" spans="1:5" x14ac:dyDescent="0.3">
      <c r="A14422">
        <v>822383</v>
      </c>
      <c r="B14422" t="s">
        <v>16</v>
      </c>
      <c r="C14422" s="2">
        <v>170648.6</v>
      </c>
      <c r="D14422" t="str">
        <f t="shared" si="450"/>
        <v>822383-2024-09</v>
      </c>
      <c r="E14422" s="2">
        <f t="shared" si="451"/>
        <v>170648.6</v>
      </c>
    </row>
    <row r="14423" spans="1:5" x14ac:dyDescent="0.3">
      <c r="A14423">
        <v>134884</v>
      </c>
      <c r="B14423" t="s">
        <v>6</v>
      </c>
      <c r="C14423" s="2">
        <v>-229.8</v>
      </c>
      <c r="D14423" t="str">
        <f t="shared" si="450"/>
        <v>134884-2024-02</v>
      </c>
      <c r="E14423" s="2">
        <f t="shared" si="451"/>
        <v>-229.8</v>
      </c>
    </row>
    <row r="14424" spans="1:5" x14ac:dyDescent="0.3">
      <c r="A14424">
        <v>517647</v>
      </c>
      <c r="B14424" t="s">
        <v>13</v>
      </c>
      <c r="C14424" s="2">
        <v>7274.12</v>
      </c>
      <c r="D14424" t="str">
        <f t="shared" si="450"/>
        <v>517647-2024-12</v>
      </c>
      <c r="E14424" s="2">
        <f t="shared" si="451"/>
        <v>7274.12</v>
      </c>
    </row>
    <row r="14425" spans="1:5" x14ac:dyDescent="0.3">
      <c r="A14425">
        <v>682975</v>
      </c>
      <c r="B14425" t="s">
        <v>15</v>
      </c>
      <c r="C14425" s="2">
        <v>6595331.9900000002</v>
      </c>
      <c r="D14425" t="str">
        <f t="shared" si="450"/>
        <v>682975-2024-08</v>
      </c>
      <c r="E14425" s="2">
        <f t="shared" si="451"/>
        <v>6595331.9900000002</v>
      </c>
    </row>
    <row r="14426" spans="1:5" x14ac:dyDescent="0.3">
      <c r="A14426">
        <v>733678</v>
      </c>
      <c r="B14426" t="s">
        <v>6</v>
      </c>
      <c r="C14426" s="2">
        <v>701840.18</v>
      </c>
      <c r="D14426" t="str">
        <f t="shared" si="450"/>
        <v>733678-2024-02</v>
      </c>
      <c r="E14426" s="2">
        <f t="shared" si="451"/>
        <v>701840.18</v>
      </c>
    </row>
    <row r="14427" spans="1:5" x14ac:dyDescent="0.3">
      <c r="A14427" t="s">
        <v>171</v>
      </c>
      <c r="B14427" t="s">
        <v>13</v>
      </c>
      <c r="C14427" s="2">
        <v>80443.58</v>
      </c>
      <c r="D14427" t="str">
        <f t="shared" si="450"/>
        <v>099649-2024-12</v>
      </c>
      <c r="E14427" s="2">
        <f t="shared" si="451"/>
        <v>80443.58</v>
      </c>
    </row>
    <row r="14428" spans="1:5" x14ac:dyDescent="0.3">
      <c r="A14428">
        <v>771938</v>
      </c>
      <c r="B14428" t="s">
        <v>15</v>
      </c>
      <c r="C14428" s="2">
        <v>216121.07</v>
      </c>
      <c r="D14428" t="str">
        <f t="shared" si="450"/>
        <v>771938-2024-08</v>
      </c>
      <c r="E14428" s="2">
        <f t="shared" si="451"/>
        <v>216121.07</v>
      </c>
    </row>
    <row r="14429" spans="1:5" x14ac:dyDescent="0.3">
      <c r="A14429">
        <v>774309</v>
      </c>
      <c r="B14429" t="s">
        <v>16</v>
      </c>
      <c r="C14429" s="2">
        <v>0</v>
      </c>
      <c r="D14429" t="str">
        <f t="shared" si="450"/>
        <v>774309-2024-09</v>
      </c>
      <c r="E14429" s="2">
        <f t="shared" si="451"/>
        <v>0</v>
      </c>
    </row>
    <row r="14430" spans="1:5" x14ac:dyDescent="0.3">
      <c r="A14430">
        <v>893285</v>
      </c>
      <c r="B14430" t="s">
        <v>12</v>
      </c>
      <c r="C14430" s="2">
        <v>945018.08</v>
      </c>
      <c r="D14430" t="str">
        <f t="shared" si="450"/>
        <v>893285-2024-06</v>
      </c>
      <c r="E14430" s="2">
        <f t="shared" si="451"/>
        <v>945018.08</v>
      </c>
    </row>
    <row r="14431" spans="1:5" x14ac:dyDescent="0.3">
      <c r="A14431">
        <v>696444</v>
      </c>
      <c r="B14431" t="s">
        <v>17</v>
      </c>
      <c r="C14431" s="2">
        <v>356033.68</v>
      </c>
      <c r="D14431" t="str">
        <f t="shared" si="450"/>
        <v>696444-2024-10</v>
      </c>
      <c r="E14431" s="2">
        <f t="shared" si="451"/>
        <v>356033.68</v>
      </c>
    </row>
    <row r="14432" spans="1:5" x14ac:dyDescent="0.3">
      <c r="A14432">
        <v>110345</v>
      </c>
      <c r="B14432" t="s">
        <v>16</v>
      </c>
      <c r="C14432" s="2">
        <v>118298.29</v>
      </c>
      <c r="D14432" t="str">
        <f t="shared" si="450"/>
        <v>110345-2024-09</v>
      </c>
      <c r="E14432" s="2">
        <f t="shared" si="451"/>
        <v>118298.29</v>
      </c>
    </row>
    <row r="14433" spans="1:5" x14ac:dyDescent="0.3">
      <c r="A14433">
        <v>835805</v>
      </c>
      <c r="B14433" t="s">
        <v>14</v>
      </c>
      <c r="C14433" s="2">
        <v>2657.09</v>
      </c>
      <c r="D14433" t="str">
        <f t="shared" si="450"/>
        <v>835805-2024-07</v>
      </c>
      <c r="E14433" s="2">
        <f t="shared" si="451"/>
        <v>2657.09</v>
      </c>
    </row>
    <row r="14434" spans="1:5" x14ac:dyDescent="0.3">
      <c r="A14434">
        <v>724563</v>
      </c>
      <c r="B14434" t="s">
        <v>12</v>
      </c>
      <c r="C14434" s="2">
        <v>4832.6000000000004</v>
      </c>
      <c r="D14434" t="str">
        <f t="shared" si="450"/>
        <v>724563-2024-06</v>
      </c>
      <c r="E14434" s="2">
        <f t="shared" si="451"/>
        <v>4832.6000000000004</v>
      </c>
    </row>
    <row r="14435" spans="1:5" x14ac:dyDescent="0.3">
      <c r="A14435">
        <v>129996</v>
      </c>
      <c r="B14435" t="s">
        <v>14</v>
      </c>
      <c r="C14435" s="2">
        <v>0</v>
      </c>
      <c r="D14435" t="str">
        <f t="shared" si="450"/>
        <v>129996-2024-07</v>
      </c>
      <c r="E14435" s="2">
        <f t="shared" si="451"/>
        <v>0</v>
      </c>
    </row>
    <row r="14436" spans="1:5" x14ac:dyDescent="0.3">
      <c r="A14436">
        <v>761232</v>
      </c>
      <c r="B14436" t="s">
        <v>14</v>
      </c>
      <c r="C14436" s="2">
        <v>0</v>
      </c>
      <c r="D14436" t="str">
        <f t="shared" si="450"/>
        <v>761232-2024-07</v>
      </c>
      <c r="E14436" s="2">
        <f t="shared" si="451"/>
        <v>0</v>
      </c>
    </row>
    <row r="14437" spans="1:5" x14ac:dyDescent="0.3">
      <c r="A14437">
        <v>914491</v>
      </c>
      <c r="B14437" t="s">
        <v>10</v>
      </c>
      <c r="C14437" s="2">
        <v>1401.23</v>
      </c>
      <c r="D14437" t="str">
        <f t="shared" si="450"/>
        <v>914491-2024-05</v>
      </c>
      <c r="E14437" s="2">
        <f t="shared" si="451"/>
        <v>1401.23</v>
      </c>
    </row>
    <row r="14438" spans="1:5" x14ac:dyDescent="0.3">
      <c r="A14438">
        <v>407853</v>
      </c>
      <c r="B14438" t="s">
        <v>12</v>
      </c>
      <c r="C14438" s="2">
        <v>0</v>
      </c>
      <c r="D14438" t="str">
        <f t="shared" si="450"/>
        <v>407853-2024-06</v>
      </c>
      <c r="E14438" s="2">
        <f t="shared" si="451"/>
        <v>0</v>
      </c>
    </row>
    <row r="14439" spans="1:5" x14ac:dyDescent="0.3">
      <c r="A14439">
        <v>207255</v>
      </c>
      <c r="B14439" t="s">
        <v>14</v>
      </c>
      <c r="C14439" s="2">
        <v>0</v>
      </c>
      <c r="D14439" t="str">
        <f t="shared" si="450"/>
        <v>207255-2024-07</v>
      </c>
      <c r="E14439" s="2">
        <f t="shared" si="451"/>
        <v>0</v>
      </c>
    </row>
    <row r="14440" spans="1:5" x14ac:dyDescent="0.3">
      <c r="A14440">
        <v>763388</v>
      </c>
      <c r="B14440" t="s">
        <v>14</v>
      </c>
      <c r="C14440" s="2">
        <v>1939.76</v>
      </c>
      <c r="D14440" t="str">
        <f t="shared" si="450"/>
        <v>763388-2024-07</v>
      </c>
      <c r="E14440" s="2">
        <f t="shared" si="451"/>
        <v>1939.76</v>
      </c>
    </row>
    <row r="14441" spans="1:5" x14ac:dyDescent="0.3">
      <c r="A14441">
        <v>506122</v>
      </c>
      <c r="B14441" t="s">
        <v>14</v>
      </c>
      <c r="C14441" s="2">
        <v>424950.85</v>
      </c>
      <c r="D14441" t="str">
        <f t="shared" si="450"/>
        <v>506122-2024-07</v>
      </c>
      <c r="E14441" s="2">
        <f t="shared" si="451"/>
        <v>424950.85</v>
      </c>
    </row>
    <row r="14442" spans="1:5" x14ac:dyDescent="0.3">
      <c r="A14442" t="s">
        <v>229</v>
      </c>
      <c r="B14442" t="s">
        <v>14</v>
      </c>
      <c r="C14442" s="2">
        <v>94.15</v>
      </c>
      <c r="D14442" t="str">
        <f t="shared" si="450"/>
        <v>041845-2024-07</v>
      </c>
      <c r="E14442" s="2">
        <f t="shared" si="451"/>
        <v>94.15</v>
      </c>
    </row>
    <row r="14443" spans="1:5" x14ac:dyDescent="0.3">
      <c r="A14443">
        <v>833424</v>
      </c>
      <c r="B14443" t="s">
        <v>12</v>
      </c>
      <c r="C14443" s="2">
        <v>0</v>
      </c>
      <c r="D14443" t="str">
        <f t="shared" si="450"/>
        <v>833424-2024-06</v>
      </c>
      <c r="E14443" s="2">
        <f t="shared" si="451"/>
        <v>0</v>
      </c>
    </row>
    <row r="14444" spans="1:5" x14ac:dyDescent="0.3">
      <c r="A14444">
        <v>236856</v>
      </c>
      <c r="B14444" t="s">
        <v>17</v>
      </c>
      <c r="C14444" s="2">
        <v>82532.02</v>
      </c>
      <c r="D14444" t="str">
        <f t="shared" si="450"/>
        <v>236856-2024-10</v>
      </c>
      <c r="E14444" s="2">
        <f t="shared" si="451"/>
        <v>82532.02</v>
      </c>
    </row>
    <row r="14445" spans="1:5" x14ac:dyDescent="0.3">
      <c r="A14445">
        <v>943688</v>
      </c>
      <c r="B14445" t="s">
        <v>15</v>
      </c>
      <c r="C14445" s="2">
        <v>348574.95</v>
      </c>
      <c r="D14445" t="str">
        <f t="shared" si="450"/>
        <v>943688-2024-08</v>
      </c>
      <c r="E14445" s="2">
        <f t="shared" si="451"/>
        <v>348574.95</v>
      </c>
    </row>
    <row r="14446" spans="1:5" x14ac:dyDescent="0.3">
      <c r="A14446">
        <v>190269</v>
      </c>
      <c r="B14446" t="s">
        <v>16</v>
      </c>
      <c r="C14446" s="2">
        <v>96824.31</v>
      </c>
      <c r="D14446" t="str">
        <f t="shared" si="450"/>
        <v>190269-2024-09</v>
      </c>
      <c r="E14446" s="2">
        <f t="shared" si="451"/>
        <v>96824.31</v>
      </c>
    </row>
    <row r="14447" spans="1:5" x14ac:dyDescent="0.3">
      <c r="A14447">
        <v>829468</v>
      </c>
      <c r="B14447" t="s">
        <v>6</v>
      </c>
      <c r="C14447" s="2">
        <v>3707.44</v>
      </c>
      <c r="D14447" t="str">
        <f t="shared" si="450"/>
        <v>829468-2024-02</v>
      </c>
      <c r="E14447" s="2">
        <f t="shared" si="451"/>
        <v>3707.44</v>
      </c>
    </row>
    <row r="14448" spans="1:5" x14ac:dyDescent="0.3">
      <c r="A14448">
        <v>939970</v>
      </c>
      <c r="B14448" t="s">
        <v>6</v>
      </c>
      <c r="C14448" s="2">
        <v>0</v>
      </c>
      <c r="D14448" t="str">
        <f t="shared" si="450"/>
        <v>939970-2024-02</v>
      </c>
      <c r="E14448" s="2">
        <f t="shared" si="451"/>
        <v>0</v>
      </c>
    </row>
    <row r="14449" spans="1:5" x14ac:dyDescent="0.3">
      <c r="A14449" t="s">
        <v>101</v>
      </c>
      <c r="B14449" t="s">
        <v>6</v>
      </c>
      <c r="C14449" s="2">
        <v>91031</v>
      </c>
      <c r="D14449" t="str">
        <f t="shared" si="450"/>
        <v>067442-2024-02</v>
      </c>
      <c r="E14449" s="2">
        <f t="shared" si="451"/>
        <v>91031</v>
      </c>
    </row>
    <row r="14450" spans="1:5" x14ac:dyDescent="0.3">
      <c r="A14450">
        <v>715574</v>
      </c>
      <c r="B14450" t="s">
        <v>6</v>
      </c>
      <c r="C14450" s="2">
        <v>8350.9500000000007</v>
      </c>
      <c r="D14450" t="str">
        <f t="shared" si="450"/>
        <v>715574-2024-02</v>
      </c>
      <c r="E14450" s="2">
        <f t="shared" si="451"/>
        <v>8350.9500000000007</v>
      </c>
    </row>
    <row r="14451" spans="1:5" x14ac:dyDescent="0.3">
      <c r="A14451" t="s">
        <v>171</v>
      </c>
      <c r="B14451" t="s">
        <v>15</v>
      </c>
      <c r="C14451" s="2">
        <v>234609.96</v>
      </c>
      <c r="D14451" t="str">
        <f t="shared" si="450"/>
        <v>099649-2024-08</v>
      </c>
      <c r="E14451" s="2">
        <f t="shared" si="451"/>
        <v>234609.96</v>
      </c>
    </row>
    <row r="14452" spans="1:5" x14ac:dyDescent="0.3">
      <c r="A14452">
        <v>193338</v>
      </c>
      <c r="B14452" t="s">
        <v>14</v>
      </c>
      <c r="C14452" s="2">
        <v>25766.75</v>
      </c>
      <c r="D14452" t="str">
        <f t="shared" si="450"/>
        <v>193338-2024-07</v>
      </c>
      <c r="E14452" s="2">
        <f t="shared" si="451"/>
        <v>25766.75</v>
      </c>
    </row>
    <row r="14453" spans="1:5" x14ac:dyDescent="0.3">
      <c r="A14453" t="s">
        <v>25</v>
      </c>
      <c r="B14453" t="s">
        <v>10</v>
      </c>
      <c r="C14453" s="2">
        <v>27516.07</v>
      </c>
      <c r="D14453" t="str">
        <f t="shared" si="450"/>
        <v>025140-2024-05</v>
      </c>
      <c r="E14453" s="2">
        <f t="shared" si="451"/>
        <v>27516.07</v>
      </c>
    </row>
    <row r="14454" spans="1:5" x14ac:dyDescent="0.3">
      <c r="A14454">
        <v>247704</v>
      </c>
      <c r="B14454" t="s">
        <v>17</v>
      </c>
      <c r="C14454" s="2">
        <v>1888284.26</v>
      </c>
      <c r="D14454" t="str">
        <f t="shared" si="450"/>
        <v>247704-2024-10</v>
      </c>
      <c r="E14454" s="2">
        <f t="shared" si="451"/>
        <v>1888284.26</v>
      </c>
    </row>
    <row r="14455" spans="1:5" x14ac:dyDescent="0.3">
      <c r="A14455">
        <v>206843</v>
      </c>
      <c r="B14455" t="s">
        <v>13</v>
      </c>
      <c r="C14455" s="2">
        <v>68547.7</v>
      </c>
      <c r="D14455" t="str">
        <f t="shared" si="450"/>
        <v>206843-2024-12</v>
      </c>
      <c r="E14455" s="2">
        <f t="shared" si="451"/>
        <v>68547.7</v>
      </c>
    </row>
    <row r="14456" spans="1:5" x14ac:dyDescent="0.3">
      <c r="A14456">
        <v>716212</v>
      </c>
      <c r="B14456" t="s">
        <v>9</v>
      </c>
      <c r="C14456" s="2">
        <v>9513.9699999999993</v>
      </c>
      <c r="D14456" t="str">
        <f t="shared" si="450"/>
        <v>716212-2024-04</v>
      </c>
      <c r="E14456" s="2">
        <f t="shared" si="451"/>
        <v>9513.9699999999993</v>
      </c>
    </row>
    <row r="14457" spans="1:5" x14ac:dyDescent="0.3">
      <c r="A14457">
        <v>943302</v>
      </c>
      <c r="B14457" t="s">
        <v>10</v>
      </c>
      <c r="C14457" s="2">
        <v>467665.86</v>
      </c>
      <c r="D14457" t="str">
        <f t="shared" si="450"/>
        <v>943302-2024-05</v>
      </c>
      <c r="E14457" s="2">
        <f t="shared" si="451"/>
        <v>467665.86</v>
      </c>
    </row>
    <row r="14458" spans="1:5" x14ac:dyDescent="0.3">
      <c r="A14458">
        <v>829643</v>
      </c>
      <c r="B14458" t="s">
        <v>16</v>
      </c>
      <c r="C14458" s="2">
        <v>3040.64</v>
      </c>
      <c r="D14458" t="str">
        <f t="shared" si="450"/>
        <v>829643-2024-09</v>
      </c>
      <c r="E14458" s="2">
        <f t="shared" si="451"/>
        <v>3040.64</v>
      </c>
    </row>
    <row r="14459" spans="1:5" x14ac:dyDescent="0.3">
      <c r="A14459">
        <v>938073</v>
      </c>
      <c r="B14459" t="s">
        <v>16</v>
      </c>
      <c r="C14459" s="2">
        <v>343.66</v>
      </c>
      <c r="D14459" t="str">
        <f t="shared" si="450"/>
        <v>938073-2024-09</v>
      </c>
      <c r="E14459" s="2">
        <f t="shared" si="451"/>
        <v>343.66</v>
      </c>
    </row>
    <row r="14460" spans="1:5" x14ac:dyDescent="0.3">
      <c r="A14460">
        <v>229652</v>
      </c>
      <c r="B14460" t="s">
        <v>8</v>
      </c>
      <c r="C14460" s="2">
        <v>2895.31</v>
      </c>
      <c r="D14460" t="str">
        <f t="shared" si="450"/>
        <v>229652-2024-03</v>
      </c>
      <c r="E14460" s="2">
        <f t="shared" si="451"/>
        <v>2895.31</v>
      </c>
    </row>
    <row r="14461" spans="1:5" x14ac:dyDescent="0.3">
      <c r="A14461" t="s">
        <v>75</v>
      </c>
      <c r="B14461" t="s">
        <v>10</v>
      </c>
      <c r="C14461" s="2">
        <v>591876.36</v>
      </c>
      <c r="D14461" t="str">
        <f t="shared" si="450"/>
        <v>080110-2024-05</v>
      </c>
      <c r="E14461" s="2">
        <f t="shared" si="451"/>
        <v>591876.36</v>
      </c>
    </row>
    <row r="14462" spans="1:5" x14ac:dyDescent="0.3">
      <c r="A14462">
        <v>670889</v>
      </c>
      <c r="B14462" t="s">
        <v>12</v>
      </c>
      <c r="C14462" s="2">
        <v>2280.77</v>
      </c>
      <c r="D14462" t="str">
        <f t="shared" si="450"/>
        <v>670889-2024-06</v>
      </c>
      <c r="E14462" s="2">
        <f t="shared" si="451"/>
        <v>2280.77</v>
      </c>
    </row>
    <row r="14463" spans="1:5" x14ac:dyDescent="0.3">
      <c r="A14463">
        <v>544301</v>
      </c>
      <c r="B14463" t="s">
        <v>6</v>
      </c>
      <c r="C14463" s="2">
        <v>6002.04</v>
      </c>
      <c r="D14463" t="str">
        <f t="shared" si="450"/>
        <v>544301-2024-02</v>
      </c>
      <c r="E14463" s="2">
        <f t="shared" si="451"/>
        <v>6002.04</v>
      </c>
    </row>
    <row r="14464" spans="1:5" x14ac:dyDescent="0.3">
      <c r="A14464">
        <v>379053</v>
      </c>
      <c r="B14464" t="s">
        <v>3</v>
      </c>
      <c r="C14464" s="2">
        <v>11611.82</v>
      </c>
      <c r="D14464" t="str">
        <f t="shared" si="450"/>
        <v>379053-2024-01</v>
      </c>
      <c r="E14464" s="2">
        <f t="shared" si="451"/>
        <v>11611.82</v>
      </c>
    </row>
    <row r="14465" spans="1:5" x14ac:dyDescent="0.3">
      <c r="A14465">
        <v>172951</v>
      </c>
      <c r="B14465" t="s">
        <v>18</v>
      </c>
      <c r="C14465" s="2">
        <v>6747782</v>
      </c>
      <c r="D14465" t="str">
        <f t="shared" si="450"/>
        <v>172951-2024-11</v>
      </c>
      <c r="E14465" s="2">
        <f t="shared" si="451"/>
        <v>6747782</v>
      </c>
    </row>
    <row r="14466" spans="1:5" x14ac:dyDescent="0.3">
      <c r="A14466">
        <v>927920</v>
      </c>
      <c r="B14466" t="s">
        <v>15</v>
      </c>
      <c r="C14466" s="2">
        <v>1073.68</v>
      </c>
      <c r="D14466" t="str">
        <f t="shared" si="450"/>
        <v>927920-2024-08</v>
      </c>
      <c r="E14466" s="2">
        <f t="shared" si="451"/>
        <v>1073.68</v>
      </c>
    </row>
    <row r="14467" spans="1:5" x14ac:dyDescent="0.3">
      <c r="A14467">
        <v>915635</v>
      </c>
      <c r="B14467" t="s">
        <v>15</v>
      </c>
      <c r="C14467" s="2">
        <v>4063.6</v>
      </c>
      <c r="D14467" t="str">
        <f t="shared" ref="D14467:D14530" si="452">A14467&amp;"-"&amp;B14467</f>
        <v>915635-2024-08</v>
      </c>
      <c r="E14467" s="2">
        <f t="shared" ref="E14467:E14530" si="453">C14467</f>
        <v>4063.6</v>
      </c>
    </row>
    <row r="14468" spans="1:5" x14ac:dyDescent="0.3">
      <c r="A14468">
        <v>211690</v>
      </c>
      <c r="B14468" t="s">
        <v>16</v>
      </c>
      <c r="C14468" s="2">
        <v>0</v>
      </c>
      <c r="D14468" t="str">
        <f t="shared" si="452"/>
        <v>211690-2024-09</v>
      </c>
      <c r="E14468" s="2">
        <f t="shared" si="453"/>
        <v>0</v>
      </c>
    </row>
    <row r="14469" spans="1:5" x14ac:dyDescent="0.3">
      <c r="A14469" t="s">
        <v>158</v>
      </c>
      <c r="B14469" t="s">
        <v>9</v>
      </c>
      <c r="C14469" s="2">
        <v>11487.3</v>
      </c>
      <c r="D14469" t="str">
        <f t="shared" si="452"/>
        <v>045651-2024-04</v>
      </c>
      <c r="E14469" s="2">
        <f t="shared" si="453"/>
        <v>11487.3</v>
      </c>
    </row>
    <row r="14470" spans="1:5" x14ac:dyDescent="0.3">
      <c r="A14470" t="s">
        <v>125</v>
      </c>
      <c r="B14470" t="s">
        <v>3</v>
      </c>
      <c r="C14470" s="2">
        <v>347415.1</v>
      </c>
      <c r="D14470" t="str">
        <f t="shared" si="452"/>
        <v>017130-2024-01</v>
      </c>
      <c r="E14470" s="2">
        <f t="shared" si="453"/>
        <v>347415.1</v>
      </c>
    </row>
    <row r="14471" spans="1:5" x14ac:dyDescent="0.3">
      <c r="A14471">
        <v>120489</v>
      </c>
      <c r="B14471" t="s">
        <v>12</v>
      </c>
      <c r="C14471" s="2">
        <v>587203.42000000004</v>
      </c>
      <c r="D14471" t="str">
        <f t="shared" si="452"/>
        <v>120489-2024-06</v>
      </c>
      <c r="E14471" s="2">
        <f t="shared" si="453"/>
        <v>587203.42000000004</v>
      </c>
    </row>
    <row r="14472" spans="1:5" x14ac:dyDescent="0.3">
      <c r="A14472">
        <v>938866</v>
      </c>
      <c r="B14472" t="s">
        <v>17</v>
      </c>
      <c r="C14472" s="2">
        <v>0</v>
      </c>
      <c r="D14472" t="str">
        <f t="shared" si="452"/>
        <v>938866-2024-10</v>
      </c>
      <c r="E14472" s="2">
        <f t="shared" si="453"/>
        <v>0</v>
      </c>
    </row>
    <row r="14473" spans="1:5" x14ac:dyDescent="0.3">
      <c r="A14473">
        <v>808669</v>
      </c>
      <c r="B14473" t="s">
        <v>14</v>
      </c>
      <c r="C14473" s="2">
        <v>0</v>
      </c>
      <c r="D14473" t="str">
        <f t="shared" si="452"/>
        <v>808669-2024-07</v>
      </c>
      <c r="E14473" s="2">
        <f t="shared" si="453"/>
        <v>0</v>
      </c>
    </row>
    <row r="14474" spans="1:5" x14ac:dyDescent="0.3">
      <c r="A14474">
        <v>232370</v>
      </c>
      <c r="B14474" t="s">
        <v>8</v>
      </c>
      <c r="C14474" s="2">
        <v>486020.89</v>
      </c>
      <c r="D14474" t="str">
        <f t="shared" si="452"/>
        <v>232370-2024-03</v>
      </c>
      <c r="E14474" s="2">
        <f t="shared" si="453"/>
        <v>486020.89</v>
      </c>
    </row>
    <row r="14475" spans="1:5" x14ac:dyDescent="0.3">
      <c r="A14475">
        <v>991314</v>
      </c>
      <c r="B14475" t="s">
        <v>3</v>
      </c>
      <c r="C14475" s="2">
        <v>174653.86</v>
      </c>
      <c r="D14475" t="str">
        <f t="shared" si="452"/>
        <v>991314-2024-01</v>
      </c>
      <c r="E14475" s="2">
        <f t="shared" si="453"/>
        <v>174653.86</v>
      </c>
    </row>
    <row r="14476" spans="1:5" x14ac:dyDescent="0.3">
      <c r="A14476">
        <v>909745</v>
      </c>
      <c r="B14476" t="s">
        <v>9</v>
      </c>
      <c r="C14476" s="2">
        <v>262.99</v>
      </c>
      <c r="D14476" t="str">
        <f t="shared" si="452"/>
        <v>909745-2024-04</v>
      </c>
      <c r="E14476" s="2">
        <f t="shared" si="453"/>
        <v>262.99</v>
      </c>
    </row>
    <row r="14477" spans="1:5" x14ac:dyDescent="0.3">
      <c r="A14477" t="s">
        <v>28</v>
      </c>
      <c r="B14477" t="s">
        <v>14</v>
      </c>
      <c r="C14477" s="2">
        <v>11885.83</v>
      </c>
      <c r="D14477" t="str">
        <f t="shared" si="452"/>
        <v>002314-2024-07</v>
      </c>
      <c r="E14477" s="2">
        <f t="shared" si="453"/>
        <v>11885.83</v>
      </c>
    </row>
    <row r="14478" spans="1:5" x14ac:dyDescent="0.3">
      <c r="A14478" t="s">
        <v>118</v>
      </c>
      <c r="B14478" t="s">
        <v>15</v>
      </c>
      <c r="C14478" s="2">
        <v>8766.44</v>
      </c>
      <c r="D14478" t="str">
        <f t="shared" si="452"/>
        <v>051207-2024-08</v>
      </c>
      <c r="E14478" s="2">
        <f t="shared" si="453"/>
        <v>8766.44</v>
      </c>
    </row>
    <row r="14479" spans="1:5" x14ac:dyDescent="0.3">
      <c r="A14479">
        <v>417835</v>
      </c>
      <c r="B14479" t="s">
        <v>14</v>
      </c>
      <c r="C14479" s="2">
        <v>958820.06</v>
      </c>
      <c r="D14479" t="str">
        <f t="shared" si="452"/>
        <v>417835-2024-07</v>
      </c>
      <c r="E14479" s="2">
        <f t="shared" si="453"/>
        <v>958820.06</v>
      </c>
    </row>
    <row r="14480" spans="1:5" x14ac:dyDescent="0.3">
      <c r="A14480">
        <v>339189</v>
      </c>
      <c r="B14480" t="s">
        <v>6</v>
      </c>
      <c r="C14480" s="2">
        <v>-270.72000000000003</v>
      </c>
      <c r="D14480" t="str">
        <f t="shared" si="452"/>
        <v>339189-2024-02</v>
      </c>
      <c r="E14480" s="2">
        <f t="shared" si="453"/>
        <v>-270.72000000000003</v>
      </c>
    </row>
    <row r="14481" spans="1:5" x14ac:dyDescent="0.3">
      <c r="A14481">
        <v>912102</v>
      </c>
      <c r="B14481" t="s">
        <v>8</v>
      </c>
      <c r="C14481" s="2">
        <v>211955.1</v>
      </c>
      <c r="D14481" t="str">
        <f t="shared" si="452"/>
        <v>912102-2024-03</v>
      </c>
      <c r="E14481" s="2">
        <f t="shared" si="453"/>
        <v>211955.1</v>
      </c>
    </row>
    <row r="14482" spans="1:5" x14ac:dyDescent="0.3">
      <c r="A14482" t="s">
        <v>87</v>
      </c>
      <c r="B14482" t="s">
        <v>3</v>
      </c>
      <c r="C14482" s="2">
        <v>1797.82</v>
      </c>
      <c r="D14482" t="str">
        <f t="shared" si="452"/>
        <v>045683-2024-01</v>
      </c>
      <c r="E14482" s="2">
        <f t="shared" si="453"/>
        <v>1797.82</v>
      </c>
    </row>
    <row r="14483" spans="1:5" x14ac:dyDescent="0.3">
      <c r="A14483" t="s">
        <v>146</v>
      </c>
      <c r="B14483" t="s">
        <v>8</v>
      </c>
      <c r="C14483" s="2">
        <v>281261.03999999998</v>
      </c>
      <c r="D14483" t="str">
        <f t="shared" si="452"/>
        <v>013015-2024-03</v>
      </c>
      <c r="E14483" s="2">
        <f t="shared" si="453"/>
        <v>281261.03999999998</v>
      </c>
    </row>
    <row r="14484" spans="1:5" x14ac:dyDescent="0.3">
      <c r="A14484">
        <v>472078</v>
      </c>
      <c r="B14484" t="s">
        <v>12</v>
      </c>
      <c r="C14484" s="2">
        <v>0</v>
      </c>
      <c r="D14484" t="str">
        <f t="shared" si="452"/>
        <v>472078-2024-06</v>
      </c>
      <c r="E14484" s="2">
        <f t="shared" si="453"/>
        <v>0</v>
      </c>
    </row>
    <row r="14485" spans="1:5" x14ac:dyDescent="0.3">
      <c r="A14485">
        <v>337036</v>
      </c>
      <c r="B14485" t="s">
        <v>16</v>
      </c>
      <c r="C14485" s="2">
        <v>43674.48</v>
      </c>
      <c r="D14485" t="str">
        <f t="shared" si="452"/>
        <v>337036-2024-09</v>
      </c>
      <c r="E14485" s="2">
        <f t="shared" si="453"/>
        <v>43674.48</v>
      </c>
    </row>
    <row r="14486" spans="1:5" x14ac:dyDescent="0.3">
      <c r="A14486">
        <v>274881</v>
      </c>
      <c r="B14486" t="s">
        <v>18</v>
      </c>
      <c r="C14486" s="2">
        <v>4582.88</v>
      </c>
      <c r="D14486" t="str">
        <f t="shared" si="452"/>
        <v>274881-2024-11</v>
      </c>
      <c r="E14486" s="2">
        <f t="shared" si="453"/>
        <v>4582.88</v>
      </c>
    </row>
    <row r="14487" spans="1:5" x14ac:dyDescent="0.3">
      <c r="A14487">
        <v>605136</v>
      </c>
      <c r="B14487" t="s">
        <v>15</v>
      </c>
      <c r="C14487" s="2">
        <v>49597.99</v>
      </c>
      <c r="D14487" t="str">
        <f t="shared" si="452"/>
        <v>605136-2024-08</v>
      </c>
      <c r="E14487" s="2">
        <f t="shared" si="453"/>
        <v>49597.99</v>
      </c>
    </row>
    <row r="14488" spans="1:5" x14ac:dyDescent="0.3">
      <c r="A14488" t="s">
        <v>66</v>
      </c>
      <c r="B14488" t="s">
        <v>8</v>
      </c>
      <c r="C14488" s="2">
        <v>4258</v>
      </c>
      <c r="D14488" t="str">
        <f t="shared" si="452"/>
        <v>030245-2024-03</v>
      </c>
      <c r="E14488" s="2">
        <f t="shared" si="453"/>
        <v>4258</v>
      </c>
    </row>
    <row r="14489" spans="1:5" x14ac:dyDescent="0.3">
      <c r="A14489">
        <v>914491</v>
      </c>
      <c r="B14489" t="s">
        <v>13</v>
      </c>
      <c r="C14489" s="2">
        <v>0</v>
      </c>
      <c r="D14489" t="str">
        <f t="shared" si="452"/>
        <v>914491-2024-12</v>
      </c>
      <c r="E14489" s="2">
        <f t="shared" si="453"/>
        <v>0</v>
      </c>
    </row>
    <row r="14490" spans="1:5" x14ac:dyDescent="0.3">
      <c r="A14490">
        <v>182931</v>
      </c>
      <c r="B14490" t="s">
        <v>12</v>
      </c>
      <c r="C14490" s="2">
        <v>10012.52</v>
      </c>
      <c r="D14490" t="str">
        <f t="shared" si="452"/>
        <v>182931-2024-06</v>
      </c>
      <c r="E14490" s="2">
        <f t="shared" si="453"/>
        <v>10012.52</v>
      </c>
    </row>
    <row r="14491" spans="1:5" x14ac:dyDescent="0.3">
      <c r="A14491">
        <v>189495</v>
      </c>
      <c r="B14491" t="s">
        <v>17</v>
      </c>
      <c r="C14491" s="2">
        <v>134515.12</v>
      </c>
      <c r="D14491" t="str">
        <f t="shared" si="452"/>
        <v>189495-2024-10</v>
      </c>
      <c r="E14491" s="2">
        <f t="shared" si="453"/>
        <v>134515.12</v>
      </c>
    </row>
    <row r="14492" spans="1:5" x14ac:dyDescent="0.3">
      <c r="A14492">
        <v>253207</v>
      </c>
      <c r="B14492" t="s">
        <v>18</v>
      </c>
      <c r="C14492" s="2">
        <v>3034.16</v>
      </c>
      <c r="D14492" t="str">
        <f t="shared" si="452"/>
        <v>253207-2024-11</v>
      </c>
      <c r="E14492" s="2">
        <f t="shared" si="453"/>
        <v>3034.16</v>
      </c>
    </row>
    <row r="14493" spans="1:5" x14ac:dyDescent="0.3">
      <c r="A14493">
        <v>775610</v>
      </c>
      <c r="B14493" t="s">
        <v>15</v>
      </c>
      <c r="C14493" s="2">
        <v>3255.05</v>
      </c>
      <c r="D14493" t="str">
        <f t="shared" si="452"/>
        <v>775610-2024-08</v>
      </c>
      <c r="E14493" s="2">
        <f t="shared" si="453"/>
        <v>3255.05</v>
      </c>
    </row>
    <row r="14494" spans="1:5" x14ac:dyDescent="0.3">
      <c r="A14494">
        <v>769667</v>
      </c>
      <c r="B14494" t="s">
        <v>18</v>
      </c>
      <c r="C14494" s="2">
        <v>0</v>
      </c>
      <c r="D14494" t="str">
        <f t="shared" si="452"/>
        <v>769667-2024-11</v>
      </c>
      <c r="E14494" s="2">
        <f t="shared" si="453"/>
        <v>0</v>
      </c>
    </row>
    <row r="14495" spans="1:5" x14ac:dyDescent="0.3">
      <c r="A14495" t="s">
        <v>77</v>
      </c>
      <c r="B14495" t="s">
        <v>6</v>
      </c>
      <c r="C14495" s="2">
        <v>208756.64</v>
      </c>
      <c r="D14495" t="str">
        <f t="shared" si="452"/>
        <v>064412-2024-02</v>
      </c>
      <c r="E14495" s="2">
        <f t="shared" si="453"/>
        <v>208756.64</v>
      </c>
    </row>
    <row r="14496" spans="1:5" x14ac:dyDescent="0.3">
      <c r="A14496">
        <v>835805</v>
      </c>
      <c r="B14496" t="s">
        <v>9</v>
      </c>
      <c r="C14496" s="2">
        <v>4650.96</v>
      </c>
      <c r="D14496" t="str">
        <f t="shared" si="452"/>
        <v>835805-2024-04</v>
      </c>
      <c r="E14496" s="2">
        <f t="shared" si="453"/>
        <v>4650.96</v>
      </c>
    </row>
    <row r="14497" spans="1:5" x14ac:dyDescent="0.3">
      <c r="A14497">
        <v>389750</v>
      </c>
      <c r="B14497" t="s">
        <v>14</v>
      </c>
      <c r="C14497" s="2">
        <v>0</v>
      </c>
      <c r="D14497" t="str">
        <f t="shared" si="452"/>
        <v>389750-2024-07</v>
      </c>
      <c r="E14497" s="2">
        <f t="shared" si="453"/>
        <v>0</v>
      </c>
    </row>
    <row r="14498" spans="1:5" x14ac:dyDescent="0.3">
      <c r="A14498">
        <v>740715</v>
      </c>
      <c r="B14498" t="s">
        <v>17</v>
      </c>
      <c r="C14498" s="2">
        <v>863971.2</v>
      </c>
      <c r="D14498" t="str">
        <f t="shared" si="452"/>
        <v>740715-2024-10</v>
      </c>
      <c r="E14498" s="2">
        <f t="shared" si="453"/>
        <v>863971.2</v>
      </c>
    </row>
    <row r="14499" spans="1:5" x14ac:dyDescent="0.3">
      <c r="A14499">
        <v>948827</v>
      </c>
      <c r="B14499" t="s">
        <v>17</v>
      </c>
      <c r="C14499" s="2">
        <v>389186.84</v>
      </c>
      <c r="D14499" t="str">
        <f t="shared" si="452"/>
        <v>948827-2024-10</v>
      </c>
      <c r="E14499" s="2">
        <f t="shared" si="453"/>
        <v>389186.84</v>
      </c>
    </row>
    <row r="14500" spans="1:5" x14ac:dyDescent="0.3">
      <c r="A14500">
        <v>911832</v>
      </c>
      <c r="B14500" t="s">
        <v>9</v>
      </c>
      <c r="C14500" s="2">
        <v>2645.76</v>
      </c>
      <c r="D14500" t="str">
        <f t="shared" si="452"/>
        <v>911832-2024-04</v>
      </c>
      <c r="E14500" s="2">
        <f t="shared" si="453"/>
        <v>2645.76</v>
      </c>
    </row>
    <row r="14501" spans="1:5" x14ac:dyDescent="0.3">
      <c r="A14501">
        <v>948956</v>
      </c>
      <c r="B14501" t="s">
        <v>6</v>
      </c>
      <c r="C14501" s="2">
        <v>26814.45</v>
      </c>
      <c r="D14501" t="str">
        <f t="shared" si="452"/>
        <v>948956-2024-02</v>
      </c>
      <c r="E14501" s="2">
        <f t="shared" si="453"/>
        <v>26814.45</v>
      </c>
    </row>
    <row r="14502" spans="1:5" x14ac:dyDescent="0.3">
      <c r="A14502">
        <v>905763</v>
      </c>
      <c r="B14502" t="s">
        <v>18</v>
      </c>
      <c r="C14502" s="2">
        <v>46869.24</v>
      </c>
      <c r="D14502" t="str">
        <f t="shared" si="452"/>
        <v>905763-2024-11</v>
      </c>
      <c r="E14502" s="2">
        <f t="shared" si="453"/>
        <v>46869.24</v>
      </c>
    </row>
    <row r="14503" spans="1:5" x14ac:dyDescent="0.3">
      <c r="A14503">
        <v>805444</v>
      </c>
      <c r="B14503" t="s">
        <v>14</v>
      </c>
      <c r="C14503" s="2">
        <v>28637.59</v>
      </c>
      <c r="D14503" t="str">
        <f t="shared" si="452"/>
        <v>805444-2024-07</v>
      </c>
      <c r="E14503" s="2">
        <f t="shared" si="453"/>
        <v>28637.59</v>
      </c>
    </row>
    <row r="14504" spans="1:5" x14ac:dyDescent="0.3">
      <c r="A14504">
        <v>337036</v>
      </c>
      <c r="B14504" t="s">
        <v>13</v>
      </c>
      <c r="C14504" s="2">
        <v>298877.88</v>
      </c>
      <c r="D14504" t="str">
        <f t="shared" si="452"/>
        <v>337036-2024-12</v>
      </c>
      <c r="E14504" s="2">
        <f t="shared" si="453"/>
        <v>298877.88</v>
      </c>
    </row>
    <row r="14505" spans="1:5" x14ac:dyDescent="0.3">
      <c r="A14505">
        <v>164148</v>
      </c>
      <c r="B14505" t="s">
        <v>17</v>
      </c>
      <c r="C14505" s="2">
        <v>18427.8</v>
      </c>
      <c r="D14505" t="str">
        <f t="shared" si="452"/>
        <v>164148-2024-10</v>
      </c>
      <c r="E14505" s="2">
        <f t="shared" si="453"/>
        <v>18427.8</v>
      </c>
    </row>
    <row r="14506" spans="1:5" x14ac:dyDescent="0.3">
      <c r="A14506" t="s">
        <v>217</v>
      </c>
      <c r="B14506" t="s">
        <v>18</v>
      </c>
      <c r="C14506" s="2">
        <v>104305.64</v>
      </c>
      <c r="D14506" t="str">
        <f t="shared" si="452"/>
        <v>066354-2024-11</v>
      </c>
      <c r="E14506" s="2">
        <f t="shared" si="453"/>
        <v>104305.64</v>
      </c>
    </row>
    <row r="14507" spans="1:5" x14ac:dyDescent="0.3">
      <c r="A14507">
        <v>940828</v>
      </c>
      <c r="B14507" t="s">
        <v>10</v>
      </c>
      <c r="C14507" s="2">
        <v>19379.64</v>
      </c>
      <c r="D14507" t="str">
        <f t="shared" si="452"/>
        <v>940828-2024-05</v>
      </c>
      <c r="E14507" s="2">
        <f t="shared" si="453"/>
        <v>19379.64</v>
      </c>
    </row>
    <row r="14508" spans="1:5" x14ac:dyDescent="0.3">
      <c r="A14508">
        <v>853959</v>
      </c>
      <c r="B14508" t="s">
        <v>12</v>
      </c>
      <c r="C14508" s="2">
        <v>389250.78</v>
      </c>
      <c r="D14508" t="str">
        <f t="shared" si="452"/>
        <v>853959-2024-06</v>
      </c>
      <c r="E14508" s="2">
        <f t="shared" si="453"/>
        <v>389250.78</v>
      </c>
    </row>
    <row r="14509" spans="1:5" x14ac:dyDescent="0.3">
      <c r="A14509">
        <v>783189</v>
      </c>
      <c r="B14509" t="s">
        <v>12</v>
      </c>
      <c r="C14509" s="2">
        <v>150670.39000000001</v>
      </c>
      <c r="D14509" t="str">
        <f t="shared" si="452"/>
        <v>783189-2024-06</v>
      </c>
      <c r="E14509" s="2">
        <f t="shared" si="453"/>
        <v>150670.39000000001</v>
      </c>
    </row>
    <row r="14510" spans="1:5" x14ac:dyDescent="0.3">
      <c r="A14510">
        <v>245834</v>
      </c>
      <c r="B14510" t="s">
        <v>15</v>
      </c>
      <c r="C14510" s="2">
        <v>91.44</v>
      </c>
      <c r="D14510" t="str">
        <f t="shared" si="452"/>
        <v>245834-2024-08</v>
      </c>
      <c r="E14510" s="2">
        <f t="shared" si="453"/>
        <v>91.44</v>
      </c>
    </row>
    <row r="14511" spans="1:5" x14ac:dyDescent="0.3">
      <c r="A14511">
        <v>763704</v>
      </c>
      <c r="B14511" t="s">
        <v>8</v>
      </c>
      <c r="C14511" s="2">
        <v>37558.199999999997</v>
      </c>
      <c r="D14511" t="str">
        <f t="shared" si="452"/>
        <v>763704-2024-03</v>
      </c>
      <c r="E14511" s="2">
        <f t="shared" si="453"/>
        <v>37558.199999999997</v>
      </c>
    </row>
    <row r="14512" spans="1:5" x14ac:dyDescent="0.3">
      <c r="A14512" t="s">
        <v>149</v>
      </c>
      <c r="B14512" t="s">
        <v>3</v>
      </c>
      <c r="C14512" s="2">
        <v>28480.77</v>
      </c>
      <c r="D14512" t="str">
        <f t="shared" si="452"/>
        <v>030013-2024-01</v>
      </c>
      <c r="E14512" s="2">
        <f t="shared" si="453"/>
        <v>28480.77</v>
      </c>
    </row>
    <row r="14513" spans="1:5" x14ac:dyDescent="0.3">
      <c r="A14513">
        <v>748853</v>
      </c>
      <c r="B14513" t="s">
        <v>10</v>
      </c>
      <c r="C14513" s="2">
        <v>36.78</v>
      </c>
      <c r="D14513" t="str">
        <f t="shared" si="452"/>
        <v>748853-2024-05</v>
      </c>
      <c r="E14513" s="2">
        <f t="shared" si="453"/>
        <v>36.78</v>
      </c>
    </row>
    <row r="14514" spans="1:5" x14ac:dyDescent="0.3">
      <c r="A14514">
        <v>334143</v>
      </c>
      <c r="B14514" t="s">
        <v>3</v>
      </c>
      <c r="C14514" s="2">
        <v>517.70000000000005</v>
      </c>
      <c r="D14514" t="str">
        <f t="shared" si="452"/>
        <v>334143-2024-01</v>
      </c>
      <c r="E14514" s="2">
        <f t="shared" si="453"/>
        <v>517.70000000000005</v>
      </c>
    </row>
    <row r="14515" spans="1:5" x14ac:dyDescent="0.3">
      <c r="A14515">
        <v>893281</v>
      </c>
      <c r="B14515" t="s">
        <v>18</v>
      </c>
      <c r="C14515" s="2">
        <v>1513093.56</v>
      </c>
      <c r="D14515" t="str">
        <f t="shared" si="452"/>
        <v>893281-2024-11</v>
      </c>
      <c r="E14515" s="2">
        <f t="shared" si="453"/>
        <v>1513093.56</v>
      </c>
    </row>
    <row r="14516" spans="1:5" x14ac:dyDescent="0.3">
      <c r="A14516">
        <v>107149</v>
      </c>
      <c r="B14516" t="s">
        <v>8</v>
      </c>
      <c r="C14516" s="2">
        <v>3595.64</v>
      </c>
      <c r="D14516" t="str">
        <f t="shared" si="452"/>
        <v>107149-2024-03</v>
      </c>
      <c r="E14516" s="2">
        <f t="shared" si="453"/>
        <v>3595.64</v>
      </c>
    </row>
    <row r="14517" spans="1:5" x14ac:dyDescent="0.3">
      <c r="A14517">
        <v>965815</v>
      </c>
      <c r="B14517" t="s">
        <v>18</v>
      </c>
      <c r="C14517" s="2">
        <v>63600</v>
      </c>
      <c r="D14517" t="str">
        <f t="shared" si="452"/>
        <v>965815-2024-11</v>
      </c>
      <c r="E14517" s="2">
        <f t="shared" si="453"/>
        <v>63600</v>
      </c>
    </row>
    <row r="14518" spans="1:5" x14ac:dyDescent="0.3">
      <c r="A14518">
        <v>319473</v>
      </c>
      <c r="B14518" t="s">
        <v>16</v>
      </c>
      <c r="C14518" s="2">
        <v>66660.98</v>
      </c>
      <c r="D14518" t="str">
        <f t="shared" si="452"/>
        <v>319473-2024-09</v>
      </c>
      <c r="E14518" s="2">
        <f t="shared" si="453"/>
        <v>66660.98</v>
      </c>
    </row>
    <row r="14519" spans="1:5" x14ac:dyDescent="0.3">
      <c r="A14519">
        <v>763049</v>
      </c>
      <c r="B14519" t="s">
        <v>15</v>
      </c>
      <c r="C14519" s="2">
        <v>27050.400000000001</v>
      </c>
      <c r="D14519" t="str">
        <f t="shared" si="452"/>
        <v>763049-2024-08</v>
      </c>
      <c r="E14519" s="2">
        <f t="shared" si="453"/>
        <v>27050.400000000001</v>
      </c>
    </row>
    <row r="14520" spans="1:5" x14ac:dyDescent="0.3">
      <c r="A14520">
        <v>995780</v>
      </c>
      <c r="B14520" t="s">
        <v>14</v>
      </c>
      <c r="C14520" s="2">
        <v>1175.43</v>
      </c>
      <c r="D14520" t="str">
        <f t="shared" si="452"/>
        <v>995780-2024-07</v>
      </c>
      <c r="E14520" s="2">
        <f t="shared" si="453"/>
        <v>1175.43</v>
      </c>
    </row>
    <row r="14521" spans="1:5" x14ac:dyDescent="0.3">
      <c r="A14521">
        <v>798469</v>
      </c>
      <c r="B14521" t="s">
        <v>12</v>
      </c>
      <c r="C14521" s="2">
        <v>37.4</v>
      </c>
      <c r="D14521" t="str">
        <f t="shared" si="452"/>
        <v>798469-2024-06</v>
      </c>
      <c r="E14521" s="2">
        <f t="shared" si="453"/>
        <v>37.4</v>
      </c>
    </row>
    <row r="14522" spans="1:5" x14ac:dyDescent="0.3">
      <c r="A14522">
        <v>207255</v>
      </c>
      <c r="B14522" t="s">
        <v>12</v>
      </c>
      <c r="C14522" s="2">
        <v>0</v>
      </c>
      <c r="D14522" t="str">
        <f t="shared" si="452"/>
        <v>207255-2024-06</v>
      </c>
      <c r="E14522" s="2">
        <f t="shared" si="453"/>
        <v>0</v>
      </c>
    </row>
    <row r="14523" spans="1:5" x14ac:dyDescent="0.3">
      <c r="A14523">
        <v>790574</v>
      </c>
      <c r="B14523" t="s">
        <v>16</v>
      </c>
      <c r="C14523" s="2">
        <v>7458.75</v>
      </c>
      <c r="D14523" t="str">
        <f t="shared" si="452"/>
        <v>790574-2024-09</v>
      </c>
      <c r="E14523" s="2">
        <f t="shared" si="453"/>
        <v>7458.75</v>
      </c>
    </row>
    <row r="14524" spans="1:5" x14ac:dyDescent="0.3">
      <c r="A14524" t="s">
        <v>35</v>
      </c>
      <c r="B14524" t="s">
        <v>3</v>
      </c>
      <c r="C14524" s="2">
        <v>112417.24</v>
      </c>
      <c r="D14524" t="str">
        <f t="shared" si="452"/>
        <v>068468-2024-01</v>
      </c>
      <c r="E14524" s="2">
        <f t="shared" si="453"/>
        <v>112417.24</v>
      </c>
    </row>
    <row r="14525" spans="1:5" x14ac:dyDescent="0.3">
      <c r="A14525">
        <v>649432</v>
      </c>
      <c r="B14525" t="s">
        <v>17</v>
      </c>
      <c r="C14525" s="2">
        <v>47882.080000000002</v>
      </c>
      <c r="D14525" t="str">
        <f t="shared" si="452"/>
        <v>649432-2024-10</v>
      </c>
      <c r="E14525" s="2">
        <f t="shared" si="453"/>
        <v>47882.080000000002</v>
      </c>
    </row>
    <row r="14526" spans="1:5" x14ac:dyDescent="0.3">
      <c r="A14526">
        <v>908125</v>
      </c>
      <c r="B14526" t="s">
        <v>3</v>
      </c>
      <c r="C14526" s="2">
        <v>285940.92</v>
      </c>
      <c r="D14526" t="str">
        <f t="shared" si="452"/>
        <v>908125-2024-01</v>
      </c>
      <c r="E14526" s="2">
        <f t="shared" si="453"/>
        <v>285940.92</v>
      </c>
    </row>
    <row r="14527" spans="1:5" x14ac:dyDescent="0.3">
      <c r="A14527">
        <v>567562</v>
      </c>
      <c r="B14527" t="s">
        <v>17</v>
      </c>
      <c r="C14527" s="2">
        <v>4283.88</v>
      </c>
      <c r="D14527" t="str">
        <f t="shared" si="452"/>
        <v>567562-2024-10</v>
      </c>
      <c r="E14527" s="2">
        <f t="shared" si="453"/>
        <v>4283.88</v>
      </c>
    </row>
    <row r="14528" spans="1:5" x14ac:dyDescent="0.3">
      <c r="A14528">
        <v>280871</v>
      </c>
      <c r="B14528" t="s">
        <v>3</v>
      </c>
      <c r="C14528" s="2">
        <v>158399.5</v>
      </c>
      <c r="D14528" t="str">
        <f t="shared" si="452"/>
        <v>280871-2024-01</v>
      </c>
      <c r="E14528" s="2">
        <f t="shared" si="453"/>
        <v>158399.5</v>
      </c>
    </row>
    <row r="14529" spans="1:5" x14ac:dyDescent="0.3">
      <c r="A14529" t="s">
        <v>83</v>
      </c>
      <c r="B14529" t="s">
        <v>8</v>
      </c>
      <c r="C14529" s="2">
        <v>131036.83</v>
      </c>
      <c r="D14529" t="str">
        <f t="shared" si="452"/>
        <v>017109-2024-03</v>
      </c>
      <c r="E14529" s="2">
        <f t="shared" si="453"/>
        <v>131036.83</v>
      </c>
    </row>
    <row r="14530" spans="1:5" x14ac:dyDescent="0.3">
      <c r="A14530">
        <v>162196</v>
      </c>
      <c r="B14530" t="s">
        <v>18</v>
      </c>
      <c r="C14530" s="2">
        <v>0</v>
      </c>
      <c r="D14530" t="str">
        <f t="shared" si="452"/>
        <v>162196-2024-11</v>
      </c>
      <c r="E14530" s="2">
        <f t="shared" si="453"/>
        <v>0</v>
      </c>
    </row>
    <row r="14531" spans="1:5" x14ac:dyDescent="0.3">
      <c r="A14531">
        <v>760456</v>
      </c>
      <c r="B14531" t="s">
        <v>3</v>
      </c>
      <c r="C14531" s="2">
        <v>129063.44</v>
      </c>
      <c r="D14531" t="str">
        <f t="shared" ref="D14531:D14594" si="454">A14531&amp;"-"&amp;B14531</f>
        <v>760456-2024-01</v>
      </c>
      <c r="E14531" s="2">
        <f t="shared" ref="E14531:E14594" si="455">C14531</f>
        <v>129063.44</v>
      </c>
    </row>
    <row r="14532" spans="1:5" x14ac:dyDescent="0.3">
      <c r="A14532" t="s">
        <v>220</v>
      </c>
      <c r="B14532" t="s">
        <v>12</v>
      </c>
      <c r="C14532" s="2">
        <v>68521.759999999995</v>
      </c>
      <c r="D14532" t="str">
        <f t="shared" si="454"/>
        <v>017147-2024-06</v>
      </c>
      <c r="E14532" s="2">
        <f t="shared" si="455"/>
        <v>68521.759999999995</v>
      </c>
    </row>
    <row r="14533" spans="1:5" x14ac:dyDescent="0.3">
      <c r="A14533">
        <v>233694</v>
      </c>
      <c r="B14533" t="s">
        <v>14</v>
      </c>
      <c r="C14533" s="2">
        <v>0</v>
      </c>
      <c r="D14533" t="str">
        <f t="shared" si="454"/>
        <v>233694-2024-07</v>
      </c>
      <c r="E14533" s="2">
        <f t="shared" si="455"/>
        <v>0</v>
      </c>
    </row>
    <row r="14534" spans="1:5" x14ac:dyDescent="0.3">
      <c r="A14534" t="s">
        <v>171</v>
      </c>
      <c r="B14534" t="s">
        <v>12</v>
      </c>
      <c r="C14534" s="2">
        <v>284081.63</v>
      </c>
      <c r="D14534" t="str">
        <f t="shared" si="454"/>
        <v>099649-2024-06</v>
      </c>
      <c r="E14534" s="2">
        <f t="shared" si="455"/>
        <v>284081.63</v>
      </c>
    </row>
    <row r="14535" spans="1:5" x14ac:dyDescent="0.3">
      <c r="A14535">
        <v>984639</v>
      </c>
      <c r="B14535" t="s">
        <v>15</v>
      </c>
      <c r="C14535" s="2">
        <v>-1.32</v>
      </c>
      <c r="D14535" t="str">
        <f t="shared" si="454"/>
        <v>984639-2024-08</v>
      </c>
      <c r="E14535" s="2">
        <f t="shared" si="455"/>
        <v>-1.32</v>
      </c>
    </row>
    <row r="14536" spans="1:5" x14ac:dyDescent="0.3">
      <c r="A14536" t="s">
        <v>252</v>
      </c>
      <c r="B14536" t="s">
        <v>12</v>
      </c>
      <c r="C14536" s="2">
        <v>0</v>
      </c>
      <c r="D14536" t="str">
        <f t="shared" si="454"/>
        <v>036931-2024-06</v>
      </c>
      <c r="E14536" s="2">
        <f t="shared" si="455"/>
        <v>0</v>
      </c>
    </row>
    <row r="14537" spans="1:5" x14ac:dyDescent="0.3">
      <c r="A14537">
        <v>179167</v>
      </c>
      <c r="B14537" t="s">
        <v>15</v>
      </c>
      <c r="C14537" s="2">
        <v>0</v>
      </c>
      <c r="D14537" t="str">
        <f t="shared" si="454"/>
        <v>179167-2024-08</v>
      </c>
      <c r="E14537" s="2">
        <f t="shared" si="455"/>
        <v>0</v>
      </c>
    </row>
    <row r="14538" spans="1:5" x14ac:dyDescent="0.3">
      <c r="A14538">
        <v>506122</v>
      </c>
      <c r="B14538" t="s">
        <v>16</v>
      </c>
      <c r="C14538" s="2">
        <v>404905.33</v>
      </c>
      <c r="D14538" t="str">
        <f t="shared" si="454"/>
        <v>506122-2024-09</v>
      </c>
      <c r="E14538" s="2">
        <f t="shared" si="455"/>
        <v>404905.33</v>
      </c>
    </row>
    <row r="14539" spans="1:5" x14ac:dyDescent="0.3">
      <c r="A14539">
        <v>310576</v>
      </c>
      <c r="B14539" t="s">
        <v>13</v>
      </c>
      <c r="C14539" s="2">
        <v>1909.48</v>
      </c>
      <c r="D14539" t="str">
        <f t="shared" si="454"/>
        <v>310576-2024-12</v>
      </c>
      <c r="E14539" s="2">
        <f t="shared" si="455"/>
        <v>1909.48</v>
      </c>
    </row>
    <row r="14540" spans="1:5" x14ac:dyDescent="0.3">
      <c r="A14540">
        <v>829529</v>
      </c>
      <c r="B14540" t="s">
        <v>6</v>
      </c>
      <c r="C14540" s="2">
        <v>5983.12</v>
      </c>
      <c r="D14540" t="str">
        <f t="shared" si="454"/>
        <v>829529-2024-02</v>
      </c>
      <c r="E14540" s="2">
        <f t="shared" si="455"/>
        <v>5983.12</v>
      </c>
    </row>
    <row r="14541" spans="1:5" x14ac:dyDescent="0.3">
      <c r="A14541" t="s">
        <v>197</v>
      </c>
      <c r="B14541" t="s">
        <v>15</v>
      </c>
      <c r="C14541" s="2">
        <v>6967.01</v>
      </c>
      <c r="D14541" t="str">
        <f t="shared" si="454"/>
        <v>089447-2024-08</v>
      </c>
      <c r="E14541" s="2">
        <f t="shared" si="455"/>
        <v>6967.01</v>
      </c>
    </row>
    <row r="14542" spans="1:5" x14ac:dyDescent="0.3">
      <c r="A14542">
        <v>744418</v>
      </c>
      <c r="B14542" t="s">
        <v>6</v>
      </c>
      <c r="C14542" s="2">
        <v>132707.85</v>
      </c>
      <c r="D14542" t="str">
        <f t="shared" si="454"/>
        <v>744418-2024-02</v>
      </c>
      <c r="E14542" s="2">
        <f t="shared" si="455"/>
        <v>132707.85</v>
      </c>
    </row>
    <row r="14543" spans="1:5" x14ac:dyDescent="0.3">
      <c r="A14543">
        <v>958380</v>
      </c>
      <c r="B14543" t="s">
        <v>6</v>
      </c>
      <c r="C14543" s="2">
        <v>917155.34</v>
      </c>
      <c r="D14543" t="str">
        <f t="shared" si="454"/>
        <v>958380-2024-02</v>
      </c>
      <c r="E14543" s="2">
        <f t="shared" si="455"/>
        <v>917155.34</v>
      </c>
    </row>
    <row r="14544" spans="1:5" x14ac:dyDescent="0.3">
      <c r="A14544" t="s">
        <v>139</v>
      </c>
      <c r="B14544" t="s">
        <v>10</v>
      </c>
      <c r="C14544" s="2">
        <v>1842.78</v>
      </c>
      <c r="D14544" t="str">
        <f t="shared" si="454"/>
        <v>049826-2024-05</v>
      </c>
      <c r="E14544" s="2">
        <f t="shared" si="455"/>
        <v>1842.78</v>
      </c>
    </row>
    <row r="14545" spans="1:5" x14ac:dyDescent="0.3">
      <c r="A14545">
        <v>790572</v>
      </c>
      <c r="B14545" t="s">
        <v>15</v>
      </c>
      <c r="C14545" s="2">
        <v>479.94</v>
      </c>
      <c r="D14545" t="str">
        <f t="shared" si="454"/>
        <v>790572-2024-08</v>
      </c>
      <c r="E14545" s="2">
        <f t="shared" si="455"/>
        <v>479.94</v>
      </c>
    </row>
    <row r="14546" spans="1:5" x14ac:dyDescent="0.3">
      <c r="A14546">
        <v>866834</v>
      </c>
      <c r="B14546" t="s">
        <v>12</v>
      </c>
      <c r="C14546" s="2">
        <v>4692.8100000000004</v>
      </c>
      <c r="D14546" t="str">
        <f t="shared" si="454"/>
        <v>866834-2024-06</v>
      </c>
      <c r="E14546" s="2">
        <f t="shared" si="455"/>
        <v>4692.8100000000004</v>
      </c>
    </row>
    <row r="14547" spans="1:5" x14ac:dyDescent="0.3">
      <c r="A14547">
        <v>101412</v>
      </c>
      <c r="B14547" t="s">
        <v>10</v>
      </c>
      <c r="C14547" s="2">
        <v>5494.54</v>
      </c>
      <c r="D14547" t="str">
        <f t="shared" si="454"/>
        <v>101412-2024-05</v>
      </c>
      <c r="E14547" s="2">
        <f t="shared" si="455"/>
        <v>5494.54</v>
      </c>
    </row>
    <row r="14548" spans="1:5" x14ac:dyDescent="0.3">
      <c r="A14548">
        <v>214859</v>
      </c>
      <c r="B14548" t="s">
        <v>10</v>
      </c>
      <c r="C14548" s="2">
        <v>145777.18</v>
      </c>
      <c r="D14548" t="str">
        <f t="shared" si="454"/>
        <v>214859-2024-05</v>
      </c>
      <c r="E14548" s="2">
        <f t="shared" si="455"/>
        <v>145777.18</v>
      </c>
    </row>
    <row r="14549" spans="1:5" x14ac:dyDescent="0.3">
      <c r="A14549">
        <v>168487</v>
      </c>
      <c r="B14549" t="s">
        <v>14</v>
      </c>
      <c r="C14549" s="2">
        <v>0</v>
      </c>
      <c r="D14549" t="str">
        <f t="shared" si="454"/>
        <v>168487-2024-07</v>
      </c>
      <c r="E14549" s="2">
        <f t="shared" si="455"/>
        <v>0</v>
      </c>
    </row>
    <row r="14550" spans="1:5" x14ac:dyDescent="0.3">
      <c r="A14550">
        <v>880131</v>
      </c>
      <c r="B14550" t="s">
        <v>14</v>
      </c>
      <c r="C14550" s="2">
        <v>209504.3</v>
      </c>
      <c r="D14550" t="str">
        <f t="shared" si="454"/>
        <v>880131-2024-07</v>
      </c>
      <c r="E14550" s="2">
        <f t="shared" si="455"/>
        <v>209504.3</v>
      </c>
    </row>
    <row r="14551" spans="1:5" x14ac:dyDescent="0.3">
      <c r="A14551" t="s">
        <v>236</v>
      </c>
      <c r="B14551" t="s">
        <v>12</v>
      </c>
      <c r="C14551" s="2">
        <v>84312.48</v>
      </c>
      <c r="D14551" t="str">
        <f t="shared" si="454"/>
        <v>010826-2024-06</v>
      </c>
      <c r="E14551" s="2">
        <f t="shared" si="455"/>
        <v>84312.48</v>
      </c>
    </row>
    <row r="14552" spans="1:5" x14ac:dyDescent="0.3">
      <c r="A14552">
        <v>853959</v>
      </c>
      <c r="B14552" t="s">
        <v>3</v>
      </c>
      <c r="C14552" s="2">
        <v>178061</v>
      </c>
      <c r="D14552" t="str">
        <f t="shared" si="454"/>
        <v>853959-2024-01</v>
      </c>
      <c r="E14552" s="2">
        <f t="shared" si="455"/>
        <v>178061</v>
      </c>
    </row>
    <row r="14553" spans="1:5" x14ac:dyDescent="0.3">
      <c r="A14553">
        <v>132852</v>
      </c>
      <c r="B14553" t="s">
        <v>14</v>
      </c>
      <c r="C14553" s="2">
        <v>2473.89</v>
      </c>
      <c r="D14553" t="str">
        <f t="shared" si="454"/>
        <v>132852-2024-07</v>
      </c>
      <c r="E14553" s="2">
        <f t="shared" si="455"/>
        <v>2473.89</v>
      </c>
    </row>
    <row r="14554" spans="1:5" x14ac:dyDescent="0.3">
      <c r="A14554" t="s">
        <v>107</v>
      </c>
      <c r="B14554" t="s">
        <v>3</v>
      </c>
      <c r="C14554" s="2">
        <v>4258</v>
      </c>
      <c r="D14554" t="str">
        <f t="shared" si="454"/>
        <v>022281-2024-01</v>
      </c>
      <c r="E14554" s="2">
        <f t="shared" si="455"/>
        <v>4258</v>
      </c>
    </row>
    <row r="14555" spans="1:5" x14ac:dyDescent="0.3">
      <c r="A14555">
        <v>744418</v>
      </c>
      <c r="B14555" t="s">
        <v>15</v>
      </c>
      <c r="C14555" s="2">
        <v>188455.38</v>
      </c>
      <c r="D14555" t="str">
        <f t="shared" si="454"/>
        <v>744418-2024-08</v>
      </c>
      <c r="E14555" s="2">
        <f t="shared" si="455"/>
        <v>188455.38</v>
      </c>
    </row>
    <row r="14556" spans="1:5" x14ac:dyDescent="0.3">
      <c r="A14556" t="s">
        <v>43</v>
      </c>
      <c r="B14556" t="s">
        <v>10</v>
      </c>
      <c r="C14556" s="2">
        <v>85.08</v>
      </c>
      <c r="D14556" t="str">
        <f t="shared" si="454"/>
        <v>026442-2024-05</v>
      </c>
      <c r="E14556" s="2">
        <f t="shared" si="455"/>
        <v>85.08</v>
      </c>
    </row>
    <row r="14557" spans="1:5" x14ac:dyDescent="0.3">
      <c r="A14557">
        <v>829601</v>
      </c>
      <c r="B14557" t="s">
        <v>12</v>
      </c>
      <c r="C14557" s="2">
        <v>904.72</v>
      </c>
      <c r="D14557" t="str">
        <f t="shared" si="454"/>
        <v>829601-2024-06</v>
      </c>
      <c r="E14557" s="2">
        <f t="shared" si="455"/>
        <v>904.72</v>
      </c>
    </row>
    <row r="14558" spans="1:5" x14ac:dyDescent="0.3">
      <c r="A14558">
        <v>859411</v>
      </c>
      <c r="B14558" t="s">
        <v>10</v>
      </c>
      <c r="C14558" s="2">
        <v>153129.1</v>
      </c>
      <c r="D14558" t="str">
        <f t="shared" si="454"/>
        <v>859411-2024-05</v>
      </c>
      <c r="E14558" s="2">
        <f t="shared" si="455"/>
        <v>153129.1</v>
      </c>
    </row>
    <row r="14559" spans="1:5" x14ac:dyDescent="0.3">
      <c r="A14559">
        <v>222616</v>
      </c>
      <c r="B14559" t="s">
        <v>14</v>
      </c>
      <c r="C14559" s="2">
        <v>0</v>
      </c>
      <c r="D14559" t="str">
        <f t="shared" si="454"/>
        <v>222616-2024-07</v>
      </c>
      <c r="E14559" s="2">
        <f t="shared" si="455"/>
        <v>0</v>
      </c>
    </row>
    <row r="14560" spans="1:5" x14ac:dyDescent="0.3">
      <c r="A14560">
        <v>764465</v>
      </c>
      <c r="B14560" t="s">
        <v>3</v>
      </c>
      <c r="C14560" s="2">
        <v>38672.559999999998</v>
      </c>
      <c r="D14560" t="str">
        <f t="shared" si="454"/>
        <v>764465-2024-01</v>
      </c>
      <c r="E14560" s="2">
        <f t="shared" si="455"/>
        <v>38672.559999999998</v>
      </c>
    </row>
    <row r="14561" spans="1:5" x14ac:dyDescent="0.3">
      <c r="A14561">
        <v>802096</v>
      </c>
      <c r="B14561" t="s">
        <v>14</v>
      </c>
      <c r="C14561" s="2">
        <v>0</v>
      </c>
      <c r="D14561" t="str">
        <f t="shared" si="454"/>
        <v>802096-2024-07</v>
      </c>
      <c r="E14561" s="2">
        <f t="shared" si="455"/>
        <v>0</v>
      </c>
    </row>
    <row r="14562" spans="1:5" x14ac:dyDescent="0.3">
      <c r="A14562">
        <v>352437</v>
      </c>
      <c r="B14562" t="s">
        <v>9</v>
      </c>
      <c r="C14562" s="2">
        <v>1809.44</v>
      </c>
      <c r="D14562" t="str">
        <f t="shared" si="454"/>
        <v>352437-2024-04</v>
      </c>
      <c r="E14562" s="2">
        <f t="shared" si="455"/>
        <v>1809.44</v>
      </c>
    </row>
    <row r="14563" spans="1:5" x14ac:dyDescent="0.3">
      <c r="A14563">
        <v>960875</v>
      </c>
      <c r="B14563" t="s">
        <v>3</v>
      </c>
      <c r="C14563" s="2">
        <v>11982.52</v>
      </c>
      <c r="D14563" t="str">
        <f t="shared" si="454"/>
        <v>960875-2024-01</v>
      </c>
      <c r="E14563" s="2">
        <f t="shared" si="455"/>
        <v>11982.52</v>
      </c>
    </row>
    <row r="14564" spans="1:5" x14ac:dyDescent="0.3">
      <c r="A14564">
        <v>919161</v>
      </c>
      <c r="B14564" t="s">
        <v>13</v>
      </c>
      <c r="C14564" s="2">
        <v>0</v>
      </c>
      <c r="D14564" t="str">
        <f t="shared" si="454"/>
        <v>919161-2024-12</v>
      </c>
      <c r="E14564" s="2">
        <f t="shared" si="455"/>
        <v>0</v>
      </c>
    </row>
    <row r="14565" spans="1:5" x14ac:dyDescent="0.3">
      <c r="A14565">
        <v>759709</v>
      </c>
      <c r="B14565" t="s">
        <v>15</v>
      </c>
      <c r="C14565" s="2">
        <v>111741.93</v>
      </c>
      <c r="D14565" t="str">
        <f t="shared" si="454"/>
        <v>759709-2024-08</v>
      </c>
      <c r="E14565" s="2">
        <f t="shared" si="455"/>
        <v>111741.93</v>
      </c>
    </row>
    <row r="14566" spans="1:5" x14ac:dyDescent="0.3">
      <c r="A14566">
        <v>685662</v>
      </c>
      <c r="B14566" t="s">
        <v>14</v>
      </c>
      <c r="C14566" s="2">
        <v>0</v>
      </c>
      <c r="D14566" t="str">
        <f t="shared" si="454"/>
        <v>685662-2024-07</v>
      </c>
      <c r="E14566" s="2">
        <f t="shared" si="455"/>
        <v>0</v>
      </c>
    </row>
    <row r="14567" spans="1:5" x14ac:dyDescent="0.3">
      <c r="A14567" t="s">
        <v>185</v>
      </c>
      <c r="B14567" t="s">
        <v>10</v>
      </c>
      <c r="C14567" s="2">
        <v>3819</v>
      </c>
      <c r="D14567" t="str">
        <f t="shared" si="454"/>
        <v>017464-2024-05</v>
      </c>
      <c r="E14567" s="2">
        <f t="shared" si="455"/>
        <v>3819</v>
      </c>
    </row>
    <row r="14568" spans="1:5" x14ac:dyDescent="0.3">
      <c r="A14568">
        <v>722497</v>
      </c>
      <c r="B14568" t="s">
        <v>3</v>
      </c>
      <c r="C14568" s="2">
        <v>8042.9</v>
      </c>
      <c r="D14568" t="str">
        <f t="shared" si="454"/>
        <v>722497-2024-01</v>
      </c>
      <c r="E14568" s="2">
        <f t="shared" si="455"/>
        <v>8042.9</v>
      </c>
    </row>
    <row r="14569" spans="1:5" x14ac:dyDescent="0.3">
      <c r="A14569">
        <v>995603</v>
      </c>
      <c r="B14569" t="s">
        <v>12</v>
      </c>
      <c r="C14569" s="2">
        <v>0</v>
      </c>
      <c r="D14569" t="str">
        <f t="shared" si="454"/>
        <v>995603-2024-06</v>
      </c>
      <c r="E14569" s="2">
        <f t="shared" si="455"/>
        <v>0</v>
      </c>
    </row>
    <row r="14570" spans="1:5" x14ac:dyDescent="0.3">
      <c r="A14570">
        <v>623649</v>
      </c>
      <c r="B14570" t="s">
        <v>14</v>
      </c>
      <c r="C14570" s="2">
        <v>0</v>
      </c>
      <c r="D14570" t="str">
        <f t="shared" si="454"/>
        <v>623649-2024-07</v>
      </c>
      <c r="E14570" s="2">
        <f t="shared" si="455"/>
        <v>0</v>
      </c>
    </row>
    <row r="14571" spans="1:5" x14ac:dyDescent="0.3">
      <c r="A14571">
        <v>110776</v>
      </c>
      <c r="B14571" t="s">
        <v>14</v>
      </c>
      <c r="C14571" s="2">
        <v>119351</v>
      </c>
      <c r="D14571" t="str">
        <f t="shared" si="454"/>
        <v>110776-2024-07</v>
      </c>
      <c r="E14571" s="2">
        <f t="shared" si="455"/>
        <v>119351</v>
      </c>
    </row>
    <row r="14572" spans="1:5" x14ac:dyDescent="0.3">
      <c r="A14572" t="s">
        <v>122</v>
      </c>
      <c r="B14572" t="s">
        <v>9</v>
      </c>
      <c r="C14572" s="2">
        <v>0</v>
      </c>
      <c r="D14572" t="str">
        <f t="shared" si="454"/>
        <v>017505-2024-04</v>
      </c>
      <c r="E14572" s="2">
        <f t="shared" si="455"/>
        <v>0</v>
      </c>
    </row>
    <row r="14573" spans="1:5" x14ac:dyDescent="0.3">
      <c r="A14573">
        <v>829632</v>
      </c>
      <c r="B14573" t="s">
        <v>14</v>
      </c>
      <c r="C14573" s="2">
        <v>585.59</v>
      </c>
      <c r="D14573" t="str">
        <f t="shared" si="454"/>
        <v>829632-2024-07</v>
      </c>
      <c r="E14573" s="2">
        <f t="shared" si="455"/>
        <v>585.59</v>
      </c>
    </row>
    <row r="14574" spans="1:5" x14ac:dyDescent="0.3">
      <c r="A14574">
        <v>863349</v>
      </c>
      <c r="B14574" t="s">
        <v>17</v>
      </c>
      <c r="C14574" s="2">
        <v>0</v>
      </c>
      <c r="D14574" t="str">
        <f t="shared" si="454"/>
        <v>863349-2024-10</v>
      </c>
      <c r="E14574" s="2">
        <f t="shared" si="455"/>
        <v>0</v>
      </c>
    </row>
    <row r="14575" spans="1:5" x14ac:dyDescent="0.3">
      <c r="A14575">
        <v>298985</v>
      </c>
      <c r="B14575" t="s">
        <v>14</v>
      </c>
      <c r="C14575" s="2">
        <v>48405.27</v>
      </c>
      <c r="D14575" t="str">
        <f t="shared" si="454"/>
        <v>298985-2024-07</v>
      </c>
      <c r="E14575" s="2">
        <f t="shared" si="455"/>
        <v>48405.27</v>
      </c>
    </row>
    <row r="14576" spans="1:5" x14ac:dyDescent="0.3">
      <c r="A14576">
        <v>410179</v>
      </c>
      <c r="B14576" t="s">
        <v>14</v>
      </c>
      <c r="C14576" s="2">
        <v>0</v>
      </c>
      <c r="D14576" t="str">
        <f t="shared" si="454"/>
        <v>410179-2024-07</v>
      </c>
      <c r="E14576" s="2">
        <f t="shared" si="455"/>
        <v>0</v>
      </c>
    </row>
    <row r="14577" spans="1:5" x14ac:dyDescent="0.3">
      <c r="A14577">
        <v>206625</v>
      </c>
      <c r="B14577" t="s">
        <v>18</v>
      </c>
      <c r="C14577" s="2">
        <v>67.88</v>
      </c>
      <c r="D14577" t="str">
        <f t="shared" si="454"/>
        <v>206625-2024-11</v>
      </c>
      <c r="E14577" s="2">
        <f t="shared" si="455"/>
        <v>67.88</v>
      </c>
    </row>
    <row r="14578" spans="1:5" x14ac:dyDescent="0.3">
      <c r="A14578">
        <v>759563</v>
      </c>
      <c r="B14578" t="s">
        <v>12</v>
      </c>
      <c r="C14578" s="2">
        <v>3892.65</v>
      </c>
      <c r="D14578" t="str">
        <f t="shared" si="454"/>
        <v>759563-2024-06</v>
      </c>
      <c r="E14578" s="2">
        <f t="shared" si="455"/>
        <v>3892.65</v>
      </c>
    </row>
    <row r="14579" spans="1:5" x14ac:dyDescent="0.3">
      <c r="A14579">
        <v>798217</v>
      </c>
      <c r="B14579" t="s">
        <v>13</v>
      </c>
      <c r="C14579" s="2">
        <v>84314.48</v>
      </c>
      <c r="D14579" t="str">
        <f t="shared" si="454"/>
        <v>798217-2024-12</v>
      </c>
      <c r="E14579" s="2">
        <f t="shared" si="455"/>
        <v>84314.48</v>
      </c>
    </row>
    <row r="14580" spans="1:5" x14ac:dyDescent="0.3">
      <c r="A14580">
        <v>586181</v>
      </c>
      <c r="B14580" t="s">
        <v>6</v>
      </c>
      <c r="C14580" s="2">
        <v>568.91999999999996</v>
      </c>
      <c r="D14580" t="str">
        <f t="shared" si="454"/>
        <v>586181-2024-02</v>
      </c>
      <c r="E14580" s="2">
        <f t="shared" si="455"/>
        <v>568.91999999999996</v>
      </c>
    </row>
    <row r="14581" spans="1:5" x14ac:dyDescent="0.3">
      <c r="A14581">
        <v>515535</v>
      </c>
      <c r="B14581" t="s">
        <v>9</v>
      </c>
      <c r="C14581" s="2">
        <v>904.72</v>
      </c>
      <c r="D14581" t="str">
        <f t="shared" si="454"/>
        <v>515535-2024-04</v>
      </c>
      <c r="E14581" s="2">
        <f t="shared" si="455"/>
        <v>904.72</v>
      </c>
    </row>
    <row r="14582" spans="1:5" x14ac:dyDescent="0.3">
      <c r="A14582">
        <v>718389</v>
      </c>
      <c r="B14582" t="s">
        <v>6</v>
      </c>
      <c r="C14582" s="2">
        <v>11070.8</v>
      </c>
      <c r="D14582" t="str">
        <f t="shared" si="454"/>
        <v>718389-2024-02</v>
      </c>
      <c r="E14582" s="2">
        <f t="shared" si="455"/>
        <v>11070.8</v>
      </c>
    </row>
    <row r="14583" spans="1:5" x14ac:dyDescent="0.3">
      <c r="A14583">
        <v>764465</v>
      </c>
      <c r="B14583" t="s">
        <v>17</v>
      </c>
      <c r="C14583" s="2">
        <v>170215.76</v>
      </c>
      <c r="D14583" t="str">
        <f t="shared" si="454"/>
        <v>764465-2024-10</v>
      </c>
      <c r="E14583" s="2">
        <f t="shared" si="455"/>
        <v>170215.76</v>
      </c>
    </row>
    <row r="14584" spans="1:5" x14ac:dyDescent="0.3">
      <c r="A14584" t="s">
        <v>61</v>
      </c>
      <c r="B14584" t="s">
        <v>10</v>
      </c>
      <c r="C14584" s="2">
        <v>0</v>
      </c>
      <c r="D14584" t="str">
        <f t="shared" si="454"/>
        <v>096867-2024-05</v>
      </c>
      <c r="E14584" s="2">
        <f t="shared" si="455"/>
        <v>0</v>
      </c>
    </row>
    <row r="14585" spans="1:5" x14ac:dyDescent="0.3">
      <c r="A14585">
        <v>929585</v>
      </c>
      <c r="B14585" t="s">
        <v>14</v>
      </c>
      <c r="C14585" s="2">
        <v>315201.2</v>
      </c>
      <c r="D14585" t="str">
        <f t="shared" si="454"/>
        <v>929585-2024-07</v>
      </c>
      <c r="E14585" s="2">
        <f t="shared" si="455"/>
        <v>315201.2</v>
      </c>
    </row>
    <row r="14586" spans="1:5" x14ac:dyDescent="0.3">
      <c r="A14586">
        <v>107149</v>
      </c>
      <c r="B14586" t="s">
        <v>16</v>
      </c>
      <c r="C14586" s="2">
        <v>1842.78</v>
      </c>
      <c r="D14586" t="str">
        <f t="shared" si="454"/>
        <v>107149-2024-09</v>
      </c>
      <c r="E14586" s="2">
        <f t="shared" si="455"/>
        <v>1842.78</v>
      </c>
    </row>
    <row r="14587" spans="1:5" x14ac:dyDescent="0.3">
      <c r="A14587">
        <v>107167</v>
      </c>
      <c r="B14587" t="s">
        <v>15</v>
      </c>
      <c r="C14587" s="2">
        <v>3685.56</v>
      </c>
      <c r="D14587" t="str">
        <f t="shared" si="454"/>
        <v>107167-2024-08</v>
      </c>
      <c r="E14587" s="2">
        <f t="shared" si="455"/>
        <v>3685.56</v>
      </c>
    </row>
    <row r="14588" spans="1:5" x14ac:dyDescent="0.3">
      <c r="A14588">
        <v>200849</v>
      </c>
      <c r="B14588" t="s">
        <v>15</v>
      </c>
      <c r="C14588" s="2">
        <v>0</v>
      </c>
      <c r="D14588" t="str">
        <f t="shared" si="454"/>
        <v>200849-2024-08</v>
      </c>
      <c r="E14588" s="2">
        <f t="shared" si="455"/>
        <v>0</v>
      </c>
    </row>
    <row r="14589" spans="1:5" x14ac:dyDescent="0.3">
      <c r="A14589">
        <v>763170</v>
      </c>
      <c r="B14589" t="s">
        <v>10</v>
      </c>
      <c r="C14589" s="2">
        <v>28950.9</v>
      </c>
      <c r="D14589" t="str">
        <f t="shared" si="454"/>
        <v>763170-2024-05</v>
      </c>
      <c r="E14589" s="2">
        <f t="shared" si="455"/>
        <v>28950.9</v>
      </c>
    </row>
    <row r="14590" spans="1:5" x14ac:dyDescent="0.3">
      <c r="A14590">
        <v>760252</v>
      </c>
      <c r="B14590" t="s">
        <v>10</v>
      </c>
      <c r="C14590" s="2">
        <v>1745.78</v>
      </c>
      <c r="D14590" t="str">
        <f t="shared" si="454"/>
        <v>760252-2024-05</v>
      </c>
      <c r="E14590" s="2">
        <f t="shared" si="455"/>
        <v>1745.78</v>
      </c>
    </row>
    <row r="14591" spans="1:5" x14ac:dyDescent="0.3">
      <c r="A14591">
        <v>446707</v>
      </c>
      <c r="B14591" t="s">
        <v>14</v>
      </c>
      <c r="C14591" s="2">
        <v>0</v>
      </c>
      <c r="D14591" t="str">
        <f t="shared" si="454"/>
        <v>446707-2024-07</v>
      </c>
      <c r="E14591" s="2">
        <f t="shared" si="455"/>
        <v>0</v>
      </c>
    </row>
    <row r="14592" spans="1:5" x14ac:dyDescent="0.3">
      <c r="A14592">
        <v>115365</v>
      </c>
      <c r="B14592" t="s">
        <v>3</v>
      </c>
      <c r="C14592" s="2">
        <v>238702</v>
      </c>
      <c r="D14592" t="str">
        <f t="shared" si="454"/>
        <v>115365-2024-01</v>
      </c>
      <c r="E14592" s="2">
        <f t="shared" si="455"/>
        <v>238702</v>
      </c>
    </row>
    <row r="14593" spans="1:5" x14ac:dyDescent="0.3">
      <c r="A14593">
        <v>832467</v>
      </c>
      <c r="B14593" t="s">
        <v>8</v>
      </c>
      <c r="C14593" s="2">
        <v>568.91999999999996</v>
      </c>
      <c r="D14593" t="str">
        <f t="shared" si="454"/>
        <v>832467-2024-03</v>
      </c>
      <c r="E14593" s="2">
        <f t="shared" si="455"/>
        <v>568.91999999999996</v>
      </c>
    </row>
    <row r="14594" spans="1:5" x14ac:dyDescent="0.3">
      <c r="A14594">
        <v>559405</v>
      </c>
      <c r="B14594" t="s">
        <v>10</v>
      </c>
      <c r="C14594" s="2">
        <v>0</v>
      </c>
      <c r="D14594" t="str">
        <f t="shared" si="454"/>
        <v>559405-2024-05</v>
      </c>
      <c r="E14594" s="2">
        <f t="shared" si="455"/>
        <v>0</v>
      </c>
    </row>
    <row r="14595" spans="1:5" x14ac:dyDescent="0.3">
      <c r="A14595">
        <v>682723</v>
      </c>
      <c r="B14595" t="s">
        <v>14</v>
      </c>
      <c r="C14595" s="2">
        <v>31.48</v>
      </c>
      <c r="D14595" t="str">
        <f t="shared" ref="D14595:D14658" si="456">A14595&amp;"-"&amp;B14595</f>
        <v>682723-2024-07</v>
      </c>
      <c r="E14595" s="2">
        <f t="shared" ref="E14595:E14658" si="457">C14595</f>
        <v>31.48</v>
      </c>
    </row>
    <row r="14596" spans="1:5" x14ac:dyDescent="0.3">
      <c r="A14596">
        <v>819835</v>
      </c>
      <c r="B14596" t="s">
        <v>10</v>
      </c>
      <c r="C14596" s="2">
        <v>0</v>
      </c>
      <c r="D14596" t="str">
        <f t="shared" si="456"/>
        <v>819835-2024-05</v>
      </c>
      <c r="E14596" s="2">
        <f t="shared" si="457"/>
        <v>0</v>
      </c>
    </row>
    <row r="14597" spans="1:5" x14ac:dyDescent="0.3">
      <c r="A14597">
        <v>893374</v>
      </c>
      <c r="B14597" t="s">
        <v>6</v>
      </c>
      <c r="C14597" s="2">
        <v>19870.62</v>
      </c>
      <c r="D14597" t="str">
        <f t="shared" si="456"/>
        <v>893374-2024-02</v>
      </c>
      <c r="E14597" s="2">
        <f t="shared" si="457"/>
        <v>19870.62</v>
      </c>
    </row>
    <row r="14598" spans="1:5" x14ac:dyDescent="0.3">
      <c r="A14598">
        <v>816721</v>
      </c>
      <c r="B14598" t="s">
        <v>12</v>
      </c>
      <c r="C14598" s="2">
        <v>0</v>
      </c>
      <c r="D14598" t="str">
        <f t="shared" si="456"/>
        <v>816721-2024-06</v>
      </c>
      <c r="E14598" s="2">
        <f t="shared" si="457"/>
        <v>0</v>
      </c>
    </row>
    <row r="14599" spans="1:5" x14ac:dyDescent="0.3">
      <c r="A14599">
        <v>998423</v>
      </c>
      <c r="B14599" t="s">
        <v>12</v>
      </c>
      <c r="C14599" s="2">
        <v>2122.8200000000002</v>
      </c>
      <c r="D14599" t="str">
        <f t="shared" si="456"/>
        <v>998423-2024-06</v>
      </c>
      <c r="E14599" s="2">
        <f t="shared" si="457"/>
        <v>2122.8200000000002</v>
      </c>
    </row>
    <row r="14600" spans="1:5" x14ac:dyDescent="0.3">
      <c r="A14600">
        <v>759389</v>
      </c>
      <c r="B14600" t="s">
        <v>17</v>
      </c>
      <c r="C14600" s="2">
        <v>407280.72</v>
      </c>
      <c r="D14600" t="str">
        <f t="shared" si="456"/>
        <v>759389-2024-10</v>
      </c>
      <c r="E14600" s="2">
        <f t="shared" si="457"/>
        <v>407280.72</v>
      </c>
    </row>
    <row r="14601" spans="1:5" x14ac:dyDescent="0.3">
      <c r="A14601" t="s">
        <v>229</v>
      </c>
      <c r="B14601" t="s">
        <v>15</v>
      </c>
      <c r="C14601" s="2">
        <v>0</v>
      </c>
      <c r="D14601" t="str">
        <f t="shared" si="456"/>
        <v>041845-2024-08</v>
      </c>
      <c r="E14601" s="2">
        <f t="shared" si="457"/>
        <v>0</v>
      </c>
    </row>
    <row r="14602" spans="1:5" x14ac:dyDescent="0.3">
      <c r="A14602">
        <v>992450</v>
      </c>
      <c r="B14602" t="s">
        <v>12</v>
      </c>
      <c r="C14602" s="2">
        <v>0</v>
      </c>
      <c r="D14602" t="str">
        <f t="shared" si="456"/>
        <v>992450-2024-06</v>
      </c>
      <c r="E14602" s="2">
        <f t="shared" si="457"/>
        <v>0</v>
      </c>
    </row>
    <row r="14603" spans="1:5" x14ac:dyDescent="0.3">
      <c r="A14603">
        <v>774180</v>
      </c>
      <c r="B14603" t="s">
        <v>8</v>
      </c>
      <c r="C14603" s="2">
        <v>26611.200000000001</v>
      </c>
      <c r="D14603" t="str">
        <f t="shared" si="456"/>
        <v>774180-2024-03</v>
      </c>
      <c r="E14603" s="2">
        <f t="shared" si="457"/>
        <v>26611.200000000001</v>
      </c>
    </row>
    <row r="14604" spans="1:5" x14ac:dyDescent="0.3">
      <c r="A14604">
        <v>211690</v>
      </c>
      <c r="B14604" t="s">
        <v>9</v>
      </c>
      <c r="C14604" s="2">
        <v>0</v>
      </c>
      <c r="D14604" t="str">
        <f t="shared" si="456"/>
        <v>211690-2024-04</v>
      </c>
      <c r="E14604" s="2">
        <f t="shared" si="457"/>
        <v>0</v>
      </c>
    </row>
    <row r="14605" spans="1:5" x14ac:dyDescent="0.3">
      <c r="A14605">
        <v>722497</v>
      </c>
      <c r="B14605" t="s">
        <v>16</v>
      </c>
      <c r="C14605" s="2">
        <v>11541.6</v>
      </c>
      <c r="D14605" t="str">
        <f t="shared" si="456"/>
        <v>722497-2024-09</v>
      </c>
      <c r="E14605" s="2">
        <f t="shared" si="457"/>
        <v>11541.6</v>
      </c>
    </row>
    <row r="14606" spans="1:5" x14ac:dyDescent="0.3">
      <c r="A14606">
        <v>829628</v>
      </c>
      <c r="B14606" t="s">
        <v>10</v>
      </c>
      <c r="C14606" s="2">
        <v>904.72</v>
      </c>
      <c r="D14606" t="str">
        <f t="shared" si="456"/>
        <v>829628-2024-05</v>
      </c>
      <c r="E14606" s="2">
        <f t="shared" si="457"/>
        <v>904.72</v>
      </c>
    </row>
    <row r="14607" spans="1:5" x14ac:dyDescent="0.3">
      <c r="A14607">
        <v>759725</v>
      </c>
      <c r="B14607" t="s">
        <v>12</v>
      </c>
      <c r="C14607" s="2">
        <v>19079.759999999998</v>
      </c>
      <c r="D14607" t="str">
        <f t="shared" si="456"/>
        <v>759725-2024-06</v>
      </c>
      <c r="E14607" s="2">
        <f t="shared" si="457"/>
        <v>19079.759999999998</v>
      </c>
    </row>
    <row r="14608" spans="1:5" x14ac:dyDescent="0.3">
      <c r="A14608">
        <v>698792</v>
      </c>
      <c r="B14608" t="s">
        <v>12</v>
      </c>
      <c r="C14608" s="2">
        <v>0</v>
      </c>
      <c r="D14608" t="str">
        <f t="shared" si="456"/>
        <v>698792-2024-06</v>
      </c>
      <c r="E14608" s="2">
        <f t="shared" si="457"/>
        <v>0</v>
      </c>
    </row>
    <row r="14609" spans="1:5" x14ac:dyDescent="0.3">
      <c r="A14609">
        <v>185385</v>
      </c>
      <c r="B14609" t="s">
        <v>13</v>
      </c>
      <c r="C14609" s="2">
        <v>0</v>
      </c>
      <c r="D14609" t="str">
        <f t="shared" si="456"/>
        <v>185385-2024-12</v>
      </c>
      <c r="E14609" s="2">
        <f t="shared" si="457"/>
        <v>0</v>
      </c>
    </row>
    <row r="14610" spans="1:5" x14ac:dyDescent="0.3">
      <c r="A14610">
        <v>759439</v>
      </c>
      <c r="B14610" t="s">
        <v>14</v>
      </c>
      <c r="C14610" s="2">
        <v>0</v>
      </c>
      <c r="D14610" t="str">
        <f t="shared" si="456"/>
        <v>759439-2024-07</v>
      </c>
      <c r="E14610" s="2">
        <f t="shared" si="457"/>
        <v>0</v>
      </c>
    </row>
    <row r="14611" spans="1:5" x14ac:dyDescent="0.3">
      <c r="A14611">
        <v>461400</v>
      </c>
      <c r="B14611" t="s">
        <v>16</v>
      </c>
      <c r="C14611" s="2">
        <v>0</v>
      </c>
      <c r="D14611" t="str">
        <f t="shared" si="456"/>
        <v>461400-2024-09</v>
      </c>
      <c r="E14611" s="2">
        <f t="shared" si="457"/>
        <v>0</v>
      </c>
    </row>
    <row r="14612" spans="1:5" x14ac:dyDescent="0.3">
      <c r="A14612">
        <v>761737</v>
      </c>
      <c r="B14612" t="s">
        <v>14</v>
      </c>
      <c r="C14612" s="2">
        <v>54571.88</v>
      </c>
      <c r="D14612" t="str">
        <f t="shared" si="456"/>
        <v>761737-2024-07</v>
      </c>
      <c r="E14612" s="2">
        <f t="shared" si="457"/>
        <v>54571.88</v>
      </c>
    </row>
    <row r="14613" spans="1:5" x14ac:dyDescent="0.3">
      <c r="A14613">
        <v>761232</v>
      </c>
      <c r="B14613" t="s">
        <v>8</v>
      </c>
      <c r="C14613" s="2">
        <v>0</v>
      </c>
      <c r="D14613" t="str">
        <f t="shared" si="456"/>
        <v>761232-2024-03</v>
      </c>
      <c r="E14613" s="2">
        <f t="shared" si="457"/>
        <v>0</v>
      </c>
    </row>
    <row r="14614" spans="1:5" x14ac:dyDescent="0.3">
      <c r="A14614">
        <v>847127</v>
      </c>
      <c r="B14614" t="s">
        <v>14</v>
      </c>
      <c r="C14614" s="2">
        <v>0</v>
      </c>
      <c r="D14614" t="str">
        <f t="shared" si="456"/>
        <v>847127-2024-07</v>
      </c>
      <c r="E14614" s="2">
        <f t="shared" si="457"/>
        <v>0</v>
      </c>
    </row>
    <row r="14615" spans="1:5" x14ac:dyDescent="0.3">
      <c r="A14615">
        <v>301345</v>
      </c>
      <c r="B14615" t="s">
        <v>14</v>
      </c>
      <c r="C14615" s="2">
        <v>0</v>
      </c>
      <c r="D14615" t="str">
        <f t="shared" si="456"/>
        <v>301345-2024-07</v>
      </c>
      <c r="E14615" s="2">
        <f t="shared" si="457"/>
        <v>0</v>
      </c>
    </row>
    <row r="14616" spans="1:5" x14ac:dyDescent="0.3">
      <c r="A14616">
        <v>761854</v>
      </c>
      <c r="B14616" t="s">
        <v>3</v>
      </c>
      <c r="C14616" s="2">
        <v>109542.2</v>
      </c>
      <c r="D14616" t="str">
        <f t="shared" si="456"/>
        <v>761854-2024-01</v>
      </c>
      <c r="E14616" s="2">
        <f t="shared" si="457"/>
        <v>109542.2</v>
      </c>
    </row>
    <row r="14617" spans="1:5" x14ac:dyDescent="0.3">
      <c r="A14617">
        <v>339189</v>
      </c>
      <c r="B14617" t="s">
        <v>8</v>
      </c>
      <c r="C14617" s="2">
        <v>0</v>
      </c>
      <c r="D14617" t="str">
        <f t="shared" si="456"/>
        <v>339189-2024-03</v>
      </c>
      <c r="E14617" s="2">
        <f t="shared" si="457"/>
        <v>0</v>
      </c>
    </row>
    <row r="14618" spans="1:5" x14ac:dyDescent="0.3">
      <c r="A14618">
        <v>740715</v>
      </c>
      <c r="B14618" t="s">
        <v>8</v>
      </c>
      <c r="C14618" s="2">
        <v>290348.69</v>
      </c>
      <c r="D14618" t="str">
        <f t="shared" si="456"/>
        <v>740715-2024-03</v>
      </c>
      <c r="E14618" s="2">
        <f t="shared" si="457"/>
        <v>290348.69</v>
      </c>
    </row>
    <row r="14619" spans="1:5" x14ac:dyDescent="0.3">
      <c r="A14619">
        <v>161275</v>
      </c>
      <c r="B14619" t="s">
        <v>9</v>
      </c>
      <c r="C14619" s="2">
        <v>1939.76</v>
      </c>
      <c r="D14619" t="str">
        <f t="shared" si="456"/>
        <v>161275-2024-04</v>
      </c>
      <c r="E14619" s="2">
        <f t="shared" si="457"/>
        <v>1939.76</v>
      </c>
    </row>
    <row r="14620" spans="1:5" x14ac:dyDescent="0.3">
      <c r="A14620" t="s">
        <v>230</v>
      </c>
      <c r="B14620" t="s">
        <v>3</v>
      </c>
      <c r="C14620" s="2">
        <v>0</v>
      </c>
      <c r="D14620" t="str">
        <f t="shared" si="456"/>
        <v>013122-2024-01</v>
      </c>
      <c r="E14620" s="2">
        <f t="shared" si="457"/>
        <v>0</v>
      </c>
    </row>
    <row r="14621" spans="1:5" x14ac:dyDescent="0.3">
      <c r="A14621" t="s">
        <v>232</v>
      </c>
      <c r="B14621" t="s">
        <v>18</v>
      </c>
      <c r="C14621" s="2">
        <v>0</v>
      </c>
      <c r="D14621" t="str">
        <f t="shared" si="456"/>
        <v>036920-2024-11</v>
      </c>
      <c r="E14621" s="2">
        <f t="shared" si="457"/>
        <v>0</v>
      </c>
    </row>
    <row r="14622" spans="1:5" x14ac:dyDescent="0.3">
      <c r="A14622" t="s">
        <v>131</v>
      </c>
      <c r="B14622" t="s">
        <v>3</v>
      </c>
      <c r="C14622" s="2">
        <v>9577.44</v>
      </c>
      <c r="D14622" t="str">
        <f t="shared" si="456"/>
        <v>058456-2024-01</v>
      </c>
      <c r="E14622" s="2">
        <f t="shared" si="457"/>
        <v>9577.44</v>
      </c>
    </row>
    <row r="14623" spans="1:5" x14ac:dyDescent="0.3">
      <c r="A14623">
        <v>763312</v>
      </c>
      <c r="B14623" t="s">
        <v>3</v>
      </c>
      <c r="C14623" s="2">
        <v>16208.16</v>
      </c>
      <c r="D14623" t="str">
        <f t="shared" si="456"/>
        <v>763312-2024-01</v>
      </c>
      <c r="E14623" s="2">
        <f t="shared" si="457"/>
        <v>16208.16</v>
      </c>
    </row>
    <row r="14624" spans="1:5" x14ac:dyDescent="0.3">
      <c r="A14624" t="s">
        <v>80</v>
      </c>
      <c r="B14624" t="s">
        <v>13</v>
      </c>
      <c r="C14624" s="2">
        <v>17457.8</v>
      </c>
      <c r="D14624" t="str">
        <f t="shared" si="456"/>
        <v>004022-2024-12</v>
      </c>
      <c r="E14624" s="2">
        <f t="shared" si="457"/>
        <v>17457.8</v>
      </c>
    </row>
    <row r="14625" spans="1:5" x14ac:dyDescent="0.3">
      <c r="A14625" t="s">
        <v>101</v>
      </c>
      <c r="B14625" t="s">
        <v>14</v>
      </c>
      <c r="C14625" s="2">
        <v>70391</v>
      </c>
      <c r="D14625" t="str">
        <f t="shared" si="456"/>
        <v>067442-2024-07</v>
      </c>
      <c r="E14625" s="2">
        <f t="shared" si="457"/>
        <v>70391</v>
      </c>
    </row>
    <row r="14626" spans="1:5" x14ac:dyDescent="0.3">
      <c r="A14626">
        <v>778807</v>
      </c>
      <c r="B14626" t="s">
        <v>12</v>
      </c>
      <c r="C14626" s="2">
        <v>0</v>
      </c>
      <c r="D14626" t="str">
        <f t="shared" si="456"/>
        <v>778807-2024-06</v>
      </c>
      <c r="E14626" s="2">
        <f t="shared" si="457"/>
        <v>0</v>
      </c>
    </row>
    <row r="14627" spans="1:5" x14ac:dyDescent="0.3">
      <c r="A14627">
        <v>718335</v>
      </c>
      <c r="B14627" t="s">
        <v>9</v>
      </c>
      <c r="C14627" s="2">
        <v>7664.4</v>
      </c>
      <c r="D14627" t="str">
        <f t="shared" si="456"/>
        <v>718335-2024-04</v>
      </c>
      <c r="E14627" s="2">
        <f t="shared" si="457"/>
        <v>7664.4</v>
      </c>
    </row>
    <row r="14628" spans="1:5" x14ac:dyDescent="0.3">
      <c r="A14628">
        <v>314040</v>
      </c>
      <c r="B14628" t="s">
        <v>16</v>
      </c>
      <c r="C14628" s="2">
        <v>5182800.12</v>
      </c>
      <c r="D14628" t="str">
        <f t="shared" si="456"/>
        <v>314040-2024-09</v>
      </c>
      <c r="E14628" s="2">
        <f t="shared" si="457"/>
        <v>5182800.12</v>
      </c>
    </row>
    <row r="14629" spans="1:5" x14ac:dyDescent="0.3">
      <c r="A14629">
        <v>972037</v>
      </c>
      <c r="B14629" t="s">
        <v>16</v>
      </c>
      <c r="C14629" s="2">
        <v>416362.72</v>
      </c>
      <c r="D14629" t="str">
        <f t="shared" si="456"/>
        <v>972037-2024-09</v>
      </c>
      <c r="E14629" s="2">
        <f t="shared" si="457"/>
        <v>416362.72</v>
      </c>
    </row>
    <row r="14630" spans="1:5" x14ac:dyDescent="0.3">
      <c r="A14630">
        <v>684603</v>
      </c>
      <c r="B14630" t="s">
        <v>13</v>
      </c>
      <c r="C14630" s="2">
        <v>142781.54</v>
      </c>
      <c r="D14630" t="str">
        <f t="shared" si="456"/>
        <v>684603-2024-12</v>
      </c>
      <c r="E14630" s="2">
        <f t="shared" si="457"/>
        <v>142781.54</v>
      </c>
    </row>
    <row r="14631" spans="1:5" x14ac:dyDescent="0.3">
      <c r="A14631">
        <v>439434</v>
      </c>
      <c r="B14631" t="s">
        <v>3</v>
      </c>
      <c r="C14631" s="2">
        <v>263224.14</v>
      </c>
      <c r="D14631" t="str">
        <f t="shared" si="456"/>
        <v>439434-2024-01</v>
      </c>
      <c r="E14631" s="2">
        <f t="shared" si="457"/>
        <v>263224.14</v>
      </c>
    </row>
    <row r="14632" spans="1:5" x14ac:dyDescent="0.3">
      <c r="A14632">
        <v>471554</v>
      </c>
      <c r="B14632" t="s">
        <v>10</v>
      </c>
      <c r="C14632" s="2">
        <v>181541.67</v>
      </c>
      <c r="D14632" t="str">
        <f t="shared" si="456"/>
        <v>471554-2024-05</v>
      </c>
      <c r="E14632" s="2">
        <f t="shared" si="457"/>
        <v>181541.67</v>
      </c>
    </row>
    <row r="14633" spans="1:5" x14ac:dyDescent="0.3">
      <c r="A14633">
        <v>140123</v>
      </c>
      <c r="B14633" t="s">
        <v>16</v>
      </c>
      <c r="C14633" s="2">
        <v>85975.39</v>
      </c>
      <c r="D14633" t="str">
        <f t="shared" si="456"/>
        <v>140123-2024-09</v>
      </c>
      <c r="E14633" s="2">
        <f t="shared" si="457"/>
        <v>85975.39</v>
      </c>
    </row>
    <row r="14634" spans="1:5" x14ac:dyDescent="0.3">
      <c r="A14634">
        <v>503990</v>
      </c>
      <c r="B14634" t="s">
        <v>16</v>
      </c>
      <c r="C14634" s="2">
        <v>1495886.73</v>
      </c>
      <c r="D14634" t="str">
        <f t="shared" si="456"/>
        <v>503990-2024-09</v>
      </c>
      <c r="E14634" s="2">
        <f t="shared" si="457"/>
        <v>1495886.73</v>
      </c>
    </row>
    <row r="14635" spans="1:5" x14ac:dyDescent="0.3">
      <c r="A14635">
        <v>338610</v>
      </c>
      <c r="B14635" t="s">
        <v>14</v>
      </c>
      <c r="C14635" s="2">
        <v>188163.33</v>
      </c>
      <c r="D14635" t="str">
        <f t="shared" si="456"/>
        <v>338610-2024-07</v>
      </c>
      <c r="E14635" s="2">
        <f t="shared" si="457"/>
        <v>188163.33</v>
      </c>
    </row>
    <row r="14636" spans="1:5" x14ac:dyDescent="0.3">
      <c r="A14636">
        <v>521769</v>
      </c>
      <c r="B14636" t="s">
        <v>12</v>
      </c>
      <c r="C14636" s="2">
        <v>646722.36</v>
      </c>
      <c r="D14636" t="str">
        <f t="shared" si="456"/>
        <v>521769-2024-06</v>
      </c>
      <c r="E14636" s="2">
        <f t="shared" si="457"/>
        <v>646722.36</v>
      </c>
    </row>
    <row r="14637" spans="1:5" x14ac:dyDescent="0.3">
      <c r="A14637">
        <v>695280</v>
      </c>
      <c r="B14637" t="s">
        <v>15</v>
      </c>
      <c r="C14637" s="2">
        <v>560115.21</v>
      </c>
      <c r="D14637" t="str">
        <f t="shared" si="456"/>
        <v>695280-2024-08</v>
      </c>
      <c r="E14637" s="2">
        <f t="shared" si="457"/>
        <v>560115.21</v>
      </c>
    </row>
    <row r="14638" spans="1:5" x14ac:dyDescent="0.3">
      <c r="A14638">
        <v>754290</v>
      </c>
      <c r="B14638" t="s">
        <v>8</v>
      </c>
      <c r="C14638" s="2">
        <v>384339.34</v>
      </c>
      <c r="D14638" t="str">
        <f t="shared" si="456"/>
        <v>754290-2024-03</v>
      </c>
      <c r="E14638" s="2">
        <f t="shared" si="457"/>
        <v>384339.34</v>
      </c>
    </row>
    <row r="14639" spans="1:5" x14ac:dyDescent="0.3">
      <c r="A14639">
        <v>446411</v>
      </c>
      <c r="B14639" t="s">
        <v>9</v>
      </c>
      <c r="C14639" s="2">
        <v>1637548.73</v>
      </c>
      <c r="D14639" t="str">
        <f t="shared" si="456"/>
        <v>446411-2024-04</v>
      </c>
      <c r="E14639" s="2">
        <f t="shared" si="457"/>
        <v>1637548.73</v>
      </c>
    </row>
    <row r="14640" spans="1:5" x14ac:dyDescent="0.3">
      <c r="A14640">
        <v>795611</v>
      </c>
      <c r="B14640" t="s">
        <v>18</v>
      </c>
      <c r="C14640" s="2">
        <v>910842.44</v>
      </c>
      <c r="D14640" t="str">
        <f t="shared" si="456"/>
        <v>795611-2024-11</v>
      </c>
      <c r="E14640" s="2">
        <f t="shared" si="457"/>
        <v>910842.44</v>
      </c>
    </row>
    <row r="14641" spans="1:5" x14ac:dyDescent="0.3">
      <c r="A14641">
        <v>663584</v>
      </c>
      <c r="B14641" t="s">
        <v>18</v>
      </c>
      <c r="C14641" s="2">
        <v>170537.36</v>
      </c>
      <c r="D14641" t="str">
        <f t="shared" si="456"/>
        <v>663584-2024-11</v>
      </c>
      <c r="E14641" s="2">
        <f t="shared" si="457"/>
        <v>170537.36</v>
      </c>
    </row>
    <row r="14642" spans="1:5" x14ac:dyDescent="0.3">
      <c r="A14642">
        <v>140028</v>
      </c>
      <c r="B14642" t="s">
        <v>15</v>
      </c>
      <c r="C14642" s="2">
        <v>1992139</v>
      </c>
      <c r="D14642" t="str">
        <f t="shared" si="456"/>
        <v>140028-2024-08</v>
      </c>
      <c r="E14642" s="2">
        <f t="shared" si="457"/>
        <v>1992139</v>
      </c>
    </row>
    <row r="14643" spans="1:5" x14ac:dyDescent="0.3">
      <c r="A14643">
        <v>220613</v>
      </c>
      <c r="B14643" t="s">
        <v>18</v>
      </c>
      <c r="C14643" s="2">
        <v>124778.6</v>
      </c>
      <c r="D14643" t="str">
        <f t="shared" si="456"/>
        <v>220613-2024-11</v>
      </c>
      <c r="E14643" s="2">
        <f t="shared" si="457"/>
        <v>124778.6</v>
      </c>
    </row>
    <row r="14644" spans="1:5" x14ac:dyDescent="0.3">
      <c r="A14644">
        <v>190153</v>
      </c>
      <c r="B14644" t="s">
        <v>9</v>
      </c>
      <c r="C14644" s="2">
        <v>181349.09</v>
      </c>
      <c r="D14644" t="str">
        <f t="shared" si="456"/>
        <v>190153-2024-04</v>
      </c>
      <c r="E14644" s="2">
        <f t="shared" si="457"/>
        <v>181349.09</v>
      </c>
    </row>
    <row r="14645" spans="1:5" x14ac:dyDescent="0.3">
      <c r="A14645">
        <v>101987</v>
      </c>
      <c r="B14645" t="s">
        <v>6</v>
      </c>
      <c r="C14645" s="2">
        <v>46422.07</v>
      </c>
      <c r="D14645" t="str">
        <f t="shared" si="456"/>
        <v>101987-2024-02</v>
      </c>
      <c r="E14645" s="2">
        <f t="shared" si="457"/>
        <v>46422.07</v>
      </c>
    </row>
    <row r="14646" spans="1:5" x14ac:dyDescent="0.3">
      <c r="A14646" t="s">
        <v>71</v>
      </c>
      <c r="B14646" t="s">
        <v>10</v>
      </c>
      <c r="C14646" s="2">
        <v>627431.21</v>
      </c>
      <c r="D14646" t="str">
        <f t="shared" si="456"/>
        <v>020812-2024-05</v>
      </c>
      <c r="E14646" s="2">
        <f t="shared" si="457"/>
        <v>627431.21</v>
      </c>
    </row>
    <row r="14647" spans="1:5" x14ac:dyDescent="0.3">
      <c r="A14647">
        <v>767495</v>
      </c>
      <c r="B14647" t="s">
        <v>16</v>
      </c>
      <c r="C14647" s="2">
        <v>937527.32</v>
      </c>
      <c r="D14647" t="str">
        <f t="shared" si="456"/>
        <v>767495-2024-09</v>
      </c>
      <c r="E14647" s="2">
        <f t="shared" si="457"/>
        <v>937527.32</v>
      </c>
    </row>
    <row r="14648" spans="1:5" x14ac:dyDescent="0.3">
      <c r="A14648">
        <v>995772</v>
      </c>
      <c r="B14648" t="s">
        <v>18</v>
      </c>
      <c r="C14648" s="2">
        <v>398246.86</v>
      </c>
      <c r="D14648" t="str">
        <f t="shared" si="456"/>
        <v>995772-2024-11</v>
      </c>
      <c r="E14648" s="2">
        <f t="shared" si="457"/>
        <v>398246.86</v>
      </c>
    </row>
    <row r="14649" spans="1:5" x14ac:dyDescent="0.3">
      <c r="A14649">
        <v>769607</v>
      </c>
      <c r="B14649" t="s">
        <v>9</v>
      </c>
      <c r="C14649" s="2">
        <v>250754.7</v>
      </c>
      <c r="D14649" t="str">
        <f t="shared" si="456"/>
        <v>769607-2024-04</v>
      </c>
      <c r="E14649" s="2">
        <f t="shared" si="457"/>
        <v>250754.7</v>
      </c>
    </row>
    <row r="14650" spans="1:5" x14ac:dyDescent="0.3">
      <c r="A14650">
        <v>715654</v>
      </c>
      <c r="B14650" t="s">
        <v>15</v>
      </c>
      <c r="C14650" s="2">
        <v>494122.99</v>
      </c>
      <c r="D14650" t="str">
        <f t="shared" si="456"/>
        <v>715654-2024-08</v>
      </c>
      <c r="E14650" s="2">
        <f t="shared" si="457"/>
        <v>494122.99</v>
      </c>
    </row>
    <row r="14651" spans="1:5" x14ac:dyDescent="0.3">
      <c r="A14651">
        <v>754400</v>
      </c>
      <c r="B14651" t="s">
        <v>17</v>
      </c>
      <c r="C14651" s="2">
        <v>233068.22</v>
      </c>
      <c r="D14651" t="str">
        <f t="shared" si="456"/>
        <v>754400-2024-10</v>
      </c>
      <c r="E14651" s="2">
        <f t="shared" si="457"/>
        <v>233068.22</v>
      </c>
    </row>
    <row r="14652" spans="1:5" x14ac:dyDescent="0.3">
      <c r="A14652">
        <v>247863</v>
      </c>
      <c r="B14652" t="s">
        <v>16</v>
      </c>
      <c r="C14652" s="2">
        <v>33784.370000000003</v>
      </c>
      <c r="D14652" t="str">
        <f t="shared" si="456"/>
        <v>247863-2024-09</v>
      </c>
      <c r="E14652" s="2">
        <f t="shared" si="457"/>
        <v>33784.370000000003</v>
      </c>
    </row>
    <row r="14653" spans="1:5" x14ac:dyDescent="0.3">
      <c r="A14653">
        <v>723382</v>
      </c>
      <c r="B14653" t="s">
        <v>12</v>
      </c>
      <c r="C14653" s="2">
        <v>136865.17000000001</v>
      </c>
      <c r="D14653" t="str">
        <f t="shared" si="456"/>
        <v>723382-2024-06</v>
      </c>
      <c r="E14653" s="2">
        <f t="shared" si="457"/>
        <v>136865.17000000001</v>
      </c>
    </row>
    <row r="14654" spans="1:5" x14ac:dyDescent="0.3">
      <c r="A14654">
        <v>818152</v>
      </c>
      <c r="B14654" t="s">
        <v>17</v>
      </c>
      <c r="C14654" s="2">
        <v>361393.34</v>
      </c>
      <c r="D14654" t="str">
        <f t="shared" si="456"/>
        <v>818152-2024-10</v>
      </c>
      <c r="E14654" s="2">
        <f t="shared" si="457"/>
        <v>361393.34</v>
      </c>
    </row>
    <row r="14655" spans="1:5" x14ac:dyDescent="0.3">
      <c r="A14655">
        <v>140171</v>
      </c>
      <c r="B14655" t="s">
        <v>6</v>
      </c>
      <c r="C14655" s="2">
        <v>234963.67</v>
      </c>
      <c r="D14655" t="str">
        <f t="shared" si="456"/>
        <v>140171-2024-02</v>
      </c>
      <c r="E14655" s="2">
        <f t="shared" si="457"/>
        <v>234963.67</v>
      </c>
    </row>
    <row r="14656" spans="1:5" x14ac:dyDescent="0.3">
      <c r="A14656">
        <v>120609</v>
      </c>
      <c r="B14656" t="s">
        <v>13</v>
      </c>
      <c r="C14656" s="2">
        <v>2678848.7999999998</v>
      </c>
      <c r="D14656" t="str">
        <f t="shared" si="456"/>
        <v>120609-2024-12</v>
      </c>
      <c r="E14656" s="2">
        <f t="shared" si="457"/>
        <v>2678848.7999999998</v>
      </c>
    </row>
    <row r="14657" spans="1:5" x14ac:dyDescent="0.3">
      <c r="A14657">
        <v>955433</v>
      </c>
      <c r="B14657" t="s">
        <v>10</v>
      </c>
      <c r="C14657" s="2">
        <v>1130226.55</v>
      </c>
      <c r="D14657" t="str">
        <f t="shared" si="456"/>
        <v>955433-2024-05</v>
      </c>
      <c r="E14657" s="2">
        <f t="shared" si="457"/>
        <v>1130226.55</v>
      </c>
    </row>
    <row r="14658" spans="1:5" x14ac:dyDescent="0.3">
      <c r="A14658">
        <v>369179</v>
      </c>
      <c r="B14658" t="s">
        <v>8</v>
      </c>
      <c r="C14658" s="2">
        <v>1047824.3</v>
      </c>
      <c r="D14658" t="str">
        <f t="shared" si="456"/>
        <v>369179-2024-03</v>
      </c>
      <c r="E14658" s="2">
        <f t="shared" si="457"/>
        <v>1047824.3</v>
      </c>
    </row>
    <row r="14659" spans="1:5" x14ac:dyDescent="0.3">
      <c r="A14659">
        <v>739726</v>
      </c>
      <c r="B14659" t="s">
        <v>9</v>
      </c>
      <c r="C14659" s="2">
        <v>162517.06</v>
      </c>
      <c r="D14659" t="str">
        <f t="shared" ref="D14659:D14722" si="458">A14659&amp;"-"&amp;B14659</f>
        <v>739726-2024-04</v>
      </c>
      <c r="E14659" s="2">
        <f t="shared" ref="E14659:E14722" si="459">C14659</f>
        <v>162517.06</v>
      </c>
    </row>
    <row r="14660" spans="1:5" x14ac:dyDescent="0.3">
      <c r="A14660">
        <v>739726</v>
      </c>
      <c r="B14660" t="s">
        <v>8</v>
      </c>
      <c r="C14660" s="2">
        <v>291032.56</v>
      </c>
      <c r="D14660" t="str">
        <f t="shared" si="458"/>
        <v>739726-2024-03</v>
      </c>
      <c r="E14660" s="2">
        <f t="shared" si="459"/>
        <v>291032.56</v>
      </c>
    </row>
    <row r="14661" spans="1:5" x14ac:dyDescent="0.3">
      <c r="A14661">
        <v>753866</v>
      </c>
      <c r="B14661" t="s">
        <v>6</v>
      </c>
      <c r="C14661" s="2">
        <v>191543.26</v>
      </c>
      <c r="D14661" t="str">
        <f t="shared" si="458"/>
        <v>753866-2024-02</v>
      </c>
      <c r="E14661" s="2">
        <f t="shared" si="459"/>
        <v>191543.26</v>
      </c>
    </row>
    <row r="14662" spans="1:5" x14ac:dyDescent="0.3">
      <c r="A14662">
        <v>166562</v>
      </c>
      <c r="B14662" t="s">
        <v>17</v>
      </c>
      <c r="C14662" s="2">
        <v>3696923.98</v>
      </c>
      <c r="D14662" t="str">
        <f t="shared" si="458"/>
        <v>166562-2024-10</v>
      </c>
      <c r="E14662" s="2">
        <f t="shared" si="459"/>
        <v>3696923.98</v>
      </c>
    </row>
    <row r="14663" spans="1:5" x14ac:dyDescent="0.3">
      <c r="A14663">
        <v>754224</v>
      </c>
      <c r="B14663" t="s">
        <v>6</v>
      </c>
      <c r="C14663" s="2">
        <v>154289.35</v>
      </c>
      <c r="D14663" t="str">
        <f t="shared" si="458"/>
        <v>754224-2024-02</v>
      </c>
      <c r="E14663" s="2">
        <f t="shared" si="459"/>
        <v>154289.35</v>
      </c>
    </row>
    <row r="14664" spans="1:5" x14ac:dyDescent="0.3">
      <c r="A14664" t="s">
        <v>204</v>
      </c>
      <c r="B14664" t="s">
        <v>13</v>
      </c>
      <c r="C14664" s="2">
        <v>161541.57999999999</v>
      </c>
      <c r="D14664" t="str">
        <f t="shared" si="458"/>
        <v>016171-2024-12</v>
      </c>
      <c r="E14664" s="2">
        <f t="shared" si="459"/>
        <v>161541.57999999999</v>
      </c>
    </row>
    <row r="14665" spans="1:5" x14ac:dyDescent="0.3">
      <c r="A14665">
        <v>846669</v>
      </c>
      <c r="B14665" t="s">
        <v>18</v>
      </c>
      <c r="C14665" s="2">
        <v>173323.2</v>
      </c>
      <c r="D14665" t="str">
        <f t="shared" si="458"/>
        <v>846669-2024-11</v>
      </c>
      <c r="E14665" s="2">
        <f t="shared" si="459"/>
        <v>173323.2</v>
      </c>
    </row>
    <row r="14666" spans="1:5" x14ac:dyDescent="0.3">
      <c r="A14666">
        <v>140173</v>
      </c>
      <c r="B14666" t="s">
        <v>18</v>
      </c>
      <c r="C14666" s="2">
        <v>420580.5</v>
      </c>
      <c r="D14666" t="str">
        <f t="shared" si="458"/>
        <v>140173-2024-11</v>
      </c>
      <c r="E14666" s="2">
        <f t="shared" si="459"/>
        <v>420580.5</v>
      </c>
    </row>
    <row r="14667" spans="1:5" x14ac:dyDescent="0.3">
      <c r="A14667" t="s">
        <v>44</v>
      </c>
      <c r="B14667" t="s">
        <v>9</v>
      </c>
      <c r="C14667" s="2">
        <v>8770.31</v>
      </c>
      <c r="D14667" t="str">
        <f t="shared" si="458"/>
        <v>087608-2024-04</v>
      </c>
      <c r="E14667" s="2">
        <f t="shared" si="459"/>
        <v>8770.31</v>
      </c>
    </row>
    <row r="14668" spans="1:5" x14ac:dyDescent="0.3">
      <c r="A14668">
        <v>299764</v>
      </c>
      <c r="B14668" t="s">
        <v>13</v>
      </c>
      <c r="C14668" s="2">
        <v>27114633.140000001</v>
      </c>
      <c r="D14668" t="str">
        <f t="shared" si="458"/>
        <v>299764-2024-12</v>
      </c>
      <c r="E14668" s="2">
        <f t="shared" si="459"/>
        <v>27114633.140000001</v>
      </c>
    </row>
    <row r="14669" spans="1:5" x14ac:dyDescent="0.3">
      <c r="A14669" t="s">
        <v>161</v>
      </c>
      <c r="B14669" t="s">
        <v>10</v>
      </c>
      <c r="C14669" s="2">
        <v>998516.2</v>
      </c>
      <c r="D14669" t="str">
        <f t="shared" si="458"/>
        <v>005154-2024-05</v>
      </c>
      <c r="E14669" s="2">
        <f t="shared" si="459"/>
        <v>998516.2</v>
      </c>
    </row>
    <row r="14670" spans="1:5" x14ac:dyDescent="0.3">
      <c r="A14670">
        <v>151405</v>
      </c>
      <c r="B14670" t="s">
        <v>14</v>
      </c>
      <c r="C14670" s="2">
        <v>3936557.56</v>
      </c>
      <c r="D14670" t="str">
        <f t="shared" si="458"/>
        <v>151405-2024-07</v>
      </c>
      <c r="E14670" s="2">
        <f t="shared" si="459"/>
        <v>3936557.56</v>
      </c>
    </row>
    <row r="14671" spans="1:5" x14ac:dyDescent="0.3">
      <c r="A14671">
        <v>995584</v>
      </c>
      <c r="B14671" t="s">
        <v>18</v>
      </c>
      <c r="C14671" s="2">
        <v>435326.58</v>
      </c>
      <c r="D14671" t="str">
        <f t="shared" si="458"/>
        <v>995584-2024-11</v>
      </c>
      <c r="E14671" s="2">
        <f t="shared" si="459"/>
        <v>435326.58</v>
      </c>
    </row>
    <row r="14672" spans="1:5" x14ac:dyDescent="0.3">
      <c r="A14672">
        <v>354286</v>
      </c>
      <c r="B14672" t="s">
        <v>3</v>
      </c>
      <c r="C14672" s="2">
        <v>1260329.98</v>
      </c>
      <c r="D14672" t="str">
        <f t="shared" si="458"/>
        <v>354286-2024-01</v>
      </c>
      <c r="E14672" s="2">
        <f t="shared" si="459"/>
        <v>1260329.98</v>
      </c>
    </row>
    <row r="14673" spans="1:5" x14ac:dyDescent="0.3">
      <c r="A14673" t="s">
        <v>165</v>
      </c>
      <c r="B14673" t="s">
        <v>8</v>
      </c>
      <c r="C14673" s="2">
        <v>278799.88</v>
      </c>
      <c r="D14673" t="str">
        <f t="shared" si="458"/>
        <v>074022-2024-03</v>
      </c>
      <c r="E14673" s="2">
        <f t="shared" si="459"/>
        <v>278799.88</v>
      </c>
    </row>
    <row r="14674" spans="1:5" x14ac:dyDescent="0.3">
      <c r="A14674">
        <v>140028</v>
      </c>
      <c r="B14674" t="s">
        <v>6</v>
      </c>
      <c r="C14674" s="2">
        <v>1570778.16</v>
      </c>
      <c r="D14674" t="str">
        <f t="shared" si="458"/>
        <v>140028-2024-02</v>
      </c>
      <c r="E14674" s="2">
        <f t="shared" si="459"/>
        <v>1570778.16</v>
      </c>
    </row>
    <row r="14675" spans="1:5" x14ac:dyDescent="0.3">
      <c r="A14675">
        <v>339415</v>
      </c>
      <c r="B14675" t="s">
        <v>9</v>
      </c>
      <c r="C14675" s="2">
        <v>61964.86</v>
      </c>
      <c r="D14675" t="str">
        <f t="shared" si="458"/>
        <v>339415-2024-04</v>
      </c>
      <c r="E14675" s="2">
        <f t="shared" si="459"/>
        <v>61964.86</v>
      </c>
    </row>
    <row r="14676" spans="1:5" x14ac:dyDescent="0.3">
      <c r="A14676">
        <v>978799</v>
      </c>
      <c r="B14676" t="s">
        <v>17</v>
      </c>
      <c r="C14676" s="2">
        <v>1890478.5</v>
      </c>
      <c r="D14676" t="str">
        <f t="shared" si="458"/>
        <v>978799-2024-10</v>
      </c>
      <c r="E14676" s="2">
        <f t="shared" si="459"/>
        <v>1890478.5</v>
      </c>
    </row>
    <row r="14677" spans="1:5" x14ac:dyDescent="0.3">
      <c r="A14677" t="s">
        <v>231</v>
      </c>
      <c r="B14677" t="s">
        <v>9</v>
      </c>
      <c r="C14677" s="2">
        <v>0</v>
      </c>
      <c r="D14677" t="str">
        <f t="shared" si="458"/>
        <v>036867-2024-04</v>
      </c>
      <c r="E14677" s="2">
        <f t="shared" si="459"/>
        <v>0</v>
      </c>
    </row>
    <row r="14678" spans="1:5" x14ac:dyDescent="0.3">
      <c r="A14678" t="s">
        <v>204</v>
      </c>
      <c r="B14678" t="s">
        <v>14</v>
      </c>
      <c r="C14678" s="2">
        <v>103086.56</v>
      </c>
      <c r="D14678" t="str">
        <f t="shared" si="458"/>
        <v>016171-2024-07</v>
      </c>
      <c r="E14678" s="2">
        <f t="shared" si="459"/>
        <v>103086.56</v>
      </c>
    </row>
    <row r="14679" spans="1:5" x14ac:dyDescent="0.3">
      <c r="A14679">
        <v>995784</v>
      </c>
      <c r="B14679" t="s">
        <v>6</v>
      </c>
      <c r="C14679" s="2">
        <v>268247.7</v>
      </c>
      <c r="D14679" t="str">
        <f t="shared" si="458"/>
        <v>995784-2024-02</v>
      </c>
      <c r="E14679" s="2">
        <f t="shared" si="459"/>
        <v>268247.7</v>
      </c>
    </row>
    <row r="14680" spans="1:5" x14ac:dyDescent="0.3">
      <c r="A14680">
        <v>863306</v>
      </c>
      <c r="B14680" t="s">
        <v>6</v>
      </c>
      <c r="C14680" s="2">
        <v>315813.06</v>
      </c>
      <c r="D14680" t="str">
        <f t="shared" si="458"/>
        <v>863306-2024-02</v>
      </c>
      <c r="E14680" s="2">
        <f t="shared" si="459"/>
        <v>315813.06</v>
      </c>
    </row>
    <row r="14681" spans="1:5" x14ac:dyDescent="0.3">
      <c r="A14681">
        <v>991250</v>
      </c>
      <c r="B14681" t="s">
        <v>6</v>
      </c>
      <c r="C14681" s="2">
        <v>12419.29</v>
      </c>
      <c r="D14681" t="str">
        <f t="shared" si="458"/>
        <v>991250-2024-02</v>
      </c>
      <c r="E14681" s="2">
        <f t="shared" si="459"/>
        <v>12419.29</v>
      </c>
    </row>
    <row r="14682" spans="1:5" x14ac:dyDescent="0.3">
      <c r="A14682">
        <v>911922</v>
      </c>
      <c r="B14682" t="s">
        <v>17</v>
      </c>
      <c r="C14682" s="2">
        <v>133142.28</v>
      </c>
      <c r="D14682" t="str">
        <f t="shared" si="458"/>
        <v>911922-2024-10</v>
      </c>
      <c r="E14682" s="2">
        <f t="shared" si="459"/>
        <v>133142.28</v>
      </c>
    </row>
    <row r="14683" spans="1:5" x14ac:dyDescent="0.3">
      <c r="A14683">
        <v>804308</v>
      </c>
      <c r="B14683" t="s">
        <v>10</v>
      </c>
      <c r="C14683" s="2">
        <v>41229.800000000003</v>
      </c>
      <c r="D14683" t="str">
        <f t="shared" si="458"/>
        <v>804308-2024-05</v>
      </c>
      <c r="E14683" s="2">
        <f t="shared" si="459"/>
        <v>41229.800000000003</v>
      </c>
    </row>
    <row r="14684" spans="1:5" x14ac:dyDescent="0.3">
      <c r="A14684">
        <v>339415</v>
      </c>
      <c r="B14684" t="s">
        <v>15</v>
      </c>
      <c r="C14684" s="2">
        <v>64022.98</v>
      </c>
      <c r="D14684" t="str">
        <f t="shared" si="458"/>
        <v>339415-2024-08</v>
      </c>
      <c r="E14684" s="2">
        <f t="shared" si="459"/>
        <v>64022.98</v>
      </c>
    </row>
    <row r="14685" spans="1:5" x14ac:dyDescent="0.3">
      <c r="A14685">
        <v>591480</v>
      </c>
      <c r="B14685" t="s">
        <v>13</v>
      </c>
      <c r="C14685" s="2">
        <v>1205143.8999999999</v>
      </c>
      <c r="D14685" t="str">
        <f t="shared" si="458"/>
        <v>591480-2024-12</v>
      </c>
      <c r="E14685" s="2">
        <f t="shared" si="459"/>
        <v>1205143.8999999999</v>
      </c>
    </row>
    <row r="14686" spans="1:5" x14ac:dyDescent="0.3">
      <c r="A14686">
        <v>908143</v>
      </c>
      <c r="B14686" t="s">
        <v>9</v>
      </c>
      <c r="C14686" s="2">
        <v>905708.45</v>
      </c>
      <c r="D14686" t="str">
        <f t="shared" si="458"/>
        <v>908143-2024-04</v>
      </c>
      <c r="E14686" s="2">
        <f t="shared" si="459"/>
        <v>905708.45</v>
      </c>
    </row>
    <row r="14687" spans="1:5" x14ac:dyDescent="0.3">
      <c r="A14687">
        <v>172797</v>
      </c>
      <c r="B14687" t="s">
        <v>14</v>
      </c>
      <c r="C14687" s="2">
        <v>46210.15</v>
      </c>
      <c r="D14687" t="str">
        <f t="shared" si="458"/>
        <v>172797-2024-07</v>
      </c>
      <c r="E14687" s="2">
        <f t="shared" si="459"/>
        <v>46210.15</v>
      </c>
    </row>
    <row r="14688" spans="1:5" x14ac:dyDescent="0.3">
      <c r="A14688">
        <v>438629</v>
      </c>
      <c r="B14688" t="s">
        <v>10</v>
      </c>
      <c r="C14688" s="2">
        <v>51749.9</v>
      </c>
      <c r="D14688" t="str">
        <f t="shared" si="458"/>
        <v>438629-2024-05</v>
      </c>
      <c r="E14688" s="2">
        <f t="shared" si="459"/>
        <v>51749.9</v>
      </c>
    </row>
    <row r="14689" spans="1:5" x14ac:dyDescent="0.3">
      <c r="A14689" t="s">
        <v>173</v>
      </c>
      <c r="B14689" t="s">
        <v>10</v>
      </c>
      <c r="C14689" s="2">
        <v>29758.49</v>
      </c>
      <c r="D14689" t="str">
        <f t="shared" si="458"/>
        <v>036482-2024-05</v>
      </c>
      <c r="E14689" s="2">
        <f t="shared" si="459"/>
        <v>29758.49</v>
      </c>
    </row>
    <row r="14690" spans="1:5" x14ac:dyDescent="0.3">
      <c r="A14690">
        <v>837769</v>
      </c>
      <c r="B14690" t="s">
        <v>10</v>
      </c>
      <c r="C14690" s="2">
        <v>32755.200000000001</v>
      </c>
      <c r="D14690" t="str">
        <f t="shared" si="458"/>
        <v>837769-2024-05</v>
      </c>
      <c r="E14690" s="2">
        <f t="shared" si="459"/>
        <v>32755.200000000001</v>
      </c>
    </row>
    <row r="14691" spans="1:5" x14ac:dyDescent="0.3">
      <c r="A14691">
        <v>971039</v>
      </c>
      <c r="B14691" t="s">
        <v>13</v>
      </c>
      <c r="C14691" s="2">
        <v>303675.2</v>
      </c>
      <c r="D14691" t="str">
        <f t="shared" si="458"/>
        <v>971039-2024-12</v>
      </c>
      <c r="E14691" s="2">
        <f t="shared" si="459"/>
        <v>303675.2</v>
      </c>
    </row>
    <row r="14692" spans="1:5" x14ac:dyDescent="0.3">
      <c r="A14692">
        <v>695280</v>
      </c>
      <c r="B14692" t="s">
        <v>17</v>
      </c>
      <c r="C14692" s="2">
        <v>1200323.5</v>
      </c>
      <c r="D14692" t="str">
        <f t="shared" si="458"/>
        <v>695280-2024-10</v>
      </c>
      <c r="E14692" s="2">
        <f t="shared" si="459"/>
        <v>1200323.5</v>
      </c>
    </row>
    <row r="14693" spans="1:5" x14ac:dyDescent="0.3">
      <c r="A14693">
        <v>337948</v>
      </c>
      <c r="B14693" t="s">
        <v>6</v>
      </c>
      <c r="C14693" s="2">
        <v>1452473.72</v>
      </c>
      <c r="D14693" t="str">
        <f t="shared" si="458"/>
        <v>337948-2024-02</v>
      </c>
      <c r="E14693" s="2">
        <f t="shared" si="459"/>
        <v>1452473.72</v>
      </c>
    </row>
    <row r="14694" spans="1:5" x14ac:dyDescent="0.3">
      <c r="A14694">
        <v>513675</v>
      </c>
      <c r="B14694" t="s">
        <v>17</v>
      </c>
      <c r="C14694" s="2">
        <v>286952.52</v>
      </c>
      <c r="D14694" t="str">
        <f t="shared" si="458"/>
        <v>513675-2024-10</v>
      </c>
      <c r="E14694" s="2">
        <f t="shared" si="459"/>
        <v>286952.52</v>
      </c>
    </row>
    <row r="14695" spans="1:5" x14ac:dyDescent="0.3">
      <c r="A14695">
        <v>137255</v>
      </c>
      <c r="B14695" t="s">
        <v>14</v>
      </c>
      <c r="C14695" s="2">
        <v>382799.59</v>
      </c>
      <c r="D14695" t="str">
        <f t="shared" si="458"/>
        <v>137255-2024-07</v>
      </c>
      <c r="E14695" s="2">
        <f t="shared" si="459"/>
        <v>382799.59</v>
      </c>
    </row>
    <row r="14696" spans="1:5" x14ac:dyDescent="0.3">
      <c r="A14696">
        <v>343817</v>
      </c>
      <c r="B14696" t="s">
        <v>12</v>
      </c>
      <c r="C14696" s="2">
        <v>6532.17</v>
      </c>
      <c r="D14696" t="str">
        <f t="shared" si="458"/>
        <v>343817-2024-06</v>
      </c>
      <c r="E14696" s="2">
        <f t="shared" si="459"/>
        <v>6532.17</v>
      </c>
    </row>
    <row r="14697" spans="1:5" x14ac:dyDescent="0.3">
      <c r="A14697">
        <v>137177</v>
      </c>
      <c r="B14697" t="s">
        <v>15</v>
      </c>
      <c r="C14697" s="2">
        <v>149495.22</v>
      </c>
      <c r="D14697" t="str">
        <f t="shared" si="458"/>
        <v>137177-2024-08</v>
      </c>
      <c r="E14697" s="2">
        <f t="shared" si="459"/>
        <v>149495.22</v>
      </c>
    </row>
    <row r="14698" spans="1:5" x14ac:dyDescent="0.3">
      <c r="A14698">
        <v>905603</v>
      </c>
      <c r="B14698" t="s">
        <v>13</v>
      </c>
      <c r="C14698" s="2">
        <v>581380.56000000006</v>
      </c>
      <c r="D14698" t="str">
        <f t="shared" si="458"/>
        <v>905603-2024-12</v>
      </c>
      <c r="E14698" s="2">
        <f t="shared" si="459"/>
        <v>581380.56000000006</v>
      </c>
    </row>
    <row r="14699" spans="1:5" x14ac:dyDescent="0.3">
      <c r="A14699">
        <v>713745</v>
      </c>
      <c r="B14699" t="s">
        <v>9</v>
      </c>
      <c r="C14699" s="2">
        <v>4296599.99</v>
      </c>
      <c r="D14699" t="str">
        <f t="shared" si="458"/>
        <v>713745-2024-04</v>
      </c>
      <c r="E14699" s="2">
        <f t="shared" si="459"/>
        <v>4296599.99</v>
      </c>
    </row>
    <row r="14700" spans="1:5" x14ac:dyDescent="0.3">
      <c r="A14700">
        <v>494054</v>
      </c>
      <c r="B14700" t="s">
        <v>16</v>
      </c>
      <c r="C14700" s="2">
        <v>567999.43000000005</v>
      </c>
      <c r="D14700" t="str">
        <f t="shared" si="458"/>
        <v>494054-2024-09</v>
      </c>
      <c r="E14700" s="2">
        <f t="shared" si="459"/>
        <v>567999.43000000005</v>
      </c>
    </row>
    <row r="14701" spans="1:5" x14ac:dyDescent="0.3">
      <c r="A14701">
        <v>995570</v>
      </c>
      <c r="B14701" t="s">
        <v>12</v>
      </c>
      <c r="C14701" s="2">
        <v>227079.87</v>
      </c>
      <c r="D14701" t="str">
        <f t="shared" si="458"/>
        <v>995570-2024-06</v>
      </c>
      <c r="E14701" s="2">
        <f t="shared" si="459"/>
        <v>227079.87</v>
      </c>
    </row>
    <row r="14702" spans="1:5" x14ac:dyDescent="0.3">
      <c r="A14702">
        <v>398803</v>
      </c>
      <c r="B14702" t="s">
        <v>17</v>
      </c>
      <c r="C14702" s="2">
        <v>500709.96</v>
      </c>
      <c r="D14702" t="str">
        <f t="shared" si="458"/>
        <v>398803-2024-10</v>
      </c>
      <c r="E14702" s="2">
        <f t="shared" si="459"/>
        <v>500709.96</v>
      </c>
    </row>
    <row r="14703" spans="1:5" x14ac:dyDescent="0.3">
      <c r="A14703">
        <v>152047</v>
      </c>
      <c r="B14703" t="s">
        <v>18</v>
      </c>
      <c r="C14703" s="2">
        <v>7726.36</v>
      </c>
      <c r="D14703" t="str">
        <f t="shared" si="458"/>
        <v>152047-2024-11</v>
      </c>
      <c r="E14703" s="2">
        <f t="shared" si="459"/>
        <v>7726.36</v>
      </c>
    </row>
    <row r="14704" spans="1:5" x14ac:dyDescent="0.3">
      <c r="A14704" t="s">
        <v>70</v>
      </c>
      <c r="B14704" t="s">
        <v>10</v>
      </c>
      <c r="C14704" s="2">
        <v>105706.93</v>
      </c>
      <c r="D14704" t="str">
        <f t="shared" si="458"/>
        <v>068147-2024-05</v>
      </c>
      <c r="E14704" s="2">
        <f t="shared" si="459"/>
        <v>105706.93</v>
      </c>
    </row>
    <row r="14705" spans="1:5" x14ac:dyDescent="0.3">
      <c r="A14705">
        <v>915812</v>
      </c>
      <c r="B14705" t="s">
        <v>16</v>
      </c>
      <c r="C14705" s="2">
        <v>319929.59000000003</v>
      </c>
      <c r="D14705" t="str">
        <f t="shared" si="458"/>
        <v>915812-2024-09</v>
      </c>
      <c r="E14705" s="2">
        <f t="shared" si="459"/>
        <v>319929.59000000003</v>
      </c>
    </row>
    <row r="14706" spans="1:5" x14ac:dyDescent="0.3">
      <c r="A14706">
        <v>190029</v>
      </c>
      <c r="B14706" t="s">
        <v>18</v>
      </c>
      <c r="C14706" s="2">
        <v>457235.82</v>
      </c>
      <c r="D14706" t="str">
        <f t="shared" si="458"/>
        <v>190029-2024-11</v>
      </c>
      <c r="E14706" s="2">
        <f t="shared" si="459"/>
        <v>457235.82</v>
      </c>
    </row>
    <row r="14707" spans="1:5" x14ac:dyDescent="0.3">
      <c r="A14707">
        <v>949089</v>
      </c>
      <c r="B14707" t="s">
        <v>12</v>
      </c>
      <c r="C14707" s="2">
        <v>110159.62</v>
      </c>
      <c r="D14707" t="str">
        <f t="shared" si="458"/>
        <v>949089-2024-06</v>
      </c>
      <c r="E14707" s="2">
        <f t="shared" si="459"/>
        <v>110159.62</v>
      </c>
    </row>
    <row r="14708" spans="1:5" x14ac:dyDescent="0.3">
      <c r="A14708">
        <v>912195</v>
      </c>
      <c r="B14708" t="s">
        <v>18</v>
      </c>
      <c r="C14708" s="2">
        <v>419072.7</v>
      </c>
      <c r="D14708" t="str">
        <f t="shared" si="458"/>
        <v>912195-2024-11</v>
      </c>
      <c r="E14708" s="2">
        <f t="shared" si="459"/>
        <v>419072.7</v>
      </c>
    </row>
    <row r="14709" spans="1:5" x14ac:dyDescent="0.3">
      <c r="A14709">
        <v>252925</v>
      </c>
      <c r="B14709" t="s">
        <v>12</v>
      </c>
      <c r="C14709" s="2">
        <v>514875.35</v>
      </c>
      <c r="D14709" t="str">
        <f t="shared" si="458"/>
        <v>252925-2024-06</v>
      </c>
      <c r="E14709" s="2">
        <f t="shared" si="459"/>
        <v>514875.35</v>
      </c>
    </row>
    <row r="14710" spans="1:5" x14ac:dyDescent="0.3">
      <c r="A14710">
        <v>339719</v>
      </c>
      <c r="B14710" t="s">
        <v>15</v>
      </c>
      <c r="C14710" s="2">
        <v>696244.95</v>
      </c>
      <c r="D14710" t="str">
        <f t="shared" si="458"/>
        <v>339719-2024-08</v>
      </c>
      <c r="E14710" s="2">
        <f t="shared" si="459"/>
        <v>696244.95</v>
      </c>
    </row>
    <row r="14711" spans="1:5" x14ac:dyDescent="0.3">
      <c r="A14711">
        <v>822327</v>
      </c>
      <c r="B14711" t="s">
        <v>12</v>
      </c>
      <c r="C14711" s="2">
        <v>134669.85</v>
      </c>
      <c r="D14711" t="str">
        <f t="shared" si="458"/>
        <v>822327-2024-06</v>
      </c>
      <c r="E14711" s="2">
        <f t="shared" si="459"/>
        <v>134669.85</v>
      </c>
    </row>
    <row r="14712" spans="1:5" x14ac:dyDescent="0.3">
      <c r="A14712" t="s">
        <v>139</v>
      </c>
      <c r="B14712" t="s">
        <v>17</v>
      </c>
      <c r="C14712" s="2">
        <v>7371.12</v>
      </c>
      <c r="D14712" t="str">
        <f t="shared" si="458"/>
        <v>049826-2024-10</v>
      </c>
      <c r="E14712" s="2">
        <f t="shared" si="459"/>
        <v>7371.12</v>
      </c>
    </row>
    <row r="14713" spans="1:5" x14ac:dyDescent="0.3">
      <c r="A14713">
        <v>720056</v>
      </c>
      <c r="B14713" t="s">
        <v>16</v>
      </c>
      <c r="C14713" s="2">
        <v>747427</v>
      </c>
      <c r="D14713" t="str">
        <f t="shared" si="458"/>
        <v>720056-2024-09</v>
      </c>
      <c r="E14713" s="2">
        <f t="shared" si="459"/>
        <v>747427</v>
      </c>
    </row>
    <row r="14714" spans="1:5" x14ac:dyDescent="0.3">
      <c r="A14714">
        <v>244645</v>
      </c>
      <c r="B14714" t="s">
        <v>9</v>
      </c>
      <c r="C14714" s="2">
        <v>22300.16</v>
      </c>
      <c r="D14714" t="str">
        <f t="shared" si="458"/>
        <v>244645-2024-04</v>
      </c>
      <c r="E14714" s="2">
        <f t="shared" si="459"/>
        <v>22300.16</v>
      </c>
    </row>
    <row r="14715" spans="1:5" x14ac:dyDescent="0.3">
      <c r="A14715">
        <v>615799</v>
      </c>
      <c r="B14715" t="s">
        <v>17</v>
      </c>
      <c r="C14715" s="2">
        <v>324892.06</v>
      </c>
      <c r="D14715" t="str">
        <f t="shared" si="458"/>
        <v>615799-2024-10</v>
      </c>
      <c r="E14715" s="2">
        <f t="shared" si="459"/>
        <v>324892.06</v>
      </c>
    </row>
    <row r="14716" spans="1:5" x14ac:dyDescent="0.3">
      <c r="A14716" t="s">
        <v>4</v>
      </c>
      <c r="B14716" t="s">
        <v>14</v>
      </c>
      <c r="C14716" s="2">
        <v>425454.84</v>
      </c>
      <c r="D14716" t="str">
        <f t="shared" si="458"/>
        <v>075148-2024-07</v>
      </c>
      <c r="E14716" s="2">
        <f t="shared" si="459"/>
        <v>425454.84</v>
      </c>
    </row>
    <row r="14717" spans="1:5" x14ac:dyDescent="0.3">
      <c r="A14717">
        <v>120989</v>
      </c>
      <c r="B14717" t="s">
        <v>16</v>
      </c>
      <c r="C14717" s="2">
        <v>1206826.48</v>
      </c>
      <c r="D14717" t="str">
        <f t="shared" si="458"/>
        <v>120989-2024-09</v>
      </c>
      <c r="E14717" s="2">
        <f t="shared" si="459"/>
        <v>1206826.48</v>
      </c>
    </row>
    <row r="14718" spans="1:5" x14ac:dyDescent="0.3">
      <c r="A14718" t="s">
        <v>11</v>
      </c>
      <c r="B14718" t="s">
        <v>17</v>
      </c>
      <c r="C14718" s="2">
        <v>1781410.68</v>
      </c>
      <c r="D14718" t="str">
        <f t="shared" si="458"/>
        <v>002184-2024-10</v>
      </c>
      <c r="E14718" s="2">
        <f t="shared" si="459"/>
        <v>1781410.68</v>
      </c>
    </row>
    <row r="14719" spans="1:5" x14ac:dyDescent="0.3">
      <c r="A14719" t="s">
        <v>97</v>
      </c>
      <c r="B14719" t="s">
        <v>9</v>
      </c>
      <c r="C14719" s="2">
        <v>94069.52</v>
      </c>
      <c r="D14719" t="str">
        <f t="shared" si="458"/>
        <v>023339-2024-04</v>
      </c>
      <c r="E14719" s="2">
        <f t="shared" si="459"/>
        <v>94069.52</v>
      </c>
    </row>
    <row r="14720" spans="1:5" x14ac:dyDescent="0.3">
      <c r="A14720">
        <v>549253</v>
      </c>
      <c r="B14720" t="s">
        <v>12</v>
      </c>
      <c r="C14720" s="2">
        <v>123921.66</v>
      </c>
      <c r="D14720" t="str">
        <f t="shared" si="458"/>
        <v>549253-2024-06</v>
      </c>
      <c r="E14720" s="2">
        <f t="shared" si="459"/>
        <v>123921.66</v>
      </c>
    </row>
    <row r="14721" spans="1:5" x14ac:dyDescent="0.3">
      <c r="A14721">
        <v>316803</v>
      </c>
      <c r="B14721" t="s">
        <v>14</v>
      </c>
      <c r="C14721" s="2">
        <v>1199785.67</v>
      </c>
      <c r="D14721" t="str">
        <f t="shared" si="458"/>
        <v>316803-2024-07</v>
      </c>
      <c r="E14721" s="2">
        <f t="shared" si="459"/>
        <v>1199785.67</v>
      </c>
    </row>
    <row r="14722" spans="1:5" x14ac:dyDescent="0.3">
      <c r="A14722">
        <v>805684</v>
      </c>
      <c r="B14722" t="s">
        <v>17</v>
      </c>
      <c r="C14722" s="2">
        <v>329417.08</v>
      </c>
      <c r="D14722" t="str">
        <f t="shared" si="458"/>
        <v>805684-2024-10</v>
      </c>
      <c r="E14722" s="2">
        <f t="shared" si="459"/>
        <v>329417.08</v>
      </c>
    </row>
    <row r="14723" spans="1:5" x14ac:dyDescent="0.3">
      <c r="A14723">
        <v>712333</v>
      </c>
      <c r="B14723" t="s">
        <v>10</v>
      </c>
      <c r="C14723" s="2">
        <v>29641.8</v>
      </c>
      <c r="D14723" t="str">
        <f t="shared" ref="D14723:D14786" si="460">A14723&amp;"-"&amp;B14723</f>
        <v>712333-2024-05</v>
      </c>
      <c r="E14723" s="2">
        <f t="shared" ref="E14723:E14786" si="461">C14723</f>
        <v>29641.8</v>
      </c>
    </row>
    <row r="14724" spans="1:5" x14ac:dyDescent="0.3">
      <c r="A14724">
        <v>846669</v>
      </c>
      <c r="B14724" t="s">
        <v>8</v>
      </c>
      <c r="C14724" s="2">
        <v>57996.84</v>
      </c>
      <c r="D14724" t="str">
        <f t="shared" si="460"/>
        <v>846669-2024-03</v>
      </c>
      <c r="E14724" s="2">
        <f t="shared" si="461"/>
        <v>57996.84</v>
      </c>
    </row>
    <row r="14725" spans="1:5" x14ac:dyDescent="0.3">
      <c r="A14725">
        <v>636451</v>
      </c>
      <c r="B14725" t="s">
        <v>12</v>
      </c>
      <c r="C14725" s="2">
        <v>2305.4499999999998</v>
      </c>
      <c r="D14725" t="str">
        <f t="shared" si="460"/>
        <v>636451-2024-06</v>
      </c>
      <c r="E14725" s="2">
        <f t="shared" si="461"/>
        <v>2305.4499999999998</v>
      </c>
    </row>
    <row r="14726" spans="1:5" x14ac:dyDescent="0.3">
      <c r="A14726">
        <v>273607</v>
      </c>
      <c r="B14726" t="s">
        <v>10</v>
      </c>
      <c r="C14726" s="2">
        <v>105001.06</v>
      </c>
      <c r="D14726" t="str">
        <f t="shared" si="460"/>
        <v>273607-2024-05</v>
      </c>
      <c r="E14726" s="2">
        <f t="shared" si="461"/>
        <v>105001.06</v>
      </c>
    </row>
    <row r="14727" spans="1:5" x14ac:dyDescent="0.3">
      <c r="A14727">
        <v>503990</v>
      </c>
      <c r="B14727" t="s">
        <v>6</v>
      </c>
      <c r="C14727" s="2">
        <v>1231341.1200000001</v>
      </c>
      <c r="D14727" t="str">
        <f t="shared" si="460"/>
        <v>503990-2024-02</v>
      </c>
      <c r="E14727" s="2">
        <f t="shared" si="461"/>
        <v>1231341.1200000001</v>
      </c>
    </row>
    <row r="14728" spans="1:5" x14ac:dyDescent="0.3">
      <c r="A14728">
        <v>760446</v>
      </c>
      <c r="B14728" t="s">
        <v>18</v>
      </c>
      <c r="C14728" s="2">
        <v>83122.600000000006</v>
      </c>
      <c r="D14728" t="str">
        <f t="shared" si="460"/>
        <v>760446-2024-11</v>
      </c>
      <c r="E14728" s="2">
        <f t="shared" si="461"/>
        <v>83122.600000000006</v>
      </c>
    </row>
    <row r="14729" spans="1:5" x14ac:dyDescent="0.3">
      <c r="A14729">
        <v>954177</v>
      </c>
      <c r="B14729" t="s">
        <v>9</v>
      </c>
      <c r="C14729" s="2">
        <v>384013.93</v>
      </c>
      <c r="D14729" t="str">
        <f t="shared" si="460"/>
        <v>954177-2024-04</v>
      </c>
      <c r="E14729" s="2">
        <f t="shared" si="461"/>
        <v>384013.93</v>
      </c>
    </row>
    <row r="14730" spans="1:5" x14ac:dyDescent="0.3">
      <c r="A14730" t="s">
        <v>98</v>
      </c>
      <c r="B14730" t="s">
        <v>18</v>
      </c>
      <c r="C14730" s="2">
        <v>985777.82</v>
      </c>
      <c r="D14730" t="str">
        <f t="shared" si="460"/>
        <v>075169-2024-11</v>
      </c>
      <c r="E14730" s="2">
        <f t="shared" si="461"/>
        <v>985777.82</v>
      </c>
    </row>
    <row r="14731" spans="1:5" x14ac:dyDescent="0.3">
      <c r="A14731">
        <v>217704</v>
      </c>
      <c r="B14731" t="s">
        <v>8</v>
      </c>
      <c r="C14731" s="2">
        <v>212343.38</v>
      </c>
      <c r="D14731" t="str">
        <f t="shared" si="460"/>
        <v>217704-2024-03</v>
      </c>
      <c r="E14731" s="2">
        <f t="shared" si="461"/>
        <v>212343.38</v>
      </c>
    </row>
    <row r="14732" spans="1:5" x14ac:dyDescent="0.3">
      <c r="A14732" t="s">
        <v>167</v>
      </c>
      <c r="B14732" t="s">
        <v>3</v>
      </c>
      <c r="C14732" s="2">
        <v>109588.29</v>
      </c>
      <c r="D14732" t="str">
        <f t="shared" si="460"/>
        <v>004765-2024-01</v>
      </c>
      <c r="E14732" s="2">
        <f t="shared" si="461"/>
        <v>109588.29</v>
      </c>
    </row>
    <row r="14733" spans="1:5" x14ac:dyDescent="0.3">
      <c r="A14733">
        <v>278288</v>
      </c>
      <c r="B14733" t="s">
        <v>8</v>
      </c>
      <c r="C14733" s="2">
        <v>58961.53</v>
      </c>
      <c r="D14733" t="str">
        <f t="shared" si="460"/>
        <v>278288-2024-03</v>
      </c>
      <c r="E14733" s="2">
        <f t="shared" si="461"/>
        <v>58961.53</v>
      </c>
    </row>
    <row r="14734" spans="1:5" x14ac:dyDescent="0.3">
      <c r="A14734">
        <v>947456</v>
      </c>
      <c r="B14734" t="s">
        <v>9</v>
      </c>
      <c r="C14734" s="2">
        <v>4041188.99</v>
      </c>
      <c r="D14734" t="str">
        <f t="shared" si="460"/>
        <v>947456-2024-04</v>
      </c>
      <c r="E14734" s="2">
        <f t="shared" si="461"/>
        <v>4041188.99</v>
      </c>
    </row>
    <row r="14735" spans="1:5" x14ac:dyDescent="0.3">
      <c r="A14735">
        <v>893291</v>
      </c>
      <c r="B14735" t="s">
        <v>16</v>
      </c>
      <c r="C14735" s="2">
        <v>417580.79</v>
      </c>
      <c r="D14735" t="str">
        <f t="shared" si="460"/>
        <v>893291-2024-09</v>
      </c>
      <c r="E14735" s="2">
        <f t="shared" si="461"/>
        <v>417580.79</v>
      </c>
    </row>
    <row r="14736" spans="1:5" x14ac:dyDescent="0.3">
      <c r="A14736">
        <v>223600</v>
      </c>
      <c r="B14736" t="s">
        <v>13</v>
      </c>
      <c r="C14736" s="2">
        <v>56121.98</v>
      </c>
      <c r="D14736" t="str">
        <f t="shared" si="460"/>
        <v>223600-2024-12</v>
      </c>
      <c r="E14736" s="2">
        <f t="shared" si="461"/>
        <v>56121.98</v>
      </c>
    </row>
    <row r="14737" spans="1:5" x14ac:dyDescent="0.3">
      <c r="A14737">
        <v>983586</v>
      </c>
      <c r="B14737" t="s">
        <v>15</v>
      </c>
      <c r="C14737" s="2">
        <v>9459.74</v>
      </c>
      <c r="D14737" t="str">
        <f t="shared" si="460"/>
        <v>983586-2024-08</v>
      </c>
      <c r="E14737" s="2">
        <f t="shared" si="461"/>
        <v>9459.74</v>
      </c>
    </row>
    <row r="14738" spans="1:5" x14ac:dyDescent="0.3">
      <c r="A14738">
        <v>238018</v>
      </c>
      <c r="B14738" t="s">
        <v>16</v>
      </c>
      <c r="C14738" s="2">
        <v>3113116.86</v>
      </c>
      <c r="D14738" t="str">
        <f t="shared" si="460"/>
        <v>238018-2024-09</v>
      </c>
      <c r="E14738" s="2">
        <f t="shared" si="461"/>
        <v>3113116.86</v>
      </c>
    </row>
    <row r="14739" spans="1:5" x14ac:dyDescent="0.3">
      <c r="A14739">
        <v>101990</v>
      </c>
      <c r="B14739" t="s">
        <v>3</v>
      </c>
      <c r="C14739" s="2">
        <v>633687.85</v>
      </c>
      <c r="D14739" t="str">
        <f t="shared" si="460"/>
        <v>101990-2024-01</v>
      </c>
      <c r="E14739" s="2">
        <f t="shared" si="461"/>
        <v>633687.85</v>
      </c>
    </row>
    <row r="14740" spans="1:5" x14ac:dyDescent="0.3">
      <c r="A14740">
        <v>438629</v>
      </c>
      <c r="B14740" t="s">
        <v>14</v>
      </c>
      <c r="C14740" s="2">
        <v>72395.58</v>
      </c>
      <c r="D14740" t="str">
        <f t="shared" si="460"/>
        <v>438629-2024-07</v>
      </c>
      <c r="E14740" s="2">
        <f t="shared" si="461"/>
        <v>72395.58</v>
      </c>
    </row>
    <row r="14741" spans="1:5" x14ac:dyDescent="0.3">
      <c r="A14741">
        <v>101544</v>
      </c>
      <c r="B14741" t="s">
        <v>16</v>
      </c>
      <c r="C14741" s="2">
        <v>173751.28</v>
      </c>
      <c r="D14741" t="str">
        <f t="shared" si="460"/>
        <v>101544-2024-09</v>
      </c>
      <c r="E14741" s="2">
        <f t="shared" si="461"/>
        <v>173751.28</v>
      </c>
    </row>
    <row r="14742" spans="1:5" x14ac:dyDescent="0.3">
      <c r="A14742" t="s">
        <v>112</v>
      </c>
      <c r="B14742" t="s">
        <v>10</v>
      </c>
      <c r="C14742" s="2">
        <v>96393.59</v>
      </c>
      <c r="D14742" t="str">
        <f t="shared" si="460"/>
        <v>054717-2024-05</v>
      </c>
      <c r="E14742" s="2">
        <f t="shared" si="461"/>
        <v>96393.59</v>
      </c>
    </row>
    <row r="14743" spans="1:5" x14ac:dyDescent="0.3">
      <c r="A14743" t="s">
        <v>94</v>
      </c>
      <c r="B14743" t="s">
        <v>17</v>
      </c>
      <c r="C14743" s="2">
        <v>1113784.48</v>
      </c>
      <c r="D14743" t="str">
        <f t="shared" si="460"/>
        <v>075160-2024-10</v>
      </c>
      <c r="E14743" s="2">
        <f t="shared" si="461"/>
        <v>1113784.48</v>
      </c>
    </row>
    <row r="14744" spans="1:5" x14ac:dyDescent="0.3">
      <c r="A14744">
        <v>465914</v>
      </c>
      <c r="B14744" t="s">
        <v>3</v>
      </c>
      <c r="C14744" s="2">
        <v>244620.45</v>
      </c>
      <c r="D14744" t="str">
        <f t="shared" si="460"/>
        <v>465914-2024-01</v>
      </c>
      <c r="E14744" s="2">
        <f t="shared" si="461"/>
        <v>244620.45</v>
      </c>
    </row>
    <row r="14745" spans="1:5" x14ac:dyDescent="0.3">
      <c r="A14745">
        <v>696399</v>
      </c>
      <c r="B14745" t="s">
        <v>14</v>
      </c>
      <c r="C14745" s="2">
        <v>25320.2</v>
      </c>
      <c r="D14745" t="str">
        <f t="shared" si="460"/>
        <v>696399-2024-07</v>
      </c>
      <c r="E14745" s="2">
        <f t="shared" si="461"/>
        <v>25320.2</v>
      </c>
    </row>
    <row r="14746" spans="1:5" x14ac:dyDescent="0.3">
      <c r="A14746">
        <v>995838</v>
      </c>
      <c r="B14746" t="s">
        <v>14</v>
      </c>
      <c r="C14746" s="2">
        <v>7244.1</v>
      </c>
      <c r="D14746" t="str">
        <f t="shared" si="460"/>
        <v>995838-2024-07</v>
      </c>
      <c r="E14746" s="2">
        <f t="shared" si="461"/>
        <v>7244.1</v>
      </c>
    </row>
    <row r="14747" spans="1:5" x14ac:dyDescent="0.3">
      <c r="A14747">
        <v>273607</v>
      </c>
      <c r="B14747" t="s">
        <v>8</v>
      </c>
      <c r="C14747" s="2">
        <v>170303.5</v>
      </c>
      <c r="D14747" t="str">
        <f t="shared" si="460"/>
        <v>273607-2024-03</v>
      </c>
      <c r="E14747" s="2">
        <f t="shared" si="461"/>
        <v>170303.5</v>
      </c>
    </row>
    <row r="14748" spans="1:5" x14ac:dyDescent="0.3">
      <c r="A14748">
        <v>790165</v>
      </c>
      <c r="B14748" t="s">
        <v>18</v>
      </c>
      <c r="C14748" s="2">
        <v>1079201.3799999999</v>
      </c>
      <c r="D14748" t="str">
        <f t="shared" si="460"/>
        <v>790165-2024-11</v>
      </c>
      <c r="E14748" s="2">
        <f t="shared" si="461"/>
        <v>1079201.3799999999</v>
      </c>
    </row>
    <row r="14749" spans="1:5" x14ac:dyDescent="0.3">
      <c r="A14749">
        <v>760936</v>
      </c>
      <c r="B14749" t="s">
        <v>16</v>
      </c>
      <c r="C14749" s="2">
        <v>94411.4</v>
      </c>
      <c r="D14749" t="str">
        <f t="shared" si="460"/>
        <v>760936-2024-09</v>
      </c>
      <c r="E14749" s="2">
        <f t="shared" si="461"/>
        <v>94411.4</v>
      </c>
    </row>
    <row r="14750" spans="1:5" x14ac:dyDescent="0.3">
      <c r="A14750">
        <v>991324</v>
      </c>
      <c r="B14750" t="s">
        <v>15</v>
      </c>
      <c r="C14750" s="2">
        <v>5814.91</v>
      </c>
      <c r="D14750" t="str">
        <f t="shared" si="460"/>
        <v>991324-2024-08</v>
      </c>
      <c r="E14750" s="2">
        <f t="shared" si="461"/>
        <v>5814.91</v>
      </c>
    </row>
    <row r="14751" spans="1:5" x14ac:dyDescent="0.3">
      <c r="A14751">
        <v>610529</v>
      </c>
      <c r="B14751" t="s">
        <v>9</v>
      </c>
      <c r="C14751" s="2">
        <v>2847.13</v>
      </c>
      <c r="D14751" t="str">
        <f t="shared" si="460"/>
        <v>610529-2024-04</v>
      </c>
      <c r="E14751" s="2">
        <f t="shared" si="461"/>
        <v>2847.13</v>
      </c>
    </row>
    <row r="14752" spans="1:5" x14ac:dyDescent="0.3">
      <c r="A14752">
        <v>712041</v>
      </c>
      <c r="B14752" t="s">
        <v>6</v>
      </c>
      <c r="C14752" s="2">
        <v>84862.18</v>
      </c>
      <c r="D14752" t="str">
        <f t="shared" si="460"/>
        <v>712041-2024-02</v>
      </c>
      <c r="E14752" s="2">
        <f t="shared" si="461"/>
        <v>84862.18</v>
      </c>
    </row>
    <row r="14753" spans="1:5" x14ac:dyDescent="0.3">
      <c r="A14753">
        <v>716161</v>
      </c>
      <c r="B14753" t="s">
        <v>3</v>
      </c>
      <c r="C14753" s="2">
        <v>2994.79</v>
      </c>
      <c r="D14753" t="str">
        <f t="shared" si="460"/>
        <v>716161-2024-01</v>
      </c>
      <c r="E14753" s="2">
        <f t="shared" si="461"/>
        <v>2994.79</v>
      </c>
    </row>
    <row r="14754" spans="1:5" x14ac:dyDescent="0.3">
      <c r="A14754">
        <v>998440</v>
      </c>
      <c r="B14754" t="s">
        <v>16</v>
      </c>
      <c r="C14754" s="2">
        <v>1836221.68</v>
      </c>
      <c r="D14754" t="str">
        <f t="shared" si="460"/>
        <v>998440-2024-09</v>
      </c>
      <c r="E14754" s="2">
        <f t="shared" si="461"/>
        <v>1836221.68</v>
      </c>
    </row>
    <row r="14755" spans="1:5" x14ac:dyDescent="0.3">
      <c r="A14755">
        <v>108689</v>
      </c>
      <c r="B14755" t="s">
        <v>14</v>
      </c>
      <c r="C14755" s="2">
        <v>70453.88</v>
      </c>
      <c r="D14755" t="str">
        <f t="shared" si="460"/>
        <v>108689-2024-07</v>
      </c>
      <c r="E14755" s="2">
        <f t="shared" si="461"/>
        <v>70453.88</v>
      </c>
    </row>
    <row r="14756" spans="1:5" x14ac:dyDescent="0.3">
      <c r="A14756">
        <v>792821</v>
      </c>
      <c r="B14756" t="s">
        <v>15</v>
      </c>
      <c r="C14756" s="2">
        <v>58974.43</v>
      </c>
      <c r="D14756" t="str">
        <f t="shared" si="460"/>
        <v>792821-2024-08</v>
      </c>
      <c r="E14756" s="2">
        <f t="shared" si="461"/>
        <v>58974.43</v>
      </c>
    </row>
    <row r="14757" spans="1:5" x14ac:dyDescent="0.3">
      <c r="A14757">
        <v>868153</v>
      </c>
      <c r="B14757" t="s">
        <v>14</v>
      </c>
      <c r="C14757" s="2">
        <v>16087.09</v>
      </c>
      <c r="D14757" t="str">
        <f t="shared" si="460"/>
        <v>868153-2024-07</v>
      </c>
      <c r="E14757" s="2">
        <f t="shared" si="461"/>
        <v>16087.09</v>
      </c>
    </row>
    <row r="14758" spans="1:5" x14ac:dyDescent="0.3">
      <c r="A14758">
        <v>506176</v>
      </c>
      <c r="B14758" t="s">
        <v>17</v>
      </c>
      <c r="C14758" s="2">
        <v>209681.54</v>
      </c>
      <c r="D14758" t="str">
        <f t="shared" si="460"/>
        <v>506176-2024-10</v>
      </c>
      <c r="E14758" s="2">
        <f t="shared" si="461"/>
        <v>209681.54</v>
      </c>
    </row>
    <row r="14759" spans="1:5" x14ac:dyDescent="0.3">
      <c r="A14759" t="s">
        <v>21</v>
      </c>
      <c r="B14759" t="s">
        <v>17</v>
      </c>
      <c r="C14759" s="2">
        <v>369781.12</v>
      </c>
      <c r="D14759" t="str">
        <f t="shared" si="460"/>
        <v>092563-2024-10</v>
      </c>
      <c r="E14759" s="2">
        <f t="shared" si="461"/>
        <v>369781.12</v>
      </c>
    </row>
    <row r="14760" spans="1:5" x14ac:dyDescent="0.3">
      <c r="A14760">
        <v>348252</v>
      </c>
      <c r="B14760" t="s">
        <v>16</v>
      </c>
      <c r="C14760" s="2">
        <v>310380.76</v>
      </c>
      <c r="D14760" t="str">
        <f t="shared" si="460"/>
        <v>348252-2024-09</v>
      </c>
      <c r="E14760" s="2">
        <f t="shared" si="461"/>
        <v>310380.76</v>
      </c>
    </row>
    <row r="14761" spans="1:5" x14ac:dyDescent="0.3">
      <c r="A14761">
        <v>998699</v>
      </c>
      <c r="B14761" t="s">
        <v>3</v>
      </c>
      <c r="C14761" s="2">
        <v>125708.1</v>
      </c>
      <c r="D14761" t="str">
        <f t="shared" si="460"/>
        <v>998699-2024-01</v>
      </c>
      <c r="E14761" s="2">
        <f t="shared" si="461"/>
        <v>125708.1</v>
      </c>
    </row>
    <row r="14762" spans="1:5" x14ac:dyDescent="0.3">
      <c r="A14762">
        <v>748853</v>
      </c>
      <c r="B14762" t="s">
        <v>13</v>
      </c>
      <c r="C14762" s="2">
        <v>40.72</v>
      </c>
      <c r="D14762" t="str">
        <f t="shared" si="460"/>
        <v>748853-2024-12</v>
      </c>
      <c r="E14762" s="2">
        <f t="shared" si="461"/>
        <v>40.72</v>
      </c>
    </row>
    <row r="14763" spans="1:5" x14ac:dyDescent="0.3">
      <c r="A14763">
        <v>420239</v>
      </c>
      <c r="B14763" t="s">
        <v>3</v>
      </c>
      <c r="C14763" s="2">
        <v>148428.73000000001</v>
      </c>
      <c r="D14763" t="str">
        <f t="shared" si="460"/>
        <v>420239-2024-01</v>
      </c>
      <c r="E14763" s="2">
        <f t="shared" si="461"/>
        <v>148428.73000000001</v>
      </c>
    </row>
    <row r="14764" spans="1:5" x14ac:dyDescent="0.3">
      <c r="A14764">
        <v>754295</v>
      </c>
      <c r="B14764" t="s">
        <v>16</v>
      </c>
      <c r="C14764" s="2">
        <v>242136.71</v>
      </c>
      <c r="D14764" t="str">
        <f t="shared" si="460"/>
        <v>754295-2024-09</v>
      </c>
      <c r="E14764" s="2">
        <f t="shared" si="461"/>
        <v>242136.71</v>
      </c>
    </row>
    <row r="14765" spans="1:5" x14ac:dyDescent="0.3">
      <c r="A14765">
        <v>998444</v>
      </c>
      <c r="B14765" t="s">
        <v>18</v>
      </c>
      <c r="C14765" s="2">
        <v>129219.7</v>
      </c>
      <c r="D14765" t="str">
        <f t="shared" si="460"/>
        <v>998444-2024-11</v>
      </c>
      <c r="E14765" s="2">
        <f t="shared" si="461"/>
        <v>129219.7</v>
      </c>
    </row>
    <row r="14766" spans="1:5" x14ac:dyDescent="0.3">
      <c r="A14766">
        <v>682975</v>
      </c>
      <c r="B14766" t="s">
        <v>9</v>
      </c>
      <c r="C14766" s="2">
        <v>6847597.8499999996</v>
      </c>
      <c r="D14766" t="str">
        <f t="shared" si="460"/>
        <v>682975-2024-04</v>
      </c>
      <c r="E14766" s="2">
        <f t="shared" si="461"/>
        <v>6847597.8499999996</v>
      </c>
    </row>
    <row r="14767" spans="1:5" x14ac:dyDescent="0.3">
      <c r="A14767">
        <v>222490</v>
      </c>
      <c r="B14767" t="s">
        <v>8</v>
      </c>
      <c r="C14767" s="2">
        <v>2139.21</v>
      </c>
      <c r="D14767" t="str">
        <f t="shared" si="460"/>
        <v>222490-2024-03</v>
      </c>
      <c r="E14767" s="2">
        <f t="shared" si="461"/>
        <v>2139.21</v>
      </c>
    </row>
    <row r="14768" spans="1:5" x14ac:dyDescent="0.3">
      <c r="A14768">
        <v>932071</v>
      </c>
      <c r="B14768" t="s">
        <v>14</v>
      </c>
      <c r="C14768" s="2">
        <v>189677.8</v>
      </c>
      <c r="D14768" t="str">
        <f t="shared" si="460"/>
        <v>932071-2024-07</v>
      </c>
      <c r="E14768" s="2">
        <f t="shared" si="461"/>
        <v>189677.8</v>
      </c>
    </row>
    <row r="14769" spans="1:5" x14ac:dyDescent="0.3">
      <c r="A14769">
        <v>946772</v>
      </c>
      <c r="B14769" t="s">
        <v>3</v>
      </c>
      <c r="C14769" s="2">
        <v>9828.6299999999992</v>
      </c>
      <c r="D14769" t="str">
        <f t="shared" si="460"/>
        <v>946772-2024-01</v>
      </c>
      <c r="E14769" s="2">
        <f t="shared" si="461"/>
        <v>9828.6299999999992</v>
      </c>
    </row>
    <row r="14770" spans="1:5" x14ac:dyDescent="0.3">
      <c r="A14770" t="s">
        <v>57</v>
      </c>
      <c r="B14770" t="s">
        <v>10</v>
      </c>
      <c r="C14770" s="2">
        <v>53640.86</v>
      </c>
      <c r="D14770" t="str">
        <f t="shared" si="460"/>
        <v>059513-2024-05</v>
      </c>
      <c r="E14770" s="2">
        <f t="shared" si="461"/>
        <v>53640.86</v>
      </c>
    </row>
    <row r="14771" spans="1:5" x14ac:dyDescent="0.3">
      <c r="A14771">
        <v>924521</v>
      </c>
      <c r="B14771" t="s">
        <v>15</v>
      </c>
      <c r="C14771" s="2">
        <v>251061.29</v>
      </c>
      <c r="D14771" t="str">
        <f t="shared" si="460"/>
        <v>924521-2024-08</v>
      </c>
      <c r="E14771" s="2">
        <f t="shared" si="461"/>
        <v>251061.29</v>
      </c>
    </row>
    <row r="14772" spans="1:5" x14ac:dyDescent="0.3">
      <c r="A14772">
        <v>135746</v>
      </c>
      <c r="B14772" t="s">
        <v>17</v>
      </c>
      <c r="C14772" s="2">
        <v>389643.82</v>
      </c>
      <c r="D14772" t="str">
        <f t="shared" si="460"/>
        <v>135746-2024-10</v>
      </c>
      <c r="E14772" s="2">
        <f t="shared" si="461"/>
        <v>389643.82</v>
      </c>
    </row>
    <row r="14773" spans="1:5" x14ac:dyDescent="0.3">
      <c r="A14773">
        <v>807646</v>
      </c>
      <c r="B14773" t="s">
        <v>15</v>
      </c>
      <c r="C14773" s="2">
        <v>410185.69</v>
      </c>
      <c r="D14773" t="str">
        <f t="shared" si="460"/>
        <v>807646-2024-08</v>
      </c>
      <c r="E14773" s="2">
        <f t="shared" si="461"/>
        <v>410185.69</v>
      </c>
    </row>
    <row r="14774" spans="1:5" x14ac:dyDescent="0.3">
      <c r="A14774">
        <v>801306</v>
      </c>
      <c r="B14774" t="s">
        <v>10</v>
      </c>
      <c r="C14774" s="2">
        <v>74010.84</v>
      </c>
      <c r="D14774" t="str">
        <f t="shared" si="460"/>
        <v>801306-2024-05</v>
      </c>
      <c r="E14774" s="2">
        <f t="shared" si="461"/>
        <v>74010.84</v>
      </c>
    </row>
    <row r="14775" spans="1:5" x14ac:dyDescent="0.3">
      <c r="A14775">
        <v>677012</v>
      </c>
      <c r="B14775" t="s">
        <v>16</v>
      </c>
      <c r="C14775" s="2">
        <v>2596687.4</v>
      </c>
      <c r="D14775" t="str">
        <f t="shared" si="460"/>
        <v>677012-2024-09</v>
      </c>
      <c r="E14775" s="2">
        <f t="shared" si="461"/>
        <v>2596687.4</v>
      </c>
    </row>
    <row r="14776" spans="1:5" x14ac:dyDescent="0.3">
      <c r="A14776" t="s">
        <v>96</v>
      </c>
      <c r="B14776" t="s">
        <v>17</v>
      </c>
      <c r="C14776" s="2">
        <v>56911.54</v>
      </c>
      <c r="D14776" t="str">
        <f t="shared" si="460"/>
        <v>050885-2024-10</v>
      </c>
      <c r="E14776" s="2">
        <f t="shared" si="461"/>
        <v>56911.54</v>
      </c>
    </row>
    <row r="14777" spans="1:5" x14ac:dyDescent="0.3">
      <c r="A14777">
        <v>760705</v>
      </c>
      <c r="B14777" t="s">
        <v>16</v>
      </c>
      <c r="C14777" s="2">
        <v>6869.21</v>
      </c>
      <c r="D14777" t="str">
        <f t="shared" si="460"/>
        <v>760705-2024-09</v>
      </c>
      <c r="E14777" s="2">
        <f t="shared" si="461"/>
        <v>6869.21</v>
      </c>
    </row>
    <row r="14778" spans="1:5" x14ac:dyDescent="0.3">
      <c r="A14778">
        <v>504203</v>
      </c>
      <c r="B14778" t="s">
        <v>17</v>
      </c>
      <c r="C14778" s="2">
        <v>483963.86</v>
      </c>
      <c r="D14778" t="str">
        <f t="shared" si="460"/>
        <v>504203-2024-10</v>
      </c>
      <c r="E14778" s="2">
        <f t="shared" si="461"/>
        <v>483963.86</v>
      </c>
    </row>
    <row r="14779" spans="1:5" x14ac:dyDescent="0.3">
      <c r="A14779">
        <v>414663</v>
      </c>
      <c r="B14779" t="s">
        <v>18</v>
      </c>
      <c r="C14779" s="2">
        <v>9380.6</v>
      </c>
      <c r="D14779" t="str">
        <f t="shared" si="460"/>
        <v>414663-2024-11</v>
      </c>
      <c r="E14779" s="2">
        <f t="shared" si="461"/>
        <v>9380.6</v>
      </c>
    </row>
    <row r="14780" spans="1:5" x14ac:dyDescent="0.3">
      <c r="A14780">
        <v>187343</v>
      </c>
      <c r="B14780" t="s">
        <v>3</v>
      </c>
      <c r="C14780" s="2">
        <v>422347.62</v>
      </c>
      <c r="D14780" t="str">
        <f t="shared" si="460"/>
        <v>187343-2024-01</v>
      </c>
      <c r="E14780" s="2">
        <f t="shared" si="461"/>
        <v>422347.62</v>
      </c>
    </row>
    <row r="14781" spans="1:5" x14ac:dyDescent="0.3">
      <c r="A14781">
        <v>982282</v>
      </c>
      <c r="B14781" t="s">
        <v>16</v>
      </c>
      <c r="C14781" s="2">
        <v>172578.51</v>
      </c>
      <c r="D14781" t="str">
        <f t="shared" si="460"/>
        <v>982282-2024-09</v>
      </c>
      <c r="E14781" s="2">
        <f t="shared" si="461"/>
        <v>172578.51</v>
      </c>
    </row>
    <row r="14782" spans="1:5" x14ac:dyDescent="0.3">
      <c r="A14782">
        <v>287157</v>
      </c>
      <c r="B14782" t="s">
        <v>13</v>
      </c>
      <c r="C14782" s="2">
        <v>277839.28000000003</v>
      </c>
      <c r="D14782" t="str">
        <f t="shared" si="460"/>
        <v>287157-2024-12</v>
      </c>
      <c r="E14782" s="2">
        <f t="shared" si="461"/>
        <v>277839.28000000003</v>
      </c>
    </row>
    <row r="14783" spans="1:5" x14ac:dyDescent="0.3">
      <c r="A14783">
        <v>861758</v>
      </c>
      <c r="B14783" t="s">
        <v>16</v>
      </c>
      <c r="C14783" s="2">
        <v>2597.64</v>
      </c>
      <c r="D14783" t="str">
        <f t="shared" si="460"/>
        <v>861758-2024-09</v>
      </c>
      <c r="E14783" s="2">
        <f t="shared" si="461"/>
        <v>2597.64</v>
      </c>
    </row>
    <row r="14784" spans="1:5" x14ac:dyDescent="0.3">
      <c r="A14784">
        <v>467045</v>
      </c>
      <c r="B14784" t="s">
        <v>14</v>
      </c>
      <c r="C14784" s="2">
        <v>452191.59</v>
      </c>
      <c r="D14784" t="str">
        <f t="shared" si="460"/>
        <v>467045-2024-07</v>
      </c>
      <c r="E14784" s="2">
        <f t="shared" si="461"/>
        <v>452191.59</v>
      </c>
    </row>
    <row r="14785" spans="1:5" x14ac:dyDescent="0.3">
      <c r="A14785">
        <v>998409</v>
      </c>
      <c r="B14785" t="s">
        <v>10</v>
      </c>
      <c r="C14785" s="2">
        <v>11556.95</v>
      </c>
      <c r="D14785" t="str">
        <f t="shared" si="460"/>
        <v>998409-2024-05</v>
      </c>
      <c r="E14785" s="2">
        <f t="shared" si="461"/>
        <v>11556.95</v>
      </c>
    </row>
    <row r="14786" spans="1:5" x14ac:dyDescent="0.3">
      <c r="A14786">
        <v>873308</v>
      </c>
      <c r="B14786" t="s">
        <v>13</v>
      </c>
      <c r="C14786" s="2">
        <v>430939.88</v>
      </c>
      <c r="D14786" t="str">
        <f t="shared" si="460"/>
        <v>873308-2024-12</v>
      </c>
      <c r="E14786" s="2">
        <f t="shared" si="461"/>
        <v>430939.88</v>
      </c>
    </row>
    <row r="14787" spans="1:5" x14ac:dyDescent="0.3">
      <c r="A14787">
        <v>912398</v>
      </c>
      <c r="B14787" t="s">
        <v>12</v>
      </c>
      <c r="C14787" s="2">
        <v>4630145.8600000003</v>
      </c>
      <c r="D14787" t="str">
        <f t="shared" ref="D14787:D14850" si="462">A14787&amp;"-"&amp;B14787</f>
        <v>912398-2024-06</v>
      </c>
      <c r="E14787" s="2">
        <f t="shared" ref="E14787:E14850" si="463">C14787</f>
        <v>4630145.8600000003</v>
      </c>
    </row>
    <row r="14788" spans="1:5" x14ac:dyDescent="0.3">
      <c r="A14788">
        <v>940067</v>
      </c>
      <c r="B14788" t="s">
        <v>14</v>
      </c>
      <c r="C14788" s="2">
        <v>50708.19</v>
      </c>
      <c r="D14788" t="str">
        <f t="shared" si="462"/>
        <v>940067-2024-07</v>
      </c>
      <c r="E14788" s="2">
        <f t="shared" si="463"/>
        <v>50708.19</v>
      </c>
    </row>
    <row r="14789" spans="1:5" x14ac:dyDescent="0.3">
      <c r="A14789">
        <v>893269</v>
      </c>
      <c r="B14789" t="s">
        <v>9</v>
      </c>
      <c r="C14789" s="2">
        <v>970830.57</v>
      </c>
      <c r="D14789" t="str">
        <f t="shared" si="462"/>
        <v>893269-2024-04</v>
      </c>
      <c r="E14789" s="2">
        <f t="shared" si="463"/>
        <v>970830.57</v>
      </c>
    </row>
    <row r="14790" spans="1:5" x14ac:dyDescent="0.3">
      <c r="A14790">
        <v>228974</v>
      </c>
      <c r="B14790" t="s">
        <v>14</v>
      </c>
      <c r="C14790" s="2">
        <v>20462.18</v>
      </c>
      <c r="D14790" t="str">
        <f t="shared" si="462"/>
        <v>228974-2024-07</v>
      </c>
      <c r="E14790" s="2">
        <f t="shared" si="463"/>
        <v>20462.18</v>
      </c>
    </row>
    <row r="14791" spans="1:5" x14ac:dyDescent="0.3">
      <c r="A14791">
        <v>954366</v>
      </c>
      <c r="B14791" t="s">
        <v>10</v>
      </c>
      <c r="C14791" s="2">
        <v>117930.42</v>
      </c>
      <c r="D14791" t="str">
        <f t="shared" si="462"/>
        <v>954366-2024-05</v>
      </c>
      <c r="E14791" s="2">
        <f t="shared" si="463"/>
        <v>117930.42</v>
      </c>
    </row>
    <row r="14792" spans="1:5" x14ac:dyDescent="0.3">
      <c r="A14792">
        <v>326912</v>
      </c>
      <c r="B14792" t="s">
        <v>12</v>
      </c>
      <c r="C14792" s="2">
        <v>944420.83</v>
      </c>
      <c r="D14792" t="str">
        <f t="shared" si="462"/>
        <v>326912-2024-06</v>
      </c>
      <c r="E14792" s="2">
        <f t="shared" si="463"/>
        <v>944420.83</v>
      </c>
    </row>
    <row r="14793" spans="1:5" x14ac:dyDescent="0.3">
      <c r="A14793">
        <v>275258</v>
      </c>
      <c r="B14793" t="s">
        <v>14</v>
      </c>
      <c r="C14793" s="2">
        <v>28732.63</v>
      </c>
      <c r="D14793" t="str">
        <f t="shared" si="462"/>
        <v>275258-2024-07</v>
      </c>
      <c r="E14793" s="2">
        <f t="shared" si="463"/>
        <v>28732.63</v>
      </c>
    </row>
    <row r="14794" spans="1:5" x14ac:dyDescent="0.3">
      <c r="A14794">
        <v>958010</v>
      </c>
      <c r="B14794" t="s">
        <v>14</v>
      </c>
      <c r="C14794" s="2">
        <v>21016.1</v>
      </c>
      <c r="D14794" t="str">
        <f t="shared" si="462"/>
        <v>958010-2024-07</v>
      </c>
      <c r="E14794" s="2">
        <f t="shared" si="463"/>
        <v>21016.1</v>
      </c>
    </row>
    <row r="14795" spans="1:5" x14ac:dyDescent="0.3">
      <c r="A14795">
        <v>299062</v>
      </c>
      <c r="B14795" t="s">
        <v>12</v>
      </c>
      <c r="C14795" s="2">
        <v>55221.96</v>
      </c>
      <c r="D14795" t="str">
        <f t="shared" si="462"/>
        <v>299062-2024-06</v>
      </c>
      <c r="E14795" s="2">
        <f t="shared" si="463"/>
        <v>55221.96</v>
      </c>
    </row>
    <row r="14796" spans="1:5" x14ac:dyDescent="0.3">
      <c r="A14796">
        <v>221514</v>
      </c>
      <c r="B14796" t="s">
        <v>18</v>
      </c>
      <c r="C14796" s="2">
        <v>7397.32</v>
      </c>
      <c r="D14796" t="str">
        <f t="shared" si="462"/>
        <v>221514-2024-11</v>
      </c>
      <c r="E14796" s="2">
        <f t="shared" si="463"/>
        <v>7397.32</v>
      </c>
    </row>
    <row r="14797" spans="1:5" x14ac:dyDescent="0.3">
      <c r="A14797">
        <v>954178</v>
      </c>
      <c r="B14797" t="s">
        <v>16</v>
      </c>
      <c r="C14797" s="2">
        <v>50812.62</v>
      </c>
      <c r="D14797" t="str">
        <f t="shared" si="462"/>
        <v>954178-2024-09</v>
      </c>
      <c r="E14797" s="2">
        <f t="shared" si="463"/>
        <v>50812.62</v>
      </c>
    </row>
    <row r="14798" spans="1:5" x14ac:dyDescent="0.3">
      <c r="A14798">
        <v>185260</v>
      </c>
      <c r="B14798" t="s">
        <v>8</v>
      </c>
      <c r="C14798" s="2">
        <v>1996.32</v>
      </c>
      <c r="D14798" t="str">
        <f t="shared" si="462"/>
        <v>185260-2024-03</v>
      </c>
      <c r="E14798" s="2">
        <f t="shared" si="463"/>
        <v>1996.32</v>
      </c>
    </row>
    <row r="14799" spans="1:5" x14ac:dyDescent="0.3">
      <c r="A14799">
        <v>763625</v>
      </c>
      <c r="B14799" t="s">
        <v>14</v>
      </c>
      <c r="C14799" s="2">
        <v>6110.23</v>
      </c>
      <c r="D14799" t="str">
        <f t="shared" si="462"/>
        <v>763625-2024-07</v>
      </c>
      <c r="E14799" s="2">
        <f t="shared" si="463"/>
        <v>6110.23</v>
      </c>
    </row>
    <row r="14800" spans="1:5" x14ac:dyDescent="0.3">
      <c r="A14800">
        <v>763704</v>
      </c>
      <c r="B14800" t="s">
        <v>3</v>
      </c>
      <c r="C14800" s="2">
        <v>36096.51</v>
      </c>
      <c r="D14800" t="str">
        <f t="shared" si="462"/>
        <v>763704-2024-01</v>
      </c>
      <c r="E14800" s="2">
        <f t="shared" si="463"/>
        <v>36096.51</v>
      </c>
    </row>
    <row r="14801" spans="1:5" x14ac:dyDescent="0.3">
      <c r="A14801">
        <v>998693</v>
      </c>
      <c r="B14801" t="s">
        <v>15</v>
      </c>
      <c r="C14801" s="2">
        <v>66477.240000000005</v>
      </c>
      <c r="D14801" t="str">
        <f t="shared" si="462"/>
        <v>998693-2024-08</v>
      </c>
      <c r="E14801" s="2">
        <f t="shared" si="463"/>
        <v>66477.240000000005</v>
      </c>
    </row>
    <row r="14802" spans="1:5" x14ac:dyDescent="0.3">
      <c r="A14802">
        <v>790123</v>
      </c>
      <c r="B14802" t="s">
        <v>14</v>
      </c>
      <c r="C14802" s="2">
        <v>14468.32</v>
      </c>
      <c r="D14802" t="str">
        <f t="shared" si="462"/>
        <v>790123-2024-07</v>
      </c>
      <c r="E14802" s="2">
        <f t="shared" si="463"/>
        <v>14468.32</v>
      </c>
    </row>
    <row r="14803" spans="1:5" x14ac:dyDescent="0.3">
      <c r="A14803">
        <v>995780</v>
      </c>
      <c r="B14803" t="s">
        <v>13</v>
      </c>
      <c r="C14803" s="2">
        <v>16585.14</v>
      </c>
      <c r="D14803" t="str">
        <f t="shared" si="462"/>
        <v>995780-2024-12</v>
      </c>
      <c r="E14803" s="2">
        <f t="shared" si="463"/>
        <v>16585.14</v>
      </c>
    </row>
    <row r="14804" spans="1:5" x14ac:dyDescent="0.3">
      <c r="A14804">
        <v>333935</v>
      </c>
      <c r="B14804" t="s">
        <v>18</v>
      </c>
      <c r="C14804" s="2">
        <v>848114.26</v>
      </c>
      <c r="D14804" t="str">
        <f t="shared" si="462"/>
        <v>333935-2024-11</v>
      </c>
      <c r="E14804" s="2">
        <f t="shared" si="463"/>
        <v>848114.26</v>
      </c>
    </row>
    <row r="14805" spans="1:5" x14ac:dyDescent="0.3">
      <c r="A14805">
        <v>792821</v>
      </c>
      <c r="B14805" t="s">
        <v>10</v>
      </c>
      <c r="C14805" s="2">
        <v>53369.04</v>
      </c>
      <c r="D14805" t="str">
        <f t="shared" si="462"/>
        <v>792821-2024-05</v>
      </c>
      <c r="E14805" s="2">
        <f t="shared" si="463"/>
        <v>53369.04</v>
      </c>
    </row>
    <row r="14806" spans="1:5" x14ac:dyDescent="0.3">
      <c r="A14806">
        <v>758283</v>
      </c>
      <c r="B14806" t="s">
        <v>18</v>
      </c>
      <c r="C14806" s="2">
        <v>678249.84</v>
      </c>
      <c r="D14806" t="str">
        <f t="shared" si="462"/>
        <v>758283-2024-11</v>
      </c>
      <c r="E14806" s="2">
        <f t="shared" si="463"/>
        <v>678249.84</v>
      </c>
    </row>
    <row r="14807" spans="1:5" x14ac:dyDescent="0.3">
      <c r="A14807">
        <v>782067</v>
      </c>
      <c r="B14807" t="s">
        <v>13</v>
      </c>
      <c r="C14807" s="2">
        <v>15373.72</v>
      </c>
      <c r="D14807" t="str">
        <f t="shared" si="462"/>
        <v>782067-2024-12</v>
      </c>
      <c r="E14807" s="2">
        <f t="shared" si="463"/>
        <v>15373.72</v>
      </c>
    </row>
    <row r="14808" spans="1:5" x14ac:dyDescent="0.3">
      <c r="A14808">
        <v>253305</v>
      </c>
      <c r="B14808" t="s">
        <v>6</v>
      </c>
      <c r="C14808" s="2">
        <v>17502244.870000001</v>
      </c>
      <c r="D14808" t="str">
        <f t="shared" si="462"/>
        <v>253305-2024-02</v>
      </c>
      <c r="E14808" s="2">
        <f t="shared" si="463"/>
        <v>17502244.870000001</v>
      </c>
    </row>
    <row r="14809" spans="1:5" x14ac:dyDescent="0.3">
      <c r="A14809">
        <v>120341</v>
      </c>
      <c r="B14809" t="s">
        <v>9</v>
      </c>
      <c r="C14809" s="2">
        <v>372855.22</v>
      </c>
      <c r="D14809" t="str">
        <f t="shared" si="462"/>
        <v>120341-2024-04</v>
      </c>
      <c r="E14809" s="2">
        <f t="shared" si="463"/>
        <v>372855.22</v>
      </c>
    </row>
    <row r="14810" spans="1:5" x14ac:dyDescent="0.3">
      <c r="A14810">
        <v>763815</v>
      </c>
      <c r="B14810" t="s">
        <v>10</v>
      </c>
      <c r="C14810" s="2">
        <v>373564.09</v>
      </c>
      <c r="D14810" t="str">
        <f t="shared" si="462"/>
        <v>763815-2024-05</v>
      </c>
      <c r="E14810" s="2">
        <f t="shared" si="463"/>
        <v>373564.09</v>
      </c>
    </row>
    <row r="14811" spans="1:5" x14ac:dyDescent="0.3">
      <c r="A14811">
        <v>853959</v>
      </c>
      <c r="B14811" t="s">
        <v>6</v>
      </c>
      <c r="C14811" s="2">
        <v>151402.73000000001</v>
      </c>
      <c r="D14811" t="str">
        <f t="shared" si="462"/>
        <v>853959-2024-02</v>
      </c>
      <c r="E14811" s="2">
        <f t="shared" si="463"/>
        <v>151402.73000000001</v>
      </c>
    </row>
    <row r="14812" spans="1:5" x14ac:dyDescent="0.3">
      <c r="A14812">
        <v>414663</v>
      </c>
      <c r="B14812" t="s">
        <v>3</v>
      </c>
      <c r="C14812" s="2">
        <v>45723.61</v>
      </c>
      <c r="D14812" t="str">
        <f t="shared" si="462"/>
        <v>414663-2024-01</v>
      </c>
      <c r="E14812" s="2">
        <f t="shared" si="463"/>
        <v>45723.61</v>
      </c>
    </row>
    <row r="14813" spans="1:5" x14ac:dyDescent="0.3">
      <c r="A14813">
        <v>878015</v>
      </c>
      <c r="B14813" t="s">
        <v>9</v>
      </c>
      <c r="C14813" s="2">
        <v>130073.95</v>
      </c>
      <c r="D14813" t="str">
        <f t="shared" si="462"/>
        <v>878015-2024-04</v>
      </c>
      <c r="E14813" s="2">
        <f t="shared" si="463"/>
        <v>130073.95</v>
      </c>
    </row>
    <row r="14814" spans="1:5" x14ac:dyDescent="0.3">
      <c r="A14814">
        <v>954013</v>
      </c>
      <c r="B14814" t="s">
        <v>3</v>
      </c>
      <c r="C14814" s="2">
        <v>7980.62</v>
      </c>
      <c r="D14814" t="str">
        <f t="shared" si="462"/>
        <v>954013-2024-01</v>
      </c>
      <c r="E14814" s="2">
        <f t="shared" si="463"/>
        <v>7980.62</v>
      </c>
    </row>
    <row r="14815" spans="1:5" x14ac:dyDescent="0.3">
      <c r="A14815">
        <v>995848</v>
      </c>
      <c r="B14815" t="s">
        <v>3</v>
      </c>
      <c r="C14815" s="2">
        <v>692947.8</v>
      </c>
      <c r="D14815" t="str">
        <f t="shared" si="462"/>
        <v>995848-2024-01</v>
      </c>
      <c r="E14815" s="2">
        <f t="shared" si="463"/>
        <v>692947.8</v>
      </c>
    </row>
    <row r="14816" spans="1:5" x14ac:dyDescent="0.3">
      <c r="A14816">
        <v>958312</v>
      </c>
      <c r="B14816" t="s">
        <v>9</v>
      </c>
      <c r="C14816" s="2">
        <v>53107.28</v>
      </c>
      <c r="D14816" t="str">
        <f t="shared" si="462"/>
        <v>958312-2024-04</v>
      </c>
      <c r="E14816" s="2">
        <f t="shared" si="463"/>
        <v>53107.28</v>
      </c>
    </row>
    <row r="14817" spans="1:5" x14ac:dyDescent="0.3">
      <c r="A14817">
        <v>720835</v>
      </c>
      <c r="B14817" t="s">
        <v>6</v>
      </c>
      <c r="C14817" s="2">
        <v>85105.75</v>
      </c>
      <c r="D14817" t="str">
        <f t="shared" si="462"/>
        <v>720835-2024-02</v>
      </c>
      <c r="E14817" s="2">
        <f t="shared" si="463"/>
        <v>85105.75</v>
      </c>
    </row>
    <row r="14818" spans="1:5" x14ac:dyDescent="0.3">
      <c r="A14818">
        <v>229489</v>
      </c>
      <c r="B14818" t="s">
        <v>9</v>
      </c>
      <c r="C14818" s="2">
        <v>7794070.9000000004</v>
      </c>
      <c r="D14818" t="str">
        <f t="shared" si="462"/>
        <v>229489-2024-04</v>
      </c>
      <c r="E14818" s="2">
        <f t="shared" si="463"/>
        <v>7794070.9000000004</v>
      </c>
    </row>
    <row r="14819" spans="1:5" x14ac:dyDescent="0.3">
      <c r="A14819">
        <v>247863</v>
      </c>
      <c r="B14819" t="s">
        <v>13</v>
      </c>
      <c r="C14819" s="2">
        <v>106844.54</v>
      </c>
      <c r="D14819" t="str">
        <f t="shared" si="462"/>
        <v>247863-2024-12</v>
      </c>
      <c r="E14819" s="2">
        <f t="shared" si="463"/>
        <v>106844.54</v>
      </c>
    </row>
    <row r="14820" spans="1:5" x14ac:dyDescent="0.3">
      <c r="A14820">
        <v>653039</v>
      </c>
      <c r="B14820" t="s">
        <v>3</v>
      </c>
      <c r="C14820" s="2">
        <v>1445133.62</v>
      </c>
      <c r="D14820" t="str">
        <f t="shared" si="462"/>
        <v>653039-2024-01</v>
      </c>
      <c r="E14820" s="2">
        <f t="shared" si="463"/>
        <v>1445133.62</v>
      </c>
    </row>
    <row r="14821" spans="1:5" x14ac:dyDescent="0.3">
      <c r="A14821">
        <v>769607</v>
      </c>
      <c r="B14821" t="s">
        <v>18</v>
      </c>
      <c r="C14821" s="2">
        <v>0</v>
      </c>
      <c r="D14821" t="str">
        <f t="shared" si="462"/>
        <v>769607-2024-11</v>
      </c>
      <c r="E14821" s="2">
        <f t="shared" si="463"/>
        <v>0</v>
      </c>
    </row>
    <row r="14822" spans="1:5" x14ac:dyDescent="0.3">
      <c r="A14822" t="s">
        <v>97</v>
      </c>
      <c r="B14822" t="s">
        <v>6</v>
      </c>
      <c r="C14822" s="2">
        <v>124304.14</v>
      </c>
      <c r="D14822" t="str">
        <f t="shared" si="462"/>
        <v>023339-2024-02</v>
      </c>
      <c r="E14822" s="2">
        <f t="shared" si="463"/>
        <v>124304.14</v>
      </c>
    </row>
    <row r="14823" spans="1:5" x14ac:dyDescent="0.3">
      <c r="A14823">
        <v>653226</v>
      </c>
      <c r="B14823" t="s">
        <v>13</v>
      </c>
      <c r="C14823" s="2">
        <v>1116011.24</v>
      </c>
      <c r="D14823" t="str">
        <f t="shared" si="462"/>
        <v>653226-2024-12</v>
      </c>
      <c r="E14823" s="2">
        <f t="shared" si="463"/>
        <v>1116011.24</v>
      </c>
    </row>
    <row r="14824" spans="1:5" x14ac:dyDescent="0.3">
      <c r="A14824" t="s">
        <v>39</v>
      </c>
      <c r="B14824" t="s">
        <v>15</v>
      </c>
      <c r="C14824" s="2">
        <v>346336.07</v>
      </c>
      <c r="D14824" t="str">
        <f t="shared" si="462"/>
        <v>075157-2024-08</v>
      </c>
      <c r="E14824" s="2">
        <f t="shared" si="463"/>
        <v>346336.07</v>
      </c>
    </row>
    <row r="14825" spans="1:5" x14ac:dyDescent="0.3">
      <c r="A14825">
        <v>978799</v>
      </c>
      <c r="B14825" t="s">
        <v>10</v>
      </c>
      <c r="C14825" s="2">
        <v>421776.02</v>
      </c>
      <c r="D14825" t="str">
        <f t="shared" si="462"/>
        <v>978799-2024-05</v>
      </c>
      <c r="E14825" s="2">
        <f t="shared" si="463"/>
        <v>421776.02</v>
      </c>
    </row>
    <row r="14826" spans="1:5" x14ac:dyDescent="0.3">
      <c r="A14826">
        <v>893284</v>
      </c>
      <c r="B14826" t="s">
        <v>6</v>
      </c>
      <c r="C14826" s="2">
        <v>280357.75</v>
      </c>
      <c r="D14826" t="str">
        <f t="shared" si="462"/>
        <v>893284-2024-02</v>
      </c>
      <c r="E14826" s="2">
        <f t="shared" si="463"/>
        <v>280357.75</v>
      </c>
    </row>
    <row r="14827" spans="1:5" x14ac:dyDescent="0.3">
      <c r="A14827">
        <v>995758</v>
      </c>
      <c r="B14827" t="s">
        <v>6</v>
      </c>
      <c r="C14827" s="2">
        <v>263043.78999999998</v>
      </c>
      <c r="D14827" t="str">
        <f t="shared" si="462"/>
        <v>995758-2024-02</v>
      </c>
      <c r="E14827" s="2">
        <f t="shared" si="463"/>
        <v>263043.78999999998</v>
      </c>
    </row>
    <row r="14828" spans="1:5" x14ac:dyDescent="0.3">
      <c r="A14828">
        <v>800051</v>
      </c>
      <c r="B14828" t="s">
        <v>8</v>
      </c>
      <c r="C14828" s="2">
        <v>745.65</v>
      </c>
      <c r="D14828" t="str">
        <f t="shared" si="462"/>
        <v>800051-2024-03</v>
      </c>
      <c r="E14828" s="2">
        <f t="shared" si="463"/>
        <v>745.65</v>
      </c>
    </row>
    <row r="14829" spans="1:5" x14ac:dyDescent="0.3">
      <c r="A14829">
        <v>759677</v>
      </c>
      <c r="B14829" t="s">
        <v>6</v>
      </c>
      <c r="C14829" s="2">
        <v>259067.7</v>
      </c>
      <c r="D14829" t="str">
        <f t="shared" si="462"/>
        <v>759677-2024-02</v>
      </c>
      <c r="E14829" s="2">
        <f t="shared" si="463"/>
        <v>259067.7</v>
      </c>
    </row>
    <row r="14830" spans="1:5" x14ac:dyDescent="0.3">
      <c r="A14830">
        <v>962182</v>
      </c>
      <c r="B14830" t="s">
        <v>10</v>
      </c>
      <c r="C14830" s="2">
        <v>13902.13</v>
      </c>
      <c r="D14830" t="str">
        <f t="shared" si="462"/>
        <v>962182-2024-05</v>
      </c>
      <c r="E14830" s="2">
        <f t="shared" si="463"/>
        <v>13902.13</v>
      </c>
    </row>
    <row r="14831" spans="1:5" x14ac:dyDescent="0.3">
      <c r="A14831">
        <v>368454</v>
      </c>
      <c r="B14831" t="s">
        <v>9</v>
      </c>
      <c r="C14831" s="2">
        <v>140076.91</v>
      </c>
      <c r="D14831" t="str">
        <f t="shared" si="462"/>
        <v>368454-2024-04</v>
      </c>
      <c r="E14831" s="2">
        <f t="shared" si="463"/>
        <v>140076.91</v>
      </c>
    </row>
    <row r="14832" spans="1:5" x14ac:dyDescent="0.3">
      <c r="A14832">
        <v>955428</v>
      </c>
      <c r="B14832" t="s">
        <v>18</v>
      </c>
      <c r="C14832" s="2">
        <v>1788816.72</v>
      </c>
      <c r="D14832" t="str">
        <f t="shared" si="462"/>
        <v>955428-2024-11</v>
      </c>
      <c r="E14832" s="2">
        <f t="shared" si="463"/>
        <v>1788816.72</v>
      </c>
    </row>
    <row r="14833" spans="1:5" x14ac:dyDescent="0.3">
      <c r="A14833">
        <v>253031</v>
      </c>
      <c r="B14833" t="s">
        <v>10</v>
      </c>
      <c r="C14833" s="2">
        <v>17412.240000000002</v>
      </c>
      <c r="D14833" t="str">
        <f t="shared" si="462"/>
        <v>253031-2024-05</v>
      </c>
      <c r="E14833" s="2">
        <f t="shared" si="463"/>
        <v>17412.240000000002</v>
      </c>
    </row>
    <row r="14834" spans="1:5" x14ac:dyDescent="0.3">
      <c r="A14834">
        <v>130704</v>
      </c>
      <c r="B14834" t="s">
        <v>8</v>
      </c>
      <c r="C14834" s="2">
        <v>313909.98</v>
      </c>
      <c r="D14834" t="str">
        <f t="shared" si="462"/>
        <v>130704-2024-03</v>
      </c>
      <c r="E14834" s="2">
        <f t="shared" si="463"/>
        <v>313909.98</v>
      </c>
    </row>
    <row r="14835" spans="1:5" x14ac:dyDescent="0.3">
      <c r="A14835">
        <v>274858</v>
      </c>
      <c r="B14835" t="s">
        <v>18</v>
      </c>
      <c r="C14835" s="2">
        <v>666884.93999999994</v>
      </c>
      <c r="D14835" t="str">
        <f t="shared" si="462"/>
        <v>274858-2024-11</v>
      </c>
      <c r="E14835" s="2">
        <f t="shared" si="463"/>
        <v>666884.93999999994</v>
      </c>
    </row>
    <row r="14836" spans="1:5" x14ac:dyDescent="0.3">
      <c r="A14836">
        <v>929266</v>
      </c>
      <c r="B14836" t="s">
        <v>8</v>
      </c>
      <c r="C14836" s="2">
        <v>40804.86</v>
      </c>
      <c r="D14836" t="str">
        <f t="shared" si="462"/>
        <v>929266-2024-03</v>
      </c>
      <c r="E14836" s="2">
        <f t="shared" si="463"/>
        <v>40804.86</v>
      </c>
    </row>
    <row r="14837" spans="1:5" x14ac:dyDescent="0.3">
      <c r="A14837">
        <v>893267</v>
      </c>
      <c r="B14837" t="s">
        <v>15</v>
      </c>
      <c r="C14837" s="2">
        <v>806833.96</v>
      </c>
      <c r="D14837" t="str">
        <f t="shared" si="462"/>
        <v>893267-2024-08</v>
      </c>
      <c r="E14837" s="2">
        <f t="shared" si="463"/>
        <v>806833.96</v>
      </c>
    </row>
    <row r="14838" spans="1:5" x14ac:dyDescent="0.3">
      <c r="A14838">
        <v>845006</v>
      </c>
      <c r="B14838" t="s">
        <v>16</v>
      </c>
      <c r="C14838" s="2">
        <v>188453.84</v>
      </c>
      <c r="D14838" t="str">
        <f t="shared" si="462"/>
        <v>845006-2024-09</v>
      </c>
      <c r="E14838" s="2">
        <f t="shared" si="463"/>
        <v>188453.84</v>
      </c>
    </row>
    <row r="14839" spans="1:5" x14ac:dyDescent="0.3">
      <c r="A14839" t="s">
        <v>175</v>
      </c>
      <c r="B14839" t="s">
        <v>16</v>
      </c>
      <c r="C14839" s="2">
        <v>364330.4</v>
      </c>
      <c r="D14839" t="str">
        <f t="shared" si="462"/>
        <v>098930-2024-09</v>
      </c>
      <c r="E14839" s="2">
        <f t="shared" si="463"/>
        <v>364330.4</v>
      </c>
    </row>
    <row r="14840" spans="1:5" x14ac:dyDescent="0.3">
      <c r="A14840">
        <v>334689</v>
      </c>
      <c r="B14840" t="s">
        <v>17</v>
      </c>
      <c r="C14840" s="2">
        <v>778849.98</v>
      </c>
      <c r="D14840" t="str">
        <f t="shared" si="462"/>
        <v>334689-2024-10</v>
      </c>
      <c r="E14840" s="2">
        <f t="shared" si="463"/>
        <v>778849.98</v>
      </c>
    </row>
    <row r="14841" spans="1:5" x14ac:dyDescent="0.3">
      <c r="A14841">
        <v>628193</v>
      </c>
      <c r="B14841" t="s">
        <v>16</v>
      </c>
      <c r="C14841" s="2">
        <v>174823.26</v>
      </c>
      <c r="D14841" t="str">
        <f t="shared" si="462"/>
        <v>628193-2024-09</v>
      </c>
      <c r="E14841" s="2">
        <f t="shared" si="463"/>
        <v>174823.26</v>
      </c>
    </row>
    <row r="14842" spans="1:5" x14ac:dyDescent="0.3">
      <c r="A14842">
        <v>254709</v>
      </c>
      <c r="B14842" t="s">
        <v>3</v>
      </c>
      <c r="C14842" s="2">
        <v>65587.08</v>
      </c>
      <c r="D14842" t="str">
        <f t="shared" si="462"/>
        <v>254709-2024-01</v>
      </c>
      <c r="E14842" s="2">
        <f t="shared" si="463"/>
        <v>65587.08</v>
      </c>
    </row>
    <row r="14843" spans="1:5" x14ac:dyDescent="0.3">
      <c r="A14843">
        <v>995763</v>
      </c>
      <c r="B14843" t="s">
        <v>3</v>
      </c>
      <c r="C14843" s="2">
        <v>539092.86</v>
      </c>
      <c r="D14843" t="str">
        <f t="shared" si="462"/>
        <v>995763-2024-01</v>
      </c>
      <c r="E14843" s="2">
        <f t="shared" si="463"/>
        <v>539092.86</v>
      </c>
    </row>
    <row r="14844" spans="1:5" x14ac:dyDescent="0.3">
      <c r="A14844">
        <v>783376</v>
      </c>
      <c r="B14844" t="s">
        <v>6</v>
      </c>
      <c r="C14844" s="2">
        <v>36671.64</v>
      </c>
      <c r="D14844" t="str">
        <f t="shared" si="462"/>
        <v>783376-2024-02</v>
      </c>
      <c r="E14844" s="2">
        <f t="shared" si="463"/>
        <v>36671.64</v>
      </c>
    </row>
    <row r="14845" spans="1:5" x14ac:dyDescent="0.3">
      <c r="A14845">
        <v>758283</v>
      </c>
      <c r="B14845" t="s">
        <v>17</v>
      </c>
      <c r="C14845" s="2">
        <v>728321.72</v>
      </c>
      <c r="D14845" t="str">
        <f t="shared" si="462"/>
        <v>758283-2024-10</v>
      </c>
      <c r="E14845" s="2">
        <f t="shared" si="463"/>
        <v>728321.72</v>
      </c>
    </row>
    <row r="14846" spans="1:5" x14ac:dyDescent="0.3">
      <c r="A14846">
        <v>407390</v>
      </c>
      <c r="B14846" t="s">
        <v>3</v>
      </c>
      <c r="C14846" s="2">
        <v>61561.31</v>
      </c>
      <c r="D14846" t="str">
        <f t="shared" si="462"/>
        <v>407390-2024-01</v>
      </c>
      <c r="E14846" s="2">
        <f t="shared" si="463"/>
        <v>61561.31</v>
      </c>
    </row>
    <row r="14847" spans="1:5" x14ac:dyDescent="0.3">
      <c r="A14847">
        <v>830392</v>
      </c>
      <c r="B14847" t="s">
        <v>14</v>
      </c>
      <c r="C14847" s="2">
        <v>369982.25</v>
      </c>
      <c r="D14847" t="str">
        <f t="shared" si="462"/>
        <v>830392-2024-07</v>
      </c>
      <c r="E14847" s="2">
        <f t="shared" si="463"/>
        <v>369982.25</v>
      </c>
    </row>
    <row r="14848" spans="1:5" x14ac:dyDescent="0.3">
      <c r="A14848">
        <v>718714</v>
      </c>
      <c r="B14848" t="s">
        <v>10</v>
      </c>
      <c r="C14848" s="2">
        <v>28528.18</v>
      </c>
      <c r="D14848" t="str">
        <f t="shared" si="462"/>
        <v>718714-2024-05</v>
      </c>
      <c r="E14848" s="2">
        <f t="shared" si="463"/>
        <v>28528.18</v>
      </c>
    </row>
    <row r="14849" spans="1:5" x14ac:dyDescent="0.3">
      <c r="A14849">
        <v>983030</v>
      </c>
      <c r="B14849" t="s">
        <v>6</v>
      </c>
      <c r="C14849" s="2">
        <v>1038295.14</v>
      </c>
      <c r="D14849" t="str">
        <f t="shared" si="462"/>
        <v>983030-2024-02</v>
      </c>
      <c r="E14849" s="2">
        <f t="shared" si="463"/>
        <v>1038295.14</v>
      </c>
    </row>
    <row r="14850" spans="1:5" x14ac:dyDescent="0.3">
      <c r="A14850">
        <v>442659</v>
      </c>
      <c r="B14850" t="s">
        <v>9</v>
      </c>
      <c r="C14850" s="2">
        <v>19187.849999999999</v>
      </c>
      <c r="D14850" t="str">
        <f t="shared" si="462"/>
        <v>442659-2024-04</v>
      </c>
      <c r="E14850" s="2">
        <f t="shared" si="463"/>
        <v>19187.849999999999</v>
      </c>
    </row>
    <row r="14851" spans="1:5" x14ac:dyDescent="0.3">
      <c r="A14851">
        <v>995783</v>
      </c>
      <c r="B14851" t="s">
        <v>16</v>
      </c>
      <c r="C14851" s="2">
        <v>9092.48</v>
      </c>
      <c r="D14851" t="str">
        <f t="shared" ref="D14851:D14914" si="464">A14851&amp;"-"&amp;B14851</f>
        <v>995783-2024-09</v>
      </c>
      <c r="E14851" s="2">
        <f t="shared" ref="E14851:E14914" si="465">C14851</f>
        <v>9092.48</v>
      </c>
    </row>
    <row r="14852" spans="1:5" x14ac:dyDescent="0.3">
      <c r="A14852">
        <v>815752</v>
      </c>
      <c r="B14852" t="s">
        <v>10</v>
      </c>
      <c r="C14852" s="2">
        <v>46734.83</v>
      </c>
      <c r="D14852" t="str">
        <f t="shared" si="464"/>
        <v>815752-2024-05</v>
      </c>
      <c r="E14852" s="2">
        <f t="shared" si="465"/>
        <v>46734.83</v>
      </c>
    </row>
    <row r="14853" spans="1:5" x14ac:dyDescent="0.3">
      <c r="A14853">
        <v>712333</v>
      </c>
      <c r="B14853" t="s">
        <v>14</v>
      </c>
      <c r="C14853" s="2">
        <v>26185.59</v>
      </c>
      <c r="D14853" t="str">
        <f t="shared" si="464"/>
        <v>712333-2024-07</v>
      </c>
      <c r="E14853" s="2">
        <f t="shared" si="465"/>
        <v>26185.59</v>
      </c>
    </row>
    <row r="14854" spans="1:5" x14ac:dyDescent="0.3">
      <c r="A14854">
        <v>130704</v>
      </c>
      <c r="B14854" t="s">
        <v>3</v>
      </c>
      <c r="C14854" s="2">
        <v>252431.32</v>
      </c>
      <c r="D14854" t="str">
        <f t="shared" si="464"/>
        <v>130704-2024-01</v>
      </c>
      <c r="E14854" s="2">
        <f t="shared" si="465"/>
        <v>252431.32</v>
      </c>
    </row>
    <row r="14855" spans="1:5" x14ac:dyDescent="0.3">
      <c r="A14855">
        <v>744610</v>
      </c>
      <c r="B14855" t="s">
        <v>13</v>
      </c>
      <c r="C14855" s="2">
        <v>38284.720000000001</v>
      </c>
      <c r="D14855" t="str">
        <f t="shared" si="464"/>
        <v>744610-2024-12</v>
      </c>
      <c r="E14855" s="2">
        <f t="shared" si="465"/>
        <v>38284.720000000001</v>
      </c>
    </row>
    <row r="14856" spans="1:5" x14ac:dyDescent="0.3">
      <c r="A14856">
        <v>303517</v>
      </c>
      <c r="B14856" t="s">
        <v>13</v>
      </c>
      <c r="C14856" s="2">
        <v>1309445.26</v>
      </c>
      <c r="D14856" t="str">
        <f t="shared" si="464"/>
        <v>303517-2024-12</v>
      </c>
      <c r="E14856" s="2">
        <f t="shared" si="465"/>
        <v>1309445.26</v>
      </c>
    </row>
    <row r="14857" spans="1:5" x14ac:dyDescent="0.3">
      <c r="A14857">
        <v>339415</v>
      </c>
      <c r="B14857" t="s">
        <v>3</v>
      </c>
      <c r="C14857" s="2">
        <v>29130.95</v>
      </c>
      <c r="D14857" t="str">
        <f t="shared" si="464"/>
        <v>339415-2024-01</v>
      </c>
      <c r="E14857" s="2">
        <f t="shared" si="465"/>
        <v>29130.95</v>
      </c>
    </row>
    <row r="14858" spans="1:5" x14ac:dyDescent="0.3">
      <c r="A14858">
        <v>956564</v>
      </c>
      <c r="B14858" t="s">
        <v>8</v>
      </c>
      <c r="C14858" s="2">
        <v>174461.63</v>
      </c>
      <c r="D14858" t="str">
        <f t="shared" si="464"/>
        <v>956564-2024-03</v>
      </c>
      <c r="E14858" s="2">
        <f t="shared" si="465"/>
        <v>174461.63</v>
      </c>
    </row>
    <row r="14859" spans="1:5" x14ac:dyDescent="0.3">
      <c r="A14859">
        <v>140119</v>
      </c>
      <c r="B14859" t="s">
        <v>15</v>
      </c>
      <c r="C14859" s="2">
        <v>4122.1499999999996</v>
      </c>
      <c r="D14859" t="str">
        <f t="shared" si="464"/>
        <v>140119-2024-08</v>
      </c>
      <c r="E14859" s="2">
        <f t="shared" si="465"/>
        <v>4122.1499999999996</v>
      </c>
    </row>
    <row r="14860" spans="1:5" x14ac:dyDescent="0.3">
      <c r="A14860">
        <v>974257</v>
      </c>
      <c r="B14860" t="s">
        <v>16</v>
      </c>
      <c r="C14860" s="2">
        <v>27370.21</v>
      </c>
      <c r="D14860" t="str">
        <f t="shared" si="464"/>
        <v>974257-2024-09</v>
      </c>
      <c r="E14860" s="2">
        <f t="shared" si="465"/>
        <v>27370.21</v>
      </c>
    </row>
    <row r="14861" spans="1:5" x14ac:dyDescent="0.3">
      <c r="A14861" t="s">
        <v>117</v>
      </c>
      <c r="B14861" t="s">
        <v>6</v>
      </c>
      <c r="C14861" s="2">
        <v>29442.69</v>
      </c>
      <c r="D14861" t="str">
        <f t="shared" si="464"/>
        <v>050187-2024-02</v>
      </c>
      <c r="E14861" s="2">
        <f t="shared" si="465"/>
        <v>29442.69</v>
      </c>
    </row>
    <row r="14862" spans="1:5" x14ac:dyDescent="0.3">
      <c r="A14862">
        <v>573568</v>
      </c>
      <c r="B14862" t="s">
        <v>3</v>
      </c>
      <c r="C14862" s="2">
        <v>17267.919999999998</v>
      </c>
      <c r="D14862" t="str">
        <f t="shared" si="464"/>
        <v>573568-2024-01</v>
      </c>
      <c r="E14862" s="2">
        <f t="shared" si="465"/>
        <v>17267.919999999998</v>
      </c>
    </row>
    <row r="14863" spans="1:5" x14ac:dyDescent="0.3">
      <c r="A14863">
        <v>782063</v>
      </c>
      <c r="B14863" t="s">
        <v>9</v>
      </c>
      <c r="C14863" s="2">
        <v>520563.23</v>
      </c>
      <c r="D14863" t="str">
        <f t="shared" si="464"/>
        <v>782063-2024-04</v>
      </c>
      <c r="E14863" s="2">
        <f t="shared" si="465"/>
        <v>520563.23</v>
      </c>
    </row>
    <row r="14864" spans="1:5" x14ac:dyDescent="0.3">
      <c r="A14864">
        <v>830510</v>
      </c>
      <c r="B14864" t="s">
        <v>17</v>
      </c>
      <c r="C14864" s="2">
        <v>53995.06</v>
      </c>
      <c r="D14864" t="str">
        <f t="shared" si="464"/>
        <v>830510-2024-10</v>
      </c>
      <c r="E14864" s="2">
        <f t="shared" si="465"/>
        <v>53995.06</v>
      </c>
    </row>
    <row r="14865" spans="1:5" x14ac:dyDescent="0.3">
      <c r="A14865">
        <v>995758</v>
      </c>
      <c r="B14865" t="s">
        <v>12</v>
      </c>
      <c r="C14865" s="2">
        <v>323363.90999999997</v>
      </c>
      <c r="D14865" t="str">
        <f t="shared" si="464"/>
        <v>995758-2024-06</v>
      </c>
      <c r="E14865" s="2">
        <f t="shared" si="465"/>
        <v>323363.90999999997</v>
      </c>
    </row>
    <row r="14866" spans="1:5" x14ac:dyDescent="0.3">
      <c r="A14866">
        <v>287157</v>
      </c>
      <c r="B14866" t="s">
        <v>14</v>
      </c>
      <c r="C14866" s="2">
        <v>417062.73</v>
      </c>
      <c r="D14866" t="str">
        <f t="shared" si="464"/>
        <v>287157-2024-07</v>
      </c>
      <c r="E14866" s="2">
        <f t="shared" si="465"/>
        <v>417062.73</v>
      </c>
    </row>
    <row r="14867" spans="1:5" x14ac:dyDescent="0.3">
      <c r="A14867">
        <v>716269</v>
      </c>
      <c r="B14867" t="s">
        <v>18</v>
      </c>
      <c r="C14867" s="2">
        <v>315.12</v>
      </c>
      <c r="D14867" t="str">
        <f t="shared" si="464"/>
        <v>716269-2024-11</v>
      </c>
      <c r="E14867" s="2">
        <f t="shared" si="465"/>
        <v>315.12</v>
      </c>
    </row>
    <row r="14868" spans="1:5" x14ac:dyDescent="0.3">
      <c r="A14868">
        <v>790165</v>
      </c>
      <c r="B14868" t="s">
        <v>15</v>
      </c>
      <c r="C14868" s="2">
        <v>469473.95</v>
      </c>
      <c r="D14868" t="str">
        <f t="shared" si="464"/>
        <v>790165-2024-08</v>
      </c>
      <c r="E14868" s="2">
        <f t="shared" si="465"/>
        <v>469473.95</v>
      </c>
    </row>
    <row r="14869" spans="1:5" x14ac:dyDescent="0.3">
      <c r="A14869">
        <v>791816</v>
      </c>
      <c r="B14869" t="s">
        <v>15</v>
      </c>
      <c r="C14869" s="2">
        <v>116245.98</v>
      </c>
      <c r="D14869" t="str">
        <f t="shared" si="464"/>
        <v>791816-2024-08</v>
      </c>
      <c r="E14869" s="2">
        <f t="shared" si="465"/>
        <v>116245.98</v>
      </c>
    </row>
    <row r="14870" spans="1:5" x14ac:dyDescent="0.3">
      <c r="A14870">
        <v>732477</v>
      </c>
      <c r="B14870" t="s">
        <v>6</v>
      </c>
      <c r="C14870" s="2">
        <v>6331320.5999999996</v>
      </c>
      <c r="D14870" t="str">
        <f t="shared" si="464"/>
        <v>732477-2024-02</v>
      </c>
      <c r="E14870" s="2">
        <f t="shared" si="465"/>
        <v>6331320.5999999996</v>
      </c>
    </row>
    <row r="14871" spans="1:5" x14ac:dyDescent="0.3">
      <c r="A14871">
        <v>713041</v>
      </c>
      <c r="B14871" t="s">
        <v>18</v>
      </c>
      <c r="C14871" s="2">
        <v>958377.64</v>
      </c>
      <c r="D14871" t="str">
        <f t="shared" si="464"/>
        <v>713041-2024-11</v>
      </c>
      <c r="E14871" s="2">
        <f t="shared" si="465"/>
        <v>958377.64</v>
      </c>
    </row>
    <row r="14872" spans="1:5" x14ac:dyDescent="0.3">
      <c r="A14872">
        <v>809094</v>
      </c>
      <c r="B14872" t="s">
        <v>6</v>
      </c>
      <c r="C14872" s="2">
        <v>4048.73</v>
      </c>
      <c r="D14872" t="str">
        <f t="shared" si="464"/>
        <v>809094-2024-02</v>
      </c>
      <c r="E14872" s="2">
        <f t="shared" si="465"/>
        <v>4048.73</v>
      </c>
    </row>
    <row r="14873" spans="1:5" x14ac:dyDescent="0.3">
      <c r="A14873">
        <v>655689</v>
      </c>
      <c r="B14873" t="s">
        <v>10</v>
      </c>
      <c r="C14873" s="2">
        <v>201144.41</v>
      </c>
      <c r="D14873" t="str">
        <f t="shared" si="464"/>
        <v>655689-2024-05</v>
      </c>
      <c r="E14873" s="2">
        <f t="shared" si="465"/>
        <v>201144.41</v>
      </c>
    </row>
    <row r="14874" spans="1:5" x14ac:dyDescent="0.3">
      <c r="A14874">
        <v>275138</v>
      </c>
      <c r="B14874" t="s">
        <v>18</v>
      </c>
      <c r="C14874" s="2">
        <v>47233.86</v>
      </c>
      <c r="D14874" t="str">
        <f t="shared" si="464"/>
        <v>275138-2024-11</v>
      </c>
      <c r="E14874" s="2">
        <f t="shared" si="465"/>
        <v>47233.86</v>
      </c>
    </row>
    <row r="14875" spans="1:5" x14ac:dyDescent="0.3">
      <c r="A14875">
        <v>532143</v>
      </c>
      <c r="B14875" t="s">
        <v>9</v>
      </c>
      <c r="C14875" s="2">
        <v>6913.92</v>
      </c>
      <c r="D14875" t="str">
        <f t="shared" si="464"/>
        <v>532143-2024-04</v>
      </c>
      <c r="E14875" s="2">
        <f t="shared" si="465"/>
        <v>6913.92</v>
      </c>
    </row>
    <row r="14876" spans="1:5" x14ac:dyDescent="0.3">
      <c r="A14876">
        <v>951986</v>
      </c>
      <c r="B14876" t="s">
        <v>9</v>
      </c>
      <c r="C14876" s="2">
        <v>179533.53</v>
      </c>
      <c r="D14876" t="str">
        <f t="shared" si="464"/>
        <v>951986-2024-04</v>
      </c>
      <c r="E14876" s="2">
        <f t="shared" si="465"/>
        <v>179533.53</v>
      </c>
    </row>
    <row r="14877" spans="1:5" x14ac:dyDescent="0.3">
      <c r="A14877">
        <v>936950</v>
      </c>
      <c r="B14877" t="s">
        <v>15</v>
      </c>
      <c r="C14877" s="2">
        <v>397174.56</v>
      </c>
      <c r="D14877" t="str">
        <f t="shared" si="464"/>
        <v>936950-2024-08</v>
      </c>
      <c r="E14877" s="2">
        <f t="shared" si="465"/>
        <v>397174.56</v>
      </c>
    </row>
    <row r="14878" spans="1:5" x14ac:dyDescent="0.3">
      <c r="A14878">
        <v>247863</v>
      </c>
      <c r="B14878" t="s">
        <v>17</v>
      </c>
      <c r="C14878" s="2">
        <v>79306.12</v>
      </c>
      <c r="D14878" t="str">
        <f t="shared" si="464"/>
        <v>247863-2024-10</v>
      </c>
      <c r="E14878" s="2">
        <f t="shared" si="465"/>
        <v>79306.12</v>
      </c>
    </row>
    <row r="14879" spans="1:5" x14ac:dyDescent="0.3">
      <c r="A14879">
        <v>623677</v>
      </c>
      <c r="B14879" t="s">
        <v>9</v>
      </c>
      <c r="C14879" s="2">
        <v>22502.53</v>
      </c>
      <c r="D14879" t="str">
        <f t="shared" si="464"/>
        <v>623677-2024-04</v>
      </c>
      <c r="E14879" s="2">
        <f t="shared" si="465"/>
        <v>22502.53</v>
      </c>
    </row>
    <row r="14880" spans="1:5" x14ac:dyDescent="0.3">
      <c r="A14880">
        <v>744007</v>
      </c>
      <c r="B14880" t="s">
        <v>12</v>
      </c>
      <c r="C14880" s="2">
        <v>490010.78</v>
      </c>
      <c r="D14880" t="str">
        <f t="shared" si="464"/>
        <v>744007-2024-06</v>
      </c>
      <c r="E14880" s="2">
        <f t="shared" si="465"/>
        <v>490010.78</v>
      </c>
    </row>
    <row r="14881" spans="1:5" x14ac:dyDescent="0.3">
      <c r="A14881">
        <v>938073</v>
      </c>
      <c r="B14881" t="s">
        <v>10</v>
      </c>
      <c r="C14881" s="2">
        <v>5066.71</v>
      </c>
      <c r="D14881" t="str">
        <f t="shared" si="464"/>
        <v>938073-2024-05</v>
      </c>
      <c r="E14881" s="2">
        <f t="shared" si="465"/>
        <v>5066.71</v>
      </c>
    </row>
    <row r="14882" spans="1:5" x14ac:dyDescent="0.3">
      <c r="A14882">
        <v>573568</v>
      </c>
      <c r="B14882" t="s">
        <v>14</v>
      </c>
      <c r="C14882" s="2">
        <v>47668.73</v>
      </c>
      <c r="D14882" t="str">
        <f t="shared" si="464"/>
        <v>573568-2024-07</v>
      </c>
      <c r="E14882" s="2">
        <f t="shared" si="465"/>
        <v>47668.73</v>
      </c>
    </row>
    <row r="14883" spans="1:5" x14ac:dyDescent="0.3">
      <c r="A14883">
        <v>859411</v>
      </c>
      <c r="B14883" t="s">
        <v>3</v>
      </c>
      <c r="C14883" s="2">
        <v>184059.15</v>
      </c>
      <c r="D14883" t="str">
        <f t="shared" si="464"/>
        <v>859411-2024-01</v>
      </c>
      <c r="E14883" s="2">
        <f t="shared" si="465"/>
        <v>184059.15</v>
      </c>
    </row>
    <row r="14884" spans="1:5" x14ac:dyDescent="0.3">
      <c r="A14884">
        <v>630036</v>
      </c>
      <c r="B14884" t="s">
        <v>13</v>
      </c>
      <c r="C14884" s="2">
        <v>141223.79999999999</v>
      </c>
      <c r="D14884" t="str">
        <f t="shared" si="464"/>
        <v>630036-2024-12</v>
      </c>
      <c r="E14884" s="2">
        <f t="shared" si="465"/>
        <v>141223.79999999999</v>
      </c>
    </row>
    <row r="14885" spans="1:5" x14ac:dyDescent="0.3">
      <c r="A14885">
        <v>851434</v>
      </c>
      <c r="B14885" t="s">
        <v>18</v>
      </c>
      <c r="C14885" s="2">
        <v>54499.7</v>
      </c>
      <c r="D14885" t="str">
        <f t="shared" si="464"/>
        <v>851434-2024-11</v>
      </c>
      <c r="E14885" s="2">
        <f t="shared" si="465"/>
        <v>54499.7</v>
      </c>
    </row>
    <row r="14886" spans="1:5" x14ac:dyDescent="0.3">
      <c r="A14886">
        <v>727174</v>
      </c>
      <c r="B14886" t="s">
        <v>3</v>
      </c>
      <c r="C14886" s="2">
        <v>32416.01</v>
      </c>
      <c r="D14886" t="str">
        <f t="shared" si="464"/>
        <v>727174-2024-01</v>
      </c>
      <c r="E14886" s="2">
        <f t="shared" si="465"/>
        <v>32416.01</v>
      </c>
    </row>
    <row r="14887" spans="1:5" x14ac:dyDescent="0.3">
      <c r="A14887">
        <v>984639</v>
      </c>
      <c r="B14887" t="s">
        <v>8</v>
      </c>
      <c r="C14887" s="2">
        <v>6553.3</v>
      </c>
      <c r="D14887" t="str">
        <f t="shared" si="464"/>
        <v>984639-2024-03</v>
      </c>
      <c r="E14887" s="2">
        <f t="shared" si="465"/>
        <v>6553.3</v>
      </c>
    </row>
    <row r="14888" spans="1:5" x14ac:dyDescent="0.3">
      <c r="A14888">
        <v>790152</v>
      </c>
      <c r="B14888" t="s">
        <v>9</v>
      </c>
      <c r="C14888" s="2">
        <v>8975.42</v>
      </c>
      <c r="D14888" t="str">
        <f t="shared" si="464"/>
        <v>790152-2024-04</v>
      </c>
      <c r="E14888" s="2">
        <f t="shared" si="465"/>
        <v>8975.42</v>
      </c>
    </row>
    <row r="14889" spans="1:5" x14ac:dyDescent="0.3">
      <c r="A14889">
        <v>229489</v>
      </c>
      <c r="B14889" t="s">
        <v>18</v>
      </c>
      <c r="C14889" s="2">
        <v>10480093.439999999</v>
      </c>
      <c r="D14889" t="str">
        <f t="shared" si="464"/>
        <v>229489-2024-11</v>
      </c>
      <c r="E14889" s="2">
        <f t="shared" si="465"/>
        <v>10480093.439999999</v>
      </c>
    </row>
    <row r="14890" spans="1:5" x14ac:dyDescent="0.3">
      <c r="A14890">
        <v>298985</v>
      </c>
      <c r="B14890" t="s">
        <v>15</v>
      </c>
      <c r="C14890" s="2">
        <v>121919.94</v>
      </c>
      <c r="D14890" t="str">
        <f t="shared" si="464"/>
        <v>298985-2024-08</v>
      </c>
      <c r="E14890" s="2">
        <f t="shared" si="465"/>
        <v>121919.94</v>
      </c>
    </row>
    <row r="14891" spans="1:5" x14ac:dyDescent="0.3">
      <c r="A14891">
        <v>630540</v>
      </c>
      <c r="B14891" t="s">
        <v>18</v>
      </c>
      <c r="C14891" s="2">
        <v>13566155.800000001</v>
      </c>
      <c r="D14891" t="str">
        <f t="shared" si="464"/>
        <v>630540-2024-11</v>
      </c>
      <c r="E14891" s="2">
        <f t="shared" si="465"/>
        <v>13566155.800000001</v>
      </c>
    </row>
    <row r="14892" spans="1:5" x14ac:dyDescent="0.3">
      <c r="A14892">
        <v>713152</v>
      </c>
      <c r="B14892" t="s">
        <v>12</v>
      </c>
      <c r="C14892" s="2">
        <v>3984216.42</v>
      </c>
      <c r="D14892" t="str">
        <f t="shared" si="464"/>
        <v>713152-2024-06</v>
      </c>
      <c r="E14892" s="2">
        <f t="shared" si="465"/>
        <v>3984216.42</v>
      </c>
    </row>
    <row r="14893" spans="1:5" x14ac:dyDescent="0.3">
      <c r="A14893">
        <v>446686</v>
      </c>
      <c r="B14893" t="s">
        <v>8</v>
      </c>
      <c r="C14893" s="2">
        <v>122642.79</v>
      </c>
      <c r="D14893" t="str">
        <f t="shared" si="464"/>
        <v>446686-2024-03</v>
      </c>
      <c r="E14893" s="2">
        <f t="shared" si="465"/>
        <v>122642.79</v>
      </c>
    </row>
    <row r="14894" spans="1:5" x14ac:dyDescent="0.3">
      <c r="A14894">
        <v>995767</v>
      </c>
      <c r="B14894" t="s">
        <v>12</v>
      </c>
      <c r="C14894" s="2">
        <v>32562.87</v>
      </c>
      <c r="D14894" t="str">
        <f t="shared" si="464"/>
        <v>995767-2024-06</v>
      </c>
      <c r="E14894" s="2">
        <f t="shared" si="465"/>
        <v>32562.87</v>
      </c>
    </row>
    <row r="14895" spans="1:5" x14ac:dyDescent="0.3">
      <c r="A14895">
        <v>243548</v>
      </c>
      <c r="B14895" t="s">
        <v>6</v>
      </c>
      <c r="C14895" s="2">
        <v>3062248.95</v>
      </c>
      <c r="D14895" t="str">
        <f t="shared" si="464"/>
        <v>243548-2024-02</v>
      </c>
      <c r="E14895" s="2">
        <f t="shared" si="465"/>
        <v>3062248.95</v>
      </c>
    </row>
    <row r="14896" spans="1:5" x14ac:dyDescent="0.3">
      <c r="A14896">
        <v>284877</v>
      </c>
      <c r="B14896" t="s">
        <v>8</v>
      </c>
      <c r="C14896" s="2">
        <v>16237.33</v>
      </c>
      <c r="D14896" t="str">
        <f t="shared" si="464"/>
        <v>284877-2024-03</v>
      </c>
      <c r="E14896" s="2">
        <f t="shared" si="465"/>
        <v>16237.33</v>
      </c>
    </row>
    <row r="14897" spans="1:5" x14ac:dyDescent="0.3">
      <c r="A14897">
        <v>194758</v>
      </c>
      <c r="B14897" t="s">
        <v>12</v>
      </c>
      <c r="C14897" s="2">
        <v>7029.74</v>
      </c>
      <c r="D14897" t="str">
        <f t="shared" si="464"/>
        <v>194758-2024-06</v>
      </c>
      <c r="E14897" s="2">
        <f t="shared" si="465"/>
        <v>7029.74</v>
      </c>
    </row>
    <row r="14898" spans="1:5" x14ac:dyDescent="0.3">
      <c r="A14898">
        <v>712777</v>
      </c>
      <c r="B14898" t="s">
        <v>18</v>
      </c>
      <c r="C14898" s="2">
        <v>396223.58</v>
      </c>
      <c r="D14898" t="str">
        <f t="shared" si="464"/>
        <v>712777-2024-11</v>
      </c>
      <c r="E14898" s="2">
        <f t="shared" si="465"/>
        <v>396223.58</v>
      </c>
    </row>
    <row r="14899" spans="1:5" x14ac:dyDescent="0.3">
      <c r="A14899">
        <v>720835</v>
      </c>
      <c r="B14899" t="s">
        <v>16</v>
      </c>
      <c r="C14899" s="2">
        <v>78098.240000000005</v>
      </c>
      <c r="D14899" t="str">
        <f t="shared" si="464"/>
        <v>720835-2024-09</v>
      </c>
      <c r="E14899" s="2">
        <f t="shared" si="465"/>
        <v>78098.240000000005</v>
      </c>
    </row>
    <row r="14900" spans="1:5" x14ac:dyDescent="0.3">
      <c r="A14900">
        <v>929527</v>
      </c>
      <c r="B14900" t="s">
        <v>15</v>
      </c>
      <c r="C14900" s="2">
        <v>50991.839999999997</v>
      </c>
      <c r="D14900" t="str">
        <f t="shared" si="464"/>
        <v>929527-2024-08</v>
      </c>
      <c r="E14900" s="2">
        <f t="shared" si="465"/>
        <v>50991.839999999997</v>
      </c>
    </row>
    <row r="14901" spans="1:5" x14ac:dyDescent="0.3">
      <c r="A14901" t="s">
        <v>119</v>
      </c>
      <c r="B14901" t="s">
        <v>6</v>
      </c>
      <c r="C14901" s="2">
        <v>100020.58</v>
      </c>
      <c r="D14901" t="str">
        <f t="shared" si="464"/>
        <v>045732-2024-02</v>
      </c>
      <c r="E14901" s="2">
        <f t="shared" si="465"/>
        <v>100020.58</v>
      </c>
    </row>
    <row r="14902" spans="1:5" x14ac:dyDescent="0.3">
      <c r="A14902">
        <v>930810</v>
      </c>
      <c r="B14902" t="s">
        <v>18</v>
      </c>
      <c r="C14902" s="2">
        <v>320129.56</v>
      </c>
      <c r="D14902" t="str">
        <f t="shared" si="464"/>
        <v>930810-2024-11</v>
      </c>
      <c r="E14902" s="2">
        <f t="shared" si="465"/>
        <v>320129.56</v>
      </c>
    </row>
    <row r="14903" spans="1:5" x14ac:dyDescent="0.3">
      <c r="A14903">
        <v>101284</v>
      </c>
      <c r="B14903" t="s">
        <v>3</v>
      </c>
      <c r="C14903" s="2">
        <v>19802.939999999999</v>
      </c>
      <c r="D14903" t="str">
        <f t="shared" si="464"/>
        <v>101284-2024-01</v>
      </c>
      <c r="E14903" s="2">
        <f t="shared" si="465"/>
        <v>19802.939999999999</v>
      </c>
    </row>
    <row r="14904" spans="1:5" x14ac:dyDescent="0.3">
      <c r="A14904">
        <v>911690</v>
      </c>
      <c r="B14904" t="s">
        <v>12</v>
      </c>
      <c r="C14904" s="2">
        <v>3491.56</v>
      </c>
      <c r="D14904" t="str">
        <f t="shared" si="464"/>
        <v>911690-2024-06</v>
      </c>
      <c r="E14904" s="2">
        <f t="shared" si="465"/>
        <v>3491.56</v>
      </c>
    </row>
    <row r="14905" spans="1:5" x14ac:dyDescent="0.3">
      <c r="A14905">
        <v>378892</v>
      </c>
      <c r="B14905" t="s">
        <v>3</v>
      </c>
      <c r="C14905" s="2">
        <v>480586.71</v>
      </c>
      <c r="D14905" t="str">
        <f t="shared" si="464"/>
        <v>378892-2024-01</v>
      </c>
      <c r="E14905" s="2">
        <f t="shared" si="465"/>
        <v>480586.71</v>
      </c>
    </row>
    <row r="14906" spans="1:5" x14ac:dyDescent="0.3">
      <c r="A14906">
        <v>942568</v>
      </c>
      <c r="B14906" t="s">
        <v>16</v>
      </c>
      <c r="C14906" s="2">
        <v>635.16</v>
      </c>
      <c r="D14906" t="str">
        <f t="shared" si="464"/>
        <v>942568-2024-09</v>
      </c>
      <c r="E14906" s="2">
        <f t="shared" si="465"/>
        <v>635.16</v>
      </c>
    </row>
    <row r="14907" spans="1:5" x14ac:dyDescent="0.3">
      <c r="A14907">
        <v>988530</v>
      </c>
      <c r="B14907" t="s">
        <v>12</v>
      </c>
      <c r="C14907" s="2">
        <v>4927.37</v>
      </c>
      <c r="D14907" t="str">
        <f t="shared" si="464"/>
        <v>988530-2024-06</v>
      </c>
      <c r="E14907" s="2">
        <f t="shared" si="465"/>
        <v>4927.37</v>
      </c>
    </row>
    <row r="14908" spans="1:5" x14ac:dyDescent="0.3">
      <c r="A14908" t="s">
        <v>77</v>
      </c>
      <c r="B14908" t="s">
        <v>13</v>
      </c>
      <c r="C14908" s="2">
        <v>366418.44</v>
      </c>
      <c r="D14908" t="str">
        <f t="shared" si="464"/>
        <v>064412-2024-12</v>
      </c>
      <c r="E14908" s="2">
        <f t="shared" si="465"/>
        <v>366418.44</v>
      </c>
    </row>
    <row r="14909" spans="1:5" x14ac:dyDescent="0.3">
      <c r="A14909">
        <v>991212</v>
      </c>
      <c r="B14909" t="s">
        <v>16</v>
      </c>
      <c r="C14909" s="2">
        <v>6174.78</v>
      </c>
      <c r="D14909" t="str">
        <f t="shared" si="464"/>
        <v>991212-2024-09</v>
      </c>
      <c r="E14909" s="2">
        <f t="shared" si="465"/>
        <v>6174.78</v>
      </c>
    </row>
    <row r="14910" spans="1:5" x14ac:dyDescent="0.3">
      <c r="A14910" t="s">
        <v>192</v>
      </c>
      <c r="B14910" t="s">
        <v>8</v>
      </c>
      <c r="C14910" s="2">
        <v>89133.91</v>
      </c>
      <c r="D14910" t="str">
        <f t="shared" si="464"/>
        <v>058442-2024-03</v>
      </c>
      <c r="E14910" s="2">
        <f t="shared" si="465"/>
        <v>89133.91</v>
      </c>
    </row>
    <row r="14911" spans="1:5" x14ac:dyDescent="0.3">
      <c r="A14911">
        <v>763082</v>
      </c>
      <c r="B14911" t="s">
        <v>17</v>
      </c>
      <c r="C14911" s="2">
        <v>346949.6</v>
      </c>
      <c r="D14911" t="str">
        <f t="shared" si="464"/>
        <v>763082-2024-10</v>
      </c>
      <c r="E14911" s="2">
        <f t="shared" si="465"/>
        <v>346949.6</v>
      </c>
    </row>
    <row r="14912" spans="1:5" x14ac:dyDescent="0.3">
      <c r="A14912" t="s">
        <v>24</v>
      </c>
      <c r="B14912" t="s">
        <v>14</v>
      </c>
      <c r="C14912" s="2">
        <v>8916850.7400000002</v>
      </c>
      <c r="D14912" t="str">
        <f t="shared" si="464"/>
        <v>081285-2024-07</v>
      </c>
      <c r="E14912" s="2">
        <f t="shared" si="465"/>
        <v>8916850.7400000002</v>
      </c>
    </row>
    <row r="14913" spans="1:5" x14ac:dyDescent="0.3">
      <c r="A14913">
        <v>974471</v>
      </c>
      <c r="B14913" t="s">
        <v>14</v>
      </c>
      <c r="C14913" s="2">
        <v>432826.15</v>
      </c>
      <c r="D14913" t="str">
        <f t="shared" si="464"/>
        <v>974471-2024-07</v>
      </c>
      <c r="E14913" s="2">
        <f t="shared" si="465"/>
        <v>432826.15</v>
      </c>
    </row>
    <row r="14914" spans="1:5" x14ac:dyDescent="0.3">
      <c r="A14914">
        <v>899032</v>
      </c>
      <c r="B14914" t="s">
        <v>8</v>
      </c>
      <c r="C14914" s="2">
        <v>26153.23</v>
      </c>
      <c r="D14914" t="str">
        <f t="shared" si="464"/>
        <v>899032-2024-03</v>
      </c>
      <c r="E14914" s="2">
        <f t="shared" si="465"/>
        <v>26153.23</v>
      </c>
    </row>
    <row r="14915" spans="1:5" x14ac:dyDescent="0.3">
      <c r="A14915">
        <v>802856</v>
      </c>
      <c r="B14915" t="s">
        <v>18</v>
      </c>
      <c r="C14915" s="2">
        <v>27413.1</v>
      </c>
      <c r="D14915" t="str">
        <f t="shared" ref="D14915:D14978" si="466">A14915&amp;"-"&amp;B14915</f>
        <v>802856-2024-11</v>
      </c>
      <c r="E14915" s="2">
        <f t="shared" ref="E14915:E14978" si="467">C14915</f>
        <v>27413.1</v>
      </c>
    </row>
    <row r="14916" spans="1:5" x14ac:dyDescent="0.3">
      <c r="A14916">
        <v>782772</v>
      </c>
      <c r="B14916" t="s">
        <v>15</v>
      </c>
      <c r="C14916" s="2">
        <v>244112</v>
      </c>
      <c r="D14916" t="str">
        <f t="shared" si="466"/>
        <v>782772-2024-08</v>
      </c>
      <c r="E14916" s="2">
        <f t="shared" si="467"/>
        <v>244112</v>
      </c>
    </row>
    <row r="14917" spans="1:5" x14ac:dyDescent="0.3">
      <c r="A14917">
        <v>863344</v>
      </c>
      <c r="B14917" t="s">
        <v>17</v>
      </c>
      <c r="C14917" s="2">
        <v>281.04000000000002</v>
      </c>
      <c r="D14917" t="str">
        <f t="shared" si="466"/>
        <v>863344-2024-10</v>
      </c>
      <c r="E14917" s="2">
        <f t="shared" si="467"/>
        <v>281.04000000000002</v>
      </c>
    </row>
    <row r="14918" spans="1:5" x14ac:dyDescent="0.3">
      <c r="A14918">
        <v>731726</v>
      </c>
      <c r="B14918" t="s">
        <v>10</v>
      </c>
      <c r="C14918" s="2">
        <v>263559.33</v>
      </c>
      <c r="D14918" t="str">
        <f t="shared" si="466"/>
        <v>731726-2024-05</v>
      </c>
      <c r="E14918" s="2">
        <f t="shared" si="467"/>
        <v>263559.33</v>
      </c>
    </row>
    <row r="14919" spans="1:5" x14ac:dyDescent="0.3">
      <c r="A14919">
        <v>610529</v>
      </c>
      <c r="B14919" t="s">
        <v>6</v>
      </c>
      <c r="C14919" s="2">
        <v>3025.04</v>
      </c>
      <c r="D14919" t="str">
        <f t="shared" si="466"/>
        <v>610529-2024-02</v>
      </c>
      <c r="E14919" s="2">
        <f t="shared" si="467"/>
        <v>3025.04</v>
      </c>
    </row>
    <row r="14920" spans="1:5" x14ac:dyDescent="0.3">
      <c r="A14920">
        <v>267093</v>
      </c>
      <c r="B14920" t="s">
        <v>15</v>
      </c>
      <c r="C14920" s="2">
        <v>19727.240000000002</v>
      </c>
      <c r="D14920" t="str">
        <f t="shared" si="466"/>
        <v>267093-2024-08</v>
      </c>
      <c r="E14920" s="2">
        <f t="shared" si="467"/>
        <v>19727.240000000002</v>
      </c>
    </row>
    <row r="14921" spans="1:5" x14ac:dyDescent="0.3">
      <c r="A14921">
        <v>760441</v>
      </c>
      <c r="B14921" t="s">
        <v>12</v>
      </c>
      <c r="C14921" s="2">
        <v>211313.7</v>
      </c>
      <c r="D14921" t="str">
        <f t="shared" si="466"/>
        <v>760441-2024-06</v>
      </c>
      <c r="E14921" s="2">
        <f t="shared" si="467"/>
        <v>211313.7</v>
      </c>
    </row>
    <row r="14922" spans="1:5" x14ac:dyDescent="0.3">
      <c r="A14922" t="s">
        <v>141</v>
      </c>
      <c r="B14922" t="s">
        <v>15</v>
      </c>
      <c r="C14922" s="2">
        <v>668.16</v>
      </c>
      <c r="D14922" t="str">
        <f t="shared" si="466"/>
        <v>075385-2024-08</v>
      </c>
      <c r="E14922" s="2">
        <f t="shared" si="467"/>
        <v>668.16</v>
      </c>
    </row>
    <row r="14923" spans="1:5" x14ac:dyDescent="0.3">
      <c r="A14923">
        <v>863186</v>
      </c>
      <c r="B14923" t="s">
        <v>10</v>
      </c>
      <c r="C14923" s="2">
        <v>221362.63</v>
      </c>
      <c r="D14923" t="str">
        <f t="shared" si="466"/>
        <v>863186-2024-05</v>
      </c>
      <c r="E14923" s="2">
        <f t="shared" si="467"/>
        <v>221362.63</v>
      </c>
    </row>
    <row r="14924" spans="1:5" x14ac:dyDescent="0.3">
      <c r="A14924">
        <v>682616</v>
      </c>
      <c r="B14924" t="s">
        <v>15</v>
      </c>
      <c r="C14924" s="2">
        <v>192.9</v>
      </c>
      <c r="D14924" t="str">
        <f t="shared" si="466"/>
        <v>682616-2024-08</v>
      </c>
      <c r="E14924" s="2">
        <f t="shared" si="467"/>
        <v>192.9</v>
      </c>
    </row>
    <row r="14925" spans="1:5" x14ac:dyDescent="0.3">
      <c r="A14925">
        <v>908022</v>
      </c>
      <c r="B14925" t="s">
        <v>10</v>
      </c>
      <c r="C14925" s="2">
        <v>10539.04</v>
      </c>
      <c r="D14925" t="str">
        <f t="shared" si="466"/>
        <v>908022-2024-05</v>
      </c>
      <c r="E14925" s="2">
        <f t="shared" si="467"/>
        <v>10539.04</v>
      </c>
    </row>
    <row r="14926" spans="1:5" x14ac:dyDescent="0.3">
      <c r="A14926">
        <v>166641</v>
      </c>
      <c r="B14926" t="s">
        <v>18</v>
      </c>
      <c r="C14926" s="2">
        <v>13332.68</v>
      </c>
      <c r="D14926" t="str">
        <f t="shared" si="466"/>
        <v>166641-2024-11</v>
      </c>
      <c r="E14926" s="2">
        <f t="shared" si="467"/>
        <v>13332.68</v>
      </c>
    </row>
    <row r="14927" spans="1:5" x14ac:dyDescent="0.3">
      <c r="A14927">
        <v>505854</v>
      </c>
      <c r="B14927" t="s">
        <v>16</v>
      </c>
      <c r="C14927" s="2">
        <v>50907.17</v>
      </c>
      <c r="D14927" t="str">
        <f t="shared" si="466"/>
        <v>505854-2024-09</v>
      </c>
      <c r="E14927" s="2">
        <f t="shared" si="467"/>
        <v>50907.17</v>
      </c>
    </row>
    <row r="14928" spans="1:5" x14ac:dyDescent="0.3">
      <c r="A14928">
        <v>760433</v>
      </c>
      <c r="B14928" t="s">
        <v>3</v>
      </c>
      <c r="C14928" s="2">
        <v>334392.46999999997</v>
      </c>
      <c r="D14928" t="str">
        <f t="shared" si="466"/>
        <v>760433-2024-01</v>
      </c>
      <c r="E14928" s="2">
        <f t="shared" si="467"/>
        <v>334392.46999999997</v>
      </c>
    </row>
    <row r="14929" spans="1:5" x14ac:dyDescent="0.3">
      <c r="A14929">
        <v>911811</v>
      </c>
      <c r="B14929" t="s">
        <v>10</v>
      </c>
      <c r="C14929" s="2">
        <v>2618.67</v>
      </c>
      <c r="D14929" t="str">
        <f t="shared" si="466"/>
        <v>911811-2024-05</v>
      </c>
      <c r="E14929" s="2">
        <f t="shared" si="467"/>
        <v>2618.67</v>
      </c>
    </row>
    <row r="14930" spans="1:5" x14ac:dyDescent="0.3">
      <c r="A14930">
        <v>952956</v>
      </c>
      <c r="B14930" t="s">
        <v>14</v>
      </c>
      <c r="C14930" s="2">
        <v>18447.93</v>
      </c>
      <c r="D14930" t="str">
        <f t="shared" si="466"/>
        <v>952956-2024-07</v>
      </c>
      <c r="E14930" s="2">
        <f t="shared" si="467"/>
        <v>18447.93</v>
      </c>
    </row>
    <row r="14931" spans="1:5" x14ac:dyDescent="0.3">
      <c r="A14931">
        <v>442659</v>
      </c>
      <c r="B14931" t="s">
        <v>17</v>
      </c>
      <c r="C14931" s="2">
        <v>72781.48</v>
      </c>
      <c r="D14931" t="str">
        <f t="shared" si="466"/>
        <v>442659-2024-10</v>
      </c>
      <c r="E14931" s="2">
        <f t="shared" si="467"/>
        <v>72781.48</v>
      </c>
    </row>
    <row r="14932" spans="1:5" x14ac:dyDescent="0.3">
      <c r="A14932">
        <v>832163</v>
      </c>
      <c r="B14932" t="s">
        <v>6</v>
      </c>
      <c r="C14932" s="2">
        <v>337772.06</v>
      </c>
      <c r="D14932" t="str">
        <f t="shared" si="466"/>
        <v>832163-2024-02</v>
      </c>
      <c r="E14932" s="2">
        <f t="shared" si="467"/>
        <v>337772.06</v>
      </c>
    </row>
    <row r="14933" spans="1:5" x14ac:dyDescent="0.3">
      <c r="A14933">
        <v>991314</v>
      </c>
      <c r="B14933" t="s">
        <v>8</v>
      </c>
      <c r="C14933" s="2">
        <v>181429.74</v>
      </c>
      <c r="D14933" t="str">
        <f t="shared" si="466"/>
        <v>991314-2024-03</v>
      </c>
      <c r="E14933" s="2">
        <f t="shared" si="467"/>
        <v>181429.74</v>
      </c>
    </row>
    <row r="14934" spans="1:5" x14ac:dyDescent="0.3">
      <c r="A14934">
        <v>815130</v>
      </c>
      <c r="B14934" t="s">
        <v>6</v>
      </c>
      <c r="C14934" s="2">
        <v>109799.53</v>
      </c>
      <c r="D14934" t="str">
        <f t="shared" si="466"/>
        <v>815130-2024-02</v>
      </c>
      <c r="E14934" s="2">
        <f t="shared" si="467"/>
        <v>109799.53</v>
      </c>
    </row>
    <row r="14935" spans="1:5" x14ac:dyDescent="0.3">
      <c r="A14935">
        <v>740715</v>
      </c>
      <c r="B14935" t="s">
        <v>10</v>
      </c>
      <c r="C14935" s="2">
        <v>503708.4</v>
      </c>
      <c r="D14935" t="str">
        <f t="shared" si="466"/>
        <v>740715-2024-05</v>
      </c>
      <c r="E14935" s="2">
        <f t="shared" si="467"/>
        <v>503708.4</v>
      </c>
    </row>
    <row r="14936" spans="1:5" x14ac:dyDescent="0.3">
      <c r="A14936">
        <v>924521</v>
      </c>
      <c r="B14936" t="s">
        <v>9</v>
      </c>
      <c r="C14936" s="2">
        <v>8299.3799999999992</v>
      </c>
      <c r="D14936" t="str">
        <f t="shared" si="466"/>
        <v>924521-2024-04</v>
      </c>
      <c r="E14936" s="2">
        <f t="shared" si="467"/>
        <v>8299.3799999999992</v>
      </c>
    </row>
    <row r="14937" spans="1:5" x14ac:dyDescent="0.3">
      <c r="A14937">
        <v>406452</v>
      </c>
      <c r="B14937" t="s">
        <v>10</v>
      </c>
      <c r="C14937" s="2">
        <v>2660.42</v>
      </c>
      <c r="D14937" t="str">
        <f t="shared" si="466"/>
        <v>406452-2024-05</v>
      </c>
      <c r="E14937" s="2">
        <f t="shared" si="467"/>
        <v>2660.42</v>
      </c>
    </row>
    <row r="14938" spans="1:5" x14ac:dyDescent="0.3">
      <c r="A14938">
        <v>750382</v>
      </c>
      <c r="B14938" t="s">
        <v>13</v>
      </c>
      <c r="C14938" s="2">
        <v>66091.100000000006</v>
      </c>
      <c r="D14938" t="str">
        <f t="shared" si="466"/>
        <v>750382-2024-12</v>
      </c>
      <c r="E14938" s="2">
        <f t="shared" si="467"/>
        <v>66091.100000000006</v>
      </c>
    </row>
    <row r="14939" spans="1:5" x14ac:dyDescent="0.3">
      <c r="A14939">
        <v>243548</v>
      </c>
      <c r="B14939" t="s">
        <v>13</v>
      </c>
      <c r="C14939" s="2">
        <v>5328976.5599999996</v>
      </c>
      <c r="D14939" t="str">
        <f t="shared" si="466"/>
        <v>243548-2024-12</v>
      </c>
      <c r="E14939" s="2">
        <f t="shared" si="467"/>
        <v>5328976.5599999996</v>
      </c>
    </row>
    <row r="14940" spans="1:5" x14ac:dyDescent="0.3">
      <c r="A14940">
        <v>893286</v>
      </c>
      <c r="B14940" t="s">
        <v>8</v>
      </c>
      <c r="C14940" s="2">
        <v>1678464.59</v>
      </c>
      <c r="D14940" t="str">
        <f t="shared" si="466"/>
        <v>893286-2024-03</v>
      </c>
      <c r="E14940" s="2">
        <f t="shared" si="467"/>
        <v>1678464.59</v>
      </c>
    </row>
    <row r="14941" spans="1:5" x14ac:dyDescent="0.3">
      <c r="A14941">
        <v>501345</v>
      </c>
      <c r="B14941" t="s">
        <v>13</v>
      </c>
      <c r="C14941" s="2">
        <v>23708.52</v>
      </c>
      <c r="D14941" t="str">
        <f t="shared" si="466"/>
        <v>501345-2024-12</v>
      </c>
      <c r="E14941" s="2">
        <f t="shared" si="467"/>
        <v>23708.52</v>
      </c>
    </row>
    <row r="14942" spans="1:5" x14ac:dyDescent="0.3">
      <c r="A14942">
        <v>712777</v>
      </c>
      <c r="B14942" t="s">
        <v>15</v>
      </c>
      <c r="C14942" s="2">
        <v>430251.89</v>
      </c>
      <c r="D14942" t="str">
        <f t="shared" si="466"/>
        <v>712777-2024-08</v>
      </c>
      <c r="E14942" s="2">
        <f t="shared" si="467"/>
        <v>430251.89</v>
      </c>
    </row>
    <row r="14943" spans="1:5" x14ac:dyDescent="0.3">
      <c r="A14943">
        <v>193338</v>
      </c>
      <c r="B14943" t="s">
        <v>18</v>
      </c>
      <c r="C14943" s="2">
        <v>89526.22</v>
      </c>
      <c r="D14943" t="str">
        <f t="shared" si="466"/>
        <v>193338-2024-11</v>
      </c>
      <c r="E14943" s="2">
        <f t="shared" si="467"/>
        <v>89526.22</v>
      </c>
    </row>
    <row r="14944" spans="1:5" x14ac:dyDescent="0.3">
      <c r="A14944">
        <v>774318</v>
      </c>
      <c r="B14944" t="s">
        <v>18</v>
      </c>
      <c r="C14944" s="2">
        <v>2325640.08</v>
      </c>
      <c r="D14944" t="str">
        <f t="shared" si="466"/>
        <v>774318-2024-11</v>
      </c>
      <c r="E14944" s="2">
        <f t="shared" si="467"/>
        <v>2325640.08</v>
      </c>
    </row>
    <row r="14945" spans="1:5" x14ac:dyDescent="0.3">
      <c r="A14945">
        <v>150406</v>
      </c>
      <c r="B14945" t="s">
        <v>14</v>
      </c>
      <c r="C14945" s="2">
        <v>49847.92</v>
      </c>
      <c r="D14945" t="str">
        <f t="shared" si="466"/>
        <v>150406-2024-07</v>
      </c>
      <c r="E14945" s="2">
        <f t="shared" si="467"/>
        <v>49847.92</v>
      </c>
    </row>
    <row r="14946" spans="1:5" x14ac:dyDescent="0.3">
      <c r="A14946">
        <v>393849</v>
      </c>
      <c r="B14946" t="s">
        <v>14</v>
      </c>
      <c r="C14946" s="2">
        <v>90149.74</v>
      </c>
      <c r="D14946" t="str">
        <f t="shared" si="466"/>
        <v>393849-2024-07</v>
      </c>
      <c r="E14946" s="2">
        <f t="shared" si="467"/>
        <v>90149.74</v>
      </c>
    </row>
    <row r="14947" spans="1:5" x14ac:dyDescent="0.3">
      <c r="A14947">
        <v>140503</v>
      </c>
      <c r="B14947" t="s">
        <v>8</v>
      </c>
      <c r="C14947" s="2">
        <v>7066.29</v>
      </c>
      <c r="D14947" t="str">
        <f t="shared" si="466"/>
        <v>140503-2024-03</v>
      </c>
      <c r="E14947" s="2">
        <f t="shared" si="467"/>
        <v>7066.29</v>
      </c>
    </row>
    <row r="14948" spans="1:5" x14ac:dyDescent="0.3">
      <c r="A14948">
        <v>236399</v>
      </c>
      <c r="B14948" t="s">
        <v>14</v>
      </c>
      <c r="C14948" s="2">
        <v>54814.97</v>
      </c>
      <c r="D14948" t="str">
        <f t="shared" si="466"/>
        <v>236399-2024-07</v>
      </c>
      <c r="E14948" s="2">
        <f t="shared" si="467"/>
        <v>54814.97</v>
      </c>
    </row>
    <row r="14949" spans="1:5" x14ac:dyDescent="0.3">
      <c r="A14949">
        <v>847288</v>
      </c>
      <c r="B14949" t="s">
        <v>6</v>
      </c>
      <c r="C14949" s="2">
        <v>69.23</v>
      </c>
      <c r="D14949" t="str">
        <f t="shared" si="466"/>
        <v>847288-2024-02</v>
      </c>
      <c r="E14949" s="2">
        <f t="shared" si="467"/>
        <v>69.23</v>
      </c>
    </row>
    <row r="14950" spans="1:5" x14ac:dyDescent="0.3">
      <c r="A14950" t="s">
        <v>132</v>
      </c>
      <c r="B14950" t="s">
        <v>8</v>
      </c>
      <c r="C14950" s="2">
        <v>375226.12</v>
      </c>
      <c r="D14950" t="str">
        <f t="shared" si="466"/>
        <v>081628-2024-03</v>
      </c>
      <c r="E14950" s="2">
        <f t="shared" si="467"/>
        <v>375226.12</v>
      </c>
    </row>
    <row r="14951" spans="1:5" x14ac:dyDescent="0.3">
      <c r="A14951">
        <v>955432</v>
      </c>
      <c r="B14951" t="s">
        <v>6</v>
      </c>
      <c r="C14951" s="2">
        <v>2905082.88</v>
      </c>
      <c r="D14951" t="str">
        <f t="shared" si="466"/>
        <v>955432-2024-02</v>
      </c>
      <c r="E14951" s="2">
        <f t="shared" si="467"/>
        <v>2905082.88</v>
      </c>
    </row>
    <row r="14952" spans="1:5" x14ac:dyDescent="0.3">
      <c r="A14952">
        <v>166641</v>
      </c>
      <c r="B14952" t="s">
        <v>16</v>
      </c>
      <c r="C14952" s="2">
        <v>19933.53</v>
      </c>
      <c r="D14952" t="str">
        <f t="shared" si="466"/>
        <v>166641-2024-09</v>
      </c>
      <c r="E14952" s="2">
        <f t="shared" si="467"/>
        <v>19933.53</v>
      </c>
    </row>
    <row r="14953" spans="1:5" x14ac:dyDescent="0.3">
      <c r="A14953">
        <v>510308</v>
      </c>
      <c r="B14953" t="s">
        <v>14</v>
      </c>
      <c r="C14953" s="2">
        <v>263963.59999999998</v>
      </c>
      <c r="D14953" t="str">
        <f t="shared" si="466"/>
        <v>510308-2024-07</v>
      </c>
      <c r="E14953" s="2">
        <f t="shared" si="467"/>
        <v>263963.59999999998</v>
      </c>
    </row>
    <row r="14954" spans="1:5" x14ac:dyDescent="0.3">
      <c r="A14954">
        <v>898796</v>
      </c>
      <c r="B14954" t="s">
        <v>12</v>
      </c>
      <c r="C14954" s="2">
        <v>718153.79</v>
      </c>
      <c r="D14954" t="str">
        <f t="shared" si="466"/>
        <v>898796-2024-06</v>
      </c>
      <c r="E14954" s="2">
        <f t="shared" si="467"/>
        <v>718153.79</v>
      </c>
    </row>
    <row r="14955" spans="1:5" x14ac:dyDescent="0.3">
      <c r="A14955">
        <v>421767</v>
      </c>
      <c r="B14955" t="s">
        <v>14</v>
      </c>
      <c r="C14955" s="2">
        <v>24869.06</v>
      </c>
      <c r="D14955" t="str">
        <f t="shared" si="466"/>
        <v>421767-2024-07</v>
      </c>
      <c r="E14955" s="2">
        <f t="shared" si="467"/>
        <v>24869.06</v>
      </c>
    </row>
    <row r="14956" spans="1:5" x14ac:dyDescent="0.3">
      <c r="A14956">
        <v>220613</v>
      </c>
      <c r="B14956" t="s">
        <v>3</v>
      </c>
      <c r="C14956" s="2">
        <v>61003.97</v>
      </c>
      <c r="D14956" t="str">
        <f t="shared" si="466"/>
        <v>220613-2024-01</v>
      </c>
      <c r="E14956" s="2">
        <f t="shared" si="467"/>
        <v>61003.97</v>
      </c>
    </row>
    <row r="14957" spans="1:5" x14ac:dyDescent="0.3">
      <c r="A14957">
        <v>998698</v>
      </c>
      <c r="B14957" t="s">
        <v>6</v>
      </c>
      <c r="C14957" s="2">
        <v>663946.89</v>
      </c>
      <c r="D14957" t="str">
        <f t="shared" si="466"/>
        <v>998698-2024-02</v>
      </c>
      <c r="E14957" s="2">
        <f t="shared" si="467"/>
        <v>663946.89</v>
      </c>
    </row>
    <row r="14958" spans="1:5" x14ac:dyDescent="0.3">
      <c r="A14958">
        <v>734438</v>
      </c>
      <c r="B14958" t="s">
        <v>16</v>
      </c>
      <c r="C14958" s="2">
        <v>131479.84</v>
      </c>
      <c r="D14958" t="str">
        <f t="shared" si="466"/>
        <v>734438-2024-09</v>
      </c>
      <c r="E14958" s="2">
        <f t="shared" si="467"/>
        <v>131479.84</v>
      </c>
    </row>
    <row r="14959" spans="1:5" x14ac:dyDescent="0.3">
      <c r="A14959">
        <v>866903</v>
      </c>
      <c r="B14959" t="s">
        <v>10</v>
      </c>
      <c r="C14959" s="2">
        <v>568.88</v>
      </c>
      <c r="D14959" t="str">
        <f t="shared" si="466"/>
        <v>866903-2024-05</v>
      </c>
      <c r="E14959" s="2">
        <f t="shared" si="467"/>
        <v>568.88</v>
      </c>
    </row>
    <row r="14960" spans="1:5" x14ac:dyDescent="0.3">
      <c r="A14960">
        <v>830200</v>
      </c>
      <c r="B14960" t="s">
        <v>9</v>
      </c>
      <c r="C14960" s="2">
        <v>616988.13</v>
      </c>
      <c r="D14960" t="str">
        <f t="shared" si="466"/>
        <v>830200-2024-04</v>
      </c>
      <c r="E14960" s="2">
        <f t="shared" si="467"/>
        <v>616988.13</v>
      </c>
    </row>
    <row r="14961" spans="1:5" x14ac:dyDescent="0.3">
      <c r="A14961" t="s">
        <v>37</v>
      </c>
      <c r="B14961" t="s">
        <v>13</v>
      </c>
      <c r="C14961" s="2">
        <v>73282.84</v>
      </c>
      <c r="D14961" t="str">
        <f t="shared" si="466"/>
        <v>000738-2024-12</v>
      </c>
      <c r="E14961" s="2">
        <f t="shared" si="467"/>
        <v>73282.84</v>
      </c>
    </row>
    <row r="14962" spans="1:5" x14ac:dyDescent="0.3">
      <c r="A14962">
        <v>798469</v>
      </c>
      <c r="B14962" t="s">
        <v>9</v>
      </c>
      <c r="C14962" s="2">
        <v>6432.68</v>
      </c>
      <c r="D14962" t="str">
        <f t="shared" si="466"/>
        <v>798469-2024-04</v>
      </c>
      <c r="E14962" s="2">
        <f t="shared" si="467"/>
        <v>6432.68</v>
      </c>
    </row>
    <row r="14963" spans="1:5" x14ac:dyDescent="0.3">
      <c r="A14963">
        <v>934758</v>
      </c>
      <c r="B14963" t="s">
        <v>17</v>
      </c>
      <c r="C14963" s="2">
        <v>377349.02</v>
      </c>
      <c r="D14963" t="str">
        <f t="shared" si="466"/>
        <v>934758-2024-10</v>
      </c>
      <c r="E14963" s="2">
        <f t="shared" si="467"/>
        <v>377349.02</v>
      </c>
    </row>
    <row r="14964" spans="1:5" x14ac:dyDescent="0.3">
      <c r="A14964">
        <v>868153</v>
      </c>
      <c r="B14964" t="s">
        <v>13</v>
      </c>
      <c r="C14964" s="2">
        <v>25035.94</v>
      </c>
      <c r="D14964" t="str">
        <f t="shared" si="466"/>
        <v>868153-2024-12</v>
      </c>
      <c r="E14964" s="2">
        <f t="shared" si="467"/>
        <v>25035.94</v>
      </c>
    </row>
    <row r="14965" spans="1:5" x14ac:dyDescent="0.3">
      <c r="A14965">
        <v>427275</v>
      </c>
      <c r="B14965" t="s">
        <v>6</v>
      </c>
      <c r="C14965" s="2">
        <v>2016.34</v>
      </c>
      <c r="D14965" t="str">
        <f t="shared" si="466"/>
        <v>427275-2024-02</v>
      </c>
      <c r="E14965" s="2">
        <f t="shared" si="467"/>
        <v>2016.34</v>
      </c>
    </row>
    <row r="14966" spans="1:5" x14ac:dyDescent="0.3">
      <c r="A14966">
        <v>771342</v>
      </c>
      <c r="B14966" t="s">
        <v>18</v>
      </c>
      <c r="C14966" s="2">
        <v>6307030.9199999999</v>
      </c>
      <c r="D14966" t="str">
        <f t="shared" si="466"/>
        <v>771342-2024-11</v>
      </c>
      <c r="E14966" s="2">
        <f t="shared" si="467"/>
        <v>6307030.9199999999</v>
      </c>
    </row>
    <row r="14967" spans="1:5" x14ac:dyDescent="0.3">
      <c r="A14967">
        <v>807817</v>
      </c>
      <c r="B14967" t="s">
        <v>13</v>
      </c>
      <c r="C14967" s="2">
        <v>155909.24</v>
      </c>
      <c r="D14967" t="str">
        <f t="shared" si="466"/>
        <v>807817-2024-12</v>
      </c>
      <c r="E14967" s="2">
        <f t="shared" si="467"/>
        <v>155909.24</v>
      </c>
    </row>
    <row r="14968" spans="1:5" x14ac:dyDescent="0.3">
      <c r="A14968">
        <v>763471</v>
      </c>
      <c r="B14968" t="s">
        <v>18</v>
      </c>
      <c r="C14968" s="2">
        <v>779163.3</v>
      </c>
      <c r="D14968" t="str">
        <f t="shared" si="466"/>
        <v>763471-2024-11</v>
      </c>
      <c r="E14968" s="2">
        <f t="shared" si="467"/>
        <v>779163.3</v>
      </c>
    </row>
    <row r="14969" spans="1:5" x14ac:dyDescent="0.3">
      <c r="A14969">
        <v>998697</v>
      </c>
      <c r="B14969" t="s">
        <v>13</v>
      </c>
      <c r="C14969" s="2">
        <v>14675.7</v>
      </c>
      <c r="D14969" t="str">
        <f t="shared" si="466"/>
        <v>998697-2024-12</v>
      </c>
      <c r="E14969" s="2">
        <f t="shared" si="467"/>
        <v>14675.7</v>
      </c>
    </row>
    <row r="14970" spans="1:5" x14ac:dyDescent="0.3">
      <c r="A14970">
        <v>822386</v>
      </c>
      <c r="B14970" t="s">
        <v>16</v>
      </c>
      <c r="C14970" s="2">
        <v>98293.16</v>
      </c>
      <c r="D14970" t="str">
        <f t="shared" si="466"/>
        <v>822386-2024-09</v>
      </c>
      <c r="E14970" s="2">
        <f t="shared" si="467"/>
        <v>98293.16</v>
      </c>
    </row>
    <row r="14971" spans="1:5" x14ac:dyDescent="0.3">
      <c r="A14971">
        <v>247704</v>
      </c>
      <c r="B14971" t="s">
        <v>13</v>
      </c>
      <c r="C14971" s="2">
        <v>1891132.12</v>
      </c>
      <c r="D14971" t="str">
        <f t="shared" si="466"/>
        <v>247704-2024-12</v>
      </c>
      <c r="E14971" s="2">
        <f t="shared" si="467"/>
        <v>1891132.12</v>
      </c>
    </row>
    <row r="14972" spans="1:5" x14ac:dyDescent="0.3">
      <c r="A14972" t="s">
        <v>148</v>
      </c>
      <c r="B14972" t="s">
        <v>14</v>
      </c>
      <c r="C14972" s="2">
        <v>67418.27</v>
      </c>
      <c r="D14972" t="str">
        <f t="shared" si="466"/>
        <v>072244-2024-07</v>
      </c>
      <c r="E14972" s="2">
        <f t="shared" si="467"/>
        <v>67418.27</v>
      </c>
    </row>
    <row r="14973" spans="1:5" x14ac:dyDescent="0.3">
      <c r="A14973">
        <v>912420</v>
      </c>
      <c r="B14973" t="s">
        <v>13</v>
      </c>
      <c r="C14973" s="2">
        <v>757190.52</v>
      </c>
      <c r="D14973" t="str">
        <f t="shared" si="466"/>
        <v>912420-2024-12</v>
      </c>
      <c r="E14973" s="2">
        <f t="shared" si="467"/>
        <v>757190.52</v>
      </c>
    </row>
    <row r="14974" spans="1:5" x14ac:dyDescent="0.3">
      <c r="A14974">
        <v>253093</v>
      </c>
      <c r="B14974" t="s">
        <v>16</v>
      </c>
      <c r="C14974" s="2">
        <v>12076.8</v>
      </c>
      <c r="D14974" t="str">
        <f t="shared" si="466"/>
        <v>253093-2024-09</v>
      </c>
      <c r="E14974" s="2">
        <f t="shared" si="467"/>
        <v>12076.8</v>
      </c>
    </row>
    <row r="14975" spans="1:5" x14ac:dyDescent="0.3">
      <c r="A14975">
        <v>825282</v>
      </c>
      <c r="B14975" t="s">
        <v>8</v>
      </c>
      <c r="C14975" s="2">
        <v>1216.57</v>
      </c>
      <c r="D14975" t="str">
        <f t="shared" si="466"/>
        <v>825282-2024-03</v>
      </c>
      <c r="E14975" s="2">
        <f t="shared" si="467"/>
        <v>1216.57</v>
      </c>
    </row>
    <row r="14976" spans="1:5" x14ac:dyDescent="0.3">
      <c r="A14976">
        <v>399991</v>
      </c>
      <c r="B14976" t="s">
        <v>12</v>
      </c>
      <c r="C14976" s="2">
        <v>17887.990000000002</v>
      </c>
      <c r="D14976" t="str">
        <f t="shared" si="466"/>
        <v>399991-2024-06</v>
      </c>
      <c r="E14976" s="2">
        <f t="shared" si="467"/>
        <v>17887.990000000002</v>
      </c>
    </row>
    <row r="14977" spans="1:5" x14ac:dyDescent="0.3">
      <c r="A14977">
        <v>417445</v>
      </c>
      <c r="B14977" t="s">
        <v>3</v>
      </c>
      <c r="C14977" s="2">
        <v>41970.46</v>
      </c>
      <c r="D14977" t="str">
        <f t="shared" si="466"/>
        <v>417445-2024-01</v>
      </c>
      <c r="E14977" s="2">
        <f t="shared" si="467"/>
        <v>41970.46</v>
      </c>
    </row>
    <row r="14978" spans="1:5" x14ac:dyDescent="0.3">
      <c r="A14978">
        <v>775610</v>
      </c>
      <c r="B14978" t="s">
        <v>12</v>
      </c>
      <c r="C14978" s="2">
        <v>1381.83</v>
      </c>
      <c r="D14978" t="str">
        <f t="shared" si="466"/>
        <v>775610-2024-06</v>
      </c>
      <c r="E14978" s="2">
        <f t="shared" si="467"/>
        <v>1381.83</v>
      </c>
    </row>
    <row r="14979" spans="1:5" x14ac:dyDescent="0.3">
      <c r="A14979">
        <v>274794</v>
      </c>
      <c r="B14979" t="s">
        <v>14</v>
      </c>
      <c r="C14979" s="2">
        <v>31622.93</v>
      </c>
      <c r="D14979" t="str">
        <f t="shared" ref="D14979:D15042" si="468">A14979&amp;"-"&amp;B14979</f>
        <v>274794-2024-07</v>
      </c>
      <c r="E14979" s="2">
        <f t="shared" ref="E14979:E15042" si="469">C14979</f>
        <v>31622.93</v>
      </c>
    </row>
    <row r="14980" spans="1:5" x14ac:dyDescent="0.3">
      <c r="A14980">
        <v>774411</v>
      </c>
      <c r="B14980" t="s">
        <v>10</v>
      </c>
      <c r="C14980" s="2">
        <v>171629.24</v>
      </c>
      <c r="D14980" t="str">
        <f t="shared" si="468"/>
        <v>774411-2024-05</v>
      </c>
      <c r="E14980" s="2">
        <f t="shared" si="469"/>
        <v>171629.24</v>
      </c>
    </row>
    <row r="14981" spans="1:5" x14ac:dyDescent="0.3">
      <c r="A14981">
        <v>205095</v>
      </c>
      <c r="B14981" t="s">
        <v>17</v>
      </c>
      <c r="C14981" s="2">
        <v>9698.7999999999993</v>
      </c>
      <c r="D14981" t="str">
        <f t="shared" si="468"/>
        <v>205095-2024-10</v>
      </c>
      <c r="E14981" s="2">
        <f t="shared" si="469"/>
        <v>9698.7999999999993</v>
      </c>
    </row>
    <row r="14982" spans="1:5" x14ac:dyDescent="0.3">
      <c r="A14982">
        <v>995831</v>
      </c>
      <c r="B14982" t="s">
        <v>13</v>
      </c>
      <c r="C14982" s="2">
        <v>77756.039999999994</v>
      </c>
      <c r="D14982" t="str">
        <f t="shared" si="468"/>
        <v>995831-2024-12</v>
      </c>
      <c r="E14982" s="2">
        <f t="shared" si="469"/>
        <v>77756.039999999994</v>
      </c>
    </row>
    <row r="14983" spans="1:5" x14ac:dyDescent="0.3">
      <c r="A14983">
        <v>692919</v>
      </c>
      <c r="B14983" t="s">
        <v>9</v>
      </c>
      <c r="C14983" s="2">
        <v>25703.62</v>
      </c>
      <c r="D14983" t="str">
        <f t="shared" si="468"/>
        <v>692919-2024-04</v>
      </c>
      <c r="E14983" s="2">
        <f t="shared" si="469"/>
        <v>25703.62</v>
      </c>
    </row>
    <row r="14984" spans="1:5" x14ac:dyDescent="0.3">
      <c r="A14984">
        <v>798177</v>
      </c>
      <c r="B14984" t="s">
        <v>17</v>
      </c>
      <c r="C14984" s="2">
        <v>609706.66</v>
      </c>
      <c r="D14984" t="str">
        <f t="shared" si="468"/>
        <v>798177-2024-10</v>
      </c>
      <c r="E14984" s="2">
        <f t="shared" si="469"/>
        <v>609706.66</v>
      </c>
    </row>
    <row r="14985" spans="1:5" x14ac:dyDescent="0.3">
      <c r="A14985">
        <v>981830</v>
      </c>
      <c r="B14985" t="s">
        <v>3</v>
      </c>
      <c r="C14985" s="2">
        <v>4778.45</v>
      </c>
      <c r="D14985" t="str">
        <f t="shared" si="468"/>
        <v>981830-2024-01</v>
      </c>
      <c r="E14985" s="2">
        <f t="shared" si="469"/>
        <v>4778.45</v>
      </c>
    </row>
    <row r="14986" spans="1:5" x14ac:dyDescent="0.3">
      <c r="A14986">
        <v>229652</v>
      </c>
      <c r="B14986" t="s">
        <v>9</v>
      </c>
      <c r="C14986" s="2">
        <v>1009.17</v>
      </c>
      <c r="D14986" t="str">
        <f t="shared" si="468"/>
        <v>229652-2024-04</v>
      </c>
      <c r="E14986" s="2">
        <f t="shared" si="469"/>
        <v>1009.17</v>
      </c>
    </row>
    <row r="14987" spans="1:5" x14ac:dyDescent="0.3">
      <c r="A14987">
        <v>559405</v>
      </c>
      <c r="B14987" t="s">
        <v>13</v>
      </c>
      <c r="C14987" s="2">
        <v>0</v>
      </c>
      <c r="D14987" t="str">
        <f t="shared" si="468"/>
        <v>559405-2024-12</v>
      </c>
      <c r="E14987" s="2">
        <f t="shared" si="469"/>
        <v>0</v>
      </c>
    </row>
    <row r="14988" spans="1:5" x14ac:dyDescent="0.3">
      <c r="A14988">
        <v>998424</v>
      </c>
      <c r="B14988" t="s">
        <v>10</v>
      </c>
      <c r="C14988" s="2">
        <v>2642.26</v>
      </c>
      <c r="D14988" t="str">
        <f t="shared" si="468"/>
        <v>998424-2024-05</v>
      </c>
      <c r="E14988" s="2">
        <f t="shared" si="469"/>
        <v>2642.26</v>
      </c>
    </row>
    <row r="14989" spans="1:5" x14ac:dyDescent="0.3">
      <c r="A14989">
        <v>948956</v>
      </c>
      <c r="B14989" t="s">
        <v>3</v>
      </c>
      <c r="C14989" s="2">
        <v>30505.52</v>
      </c>
      <c r="D14989" t="str">
        <f t="shared" si="468"/>
        <v>948956-2024-01</v>
      </c>
      <c r="E14989" s="2">
        <f t="shared" si="469"/>
        <v>30505.52</v>
      </c>
    </row>
    <row r="14990" spans="1:5" x14ac:dyDescent="0.3">
      <c r="A14990">
        <v>585161</v>
      </c>
      <c r="B14990" t="s">
        <v>18</v>
      </c>
      <c r="C14990" s="2">
        <v>14148.68</v>
      </c>
      <c r="D14990" t="str">
        <f t="shared" si="468"/>
        <v>585161-2024-11</v>
      </c>
      <c r="E14990" s="2">
        <f t="shared" si="469"/>
        <v>14148.68</v>
      </c>
    </row>
    <row r="14991" spans="1:5" x14ac:dyDescent="0.3">
      <c r="A14991">
        <v>832165</v>
      </c>
      <c r="B14991" t="s">
        <v>16</v>
      </c>
      <c r="C14991" s="2">
        <v>113943.13</v>
      </c>
      <c r="D14991" t="str">
        <f t="shared" si="468"/>
        <v>832165-2024-09</v>
      </c>
      <c r="E14991" s="2">
        <f t="shared" si="469"/>
        <v>113943.13</v>
      </c>
    </row>
    <row r="14992" spans="1:5" x14ac:dyDescent="0.3">
      <c r="A14992" t="s">
        <v>168</v>
      </c>
      <c r="B14992" t="s">
        <v>18</v>
      </c>
      <c r="C14992" s="2">
        <v>12213411.74</v>
      </c>
      <c r="D14992" t="str">
        <f t="shared" si="468"/>
        <v>030392-2024-11</v>
      </c>
      <c r="E14992" s="2">
        <f t="shared" si="469"/>
        <v>12213411.74</v>
      </c>
    </row>
    <row r="14993" spans="1:5" x14ac:dyDescent="0.3">
      <c r="A14993">
        <v>759725</v>
      </c>
      <c r="B14993" t="s">
        <v>13</v>
      </c>
      <c r="C14993" s="2">
        <v>73061.2</v>
      </c>
      <c r="D14993" t="str">
        <f t="shared" si="468"/>
        <v>759725-2024-12</v>
      </c>
      <c r="E14993" s="2">
        <f t="shared" si="469"/>
        <v>73061.2</v>
      </c>
    </row>
    <row r="14994" spans="1:5" x14ac:dyDescent="0.3">
      <c r="A14994">
        <v>832223</v>
      </c>
      <c r="B14994" t="s">
        <v>10</v>
      </c>
      <c r="C14994" s="2">
        <v>24578.85</v>
      </c>
      <c r="D14994" t="str">
        <f t="shared" si="468"/>
        <v>832223-2024-05</v>
      </c>
      <c r="E14994" s="2">
        <f t="shared" si="469"/>
        <v>24578.85</v>
      </c>
    </row>
    <row r="14995" spans="1:5" x14ac:dyDescent="0.3">
      <c r="A14995">
        <v>693753</v>
      </c>
      <c r="B14995" t="s">
        <v>14</v>
      </c>
      <c r="C14995" s="2">
        <v>16571.5</v>
      </c>
      <c r="D14995" t="str">
        <f t="shared" si="468"/>
        <v>693753-2024-07</v>
      </c>
      <c r="E14995" s="2">
        <f t="shared" si="469"/>
        <v>16571.5</v>
      </c>
    </row>
    <row r="14996" spans="1:5" x14ac:dyDescent="0.3">
      <c r="A14996">
        <v>948827</v>
      </c>
      <c r="B14996" t="s">
        <v>10</v>
      </c>
      <c r="C14996" s="2">
        <v>137105.37</v>
      </c>
      <c r="D14996" t="str">
        <f t="shared" si="468"/>
        <v>948827-2024-05</v>
      </c>
      <c r="E14996" s="2">
        <f t="shared" si="469"/>
        <v>137105.37</v>
      </c>
    </row>
    <row r="14997" spans="1:5" x14ac:dyDescent="0.3">
      <c r="A14997">
        <v>995801</v>
      </c>
      <c r="B14997" t="s">
        <v>14</v>
      </c>
      <c r="C14997" s="2">
        <v>2458.83</v>
      </c>
      <c r="D14997" t="str">
        <f t="shared" si="468"/>
        <v>995801-2024-07</v>
      </c>
      <c r="E14997" s="2">
        <f t="shared" si="469"/>
        <v>2458.83</v>
      </c>
    </row>
    <row r="14998" spans="1:5" x14ac:dyDescent="0.3">
      <c r="A14998">
        <v>406452</v>
      </c>
      <c r="B14998" t="s">
        <v>14</v>
      </c>
      <c r="C14998" s="2">
        <v>2938.2</v>
      </c>
      <c r="D14998" t="str">
        <f t="shared" si="468"/>
        <v>406452-2024-07</v>
      </c>
      <c r="E14998" s="2">
        <f t="shared" si="469"/>
        <v>2938.2</v>
      </c>
    </row>
    <row r="14999" spans="1:5" x14ac:dyDescent="0.3">
      <c r="A14999">
        <v>315905</v>
      </c>
      <c r="B14999" t="s">
        <v>3</v>
      </c>
      <c r="C14999" s="2">
        <v>0</v>
      </c>
      <c r="D14999" t="str">
        <f t="shared" si="468"/>
        <v>315905-2024-01</v>
      </c>
      <c r="E14999" s="2">
        <f t="shared" si="469"/>
        <v>0</v>
      </c>
    </row>
    <row r="15000" spans="1:5" x14ac:dyDescent="0.3">
      <c r="A15000">
        <v>140147</v>
      </c>
      <c r="B15000" t="s">
        <v>14</v>
      </c>
      <c r="C15000" s="2">
        <v>10789.89</v>
      </c>
      <c r="D15000" t="str">
        <f t="shared" si="468"/>
        <v>140147-2024-07</v>
      </c>
      <c r="E15000" s="2">
        <f t="shared" si="469"/>
        <v>10789.89</v>
      </c>
    </row>
    <row r="15001" spans="1:5" x14ac:dyDescent="0.3">
      <c r="A15001" t="s">
        <v>83</v>
      </c>
      <c r="B15001" t="s">
        <v>3</v>
      </c>
      <c r="C15001" s="2">
        <v>13483.65</v>
      </c>
      <c r="D15001" t="str">
        <f t="shared" si="468"/>
        <v>017109-2024-01</v>
      </c>
      <c r="E15001" s="2">
        <f t="shared" si="469"/>
        <v>13483.65</v>
      </c>
    </row>
    <row r="15002" spans="1:5" x14ac:dyDescent="0.3">
      <c r="A15002">
        <v>893295</v>
      </c>
      <c r="B15002" t="s">
        <v>18</v>
      </c>
      <c r="C15002" s="2">
        <v>1769814.56</v>
      </c>
      <c r="D15002" t="str">
        <f t="shared" si="468"/>
        <v>893295-2024-11</v>
      </c>
      <c r="E15002" s="2">
        <f t="shared" si="469"/>
        <v>1769814.56</v>
      </c>
    </row>
    <row r="15003" spans="1:5" x14ac:dyDescent="0.3">
      <c r="A15003">
        <v>393849</v>
      </c>
      <c r="B15003" t="s">
        <v>13</v>
      </c>
      <c r="C15003" s="2">
        <v>170225.36</v>
      </c>
      <c r="D15003" t="str">
        <f t="shared" si="468"/>
        <v>393849-2024-12</v>
      </c>
      <c r="E15003" s="2">
        <f t="shared" si="469"/>
        <v>170225.36</v>
      </c>
    </row>
    <row r="15004" spans="1:5" x14ac:dyDescent="0.3">
      <c r="A15004">
        <v>929318</v>
      </c>
      <c r="B15004" t="s">
        <v>15</v>
      </c>
      <c r="C15004" s="2">
        <v>0</v>
      </c>
      <c r="D15004" t="str">
        <f t="shared" si="468"/>
        <v>929318-2024-08</v>
      </c>
      <c r="E15004" s="2">
        <f t="shared" si="469"/>
        <v>0</v>
      </c>
    </row>
    <row r="15005" spans="1:5" x14ac:dyDescent="0.3">
      <c r="A15005">
        <v>798347</v>
      </c>
      <c r="B15005" t="s">
        <v>3</v>
      </c>
      <c r="C15005" s="2">
        <v>125.29</v>
      </c>
      <c r="D15005" t="str">
        <f t="shared" si="468"/>
        <v>798347-2024-01</v>
      </c>
      <c r="E15005" s="2">
        <f t="shared" si="469"/>
        <v>125.29</v>
      </c>
    </row>
    <row r="15006" spans="1:5" x14ac:dyDescent="0.3">
      <c r="A15006">
        <v>194849</v>
      </c>
      <c r="B15006" t="s">
        <v>18</v>
      </c>
      <c r="C15006" s="2">
        <v>1897.58</v>
      </c>
      <c r="D15006" t="str">
        <f t="shared" si="468"/>
        <v>194849-2024-11</v>
      </c>
      <c r="E15006" s="2">
        <f t="shared" si="469"/>
        <v>1897.58</v>
      </c>
    </row>
    <row r="15007" spans="1:5" x14ac:dyDescent="0.3">
      <c r="A15007">
        <v>101284</v>
      </c>
      <c r="B15007" t="s">
        <v>14</v>
      </c>
      <c r="C15007" s="2">
        <v>22917.31</v>
      </c>
      <c r="D15007" t="str">
        <f t="shared" si="468"/>
        <v>101284-2024-07</v>
      </c>
      <c r="E15007" s="2">
        <f t="shared" si="469"/>
        <v>22917.31</v>
      </c>
    </row>
    <row r="15008" spans="1:5" x14ac:dyDescent="0.3">
      <c r="A15008" t="s">
        <v>136</v>
      </c>
      <c r="B15008" t="s">
        <v>15</v>
      </c>
      <c r="C15008" s="2">
        <v>1251.19</v>
      </c>
      <c r="D15008" t="str">
        <f t="shared" si="468"/>
        <v>066344-2024-08</v>
      </c>
      <c r="E15008" s="2">
        <f t="shared" si="469"/>
        <v>1251.19</v>
      </c>
    </row>
    <row r="15009" spans="1:5" x14ac:dyDescent="0.3">
      <c r="A15009">
        <v>775604</v>
      </c>
      <c r="B15009" t="s">
        <v>12</v>
      </c>
      <c r="C15009" s="2">
        <v>0</v>
      </c>
      <c r="D15009" t="str">
        <f t="shared" si="468"/>
        <v>775604-2024-06</v>
      </c>
      <c r="E15009" s="2">
        <f t="shared" si="469"/>
        <v>0</v>
      </c>
    </row>
    <row r="15010" spans="1:5" x14ac:dyDescent="0.3">
      <c r="A15010">
        <v>991212</v>
      </c>
      <c r="B15010" t="s">
        <v>8</v>
      </c>
      <c r="C15010" s="2">
        <v>21584.15</v>
      </c>
      <c r="D15010" t="str">
        <f t="shared" si="468"/>
        <v>991212-2024-03</v>
      </c>
      <c r="E15010" s="2">
        <f t="shared" si="469"/>
        <v>21584.15</v>
      </c>
    </row>
    <row r="15011" spans="1:5" x14ac:dyDescent="0.3">
      <c r="A15011">
        <v>195286</v>
      </c>
      <c r="B15011" t="s">
        <v>13</v>
      </c>
      <c r="C15011" s="2">
        <v>119171.68</v>
      </c>
      <c r="D15011" t="str">
        <f t="shared" si="468"/>
        <v>195286-2024-12</v>
      </c>
      <c r="E15011" s="2">
        <f t="shared" si="469"/>
        <v>119171.68</v>
      </c>
    </row>
    <row r="15012" spans="1:5" x14ac:dyDescent="0.3">
      <c r="A15012">
        <v>760431</v>
      </c>
      <c r="B15012" t="s">
        <v>12</v>
      </c>
      <c r="C15012" s="2">
        <v>238407.12</v>
      </c>
      <c r="D15012" t="str">
        <f t="shared" si="468"/>
        <v>760431-2024-06</v>
      </c>
      <c r="E15012" s="2">
        <f t="shared" si="469"/>
        <v>238407.12</v>
      </c>
    </row>
    <row r="15013" spans="1:5" x14ac:dyDescent="0.3">
      <c r="A15013">
        <v>760456</v>
      </c>
      <c r="B15013" t="s">
        <v>18</v>
      </c>
      <c r="C15013" s="2">
        <v>3105986.08</v>
      </c>
      <c r="D15013" t="str">
        <f t="shared" si="468"/>
        <v>760456-2024-11</v>
      </c>
      <c r="E15013" s="2">
        <f t="shared" si="469"/>
        <v>3105986.08</v>
      </c>
    </row>
    <row r="15014" spans="1:5" x14ac:dyDescent="0.3">
      <c r="A15014">
        <v>837870</v>
      </c>
      <c r="B15014" t="s">
        <v>15</v>
      </c>
      <c r="C15014" s="2">
        <v>0</v>
      </c>
      <c r="D15014" t="str">
        <f t="shared" si="468"/>
        <v>837870-2024-08</v>
      </c>
      <c r="E15014" s="2">
        <f t="shared" si="469"/>
        <v>0</v>
      </c>
    </row>
    <row r="15015" spans="1:5" x14ac:dyDescent="0.3">
      <c r="A15015">
        <v>347340</v>
      </c>
      <c r="B15015" t="s">
        <v>6</v>
      </c>
      <c r="C15015" s="2">
        <v>55108.76</v>
      </c>
      <c r="D15015" t="str">
        <f t="shared" si="468"/>
        <v>347340-2024-02</v>
      </c>
      <c r="E15015" s="2">
        <f t="shared" si="469"/>
        <v>55108.76</v>
      </c>
    </row>
    <row r="15016" spans="1:5" x14ac:dyDescent="0.3">
      <c r="A15016">
        <v>820337</v>
      </c>
      <c r="B15016" t="s">
        <v>8</v>
      </c>
      <c r="C15016" s="2">
        <v>11883.43</v>
      </c>
      <c r="D15016" t="str">
        <f t="shared" si="468"/>
        <v>820337-2024-03</v>
      </c>
      <c r="E15016" s="2">
        <f t="shared" si="469"/>
        <v>11883.43</v>
      </c>
    </row>
    <row r="15017" spans="1:5" x14ac:dyDescent="0.3">
      <c r="A15017">
        <v>557988</v>
      </c>
      <c r="B15017" t="s">
        <v>10</v>
      </c>
      <c r="C15017" s="2">
        <v>82594.89</v>
      </c>
      <c r="D15017" t="str">
        <f t="shared" si="468"/>
        <v>557988-2024-05</v>
      </c>
      <c r="E15017" s="2">
        <f t="shared" si="469"/>
        <v>82594.89</v>
      </c>
    </row>
    <row r="15018" spans="1:5" x14ac:dyDescent="0.3">
      <c r="A15018" t="s">
        <v>179</v>
      </c>
      <c r="B15018" t="s">
        <v>18</v>
      </c>
      <c r="C15018" s="2">
        <v>713342.96</v>
      </c>
      <c r="D15018" t="str">
        <f t="shared" si="468"/>
        <v>067444-2024-11</v>
      </c>
      <c r="E15018" s="2">
        <f t="shared" si="469"/>
        <v>713342.96</v>
      </c>
    </row>
    <row r="15019" spans="1:5" x14ac:dyDescent="0.3">
      <c r="A15019">
        <v>998424</v>
      </c>
      <c r="B15019" t="s">
        <v>6</v>
      </c>
      <c r="C15019" s="2">
        <v>2464.06</v>
      </c>
      <c r="D15019" t="str">
        <f t="shared" si="468"/>
        <v>998424-2024-02</v>
      </c>
      <c r="E15019" s="2">
        <f t="shared" si="469"/>
        <v>2464.06</v>
      </c>
    </row>
    <row r="15020" spans="1:5" x14ac:dyDescent="0.3">
      <c r="A15020">
        <v>696444</v>
      </c>
      <c r="B15020" t="s">
        <v>9</v>
      </c>
      <c r="C15020" s="2">
        <v>129820.39</v>
      </c>
      <c r="D15020" t="str">
        <f t="shared" si="468"/>
        <v>696444-2024-04</v>
      </c>
      <c r="E15020" s="2">
        <f t="shared" si="469"/>
        <v>129820.39</v>
      </c>
    </row>
    <row r="15021" spans="1:5" x14ac:dyDescent="0.3">
      <c r="A15021">
        <v>696589</v>
      </c>
      <c r="B15021" t="s">
        <v>6</v>
      </c>
      <c r="C15021" s="2">
        <v>40984.559999999998</v>
      </c>
      <c r="D15021" t="str">
        <f t="shared" si="468"/>
        <v>696589-2024-02</v>
      </c>
      <c r="E15021" s="2">
        <f t="shared" si="469"/>
        <v>40984.559999999998</v>
      </c>
    </row>
    <row r="15022" spans="1:5" x14ac:dyDescent="0.3">
      <c r="A15022">
        <v>322583</v>
      </c>
      <c r="B15022" t="s">
        <v>17</v>
      </c>
      <c r="C15022" s="2">
        <v>877079.56</v>
      </c>
      <c r="D15022" t="str">
        <f t="shared" si="468"/>
        <v>322583-2024-10</v>
      </c>
      <c r="E15022" s="2">
        <f t="shared" si="469"/>
        <v>877079.56</v>
      </c>
    </row>
    <row r="15023" spans="1:5" x14ac:dyDescent="0.3">
      <c r="A15023" t="s">
        <v>134</v>
      </c>
      <c r="B15023" t="s">
        <v>10</v>
      </c>
      <c r="C15023" s="2">
        <v>-12892.3</v>
      </c>
      <c r="D15023" t="str">
        <f t="shared" si="468"/>
        <v>014946-2024-05</v>
      </c>
      <c r="E15023" s="2">
        <f t="shared" si="469"/>
        <v>-12892.3</v>
      </c>
    </row>
    <row r="15024" spans="1:5" x14ac:dyDescent="0.3">
      <c r="A15024">
        <v>585161</v>
      </c>
      <c r="B15024" t="s">
        <v>14</v>
      </c>
      <c r="C15024" s="2">
        <v>9.25</v>
      </c>
      <c r="D15024" t="str">
        <f t="shared" si="468"/>
        <v>585161-2024-07</v>
      </c>
      <c r="E15024" s="2">
        <f t="shared" si="469"/>
        <v>9.25</v>
      </c>
    </row>
    <row r="15025" spans="1:5" x14ac:dyDescent="0.3">
      <c r="A15025">
        <v>995751</v>
      </c>
      <c r="B15025" t="s">
        <v>12</v>
      </c>
      <c r="C15025" s="2">
        <v>1067.81</v>
      </c>
      <c r="D15025" t="str">
        <f t="shared" si="468"/>
        <v>995751-2024-06</v>
      </c>
      <c r="E15025" s="2">
        <f t="shared" si="469"/>
        <v>1067.81</v>
      </c>
    </row>
    <row r="15026" spans="1:5" x14ac:dyDescent="0.3">
      <c r="A15026" t="s">
        <v>78</v>
      </c>
      <c r="B15026" t="s">
        <v>12</v>
      </c>
      <c r="C15026" s="2">
        <v>59493.71</v>
      </c>
      <c r="D15026" t="str">
        <f t="shared" si="468"/>
        <v>028988-2024-06</v>
      </c>
      <c r="E15026" s="2">
        <f t="shared" si="469"/>
        <v>59493.71</v>
      </c>
    </row>
    <row r="15027" spans="1:5" x14ac:dyDescent="0.3">
      <c r="A15027">
        <v>649432</v>
      </c>
      <c r="B15027" t="s">
        <v>18</v>
      </c>
      <c r="C15027" s="2">
        <v>14093.48</v>
      </c>
      <c r="D15027" t="str">
        <f t="shared" si="468"/>
        <v>649432-2024-11</v>
      </c>
      <c r="E15027" s="2">
        <f t="shared" si="469"/>
        <v>14093.48</v>
      </c>
    </row>
    <row r="15028" spans="1:5" x14ac:dyDescent="0.3">
      <c r="A15028" t="s">
        <v>171</v>
      </c>
      <c r="B15028" t="s">
        <v>9</v>
      </c>
      <c r="C15028" s="2">
        <v>114361.21</v>
      </c>
      <c r="D15028" t="str">
        <f t="shared" si="468"/>
        <v>099649-2024-04</v>
      </c>
      <c r="E15028" s="2">
        <f t="shared" si="469"/>
        <v>114361.21</v>
      </c>
    </row>
    <row r="15029" spans="1:5" x14ac:dyDescent="0.3">
      <c r="A15029" t="s">
        <v>168</v>
      </c>
      <c r="B15029" t="s">
        <v>3</v>
      </c>
      <c r="C15029" s="2">
        <v>4889344.5</v>
      </c>
      <c r="D15029" t="str">
        <f t="shared" si="468"/>
        <v>030392-2024-01</v>
      </c>
      <c r="E15029" s="2">
        <f t="shared" si="469"/>
        <v>4889344.5</v>
      </c>
    </row>
    <row r="15030" spans="1:5" x14ac:dyDescent="0.3">
      <c r="A15030">
        <v>907342</v>
      </c>
      <c r="B15030" t="s">
        <v>12</v>
      </c>
      <c r="C15030" s="2">
        <v>23976.58</v>
      </c>
      <c r="D15030" t="str">
        <f t="shared" si="468"/>
        <v>907342-2024-06</v>
      </c>
      <c r="E15030" s="2">
        <f t="shared" si="469"/>
        <v>23976.58</v>
      </c>
    </row>
    <row r="15031" spans="1:5" x14ac:dyDescent="0.3">
      <c r="A15031">
        <v>771806</v>
      </c>
      <c r="B15031" t="s">
        <v>9</v>
      </c>
      <c r="C15031" s="2">
        <v>91370.03</v>
      </c>
      <c r="D15031" t="str">
        <f t="shared" si="468"/>
        <v>771806-2024-04</v>
      </c>
      <c r="E15031" s="2">
        <f t="shared" si="469"/>
        <v>91370.03</v>
      </c>
    </row>
    <row r="15032" spans="1:5" x14ac:dyDescent="0.3">
      <c r="A15032">
        <v>882921</v>
      </c>
      <c r="B15032" t="s">
        <v>13</v>
      </c>
      <c r="C15032" s="2">
        <v>17114.04</v>
      </c>
      <c r="D15032" t="str">
        <f t="shared" si="468"/>
        <v>882921-2024-12</v>
      </c>
      <c r="E15032" s="2">
        <f t="shared" si="469"/>
        <v>17114.04</v>
      </c>
    </row>
    <row r="15033" spans="1:5" x14ac:dyDescent="0.3">
      <c r="A15033">
        <v>222490</v>
      </c>
      <c r="B15033" t="s">
        <v>6</v>
      </c>
      <c r="C15033" s="2">
        <v>0</v>
      </c>
      <c r="D15033" t="str">
        <f t="shared" si="468"/>
        <v>222490-2024-02</v>
      </c>
      <c r="E15033" s="2">
        <f t="shared" si="469"/>
        <v>0</v>
      </c>
    </row>
    <row r="15034" spans="1:5" x14ac:dyDescent="0.3">
      <c r="A15034" t="s">
        <v>233</v>
      </c>
      <c r="B15034" t="s">
        <v>6</v>
      </c>
      <c r="C15034" s="2">
        <v>0</v>
      </c>
      <c r="D15034" t="str">
        <f t="shared" si="468"/>
        <v>036917-2024-02</v>
      </c>
      <c r="E15034" s="2">
        <f t="shared" si="469"/>
        <v>0</v>
      </c>
    </row>
    <row r="15035" spans="1:5" x14ac:dyDescent="0.3">
      <c r="A15035" t="s">
        <v>171</v>
      </c>
      <c r="B15035" t="s">
        <v>16</v>
      </c>
      <c r="C15035" s="2">
        <v>63992.68</v>
      </c>
      <c r="D15035" t="str">
        <f t="shared" si="468"/>
        <v>099649-2024-09</v>
      </c>
      <c r="E15035" s="2">
        <f t="shared" si="469"/>
        <v>63992.68</v>
      </c>
    </row>
    <row r="15036" spans="1:5" x14ac:dyDescent="0.3">
      <c r="A15036">
        <v>991316</v>
      </c>
      <c r="B15036" t="s">
        <v>17</v>
      </c>
      <c r="C15036" s="2">
        <v>217083.9</v>
      </c>
      <c r="D15036" t="str">
        <f t="shared" si="468"/>
        <v>991316-2024-10</v>
      </c>
      <c r="E15036" s="2">
        <f t="shared" si="469"/>
        <v>217083.9</v>
      </c>
    </row>
    <row r="15037" spans="1:5" x14ac:dyDescent="0.3">
      <c r="A15037">
        <v>682616</v>
      </c>
      <c r="B15037" t="s">
        <v>10</v>
      </c>
      <c r="C15037" s="2">
        <v>1209.6300000000001</v>
      </c>
      <c r="D15037" t="str">
        <f t="shared" si="468"/>
        <v>682616-2024-05</v>
      </c>
      <c r="E15037" s="2">
        <f t="shared" si="469"/>
        <v>1209.6300000000001</v>
      </c>
    </row>
    <row r="15038" spans="1:5" x14ac:dyDescent="0.3">
      <c r="A15038">
        <v>330971</v>
      </c>
      <c r="B15038" t="s">
        <v>16</v>
      </c>
      <c r="C15038" s="2">
        <v>17521.45</v>
      </c>
      <c r="D15038" t="str">
        <f t="shared" si="468"/>
        <v>330971-2024-09</v>
      </c>
      <c r="E15038" s="2">
        <f t="shared" si="469"/>
        <v>17521.45</v>
      </c>
    </row>
    <row r="15039" spans="1:5" x14ac:dyDescent="0.3">
      <c r="A15039">
        <v>875731</v>
      </c>
      <c r="B15039" t="s">
        <v>3</v>
      </c>
      <c r="C15039" s="2">
        <v>13368.85</v>
      </c>
      <c r="D15039" t="str">
        <f t="shared" si="468"/>
        <v>875731-2024-01</v>
      </c>
      <c r="E15039" s="2">
        <f t="shared" si="469"/>
        <v>13368.85</v>
      </c>
    </row>
    <row r="15040" spans="1:5" x14ac:dyDescent="0.3">
      <c r="A15040">
        <v>715618</v>
      </c>
      <c r="B15040" t="s">
        <v>6</v>
      </c>
      <c r="C15040" s="2">
        <v>8308.4500000000007</v>
      </c>
      <c r="D15040" t="str">
        <f t="shared" si="468"/>
        <v>715618-2024-02</v>
      </c>
      <c r="E15040" s="2">
        <f t="shared" si="469"/>
        <v>8308.4500000000007</v>
      </c>
    </row>
    <row r="15041" spans="1:5" x14ac:dyDescent="0.3">
      <c r="A15041">
        <v>696444</v>
      </c>
      <c r="B15041" t="s">
        <v>16</v>
      </c>
      <c r="C15041" s="2">
        <v>2377152.46</v>
      </c>
      <c r="D15041" t="str">
        <f t="shared" si="468"/>
        <v>696444-2024-09</v>
      </c>
      <c r="E15041" s="2">
        <f t="shared" si="469"/>
        <v>2377152.46</v>
      </c>
    </row>
    <row r="15042" spans="1:5" x14ac:dyDescent="0.3">
      <c r="A15042">
        <v>746005</v>
      </c>
      <c r="B15042" t="s">
        <v>3</v>
      </c>
      <c r="C15042" s="2">
        <v>160937.29</v>
      </c>
      <c r="D15042" t="str">
        <f t="shared" si="468"/>
        <v>746005-2024-01</v>
      </c>
      <c r="E15042" s="2">
        <f t="shared" si="469"/>
        <v>160937.29</v>
      </c>
    </row>
    <row r="15043" spans="1:5" x14ac:dyDescent="0.3">
      <c r="A15043">
        <v>133216</v>
      </c>
      <c r="B15043" t="s">
        <v>14</v>
      </c>
      <c r="C15043" s="2">
        <v>0</v>
      </c>
      <c r="D15043" t="str">
        <f t="shared" ref="D15043:D15106" si="470">A15043&amp;"-"&amp;B15043</f>
        <v>133216-2024-07</v>
      </c>
      <c r="E15043" s="2">
        <f t="shared" ref="E15043:E15106" si="471">C15043</f>
        <v>0</v>
      </c>
    </row>
    <row r="15044" spans="1:5" x14ac:dyDescent="0.3">
      <c r="A15044">
        <v>733678</v>
      </c>
      <c r="B15044" t="s">
        <v>8</v>
      </c>
      <c r="C15044" s="2">
        <v>869390.61</v>
      </c>
      <c r="D15044" t="str">
        <f t="shared" si="470"/>
        <v>733678-2024-03</v>
      </c>
      <c r="E15044" s="2">
        <f t="shared" si="471"/>
        <v>869390.61</v>
      </c>
    </row>
    <row r="15045" spans="1:5" x14ac:dyDescent="0.3">
      <c r="A15045">
        <v>940095</v>
      </c>
      <c r="B15045" t="s">
        <v>16</v>
      </c>
      <c r="C15045" s="2">
        <v>25958.84</v>
      </c>
      <c r="D15045" t="str">
        <f t="shared" si="470"/>
        <v>940095-2024-09</v>
      </c>
      <c r="E15045" s="2">
        <f t="shared" si="471"/>
        <v>25958.84</v>
      </c>
    </row>
    <row r="15046" spans="1:5" x14ac:dyDescent="0.3">
      <c r="A15046">
        <v>783376</v>
      </c>
      <c r="B15046" t="s">
        <v>14</v>
      </c>
      <c r="C15046" s="2">
        <v>0</v>
      </c>
      <c r="D15046" t="str">
        <f t="shared" si="470"/>
        <v>783376-2024-07</v>
      </c>
      <c r="E15046" s="2">
        <f t="shared" si="471"/>
        <v>0</v>
      </c>
    </row>
    <row r="15047" spans="1:5" x14ac:dyDescent="0.3">
      <c r="A15047">
        <v>772813</v>
      </c>
      <c r="B15047" t="s">
        <v>18</v>
      </c>
      <c r="C15047" s="2">
        <v>368556</v>
      </c>
      <c r="D15047" t="str">
        <f t="shared" si="470"/>
        <v>772813-2024-11</v>
      </c>
      <c r="E15047" s="2">
        <f t="shared" si="471"/>
        <v>368556</v>
      </c>
    </row>
    <row r="15048" spans="1:5" x14ac:dyDescent="0.3">
      <c r="A15048">
        <v>924561</v>
      </c>
      <c r="B15048" t="s">
        <v>9</v>
      </c>
      <c r="C15048" s="2">
        <v>4581.8</v>
      </c>
      <c r="D15048" t="str">
        <f t="shared" si="470"/>
        <v>924561-2024-04</v>
      </c>
      <c r="E15048" s="2">
        <f t="shared" si="471"/>
        <v>4581.8</v>
      </c>
    </row>
    <row r="15049" spans="1:5" x14ac:dyDescent="0.3">
      <c r="A15049">
        <v>998411</v>
      </c>
      <c r="B15049" t="s">
        <v>12</v>
      </c>
      <c r="C15049" s="2">
        <v>9552.6</v>
      </c>
      <c r="D15049" t="str">
        <f t="shared" si="470"/>
        <v>998411-2024-06</v>
      </c>
      <c r="E15049" s="2">
        <f t="shared" si="471"/>
        <v>9552.6</v>
      </c>
    </row>
    <row r="15050" spans="1:5" x14ac:dyDescent="0.3">
      <c r="A15050">
        <v>764519</v>
      </c>
      <c r="B15050" t="s">
        <v>16</v>
      </c>
      <c r="C15050" s="2">
        <v>171336.68</v>
      </c>
      <c r="D15050" t="str">
        <f t="shared" si="470"/>
        <v>764519-2024-09</v>
      </c>
      <c r="E15050" s="2">
        <f t="shared" si="471"/>
        <v>171336.68</v>
      </c>
    </row>
    <row r="15051" spans="1:5" x14ac:dyDescent="0.3">
      <c r="A15051">
        <v>198216</v>
      </c>
      <c r="B15051" t="s">
        <v>12</v>
      </c>
      <c r="C15051" s="2">
        <v>38640.15</v>
      </c>
      <c r="D15051" t="str">
        <f t="shared" si="470"/>
        <v>198216-2024-06</v>
      </c>
      <c r="E15051" s="2">
        <f t="shared" si="471"/>
        <v>38640.15</v>
      </c>
    </row>
    <row r="15052" spans="1:5" x14ac:dyDescent="0.3">
      <c r="A15052">
        <v>780453</v>
      </c>
      <c r="B15052" t="s">
        <v>16</v>
      </c>
      <c r="C15052" s="2">
        <v>25598.11</v>
      </c>
      <c r="D15052" t="str">
        <f t="shared" si="470"/>
        <v>780453-2024-09</v>
      </c>
      <c r="E15052" s="2">
        <f t="shared" si="471"/>
        <v>25598.11</v>
      </c>
    </row>
    <row r="15053" spans="1:5" x14ac:dyDescent="0.3">
      <c r="A15053">
        <v>190269</v>
      </c>
      <c r="B15053" t="s">
        <v>8</v>
      </c>
      <c r="C15053" s="2">
        <v>768.2</v>
      </c>
      <c r="D15053" t="str">
        <f t="shared" si="470"/>
        <v>190269-2024-03</v>
      </c>
      <c r="E15053" s="2">
        <f t="shared" si="471"/>
        <v>768.2</v>
      </c>
    </row>
    <row r="15054" spans="1:5" x14ac:dyDescent="0.3">
      <c r="A15054" t="s">
        <v>105</v>
      </c>
      <c r="B15054" t="s">
        <v>8</v>
      </c>
      <c r="C15054" s="2">
        <v>150699.74</v>
      </c>
      <c r="D15054" t="str">
        <f t="shared" si="470"/>
        <v>017149-2024-03</v>
      </c>
      <c r="E15054" s="2">
        <f t="shared" si="471"/>
        <v>150699.74</v>
      </c>
    </row>
    <row r="15055" spans="1:5" x14ac:dyDescent="0.3">
      <c r="A15055">
        <v>943903</v>
      </c>
      <c r="B15055" t="s">
        <v>8</v>
      </c>
      <c r="C15055" s="2">
        <v>96400.06</v>
      </c>
      <c r="D15055" t="str">
        <f t="shared" si="470"/>
        <v>943903-2024-03</v>
      </c>
      <c r="E15055" s="2">
        <f t="shared" si="471"/>
        <v>96400.06</v>
      </c>
    </row>
    <row r="15056" spans="1:5" x14ac:dyDescent="0.3">
      <c r="A15056">
        <v>981869</v>
      </c>
      <c r="B15056" t="s">
        <v>9</v>
      </c>
      <c r="C15056" s="2">
        <v>145479.69</v>
      </c>
      <c r="D15056" t="str">
        <f t="shared" si="470"/>
        <v>981869-2024-04</v>
      </c>
      <c r="E15056" s="2">
        <f t="shared" si="471"/>
        <v>145479.69</v>
      </c>
    </row>
    <row r="15057" spans="1:5" x14ac:dyDescent="0.3">
      <c r="A15057">
        <v>747669</v>
      </c>
      <c r="B15057" t="s">
        <v>8</v>
      </c>
      <c r="C15057" s="2">
        <v>-65.94</v>
      </c>
      <c r="D15057" t="str">
        <f t="shared" si="470"/>
        <v>747669-2024-03</v>
      </c>
      <c r="E15057" s="2">
        <f t="shared" si="471"/>
        <v>-65.94</v>
      </c>
    </row>
    <row r="15058" spans="1:5" x14ac:dyDescent="0.3">
      <c r="A15058">
        <v>982027</v>
      </c>
      <c r="B15058" t="s">
        <v>6</v>
      </c>
      <c r="C15058" s="2">
        <v>182747.88</v>
      </c>
      <c r="D15058" t="str">
        <f t="shared" si="470"/>
        <v>982027-2024-02</v>
      </c>
      <c r="E15058" s="2">
        <f t="shared" si="471"/>
        <v>182747.88</v>
      </c>
    </row>
    <row r="15059" spans="1:5" x14ac:dyDescent="0.3">
      <c r="A15059">
        <v>754304</v>
      </c>
      <c r="B15059" t="s">
        <v>14</v>
      </c>
      <c r="C15059" s="2">
        <v>0</v>
      </c>
      <c r="D15059" t="str">
        <f t="shared" si="470"/>
        <v>754304-2024-07</v>
      </c>
      <c r="E15059" s="2">
        <f t="shared" si="471"/>
        <v>0</v>
      </c>
    </row>
    <row r="15060" spans="1:5" x14ac:dyDescent="0.3">
      <c r="A15060">
        <v>744926</v>
      </c>
      <c r="B15060" t="s">
        <v>14</v>
      </c>
      <c r="C15060" s="2">
        <v>41615.58</v>
      </c>
      <c r="D15060" t="str">
        <f t="shared" si="470"/>
        <v>744926-2024-07</v>
      </c>
      <c r="E15060" s="2">
        <f t="shared" si="471"/>
        <v>41615.58</v>
      </c>
    </row>
    <row r="15061" spans="1:5" x14ac:dyDescent="0.3">
      <c r="A15061">
        <v>409679</v>
      </c>
      <c r="B15061" t="s">
        <v>15</v>
      </c>
      <c r="C15061" s="2">
        <v>1386390.22</v>
      </c>
      <c r="D15061" t="str">
        <f t="shared" si="470"/>
        <v>409679-2024-08</v>
      </c>
      <c r="E15061" s="2">
        <f t="shared" si="471"/>
        <v>1386390.22</v>
      </c>
    </row>
    <row r="15062" spans="1:5" x14ac:dyDescent="0.3">
      <c r="A15062">
        <v>393742</v>
      </c>
      <c r="B15062" t="s">
        <v>16</v>
      </c>
      <c r="C15062" s="2">
        <v>128762.09</v>
      </c>
      <c r="D15062" t="str">
        <f t="shared" si="470"/>
        <v>393742-2024-09</v>
      </c>
      <c r="E15062" s="2">
        <f t="shared" si="471"/>
        <v>128762.09</v>
      </c>
    </row>
    <row r="15063" spans="1:5" x14ac:dyDescent="0.3">
      <c r="A15063">
        <v>982282</v>
      </c>
      <c r="B15063" t="s">
        <v>14</v>
      </c>
      <c r="C15063" s="2">
        <v>108010.25</v>
      </c>
      <c r="D15063" t="str">
        <f t="shared" si="470"/>
        <v>982282-2024-07</v>
      </c>
      <c r="E15063" s="2">
        <f t="shared" si="471"/>
        <v>108010.25</v>
      </c>
    </row>
    <row r="15064" spans="1:5" x14ac:dyDescent="0.3">
      <c r="A15064">
        <v>995777</v>
      </c>
      <c r="B15064" t="s">
        <v>12</v>
      </c>
      <c r="C15064" s="2">
        <v>561.72</v>
      </c>
      <c r="D15064" t="str">
        <f t="shared" si="470"/>
        <v>995777-2024-06</v>
      </c>
      <c r="E15064" s="2">
        <f t="shared" si="471"/>
        <v>561.72</v>
      </c>
    </row>
    <row r="15065" spans="1:5" x14ac:dyDescent="0.3">
      <c r="A15065" t="s">
        <v>126</v>
      </c>
      <c r="B15065" t="s">
        <v>12</v>
      </c>
      <c r="C15065" s="2">
        <v>153375.62</v>
      </c>
      <c r="D15065" t="str">
        <f t="shared" si="470"/>
        <v>066106-2024-06</v>
      </c>
      <c r="E15065" s="2">
        <f t="shared" si="471"/>
        <v>153375.62</v>
      </c>
    </row>
    <row r="15066" spans="1:5" x14ac:dyDescent="0.3">
      <c r="A15066">
        <v>924521</v>
      </c>
      <c r="B15066" t="s">
        <v>13</v>
      </c>
      <c r="C15066" s="2">
        <v>934671.38</v>
      </c>
      <c r="D15066" t="str">
        <f t="shared" si="470"/>
        <v>924521-2024-12</v>
      </c>
      <c r="E15066" s="2">
        <f t="shared" si="471"/>
        <v>934671.38</v>
      </c>
    </row>
    <row r="15067" spans="1:5" x14ac:dyDescent="0.3">
      <c r="A15067">
        <v>202829</v>
      </c>
      <c r="B15067" t="s">
        <v>10</v>
      </c>
      <c r="C15067" s="2">
        <v>299.61</v>
      </c>
      <c r="D15067" t="str">
        <f t="shared" si="470"/>
        <v>202829-2024-05</v>
      </c>
      <c r="E15067" s="2">
        <f t="shared" si="471"/>
        <v>299.61</v>
      </c>
    </row>
    <row r="15068" spans="1:5" x14ac:dyDescent="0.3">
      <c r="A15068" t="s">
        <v>79</v>
      </c>
      <c r="B15068" t="s">
        <v>9</v>
      </c>
      <c r="C15068" s="2">
        <v>328426.59000000003</v>
      </c>
      <c r="D15068" t="str">
        <f t="shared" si="470"/>
        <v>073279-2024-04</v>
      </c>
      <c r="E15068" s="2">
        <f t="shared" si="471"/>
        <v>328426.59000000003</v>
      </c>
    </row>
    <row r="15069" spans="1:5" x14ac:dyDescent="0.3">
      <c r="A15069">
        <v>859259</v>
      </c>
      <c r="B15069" t="s">
        <v>8</v>
      </c>
      <c r="C15069" s="2">
        <v>46176.05</v>
      </c>
      <c r="D15069" t="str">
        <f t="shared" si="470"/>
        <v>859259-2024-03</v>
      </c>
      <c r="E15069" s="2">
        <f t="shared" si="471"/>
        <v>46176.05</v>
      </c>
    </row>
    <row r="15070" spans="1:5" x14ac:dyDescent="0.3">
      <c r="A15070" t="s">
        <v>142</v>
      </c>
      <c r="B15070" t="s">
        <v>18</v>
      </c>
      <c r="C15070" s="2">
        <v>36613.54</v>
      </c>
      <c r="D15070" t="str">
        <f t="shared" si="470"/>
        <v>049597-2024-11</v>
      </c>
      <c r="E15070" s="2">
        <f t="shared" si="471"/>
        <v>36613.54</v>
      </c>
    </row>
    <row r="15071" spans="1:5" x14ac:dyDescent="0.3">
      <c r="A15071">
        <v>393797</v>
      </c>
      <c r="B15071" t="s">
        <v>14</v>
      </c>
      <c r="C15071" s="2">
        <v>578632.63</v>
      </c>
      <c r="D15071" t="str">
        <f t="shared" si="470"/>
        <v>393797-2024-07</v>
      </c>
      <c r="E15071" s="2">
        <f t="shared" si="471"/>
        <v>578632.63</v>
      </c>
    </row>
    <row r="15072" spans="1:5" x14ac:dyDescent="0.3">
      <c r="A15072">
        <v>808370</v>
      </c>
      <c r="B15072" t="s">
        <v>12</v>
      </c>
      <c r="C15072" s="2">
        <v>304.99</v>
      </c>
      <c r="D15072" t="str">
        <f t="shared" si="470"/>
        <v>808370-2024-06</v>
      </c>
      <c r="E15072" s="2">
        <f t="shared" si="471"/>
        <v>304.99</v>
      </c>
    </row>
    <row r="15073" spans="1:5" x14ac:dyDescent="0.3">
      <c r="A15073">
        <v>783280</v>
      </c>
      <c r="B15073" t="s">
        <v>18</v>
      </c>
      <c r="C15073" s="2">
        <v>500648.22</v>
      </c>
      <c r="D15073" t="str">
        <f t="shared" si="470"/>
        <v>783280-2024-11</v>
      </c>
      <c r="E15073" s="2">
        <f t="shared" si="471"/>
        <v>500648.22</v>
      </c>
    </row>
    <row r="15074" spans="1:5" x14ac:dyDescent="0.3">
      <c r="A15074">
        <v>735026</v>
      </c>
      <c r="B15074" t="s">
        <v>15</v>
      </c>
      <c r="C15074" s="2">
        <v>0</v>
      </c>
      <c r="D15074" t="str">
        <f t="shared" si="470"/>
        <v>735026-2024-08</v>
      </c>
      <c r="E15074" s="2">
        <f t="shared" si="471"/>
        <v>0</v>
      </c>
    </row>
    <row r="15075" spans="1:5" x14ac:dyDescent="0.3">
      <c r="A15075">
        <v>832467</v>
      </c>
      <c r="B15075" t="s">
        <v>3</v>
      </c>
      <c r="C15075" s="2">
        <v>1137.8399999999999</v>
      </c>
      <c r="D15075" t="str">
        <f t="shared" si="470"/>
        <v>832467-2024-01</v>
      </c>
      <c r="E15075" s="2">
        <f t="shared" si="471"/>
        <v>1137.8399999999999</v>
      </c>
    </row>
    <row r="15076" spans="1:5" x14ac:dyDescent="0.3">
      <c r="A15076">
        <v>393742</v>
      </c>
      <c r="B15076" t="s">
        <v>14</v>
      </c>
      <c r="C15076" s="2">
        <v>107956.35</v>
      </c>
      <c r="D15076" t="str">
        <f t="shared" si="470"/>
        <v>393742-2024-07</v>
      </c>
      <c r="E15076" s="2">
        <f t="shared" si="471"/>
        <v>107956.35</v>
      </c>
    </row>
    <row r="15077" spans="1:5" x14ac:dyDescent="0.3">
      <c r="A15077">
        <v>253249</v>
      </c>
      <c r="B15077" t="s">
        <v>14</v>
      </c>
      <c r="C15077" s="2">
        <v>1545.21</v>
      </c>
      <c r="D15077" t="str">
        <f t="shared" si="470"/>
        <v>253249-2024-07</v>
      </c>
      <c r="E15077" s="2">
        <f t="shared" si="471"/>
        <v>1545.21</v>
      </c>
    </row>
    <row r="15078" spans="1:5" x14ac:dyDescent="0.3">
      <c r="A15078">
        <v>322583</v>
      </c>
      <c r="B15078" t="s">
        <v>3</v>
      </c>
      <c r="C15078" s="2">
        <v>150375.91</v>
      </c>
      <c r="D15078" t="str">
        <f t="shared" si="470"/>
        <v>322583-2024-01</v>
      </c>
      <c r="E15078" s="2">
        <f t="shared" si="471"/>
        <v>150375.91</v>
      </c>
    </row>
    <row r="15079" spans="1:5" x14ac:dyDescent="0.3">
      <c r="A15079">
        <v>198216</v>
      </c>
      <c r="B15079" t="s">
        <v>16</v>
      </c>
      <c r="C15079" s="2">
        <v>2816.03</v>
      </c>
      <c r="D15079" t="str">
        <f t="shared" si="470"/>
        <v>198216-2024-09</v>
      </c>
      <c r="E15079" s="2">
        <f t="shared" si="471"/>
        <v>2816.03</v>
      </c>
    </row>
    <row r="15080" spans="1:5" x14ac:dyDescent="0.3">
      <c r="A15080">
        <v>998409</v>
      </c>
      <c r="B15080" t="s">
        <v>6</v>
      </c>
      <c r="C15080" s="2">
        <v>12749.31</v>
      </c>
      <c r="D15080" t="str">
        <f t="shared" si="470"/>
        <v>998409-2024-02</v>
      </c>
      <c r="E15080" s="2">
        <f t="shared" si="471"/>
        <v>12749.31</v>
      </c>
    </row>
    <row r="15081" spans="1:5" x14ac:dyDescent="0.3">
      <c r="A15081">
        <v>235553</v>
      </c>
      <c r="B15081" t="s">
        <v>13</v>
      </c>
      <c r="C15081" s="2">
        <v>41544.5</v>
      </c>
      <c r="D15081" t="str">
        <f t="shared" si="470"/>
        <v>235553-2024-12</v>
      </c>
      <c r="E15081" s="2">
        <f t="shared" si="471"/>
        <v>41544.5</v>
      </c>
    </row>
    <row r="15082" spans="1:5" x14ac:dyDescent="0.3">
      <c r="A15082">
        <v>682723</v>
      </c>
      <c r="B15082" t="s">
        <v>17</v>
      </c>
      <c r="C15082" s="2">
        <v>151.19999999999999</v>
      </c>
      <c r="D15082" t="str">
        <f t="shared" si="470"/>
        <v>682723-2024-10</v>
      </c>
      <c r="E15082" s="2">
        <f t="shared" si="471"/>
        <v>151.19999999999999</v>
      </c>
    </row>
    <row r="15083" spans="1:5" x14ac:dyDescent="0.3">
      <c r="A15083" t="s">
        <v>136</v>
      </c>
      <c r="B15083" t="s">
        <v>17</v>
      </c>
      <c r="C15083" s="2">
        <v>4240.04</v>
      </c>
      <c r="D15083" t="str">
        <f t="shared" si="470"/>
        <v>066344-2024-10</v>
      </c>
      <c r="E15083" s="2">
        <f t="shared" si="471"/>
        <v>4240.04</v>
      </c>
    </row>
    <row r="15084" spans="1:5" x14ac:dyDescent="0.3">
      <c r="A15084" t="s">
        <v>120</v>
      </c>
      <c r="B15084" t="s">
        <v>6</v>
      </c>
      <c r="C15084" s="2">
        <v>2554.8000000000002</v>
      </c>
      <c r="D15084" t="str">
        <f t="shared" si="470"/>
        <v>014758-2024-02</v>
      </c>
      <c r="E15084" s="2">
        <f t="shared" si="471"/>
        <v>2554.8000000000002</v>
      </c>
    </row>
    <row r="15085" spans="1:5" x14ac:dyDescent="0.3">
      <c r="A15085">
        <v>938699</v>
      </c>
      <c r="B15085" t="s">
        <v>13</v>
      </c>
      <c r="C15085" s="2">
        <v>54630.9</v>
      </c>
      <c r="D15085" t="str">
        <f t="shared" si="470"/>
        <v>938699-2024-12</v>
      </c>
      <c r="E15085" s="2">
        <f t="shared" si="471"/>
        <v>54630.9</v>
      </c>
    </row>
    <row r="15086" spans="1:5" x14ac:dyDescent="0.3">
      <c r="A15086">
        <v>814909</v>
      </c>
      <c r="B15086" t="s">
        <v>3</v>
      </c>
      <c r="C15086" s="2">
        <v>10033.67</v>
      </c>
      <c r="D15086" t="str">
        <f t="shared" si="470"/>
        <v>814909-2024-01</v>
      </c>
      <c r="E15086" s="2">
        <f t="shared" si="471"/>
        <v>10033.67</v>
      </c>
    </row>
    <row r="15087" spans="1:5" x14ac:dyDescent="0.3">
      <c r="A15087">
        <v>771616</v>
      </c>
      <c r="B15087" t="s">
        <v>6</v>
      </c>
      <c r="C15087" s="2">
        <v>1703.2</v>
      </c>
      <c r="D15087" t="str">
        <f t="shared" si="470"/>
        <v>771616-2024-02</v>
      </c>
      <c r="E15087" s="2">
        <f t="shared" si="471"/>
        <v>1703.2</v>
      </c>
    </row>
    <row r="15088" spans="1:5" x14ac:dyDescent="0.3">
      <c r="A15088" t="s">
        <v>79</v>
      </c>
      <c r="B15088" t="s">
        <v>16</v>
      </c>
      <c r="C15088" s="2">
        <v>149510.87</v>
      </c>
      <c r="D15088" t="str">
        <f t="shared" si="470"/>
        <v>073279-2024-09</v>
      </c>
      <c r="E15088" s="2">
        <f t="shared" si="471"/>
        <v>149510.87</v>
      </c>
    </row>
    <row r="15089" spans="1:5" x14ac:dyDescent="0.3">
      <c r="A15089">
        <v>995917</v>
      </c>
      <c r="B15089" t="s">
        <v>9</v>
      </c>
      <c r="C15089" s="2">
        <v>16738.77</v>
      </c>
      <c r="D15089" t="str">
        <f t="shared" si="470"/>
        <v>995917-2024-04</v>
      </c>
      <c r="E15089" s="2">
        <f t="shared" si="471"/>
        <v>16738.77</v>
      </c>
    </row>
    <row r="15090" spans="1:5" x14ac:dyDescent="0.3">
      <c r="A15090" t="s">
        <v>197</v>
      </c>
      <c r="B15090" t="s">
        <v>9</v>
      </c>
      <c r="C15090" s="2">
        <v>3161.16</v>
      </c>
      <c r="D15090" t="str">
        <f t="shared" si="470"/>
        <v>089447-2024-04</v>
      </c>
      <c r="E15090" s="2">
        <f t="shared" si="471"/>
        <v>3161.16</v>
      </c>
    </row>
    <row r="15091" spans="1:5" x14ac:dyDescent="0.3">
      <c r="A15091">
        <v>995603</v>
      </c>
      <c r="B15091" t="s">
        <v>18</v>
      </c>
      <c r="C15091" s="2">
        <v>115</v>
      </c>
      <c r="D15091" t="str">
        <f t="shared" si="470"/>
        <v>995603-2024-11</v>
      </c>
      <c r="E15091" s="2">
        <f t="shared" si="471"/>
        <v>115</v>
      </c>
    </row>
    <row r="15092" spans="1:5" x14ac:dyDescent="0.3">
      <c r="A15092">
        <v>259797</v>
      </c>
      <c r="B15092" t="s">
        <v>16</v>
      </c>
      <c r="C15092" s="2">
        <v>3295.43</v>
      </c>
      <c r="D15092" t="str">
        <f t="shared" si="470"/>
        <v>259797-2024-09</v>
      </c>
      <c r="E15092" s="2">
        <f t="shared" si="471"/>
        <v>3295.43</v>
      </c>
    </row>
    <row r="15093" spans="1:5" x14ac:dyDescent="0.3">
      <c r="A15093">
        <v>274881</v>
      </c>
      <c r="B15093" t="s">
        <v>15</v>
      </c>
      <c r="C15093" s="2">
        <v>59.79</v>
      </c>
      <c r="D15093" t="str">
        <f t="shared" si="470"/>
        <v>274881-2024-08</v>
      </c>
      <c r="E15093" s="2">
        <f t="shared" si="471"/>
        <v>59.79</v>
      </c>
    </row>
    <row r="15094" spans="1:5" x14ac:dyDescent="0.3">
      <c r="A15094">
        <v>253235</v>
      </c>
      <c r="B15094" t="s">
        <v>9</v>
      </c>
      <c r="C15094" s="2">
        <v>9244.14</v>
      </c>
      <c r="D15094" t="str">
        <f t="shared" si="470"/>
        <v>253235-2024-04</v>
      </c>
      <c r="E15094" s="2">
        <f t="shared" si="471"/>
        <v>9244.14</v>
      </c>
    </row>
    <row r="15095" spans="1:5" x14ac:dyDescent="0.3">
      <c r="A15095">
        <v>733678</v>
      </c>
      <c r="B15095" t="s">
        <v>13</v>
      </c>
      <c r="C15095" s="2">
        <v>952301.02</v>
      </c>
      <c r="D15095" t="str">
        <f t="shared" si="470"/>
        <v>733678-2024-12</v>
      </c>
      <c r="E15095" s="2">
        <f t="shared" si="471"/>
        <v>952301.02</v>
      </c>
    </row>
    <row r="15096" spans="1:5" x14ac:dyDescent="0.3">
      <c r="A15096">
        <v>915518</v>
      </c>
      <c r="B15096" t="s">
        <v>8</v>
      </c>
      <c r="C15096" s="2">
        <v>0</v>
      </c>
      <c r="D15096" t="str">
        <f t="shared" si="470"/>
        <v>915518-2024-03</v>
      </c>
      <c r="E15096" s="2">
        <f t="shared" si="471"/>
        <v>0</v>
      </c>
    </row>
    <row r="15097" spans="1:5" x14ac:dyDescent="0.3">
      <c r="A15097" t="s">
        <v>208</v>
      </c>
      <c r="B15097" t="s">
        <v>13</v>
      </c>
      <c r="C15097" s="2">
        <v>321966.86</v>
      </c>
      <c r="D15097" t="str">
        <f t="shared" si="470"/>
        <v>091369-2024-12</v>
      </c>
      <c r="E15097" s="2">
        <f t="shared" si="471"/>
        <v>321966.86</v>
      </c>
    </row>
    <row r="15098" spans="1:5" x14ac:dyDescent="0.3">
      <c r="A15098">
        <v>114743</v>
      </c>
      <c r="B15098" t="s">
        <v>17</v>
      </c>
      <c r="C15098" s="2">
        <v>0</v>
      </c>
      <c r="D15098" t="str">
        <f t="shared" si="470"/>
        <v>114743-2024-10</v>
      </c>
      <c r="E15098" s="2">
        <f t="shared" si="471"/>
        <v>0</v>
      </c>
    </row>
    <row r="15099" spans="1:5" x14ac:dyDescent="0.3">
      <c r="A15099">
        <v>410448</v>
      </c>
      <c r="B15099" t="s">
        <v>17</v>
      </c>
      <c r="C15099" s="2">
        <v>2050.84</v>
      </c>
      <c r="D15099" t="str">
        <f t="shared" si="470"/>
        <v>410448-2024-10</v>
      </c>
      <c r="E15099" s="2">
        <f t="shared" si="471"/>
        <v>2050.84</v>
      </c>
    </row>
    <row r="15100" spans="1:5" x14ac:dyDescent="0.3">
      <c r="A15100">
        <v>799339</v>
      </c>
      <c r="B15100" t="s">
        <v>16</v>
      </c>
      <c r="C15100" s="2">
        <v>0</v>
      </c>
      <c r="D15100" t="str">
        <f t="shared" si="470"/>
        <v>799339-2024-09</v>
      </c>
      <c r="E15100" s="2">
        <f t="shared" si="471"/>
        <v>0</v>
      </c>
    </row>
    <row r="15101" spans="1:5" x14ac:dyDescent="0.3">
      <c r="A15101">
        <v>887529</v>
      </c>
      <c r="B15101" t="s">
        <v>14</v>
      </c>
      <c r="C15101" s="2">
        <v>91.2</v>
      </c>
      <c r="D15101" t="str">
        <f t="shared" si="470"/>
        <v>887529-2024-07</v>
      </c>
      <c r="E15101" s="2">
        <f t="shared" si="471"/>
        <v>91.2</v>
      </c>
    </row>
    <row r="15102" spans="1:5" x14ac:dyDescent="0.3">
      <c r="A15102">
        <v>775610</v>
      </c>
      <c r="B15102" t="s">
        <v>6</v>
      </c>
      <c r="C15102" s="2">
        <v>8477.44</v>
      </c>
      <c r="D15102" t="str">
        <f t="shared" si="470"/>
        <v>775610-2024-02</v>
      </c>
      <c r="E15102" s="2">
        <f t="shared" si="471"/>
        <v>8477.44</v>
      </c>
    </row>
    <row r="15103" spans="1:5" x14ac:dyDescent="0.3">
      <c r="A15103" t="s">
        <v>89</v>
      </c>
      <c r="B15103" t="s">
        <v>8</v>
      </c>
      <c r="C15103" s="2">
        <v>0</v>
      </c>
      <c r="D15103" t="str">
        <f t="shared" si="470"/>
        <v>089665-2024-03</v>
      </c>
      <c r="E15103" s="2">
        <f t="shared" si="471"/>
        <v>0</v>
      </c>
    </row>
    <row r="15104" spans="1:5" x14ac:dyDescent="0.3">
      <c r="A15104">
        <v>140580</v>
      </c>
      <c r="B15104" t="s">
        <v>6</v>
      </c>
      <c r="C15104" s="2">
        <v>35587.519999999997</v>
      </c>
      <c r="D15104" t="str">
        <f t="shared" si="470"/>
        <v>140580-2024-02</v>
      </c>
      <c r="E15104" s="2">
        <f t="shared" si="471"/>
        <v>35587.519999999997</v>
      </c>
    </row>
    <row r="15105" spans="1:5" x14ac:dyDescent="0.3">
      <c r="A15105">
        <v>192748</v>
      </c>
      <c r="B15105" t="s">
        <v>17</v>
      </c>
      <c r="C15105" s="2">
        <v>0</v>
      </c>
      <c r="D15105" t="str">
        <f t="shared" si="470"/>
        <v>192748-2024-10</v>
      </c>
      <c r="E15105" s="2">
        <f t="shared" si="471"/>
        <v>0</v>
      </c>
    </row>
    <row r="15106" spans="1:5" x14ac:dyDescent="0.3">
      <c r="A15106">
        <v>251278</v>
      </c>
      <c r="B15106" t="s">
        <v>14</v>
      </c>
      <c r="C15106" s="2">
        <v>0</v>
      </c>
      <c r="D15106" t="str">
        <f t="shared" si="470"/>
        <v>251278-2024-07</v>
      </c>
      <c r="E15106" s="2">
        <f t="shared" si="471"/>
        <v>0</v>
      </c>
    </row>
    <row r="15107" spans="1:5" x14ac:dyDescent="0.3">
      <c r="A15107">
        <v>866834</v>
      </c>
      <c r="B15107" t="s">
        <v>15</v>
      </c>
      <c r="C15107" s="2">
        <v>1869.46</v>
      </c>
      <c r="D15107" t="str">
        <f t="shared" ref="D15107:D15170" si="472">A15107&amp;"-"&amp;B15107</f>
        <v>866834-2024-08</v>
      </c>
      <c r="E15107" s="2">
        <f t="shared" ref="E15107:E15170" si="473">C15107</f>
        <v>1869.46</v>
      </c>
    </row>
    <row r="15108" spans="1:5" x14ac:dyDescent="0.3">
      <c r="A15108">
        <v>722414</v>
      </c>
      <c r="B15108" t="s">
        <v>6</v>
      </c>
      <c r="C15108" s="2">
        <v>156410.34</v>
      </c>
      <c r="D15108" t="str">
        <f t="shared" si="472"/>
        <v>722414-2024-02</v>
      </c>
      <c r="E15108" s="2">
        <f t="shared" si="473"/>
        <v>156410.34</v>
      </c>
    </row>
    <row r="15109" spans="1:5" x14ac:dyDescent="0.3">
      <c r="A15109" t="s">
        <v>122</v>
      </c>
      <c r="B15109" t="s">
        <v>16</v>
      </c>
      <c r="C15109" s="2">
        <v>0</v>
      </c>
      <c r="D15109" t="str">
        <f t="shared" si="472"/>
        <v>017505-2024-09</v>
      </c>
      <c r="E15109" s="2">
        <f t="shared" si="473"/>
        <v>0</v>
      </c>
    </row>
    <row r="15110" spans="1:5" x14ac:dyDescent="0.3">
      <c r="A15110">
        <v>245339</v>
      </c>
      <c r="B15110" t="s">
        <v>6</v>
      </c>
      <c r="C15110" s="2">
        <v>115042.88</v>
      </c>
      <c r="D15110" t="str">
        <f t="shared" si="472"/>
        <v>245339-2024-02</v>
      </c>
      <c r="E15110" s="2">
        <f t="shared" si="473"/>
        <v>115042.88</v>
      </c>
    </row>
    <row r="15111" spans="1:5" x14ac:dyDescent="0.3">
      <c r="A15111">
        <v>940451</v>
      </c>
      <c r="B15111" t="s">
        <v>13</v>
      </c>
      <c r="C15111" s="2">
        <v>596881.5</v>
      </c>
      <c r="D15111" t="str">
        <f t="shared" si="472"/>
        <v>940451-2024-12</v>
      </c>
      <c r="E15111" s="2">
        <f t="shared" si="473"/>
        <v>596881.5</v>
      </c>
    </row>
    <row r="15112" spans="1:5" x14ac:dyDescent="0.3">
      <c r="A15112">
        <v>761317</v>
      </c>
      <c r="B15112" t="s">
        <v>3</v>
      </c>
      <c r="C15112" s="2">
        <v>1375.56</v>
      </c>
      <c r="D15112" t="str">
        <f t="shared" si="472"/>
        <v>761317-2024-01</v>
      </c>
      <c r="E15112" s="2">
        <f t="shared" si="473"/>
        <v>1375.56</v>
      </c>
    </row>
    <row r="15113" spans="1:5" x14ac:dyDescent="0.3">
      <c r="A15113">
        <v>862439</v>
      </c>
      <c r="B15113" t="s">
        <v>10</v>
      </c>
      <c r="C15113" s="2">
        <v>4364.45</v>
      </c>
      <c r="D15113" t="str">
        <f t="shared" si="472"/>
        <v>862439-2024-05</v>
      </c>
      <c r="E15113" s="2">
        <f t="shared" si="473"/>
        <v>4364.45</v>
      </c>
    </row>
    <row r="15114" spans="1:5" x14ac:dyDescent="0.3">
      <c r="A15114">
        <v>759709</v>
      </c>
      <c r="B15114" t="s">
        <v>13</v>
      </c>
      <c r="C15114" s="2">
        <v>776893.14</v>
      </c>
      <c r="D15114" t="str">
        <f t="shared" si="472"/>
        <v>759709-2024-12</v>
      </c>
      <c r="E15114" s="2">
        <f t="shared" si="473"/>
        <v>776893.14</v>
      </c>
    </row>
    <row r="15115" spans="1:5" x14ac:dyDescent="0.3">
      <c r="A15115">
        <v>771705</v>
      </c>
      <c r="B15115" t="s">
        <v>16</v>
      </c>
      <c r="C15115" s="2">
        <v>0</v>
      </c>
      <c r="D15115" t="str">
        <f t="shared" si="472"/>
        <v>771705-2024-09</v>
      </c>
      <c r="E15115" s="2">
        <f t="shared" si="473"/>
        <v>0</v>
      </c>
    </row>
    <row r="15116" spans="1:5" x14ac:dyDescent="0.3">
      <c r="A15116">
        <v>764465</v>
      </c>
      <c r="B15116" t="s">
        <v>6</v>
      </c>
      <c r="C15116" s="2">
        <v>69232.600000000006</v>
      </c>
      <c r="D15116" t="str">
        <f t="shared" si="472"/>
        <v>764465-2024-02</v>
      </c>
      <c r="E15116" s="2">
        <f t="shared" si="473"/>
        <v>69232.600000000006</v>
      </c>
    </row>
    <row r="15117" spans="1:5" x14ac:dyDescent="0.3">
      <c r="A15117">
        <v>998423</v>
      </c>
      <c r="B15117" t="s">
        <v>6</v>
      </c>
      <c r="C15117" s="2">
        <v>2122.8200000000002</v>
      </c>
      <c r="D15117" t="str">
        <f t="shared" si="472"/>
        <v>998423-2024-02</v>
      </c>
      <c r="E15117" s="2">
        <f t="shared" si="473"/>
        <v>2122.8200000000002</v>
      </c>
    </row>
    <row r="15118" spans="1:5" x14ac:dyDescent="0.3">
      <c r="A15118">
        <v>801653</v>
      </c>
      <c r="B15118" t="s">
        <v>17</v>
      </c>
      <c r="C15118" s="2">
        <v>4300.76</v>
      </c>
      <c r="D15118" t="str">
        <f t="shared" si="472"/>
        <v>801653-2024-10</v>
      </c>
      <c r="E15118" s="2">
        <f t="shared" si="473"/>
        <v>4300.76</v>
      </c>
    </row>
    <row r="15119" spans="1:5" x14ac:dyDescent="0.3">
      <c r="A15119">
        <v>912102</v>
      </c>
      <c r="B15119" t="s">
        <v>15</v>
      </c>
      <c r="C15119" s="2">
        <v>120054.48</v>
      </c>
      <c r="D15119" t="str">
        <f t="shared" si="472"/>
        <v>912102-2024-08</v>
      </c>
      <c r="E15119" s="2">
        <f t="shared" si="473"/>
        <v>120054.48</v>
      </c>
    </row>
    <row r="15120" spans="1:5" x14ac:dyDescent="0.3">
      <c r="A15120">
        <v>758479</v>
      </c>
      <c r="B15120" t="s">
        <v>17</v>
      </c>
      <c r="C15120" s="2">
        <v>0</v>
      </c>
      <c r="D15120" t="str">
        <f t="shared" si="472"/>
        <v>758479-2024-10</v>
      </c>
      <c r="E15120" s="2">
        <f t="shared" si="473"/>
        <v>0</v>
      </c>
    </row>
    <row r="15121" spans="1:5" x14ac:dyDescent="0.3">
      <c r="A15121">
        <v>763170</v>
      </c>
      <c r="B15121" t="s">
        <v>17</v>
      </c>
      <c r="C15121" s="2">
        <v>98578.2</v>
      </c>
      <c r="D15121" t="str">
        <f t="shared" si="472"/>
        <v>763170-2024-10</v>
      </c>
      <c r="E15121" s="2">
        <f t="shared" si="473"/>
        <v>98578.2</v>
      </c>
    </row>
    <row r="15122" spans="1:5" x14ac:dyDescent="0.3">
      <c r="A15122" t="s">
        <v>235</v>
      </c>
      <c r="B15122" t="s">
        <v>12</v>
      </c>
      <c r="C15122" s="2">
        <v>119351</v>
      </c>
      <c r="D15122" t="str">
        <f t="shared" si="472"/>
        <v>025479-2024-06</v>
      </c>
      <c r="E15122" s="2">
        <f t="shared" si="473"/>
        <v>119351</v>
      </c>
    </row>
    <row r="15123" spans="1:5" x14ac:dyDescent="0.3">
      <c r="A15123" t="s">
        <v>162</v>
      </c>
      <c r="B15123" t="s">
        <v>10</v>
      </c>
      <c r="C15123" s="2">
        <v>6449.73</v>
      </c>
      <c r="D15123" t="str">
        <f t="shared" si="472"/>
        <v>067062-2024-05</v>
      </c>
      <c r="E15123" s="2">
        <f t="shared" si="473"/>
        <v>6449.73</v>
      </c>
    </row>
    <row r="15124" spans="1:5" x14ac:dyDescent="0.3">
      <c r="A15124">
        <v>594197</v>
      </c>
      <c r="B15124" t="s">
        <v>10</v>
      </c>
      <c r="C15124" s="2">
        <v>82689.929999999993</v>
      </c>
      <c r="D15124" t="str">
        <f t="shared" si="472"/>
        <v>594197-2024-05</v>
      </c>
      <c r="E15124" s="2">
        <f t="shared" si="473"/>
        <v>82689.929999999993</v>
      </c>
    </row>
    <row r="15125" spans="1:5" x14ac:dyDescent="0.3">
      <c r="A15125">
        <v>138425</v>
      </c>
      <c r="B15125" t="s">
        <v>8</v>
      </c>
      <c r="C15125" s="2">
        <v>57119.519999999997</v>
      </c>
      <c r="D15125" t="str">
        <f t="shared" si="472"/>
        <v>138425-2024-03</v>
      </c>
      <c r="E15125" s="2">
        <f t="shared" si="473"/>
        <v>57119.519999999997</v>
      </c>
    </row>
    <row r="15126" spans="1:5" x14ac:dyDescent="0.3">
      <c r="A15126">
        <v>138425</v>
      </c>
      <c r="B15126" t="s">
        <v>16</v>
      </c>
      <c r="C15126" s="2">
        <v>9472.85</v>
      </c>
      <c r="D15126" t="str">
        <f t="shared" si="472"/>
        <v>138425-2024-09</v>
      </c>
      <c r="E15126" s="2">
        <f t="shared" si="473"/>
        <v>9472.85</v>
      </c>
    </row>
    <row r="15127" spans="1:5" x14ac:dyDescent="0.3">
      <c r="A15127">
        <v>761435</v>
      </c>
      <c r="B15127" t="s">
        <v>8</v>
      </c>
      <c r="C15127" s="2">
        <v>78276</v>
      </c>
      <c r="D15127" t="str">
        <f t="shared" si="472"/>
        <v>761435-2024-03</v>
      </c>
      <c r="E15127" s="2">
        <f t="shared" si="473"/>
        <v>78276</v>
      </c>
    </row>
    <row r="15128" spans="1:5" x14ac:dyDescent="0.3">
      <c r="A15128">
        <v>212012</v>
      </c>
      <c r="B15128" t="s">
        <v>15</v>
      </c>
      <c r="C15128" s="2">
        <v>0</v>
      </c>
      <c r="D15128" t="str">
        <f t="shared" si="472"/>
        <v>212012-2024-08</v>
      </c>
      <c r="E15128" s="2">
        <f t="shared" si="473"/>
        <v>0</v>
      </c>
    </row>
    <row r="15129" spans="1:5" x14ac:dyDescent="0.3">
      <c r="A15129">
        <v>943688</v>
      </c>
      <c r="B15129" t="s">
        <v>16</v>
      </c>
      <c r="C15129" s="2">
        <v>316814.12</v>
      </c>
      <c r="D15129" t="str">
        <f t="shared" si="472"/>
        <v>943688-2024-09</v>
      </c>
      <c r="E15129" s="2">
        <f t="shared" si="473"/>
        <v>316814.12</v>
      </c>
    </row>
    <row r="15130" spans="1:5" x14ac:dyDescent="0.3">
      <c r="A15130">
        <v>680909</v>
      </c>
      <c r="B15130" t="s">
        <v>16</v>
      </c>
      <c r="C15130" s="2">
        <v>0</v>
      </c>
      <c r="D15130" t="str">
        <f t="shared" si="472"/>
        <v>680909-2024-09</v>
      </c>
      <c r="E15130" s="2">
        <f t="shared" si="473"/>
        <v>0</v>
      </c>
    </row>
    <row r="15131" spans="1:5" x14ac:dyDescent="0.3">
      <c r="A15131">
        <v>745415</v>
      </c>
      <c r="B15131" t="s">
        <v>16</v>
      </c>
      <c r="C15131" s="2">
        <v>0</v>
      </c>
      <c r="D15131" t="str">
        <f t="shared" si="472"/>
        <v>745415-2024-09</v>
      </c>
      <c r="E15131" s="2">
        <f t="shared" si="473"/>
        <v>0</v>
      </c>
    </row>
    <row r="15132" spans="1:5" x14ac:dyDescent="0.3">
      <c r="A15132" t="s">
        <v>202</v>
      </c>
      <c r="B15132" t="s">
        <v>16</v>
      </c>
      <c r="C15132" s="2">
        <v>5237.34</v>
      </c>
      <c r="D15132" t="str">
        <f t="shared" si="472"/>
        <v>080194-2024-09</v>
      </c>
      <c r="E15132" s="2">
        <f t="shared" si="473"/>
        <v>5237.34</v>
      </c>
    </row>
    <row r="15133" spans="1:5" x14ac:dyDescent="0.3">
      <c r="A15133">
        <v>880026</v>
      </c>
      <c r="B15133" t="s">
        <v>12</v>
      </c>
      <c r="C15133" s="2">
        <v>21191.97</v>
      </c>
      <c r="D15133" t="str">
        <f t="shared" si="472"/>
        <v>880026-2024-06</v>
      </c>
      <c r="E15133" s="2">
        <f t="shared" si="473"/>
        <v>21191.97</v>
      </c>
    </row>
    <row r="15134" spans="1:5" x14ac:dyDescent="0.3">
      <c r="A15134" t="s">
        <v>134</v>
      </c>
      <c r="B15134" t="s">
        <v>3</v>
      </c>
      <c r="C15134" s="2">
        <v>33520.160000000003</v>
      </c>
      <c r="D15134" t="str">
        <f t="shared" si="472"/>
        <v>014946-2024-01</v>
      </c>
      <c r="E15134" s="2">
        <f t="shared" si="473"/>
        <v>33520.160000000003</v>
      </c>
    </row>
    <row r="15135" spans="1:5" x14ac:dyDescent="0.3">
      <c r="A15135" t="s">
        <v>125</v>
      </c>
      <c r="B15135" t="s">
        <v>14</v>
      </c>
      <c r="C15135" s="2">
        <v>179153.8</v>
      </c>
      <c r="D15135" t="str">
        <f t="shared" si="472"/>
        <v>017130-2024-07</v>
      </c>
      <c r="E15135" s="2">
        <f t="shared" si="473"/>
        <v>179153.8</v>
      </c>
    </row>
    <row r="15136" spans="1:5" x14ac:dyDescent="0.3">
      <c r="A15136">
        <v>953655</v>
      </c>
      <c r="B15136" t="s">
        <v>9</v>
      </c>
      <c r="C15136" s="2">
        <v>29241.279999999999</v>
      </c>
      <c r="D15136" t="str">
        <f t="shared" si="472"/>
        <v>953655-2024-04</v>
      </c>
      <c r="E15136" s="2">
        <f t="shared" si="473"/>
        <v>29241.279999999999</v>
      </c>
    </row>
    <row r="15137" spans="1:5" x14ac:dyDescent="0.3">
      <c r="A15137">
        <v>759389</v>
      </c>
      <c r="B15137" t="s">
        <v>13</v>
      </c>
      <c r="C15137" s="2">
        <v>590446.6</v>
      </c>
      <c r="D15137" t="str">
        <f t="shared" si="472"/>
        <v>759389-2024-12</v>
      </c>
      <c r="E15137" s="2">
        <f t="shared" si="473"/>
        <v>590446.6</v>
      </c>
    </row>
    <row r="15138" spans="1:5" x14ac:dyDescent="0.3">
      <c r="A15138">
        <v>147183</v>
      </c>
      <c r="B15138" t="s">
        <v>17</v>
      </c>
      <c r="C15138" s="2">
        <v>22950.2</v>
      </c>
      <c r="D15138" t="str">
        <f t="shared" si="472"/>
        <v>147183-2024-10</v>
      </c>
      <c r="E15138" s="2">
        <f t="shared" si="473"/>
        <v>22950.2</v>
      </c>
    </row>
    <row r="15139" spans="1:5" x14ac:dyDescent="0.3">
      <c r="A15139" t="s">
        <v>159</v>
      </c>
      <c r="B15139" t="s">
        <v>14</v>
      </c>
      <c r="C15139" s="2">
        <v>0</v>
      </c>
      <c r="D15139" t="str">
        <f t="shared" si="472"/>
        <v>079477-2024-07</v>
      </c>
      <c r="E15139" s="2">
        <f t="shared" si="473"/>
        <v>0</v>
      </c>
    </row>
    <row r="15140" spans="1:5" x14ac:dyDescent="0.3">
      <c r="A15140">
        <v>829262</v>
      </c>
      <c r="B15140" t="s">
        <v>14</v>
      </c>
      <c r="C15140" s="2">
        <v>0</v>
      </c>
      <c r="D15140" t="str">
        <f t="shared" si="472"/>
        <v>829262-2024-07</v>
      </c>
      <c r="E15140" s="2">
        <f t="shared" si="473"/>
        <v>0</v>
      </c>
    </row>
    <row r="15141" spans="1:5" x14ac:dyDescent="0.3">
      <c r="A15141">
        <v>195249</v>
      </c>
      <c r="B15141" t="s">
        <v>6</v>
      </c>
      <c r="C15141" s="2">
        <v>0</v>
      </c>
      <c r="D15141" t="str">
        <f t="shared" si="472"/>
        <v>195249-2024-02</v>
      </c>
      <c r="E15141" s="2">
        <f t="shared" si="473"/>
        <v>0</v>
      </c>
    </row>
    <row r="15142" spans="1:5" x14ac:dyDescent="0.3">
      <c r="A15142">
        <v>222490</v>
      </c>
      <c r="B15142" t="s">
        <v>14</v>
      </c>
      <c r="C15142" s="2">
        <v>0</v>
      </c>
      <c r="D15142" t="str">
        <f t="shared" si="472"/>
        <v>222490-2024-07</v>
      </c>
      <c r="E15142" s="2">
        <f t="shared" si="473"/>
        <v>0</v>
      </c>
    </row>
    <row r="15143" spans="1:5" x14ac:dyDescent="0.3">
      <c r="A15143">
        <v>767468</v>
      </c>
      <c r="B15143" t="s">
        <v>8</v>
      </c>
      <c r="C15143" s="2">
        <v>-148.91999999999999</v>
      </c>
      <c r="D15143" t="str">
        <f t="shared" si="472"/>
        <v>767468-2024-03</v>
      </c>
      <c r="E15143" s="2">
        <f t="shared" si="473"/>
        <v>-148.91999999999999</v>
      </c>
    </row>
    <row r="15144" spans="1:5" x14ac:dyDescent="0.3">
      <c r="A15144" t="s">
        <v>139</v>
      </c>
      <c r="B15144" t="s">
        <v>15</v>
      </c>
      <c r="C15144" s="2">
        <v>1842.78</v>
      </c>
      <c r="D15144" t="str">
        <f t="shared" si="472"/>
        <v>049826-2024-08</v>
      </c>
      <c r="E15144" s="2">
        <f t="shared" si="473"/>
        <v>1842.78</v>
      </c>
    </row>
    <row r="15145" spans="1:5" x14ac:dyDescent="0.3">
      <c r="A15145">
        <v>189495</v>
      </c>
      <c r="B15145" t="s">
        <v>18</v>
      </c>
      <c r="C15145" s="2">
        <v>403545.36</v>
      </c>
      <c r="D15145" t="str">
        <f t="shared" si="472"/>
        <v>189495-2024-11</v>
      </c>
      <c r="E15145" s="2">
        <f t="shared" si="473"/>
        <v>403545.36</v>
      </c>
    </row>
    <row r="15146" spans="1:5" x14ac:dyDescent="0.3">
      <c r="A15146">
        <v>763625</v>
      </c>
      <c r="B15146" t="s">
        <v>10</v>
      </c>
      <c r="C15146" s="2">
        <v>3491.56</v>
      </c>
      <c r="D15146" t="str">
        <f t="shared" si="472"/>
        <v>763625-2024-05</v>
      </c>
      <c r="E15146" s="2">
        <f t="shared" si="473"/>
        <v>3491.56</v>
      </c>
    </row>
    <row r="15147" spans="1:5" x14ac:dyDescent="0.3">
      <c r="A15147">
        <v>882921</v>
      </c>
      <c r="B15147" t="s">
        <v>15</v>
      </c>
      <c r="C15147" s="2">
        <v>4535.4799999999996</v>
      </c>
      <c r="D15147" t="str">
        <f t="shared" si="472"/>
        <v>882921-2024-08</v>
      </c>
      <c r="E15147" s="2">
        <f t="shared" si="473"/>
        <v>4535.4799999999996</v>
      </c>
    </row>
    <row r="15148" spans="1:5" x14ac:dyDescent="0.3">
      <c r="A15148">
        <v>771616</v>
      </c>
      <c r="B15148" t="s">
        <v>16</v>
      </c>
      <c r="C15148" s="2">
        <v>1745.78</v>
      </c>
      <c r="D15148" t="str">
        <f t="shared" si="472"/>
        <v>771616-2024-09</v>
      </c>
      <c r="E15148" s="2">
        <f t="shared" si="473"/>
        <v>1745.78</v>
      </c>
    </row>
    <row r="15149" spans="1:5" x14ac:dyDescent="0.3">
      <c r="A15149" t="s">
        <v>88</v>
      </c>
      <c r="B15149" t="s">
        <v>18</v>
      </c>
      <c r="C15149" s="2">
        <v>3547.2</v>
      </c>
      <c r="D15149" t="str">
        <f t="shared" si="472"/>
        <v>075272-2024-11</v>
      </c>
      <c r="E15149" s="2">
        <f t="shared" si="473"/>
        <v>3547.2</v>
      </c>
    </row>
    <row r="15150" spans="1:5" x14ac:dyDescent="0.3">
      <c r="A15150">
        <v>862439</v>
      </c>
      <c r="B15150" t="s">
        <v>14</v>
      </c>
      <c r="C15150" s="2">
        <v>4364.45</v>
      </c>
      <c r="D15150" t="str">
        <f t="shared" si="472"/>
        <v>862439-2024-07</v>
      </c>
      <c r="E15150" s="2">
        <f t="shared" si="473"/>
        <v>4364.45</v>
      </c>
    </row>
    <row r="15151" spans="1:5" x14ac:dyDescent="0.3">
      <c r="A15151">
        <v>718228</v>
      </c>
      <c r="B15151" t="s">
        <v>3</v>
      </c>
      <c r="C15151" s="2">
        <v>71484</v>
      </c>
      <c r="D15151" t="str">
        <f t="shared" si="472"/>
        <v>718228-2024-01</v>
      </c>
      <c r="E15151" s="2">
        <f t="shared" si="473"/>
        <v>71484</v>
      </c>
    </row>
    <row r="15152" spans="1:5" x14ac:dyDescent="0.3">
      <c r="A15152">
        <v>829628</v>
      </c>
      <c r="B15152" t="s">
        <v>16</v>
      </c>
      <c r="C15152" s="2">
        <v>934.73</v>
      </c>
      <c r="D15152" t="str">
        <f t="shared" si="472"/>
        <v>829628-2024-09</v>
      </c>
      <c r="E15152" s="2">
        <f t="shared" si="473"/>
        <v>934.73</v>
      </c>
    </row>
    <row r="15153" spans="1:5" x14ac:dyDescent="0.3">
      <c r="A15153" t="s">
        <v>234</v>
      </c>
      <c r="B15153" t="s">
        <v>9</v>
      </c>
      <c r="C15153" s="2">
        <v>91.72</v>
      </c>
      <c r="D15153" t="str">
        <f t="shared" si="472"/>
        <v>066184-2024-04</v>
      </c>
      <c r="E15153" s="2">
        <f t="shared" si="473"/>
        <v>91.72</v>
      </c>
    </row>
    <row r="15154" spans="1:5" x14ac:dyDescent="0.3">
      <c r="A15154">
        <v>914649</v>
      </c>
      <c r="B15154" t="s">
        <v>18</v>
      </c>
      <c r="C15154" s="2">
        <v>0</v>
      </c>
      <c r="D15154" t="str">
        <f t="shared" si="472"/>
        <v>914649-2024-11</v>
      </c>
      <c r="E15154" s="2">
        <f t="shared" si="473"/>
        <v>0</v>
      </c>
    </row>
    <row r="15155" spans="1:5" x14ac:dyDescent="0.3">
      <c r="A15155" t="s">
        <v>163</v>
      </c>
      <c r="B15155" t="s">
        <v>13</v>
      </c>
      <c r="C15155" s="2">
        <v>0</v>
      </c>
      <c r="D15155" t="str">
        <f t="shared" si="472"/>
        <v>096334-2024-12</v>
      </c>
      <c r="E15155" s="2">
        <f t="shared" si="473"/>
        <v>0</v>
      </c>
    </row>
    <row r="15156" spans="1:5" x14ac:dyDescent="0.3">
      <c r="A15156">
        <v>471917</v>
      </c>
      <c r="B15156" t="s">
        <v>6</v>
      </c>
      <c r="C15156" s="2">
        <v>0</v>
      </c>
      <c r="D15156" t="str">
        <f t="shared" si="472"/>
        <v>471917-2024-02</v>
      </c>
      <c r="E15156" s="2">
        <f t="shared" si="473"/>
        <v>0</v>
      </c>
    </row>
    <row r="15157" spans="1:5" x14ac:dyDescent="0.3">
      <c r="A15157">
        <v>759676</v>
      </c>
      <c r="B15157" t="s">
        <v>15</v>
      </c>
      <c r="C15157" s="2">
        <v>0</v>
      </c>
      <c r="D15157" t="str">
        <f t="shared" si="472"/>
        <v>759676-2024-08</v>
      </c>
      <c r="E15157" s="2">
        <f t="shared" si="473"/>
        <v>0</v>
      </c>
    </row>
    <row r="15158" spans="1:5" x14ac:dyDescent="0.3">
      <c r="A15158" t="s">
        <v>226</v>
      </c>
      <c r="B15158" t="s">
        <v>9</v>
      </c>
      <c r="C15158" s="2">
        <v>5123.88</v>
      </c>
      <c r="D15158" t="str">
        <f t="shared" si="472"/>
        <v>022583-2024-04</v>
      </c>
      <c r="E15158" s="2">
        <f t="shared" si="473"/>
        <v>5123.88</v>
      </c>
    </row>
    <row r="15159" spans="1:5" x14ac:dyDescent="0.3">
      <c r="A15159" t="s">
        <v>173</v>
      </c>
      <c r="B15159" t="s">
        <v>18</v>
      </c>
      <c r="C15159" s="2">
        <v>0</v>
      </c>
      <c r="D15159" t="str">
        <f t="shared" si="472"/>
        <v>036482-2024-11</v>
      </c>
      <c r="E15159" s="2">
        <f t="shared" si="473"/>
        <v>0</v>
      </c>
    </row>
    <row r="15160" spans="1:5" x14ac:dyDescent="0.3">
      <c r="A15160">
        <v>771502</v>
      </c>
      <c r="B15160" t="s">
        <v>12</v>
      </c>
      <c r="C15160" s="2">
        <v>71813.600000000006</v>
      </c>
      <c r="D15160" t="str">
        <f t="shared" si="472"/>
        <v>771502-2024-06</v>
      </c>
      <c r="E15160" s="2">
        <f t="shared" si="473"/>
        <v>71813.600000000006</v>
      </c>
    </row>
    <row r="15161" spans="1:5" x14ac:dyDescent="0.3">
      <c r="A15161">
        <v>760252</v>
      </c>
      <c r="B15161" t="s">
        <v>12</v>
      </c>
      <c r="C15161" s="2">
        <v>4364.45</v>
      </c>
      <c r="D15161" t="str">
        <f t="shared" si="472"/>
        <v>760252-2024-06</v>
      </c>
      <c r="E15161" s="2">
        <f t="shared" si="473"/>
        <v>4364.45</v>
      </c>
    </row>
    <row r="15162" spans="1:5" x14ac:dyDescent="0.3">
      <c r="A15162" t="s">
        <v>89</v>
      </c>
      <c r="B15162" t="s">
        <v>16</v>
      </c>
      <c r="C15162" s="2">
        <v>0</v>
      </c>
      <c r="D15162" t="str">
        <f t="shared" si="472"/>
        <v>089665-2024-09</v>
      </c>
      <c r="E15162" s="2">
        <f t="shared" si="473"/>
        <v>0</v>
      </c>
    </row>
    <row r="15163" spans="1:5" x14ac:dyDescent="0.3">
      <c r="A15163">
        <v>760441</v>
      </c>
      <c r="B15163" t="s">
        <v>3</v>
      </c>
      <c r="C15163" s="2">
        <v>487858.66</v>
      </c>
      <c r="D15163" t="str">
        <f t="shared" si="472"/>
        <v>760441-2024-01</v>
      </c>
      <c r="E15163" s="2">
        <f t="shared" si="473"/>
        <v>487858.66</v>
      </c>
    </row>
    <row r="15164" spans="1:5" x14ac:dyDescent="0.3">
      <c r="A15164" t="s">
        <v>232</v>
      </c>
      <c r="B15164" t="s">
        <v>13</v>
      </c>
      <c r="C15164" s="2">
        <v>0</v>
      </c>
      <c r="D15164" t="str">
        <f t="shared" si="472"/>
        <v>036920-2024-12</v>
      </c>
      <c r="E15164" s="2">
        <f t="shared" si="473"/>
        <v>0</v>
      </c>
    </row>
    <row r="15165" spans="1:5" x14ac:dyDescent="0.3">
      <c r="A15165">
        <v>761322</v>
      </c>
      <c r="B15165" t="s">
        <v>17</v>
      </c>
      <c r="C15165" s="2">
        <v>0</v>
      </c>
      <c r="D15165" t="str">
        <f t="shared" si="472"/>
        <v>761322-2024-10</v>
      </c>
      <c r="E15165" s="2">
        <f t="shared" si="473"/>
        <v>0</v>
      </c>
    </row>
    <row r="15166" spans="1:5" x14ac:dyDescent="0.3">
      <c r="A15166">
        <v>790574</v>
      </c>
      <c r="B15166" t="s">
        <v>18</v>
      </c>
      <c r="C15166" s="2">
        <v>226.6</v>
      </c>
      <c r="D15166" t="str">
        <f t="shared" si="472"/>
        <v>790574-2024-11</v>
      </c>
      <c r="E15166" s="2">
        <f t="shared" si="473"/>
        <v>226.6</v>
      </c>
    </row>
    <row r="15167" spans="1:5" x14ac:dyDescent="0.3">
      <c r="A15167">
        <v>164148</v>
      </c>
      <c r="B15167" t="s">
        <v>8</v>
      </c>
      <c r="C15167" s="2">
        <v>997000</v>
      </c>
      <c r="D15167" t="str">
        <f t="shared" si="472"/>
        <v>164148-2024-03</v>
      </c>
      <c r="E15167" s="2">
        <f t="shared" si="473"/>
        <v>997000</v>
      </c>
    </row>
    <row r="15168" spans="1:5" x14ac:dyDescent="0.3">
      <c r="A15168">
        <v>891751</v>
      </c>
      <c r="B15168" t="s">
        <v>6</v>
      </c>
      <c r="C15168" s="2">
        <v>0</v>
      </c>
      <c r="D15168" t="str">
        <f t="shared" si="472"/>
        <v>891751-2024-02</v>
      </c>
      <c r="E15168" s="2">
        <f t="shared" si="473"/>
        <v>0</v>
      </c>
    </row>
    <row r="15169" spans="1:5" x14ac:dyDescent="0.3">
      <c r="A15169">
        <v>801653</v>
      </c>
      <c r="B15169" t="s">
        <v>15</v>
      </c>
      <c r="C15169" s="2">
        <v>2118.89</v>
      </c>
      <c r="D15169" t="str">
        <f t="shared" si="472"/>
        <v>801653-2024-08</v>
      </c>
      <c r="E15169" s="2">
        <f t="shared" si="473"/>
        <v>2118.89</v>
      </c>
    </row>
    <row r="15170" spans="1:5" x14ac:dyDescent="0.3">
      <c r="A15170">
        <v>728825</v>
      </c>
      <c r="B15170" t="s">
        <v>6</v>
      </c>
      <c r="C15170" s="2">
        <v>0</v>
      </c>
      <c r="D15170" t="str">
        <f t="shared" si="472"/>
        <v>728825-2024-02</v>
      </c>
      <c r="E15170" s="2">
        <f t="shared" si="473"/>
        <v>0</v>
      </c>
    </row>
    <row r="15171" spans="1:5" x14ac:dyDescent="0.3">
      <c r="A15171">
        <v>159975</v>
      </c>
      <c r="B15171" t="s">
        <v>10</v>
      </c>
      <c r="C15171" s="2">
        <v>0</v>
      </c>
      <c r="D15171" t="str">
        <f t="shared" ref="D15171:D15234" si="474">A15171&amp;"-"&amp;B15171</f>
        <v>159975-2024-05</v>
      </c>
      <c r="E15171" s="2">
        <f t="shared" ref="E15171:E15234" si="475">C15171</f>
        <v>0</v>
      </c>
    </row>
    <row r="15172" spans="1:5" x14ac:dyDescent="0.3">
      <c r="A15172">
        <v>585161</v>
      </c>
      <c r="B15172" t="s">
        <v>10</v>
      </c>
      <c r="C15172" s="2">
        <v>0.28999999999999998</v>
      </c>
      <c r="D15172" t="str">
        <f t="shared" si="474"/>
        <v>585161-2024-05</v>
      </c>
      <c r="E15172" s="2">
        <f t="shared" si="475"/>
        <v>0.28999999999999998</v>
      </c>
    </row>
    <row r="15173" spans="1:5" x14ac:dyDescent="0.3">
      <c r="A15173">
        <v>758444</v>
      </c>
      <c r="B15173" t="s">
        <v>9</v>
      </c>
      <c r="C15173" s="2">
        <v>0</v>
      </c>
      <c r="D15173" t="str">
        <f t="shared" si="474"/>
        <v>758444-2024-04</v>
      </c>
      <c r="E15173" s="2">
        <f t="shared" si="475"/>
        <v>0</v>
      </c>
    </row>
    <row r="15174" spans="1:5" x14ac:dyDescent="0.3">
      <c r="A15174">
        <v>762938</v>
      </c>
      <c r="B15174" t="s">
        <v>6</v>
      </c>
      <c r="C15174" s="2">
        <v>0</v>
      </c>
      <c r="D15174" t="str">
        <f t="shared" si="474"/>
        <v>762938-2024-02</v>
      </c>
      <c r="E15174" s="2">
        <f t="shared" si="475"/>
        <v>0</v>
      </c>
    </row>
    <row r="15175" spans="1:5" x14ac:dyDescent="0.3">
      <c r="A15175">
        <v>800984</v>
      </c>
      <c r="B15175" t="s">
        <v>6</v>
      </c>
      <c r="C15175" s="2">
        <v>1000.34</v>
      </c>
      <c r="D15175" t="str">
        <f t="shared" si="474"/>
        <v>800984-2024-02</v>
      </c>
      <c r="E15175" s="2">
        <f t="shared" si="475"/>
        <v>1000.34</v>
      </c>
    </row>
    <row r="15176" spans="1:5" x14ac:dyDescent="0.3">
      <c r="A15176">
        <v>187854</v>
      </c>
      <c r="B15176" t="s">
        <v>6</v>
      </c>
      <c r="C15176" s="2">
        <v>0</v>
      </c>
      <c r="D15176" t="str">
        <f t="shared" si="474"/>
        <v>187854-2024-02</v>
      </c>
      <c r="E15176" s="2">
        <f t="shared" si="475"/>
        <v>0</v>
      </c>
    </row>
    <row r="15177" spans="1:5" x14ac:dyDescent="0.3">
      <c r="A15177">
        <v>333505</v>
      </c>
      <c r="B15177" t="s">
        <v>18</v>
      </c>
      <c r="C15177" s="2">
        <v>0</v>
      </c>
      <c r="D15177" t="str">
        <f t="shared" si="474"/>
        <v>333505-2024-11</v>
      </c>
      <c r="E15177" s="2">
        <f t="shared" si="475"/>
        <v>0</v>
      </c>
    </row>
    <row r="15178" spans="1:5" x14ac:dyDescent="0.3">
      <c r="A15178">
        <v>141635</v>
      </c>
      <c r="B15178" t="s">
        <v>9</v>
      </c>
      <c r="C15178" s="2">
        <v>1939.76</v>
      </c>
      <c r="D15178" t="str">
        <f t="shared" si="474"/>
        <v>141635-2024-04</v>
      </c>
      <c r="E15178" s="2">
        <f t="shared" si="475"/>
        <v>1939.76</v>
      </c>
    </row>
    <row r="15179" spans="1:5" x14ac:dyDescent="0.3">
      <c r="A15179">
        <v>919161</v>
      </c>
      <c r="B15179" t="s">
        <v>3</v>
      </c>
      <c r="C15179" s="2">
        <v>0</v>
      </c>
      <c r="D15179" t="str">
        <f t="shared" si="474"/>
        <v>919161-2024-01</v>
      </c>
      <c r="E15179" s="2">
        <f t="shared" si="475"/>
        <v>0</v>
      </c>
    </row>
    <row r="15180" spans="1:5" x14ac:dyDescent="0.3">
      <c r="A15180">
        <v>761322</v>
      </c>
      <c r="B15180" t="s">
        <v>15</v>
      </c>
      <c r="C15180" s="2">
        <v>0</v>
      </c>
      <c r="D15180" t="str">
        <f t="shared" si="474"/>
        <v>761322-2024-08</v>
      </c>
      <c r="E15180" s="2">
        <f t="shared" si="475"/>
        <v>0</v>
      </c>
    </row>
    <row r="15181" spans="1:5" x14ac:dyDescent="0.3">
      <c r="A15181">
        <v>109767</v>
      </c>
      <c r="B15181" t="s">
        <v>13</v>
      </c>
      <c r="C15181" s="2">
        <v>0</v>
      </c>
      <c r="D15181" t="str">
        <f t="shared" si="474"/>
        <v>109767-2024-12</v>
      </c>
      <c r="E15181" s="2">
        <f t="shared" si="475"/>
        <v>0</v>
      </c>
    </row>
    <row r="15182" spans="1:5" x14ac:dyDescent="0.3">
      <c r="A15182">
        <v>771656</v>
      </c>
      <c r="B15182" t="s">
        <v>17</v>
      </c>
      <c r="C15182" s="2">
        <v>6983.12</v>
      </c>
      <c r="D15182" t="str">
        <f t="shared" si="474"/>
        <v>771656-2024-10</v>
      </c>
      <c r="E15182" s="2">
        <f t="shared" si="475"/>
        <v>6983.12</v>
      </c>
    </row>
    <row r="15183" spans="1:5" x14ac:dyDescent="0.3">
      <c r="A15183">
        <v>164148</v>
      </c>
      <c r="B15183" t="s">
        <v>13</v>
      </c>
      <c r="C15183" s="2">
        <v>9213.9</v>
      </c>
      <c r="D15183" t="str">
        <f t="shared" si="474"/>
        <v>164148-2024-12</v>
      </c>
      <c r="E15183" s="2">
        <f t="shared" si="475"/>
        <v>9213.9</v>
      </c>
    </row>
    <row r="15184" spans="1:5" x14ac:dyDescent="0.3">
      <c r="A15184">
        <v>745522</v>
      </c>
      <c r="B15184" t="s">
        <v>3</v>
      </c>
      <c r="C15184" s="2">
        <v>0</v>
      </c>
      <c r="D15184" t="str">
        <f t="shared" si="474"/>
        <v>745522-2024-01</v>
      </c>
      <c r="E15184" s="2">
        <f t="shared" si="475"/>
        <v>0</v>
      </c>
    </row>
    <row r="15185" spans="1:5" x14ac:dyDescent="0.3">
      <c r="A15185" t="s">
        <v>211</v>
      </c>
      <c r="B15185" t="s">
        <v>18</v>
      </c>
      <c r="C15185" s="2">
        <v>165500</v>
      </c>
      <c r="D15185" t="str">
        <f t="shared" si="474"/>
        <v>006138-2024-11</v>
      </c>
      <c r="E15185" s="2">
        <f t="shared" si="475"/>
        <v>165500</v>
      </c>
    </row>
    <row r="15186" spans="1:5" x14ac:dyDescent="0.3">
      <c r="A15186">
        <v>764208</v>
      </c>
      <c r="B15186" t="s">
        <v>3</v>
      </c>
      <c r="C15186" s="2">
        <v>0</v>
      </c>
      <c r="D15186" t="str">
        <f t="shared" si="474"/>
        <v>764208-2024-01</v>
      </c>
      <c r="E15186" s="2">
        <f t="shared" si="475"/>
        <v>0</v>
      </c>
    </row>
    <row r="15187" spans="1:5" x14ac:dyDescent="0.3">
      <c r="A15187">
        <v>774413</v>
      </c>
      <c r="B15187" t="s">
        <v>12</v>
      </c>
      <c r="C15187" s="2">
        <v>10247.76</v>
      </c>
      <c r="D15187" t="str">
        <f t="shared" si="474"/>
        <v>774413-2024-06</v>
      </c>
      <c r="E15187" s="2">
        <f t="shared" si="475"/>
        <v>10247.76</v>
      </c>
    </row>
    <row r="15188" spans="1:5" x14ac:dyDescent="0.3">
      <c r="A15188" t="s">
        <v>92</v>
      </c>
      <c r="B15188" t="s">
        <v>8</v>
      </c>
      <c r="C15188" s="2">
        <v>1797.82</v>
      </c>
      <c r="D15188" t="str">
        <f t="shared" si="474"/>
        <v>096507-2024-03</v>
      </c>
      <c r="E15188" s="2">
        <f t="shared" si="475"/>
        <v>1797.82</v>
      </c>
    </row>
    <row r="15189" spans="1:5" x14ac:dyDescent="0.3">
      <c r="A15189">
        <v>147183</v>
      </c>
      <c r="B15189" t="s">
        <v>16</v>
      </c>
      <c r="C15189" s="2">
        <v>5327.71</v>
      </c>
      <c r="D15189" t="str">
        <f t="shared" si="474"/>
        <v>147183-2024-09</v>
      </c>
      <c r="E15189" s="2">
        <f t="shared" si="475"/>
        <v>5327.71</v>
      </c>
    </row>
    <row r="15190" spans="1:5" x14ac:dyDescent="0.3">
      <c r="A15190">
        <v>758444</v>
      </c>
      <c r="B15190" t="s">
        <v>6</v>
      </c>
      <c r="C15190" s="2">
        <v>0</v>
      </c>
      <c r="D15190" t="str">
        <f t="shared" si="474"/>
        <v>758444-2024-02</v>
      </c>
      <c r="E15190" s="2">
        <f t="shared" si="475"/>
        <v>0</v>
      </c>
    </row>
    <row r="15191" spans="1:5" x14ac:dyDescent="0.3">
      <c r="A15191">
        <v>683960</v>
      </c>
      <c r="B15191" t="s">
        <v>9</v>
      </c>
      <c r="C15191" s="2">
        <v>0</v>
      </c>
      <c r="D15191" t="str">
        <f t="shared" si="474"/>
        <v>683960-2024-04</v>
      </c>
      <c r="E15191" s="2">
        <f t="shared" si="475"/>
        <v>0</v>
      </c>
    </row>
    <row r="15192" spans="1:5" x14ac:dyDescent="0.3">
      <c r="A15192">
        <v>761927</v>
      </c>
      <c r="B15192" t="s">
        <v>13</v>
      </c>
      <c r="C15192" s="2">
        <v>0</v>
      </c>
      <c r="D15192" t="str">
        <f t="shared" si="474"/>
        <v>761927-2024-12</v>
      </c>
      <c r="E15192" s="2">
        <f t="shared" si="475"/>
        <v>0</v>
      </c>
    </row>
    <row r="15193" spans="1:5" x14ac:dyDescent="0.3">
      <c r="A15193">
        <v>768059</v>
      </c>
      <c r="B15193" t="s">
        <v>12</v>
      </c>
      <c r="C15193" s="2">
        <v>0</v>
      </c>
      <c r="D15193" t="str">
        <f t="shared" si="474"/>
        <v>768059-2024-06</v>
      </c>
      <c r="E15193" s="2">
        <f t="shared" si="475"/>
        <v>0</v>
      </c>
    </row>
    <row r="15194" spans="1:5" x14ac:dyDescent="0.3">
      <c r="A15194" t="s">
        <v>187</v>
      </c>
      <c r="B15194" t="s">
        <v>17</v>
      </c>
      <c r="C15194" s="2">
        <v>10606.38</v>
      </c>
      <c r="D15194" t="str">
        <f t="shared" si="474"/>
        <v>086360-2024-10</v>
      </c>
      <c r="E15194" s="2">
        <f t="shared" si="475"/>
        <v>10606.38</v>
      </c>
    </row>
    <row r="15195" spans="1:5" x14ac:dyDescent="0.3">
      <c r="A15195">
        <v>746210</v>
      </c>
      <c r="B15195" t="s">
        <v>17</v>
      </c>
      <c r="C15195" s="2">
        <v>0</v>
      </c>
      <c r="D15195" t="str">
        <f t="shared" si="474"/>
        <v>746210-2024-10</v>
      </c>
      <c r="E15195" s="2">
        <f t="shared" si="475"/>
        <v>0</v>
      </c>
    </row>
    <row r="15196" spans="1:5" x14ac:dyDescent="0.3">
      <c r="A15196">
        <v>763707</v>
      </c>
      <c r="B15196" t="s">
        <v>6</v>
      </c>
      <c r="C15196" s="2">
        <v>9901.2000000000007</v>
      </c>
      <c r="D15196" t="str">
        <f t="shared" si="474"/>
        <v>763707-2024-02</v>
      </c>
      <c r="E15196" s="2">
        <f t="shared" si="475"/>
        <v>9901.2000000000007</v>
      </c>
    </row>
    <row r="15197" spans="1:5" x14ac:dyDescent="0.3">
      <c r="A15197" t="s">
        <v>63</v>
      </c>
      <c r="B15197" t="s">
        <v>3</v>
      </c>
      <c r="C15197" s="2">
        <v>0</v>
      </c>
      <c r="D15197" t="str">
        <f t="shared" si="474"/>
        <v>044159-2024-01</v>
      </c>
      <c r="E15197" s="2">
        <f t="shared" si="475"/>
        <v>0</v>
      </c>
    </row>
    <row r="15198" spans="1:5" x14ac:dyDescent="0.3">
      <c r="A15198">
        <v>763800</v>
      </c>
      <c r="B15198" t="s">
        <v>18</v>
      </c>
      <c r="C15198" s="2">
        <v>132842.82</v>
      </c>
      <c r="D15198" t="str">
        <f t="shared" si="474"/>
        <v>763800-2024-11</v>
      </c>
      <c r="E15198" s="2">
        <f t="shared" si="475"/>
        <v>132842.82</v>
      </c>
    </row>
    <row r="15199" spans="1:5" x14ac:dyDescent="0.3">
      <c r="A15199" t="s">
        <v>63</v>
      </c>
      <c r="B15199" t="s">
        <v>9</v>
      </c>
      <c r="C15199" s="2">
        <v>0</v>
      </c>
      <c r="D15199" t="str">
        <f t="shared" si="474"/>
        <v>044159-2024-04</v>
      </c>
      <c r="E15199" s="2">
        <f t="shared" si="475"/>
        <v>0</v>
      </c>
    </row>
    <row r="15200" spans="1:5" x14ac:dyDescent="0.3">
      <c r="A15200">
        <v>790573</v>
      </c>
      <c r="B15200" t="s">
        <v>14</v>
      </c>
      <c r="C15200" s="2">
        <v>0</v>
      </c>
      <c r="D15200" t="str">
        <f t="shared" si="474"/>
        <v>790573-2024-07</v>
      </c>
      <c r="E15200" s="2">
        <f t="shared" si="475"/>
        <v>0</v>
      </c>
    </row>
    <row r="15201" spans="1:5" x14ac:dyDescent="0.3">
      <c r="A15201">
        <v>976144</v>
      </c>
      <c r="B15201" t="s">
        <v>9</v>
      </c>
      <c r="C15201" s="2">
        <v>0</v>
      </c>
      <c r="D15201" t="str">
        <f t="shared" si="474"/>
        <v>976144-2024-04</v>
      </c>
      <c r="E15201" s="2">
        <f t="shared" si="475"/>
        <v>0</v>
      </c>
    </row>
    <row r="15202" spans="1:5" x14ac:dyDescent="0.3">
      <c r="A15202">
        <v>697944</v>
      </c>
      <c r="B15202" t="s">
        <v>12</v>
      </c>
      <c r="C15202" s="2">
        <v>0</v>
      </c>
      <c r="D15202" t="str">
        <f t="shared" si="474"/>
        <v>697944-2024-06</v>
      </c>
      <c r="E15202" s="2">
        <f t="shared" si="475"/>
        <v>0</v>
      </c>
    </row>
    <row r="15203" spans="1:5" x14ac:dyDescent="0.3">
      <c r="A15203">
        <v>790575</v>
      </c>
      <c r="B15203" t="s">
        <v>10</v>
      </c>
      <c r="C15203" s="2">
        <v>0</v>
      </c>
      <c r="D15203" t="str">
        <f t="shared" si="474"/>
        <v>790575-2024-05</v>
      </c>
      <c r="E15203" s="2">
        <f t="shared" si="475"/>
        <v>0</v>
      </c>
    </row>
    <row r="15204" spans="1:5" x14ac:dyDescent="0.3">
      <c r="A15204">
        <v>328413</v>
      </c>
      <c r="B15204" t="s">
        <v>16</v>
      </c>
      <c r="C15204" s="2">
        <v>0</v>
      </c>
      <c r="D15204" t="str">
        <f t="shared" si="474"/>
        <v>328413-2024-09</v>
      </c>
      <c r="E15204" s="2">
        <f t="shared" si="475"/>
        <v>0</v>
      </c>
    </row>
    <row r="15205" spans="1:5" x14ac:dyDescent="0.3">
      <c r="A15205">
        <v>121747</v>
      </c>
      <c r="B15205" t="s">
        <v>8</v>
      </c>
      <c r="C15205" s="2">
        <v>2838.66</v>
      </c>
      <c r="D15205" t="str">
        <f t="shared" si="474"/>
        <v>121747-2024-03</v>
      </c>
      <c r="E15205" s="2">
        <f t="shared" si="475"/>
        <v>2838.66</v>
      </c>
    </row>
    <row r="15206" spans="1:5" x14ac:dyDescent="0.3">
      <c r="A15206">
        <v>771628</v>
      </c>
      <c r="B15206" t="s">
        <v>13</v>
      </c>
      <c r="C15206" s="2">
        <v>7371.12</v>
      </c>
      <c r="D15206" t="str">
        <f t="shared" si="474"/>
        <v>771628-2024-12</v>
      </c>
      <c r="E15206" s="2">
        <f t="shared" si="475"/>
        <v>7371.12</v>
      </c>
    </row>
    <row r="15207" spans="1:5" x14ac:dyDescent="0.3">
      <c r="A15207">
        <v>718550</v>
      </c>
      <c r="B15207" t="s">
        <v>13</v>
      </c>
      <c r="C15207" s="2">
        <v>3491.56</v>
      </c>
      <c r="D15207" t="str">
        <f t="shared" si="474"/>
        <v>718550-2024-12</v>
      </c>
      <c r="E15207" s="2">
        <f t="shared" si="475"/>
        <v>3491.56</v>
      </c>
    </row>
    <row r="15208" spans="1:5" x14ac:dyDescent="0.3">
      <c r="A15208" t="s">
        <v>103</v>
      </c>
      <c r="B15208" t="s">
        <v>6</v>
      </c>
      <c r="C15208" s="2">
        <v>140887.98000000001</v>
      </c>
      <c r="D15208" t="str">
        <f t="shared" si="474"/>
        <v>072166-2024-02</v>
      </c>
      <c r="E15208" s="2">
        <f t="shared" si="475"/>
        <v>140887.98000000001</v>
      </c>
    </row>
    <row r="15209" spans="1:5" x14ac:dyDescent="0.3">
      <c r="A15209">
        <v>177107</v>
      </c>
      <c r="B15209" t="s">
        <v>3</v>
      </c>
      <c r="C15209" s="2">
        <v>0</v>
      </c>
      <c r="D15209" t="str">
        <f t="shared" si="474"/>
        <v>177107-2024-01</v>
      </c>
      <c r="E15209" s="2">
        <f t="shared" si="475"/>
        <v>0</v>
      </c>
    </row>
    <row r="15210" spans="1:5" x14ac:dyDescent="0.3">
      <c r="A15210">
        <v>185947</v>
      </c>
      <c r="B15210" t="s">
        <v>15</v>
      </c>
      <c r="C15210" s="2">
        <v>119351</v>
      </c>
      <c r="D15210" t="str">
        <f t="shared" si="474"/>
        <v>185947-2024-08</v>
      </c>
      <c r="E15210" s="2">
        <f t="shared" si="475"/>
        <v>119351</v>
      </c>
    </row>
    <row r="15211" spans="1:5" x14ac:dyDescent="0.3">
      <c r="A15211">
        <v>713745</v>
      </c>
      <c r="B15211" t="s">
        <v>12</v>
      </c>
      <c r="C15211" s="2">
        <v>3708291.03</v>
      </c>
      <c r="D15211" t="str">
        <f t="shared" si="474"/>
        <v>713745-2024-06</v>
      </c>
      <c r="E15211" s="2">
        <f t="shared" si="475"/>
        <v>3708291.03</v>
      </c>
    </row>
    <row r="15212" spans="1:5" x14ac:dyDescent="0.3">
      <c r="A15212" t="s">
        <v>19</v>
      </c>
      <c r="B15212" t="s">
        <v>12</v>
      </c>
      <c r="C15212" s="2">
        <v>627946.87</v>
      </c>
      <c r="D15212" t="str">
        <f t="shared" si="474"/>
        <v>017439-2024-06</v>
      </c>
      <c r="E15212" s="2">
        <f t="shared" si="475"/>
        <v>627946.87</v>
      </c>
    </row>
    <row r="15213" spans="1:5" x14ac:dyDescent="0.3">
      <c r="A15213">
        <v>972037</v>
      </c>
      <c r="B15213" t="s">
        <v>8</v>
      </c>
      <c r="C15213" s="2">
        <v>469971.84</v>
      </c>
      <c r="D15213" t="str">
        <f t="shared" si="474"/>
        <v>972037-2024-03</v>
      </c>
      <c r="E15213" s="2">
        <f t="shared" si="475"/>
        <v>469971.84</v>
      </c>
    </row>
    <row r="15214" spans="1:5" x14ac:dyDescent="0.3">
      <c r="A15214">
        <v>842554</v>
      </c>
      <c r="B15214" t="s">
        <v>6</v>
      </c>
      <c r="C15214" s="2">
        <v>705370.92</v>
      </c>
      <c r="D15214" t="str">
        <f t="shared" si="474"/>
        <v>842554-2024-02</v>
      </c>
      <c r="E15214" s="2">
        <f t="shared" si="475"/>
        <v>705370.92</v>
      </c>
    </row>
    <row r="15215" spans="1:5" x14ac:dyDescent="0.3">
      <c r="A15215">
        <v>715574</v>
      </c>
      <c r="B15215" t="s">
        <v>12</v>
      </c>
      <c r="C15215" s="2">
        <v>17077.689999999999</v>
      </c>
      <c r="D15215" t="str">
        <f t="shared" si="474"/>
        <v>715574-2024-06</v>
      </c>
      <c r="E15215" s="2">
        <f t="shared" si="475"/>
        <v>17077.689999999999</v>
      </c>
    </row>
    <row r="15216" spans="1:5" x14ac:dyDescent="0.3">
      <c r="A15216" t="s">
        <v>42</v>
      </c>
      <c r="B15216" t="s">
        <v>15</v>
      </c>
      <c r="C15216" s="2">
        <v>2218178.14</v>
      </c>
      <c r="D15216" t="str">
        <f t="shared" si="474"/>
        <v>071322-2024-08</v>
      </c>
      <c r="E15216" s="2">
        <f t="shared" si="475"/>
        <v>2218178.14</v>
      </c>
    </row>
    <row r="15217" spans="1:5" x14ac:dyDescent="0.3">
      <c r="A15217" t="s">
        <v>40</v>
      </c>
      <c r="B15217" t="s">
        <v>8</v>
      </c>
      <c r="C15217" s="2">
        <v>466529.59</v>
      </c>
      <c r="D15217" t="str">
        <f t="shared" si="474"/>
        <v>042274-2024-03</v>
      </c>
      <c r="E15217" s="2">
        <f t="shared" si="475"/>
        <v>466529.59</v>
      </c>
    </row>
    <row r="15218" spans="1:5" x14ac:dyDescent="0.3">
      <c r="A15218" t="s">
        <v>129</v>
      </c>
      <c r="B15218" t="s">
        <v>13</v>
      </c>
      <c r="C15218" s="2">
        <v>1740975.84</v>
      </c>
      <c r="D15218" t="str">
        <f t="shared" si="474"/>
        <v>030843-2024-12</v>
      </c>
      <c r="E15218" s="2">
        <f t="shared" si="475"/>
        <v>1740975.84</v>
      </c>
    </row>
    <row r="15219" spans="1:5" x14ac:dyDescent="0.3">
      <c r="A15219">
        <v>511375</v>
      </c>
      <c r="B15219" t="s">
        <v>12</v>
      </c>
      <c r="C15219" s="2">
        <v>526979.87</v>
      </c>
      <c r="D15219" t="str">
        <f t="shared" si="474"/>
        <v>511375-2024-06</v>
      </c>
      <c r="E15219" s="2">
        <f t="shared" si="475"/>
        <v>526979.87</v>
      </c>
    </row>
    <row r="15220" spans="1:5" x14ac:dyDescent="0.3">
      <c r="A15220">
        <v>995917</v>
      </c>
      <c r="B15220" t="s">
        <v>12</v>
      </c>
      <c r="C15220" s="2">
        <v>18420.599999999999</v>
      </c>
      <c r="D15220" t="str">
        <f t="shared" si="474"/>
        <v>995917-2024-06</v>
      </c>
      <c r="E15220" s="2">
        <f t="shared" si="475"/>
        <v>18420.599999999999</v>
      </c>
    </row>
    <row r="15221" spans="1:5" x14ac:dyDescent="0.3">
      <c r="A15221">
        <v>143745</v>
      </c>
      <c r="B15221" t="s">
        <v>10</v>
      </c>
      <c r="C15221" s="2">
        <v>455347.72</v>
      </c>
      <c r="D15221" t="str">
        <f t="shared" si="474"/>
        <v>143745-2024-05</v>
      </c>
      <c r="E15221" s="2">
        <f t="shared" si="475"/>
        <v>455347.72</v>
      </c>
    </row>
    <row r="15222" spans="1:5" x14ac:dyDescent="0.3">
      <c r="A15222">
        <v>801286</v>
      </c>
      <c r="B15222" t="s">
        <v>14</v>
      </c>
      <c r="C15222" s="2">
        <v>129008.22</v>
      </c>
      <c r="D15222" t="str">
        <f t="shared" si="474"/>
        <v>801286-2024-07</v>
      </c>
      <c r="E15222" s="2">
        <f t="shared" si="475"/>
        <v>129008.22</v>
      </c>
    </row>
    <row r="15223" spans="1:5" x14ac:dyDescent="0.3">
      <c r="A15223">
        <v>338932</v>
      </c>
      <c r="B15223" t="s">
        <v>9</v>
      </c>
      <c r="C15223" s="2">
        <v>3378221.7</v>
      </c>
      <c r="D15223" t="str">
        <f t="shared" si="474"/>
        <v>338932-2024-04</v>
      </c>
      <c r="E15223" s="2">
        <f t="shared" si="475"/>
        <v>3378221.7</v>
      </c>
    </row>
    <row r="15224" spans="1:5" x14ac:dyDescent="0.3">
      <c r="A15224">
        <v>447502</v>
      </c>
      <c r="B15224" t="s">
        <v>14</v>
      </c>
      <c r="C15224" s="2">
        <v>56566.53</v>
      </c>
      <c r="D15224" t="str">
        <f t="shared" si="474"/>
        <v>447502-2024-07</v>
      </c>
      <c r="E15224" s="2">
        <f t="shared" si="475"/>
        <v>56566.53</v>
      </c>
    </row>
    <row r="15225" spans="1:5" x14ac:dyDescent="0.3">
      <c r="A15225">
        <v>947456</v>
      </c>
      <c r="B15225" t="s">
        <v>16</v>
      </c>
      <c r="C15225" s="2">
        <v>2190887.36</v>
      </c>
      <c r="D15225" t="str">
        <f t="shared" si="474"/>
        <v>947456-2024-09</v>
      </c>
      <c r="E15225" s="2">
        <f t="shared" si="475"/>
        <v>2190887.36</v>
      </c>
    </row>
    <row r="15226" spans="1:5" x14ac:dyDescent="0.3">
      <c r="A15226">
        <v>998699</v>
      </c>
      <c r="B15226" t="s">
        <v>10</v>
      </c>
      <c r="C15226" s="2">
        <v>267100.82</v>
      </c>
      <c r="D15226" t="str">
        <f t="shared" si="474"/>
        <v>998699-2024-05</v>
      </c>
      <c r="E15226" s="2">
        <f t="shared" si="475"/>
        <v>267100.82</v>
      </c>
    </row>
    <row r="15227" spans="1:5" x14ac:dyDescent="0.3">
      <c r="A15227">
        <v>333935</v>
      </c>
      <c r="B15227" t="s">
        <v>17</v>
      </c>
      <c r="C15227" s="2">
        <v>635702.24</v>
      </c>
      <c r="D15227" t="str">
        <f t="shared" si="474"/>
        <v>333935-2024-10</v>
      </c>
      <c r="E15227" s="2">
        <f t="shared" si="475"/>
        <v>635702.24</v>
      </c>
    </row>
    <row r="15228" spans="1:5" x14ac:dyDescent="0.3">
      <c r="A15228">
        <v>107802</v>
      </c>
      <c r="B15228" t="s">
        <v>12</v>
      </c>
      <c r="C15228" s="2">
        <v>561449.43999999994</v>
      </c>
      <c r="D15228" t="str">
        <f t="shared" si="474"/>
        <v>107802-2024-06</v>
      </c>
      <c r="E15228" s="2">
        <f t="shared" si="475"/>
        <v>561449.43999999994</v>
      </c>
    </row>
    <row r="15229" spans="1:5" x14ac:dyDescent="0.3">
      <c r="A15229">
        <v>954177</v>
      </c>
      <c r="B15229" t="s">
        <v>14</v>
      </c>
      <c r="C15229" s="2">
        <v>293739.32</v>
      </c>
      <c r="D15229" t="str">
        <f t="shared" si="474"/>
        <v>954177-2024-07</v>
      </c>
      <c r="E15229" s="2">
        <f t="shared" si="475"/>
        <v>293739.32</v>
      </c>
    </row>
    <row r="15230" spans="1:5" x14ac:dyDescent="0.3">
      <c r="A15230">
        <v>791779</v>
      </c>
      <c r="B15230" t="s">
        <v>8</v>
      </c>
      <c r="C15230" s="2">
        <v>938341.92</v>
      </c>
      <c r="D15230" t="str">
        <f t="shared" si="474"/>
        <v>791779-2024-03</v>
      </c>
      <c r="E15230" s="2">
        <f t="shared" si="475"/>
        <v>938341.92</v>
      </c>
    </row>
    <row r="15231" spans="1:5" x14ac:dyDescent="0.3">
      <c r="A15231">
        <v>158688</v>
      </c>
      <c r="B15231" t="s">
        <v>15</v>
      </c>
      <c r="C15231" s="2">
        <v>166141.76000000001</v>
      </c>
      <c r="D15231" t="str">
        <f t="shared" si="474"/>
        <v>158688-2024-08</v>
      </c>
      <c r="E15231" s="2">
        <f t="shared" si="475"/>
        <v>166141.76000000001</v>
      </c>
    </row>
    <row r="15232" spans="1:5" x14ac:dyDescent="0.3">
      <c r="A15232">
        <v>952958</v>
      </c>
      <c r="B15232" t="s">
        <v>8</v>
      </c>
      <c r="C15232" s="2">
        <v>146096.46</v>
      </c>
      <c r="D15232" t="str">
        <f t="shared" si="474"/>
        <v>952958-2024-03</v>
      </c>
      <c r="E15232" s="2">
        <f t="shared" si="475"/>
        <v>146096.46</v>
      </c>
    </row>
    <row r="15233" spans="1:5" x14ac:dyDescent="0.3">
      <c r="A15233">
        <v>275318</v>
      </c>
      <c r="B15233" t="s">
        <v>8</v>
      </c>
      <c r="C15233" s="2">
        <v>3141.17</v>
      </c>
      <c r="D15233" t="str">
        <f t="shared" si="474"/>
        <v>275318-2024-03</v>
      </c>
      <c r="E15233" s="2">
        <f t="shared" si="475"/>
        <v>3141.17</v>
      </c>
    </row>
    <row r="15234" spans="1:5" x14ac:dyDescent="0.3">
      <c r="A15234">
        <v>151849</v>
      </c>
      <c r="B15234" t="s">
        <v>10</v>
      </c>
      <c r="C15234" s="2">
        <v>38131.129999999997</v>
      </c>
      <c r="D15234" t="str">
        <f t="shared" si="474"/>
        <v>151849-2024-05</v>
      </c>
      <c r="E15234" s="2">
        <f t="shared" si="475"/>
        <v>38131.129999999997</v>
      </c>
    </row>
    <row r="15235" spans="1:5" x14ac:dyDescent="0.3">
      <c r="A15235">
        <v>832165</v>
      </c>
      <c r="B15235" t="s">
        <v>13</v>
      </c>
      <c r="C15235" s="2">
        <v>302243.08</v>
      </c>
      <c r="D15235" t="str">
        <f t="shared" ref="D15235:D15298" si="476">A15235&amp;"-"&amp;B15235</f>
        <v>832165-2024-12</v>
      </c>
      <c r="E15235" s="2">
        <f t="shared" ref="E15235:E15298" si="477">C15235</f>
        <v>302243.08</v>
      </c>
    </row>
    <row r="15236" spans="1:5" x14ac:dyDescent="0.3">
      <c r="A15236">
        <v>720352</v>
      </c>
      <c r="B15236" t="s">
        <v>10</v>
      </c>
      <c r="C15236" s="2">
        <v>224989.83</v>
      </c>
      <c r="D15236" t="str">
        <f t="shared" si="476"/>
        <v>720352-2024-05</v>
      </c>
      <c r="E15236" s="2">
        <f t="shared" si="477"/>
        <v>224989.83</v>
      </c>
    </row>
    <row r="15237" spans="1:5" x14ac:dyDescent="0.3">
      <c r="A15237">
        <v>705378</v>
      </c>
      <c r="B15237" t="s">
        <v>8</v>
      </c>
      <c r="C15237" s="2">
        <v>219611.56</v>
      </c>
      <c r="D15237" t="str">
        <f t="shared" si="476"/>
        <v>705378-2024-03</v>
      </c>
      <c r="E15237" s="2">
        <f t="shared" si="477"/>
        <v>219611.56</v>
      </c>
    </row>
    <row r="15238" spans="1:5" x14ac:dyDescent="0.3">
      <c r="A15238">
        <v>279823</v>
      </c>
      <c r="B15238" t="s">
        <v>12</v>
      </c>
      <c r="C15238" s="2">
        <v>683012</v>
      </c>
      <c r="D15238" t="str">
        <f t="shared" si="476"/>
        <v>279823-2024-06</v>
      </c>
      <c r="E15238" s="2">
        <f t="shared" si="477"/>
        <v>683012</v>
      </c>
    </row>
    <row r="15239" spans="1:5" x14ac:dyDescent="0.3">
      <c r="A15239">
        <v>909917</v>
      </c>
      <c r="B15239" t="s">
        <v>14</v>
      </c>
      <c r="C15239" s="2">
        <v>1614773.41</v>
      </c>
      <c r="D15239" t="str">
        <f t="shared" si="476"/>
        <v>909917-2024-07</v>
      </c>
      <c r="E15239" s="2">
        <f t="shared" si="477"/>
        <v>1614773.41</v>
      </c>
    </row>
    <row r="15240" spans="1:5" x14ac:dyDescent="0.3">
      <c r="A15240">
        <v>114743</v>
      </c>
      <c r="B15240" t="s">
        <v>9</v>
      </c>
      <c r="C15240" s="2">
        <v>362527.73</v>
      </c>
      <c r="D15240" t="str">
        <f t="shared" si="476"/>
        <v>114743-2024-04</v>
      </c>
      <c r="E15240" s="2">
        <f t="shared" si="477"/>
        <v>362527.73</v>
      </c>
    </row>
    <row r="15241" spans="1:5" x14ac:dyDescent="0.3">
      <c r="A15241">
        <v>754290</v>
      </c>
      <c r="B15241" t="s">
        <v>14</v>
      </c>
      <c r="C15241" s="2">
        <v>413402.94</v>
      </c>
      <c r="D15241" t="str">
        <f t="shared" si="476"/>
        <v>754290-2024-07</v>
      </c>
      <c r="E15241" s="2">
        <f t="shared" si="477"/>
        <v>413402.94</v>
      </c>
    </row>
    <row r="15242" spans="1:5" x14ac:dyDescent="0.3">
      <c r="A15242">
        <v>333935</v>
      </c>
      <c r="B15242" t="s">
        <v>12</v>
      </c>
      <c r="C15242" s="2">
        <v>354404.37</v>
      </c>
      <c r="D15242" t="str">
        <f t="shared" si="476"/>
        <v>333935-2024-06</v>
      </c>
      <c r="E15242" s="2">
        <f t="shared" si="477"/>
        <v>354404.37</v>
      </c>
    </row>
    <row r="15243" spans="1:5" x14ac:dyDescent="0.3">
      <c r="A15243">
        <v>436035</v>
      </c>
      <c r="B15243" t="s">
        <v>8</v>
      </c>
      <c r="C15243" s="2">
        <v>3250161.3</v>
      </c>
      <c r="D15243" t="str">
        <f t="shared" si="476"/>
        <v>436035-2024-03</v>
      </c>
      <c r="E15243" s="2">
        <f t="shared" si="477"/>
        <v>3250161.3</v>
      </c>
    </row>
    <row r="15244" spans="1:5" x14ac:dyDescent="0.3">
      <c r="A15244">
        <v>714336</v>
      </c>
      <c r="B15244" t="s">
        <v>14</v>
      </c>
      <c r="C15244" s="2">
        <v>518755.05</v>
      </c>
      <c r="D15244" t="str">
        <f t="shared" si="476"/>
        <v>714336-2024-07</v>
      </c>
      <c r="E15244" s="2">
        <f t="shared" si="477"/>
        <v>518755.05</v>
      </c>
    </row>
    <row r="15245" spans="1:5" x14ac:dyDescent="0.3">
      <c r="A15245">
        <v>273607</v>
      </c>
      <c r="B15245" t="s">
        <v>13</v>
      </c>
      <c r="C15245" s="2">
        <v>122244.56</v>
      </c>
      <c r="D15245" t="str">
        <f t="shared" si="476"/>
        <v>273607-2024-12</v>
      </c>
      <c r="E15245" s="2">
        <f t="shared" si="477"/>
        <v>122244.56</v>
      </c>
    </row>
    <row r="15246" spans="1:5" x14ac:dyDescent="0.3">
      <c r="A15246">
        <v>120609</v>
      </c>
      <c r="B15246" t="s">
        <v>14</v>
      </c>
      <c r="C15246" s="2">
        <v>973778.76</v>
      </c>
      <c r="D15246" t="str">
        <f t="shared" si="476"/>
        <v>120609-2024-07</v>
      </c>
      <c r="E15246" s="2">
        <f t="shared" si="477"/>
        <v>973778.76</v>
      </c>
    </row>
    <row r="15247" spans="1:5" x14ac:dyDescent="0.3">
      <c r="A15247">
        <v>254709</v>
      </c>
      <c r="B15247" t="s">
        <v>18</v>
      </c>
      <c r="C15247" s="2">
        <v>216661.26</v>
      </c>
      <c r="D15247" t="str">
        <f t="shared" si="476"/>
        <v>254709-2024-11</v>
      </c>
      <c r="E15247" s="2">
        <f t="shared" si="477"/>
        <v>216661.26</v>
      </c>
    </row>
    <row r="15248" spans="1:5" x14ac:dyDescent="0.3">
      <c r="A15248">
        <v>804308</v>
      </c>
      <c r="B15248" t="s">
        <v>16</v>
      </c>
      <c r="C15248" s="2">
        <v>45962.23</v>
      </c>
      <c r="D15248" t="str">
        <f t="shared" si="476"/>
        <v>804308-2024-09</v>
      </c>
      <c r="E15248" s="2">
        <f t="shared" si="477"/>
        <v>45962.23</v>
      </c>
    </row>
    <row r="15249" spans="1:5" x14ac:dyDescent="0.3">
      <c r="A15249">
        <v>783376</v>
      </c>
      <c r="B15249" t="s">
        <v>3</v>
      </c>
      <c r="C15249" s="2">
        <v>20262.22</v>
      </c>
      <c r="D15249" t="str">
        <f t="shared" si="476"/>
        <v>783376-2024-01</v>
      </c>
      <c r="E15249" s="2">
        <f t="shared" si="477"/>
        <v>20262.22</v>
      </c>
    </row>
    <row r="15250" spans="1:5" x14ac:dyDescent="0.3">
      <c r="A15250">
        <v>488811</v>
      </c>
      <c r="B15250" t="s">
        <v>3</v>
      </c>
      <c r="C15250" s="2">
        <v>24443.86</v>
      </c>
      <c r="D15250" t="str">
        <f t="shared" si="476"/>
        <v>488811-2024-01</v>
      </c>
      <c r="E15250" s="2">
        <f t="shared" si="477"/>
        <v>24443.86</v>
      </c>
    </row>
    <row r="15251" spans="1:5" x14ac:dyDescent="0.3">
      <c r="A15251">
        <v>166867</v>
      </c>
      <c r="B15251" t="s">
        <v>18</v>
      </c>
      <c r="C15251" s="2">
        <v>177561.02</v>
      </c>
      <c r="D15251" t="str">
        <f t="shared" si="476"/>
        <v>166867-2024-11</v>
      </c>
      <c r="E15251" s="2">
        <f t="shared" si="477"/>
        <v>177561.02</v>
      </c>
    </row>
    <row r="15252" spans="1:5" x14ac:dyDescent="0.3">
      <c r="A15252">
        <v>946011</v>
      </c>
      <c r="B15252" t="s">
        <v>17</v>
      </c>
      <c r="C15252" s="2">
        <v>21945584.98</v>
      </c>
      <c r="D15252" t="str">
        <f t="shared" si="476"/>
        <v>946011-2024-10</v>
      </c>
      <c r="E15252" s="2">
        <f t="shared" si="477"/>
        <v>21945584.98</v>
      </c>
    </row>
    <row r="15253" spans="1:5" x14ac:dyDescent="0.3">
      <c r="A15253">
        <v>558052</v>
      </c>
      <c r="B15253" t="s">
        <v>3</v>
      </c>
      <c r="C15253" s="2">
        <v>11556.91</v>
      </c>
      <c r="D15253" t="str">
        <f t="shared" si="476"/>
        <v>558052-2024-01</v>
      </c>
      <c r="E15253" s="2">
        <f t="shared" si="477"/>
        <v>11556.91</v>
      </c>
    </row>
    <row r="15254" spans="1:5" x14ac:dyDescent="0.3">
      <c r="A15254">
        <v>593765</v>
      </c>
      <c r="B15254" t="s">
        <v>12</v>
      </c>
      <c r="C15254" s="2">
        <v>480701.28</v>
      </c>
      <c r="D15254" t="str">
        <f t="shared" si="476"/>
        <v>593765-2024-06</v>
      </c>
      <c r="E15254" s="2">
        <f t="shared" si="477"/>
        <v>480701.28</v>
      </c>
    </row>
    <row r="15255" spans="1:5" x14ac:dyDescent="0.3">
      <c r="A15255">
        <v>714336</v>
      </c>
      <c r="B15255" t="s">
        <v>13</v>
      </c>
      <c r="C15255" s="2">
        <v>1014241.86</v>
      </c>
      <c r="D15255" t="str">
        <f t="shared" si="476"/>
        <v>714336-2024-12</v>
      </c>
      <c r="E15255" s="2">
        <f t="shared" si="477"/>
        <v>1014241.86</v>
      </c>
    </row>
    <row r="15256" spans="1:5" x14ac:dyDescent="0.3">
      <c r="A15256">
        <v>379375</v>
      </c>
      <c r="B15256" t="s">
        <v>18</v>
      </c>
      <c r="C15256" s="2">
        <v>62578.8</v>
      </c>
      <c r="D15256" t="str">
        <f t="shared" si="476"/>
        <v>379375-2024-11</v>
      </c>
      <c r="E15256" s="2">
        <f t="shared" si="477"/>
        <v>62578.8</v>
      </c>
    </row>
    <row r="15257" spans="1:5" x14ac:dyDescent="0.3">
      <c r="A15257">
        <v>995793</v>
      </c>
      <c r="B15257" t="s">
        <v>15</v>
      </c>
      <c r="C15257" s="2">
        <v>559762.43000000005</v>
      </c>
      <c r="D15257" t="str">
        <f t="shared" si="476"/>
        <v>995793-2024-08</v>
      </c>
      <c r="E15257" s="2">
        <f t="shared" si="477"/>
        <v>559762.43000000005</v>
      </c>
    </row>
    <row r="15258" spans="1:5" x14ac:dyDescent="0.3">
      <c r="A15258">
        <v>265450</v>
      </c>
      <c r="B15258" t="s">
        <v>9</v>
      </c>
      <c r="C15258" s="2">
        <v>480890.01</v>
      </c>
      <c r="D15258" t="str">
        <f t="shared" si="476"/>
        <v>265450-2024-04</v>
      </c>
      <c r="E15258" s="2">
        <f t="shared" si="477"/>
        <v>480890.01</v>
      </c>
    </row>
    <row r="15259" spans="1:5" x14ac:dyDescent="0.3">
      <c r="A15259">
        <v>997433</v>
      </c>
      <c r="B15259" t="s">
        <v>12</v>
      </c>
      <c r="C15259" s="2">
        <v>468568.01</v>
      </c>
      <c r="D15259" t="str">
        <f t="shared" si="476"/>
        <v>997433-2024-06</v>
      </c>
      <c r="E15259" s="2">
        <f t="shared" si="477"/>
        <v>468568.01</v>
      </c>
    </row>
    <row r="15260" spans="1:5" x14ac:dyDescent="0.3">
      <c r="A15260" t="s">
        <v>174</v>
      </c>
      <c r="B15260" t="s">
        <v>12</v>
      </c>
      <c r="C15260" s="2">
        <v>56307.06</v>
      </c>
      <c r="D15260" t="str">
        <f t="shared" si="476"/>
        <v>075149-2024-06</v>
      </c>
      <c r="E15260" s="2">
        <f t="shared" si="477"/>
        <v>56307.06</v>
      </c>
    </row>
    <row r="15261" spans="1:5" x14ac:dyDescent="0.3">
      <c r="A15261">
        <v>520359</v>
      </c>
      <c r="B15261" t="s">
        <v>9</v>
      </c>
      <c r="C15261" s="2">
        <v>3439430.76</v>
      </c>
      <c r="D15261" t="str">
        <f t="shared" si="476"/>
        <v>520359-2024-04</v>
      </c>
      <c r="E15261" s="2">
        <f t="shared" si="477"/>
        <v>3439430.76</v>
      </c>
    </row>
    <row r="15262" spans="1:5" x14ac:dyDescent="0.3">
      <c r="A15262">
        <v>140172</v>
      </c>
      <c r="B15262" t="s">
        <v>9</v>
      </c>
      <c r="C15262" s="2">
        <v>514976.13</v>
      </c>
      <c r="D15262" t="str">
        <f t="shared" si="476"/>
        <v>140172-2024-04</v>
      </c>
      <c r="E15262" s="2">
        <f t="shared" si="477"/>
        <v>514976.13</v>
      </c>
    </row>
    <row r="15263" spans="1:5" x14ac:dyDescent="0.3">
      <c r="A15263">
        <v>195286</v>
      </c>
      <c r="B15263" t="s">
        <v>15</v>
      </c>
      <c r="C15263" s="2">
        <v>3499.34</v>
      </c>
      <c r="D15263" t="str">
        <f t="shared" si="476"/>
        <v>195286-2024-08</v>
      </c>
      <c r="E15263" s="2">
        <f t="shared" si="477"/>
        <v>3499.34</v>
      </c>
    </row>
    <row r="15264" spans="1:5" x14ac:dyDescent="0.3">
      <c r="A15264" t="s">
        <v>186</v>
      </c>
      <c r="B15264" t="s">
        <v>15</v>
      </c>
      <c r="C15264" s="2">
        <v>510068.18</v>
      </c>
      <c r="D15264" t="str">
        <f t="shared" si="476"/>
        <v>075145-2024-08</v>
      </c>
      <c r="E15264" s="2">
        <f t="shared" si="477"/>
        <v>510068.18</v>
      </c>
    </row>
    <row r="15265" spans="1:5" x14ac:dyDescent="0.3">
      <c r="A15265">
        <v>844354</v>
      </c>
      <c r="B15265" t="s">
        <v>14</v>
      </c>
      <c r="C15265" s="2">
        <v>145604.23000000001</v>
      </c>
      <c r="D15265" t="str">
        <f t="shared" si="476"/>
        <v>844354-2024-07</v>
      </c>
      <c r="E15265" s="2">
        <f t="shared" si="477"/>
        <v>145604.23000000001</v>
      </c>
    </row>
    <row r="15266" spans="1:5" x14ac:dyDescent="0.3">
      <c r="A15266">
        <v>846669</v>
      </c>
      <c r="B15266" t="s">
        <v>6</v>
      </c>
      <c r="C15266" s="2">
        <v>79327.429999999993</v>
      </c>
      <c r="D15266" t="str">
        <f t="shared" si="476"/>
        <v>846669-2024-02</v>
      </c>
      <c r="E15266" s="2">
        <f t="shared" si="477"/>
        <v>79327.429999999993</v>
      </c>
    </row>
    <row r="15267" spans="1:5" x14ac:dyDescent="0.3">
      <c r="A15267" t="s">
        <v>68</v>
      </c>
      <c r="B15267" t="s">
        <v>12</v>
      </c>
      <c r="C15267" s="2">
        <v>5206.0200000000004</v>
      </c>
      <c r="D15267" t="str">
        <f t="shared" si="476"/>
        <v>010152-2024-06</v>
      </c>
      <c r="E15267" s="2">
        <f t="shared" si="477"/>
        <v>5206.0200000000004</v>
      </c>
    </row>
    <row r="15268" spans="1:5" x14ac:dyDescent="0.3">
      <c r="A15268">
        <v>193768</v>
      </c>
      <c r="B15268" t="s">
        <v>9</v>
      </c>
      <c r="C15268" s="2">
        <v>48206.82</v>
      </c>
      <c r="D15268" t="str">
        <f t="shared" si="476"/>
        <v>193768-2024-04</v>
      </c>
      <c r="E15268" s="2">
        <f t="shared" si="477"/>
        <v>48206.82</v>
      </c>
    </row>
    <row r="15269" spans="1:5" x14ac:dyDescent="0.3">
      <c r="A15269">
        <v>782067</v>
      </c>
      <c r="B15269" t="s">
        <v>16</v>
      </c>
      <c r="C15269" s="2">
        <v>10773.75</v>
      </c>
      <c r="D15269" t="str">
        <f t="shared" si="476"/>
        <v>782067-2024-09</v>
      </c>
      <c r="E15269" s="2">
        <f t="shared" si="477"/>
        <v>10773.75</v>
      </c>
    </row>
    <row r="15270" spans="1:5" x14ac:dyDescent="0.3">
      <c r="A15270">
        <v>420239</v>
      </c>
      <c r="B15270" t="s">
        <v>13</v>
      </c>
      <c r="C15270" s="2">
        <v>447613</v>
      </c>
      <c r="D15270" t="str">
        <f t="shared" si="476"/>
        <v>420239-2024-12</v>
      </c>
      <c r="E15270" s="2">
        <f t="shared" si="477"/>
        <v>447613</v>
      </c>
    </row>
    <row r="15271" spans="1:5" x14ac:dyDescent="0.3">
      <c r="A15271">
        <v>691779</v>
      </c>
      <c r="B15271" t="s">
        <v>15</v>
      </c>
      <c r="C15271" s="2">
        <v>385211.7</v>
      </c>
      <c r="D15271" t="str">
        <f t="shared" si="476"/>
        <v>691779-2024-08</v>
      </c>
      <c r="E15271" s="2">
        <f t="shared" si="477"/>
        <v>385211.7</v>
      </c>
    </row>
    <row r="15272" spans="1:5" x14ac:dyDescent="0.3">
      <c r="A15272">
        <v>642783</v>
      </c>
      <c r="B15272" t="s">
        <v>16</v>
      </c>
      <c r="C15272" s="2">
        <v>12536.47</v>
      </c>
      <c r="D15272" t="str">
        <f t="shared" si="476"/>
        <v>642783-2024-09</v>
      </c>
      <c r="E15272" s="2">
        <f t="shared" si="477"/>
        <v>12536.47</v>
      </c>
    </row>
    <row r="15273" spans="1:5" x14ac:dyDescent="0.3">
      <c r="A15273">
        <v>152047</v>
      </c>
      <c r="B15273" t="s">
        <v>17</v>
      </c>
      <c r="C15273" s="2">
        <v>8684.14</v>
      </c>
      <c r="D15273" t="str">
        <f t="shared" si="476"/>
        <v>152047-2024-10</v>
      </c>
      <c r="E15273" s="2">
        <f t="shared" si="477"/>
        <v>8684.14</v>
      </c>
    </row>
    <row r="15274" spans="1:5" x14ac:dyDescent="0.3">
      <c r="A15274">
        <v>746869</v>
      </c>
      <c r="B15274" t="s">
        <v>10</v>
      </c>
      <c r="C15274" s="2">
        <v>8515.8700000000008</v>
      </c>
      <c r="D15274" t="str">
        <f t="shared" si="476"/>
        <v>746869-2024-05</v>
      </c>
      <c r="E15274" s="2">
        <f t="shared" si="477"/>
        <v>8515.8700000000008</v>
      </c>
    </row>
    <row r="15275" spans="1:5" x14ac:dyDescent="0.3">
      <c r="A15275">
        <v>382327</v>
      </c>
      <c r="B15275" t="s">
        <v>10</v>
      </c>
      <c r="C15275" s="2">
        <v>620231.11</v>
      </c>
      <c r="D15275" t="str">
        <f t="shared" si="476"/>
        <v>382327-2024-05</v>
      </c>
      <c r="E15275" s="2">
        <f t="shared" si="477"/>
        <v>620231.11</v>
      </c>
    </row>
    <row r="15276" spans="1:5" x14ac:dyDescent="0.3">
      <c r="A15276">
        <v>265450</v>
      </c>
      <c r="B15276" t="s">
        <v>16</v>
      </c>
      <c r="C15276" s="2">
        <v>495824.09</v>
      </c>
      <c r="D15276" t="str">
        <f t="shared" si="476"/>
        <v>265450-2024-09</v>
      </c>
      <c r="E15276" s="2">
        <f t="shared" si="477"/>
        <v>495824.09</v>
      </c>
    </row>
    <row r="15277" spans="1:5" x14ac:dyDescent="0.3">
      <c r="A15277">
        <v>274883</v>
      </c>
      <c r="B15277" t="s">
        <v>12</v>
      </c>
      <c r="C15277" s="2">
        <v>10083.77</v>
      </c>
      <c r="D15277" t="str">
        <f t="shared" si="476"/>
        <v>274883-2024-06</v>
      </c>
      <c r="E15277" s="2">
        <f t="shared" si="477"/>
        <v>10083.77</v>
      </c>
    </row>
    <row r="15278" spans="1:5" x14ac:dyDescent="0.3">
      <c r="A15278">
        <v>513675</v>
      </c>
      <c r="B15278" t="s">
        <v>15</v>
      </c>
      <c r="C15278" s="2">
        <v>119285</v>
      </c>
      <c r="D15278" t="str">
        <f t="shared" si="476"/>
        <v>513675-2024-08</v>
      </c>
      <c r="E15278" s="2">
        <f t="shared" si="477"/>
        <v>119285</v>
      </c>
    </row>
    <row r="15279" spans="1:5" x14ac:dyDescent="0.3">
      <c r="A15279">
        <v>862974</v>
      </c>
      <c r="B15279" t="s">
        <v>6</v>
      </c>
      <c r="C15279" s="2">
        <v>191256.7</v>
      </c>
      <c r="D15279" t="str">
        <f t="shared" si="476"/>
        <v>862974-2024-02</v>
      </c>
      <c r="E15279" s="2">
        <f t="shared" si="477"/>
        <v>191256.7</v>
      </c>
    </row>
    <row r="15280" spans="1:5" x14ac:dyDescent="0.3">
      <c r="A15280" t="s">
        <v>68</v>
      </c>
      <c r="B15280" t="s">
        <v>18</v>
      </c>
      <c r="C15280" s="2">
        <v>12972.86</v>
      </c>
      <c r="D15280" t="str">
        <f t="shared" si="476"/>
        <v>010152-2024-11</v>
      </c>
      <c r="E15280" s="2">
        <f t="shared" si="477"/>
        <v>12972.86</v>
      </c>
    </row>
    <row r="15281" spans="1:5" x14ac:dyDescent="0.3">
      <c r="A15281">
        <v>995819</v>
      </c>
      <c r="B15281" t="s">
        <v>8</v>
      </c>
      <c r="C15281" s="2">
        <v>718515.38</v>
      </c>
      <c r="D15281" t="str">
        <f t="shared" si="476"/>
        <v>995819-2024-03</v>
      </c>
      <c r="E15281" s="2">
        <f t="shared" si="477"/>
        <v>718515.38</v>
      </c>
    </row>
    <row r="15282" spans="1:5" x14ac:dyDescent="0.3">
      <c r="A15282">
        <v>327930</v>
      </c>
      <c r="B15282" t="s">
        <v>14</v>
      </c>
      <c r="C15282" s="2">
        <v>392421.54</v>
      </c>
      <c r="D15282" t="str">
        <f t="shared" si="476"/>
        <v>327930-2024-07</v>
      </c>
      <c r="E15282" s="2">
        <f t="shared" si="477"/>
        <v>392421.54</v>
      </c>
    </row>
    <row r="15283" spans="1:5" x14ac:dyDescent="0.3">
      <c r="A15283">
        <v>809094</v>
      </c>
      <c r="B15283" t="s">
        <v>16</v>
      </c>
      <c r="C15283" s="2">
        <v>3087.55</v>
      </c>
      <c r="D15283" t="str">
        <f t="shared" si="476"/>
        <v>809094-2024-09</v>
      </c>
      <c r="E15283" s="2">
        <f t="shared" si="477"/>
        <v>3087.55</v>
      </c>
    </row>
    <row r="15284" spans="1:5" x14ac:dyDescent="0.3">
      <c r="A15284">
        <v>814107</v>
      </c>
      <c r="B15284" t="s">
        <v>8</v>
      </c>
      <c r="C15284" s="2">
        <v>3146.27</v>
      </c>
      <c r="D15284" t="str">
        <f t="shared" si="476"/>
        <v>814107-2024-03</v>
      </c>
      <c r="E15284" s="2">
        <f t="shared" si="477"/>
        <v>3146.27</v>
      </c>
    </row>
    <row r="15285" spans="1:5" x14ac:dyDescent="0.3">
      <c r="A15285">
        <v>929431</v>
      </c>
      <c r="B15285" t="s">
        <v>15</v>
      </c>
      <c r="C15285" s="2">
        <v>346244.16</v>
      </c>
      <c r="D15285" t="str">
        <f t="shared" si="476"/>
        <v>929431-2024-08</v>
      </c>
      <c r="E15285" s="2">
        <f t="shared" si="477"/>
        <v>346244.16</v>
      </c>
    </row>
    <row r="15286" spans="1:5" x14ac:dyDescent="0.3">
      <c r="A15286">
        <v>544252</v>
      </c>
      <c r="B15286" t="s">
        <v>14</v>
      </c>
      <c r="C15286" s="2">
        <v>52710.76</v>
      </c>
      <c r="D15286" t="str">
        <f t="shared" si="476"/>
        <v>544252-2024-07</v>
      </c>
      <c r="E15286" s="2">
        <f t="shared" si="477"/>
        <v>52710.76</v>
      </c>
    </row>
    <row r="15287" spans="1:5" x14ac:dyDescent="0.3">
      <c r="A15287">
        <v>337948</v>
      </c>
      <c r="B15287" t="s">
        <v>9</v>
      </c>
      <c r="C15287" s="2">
        <v>1397019.45</v>
      </c>
      <c r="D15287" t="str">
        <f t="shared" si="476"/>
        <v>337948-2024-04</v>
      </c>
      <c r="E15287" s="2">
        <f t="shared" si="477"/>
        <v>1397019.45</v>
      </c>
    </row>
    <row r="15288" spans="1:5" x14ac:dyDescent="0.3">
      <c r="A15288">
        <v>158688</v>
      </c>
      <c r="B15288" t="s">
        <v>12</v>
      </c>
      <c r="C15288" s="2">
        <v>148002.5</v>
      </c>
      <c r="D15288" t="str">
        <f t="shared" si="476"/>
        <v>158688-2024-06</v>
      </c>
      <c r="E15288" s="2">
        <f t="shared" si="477"/>
        <v>148002.5</v>
      </c>
    </row>
    <row r="15289" spans="1:5" x14ac:dyDescent="0.3">
      <c r="A15289">
        <v>715617</v>
      </c>
      <c r="B15289" t="s">
        <v>10</v>
      </c>
      <c r="C15289" s="2">
        <v>4713345.26</v>
      </c>
      <c r="D15289" t="str">
        <f t="shared" si="476"/>
        <v>715617-2024-05</v>
      </c>
      <c r="E15289" s="2">
        <f t="shared" si="477"/>
        <v>4713345.26</v>
      </c>
    </row>
    <row r="15290" spans="1:5" x14ac:dyDescent="0.3">
      <c r="A15290">
        <v>322766</v>
      </c>
      <c r="B15290" t="s">
        <v>18</v>
      </c>
      <c r="C15290" s="2">
        <v>548713.9</v>
      </c>
      <c r="D15290" t="str">
        <f t="shared" si="476"/>
        <v>322766-2024-11</v>
      </c>
      <c r="E15290" s="2">
        <f t="shared" si="477"/>
        <v>548713.9</v>
      </c>
    </row>
    <row r="15291" spans="1:5" x14ac:dyDescent="0.3">
      <c r="A15291">
        <v>812435</v>
      </c>
      <c r="B15291" t="s">
        <v>18</v>
      </c>
      <c r="C15291" s="2">
        <v>253685.14</v>
      </c>
      <c r="D15291" t="str">
        <f t="shared" si="476"/>
        <v>812435-2024-11</v>
      </c>
      <c r="E15291" s="2">
        <f t="shared" si="477"/>
        <v>253685.14</v>
      </c>
    </row>
    <row r="15292" spans="1:5" x14ac:dyDescent="0.3">
      <c r="A15292">
        <v>274856</v>
      </c>
      <c r="B15292" t="s">
        <v>9</v>
      </c>
      <c r="C15292" s="2">
        <v>4093501.54</v>
      </c>
      <c r="D15292" t="str">
        <f t="shared" si="476"/>
        <v>274856-2024-04</v>
      </c>
      <c r="E15292" s="2">
        <f t="shared" si="477"/>
        <v>4093501.54</v>
      </c>
    </row>
    <row r="15293" spans="1:5" x14ac:dyDescent="0.3">
      <c r="A15293">
        <v>663584</v>
      </c>
      <c r="B15293" t="s">
        <v>15</v>
      </c>
      <c r="C15293" s="2">
        <v>287588.63</v>
      </c>
      <c r="D15293" t="str">
        <f t="shared" si="476"/>
        <v>663584-2024-08</v>
      </c>
      <c r="E15293" s="2">
        <f t="shared" si="477"/>
        <v>287588.63</v>
      </c>
    </row>
    <row r="15294" spans="1:5" x14ac:dyDescent="0.3">
      <c r="A15294">
        <v>767883</v>
      </c>
      <c r="B15294" t="s">
        <v>16</v>
      </c>
      <c r="C15294" s="2">
        <v>247117.97</v>
      </c>
      <c r="D15294" t="str">
        <f t="shared" si="476"/>
        <v>767883-2024-09</v>
      </c>
      <c r="E15294" s="2">
        <f t="shared" si="477"/>
        <v>247117.97</v>
      </c>
    </row>
    <row r="15295" spans="1:5" x14ac:dyDescent="0.3">
      <c r="A15295">
        <v>720056</v>
      </c>
      <c r="B15295" t="s">
        <v>13</v>
      </c>
      <c r="C15295" s="2">
        <v>1547895.34</v>
      </c>
      <c r="D15295" t="str">
        <f t="shared" si="476"/>
        <v>720056-2024-12</v>
      </c>
      <c r="E15295" s="2">
        <f t="shared" si="477"/>
        <v>1547895.34</v>
      </c>
    </row>
    <row r="15296" spans="1:5" x14ac:dyDescent="0.3">
      <c r="A15296">
        <v>991250</v>
      </c>
      <c r="B15296" t="s">
        <v>3</v>
      </c>
      <c r="C15296" s="2">
        <v>10853.85</v>
      </c>
      <c r="D15296" t="str">
        <f t="shared" si="476"/>
        <v>991250-2024-01</v>
      </c>
      <c r="E15296" s="2">
        <f t="shared" si="477"/>
        <v>10853.85</v>
      </c>
    </row>
    <row r="15297" spans="1:5" x14ac:dyDescent="0.3">
      <c r="A15297">
        <v>205712</v>
      </c>
      <c r="B15297" t="s">
        <v>18</v>
      </c>
      <c r="C15297" s="2">
        <v>174376.62</v>
      </c>
      <c r="D15297" t="str">
        <f t="shared" si="476"/>
        <v>205712-2024-11</v>
      </c>
      <c r="E15297" s="2">
        <f t="shared" si="477"/>
        <v>174376.62</v>
      </c>
    </row>
    <row r="15298" spans="1:5" x14ac:dyDescent="0.3">
      <c r="A15298">
        <v>716269</v>
      </c>
      <c r="B15298" t="s">
        <v>17</v>
      </c>
      <c r="C15298" s="2">
        <v>312.2</v>
      </c>
      <c r="D15298" t="str">
        <f t="shared" si="476"/>
        <v>716269-2024-10</v>
      </c>
      <c r="E15298" s="2">
        <f t="shared" si="477"/>
        <v>312.2</v>
      </c>
    </row>
    <row r="15299" spans="1:5" x14ac:dyDescent="0.3">
      <c r="A15299">
        <v>715654</v>
      </c>
      <c r="B15299" t="s">
        <v>16</v>
      </c>
      <c r="C15299" s="2">
        <v>573688.57999999996</v>
      </c>
      <c r="D15299" t="str">
        <f t="shared" ref="D15299:D15362" si="478">A15299&amp;"-"&amp;B15299</f>
        <v>715654-2024-09</v>
      </c>
      <c r="E15299" s="2">
        <f t="shared" ref="E15299:E15362" si="479">C15299</f>
        <v>573688.57999999996</v>
      </c>
    </row>
    <row r="15300" spans="1:5" x14ac:dyDescent="0.3">
      <c r="A15300">
        <v>795616</v>
      </c>
      <c r="B15300" t="s">
        <v>3</v>
      </c>
      <c r="C15300" s="2">
        <v>239241.06</v>
      </c>
      <c r="D15300" t="str">
        <f t="shared" si="478"/>
        <v>795616-2024-01</v>
      </c>
      <c r="E15300" s="2">
        <f t="shared" si="479"/>
        <v>239241.06</v>
      </c>
    </row>
    <row r="15301" spans="1:5" x14ac:dyDescent="0.3">
      <c r="A15301" t="s">
        <v>82</v>
      </c>
      <c r="B15301" t="s">
        <v>18</v>
      </c>
      <c r="C15301" s="2">
        <v>19550.12</v>
      </c>
      <c r="D15301" t="str">
        <f t="shared" si="478"/>
        <v>086416-2024-11</v>
      </c>
      <c r="E15301" s="2">
        <f t="shared" si="479"/>
        <v>19550.12</v>
      </c>
    </row>
    <row r="15302" spans="1:5" x14ac:dyDescent="0.3">
      <c r="A15302">
        <v>577329</v>
      </c>
      <c r="B15302" t="s">
        <v>18</v>
      </c>
      <c r="C15302" s="2">
        <v>3937433.3</v>
      </c>
      <c r="D15302" t="str">
        <f t="shared" si="478"/>
        <v>577329-2024-11</v>
      </c>
      <c r="E15302" s="2">
        <f t="shared" si="479"/>
        <v>3937433.3</v>
      </c>
    </row>
    <row r="15303" spans="1:5" x14ac:dyDescent="0.3">
      <c r="A15303">
        <v>837769</v>
      </c>
      <c r="B15303" t="s">
        <v>9</v>
      </c>
      <c r="C15303" s="2">
        <v>24565.63</v>
      </c>
      <c r="D15303" t="str">
        <f t="shared" si="478"/>
        <v>837769-2024-04</v>
      </c>
      <c r="E15303" s="2">
        <f t="shared" si="479"/>
        <v>24565.63</v>
      </c>
    </row>
    <row r="15304" spans="1:5" x14ac:dyDescent="0.3">
      <c r="A15304">
        <v>140173</v>
      </c>
      <c r="B15304" t="s">
        <v>6</v>
      </c>
      <c r="C15304" s="2">
        <v>43055.77</v>
      </c>
      <c r="D15304" t="str">
        <f t="shared" si="478"/>
        <v>140173-2024-02</v>
      </c>
      <c r="E15304" s="2">
        <f t="shared" si="479"/>
        <v>43055.77</v>
      </c>
    </row>
    <row r="15305" spans="1:5" x14ac:dyDescent="0.3">
      <c r="A15305">
        <v>217704</v>
      </c>
      <c r="B15305" t="s">
        <v>12</v>
      </c>
      <c r="C15305" s="2">
        <v>276867.64</v>
      </c>
      <c r="D15305" t="str">
        <f t="shared" si="478"/>
        <v>217704-2024-06</v>
      </c>
      <c r="E15305" s="2">
        <f t="shared" si="479"/>
        <v>276867.64</v>
      </c>
    </row>
    <row r="15306" spans="1:5" x14ac:dyDescent="0.3">
      <c r="A15306">
        <v>903709</v>
      </c>
      <c r="B15306" t="s">
        <v>16</v>
      </c>
      <c r="C15306" s="2">
        <v>59733.99</v>
      </c>
      <c r="D15306" t="str">
        <f t="shared" si="478"/>
        <v>903709-2024-09</v>
      </c>
      <c r="E15306" s="2">
        <f t="shared" si="479"/>
        <v>59733.99</v>
      </c>
    </row>
    <row r="15307" spans="1:5" x14ac:dyDescent="0.3">
      <c r="A15307">
        <v>363390</v>
      </c>
      <c r="B15307" t="s">
        <v>15</v>
      </c>
      <c r="C15307" s="2">
        <v>655105.84</v>
      </c>
      <c r="D15307" t="str">
        <f t="shared" si="478"/>
        <v>363390-2024-08</v>
      </c>
      <c r="E15307" s="2">
        <f t="shared" si="479"/>
        <v>655105.84</v>
      </c>
    </row>
    <row r="15308" spans="1:5" x14ac:dyDescent="0.3">
      <c r="A15308">
        <v>884268</v>
      </c>
      <c r="B15308" t="s">
        <v>10</v>
      </c>
      <c r="C15308" s="2">
        <v>5718031.9400000004</v>
      </c>
      <c r="D15308" t="str">
        <f t="shared" si="478"/>
        <v>884268-2024-05</v>
      </c>
      <c r="E15308" s="2">
        <f t="shared" si="479"/>
        <v>5718031.9400000004</v>
      </c>
    </row>
    <row r="15309" spans="1:5" x14ac:dyDescent="0.3">
      <c r="A15309">
        <v>950628</v>
      </c>
      <c r="B15309" t="s">
        <v>14</v>
      </c>
      <c r="C15309" s="2">
        <v>680474.42</v>
      </c>
      <c r="D15309" t="str">
        <f t="shared" si="478"/>
        <v>950628-2024-07</v>
      </c>
      <c r="E15309" s="2">
        <f t="shared" si="479"/>
        <v>680474.42</v>
      </c>
    </row>
    <row r="15310" spans="1:5" x14ac:dyDescent="0.3">
      <c r="A15310">
        <v>715654</v>
      </c>
      <c r="B15310" t="s">
        <v>12</v>
      </c>
      <c r="C15310" s="2">
        <v>277289.84000000003</v>
      </c>
      <c r="D15310" t="str">
        <f t="shared" si="478"/>
        <v>715654-2024-06</v>
      </c>
      <c r="E15310" s="2">
        <f t="shared" si="479"/>
        <v>277289.84000000003</v>
      </c>
    </row>
    <row r="15311" spans="1:5" x14ac:dyDescent="0.3">
      <c r="A15311">
        <v>982643</v>
      </c>
      <c r="B15311" t="s">
        <v>18</v>
      </c>
      <c r="C15311" s="2">
        <v>641831.18000000005</v>
      </c>
      <c r="D15311" t="str">
        <f t="shared" si="478"/>
        <v>982643-2024-11</v>
      </c>
      <c r="E15311" s="2">
        <f t="shared" si="479"/>
        <v>641831.18000000005</v>
      </c>
    </row>
    <row r="15312" spans="1:5" x14ac:dyDescent="0.3">
      <c r="A15312">
        <v>595188</v>
      </c>
      <c r="B15312" t="s">
        <v>8</v>
      </c>
      <c r="C15312" s="2">
        <v>387549.89</v>
      </c>
      <c r="D15312" t="str">
        <f t="shared" si="478"/>
        <v>595188-2024-03</v>
      </c>
      <c r="E15312" s="2">
        <f t="shared" si="479"/>
        <v>387549.89</v>
      </c>
    </row>
    <row r="15313" spans="1:5" x14ac:dyDescent="0.3">
      <c r="A15313">
        <v>807508</v>
      </c>
      <c r="B15313" t="s">
        <v>10</v>
      </c>
      <c r="C15313" s="2">
        <v>717888.32</v>
      </c>
      <c r="D15313" t="str">
        <f t="shared" si="478"/>
        <v>807508-2024-05</v>
      </c>
      <c r="E15313" s="2">
        <f t="shared" si="479"/>
        <v>717888.32</v>
      </c>
    </row>
    <row r="15314" spans="1:5" x14ac:dyDescent="0.3">
      <c r="A15314">
        <v>754290</v>
      </c>
      <c r="B15314" t="s">
        <v>6</v>
      </c>
      <c r="C15314" s="2">
        <v>370242.13</v>
      </c>
      <c r="D15314" t="str">
        <f t="shared" si="478"/>
        <v>754290-2024-02</v>
      </c>
      <c r="E15314" s="2">
        <f t="shared" si="479"/>
        <v>370242.13</v>
      </c>
    </row>
    <row r="15315" spans="1:5" x14ac:dyDescent="0.3">
      <c r="A15315">
        <v>463864</v>
      </c>
      <c r="B15315" t="s">
        <v>8</v>
      </c>
      <c r="C15315" s="2">
        <v>636520.22</v>
      </c>
      <c r="D15315" t="str">
        <f t="shared" si="478"/>
        <v>463864-2024-03</v>
      </c>
      <c r="E15315" s="2">
        <f t="shared" si="479"/>
        <v>636520.22</v>
      </c>
    </row>
    <row r="15316" spans="1:5" x14ac:dyDescent="0.3">
      <c r="A15316">
        <v>780253</v>
      </c>
      <c r="B15316" t="s">
        <v>9</v>
      </c>
      <c r="C15316" s="2">
        <v>175860.05</v>
      </c>
      <c r="D15316" t="str">
        <f t="shared" si="478"/>
        <v>780253-2024-04</v>
      </c>
      <c r="E15316" s="2">
        <f t="shared" si="479"/>
        <v>175860.05</v>
      </c>
    </row>
    <row r="15317" spans="1:5" x14ac:dyDescent="0.3">
      <c r="A15317">
        <v>734438</v>
      </c>
      <c r="B15317" t="s">
        <v>18</v>
      </c>
      <c r="C15317" s="2">
        <v>192208.02</v>
      </c>
      <c r="D15317" t="str">
        <f t="shared" si="478"/>
        <v>734438-2024-11</v>
      </c>
      <c r="E15317" s="2">
        <f t="shared" si="479"/>
        <v>192208.02</v>
      </c>
    </row>
    <row r="15318" spans="1:5" x14ac:dyDescent="0.3">
      <c r="A15318">
        <v>846918</v>
      </c>
      <c r="B15318" t="s">
        <v>6</v>
      </c>
      <c r="C15318" s="2">
        <v>144943.39000000001</v>
      </c>
      <c r="D15318" t="str">
        <f t="shared" si="478"/>
        <v>846918-2024-02</v>
      </c>
      <c r="E15318" s="2">
        <f t="shared" si="479"/>
        <v>144943.39000000001</v>
      </c>
    </row>
    <row r="15319" spans="1:5" x14ac:dyDescent="0.3">
      <c r="A15319">
        <v>794802</v>
      </c>
      <c r="B15319" t="s">
        <v>14</v>
      </c>
      <c r="C15319" s="2">
        <v>10460.030000000001</v>
      </c>
      <c r="D15319" t="str">
        <f t="shared" si="478"/>
        <v>794802-2024-07</v>
      </c>
      <c r="E15319" s="2">
        <f t="shared" si="479"/>
        <v>10460.030000000001</v>
      </c>
    </row>
    <row r="15320" spans="1:5" x14ac:dyDescent="0.3">
      <c r="A15320" t="s">
        <v>66</v>
      </c>
      <c r="B15320" t="s">
        <v>13</v>
      </c>
      <c r="C15320" s="2">
        <v>3491.56</v>
      </c>
      <c r="D15320" t="str">
        <f t="shared" si="478"/>
        <v>030245-2024-12</v>
      </c>
      <c r="E15320" s="2">
        <f t="shared" si="479"/>
        <v>3491.56</v>
      </c>
    </row>
    <row r="15321" spans="1:5" x14ac:dyDescent="0.3">
      <c r="A15321">
        <v>624305</v>
      </c>
      <c r="B15321" t="s">
        <v>17</v>
      </c>
      <c r="C15321" s="2">
        <v>812316.16000000003</v>
      </c>
      <c r="D15321" t="str">
        <f t="shared" si="478"/>
        <v>624305-2024-10</v>
      </c>
      <c r="E15321" s="2">
        <f t="shared" si="479"/>
        <v>812316.16000000003</v>
      </c>
    </row>
    <row r="15322" spans="1:5" x14ac:dyDescent="0.3">
      <c r="A15322">
        <v>754252</v>
      </c>
      <c r="B15322" t="s">
        <v>10</v>
      </c>
      <c r="C15322" s="2">
        <v>100573.92</v>
      </c>
      <c r="D15322" t="str">
        <f t="shared" si="478"/>
        <v>754252-2024-05</v>
      </c>
      <c r="E15322" s="2">
        <f t="shared" si="479"/>
        <v>100573.92</v>
      </c>
    </row>
    <row r="15323" spans="1:5" x14ac:dyDescent="0.3">
      <c r="A15323">
        <v>688725</v>
      </c>
      <c r="B15323" t="s">
        <v>18</v>
      </c>
      <c r="C15323" s="2">
        <v>60728.14</v>
      </c>
      <c r="D15323" t="str">
        <f t="shared" si="478"/>
        <v>688725-2024-11</v>
      </c>
      <c r="E15323" s="2">
        <f t="shared" si="479"/>
        <v>60728.14</v>
      </c>
    </row>
    <row r="15324" spans="1:5" x14ac:dyDescent="0.3">
      <c r="A15324">
        <v>712041</v>
      </c>
      <c r="B15324" t="s">
        <v>17</v>
      </c>
      <c r="C15324" s="2">
        <v>242014.94</v>
      </c>
      <c r="D15324" t="str">
        <f t="shared" si="478"/>
        <v>712041-2024-10</v>
      </c>
      <c r="E15324" s="2">
        <f t="shared" si="479"/>
        <v>242014.94</v>
      </c>
    </row>
    <row r="15325" spans="1:5" x14ac:dyDescent="0.3">
      <c r="A15325">
        <v>956564</v>
      </c>
      <c r="B15325" t="s">
        <v>9</v>
      </c>
      <c r="C15325" s="2">
        <v>267547.94</v>
      </c>
      <c r="D15325" t="str">
        <f t="shared" si="478"/>
        <v>956564-2024-04</v>
      </c>
      <c r="E15325" s="2">
        <f t="shared" si="479"/>
        <v>267547.94</v>
      </c>
    </row>
    <row r="15326" spans="1:5" x14ac:dyDescent="0.3">
      <c r="A15326">
        <v>140171</v>
      </c>
      <c r="B15326" t="s">
        <v>12</v>
      </c>
      <c r="C15326" s="2">
        <v>50633.69</v>
      </c>
      <c r="D15326" t="str">
        <f t="shared" si="478"/>
        <v>140171-2024-06</v>
      </c>
      <c r="E15326" s="2">
        <f t="shared" si="479"/>
        <v>50633.69</v>
      </c>
    </row>
    <row r="15327" spans="1:5" x14ac:dyDescent="0.3">
      <c r="A15327">
        <v>379053</v>
      </c>
      <c r="B15327" t="s">
        <v>16</v>
      </c>
      <c r="C15327" s="2">
        <v>9855.44</v>
      </c>
      <c r="D15327" t="str">
        <f t="shared" si="478"/>
        <v>379053-2024-09</v>
      </c>
      <c r="E15327" s="2">
        <f t="shared" si="479"/>
        <v>9855.44</v>
      </c>
    </row>
    <row r="15328" spans="1:5" x14ac:dyDescent="0.3">
      <c r="A15328">
        <v>195286</v>
      </c>
      <c r="B15328" t="s">
        <v>10</v>
      </c>
      <c r="C15328" s="2">
        <v>15288.01</v>
      </c>
      <c r="D15328" t="str">
        <f t="shared" si="478"/>
        <v>195286-2024-05</v>
      </c>
      <c r="E15328" s="2">
        <f t="shared" si="479"/>
        <v>15288.01</v>
      </c>
    </row>
    <row r="15329" spans="1:5" x14ac:dyDescent="0.3">
      <c r="A15329">
        <v>778994</v>
      </c>
      <c r="B15329" t="s">
        <v>14</v>
      </c>
      <c r="C15329" s="2">
        <v>56354</v>
      </c>
      <c r="D15329" t="str">
        <f t="shared" si="478"/>
        <v>778994-2024-07</v>
      </c>
      <c r="E15329" s="2">
        <f t="shared" si="479"/>
        <v>56354</v>
      </c>
    </row>
    <row r="15330" spans="1:5" x14ac:dyDescent="0.3">
      <c r="A15330">
        <v>767504</v>
      </c>
      <c r="B15330" t="s">
        <v>15</v>
      </c>
      <c r="C15330" s="2">
        <v>28833.43</v>
      </c>
      <c r="D15330" t="str">
        <f t="shared" si="478"/>
        <v>767504-2024-08</v>
      </c>
      <c r="E15330" s="2">
        <f t="shared" si="479"/>
        <v>28833.43</v>
      </c>
    </row>
    <row r="15331" spans="1:5" x14ac:dyDescent="0.3">
      <c r="A15331">
        <v>244645</v>
      </c>
      <c r="B15331" t="s">
        <v>16</v>
      </c>
      <c r="C15331" s="2">
        <v>62982.879999999997</v>
      </c>
      <c r="D15331" t="str">
        <f t="shared" si="478"/>
        <v>244645-2024-09</v>
      </c>
      <c r="E15331" s="2">
        <f t="shared" si="479"/>
        <v>62982.879999999997</v>
      </c>
    </row>
    <row r="15332" spans="1:5" x14ac:dyDescent="0.3">
      <c r="A15332">
        <v>995823</v>
      </c>
      <c r="B15332" t="s">
        <v>10</v>
      </c>
      <c r="C15332" s="2">
        <v>11281.3</v>
      </c>
      <c r="D15332" t="str">
        <f t="shared" si="478"/>
        <v>995823-2024-05</v>
      </c>
      <c r="E15332" s="2">
        <f t="shared" si="479"/>
        <v>11281.3</v>
      </c>
    </row>
    <row r="15333" spans="1:5" x14ac:dyDescent="0.3">
      <c r="A15333">
        <v>101544</v>
      </c>
      <c r="B15333" t="s">
        <v>10</v>
      </c>
      <c r="C15333" s="2">
        <v>184315.71</v>
      </c>
      <c r="D15333" t="str">
        <f t="shared" si="478"/>
        <v>101544-2024-05</v>
      </c>
      <c r="E15333" s="2">
        <f t="shared" si="479"/>
        <v>184315.71</v>
      </c>
    </row>
    <row r="15334" spans="1:5" x14ac:dyDescent="0.3">
      <c r="A15334">
        <v>998502</v>
      </c>
      <c r="B15334" t="s">
        <v>9</v>
      </c>
      <c r="C15334" s="2">
        <v>328330.33</v>
      </c>
      <c r="D15334" t="str">
        <f t="shared" si="478"/>
        <v>998502-2024-04</v>
      </c>
      <c r="E15334" s="2">
        <f t="shared" si="479"/>
        <v>328330.33</v>
      </c>
    </row>
    <row r="15335" spans="1:5" x14ac:dyDescent="0.3">
      <c r="A15335">
        <v>560727</v>
      </c>
      <c r="B15335" t="s">
        <v>12</v>
      </c>
      <c r="C15335" s="2">
        <v>110789.8</v>
      </c>
      <c r="D15335" t="str">
        <f t="shared" si="478"/>
        <v>560727-2024-06</v>
      </c>
      <c r="E15335" s="2">
        <f t="shared" si="479"/>
        <v>110789.8</v>
      </c>
    </row>
    <row r="15336" spans="1:5" x14ac:dyDescent="0.3">
      <c r="A15336" t="s">
        <v>154</v>
      </c>
      <c r="B15336" t="s">
        <v>8</v>
      </c>
      <c r="C15336" s="2">
        <v>185552.91</v>
      </c>
      <c r="D15336" t="str">
        <f t="shared" si="478"/>
        <v>075170-2024-03</v>
      </c>
      <c r="E15336" s="2">
        <f t="shared" si="479"/>
        <v>185552.91</v>
      </c>
    </row>
    <row r="15337" spans="1:5" x14ac:dyDescent="0.3">
      <c r="A15337" t="s">
        <v>110</v>
      </c>
      <c r="B15337" t="s">
        <v>17</v>
      </c>
      <c r="C15337" s="2">
        <v>25594.68</v>
      </c>
      <c r="D15337" t="str">
        <f t="shared" si="478"/>
        <v>075156-2024-10</v>
      </c>
      <c r="E15337" s="2">
        <f t="shared" si="479"/>
        <v>25594.68</v>
      </c>
    </row>
    <row r="15338" spans="1:5" x14ac:dyDescent="0.3">
      <c r="A15338">
        <v>771342</v>
      </c>
      <c r="B15338" t="s">
        <v>8</v>
      </c>
      <c r="C15338" s="2">
        <v>6892318.5800000001</v>
      </c>
      <c r="D15338" t="str">
        <f t="shared" si="478"/>
        <v>771342-2024-03</v>
      </c>
      <c r="E15338" s="2">
        <f t="shared" si="479"/>
        <v>6892318.5800000001</v>
      </c>
    </row>
    <row r="15339" spans="1:5" x14ac:dyDescent="0.3">
      <c r="A15339">
        <v>955217</v>
      </c>
      <c r="B15339" t="s">
        <v>15</v>
      </c>
      <c r="C15339" s="2">
        <v>52792.19</v>
      </c>
      <c r="D15339" t="str">
        <f t="shared" si="478"/>
        <v>955217-2024-08</v>
      </c>
      <c r="E15339" s="2">
        <f t="shared" si="479"/>
        <v>52792.19</v>
      </c>
    </row>
    <row r="15340" spans="1:5" x14ac:dyDescent="0.3">
      <c r="A15340">
        <v>679547</v>
      </c>
      <c r="B15340" t="s">
        <v>17</v>
      </c>
      <c r="C15340" s="2">
        <v>12202.04</v>
      </c>
      <c r="D15340" t="str">
        <f t="shared" si="478"/>
        <v>679547-2024-10</v>
      </c>
      <c r="E15340" s="2">
        <f t="shared" si="479"/>
        <v>12202.04</v>
      </c>
    </row>
    <row r="15341" spans="1:5" x14ac:dyDescent="0.3">
      <c r="A15341">
        <v>998502</v>
      </c>
      <c r="B15341" t="s">
        <v>18</v>
      </c>
      <c r="C15341" s="2">
        <v>681561.4</v>
      </c>
      <c r="D15341" t="str">
        <f t="shared" si="478"/>
        <v>998502-2024-11</v>
      </c>
      <c r="E15341" s="2">
        <f t="shared" si="479"/>
        <v>681561.4</v>
      </c>
    </row>
    <row r="15342" spans="1:5" x14ac:dyDescent="0.3">
      <c r="A15342">
        <v>930617</v>
      </c>
      <c r="B15342" t="s">
        <v>6</v>
      </c>
      <c r="C15342" s="2">
        <v>171442.12</v>
      </c>
      <c r="D15342" t="str">
        <f t="shared" si="478"/>
        <v>930617-2024-02</v>
      </c>
      <c r="E15342" s="2">
        <f t="shared" si="479"/>
        <v>171442.12</v>
      </c>
    </row>
    <row r="15343" spans="1:5" x14ac:dyDescent="0.3">
      <c r="A15343">
        <v>954181</v>
      </c>
      <c r="B15343" t="s">
        <v>6</v>
      </c>
      <c r="C15343" s="2">
        <v>125399.85</v>
      </c>
      <c r="D15343" t="str">
        <f t="shared" si="478"/>
        <v>954181-2024-02</v>
      </c>
      <c r="E15343" s="2">
        <f t="shared" si="479"/>
        <v>125399.85</v>
      </c>
    </row>
    <row r="15344" spans="1:5" x14ac:dyDescent="0.3">
      <c r="A15344">
        <v>955217</v>
      </c>
      <c r="B15344" t="s">
        <v>17</v>
      </c>
      <c r="C15344" s="2">
        <v>140381.54</v>
      </c>
      <c r="D15344" t="str">
        <f t="shared" si="478"/>
        <v>955217-2024-10</v>
      </c>
      <c r="E15344" s="2">
        <f t="shared" si="479"/>
        <v>140381.54</v>
      </c>
    </row>
    <row r="15345" spans="1:5" x14ac:dyDescent="0.3">
      <c r="A15345">
        <v>274788</v>
      </c>
      <c r="B15345" t="s">
        <v>18</v>
      </c>
      <c r="C15345" s="2">
        <v>164352.70000000001</v>
      </c>
      <c r="D15345" t="str">
        <f t="shared" si="478"/>
        <v>274788-2024-11</v>
      </c>
      <c r="E15345" s="2">
        <f t="shared" si="479"/>
        <v>164352.70000000001</v>
      </c>
    </row>
    <row r="15346" spans="1:5" x14ac:dyDescent="0.3">
      <c r="A15346">
        <v>942570</v>
      </c>
      <c r="B15346" t="s">
        <v>3</v>
      </c>
      <c r="C15346" s="2">
        <v>12196.33</v>
      </c>
      <c r="D15346" t="str">
        <f t="shared" si="478"/>
        <v>942570-2024-01</v>
      </c>
      <c r="E15346" s="2">
        <f t="shared" si="479"/>
        <v>12196.33</v>
      </c>
    </row>
    <row r="15347" spans="1:5" x14ac:dyDescent="0.3">
      <c r="A15347">
        <v>322591</v>
      </c>
      <c r="B15347" t="s">
        <v>12</v>
      </c>
      <c r="C15347" s="2">
        <v>111322.97</v>
      </c>
      <c r="D15347" t="str">
        <f t="shared" si="478"/>
        <v>322591-2024-06</v>
      </c>
      <c r="E15347" s="2">
        <f t="shared" si="479"/>
        <v>111322.97</v>
      </c>
    </row>
    <row r="15348" spans="1:5" x14ac:dyDescent="0.3">
      <c r="A15348">
        <v>108596</v>
      </c>
      <c r="B15348" t="s">
        <v>18</v>
      </c>
      <c r="C15348" s="2">
        <v>125968.5</v>
      </c>
      <c r="D15348" t="str">
        <f t="shared" si="478"/>
        <v>108596-2024-11</v>
      </c>
      <c r="E15348" s="2">
        <f t="shared" si="479"/>
        <v>125968.5</v>
      </c>
    </row>
    <row r="15349" spans="1:5" x14ac:dyDescent="0.3">
      <c r="A15349">
        <v>981830</v>
      </c>
      <c r="B15349" t="s">
        <v>18</v>
      </c>
      <c r="C15349" s="2">
        <v>22663.06</v>
      </c>
      <c r="D15349" t="str">
        <f t="shared" si="478"/>
        <v>981830-2024-11</v>
      </c>
      <c r="E15349" s="2">
        <f t="shared" si="479"/>
        <v>22663.06</v>
      </c>
    </row>
    <row r="15350" spans="1:5" x14ac:dyDescent="0.3">
      <c r="A15350">
        <v>912111</v>
      </c>
      <c r="B15350" t="s">
        <v>14</v>
      </c>
      <c r="C15350" s="2">
        <v>148706</v>
      </c>
      <c r="D15350" t="str">
        <f t="shared" si="478"/>
        <v>912111-2024-07</v>
      </c>
      <c r="E15350" s="2">
        <f t="shared" si="479"/>
        <v>148706</v>
      </c>
    </row>
    <row r="15351" spans="1:5" x14ac:dyDescent="0.3">
      <c r="A15351">
        <v>329874</v>
      </c>
      <c r="B15351" t="s">
        <v>12</v>
      </c>
      <c r="C15351" s="2">
        <v>6142.54</v>
      </c>
      <c r="D15351" t="str">
        <f t="shared" si="478"/>
        <v>329874-2024-06</v>
      </c>
      <c r="E15351" s="2">
        <f t="shared" si="479"/>
        <v>6142.54</v>
      </c>
    </row>
    <row r="15352" spans="1:5" x14ac:dyDescent="0.3">
      <c r="A15352" t="s">
        <v>167</v>
      </c>
      <c r="B15352" t="s">
        <v>10</v>
      </c>
      <c r="C15352" s="2">
        <v>110559.3</v>
      </c>
      <c r="D15352" t="str">
        <f t="shared" si="478"/>
        <v>004765-2024-05</v>
      </c>
      <c r="E15352" s="2">
        <f t="shared" si="479"/>
        <v>110559.3</v>
      </c>
    </row>
    <row r="15353" spans="1:5" x14ac:dyDescent="0.3">
      <c r="A15353">
        <v>948827</v>
      </c>
      <c r="B15353" t="s">
        <v>12</v>
      </c>
      <c r="C15353" s="2">
        <v>238303.71</v>
      </c>
      <c r="D15353" t="str">
        <f t="shared" si="478"/>
        <v>948827-2024-06</v>
      </c>
      <c r="E15353" s="2">
        <f t="shared" si="479"/>
        <v>238303.71</v>
      </c>
    </row>
    <row r="15354" spans="1:5" x14ac:dyDescent="0.3">
      <c r="A15354">
        <v>653035</v>
      </c>
      <c r="B15354" t="s">
        <v>3</v>
      </c>
      <c r="C15354" s="2">
        <v>476621.69</v>
      </c>
      <c r="D15354" t="str">
        <f t="shared" si="478"/>
        <v>653035-2024-01</v>
      </c>
      <c r="E15354" s="2">
        <f t="shared" si="479"/>
        <v>476621.69</v>
      </c>
    </row>
    <row r="15355" spans="1:5" x14ac:dyDescent="0.3">
      <c r="A15355">
        <v>457354</v>
      </c>
      <c r="B15355" t="s">
        <v>14</v>
      </c>
      <c r="C15355" s="2">
        <v>56008.46</v>
      </c>
      <c r="D15355" t="str">
        <f t="shared" si="478"/>
        <v>457354-2024-07</v>
      </c>
      <c r="E15355" s="2">
        <f t="shared" si="479"/>
        <v>56008.46</v>
      </c>
    </row>
    <row r="15356" spans="1:5" x14ac:dyDescent="0.3">
      <c r="A15356">
        <v>591239</v>
      </c>
      <c r="B15356" t="s">
        <v>9</v>
      </c>
      <c r="C15356" s="2">
        <v>24930.19</v>
      </c>
      <c r="D15356" t="str">
        <f t="shared" si="478"/>
        <v>591239-2024-04</v>
      </c>
      <c r="E15356" s="2">
        <f t="shared" si="479"/>
        <v>24930.19</v>
      </c>
    </row>
    <row r="15357" spans="1:5" x14ac:dyDescent="0.3">
      <c r="A15357">
        <v>899032</v>
      </c>
      <c r="B15357" t="s">
        <v>6</v>
      </c>
      <c r="C15357" s="2">
        <v>26462.19</v>
      </c>
      <c r="D15357" t="str">
        <f t="shared" si="478"/>
        <v>899032-2024-02</v>
      </c>
      <c r="E15357" s="2">
        <f t="shared" si="479"/>
        <v>26462.19</v>
      </c>
    </row>
    <row r="15358" spans="1:5" x14ac:dyDescent="0.3">
      <c r="A15358" t="s">
        <v>69</v>
      </c>
      <c r="B15358" t="s">
        <v>6</v>
      </c>
      <c r="C15358" s="2">
        <v>19340.38</v>
      </c>
      <c r="D15358" t="str">
        <f t="shared" si="478"/>
        <v>050026-2024-02</v>
      </c>
      <c r="E15358" s="2">
        <f t="shared" si="479"/>
        <v>19340.38</v>
      </c>
    </row>
    <row r="15359" spans="1:5" x14ac:dyDescent="0.3">
      <c r="A15359">
        <v>363356</v>
      </c>
      <c r="B15359" t="s">
        <v>16</v>
      </c>
      <c r="C15359" s="2">
        <v>9769.0400000000009</v>
      </c>
      <c r="D15359" t="str">
        <f t="shared" si="478"/>
        <v>363356-2024-09</v>
      </c>
      <c r="E15359" s="2">
        <f t="shared" si="479"/>
        <v>9769.0400000000009</v>
      </c>
    </row>
    <row r="15360" spans="1:5" x14ac:dyDescent="0.3">
      <c r="A15360">
        <v>628193</v>
      </c>
      <c r="B15360" t="s">
        <v>3</v>
      </c>
      <c r="C15360" s="2">
        <v>205854.42</v>
      </c>
      <c r="D15360" t="str">
        <f t="shared" si="478"/>
        <v>628193-2024-01</v>
      </c>
      <c r="E15360" s="2">
        <f t="shared" si="479"/>
        <v>205854.42</v>
      </c>
    </row>
    <row r="15361" spans="1:5" x14ac:dyDescent="0.3">
      <c r="A15361">
        <v>956109</v>
      </c>
      <c r="B15361" t="s">
        <v>6</v>
      </c>
      <c r="C15361" s="2">
        <v>28026.3</v>
      </c>
      <c r="D15361" t="str">
        <f t="shared" si="478"/>
        <v>956109-2024-02</v>
      </c>
      <c r="E15361" s="2">
        <f t="shared" si="479"/>
        <v>28026.3</v>
      </c>
    </row>
    <row r="15362" spans="1:5" x14ac:dyDescent="0.3">
      <c r="A15362">
        <v>732477</v>
      </c>
      <c r="B15362" t="s">
        <v>12</v>
      </c>
      <c r="C15362" s="2">
        <v>5691162.8600000003</v>
      </c>
      <c r="D15362" t="str">
        <f t="shared" si="478"/>
        <v>732477-2024-06</v>
      </c>
      <c r="E15362" s="2">
        <f t="shared" si="479"/>
        <v>5691162.8600000003</v>
      </c>
    </row>
    <row r="15363" spans="1:5" x14ac:dyDescent="0.3">
      <c r="A15363">
        <v>329683</v>
      </c>
      <c r="B15363" t="s">
        <v>3</v>
      </c>
      <c r="C15363" s="2">
        <v>185099.25</v>
      </c>
      <c r="D15363" t="str">
        <f t="shared" ref="D15363:D15426" si="480">A15363&amp;"-"&amp;B15363</f>
        <v>329683-2024-01</v>
      </c>
      <c r="E15363" s="2">
        <f t="shared" ref="E15363:E15426" si="481">C15363</f>
        <v>185099.25</v>
      </c>
    </row>
    <row r="15364" spans="1:5" x14ac:dyDescent="0.3">
      <c r="A15364">
        <v>995784</v>
      </c>
      <c r="B15364" t="s">
        <v>15</v>
      </c>
      <c r="C15364" s="2">
        <v>268910.56</v>
      </c>
      <c r="D15364" t="str">
        <f t="shared" si="480"/>
        <v>995784-2024-08</v>
      </c>
      <c r="E15364" s="2">
        <f t="shared" si="481"/>
        <v>268910.56</v>
      </c>
    </row>
    <row r="15365" spans="1:5" x14ac:dyDescent="0.3">
      <c r="A15365">
        <v>185260</v>
      </c>
      <c r="B15365" t="s">
        <v>18</v>
      </c>
      <c r="C15365" s="2">
        <v>8336.24</v>
      </c>
      <c r="D15365" t="str">
        <f t="shared" si="480"/>
        <v>185260-2024-11</v>
      </c>
      <c r="E15365" s="2">
        <f t="shared" si="481"/>
        <v>8336.24</v>
      </c>
    </row>
    <row r="15366" spans="1:5" x14ac:dyDescent="0.3">
      <c r="A15366">
        <v>790714</v>
      </c>
      <c r="B15366" t="s">
        <v>6</v>
      </c>
      <c r="C15366" s="2">
        <v>254845.59</v>
      </c>
      <c r="D15366" t="str">
        <f t="shared" si="480"/>
        <v>790714-2024-02</v>
      </c>
      <c r="E15366" s="2">
        <f t="shared" si="481"/>
        <v>254845.59</v>
      </c>
    </row>
    <row r="15367" spans="1:5" x14ac:dyDescent="0.3">
      <c r="A15367" t="s">
        <v>158</v>
      </c>
      <c r="B15367" t="s">
        <v>8</v>
      </c>
      <c r="C15367" s="2">
        <v>11487.3</v>
      </c>
      <c r="D15367" t="str">
        <f t="shared" si="480"/>
        <v>045651-2024-03</v>
      </c>
      <c r="E15367" s="2">
        <f t="shared" si="481"/>
        <v>11487.3</v>
      </c>
    </row>
    <row r="15368" spans="1:5" x14ac:dyDescent="0.3">
      <c r="A15368">
        <v>957955</v>
      </c>
      <c r="B15368" t="s">
        <v>16</v>
      </c>
      <c r="C15368" s="2">
        <v>17038.38</v>
      </c>
      <c r="D15368" t="str">
        <f t="shared" si="480"/>
        <v>957955-2024-09</v>
      </c>
      <c r="E15368" s="2">
        <f t="shared" si="481"/>
        <v>17038.38</v>
      </c>
    </row>
    <row r="15369" spans="1:5" x14ac:dyDescent="0.3">
      <c r="A15369">
        <v>337036</v>
      </c>
      <c r="B15369" t="s">
        <v>8</v>
      </c>
      <c r="C15369" s="2">
        <v>1257.69</v>
      </c>
      <c r="D15369" t="str">
        <f t="shared" si="480"/>
        <v>337036-2024-03</v>
      </c>
      <c r="E15369" s="2">
        <f t="shared" si="481"/>
        <v>1257.69</v>
      </c>
    </row>
    <row r="15370" spans="1:5" x14ac:dyDescent="0.3">
      <c r="A15370">
        <v>464737</v>
      </c>
      <c r="B15370" t="s">
        <v>6</v>
      </c>
      <c r="C15370" s="2">
        <v>11080.16</v>
      </c>
      <c r="D15370" t="str">
        <f t="shared" si="480"/>
        <v>464737-2024-02</v>
      </c>
      <c r="E15370" s="2">
        <f t="shared" si="481"/>
        <v>11080.16</v>
      </c>
    </row>
    <row r="15371" spans="1:5" x14ac:dyDescent="0.3">
      <c r="A15371">
        <v>745176</v>
      </c>
      <c r="B15371" t="s">
        <v>18</v>
      </c>
      <c r="C15371" s="2">
        <v>217696.2</v>
      </c>
      <c r="D15371" t="str">
        <f t="shared" si="480"/>
        <v>745176-2024-11</v>
      </c>
      <c r="E15371" s="2">
        <f t="shared" si="481"/>
        <v>217696.2</v>
      </c>
    </row>
    <row r="15372" spans="1:5" x14ac:dyDescent="0.3">
      <c r="A15372">
        <v>932071</v>
      </c>
      <c r="B15372" t="s">
        <v>3</v>
      </c>
      <c r="C15372" s="2">
        <v>223469.59</v>
      </c>
      <c r="D15372" t="str">
        <f t="shared" si="480"/>
        <v>932071-2024-01</v>
      </c>
      <c r="E15372" s="2">
        <f t="shared" si="481"/>
        <v>223469.59</v>
      </c>
    </row>
    <row r="15373" spans="1:5" x14ac:dyDescent="0.3">
      <c r="A15373">
        <v>774318</v>
      </c>
      <c r="B15373" t="s">
        <v>15</v>
      </c>
      <c r="C15373" s="2">
        <v>1456552.3</v>
      </c>
      <c r="D15373" t="str">
        <f t="shared" si="480"/>
        <v>774318-2024-08</v>
      </c>
      <c r="E15373" s="2">
        <f t="shared" si="481"/>
        <v>1456552.3</v>
      </c>
    </row>
    <row r="15374" spans="1:5" x14ac:dyDescent="0.3">
      <c r="A15374">
        <v>253249</v>
      </c>
      <c r="B15374" t="s">
        <v>17</v>
      </c>
      <c r="C15374" s="2">
        <v>2511.38</v>
      </c>
      <c r="D15374" t="str">
        <f t="shared" si="480"/>
        <v>253249-2024-10</v>
      </c>
      <c r="E15374" s="2">
        <f t="shared" si="481"/>
        <v>2511.38</v>
      </c>
    </row>
    <row r="15375" spans="1:5" x14ac:dyDescent="0.3">
      <c r="A15375">
        <v>764494</v>
      </c>
      <c r="B15375" t="s">
        <v>10</v>
      </c>
      <c r="C15375" s="2">
        <v>878862.81</v>
      </c>
      <c r="D15375" t="str">
        <f t="shared" si="480"/>
        <v>764494-2024-05</v>
      </c>
      <c r="E15375" s="2">
        <f t="shared" si="481"/>
        <v>878862.81</v>
      </c>
    </row>
    <row r="15376" spans="1:5" x14ac:dyDescent="0.3">
      <c r="A15376">
        <v>321718</v>
      </c>
      <c r="B15376" t="s">
        <v>10</v>
      </c>
      <c r="C15376" s="2">
        <v>121305.25</v>
      </c>
      <c r="D15376" t="str">
        <f t="shared" si="480"/>
        <v>321718-2024-05</v>
      </c>
      <c r="E15376" s="2">
        <f t="shared" si="481"/>
        <v>121305.25</v>
      </c>
    </row>
    <row r="15377" spans="1:5" x14ac:dyDescent="0.3">
      <c r="A15377">
        <v>101588</v>
      </c>
      <c r="B15377" t="s">
        <v>12</v>
      </c>
      <c r="C15377" s="2">
        <v>12153.25</v>
      </c>
      <c r="D15377" t="str">
        <f t="shared" si="480"/>
        <v>101588-2024-06</v>
      </c>
      <c r="E15377" s="2">
        <f t="shared" si="481"/>
        <v>12153.25</v>
      </c>
    </row>
    <row r="15378" spans="1:5" x14ac:dyDescent="0.3">
      <c r="A15378">
        <v>873308</v>
      </c>
      <c r="B15378" t="s">
        <v>9</v>
      </c>
      <c r="C15378" s="2">
        <v>169971.71</v>
      </c>
      <c r="D15378" t="str">
        <f t="shared" si="480"/>
        <v>873308-2024-04</v>
      </c>
      <c r="E15378" s="2">
        <f t="shared" si="481"/>
        <v>169971.71</v>
      </c>
    </row>
    <row r="15379" spans="1:5" x14ac:dyDescent="0.3">
      <c r="A15379">
        <v>906151</v>
      </c>
      <c r="B15379" t="s">
        <v>9</v>
      </c>
      <c r="C15379" s="2">
        <v>38286.239999999998</v>
      </c>
      <c r="D15379" t="str">
        <f t="shared" si="480"/>
        <v>906151-2024-04</v>
      </c>
      <c r="E15379" s="2">
        <f t="shared" si="481"/>
        <v>38286.239999999998</v>
      </c>
    </row>
    <row r="15380" spans="1:5" x14ac:dyDescent="0.3">
      <c r="A15380">
        <v>101588</v>
      </c>
      <c r="B15380" t="s">
        <v>6</v>
      </c>
      <c r="C15380" s="2">
        <v>9193.66</v>
      </c>
      <c r="D15380" t="str">
        <f t="shared" si="480"/>
        <v>101588-2024-02</v>
      </c>
      <c r="E15380" s="2">
        <f t="shared" si="481"/>
        <v>9193.66</v>
      </c>
    </row>
    <row r="15381" spans="1:5" x14ac:dyDescent="0.3">
      <c r="A15381">
        <v>736308</v>
      </c>
      <c r="B15381" t="s">
        <v>9</v>
      </c>
      <c r="C15381" s="2">
        <v>1430529.3</v>
      </c>
      <c r="D15381" t="str">
        <f t="shared" si="480"/>
        <v>736308-2024-04</v>
      </c>
      <c r="E15381" s="2">
        <f t="shared" si="481"/>
        <v>1430529.3</v>
      </c>
    </row>
    <row r="15382" spans="1:5" x14ac:dyDescent="0.3">
      <c r="A15382">
        <v>774450</v>
      </c>
      <c r="B15382" t="s">
        <v>13</v>
      </c>
      <c r="C15382" s="2">
        <v>196387.42</v>
      </c>
      <c r="D15382" t="str">
        <f t="shared" si="480"/>
        <v>774450-2024-12</v>
      </c>
      <c r="E15382" s="2">
        <f t="shared" si="481"/>
        <v>196387.42</v>
      </c>
    </row>
    <row r="15383" spans="1:5" x14ac:dyDescent="0.3">
      <c r="A15383">
        <v>330971</v>
      </c>
      <c r="B15383" t="s">
        <v>12</v>
      </c>
      <c r="C15383" s="2">
        <v>23746.73</v>
      </c>
      <c r="D15383" t="str">
        <f t="shared" si="480"/>
        <v>330971-2024-06</v>
      </c>
      <c r="E15383" s="2">
        <f t="shared" si="481"/>
        <v>23746.73</v>
      </c>
    </row>
    <row r="15384" spans="1:5" x14ac:dyDescent="0.3">
      <c r="A15384">
        <v>140143</v>
      </c>
      <c r="B15384" t="s">
        <v>13</v>
      </c>
      <c r="C15384" s="2">
        <v>1271.96</v>
      </c>
      <c r="D15384" t="str">
        <f t="shared" si="480"/>
        <v>140143-2024-12</v>
      </c>
      <c r="E15384" s="2">
        <f t="shared" si="481"/>
        <v>1271.96</v>
      </c>
    </row>
    <row r="15385" spans="1:5" x14ac:dyDescent="0.3">
      <c r="A15385">
        <v>805444</v>
      </c>
      <c r="B15385" t="s">
        <v>16</v>
      </c>
      <c r="C15385" s="2">
        <v>21213.77</v>
      </c>
      <c r="D15385" t="str">
        <f t="shared" si="480"/>
        <v>805444-2024-09</v>
      </c>
      <c r="E15385" s="2">
        <f t="shared" si="481"/>
        <v>21213.77</v>
      </c>
    </row>
    <row r="15386" spans="1:5" x14ac:dyDescent="0.3">
      <c r="A15386">
        <v>471554</v>
      </c>
      <c r="B15386" t="s">
        <v>16</v>
      </c>
      <c r="C15386" s="2">
        <v>126791.08</v>
      </c>
      <c r="D15386" t="str">
        <f t="shared" si="480"/>
        <v>471554-2024-09</v>
      </c>
      <c r="E15386" s="2">
        <f t="shared" si="481"/>
        <v>126791.08</v>
      </c>
    </row>
    <row r="15387" spans="1:5" x14ac:dyDescent="0.3">
      <c r="A15387">
        <v>716165</v>
      </c>
      <c r="B15387" t="s">
        <v>14</v>
      </c>
      <c r="C15387" s="2">
        <v>19558.36</v>
      </c>
      <c r="D15387" t="str">
        <f t="shared" si="480"/>
        <v>716165-2024-07</v>
      </c>
      <c r="E15387" s="2">
        <f t="shared" si="481"/>
        <v>19558.36</v>
      </c>
    </row>
    <row r="15388" spans="1:5" x14ac:dyDescent="0.3">
      <c r="A15388">
        <v>825830</v>
      </c>
      <c r="B15388" t="s">
        <v>10</v>
      </c>
      <c r="C15388" s="2">
        <v>1834866.02</v>
      </c>
      <c r="D15388" t="str">
        <f t="shared" si="480"/>
        <v>825830-2024-05</v>
      </c>
      <c r="E15388" s="2">
        <f t="shared" si="481"/>
        <v>1834866.02</v>
      </c>
    </row>
    <row r="15389" spans="1:5" x14ac:dyDescent="0.3">
      <c r="A15389">
        <v>140143</v>
      </c>
      <c r="B15389" t="s">
        <v>9</v>
      </c>
      <c r="C15389" s="2">
        <v>194.41</v>
      </c>
      <c r="D15389" t="str">
        <f t="shared" si="480"/>
        <v>140143-2024-04</v>
      </c>
      <c r="E15389" s="2">
        <f t="shared" si="481"/>
        <v>194.41</v>
      </c>
    </row>
    <row r="15390" spans="1:5" x14ac:dyDescent="0.3">
      <c r="A15390">
        <v>152047</v>
      </c>
      <c r="B15390" t="s">
        <v>13</v>
      </c>
      <c r="C15390" s="2">
        <v>9926.14</v>
      </c>
      <c r="D15390" t="str">
        <f t="shared" si="480"/>
        <v>152047-2024-12</v>
      </c>
      <c r="E15390" s="2">
        <f t="shared" si="481"/>
        <v>9926.14</v>
      </c>
    </row>
    <row r="15391" spans="1:5" x14ac:dyDescent="0.3">
      <c r="A15391">
        <v>936562</v>
      </c>
      <c r="B15391" t="s">
        <v>10</v>
      </c>
      <c r="C15391" s="2">
        <v>387568.14</v>
      </c>
      <c r="D15391" t="str">
        <f t="shared" si="480"/>
        <v>936562-2024-05</v>
      </c>
      <c r="E15391" s="2">
        <f t="shared" si="481"/>
        <v>387568.14</v>
      </c>
    </row>
    <row r="15392" spans="1:5" x14ac:dyDescent="0.3">
      <c r="A15392">
        <v>577329</v>
      </c>
      <c r="B15392" t="s">
        <v>15</v>
      </c>
      <c r="C15392" s="2">
        <v>2304447.42</v>
      </c>
      <c r="D15392" t="str">
        <f t="shared" si="480"/>
        <v>577329-2024-08</v>
      </c>
      <c r="E15392" s="2">
        <f t="shared" si="481"/>
        <v>2304447.42</v>
      </c>
    </row>
    <row r="15393" spans="1:5" x14ac:dyDescent="0.3">
      <c r="A15393">
        <v>610529</v>
      </c>
      <c r="B15393" t="s">
        <v>3</v>
      </c>
      <c r="C15393" s="2">
        <v>3857.01</v>
      </c>
      <c r="D15393" t="str">
        <f t="shared" si="480"/>
        <v>610529-2024-01</v>
      </c>
      <c r="E15393" s="2">
        <f t="shared" si="481"/>
        <v>3857.01</v>
      </c>
    </row>
    <row r="15394" spans="1:5" x14ac:dyDescent="0.3">
      <c r="A15394">
        <v>757056</v>
      </c>
      <c r="B15394" t="s">
        <v>8</v>
      </c>
      <c r="C15394" s="2">
        <v>56887.49</v>
      </c>
      <c r="D15394" t="str">
        <f t="shared" si="480"/>
        <v>757056-2024-03</v>
      </c>
      <c r="E15394" s="2">
        <f t="shared" si="481"/>
        <v>56887.49</v>
      </c>
    </row>
    <row r="15395" spans="1:5" x14ac:dyDescent="0.3">
      <c r="A15395">
        <v>781244</v>
      </c>
      <c r="B15395" t="s">
        <v>9</v>
      </c>
      <c r="C15395" s="2">
        <v>26119.77</v>
      </c>
      <c r="D15395" t="str">
        <f t="shared" si="480"/>
        <v>781244-2024-04</v>
      </c>
      <c r="E15395" s="2">
        <f t="shared" si="481"/>
        <v>26119.77</v>
      </c>
    </row>
    <row r="15396" spans="1:5" x14ac:dyDescent="0.3">
      <c r="A15396">
        <v>303517</v>
      </c>
      <c r="B15396" t="s">
        <v>14</v>
      </c>
      <c r="C15396" s="2">
        <v>658039.55000000005</v>
      </c>
      <c r="D15396" t="str">
        <f t="shared" si="480"/>
        <v>303517-2024-07</v>
      </c>
      <c r="E15396" s="2">
        <f t="shared" si="481"/>
        <v>658039.55000000005</v>
      </c>
    </row>
    <row r="15397" spans="1:5" x14ac:dyDescent="0.3">
      <c r="A15397" t="s">
        <v>98</v>
      </c>
      <c r="B15397" t="s">
        <v>16</v>
      </c>
      <c r="C15397" s="2">
        <v>362261.2</v>
      </c>
      <c r="D15397" t="str">
        <f t="shared" si="480"/>
        <v>075169-2024-09</v>
      </c>
      <c r="E15397" s="2">
        <f t="shared" si="481"/>
        <v>362261.2</v>
      </c>
    </row>
    <row r="15398" spans="1:5" x14ac:dyDescent="0.3">
      <c r="A15398">
        <v>624055</v>
      </c>
      <c r="B15398" t="s">
        <v>18</v>
      </c>
      <c r="C15398" s="2">
        <v>34785.46</v>
      </c>
      <c r="D15398" t="str">
        <f t="shared" si="480"/>
        <v>624055-2024-11</v>
      </c>
      <c r="E15398" s="2">
        <f t="shared" si="481"/>
        <v>34785.46</v>
      </c>
    </row>
    <row r="15399" spans="1:5" x14ac:dyDescent="0.3">
      <c r="A15399">
        <v>107802</v>
      </c>
      <c r="B15399" t="s">
        <v>9</v>
      </c>
      <c r="C15399" s="2">
        <v>704670.08</v>
      </c>
      <c r="D15399" t="str">
        <f t="shared" si="480"/>
        <v>107802-2024-04</v>
      </c>
      <c r="E15399" s="2">
        <f t="shared" si="481"/>
        <v>704670.08</v>
      </c>
    </row>
    <row r="15400" spans="1:5" x14ac:dyDescent="0.3">
      <c r="A15400" t="s">
        <v>98</v>
      </c>
      <c r="B15400" t="s">
        <v>10</v>
      </c>
      <c r="C15400" s="2">
        <v>682667.39</v>
      </c>
      <c r="D15400" t="str">
        <f t="shared" si="480"/>
        <v>075169-2024-05</v>
      </c>
      <c r="E15400" s="2">
        <f t="shared" si="481"/>
        <v>682667.39</v>
      </c>
    </row>
    <row r="15401" spans="1:5" x14ac:dyDescent="0.3">
      <c r="A15401">
        <v>745601</v>
      </c>
      <c r="B15401" t="s">
        <v>13</v>
      </c>
      <c r="C15401" s="2">
        <v>873333.72</v>
      </c>
      <c r="D15401" t="str">
        <f t="shared" si="480"/>
        <v>745601-2024-12</v>
      </c>
      <c r="E15401" s="2">
        <f t="shared" si="481"/>
        <v>873333.72</v>
      </c>
    </row>
    <row r="15402" spans="1:5" x14ac:dyDescent="0.3">
      <c r="A15402">
        <v>713133</v>
      </c>
      <c r="B15402" t="s">
        <v>12</v>
      </c>
      <c r="C15402" s="2">
        <v>4424.87</v>
      </c>
      <c r="D15402" t="str">
        <f t="shared" si="480"/>
        <v>713133-2024-06</v>
      </c>
      <c r="E15402" s="2">
        <f t="shared" si="481"/>
        <v>4424.87</v>
      </c>
    </row>
    <row r="15403" spans="1:5" x14ac:dyDescent="0.3">
      <c r="A15403">
        <v>259618</v>
      </c>
      <c r="B15403" t="s">
        <v>13</v>
      </c>
      <c r="C15403" s="2">
        <v>163.12</v>
      </c>
      <c r="D15403" t="str">
        <f t="shared" si="480"/>
        <v>259618-2024-12</v>
      </c>
      <c r="E15403" s="2">
        <f t="shared" si="481"/>
        <v>163.12</v>
      </c>
    </row>
    <row r="15404" spans="1:5" x14ac:dyDescent="0.3">
      <c r="A15404">
        <v>998484</v>
      </c>
      <c r="B15404" t="s">
        <v>6</v>
      </c>
      <c r="C15404" s="2">
        <v>704306.71</v>
      </c>
      <c r="D15404" t="str">
        <f t="shared" si="480"/>
        <v>998484-2024-02</v>
      </c>
      <c r="E15404" s="2">
        <f t="shared" si="481"/>
        <v>704306.71</v>
      </c>
    </row>
    <row r="15405" spans="1:5" x14ac:dyDescent="0.3">
      <c r="A15405">
        <v>907255</v>
      </c>
      <c r="B15405" t="s">
        <v>8</v>
      </c>
      <c r="C15405" s="2">
        <v>363882.87</v>
      </c>
      <c r="D15405" t="str">
        <f t="shared" si="480"/>
        <v>907255-2024-03</v>
      </c>
      <c r="E15405" s="2">
        <f t="shared" si="481"/>
        <v>363882.87</v>
      </c>
    </row>
    <row r="15406" spans="1:5" x14ac:dyDescent="0.3">
      <c r="A15406">
        <v>794463</v>
      </c>
      <c r="B15406" t="s">
        <v>8</v>
      </c>
      <c r="C15406" s="2">
        <v>77207.59</v>
      </c>
      <c r="D15406" t="str">
        <f t="shared" si="480"/>
        <v>794463-2024-03</v>
      </c>
      <c r="E15406" s="2">
        <f t="shared" si="481"/>
        <v>77207.59</v>
      </c>
    </row>
    <row r="15407" spans="1:5" x14ac:dyDescent="0.3">
      <c r="A15407">
        <v>730010</v>
      </c>
      <c r="B15407" t="s">
        <v>18</v>
      </c>
      <c r="C15407" s="2">
        <v>594841.81999999995</v>
      </c>
      <c r="D15407" t="str">
        <f t="shared" si="480"/>
        <v>730010-2024-11</v>
      </c>
      <c r="E15407" s="2">
        <f t="shared" si="481"/>
        <v>594841.81999999995</v>
      </c>
    </row>
    <row r="15408" spans="1:5" x14ac:dyDescent="0.3">
      <c r="A15408">
        <v>713745</v>
      </c>
      <c r="B15408" t="s">
        <v>10</v>
      </c>
      <c r="C15408" s="2">
        <v>4632944.3899999997</v>
      </c>
      <c r="D15408" t="str">
        <f t="shared" si="480"/>
        <v>713745-2024-05</v>
      </c>
      <c r="E15408" s="2">
        <f t="shared" si="481"/>
        <v>4632944.3899999997</v>
      </c>
    </row>
    <row r="15409" spans="1:5" x14ac:dyDescent="0.3">
      <c r="A15409">
        <v>815752</v>
      </c>
      <c r="B15409" t="s">
        <v>14</v>
      </c>
      <c r="C15409" s="2">
        <v>58216.41</v>
      </c>
      <c r="D15409" t="str">
        <f t="shared" si="480"/>
        <v>815752-2024-07</v>
      </c>
      <c r="E15409" s="2">
        <f t="shared" si="481"/>
        <v>58216.41</v>
      </c>
    </row>
    <row r="15410" spans="1:5" x14ac:dyDescent="0.3">
      <c r="A15410">
        <v>771342</v>
      </c>
      <c r="B15410" t="s">
        <v>10</v>
      </c>
      <c r="C15410" s="2">
        <v>8024207.2800000003</v>
      </c>
      <c r="D15410" t="str">
        <f t="shared" si="480"/>
        <v>771342-2024-05</v>
      </c>
      <c r="E15410" s="2">
        <f t="shared" si="481"/>
        <v>8024207.2800000003</v>
      </c>
    </row>
    <row r="15411" spans="1:5" x14ac:dyDescent="0.3">
      <c r="A15411">
        <v>792821</v>
      </c>
      <c r="B15411" t="s">
        <v>6</v>
      </c>
      <c r="C15411" s="2">
        <v>61452.7</v>
      </c>
      <c r="D15411" t="str">
        <f t="shared" si="480"/>
        <v>792821-2024-02</v>
      </c>
      <c r="E15411" s="2">
        <f t="shared" si="481"/>
        <v>61452.7</v>
      </c>
    </row>
    <row r="15412" spans="1:5" x14ac:dyDescent="0.3">
      <c r="A15412">
        <v>193768</v>
      </c>
      <c r="B15412" t="s">
        <v>17</v>
      </c>
      <c r="C15412" s="2">
        <v>68369.42</v>
      </c>
      <c r="D15412" t="str">
        <f t="shared" si="480"/>
        <v>193768-2024-10</v>
      </c>
      <c r="E15412" s="2">
        <f t="shared" si="481"/>
        <v>68369.42</v>
      </c>
    </row>
    <row r="15413" spans="1:5" x14ac:dyDescent="0.3">
      <c r="A15413">
        <v>846918</v>
      </c>
      <c r="B15413" t="s">
        <v>14</v>
      </c>
      <c r="C15413" s="2">
        <v>106551.02</v>
      </c>
      <c r="D15413" t="str">
        <f t="shared" si="480"/>
        <v>846918-2024-07</v>
      </c>
      <c r="E15413" s="2">
        <f t="shared" si="481"/>
        <v>106551.02</v>
      </c>
    </row>
    <row r="15414" spans="1:5" x14ac:dyDescent="0.3">
      <c r="A15414" t="s">
        <v>119</v>
      </c>
      <c r="B15414" t="s">
        <v>3</v>
      </c>
      <c r="C15414" s="2">
        <v>43079.22</v>
      </c>
      <c r="D15414" t="str">
        <f t="shared" si="480"/>
        <v>045732-2024-01</v>
      </c>
      <c r="E15414" s="2">
        <f t="shared" si="481"/>
        <v>43079.22</v>
      </c>
    </row>
    <row r="15415" spans="1:5" x14ac:dyDescent="0.3">
      <c r="A15415">
        <v>806640</v>
      </c>
      <c r="B15415" t="s">
        <v>9</v>
      </c>
      <c r="C15415" s="2">
        <v>0</v>
      </c>
      <c r="D15415" t="str">
        <f t="shared" si="480"/>
        <v>806640-2024-04</v>
      </c>
      <c r="E15415" s="2">
        <f t="shared" si="481"/>
        <v>0</v>
      </c>
    </row>
    <row r="15416" spans="1:5" x14ac:dyDescent="0.3">
      <c r="A15416">
        <v>340284</v>
      </c>
      <c r="B15416" t="s">
        <v>16</v>
      </c>
      <c r="C15416" s="2">
        <v>214235.63</v>
      </c>
      <c r="D15416" t="str">
        <f t="shared" si="480"/>
        <v>340284-2024-09</v>
      </c>
      <c r="E15416" s="2">
        <f t="shared" si="481"/>
        <v>214235.63</v>
      </c>
    </row>
    <row r="15417" spans="1:5" x14ac:dyDescent="0.3">
      <c r="A15417">
        <v>275132</v>
      </c>
      <c r="B15417" t="s">
        <v>16</v>
      </c>
      <c r="C15417" s="2">
        <v>3475.27</v>
      </c>
      <c r="D15417" t="str">
        <f t="shared" si="480"/>
        <v>275132-2024-09</v>
      </c>
      <c r="E15417" s="2">
        <f t="shared" si="481"/>
        <v>3475.27</v>
      </c>
    </row>
    <row r="15418" spans="1:5" x14ac:dyDescent="0.3">
      <c r="A15418">
        <v>805684</v>
      </c>
      <c r="B15418" t="s">
        <v>10</v>
      </c>
      <c r="C15418" s="2">
        <v>165080.43</v>
      </c>
      <c r="D15418" t="str">
        <f t="shared" si="480"/>
        <v>805684-2024-05</v>
      </c>
      <c r="E15418" s="2">
        <f t="shared" si="481"/>
        <v>165080.43</v>
      </c>
    </row>
    <row r="15419" spans="1:5" x14ac:dyDescent="0.3">
      <c r="A15419">
        <v>130704</v>
      </c>
      <c r="B15419" t="s">
        <v>13</v>
      </c>
      <c r="C15419" s="2">
        <v>782082.62</v>
      </c>
      <c r="D15419" t="str">
        <f t="shared" si="480"/>
        <v>130704-2024-12</v>
      </c>
      <c r="E15419" s="2">
        <f t="shared" si="481"/>
        <v>782082.62</v>
      </c>
    </row>
    <row r="15420" spans="1:5" x14ac:dyDescent="0.3">
      <c r="A15420">
        <v>140123</v>
      </c>
      <c r="B15420" t="s">
        <v>15</v>
      </c>
      <c r="C15420" s="2">
        <v>73631.81</v>
      </c>
      <c r="D15420" t="str">
        <f t="shared" si="480"/>
        <v>140123-2024-08</v>
      </c>
      <c r="E15420" s="2">
        <f t="shared" si="481"/>
        <v>73631.81</v>
      </c>
    </row>
    <row r="15421" spans="1:5" x14ac:dyDescent="0.3">
      <c r="A15421">
        <v>821687</v>
      </c>
      <c r="B15421" t="s">
        <v>8</v>
      </c>
      <c r="C15421" s="2">
        <v>36166.67</v>
      </c>
      <c r="D15421" t="str">
        <f t="shared" si="480"/>
        <v>821687-2024-03</v>
      </c>
      <c r="E15421" s="2">
        <f t="shared" si="481"/>
        <v>36166.67</v>
      </c>
    </row>
    <row r="15422" spans="1:5" x14ac:dyDescent="0.3">
      <c r="A15422">
        <v>811112</v>
      </c>
      <c r="B15422" t="s">
        <v>9</v>
      </c>
      <c r="C15422" s="2">
        <v>6367478.0899999999</v>
      </c>
      <c r="D15422" t="str">
        <f t="shared" si="480"/>
        <v>811112-2024-04</v>
      </c>
      <c r="E15422" s="2">
        <f t="shared" si="481"/>
        <v>6367478.0899999999</v>
      </c>
    </row>
    <row r="15423" spans="1:5" x14ac:dyDescent="0.3">
      <c r="A15423">
        <v>408019</v>
      </c>
      <c r="B15423" t="s">
        <v>12</v>
      </c>
      <c r="C15423" s="2">
        <v>8921.3799999999992</v>
      </c>
      <c r="D15423" t="str">
        <f t="shared" si="480"/>
        <v>408019-2024-06</v>
      </c>
      <c r="E15423" s="2">
        <f t="shared" si="481"/>
        <v>8921.3799999999992</v>
      </c>
    </row>
    <row r="15424" spans="1:5" x14ac:dyDescent="0.3">
      <c r="A15424">
        <v>630540</v>
      </c>
      <c r="B15424" t="s">
        <v>9</v>
      </c>
      <c r="C15424" s="2">
        <v>2250973.09</v>
      </c>
      <c r="D15424" t="str">
        <f t="shared" si="480"/>
        <v>630540-2024-04</v>
      </c>
      <c r="E15424" s="2">
        <f t="shared" si="481"/>
        <v>2250973.09</v>
      </c>
    </row>
    <row r="15425" spans="1:5" x14ac:dyDescent="0.3">
      <c r="A15425">
        <v>775638</v>
      </c>
      <c r="B15425" t="s">
        <v>18</v>
      </c>
      <c r="C15425" s="2">
        <v>175000.2</v>
      </c>
      <c r="D15425" t="str">
        <f t="shared" si="480"/>
        <v>775638-2024-11</v>
      </c>
      <c r="E15425" s="2">
        <f t="shared" si="481"/>
        <v>175000.2</v>
      </c>
    </row>
    <row r="15426" spans="1:5" x14ac:dyDescent="0.3">
      <c r="A15426" t="s">
        <v>156</v>
      </c>
      <c r="B15426" t="s">
        <v>10</v>
      </c>
      <c r="C15426" s="2">
        <v>169365.73</v>
      </c>
      <c r="D15426" t="str">
        <f t="shared" si="480"/>
        <v>011318-2024-05</v>
      </c>
      <c r="E15426" s="2">
        <f t="shared" si="481"/>
        <v>169365.73</v>
      </c>
    </row>
    <row r="15427" spans="1:5" x14ac:dyDescent="0.3">
      <c r="A15427">
        <v>954181</v>
      </c>
      <c r="B15427" t="s">
        <v>16</v>
      </c>
      <c r="C15427" s="2">
        <v>75066.34</v>
      </c>
      <c r="D15427" t="str">
        <f t="shared" ref="D15427:D15490" si="482">A15427&amp;"-"&amp;B15427</f>
        <v>954181-2024-09</v>
      </c>
      <c r="E15427" s="2">
        <f t="shared" ref="E15427:E15490" si="483">C15427</f>
        <v>75066.34</v>
      </c>
    </row>
    <row r="15428" spans="1:5" x14ac:dyDescent="0.3">
      <c r="A15428">
        <v>140171</v>
      </c>
      <c r="B15428" t="s">
        <v>9</v>
      </c>
      <c r="C15428" s="2">
        <v>195243.16</v>
      </c>
      <c r="D15428" t="str">
        <f t="shared" si="482"/>
        <v>140171-2024-04</v>
      </c>
      <c r="E15428" s="2">
        <f t="shared" si="483"/>
        <v>195243.16</v>
      </c>
    </row>
    <row r="15429" spans="1:5" x14ac:dyDescent="0.3">
      <c r="A15429" t="s">
        <v>113</v>
      </c>
      <c r="B15429" t="s">
        <v>13</v>
      </c>
      <c r="C15429" s="2">
        <v>257980.62</v>
      </c>
      <c r="D15429" t="str">
        <f t="shared" si="482"/>
        <v>028319-2024-12</v>
      </c>
      <c r="E15429" s="2">
        <f t="shared" si="483"/>
        <v>257980.62</v>
      </c>
    </row>
    <row r="15430" spans="1:5" x14ac:dyDescent="0.3">
      <c r="A15430">
        <v>998484</v>
      </c>
      <c r="B15430" t="s">
        <v>17</v>
      </c>
      <c r="C15430" s="2">
        <v>368616.6</v>
      </c>
      <c r="D15430" t="str">
        <f t="shared" si="482"/>
        <v>998484-2024-10</v>
      </c>
      <c r="E15430" s="2">
        <f t="shared" si="483"/>
        <v>368616.6</v>
      </c>
    </row>
    <row r="15431" spans="1:5" x14ac:dyDescent="0.3">
      <c r="A15431">
        <v>863306</v>
      </c>
      <c r="B15431" t="s">
        <v>16</v>
      </c>
      <c r="C15431" s="2">
        <v>261463.39</v>
      </c>
      <c r="D15431" t="str">
        <f t="shared" si="482"/>
        <v>863306-2024-09</v>
      </c>
      <c r="E15431" s="2">
        <f t="shared" si="483"/>
        <v>261463.39</v>
      </c>
    </row>
    <row r="15432" spans="1:5" x14ac:dyDescent="0.3">
      <c r="A15432">
        <v>782071</v>
      </c>
      <c r="B15432" t="s">
        <v>9</v>
      </c>
      <c r="C15432" s="2">
        <v>14292.56</v>
      </c>
      <c r="D15432" t="str">
        <f t="shared" si="482"/>
        <v>782071-2024-04</v>
      </c>
      <c r="E15432" s="2">
        <f t="shared" si="483"/>
        <v>14292.56</v>
      </c>
    </row>
    <row r="15433" spans="1:5" x14ac:dyDescent="0.3">
      <c r="A15433" t="s">
        <v>116</v>
      </c>
      <c r="B15433" t="s">
        <v>16</v>
      </c>
      <c r="C15433" s="2">
        <v>2177180.37</v>
      </c>
      <c r="D15433" t="str">
        <f t="shared" si="482"/>
        <v>012381-2024-09</v>
      </c>
      <c r="E15433" s="2">
        <f t="shared" si="483"/>
        <v>2177180.37</v>
      </c>
    </row>
    <row r="15434" spans="1:5" x14ac:dyDescent="0.3">
      <c r="A15434">
        <v>309499</v>
      </c>
      <c r="B15434" t="s">
        <v>15</v>
      </c>
      <c r="C15434" s="2">
        <v>82940.47</v>
      </c>
      <c r="D15434" t="str">
        <f t="shared" si="482"/>
        <v>309499-2024-08</v>
      </c>
      <c r="E15434" s="2">
        <f t="shared" si="483"/>
        <v>82940.47</v>
      </c>
    </row>
    <row r="15435" spans="1:5" x14ac:dyDescent="0.3">
      <c r="A15435">
        <v>915812</v>
      </c>
      <c r="B15435" t="s">
        <v>17</v>
      </c>
      <c r="C15435" s="2">
        <v>610923.64</v>
      </c>
      <c r="D15435" t="str">
        <f t="shared" si="482"/>
        <v>915812-2024-10</v>
      </c>
      <c r="E15435" s="2">
        <f t="shared" si="483"/>
        <v>610923.64</v>
      </c>
    </row>
    <row r="15436" spans="1:5" x14ac:dyDescent="0.3">
      <c r="A15436">
        <v>736791</v>
      </c>
      <c r="B15436" t="s">
        <v>18</v>
      </c>
      <c r="C15436" s="2">
        <v>10425560.52</v>
      </c>
      <c r="D15436" t="str">
        <f t="shared" si="482"/>
        <v>736791-2024-11</v>
      </c>
      <c r="E15436" s="2">
        <f t="shared" si="483"/>
        <v>10425560.52</v>
      </c>
    </row>
    <row r="15437" spans="1:5" x14ac:dyDescent="0.3">
      <c r="A15437">
        <v>630036</v>
      </c>
      <c r="B15437" t="s">
        <v>16</v>
      </c>
      <c r="C15437" s="2">
        <v>152531.35</v>
      </c>
      <c r="D15437" t="str">
        <f t="shared" si="482"/>
        <v>630036-2024-09</v>
      </c>
      <c r="E15437" s="2">
        <f t="shared" si="483"/>
        <v>152531.35</v>
      </c>
    </row>
    <row r="15438" spans="1:5" x14ac:dyDescent="0.3">
      <c r="A15438">
        <v>767496</v>
      </c>
      <c r="B15438" t="s">
        <v>3</v>
      </c>
      <c r="C15438" s="2">
        <v>60561.7</v>
      </c>
      <c r="D15438" t="str">
        <f t="shared" si="482"/>
        <v>767496-2024-01</v>
      </c>
      <c r="E15438" s="2">
        <f t="shared" si="483"/>
        <v>60561.7</v>
      </c>
    </row>
    <row r="15439" spans="1:5" x14ac:dyDescent="0.3">
      <c r="A15439">
        <v>406452</v>
      </c>
      <c r="B15439" t="s">
        <v>16</v>
      </c>
      <c r="C15439" s="2">
        <v>8121.35</v>
      </c>
      <c r="D15439" t="str">
        <f t="shared" si="482"/>
        <v>406452-2024-09</v>
      </c>
      <c r="E15439" s="2">
        <f t="shared" si="483"/>
        <v>8121.35</v>
      </c>
    </row>
    <row r="15440" spans="1:5" x14ac:dyDescent="0.3">
      <c r="A15440">
        <v>744717</v>
      </c>
      <c r="B15440" t="s">
        <v>13</v>
      </c>
      <c r="C15440" s="2">
        <v>2588.96</v>
      </c>
      <c r="D15440" t="str">
        <f t="shared" si="482"/>
        <v>744717-2024-12</v>
      </c>
      <c r="E15440" s="2">
        <f t="shared" si="483"/>
        <v>2588.96</v>
      </c>
    </row>
    <row r="15441" spans="1:5" x14ac:dyDescent="0.3">
      <c r="A15441">
        <v>822383</v>
      </c>
      <c r="B15441" t="s">
        <v>6</v>
      </c>
      <c r="C15441" s="2">
        <v>3579256.77</v>
      </c>
      <c r="D15441" t="str">
        <f t="shared" si="482"/>
        <v>822383-2024-02</v>
      </c>
      <c r="E15441" s="2">
        <f t="shared" si="483"/>
        <v>3579256.77</v>
      </c>
    </row>
    <row r="15442" spans="1:5" x14ac:dyDescent="0.3">
      <c r="A15442">
        <v>474798</v>
      </c>
      <c r="B15442" t="s">
        <v>18</v>
      </c>
      <c r="C15442" s="2">
        <v>156845.04</v>
      </c>
      <c r="D15442" t="str">
        <f t="shared" si="482"/>
        <v>474798-2024-11</v>
      </c>
      <c r="E15442" s="2">
        <f t="shared" si="483"/>
        <v>156845.04</v>
      </c>
    </row>
    <row r="15443" spans="1:5" x14ac:dyDescent="0.3">
      <c r="A15443">
        <v>949089</v>
      </c>
      <c r="B15443" t="s">
        <v>15</v>
      </c>
      <c r="C15443" s="2">
        <v>154436.01999999999</v>
      </c>
      <c r="D15443" t="str">
        <f t="shared" si="482"/>
        <v>949089-2024-08</v>
      </c>
      <c r="E15443" s="2">
        <f t="shared" si="483"/>
        <v>154436.01999999999</v>
      </c>
    </row>
    <row r="15444" spans="1:5" x14ac:dyDescent="0.3">
      <c r="A15444">
        <v>775610</v>
      </c>
      <c r="B15444" t="s">
        <v>9</v>
      </c>
      <c r="C15444" s="2">
        <v>7680.07</v>
      </c>
      <c r="D15444" t="str">
        <f t="shared" si="482"/>
        <v>775610-2024-04</v>
      </c>
      <c r="E15444" s="2">
        <f t="shared" si="483"/>
        <v>7680.07</v>
      </c>
    </row>
    <row r="15445" spans="1:5" x14ac:dyDescent="0.3">
      <c r="A15445">
        <v>955431</v>
      </c>
      <c r="B15445" t="s">
        <v>15</v>
      </c>
      <c r="C15445" s="2">
        <v>2362598.04</v>
      </c>
      <c r="D15445" t="str">
        <f t="shared" si="482"/>
        <v>955431-2024-08</v>
      </c>
      <c r="E15445" s="2">
        <f t="shared" si="483"/>
        <v>2362598.04</v>
      </c>
    </row>
    <row r="15446" spans="1:5" x14ac:dyDescent="0.3">
      <c r="A15446">
        <v>846918</v>
      </c>
      <c r="B15446" t="s">
        <v>13</v>
      </c>
      <c r="C15446" s="2">
        <v>219728.9</v>
      </c>
      <c r="D15446" t="str">
        <f t="shared" si="482"/>
        <v>846918-2024-12</v>
      </c>
      <c r="E15446" s="2">
        <f t="shared" si="483"/>
        <v>219728.9</v>
      </c>
    </row>
    <row r="15447" spans="1:5" x14ac:dyDescent="0.3">
      <c r="A15447">
        <v>792927</v>
      </c>
      <c r="B15447" t="s">
        <v>10</v>
      </c>
      <c r="C15447" s="2">
        <v>4397872.07</v>
      </c>
      <c r="D15447" t="str">
        <f t="shared" si="482"/>
        <v>792927-2024-05</v>
      </c>
      <c r="E15447" s="2">
        <f t="shared" si="483"/>
        <v>4397872.07</v>
      </c>
    </row>
    <row r="15448" spans="1:5" x14ac:dyDescent="0.3">
      <c r="A15448">
        <v>817884</v>
      </c>
      <c r="B15448" t="s">
        <v>9</v>
      </c>
      <c r="C15448" s="2">
        <v>178.72</v>
      </c>
      <c r="D15448" t="str">
        <f t="shared" si="482"/>
        <v>817884-2024-04</v>
      </c>
      <c r="E15448" s="2">
        <f t="shared" si="483"/>
        <v>178.72</v>
      </c>
    </row>
    <row r="15449" spans="1:5" x14ac:dyDescent="0.3">
      <c r="A15449">
        <v>565914</v>
      </c>
      <c r="B15449" t="s">
        <v>10</v>
      </c>
      <c r="C15449" s="2">
        <v>154322.39000000001</v>
      </c>
      <c r="D15449" t="str">
        <f t="shared" si="482"/>
        <v>565914-2024-05</v>
      </c>
      <c r="E15449" s="2">
        <f t="shared" si="483"/>
        <v>154322.39000000001</v>
      </c>
    </row>
    <row r="15450" spans="1:5" x14ac:dyDescent="0.3">
      <c r="A15450">
        <v>532143</v>
      </c>
      <c r="B15450" t="s">
        <v>18</v>
      </c>
      <c r="C15450" s="2">
        <v>20773.78</v>
      </c>
      <c r="D15450" t="str">
        <f t="shared" si="482"/>
        <v>532143-2024-11</v>
      </c>
      <c r="E15450" s="2">
        <f t="shared" si="483"/>
        <v>20773.78</v>
      </c>
    </row>
    <row r="15451" spans="1:5" x14ac:dyDescent="0.3">
      <c r="A15451">
        <v>838826</v>
      </c>
      <c r="B15451" t="s">
        <v>12</v>
      </c>
      <c r="C15451" s="2">
        <v>346456.83</v>
      </c>
      <c r="D15451" t="str">
        <f t="shared" si="482"/>
        <v>838826-2024-06</v>
      </c>
      <c r="E15451" s="2">
        <f t="shared" si="483"/>
        <v>346456.83</v>
      </c>
    </row>
    <row r="15452" spans="1:5" x14ac:dyDescent="0.3">
      <c r="A15452">
        <v>760436</v>
      </c>
      <c r="B15452" t="s">
        <v>8</v>
      </c>
      <c r="C15452" s="2">
        <v>318960.12</v>
      </c>
      <c r="D15452" t="str">
        <f t="shared" si="482"/>
        <v>760436-2024-03</v>
      </c>
      <c r="E15452" s="2">
        <f t="shared" si="483"/>
        <v>318960.12</v>
      </c>
    </row>
    <row r="15453" spans="1:5" x14ac:dyDescent="0.3">
      <c r="A15453">
        <v>941216</v>
      </c>
      <c r="B15453" t="s">
        <v>17</v>
      </c>
      <c r="C15453" s="2">
        <v>0</v>
      </c>
      <c r="D15453" t="str">
        <f t="shared" si="482"/>
        <v>941216-2024-10</v>
      </c>
      <c r="E15453" s="2">
        <f t="shared" si="483"/>
        <v>0</v>
      </c>
    </row>
    <row r="15454" spans="1:5" x14ac:dyDescent="0.3">
      <c r="A15454">
        <v>140115</v>
      </c>
      <c r="B15454" t="s">
        <v>10</v>
      </c>
      <c r="C15454" s="2">
        <v>165590</v>
      </c>
      <c r="D15454" t="str">
        <f t="shared" si="482"/>
        <v>140115-2024-05</v>
      </c>
      <c r="E15454" s="2">
        <f t="shared" si="483"/>
        <v>165590</v>
      </c>
    </row>
    <row r="15455" spans="1:5" x14ac:dyDescent="0.3">
      <c r="A15455">
        <v>408900</v>
      </c>
      <c r="B15455" t="s">
        <v>12</v>
      </c>
      <c r="C15455" s="2">
        <v>63761.79</v>
      </c>
      <c r="D15455" t="str">
        <f t="shared" si="482"/>
        <v>408900-2024-06</v>
      </c>
      <c r="E15455" s="2">
        <f t="shared" si="483"/>
        <v>63761.79</v>
      </c>
    </row>
    <row r="15456" spans="1:5" x14ac:dyDescent="0.3">
      <c r="A15456">
        <v>682662</v>
      </c>
      <c r="B15456" t="s">
        <v>14</v>
      </c>
      <c r="C15456" s="2">
        <v>4962.8599999999997</v>
      </c>
      <c r="D15456" t="str">
        <f t="shared" si="482"/>
        <v>682662-2024-07</v>
      </c>
      <c r="E15456" s="2">
        <f t="shared" si="483"/>
        <v>4962.8599999999997</v>
      </c>
    </row>
    <row r="15457" spans="1:5" x14ac:dyDescent="0.3">
      <c r="A15457">
        <v>991324</v>
      </c>
      <c r="B15457" t="s">
        <v>16</v>
      </c>
      <c r="C15457" s="2">
        <v>9247.07</v>
      </c>
      <c r="D15457" t="str">
        <f t="shared" si="482"/>
        <v>991324-2024-09</v>
      </c>
      <c r="E15457" s="2">
        <f t="shared" si="483"/>
        <v>9247.07</v>
      </c>
    </row>
    <row r="15458" spans="1:5" x14ac:dyDescent="0.3">
      <c r="A15458">
        <v>998698</v>
      </c>
      <c r="B15458" t="s">
        <v>3</v>
      </c>
      <c r="C15458" s="2">
        <v>267461.84000000003</v>
      </c>
      <c r="D15458" t="str">
        <f t="shared" si="482"/>
        <v>998698-2024-01</v>
      </c>
      <c r="E15458" s="2">
        <f t="shared" si="483"/>
        <v>267461.84000000003</v>
      </c>
    </row>
    <row r="15459" spans="1:5" x14ac:dyDescent="0.3">
      <c r="A15459" t="s">
        <v>145</v>
      </c>
      <c r="B15459" t="s">
        <v>6</v>
      </c>
      <c r="C15459" s="2">
        <v>74687.929999999993</v>
      </c>
      <c r="D15459" t="str">
        <f t="shared" si="482"/>
        <v>099789-2024-02</v>
      </c>
      <c r="E15459" s="2">
        <f t="shared" si="483"/>
        <v>74687.929999999993</v>
      </c>
    </row>
    <row r="15460" spans="1:5" x14ac:dyDescent="0.3">
      <c r="A15460" t="s">
        <v>73</v>
      </c>
      <c r="B15460" t="s">
        <v>13</v>
      </c>
      <c r="C15460" s="2">
        <v>6514.34</v>
      </c>
      <c r="D15460" t="str">
        <f t="shared" si="482"/>
        <v>016227-2024-12</v>
      </c>
      <c r="E15460" s="2">
        <f t="shared" si="483"/>
        <v>6514.34</v>
      </c>
    </row>
    <row r="15461" spans="1:5" x14ac:dyDescent="0.3">
      <c r="A15461">
        <v>682453</v>
      </c>
      <c r="B15461" t="s">
        <v>6</v>
      </c>
      <c r="C15461" s="2">
        <v>383.38</v>
      </c>
      <c r="D15461" t="str">
        <f t="shared" si="482"/>
        <v>682453-2024-02</v>
      </c>
      <c r="E15461" s="2">
        <f t="shared" si="483"/>
        <v>383.38</v>
      </c>
    </row>
    <row r="15462" spans="1:5" x14ac:dyDescent="0.3">
      <c r="A15462">
        <v>472078</v>
      </c>
      <c r="B15462" t="s">
        <v>8</v>
      </c>
      <c r="C15462" s="2">
        <v>0</v>
      </c>
      <c r="D15462" t="str">
        <f t="shared" si="482"/>
        <v>472078-2024-03</v>
      </c>
      <c r="E15462" s="2">
        <f t="shared" si="483"/>
        <v>0</v>
      </c>
    </row>
    <row r="15463" spans="1:5" x14ac:dyDescent="0.3">
      <c r="A15463">
        <v>696366</v>
      </c>
      <c r="B15463" t="s">
        <v>6</v>
      </c>
      <c r="C15463" s="2">
        <v>7800.36</v>
      </c>
      <c r="D15463" t="str">
        <f t="shared" si="482"/>
        <v>696366-2024-02</v>
      </c>
      <c r="E15463" s="2">
        <f t="shared" si="483"/>
        <v>7800.36</v>
      </c>
    </row>
    <row r="15464" spans="1:5" x14ac:dyDescent="0.3">
      <c r="A15464">
        <v>716863</v>
      </c>
      <c r="B15464" t="s">
        <v>3</v>
      </c>
      <c r="C15464" s="2">
        <v>32135.32</v>
      </c>
      <c r="D15464" t="str">
        <f t="shared" si="482"/>
        <v>716863-2024-01</v>
      </c>
      <c r="E15464" s="2">
        <f t="shared" si="483"/>
        <v>32135.32</v>
      </c>
    </row>
    <row r="15465" spans="1:5" x14ac:dyDescent="0.3">
      <c r="A15465">
        <v>753866</v>
      </c>
      <c r="B15465" t="s">
        <v>17</v>
      </c>
      <c r="C15465" s="2">
        <v>260323.48</v>
      </c>
      <c r="D15465" t="str">
        <f t="shared" si="482"/>
        <v>753866-2024-10</v>
      </c>
      <c r="E15465" s="2">
        <f t="shared" si="483"/>
        <v>260323.48</v>
      </c>
    </row>
    <row r="15466" spans="1:5" x14ac:dyDescent="0.3">
      <c r="A15466">
        <v>716165</v>
      </c>
      <c r="B15466" t="s">
        <v>6</v>
      </c>
      <c r="C15466" s="2">
        <v>9637.4</v>
      </c>
      <c r="D15466" t="str">
        <f t="shared" si="482"/>
        <v>716165-2024-02</v>
      </c>
      <c r="E15466" s="2">
        <f t="shared" si="483"/>
        <v>9637.4</v>
      </c>
    </row>
    <row r="15467" spans="1:5" x14ac:dyDescent="0.3">
      <c r="A15467">
        <v>781244</v>
      </c>
      <c r="B15467" t="s">
        <v>17</v>
      </c>
      <c r="C15467" s="2">
        <v>60739.56</v>
      </c>
      <c r="D15467" t="str">
        <f t="shared" si="482"/>
        <v>781244-2024-10</v>
      </c>
      <c r="E15467" s="2">
        <f t="shared" si="483"/>
        <v>60739.56</v>
      </c>
    </row>
    <row r="15468" spans="1:5" x14ac:dyDescent="0.3">
      <c r="A15468">
        <v>956579</v>
      </c>
      <c r="B15468" t="s">
        <v>15</v>
      </c>
      <c r="C15468" s="2">
        <v>35826.400000000001</v>
      </c>
      <c r="D15468" t="str">
        <f t="shared" si="482"/>
        <v>956579-2024-08</v>
      </c>
      <c r="E15468" s="2">
        <f t="shared" si="483"/>
        <v>35826.400000000001</v>
      </c>
    </row>
    <row r="15469" spans="1:5" x14ac:dyDescent="0.3">
      <c r="A15469">
        <v>338610</v>
      </c>
      <c r="B15469" t="s">
        <v>13</v>
      </c>
      <c r="C15469" s="2">
        <v>330738.53999999998</v>
      </c>
      <c r="D15469" t="str">
        <f t="shared" si="482"/>
        <v>338610-2024-12</v>
      </c>
      <c r="E15469" s="2">
        <f t="shared" si="483"/>
        <v>330738.53999999998</v>
      </c>
    </row>
    <row r="15470" spans="1:5" x14ac:dyDescent="0.3">
      <c r="A15470">
        <v>421767</v>
      </c>
      <c r="B15470" t="s">
        <v>17</v>
      </c>
      <c r="C15470" s="2">
        <v>77166.22</v>
      </c>
      <c r="D15470" t="str">
        <f t="shared" si="482"/>
        <v>421767-2024-10</v>
      </c>
      <c r="E15470" s="2">
        <f t="shared" si="483"/>
        <v>77166.22</v>
      </c>
    </row>
    <row r="15471" spans="1:5" x14ac:dyDescent="0.3">
      <c r="A15471">
        <v>761336</v>
      </c>
      <c r="B15471" t="s">
        <v>13</v>
      </c>
      <c r="C15471" s="2">
        <v>0</v>
      </c>
      <c r="D15471" t="str">
        <f t="shared" si="482"/>
        <v>761336-2024-12</v>
      </c>
      <c r="E15471" s="2">
        <f t="shared" si="483"/>
        <v>0</v>
      </c>
    </row>
    <row r="15472" spans="1:5" x14ac:dyDescent="0.3">
      <c r="A15472">
        <v>406452</v>
      </c>
      <c r="B15472" t="s">
        <v>12</v>
      </c>
      <c r="C15472" s="2">
        <v>4200.51</v>
      </c>
      <c r="D15472" t="str">
        <f t="shared" si="482"/>
        <v>406452-2024-06</v>
      </c>
      <c r="E15472" s="2">
        <f t="shared" si="483"/>
        <v>4200.51</v>
      </c>
    </row>
    <row r="15473" spans="1:5" x14ac:dyDescent="0.3">
      <c r="A15473" t="s">
        <v>20</v>
      </c>
      <c r="B15473" t="s">
        <v>3</v>
      </c>
      <c r="C15473" s="2">
        <v>1637914.09</v>
      </c>
      <c r="D15473" t="str">
        <f t="shared" si="482"/>
        <v>053690-2024-01</v>
      </c>
      <c r="E15473" s="2">
        <f t="shared" si="483"/>
        <v>1637914.09</v>
      </c>
    </row>
    <row r="15474" spans="1:5" x14ac:dyDescent="0.3">
      <c r="A15474">
        <v>956028</v>
      </c>
      <c r="B15474" t="s">
        <v>16</v>
      </c>
      <c r="C15474" s="2">
        <v>126502</v>
      </c>
      <c r="D15474" t="str">
        <f t="shared" si="482"/>
        <v>956028-2024-09</v>
      </c>
      <c r="E15474" s="2">
        <f t="shared" si="483"/>
        <v>126502</v>
      </c>
    </row>
    <row r="15475" spans="1:5" x14ac:dyDescent="0.3">
      <c r="A15475">
        <v>340937</v>
      </c>
      <c r="B15475" t="s">
        <v>12</v>
      </c>
      <c r="C15475" s="2">
        <v>92100.53</v>
      </c>
      <c r="D15475" t="str">
        <f t="shared" si="482"/>
        <v>340937-2024-06</v>
      </c>
      <c r="E15475" s="2">
        <f t="shared" si="483"/>
        <v>92100.53</v>
      </c>
    </row>
    <row r="15476" spans="1:5" x14ac:dyDescent="0.3">
      <c r="A15476">
        <v>995838</v>
      </c>
      <c r="B15476" t="s">
        <v>15</v>
      </c>
      <c r="C15476" s="2">
        <v>5850.04</v>
      </c>
      <c r="D15476" t="str">
        <f t="shared" si="482"/>
        <v>995838-2024-08</v>
      </c>
      <c r="E15476" s="2">
        <f t="shared" si="483"/>
        <v>5850.04</v>
      </c>
    </row>
    <row r="15477" spans="1:5" x14ac:dyDescent="0.3">
      <c r="A15477">
        <v>801521</v>
      </c>
      <c r="B15477" t="s">
        <v>17</v>
      </c>
      <c r="C15477" s="2">
        <v>73945.72</v>
      </c>
      <c r="D15477" t="str">
        <f t="shared" si="482"/>
        <v>801521-2024-10</v>
      </c>
      <c r="E15477" s="2">
        <f t="shared" si="483"/>
        <v>73945.72</v>
      </c>
    </row>
    <row r="15478" spans="1:5" x14ac:dyDescent="0.3">
      <c r="A15478">
        <v>760821</v>
      </c>
      <c r="B15478" t="s">
        <v>17</v>
      </c>
      <c r="C15478" s="2">
        <v>6311.68</v>
      </c>
      <c r="D15478" t="str">
        <f t="shared" si="482"/>
        <v>760821-2024-10</v>
      </c>
      <c r="E15478" s="2">
        <f t="shared" si="483"/>
        <v>6311.68</v>
      </c>
    </row>
    <row r="15479" spans="1:5" x14ac:dyDescent="0.3">
      <c r="A15479">
        <v>911832</v>
      </c>
      <c r="B15479" t="s">
        <v>13</v>
      </c>
      <c r="C15479" s="2">
        <v>86405.2</v>
      </c>
      <c r="D15479" t="str">
        <f t="shared" si="482"/>
        <v>911832-2024-12</v>
      </c>
      <c r="E15479" s="2">
        <f t="shared" si="483"/>
        <v>86405.2</v>
      </c>
    </row>
    <row r="15480" spans="1:5" x14ac:dyDescent="0.3">
      <c r="A15480">
        <v>909745</v>
      </c>
      <c r="B15480" t="s">
        <v>13</v>
      </c>
      <c r="C15480" s="2">
        <v>14712.48</v>
      </c>
      <c r="D15480" t="str">
        <f t="shared" si="482"/>
        <v>909745-2024-12</v>
      </c>
      <c r="E15480" s="2">
        <f t="shared" si="483"/>
        <v>14712.48</v>
      </c>
    </row>
    <row r="15481" spans="1:5" x14ac:dyDescent="0.3">
      <c r="A15481">
        <v>929266</v>
      </c>
      <c r="B15481" t="s">
        <v>18</v>
      </c>
      <c r="C15481" s="2">
        <v>88510.82</v>
      </c>
      <c r="D15481" t="str">
        <f t="shared" si="482"/>
        <v>929266-2024-11</v>
      </c>
      <c r="E15481" s="2">
        <f t="shared" si="483"/>
        <v>88510.82</v>
      </c>
    </row>
    <row r="15482" spans="1:5" x14ac:dyDescent="0.3">
      <c r="A15482">
        <v>337036</v>
      </c>
      <c r="B15482" t="s">
        <v>12</v>
      </c>
      <c r="C15482" s="2">
        <v>10965.37</v>
      </c>
      <c r="D15482" t="str">
        <f t="shared" si="482"/>
        <v>337036-2024-06</v>
      </c>
      <c r="E15482" s="2">
        <f t="shared" si="483"/>
        <v>10965.37</v>
      </c>
    </row>
    <row r="15483" spans="1:5" x14ac:dyDescent="0.3">
      <c r="A15483">
        <v>715616</v>
      </c>
      <c r="B15483" t="s">
        <v>8</v>
      </c>
      <c r="C15483" s="2">
        <v>12606.45</v>
      </c>
      <c r="D15483" t="str">
        <f t="shared" si="482"/>
        <v>715616-2024-03</v>
      </c>
      <c r="E15483" s="2">
        <f t="shared" si="483"/>
        <v>12606.45</v>
      </c>
    </row>
    <row r="15484" spans="1:5" x14ac:dyDescent="0.3">
      <c r="A15484" t="s">
        <v>110</v>
      </c>
      <c r="B15484" t="s">
        <v>14</v>
      </c>
      <c r="C15484" s="2">
        <v>20263.75</v>
      </c>
      <c r="D15484" t="str">
        <f t="shared" si="482"/>
        <v>075156-2024-07</v>
      </c>
      <c r="E15484" s="2">
        <f t="shared" si="483"/>
        <v>20263.75</v>
      </c>
    </row>
    <row r="15485" spans="1:5" x14ac:dyDescent="0.3">
      <c r="A15485">
        <v>956277</v>
      </c>
      <c r="B15485" t="s">
        <v>10</v>
      </c>
      <c r="C15485" s="2">
        <v>142200.17000000001</v>
      </c>
      <c r="D15485" t="str">
        <f t="shared" si="482"/>
        <v>956277-2024-05</v>
      </c>
      <c r="E15485" s="2">
        <f t="shared" si="483"/>
        <v>142200.17000000001</v>
      </c>
    </row>
    <row r="15486" spans="1:5" x14ac:dyDescent="0.3">
      <c r="A15486">
        <v>466992</v>
      </c>
      <c r="B15486" t="s">
        <v>3</v>
      </c>
      <c r="C15486" s="2">
        <v>9318.0499999999993</v>
      </c>
      <c r="D15486" t="str">
        <f t="shared" si="482"/>
        <v>466992-2024-01</v>
      </c>
      <c r="E15486" s="2">
        <f t="shared" si="483"/>
        <v>9318.0499999999993</v>
      </c>
    </row>
    <row r="15487" spans="1:5" x14ac:dyDescent="0.3">
      <c r="A15487">
        <v>995801</v>
      </c>
      <c r="B15487" t="s">
        <v>12</v>
      </c>
      <c r="C15487" s="2">
        <v>518.15</v>
      </c>
      <c r="D15487" t="str">
        <f t="shared" si="482"/>
        <v>995801-2024-06</v>
      </c>
      <c r="E15487" s="2">
        <f t="shared" si="483"/>
        <v>518.15</v>
      </c>
    </row>
    <row r="15488" spans="1:5" x14ac:dyDescent="0.3">
      <c r="A15488">
        <v>814146</v>
      </c>
      <c r="B15488" t="s">
        <v>8</v>
      </c>
      <c r="C15488" s="2">
        <v>2230.83</v>
      </c>
      <c r="D15488" t="str">
        <f t="shared" si="482"/>
        <v>814146-2024-03</v>
      </c>
      <c r="E15488" s="2">
        <f t="shared" si="483"/>
        <v>2230.83</v>
      </c>
    </row>
    <row r="15489" spans="1:5" x14ac:dyDescent="0.3">
      <c r="A15489">
        <v>511375</v>
      </c>
      <c r="B15489" t="s">
        <v>3</v>
      </c>
      <c r="C15489" s="2">
        <v>472652.66</v>
      </c>
      <c r="D15489" t="str">
        <f t="shared" si="482"/>
        <v>511375-2024-01</v>
      </c>
      <c r="E15489" s="2">
        <f t="shared" si="483"/>
        <v>472652.66</v>
      </c>
    </row>
    <row r="15490" spans="1:5" x14ac:dyDescent="0.3">
      <c r="A15490">
        <v>621145</v>
      </c>
      <c r="B15490" t="s">
        <v>12</v>
      </c>
      <c r="C15490" s="2">
        <v>745.5</v>
      </c>
      <c r="D15490" t="str">
        <f t="shared" si="482"/>
        <v>621145-2024-06</v>
      </c>
      <c r="E15490" s="2">
        <f t="shared" si="483"/>
        <v>745.5</v>
      </c>
    </row>
    <row r="15491" spans="1:5" x14ac:dyDescent="0.3">
      <c r="A15491">
        <v>919161</v>
      </c>
      <c r="B15491" t="s">
        <v>12</v>
      </c>
      <c r="C15491" s="2">
        <v>59.15</v>
      </c>
      <c r="D15491" t="str">
        <f t="shared" ref="D15491:D15554" si="484">A15491&amp;"-"&amp;B15491</f>
        <v>919161-2024-06</v>
      </c>
      <c r="E15491" s="2">
        <f t="shared" ref="E15491:E15554" si="485">C15491</f>
        <v>59.15</v>
      </c>
    </row>
    <row r="15492" spans="1:5" x14ac:dyDescent="0.3">
      <c r="A15492">
        <v>505599</v>
      </c>
      <c r="B15492" t="s">
        <v>14</v>
      </c>
      <c r="C15492" s="2">
        <v>0</v>
      </c>
      <c r="D15492" t="str">
        <f t="shared" si="484"/>
        <v>505599-2024-07</v>
      </c>
      <c r="E15492" s="2">
        <f t="shared" si="485"/>
        <v>0</v>
      </c>
    </row>
    <row r="15493" spans="1:5" x14ac:dyDescent="0.3">
      <c r="A15493">
        <v>393742</v>
      </c>
      <c r="B15493" t="s">
        <v>8</v>
      </c>
      <c r="C15493" s="2">
        <v>58835.839999999997</v>
      </c>
      <c r="D15493" t="str">
        <f t="shared" si="484"/>
        <v>393742-2024-03</v>
      </c>
      <c r="E15493" s="2">
        <f t="shared" si="485"/>
        <v>58835.839999999997</v>
      </c>
    </row>
    <row r="15494" spans="1:5" x14ac:dyDescent="0.3">
      <c r="A15494">
        <v>942568</v>
      </c>
      <c r="B15494" t="s">
        <v>9</v>
      </c>
      <c r="C15494" s="2">
        <v>1584.05</v>
      </c>
      <c r="D15494" t="str">
        <f t="shared" si="484"/>
        <v>942568-2024-04</v>
      </c>
      <c r="E15494" s="2">
        <f t="shared" si="485"/>
        <v>1584.05</v>
      </c>
    </row>
    <row r="15495" spans="1:5" x14ac:dyDescent="0.3">
      <c r="A15495">
        <v>995762</v>
      </c>
      <c r="B15495" t="s">
        <v>17</v>
      </c>
      <c r="C15495" s="2">
        <v>926328.74</v>
      </c>
      <c r="D15495" t="str">
        <f t="shared" si="484"/>
        <v>995762-2024-10</v>
      </c>
      <c r="E15495" s="2">
        <f t="shared" si="485"/>
        <v>926328.74</v>
      </c>
    </row>
    <row r="15496" spans="1:5" x14ac:dyDescent="0.3">
      <c r="A15496">
        <v>744007</v>
      </c>
      <c r="B15496" t="s">
        <v>18</v>
      </c>
      <c r="C15496" s="2">
        <v>1312680.8600000001</v>
      </c>
      <c r="D15496" t="str">
        <f t="shared" si="484"/>
        <v>744007-2024-11</v>
      </c>
      <c r="E15496" s="2">
        <f t="shared" si="485"/>
        <v>1312680.8600000001</v>
      </c>
    </row>
    <row r="15497" spans="1:5" x14ac:dyDescent="0.3">
      <c r="A15497">
        <v>705784</v>
      </c>
      <c r="B15497" t="s">
        <v>18</v>
      </c>
      <c r="C15497" s="2">
        <v>71453.06</v>
      </c>
      <c r="D15497" t="str">
        <f t="shared" si="484"/>
        <v>705784-2024-11</v>
      </c>
      <c r="E15497" s="2">
        <f t="shared" si="485"/>
        <v>71453.06</v>
      </c>
    </row>
    <row r="15498" spans="1:5" x14ac:dyDescent="0.3">
      <c r="A15498">
        <v>327509</v>
      </c>
      <c r="B15498" t="s">
        <v>12</v>
      </c>
      <c r="C15498" s="2">
        <v>14827.85</v>
      </c>
      <c r="D15498" t="str">
        <f t="shared" si="484"/>
        <v>327509-2024-06</v>
      </c>
      <c r="E15498" s="2">
        <f t="shared" si="485"/>
        <v>14827.85</v>
      </c>
    </row>
    <row r="15499" spans="1:5" x14ac:dyDescent="0.3">
      <c r="A15499">
        <v>929527</v>
      </c>
      <c r="B15499" t="s">
        <v>18</v>
      </c>
      <c r="C15499" s="2">
        <v>103468.16</v>
      </c>
      <c r="D15499" t="str">
        <f t="shared" si="484"/>
        <v>929527-2024-11</v>
      </c>
      <c r="E15499" s="2">
        <f t="shared" si="485"/>
        <v>103468.16</v>
      </c>
    </row>
    <row r="15500" spans="1:5" x14ac:dyDescent="0.3">
      <c r="A15500">
        <v>760436</v>
      </c>
      <c r="B15500" t="s">
        <v>17</v>
      </c>
      <c r="C15500" s="2">
        <v>322716.06</v>
      </c>
      <c r="D15500" t="str">
        <f t="shared" si="484"/>
        <v>760436-2024-10</v>
      </c>
      <c r="E15500" s="2">
        <f t="shared" si="485"/>
        <v>322716.06</v>
      </c>
    </row>
    <row r="15501" spans="1:5" x14ac:dyDescent="0.3">
      <c r="A15501">
        <v>924781</v>
      </c>
      <c r="B15501" t="s">
        <v>17</v>
      </c>
      <c r="C15501" s="2">
        <v>18950.439999999999</v>
      </c>
      <c r="D15501" t="str">
        <f t="shared" si="484"/>
        <v>924781-2024-10</v>
      </c>
      <c r="E15501" s="2">
        <f t="shared" si="485"/>
        <v>18950.439999999999</v>
      </c>
    </row>
    <row r="15502" spans="1:5" x14ac:dyDescent="0.3">
      <c r="A15502">
        <v>946527</v>
      </c>
      <c r="B15502" t="s">
        <v>16</v>
      </c>
      <c r="C15502" s="2">
        <v>28650.54</v>
      </c>
      <c r="D15502" t="str">
        <f t="shared" si="484"/>
        <v>946527-2024-09</v>
      </c>
      <c r="E15502" s="2">
        <f t="shared" si="485"/>
        <v>28650.54</v>
      </c>
    </row>
    <row r="15503" spans="1:5" x14ac:dyDescent="0.3">
      <c r="A15503">
        <v>896268</v>
      </c>
      <c r="B15503" t="s">
        <v>18</v>
      </c>
      <c r="C15503" s="2">
        <v>11440.32</v>
      </c>
      <c r="D15503" t="str">
        <f t="shared" si="484"/>
        <v>896268-2024-11</v>
      </c>
      <c r="E15503" s="2">
        <f t="shared" si="485"/>
        <v>11440.32</v>
      </c>
    </row>
    <row r="15504" spans="1:5" x14ac:dyDescent="0.3">
      <c r="A15504">
        <v>760446</v>
      </c>
      <c r="B15504" t="s">
        <v>10</v>
      </c>
      <c r="C15504" s="2">
        <v>119727.48</v>
      </c>
      <c r="D15504" t="str">
        <f t="shared" si="484"/>
        <v>760446-2024-05</v>
      </c>
      <c r="E15504" s="2">
        <f t="shared" si="485"/>
        <v>119727.48</v>
      </c>
    </row>
    <row r="15505" spans="1:5" x14ac:dyDescent="0.3">
      <c r="A15505">
        <v>995781</v>
      </c>
      <c r="B15505" t="s">
        <v>18</v>
      </c>
      <c r="C15505" s="2">
        <v>14474.46</v>
      </c>
      <c r="D15505" t="str">
        <f t="shared" si="484"/>
        <v>995781-2024-11</v>
      </c>
      <c r="E15505" s="2">
        <f t="shared" si="485"/>
        <v>14474.46</v>
      </c>
    </row>
    <row r="15506" spans="1:5" x14ac:dyDescent="0.3">
      <c r="A15506">
        <v>832163</v>
      </c>
      <c r="B15506" t="s">
        <v>17</v>
      </c>
      <c r="C15506" s="2">
        <v>667852.78</v>
      </c>
      <c r="D15506" t="str">
        <f t="shared" si="484"/>
        <v>832163-2024-10</v>
      </c>
      <c r="E15506" s="2">
        <f t="shared" si="485"/>
        <v>667852.78</v>
      </c>
    </row>
    <row r="15507" spans="1:5" x14ac:dyDescent="0.3">
      <c r="A15507">
        <v>135746</v>
      </c>
      <c r="B15507" t="s">
        <v>8</v>
      </c>
      <c r="C15507" s="2">
        <v>28565.4</v>
      </c>
      <c r="D15507" t="str">
        <f t="shared" si="484"/>
        <v>135746-2024-03</v>
      </c>
      <c r="E15507" s="2">
        <f t="shared" si="485"/>
        <v>28565.4</v>
      </c>
    </row>
    <row r="15508" spans="1:5" x14ac:dyDescent="0.3">
      <c r="A15508">
        <v>912432</v>
      </c>
      <c r="B15508" t="s">
        <v>6</v>
      </c>
      <c r="C15508" s="2">
        <v>2935309.37</v>
      </c>
      <c r="D15508" t="str">
        <f t="shared" si="484"/>
        <v>912432-2024-02</v>
      </c>
      <c r="E15508" s="2">
        <f t="shared" si="485"/>
        <v>2935309.37</v>
      </c>
    </row>
    <row r="15509" spans="1:5" x14ac:dyDescent="0.3">
      <c r="A15509" t="s">
        <v>38</v>
      </c>
      <c r="B15509" t="s">
        <v>15</v>
      </c>
      <c r="C15509" s="2">
        <v>156089.9</v>
      </c>
      <c r="D15509" t="str">
        <f t="shared" si="484"/>
        <v>090145-2024-08</v>
      </c>
      <c r="E15509" s="2">
        <f t="shared" si="485"/>
        <v>156089.9</v>
      </c>
    </row>
    <row r="15510" spans="1:5" x14ac:dyDescent="0.3">
      <c r="A15510">
        <v>767496</v>
      </c>
      <c r="B15510" t="s">
        <v>14</v>
      </c>
      <c r="C15510" s="2">
        <v>0</v>
      </c>
      <c r="D15510" t="str">
        <f t="shared" si="484"/>
        <v>767496-2024-07</v>
      </c>
      <c r="E15510" s="2">
        <f t="shared" si="485"/>
        <v>0</v>
      </c>
    </row>
    <row r="15511" spans="1:5" x14ac:dyDescent="0.3">
      <c r="A15511">
        <v>180132</v>
      </c>
      <c r="B15511" t="s">
        <v>8</v>
      </c>
      <c r="C15511" s="2">
        <v>239376.53</v>
      </c>
      <c r="D15511" t="str">
        <f t="shared" si="484"/>
        <v>180132-2024-03</v>
      </c>
      <c r="E15511" s="2">
        <f t="shared" si="485"/>
        <v>239376.53</v>
      </c>
    </row>
    <row r="15512" spans="1:5" x14ac:dyDescent="0.3">
      <c r="A15512">
        <v>263533</v>
      </c>
      <c r="B15512" t="s">
        <v>3</v>
      </c>
      <c r="C15512" s="2">
        <v>14670.85</v>
      </c>
      <c r="D15512" t="str">
        <f t="shared" si="484"/>
        <v>263533-2024-01</v>
      </c>
      <c r="E15512" s="2">
        <f t="shared" si="485"/>
        <v>14670.85</v>
      </c>
    </row>
    <row r="15513" spans="1:5" x14ac:dyDescent="0.3">
      <c r="A15513">
        <v>771799</v>
      </c>
      <c r="B15513" t="s">
        <v>13</v>
      </c>
      <c r="C15513" s="2">
        <v>1142506.6000000001</v>
      </c>
      <c r="D15513" t="str">
        <f t="shared" si="484"/>
        <v>771799-2024-12</v>
      </c>
      <c r="E15513" s="2">
        <f t="shared" si="485"/>
        <v>1142506.6000000001</v>
      </c>
    </row>
    <row r="15514" spans="1:5" x14ac:dyDescent="0.3">
      <c r="A15514">
        <v>893284</v>
      </c>
      <c r="B15514" t="s">
        <v>14</v>
      </c>
      <c r="C15514" s="2">
        <v>876885.32</v>
      </c>
      <c r="D15514" t="str">
        <f t="shared" si="484"/>
        <v>893284-2024-07</v>
      </c>
      <c r="E15514" s="2">
        <f t="shared" si="485"/>
        <v>876885.32</v>
      </c>
    </row>
    <row r="15515" spans="1:5" x14ac:dyDescent="0.3">
      <c r="A15515" t="s">
        <v>181</v>
      </c>
      <c r="B15515" t="s">
        <v>16</v>
      </c>
      <c r="C15515" s="2">
        <v>5039.55</v>
      </c>
      <c r="D15515" t="str">
        <f t="shared" si="484"/>
        <v>075225-2024-09</v>
      </c>
      <c r="E15515" s="2">
        <f t="shared" si="485"/>
        <v>5039.55</v>
      </c>
    </row>
    <row r="15516" spans="1:5" x14ac:dyDescent="0.3">
      <c r="A15516">
        <v>835805</v>
      </c>
      <c r="B15516" t="s">
        <v>3</v>
      </c>
      <c r="C15516" s="2">
        <v>3686.11</v>
      </c>
      <c r="D15516" t="str">
        <f t="shared" si="484"/>
        <v>835805-2024-01</v>
      </c>
      <c r="E15516" s="2">
        <f t="shared" si="485"/>
        <v>3686.11</v>
      </c>
    </row>
    <row r="15517" spans="1:5" x14ac:dyDescent="0.3">
      <c r="A15517">
        <v>998696</v>
      </c>
      <c r="B15517" t="s">
        <v>3</v>
      </c>
      <c r="C15517" s="2">
        <v>624.46</v>
      </c>
      <c r="D15517" t="str">
        <f t="shared" si="484"/>
        <v>998696-2024-01</v>
      </c>
      <c r="E15517" s="2">
        <f t="shared" si="485"/>
        <v>624.46</v>
      </c>
    </row>
    <row r="15518" spans="1:5" x14ac:dyDescent="0.3">
      <c r="A15518" t="s">
        <v>160</v>
      </c>
      <c r="B15518" t="s">
        <v>14</v>
      </c>
      <c r="C15518" s="2">
        <v>36195.93</v>
      </c>
      <c r="D15518" t="str">
        <f t="shared" si="484"/>
        <v>058451-2024-07</v>
      </c>
      <c r="E15518" s="2">
        <f t="shared" si="485"/>
        <v>36195.93</v>
      </c>
    </row>
    <row r="15519" spans="1:5" x14ac:dyDescent="0.3">
      <c r="A15519" t="s">
        <v>155</v>
      </c>
      <c r="B15519" t="s">
        <v>12</v>
      </c>
      <c r="C15519" s="2">
        <v>158.88</v>
      </c>
      <c r="D15519" t="str">
        <f t="shared" si="484"/>
        <v>030324-2024-06</v>
      </c>
      <c r="E15519" s="2">
        <f t="shared" si="485"/>
        <v>158.88</v>
      </c>
    </row>
    <row r="15520" spans="1:5" x14ac:dyDescent="0.3">
      <c r="A15520">
        <v>605136</v>
      </c>
      <c r="B15520" t="s">
        <v>16</v>
      </c>
      <c r="C15520" s="2">
        <v>35062.86</v>
      </c>
      <c r="D15520" t="str">
        <f t="shared" si="484"/>
        <v>605136-2024-09</v>
      </c>
      <c r="E15520" s="2">
        <f t="shared" si="485"/>
        <v>35062.86</v>
      </c>
    </row>
    <row r="15521" spans="1:5" x14ac:dyDescent="0.3">
      <c r="A15521">
        <v>560727</v>
      </c>
      <c r="B15521" t="s">
        <v>18</v>
      </c>
      <c r="C15521" s="2">
        <v>255556.96</v>
      </c>
      <c r="D15521" t="str">
        <f t="shared" si="484"/>
        <v>560727-2024-11</v>
      </c>
      <c r="E15521" s="2">
        <f t="shared" si="485"/>
        <v>255556.96</v>
      </c>
    </row>
    <row r="15522" spans="1:5" x14ac:dyDescent="0.3">
      <c r="A15522">
        <v>655689</v>
      </c>
      <c r="B15522" t="s">
        <v>3</v>
      </c>
      <c r="C15522" s="2">
        <v>207283.31</v>
      </c>
      <c r="D15522" t="str">
        <f t="shared" si="484"/>
        <v>655689-2024-01</v>
      </c>
      <c r="E15522" s="2">
        <f t="shared" si="485"/>
        <v>207283.31</v>
      </c>
    </row>
    <row r="15523" spans="1:5" x14ac:dyDescent="0.3">
      <c r="A15523">
        <v>797620</v>
      </c>
      <c r="B15523" t="s">
        <v>12</v>
      </c>
      <c r="C15523" s="2">
        <v>3345.65</v>
      </c>
      <c r="D15523" t="str">
        <f t="shared" si="484"/>
        <v>797620-2024-06</v>
      </c>
      <c r="E15523" s="2">
        <f t="shared" si="485"/>
        <v>3345.65</v>
      </c>
    </row>
    <row r="15524" spans="1:5" x14ac:dyDescent="0.3">
      <c r="A15524">
        <v>845067</v>
      </c>
      <c r="B15524" t="s">
        <v>18</v>
      </c>
      <c r="C15524" s="2">
        <v>52505.64</v>
      </c>
      <c r="D15524" t="str">
        <f t="shared" si="484"/>
        <v>845067-2024-11</v>
      </c>
      <c r="E15524" s="2">
        <f t="shared" si="485"/>
        <v>52505.64</v>
      </c>
    </row>
    <row r="15525" spans="1:5" x14ac:dyDescent="0.3">
      <c r="A15525">
        <v>591763</v>
      </c>
      <c r="B15525" t="s">
        <v>14</v>
      </c>
      <c r="C15525" s="2">
        <v>64028.56</v>
      </c>
      <c r="D15525" t="str">
        <f t="shared" si="484"/>
        <v>591763-2024-07</v>
      </c>
      <c r="E15525" s="2">
        <f t="shared" si="485"/>
        <v>64028.56</v>
      </c>
    </row>
    <row r="15526" spans="1:5" x14ac:dyDescent="0.3">
      <c r="A15526">
        <v>782063</v>
      </c>
      <c r="B15526" t="s">
        <v>18</v>
      </c>
      <c r="C15526" s="2">
        <v>479940.24</v>
      </c>
      <c r="D15526" t="str">
        <f t="shared" si="484"/>
        <v>782063-2024-11</v>
      </c>
      <c r="E15526" s="2">
        <f t="shared" si="485"/>
        <v>479940.24</v>
      </c>
    </row>
    <row r="15527" spans="1:5" x14ac:dyDescent="0.3">
      <c r="A15527">
        <v>948827</v>
      </c>
      <c r="B15527" t="s">
        <v>9</v>
      </c>
      <c r="C15527" s="2">
        <v>102192.93</v>
      </c>
      <c r="D15527" t="str">
        <f t="shared" si="484"/>
        <v>948827-2024-04</v>
      </c>
      <c r="E15527" s="2">
        <f t="shared" si="485"/>
        <v>102192.93</v>
      </c>
    </row>
    <row r="15528" spans="1:5" x14ac:dyDescent="0.3">
      <c r="A15528">
        <v>140119</v>
      </c>
      <c r="B15528" t="s">
        <v>8</v>
      </c>
      <c r="C15528" s="2">
        <v>32271</v>
      </c>
      <c r="D15528" t="str">
        <f t="shared" si="484"/>
        <v>140119-2024-03</v>
      </c>
      <c r="E15528" s="2">
        <f t="shared" si="485"/>
        <v>32271</v>
      </c>
    </row>
    <row r="15529" spans="1:5" x14ac:dyDescent="0.3">
      <c r="A15529">
        <v>474798</v>
      </c>
      <c r="B15529" t="s">
        <v>10</v>
      </c>
      <c r="C15529" s="2">
        <v>25684.14</v>
      </c>
      <c r="D15529" t="str">
        <f t="shared" si="484"/>
        <v>474798-2024-05</v>
      </c>
      <c r="E15529" s="2">
        <f t="shared" si="485"/>
        <v>25684.14</v>
      </c>
    </row>
    <row r="15530" spans="1:5" x14ac:dyDescent="0.3">
      <c r="A15530" t="s">
        <v>255</v>
      </c>
      <c r="B15530" t="s">
        <v>13</v>
      </c>
      <c r="C15530" s="2">
        <v>0</v>
      </c>
      <c r="D15530" t="str">
        <f t="shared" si="484"/>
        <v>078236-2024-12</v>
      </c>
      <c r="E15530" s="2">
        <f t="shared" si="485"/>
        <v>0</v>
      </c>
    </row>
    <row r="15531" spans="1:5" x14ac:dyDescent="0.3">
      <c r="A15531">
        <v>915113</v>
      </c>
      <c r="B15531" t="s">
        <v>18</v>
      </c>
      <c r="C15531" s="2">
        <v>196159.12</v>
      </c>
      <c r="D15531" t="str">
        <f t="shared" si="484"/>
        <v>915113-2024-11</v>
      </c>
      <c r="E15531" s="2">
        <f t="shared" si="485"/>
        <v>196159.12</v>
      </c>
    </row>
    <row r="15532" spans="1:5" x14ac:dyDescent="0.3">
      <c r="A15532">
        <v>255706</v>
      </c>
      <c r="B15532" t="s">
        <v>14</v>
      </c>
      <c r="C15532" s="2">
        <v>38714.9</v>
      </c>
      <c r="D15532" t="str">
        <f t="shared" si="484"/>
        <v>255706-2024-07</v>
      </c>
      <c r="E15532" s="2">
        <f t="shared" si="485"/>
        <v>38714.9</v>
      </c>
    </row>
    <row r="15533" spans="1:5" x14ac:dyDescent="0.3">
      <c r="A15533">
        <v>282674</v>
      </c>
      <c r="B15533" t="s">
        <v>14</v>
      </c>
      <c r="C15533" s="2">
        <v>0</v>
      </c>
      <c r="D15533" t="str">
        <f t="shared" si="484"/>
        <v>282674-2024-07</v>
      </c>
      <c r="E15533" s="2">
        <f t="shared" si="485"/>
        <v>0</v>
      </c>
    </row>
    <row r="15534" spans="1:5" x14ac:dyDescent="0.3">
      <c r="A15534">
        <v>621145</v>
      </c>
      <c r="B15534" t="s">
        <v>14</v>
      </c>
      <c r="C15534" s="2">
        <v>782.17</v>
      </c>
      <c r="D15534" t="str">
        <f t="shared" si="484"/>
        <v>621145-2024-07</v>
      </c>
      <c r="E15534" s="2">
        <f t="shared" si="485"/>
        <v>782.17</v>
      </c>
    </row>
    <row r="15535" spans="1:5" x14ac:dyDescent="0.3">
      <c r="A15535">
        <v>211156</v>
      </c>
      <c r="B15535" t="s">
        <v>3</v>
      </c>
      <c r="C15535" s="2">
        <v>107941.07</v>
      </c>
      <c r="D15535" t="str">
        <f t="shared" si="484"/>
        <v>211156-2024-01</v>
      </c>
      <c r="E15535" s="2">
        <f t="shared" si="485"/>
        <v>107941.07</v>
      </c>
    </row>
    <row r="15536" spans="1:5" x14ac:dyDescent="0.3">
      <c r="A15536">
        <v>995773</v>
      </c>
      <c r="B15536" t="s">
        <v>10</v>
      </c>
      <c r="C15536" s="2">
        <v>1366.46</v>
      </c>
      <c r="D15536" t="str">
        <f t="shared" si="484"/>
        <v>995773-2024-05</v>
      </c>
      <c r="E15536" s="2">
        <f t="shared" si="485"/>
        <v>1366.46</v>
      </c>
    </row>
    <row r="15537" spans="1:5" x14ac:dyDescent="0.3">
      <c r="A15537" t="s">
        <v>205</v>
      </c>
      <c r="B15537" t="s">
        <v>17</v>
      </c>
      <c r="C15537" s="2">
        <v>47440.24</v>
      </c>
      <c r="D15537" t="str">
        <f t="shared" si="484"/>
        <v>059882-2024-10</v>
      </c>
      <c r="E15537" s="2">
        <f t="shared" si="485"/>
        <v>47440.24</v>
      </c>
    </row>
    <row r="15538" spans="1:5" x14ac:dyDescent="0.3">
      <c r="A15538">
        <v>761383</v>
      </c>
      <c r="B15538" t="s">
        <v>17</v>
      </c>
      <c r="C15538" s="2">
        <v>180474.56</v>
      </c>
      <c r="D15538" t="str">
        <f t="shared" si="484"/>
        <v>761383-2024-10</v>
      </c>
      <c r="E15538" s="2">
        <f t="shared" si="485"/>
        <v>180474.56</v>
      </c>
    </row>
    <row r="15539" spans="1:5" x14ac:dyDescent="0.3">
      <c r="A15539" t="s">
        <v>135</v>
      </c>
      <c r="B15539" t="s">
        <v>12</v>
      </c>
      <c r="C15539" s="2">
        <v>61111.92</v>
      </c>
      <c r="D15539" t="str">
        <f t="shared" si="484"/>
        <v>075165-2024-06</v>
      </c>
      <c r="E15539" s="2">
        <f t="shared" si="485"/>
        <v>61111.92</v>
      </c>
    </row>
    <row r="15540" spans="1:5" x14ac:dyDescent="0.3">
      <c r="A15540">
        <v>814907</v>
      </c>
      <c r="B15540" t="s">
        <v>18</v>
      </c>
      <c r="C15540" s="2">
        <v>285562.42</v>
      </c>
      <c r="D15540" t="str">
        <f t="shared" si="484"/>
        <v>814907-2024-11</v>
      </c>
      <c r="E15540" s="2">
        <f t="shared" si="485"/>
        <v>285562.42</v>
      </c>
    </row>
    <row r="15541" spans="1:5" x14ac:dyDescent="0.3">
      <c r="A15541">
        <v>866207</v>
      </c>
      <c r="B15541" t="s">
        <v>17</v>
      </c>
      <c r="C15541" s="2">
        <v>255793.44</v>
      </c>
      <c r="D15541" t="str">
        <f t="shared" si="484"/>
        <v>866207-2024-10</v>
      </c>
      <c r="E15541" s="2">
        <f t="shared" si="485"/>
        <v>255793.44</v>
      </c>
    </row>
    <row r="15542" spans="1:5" x14ac:dyDescent="0.3">
      <c r="A15542">
        <v>267447</v>
      </c>
      <c r="B15542" t="s">
        <v>13</v>
      </c>
      <c r="C15542" s="2">
        <v>342534.26</v>
      </c>
      <c r="D15542" t="str">
        <f t="shared" si="484"/>
        <v>267447-2024-12</v>
      </c>
      <c r="E15542" s="2">
        <f t="shared" si="485"/>
        <v>342534.26</v>
      </c>
    </row>
    <row r="15543" spans="1:5" x14ac:dyDescent="0.3">
      <c r="A15543">
        <v>299062</v>
      </c>
      <c r="B15543" t="s">
        <v>6</v>
      </c>
      <c r="C15543" s="2">
        <v>71128.47</v>
      </c>
      <c r="D15543" t="str">
        <f t="shared" si="484"/>
        <v>299062-2024-02</v>
      </c>
      <c r="E15543" s="2">
        <f t="shared" si="485"/>
        <v>71128.47</v>
      </c>
    </row>
    <row r="15544" spans="1:5" x14ac:dyDescent="0.3">
      <c r="A15544">
        <v>442659</v>
      </c>
      <c r="B15544" t="s">
        <v>6</v>
      </c>
      <c r="C15544" s="2">
        <v>19038.169999999998</v>
      </c>
      <c r="D15544" t="str">
        <f t="shared" si="484"/>
        <v>442659-2024-02</v>
      </c>
      <c r="E15544" s="2">
        <f t="shared" si="485"/>
        <v>19038.169999999998</v>
      </c>
    </row>
    <row r="15545" spans="1:5" x14ac:dyDescent="0.3">
      <c r="A15545">
        <v>623661</v>
      </c>
      <c r="B15545" t="s">
        <v>18</v>
      </c>
      <c r="C15545" s="2">
        <v>46359.42</v>
      </c>
      <c r="D15545" t="str">
        <f t="shared" si="484"/>
        <v>623661-2024-11</v>
      </c>
      <c r="E15545" s="2">
        <f t="shared" si="485"/>
        <v>46359.42</v>
      </c>
    </row>
    <row r="15546" spans="1:5" x14ac:dyDescent="0.3">
      <c r="A15546">
        <v>649432</v>
      </c>
      <c r="B15546" t="s">
        <v>16</v>
      </c>
      <c r="C15546" s="2">
        <v>17412.68</v>
      </c>
      <c r="D15546" t="str">
        <f t="shared" si="484"/>
        <v>649432-2024-09</v>
      </c>
      <c r="E15546" s="2">
        <f t="shared" si="485"/>
        <v>17412.68</v>
      </c>
    </row>
    <row r="15547" spans="1:5" x14ac:dyDescent="0.3">
      <c r="A15547">
        <v>912432</v>
      </c>
      <c r="B15547" t="s">
        <v>3</v>
      </c>
      <c r="C15547" s="2">
        <v>2616193.42</v>
      </c>
      <c r="D15547" t="str">
        <f t="shared" si="484"/>
        <v>912432-2024-01</v>
      </c>
      <c r="E15547" s="2">
        <f t="shared" si="485"/>
        <v>2616193.42</v>
      </c>
    </row>
    <row r="15548" spans="1:5" x14ac:dyDescent="0.3">
      <c r="A15548">
        <v>960774</v>
      </c>
      <c r="B15548" t="s">
        <v>15</v>
      </c>
      <c r="C15548" s="2">
        <v>155230.41</v>
      </c>
      <c r="D15548" t="str">
        <f t="shared" si="484"/>
        <v>960774-2024-08</v>
      </c>
      <c r="E15548" s="2">
        <f t="shared" si="485"/>
        <v>155230.41</v>
      </c>
    </row>
    <row r="15549" spans="1:5" x14ac:dyDescent="0.3">
      <c r="A15549" t="s">
        <v>168</v>
      </c>
      <c r="B15549" t="s">
        <v>10</v>
      </c>
      <c r="C15549" s="2">
        <v>7800205</v>
      </c>
      <c r="D15549" t="str">
        <f t="shared" si="484"/>
        <v>030392-2024-05</v>
      </c>
      <c r="E15549" s="2">
        <f t="shared" si="485"/>
        <v>7800205</v>
      </c>
    </row>
    <row r="15550" spans="1:5" x14ac:dyDescent="0.3">
      <c r="A15550">
        <v>299062</v>
      </c>
      <c r="B15550" t="s">
        <v>8</v>
      </c>
      <c r="C15550" s="2">
        <v>47761.87</v>
      </c>
      <c r="D15550" t="str">
        <f t="shared" si="484"/>
        <v>299062-2024-03</v>
      </c>
      <c r="E15550" s="2">
        <f t="shared" si="485"/>
        <v>47761.87</v>
      </c>
    </row>
    <row r="15551" spans="1:5" x14ac:dyDescent="0.3">
      <c r="A15551">
        <v>774897</v>
      </c>
      <c r="B15551" t="s">
        <v>14</v>
      </c>
      <c r="C15551" s="2">
        <v>5730.63</v>
      </c>
      <c r="D15551" t="str">
        <f t="shared" si="484"/>
        <v>774897-2024-07</v>
      </c>
      <c r="E15551" s="2">
        <f t="shared" si="485"/>
        <v>5730.63</v>
      </c>
    </row>
    <row r="15552" spans="1:5" x14ac:dyDescent="0.3">
      <c r="A15552">
        <v>995817</v>
      </c>
      <c r="B15552" t="s">
        <v>15</v>
      </c>
      <c r="C15552" s="2">
        <v>8246.86</v>
      </c>
      <c r="D15552" t="str">
        <f t="shared" si="484"/>
        <v>995817-2024-08</v>
      </c>
      <c r="E15552" s="2">
        <f t="shared" si="485"/>
        <v>8246.86</v>
      </c>
    </row>
    <row r="15553" spans="1:5" x14ac:dyDescent="0.3">
      <c r="A15553">
        <v>326912</v>
      </c>
      <c r="B15553" t="s">
        <v>9</v>
      </c>
      <c r="C15553" s="2">
        <v>1010642.87</v>
      </c>
      <c r="D15553" t="str">
        <f t="shared" si="484"/>
        <v>326912-2024-04</v>
      </c>
      <c r="E15553" s="2">
        <f t="shared" si="485"/>
        <v>1010642.87</v>
      </c>
    </row>
    <row r="15554" spans="1:5" x14ac:dyDescent="0.3">
      <c r="A15554" t="s">
        <v>126</v>
      </c>
      <c r="B15554" t="s">
        <v>10</v>
      </c>
      <c r="C15554" s="2">
        <v>34206.199999999997</v>
      </c>
      <c r="D15554" t="str">
        <f t="shared" si="484"/>
        <v>066106-2024-05</v>
      </c>
      <c r="E15554" s="2">
        <f t="shared" si="485"/>
        <v>34206.199999999997</v>
      </c>
    </row>
    <row r="15555" spans="1:5" x14ac:dyDescent="0.3">
      <c r="A15555">
        <v>771628</v>
      </c>
      <c r="B15555" t="s">
        <v>6</v>
      </c>
      <c r="C15555" s="2">
        <v>3406.4</v>
      </c>
      <c r="D15555" t="str">
        <f t="shared" ref="D15555:D15618" si="486">A15555&amp;"-"&amp;B15555</f>
        <v>771628-2024-02</v>
      </c>
      <c r="E15555" s="2">
        <f t="shared" ref="E15555:E15618" si="487">C15555</f>
        <v>3406.4</v>
      </c>
    </row>
    <row r="15556" spans="1:5" x14ac:dyDescent="0.3">
      <c r="A15556">
        <v>286560</v>
      </c>
      <c r="B15556" t="s">
        <v>9</v>
      </c>
      <c r="C15556" s="2">
        <v>8264.67</v>
      </c>
      <c r="D15556" t="str">
        <f t="shared" si="486"/>
        <v>286560-2024-04</v>
      </c>
      <c r="E15556" s="2">
        <f t="shared" si="487"/>
        <v>8264.67</v>
      </c>
    </row>
    <row r="15557" spans="1:5" x14ac:dyDescent="0.3">
      <c r="A15557">
        <v>730272</v>
      </c>
      <c r="B15557" t="s">
        <v>3</v>
      </c>
      <c r="C15557" s="2">
        <v>200726.06</v>
      </c>
      <c r="D15557" t="str">
        <f t="shared" si="486"/>
        <v>730272-2024-01</v>
      </c>
      <c r="E15557" s="2">
        <f t="shared" si="487"/>
        <v>200726.06</v>
      </c>
    </row>
    <row r="15558" spans="1:5" x14ac:dyDescent="0.3">
      <c r="A15558">
        <v>235553</v>
      </c>
      <c r="B15558" t="s">
        <v>18</v>
      </c>
      <c r="C15558" s="2">
        <v>34857.58</v>
      </c>
      <c r="D15558" t="str">
        <f t="shared" si="486"/>
        <v>235553-2024-11</v>
      </c>
      <c r="E15558" s="2">
        <f t="shared" si="487"/>
        <v>34857.58</v>
      </c>
    </row>
    <row r="15559" spans="1:5" x14ac:dyDescent="0.3">
      <c r="A15559">
        <v>524906</v>
      </c>
      <c r="B15559" t="s">
        <v>6</v>
      </c>
      <c r="C15559" s="2">
        <v>3588</v>
      </c>
      <c r="D15559" t="str">
        <f t="shared" si="486"/>
        <v>524906-2024-02</v>
      </c>
      <c r="E15559" s="2">
        <f t="shared" si="487"/>
        <v>3588</v>
      </c>
    </row>
    <row r="15560" spans="1:5" x14ac:dyDescent="0.3">
      <c r="A15560">
        <v>624196</v>
      </c>
      <c r="B15560" t="s">
        <v>16</v>
      </c>
      <c r="C15560" s="2">
        <v>111749.13</v>
      </c>
      <c r="D15560" t="str">
        <f t="shared" si="486"/>
        <v>624196-2024-09</v>
      </c>
      <c r="E15560" s="2">
        <f t="shared" si="487"/>
        <v>111749.13</v>
      </c>
    </row>
    <row r="15561" spans="1:5" x14ac:dyDescent="0.3">
      <c r="A15561">
        <v>982027</v>
      </c>
      <c r="B15561" t="s">
        <v>15</v>
      </c>
      <c r="C15561" s="2">
        <v>182976.46</v>
      </c>
      <c r="D15561" t="str">
        <f t="shared" si="486"/>
        <v>982027-2024-08</v>
      </c>
      <c r="E15561" s="2">
        <f t="shared" si="487"/>
        <v>182976.46</v>
      </c>
    </row>
    <row r="15562" spans="1:5" x14ac:dyDescent="0.3">
      <c r="A15562" t="s">
        <v>205</v>
      </c>
      <c r="B15562" t="s">
        <v>16</v>
      </c>
      <c r="C15562" s="2">
        <v>35522.870000000003</v>
      </c>
      <c r="D15562" t="str">
        <f t="shared" si="486"/>
        <v>059882-2024-09</v>
      </c>
      <c r="E15562" s="2">
        <f t="shared" si="487"/>
        <v>35522.870000000003</v>
      </c>
    </row>
    <row r="15563" spans="1:5" x14ac:dyDescent="0.3">
      <c r="A15563">
        <v>919135</v>
      </c>
      <c r="B15563" t="s">
        <v>8</v>
      </c>
      <c r="C15563" s="2">
        <v>4004.37</v>
      </c>
      <c r="D15563" t="str">
        <f t="shared" si="486"/>
        <v>919135-2024-03</v>
      </c>
      <c r="E15563" s="2">
        <f t="shared" si="487"/>
        <v>4004.37</v>
      </c>
    </row>
    <row r="15564" spans="1:5" x14ac:dyDescent="0.3">
      <c r="A15564">
        <v>839206</v>
      </c>
      <c r="B15564" t="s">
        <v>18</v>
      </c>
      <c r="C15564" s="2">
        <v>129823.22</v>
      </c>
      <c r="D15564" t="str">
        <f t="shared" si="486"/>
        <v>839206-2024-11</v>
      </c>
      <c r="E15564" s="2">
        <f t="shared" si="487"/>
        <v>129823.22</v>
      </c>
    </row>
    <row r="15565" spans="1:5" x14ac:dyDescent="0.3">
      <c r="A15565">
        <v>771342</v>
      </c>
      <c r="B15565" t="s">
        <v>9</v>
      </c>
      <c r="C15565" s="2">
        <v>7430968.2300000004</v>
      </c>
      <c r="D15565" t="str">
        <f t="shared" si="486"/>
        <v>771342-2024-04</v>
      </c>
      <c r="E15565" s="2">
        <f t="shared" si="487"/>
        <v>7430968.2300000004</v>
      </c>
    </row>
    <row r="15566" spans="1:5" x14ac:dyDescent="0.3">
      <c r="A15566">
        <v>505599</v>
      </c>
      <c r="B15566" t="s">
        <v>12</v>
      </c>
      <c r="C15566" s="2">
        <v>0</v>
      </c>
      <c r="D15566" t="str">
        <f t="shared" si="486"/>
        <v>505599-2024-06</v>
      </c>
      <c r="E15566" s="2">
        <f t="shared" si="487"/>
        <v>0</v>
      </c>
    </row>
    <row r="15567" spans="1:5" x14ac:dyDescent="0.3">
      <c r="A15567">
        <v>506176</v>
      </c>
      <c r="B15567" t="s">
        <v>13</v>
      </c>
      <c r="C15567" s="2">
        <v>227206.94</v>
      </c>
      <c r="D15567" t="str">
        <f t="shared" si="486"/>
        <v>506176-2024-12</v>
      </c>
      <c r="E15567" s="2">
        <f t="shared" si="487"/>
        <v>227206.94</v>
      </c>
    </row>
    <row r="15568" spans="1:5" x14ac:dyDescent="0.3">
      <c r="A15568" t="s">
        <v>200</v>
      </c>
      <c r="B15568" t="s">
        <v>17</v>
      </c>
      <c r="C15568" s="2">
        <v>251352.2</v>
      </c>
      <c r="D15568" t="str">
        <f t="shared" si="486"/>
        <v>057636-2024-10</v>
      </c>
      <c r="E15568" s="2">
        <f t="shared" si="487"/>
        <v>251352.2</v>
      </c>
    </row>
    <row r="15569" spans="1:5" x14ac:dyDescent="0.3">
      <c r="A15569">
        <v>214859</v>
      </c>
      <c r="B15569" t="s">
        <v>8</v>
      </c>
      <c r="C15569" s="2">
        <v>192080.25</v>
      </c>
      <c r="D15569" t="str">
        <f t="shared" si="486"/>
        <v>214859-2024-03</v>
      </c>
      <c r="E15569" s="2">
        <f t="shared" si="487"/>
        <v>192080.25</v>
      </c>
    </row>
    <row r="15570" spans="1:5" x14ac:dyDescent="0.3">
      <c r="A15570" t="s">
        <v>78</v>
      </c>
      <c r="B15570" t="s">
        <v>14</v>
      </c>
      <c r="C15570" s="2">
        <v>84148.56</v>
      </c>
      <c r="D15570" t="str">
        <f t="shared" si="486"/>
        <v>028988-2024-07</v>
      </c>
      <c r="E15570" s="2">
        <f t="shared" si="487"/>
        <v>84148.56</v>
      </c>
    </row>
    <row r="15571" spans="1:5" x14ac:dyDescent="0.3">
      <c r="A15571">
        <v>521821</v>
      </c>
      <c r="B15571" t="s">
        <v>12</v>
      </c>
      <c r="C15571" s="2">
        <v>711978.67</v>
      </c>
      <c r="D15571" t="str">
        <f t="shared" si="486"/>
        <v>521821-2024-06</v>
      </c>
      <c r="E15571" s="2">
        <f t="shared" si="487"/>
        <v>711978.67</v>
      </c>
    </row>
    <row r="15572" spans="1:5" x14ac:dyDescent="0.3">
      <c r="A15572" t="s">
        <v>115</v>
      </c>
      <c r="B15572" t="s">
        <v>17</v>
      </c>
      <c r="C15572" s="2">
        <v>63429.279999999999</v>
      </c>
      <c r="D15572" t="str">
        <f t="shared" si="486"/>
        <v>058444-2024-10</v>
      </c>
      <c r="E15572" s="2">
        <f t="shared" si="487"/>
        <v>63429.279999999999</v>
      </c>
    </row>
    <row r="15573" spans="1:5" x14ac:dyDescent="0.3">
      <c r="A15573">
        <v>333505</v>
      </c>
      <c r="B15573" t="s">
        <v>17</v>
      </c>
      <c r="C15573" s="2">
        <v>0</v>
      </c>
      <c r="D15573" t="str">
        <f t="shared" si="486"/>
        <v>333505-2024-10</v>
      </c>
      <c r="E15573" s="2">
        <f t="shared" si="487"/>
        <v>0</v>
      </c>
    </row>
    <row r="15574" spans="1:5" x14ac:dyDescent="0.3">
      <c r="A15574">
        <v>814907</v>
      </c>
      <c r="B15574" t="s">
        <v>15</v>
      </c>
      <c r="C15574" s="2">
        <v>162460.88</v>
      </c>
      <c r="D15574" t="str">
        <f t="shared" si="486"/>
        <v>814907-2024-08</v>
      </c>
      <c r="E15574" s="2">
        <f t="shared" si="487"/>
        <v>162460.88</v>
      </c>
    </row>
    <row r="15575" spans="1:5" x14ac:dyDescent="0.3">
      <c r="A15575">
        <v>419767</v>
      </c>
      <c r="B15575" t="s">
        <v>16</v>
      </c>
      <c r="C15575" s="2">
        <v>125464.15</v>
      </c>
      <c r="D15575" t="str">
        <f t="shared" si="486"/>
        <v>419767-2024-09</v>
      </c>
      <c r="E15575" s="2">
        <f t="shared" si="487"/>
        <v>125464.15</v>
      </c>
    </row>
    <row r="15576" spans="1:5" x14ac:dyDescent="0.3">
      <c r="A15576">
        <v>201171</v>
      </c>
      <c r="B15576" t="s">
        <v>15</v>
      </c>
      <c r="C15576" s="2">
        <v>0</v>
      </c>
      <c r="D15576" t="str">
        <f t="shared" si="486"/>
        <v>201171-2024-08</v>
      </c>
      <c r="E15576" s="2">
        <f t="shared" si="487"/>
        <v>0</v>
      </c>
    </row>
    <row r="15577" spans="1:5" x14ac:dyDescent="0.3">
      <c r="A15577">
        <v>280871</v>
      </c>
      <c r="B15577" t="s">
        <v>12</v>
      </c>
      <c r="C15577" s="2">
        <v>156588.46</v>
      </c>
      <c r="D15577" t="str">
        <f t="shared" si="486"/>
        <v>280871-2024-06</v>
      </c>
      <c r="E15577" s="2">
        <f t="shared" si="487"/>
        <v>156588.46</v>
      </c>
    </row>
    <row r="15578" spans="1:5" x14ac:dyDescent="0.3">
      <c r="A15578" t="s">
        <v>22</v>
      </c>
      <c r="B15578" t="s">
        <v>9</v>
      </c>
      <c r="C15578" s="2">
        <v>107790.69</v>
      </c>
      <c r="D15578" t="str">
        <f t="shared" si="486"/>
        <v>025283-2024-04</v>
      </c>
      <c r="E15578" s="2">
        <f t="shared" si="487"/>
        <v>107790.69</v>
      </c>
    </row>
    <row r="15579" spans="1:5" x14ac:dyDescent="0.3">
      <c r="A15579">
        <v>409606</v>
      </c>
      <c r="B15579" t="s">
        <v>3</v>
      </c>
      <c r="C15579" s="2">
        <v>1088899.5900000001</v>
      </c>
      <c r="D15579" t="str">
        <f t="shared" si="486"/>
        <v>409606-2024-01</v>
      </c>
      <c r="E15579" s="2">
        <f t="shared" si="487"/>
        <v>1088899.5900000001</v>
      </c>
    </row>
    <row r="15580" spans="1:5" x14ac:dyDescent="0.3">
      <c r="A15580">
        <v>322591</v>
      </c>
      <c r="B15580" t="s">
        <v>18</v>
      </c>
      <c r="C15580" s="2">
        <v>154505.85999999999</v>
      </c>
      <c r="D15580" t="str">
        <f t="shared" si="486"/>
        <v>322591-2024-11</v>
      </c>
      <c r="E15580" s="2">
        <f t="shared" si="487"/>
        <v>154505.85999999999</v>
      </c>
    </row>
    <row r="15581" spans="1:5" x14ac:dyDescent="0.3">
      <c r="A15581">
        <v>882847</v>
      </c>
      <c r="B15581" t="s">
        <v>14</v>
      </c>
      <c r="C15581" s="2">
        <v>123085.22</v>
      </c>
      <c r="D15581" t="str">
        <f t="shared" si="486"/>
        <v>882847-2024-07</v>
      </c>
      <c r="E15581" s="2">
        <f t="shared" si="487"/>
        <v>123085.22</v>
      </c>
    </row>
    <row r="15582" spans="1:5" x14ac:dyDescent="0.3">
      <c r="A15582">
        <v>952958</v>
      </c>
      <c r="B15582" t="s">
        <v>3</v>
      </c>
      <c r="C15582" s="2">
        <v>105957.14</v>
      </c>
      <c r="D15582" t="str">
        <f t="shared" si="486"/>
        <v>952958-2024-01</v>
      </c>
      <c r="E15582" s="2">
        <f t="shared" si="487"/>
        <v>105957.14</v>
      </c>
    </row>
    <row r="15583" spans="1:5" x14ac:dyDescent="0.3">
      <c r="A15583">
        <v>487554</v>
      </c>
      <c r="B15583" t="s">
        <v>3</v>
      </c>
      <c r="C15583" s="2">
        <v>92073.7</v>
      </c>
      <c r="D15583" t="str">
        <f t="shared" si="486"/>
        <v>487554-2024-01</v>
      </c>
      <c r="E15583" s="2">
        <f t="shared" si="487"/>
        <v>92073.7</v>
      </c>
    </row>
    <row r="15584" spans="1:5" x14ac:dyDescent="0.3">
      <c r="A15584">
        <v>998408</v>
      </c>
      <c r="B15584" t="s">
        <v>3</v>
      </c>
      <c r="C15584" s="2">
        <v>135997.26</v>
      </c>
      <c r="D15584" t="str">
        <f t="shared" si="486"/>
        <v>998408-2024-01</v>
      </c>
      <c r="E15584" s="2">
        <f t="shared" si="487"/>
        <v>135997.26</v>
      </c>
    </row>
    <row r="15585" spans="1:5" x14ac:dyDescent="0.3">
      <c r="A15585">
        <v>758427</v>
      </c>
      <c r="B15585" t="s">
        <v>18</v>
      </c>
      <c r="C15585" s="2">
        <v>308160.21999999997</v>
      </c>
      <c r="D15585" t="str">
        <f t="shared" si="486"/>
        <v>758427-2024-11</v>
      </c>
      <c r="E15585" s="2">
        <f t="shared" si="487"/>
        <v>308160.21999999997</v>
      </c>
    </row>
    <row r="15586" spans="1:5" x14ac:dyDescent="0.3">
      <c r="A15586">
        <v>902042</v>
      </c>
      <c r="B15586" t="s">
        <v>12</v>
      </c>
      <c r="C15586" s="2">
        <v>2298.42</v>
      </c>
      <c r="D15586" t="str">
        <f t="shared" si="486"/>
        <v>902042-2024-06</v>
      </c>
      <c r="E15586" s="2">
        <f t="shared" si="487"/>
        <v>2298.42</v>
      </c>
    </row>
    <row r="15587" spans="1:5" x14ac:dyDescent="0.3">
      <c r="A15587">
        <v>801521</v>
      </c>
      <c r="B15587" t="s">
        <v>13</v>
      </c>
      <c r="C15587" s="2">
        <v>71112.62</v>
      </c>
      <c r="D15587" t="str">
        <f t="shared" si="486"/>
        <v>801521-2024-12</v>
      </c>
      <c r="E15587" s="2">
        <f t="shared" si="487"/>
        <v>71112.62</v>
      </c>
    </row>
    <row r="15588" spans="1:5" x14ac:dyDescent="0.3">
      <c r="A15588">
        <v>930989</v>
      </c>
      <c r="B15588" t="s">
        <v>18</v>
      </c>
      <c r="C15588" s="2">
        <v>22463.040000000001</v>
      </c>
      <c r="D15588" t="str">
        <f t="shared" si="486"/>
        <v>930989-2024-11</v>
      </c>
      <c r="E15588" s="2">
        <f t="shared" si="487"/>
        <v>22463.040000000001</v>
      </c>
    </row>
    <row r="15589" spans="1:5" x14ac:dyDescent="0.3">
      <c r="A15589">
        <v>446686</v>
      </c>
      <c r="B15589" t="s">
        <v>15</v>
      </c>
      <c r="C15589" s="2">
        <v>107236.12</v>
      </c>
      <c r="D15589" t="str">
        <f t="shared" si="486"/>
        <v>446686-2024-08</v>
      </c>
      <c r="E15589" s="2">
        <f t="shared" si="487"/>
        <v>107236.12</v>
      </c>
    </row>
    <row r="15590" spans="1:5" x14ac:dyDescent="0.3">
      <c r="A15590">
        <v>696366</v>
      </c>
      <c r="B15590" t="s">
        <v>13</v>
      </c>
      <c r="C15590" s="2">
        <v>77868.399999999994</v>
      </c>
      <c r="D15590" t="str">
        <f t="shared" si="486"/>
        <v>696366-2024-12</v>
      </c>
      <c r="E15590" s="2">
        <f t="shared" si="487"/>
        <v>77868.399999999994</v>
      </c>
    </row>
    <row r="15591" spans="1:5" x14ac:dyDescent="0.3">
      <c r="A15591" t="s">
        <v>125</v>
      </c>
      <c r="B15591" t="s">
        <v>12</v>
      </c>
      <c r="C15591" s="2">
        <v>292289.13</v>
      </c>
      <c r="D15591" t="str">
        <f t="shared" si="486"/>
        <v>017130-2024-06</v>
      </c>
      <c r="E15591" s="2">
        <f t="shared" si="487"/>
        <v>292289.13</v>
      </c>
    </row>
    <row r="15592" spans="1:5" x14ac:dyDescent="0.3">
      <c r="A15592">
        <v>760049</v>
      </c>
      <c r="B15592" t="s">
        <v>16</v>
      </c>
      <c r="C15592" s="2">
        <v>480638.71999999997</v>
      </c>
      <c r="D15592" t="str">
        <f t="shared" si="486"/>
        <v>760049-2024-09</v>
      </c>
      <c r="E15592" s="2">
        <f t="shared" si="487"/>
        <v>480638.71999999997</v>
      </c>
    </row>
    <row r="15593" spans="1:5" x14ac:dyDescent="0.3">
      <c r="A15593">
        <v>682662</v>
      </c>
      <c r="B15593" t="s">
        <v>8</v>
      </c>
      <c r="C15593" s="2">
        <v>52.42</v>
      </c>
      <c r="D15593" t="str">
        <f t="shared" si="486"/>
        <v>682662-2024-03</v>
      </c>
      <c r="E15593" s="2">
        <f t="shared" si="487"/>
        <v>52.42</v>
      </c>
    </row>
    <row r="15594" spans="1:5" x14ac:dyDescent="0.3">
      <c r="A15594">
        <v>802054</v>
      </c>
      <c r="B15594" t="s">
        <v>9</v>
      </c>
      <c r="C15594" s="2">
        <v>101565.92</v>
      </c>
      <c r="D15594" t="str">
        <f t="shared" si="486"/>
        <v>802054-2024-04</v>
      </c>
      <c r="E15594" s="2">
        <f t="shared" si="487"/>
        <v>101565.92</v>
      </c>
    </row>
    <row r="15595" spans="1:5" x14ac:dyDescent="0.3">
      <c r="A15595">
        <v>944937</v>
      </c>
      <c r="B15595" t="s">
        <v>12</v>
      </c>
      <c r="C15595" s="2">
        <v>0</v>
      </c>
      <c r="D15595" t="str">
        <f t="shared" si="486"/>
        <v>944937-2024-06</v>
      </c>
      <c r="E15595" s="2">
        <f t="shared" si="487"/>
        <v>0</v>
      </c>
    </row>
    <row r="15596" spans="1:5" x14ac:dyDescent="0.3">
      <c r="A15596">
        <v>929527</v>
      </c>
      <c r="B15596" t="s">
        <v>9</v>
      </c>
      <c r="C15596" s="2">
        <v>46352.2</v>
      </c>
      <c r="D15596" t="str">
        <f t="shared" si="486"/>
        <v>929527-2024-04</v>
      </c>
      <c r="E15596" s="2">
        <f t="shared" si="487"/>
        <v>46352.2</v>
      </c>
    </row>
    <row r="15597" spans="1:5" x14ac:dyDescent="0.3">
      <c r="A15597">
        <v>822383</v>
      </c>
      <c r="B15597" t="s">
        <v>15</v>
      </c>
      <c r="C15597" s="2">
        <v>104140.78</v>
      </c>
      <c r="D15597" t="str">
        <f t="shared" si="486"/>
        <v>822383-2024-08</v>
      </c>
      <c r="E15597" s="2">
        <f t="shared" si="487"/>
        <v>104140.78</v>
      </c>
    </row>
    <row r="15598" spans="1:5" x14ac:dyDescent="0.3">
      <c r="A15598">
        <v>680055</v>
      </c>
      <c r="B15598" t="s">
        <v>8</v>
      </c>
      <c r="C15598" s="2">
        <v>35136.629999999997</v>
      </c>
      <c r="D15598" t="str">
        <f t="shared" si="486"/>
        <v>680055-2024-03</v>
      </c>
      <c r="E15598" s="2">
        <f t="shared" si="487"/>
        <v>35136.629999999997</v>
      </c>
    </row>
    <row r="15599" spans="1:5" x14ac:dyDescent="0.3">
      <c r="A15599">
        <v>761276</v>
      </c>
      <c r="B15599" t="s">
        <v>14</v>
      </c>
      <c r="C15599" s="2">
        <v>72764.08</v>
      </c>
      <c r="D15599" t="str">
        <f t="shared" si="486"/>
        <v>761276-2024-07</v>
      </c>
      <c r="E15599" s="2">
        <f t="shared" si="487"/>
        <v>72764.08</v>
      </c>
    </row>
    <row r="15600" spans="1:5" x14ac:dyDescent="0.3">
      <c r="A15600">
        <v>995751</v>
      </c>
      <c r="B15600" t="s">
        <v>3</v>
      </c>
      <c r="C15600" s="2">
        <v>43539.57</v>
      </c>
      <c r="D15600" t="str">
        <f t="shared" si="486"/>
        <v>995751-2024-01</v>
      </c>
      <c r="E15600" s="2">
        <f t="shared" si="487"/>
        <v>43539.57</v>
      </c>
    </row>
    <row r="15601" spans="1:5" x14ac:dyDescent="0.3">
      <c r="A15601">
        <v>998409</v>
      </c>
      <c r="B15601" t="s">
        <v>9</v>
      </c>
      <c r="C15601" s="2">
        <v>12455.69</v>
      </c>
      <c r="D15601" t="str">
        <f t="shared" si="486"/>
        <v>998409-2024-04</v>
      </c>
      <c r="E15601" s="2">
        <f t="shared" si="487"/>
        <v>12455.69</v>
      </c>
    </row>
    <row r="15602" spans="1:5" x14ac:dyDescent="0.3">
      <c r="A15602" t="s">
        <v>125</v>
      </c>
      <c r="B15602" t="s">
        <v>10</v>
      </c>
      <c r="C15602" s="2">
        <v>432068.6</v>
      </c>
      <c r="D15602" t="str">
        <f t="shared" si="486"/>
        <v>017130-2024-05</v>
      </c>
      <c r="E15602" s="2">
        <f t="shared" si="487"/>
        <v>432068.6</v>
      </c>
    </row>
    <row r="15603" spans="1:5" x14ac:dyDescent="0.3">
      <c r="A15603">
        <v>850218</v>
      </c>
      <c r="B15603" t="s">
        <v>13</v>
      </c>
      <c r="C15603" s="2">
        <v>399601.58</v>
      </c>
      <c r="D15603" t="str">
        <f t="shared" si="486"/>
        <v>850218-2024-12</v>
      </c>
      <c r="E15603" s="2">
        <f t="shared" si="487"/>
        <v>399601.58</v>
      </c>
    </row>
    <row r="15604" spans="1:5" x14ac:dyDescent="0.3">
      <c r="A15604">
        <v>950759</v>
      </c>
      <c r="B15604" t="s">
        <v>14</v>
      </c>
      <c r="C15604" s="2">
        <v>0</v>
      </c>
      <c r="D15604" t="str">
        <f t="shared" si="486"/>
        <v>950759-2024-07</v>
      </c>
      <c r="E15604" s="2">
        <f t="shared" si="487"/>
        <v>0</v>
      </c>
    </row>
    <row r="15605" spans="1:5" x14ac:dyDescent="0.3">
      <c r="A15605">
        <v>763049</v>
      </c>
      <c r="B15605" t="s">
        <v>3</v>
      </c>
      <c r="C15605" s="2">
        <v>23897.25</v>
      </c>
      <c r="D15605" t="str">
        <f t="shared" si="486"/>
        <v>763049-2024-01</v>
      </c>
      <c r="E15605" s="2">
        <f t="shared" si="487"/>
        <v>23897.25</v>
      </c>
    </row>
    <row r="15606" spans="1:5" x14ac:dyDescent="0.3">
      <c r="A15606">
        <v>198216</v>
      </c>
      <c r="B15606" t="s">
        <v>6</v>
      </c>
      <c r="C15606" s="2">
        <v>54804.42</v>
      </c>
      <c r="D15606" t="str">
        <f t="shared" si="486"/>
        <v>198216-2024-02</v>
      </c>
      <c r="E15606" s="2">
        <f t="shared" si="487"/>
        <v>54804.42</v>
      </c>
    </row>
    <row r="15607" spans="1:5" x14ac:dyDescent="0.3">
      <c r="A15607" t="s">
        <v>160</v>
      </c>
      <c r="B15607" t="s">
        <v>8</v>
      </c>
      <c r="C15607" s="2">
        <v>192573.28</v>
      </c>
      <c r="D15607" t="str">
        <f t="shared" si="486"/>
        <v>058451-2024-03</v>
      </c>
      <c r="E15607" s="2">
        <f t="shared" si="487"/>
        <v>192573.28</v>
      </c>
    </row>
    <row r="15608" spans="1:5" x14ac:dyDescent="0.3">
      <c r="A15608">
        <v>912012</v>
      </c>
      <c r="B15608" t="s">
        <v>12</v>
      </c>
      <c r="C15608" s="2">
        <v>5996.79</v>
      </c>
      <c r="D15608" t="str">
        <f t="shared" si="486"/>
        <v>912012-2024-06</v>
      </c>
      <c r="E15608" s="2">
        <f t="shared" si="487"/>
        <v>5996.79</v>
      </c>
    </row>
    <row r="15609" spans="1:5" x14ac:dyDescent="0.3">
      <c r="A15609">
        <v>877884</v>
      </c>
      <c r="B15609" t="s">
        <v>12</v>
      </c>
      <c r="C15609" s="2">
        <v>97741.84</v>
      </c>
      <c r="D15609" t="str">
        <f t="shared" si="486"/>
        <v>877884-2024-06</v>
      </c>
      <c r="E15609" s="2">
        <f t="shared" si="487"/>
        <v>97741.84</v>
      </c>
    </row>
    <row r="15610" spans="1:5" x14ac:dyDescent="0.3">
      <c r="A15610">
        <v>754290</v>
      </c>
      <c r="B15610" t="s">
        <v>17</v>
      </c>
      <c r="C15610" s="2">
        <v>0</v>
      </c>
      <c r="D15610" t="str">
        <f t="shared" si="486"/>
        <v>754290-2024-10</v>
      </c>
      <c r="E15610" s="2">
        <f t="shared" si="487"/>
        <v>0</v>
      </c>
    </row>
    <row r="15611" spans="1:5" x14ac:dyDescent="0.3">
      <c r="A15611">
        <v>892426</v>
      </c>
      <c r="B15611" t="s">
        <v>10</v>
      </c>
      <c r="C15611" s="2">
        <v>25515.11</v>
      </c>
      <c r="D15611" t="str">
        <f t="shared" si="486"/>
        <v>892426-2024-05</v>
      </c>
      <c r="E15611" s="2">
        <f t="shared" si="487"/>
        <v>25515.11</v>
      </c>
    </row>
    <row r="15612" spans="1:5" x14ac:dyDescent="0.3">
      <c r="A15612" t="s">
        <v>202</v>
      </c>
      <c r="B15612" t="s">
        <v>8</v>
      </c>
      <c r="C15612" s="2">
        <v>2554.8000000000002</v>
      </c>
      <c r="D15612" t="str">
        <f t="shared" si="486"/>
        <v>080194-2024-03</v>
      </c>
      <c r="E15612" s="2">
        <f t="shared" si="487"/>
        <v>2554.8000000000002</v>
      </c>
    </row>
    <row r="15613" spans="1:5" x14ac:dyDescent="0.3">
      <c r="A15613">
        <v>310598</v>
      </c>
      <c r="B15613" t="s">
        <v>15</v>
      </c>
      <c r="C15613" s="2">
        <v>564.02</v>
      </c>
      <c r="D15613" t="str">
        <f t="shared" si="486"/>
        <v>310598-2024-08</v>
      </c>
      <c r="E15613" s="2">
        <f t="shared" si="487"/>
        <v>564.02</v>
      </c>
    </row>
    <row r="15614" spans="1:5" x14ac:dyDescent="0.3">
      <c r="A15614">
        <v>274352</v>
      </c>
      <c r="B15614" t="s">
        <v>8</v>
      </c>
      <c r="C15614" s="2">
        <v>4639.09</v>
      </c>
      <c r="D15614" t="str">
        <f t="shared" si="486"/>
        <v>274352-2024-03</v>
      </c>
      <c r="E15614" s="2">
        <f t="shared" si="487"/>
        <v>4639.09</v>
      </c>
    </row>
    <row r="15615" spans="1:5" x14ac:dyDescent="0.3">
      <c r="A15615">
        <v>995917</v>
      </c>
      <c r="B15615" t="s">
        <v>8</v>
      </c>
      <c r="C15615" s="2">
        <v>6201.43</v>
      </c>
      <c r="D15615" t="str">
        <f t="shared" si="486"/>
        <v>995917-2024-03</v>
      </c>
      <c r="E15615" s="2">
        <f t="shared" si="487"/>
        <v>6201.43</v>
      </c>
    </row>
    <row r="15616" spans="1:5" x14ac:dyDescent="0.3">
      <c r="A15616">
        <v>994535</v>
      </c>
      <c r="B15616" t="s">
        <v>13</v>
      </c>
      <c r="C15616" s="2">
        <v>5604.46</v>
      </c>
      <c r="D15616" t="str">
        <f t="shared" si="486"/>
        <v>994535-2024-12</v>
      </c>
      <c r="E15616" s="2">
        <f t="shared" si="487"/>
        <v>5604.46</v>
      </c>
    </row>
    <row r="15617" spans="1:5" x14ac:dyDescent="0.3">
      <c r="A15617">
        <v>978749</v>
      </c>
      <c r="B15617" t="s">
        <v>18</v>
      </c>
      <c r="C15617" s="2">
        <v>434</v>
      </c>
      <c r="D15617" t="str">
        <f t="shared" si="486"/>
        <v>978749-2024-11</v>
      </c>
      <c r="E15617" s="2">
        <f t="shared" si="487"/>
        <v>434</v>
      </c>
    </row>
    <row r="15618" spans="1:5" x14ac:dyDescent="0.3">
      <c r="A15618">
        <v>680770</v>
      </c>
      <c r="B15618" t="s">
        <v>18</v>
      </c>
      <c r="C15618" s="2">
        <v>0</v>
      </c>
      <c r="D15618" t="str">
        <f t="shared" si="486"/>
        <v>680770-2024-11</v>
      </c>
      <c r="E15618" s="2">
        <f t="shared" si="487"/>
        <v>0</v>
      </c>
    </row>
    <row r="15619" spans="1:5" x14ac:dyDescent="0.3">
      <c r="A15619" t="s">
        <v>146</v>
      </c>
      <c r="B15619" t="s">
        <v>6</v>
      </c>
      <c r="C15619" s="2">
        <v>407656.28</v>
      </c>
      <c r="D15619" t="str">
        <f t="shared" ref="D15619:D15682" si="488">A15619&amp;"-"&amp;B15619</f>
        <v>013015-2024-02</v>
      </c>
      <c r="E15619" s="2">
        <f t="shared" ref="E15619:E15682" si="489">C15619</f>
        <v>407656.28</v>
      </c>
    </row>
    <row r="15620" spans="1:5" x14ac:dyDescent="0.3">
      <c r="A15620">
        <v>721846</v>
      </c>
      <c r="B15620" t="s">
        <v>8</v>
      </c>
      <c r="C15620" s="2">
        <v>46821.11</v>
      </c>
      <c r="D15620" t="str">
        <f t="shared" si="488"/>
        <v>721846-2024-03</v>
      </c>
      <c r="E15620" s="2">
        <f t="shared" si="489"/>
        <v>46821.11</v>
      </c>
    </row>
    <row r="15621" spans="1:5" x14ac:dyDescent="0.3">
      <c r="A15621">
        <v>724563</v>
      </c>
      <c r="B15621" t="s">
        <v>18</v>
      </c>
      <c r="C15621" s="2">
        <v>8268.24</v>
      </c>
      <c r="D15621" t="str">
        <f t="shared" si="488"/>
        <v>724563-2024-11</v>
      </c>
      <c r="E15621" s="2">
        <f t="shared" si="489"/>
        <v>8268.24</v>
      </c>
    </row>
    <row r="15622" spans="1:5" x14ac:dyDescent="0.3">
      <c r="A15622" t="s">
        <v>133</v>
      </c>
      <c r="B15622" t="s">
        <v>14</v>
      </c>
      <c r="C15622" s="2">
        <v>366.07</v>
      </c>
      <c r="D15622" t="str">
        <f t="shared" si="488"/>
        <v>075054-2024-07</v>
      </c>
      <c r="E15622" s="2">
        <f t="shared" si="489"/>
        <v>366.07</v>
      </c>
    </row>
    <row r="15623" spans="1:5" x14ac:dyDescent="0.3">
      <c r="A15623">
        <v>660692</v>
      </c>
      <c r="B15623" t="s">
        <v>17</v>
      </c>
      <c r="C15623" s="2">
        <v>97528.08</v>
      </c>
      <c r="D15623" t="str">
        <f t="shared" si="488"/>
        <v>660692-2024-10</v>
      </c>
      <c r="E15623" s="2">
        <f t="shared" si="489"/>
        <v>97528.08</v>
      </c>
    </row>
    <row r="15624" spans="1:5" x14ac:dyDescent="0.3">
      <c r="A15624">
        <v>505854</v>
      </c>
      <c r="B15624" t="s">
        <v>15</v>
      </c>
      <c r="C15624" s="2">
        <v>46001.01</v>
      </c>
      <c r="D15624" t="str">
        <f t="shared" si="488"/>
        <v>505854-2024-08</v>
      </c>
      <c r="E15624" s="2">
        <f t="shared" si="489"/>
        <v>46001.01</v>
      </c>
    </row>
    <row r="15625" spans="1:5" x14ac:dyDescent="0.3">
      <c r="A15625" t="s">
        <v>124</v>
      </c>
      <c r="B15625" t="s">
        <v>17</v>
      </c>
      <c r="C15625" s="2">
        <v>307819.3</v>
      </c>
      <c r="D15625" t="str">
        <f t="shared" si="488"/>
        <v>078424-2024-10</v>
      </c>
      <c r="E15625" s="2">
        <f t="shared" si="489"/>
        <v>307819.3</v>
      </c>
    </row>
    <row r="15626" spans="1:5" x14ac:dyDescent="0.3">
      <c r="A15626" t="s">
        <v>101</v>
      </c>
      <c r="B15626" t="s">
        <v>3</v>
      </c>
      <c r="C15626" s="2">
        <v>94331.4</v>
      </c>
      <c r="D15626" t="str">
        <f t="shared" si="488"/>
        <v>067442-2024-01</v>
      </c>
      <c r="E15626" s="2">
        <f t="shared" si="489"/>
        <v>94331.4</v>
      </c>
    </row>
    <row r="15627" spans="1:5" x14ac:dyDescent="0.3">
      <c r="A15627">
        <v>887529</v>
      </c>
      <c r="B15627" t="s">
        <v>16</v>
      </c>
      <c r="C15627" s="2">
        <v>2528.7399999999998</v>
      </c>
      <c r="D15627" t="str">
        <f t="shared" si="488"/>
        <v>887529-2024-09</v>
      </c>
      <c r="E15627" s="2">
        <f t="shared" si="489"/>
        <v>2528.7399999999998</v>
      </c>
    </row>
    <row r="15628" spans="1:5" x14ac:dyDescent="0.3">
      <c r="A15628">
        <v>584356</v>
      </c>
      <c r="B15628" t="s">
        <v>10</v>
      </c>
      <c r="C15628" s="2">
        <v>368963.2</v>
      </c>
      <c r="D15628" t="str">
        <f t="shared" si="488"/>
        <v>584356-2024-05</v>
      </c>
      <c r="E15628" s="2">
        <f t="shared" si="489"/>
        <v>368963.2</v>
      </c>
    </row>
    <row r="15629" spans="1:5" x14ac:dyDescent="0.3">
      <c r="A15629">
        <v>682611</v>
      </c>
      <c r="B15629" t="s">
        <v>3</v>
      </c>
      <c r="C15629" s="2">
        <v>1660.02</v>
      </c>
      <c r="D15629" t="str">
        <f t="shared" si="488"/>
        <v>682611-2024-01</v>
      </c>
      <c r="E15629" s="2">
        <f t="shared" si="489"/>
        <v>1660.02</v>
      </c>
    </row>
    <row r="15630" spans="1:5" x14ac:dyDescent="0.3">
      <c r="A15630">
        <v>733678</v>
      </c>
      <c r="B15630" t="s">
        <v>9</v>
      </c>
      <c r="C15630" s="2">
        <v>502710.86</v>
      </c>
      <c r="D15630" t="str">
        <f t="shared" si="488"/>
        <v>733678-2024-04</v>
      </c>
      <c r="E15630" s="2">
        <f t="shared" si="489"/>
        <v>502710.86</v>
      </c>
    </row>
    <row r="15631" spans="1:5" x14ac:dyDescent="0.3">
      <c r="A15631">
        <v>791778</v>
      </c>
      <c r="B15631" t="s">
        <v>18</v>
      </c>
      <c r="C15631" s="2">
        <v>0</v>
      </c>
      <c r="D15631" t="str">
        <f t="shared" si="488"/>
        <v>791778-2024-11</v>
      </c>
      <c r="E15631" s="2">
        <f t="shared" si="489"/>
        <v>0</v>
      </c>
    </row>
    <row r="15632" spans="1:5" x14ac:dyDescent="0.3">
      <c r="A15632">
        <v>166867</v>
      </c>
      <c r="B15632" t="s">
        <v>16</v>
      </c>
      <c r="C15632" s="2">
        <v>78797.929999999993</v>
      </c>
      <c r="D15632" t="str">
        <f t="shared" si="488"/>
        <v>166867-2024-09</v>
      </c>
      <c r="E15632" s="2">
        <f t="shared" si="489"/>
        <v>78797.929999999993</v>
      </c>
    </row>
    <row r="15633" spans="1:5" x14ac:dyDescent="0.3">
      <c r="A15633">
        <v>853959</v>
      </c>
      <c r="B15633" t="s">
        <v>16</v>
      </c>
      <c r="C15633" s="2">
        <v>358974.39</v>
      </c>
      <c r="D15633" t="str">
        <f t="shared" si="488"/>
        <v>853959-2024-09</v>
      </c>
      <c r="E15633" s="2">
        <f t="shared" si="489"/>
        <v>358974.39</v>
      </c>
    </row>
    <row r="15634" spans="1:5" x14ac:dyDescent="0.3">
      <c r="A15634">
        <v>275138</v>
      </c>
      <c r="B15634" t="s">
        <v>12</v>
      </c>
      <c r="C15634" s="2">
        <v>13159.36</v>
      </c>
      <c r="D15634" t="str">
        <f t="shared" si="488"/>
        <v>275138-2024-06</v>
      </c>
      <c r="E15634" s="2">
        <f t="shared" si="489"/>
        <v>13159.36</v>
      </c>
    </row>
    <row r="15635" spans="1:5" x14ac:dyDescent="0.3">
      <c r="A15635">
        <v>736791</v>
      </c>
      <c r="B15635" t="s">
        <v>8</v>
      </c>
      <c r="C15635" s="2">
        <v>5347075.62</v>
      </c>
      <c r="D15635" t="str">
        <f t="shared" si="488"/>
        <v>736791-2024-03</v>
      </c>
      <c r="E15635" s="2">
        <f t="shared" si="489"/>
        <v>5347075.62</v>
      </c>
    </row>
    <row r="15636" spans="1:5" x14ac:dyDescent="0.3">
      <c r="A15636">
        <v>763085</v>
      </c>
      <c r="B15636" t="s">
        <v>16</v>
      </c>
      <c r="C15636" s="2">
        <v>148203.49</v>
      </c>
      <c r="D15636" t="str">
        <f t="shared" si="488"/>
        <v>763085-2024-09</v>
      </c>
      <c r="E15636" s="2">
        <f t="shared" si="489"/>
        <v>148203.49</v>
      </c>
    </row>
    <row r="15637" spans="1:5" x14ac:dyDescent="0.3">
      <c r="A15637" t="s">
        <v>43</v>
      </c>
      <c r="B15637" t="s">
        <v>9</v>
      </c>
      <c r="C15637" s="2">
        <v>6260.08</v>
      </c>
      <c r="D15637" t="str">
        <f t="shared" si="488"/>
        <v>026442-2024-04</v>
      </c>
      <c r="E15637" s="2">
        <f t="shared" si="489"/>
        <v>6260.08</v>
      </c>
    </row>
    <row r="15638" spans="1:5" x14ac:dyDescent="0.3">
      <c r="A15638">
        <v>616302</v>
      </c>
      <c r="B15638" t="s">
        <v>10</v>
      </c>
      <c r="C15638" s="2">
        <v>943941.2</v>
      </c>
      <c r="D15638" t="str">
        <f t="shared" si="488"/>
        <v>616302-2024-05</v>
      </c>
      <c r="E15638" s="2">
        <f t="shared" si="489"/>
        <v>943941.2</v>
      </c>
    </row>
    <row r="15639" spans="1:5" x14ac:dyDescent="0.3">
      <c r="A15639">
        <v>740155</v>
      </c>
      <c r="B15639" t="s">
        <v>17</v>
      </c>
      <c r="C15639" s="2">
        <v>16521.740000000002</v>
      </c>
      <c r="D15639" t="str">
        <f t="shared" si="488"/>
        <v>740155-2024-10</v>
      </c>
      <c r="E15639" s="2">
        <f t="shared" si="489"/>
        <v>16521.740000000002</v>
      </c>
    </row>
    <row r="15640" spans="1:5" x14ac:dyDescent="0.3">
      <c r="A15640">
        <v>829476</v>
      </c>
      <c r="B15640" t="s">
        <v>6</v>
      </c>
      <c r="C15640" s="2">
        <v>3001.02</v>
      </c>
      <c r="D15640" t="str">
        <f t="shared" si="488"/>
        <v>829476-2024-02</v>
      </c>
      <c r="E15640" s="2">
        <f t="shared" si="489"/>
        <v>3001.02</v>
      </c>
    </row>
    <row r="15641" spans="1:5" x14ac:dyDescent="0.3">
      <c r="A15641">
        <v>151095</v>
      </c>
      <c r="B15641" t="s">
        <v>18</v>
      </c>
      <c r="C15641" s="2">
        <v>4088.84</v>
      </c>
      <c r="D15641" t="str">
        <f t="shared" si="488"/>
        <v>151095-2024-11</v>
      </c>
      <c r="E15641" s="2">
        <f t="shared" si="489"/>
        <v>4088.84</v>
      </c>
    </row>
    <row r="15642" spans="1:5" x14ac:dyDescent="0.3">
      <c r="A15642">
        <v>723597</v>
      </c>
      <c r="B15642" t="s">
        <v>16</v>
      </c>
      <c r="C15642" s="2">
        <v>2493.9299999999998</v>
      </c>
      <c r="D15642" t="str">
        <f t="shared" si="488"/>
        <v>723597-2024-09</v>
      </c>
      <c r="E15642" s="2">
        <f t="shared" si="489"/>
        <v>2493.9299999999998</v>
      </c>
    </row>
    <row r="15643" spans="1:5" x14ac:dyDescent="0.3">
      <c r="A15643">
        <v>819838</v>
      </c>
      <c r="B15643" t="s">
        <v>14</v>
      </c>
      <c r="C15643" s="2">
        <v>4726.3500000000004</v>
      </c>
      <c r="D15643" t="str">
        <f t="shared" si="488"/>
        <v>819838-2024-07</v>
      </c>
      <c r="E15643" s="2">
        <f t="shared" si="489"/>
        <v>4726.3500000000004</v>
      </c>
    </row>
    <row r="15644" spans="1:5" x14ac:dyDescent="0.3">
      <c r="A15644">
        <v>930015</v>
      </c>
      <c r="B15644" t="s">
        <v>3</v>
      </c>
      <c r="C15644" s="2">
        <v>4000.44</v>
      </c>
      <c r="D15644" t="str">
        <f t="shared" si="488"/>
        <v>930015-2024-01</v>
      </c>
      <c r="E15644" s="2">
        <f t="shared" si="489"/>
        <v>4000.44</v>
      </c>
    </row>
    <row r="15645" spans="1:5" x14ac:dyDescent="0.3">
      <c r="A15645">
        <v>832464</v>
      </c>
      <c r="B15645" t="s">
        <v>9</v>
      </c>
      <c r="C15645" s="2">
        <v>568.88</v>
      </c>
      <c r="D15645" t="str">
        <f t="shared" si="488"/>
        <v>832464-2024-04</v>
      </c>
      <c r="E15645" s="2">
        <f t="shared" si="489"/>
        <v>568.88</v>
      </c>
    </row>
    <row r="15646" spans="1:5" x14ac:dyDescent="0.3">
      <c r="A15646">
        <v>763471</v>
      </c>
      <c r="B15646" t="s">
        <v>9</v>
      </c>
      <c r="C15646" s="2">
        <v>329939.52</v>
      </c>
      <c r="D15646" t="str">
        <f t="shared" si="488"/>
        <v>763471-2024-04</v>
      </c>
      <c r="E15646" s="2">
        <f t="shared" si="489"/>
        <v>329939.52</v>
      </c>
    </row>
    <row r="15647" spans="1:5" x14ac:dyDescent="0.3">
      <c r="A15647">
        <v>938410</v>
      </c>
      <c r="B15647" t="s">
        <v>18</v>
      </c>
      <c r="C15647" s="2">
        <v>0</v>
      </c>
      <c r="D15647" t="str">
        <f t="shared" si="488"/>
        <v>938410-2024-11</v>
      </c>
      <c r="E15647" s="2">
        <f t="shared" si="489"/>
        <v>0</v>
      </c>
    </row>
    <row r="15648" spans="1:5" x14ac:dyDescent="0.3">
      <c r="A15648">
        <v>850218</v>
      </c>
      <c r="B15648" t="s">
        <v>16</v>
      </c>
      <c r="C15648" s="2">
        <v>235648.23</v>
      </c>
      <c r="D15648" t="str">
        <f t="shared" si="488"/>
        <v>850218-2024-09</v>
      </c>
      <c r="E15648" s="2">
        <f t="shared" si="489"/>
        <v>235648.23</v>
      </c>
    </row>
    <row r="15649" spans="1:5" x14ac:dyDescent="0.3">
      <c r="A15649" t="s">
        <v>103</v>
      </c>
      <c r="B15649" t="s">
        <v>3</v>
      </c>
      <c r="C15649" s="2">
        <v>271102.63</v>
      </c>
      <c r="D15649" t="str">
        <f t="shared" si="488"/>
        <v>072166-2024-01</v>
      </c>
      <c r="E15649" s="2">
        <f t="shared" si="489"/>
        <v>271102.63</v>
      </c>
    </row>
    <row r="15650" spans="1:5" x14ac:dyDescent="0.3">
      <c r="A15650">
        <v>682616</v>
      </c>
      <c r="B15650" t="s">
        <v>12</v>
      </c>
      <c r="C15650" s="2">
        <v>174.4</v>
      </c>
      <c r="D15650" t="str">
        <f t="shared" si="488"/>
        <v>682616-2024-06</v>
      </c>
      <c r="E15650" s="2">
        <f t="shared" si="489"/>
        <v>174.4</v>
      </c>
    </row>
    <row r="15651" spans="1:5" x14ac:dyDescent="0.3">
      <c r="A15651">
        <v>245834</v>
      </c>
      <c r="B15651" t="s">
        <v>12</v>
      </c>
      <c r="C15651" s="2">
        <v>2779.96</v>
      </c>
      <c r="D15651" t="str">
        <f t="shared" si="488"/>
        <v>245834-2024-06</v>
      </c>
      <c r="E15651" s="2">
        <f t="shared" si="489"/>
        <v>2779.96</v>
      </c>
    </row>
    <row r="15652" spans="1:5" x14ac:dyDescent="0.3">
      <c r="A15652">
        <v>867573</v>
      </c>
      <c r="B15652" t="s">
        <v>3</v>
      </c>
      <c r="C15652" s="2">
        <v>568.91999999999996</v>
      </c>
      <c r="D15652" t="str">
        <f t="shared" si="488"/>
        <v>867573-2024-01</v>
      </c>
      <c r="E15652" s="2">
        <f t="shared" si="489"/>
        <v>568.91999999999996</v>
      </c>
    </row>
    <row r="15653" spans="1:5" x14ac:dyDescent="0.3">
      <c r="A15653">
        <v>682611</v>
      </c>
      <c r="B15653" t="s">
        <v>14</v>
      </c>
      <c r="C15653" s="2">
        <v>8112.27</v>
      </c>
      <c r="D15653" t="str">
        <f t="shared" si="488"/>
        <v>682611-2024-07</v>
      </c>
      <c r="E15653" s="2">
        <f t="shared" si="489"/>
        <v>8112.27</v>
      </c>
    </row>
    <row r="15654" spans="1:5" x14ac:dyDescent="0.3">
      <c r="A15654">
        <v>334143</v>
      </c>
      <c r="B15654" t="s">
        <v>12</v>
      </c>
      <c r="C15654" s="2">
        <v>588.79999999999995</v>
      </c>
      <c r="D15654" t="str">
        <f t="shared" si="488"/>
        <v>334143-2024-06</v>
      </c>
      <c r="E15654" s="2">
        <f t="shared" si="489"/>
        <v>588.79999999999995</v>
      </c>
    </row>
    <row r="15655" spans="1:5" x14ac:dyDescent="0.3">
      <c r="A15655">
        <v>763312</v>
      </c>
      <c r="B15655" t="s">
        <v>6</v>
      </c>
      <c r="C15655" s="2">
        <v>8104.08</v>
      </c>
      <c r="D15655" t="str">
        <f t="shared" si="488"/>
        <v>763312-2024-02</v>
      </c>
      <c r="E15655" s="2">
        <f t="shared" si="489"/>
        <v>8104.08</v>
      </c>
    </row>
    <row r="15656" spans="1:5" x14ac:dyDescent="0.3">
      <c r="A15656">
        <v>883315</v>
      </c>
      <c r="B15656" t="s">
        <v>14</v>
      </c>
      <c r="C15656" s="2">
        <v>0</v>
      </c>
      <c r="D15656" t="str">
        <f t="shared" si="488"/>
        <v>883315-2024-07</v>
      </c>
      <c r="E15656" s="2">
        <f t="shared" si="489"/>
        <v>0</v>
      </c>
    </row>
    <row r="15657" spans="1:5" x14ac:dyDescent="0.3">
      <c r="A15657">
        <v>503889</v>
      </c>
      <c r="B15657" t="s">
        <v>13</v>
      </c>
      <c r="C15657" s="2">
        <v>1192.8800000000001</v>
      </c>
      <c r="D15657" t="str">
        <f t="shared" si="488"/>
        <v>503889-2024-12</v>
      </c>
      <c r="E15657" s="2">
        <f t="shared" si="489"/>
        <v>1192.8800000000001</v>
      </c>
    </row>
    <row r="15658" spans="1:5" x14ac:dyDescent="0.3">
      <c r="A15658">
        <v>798469</v>
      </c>
      <c r="B15658" t="s">
        <v>14</v>
      </c>
      <c r="C15658" s="2">
        <v>0</v>
      </c>
      <c r="D15658" t="str">
        <f t="shared" si="488"/>
        <v>798469-2024-07</v>
      </c>
      <c r="E15658" s="2">
        <f t="shared" si="489"/>
        <v>0</v>
      </c>
    </row>
    <row r="15659" spans="1:5" x14ac:dyDescent="0.3">
      <c r="A15659">
        <v>958590</v>
      </c>
      <c r="B15659" t="s">
        <v>14</v>
      </c>
      <c r="C15659" s="2">
        <v>64015.71</v>
      </c>
      <c r="D15659" t="str">
        <f t="shared" si="488"/>
        <v>958590-2024-07</v>
      </c>
      <c r="E15659" s="2">
        <f t="shared" si="489"/>
        <v>64015.71</v>
      </c>
    </row>
    <row r="15660" spans="1:5" x14ac:dyDescent="0.3">
      <c r="A15660">
        <v>754268</v>
      </c>
      <c r="B15660" t="s">
        <v>17</v>
      </c>
      <c r="C15660" s="2">
        <v>0</v>
      </c>
      <c r="D15660" t="str">
        <f t="shared" si="488"/>
        <v>754268-2024-10</v>
      </c>
      <c r="E15660" s="2">
        <f t="shared" si="489"/>
        <v>0</v>
      </c>
    </row>
    <row r="15661" spans="1:5" x14ac:dyDescent="0.3">
      <c r="A15661">
        <v>774845</v>
      </c>
      <c r="B15661" t="s">
        <v>3</v>
      </c>
      <c r="C15661" s="2">
        <v>1297574.3600000001</v>
      </c>
      <c r="D15661" t="str">
        <f t="shared" si="488"/>
        <v>774845-2024-01</v>
      </c>
      <c r="E15661" s="2">
        <f t="shared" si="489"/>
        <v>1297574.3600000001</v>
      </c>
    </row>
    <row r="15662" spans="1:5" x14ac:dyDescent="0.3">
      <c r="A15662">
        <v>282674</v>
      </c>
      <c r="B15662" t="s">
        <v>12</v>
      </c>
      <c r="C15662" s="2">
        <v>0</v>
      </c>
      <c r="D15662" t="str">
        <f t="shared" si="488"/>
        <v>282674-2024-06</v>
      </c>
      <c r="E15662" s="2">
        <f t="shared" si="489"/>
        <v>0</v>
      </c>
    </row>
    <row r="15663" spans="1:5" x14ac:dyDescent="0.3">
      <c r="A15663">
        <v>277394</v>
      </c>
      <c r="B15663" t="s">
        <v>10</v>
      </c>
      <c r="C15663" s="2">
        <v>1606374.06</v>
      </c>
      <c r="D15663" t="str">
        <f t="shared" si="488"/>
        <v>277394-2024-05</v>
      </c>
      <c r="E15663" s="2">
        <f t="shared" si="489"/>
        <v>1606374.06</v>
      </c>
    </row>
    <row r="15664" spans="1:5" x14ac:dyDescent="0.3">
      <c r="A15664">
        <v>965815</v>
      </c>
      <c r="B15664" t="s">
        <v>13</v>
      </c>
      <c r="C15664" s="2">
        <v>0</v>
      </c>
      <c r="D15664" t="str">
        <f t="shared" si="488"/>
        <v>965815-2024-12</v>
      </c>
      <c r="E15664" s="2">
        <f t="shared" si="489"/>
        <v>0</v>
      </c>
    </row>
    <row r="15665" spans="1:5" x14ac:dyDescent="0.3">
      <c r="A15665" t="s">
        <v>26</v>
      </c>
      <c r="B15665" t="s">
        <v>10</v>
      </c>
      <c r="C15665" s="2">
        <v>153480</v>
      </c>
      <c r="D15665" t="str">
        <f t="shared" si="488"/>
        <v>017100-2024-05</v>
      </c>
      <c r="E15665" s="2">
        <f t="shared" si="489"/>
        <v>153480</v>
      </c>
    </row>
    <row r="15666" spans="1:5" x14ac:dyDescent="0.3">
      <c r="A15666">
        <v>998658</v>
      </c>
      <c r="B15666" t="s">
        <v>6</v>
      </c>
      <c r="C15666" s="2">
        <v>-30.86</v>
      </c>
      <c r="D15666" t="str">
        <f t="shared" si="488"/>
        <v>998658-2024-02</v>
      </c>
      <c r="E15666" s="2">
        <f t="shared" si="489"/>
        <v>-30.86</v>
      </c>
    </row>
    <row r="15667" spans="1:5" x14ac:dyDescent="0.3">
      <c r="A15667">
        <v>832166</v>
      </c>
      <c r="B15667" t="s">
        <v>18</v>
      </c>
      <c r="C15667" s="2">
        <v>38189.599999999999</v>
      </c>
      <c r="D15667" t="str">
        <f t="shared" si="488"/>
        <v>832166-2024-11</v>
      </c>
      <c r="E15667" s="2">
        <f t="shared" si="489"/>
        <v>38189.599999999999</v>
      </c>
    </row>
    <row r="15668" spans="1:5" x14ac:dyDescent="0.3">
      <c r="A15668">
        <v>982608</v>
      </c>
      <c r="B15668" t="s">
        <v>17</v>
      </c>
      <c r="C15668" s="2">
        <v>746607.36</v>
      </c>
      <c r="D15668" t="str">
        <f t="shared" si="488"/>
        <v>982608-2024-10</v>
      </c>
      <c r="E15668" s="2">
        <f t="shared" si="489"/>
        <v>746607.36</v>
      </c>
    </row>
    <row r="15669" spans="1:5" x14ac:dyDescent="0.3">
      <c r="A15669">
        <v>195286</v>
      </c>
      <c r="B15669" t="s">
        <v>18</v>
      </c>
      <c r="C15669" s="2">
        <v>125504.24</v>
      </c>
      <c r="D15669" t="str">
        <f t="shared" si="488"/>
        <v>195286-2024-11</v>
      </c>
      <c r="E15669" s="2">
        <f t="shared" si="489"/>
        <v>125504.24</v>
      </c>
    </row>
    <row r="15670" spans="1:5" x14ac:dyDescent="0.3">
      <c r="A15670">
        <v>832166</v>
      </c>
      <c r="B15670" t="s">
        <v>12</v>
      </c>
      <c r="C15670" s="2">
        <v>18432.82</v>
      </c>
      <c r="D15670" t="str">
        <f t="shared" si="488"/>
        <v>832166-2024-06</v>
      </c>
      <c r="E15670" s="2">
        <f t="shared" si="489"/>
        <v>18432.82</v>
      </c>
    </row>
    <row r="15671" spans="1:5" x14ac:dyDescent="0.3">
      <c r="A15671">
        <v>995777</v>
      </c>
      <c r="B15671" t="s">
        <v>9</v>
      </c>
      <c r="C15671" s="2">
        <v>522.98</v>
      </c>
      <c r="D15671" t="str">
        <f t="shared" si="488"/>
        <v>995777-2024-04</v>
      </c>
      <c r="E15671" s="2">
        <f t="shared" si="489"/>
        <v>522.98</v>
      </c>
    </row>
    <row r="15672" spans="1:5" x14ac:dyDescent="0.3">
      <c r="A15672">
        <v>943904</v>
      </c>
      <c r="B15672" t="s">
        <v>18</v>
      </c>
      <c r="C15672" s="2">
        <v>0</v>
      </c>
      <c r="D15672" t="str">
        <f t="shared" si="488"/>
        <v>943904-2024-11</v>
      </c>
      <c r="E15672" s="2">
        <f t="shared" si="489"/>
        <v>0</v>
      </c>
    </row>
    <row r="15673" spans="1:5" x14ac:dyDescent="0.3">
      <c r="A15673">
        <v>214859</v>
      </c>
      <c r="B15673" t="s">
        <v>16</v>
      </c>
      <c r="C15673" s="2">
        <v>172737.02</v>
      </c>
      <c r="D15673" t="str">
        <f t="shared" si="488"/>
        <v>214859-2024-09</v>
      </c>
      <c r="E15673" s="2">
        <f t="shared" si="489"/>
        <v>172737.02</v>
      </c>
    </row>
    <row r="15674" spans="1:5" x14ac:dyDescent="0.3">
      <c r="A15674">
        <v>296463</v>
      </c>
      <c r="B15674" t="s">
        <v>6</v>
      </c>
      <c r="C15674" s="2">
        <v>39794.699999999997</v>
      </c>
      <c r="D15674" t="str">
        <f t="shared" si="488"/>
        <v>296463-2024-02</v>
      </c>
      <c r="E15674" s="2">
        <f t="shared" si="489"/>
        <v>39794.699999999997</v>
      </c>
    </row>
    <row r="15675" spans="1:5" x14ac:dyDescent="0.3">
      <c r="A15675" t="s">
        <v>179</v>
      </c>
      <c r="B15675" t="s">
        <v>15</v>
      </c>
      <c r="C15675" s="2">
        <v>357540.23</v>
      </c>
      <c r="D15675" t="str">
        <f t="shared" si="488"/>
        <v>067444-2024-08</v>
      </c>
      <c r="E15675" s="2">
        <f t="shared" si="489"/>
        <v>357540.23</v>
      </c>
    </row>
    <row r="15676" spans="1:5" x14ac:dyDescent="0.3">
      <c r="A15676">
        <v>817884</v>
      </c>
      <c r="B15676" t="s">
        <v>8</v>
      </c>
      <c r="C15676" s="2">
        <v>0</v>
      </c>
      <c r="D15676" t="str">
        <f t="shared" si="488"/>
        <v>817884-2024-03</v>
      </c>
      <c r="E15676" s="2">
        <f t="shared" si="489"/>
        <v>0</v>
      </c>
    </row>
    <row r="15677" spans="1:5" x14ac:dyDescent="0.3">
      <c r="A15677">
        <v>202519</v>
      </c>
      <c r="B15677" t="s">
        <v>6</v>
      </c>
      <c r="C15677" s="2">
        <v>14323.06</v>
      </c>
      <c r="D15677" t="str">
        <f t="shared" si="488"/>
        <v>202519-2024-02</v>
      </c>
      <c r="E15677" s="2">
        <f t="shared" si="489"/>
        <v>14323.06</v>
      </c>
    </row>
    <row r="15678" spans="1:5" x14ac:dyDescent="0.3">
      <c r="A15678">
        <v>761854</v>
      </c>
      <c r="B15678" t="s">
        <v>9</v>
      </c>
      <c r="C15678" s="2">
        <v>287453.18</v>
      </c>
      <c r="D15678" t="str">
        <f t="shared" si="488"/>
        <v>761854-2024-04</v>
      </c>
      <c r="E15678" s="2">
        <f t="shared" si="489"/>
        <v>287453.18</v>
      </c>
    </row>
    <row r="15679" spans="1:5" x14ac:dyDescent="0.3">
      <c r="A15679">
        <v>233694</v>
      </c>
      <c r="B15679" t="s">
        <v>6</v>
      </c>
      <c r="C15679" s="2">
        <v>0</v>
      </c>
      <c r="D15679" t="str">
        <f t="shared" si="488"/>
        <v>233694-2024-02</v>
      </c>
      <c r="E15679" s="2">
        <f t="shared" si="489"/>
        <v>0</v>
      </c>
    </row>
    <row r="15680" spans="1:5" x14ac:dyDescent="0.3">
      <c r="A15680">
        <v>761435</v>
      </c>
      <c r="B15680" t="s">
        <v>12</v>
      </c>
      <c r="C15680" s="2">
        <v>164103.4</v>
      </c>
      <c r="D15680" t="str">
        <f t="shared" si="488"/>
        <v>761435-2024-06</v>
      </c>
      <c r="E15680" s="2">
        <f t="shared" si="489"/>
        <v>164103.4</v>
      </c>
    </row>
    <row r="15681" spans="1:5" x14ac:dyDescent="0.3">
      <c r="A15681">
        <v>427097</v>
      </c>
      <c r="B15681" t="s">
        <v>14</v>
      </c>
      <c r="C15681" s="2">
        <v>30.95</v>
      </c>
      <c r="D15681" t="str">
        <f t="shared" si="488"/>
        <v>427097-2024-07</v>
      </c>
      <c r="E15681" s="2">
        <f t="shared" si="489"/>
        <v>30.95</v>
      </c>
    </row>
    <row r="15682" spans="1:5" x14ac:dyDescent="0.3">
      <c r="A15682">
        <v>833424</v>
      </c>
      <c r="B15682" t="s">
        <v>17</v>
      </c>
      <c r="C15682" s="2">
        <v>0</v>
      </c>
      <c r="D15682" t="str">
        <f t="shared" si="488"/>
        <v>833424-2024-10</v>
      </c>
      <c r="E15682" s="2">
        <f t="shared" si="489"/>
        <v>0</v>
      </c>
    </row>
    <row r="15683" spans="1:5" x14ac:dyDescent="0.3">
      <c r="A15683">
        <v>948855</v>
      </c>
      <c r="B15683" t="s">
        <v>17</v>
      </c>
      <c r="C15683" s="2">
        <v>3879.52</v>
      </c>
      <c r="D15683" t="str">
        <f t="shared" ref="D15683:D15746" si="490">A15683&amp;"-"&amp;B15683</f>
        <v>948855-2024-10</v>
      </c>
      <c r="E15683" s="2">
        <f t="shared" ref="E15683:E15746" si="491">C15683</f>
        <v>3879.52</v>
      </c>
    </row>
    <row r="15684" spans="1:5" x14ac:dyDescent="0.3">
      <c r="A15684">
        <v>759389</v>
      </c>
      <c r="B15684" t="s">
        <v>9</v>
      </c>
      <c r="C15684" s="2">
        <v>232731.84</v>
      </c>
      <c r="D15684" t="str">
        <f t="shared" si="490"/>
        <v>759389-2024-04</v>
      </c>
      <c r="E15684" s="2">
        <f t="shared" si="491"/>
        <v>232731.84</v>
      </c>
    </row>
    <row r="15685" spans="1:5" x14ac:dyDescent="0.3">
      <c r="A15685">
        <v>847288</v>
      </c>
      <c r="B15685" t="s">
        <v>10</v>
      </c>
      <c r="C15685" s="2">
        <v>20.88</v>
      </c>
      <c r="D15685" t="str">
        <f t="shared" si="490"/>
        <v>847288-2024-05</v>
      </c>
      <c r="E15685" s="2">
        <f t="shared" si="491"/>
        <v>20.88</v>
      </c>
    </row>
    <row r="15686" spans="1:5" x14ac:dyDescent="0.3">
      <c r="A15686">
        <v>253223</v>
      </c>
      <c r="B15686" t="s">
        <v>6</v>
      </c>
      <c r="C15686" s="2">
        <v>24.8</v>
      </c>
      <c r="D15686" t="str">
        <f t="shared" si="490"/>
        <v>253223-2024-02</v>
      </c>
      <c r="E15686" s="2">
        <f t="shared" si="491"/>
        <v>24.8</v>
      </c>
    </row>
    <row r="15687" spans="1:5" x14ac:dyDescent="0.3">
      <c r="A15687" t="s">
        <v>57</v>
      </c>
      <c r="B15687" t="s">
        <v>16</v>
      </c>
      <c r="C15687" s="2">
        <v>33198.1</v>
      </c>
      <c r="D15687" t="str">
        <f t="shared" si="490"/>
        <v>059513-2024-09</v>
      </c>
      <c r="E15687" s="2">
        <f t="shared" si="491"/>
        <v>33198.1</v>
      </c>
    </row>
    <row r="15688" spans="1:5" x14ac:dyDescent="0.3">
      <c r="A15688" t="s">
        <v>147</v>
      </c>
      <c r="B15688" t="s">
        <v>9</v>
      </c>
      <c r="C15688" s="2">
        <v>45035.71</v>
      </c>
      <c r="D15688" t="str">
        <f t="shared" si="490"/>
        <v>017093-2024-04</v>
      </c>
      <c r="E15688" s="2">
        <f t="shared" si="491"/>
        <v>45035.71</v>
      </c>
    </row>
    <row r="15689" spans="1:5" x14ac:dyDescent="0.3">
      <c r="A15689">
        <v>859411</v>
      </c>
      <c r="B15689" t="s">
        <v>13</v>
      </c>
      <c r="C15689" s="2">
        <v>163435.20000000001</v>
      </c>
      <c r="D15689" t="str">
        <f t="shared" si="490"/>
        <v>859411-2024-12</v>
      </c>
      <c r="E15689" s="2">
        <f t="shared" si="491"/>
        <v>163435.20000000001</v>
      </c>
    </row>
    <row r="15690" spans="1:5" x14ac:dyDescent="0.3">
      <c r="A15690">
        <v>907200</v>
      </c>
      <c r="B15690" t="s">
        <v>15</v>
      </c>
      <c r="C15690" s="2">
        <v>6797.84</v>
      </c>
      <c r="D15690" t="str">
        <f t="shared" si="490"/>
        <v>907200-2024-08</v>
      </c>
      <c r="E15690" s="2">
        <f t="shared" si="491"/>
        <v>6797.84</v>
      </c>
    </row>
    <row r="15691" spans="1:5" x14ac:dyDescent="0.3">
      <c r="A15691" t="s">
        <v>149</v>
      </c>
      <c r="B15691" t="s">
        <v>12</v>
      </c>
      <c r="C15691" s="2">
        <v>114563.04</v>
      </c>
      <c r="D15691" t="str">
        <f t="shared" si="490"/>
        <v>030013-2024-06</v>
      </c>
      <c r="E15691" s="2">
        <f t="shared" si="491"/>
        <v>114563.04</v>
      </c>
    </row>
    <row r="15692" spans="1:5" x14ac:dyDescent="0.3">
      <c r="A15692" t="s">
        <v>237</v>
      </c>
      <c r="B15692" t="s">
        <v>16</v>
      </c>
      <c r="C15692" s="2">
        <v>5528.34</v>
      </c>
      <c r="D15692" t="str">
        <f t="shared" si="490"/>
        <v>045680-2024-09</v>
      </c>
      <c r="E15692" s="2">
        <f t="shared" si="491"/>
        <v>5528.34</v>
      </c>
    </row>
    <row r="15693" spans="1:5" x14ac:dyDescent="0.3">
      <c r="A15693">
        <v>567562</v>
      </c>
      <c r="B15693" t="s">
        <v>10</v>
      </c>
      <c r="C15693" s="2">
        <v>1222.56</v>
      </c>
      <c r="D15693" t="str">
        <f t="shared" si="490"/>
        <v>567562-2024-05</v>
      </c>
      <c r="E15693" s="2">
        <f t="shared" si="491"/>
        <v>1222.56</v>
      </c>
    </row>
    <row r="15694" spans="1:5" x14ac:dyDescent="0.3">
      <c r="A15694">
        <v>883320</v>
      </c>
      <c r="B15694" t="s">
        <v>10</v>
      </c>
      <c r="C15694" s="2">
        <v>111860.64</v>
      </c>
      <c r="D15694" t="str">
        <f t="shared" si="490"/>
        <v>883320-2024-05</v>
      </c>
      <c r="E15694" s="2">
        <f t="shared" si="491"/>
        <v>111860.64</v>
      </c>
    </row>
    <row r="15695" spans="1:5" x14ac:dyDescent="0.3">
      <c r="A15695">
        <v>976144</v>
      </c>
      <c r="B15695" t="s">
        <v>16</v>
      </c>
      <c r="C15695" s="2">
        <v>64.040000000000006</v>
      </c>
      <c r="D15695" t="str">
        <f t="shared" si="490"/>
        <v>976144-2024-09</v>
      </c>
      <c r="E15695" s="2">
        <f t="shared" si="491"/>
        <v>64.040000000000006</v>
      </c>
    </row>
    <row r="15696" spans="1:5" x14ac:dyDescent="0.3">
      <c r="A15696">
        <v>185385</v>
      </c>
      <c r="B15696" t="s">
        <v>18</v>
      </c>
      <c r="C15696" s="2">
        <v>0</v>
      </c>
      <c r="D15696" t="str">
        <f t="shared" si="490"/>
        <v>185385-2024-11</v>
      </c>
      <c r="E15696" s="2">
        <f t="shared" si="491"/>
        <v>0</v>
      </c>
    </row>
    <row r="15697" spans="1:5" x14ac:dyDescent="0.3">
      <c r="A15697">
        <v>761407</v>
      </c>
      <c r="B15697" t="s">
        <v>8</v>
      </c>
      <c r="C15697" s="2">
        <v>0</v>
      </c>
      <c r="D15697" t="str">
        <f t="shared" si="490"/>
        <v>761407-2024-03</v>
      </c>
      <c r="E15697" s="2">
        <f t="shared" si="491"/>
        <v>0</v>
      </c>
    </row>
    <row r="15698" spans="1:5" x14ac:dyDescent="0.3">
      <c r="A15698">
        <v>912111</v>
      </c>
      <c r="B15698" t="s">
        <v>12</v>
      </c>
      <c r="C15698" s="2">
        <v>297412</v>
      </c>
      <c r="D15698" t="str">
        <f t="shared" si="490"/>
        <v>912111-2024-06</v>
      </c>
      <c r="E15698" s="2">
        <f t="shared" si="491"/>
        <v>297412</v>
      </c>
    </row>
    <row r="15699" spans="1:5" x14ac:dyDescent="0.3">
      <c r="A15699">
        <v>179167</v>
      </c>
      <c r="B15699" t="s">
        <v>12</v>
      </c>
      <c r="C15699" s="2">
        <v>0</v>
      </c>
      <c r="D15699" t="str">
        <f t="shared" si="490"/>
        <v>179167-2024-06</v>
      </c>
      <c r="E15699" s="2">
        <f t="shared" si="491"/>
        <v>0</v>
      </c>
    </row>
    <row r="15700" spans="1:5" x14ac:dyDescent="0.3">
      <c r="A15700">
        <v>814306</v>
      </c>
      <c r="B15700" t="s">
        <v>9</v>
      </c>
      <c r="C15700" s="2">
        <v>11406.76</v>
      </c>
      <c r="D15700" t="str">
        <f t="shared" si="490"/>
        <v>814306-2024-04</v>
      </c>
      <c r="E15700" s="2">
        <f t="shared" si="491"/>
        <v>11406.76</v>
      </c>
    </row>
    <row r="15701" spans="1:5" x14ac:dyDescent="0.3">
      <c r="A15701">
        <v>520493</v>
      </c>
      <c r="B15701" t="s">
        <v>14</v>
      </c>
      <c r="C15701" s="2">
        <v>0</v>
      </c>
      <c r="D15701" t="str">
        <f t="shared" si="490"/>
        <v>520493-2024-07</v>
      </c>
      <c r="E15701" s="2">
        <f t="shared" si="491"/>
        <v>0</v>
      </c>
    </row>
    <row r="15702" spans="1:5" x14ac:dyDescent="0.3">
      <c r="A15702">
        <v>142335</v>
      </c>
      <c r="B15702" t="s">
        <v>18</v>
      </c>
      <c r="C15702" s="2">
        <v>477404</v>
      </c>
      <c r="D15702" t="str">
        <f t="shared" si="490"/>
        <v>142335-2024-11</v>
      </c>
      <c r="E15702" s="2">
        <f t="shared" si="491"/>
        <v>477404</v>
      </c>
    </row>
    <row r="15703" spans="1:5" x14ac:dyDescent="0.3">
      <c r="A15703">
        <v>107715</v>
      </c>
      <c r="B15703" t="s">
        <v>18</v>
      </c>
      <c r="C15703" s="2">
        <v>13578.32</v>
      </c>
      <c r="D15703" t="str">
        <f t="shared" si="490"/>
        <v>107715-2024-11</v>
      </c>
      <c r="E15703" s="2">
        <f t="shared" si="491"/>
        <v>13578.32</v>
      </c>
    </row>
    <row r="15704" spans="1:5" x14ac:dyDescent="0.3">
      <c r="A15704">
        <v>774413</v>
      </c>
      <c r="B15704" t="s">
        <v>8</v>
      </c>
      <c r="C15704" s="2">
        <v>9901.2000000000007</v>
      </c>
      <c r="D15704" t="str">
        <f t="shared" si="490"/>
        <v>774413-2024-03</v>
      </c>
      <c r="E15704" s="2">
        <f t="shared" si="491"/>
        <v>9901.2000000000007</v>
      </c>
    </row>
    <row r="15705" spans="1:5" x14ac:dyDescent="0.3">
      <c r="A15705">
        <v>829643</v>
      </c>
      <c r="B15705" t="s">
        <v>10</v>
      </c>
      <c r="C15705" s="2">
        <v>2042.48</v>
      </c>
      <c r="D15705" t="str">
        <f t="shared" si="490"/>
        <v>829643-2024-05</v>
      </c>
      <c r="E15705" s="2">
        <f t="shared" si="491"/>
        <v>2042.48</v>
      </c>
    </row>
    <row r="15706" spans="1:5" x14ac:dyDescent="0.3">
      <c r="A15706">
        <v>594197</v>
      </c>
      <c r="B15706" t="s">
        <v>16</v>
      </c>
      <c r="C15706" s="2">
        <v>83000.039999999994</v>
      </c>
      <c r="D15706" t="str">
        <f t="shared" si="490"/>
        <v>594197-2024-09</v>
      </c>
      <c r="E15706" s="2">
        <f t="shared" si="491"/>
        <v>83000.039999999994</v>
      </c>
    </row>
    <row r="15707" spans="1:5" x14ac:dyDescent="0.3">
      <c r="A15707">
        <v>998424</v>
      </c>
      <c r="B15707" t="s">
        <v>15</v>
      </c>
      <c r="C15707" s="2">
        <v>0</v>
      </c>
      <c r="D15707" t="str">
        <f t="shared" si="490"/>
        <v>998424-2024-08</v>
      </c>
      <c r="E15707" s="2">
        <f t="shared" si="491"/>
        <v>0</v>
      </c>
    </row>
    <row r="15708" spans="1:5" x14ac:dyDescent="0.3">
      <c r="A15708">
        <v>953655</v>
      </c>
      <c r="B15708" t="s">
        <v>15</v>
      </c>
      <c r="C15708" s="2">
        <v>104830.08</v>
      </c>
      <c r="D15708" t="str">
        <f t="shared" si="490"/>
        <v>953655-2024-08</v>
      </c>
      <c r="E15708" s="2">
        <f t="shared" si="491"/>
        <v>104830.08</v>
      </c>
    </row>
    <row r="15709" spans="1:5" x14ac:dyDescent="0.3">
      <c r="A15709">
        <v>762929</v>
      </c>
      <c r="B15709" t="s">
        <v>16</v>
      </c>
      <c r="C15709" s="2">
        <v>0</v>
      </c>
      <c r="D15709" t="str">
        <f t="shared" si="490"/>
        <v>762929-2024-09</v>
      </c>
      <c r="E15709" s="2">
        <f t="shared" si="491"/>
        <v>0</v>
      </c>
    </row>
    <row r="15710" spans="1:5" x14ac:dyDescent="0.3">
      <c r="A15710">
        <v>771604</v>
      </c>
      <c r="B15710" t="s">
        <v>14</v>
      </c>
      <c r="C15710" s="2">
        <v>1745.78</v>
      </c>
      <c r="D15710" t="str">
        <f t="shared" si="490"/>
        <v>771604-2024-07</v>
      </c>
      <c r="E15710" s="2">
        <f t="shared" si="491"/>
        <v>1745.78</v>
      </c>
    </row>
    <row r="15711" spans="1:5" x14ac:dyDescent="0.3">
      <c r="A15711" t="s">
        <v>216</v>
      </c>
      <c r="B15711" t="s">
        <v>14</v>
      </c>
      <c r="C15711" s="2">
        <v>72.239999999999995</v>
      </c>
      <c r="D15711" t="str">
        <f t="shared" si="490"/>
        <v>092695-2024-07</v>
      </c>
      <c r="E15711" s="2">
        <f t="shared" si="491"/>
        <v>72.239999999999995</v>
      </c>
    </row>
    <row r="15712" spans="1:5" x14ac:dyDescent="0.3">
      <c r="A15712">
        <v>190188</v>
      </c>
      <c r="B15712" t="s">
        <v>8</v>
      </c>
      <c r="C15712" s="2">
        <v>0</v>
      </c>
      <c r="D15712" t="str">
        <f t="shared" si="490"/>
        <v>190188-2024-03</v>
      </c>
      <c r="E15712" s="2">
        <f t="shared" si="491"/>
        <v>0</v>
      </c>
    </row>
    <row r="15713" spans="1:5" x14ac:dyDescent="0.3">
      <c r="A15713">
        <v>829628</v>
      </c>
      <c r="B15713" t="s">
        <v>3</v>
      </c>
      <c r="C15713" s="2">
        <v>2000.68</v>
      </c>
      <c r="D15713" t="str">
        <f t="shared" si="490"/>
        <v>829628-2024-01</v>
      </c>
      <c r="E15713" s="2">
        <f t="shared" si="491"/>
        <v>2000.68</v>
      </c>
    </row>
    <row r="15714" spans="1:5" x14ac:dyDescent="0.3">
      <c r="A15714">
        <v>399991</v>
      </c>
      <c r="B15714" t="s">
        <v>15</v>
      </c>
      <c r="C15714" s="2">
        <v>19175.16</v>
      </c>
      <c r="D15714" t="str">
        <f t="shared" si="490"/>
        <v>399991-2024-08</v>
      </c>
      <c r="E15714" s="2">
        <f t="shared" si="491"/>
        <v>19175.16</v>
      </c>
    </row>
    <row r="15715" spans="1:5" x14ac:dyDescent="0.3">
      <c r="A15715">
        <v>952954</v>
      </c>
      <c r="B15715" t="s">
        <v>6</v>
      </c>
      <c r="C15715" s="2">
        <v>2020.59</v>
      </c>
      <c r="D15715" t="str">
        <f t="shared" si="490"/>
        <v>952954-2024-02</v>
      </c>
      <c r="E15715" s="2">
        <f t="shared" si="491"/>
        <v>2020.59</v>
      </c>
    </row>
    <row r="15716" spans="1:5" x14ac:dyDescent="0.3">
      <c r="A15716">
        <v>829601</v>
      </c>
      <c r="B15716" t="s">
        <v>14</v>
      </c>
      <c r="C15716" s="2">
        <v>934.73</v>
      </c>
      <c r="D15716" t="str">
        <f t="shared" si="490"/>
        <v>829601-2024-07</v>
      </c>
      <c r="E15716" s="2">
        <f t="shared" si="491"/>
        <v>934.73</v>
      </c>
    </row>
    <row r="15717" spans="1:5" x14ac:dyDescent="0.3">
      <c r="A15717" t="s">
        <v>236</v>
      </c>
      <c r="B15717" t="s">
        <v>13</v>
      </c>
      <c r="C15717" s="2">
        <v>935974.14</v>
      </c>
      <c r="D15717" t="str">
        <f t="shared" si="490"/>
        <v>010826-2024-12</v>
      </c>
      <c r="E15717" s="2">
        <f t="shared" si="491"/>
        <v>935974.14</v>
      </c>
    </row>
    <row r="15718" spans="1:5" x14ac:dyDescent="0.3">
      <c r="A15718">
        <v>759389</v>
      </c>
      <c r="B15718" t="s">
        <v>8</v>
      </c>
      <c r="C15718" s="2">
        <v>263827.64</v>
      </c>
      <c r="D15718" t="str">
        <f t="shared" si="490"/>
        <v>759389-2024-03</v>
      </c>
      <c r="E15718" s="2">
        <f t="shared" si="491"/>
        <v>263827.64</v>
      </c>
    </row>
    <row r="15719" spans="1:5" x14ac:dyDescent="0.3">
      <c r="A15719">
        <v>759427</v>
      </c>
      <c r="B15719" t="s">
        <v>15</v>
      </c>
      <c r="C15719" s="2">
        <v>1939.76</v>
      </c>
      <c r="D15719" t="str">
        <f t="shared" si="490"/>
        <v>759427-2024-08</v>
      </c>
      <c r="E15719" s="2">
        <f t="shared" si="491"/>
        <v>1939.76</v>
      </c>
    </row>
    <row r="15720" spans="1:5" x14ac:dyDescent="0.3">
      <c r="A15720">
        <v>761276</v>
      </c>
      <c r="B15720" t="s">
        <v>17</v>
      </c>
      <c r="C15720" s="2">
        <v>35125.519999999997</v>
      </c>
      <c r="D15720" t="str">
        <f t="shared" si="490"/>
        <v>761276-2024-10</v>
      </c>
      <c r="E15720" s="2">
        <f t="shared" si="491"/>
        <v>35125.519999999997</v>
      </c>
    </row>
    <row r="15721" spans="1:5" x14ac:dyDescent="0.3">
      <c r="A15721">
        <v>863349</v>
      </c>
      <c r="B15721" t="s">
        <v>15</v>
      </c>
      <c r="C15721" s="2">
        <v>0</v>
      </c>
      <c r="D15721" t="str">
        <f t="shared" si="490"/>
        <v>863349-2024-08</v>
      </c>
      <c r="E15721" s="2">
        <f t="shared" si="491"/>
        <v>0</v>
      </c>
    </row>
    <row r="15722" spans="1:5" x14ac:dyDescent="0.3">
      <c r="A15722">
        <v>859259</v>
      </c>
      <c r="B15722" t="s">
        <v>9</v>
      </c>
      <c r="C15722" s="2">
        <v>30408.49</v>
      </c>
      <c r="D15722" t="str">
        <f t="shared" si="490"/>
        <v>859259-2024-04</v>
      </c>
      <c r="E15722" s="2">
        <f t="shared" si="491"/>
        <v>30408.49</v>
      </c>
    </row>
    <row r="15723" spans="1:5" x14ac:dyDescent="0.3">
      <c r="A15723">
        <v>300141</v>
      </c>
      <c r="B15723" t="s">
        <v>17</v>
      </c>
      <c r="C15723" s="2">
        <v>0</v>
      </c>
      <c r="D15723" t="str">
        <f t="shared" si="490"/>
        <v>300141-2024-10</v>
      </c>
      <c r="E15723" s="2">
        <f t="shared" si="491"/>
        <v>0</v>
      </c>
    </row>
    <row r="15724" spans="1:5" x14ac:dyDescent="0.3">
      <c r="A15724" t="s">
        <v>162</v>
      </c>
      <c r="B15724" t="s">
        <v>16</v>
      </c>
      <c r="C15724" s="2">
        <v>2764.17</v>
      </c>
      <c r="D15724" t="str">
        <f t="shared" si="490"/>
        <v>067062-2024-09</v>
      </c>
      <c r="E15724" s="2">
        <f t="shared" si="491"/>
        <v>2764.17</v>
      </c>
    </row>
    <row r="15725" spans="1:5" x14ac:dyDescent="0.3">
      <c r="A15725">
        <v>758427</v>
      </c>
      <c r="B15725" t="s">
        <v>15</v>
      </c>
      <c r="C15725" s="2">
        <v>102081.82</v>
      </c>
      <c r="D15725" t="str">
        <f t="shared" si="490"/>
        <v>758427-2024-08</v>
      </c>
      <c r="E15725" s="2">
        <f t="shared" si="491"/>
        <v>102081.82</v>
      </c>
    </row>
    <row r="15726" spans="1:5" x14ac:dyDescent="0.3">
      <c r="A15726">
        <v>286292</v>
      </c>
      <c r="B15726" t="s">
        <v>14</v>
      </c>
      <c r="C15726" s="2">
        <v>0</v>
      </c>
      <c r="D15726" t="str">
        <f t="shared" si="490"/>
        <v>286292-2024-07</v>
      </c>
      <c r="E15726" s="2">
        <f t="shared" si="491"/>
        <v>0</v>
      </c>
    </row>
    <row r="15727" spans="1:5" x14ac:dyDescent="0.3">
      <c r="A15727">
        <v>557252</v>
      </c>
      <c r="B15727" t="s">
        <v>14</v>
      </c>
      <c r="C15727" s="2">
        <v>0</v>
      </c>
      <c r="D15727" t="str">
        <f t="shared" si="490"/>
        <v>557252-2024-07</v>
      </c>
      <c r="E15727" s="2">
        <f t="shared" si="491"/>
        <v>0</v>
      </c>
    </row>
    <row r="15728" spans="1:5" x14ac:dyDescent="0.3">
      <c r="A15728">
        <v>863344</v>
      </c>
      <c r="B15728" t="s">
        <v>13</v>
      </c>
      <c r="C15728" s="2">
        <v>0</v>
      </c>
      <c r="D15728" t="str">
        <f t="shared" si="490"/>
        <v>863344-2024-12</v>
      </c>
      <c r="E15728" s="2">
        <f t="shared" si="491"/>
        <v>0</v>
      </c>
    </row>
    <row r="15729" spans="1:5" x14ac:dyDescent="0.3">
      <c r="A15729">
        <v>142635</v>
      </c>
      <c r="B15729" t="s">
        <v>12</v>
      </c>
      <c r="C15729" s="2">
        <v>-5412.64</v>
      </c>
      <c r="D15729" t="str">
        <f t="shared" si="490"/>
        <v>142635-2024-06</v>
      </c>
      <c r="E15729" s="2">
        <f t="shared" si="491"/>
        <v>-5412.64</v>
      </c>
    </row>
    <row r="15730" spans="1:5" x14ac:dyDescent="0.3">
      <c r="A15730">
        <v>696597</v>
      </c>
      <c r="B15730" t="s">
        <v>8</v>
      </c>
      <c r="C15730" s="2">
        <v>118468.25</v>
      </c>
      <c r="D15730" t="str">
        <f t="shared" si="490"/>
        <v>696597-2024-03</v>
      </c>
      <c r="E15730" s="2">
        <f t="shared" si="491"/>
        <v>118468.25</v>
      </c>
    </row>
    <row r="15731" spans="1:5" x14ac:dyDescent="0.3">
      <c r="A15731" t="s">
        <v>60</v>
      </c>
      <c r="B15731" t="s">
        <v>14</v>
      </c>
      <c r="C15731" s="2">
        <v>0</v>
      </c>
      <c r="D15731" t="str">
        <f t="shared" si="490"/>
        <v>088485-2024-07</v>
      </c>
      <c r="E15731" s="2">
        <f t="shared" si="491"/>
        <v>0</v>
      </c>
    </row>
    <row r="15732" spans="1:5" x14ac:dyDescent="0.3">
      <c r="A15732" t="s">
        <v>81</v>
      </c>
      <c r="B15732" t="s">
        <v>8</v>
      </c>
      <c r="C15732" s="2">
        <v>17978.2</v>
      </c>
      <c r="D15732" t="str">
        <f t="shared" si="490"/>
        <v>005277-2024-03</v>
      </c>
      <c r="E15732" s="2">
        <f t="shared" si="491"/>
        <v>17978.2</v>
      </c>
    </row>
    <row r="15733" spans="1:5" x14ac:dyDescent="0.3">
      <c r="A15733">
        <v>943904</v>
      </c>
      <c r="B15733" t="s">
        <v>12</v>
      </c>
      <c r="C15733" s="2">
        <v>0</v>
      </c>
      <c r="D15733" t="str">
        <f t="shared" si="490"/>
        <v>943904-2024-06</v>
      </c>
      <c r="E15733" s="2">
        <f t="shared" si="491"/>
        <v>0</v>
      </c>
    </row>
    <row r="15734" spans="1:5" x14ac:dyDescent="0.3">
      <c r="A15734" t="s">
        <v>139</v>
      </c>
      <c r="B15734" t="s">
        <v>18</v>
      </c>
      <c r="C15734" s="2">
        <v>0</v>
      </c>
      <c r="D15734" t="str">
        <f t="shared" si="490"/>
        <v>049826-2024-11</v>
      </c>
      <c r="E15734" s="2">
        <f t="shared" si="491"/>
        <v>0</v>
      </c>
    </row>
    <row r="15735" spans="1:5" x14ac:dyDescent="0.3">
      <c r="A15735">
        <v>124946</v>
      </c>
      <c r="B15735" t="s">
        <v>6</v>
      </c>
      <c r="C15735" s="2">
        <v>5998.17</v>
      </c>
      <c r="D15735" t="str">
        <f t="shared" si="490"/>
        <v>124946-2024-02</v>
      </c>
      <c r="E15735" s="2">
        <f t="shared" si="491"/>
        <v>5998.17</v>
      </c>
    </row>
    <row r="15736" spans="1:5" x14ac:dyDescent="0.3">
      <c r="A15736">
        <v>771505</v>
      </c>
      <c r="B15736" t="s">
        <v>3</v>
      </c>
      <c r="C15736" s="2">
        <v>0</v>
      </c>
      <c r="D15736" t="str">
        <f t="shared" si="490"/>
        <v>771505-2024-01</v>
      </c>
      <c r="E15736" s="2">
        <f t="shared" si="491"/>
        <v>0</v>
      </c>
    </row>
    <row r="15737" spans="1:5" x14ac:dyDescent="0.3">
      <c r="A15737">
        <v>862439</v>
      </c>
      <c r="B15737" t="s">
        <v>8</v>
      </c>
      <c r="C15737" s="2">
        <v>1703.2</v>
      </c>
      <c r="D15737" t="str">
        <f t="shared" si="490"/>
        <v>862439-2024-03</v>
      </c>
      <c r="E15737" s="2">
        <f t="shared" si="491"/>
        <v>1703.2</v>
      </c>
    </row>
    <row r="15738" spans="1:5" x14ac:dyDescent="0.3">
      <c r="A15738">
        <v>682440</v>
      </c>
      <c r="B15738" t="s">
        <v>12</v>
      </c>
      <c r="C15738" s="2">
        <v>0</v>
      </c>
      <c r="D15738" t="str">
        <f t="shared" si="490"/>
        <v>682440-2024-06</v>
      </c>
      <c r="E15738" s="2">
        <f t="shared" si="491"/>
        <v>0</v>
      </c>
    </row>
    <row r="15739" spans="1:5" x14ac:dyDescent="0.3">
      <c r="A15739">
        <v>891751</v>
      </c>
      <c r="B15739" t="s">
        <v>9</v>
      </c>
      <c r="C15739" s="2">
        <v>0</v>
      </c>
      <c r="D15739" t="str">
        <f t="shared" si="490"/>
        <v>891751-2024-04</v>
      </c>
      <c r="E15739" s="2">
        <f t="shared" si="491"/>
        <v>0</v>
      </c>
    </row>
    <row r="15740" spans="1:5" x14ac:dyDescent="0.3">
      <c r="A15740">
        <v>107167</v>
      </c>
      <c r="B15740" t="s">
        <v>3</v>
      </c>
      <c r="C15740" s="2">
        <v>3595.64</v>
      </c>
      <c r="D15740" t="str">
        <f t="shared" si="490"/>
        <v>107167-2024-01</v>
      </c>
      <c r="E15740" s="2">
        <f t="shared" si="491"/>
        <v>3595.64</v>
      </c>
    </row>
    <row r="15741" spans="1:5" x14ac:dyDescent="0.3">
      <c r="A15741">
        <v>904770</v>
      </c>
      <c r="B15741" t="s">
        <v>14</v>
      </c>
      <c r="C15741" s="2">
        <v>0</v>
      </c>
      <c r="D15741" t="str">
        <f t="shared" si="490"/>
        <v>904770-2024-07</v>
      </c>
      <c r="E15741" s="2">
        <f t="shared" si="491"/>
        <v>0</v>
      </c>
    </row>
    <row r="15742" spans="1:5" x14ac:dyDescent="0.3">
      <c r="A15742">
        <v>134884</v>
      </c>
      <c r="B15742" t="s">
        <v>13</v>
      </c>
      <c r="C15742" s="2">
        <v>0</v>
      </c>
      <c r="D15742" t="str">
        <f t="shared" si="490"/>
        <v>134884-2024-12</v>
      </c>
      <c r="E15742" s="2">
        <f t="shared" si="491"/>
        <v>0</v>
      </c>
    </row>
    <row r="15743" spans="1:5" x14ac:dyDescent="0.3">
      <c r="A15743" t="s">
        <v>147</v>
      </c>
      <c r="B15743" t="s">
        <v>3</v>
      </c>
      <c r="C15743" s="2">
        <v>26967.3</v>
      </c>
      <c r="D15743" t="str">
        <f t="shared" si="490"/>
        <v>017093-2024-01</v>
      </c>
      <c r="E15743" s="2">
        <f t="shared" si="491"/>
        <v>26967.3</v>
      </c>
    </row>
    <row r="15744" spans="1:5" x14ac:dyDescent="0.3">
      <c r="A15744">
        <v>163569</v>
      </c>
      <c r="B15744" t="s">
        <v>12</v>
      </c>
      <c r="C15744" s="2">
        <v>0</v>
      </c>
      <c r="D15744" t="str">
        <f t="shared" si="490"/>
        <v>163569-2024-06</v>
      </c>
      <c r="E15744" s="2">
        <f t="shared" si="491"/>
        <v>0</v>
      </c>
    </row>
    <row r="15745" spans="1:5" x14ac:dyDescent="0.3">
      <c r="A15745">
        <v>754984</v>
      </c>
      <c r="B15745" t="s">
        <v>12</v>
      </c>
      <c r="C15745" s="2">
        <v>0</v>
      </c>
      <c r="D15745" t="str">
        <f t="shared" si="490"/>
        <v>754984-2024-06</v>
      </c>
      <c r="E15745" s="2">
        <f t="shared" si="491"/>
        <v>0</v>
      </c>
    </row>
    <row r="15746" spans="1:5" x14ac:dyDescent="0.3">
      <c r="A15746">
        <v>759389</v>
      </c>
      <c r="B15746" t="s">
        <v>10</v>
      </c>
      <c r="C15746" s="2">
        <v>134878.68</v>
      </c>
      <c r="D15746" t="str">
        <f t="shared" si="490"/>
        <v>759389-2024-05</v>
      </c>
      <c r="E15746" s="2">
        <f t="shared" si="491"/>
        <v>134878.68</v>
      </c>
    </row>
    <row r="15747" spans="1:5" x14ac:dyDescent="0.3">
      <c r="A15747">
        <v>275312</v>
      </c>
      <c r="B15747" t="s">
        <v>13</v>
      </c>
      <c r="C15747" s="2">
        <v>1990</v>
      </c>
      <c r="D15747" t="str">
        <f t="shared" ref="D15747:D15810" si="492">A15747&amp;"-"&amp;B15747</f>
        <v>275312-2024-12</v>
      </c>
      <c r="E15747" s="2">
        <f t="shared" ref="E15747:E15810" si="493">C15747</f>
        <v>1990</v>
      </c>
    </row>
    <row r="15748" spans="1:5" x14ac:dyDescent="0.3">
      <c r="A15748">
        <v>852546</v>
      </c>
      <c r="B15748" t="s">
        <v>18</v>
      </c>
      <c r="C15748" s="2">
        <v>0</v>
      </c>
      <c r="D15748" t="str">
        <f t="shared" si="492"/>
        <v>852546-2024-11</v>
      </c>
      <c r="E15748" s="2">
        <f t="shared" si="493"/>
        <v>0</v>
      </c>
    </row>
    <row r="15749" spans="1:5" x14ac:dyDescent="0.3">
      <c r="A15749">
        <v>912186</v>
      </c>
      <c r="B15749" t="s">
        <v>3</v>
      </c>
      <c r="C15749" s="2">
        <v>0</v>
      </c>
      <c r="D15749" t="str">
        <f t="shared" si="492"/>
        <v>912186-2024-01</v>
      </c>
      <c r="E15749" s="2">
        <f t="shared" si="493"/>
        <v>0</v>
      </c>
    </row>
    <row r="15750" spans="1:5" x14ac:dyDescent="0.3">
      <c r="A15750" t="s">
        <v>91</v>
      </c>
      <c r="B15750" t="s">
        <v>15</v>
      </c>
      <c r="C15750" s="2">
        <v>1887.74</v>
      </c>
      <c r="D15750" t="str">
        <f t="shared" si="492"/>
        <v>017146-2024-08</v>
      </c>
      <c r="E15750" s="2">
        <f t="shared" si="493"/>
        <v>1887.74</v>
      </c>
    </row>
    <row r="15751" spans="1:5" x14ac:dyDescent="0.3">
      <c r="A15751">
        <v>532386</v>
      </c>
      <c r="B15751" t="s">
        <v>13</v>
      </c>
      <c r="C15751" s="2">
        <v>0</v>
      </c>
      <c r="D15751" t="str">
        <f t="shared" si="492"/>
        <v>532386-2024-12</v>
      </c>
      <c r="E15751" s="2">
        <f t="shared" si="493"/>
        <v>0</v>
      </c>
    </row>
    <row r="15752" spans="1:5" x14ac:dyDescent="0.3">
      <c r="A15752">
        <v>759692</v>
      </c>
      <c r="B15752" t="s">
        <v>16</v>
      </c>
      <c r="C15752" s="2">
        <v>0</v>
      </c>
      <c r="D15752" t="str">
        <f t="shared" si="492"/>
        <v>759692-2024-09</v>
      </c>
      <c r="E15752" s="2">
        <f t="shared" si="493"/>
        <v>0</v>
      </c>
    </row>
    <row r="15753" spans="1:5" x14ac:dyDescent="0.3">
      <c r="A15753">
        <v>913833</v>
      </c>
      <c r="B15753" t="s">
        <v>10</v>
      </c>
      <c r="C15753" s="2">
        <v>0</v>
      </c>
      <c r="D15753" t="str">
        <f t="shared" si="492"/>
        <v>913833-2024-05</v>
      </c>
      <c r="E15753" s="2">
        <f t="shared" si="493"/>
        <v>0</v>
      </c>
    </row>
    <row r="15754" spans="1:5" x14ac:dyDescent="0.3">
      <c r="A15754">
        <v>761087</v>
      </c>
      <c r="B15754" t="s">
        <v>13</v>
      </c>
      <c r="C15754" s="2">
        <v>0</v>
      </c>
      <c r="D15754" t="str">
        <f t="shared" si="492"/>
        <v>761087-2024-12</v>
      </c>
      <c r="E15754" s="2">
        <f t="shared" si="493"/>
        <v>0</v>
      </c>
    </row>
    <row r="15755" spans="1:5" x14ac:dyDescent="0.3">
      <c r="A15755">
        <v>761299</v>
      </c>
      <c r="B15755" t="s">
        <v>12</v>
      </c>
      <c r="C15755" s="2">
        <v>473592.95</v>
      </c>
      <c r="D15755" t="str">
        <f t="shared" si="492"/>
        <v>761299-2024-06</v>
      </c>
      <c r="E15755" s="2">
        <f t="shared" si="493"/>
        <v>473592.95</v>
      </c>
    </row>
    <row r="15756" spans="1:5" x14ac:dyDescent="0.3">
      <c r="A15756">
        <v>515535</v>
      </c>
      <c r="B15756" t="s">
        <v>10</v>
      </c>
      <c r="C15756" s="2">
        <v>904.72</v>
      </c>
      <c r="D15756" t="str">
        <f t="shared" si="492"/>
        <v>515535-2024-05</v>
      </c>
      <c r="E15756" s="2">
        <f t="shared" si="493"/>
        <v>904.72</v>
      </c>
    </row>
    <row r="15757" spans="1:5" x14ac:dyDescent="0.3">
      <c r="A15757" t="s">
        <v>61</v>
      </c>
      <c r="B15757" t="s">
        <v>18</v>
      </c>
      <c r="C15757" s="2">
        <v>0</v>
      </c>
      <c r="D15757" t="str">
        <f t="shared" si="492"/>
        <v>096867-2024-11</v>
      </c>
      <c r="E15757" s="2">
        <f t="shared" si="493"/>
        <v>0</v>
      </c>
    </row>
    <row r="15758" spans="1:5" x14ac:dyDescent="0.3">
      <c r="A15758">
        <v>759299</v>
      </c>
      <c r="B15758" t="s">
        <v>16</v>
      </c>
      <c r="C15758" s="2">
        <v>0</v>
      </c>
      <c r="D15758" t="str">
        <f t="shared" si="492"/>
        <v>759299-2024-09</v>
      </c>
      <c r="E15758" s="2">
        <f t="shared" si="493"/>
        <v>0</v>
      </c>
    </row>
    <row r="15759" spans="1:5" x14ac:dyDescent="0.3">
      <c r="A15759">
        <v>435892</v>
      </c>
      <c r="B15759" t="s">
        <v>17</v>
      </c>
      <c r="C15759" s="2">
        <v>0</v>
      </c>
      <c r="D15759" t="str">
        <f t="shared" si="492"/>
        <v>435892-2024-10</v>
      </c>
      <c r="E15759" s="2">
        <f t="shared" si="493"/>
        <v>0</v>
      </c>
    </row>
    <row r="15760" spans="1:5" x14ac:dyDescent="0.3">
      <c r="A15760">
        <v>186408</v>
      </c>
      <c r="B15760" t="s">
        <v>17</v>
      </c>
      <c r="C15760" s="2">
        <v>0</v>
      </c>
      <c r="D15760" t="str">
        <f t="shared" si="492"/>
        <v>186408-2024-10</v>
      </c>
      <c r="E15760" s="2">
        <f t="shared" si="493"/>
        <v>0</v>
      </c>
    </row>
    <row r="15761" spans="1:5" x14ac:dyDescent="0.3">
      <c r="A15761">
        <v>275312</v>
      </c>
      <c r="B15761" t="s">
        <v>18</v>
      </c>
      <c r="C15761" s="2">
        <v>0</v>
      </c>
      <c r="D15761" t="str">
        <f t="shared" si="492"/>
        <v>275312-2024-11</v>
      </c>
      <c r="E15761" s="2">
        <f t="shared" si="493"/>
        <v>0</v>
      </c>
    </row>
    <row r="15762" spans="1:5" x14ac:dyDescent="0.3">
      <c r="A15762">
        <v>758444</v>
      </c>
      <c r="B15762" t="s">
        <v>14</v>
      </c>
      <c r="C15762" s="2">
        <v>0</v>
      </c>
      <c r="D15762" t="str">
        <f t="shared" si="492"/>
        <v>758444-2024-07</v>
      </c>
      <c r="E15762" s="2">
        <f t="shared" si="493"/>
        <v>0</v>
      </c>
    </row>
    <row r="15763" spans="1:5" x14ac:dyDescent="0.3">
      <c r="A15763">
        <v>771603</v>
      </c>
      <c r="B15763" t="s">
        <v>13</v>
      </c>
      <c r="C15763" s="2">
        <v>11056.68</v>
      </c>
      <c r="D15763" t="str">
        <f t="shared" si="492"/>
        <v>771603-2024-12</v>
      </c>
      <c r="E15763" s="2">
        <f t="shared" si="493"/>
        <v>11056.68</v>
      </c>
    </row>
    <row r="15764" spans="1:5" x14ac:dyDescent="0.3">
      <c r="A15764">
        <v>532386</v>
      </c>
      <c r="B15764" t="s">
        <v>17</v>
      </c>
      <c r="C15764" s="2">
        <v>0</v>
      </c>
      <c r="D15764" t="str">
        <f t="shared" si="492"/>
        <v>532386-2024-10</v>
      </c>
      <c r="E15764" s="2">
        <f t="shared" si="493"/>
        <v>0</v>
      </c>
    </row>
    <row r="15765" spans="1:5" x14ac:dyDescent="0.3">
      <c r="A15765" t="s">
        <v>34</v>
      </c>
      <c r="B15765" t="s">
        <v>17</v>
      </c>
      <c r="C15765" s="2">
        <v>0</v>
      </c>
      <c r="D15765" t="str">
        <f t="shared" si="492"/>
        <v>096182-2024-10</v>
      </c>
      <c r="E15765" s="2">
        <f t="shared" si="493"/>
        <v>0</v>
      </c>
    </row>
    <row r="15766" spans="1:5" x14ac:dyDescent="0.3">
      <c r="A15766">
        <v>718335</v>
      </c>
      <c r="B15766" t="s">
        <v>13</v>
      </c>
      <c r="C15766" s="2">
        <v>5237.34</v>
      </c>
      <c r="D15766" t="str">
        <f t="shared" si="492"/>
        <v>718335-2024-12</v>
      </c>
      <c r="E15766" s="2">
        <f t="shared" si="493"/>
        <v>5237.34</v>
      </c>
    </row>
    <row r="15767" spans="1:5" x14ac:dyDescent="0.3">
      <c r="A15767">
        <v>251746</v>
      </c>
      <c r="B15767" t="s">
        <v>12</v>
      </c>
      <c r="C15767" s="2">
        <v>0</v>
      </c>
      <c r="D15767" t="str">
        <f t="shared" si="492"/>
        <v>251746-2024-06</v>
      </c>
      <c r="E15767" s="2">
        <f t="shared" si="493"/>
        <v>0</v>
      </c>
    </row>
    <row r="15768" spans="1:5" x14ac:dyDescent="0.3">
      <c r="A15768">
        <v>192748</v>
      </c>
      <c r="B15768" t="s">
        <v>18</v>
      </c>
      <c r="C15768" s="2">
        <v>0</v>
      </c>
      <c r="D15768" t="str">
        <f t="shared" si="492"/>
        <v>192748-2024-11</v>
      </c>
      <c r="E15768" s="2">
        <f t="shared" si="493"/>
        <v>0</v>
      </c>
    </row>
    <row r="15769" spans="1:5" x14ac:dyDescent="0.3">
      <c r="A15769">
        <v>229420</v>
      </c>
      <c r="B15769" t="s">
        <v>6</v>
      </c>
      <c r="C15769" s="2">
        <v>0</v>
      </c>
      <c r="D15769" t="str">
        <f t="shared" si="492"/>
        <v>229420-2024-02</v>
      </c>
      <c r="E15769" s="2">
        <f t="shared" si="493"/>
        <v>0</v>
      </c>
    </row>
    <row r="15770" spans="1:5" x14ac:dyDescent="0.3">
      <c r="A15770">
        <v>718228</v>
      </c>
      <c r="B15770" t="s">
        <v>13</v>
      </c>
      <c r="C15770" s="2">
        <v>24440.92</v>
      </c>
      <c r="D15770" t="str">
        <f t="shared" si="492"/>
        <v>718228-2024-12</v>
      </c>
      <c r="E15770" s="2">
        <f t="shared" si="493"/>
        <v>24440.92</v>
      </c>
    </row>
    <row r="15771" spans="1:5" x14ac:dyDescent="0.3">
      <c r="A15771">
        <v>696597</v>
      </c>
      <c r="B15771" t="s">
        <v>6</v>
      </c>
      <c r="C15771" s="2">
        <v>39366</v>
      </c>
      <c r="D15771" t="str">
        <f t="shared" si="492"/>
        <v>696597-2024-02</v>
      </c>
      <c r="E15771" s="2">
        <f t="shared" si="493"/>
        <v>39366</v>
      </c>
    </row>
    <row r="15772" spans="1:5" x14ac:dyDescent="0.3">
      <c r="A15772">
        <v>110801</v>
      </c>
      <c r="B15772" t="s">
        <v>17</v>
      </c>
      <c r="C15772" s="2">
        <v>17791.8</v>
      </c>
      <c r="D15772" t="str">
        <f t="shared" si="492"/>
        <v>110801-2024-10</v>
      </c>
      <c r="E15772" s="2">
        <f t="shared" si="493"/>
        <v>17791.8</v>
      </c>
    </row>
    <row r="15773" spans="1:5" x14ac:dyDescent="0.3">
      <c r="A15773">
        <v>744418</v>
      </c>
      <c r="B15773" t="s">
        <v>12</v>
      </c>
      <c r="C15773" s="2">
        <v>70898.399999999994</v>
      </c>
      <c r="D15773" t="str">
        <f t="shared" si="492"/>
        <v>744418-2024-06</v>
      </c>
      <c r="E15773" s="2">
        <f t="shared" si="493"/>
        <v>70898.399999999994</v>
      </c>
    </row>
    <row r="15774" spans="1:5" x14ac:dyDescent="0.3">
      <c r="A15774">
        <v>905603</v>
      </c>
      <c r="B15774" t="s">
        <v>8</v>
      </c>
      <c r="C15774" s="2">
        <v>183185.52</v>
      </c>
      <c r="D15774" t="str">
        <f t="shared" si="492"/>
        <v>905603-2024-03</v>
      </c>
      <c r="E15774" s="2">
        <f t="shared" si="493"/>
        <v>183185.52</v>
      </c>
    </row>
    <row r="15775" spans="1:5" x14ac:dyDescent="0.3">
      <c r="A15775">
        <v>998440</v>
      </c>
      <c r="B15775" t="s">
        <v>14</v>
      </c>
      <c r="C15775" s="2">
        <v>2210893.9300000002</v>
      </c>
      <c r="D15775" t="str">
        <f t="shared" si="492"/>
        <v>998440-2024-07</v>
      </c>
      <c r="E15775" s="2">
        <f t="shared" si="493"/>
        <v>2210893.9300000002</v>
      </c>
    </row>
    <row r="15776" spans="1:5" x14ac:dyDescent="0.3">
      <c r="A15776">
        <v>140172</v>
      </c>
      <c r="B15776" t="s">
        <v>10</v>
      </c>
      <c r="C15776" s="2">
        <v>384440.93</v>
      </c>
      <c r="D15776" t="str">
        <f t="shared" si="492"/>
        <v>140172-2024-05</v>
      </c>
      <c r="E15776" s="2">
        <f t="shared" si="493"/>
        <v>384440.93</v>
      </c>
    </row>
    <row r="15777" spans="1:5" x14ac:dyDescent="0.3">
      <c r="A15777">
        <v>782226</v>
      </c>
      <c r="B15777" t="s">
        <v>18</v>
      </c>
      <c r="C15777" s="2">
        <v>892038.9</v>
      </c>
      <c r="D15777" t="str">
        <f t="shared" si="492"/>
        <v>782226-2024-11</v>
      </c>
      <c r="E15777" s="2">
        <f t="shared" si="493"/>
        <v>892038.9</v>
      </c>
    </row>
    <row r="15778" spans="1:5" x14ac:dyDescent="0.3">
      <c r="A15778">
        <v>206707</v>
      </c>
      <c r="B15778" t="s">
        <v>3</v>
      </c>
      <c r="C15778" s="2">
        <v>129936.15</v>
      </c>
      <c r="D15778" t="str">
        <f t="shared" si="492"/>
        <v>206707-2024-01</v>
      </c>
      <c r="E15778" s="2">
        <f t="shared" si="493"/>
        <v>129936.15</v>
      </c>
    </row>
    <row r="15779" spans="1:5" x14ac:dyDescent="0.3">
      <c r="A15779">
        <v>570907</v>
      </c>
      <c r="B15779" t="s">
        <v>3</v>
      </c>
      <c r="C15779" s="2">
        <v>473962.66</v>
      </c>
      <c r="D15779" t="str">
        <f t="shared" si="492"/>
        <v>570907-2024-01</v>
      </c>
      <c r="E15779" s="2">
        <f t="shared" si="493"/>
        <v>473962.66</v>
      </c>
    </row>
    <row r="15780" spans="1:5" x14ac:dyDescent="0.3">
      <c r="A15780">
        <v>382166</v>
      </c>
      <c r="B15780" t="s">
        <v>16</v>
      </c>
      <c r="C15780" s="2">
        <v>692227.33</v>
      </c>
      <c r="D15780" t="str">
        <f t="shared" si="492"/>
        <v>382166-2024-09</v>
      </c>
      <c r="E15780" s="2">
        <f t="shared" si="493"/>
        <v>692227.33</v>
      </c>
    </row>
    <row r="15781" spans="1:5" x14ac:dyDescent="0.3">
      <c r="A15781">
        <v>995827</v>
      </c>
      <c r="B15781" t="s">
        <v>13</v>
      </c>
      <c r="C15781" s="2">
        <v>361790.66</v>
      </c>
      <c r="D15781" t="str">
        <f t="shared" si="492"/>
        <v>995827-2024-12</v>
      </c>
      <c r="E15781" s="2">
        <f t="shared" si="493"/>
        <v>361790.66</v>
      </c>
    </row>
    <row r="15782" spans="1:5" x14ac:dyDescent="0.3">
      <c r="A15782">
        <v>557768</v>
      </c>
      <c r="B15782" t="s">
        <v>17</v>
      </c>
      <c r="C15782" s="2">
        <v>112940.26</v>
      </c>
      <c r="D15782" t="str">
        <f t="shared" si="492"/>
        <v>557768-2024-10</v>
      </c>
      <c r="E15782" s="2">
        <f t="shared" si="493"/>
        <v>112940.26</v>
      </c>
    </row>
    <row r="15783" spans="1:5" x14ac:dyDescent="0.3">
      <c r="A15783">
        <v>778871</v>
      </c>
      <c r="B15783" t="s">
        <v>13</v>
      </c>
      <c r="C15783" s="2">
        <v>159999.88</v>
      </c>
      <c r="D15783" t="str">
        <f t="shared" si="492"/>
        <v>778871-2024-12</v>
      </c>
      <c r="E15783" s="2">
        <f t="shared" si="493"/>
        <v>159999.88</v>
      </c>
    </row>
    <row r="15784" spans="1:5" x14ac:dyDescent="0.3">
      <c r="A15784">
        <v>908143</v>
      </c>
      <c r="B15784" t="s">
        <v>13</v>
      </c>
      <c r="C15784" s="2">
        <v>1378299.98</v>
      </c>
      <c r="D15784" t="str">
        <f t="shared" si="492"/>
        <v>908143-2024-12</v>
      </c>
      <c r="E15784" s="2">
        <f t="shared" si="493"/>
        <v>1378299.98</v>
      </c>
    </row>
    <row r="15785" spans="1:5" x14ac:dyDescent="0.3">
      <c r="A15785">
        <v>447502</v>
      </c>
      <c r="B15785" t="s">
        <v>9</v>
      </c>
      <c r="C15785" s="2">
        <v>54153.83</v>
      </c>
      <c r="D15785" t="str">
        <f t="shared" si="492"/>
        <v>447502-2024-04</v>
      </c>
      <c r="E15785" s="2">
        <f t="shared" si="493"/>
        <v>54153.83</v>
      </c>
    </row>
    <row r="15786" spans="1:5" x14ac:dyDescent="0.3">
      <c r="A15786">
        <v>947456</v>
      </c>
      <c r="B15786" t="s">
        <v>18</v>
      </c>
      <c r="C15786" s="2">
        <v>7422030.5199999996</v>
      </c>
      <c r="D15786" t="str">
        <f t="shared" si="492"/>
        <v>947456-2024-11</v>
      </c>
      <c r="E15786" s="2">
        <f t="shared" si="493"/>
        <v>7422030.5199999996</v>
      </c>
    </row>
    <row r="15787" spans="1:5" x14ac:dyDescent="0.3">
      <c r="A15787">
        <v>966781</v>
      </c>
      <c r="B15787" t="s">
        <v>15</v>
      </c>
      <c r="C15787" s="2">
        <v>57595.29</v>
      </c>
      <c r="D15787" t="str">
        <f t="shared" si="492"/>
        <v>966781-2024-08</v>
      </c>
      <c r="E15787" s="2">
        <f t="shared" si="493"/>
        <v>57595.29</v>
      </c>
    </row>
    <row r="15788" spans="1:5" x14ac:dyDescent="0.3">
      <c r="A15788">
        <v>991204</v>
      </c>
      <c r="B15788" t="s">
        <v>18</v>
      </c>
      <c r="C15788" s="2">
        <v>4415485.32</v>
      </c>
      <c r="D15788" t="str">
        <f t="shared" si="492"/>
        <v>991204-2024-11</v>
      </c>
      <c r="E15788" s="2">
        <f t="shared" si="493"/>
        <v>4415485.32</v>
      </c>
    </row>
    <row r="15789" spans="1:5" x14ac:dyDescent="0.3">
      <c r="A15789">
        <v>337948</v>
      </c>
      <c r="B15789" t="s">
        <v>10</v>
      </c>
      <c r="C15789" s="2">
        <v>1449848.31</v>
      </c>
      <c r="D15789" t="str">
        <f t="shared" si="492"/>
        <v>337948-2024-05</v>
      </c>
      <c r="E15789" s="2">
        <f t="shared" si="493"/>
        <v>1449848.31</v>
      </c>
    </row>
    <row r="15790" spans="1:5" x14ac:dyDescent="0.3">
      <c r="A15790">
        <v>593765</v>
      </c>
      <c r="B15790" t="s">
        <v>8</v>
      </c>
      <c r="C15790" s="2">
        <v>1233481.7</v>
      </c>
      <c r="D15790" t="str">
        <f t="shared" si="492"/>
        <v>593765-2024-03</v>
      </c>
      <c r="E15790" s="2">
        <f t="shared" si="493"/>
        <v>1233481.7</v>
      </c>
    </row>
    <row r="15791" spans="1:5" x14ac:dyDescent="0.3">
      <c r="A15791">
        <v>846669</v>
      </c>
      <c r="B15791" t="s">
        <v>17</v>
      </c>
      <c r="C15791" s="2">
        <v>217544.12</v>
      </c>
      <c r="D15791" t="str">
        <f t="shared" si="492"/>
        <v>846669-2024-10</v>
      </c>
      <c r="E15791" s="2">
        <f t="shared" si="493"/>
        <v>217544.12</v>
      </c>
    </row>
    <row r="15792" spans="1:5" x14ac:dyDescent="0.3">
      <c r="A15792">
        <v>327930</v>
      </c>
      <c r="B15792" t="s">
        <v>12</v>
      </c>
      <c r="C15792" s="2">
        <v>267961.61</v>
      </c>
      <c r="D15792" t="str">
        <f t="shared" si="492"/>
        <v>327930-2024-06</v>
      </c>
      <c r="E15792" s="2">
        <f t="shared" si="493"/>
        <v>267961.61</v>
      </c>
    </row>
    <row r="15793" spans="1:5" x14ac:dyDescent="0.3">
      <c r="A15793">
        <v>715654</v>
      </c>
      <c r="B15793" t="s">
        <v>17</v>
      </c>
      <c r="C15793" s="2">
        <v>975138.02</v>
      </c>
      <c r="D15793" t="str">
        <f t="shared" si="492"/>
        <v>715654-2024-10</v>
      </c>
      <c r="E15793" s="2">
        <f t="shared" si="493"/>
        <v>975138.02</v>
      </c>
    </row>
    <row r="15794" spans="1:5" x14ac:dyDescent="0.3">
      <c r="A15794">
        <v>947461</v>
      </c>
      <c r="B15794" t="s">
        <v>12</v>
      </c>
      <c r="C15794" s="2">
        <v>5271056.78</v>
      </c>
      <c r="D15794" t="str">
        <f t="shared" si="492"/>
        <v>947461-2024-06</v>
      </c>
      <c r="E15794" s="2">
        <f t="shared" si="493"/>
        <v>5271056.78</v>
      </c>
    </row>
    <row r="15795" spans="1:5" x14ac:dyDescent="0.3">
      <c r="A15795">
        <v>247863</v>
      </c>
      <c r="B15795" t="s">
        <v>14</v>
      </c>
      <c r="C15795" s="2">
        <v>19384.79</v>
      </c>
      <c r="D15795" t="str">
        <f t="shared" si="492"/>
        <v>247863-2024-07</v>
      </c>
      <c r="E15795" s="2">
        <f t="shared" si="493"/>
        <v>19384.79</v>
      </c>
    </row>
    <row r="15796" spans="1:5" x14ac:dyDescent="0.3">
      <c r="A15796">
        <v>557988</v>
      </c>
      <c r="B15796" t="s">
        <v>6</v>
      </c>
      <c r="C15796" s="2">
        <v>284534.65000000002</v>
      </c>
      <c r="D15796" t="str">
        <f t="shared" si="492"/>
        <v>557988-2024-02</v>
      </c>
      <c r="E15796" s="2">
        <f t="shared" si="493"/>
        <v>284534.65000000002</v>
      </c>
    </row>
    <row r="15797" spans="1:5" x14ac:dyDescent="0.3">
      <c r="A15797">
        <v>954366</v>
      </c>
      <c r="B15797" t="s">
        <v>9</v>
      </c>
      <c r="C15797" s="2">
        <v>108826.76</v>
      </c>
      <c r="D15797" t="str">
        <f t="shared" si="492"/>
        <v>954366-2024-04</v>
      </c>
      <c r="E15797" s="2">
        <f t="shared" si="493"/>
        <v>108826.76</v>
      </c>
    </row>
    <row r="15798" spans="1:5" x14ac:dyDescent="0.3">
      <c r="A15798" t="s">
        <v>186</v>
      </c>
      <c r="B15798" t="s">
        <v>8</v>
      </c>
      <c r="C15798" s="2">
        <v>543773.19999999995</v>
      </c>
      <c r="D15798" t="str">
        <f t="shared" si="492"/>
        <v>075145-2024-03</v>
      </c>
      <c r="E15798" s="2">
        <f t="shared" si="493"/>
        <v>543773.19999999995</v>
      </c>
    </row>
    <row r="15799" spans="1:5" x14ac:dyDescent="0.3">
      <c r="A15799">
        <v>274856</v>
      </c>
      <c r="B15799" t="s">
        <v>15</v>
      </c>
      <c r="C15799" s="2">
        <v>480143.35999999999</v>
      </c>
      <c r="D15799" t="str">
        <f t="shared" si="492"/>
        <v>274856-2024-08</v>
      </c>
      <c r="E15799" s="2">
        <f t="shared" si="493"/>
        <v>480143.35999999999</v>
      </c>
    </row>
    <row r="15800" spans="1:5" x14ac:dyDescent="0.3">
      <c r="A15800">
        <v>265450</v>
      </c>
      <c r="B15800" t="s">
        <v>12</v>
      </c>
      <c r="C15800" s="2">
        <v>474292.19</v>
      </c>
      <c r="D15800" t="str">
        <f t="shared" si="492"/>
        <v>265450-2024-06</v>
      </c>
      <c r="E15800" s="2">
        <f t="shared" si="493"/>
        <v>474292.19</v>
      </c>
    </row>
    <row r="15801" spans="1:5" x14ac:dyDescent="0.3">
      <c r="A15801" t="s">
        <v>95</v>
      </c>
      <c r="B15801" t="s">
        <v>15</v>
      </c>
      <c r="C15801" s="2">
        <v>16083.43</v>
      </c>
      <c r="D15801" t="str">
        <f t="shared" si="492"/>
        <v>029792-2024-08</v>
      </c>
      <c r="E15801" s="2">
        <f t="shared" si="493"/>
        <v>16083.43</v>
      </c>
    </row>
    <row r="15802" spans="1:5" x14ac:dyDescent="0.3">
      <c r="A15802">
        <v>873308</v>
      </c>
      <c r="B15802" t="s">
        <v>3</v>
      </c>
      <c r="C15802" s="2">
        <v>66944.05</v>
      </c>
      <c r="D15802" t="str">
        <f t="shared" si="492"/>
        <v>873308-2024-01</v>
      </c>
      <c r="E15802" s="2">
        <f t="shared" si="493"/>
        <v>66944.05</v>
      </c>
    </row>
    <row r="15803" spans="1:5" x14ac:dyDescent="0.3">
      <c r="A15803">
        <v>805684</v>
      </c>
      <c r="B15803" t="s">
        <v>13</v>
      </c>
      <c r="C15803" s="2">
        <v>322746.76</v>
      </c>
      <c r="D15803" t="str">
        <f t="shared" si="492"/>
        <v>805684-2024-12</v>
      </c>
      <c r="E15803" s="2">
        <f t="shared" si="493"/>
        <v>322746.76</v>
      </c>
    </row>
    <row r="15804" spans="1:5" x14ac:dyDescent="0.3">
      <c r="A15804">
        <v>736791</v>
      </c>
      <c r="B15804" t="s">
        <v>15</v>
      </c>
      <c r="C15804" s="2">
        <v>6188258.5700000003</v>
      </c>
      <c r="D15804" t="str">
        <f t="shared" si="492"/>
        <v>736791-2024-08</v>
      </c>
      <c r="E15804" s="2">
        <f t="shared" si="493"/>
        <v>6188258.5700000003</v>
      </c>
    </row>
    <row r="15805" spans="1:5" x14ac:dyDescent="0.3">
      <c r="A15805">
        <v>322766</v>
      </c>
      <c r="B15805" t="s">
        <v>10</v>
      </c>
      <c r="C15805" s="2">
        <v>329927.46999999997</v>
      </c>
      <c r="D15805" t="str">
        <f t="shared" si="492"/>
        <v>322766-2024-05</v>
      </c>
      <c r="E15805" s="2">
        <f t="shared" si="493"/>
        <v>329927.46999999997</v>
      </c>
    </row>
    <row r="15806" spans="1:5" x14ac:dyDescent="0.3">
      <c r="A15806">
        <v>781244</v>
      </c>
      <c r="B15806" t="s">
        <v>18</v>
      </c>
      <c r="C15806" s="2">
        <v>73389.259999999995</v>
      </c>
      <c r="D15806" t="str">
        <f t="shared" si="492"/>
        <v>781244-2024-11</v>
      </c>
      <c r="E15806" s="2">
        <f t="shared" si="493"/>
        <v>73389.259999999995</v>
      </c>
    </row>
    <row r="15807" spans="1:5" x14ac:dyDescent="0.3">
      <c r="A15807">
        <v>940154</v>
      </c>
      <c r="B15807" t="s">
        <v>6</v>
      </c>
      <c r="C15807" s="2">
        <v>1294137.95</v>
      </c>
      <c r="D15807" t="str">
        <f t="shared" si="492"/>
        <v>940154-2024-02</v>
      </c>
      <c r="E15807" s="2">
        <f t="shared" si="493"/>
        <v>1294137.95</v>
      </c>
    </row>
    <row r="15808" spans="1:5" x14ac:dyDescent="0.3">
      <c r="A15808">
        <v>976104</v>
      </c>
      <c r="B15808" t="s">
        <v>17</v>
      </c>
      <c r="C15808" s="2">
        <v>0</v>
      </c>
      <c r="D15808" t="str">
        <f t="shared" si="492"/>
        <v>976104-2024-10</v>
      </c>
      <c r="E15808" s="2">
        <f t="shared" si="493"/>
        <v>0</v>
      </c>
    </row>
    <row r="15809" spans="1:5" x14ac:dyDescent="0.3">
      <c r="A15809">
        <v>758865</v>
      </c>
      <c r="B15809" t="s">
        <v>10</v>
      </c>
      <c r="C15809" s="2">
        <v>1349996.33</v>
      </c>
      <c r="D15809" t="str">
        <f t="shared" si="492"/>
        <v>758865-2024-05</v>
      </c>
      <c r="E15809" s="2">
        <f t="shared" si="493"/>
        <v>1349996.33</v>
      </c>
    </row>
    <row r="15810" spans="1:5" x14ac:dyDescent="0.3">
      <c r="A15810">
        <v>590434</v>
      </c>
      <c r="B15810" t="s">
        <v>16</v>
      </c>
      <c r="C15810" s="2">
        <v>568628.06000000006</v>
      </c>
      <c r="D15810" t="str">
        <f t="shared" si="492"/>
        <v>590434-2024-09</v>
      </c>
      <c r="E15810" s="2">
        <f t="shared" si="493"/>
        <v>568628.06000000006</v>
      </c>
    </row>
    <row r="15811" spans="1:5" x14ac:dyDescent="0.3">
      <c r="A15811">
        <v>790714</v>
      </c>
      <c r="B15811" t="s">
        <v>16</v>
      </c>
      <c r="C15811" s="2">
        <v>439043.67</v>
      </c>
      <c r="D15811" t="str">
        <f t="shared" ref="D15811:D15874" si="494">A15811&amp;"-"&amp;B15811</f>
        <v>790714-2024-09</v>
      </c>
      <c r="E15811" s="2">
        <f t="shared" ref="E15811:E15874" si="495">C15811</f>
        <v>439043.67</v>
      </c>
    </row>
    <row r="15812" spans="1:5" x14ac:dyDescent="0.3">
      <c r="A15812">
        <v>735218</v>
      </c>
      <c r="B15812" t="s">
        <v>16</v>
      </c>
      <c r="C15812" s="2">
        <v>284742.52</v>
      </c>
      <c r="D15812" t="str">
        <f t="shared" si="494"/>
        <v>735218-2024-09</v>
      </c>
      <c r="E15812" s="2">
        <f t="shared" si="495"/>
        <v>284742.52</v>
      </c>
    </row>
    <row r="15813" spans="1:5" x14ac:dyDescent="0.3">
      <c r="A15813">
        <v>446411</v>
      </c>
      <c r="B15813" t="s">
        <v>12</v>
      </c>
      <c r="C15813" s="2">
        <v>2219604.04</v>
      </c>
      <c r="D15813" t="str">
        <f t="shared" si="494"/>
        <v>446411-2024-06</v>
      </c>
      <c r="E15813" s="2">
        <f t="shared" si="495"/>
        <v>2219604.04</v>
      </c>
    </row>
    <row r="15814" spans="1:5" x14ac:dyDescent="0.3">
      <c r="A15814">
        <v>622895</v>
      </c>
      <c r="B15814" t="s">
        <v>8</v>
      </c>
      <c r="C15814" s="2">
        <v>2687155.38</v>
      </c>
      <c r="D15814" t="str">
        <f t="shared" si="494"/>
        <v>622895-2024-03</v>
      </c>
      <c r="E15814" s="2">
        <f t="shared" si="495"/>
        <v>2687155.38</v>
      </c>
    </row>
    <row r="15815" spans="1:5" x14ac:dyDescent="0.3">
      <c r="A15815">
        <v>852575</v>
      </c>
      <c r="B15815" t="s">
        <v>6</v>
      </c>
      <c r="C15815" s="2">
        <v>678371.27</v>
      </c>
      <c r="D15815" t="str">
        <f t="shared" si="494"/>
        <v>852575-2024-02</v>
      </c>
      <c r="E15815" s="2">
        <f t="shared" si="495"/>
        <v>678371.27</v>
      </c>
    </row>
    <row r="15816" spans="1:5" x14ac:dyDescent="0.3">
      <c r="A15816">
        <v>318498</v>
      </c>
      <c r="B15816" t="s">
        <v>8</v>
      </c>
      <c r="C15816" s="2">
        <v>1272472.49</v>
      </c>
      <c r="D15816" t="str">
        <f t="shared" si="494"/>
        <v>318498-2024-03</v>
      </c>
      <c r="E15816" s="2">
        <f t="shared" si="495"/>
        <v>1272472.49</v>
      </c>
    </row>
    <row r="15817" spans="1:5" x14ac:dyDescent="0.3">
      <c r="A15817">
        <v>912420</v>
      </c>
      <c r="B15817" t="s">
        <v>6</v>
      </c>
      <c r="C15817" s="2">
        <v>1212998.8700000001</v>
      </c>
      <c r="D15817" t="str">
        <f t="shared" si="494"/>
        <v>912420-2024-02</v>
      </c>
      <c r="E15817" s="2">
        <f t="shared" si="495"/>
        <v>1212998.8700000001</v>
      </c>
    </row>
    <row r="15818" spans="1:5" x14ac:dyDescent="0.3">
      <c r="A15818">
        <v>915812</v>
      </c>
      <c r="B15818" t="s">
        <v>15</v>
      </c>
      <c r="C15818" s="2">
        <v>322071.64</v>
      </c>
      <c r="D15818" t="str">
        <f t="shared" si="494"/>
        <v>915812-2024-08</v>
      </c>
      <c r="E15818" s="2">
        <f t="shared" si="495"/>
        <v>322071.64</v>
      </c>
    </row>
    <row r="15819" spans="1:5" x14ac:dyDescent="0.3">
      <c r="A15819">
        <v>850218</v>
      </c>
      <c r="B15819" t="s">
        <v>9</v>
      </c>
      <c r="C15819" s="2">
        <v>241610.91</v>
      </c>
      <c r="D15819" t="str">
        <f t="shared" si="494"/>
        <v>850218-2024-04</v>
      </c>
      <c r="E15819" s="2">
        <f t="shared" si="495"/>
        <v>241610.91</v>
      </c>
    </row>
    <row r="15820" spans="1:5" x14ac:dyDescent="0.3">
      <c r="A15820">
        <v>825295</v>
      </c>
      <c r="B15820" t="s">
        <v>18</v>
      </c>
      <c r="C15820" s="2">
        <v>5050.1400000000003</v>
      </c>
      <c r="D15820" t="str">
        <f t="shared" si="494"/>
        <v>825295-2024-11</v>
      </c>
      <c r="E15820" s="2">
        <f t="shared" si="495"/>
        <v>5050.1400000000003</v>
      </c>
    </row>
    <row r="15821" spans="1:5" x14ac:dyDescent="0.3">
      <c r="A15821">
        <v>863306</v>
      </c>
      <c r="B15821" t="s">
        <v>14</v>
      </c>
      <c r="C15821" s="2">
        <v>277264.57</v>
      </c>
      <c r="D15821" t="str">
        <f t="shared" si="494"/>
        <v>863306-2024-07</v>
      </c>
      <c r="E15821" s="2">
        <f t="shared" si="495"/>
        <v>277264.57</v>
      </c>
    </row>
    <row r="15822" spans="1:5" x14ac:dyDescent="0.3">
      <c r="A15822">
        <v>409467</v>
      </c>
      <c r="B15822" t="s">
        <v>10</v>
      </c>
      <c r="C15822" s="2">
        <v>116824.52</v>
      </c>
      <c r="D15822" t="str">
        <f t="shared" si="494"/>
        <v>409467-2024-05</v>
      </c>
      <c r="E15822" s="2">
        <f t="shared" si="495"/>
        <v>116824.52</v>
      </c>
    </row>
    <row r="15823" spans="1:5" x14ac:dyDescent="0.3">
      <c r="A15823">
        <v>337948</v>
      </c>
      <c r="B15823" t="s">
        <v>12</v>
      </c>
      <c r="C15823" s="2">
        <v>1831132.84</v>
      </c>
      <c r="D15823" t="str">
        <f t="shared" si="494"/>
        <v>337948-2024-06</v>
      </c>
      <c r="E15823" s="2">
        <f t="shared" si="495"/>
        <v>1831132.84</v>
      </c>
    </row>
    <row r="15824" spans="1:5" x14ac:dyDescent="0.3">
      <c r="A15824">
        <v>185855</v>
      </c>
      <c r="B15824" t="s">
        <v>14</v>
      </c>
      <c r="C15824" s="2">
        <v>1645879.69</v>
      </c>
      <c r="D15824" t="str">
        <f t="shared" si="494"/>
        <v>185855-2024-07</v>
      </c>
      <c r="E15824" s="2">
        <f t="shared" si="495"/>
        <v>1645879.69</v>
      </c>
    </row>
    <row r="15825" spans="1:5" x14ac:dyDescent="0.3">
      <c r="A15825">
        <v>805169</v>
      </c>
      <c r="B15825" t="s">
        <v>10</v>
      </c>
      <c r="C15825" s="2">
        <v>551930.13</v>
      </c>
      <c r="D15825" t="str">
        <f t="shared" si="494"/>
        <v>805169-2024-05</v>
      </c>
      <c r="E15825" s="2">
        <f t="shared" si="495"/>
        <v>551930.13</v>
      </c>
    </row>
    <row r="15826" spans="1:5" x14ac:dyDescent="0.3">
      <c r="A15826">
        <v>433808</v>
      </c>
      <c r="B15826" t="s">
        <v>17</v>
      </c>
      <c r="C15826" s="2">
        <v>1410254.32</v>
      </c>
      <c r="D15826" t="str">
        <f t="shared" si="494"/>
        <v>433808-2024-10</v>
      </c>
      <c r="E15826" s="2">
        <f t="shared" si="495"/>
        <v>1410254.32</v>
      </c>
    </row>
    <row r="15827" spans="1:5" x14ac:dyDescent="0.3">
      <c r="A15827">
        <v>235875</v>
      </c>
      <c r="B15827" t="s">
        <v>15</v>
      </c>
      <c r="C15827" s="2">
        <v>52505.18</v>
      </c>
      <c r="D15827" t="str">
        <f t="shared" si="494"/>
        <v>235875-2024-08</v>
      </c>
      <c r="E15827" s="2">
        <f t="shared" si="495"/>
        <v>52505.18</v>
      </c>
    </row>
    <row r="15828" spans="1:5" x14ac:dyDescent="0.3">
      <c r="A15828">
        <v>172797</v>
      </c>
      <c r="B15828" t="s">
        <v>6</v>
      </c>
      <c r="C15828" s="2">
        <v>30679.17</v>
      </c>
      <c r="D15828" t="str">
        <f t="shared" si="494"/>
        <v>172797-2024-02</v>
      </c>
      <c r="E15828" s="2">
        <f t="shared" si="495"/>
        <v>30679.17</v>
      </c>
    </row>
    <row r="15829" spans="1:5" x14ac:dyDescent="0.3">
      <c r="A15829">
        <v>754400</v>
      </c>
      <c r="B15829" t="s">
        <v>6</v>
      </c>
      <c r="C15829" s="2">
        <v>64133.46</v>
      </c>
      <c r="D15829" t="str">
        <f t="shared" si="494"/>
        <v>754400-2024-02</v>
      </c>
      <c r="E15829" s="2">
        <f t="shared" si="495"/>
        <v>64133.46</v>
      </c>
    </row>
    <row r="15830" spans="1:5" x14ac:dyDescent="0.3">
      <c r="A15830">
        <v>896268</v>
      </c>
      <c r="B15830" t="s">
        <v>17</v>
      </c>
      <c r="C15830" s="2">
        <v>16748.8</v>
      </c>
      <c r="D15830" t="str">
        <f t="shared" si="494"/>
        <v>896268-2024-10</v>
      </c>
      <c r="E15830" s="2">
        <f t="shared" si="495"/>
        <v>16748.8</v>
      </c>
    </row>
    <row r="15831" spans="1:5" x14ac:dyDescent="0.3">
      <c r="A15831">
        <v>991250</v>
      </c>
      <c r="B15831" t="s">
        <v>15</v>
      </c>
      <c r="C15831" s="2">
        <v>13563.69</v>
      </c>
      <c r="D15831" t="str">
        <f t="shared" si="494"/>
        <v>991250-2024-08</v>
      </c>
      <c r="E15831" s="2">
        <f t="shared" si="495"/>
        <v>13563.69</v>
      </c>
    </row>
    <row r="15832" spans="1:5" x14ac:dyDescent="0.3">
      <c r="A15832">
        <v>133597</v>
      </c>
      <c r="B15832" t="s">
        <v>15</v>
      </c>
      <c r="C15832" s="2">
        <v>285145.59000000003</v>
      </c>
      <c r="D15832" t="str">
        <f t="shared" si="494"/>
        <v>133597-2024-08</v>
      </c>
      <c r="E15832" s="2">
        <f t="shared" si="495"/>
        <v>285145.59000000003</v>
      </c>
    </row>
    <row r="15833" spans="1:5" x14ac:dyDescent="0.3">
      <c r="A15833">
        <v>792821</v>
      </c>
      <c r="B15833" t="s">
        <v>3</v>
      </c>
      <c r="C15833" s="2">
        <v>41489.33</v>
      </c>
      <c r="D15833" t="str">
        <f t="shared" si="494"/>
        <v>792821-2024-01</v>
      </c>
      <c r="E15833" s="2">
        <f t="shared" si="495"/>
        <v>41489.33</v>
      </c>
    </row>
    <row r="15834" spans="1:5" x14ac:dyDescent="0.3">
      <c r="A15834">
        <v>851434</v>
      </c>
      <c r="B15834" t="s">
        <v>15</v>
      </c>
      <c r="C15834" s="2">
        <v>33063.339999999997</v>
      </c>
      <c r="D15834" t="str">
        <f t="shared" si="494"/>
        <v>851434-2024-08</v>
      </c>
      <c r="E15834" s="2">
        <f t="shared" si="495"/>
        <v>33063.339999999997</v>
      </c>
    </row>
    <row r="15835" spans="1:5" x14ac:dyDescent="0.3">
      <c r="A15835">
        <v>936950</v>
      </c>
      <c r="B15835" t="s">
        <v>12</v>
      </c>
      <c r="C15835" s="2">
        <v>558476.81000000006</v>
      </c>
      <c r="D15835" t="str">
        <f t="shared" si="494"/>
        <v>936950-2024-06</v>
      </c>
      <c r="E15835" s="2">
        <f t="shared" si="495"/>
        <v>558476.81000000006</v>
      </c>
    </row>
    <row r="15836" spans="1:5" x14ac:dyDescent="0.3">
      <c r="A15836">
        <v>790152</v>
      </c>
      <c r="B15836" t="s">
        <v>6</v>
      </c>
      <c r="C15836" s="2">
        <v>13731.62</v>
      </c>
      <c r="D15836" t="str">
        <f t="shared" si="494"/>
        <v>790152-2024-02</v>
      </c>
      <c r="E15836" s="2">
        <f t="shared" si="495"/>
        <v>13731.62</v>
      </c>
    </row>
    <row r="15837" spans="1:5" x14ac:dyDescent="0.3">
      <c r="A15837">
        <v>995772</v>
      </c>
      <c r="B15837" t="s">
        <v>9</v>
      </c>
      <c r="C15837" s="2">
        <v>78334.559999999998</v>
      </c>
      <c r="D15837" t="str">
        <f t="shared" si="494"/>
        <v>995772-2024-04</v>
      </c>
      <c r="E15837" s="2">
        <f t="shared" si="495"/>
        <v>78334.559999999998</v>
      </c>
    </row>
    <row r="15838" spans="1:5" x14ac:dyDescent="0.3">
      <c r="A15838">
        <v>191603</v>
      </c>
      <c r="B15838" t="s">
        <v>15</v>
      </c>
      <c r="C15838" s="2">
        <v>46791.01</v>
      </c>
      <c r="D15838" t="str">
        <f t="shared" si="494"/>
        <v>191603-2024-08</v>
      </c>
      <c r="E15838" s="2">
        <f t="shared" si="495"/>
        <v>46791.01</v>
      </c>
    </row>
    <row r="15839" spans="1:5" x14ac:dyDescent="0.3">
      <c r="A15839">
        <v>334689</v>
      </c>
      <c r="B15839" t="s">
        <v>12</v>
      </c>
      <c r="C15839" s="2">
        <v>340154.97</v>
      </c>
      <c r="D15839" t="str">
        <f t="shared" si="494"/>
        <v>334689-2024-06</v>
      </c>
      <c r="E15839" s="2">
        <f t="shared" si="495"/>
        <v>340154.97</v>
      </c>
    </row>
    <row r="15840" spans="1:5" x14ac:dyDescent="0.3">
      <c r="A15840">
        <v>587327</v>
      </c>
      <c r="B15840" t="s">
        <v>13</v>
      </c>
      <c r="C15840" s="2">
        <v>157544.94</v>
      </c>
      <c r="D15840" t="str">
        <f t="shared" si="494"/>
        <v>587327-2024-12</v>
      </c>
      <c r="E15840" s="2">
        <f t="shared" si="495"/>
        <v>157544.94</v>
      </c>
    </row>
    <row r="15841" spans="1:5" x14ac:dyDescent="0.3">
      <c r="A15841">
        <v>774318</v>
      </c>
      <c r="B15841" t="s">
        <v>6</v>
      </c>
      <c r="C15841" s="2">
        <v>1389622.81</v>
      </c>
      <c r="D15841" t="str">
        <f t="shared" si="494"/>
        <v>774318-2024-02</v>
      </c>
      <c r="E15841" s="2">
        <f t="shared" si="495"/>
        <v>1389622.81</v>
      </c>
    </row>
    <row r="15842" spans="1:5" x14ac:dyDescent="0.3">
      <c r="A15842">
        <v>715570</v>
      </c>
      <c r="B15842" t="s">
        <v>18</v>
      </c>
      <c r="C15842" s="2">
        <v>8049123.2599999998</v>
      </c>
      <c r="D15842" t="str">
        <f t="shared" si="494"/>
        <v>715570-2024-11</v>
      </c>
      <c r="E15842" s="2">
        <f t="shared" si="495"/>
        <v>8049123.2599999998</v>
      </c>
    </row>
    <row r="15843" spans="1:5" x14ac:dyDescent="0.3">
      <c r="A15843">
        <v>732964</v>
      </c>
      <c r="B15843" t="s">
        <v>8</v>
      </c>
      <c r="C15843" s="2">
        <v>699159.15</v>
      </c>
      <c r="D15843" t="str">
        <f t="shared" si="494"/>
        <v>732964-2024-03</v>
      </c>
      <c r="E15843" s="2">
        <f t="shared" si="495"/>
        <v>699159.15</v>
      </c>
    </row>
    <row r="15844" spans="1:5" x14ac:dyDescent="0.3">
      <c r="A15844">
        <v>409822</v>
      </c>
      <c r="B15844" t="s">
        <v>12</v>
      </c>
      <c r="C15844" s="2">
        <v>196119.29</v>
      </c>
      <c r="D15844" t="str">
        <f t="shared" si="494"/>
        <v>409822-2024-06</v>
      </c>
      <c r="E15844" s="2">
        <f t="shared" si="495"/>
        <v>196119.29</v>
      </c>
    </row>
    <row r="15845" spans="1:5" x14ac:dyDescent="0.3">
      <c r="A15845">
        <v>504203</v>
      </c>
      <c r="B15845" t="s">
        <v>8</v>
      </c>
      <c r="C15845" s="2">
        <v>163391.37</v>
      </c>
      <c r="D15845" t="str">
        <f t="shared" si="494"/>
        <v>504203-2024-03</v>
      </c>
      <c r="E15845" s="2">
        <f t="shared" si="495"/>
        <v>163391.37</v>
      </c>
    </row>
    <row r="15846" spans="1:5" x14ac:dyDescent="0.3">
      <c r="A15846">
        <v>339415</v>
      </c>
      <c r="B15846" t="s">
        <v>18</v>
      </c>
      <c r="C15846" s="2">
        <v>123797.1</v>
      </c>
      <c r="D15846" t="str">
        <f t="shared" si="494"/>
        <v>339415-2024-11</v>
      </c>
      <c r="E15846" s="2">
        <f t="shared" si="495"/>
        <v>123797.1</v>
      </c>
    </row>
    <row r="15847" spans="1:5" x14ac:dyDescent="0.3">
      <c r="A15847">
        <v>140028</v>
      </c>
      <c r="B15847" t="s">
        <v>10</v>
      </c>
      <c r="C15847" s="2">
        <v>1891115.45</v>
      </c>
      <c r="D15847" t="str">
        <f t="shared" si="494"/>
        <v>140028-2024-05</v>
      </c>
      <c r="E15847" s="2">
        <f t="shared" si="495"/>
        <v>1891115.45</v>
      </c>
    </row>
    <row r="15848" spans="1:5" x14ac:dyDescent="0.3">
      <c r="A15848">
        <v>991204</v>
      </c>
      <c r="B15848" t="s">
        <v>14</v>
      </c>
      <c r="C15848" s="2">
        <v>2104260.15</v>
      </c>
      <c r="D15848" t="str">
        <f t="shared" si="494"/>
        <v>991204-2024-07</v>
      </c>
      <c r="E15848" s="2">
        <f t="shared" si="495"/>
        <v>2104260.15</v>
      </c>
    </row>
    <row r="15849" spans="1:5" x14ac:dyDescent="0.3">
      <c r="A15849">
        <v>653039</v>
      </c>
      <c r="B15849" t="s">
        <v>14</v>
      </c>
      <c r="C15849" s="2">
        <v>1783655.88</v>
      </c>
      <c r="D15849" t="str">
        <f t="shared" si="494"/>
        <v>653039-2024-07</v>
      </c>
      <c r="E15849" s="2">
        <f t="shared" si="495"/>
        <v>1783655.88</v>
      </c>
    </row>
    <row r="15850" spans="1:5" x14ac:dyDescent="0.3">
      <c r="A15850">
        <v>577329</v>
      </c>
      <c r="B15850" t="s">
        <v>12</v>
      </c>
      <c r="C15850" s="2">
        <v>2159047.9500000002</v>
      </c>
      <c r="D15850" t="str">
        <f t="shared" si="494"/>
        <v>577329-2024-06</v>
      </c>
      <c r="E15850" s="2">
        <f t="shared" si="495"/>
        <v>2159047.9500000002</v>
      </c>
    </row>
    <row r="15851" spans="1:5" x14ac:dyDescent="0.3">
      <c r="A15851">
        <v>715617</v>
      </c>
      <c r="B15851" t="s">
        <v>15</v>
      </c>
      <c r="C15851" s="2">
        <v>4710623.8099999996</v>
      </c>
      <c r="D15851" t="str">
        <f t="shared" si="494"/>
        <v>715617-2024-08</v>
      </c>
      <c r="E15851" s="2">
        <f t="shared" si="495"/>
        <v>4710623.8099999996</v>
      </c>
    </row>
    <row r="15852" spans="1:5" x14ac:dyDescent="0.3">
      <c r="A15852">
        <v>995784</v>
      </c>
      <c r="B15852" t="s">
        <v>12</v>
      </c>
      <c r="C15852" s="2">
        <v>173946.4</v>
      </c>
      <c r="D15852" t="str">
        <f t="shared" si="494"/>
        <v>995784-2024-06</v>
      </c>
      <c r="E15852" s="2">
        <f t="shared" si="495"/>
        <v>173946.4</v>
      </c>
    </row>
    <row r="15853" spans="1:5" x14ac:dyDescent="0.3">
      <c r="A15853">
        <v>624055</v>
      </c>
      <c r="B15853" t="s">
        <v>15</v>
      </c>
      <c r="C15853" s="2">
        <v>14713.58</v>
      </c>
      <c r="D15853" t="str">
        <f t="shared" si="494"/>
        <v>624055-2024-08</v>
      </c>
      <c r="E15853" s="2">
        <f t="shared" si="495"/>
        <v>14713.58</v>
      </c>
    </row>
    <row r="15854" spans="1:5" x14ac:dyDescent="0.3">
      <c r="A15854" t="s">
        <v>23</v>
      </c>
      <c r="B15854" t="s">
        <v>13</v>
      </c>
      <c r="C15854" s="2">
        <v>4646265</v>
      </c>
      <c r="D15854" t="str">
        <f t="shared" si="494"/>
        <v>070610-2024-12</v>
      </c>
      <c r="E15854" s="2">
        <f t="shared" si="495"/>
        <v>4646265</v>
      </c>
    </row>
    <row r="15855" spans="1:5" x14ac:dyDescent="0.3">
      <c r="A15855">
        <v>769609</v>
      </c>
      <c r="B15855" t="s">
        <v>9</v>
      </c>
      <c r="C15855" s="2">
        <v>83756.34</v>
      </c>
      <c r="D15855" t="str">
        <f t="shared" si="494"/>
        <v>769609-2024-04</v>
      </c>
      <c r="E15855" s="2">
        <f t="shared" si="495"/>
        <v>83756.34</v>
      </c>
    </row>
    <row r="15856" spans="1:5" x14ac:dyDescent="0.3">
      <c r="A15856">
        <v>737418</v>
      </c>
      <c r="B15856" t="s">
        <v>10</v>
      </c>
      <c r="C15856" s="2">
        <v>52745.68</v>
      </c>
      <c r="D15856" t="str">
        <f t="shared" si="494"/>
        <v>737418-2024-05</v>
      </c>
      <c r="E15856" s="2">
        <f t="shared" si="495"/>
        <v>52745.68</v>
      </c>
    </row>
    <row r="15857" spans="1:5" x14ac:dyDescent="0.3">
      <c r="A15857">
        <v>909745</v>
      </c>
      <c r="B15857" t="s">
        <v>16</v>
      </c>
      <c r="C15857" s="2">
        <v>15382.93</v>
      </c>
      <c r="D15857" t="str">
        <f t="shared" si="494"/>
        <v>909745-2024-09</v>
      </c>
      <c r="E15857" s="2">
        <f t="shared" si="495"/>
        <v>15382.93</v>
      </c>
    </row>
    <row r="15858" spans="1:5" x14ac:dyDescent="0.3">
      <c r="A15858">
        <v>959124</v>
      </c>
      <c r="B15858" t="s">
        <v>18</v>
      </c>
      <c r="C15858" s="2">
        <v>364847.92</v>
      </c>
      <c r="D15858" t="str">
        <f t="shared" si="494"/>
        <v>959124-2024-11</v>
      </c>
      <c r="E15858" s="2">
        <f t="shared" si="495"/>
        <v>364847.92</v>
      </c>
    </row>
    <row r="15859" spans="1:5" x14ac:dyDescent="0.3">
      <c r="A15859">
        <v>349773</v>
      </c>
      <c r="B15859" t="s">
        <v>10</v>
      </c>
      <c r="C15859" s="2">
        <v>5605954.8099999996</v>
      </c>
      <c r="D15859" t="str">
        <f t="shared" si="494"/>
        <v>349773-2024-05</v>
      </c>
      <c r="E15859" s="2">
        <f t="shared" si="495"/>
        <v>5605954.8099999996</v>
      </c>
    </row>
    <row r="15860" spans="1:5" x14ac:dyDescent="0.3">
      <c r="A15860">
        <v>278288</v>
      </c>
      <c r="B15860" t="s">
        <v>18</v>
      </c>
      <c r="C15860" s="2">
        <v>93231.26</v>
      </c>
      <c r="D15860" t="str">
        <f t="shared" si="494"/>
        <v>278288-2024-11</v>
      </c>
      <c r="E15860" s="2">
        <f t="shared" si="495"/>
        <v>93231.26</v>
      </c>
    </row>
    <row r="15861" spans="1:5" x14ac:dyDescent="0.3">
      <c r="A15861">
        <v>185734</v>
      </c>
      <c r="B15861" t="s">
        <v>8</v>
      </c>
      <c r="C15861" s="2">
        <v>8631.2199999999993</v>
      </c>
      <c r="D15861" t="str">
        <f t="shared" si="494"/>
        <v>185734-2024-03</v>
      </c>
      <c r="E15861" s="2">
        <f t="shared" si="495"/>
        <v>8631.2199999999993</v>
      </c>
    </row>
    <row r="15862" spans="1:5" x14ac:dyDescent="0.3">
      <c r="A15862" t="s">
        <v>236</v>
      </c>
      <c r="B15862" t="s">
        <v>10</v>
      </c>
      <c r="C15862" s="2">
        <v>147407.99</v>
      </c>
      <c r="D15862" t="str">
        <f t="shared" si="494"/>
        <v>010826-2024-05</v>
      </c>
      <c r="E15862" s="2">
        <f t="shared" si="495"/>
        <v>147407.99</v>
      </c>
    </row>
    <row r="15863" spans="1:5" x14ac:dyDescent="0.3">
      <c r="A15863">
        <v>826540</v>
      </c>
      <c r="B15863" t="s">
        <v>10</v>
      </c>
      <c r="C15863" s="2">
        <v>2536692.5499999998</v>
      </c>
      <c r="D15863" t="str">
        <f t="shared" si="494"/>
        <v>826540-2024-05</v>
      </c>
      <c r="E15863" s="2">
        <f t="shared" si="495"/>
        <v>2536692.5499999998</v>
      </c>
    </row>
    <row r="15864" spans="1:5" x14ac:dyDescent="0.3">
      <c r="A15864">
        <v>570907</v>
      </c>
      <c r="B15864" t="s">
        <v>8</v>
      </c>
      <c r="C15864" s="2">
        <v>550956.51</v>
      </c>
      <c r="D15864" t="str">
        <f t="shared" si="494"/>
        <v>570907-2024-03</v>
      </c>
      <c r="E15864" s="2">
        <f t="shared" si="495"/>
        <v>550956.51</v>
      </c>
    </row>
    <row r="15865" spans="1:5" x14ac:dyDescent="0.3">
      <c r="A15865" t="s">
        <v>204</v>
      </c>
      <c r="B15865" t="s">
        <v>9</v>
      </c>
      <c r="C15865" s="2">
        <v>53073.13</v>
      </c>
      <c r="D15865" t="str">
        <f t="shared" si="494"/>
        <v>016171-2024-04</v>
      </c>
      <c r="E15865" s="2">
        <f t="shared" si="495"/>
        <v>53073.13</v>
      </c>
    </row>
    <row r="15866" spans="1:5" x14ac:dyDescent="0.3">
      <c r="A15866">
        <v>723060</v>
      </c>
      <c r="B15866" t="s">
        <v>12</v>
      </c>
      <c r="C15866" s="2">
        <v>122478.75</v>
      </c>
      <c r="D15866" t="str">
        <f t="shared" si="494"/>
        <v>723060-2024-06</v>
      </c>
      <c r="E15866" s="2">
        <f t="shared" si="495"/>
        <v>122478.75</v>
      </c>
    </row>
    <row r="15867" spans="1:5" x14ac:dyDescent="0.3">
      <c r="A15867">
        <v>715654</v>
      </c>
      <c r="B15867" t="s">
        <v>9</v>
      </c>
      <c r="C15867" s="2">
        <v>358233.59</v>
      </c>
      <c r="D15867" t="str">
        <f t="shared" si="494"/>
        <v>715654-2024-04</v>
      </c>
      <c r="E15867" s="2">
        <f t="shared" si="495"/>
        <v>358233.59</v>
      </c>
    </row>
    <row r="15868" spans="1:5" x14ac:dyDescent="0.3">
      <c r="A15868">
        <v>875777</v>
      </c>
      <c r="B15868" t="s">
        <v>15</v>
      </c>
      <c r="C15868" s="2">
        <v>42015.21</v>
      </c>
      <c r="D15868" t="str">
        <f t="shared" si="494"/>
        <v>875777-2024-08</v>
      </c>
      <c r="E15868" s="2">
        <f t="shared" si="495"/>
        <v>42015.21</v>
      </c>
    </row>
    <row r="15869" spans="1:5" x14ac:dyDescent="0.3">
      <c r="A15869">
        <v>988480</v>
      </c>
      <c r="B15869" t="s">
        <v>15</v>
      </c>
      <c r="C15869" s="2">
        <v>133821.69</v>
      </c>
      <c r="D15869" t="str">
        <f t="shared" si="494"/>
        <v>988480-2024-08</v>
      </c>
      <c r="E15869" s="2">
        <f t="shared" si="495"/>
        <v>133821.69</v>
      </c>
    </row>
    <row r="15870" spans="1:5" x14ac:dyDescent="0.3">
      <c r="A15870">
        <v>101514</v>
      </c>
      <c r="B15870" t="s">
        <v>18</v>
      </c>
      <c r="C15870" s="2">
        <v>364290.3</v>
      </c>
      <c r="D15870" t="str">
        <f t="shared" si="494"/>
        <v>101514-2024-11</v>
      </c>
      <c r="E15870" s="2">
        <f t="shared" si="495"/>
        <v>364290.3</v>
      </c>
    </row>
    <row r="15871" spans="1:5" x14ac:dyDescent="0.3">
      <c r="A15871">
        <v>950342</v>
      </c>
      <c r="B15871" t="s">
        <v>13</v>
      </c>
      <c r="C15871" s="2">
        <v>383551.52</v>
      </c>
      <c r="D15871" t="str">
        <f t="shared" si="494"/>
        <v>950342-2024-12</v>
      </c>
      <c r="E15871" s="2">
        <f t="shared" si="495"/>
        <v>383551.52</v>
      </c>
    </row>
    <row r="15872" spans="1:5" x14ac:dyDescent="0.3">
      <c r="A15872">
        <v>279823</v>
      </c>
      <c r="B15872" t="s">
        <v>17</v>
      </c>
      <c r="C15872" s="2">
        <v>474893.64</v>
      </c>
      <c r="D15872" t="str">
        <f t="shared" si="494"/>
        <v>279823-2024-10</v>
      </c>
      <c r="E15872" s="2">
        <f t="shared" si="495"/>
        <v>474893.64</v>
      </c>
    </row>
    <row r="15873" spans="1:5" x14ac:dyDescent="0.3">
      <c r="A15873">
        <v>151405</v>
      </c>
      <c r="B15873" t="s">
        <v>13</v>
      </c>
      <c r="C15873" s="2">
        <v>12205349.9</v>
      </c>
      <c r="D15873" t="str">
        <f t="shared" si="494"/>
        <v>151405-2024-12</v>
      </c>
      <c r="E15873" s="2">
        <f t="shared" si="495"/>
        <v>12205349.9</v>
      </c>
    </row>
    <row r="15874" spans="1:5" x14ac:dyDescent="0.3">
      <c r="A15874">
        <v>995570</v>
      </c>
      <c r="B15874" t="s">
        <v>8</v>
      </c>
      <c r="C15874" s="2">
        <v>245305.51</v>
      </c>
      <c r="D15874" t="str">
        <f t="shared" si="494"/>
        <v>995570-2024-03</v>
      </c>
      <c r="E15874" s="2">
        <f t="shared" si="495"/>
        <v>245305.51</v>
      </c>
    </row>
    <row r="15875" spans="1:5" x14ac:dyDescent="0.3">
      <c r="A15875">
        <v>107802</v>
      </c>
      <c r="B15875" t="s">
        <v>8</v>
      </c>
      <c r="C15875" s="2">
        <v>624131.32999999996</v>
      </c>
      <c r="D15875" t="str">
        <f t="shared" ref="D15875:D15938" si="496">A15875&amp;"-"&amp;B15875</f>
        <v>107802-2024-03</v>
      </c>
      <c r="E15875" s="2">
        <f t="shared" ref="E15875:E15938" si="497">C15875</f>
        <v>624131.32999999996</v>
      </c>
    </row>
    <row r="15876" spans="1:5" x14ac:dyDescent="0.3">
      <c r="A15876">
        <v>322766</v>
      </c>
      <c r="B15876" t="s">
        <v>15</v>
      </c>
      <c r="C15876" s="2">
        <v>442658.88</v>
      </c>
      <c r="D15876" t="str">
        <f t="shared" si="496"/>
        <v>322766-2024-08</v>
      </c>
      <c r="E15876" s="2">
        <f t="shared" si="497"/>
        <v>442658.88</v>
      </c>
    </row>
    <row r="15877" spans="1:5" x14ac:dyDescent="0.3">
      <c r="A15877">
        <v>190153</v>
      </c>
      <c r="B15877" t="s">
        <v>15</v>
      </c>
      <c r="C15877" s="2">
        <v>292384.33</v>
      </c>
      <c r="D15877" t="str">
        <f t="shared" si="496"/>
        <v>190153-2024-08</v>
      </c>
      <c r="E15877" s="2">
        <f t="shared" si="497"/>
        <v>292384.33</v>
      </c>
    </row>
    <row r="15878" spans="1:5" x14ac:dyDescent="0.3">
      <c r="A15878">
        <v>953605</v>
      </c>
      <c r="B15878" t="s">
        <v>13</v>
      </c>
      <c r="C15878" s="2">
        <v>41091.42</v>
      </c>
      <c r="D15878" t="str">
        <f t="shared" si="496"/>
        <v>953605-2024-12</v>
      </c>
      <c r="E15878" s="2">
        <f t="shared" si="497"/>
        <v>41091.42</v>
      </c>
    </row>
    <row r="15879" spans="1:5" x14ac:dyDescent="0.3">
      <c r="A15879">
        <v>713745</v>
      </c>
      <c r="B15879" t="s">
        <v>15</v>
      </c>
      <c r="C15879" s="2">
        <v>3994781.65</v>
      </c>
      <c r="D15879" t="str">
        <f t="shared" si="496"/>
        <v>713745-2024-08</v>
      </c>
      <c r="E15879" s="2">
        <f t="shared" si="497"/>
        <v>3994781.65</v>
      </c>
    </row>
    <row r="15880" spans="1:5" x14ac:dyDescent="0.3">
      <c r="A15880">
        <v>774401</v>
      </c>
      <c r="B15880" t="s">
        <v>13</v>
      </c>
      <c r="C15880" s="2">
        <v>451045.9</v>
      </c>
      <c r="D15880" t="str">
        <f t="shared" si="496"/>
        <v>774401-2024-12</v>
      </c>
      <c r="E15880" s="2">
        <f t="shared" si="497"/>
        <v>451045.9</v>
      </c>
    </row>
    <row r="15881" spans="1:5" x14ac:dyDescent="0.3">
      <c r="A15881">
        <v>929431</v>
      </c>
      <c r="B15881" t="s">
        <v>9</v>
      </c>
      <c r="C15881" s="2">
        <v>293209.42</v>
      </c>
      <c r="D15881" t="str">
        <f t="shared" si="496"/>
        <v>929431-2024-04</v>
      </c>
      <c r="E15881" s="2">
        <f t="shared" si="497"/>
        <v>293209.42</v>
      </c>
    </row>
    <row r="15882" spans="1:5" x14ac:dyDescent="0.3">
      <c r="A15882">
        <v>804308</v>
      </c>
      <c r="B15882" t="s">
        <v>12</v>
      </c>
      <c r="C15882" s="2">
        <v>77438.33</v>
      </c>
      <c r="D15882" t="str">
        <f t="shared" si="496"/>
        <v>804308-2024-06</v>
      </c>
      <c r="E15882" s="2">
        <f t="shared" si="497"/>
        <v>77438.33</v>
      </c>
    </row>
    <row r="15883" spans="1:5" x14ac:dyDescent="0.3">
      <c r="A15883">
        <v>821687</v>
      </c>
      <c r="B15883" t="s">
        <v>13</v>
      </c>
      <c r="C15883" s="2">
        <v>71088.039999999994</v>
      </c>
      <c r="D15883" t="str">
        <f t="shared" si="496"/>
        <v>821687-2024-12</v>
      </c>
      <c r="E15883" s="2">
        <f t="shared" si="497"/>
        <v>71088.039999999994</v>
      </c>
    </row>
    <row r="15884" spans="1:5" x14ac:dyDescent="0.3">
      <c r="A15884" t="s">
        <v>112</v>
      </c>
      <c r="B15884" t="s">
        <v>3</v>
      </c>
      <c r="C15884" s="2">
        <v>111873.21</v>
      </c>
      <c r="D15884" t="str">
        <f t="shared" si="496"/>
        <v>054717-2024-01</v>
      </c>
      <c r="E15884" s="2">
        <f t="shared" si="497"/>
        <v>111873.21</v>
      </c>
    </row>
    <row r="15885" spans="1:5" x14ac:dyDescent="0.3">
      <c r="A15885">
        <v>392373</v>
      </c>
      <c r="B15885" t="s">
        <v>10</v>
      </c>
      <c r="C15885" s="2">
        <v>75612.47</v>
      </c>
      <c r="D15885" t="str">
        <f t="shared" si="496"/>
        <v>392373-2024-05</v>
      </c>
      <c r="E15885" s="2">
        <f t="shared" si="497"/>
        <v>75612.47</v>
      </c>
    </row>
    <row r="15886" spans="1:5" x14ac:dyDescent="0.3">
      <c r="A15886">
        <v>339415</v>
      </c>
      <c r="B15886" t="s">
        <v>16</v>
      </c>
      <c r="C15886" s="2">
        <v>48913.03</v>
      </c>
      <c r="D15886" t="str">
        <f t="shared" si="496"/>
        <v>339415-2024-09</v>
      </c>
      <c r="E15886" s="2">
        <f t="shared" si="497"/>
        <v>48913.03</v>
      </c>
    </row>
    <row r="15887" spans="1:5" x14ac:dyDescent="0.3">
      <c r="A15887">
        <v>151527</v>
      </c>
      <c r="B15887" t="s">
        <v>14</v>
      </c>
      <c r="C15887" s="2">
        <v>1363416.44</v>
      </c>
      <c r="D15887" t="str">
        <f t="shared" si="496"/>
        <v>151527-2024-07</v>
      </c>
      <c r="E15887" s="2">
        <f t="shared" si="497"/>
        <v>1363416.44</v>
      </c>
    </row>
    <row r="15888" spans="1:5" x14ac:dyDescent="0.3">
      <c r="A15888">
        <v>292491</v>
      </c>
      <c r="B15888" t="s">
        <v>8</v>
      </c>
      <c r="C15888" s="2">
        <v>573369.98</v>
      </c>
      <c r="D15888" t="str">
        <f t="shared" si="496"/>
        <v>292491-2024-03</v>
      </c>
      <c r="E15888" s="2">
        <f t="shared" si="497"/>
        <v>573369.98</v>
      </c>
    </row>
    <row r="15889" spans="1:5" x14ac:dyDescent="0.3">
      <c r="A15889">
        <v>995823</v>
      </c>
      <c r="B15889" t="s">
        <v>17</v>
      </c>
      <c r="C15889" s="2">
        <v>28547</v>
      </c>
      <c r="D15889" t="str">
        <f t="shared" si="496"/>
        <v>995823-2024-10</v>
      </c>
      <c r="E15889" s="2">
        <f t="shared" si="497"/>
        <v>28547</v>
      </c>
    </row>
    <row r="15890" spans="1:5" x14ac:dyDescent="0.3">
      <c r="A15890">
        <v>159155</v>
      </c>
      <c r="B15890" t="s">
        <v>6</v>
      </c>
      <c r="C15890" s="2">
        <v>1237766.32</v>
      </c>
      <c r="D15890" t="str">
        <f t="shared" si="496"/>
        <v>159155-2024-02</v>
      </c>
      <c r="E15890" s="2">
        <f t="shared" si="497"/>
        <v>1237766.32</v>
      </c>
    </row>
    <row r="15891" spans="1:5" x14ac:dyDescent="0.3">
      <c r="A15891">
        <v>794654</v>
      </c>
      <c r="B15891" t="s">
        <v>16</v>
      </c>
      <c r="C15891" s="2">
        <v>334299.11</v>
      </c>
      <c r="D15891" t="str">
        <f t="shared" si="496"/>
        <v>794654-2024-09</v>
      </c>
      <c r="E15891" s="2">
        <f t="shared" si="497"/>
        <v>334299.11</v>
      </c>
    </row>
    <row r="15892" spans="1:5" x14ac:dyDescent="0.3">
      <c r="A15892" t="s">
        <v>19</v>
      </c>
      <c r="B15892" t="s">
        <v>10</v>
      </c>
      <c r="C15892" s="2">
        <v>712545.91</v>
      </c>
      <c r="D15892" t="str">
        <f t="shared" si="496"/>
        <v>017439-2024-05</v>
      </c>
      <c r="E15892" s="2">
        <f t="shared" si="497"/>
        <v>712545.91</v>
      </c>
    </row>
    <row r="15893" spans="1:5" x14ac:dyDescent="0.3">
      <c r="A15893">
        <v>960774</v>
      </c>
      <c r="B15893" t="s">
        <v>14</v>
      </c>
      <c r="C15893" s="2">
        <v>153456.25</v>
      </c>
      <c r="D15893" t="str">
        <f t="shared" si="496"/>
        <v>960774-2024-07</v>
      </c>
      <c r="E15893" s="2">
        <f t="shared" si="497"/>
        <v>153456.25</v>
      </c>
    </row>
    <row r="15894" spans="1:5" x14ac:dyDescent="0.3">
      <c r="A15894">
        <v>513675</v>
      </c>
      <c r="B15894" t="s">
        <v>16</v>
      </c>
      <c r="C15894" s="2">
        <v>137912.15</v>
      </c>
      <c r="D15894" t="str">
        <f t="shared" si="496"/>
        <v>513675-2024-09</v>
      </c>
      <c r="E15894" s="2">
        <f t="shared" si="497"/>
        <v>137912.15</v>
      </c>
    </row>
    <row r="15895" spans="1:5" x14ac:dyDescent="0.3">
      <c r="A15895" t="s">
        <v>4</v>
      </c>
      <c r="B15895" t="s">
        <v>18</v>
      </c>
      <c r="C15895" s="2">
        <v>1248620.1000000001</v>
      </c>
      <c r="D15895" t="str">
        <f t="shared" si="496"/>
        <v>075148-2024-11</v>
      </c>
      <c r="E15895" s="2">
        <f t="shared" si="497"/>
        <v>1248620.1000000001</v>
      </c>
    </row>
    <row r="15896" spans="1:5" x14ac:dyDescent="0.3">
      <c r="A15896">
        <v>744610</v>
      </c>
      <c r="B15896" t="s">
        <v>17</v>
      </c>
      <c r="C15896" s="2">
        <v>42470.66</v>
      </c>
      <c r="D15896" t="str">
        <f t="shared" si="496"/>
        <v>744610-2024-10</v>
      </c>
      <c r="E15896" s="2">
        <f t="shared" si="497"/>
        <v>42470.66</v>
      </c>
    </row>
    <row r="15897" spans="1:5" x14ac:dyDescent="0.3">
      <c r="A15897">
        <v>911358</v>
      </c>
      <c r="B15897" t="s">
        <v>14</v>
      </c>
      <c r="C15897" s="2">
        <v>62917.56</v>
      </c>
      <c r="D15897" t="str">
        <f t="shared" si="496"/>
        <v>911358-2024-07</v>
      </c>
      <c r="E15897" s="2">
        <f t="shared" si="497"/>
        <v>62917.56</v>
      </c>
    </row>
    <row r="15898" spans="1:5" x14ac:dyDescent="0.3">
      <c r="A15898">
        <v>808669</v>
      </c>
      <c r="B15898" t="s">
        <v>3</v>
      </c>
      <c r="C15898" s="2">
        <v>115454.06</v>
      </c>
      <c r="D15898" t="str">
        <f t="shared" si="496"/>
        <v>808669-2024-01</v>
      </c>
      <c r="E15898" s="2">
        <f t="shared" si="497"/>
        <v>115454.06</v>
      </c>
    </row>
    <row r="15899" spans="1:5" x14ac:dyDescent="0.3">
      <c r="A15899">
        <v>976156</v>
      </c>
      <c r="B15899" t="s">
        <v>12</v>
      </c>
      <c r="C15899" s="2">
        <v>136647.57</v>
      </c>
      <c r="D15899" t="str">
        <f t="shared" si="496"/>
        <v>976156-2024-06</v>
      </c>
      <c r="E15899" s="2">
        <f t="shared" si="497"/>
        <v>136647.57</v>
      </c>
    </row>
    <row r="15900" spans="1:5" x14ac:dyDescent="0.3">
      <c r="A15900">
        <v>560727</v>
      </c>
      <c r="B15900" t="s">
        <v>15</v>
      </c>
      <c r="C15900" s="2">
        <v>109266.1</v>
      </c>
      <c r="D15900" t="str">
        <f t="shared" si="496"/>
        <v>560727-2024-08</v>
      </c>
      <c r="E15900" s="2">
        <f t="shared" si="497"/>
        <v>109266.1</v>
      </c>
    </row>
    <row r="15901" spans="1:5" x14ac:dyDescent="0.3">
      <c r="A15901">
        <v>474798</v>
      </c>
      <c r="B15901" t="s">
        <v>13</v>
      </c>
      <c r="C15901" s="2">
        <v>48685.98</v>
      </c>
      <c r="D15901" t="str">
        <f t="shared" si="496"/>
        <v>474798-2024-12</v>
      </c>
      <c r="E15901" s="2">
        <f t="shared" si="497"/>
        <v>48685.98</v>
      </c>
    </row>
    <row r="15902" spans="1:5" x14ac:dyDescent="0.3">
      <c r="A15902">
        <v>474798</v>
      </c>
      <c r="B15902" t="s">
        <v>15</v>
      </c>
      <c r="C15902" s="2">
        <v>21866.38</v>
      </c>
      <c r="D15902" t="str">
        <f t="shared" si="496"/>
        <v>474798-2024-08</v>
      </c>
      <c r="E15902" s="2">
        <f t="shared" si="497"/>
        <v>21866.38</v>
      </c>
    </row>
    <row r="15903" spans="1:5" x14ac:dyDescent="0.3">
      <c r="A15903" t="s">
        <v>204</v>
      </c>
      <c r="B15903" t="s">
        <v>3</v>
      </c>
      <c r="C15903" s="2">
        <v>53432.1</v>
      </c>
      <c r="D15903" t="str">
        <f t="shared" si="496"/>
        <v>016171-2024-01</v>
      </c>
      <c r="E15903" s="2">
        <f t="shared" si="497"/>
        <v>53432.1</v>
      </c>
    </row>
    <row r="15904" spans="1:5" x14ac:dyDescent="0.3">
      <c r="A15904" t="s">
        <v>130</v>
      </c>
      <c r="B15904" t="s">
        <v>18</v>
      </c>
      <c r="C15904" s="2">
        <v>726981.7</v>
      </c>
      <c r="D15904" t="str">
        <f t="shared" si="496"/>
        <v>075171-2024-11</v>
      </c>
      <c r="E15904" s="2">
        <f t="shared" si="497"/>
        <v>726981.7</v>
      </c>
    </row>
    <row r="15905" spans="1:5" x14ac:dyDescent="0.3">
      <c r="A15905">
        <v>957953</v>
      </c>
      <c r="B15905" t="s">
        <v>10</v>
      </c>
      <c r="C15905" s="2">
        <v>200455.58</v>
      </c>
      <c r="D15905" t="str">
        <f t="shared" si="496"/>
        <v>957953-2024-05</v>
      </c>
      <c r="E15905" s="2">
        <f t="shared" si="497"/>
        <v>200455.58</v>
      </c>
    </row>
    <row r="15906" spans="1:5" x14ac:dyDescent="0.3">
      <c r="A15906">
        <v>624949</v>
      </c>
      <c r="B15906" t="s">
        <v>3</v>
      </c>
      <c r="C15906" s="2">
        <v>595070.78</v>
      </c>
      <c r="D15906" t="str">
        <f t="shared" si="496"/>
        <v>624949-2024-01</v>
      </c>
      <c r="E15906" s="2">
        <f t="shared" si="497"/>
        <v>595070.78</v>
      </c>
    </row>
    <row r="15907" spans="1:5" x14ac:dyDescent="0.3">
      <c r="A15907">
        <v>587327</v>
      </c>
      <c r="B15907" t="s">
        <v>12</v>
      </c>
      <c r="C15907" s="2">
        <v>107603.78</v>
      </c>
      <c r="D15907" t="str">
        <f t="shared" si="496"/>
        <v>587327-2024-06</v>
      </c>
      <c r="E15907" s="2">
        <f t="shared" si="497"/>
        <v>107603.78</v>
      </c>
    </row>
    <row r="15908" spans="1:5" x14ac:dyDescent="0.3">
      <c r="A15908">
        <v>995817</v>
      </c>
      <c r="B15908" t="s">
        <v>3</v>
      </c>
      <c r="C15908" s="2">
        <v>543.25</v>
      </c>
      <c r="D15908" t="str">
        <f t="shared" si="496"/>
        <v>995817-2024-01</v>
      </c>
      <c r="E15908" s="2">
        <f t="shared" si="497"/>
        <v>543.25</v>
      </c>
    </row>
    <row r="15909" spans="1:5" x14ac:dyDescent="0.3">
      <c r="A15909">
        <v>908171</v>
      </c>
      <c r="B15909" t="s">
        <v>17</v>
      </c>
      <c r="C15909" s="2">
        <v>6531.14</v>
      </c>
      <c r="D15909" t="str">
        <f t="shared" si="496"/>
        <v>908171-2024-10</v>
      </c>
      <c r="E15909" s="2">
        <f t="shared" si="497"/>
        <v>6531.14</v>
      </c>
    </row>
    <row r="15910" spans="1:5" x14ac:dyDescent="0.3">
      <c r="A15910">
        <v>166632</v>
      </c>
      <c r="B15910" t="s">
        <v>8</v>
      </c>
      <c r="C15910" s="2">
        <v>1228.51</v>
      </c>
      <c r="D15910" t="str">
        <f t="shared" si="496"/>
        <v>166632-2024-03</v>
      </c>
      <c r="E15910" s="2">
        <f t="shared" si="497"/>
        <v>1228.51</v>
      </c>
    </row>
    <row r="15911" spans="1:5" x14ac:dyDescent="0.3">
      <c r="A15911">
        <v>893281</v>
      </c>
      <c r="B15911" t="s">
        <v>6</v>
      </c>
      <c r="C15911" s="2">
        <v>900915.63</v>
      </c>
      <c r="D15911" t="str">
        <f t="shared" si="496"/>
        <v>893281-2024-02</v>
      </c>
      <c r="E15911" s="2">
        <f t="shared" si="497"/>
        <v>900915.63</v>
      </c>
    </row>
    <row r="15912" spans="1:5" x14ac:dyDescent="0.3">
      <c r="A15912">
        <v>936562</v>
      </c>
      <c r="B15912" t="s">
        <v>18</v>
      </c>
      <c r="C15912" s="2">
        <v>352838.8</v>
      </c>
      <c r="D15912" t="str">
        <f t="shared" si="496"/>
        <v>936562-2024-11</v>
      </c>
      <c r="E15912" s="2">
        <f t="shared" si="497"/>
        <v>352838.8</v>
      </c>
    </row>
    <row r="15913" spans="1:5" x14ac:dyDescent="0.3">
      <c r="A15913" t="s">
        <v>53</v>
      </c>
      <c r="B15913" t="s">
        <v>14</v>
      </c>
      <c r="C15913" s="2">
        <v>27251.9</v>
      </c>
      <c r="D15913" t="str">
        <f t="shared" si="496"/>
        <v>075238-2024-07</v>
      </c>
      <c r="E15913" s="2">
        <f t="shared" si="497"/>
        <v>27251.9</v>
      </c>
    </row>
    <row r="15914" spans="1:5" x14ac:dyDescent="0.3">
      <c r="A15914">
        <v>189723</v>
      </c>
      <c r="B15914" t="s">
        <v>14</v>
      </c>
      <c r="C15914" s="2">
        <v>20150</v>
      </c>
      <c r="D15914" t="str">
        <f t="shared" si="496"/>
        <v>189723-2024-07</v>
      </c>
      <c r="E15914" s="2">
        <f t="shared" si="497"/>
        <v>20150</v>
      </c>
    </row>
    <row r="15915" spans="1:5" x14ac:dyDescent="0.3">
      <c r="A15915">
        <v>510308</v>
      </c>
      <c r="B15915" t="s">
        <v>16</v>
      </c>
      <c r="C15915" s="2">
        <v>232123.45</v>
      </c>
      <c r="D15915" t="str">
        <f t="shared" si="496"/>
        <v>510308-2024-09</v>
      </c>
      <c r="E15915" s="2">
        <f t="shared" si="497"/>
        <v>232123.45</v>
      </c>
    </row>
    <row r="15916" spans="1:5" x14ac:dyDescent="0.3">
      <c r="A15916">
        <v>211156</v>
      </c>
      <c r="B15916" t="s">
        <v>8</v>
      </c>
      <c r="C15916" s="2">
        <v>126699.84</v>
      </c>
      <c r="D15916" t="str">
        <f t="shared" si="496"/>
        <v>211156-2024-03</v>
      </c>
      <c r="E15916" s="2">
        <f t="shared" si="497"/>
        <v>126699.84</v>
      </c>
    </row>
    <row r="15917" spans="1:5" x14ac:dyDescent="0.3">
      <c r="A15917">
        <v>819835</v>
      </c>
      <c r="B15917" t="s">
        <v>8</v>
      </c>
      <c r="C15917" s="2">
        <v>2074.02</v>
      </c>
      <c r="D15917" t="str">
        <f t="shared" si="496"/>
        <v>819835-2024-03</v>
      </c>
      <c r="E15917" s="2">
        <f t="shared" si="497"/>
        <v>2074.02</v>
      </c>
    </row>
    <row r="15918" spans="1:5" x14ac:dyDescent="0.3">
      <c r="A15918">
        <v>628193</v>
      </c>
      <c r="B15918" t="s">
        <v>17</v>
      </c>
      <c r="C15918" s="2">
        <v>312192.14</v>
      </c>
      <c r="D15918" t="str">
        <f t="shared" si="496"/>
        <v>628193-2024-10</v>
      </c>
      <c r="E15918" s="2">
        <f t="shared" si="497"/>
        <v>312192.14</v>
      </c>
    </row>
    <row r="15919" spans="1:5" x14ac:dyDescent="0.3">
      <c r="A15919">
        <v>214859</v>
      </c>
      <c r="B15919" t="s">
        <v>9</v>
      </c>
      <c r="C15919" s="2">
        <v>143775.07999999999</v>
      </c>
      <c r="D15919" t="str">
        <f t="shared" si="496"/>
        <v>214859-2024-04</v>
      </c>
      <c r="E15919" s="2">
        <f t="shared" si="497"/>
        <v>143775.07999999999</v>
      </c>
    </row>
    <row r="15920" spans="1:5" x14ac:dyDescent="0.3">
      <c r="A15920">
        <v>863306</v>
      </c>
      <c r="B15920" t="s">
        <v>15</v>
      </c>
      <c r="C15920" s="2">
        <v>239026.68</v>
      </c>
      <c r="D15920" t="str">
        <f t="shared" si="496"/>
        <v>863306-2024-08</v>
      </c>
      <c r="E15920" s="2">
        <f t="shared" si="497"/>
        <v>239026.68</v>
      </c>
    </row>
    <row r="15921" spans="1:5" x14ac:dyDescent="0.3">
      <c r="A15921">
        <v>745176</v>
      </c>
      <c r="B15921" t="s">
        <v>8</v>
      </c>
      <c r="C15921" s="2">
        <v>109042.05</v>
      </c>
      <c r="D15921" t="str">
        <f t="shared" si="496"/>
        <v>745176-2024-03</v>
      </c>
      <c r="E15921" s="2">
        <f t="shared" si="497"/>
        <v>109042.05</v>
      </c>
    </row>
    <row r="15922" spans="1:5" x14ac:dyDescent="0.3">
      <c r="A15922">
        <v>438629</v>
      </c>
      <c r="B15922" t="s">
        <v>16</v>
      </c>
      <c r="C15922" s="2">
        <v>14673.03</v>
      </c>
      <c r="D15922" t="str">
        <f t="shared" si="496"/>
        <v>438629-2024-09</v>
      </c>
      <c r="E15922" s="2">
        <f t="shared" si="497"/>
        <v>14673.03</v>
      </c>
    </row>
    <row r="15923" spans="1:5" x14ac:dyDescent="0.3">
      <c r="A15923">
        <v>723863</v>
      </c>
      <c r="B15923" t="s">
        <v>3</v>
      </c>
      <c r="C15923" s="2">
        <v>4258</v>
      </c>
      <c r="D15923" t="str">
        <f t="shared" si="496"/>
        <v>723863-2024-01</v>
      </c>
      <c r="E15923" s="2">
        <f t="shared" si="497"/>
        <v>4258</v>
      </c>
    </row>
    <row r="15924" spans="1:5" x14ac:dyDescent="0.3">
      <c r="A15924">
        <v>861758</v>
      </c>
      <c r="B15924" t="s">
        <v>17</v>
      </c>
      <c r="C15924" s="2">
        <v>15977.66</v>
      </c>
      <c r="D15924" t="str">
        <f t="shared" si="496"/>
        <v>861758-2024-10</v>
      </c>
      <c r="E15924" s="2">
        <f t="shared" si="497"/>
        <v>15977.66</v>
      </c>
    </row>
    <row r="15925" spans="1:5" x14ac:dyDescent="0.3">
      <c r="A15925">
        <v>774845</v>
      </c>
      <c r="B15925" t="s">
        <v>14</v>
      </c>
      <c r="C15925" s="2">
        <v>1973245.3</v>
      </c>
      <c r="D15925" t="str">
        <f t="shared" si="496"/>
        <v>774845-2024-07</v>
      </c>
      <c r="E15925" s="2">
        <f t="shared" si="497"/>
        <v>1973245.3</v>
      </c>
    </row>
    <row r="15926" spans="1:5" x14ac:dyDescent="0.3">
      <c r="A15926">
        <v>190008</v>
      </c>
      <c r="B15926" t="s">
        <v>14</v>
      </c>
      <c r="C15926" s="2">
        <v>0</v>
      </c>
      <c r="D15926" t="str">
        <f t="shared" si="496"/>
        <v>190008-2024-07</v>
      </c>
      <c r="E15926" s="2">
        <f t="shared" si="497"/>
        <v>0</v>
      </c>
    </row>
    <row r="15927" spans="1:5" x14ac:dyDescent="0.3">
      <c r="A15927">
        <v>954831</v>
      </c>
      <c r="B15927" t="s">
        <v>12</v>
      </c>
      <c r="C15927" s="2">
        <v>35982.22</v>
      </c>
      <c r="D15927" t="str">
        <f t="shared" si="496"/>
        <v>954831-2024-06</v>
      </c>
      <c r="E15927" s="2">
        <f t="shared" si="497"/>
        <v>35982.22</v>
      </c>
    </row>
    <row r="15928" spans="1:5" x14ac:dyDescent="0.3">
      <c r="A15928">
        <v>909563</v>
      </c>
      <c r="B15928" t="s">
        <v>17</v>
      </c>
      <c r="C15928" s="2">
        <v>46444.38</v>
      </c>
      <c r="D15928" t="str">
        <f t="shared" si="496"/>
        <v>909563-2024-10</v>
      </c>
      <c r="E15928" s="2">
        <f t="shared" si="497"/>
        <v>46444.38</v>
      </c>
    </row>
    <row r="15929" spans="1:5" x14ac:dyDescent="0.3">
      <c r="A15929">
        <v>995763</v>
      </c>
      <c r="B15929" t="s">
        <v>14</v>
      </c>
      <c r="C15929" s="2">
        <v>516915.39</v>
      </c>
      <c r="D15929" t="str">
        <f t="shared" si="496"/>
        <v>995763-2024-07</v>
      </c>
      <c r="E15929" s="2">
        <f t="shared" si="497"/>
        <v>516915.39</v>
      </c>
    </row>
    <row r="15930" spans="1:5" x14ac:dyDescent="0.3">
      <c r="A15930">
        <v>845075</v>
      </c>
      <c r="B15930" t="s">
        <v>17</v>
      </c>
      <c r="C15930" s="2">
        <v>-266.48</v>
      </c>
      <c r="D15930" t="str">
        <f t="shared" si="496"/>
        <v>845075-2024-10</v>
      </c>
      <c r="E15930" s="2">
        <f t="shared" si="497"/>
        <v>-266.48</v>
      </c>
    </row>
    <row r="15931" spans="1:5" x14ac:dyDescent="0.3">
      <c r="A15931">
        <v>716161</v>
      </c>
      <c r="B15931" t="s">
        <v>8</v>
      </c>
      <c r="C15931" s="2">
        <v>4006.06</v>
      </c>
      <c r="D15931" t="str">
        <f t="shared" si="496"/>
        <v>716161-2024-03</v>
      </c>
      <c r="E15931" s="2">
        <f t="shared" si="497"/>
        <v>4006.06</v>
      </c>
    </row>
    <row r="15932" spans="1:5" x14ac:dyDescent="0.3">
      <c r="A15932">
        <v>946772</v>
      </c>
      <c r="B15932" t="s">
        <v>9</v>
      </c>
      <c r="C15932" s="2">
        <v>12090.42</v>
      </c>
      <c r="D15932" t="str">
        <f t="shared" si="496"/>
        <v>946772-2024-04</v>
      </c>
      <c r="E15932" s="2">
        <f t="shared" si="497"/>
        <v>12090.42</v>
      </c>
    </row>
    <row r="15933" spans="1:5" x14ac:dyDescent="0.3">
      <c r="A15933">
        <v>390544</v>
      </c>
      <c r="B15933" t="s">
        <v>17</v>
      </c>
      <c r="C15933" s="2">
        <v>28847.98</v>
      </c>
      <c r="D15933" t="str">
        <f t="shared" si="496"/>
        <v>390544-2024-10</v>
      </c>
      <c r="E15933" s="2">
        <f t="shared" si="497"/>
        <v>28847.98</v>
      </c>
    </row>
    <row r="15934" spans="1:5" x14ac:dyDescent="0.3">
      <c r="A15934">
        <v>616302</v>
      </c>
      <c r="B15934" t="s">
        <v>12</v>
      </c>
      <c r="C15934" s="2">
        <v>546397.67000000004</v>
      </c>
      <c r="D15934" t="str">
        <f t="shared" si="496"/>
        <v>616302-2024-06</v>
      </c>
      <c r="E15934" s="2">
        <f t="shared" si="497"/>
        <v>546397.67000000004</v>
      </c>
    </row>
    <row r="15935" spans="1:5" x14ac:dyDescent="0.3">
      <c r="A15935">
        <v>300141</v>
      </c>
      <c r="B15935" t="s">
        <v>12</v>
      </c>
      <c r="C15935" s="2">
        <v>48987.79</v>
      </c>
      <c r="D15935" t="str">
        <f t="shared" si="496"/>
        <v>300141-2024-06</v>
      </c>
      <c r="E15935" s="2">
        <f t="shared" si="497"/>
        <v>48987.79</v>
      </c>
    </row>
    <row r="15936" spans="1:5" x14ac:dyDescent="0.3">
      <c r="A15936">
        <v>275778</v>
      </c>
      <c r="B15936" t="s">
        <v>6</v>
      </c>
      <c r="C15936" s="2">
        <v>54182.83</v>
      </c>
      <c r="D15936" t="str">
        <f t="shared" si="496"/>
        <v>275778-2024-02</v>
      </c>
      <c r="E15936" s="2">
        <f t="shared" si="497"/>
        <v>54182.83</v>
      </c>
    </row>
    <row r="15937" spans="1:5" x14ac:dyDescent="0.3">
      <c r="A15937">
        <v>712041</v>
      </c>
      <c r="B15937" t="s">
        <v>18</v>
      </c>
      <c r="C15937" s="2">
        <v>205096.42</v>
      </c>
      <c r="D15937" t="str">
        <f t="shared" si="496"/>
        <v>712041-2024-11</v>
      </c>
      <c r="E15937" s="2">
        <f t="shared" si="497"/>
        <v>205096.42</v>
      </c>
    </row>
    <row r="15938" spans="1:5" x14ac:dyDescent="0.3">
      <c r="A15938">
        <v>720835</v>
      </c>
      <c r="B15938" t="s">
        <v>3</v>
      </c>
      <c r="C15938" s="2">
        <v>81923.81</v>
      </c>
      <c r="D15938" t="str">
        <f t="shared" si="496"/>
        <v>720835-2024-01</v>
      </c>
      <c r="E15938" s="2">
        <f t="shared" si="497"/>
        <v>81923.81</v>
      </c>
    </row>
    <row r="15939" spans="1:5" x14ac:dyDescent="0.3">
      <c r="A15939">
        <v>988530</v>
      </c>
      <c r="B15939" t="s">
        <v>15</v>
      </c>
      <c r="C15939" s="2">
        <v>1745.55</v>
      </c>
      <c r="D15939" t="str">
        <f t="shared" ref="D15939:D16002" si="498">A15939&amp;"-"&amp;B15939</f>
        <v>988530-2024-08</v>
      </c>
      <c r="E15939" s="2">
        <f t="shared" ref="E15939:E16002" si="499">C15939</f>
        <v>1745.55</v>
      </c>
    </row>
    <row r="15940" spans="1:5" x14ac:dyDescent="0.3">
      <c r="A15940">
        <v>998408</v>
      </c>
      <c r="B15940" t="s">
        <v>12</v>
      </c>
      <c r="C15940" s="2">
        <v>87897.78</v>
      </c>
      <c r="D15940" t="str">
        <f t="shared" si="498"/>
        <v>998408-2024-06</v>
      </c>
      <c r="E15940" s="2">
        <f t="shared" si="499"/>
        <v>87897.78</v>
      </c>
    </row>
    <row r="15941" spans="1:5" x14ac:dyDescent="0.3">
      <c r="A15941">
        <v>814909</v>
      </c>
      <c r="B15941" t="s">
        <v>13</v>
      </c>
      <c r="C15941" s="2">
        <v>65895.360000000001</v>
      </c>
      <c r="D15941" t="str">
        <f t="shared" si="498"/>
        <v>814909-2024-12</v>
      </c>
      <c r="E15941" s="2">
        <f t="shared" si="499"/>
        <v>65895.360000000001</v>
      </c>
    </row>
    <row r="15942" spans="1:5" x14ac:dyDescent="0.3">
      <c r="A15942">
        <v>815130</v>
      </c>
      <c r="B15942" t="s">
        <v>13</v>
      </c>
      <c r="C15942" s="2">
        <v>281275.42</v>
      </c>
      <c r="D15942" t="str">
        <f t="shared" si="498"/>
        <v>815130-2024-12</v>
      </c>
      <c r="E15942" s="2">
        <f t="shared" si="499"/>
        <v>281275.42</v>
      </c>
    </row>
    <row r="15943" spans="1:5" x14ac:dyDescent="0.3">
      <c r="A15943">
        <v>314040</v>
      </c>
      <c r="B15943" t="s">
        <v>3</v>
      </c>
      <c r="C15943" s="2">
        <v>5448799.3200000003</v>
      </c>
      <c r="D15943" t="str">
        <f t="shared" si="498"/>
        <v>314040-2024-01</v>
      </c>
      <c r="E15943" s="2">
        <f t="shared" si="499"/>
        <v>5448799.3200000003</v>
      </c>
    </row>
    <row r="15944" spans="1:5" x14ac:dyDescent="0.3">
      <c r="A15944">
        <v>745415</v>
      </c>
      <c r="B15944" t="s">
        <v>12</v>
      </c>
      <c r="C15944" s="2">
        <v>-38.299999999999997</v>
      </c>
      <c r="D15944" t="str">
        <f t="shared" si="498"/>
        <v>745415-2024-06</v>
      </c>
      <c r="E15944" s="2">
        <f t="shared" si="499"/>
        <v>-38.299999999999997</v>
      </c>
    </row>
    <row r="15945" spans="1:5" x14ac:dyDescent="0.3">
      <c r="A15945">
        <v>273607</v>
      </c>
      <c r="B15945" t="s">
        <v>6</v>
      </c>
      <c r="C15945" s="2">
        <v>71670.42</v>
      </c>
      <c r="D15945" t="str">
        <f t="shared" si="498"/>
        <v>273607-2024-02</v>
      </c>
      <c r="E15945" s="2">
        <f t="shared" si="499"/>
        <v>71670.42</v>
      </c>
    </row>
    <row r="15946" spans="1:5" x14ac:dyDescent="0.3">
      <c r="A15946">
        <v>151224</v>
      </c>
      <c r="B15946" t="s">
        <v>8</v>
      </c>
      <c r="C15946" s="2">
        <v>34741.21</v>
      </c>
      <c r="D15946" t="str">
        <f t="shared" si="498"/>
        <v>151224-2024-03</v>
      </c>
      <c r="E15946" s="2">
        <f t="shared" si="499"/>
        <v>34741.21</v>
      </c>
    </row>
    <row r="15947" spans="1:5" x14ac:dyDescent="0.3">
      <c r="A15947">
        <v>845067</v>
      </c>
      <c r="B15947" t="s">
        <v>16</v>
      </c>
      <c r="C15947" s="2">
        <v>33124.699999999997</v>
      </c>
      <c r="D15947" t="str">
        <f t="shared" si="498"/>
        <v>845067-2024-09</v>
      </c>
      <c r="E15947" s="2">
        <f t="shared" si="499"/>
        <v>33124.699999999997</v>
      </c>
    </row>
    <row r="15948" spans="1:5" x14ac:dyDescent="0.3">
      <c r="A15948">
        <v>838397</v>
      </c>
      <c r="B15948" t="s">
        <v>17</v>
      </c>
      <c r="C15948" s="2">
        <v>448773.38</v>
      </c>
      <c r="D15948" t="str">
        <f t="shared" si="498"/>
        <v>838397-2024-10</v>
      </c>
      <c r="E15948" s="2">
        <f t="shared" si="499"/>
        <v>448773.38</v>
      </c>
    </row>
    <row r="15949" spans="1:5" x14ac:dyDescent="0.3">
      <c r="A15949">
        <v>649593</v>
      </c>
      <c r="B15949" t="s">
        <v>3</v>
      </c>
      <c r="C15949" s="2">
        <v>150.78</v>
      </c>
      <c r="D15949" t="str">
        <f t="shared" si="498"/>
        <v>649593-2024-01</v>
      </c>
      <c r="E15949" s="2">
        <f t="shared" si="499"/>
        <v>150.78</v>
      </c>
    </row>
    <row r="15950" spans="1:5" x14ac:dyDescent="0.3">
      <c r="A15950" t="s">
        <v>199</v>
      </c>
      <c r="B15950" t="s">
        <v>17</v>
      </c>
      <c r="C15950" s="2">
        <v>8905.56</v>
      </c>
      <c r="D15950" t="str">
        <f t="shared" si="498"/>
        <v>015271-2024-10</v>
      </c>
      <c r="E15950" s="2">
        <f t="shared" si="499"/>
        <v>8905.56</v>
      </c>
    </row>
    <row r="15951" spans="1:5" x14ac:dyDescent="0.3">
      <c r="A15951">
        <v>955428</v>
      </c>
      <c r="B15951" t="s">
        <v>6</v>
      </c>
      <c r="C15951" s="2">
        <v>655723.27</v>
      </c>
      <c r="D15951" t="str">
        <f t="shared" si="498"/>
        <v>955428-2024-02</v>
      </c>
      <c r="E15951" s="2">
        <f t="shared" si="499"/>
        <v>655723.27</v>
      </c>
    </row>
    <row r="15952" spans="1:5" x14ac:dyDescent="0.3">
      <c r="A15952">
        <v>995915</v>
      </c>
      <c r="B15952" t="s">
        <v>15</v>
      </c>
      <c r="C15952" s="2">
        <v>51873.31</v>
      </c>
      <c r="D15952" t="str">
        <f t="shared" si="498"/>
        <v>995915-2024-08</v>
      </c>
      <c r="E15952" s="2">
        <f t="shared" si="499"/>
        <v>51873.31</v>
      </c>
    </row>
    <row r="15953" spans="1:5" x14ac:dyDescent="0.3">
      <c r="A15953">
        <v>947469</v>
      </c>
      <c r="B15953" t="s">
        <v>9</v>
      </c>
      <c r="C15953" s="2">
        <v>1864262.6</v>
      </c>
      <c r="D15953" t="str">
        <f t="shared" si="498"/>
        <v>947469-2024-04</v>
      </c>
      <c r="E15953" s="2">
        <f t="shared" si="499"/>
        <v>1864262.6</v>
      </c>
    </row>
    <row r="15954" spans="1:5" x14ac:dyDescent="0.3">
      <c r="A15954">
        <v>898796</v>
      </c>
      <c r="B15954" t="s">
        <v>16</v>
      </c>
      <c r="C15954" s="2">
        <v>733962.3</v>
      </c>
      <c r="D15954" t="str">
        <f t="shared" si="498"/>
        <v>898796-2024-09</v>
      </c>
      <c r="E15954" s="2">
        <f t="shared" si="499"/>
        <v>733962.3</v>
      </c>
    </row>
    <row r="15955" spans="1:5" x14ac:dyDescent="0.3">
      <c r="A15955" t="s">
        <v>50</v>
      </c>
      <c r="B15955" t="s">
        <v>10</v>
      </c>
      <c r="C15955" s="2">
        <v>290060.86</v>
      </c>
      <c r="D15955" t="str">
        <f t="shared" si="498"/>
        <v>075111-2024-05</v>
      </c>
      <c r="E15955" s="2">
        <f t="shared" si="499"/>
        <v>290060.86</v>
      </c>
    </row>
    <row r="15956" spans="1:5" x14ac:dyDescent="0.3">
      <c r="A15956">
        <v>908143</v>
      </c>
      <c r="B15956" t="s">
        <v>6</v>
      </c>
      <c r="C15956" s="2">
        <v>1057929.8899999999</v>
      </c>
      <c r="D15956" t="str">
        <f t="shared" si="498"/>
        <v>908143-2024-02</v>
      </c>
      <c r="E15956" s="2">
        <f t="shared" si="499"/>
        <v>1057929.8899999999</v>
      </c>
    </row>
    <row r="15957" spans="1:5" x14ac:dyDescent="0.3">
      <c r="A15957" t="s">
        <v>175</v>
      </c>
      <c r="B15957" t="s">
        <v>17</v>
      </c>
      <c r="C15957" s="2">
        <v>855454.24</v>
      </c>
      <c r="D15957" t="str">
        <f t="shared" si="498"/>
        <v>098930-2024-10</v>
      </c>
      <c r="E15957" s="2">
        <f t="shared" si="499"/>
        <v>855454.24</v>
      </c>
    </row>
    <row r="15958" spans="1:5" x14ac:dyDescent="0.3">
      <c r="A15958">
        <v>207161</v>
      </c>
      <c r="B15958" t="s">
        <v>8</v>
      </c>
      <c r="C15958" s="2">
        <v>310155.7</v>
      </c>
      <c r="D15958" t="str">
        <f t="shared" si="498"/>
        <v>207161-2024-03</v>
      </c>
      <c r="E15958" s="2">
        <f t="shared" si="499"/>
        <v>310155.7</v>
      </c>
    </row>
    <row r="15959" spans="1:5" x14ac:dyDescent="0.3">
      <c r="A15959">
        <v>966781</v>
      </c>
      <c r="B15959" t="s">
        <v>9</v>
      </c>
      <c r="C15959" s="2">
        <v>103002.63</v>
      </c>
      <c r="D15959" t="str">
        <f t="shared" si="498"/>
        <v>966781-2024-04</v>
      </c>
      <c r="E15959" s="2">
        <f t="shared" si="499"/>
        <v>103002.63</v>
      </c>
    </row>
    <row r="15960" spans="1:5" x14ac:dyDescent="0.3">
      <c r="A15960" t="s">
        <v>154</v>
      </c>
      <c r="B15960" t="s">
        <v>18</v>
      </c>
      <c r="C15960" s="2">
        <v>324134.52</v>
      </c>
      <c r="D15960" t="str">
        <f t="shared" si="498"/>
        <v>075170-2024-11</v>
      </c>
      <c r="E15960" s="2">
        <f t="shared" si="499"/>
        <v>324134.52</v>
      </c>
    </row>
    <row r="15961" spans="1:5" x14ac:dyDescent="0.3">
      <c r="A15961">
        <v>851434</v>
      </c>
      <c r="B15961" t="s">
        <v>14</v>
      </c>
      <c r="C15961" s="2">
        <v>43021.43</v>
      </c>
      <c r="D15961" t="str">
        <f t="shared" si="498"/>
        <v>851434-2024-07</v>
      </c>
      <c r="E15961" s="2">
        <f t="shared" si="499"/>
        <v>43021.43</v>
      </c>
    </row>
    <row r="15962" spans="1:5" x14ac:dyDescent="0.3">
      <c r="A15962">
        <v>808669</v>
      </c>
      <c r="B15962" t="s">
        <v>6</v>
      </c>
      <c r="C15962" s="2">
        <v>107709.02</v>
      </c>
      <c r="D15962" t="str">
        <f t="shared" si="498"/>
        <v>808669-2024-02</v>
      </c>
      <c r="E15962" s="2">
        <f t="shared" si="499"/>
        <v>107709.02</v>
      </c>
    </row>
    <row r="15963" spans="1:5" x14ac:dyDescent="0.3">
      <c r="A15963" t="s">
        <v>48</v>
      </c>
      <c r="B15963" t="s">
        <v>16</v>
      </c>
      <c r="C15963" s="2">
        <v>26604.560000000001</v>
      </c>
      <c r="D15963" t="str">
        <f t="shared" si="498"/>
        <v>051314-2024-09</v>
      </c>
      <c r="E15963" s="2">
        <f t="shared" si="499"/>
        <v>26604.560000000001</v>
      </c>
    </row>
    <row r="15964" spans="1:5" x14ac:dyDescent="0.3">
      <c r="A15964" t="s">
        <v>54</v>
      </c>
      <c r="B15964" t="s">
        <v>15</v>
      </c>
      <c r="C15964" s="2">
        <v>12008.48</v>
      </c>
      <c r="D15964" t="str">
        <f t="shared" si="498"/>
        <v>049543-2024-08</v>
      </c>
      <c r="E15964" s="2">
        <f t="shared" si="499"/>
        <v>12008.48</v>
      </c>
    </row>
    <row r="15965" spans="1:5" x14ac:dyDescent="0.3">
      <c r="A15965">
        <v>746415</v>
      </c>
      <c r="B15965" t="s">
        <v>9</v>
      </c>
      <c r="C15965" s="2">
        <v>146993.95000000001</v>
      </c>
      <c r="D15965" t="str">
        <f t="shared" si="498"/>
        <v>746415-2024-04</v>
      </c>
      <c r="E15965" s="2">
        <f t="shared" si="499"/>
        <v>146993.95000000001</v>
      </c>
    </row>
    <row r="15966" spans="1:5" x14ac:dyDescent="0.3">
      <c r="A15966">
        <v>326912</v>
      </c>
      <c r="B15966" t="s">
        <v>6</v>
      </c>
      <c r="C15966" s="2">
        <v>841852.17</v>
      </c>
      <c r="D15966" t="str">
        <f t="shared" si="498"/>
        <v>326912-2024-02</v>
      </c>
      <c r="E15966" s="2">
        <f t="shared" si="499"/>
        <v>841852.17</v>
      </c>
    </row>
    <row r="15967" spans="1:5" x14ac:dyDescent="0.3">
      <c r="A15967">
        <v>995835</v>
      </c>
      <c r="B15967" t="s">
        <v>9</v>
      </c>
      <c r="C15967" s="2">
        <v>201537.83</v>
      </c>
      <c r="D15967" t="str">
        <f t="shared" si="498"/>
        <v>995835-2024-04</v>
      </c>
      <c r="E15967" s="2">
        <f t="shared" si="499"/>
        <v>201537.83</v>
      </c>
    </row>
    <row r="15968" spans="1:5" x14ac:dyDescent="0.3">
      <c r="A15968">
        <v>691320</v>
      </c>
      <c r="B15968" t="s">
        <v>6</v>
      </c>
      <c r="C15968" s="2">
        <v>132430.97</v>
      </c>
      <c r="D15968" t="str">
        <f t="shared" si="498"/>
        <v>691320-2024-02</v>
      </c>
      <c r="E15968" s="2">
        <f t="shared" si="499"/>
        <v>132430.97</v>
      </c>
    </row>
    <row r="15969" spans="1:5" x14ac:dyDescent="0.3">
      <c r="A15969">
        <v>190153</v>
      </c>
      <c r="B15969" t="s">
        <v>18</v>
      </c>
      <c r="C15969" s="2">
        <v>482839.86</v>
      </c>
      <c r="D15969" t="str">
        <f t="shared" si="498"/>
        <v>190153-2024-11</v>
      </c>
      <c r="E15969" s="2">
        <f t="shared" si="499"/>
        <v>482839.86</v>
      </c>
    </row>
    <row r="15970" spans="1:5" x14ac:dyDescent="0.3">
      <c r="A15970">
        <v>868153</v>
      </c>
      <c r="B15970" t="s">
        <v>17</v>
      </c>
      <c r="C15970" s="2">
        <v>70671.12</v>
      </c>
      <c r="D15970" t="str">
        <f t="shared" si="498"/>
        <v>868153-2024-10</v>
      </c>
      <c r="E15970" s="2">
        <f t="shared" si="499"/>
        <v>70671.12</v>
      </c>
    </row>
    <row r="15971" spans="1:5" x14ac:dyDescent="0.3">
      <c r="A15971">
        <v>746415</v>
      </c>
      <c r="B15971" t="s">
        <v>18</v>
      </c>
      <c r="C15971" s="2">
        <v>413634.62</v>
      </c>
      <c r="D15971" t="str">
        <f t="shared" si="498"/>
        <v>746415-2024-11</v>
      </c>
      <c r="E15971" s="2">
        <f t="shared" si="499"/>
        <v>413634.62</v>
      </c>
    </row>
    <row r="15972" spans="1:5" x14ac:dyDescent="0.3">
      <c r="A15972">
        <v>143745</v>
      </c>
      <c r="B15972" t="s">
        <v>9</v>
      </c>
      <c r="C15972" s="2">
        <v>574497.1</v>
      </c>
      <c r="D15972" t="str">
        <f t="shared" si="498"/>
        <v>143745-2024-04</v>
      </c>
      <c r="E15972" s="2">
        <f t="shared" si="499"/>
        <v>574497.1</v>
      </c>
    </row>
    <row r="15973" spans="1:5" x14ac:dyDescent="0.3">
      <c r="A15973">
        <v>120341</v>
      </c>
      <c r="B15973" t="s">
        <v>10</v>
      </c>
      <c r="C15973" s="2">
        <v>395289.35</v>
      </c>
      <c r="D15973" t="str">
        <f t="shared" si="498"/>
        <v>120341-2024-05</v>
      </c>
      <c r="E15973" s="2">
        <f t="shared" si="499"/>
        <v>395289.35</v>
      </c>
    </row>
    <row r="15974" spans="1:5" x14ac:dyDescent="0.3">
      <c r="A15974">
        <v>275312</v>
      </c>
      <c r="B15974" t="s">
        <v>16</v>
      </c>
      <c r="C15974" s="2">
        <v>4787.6499999999996</v>
      </c>
      <c r="D15974" t="str">
        <f t="shared" si="498"/>
        <v>275312-2024-09</v>
      </c>
      <c r="E15974" s="2">
        <f t="shared" si="499"/>
        <v>4787.6499999999996</v>
      </c>
    </row>
    <row r="15975" spans="1:5" x14ac:dyDescent="0.3">
      <c r="A15975" t="s">
        <v>11</v>
      </c>
      <c r="B15975" t="s">
        <v>6</v>
      </c>
      <c r="C15975" s="2">
        <v>742788.31</v>
      </c>
      <c r="D15975" t="str">
        <f t="shared" si="498"/>
        <v>002184-2024-02</v>
      </c>
      <c r="E15975" s="2">
        <f t="shared" si="499"/>
        <v>742788.31</v>
      </c>
    </row>
    <row r="15976" spans="1:5" x14ac:dyDescent="0.3">
      <c r="A15976">
        <v>815752</v>
      </c>
      <c r="B15976" t="s">
        <v>3</v>
      </c>
      <c r="C15976" s="2">
        <v>49413.74</v>
      </c>
      <c r="D15976" t="str">
        <f t="shared" si="498"/>
        <v>815752-2024-01</v>
      </c>
      <c r="E15976" s="2">
        <f t="shared" si="499"/>
        <v>49413.74</v>
      </c>
    </row>
    <row r="15977" spans="1:5" x14ac:dyDescent="0.3">
      <c r="A15977">
        <v>868224</v>
      </c>
      <c r="B15977" t="s">
        <v>3</v>
      </c>
      <c r="C15977" s="2">
        <v>43722.76</v>
      </c>
      <c r="D15977" t="str">
        <f t="shared" si="498"/>
        <v>868224-2024-01</v>
      </c>
      <c r="E15977" s="2">
        <f t="shared" si="499"/>
        <v>43722.76</v>
      </c>
    </row>
    <row r="15978" spans="1:5" x14ac:dyDescent="0.3">
      <c r="A15978">
        <v>998502</v>
      </c>
      <c r="B15978" t="s">
        <v>14</v>
      </c>
      <c r="C15978" s="2">
        <v>393796.82</v>
      </c>
      <c r="D15978" t="str">
        <f t="shared" si="498"/>
        <v>998502-2024-07</v>
      </c>
      <c r="E15978" s="2">
        <f t="shared" si="499"/>
        <v>393796.82</v>
      </c>
    </row>
    <row r="15979" spans="1:5" x14ac:dyDescent="0.3">
      <c r="A15979">
        <v>267769</v>
      </c>
      <c r="B15979" t="s">
        <v>18</v>
      </c>
      <c r="C15979" s="2">
        <v>552891.14</v>
      </c>
      <c r="D15979" t="str">
        <f t="shared" si="498"/>
        <v>267769-2024-11</v>
      </c>
      <c r="E15979" s="2">
        <f t="shared" si="499"/>
        <v>552891.14</v>
      </c>
    </row>
    <row r="15980" spans="1:5" x14ac:dyDescent="0.3">
      <c r="A15980">
        <v>100336</v>
      </c>
      <c r="B15980" t="s">
        <v>18</v>
      </c>
      <c r="C15980" s="2">
        <v>1131039.76</v>
      </c>
      <c r="D15980" t="str">
        <f t="shared" si="498"/>
        <v>100336-2024-11</v>
      </c>
      <c r="E15980" s="2">
        <f t="shared" si="499"/>
        <v>1131039.76</v>
      </c>
    </row>
    <row r="15981" spans="1:5" x14ac:dyDescent="0.3">
      <c r="A15981">
        <v>558052</v>
      </c>
      <c r="B15981" t="s">
        <v>10</v>
      </c>
      <c r="C15981" s="2">
        <v>9466.27</v>
      </c>
      <c r="D15981" t="str">
        <f t="shared" si="498"/>
        <v>558052-2024-05</v>
      </c>
      <c r="E15981" s="2">
        <f t="shared" si="499"/>
        <v>9466.27</v>
      </c>
    </row>
    <row r="15982" spans="1:5" x14ac:dyDescent="0.3">
      <c r="A15982" t="s">
        <v>168</v>
      </c>
      <c r="B15982" t="s">
        <v>14</v>
      </c>
      <c r="C15982" s="2">
        <v>4641859.54</v>
      </c>
      <c r="D15982" t="str">
        <f t="shared" si="498"/>
        <v>030392-2024-07</v>
      </c>
      <c r="E15982" s="2">
        <f t="shared" si="499"/>
        <v>4641859.54</v>
      </c>
    </row>
    <row r="15983" spans="1:5" x14ac:dyDescent="0.3">
      <c r="A15983">
        <v>791779</v>
      </c>
      <c r="B15983" t="s">
        <v>18</v>
      </c>
      <c r="C15983" s="2">
        <v>1245896.76</v>
      </c>
      <c r="D15983" t="str">
        <f t="shared" si="498"/>
        <v>791779-2024-11</v>
      </c>
      <c r="E15983" s="2">
        <f t="shared" si="499"/>
        <v>1245896.76</v>
      </c>
    </row>
    <row r="15984" spans="1:5" x14ac:dyDescent="0.3">
      <c r="A15984">
        <v>241747</v>
      </c>
      <c r="B15984" t="s">
        <v>12</v>
      </c>
      <c r="C15984" s="2">
        <v>502479.56</v>
      </c>
      <c r="D15984" t="str">
        <f t="shared" si="498"/>
        <v>241747-2024-06</v>
      </c>
      <c r="E15984" s="2">
        <f t="shared" si="499"/>
        <v>502479.56</v>
      </c>
    </row>
    <row r="15985" spans="1:5" x14ac:dyDescent="0.3">
      <c r="A15985">
        <v>151095</v>
      </c>
      <c r="B15985" t="s">
        <v>14</v>
      </c>
      <c r="C15985" s="2">
        <v>3843.25</v>
      </c>
      <c r="D15985" t="str">
        <f t="shared" si="498"/>
        <v>151095-2024-07</v>
      </c>
      <c r="E15985" s="2">
        <f t="shared" si="499"/>
        <v>3843.25</v>
      </c>
    </row>
    <row r="15986" spans="1:5" x14ac:dyDescent="0.3">
      <c r="A15986">
        <v>120572</v>
      </c>
      <c r="B15986" t="s">
        <v>18</v>
      </c>
      <c r="C15986" s="2">
        <v>920353.12</v>
      </c>
      <c r="D15986" t="str">
        <f t="shared" si="498"/>
        <v>120572-2024-11</v>
      </c>
      <c r="E15986" s="2">
        <f t="shared" si="499"/>
        <v>920353.12</v>
      </c>
    </row>
    <row r="15987" spans="1:5" x14ac:dyDescent="0.3">
      <c r="A15987">
        <v>955431</v>
      </c>
      <c r="B15987" t="s">
        <v>8</v>
      </c>
      <c r="C15987" s="2">
        <v>2102445.6800000002</v>
      </c>
      <c r="D15987" t="str">
        <f t="shared" si="498"/>
        <v>955431-2024-03</v>
      </c>
      <c r="E15987" s="2">
        <f t="shared" si="499"/>
        <v>2102445.6800000002</v>
      </c>
    </row>
    <row r="15988" spans="1:5" x14ac:dyDescent="0.3">
      <c r="A15988">
        <v>754224</v>
      </c>
      <c r="B15988" t="s">
        <v>12</v>
      </c>
      <c r="C15988" s="2">
        <v>104861.13</v>
      </c>
      <c r="D15988" t="str">
        <f t="shared" si="498"/>
        <v>754224-2024-06</v>
      </c>
      <c r="E15988" s="2">
        <f t="shared" si="499"/>
        <v>104861.13</v>
      </c>
    </row>
    <row r="15989" spans="1:5" x14ac:dyDescent="0.3">
      <c r="A15989">
        <v>274732</v>
      </c>
      <c r="B15989" t="s">
        <v>15</v>
      </c>
      <c r="C15989" s="2">
        <v>3991.44</v>
      </c>
      <c r="D15989" t="str">
        <f t="shared" si="498"/>
        <v>274732-2024-08</v>
      </c>
      <c r="E15989" s="2">
        <f t="shared" si="499"/>
        <v>3991.44</v>
      </c>
    </row>
    <row r="15990" spans="1:5" x14ac:dyDescent="0.3">
      <c r="A15990">
        <v>754302</v>
      </c>
      <c r="B15990" t="s">
        <v>13</v>
      </c>
      <c r="C15990" s="2">
        <v>589433.62</v>
      </c>
      <c r="D15990" t="str">
        <f t="shared" si="498"/>
        <v>754302-2024-12</v>
      </c>
      <c r="E15990" s="2">
        <f t="shared" si="499"/>
        <v>589433.62</v>
      </c>
    </row>
    <row r="15991" spans="1:5" x14ac:dyDescent="0.3">
      <c r="A15991">
        <v>754224</v>
      </c>
      <c r="B15991" t="s">
        <v>18</v>
      </c>
      <c r="C15991" s="2">
        <v>207362.4</v>
      </c>
      <c r="D15991" t="str">
        <f t="shared" si="498"/>
        <v>754224-2024-11</v>
      </c>
      <c r="E15991" s="2">
        <f t="shared" si="499"/>
        <v>207362.4</v>
      </c>
    </row>
    <row r="15992" spans="1:5" x14ac:dyDescent="0.3">
      <c r="A15992">
        <v>723060</v>
      </c>
      <c r="B15992" t="s">
        <v>8</v>
      </c>
      <c r="C15992" s="2">
        <v>147490.20000000001</v>
      </c>
      <c r="D15992" t="str">
        <f t="shared" si="498"/>
        <v>723060-2024-03</v>
      </c>
      <c r="E15992" s="2">
        <f t="shared" si="499"/>
        <v>147490.20000000001</v>
      </c>
    </row>
    <row r="15993" spans="1:5" x14ac:dyDescent="0.3">
      <c r="A15993">
        <v>790714</v>
      </c>
      <c r="B15993" t="s">
        <v>3</v>
      </c>
      <c r="C15993" s="2">
        <v>209362.38</v>
      </c>
      <c r="D15993" t="str">
        <f t="shared" si="498"/>
        <v>790714-2024-01</v>
      </c>
      <c r="E15993" s="2">
        <f t="shared" si="499"/>
        <v>209362.38</v>
      </c>
    </row>
    <row r="15994" spans="1:5" x14ac:dyDescent="0.3">
      <c r="A15994">
        <v>958603</v>
      </c>
      <c r="B15994" t="s">
        <v>14</v>
      </c>
      <c r="C15994" s="2">
        <v>82950.47</v>
      </c>
      <c r="D15994" t="str">
        <f t="shared" si="498"/>
        <v>958603-2024-07</v>
      </c>
      <c r="E15994" s="2">
        <f t="shared" si="499"/>
        <v>82950.47</v>
      </c>
    </row>
    <row r="15995" spans="1:5" x14ac:dyDescent="0.3">
      <c r="A15995">
        <v>794802</v>
      </c>
      <c r="B15995" t="s">
        <v>10</v>
      </c>
      <c r="C15995" s="2">
        <v>7723.51</v>
      </c>
      <c r="D15995" t="str">
        <f t="shared" si="498"/>
        <v>794802-2024-05</v>
      </c>
      <c r="E15995" s="2">
        <f t="shared" si="499"/>
        <v>7723.51</v>
      </c>
    </row>
    <row r="15996" spans="1:5" x14ac:dyDescent="0.3">
      <c r="A15996">
        <v>775626</v>
      </c>
      <c r="B15996" t="s">
        <v>18</v>
      </c>
      <c r="C15996" s="2">
        <v>46393.04</v>
      </c>
      <c r="D15996" t="str">
        <f t="shared" si="498"/>
        <v>775626-2024-11</v>
      </c>
      <c r="E15996" s="2">
        <f t="shared" si="499"/>
        <v>46393.04</v>
      </c>
    </row>
    <row r="15997" spans="1:5" x14ac:dyDescent="0.3">
      <c r="A15997">
        <v>463864</v>
      </c>
      <c r="B15997" t="s">
        <v>16</v>
      </c>
      <c r="C15997" s="2">
        <v>635688.37</v>
      </c>
      <c r="D15997" t="str">
        <f t="shared" si="498"/>
        <v>463864-2024-09</v>
      </c>
      <c r="E15997" s="2">
        <f t="shared" si="499"/>
        <v>635688.37</v>
      </c>
    </row>
    <row r="15998" spans="1:5" x14ac:dyDescent="0.3">
      <c r="A15998">
        <v>991316</v>
      </c>
      <c r="B15998" t="s">
        <v>16</v>
      </c>
      <c r="C15998" s="2">
        <v>23055.67</v>
      </c>
      <c r="D15998" t="str">
        <f t="shared" si="498"/>
        <v>991316-2024-09</v>
      </c>
      <c r="E15998" s="2">
        <f t="shared" si="499"/>
        <v>23055.67</v>
      </c>
    </row>
    <row r="15999" spans="1:5" x14ac:dyDescent="0.3">
      <c r="A15999">
        <v>393849</v>
      </c>
      <c r="B15999" t="s">
        <v>3</v>
      </c>
      <c r="C15999" s="2">
        <v>98852.08</v>
      </c>
      <c r="D15999" t="str">
        <f t="shared" si="498"/>
        <v>393849-2024-01</v>
      </c>
      <c r="E15999" s="2">
        <f t="shared" si="499"/>
        <v>98852.08</v>
      </c>
    </row>
    <row r="16000" spans="1:5" x14ac:dyDescent="0.3">
      <c r="A16000">
        <v>954366</v>
      </c>
      <c r="B16000" t="s">
        <v>13</v>
      </c>
      <c r="C16000" s="2">
        <v>332535.84000000003</v>
      </c>
      <c r="D16000" t="str">
        <f t="shared" si="498"/>
        <v>954366-2024-12</v>
      </c>
      <c r="E16000" s="2">
        <f t="shared" si="499"/>
        <v>332535.84000000003</v>
      </c>
    </row>
    <row r="16001" spans="1:5" x14ac:dyDescent="0.3">
      <c r="A16001">
        <v>126625</v>
      </c>
      <c r="B16001" t="s">
        <v>16</v>
      </c>
      <c r="C16001" s="2">
        <v>9649.98</v>
      </c>
      <c r="D16001" t="str">
        <f t="shared" si="498"/>
        <v>126625-2024-09</v>
      </c>
      <c r="E16001" s="2">
        <f t="shared" si="499"/>
        <v>9649.98</v>
      </c>
    </row>
    <row r="16002" spans="1:5" x14ac:dyDescent="0.3">
      <c r="A16002">
        <v>815130</v>
      </c>
      <c r="B16002" t="s">
        <v>3</v>
      </c>
      <c r="C16002" s="2">
        <v>83036.38</v>
      </c>
      <c r="D16002" t="str">
        <f t="shared" si="498"/>
        <v>815130-2024-01</v>
      </c>
      <c r="E16002" s="2">
        <f t="shared" si="499"/>
        <v>83036.38</v>
      </c>
    </row>
    <row r="16003" spans="1:5" x14ac:dyDescent="0.3">
      <c r="A16003">
        <v>956579</v>
      </c>
      <c r="B16003" t="s">
        <v>18</v>
      </c>
      <c r="C16003" s="2">
        <v>69588.639999999999</v>
      </c>
      <c r="D16003" t="str">
        <f t="shared" ref="D16003:D16066" si="500">A16003&amp;"-"&amp;B16003</f>
        <v>956579-2024-11</v>
      </c>
      <c r="E16003" s="2">
        <f t="shared" ref="E16003:E16066" si="501">C16003</f>
        <v>69588.639999999999</v>
      </c>
    </row>
    <row r="16004" spans="1:5" x14ac:dyDescent="0.3">
      <c r="A16004">
        <v>954181</v>
      </c>
      <c r="B16004" t="s">
        <v>13</v>
      </c>
      <c r="C16004" s="2">
        <v>200320.46</v>
      </c>
      <c r="D16004" t="str">
        <f t="shared" si="500"/>
        <v>954181-2024-12</v>
      </c>
      <c r="E16004" s="2">
        <f t="shared" si="501"/>
        <v>200320.46</v>
      </c>
    </row>
    <row r="16005" spans="1:5" x14ac:dyDescent="0.3">
      <c r="A16005">
        <v>757056</v>
      </c>
      <c r="B16005" t="s">
        <v>3</v>
      </c>
      <c r="C16005" s="2">
        <v>45164.56</v>
      </c>
      <c r="D16005" t="str">
        <f t="shared" si="500"/>
        <v>757056-2024-01</v>
      </c>
      <c r="E16005" s="2">
        <f t="shared" si="501"/>
        <v>45164.56</v>
      </c>
    </row>
    <row r="16006" spans="1:5" x14ac:dyDescent="0.3">
      <c r="A16006" t="s">
        <v>161</v>
      </c>
      <c r="B16006" t="s">
        <v>17</v>
      </c>
      <c r="C16006" s="2">
        <v>2806139.56</v>
      </c>
      <c r="D16006" t="str">
        <f t="shared" si="500"/>
        <v>005154-2024-10</v>
      </c>
      <c r="E16006" s="2">
        <f t="shared" si="501"/>
        <v>2806139.56</v>
      </c>
    </row>
    <row r="16007" spans="1:5" x14ac:dyDescent="0.3">
      <c r="A16007">
        <v>783621</v>
      </c>
      <c r="B16007" t="s">
        <v>16</v>
      </c>
      <c r="C16007" s="2">
        <v>0</v>
      </c>
      <c r="D16007" t="str">
        <f t="shared" si="500"/>
        <v>783621-2024-09</v>
      </c>
      <c r="E16007" s="2">
        <f t="shared" si="501"/>
        <v>0</v>
      </c>
    </row>
    <row r="16008" spans="1:5" x14ac:dyDescent="0.3">
      <c r="A16008">
        <v>772813</v>
      </c>
      <c r="B16008" t="s">
        <v>12</v>
      </c>
      <c r="C16008" s="2">
        <v>183356.61</v>
      </c>
      <c r="D16008" t="str">
        <f t="shared" si="500"/>
        <v>772813-2024-06</v>
      </c>
      <c r="E16008" s="2">
        <f t="shared" si="501"/>
        <v>183356.61</v>
      </c>
    </row>
    <row r="16009" spans="1:5" x14ac:dyDescent="0.3">
      <c r="A16009">
        <v>794802</v>
      </c>
      <c r="B16009" t="s">
        <v>16</v>
      </c>
      <c r="C16009" s="2">
        <v>14988.73</v>
      </c>
      <c r="D16009" t="str">
        <f t="shared" si="500"/>
        <v>794802-2024-09</v>
      </c>
      <c r="E16009" s="2">
        <f t="shared" si="501"/>
        <v>14988.73</v>
      </c>
    </row>
    <row r="16010" spans="1:5" x14ac:dyDescent="0.3">
      <c r="A16010">
        <v>247827</v>
      </c>
      <c r="B16010" t="s">
        <v>16</v>
      </c>
      <c r="C16010" s="2">
        <v>3552.53</v>
      </c>
      <c r="D16010" t="str">
        <f t="shared" si="500"/>
        <v>247827-2024-09</v>
      </c>
      <c r="E16010" s="2">
        <f t="shared" si="501"/>
        <v>3552.53</v>
      </c>
    </row>
    <row r="16011" spans="1:5" x14ac:dyDescent="0.3">
      <c r="A16011">
        <v>800125</v>
      </c>
      <c r="B16011" t="s">
        <v>17</v>
      </c>
      <c r="C16011" s="2">
        <v>1347147.84</v>
      </c>
      <c r="D16011" t="str">
        <f t="shared" si="500"/>
        <v>800125-2024-10</v>
      </c>
      <c r="E16011" s="2">
        <f t="shared" si="501"/>
        <v>1347147.84</v>
      </c>
    </row>
    <row r="16012" spans="1:5" x14ac:dyDescent="0.3">
      <c r="A16012">
        <v>392373</v>
      </c>
      <c r="B16012" t="s">
        <v>17</v>
      </c>
      <c r="C16012" s="2">
        <v>178586.06</v>
      </c>
      <c r="D16012" t="str">
        <f t="shared" si="500"/>
        <v>392373-2024-10</v>
      </c>
      <c r="E16012" s="2">
        <f t="shared" si="501"/>
        <v>178586.06</v>
      </c>
    </row>
    <row r="16013" spans="1:5" x14ac:dyDescent="0.3">
      <c r="A16013">
        <v>166641</v>
      </c>
      <c r="B16013" t="s">
        <v>12</v>
      </c>
      <c r="C16013" s="2">
        <v>31991.95</v>
      </c>
      <c r="D16013" t="str">
        <f t="shared" si="500"/>
        <v>166641-2024-06</v>
      </c>
      <c r="E16013" s="2">
        <f t="shared" si="501"/>
        <v>31991.95</v>
      </c>
    </row>
    <row r="16014" spans="1:5" x14ac:dyDescent="0.3">
      <c r="A16014">
        <v>220613</v>
      </c>
      <c r="B16014" t="s">
        <v>9</v>
      </c>
      <c r="C16014" s="2">
        <v>57682.01</v>
      </c>
      <c r="D16014" t="str">
        <f t="shared" si="500"/>
        <v>220613-2024-04</v>
      </c>
      <c r="E16014" s="2">
        <f t="shared" si="501"/>
        <v>57682.01</v>
      </c>
    </row>
    <row r="16015" spans="1:5" x14ac:dyDescent="0.3">
      <c r="A16015">
        <v>274883</v>
      </c>
      <c r="B16015" t="s">
        <v>9</v>
      </c>
      <c r="C16015" s="2">
        <v>2208.9899999999998</v>
      </c>
      <c r="D16015" t="str">
        <f t="shared" si="500"/>
        <v>274883-2024-04</v>
      </c>
      <c r="E16015" s="2">
        <f t="shared" si="501"/>
        <v>2208.9899999999998</v>
      </c>
    </row>
    <row r="16016" spans="1:5" x14ac:dyDescent="0.3">
      <c r="A16016">
        <v>774401</v>
      </c>
      <c r="B16016" t="s">
        <v>16</v>
      </c>
      <c r="C16016" s="2">
        <v>281214.26</v>
      </c>
      <c r="D16016" t="str">
        <f t="shared" si="500"/>
        <v>774401-2024-09</v>
      </c>
      <c r="E16016" s="2">
        <f t="shared" si="501"/>
        <v>281214.26</v>
      </c>
    </row>
    <row r="16017" spans="1:5" x14ac:dyDescent="0.3">
      <c r="A16017" t="s">
        <v>184</v>
      </c>
      <c r="B16017" t="s">
        <v>13</v>
      </c>
      <c r="C16017" s="2">
        <v>3841896.84</v>
      </c>
      <c r="D16017" t="str">
        <f t="shared" si="500"/>
        <v>013014-2024-12</v>
      </c>
      <c r="E16017" s="2">
        <f t="shared" si="501"/>
        <v>3841896.84</v>
      </c>
    </row>
    <row r="16018" spans="1:5" x14ac:dyDescent="0.3">
      <c r="A16018">
        <v>713038</v>
      </c>
      <c r="B16018" t="s">
        <v>3</v>
      </c>
      <c r="C16018" s="2">
        <v>16996.25</v>
      </c>
      <c r="D16018" t="str">
        <f t="shared" si="500"/>
        <v>713038-2024-01</v>
      </c>
      <c r="E16018" s="2">
        <f t="shared" si="501"/>
        <v>16996.25</v>
      </c>
    </row>
    <row r="16019" spans="1:5" x14ac:dyDescent="0.3">
      <c r="A16019">
        <v>802856</v>
      </c>
      <c r="B16019" t="s">
        <v>16</v>
      </c>
      <c r="C16019" s="2">
        <v>15891.64</v>
      </c>
      <c r="D16019" t="str">
        <f t="shared" si="500"/>
        <v>802856-2024-09</v>
      </c>
      <c r="E16019" s="2">
        <f t="shared" si="501"/>
        <v>15891.64</v>
      </c>
    </row>
    <row r="16020" spans="1:5" x14ac:dyDescent="0.3">
      <c r="A16020" t="s">
        <v>99</v>
      </c>
      <c r="B16020" t="s">
        <v>9</v>
      </c>
      <c r="C16020" s="2">
        <v>23049.18</v>
      </c>
      <c r="D16020" t="str">
        <f t="shared" si="500"/>
        <v>064420-2024-04</v>
      </c>
      <c r="E16020" s="2">
        <f t="shared" si="501"/>
        <v>23049.18</v>
      </c>
    </row>
    <row r="16021" spans="1:5" x14ac:dyDescent="0.3">
      <c r="A16021">
        <v>769667</v>
      </c>
      <c r="B16021" t="s">
        <v>3</v>
      </c>
      <c r="C16021" s="2">
        <v>-6.3</v>
      </c>
      <c r="D16021" t="str">
        <f t="shared" si="500"/>
        <v>769667-2024-01</v>
      </c>
      <c r="E16021" s="2">
        <f t="shared" si="501"/>
        <v>-6.3</v>
      </c>
    </row>
    <row r="16022" spans="1:5" x14ac:dyDescent="0.3">
      <c r="A16022">
        <v>794687</v>
      </c>
      <c r="B16022" t="s">
        <v>13</v>
      </c>
      <c r="C16022" s="2">
        <v>483878.94</v>
      </c>
      <c r="D16022" t="str">
        <f t="shared" si="500"/>
        <v>794687-2024-12</v>
      </c>
      <c r="E16022" s="2">
        <f t="shared" si="501"/>
        <v>483878.94</v>
      </c>
    </row>
    <row r="16023" spans="1:5" x14ac:dyDescent="0.3">
      <c r="A16023">
        <v>998730</v>
      </c>
      <c r="B16023" t="s">
        <v>8</v>
      </c>
      <c r="C16023" s="2">
        <v>661.93</v>
      </c>
      <c r="D16023" t="str">
        <f t="shared" si="500"/>
        <v>998730-2024-03</v>
      </c>
      <c r="E16023" s="2">
        <f t="shared" si="501"/>
        <v>661.93</v>
      </c>
    </row>
    <row r="16024" spans="1:5" x14ac:dyDescent="0.3">
      <c r="A16024">
        <v>764556</v>
      </c>
      <c r="B16024" t="s">
        <v>9</v>
      </c>
      <c r="C16024" s="2">
        <v>57284.36</v>
      </c>
      <c r="D16024" t="str">
        <f t="shared" si="500"/>
        <v>764556-2024-04</v>
      </c>
      <c r="E16024" s="2">
        <f t="shared" si="501"/>
        <v>57284.36</v>
      </c>
    </row>
    <row r="16025" spans="1:5" x14ac:dyDescent="0.3">
      <c r="A16025">
        <v>948956</v>
      </c>
      <c r="B16025" t="s">
        <v>8</v>
      </c>
      <c r="C16025" s="2">
        <v>36522.99</v>
      </c>
      <c r="D16025" t="str">
        <f t="shared" si="500"/>
        <v>948956-2024-03</v>
      </c>
      <c r="E16025" s="2">
        <f t="shared" si="501"/>
        <v>36522.99</v>
      </c>
    </row>
    <row r="16026" spans="1:5" x14ac:dyDescent="0.3">
      <c r="A16026">
        <v>120609</v>
      </c>
      <c r="B16026" t="s">
        <v>16</v>
      </c>
      <c r="C16026" s="2">
        <v>1375439.64</v>
      </c>
      <c r="D16026" t="str">
        <f t="shared" si="500"/>
        <v>120609-2024-09</v>
      </c>
      <c r="E16026" s="2">
        <f t="shared" si="501"/>
        <v>1375439.64</v>
      </c>
    </row>
    <row r="16027" spans="1:5" x14ac:dyDescent="0.3">
      <c r="A16027">
        <v>846789</v>
      </c>
      <c r="B16027" t="s">
        <v>9</v>
      </c>
      <c r="C16027" s="2">
        <v>115208.88</v>
      </c>
      <c r="D16027" t="str">
        <f t="shared" si="500"/>
        <v>846789-2024-04</v>
      </c>
      <c r="E16027" s="2">
        <f t="shared" si="501"/>
        <v>115208.88</v>
      </c>
    </row>
    <row r="16028" spans="1:5" x14ac:dyDescent="0.3">
      <c r="A16028">
        <v>693753</v>
      </c>
      <c r="B16028" t="s">
        <v>9</v>
      </c>
      <c r="C16028" s="2">
        <v>5561.95</v>
      </c>
      <c r="D16028" t="str">
        <f t="shared" si="500"/>
        <v>693753-2024-04</v>
      </c>
      <c r="E16028" s="2">
        <f t="shared" si="501"/>
        <v>5561.95</v>
      </c>
    </row>
    <row r="16029" spans="1:5" x14ac:dyDescent="0.3">
      <c r="A16029">
        <v>995772</v>
      </c>
      <c r="B16029" t="s">
        <v>14</v>
      </c>
      <c r="C16029" s="2">
        <v>16437.62</v>
      </c>
      <c r="D16029" t="str">
        <f t="shared" si="500"/>
        <v>995772-2024-07</v>
      </c>
      <c r="E16029" s="2">
        <f t="shared" si="501"/>
        <v>16437.62</v>
      </c>
    </row>
    <row r="16030" spans="1:5" x14ac:dyDescent="0.3">
      <c r="A16030">
        <v>998743</v>
      </c>
      <c r="B16030" t="s">
        <v>3</v>
      </c>
      <c r="C16030" s="2">
        <v>178813.03</v>
      </c>
      <c r="D16030" t="str">
        <f t="shared" si="500"/>
        <v>998743-2024-01</v>
      </c>
      <c r="E16030" s="2">
        <f t="shared" si="501"/>
        <v>178813.03</v>
      </c>
    </row>
    <row r="16031" spans="1:5" x14ac:dyDescent="0.3">
      <c r="A16031">
        <v>792927</v>
      </c>
      <c r="B16031" t="s">
        <v>8</v>
      </c>
      <c r="C16031" s="2">
        <v>2786473.28</v>
      </c>
      <c r="D16031" t="str">
        <f t="shared" si="500"/>
        <v>792927-2024-03</v>
      </c>
      <c r="E16031" s="2">
        <f t="shared" si="501"/>
        <v>2786473.28</v>
      </c>
    </row>
    <row r="16032" spans="1:5" x14ac:dyDescent="0.3">
      <c r="A16032">
        <v>691320</v>
      </c>
      <c r="B16032" t="s">
        <v>14</v>
      </c>
      <c r="C16032" s="2">
        <v>205153.58</v>
      </c>
      <c r="D16032" t="str">
        <f t="shared" si="500"/>
        <v>691320-2024-07</v>
      </c>
      <c r="E16032" s="2">
        <f t="shared" si="501"/>
        <v>205153.58</v>
      </c>
    </row>
    <row r="16033" spans="1:5" x14ac:dyDescent="0.3">
      <c r="A16033">
        <v>955433</v>
      </c>
      <c r="B16033" t="s">
        <v>15</v>
      </c>
      <c r="C16033" s="2">
        <v>837240.64</v>
      </c>
      <c r="D16033" t="str">
        <f t="shared" si="500"/>
        <v>955433-2024-08</v>
      </c>
      <c r="E16033" s="2">
        <f t="shared" si="501"/>
        <v>837240.64</v>
      </c>
    </row>
    <row r="16034" spans="1:5" x14ac:dyDescent="0.3">
      <c r="A16034">
        <v>931971</v>
      </c>
      <c r="B16034" t="s">
        <v>10</v>
      </c>
      <c r="C16034" s="2">
        <v>11076.54</v>
      </c>
      <c r="D16034" t="str">
        <f t="shared" si="500"/>
        <v>931971-2024-05</v>
      </c>
      <c r="E16034" s="2">
        <f t="shared" si="501"/>
        <v>11076.54</v>
      </c>
    </row>
    <row r="16035" spans="1:5" x14ac:dyDescent="0.3">
      <c r="A16035">
        <v>907171</v>
      </c>
      <c r="B16035" t="s">
        <v>15</v>
      </c>
      <c r="C16035" s="2">
        <v>16399.61</v>
      </c>
      <c r="D16035" t="str">
        <f t="shared" si="500"/>
        <v>907171-2024-08</v>
      </c>
      <c r="E16035" s="2">
        <f t="shared" si="501"/>
        <v>16399.61</v>
      </c>
    </row>
    <row r="16036" spans="1:5" x14ac:dyDescent="0.3">
      <c r="A16036">
        <v>185644</v>
      </c>
      <c r="B16036" t="s">
        <v>18</v>
      </c>
      <c r="C16036" s="2">
        <v>6062.16</v>
      </c>
      <c r="D16036" t="str">
        <f t="shared" si="500"/>
        <v>185644-2024-11</v>
      </c>
      <c r="E16036" s="2">
        <f t="shared" si="501"/>
        <v>6062.16</v>
      </c>
    </row>
    <row r="16037" spans="1:5" x14ac:dyDescent="0.3">
      <c r="A16037">
        <v>329683</v>
      </c>
      <c r="B16037" t="s">
        <v>10</v>
      </c>
      <c r="C16037" s="2">
        <v>193896.37</v>
      </c>
      <c r="D16037" t="str">
        <f t="shared" si="500"/>
        <v>329683-2024-05</v>
      </c>
      <c r="E16037" s="2">
        <f t="shared" si="501"/>
        <v>193896.37</v>
      </c>
    </row>
    <row r="16038" spans="1:5" x14ac:dyDescent="0.3">
      <c r="A16038">
        <v>716165</v>
      </c>
      <c r="B16038" t="s">
        <v>9</v>
      </c>
      <c r="C16038" s="2">
        <v>8194.4</v>
      </c>
      <c r="D16038" t="str">
        <f t="shared" si="500"/>
        <v>716165-2024-04</v>
      </c>
      <c r="E16038" s="2">
        <f t="shared" si="501"/>
        <v>8194.4</v>
      </c>
    </row>
    <row r="16039" spans="1:5" x14ac:dyDescent="0.3">
      <c r="A16039">
        <v>940067</v>
      </c>
      <c r="B16039" t="s">
        <v>8</v>
      </c>
      <c r="C16039" s="2">
        <v>34900.26</v>
      </c>
      <c r="D16039" t="str">
        <f t="shared" si="500"/>
        <v>940067-2024-03</v>
      </c>
      <c r="E16039" s="2">
        <f t="shared" si="501"/>
        <v>34900.26</v>
      </c>
    </row>
    <row r="16040" spans="1:5" x14ac:dyDescent="0.3">
      <c r="A16040">
        <v>501345</v>
      </c>
      <c r="B16040" t="s">
        <v>3</v>
      </c>
      <c r="C16040" s="2">
        <v>4698.82</v>
      </c>
      <c r="D16040" t="str">
        <f t="shared" si="500"/>
        <v>501345-2024-01</v>
      </c>
      <c r="E16040" s="2">
        <f t="shared" si="501"/>
        <v>4698.82</v>
      </c>
    </row>
    <row r="16041" spans="1:5" x14ac:dyDescent="0.3">
      <c r="A16041">
        <v>624147</v>
      </c>
      <c r="B16041" t="s">
        <v>12</v>
      </c>
      <c r="C16041" s="2">
        <v>3688.64</v>
      </c>
      <c r="D16041" t="str">
        <f t="shared" si="500"/>
        <v>624147-2024-06</v>
      </c>
      <c r="E16041" s="2">
        <f t="shared" si="501"/>
        <v>3688.64</v>
      </c>
    </row>
    <row r="16042" spans="1:5" x14ac:dyDescent="0.3">
      <c r="A16042">
        <v>794671</v>
      </c>
      <c r="B16042" t="s">
        <v>12</v>
      </c>
      <c r="C16042" s="2">
        <v>69997.97</v>
      </c>
      <c r="D16042" t="str">
        <f t="shared" si="500"/>
        <v>794671-2024-06</v>
      </c>
      <c r="E16042" s="2">
        <f t="shared" si="501"/>
        <v>69997.97</v>
      </c>
    </row>
    <row r="16043" spans="1:5" x14ac:dyDescent="0.3">
      <c r="A16043">
        <v>712777</v>
      </c>
      <c r="B16043" t="s">
        <v>10</v>
      </c>
      <c r="C16043" s="2">
        <v>896504.94</v>
      </c>
      <c r="D16043" t="str">
        <f t="shared" si="500"/>
        <v>712777-2024-05</v>
      </c>
      <c r="E16043" s="2">
        <f t="shared" si="501"/>
        <v>896504.94</v>
      </c>
    </row>
    <row r="16044" spans="1:5" x14ac:dyDescent="0.3">
      <c r="A16044">
        <v>136989</v>
      </c>
      <c r="B16044" t="s">
        <v>13</v>
      </c>
      <c r="C16044" s="2">
        <v>112436.22</v>
      </c>
      <c r="D16044" t="str">
        <f t="shared" si="500"/>
        <v>136989-2024-12</v>
      </c>
      <c r="E16044" s="2">
        <f t="shared" si="501"/>
        <v>112436.22</v>
      </c>
    </row>
    <row r="16045" spans="1:5" x14ac:dyDescent="0.3">
      <c r="A16045">
        <v>732477</v>
      </c>
      <c r="B16045" t="s">
        <v>18</v>
      </c>
      <c r="C16045" s="2">
        <v>14927621.720000001</v>
      </c>
      <c r="D16045" t="str">
        <f t="shared" si="500"/>
        <v>732477-2024-11</v>
      </c>
      <c r="E16045" s="2">
        <f t="shared" si="501"/>
        <v>14927621.720000001</v>
      </c>
    </row>
    <row r="16046" spans="1:5" x14ac:dyDescent="0.3">
      <c r="A16046">
        <v>173662</v>
      </c>
      <c r="B16046" t="s">
        <v>15</v>
      </c>
      <c r="C16046" s="2">
        <v>4385.71</v>
      </c>
      <c r="D16046" t="str">
        <f t="shared" si="500"/>
        <v>173662-2024-08</v>
      </c>
      <c r="E16046" s="2">
        <f t="shared" si="501"/>
        <v>4385.71</v>
      </c>
    </row>
    <row r="16047" spans="1:5" x14ac:dyDescent="0.3">
      <c r="A16047">
        <v>991189</v>
      </c>
      <c r="B16047" t="s">
        <v>8</v>
      </c>
      <c r="C16047" s="2">
        <v>73456.649999999994</v>
      </c>
      <c r="D16047" t="str">
        <f t="shared" si="500"/>
        <v>991189-2024-03</v>
      </c>
      <c r="E16047" s="2">
        <f t="shared" si="501"/>
        <v>73456.649999999994</v>
      </c>
    </row>
    <row r="16048" spans="1:5" x14ac:dyDescent="0.3">
      <c r="A16048">
        <v>159398</v>
      </c>
      <c r="B16048" t="s">
        <v>8</v>
      </c>
      <c r="C16048" s="2">
        <v>1103517.69</v>
      </c>
      <c r="D16048" t="str">
        <f t="shared" si="500"/>
        <v>159398-2024-03</v>
      </c>
      <c r="E16048" s="2">
        <f t="shared" si="501"/>
        <v>1103517.69</v>
      </c>
    </row>
    <row r="16049" spans="1:5" x14ac:dyDescent="0.3">
      <c r="A16049">
        <v>767504</v>
      </c>
      <c r="B16049" t="s">
        <v>13</v>
      </c>
      <c r="C16049" s="2">
        <v>54801.16</v>
      </c>
      <c r="D16049" t="str">
        <f t="shared" si="500"/>
        <v>767504-2024-12</v>
      </c>
      <c r="E16049" s="2">
        <f t="shared" si="501"/>
        <v>54801.16</v>
      </c>
    </row>
    <row r="16050" spans="1:5" x14ac:dyDescent="0.3">
      <c r="A16050">
        <v>140147</v>
      </c>
      <c r="B16050" t="s">
        <v>18</v>
      </c>
      <c r="C16050" s="2">
        <v>2744.28</v>
      </c>
      <c r="D16050" t="str">
        <f t="shared" si="500"/>
        <v>140147-2024-11</v>
      </c>
      <c r="E16050" s="2">
        <f t="shared" si="501"/>
        <v>2744.28</v>
      </c>
    </row>
    <row r="16051" spans="1:5" x14ac:dyDescent="0.3">
      <c r="A16051" t="s">
        <v>7</v>
      </c>
      <c r="B16051" t="s">
        <v>6</v>
      </c>
      <c r="C16051" s="2">
        <v>6907.18</v>
      </c>
      <c r="D16051" t="str">
        <f t="shared" si="500"/>
        <v>051475-2024-02</v>
      </c>
      <c r="E16051" s="2">
        <f t="shared" si="501"/>
        <v>6907.18</v>
      </c>
    </row>
    <row r="16052" spans="1:5" x14ac:dyDescent="0.3">
      <c r="A16052">
        <v>135746</v>
      </c>
      <c r="B16052" t="s">
        <v>12</v>
      </c>
      <c r="C16052" s="2">
        <v>211528.7</v>
      </c>
      <c r="D16052" t="str">
        <f t="shared" si="500"/>
        <v>135746-2024-06</v>
      </c>
      <c r="E16052" s="2">
        <f t="shared" si="501"/>
        <v>211528.7</v>
      </c>
    </row>
    <row r="16053" spans="1:5" x14ac:dyDescent="0.3">
      <c r="A16053">
        <v>151095</v>
      </c>
      <c r="B16053" t="s">
        <v>10</v>
      </c>
      <c r="C16053" s="2">
        <v>3621.53</v>
      </c>
      <c r="D16053" t="str">
        <f t="shared" si="500"/>
        <v>151095-2024-05</v>
      </c>
      <c r="E16053" s="2">
        <f t="shared" si="501"/>
        <v>3621.53</v>
      </c>
    </row>
    <row r="16054" spans="1:5" x14ac:dyDescent="0.3">
      <c r="A16054">
        <v>815130</v>
      </c>
      <c r="B16054" t="s">
        <v>17</v>
      </c>
      <c r="C16054" s="2">
        <v>195825.88</v>
      </c>
      <c r="D16054" t="str">
        <f t="shared" si="500"/>
        <v>815130-2024-10</v>
      </c>
      <c r="E16054" s="2">
        <f t="shared" si="501"/>
        <v>195825.88</v>
      </c>
    </row>
    <row r="16055" spans="1:5" x14ac:dyDescent="0.3">
      <c r="A16055">
        <v>758802</v>
      </c>
      <c r="B16055" t="s">
        <v>12</v>
      </c>
      <c r="C16055" s="2">
        <v>102706.56</v>
      </c>
      <c r="D16055" t="str">
        <f t="shared" si="500"/>
        <v>758802-2024-06</v>
      </c>
      <c r="E16055" s="2">
        <f t="shared" si="501"/>
        <v>102706.56</v>
      </c>
    </row>
    <row r="16056" spans="1:5" x14ac:dyDescent="0.3">
      <c r="A16056">
        <v>991223</v>
      </c>
      <c r="B16056" t="s">
        <v>14</v>
      </c>
      <c r="C16056" s="2">
        <v>222108.58</v>
      </c>
      <c r="D16056" t="str">
        <f t="shared" si="500"/>
        <v>991223-2024-07</v>
      </c>
      <c r="E16056" s="2">
        <f t="shared" si="501"/>
        <v>222108.58</v>
      </c>
    </row>
    <row r="16057" spans="1:5" x14ac:dyDescent="0.3">
      <c r="A16057">
        <v>688725</v>
      </c>
      <c r="B16057" t="s">
        <v>8</v>
      </c>
      <c r="C16057" s="2">
        <v>28429.83</v>
      </c>
      <c r="D16057" t="str">
        <f t="shared" si="500"/>
        <v>688725-2024-03</v>
      </c>
      <c r="E16057" s="2">
        <f t="shared" si="501"/>
        <v>28429.83</v>
      </c>
    </row>
    <row r="16058" spans="1:5" x14ac:dyDescent="0.3">
      <c r="A16058">
        <v>764766</v>
      </c>
      <c r="B16058" t="s">
        <v>3</v>
      </c>
      <c r="C16058" s="2">
        <v>85342.09</v>
      </c>
      <c r="D16058" t="str">
        <f t="shared" si="500"/>
        <v>764766-2024-01</v>
      </c>
      <c r="E16058" s="2">
        <f t="shared" si="501"/>
        <v>85342.09</v>
      </c>
    </row>
    <row r="16059" spans="1:5" x14ac:dyDescent="0.3">
      <c r="A16059">
        <v>406046</v>
      </c>
      <c r="B16059" t="s">
        <v>13</v>
      </c>
      <c r="C16059" s="2">
        <v>8617372.7400000002</v>
      </c>
      <c r="D16059" t="str">
        <f t="shared" si="500"/>
        <v>406046-2024-12</v>
      </c>
      <c r="E16059" s="2">
        <f t="shared" si="501"/>
        <v>8617372.7400000002</v>
      </c>
    </row>
    <row r="16060" spans="1:5" x14ac:dyDescent="0.3">
      <c r="A16060">
        <v>995781</v>
      </c>
      <c r="B16060" t="s">
        <v>10</v>
      </c>
      <c r="C16060" s="2">
        <v>7740.25</v>
      </c>
      <c r="D16060" t="str">
        <f t="shared" si="500"/>
        <v>995781-2024-05</v>
      </c>
      <c r="E16060" s="2">
        <f t="shared" si="501"/>
        <v>7740.25</v>
      </c>
    </row>
    <row r="16061" spans="1:5" x14ac:dyDescent="0.3">
      <c r="A16061">
        <v>349612</v>
      </c>
      <c r="B16061" t="s">
        <v>17</v>
      </c>
      <c r="C16061" s="2">
        <v>1902.7</v>
      </c>
      <c r="D16061" t="str">
        <f t="shared" si="500"/>
        <v>349612-2024-10</v>
      </c>
      <c r="E16061" s="2">
        <f t="shared" si="501"/>
        <v>1902.7</v>
      </c>
    </row>
    <row r="16062" spans="1:5" x14ac:dyDescent="0.3">
      <c r="A16062">
        <v>774845</v>
      </c>
      <c r="B16062" t="s">
        <v>6</v>
      </c>
      <c r="C16062" s="2">
        <v>1229644.4099999999</v>
      </c>
      <c r="D16062" t="str">
        <f t="shared" si="500"/>
        <v>774845-2024-02</v>
      </c>
      <c r="E16062" s="2">
        <f t="shared" si="501"/>
        <v>1229644.4099999999</v>
      </c>
    </row>
    <row r="16063" spans="1:5" x14ac:dyDescent="0.3">
      <c r="A16063">
        <v>194849</v>
      </c>
      <c r="B16063" t="s">
        <v>13</v>
      </c>
      <c r="C16063" s="2">
        <v>4594.66</v>
      </c>
      <c r="D16063" t="str">
        <f t="shared" si="500"/>
        <v>194849-2024-12</v>
      </c>
      <c r="E16063" s="2">
        <f t="shared" si="501"/>
        <v>4594.66</v>
      </c>
    </row>
    <row r="16064" spans="1:5" x14ac:dyDescent="0.3">
      <c r="A16064">
        <v>958590</v>
      </c>
      <c r="B16064" t="s">
        <v>17</v>
      </c>
      <c r="C16064" s="2">
        <v>97442.880000000005</v>
      </c>
      <c r="D16064" t="str">
        <f t="shared" si="500"/>
        <v>958590-2024-10</v>
      </c>
      <c r="E16064" s="2">
        <f t="shared" si="501"/>
        <v>97442.880000000005</v>
      </c>
    </row>
    <row r="16065" spans="1:5" x14ac:dyDescent="0.3">
      <c r="A16065">
        <v>718228</v>
      </c>
      <c r="B16065" t="s">
        <v>6</v>
      </c>
      <c r="C16065" s="2">
        <v>43832.2</v>
      </c>
      <c r="D16065" t="str">
        <f t="shared" si="500"/>
        <v>718228-2024-02</v>
      </c>
      <c r="E16065" s="2">
        <f t="shared" si="501"/>
        <v>43832.2</v>
      </c>
    </row>
    <row r="16066" spans="1:5" x14ac:dyDescent="0.3">
      <c r="A16066">
        <v>247704</v>
      </c>
      <c r="B16066" t="s">
        <v>16</v>
      </c>
      <c r="C16066" s="2">
        <v>905287.77</v>
      </c>
      <c r="D16066" t="str">
        <f t="shared" si="500"/>
        <v>247704-2024-09</v>
      </c>
      <c r="E16066" s="2">
        <f t="shared" si="501"/>
        <v>905287.77</v>
      </c>
    </row>
    <row r="16067" spans="1:5" x14ac:dyDescent="0.3">
      <c r="A16067">
        <v>940451</v>
      </c>
      <c r="B16067" t="s">
        <v>16</v>
      </c>
      <c r="C16067" s="2">
        <v>361498.87</v>
      </c>
      <c r="D16067" t="str">
        <f t="shared" ref="D16067:D16130" si="502">A16067&amp;"-"&amp;B16067</f>
        <v>940451-2024-09</v>
      </c>
      <c r="E16067" s="2">
        <f t="shared" ref="E16067:E16130" si="503">C16067</f>
        <v>361498.87</v>
      </c>
    </row>
    <row r="16068" spans="1:5" x14ac:dyDescent="0.3">
      <c r="A16068">
        <v>393742</v>
      </c>
      <c r="B16068" t="s">
        <v>10</v>
      </c>
      <c r="C16068" s="2">
        <v>81239.22</v>
      </c>
      <c r="D16068" t="str">
        <f t="shared" si="502"/>
        <v>393742-2024-05</v>
      </c>
      <c r="E16068" s="2">
        <f t="shared" si="503"/>
        <v>81239.22</v>
      </c>
    </row>
    <row r="16069" spans="1:5" x14ac:dyDescent="0.3">
      <c r="A16069">
        <v>680770</v>
      </c>
      <c r="B16069" t="s">
        <v>15</v>
      </c>
      <c r="C16069" s="2">
        <v>7476.15</v>
      </c>
      <c r="D16069" t="str">
        <f t="shared" si="502"/>
        <v>680770-2024-08</v>
      </c>
      <c r="E16069" s="2">
        <f t="shared" si="503"/>
        <v>7476.15</v>
      </c>
    </row>
    <row r="16070" spans="1:5" x14ac:dyDescent="0.3">
      <c r="A16070">
        <v>732477</v>
      </c>
      <c r="B16070" t="s">
        <v>3</v>
      </c>
      <c r="C16070" s="2">
        <v>6031872.6200000001</v>
      </c>
      <c r="D16070" t="str">
        <f t="shared" si="502"/>
        <v>732477-2024-01</v>
      </c>
      <c r="E16070" s="2">
        <f t="shared" si="503"/>
        <v>6031872.6200000001</v>
      </c>
    </row>
    <row r="16071" spans="1:5" x14ac:dyDescent="0.3">
      <c r="A16071">
        <v>286560</v>
      </c>
      <c r="B16071" t="s">
        <v>6</v>
      </c>
      <c r="C16071" s="2">
        <v>6664.85</v>
      </c>
      <c r="D16071" t="str">
        <f t="shared" si="502"/>
        <v>286560-2024-02</v>
      </c>
      <c r="E16071" s="2">
        <f t="shared" si="503"/>
        <v>6664.85</v>
      </c>
    </row>
    <row r="16072" spans="1:5" x14ac:dyDescent="0.3">
      <c r="A16072">
        <v>998477</v>
      </c>
      <c r="B16072" t="s">
        <v>6</v>
      </c>
      <c r="C16072" s="2">
        <v>621477.4</v>
      </c>
      <c r="D16072" t="str">
        <f t="shared" si="502"/>
        <v>998477-2024-02</v>
      </c>
      <c r="E16072" s="2">
        <f t="shared" si="503"/>
        <v>621477.4</v>
      </c>
    </row>
    <row r="16073" spans="1:5" x14ac:dyDescent="0.3">
      <c r="A16073">
        <v>464737</v>
      </c>
      <c r="B16073" t="s">
        <v>16</v>
      </c>
      <c r="C16073" s="2">
        <v>47331.99</v>
      </c>
      <c r="D16073" t="str">
        <f t="shared" si="502"/>
        <v>464737-2024-09</v>
      </c>
      <c r="E16073" s="2">
        <f t="shared" si="503"/>
        <v>47331.99</v>
      </c>
    </row>
    <row r="16074" spans="1:5" x14ac:dyDescent="0.3">
      <c r="A16074">
        <v>577329</v>
      </c>
      <c r="B16074" t="s">
        <v>10</v>
      </c>
      <c r="C16074" s="2">
        <v>2350039.42</v>
      </c>
      <c r="D16074" t="str">
        <f t="shared" si="502"/>
        <v>577329-2024-05</v>
      </c>
      <c r="E16074" s="2">
        <f t="shared" si="503"/>
        <v>2350039.42</v>
      </c>
    </row>
    <row r="16075" spans="1:5" x14ac:dyDescent="0.3">
      <c r="A16075">
        <v>730010</v>
      </c>
      <c r="B16075" t="s">
        <v>3</v>
      </c>
      <c r="C16075" s="2">
        <v>336898.03</v>
      </c>
      <c r="D16075" t="str">
        <f t="shared" si="502"/>
        <v>730010-2024-01</v>
      </c>
      <c r="E16075" s="2">
        <f t="shared" si="503"/>
        <v>336898.03</v>
      </c>
    </row>
    <row r="16076" spans="1:5" x14ac:dyDescent="0.3">
      <c r="A16076">
        <v>995800</v>
      </c>
      <c r="B16076" t="s">
        <v>10</v>
      </c>
      <c r="C16076" s="2">
        <v>214000.19</v>
      </c>
      <c r="D16076" t="str">
        <f t="shared" si="502"/>
        <v>995800-2024-05</v>
      </c>
      <c r="E16076" s="2">
        <f t="shared" si="503"/>
        <v>214000.19</v>
      </c>
    </row>
    <row r="16077" spans="1:5" x14ac:dyDescent="0.3">
      <c r="A16077">
        <v>746415</v>
      </c>
      <c r="B16077" t="s">
        <v>8</v>
      </c>
      <c r="C16077" s="2">
        <v>160715.1</v>
      </c>
      <c r="D16077" t="str">
        <f t="shared" si="502"/>
        <v>746415-2024-03</v>
      </c>
      <c r="E16077" s="2">
        <f t="shared" si="503"/>
        <v>160715.1</v>
      </c>
    </row>
    <row r="16078" spans="1:5" x14ac:dyDescent="0.3">
      <c r="A16078">
        <v>942403</v>
      </c>
      <c r="B16078" t="s">
        <v>6</v>
      </c>
      <c r="C16078" s="2">
        <v>24175.22</v>
      </c>
      <c r="D16078" t="str">
        <f t="shared" si="502"/>
        <v>942403-2024-02</v>
      </c>
      <c r="E16078" s="2">
        <f t="shared" si="503"/>
        <v>24175.22</v>
      </c>
    </row>
    <row r="16079" spans="1:5" x14ac:dyDescent="0.3">
      <c r="A16079">
        <v>822386</v>
      </c>
      <c r="B16079" t="s">
        <v>12</v>
      </c>
      <c r="C16079" s="2">
        <v>128359.46</v>
      </c>
      <c r="D16079" t="str">
        <f t="shared" si="502"/>
        <v>822386-2024-06</v>
      </c>
      <c r="E16079" s="2">
        <f t="shared" si="503"/>
        <v>128359.46</v>
      </c>
    </row>
    <row r="16080" spans="1:5" x14ac:dyDescent="0.3">
      <c r="A16080">
        <v>792927</v>
      </c>
      <c r="B16080" t="s">
        <v>17</v>
      </c>
      <c r="C16080" s="2">
        <v>10610715.460000001</v>
      </c>
      <c r="D16080" t="str">
        <f t="shared" si="502"/>
        <v>792927-2024-10</v>
      </c>
      <c r="E16080" s="2">
        <f t="shared" si="503"/>
        <v>10610715.460000001</v>
      </c>
    </row>
    <row r="16081" spans="1:5" x14ac:dyDescent="0.3">
      <c r="A16081">
        <v>680770</v>
      </c>
      <c r="B16081" t="s">
        <v>10</v>
      </c>
      <c r="C16081" s="2">
        <v>3614.8</v>
      </c>
      <c r="D16081" t="str">
        <f t="shared" si="502"/>
        <v>680770-2024-05</v>
      </c>
      <c r="E16081" s="2">
        <f t="shared" si="503"/>
        <v>3614.8</v>
      </c>
    </row>
    <row r="16082" spans="1:5" x14ac:dyDescent="0.3">
      <c r="A16082">
        <v>407390</v>
      </c>
      <c r="B16082" t="s">
        <v>13</v>
      </c>
      <c r="C16082" s="2">
        <v>62567.34</v>
      </c>
      <c r="D16082" t="str">
        <f t="shared" si="502"/>
        <v>407390-2024-12</v>
      </c>
      <c r="E16082" s="2">
        <f t="shared" si="503"/>
        <v>62567.34</v>
      </c>
    </row>
    <row r="16083" spans="1:5" x14ac:dyDescent="0.3">
      <c r="A16083">
        <v>956028</v>
      </c>
      <c r="B16083" t="s">
        <v>17</v>
      </c>
      <c r="C16083" s="2">
        <v>436851.92</v>
      </c>
      <c r="D16083" t="str">
        <f t="shared" si="502"/>
        <v>956028-2024-10</v>
      </c>
      <c r="E16083" s="2">
        <f t="shared" si="503"/>
        <v>436851.92</v>
      </c>
    </row>
    <row r="16084" spans="1:5" x14ac:dyDescent="0.3">
      <c r="A16084">
        <v>767504</v>
      </c>
      <c r="B16084" t="s">
        <v>14</v>
      </c>
      <c r="C16084" s="2">
        <v>35234.46</v>
      </c>
      <c r="D16084" t="str">
        <f t="shared" si="502"/>
        <v>767504-2024-07</v>
      </c>
      <c r="E16084" s="2">
        <f t="shared" si="503"/>
        <v>35234.46</v>
      </c>
    </row>
    <row r="16085" spans="1:5" x14ac:dyDescent="0.3">
      <c r="A16085">
        <v>206843</v>
      </c>
      <c r="B16085" t="s">
        <v>14</v>
      </c>
      <c r="C16085" s="2">
        <v>31846.74</v>
      </c>
      <c r="D16085" t="str">
        <f t="shared" si="502"/>
        <v>206843-2024-07</v>
      </c>
      <c r="E16085" s="2">
        <f t="shared" si="503"/>
        <v>31846.74</v>
      </c>
    </row>
    <row r="16086" spans="1:5" x14ac:dyDescent="0.3">
      <c r="A16086">
        <v>909563</v>
      </c>
      <c r="B16086" t="s">
        <v>12</v>
      </c>
      <c r="C16086" s="2">
        <v>12428.99</v>
      </c>
      <c r="D16086" t="str">
        <f t="shared" si="502"/>
        <v>909563-2024-06</v>
      </c>
      <c r="E16086" s="2">
        <f t="shared" si="503"/>
        <v>12428.99</v>
      </c>
    </row>
    <row r="16087" spans="1:5" x14ac:dyDescent="0.3">
      <c r="A16087">
        <v>932071</v>
      </c>
      <c r="B16087" t="s">
        <v>8</v>
      </c>
      <c r="C16087" s="2">
        <v>261501.74</v>
      </c>
      <c r="D16087" t="str">
        <f t="shared" si="502"/>
        <v>932071-2024-03</v>
      </c>
      <c r="E16087" s="2">
        <f t="shared" si="503"/>
        <v>261501.74</v>
      </c>
    </row>
    <row r="16088" spans="1:5" x14ac:dyDescent="0.3">
      <c r="A16088">
        <v>101686</v>
      </c>
      <c r="B16088" t="s">
        <v>12</v>
      </c>
      <c r="C16088" s="2">
        <v>1504194.17</v>
      </c>
      <c r="D16088" t="str">
        <f t="shared" si="502"/>
        <v>101686-2024-06</v>
      </c>
      <c r="E16088" s="2">
        <f t="shared" si="503"/>
        <v>1504194.17</v>
      </c>
    </row>
    <row r="16089" spans="1:5" x14ac:dyDescent="0.3">
      <c r="A16089" t="s">
        <v>7</v>
      </c>
      <c r="B16089" t="s">
        <v>10</v>
      </c>
      <c r="C16089" s="2">
        <v>11598.46</v>
      </c>
      <c r="D16089" t="str">
        <f t="shared" si="502"/>
        <v>051475-2024-05</v>
      </c>
      <c r="E16089" s="2">
        <f t="shared" si="503"/>
        <v>11598.46</v>
      </c>
    </row>
    <row r="16090" spans="1:5" x14ac:dyDescent="0.3">
      <c r="A16090">
        <v>780253</v>
      </c>
      <c r="B16090" t="s">
        <v>15</v>
      </c>
      <c r="C16090" s="2">
        <v>112.42</v>
      </c>
      <c r="D16090" t="str">
        <f t="shared" si="502"/>
        <v>780253-2024-08</v>
      </c>
      <c r="E16090" s="2">
        <f t="shared" si="503"/>
        <v>112.42</v>
      </c>
    </row>
    <row r="16091" spans="1:5" x14ac:dyDescent="0.3">
      <c r="A16091">
        <v>721846</v>
      </c>
      <c r="B16091" t="s">
        <v>10</v>
      </c>
      <c r="C16091" s="2">
        <v>41379.61</v>
      </c>
      <c r="D16091" t="str">
        <f t="shared" si="502"/>
        <v>721846-2024-05</v>
      </c>
      <c r="E16091" s="2">
        <f t="shared" si="503"/>
        <v>41379.61</v>
      </c>
    </row>
    <row r="16092" spans="1:5" x14ac:dyDescent="0.3">
      <c r="A16092">
        <v>299062</v>
      </c>
      <c r="B16092" t="s">
        <v>18</v>
      </c>
      <c r="C16092" s="2">
        <v>121942.36</v>
      </c>
      <c r="D16092" t="str">
        <f t="shared" si="502"/>
        <v>299062-2024-11</v>
      </c>
      <c r="E16092" s="2">
        <f t="shared" si="503"/>
        <v>121942.36</v>
      </c>
    </row>
    <row r="16093" spans="1:5" x14ac:dyDescent="0.3">
      <c r="A16093">
        <v>941415</v>
      </c>
      <c r="B16093" t="s">
        <v>15</v>
      </c>
      <c r="C16093" s="2">
        <v>19798.259999999998</v>
      </c>
      <c r="D16093" t="str">
        <f t="shared" si="502"/>
        <v>941415-2024-08</v>
      </c>
      <c r="E16093" s="2">
        <f t="shared" si="503"/>
        <v>19798.259999999998</v>
      </c>
    </row>
    <row r="16094" spans="1:5" x14ac:dyDescent="0.3">
      <c r="A16094">
        <v>998513</v>
      </c>
      <c r="B16094" t="s">
        <v>12</v>
      </c>
      <c r="C16094" s="2">
        <v>50335.19</v>
      </c>
      <c r="D16094" t="str">
        <f t="shared" si="502"/>
        <v>998513-2024-06</v>
      </c>
      <c r="E16094" s="2">
        <f t="shared" si="503"/>
        <v>50335.19</v>
      </c>
    </row>
    <row r="16095" spans="1:5" x14ac:dyDescent="0.3">
      <c r="A16095">
        <v>417496</v>
      </c>
      <c r="B16095" t="s">
        <v>12</v>
      </c>
      <c r="C16095" s="2">
        <v>4897.41</v>
      </c>
      <c r="D16095" t="str">
        <f t="shared" si="502"/>
        <v>417496-2024-06</v>
      </c>
      <c r="E16095" s="2">
        <f t="shared" si="503"/>
        <v>4897.41</v>
      </c>
    </row>
    <row r="16096" spans="1:5" x14ac:dyDescent="0.3">
      <c r="A16096">
        <v>772813</v>
      </c>
      <c r="B16096" t="s">
        <v>13</v>
      </c>
      <c r="C16096" s="2">
        <v>252460.86</v>
      </c>
      <c r="D16096" t="str">
        <f t="shared" si="502"/>
        <v>772813-2024-12</v>
      </c>
      <c r="E16096" s="2">
        <f t="shared" si="503"/>
        <v>252460.86</v>
      </c>
    </row>
    <row r="16097" spans="1:5" x14ac:dyDescent="0.3">
      <c r="A16097">
        <v>902042</v>
      </c>
      <c r="B16097" t="s">
        <v>14</v>
      </c>
      <c r="C16097" s="2">
        <v>2637.19</v>
      </c>
      <c r="D16097" t="str">
        <f t="shared" si="502"/>
        <v>902042-2024-07</v>
      </c>
      <c r="E16097" s="2">
        <f t="shared" si="503"/>
        <v>2637.19</v>
      </c>
    </row>
    <row r="16098" spans="1:5" x14ac:dyDescent="0.3">
      <c r="A16098">
        <v>798175</v>
      </c>
      <c r="B16098" t="s">
        <v>15</v>
      </c>
      <c r="C16098" s="2">
        <v>0</v>
      </c>
      <c r="D16098" t="str">
        <f t="shared" si="502"/>
        <v>798175-2024-08</v>
      </c>
      <c r="E16098" s="2">
        <f t="shared" si="503"/>
        <v>0</v>
      </c>
    </row>
    <row r="16099" spans="1:5" x14ac:dyDescent="0.3">
      <c r="A16099">
        <v>760431</v>
      </c>
      <c r="B16099" t="s">
        <v>16</v>
      </c>
      <c r="C16099" s="2">
        <v>254181.99</v>
      </c>
      <c r="D16099" t="str">
        <f t="shared" si="502"/>
        <v>760431-2024-09</v>
      </c>
      <c r="E16099" s="2">
        <f t="shared" si="503"/>
        <v>254181.99</v>
      </c>
    </row>
    <row r="16100" spans="1:5" x14ac:dyDescent="0.3">
      <c r="A16100">
        <v>712041</v>
      </c>
      <c r="B16100" t="s">
        <v>10</v>
      </c>
      <c r="C16100" s="2">
        <v>103072.31</v>
      </c>
      <c r="D16100" t="str">
        <f t="shared" si="502"/>
        <v>712041-2024-05</v>
      </c>
      <c r="E16100" s="2">
        <f t="shared" si="503"/>
        <v>103072.31</v>
      </c>
    </row>
    <row r="16101" spans="1:5" x14ac:dyDescent="0.3">
      <c r="A16101">
        <v>911393</v>
      </c>
      <c r="B16101" t="s">
        <v>3</v>
      </c>
      <c r="C16101" s="2">
        <v>21237.98</v>
      </c>
      <c r="D16101" t="str">
        <f t="shared" si="502"/>
        <v>911393-2024-01</v>
      </c>
      <c r="E16101" s="2">
        <f t="shared" si="503"/>
        <v>21237.98</v>
      </c>
    </row>
    <row r="16102" spans="1:5" x14ac:dyDescent="0.3">
      <c r="A16102">
        <v>383132</v>
      </c>
      <c r="B16102" t="s">
        <v>14</v>
      </c>
      <c r="C16102" s="2">
        <v>18712.12</v>
      </c>
      <c r="D16102" t="str">
        <f t="shared" si="502"/>
        <v>383132-2024-07</v>
      </c>
      <c r="E16102" s="2">
        <f t="shared" si="503"/>
        <v>18712.12</v>
      </c>
    </row>
    <row r="16103" spans="1:5" x14ac:dyDescent="0.3">
      <c r="A16103">
        <v>775626</v>
      </c>
      <c r="B16103" t="s">
        <v>17</v>
      </c>
      <c r="C16103" s="2">
        <v>73771.02</v>
      </c>
      <c r="D16103" t="str">
        <f t="shared" si="502"/>
        <v>775626-2024-10</v>
      </c>
      <c r="E16103" s="2">
        <f t="shared" si="503"/>
        <v>73771.02</v>
      </c>
    </row>
    <row r="16104" spans="1:5" x14ac:dyDescent="0.3">
      <c r="A16104">
        <v>953393</v>
      </c>
      <c r="B16104" t="s">
        <v>17</v>
      </c>
      <c r="C16104" s="2">
        <v>165192.9</v>
      </c>
      <c r="D16104" t="str">
        <f t="shared" si="502"/>
        <v>953393-2024-10</v>
      </c>
      <c r="E16104" s="2">
        <f t="shared" si="503"/>
        <v>165192.9</v>
      </c>
    </row>
    <row r="16105" spans="1:5" x14ac:dyDescent="0.3">
      <c r="A16105">
        <v>382810</v>
      </c>
      <c r="B16105" t="s">
        <v>12</v>
      </c>
      <c r="C16105" s="2">
        <v>15757.95</v>
      </c>
      <c r="D16105" t="str">
        <f t="shared" si="502"/>
        <v>382810-2024-06</v>
      </c>
      <c r="E16105" s="2">
        <f t="shared" si="503"/>
        <v>15757.95</v>
      </c>
    </row>
    <row r="16106" spans="1:5" x14ac:dyDescent="0.3">
      <c r="A16106">
        <v>730272</v>
      </c>
      <c r="B16106" t="s">
        <v>8</v>
      </c>
      <c r="C16106" s="2">
        <v>238428.15</v>
      </c>
      <c r="D16106" t="str">
        <f t="shared" si="502"/>
        <v>730272-2024-03</v>
      </c>
      <c r="E16106" s="2">
        <f t="shared" si="503"/>
        <v>238428.15</v>
      </c>
    </row>
    <row r="16107" spans="1:5" x14ac:dyDescent="0.3">
      <c r="A16107">
        <v>713152</v>
      </c>
      <c r="B16107" t="s">
        <v>16</v>
      </c>
      <c r="C16107" s="2">
        <v>6424239.2400000002</v>
      </c>
      <c r="D16107" t="str">
        <f t="shared" si="502"/>
        <v>713152-2024-09</v>
      </c>
      <c r="E16107" s="2">
        <f t="shared" si="503"/>
        <v>6424239.2400000002</v>
      </c>
    </row>
    <row r="16108" spans="1:5" x14ac:dyDescent="0.3">
      <c r="A16108">
        <v>593765</v>
      </c>
      <c r="B16108" t="s">
        <v>9</v>
      </c>
      <c r="C16108" s="2">
        <v>912119.12</v>
      </c>
      <c r="D16108" t="str">
        <f t="shared" si="502"/>
        <v>593765-2024-04</v>
      </c>
      <c r="E16108" s="2">
        <f t="shared" si="503"/>
        <v>912119.12</v>
      </c>
    </row>
    <row r="16109" spans="1:5" x14ac:dyDescent="0.3">
      <c r="A16109">
        <v>758432</v>
      </c>
      <c r="B16109" t="s">
        <v>14</v>
      </c>
      <c r="C16109" s="2">
        <v>1576422.12</v>
      </c>
      <c r="D16109" t="str">
        <f t="shared" si="502"/>
        <v>758432-2024-07</v>
      </c>
      <c r="E16109" s="2">
        <f t="shared" si="503"/>
        <v>1576422.12</v>
      </c>
    </row>
    <row r="16110" spans="1:5" x14ac:dyDescent="0.3">
      <c r="A16110">
        <v>759729</v>
      </c>
      <c r="B16110" t="s">
        <v>9</v>
      </c>
      <c r="C16110" s="2">
        <v>1806310.54</v>
      </c>
      <c r="D16110" t="str">
        <f t="shared" si="502"/>
        <v>759729-2024-04</v>
      </c>
      <c r="E16110" s="2">
        <f t="shared" si="503"/>
        <v>1806310.54</v>
      </c>
    </row>
    <row r="16111" spans="1:5" x14ac:dyDescent="0.3">
      <c r="A16111">
        <v>747654</v>
      </c>
      <c r="B16111" t="s">
        <v>13</v>
      </c>
      <c r="C16111" s="2">
        <v>6535006.8799999999</v>
      </c>
      <c r="D16111" t="str">
        <f t="shared" si="502"/>
        <v>747654-2024-12</v>
      </c>
      <c r="E16111" s="2">
        <f t="shared" si="503"/>
        <v>6535006.8799999999</v>
      </c>
    </row>
    <row r="16112" spans="1:5" x14ac:dyDescent="0.3">
      <c r="A16112">
        <v>995764</v>
      </c>
      <c r="B16112" t="s">
        <v>18</v>
      </c>
      <c r="C16112" s="2">
        <v>24317.52</v>
      </c>
      <c r="D16112" t="str">
        <f t="shared" si="502"/>
        <v>995764-2024-11</v>
      </c>
      <c r="E16112" s="2">
        <f t="shared" si="503"/>
        <v>24317.52</v>
      </c>
    </row>
    <row r="16113" spans="1:5" x14ac:dyDescent="0.3">
      <c r="A16113">
        <v>931971</v>
      </c>
      <c r="B16113" t="s">
        <v>8</v>
      </c>
      <c r="C16113" s="2">
        <v>14642.28</v>
      </c>
      <c r="D16113" t="str">
        <f t="shared" si="502"/>
        <v>931971-2024-03</v>
      </c>
      <c r="E16113" s="2">
        <f t="shared" si="503"/>
        <v>14642.28</v>
      </c>
    </row>
    <row r="16114" spans="1:5" x14ac:dyDescent="0.3">
      <c r="A16114">
        <v>655689</v>
      </c>
      <c r="B16114" t="s">
        <v>8</v>
      </c>
      <c r="C16114" s="2">
        <v>328162.09999999998</v>
      </c>
      <c r="D16114" t="str">
        <f t="shared" si="502"/>
        <v>655689-2024-03</v>
      </c>
      <c r="E16114" s="2">
        <f t="shared" si="503"/>
        <v>328162.09999999998</v>
      </c>
    </row>
    <row r="16115" spans="1:5" x14ac:dyDescent="0.3">
      <c r="A16115">
        <v>847022</v>
      </c>
      <c r="B16115" t="s">
        <v>13</v>
      </c>
      <c r="C16115" s="2">
        <v>22216.240000000002</v>
      </c>
      <c r="D16115" t="str">
        <f t="shared" si="502"/>
        <v>847022-2024-12</v>
      </c>
      <c r="E16115" s="2">
        <f t="shared" si="503"/>
        <v>22216.240000000002</v>
      </c>
    </row>
    <row r="16116" spans="1:5" x14ac:dyDescent="0.3">
      <c r="A16116">
        <v>948956</v>
      </c>
      <c r="B16116" t="s">
        <v>9</v>
      </c>
      <c r="C16116" s="2">
        <v>23386.66</v>
      </c>
      <c r="D16116" t="str">
        <f t="shared" si="502"/>
        <v>948956-2024-04</v>
      </c>
      <c r="E16116" s="2">
        <f t="shared" si="503"/>
        <v>23386.66</v>
      </c>
    </row>
    <row r="16117" spans="1:5" x14ac:dyDescent="0.3">
      <c r="A16117">
        <v>919954</v>
      </c>
      <c r="B16117" t="s">
        <v>14</v>
      </c>
      <c r="C16117" s="2">
        <v>0</v>
      </c>
      <c r="D16117" t="str">
        <f t="shared" si="502"/>
        <v>919954-2024-07</v>
      </c>
      <c r="E16117" s="2">
        <f t="shared" si="503"/>
        <v>0</v>
      </c>
    </row>
    <row r="16118" spans="1:5" x14ac:dyDescent="0.3">
      <c r="A16118">
        <v>758427</v>
      </c>
      <c r="B16118" t="s">
        <v>9</v>
      </c>
      <c r="C16118" s="2">
        <v>109000.13</v>
      </c>
      <c r="D16118" t="str">
        <f t="shared" si="502"/>
        <v>758427-2024-04</v>
      </c>
      <c r="E16118" s="2">
        <f t="shared" si="503"/>
        <v>109000.13</v>
      </c>
    </row>
    <row r="16119" spans="1:5" x14ac:dyDescent="0.3">
      <c r="A16119">
        <v>201171</v>
      </c>
      <c r="B16119" t="s">
        <v>14</v>
      </c>
      <c r="C16119" s="2">
        <v>0</v>
      </c>
      <c r="D16119" t="str">
        <f t="shared" si="502"/>
        <v>201171-2024-07</v>
      </c>
      <c r="E16119" s="2">
        <f t="shared" si="503"/>
        <v>0</v>
      </c>
    </row>
    <row r="16120" spans="1:5" x14ac:dyDescent="0.3">
      <c r="A16120">
        <v>715618</v>
      </c>
      <c r="B16120" t="s">
        <v>3</v>
      </c>
      <c r="C16120" s="2">
        <v>3954.04</v>
      </c>
      <c r="D16120" t="str">
        <f t="shared" si="502"/>
        <v>715618-2024-01</v>
      </c>
      <c r="E16120" s="2">
        <f t="shared" si="503"/>
        <v>3954.04</v>
      </c>
    </row>
    <row r="16121" spans="1:5" x14ac:dyDescent="0.3">
      <c r="A16121">
        <v>822386</v>
      </c>
      <c r="B16121" t="s">
        <v>14</v>
      </c>
      <c r="C16121" s="2">
        <v>133251.24</v>
      </c>
      <c r="D16121" t="str">
        <f t="shared" si="502"/>
        <v>822386-2024-07</v>
      </c>
      <c r="E16121" s="2">
        <f t="shared" si="503"/>
        <v>133251.24</v>
      </c>
    </row>
    <row r="16122" spans="1:5" x14ac:dyDescent="0.3">
      <c r="A16122">
        <v>521821</v>
      </c>
      <c r="B16122" t="s">
        <v>18</v>
      </c>
      <c r="C16122" s="2">
        <v>1583790.66</v>
      </c>
      <c r="D16122" t="str">
        <f t="shared" si="502"/>
        <v>521821-2024-11</v>
      </c>
      <c r="E16122" s="2">
        <f t="shared" si="503"/>
        <v>1583790.66</v>
      </c>
    </row>
    <row r="16123" spans="1:5" x14ac:dyDescent="0.3">
      <c r="A16123">
        <v>409679</v>
      </c>
      <c r="B16123" t="s">
        <v>17</v>
      </c>
      <c r="C16123" s="2">
        <v>1340836.98</v>
      </c>
      <c r="D16123" t="str">
        <f t="shared" si="502"/>
        <v>409679-2024-10</v>
      </c>
      <c r="E16123" s="2">
        <f t="shared" si="503"/>
        <v>1340836.98</v>
      </c>
    </row>
    <row r="16124" spans="1:5" x14ac:dyDescent="0.3">
      <c r="A16124">
        <v>941232</v>
      </c>
      <c r="B16124" t="s">
        <v>6</v>
      </c>
      <c r="C16124" s="2">
        <v>46958.47</v>
      </c>
      <c r="D16124" t="str">
        <f t="shared" si="502"/>
        <v>941232-2024-02</v>
      </c>
      <c r="E16124" s="2">
        <f t="shared" si="503"/>
        <v>46958.47</v>
      </c>
    </row>
    <row r="16125" spans="1:5" x14ac:dyDescent="0.3">
      <c r="A16125">
        <v>998409</v>
      </c>
      <c r="B16125" t="s">
        <v>14</v>
      </c>
      <c r="C16125" s="2">
        <v>15050.24</v>
      </c>
      <c r="D16125" t="str">
        <f t="shared" si="502"/>
        <v>998409-2024-07</v>
      </c>
      <c r="E16125" s="2">
        <f t="shared" si="503"/>
        <v>15050.24</v>
      </c>
    </row>
    <row r="16126" spans="1:5" x14ac:dyDescent="0.3">
      <c r="A16126" t="s">
        <v>173</v>
      </c>
      <c r="B16126" t="s">
        <v>9</v>
      </c>
      <c r="C16126" s="2">
        <v>32336.83</v>
      </c>
      <c r="D16126" t="str">
        <f t="shared" si="502"/>
        <v>036482-2024-04</v>
      </c>
      <c r="E16126" s="2">
        <f t="shared" si="503"/>
        <v>32336.83</v>
      </c>
    </row>
    <row r="16127" spans="1:5" x14ac:dyDescent="0.3">
      <c r="A16127">
        <v>960608</v>
      </c>
      <c r="B16127" t="s">
        <v>8</v>
      </c>
      <c r="C16127" s="2">
        <v>34060.19</v>
      </c>
      <c r="D16127" t="str">
        <f t="shared" si="502"/>
        <v>960608-2024-03</v>
      </c>
      <c r="E16127" s="2">
        <f t="shared" si="503"/>
        <v>34060.19</v>
      </c>
    </row>
    <row r="16128" spans="1:5" x14ac:dyDescent="0.3">
      <c r="A16128">
        <v>480568</v>
      </c>
      <c r="B16128" t="s">
        <v>12</v>
      </c>
      <c r="C16128" s="2">
        <v>0</v>
      </c>
      <c r="D16128" t="str">
        <f t="shared" si="502"/>
        <v>480568-2024-06</v>
      </c>
      <c r="E16128" s="2">
        <f t="shared" si="503"/>
        <v>0</v>
      </c>
    </row>
    <row r="16129" spans="1:5" x14ac:dyDescent="0.3">
      <c r="A16129">
        <v>166440</v>
      </c>
      <c r="B16129" t="s">
        <v>18</v>
      </c>
      <c r="C16129" s="2">
        <v>22458.240000000002</v>
      </c>
      <c r="D16129" t="str">
        <f t="shared" si="502"/>
        <v>166440-2024-11</v>
      </c>
      <c r="E16129" s="2">
        <f t="shared" si="503"/>
        <v>22458.240000000002</v>
      </c>
    </row>
    <row r="16130" spans="1:5" x14ac:dyDescent="0.3">
      <c r="A16130">
        <v>763084</v>
      </c>
      <c r="B16130" t="s">
        <v>15</v>
      </c>
      <c r="C16130" s="2">
        <v>617519.6</v>
      </c>
      <c r="D16130" t="str">
        <f t="shared" si="502"/>
        <v>763084-2024-08</v>
      </c>
      <c r="E16130" s="2">
        <f t="shared" si="503"/>
        <v>617519.6</v>
      </c>
    </row>
    <row r="16131" spans="1:5" x14ac:dyDescent="0.3">
      <c r="A16131" t="s">
        <v>177</v>
      </c>
      <c r="B16131" t="s">
        <v>6</v>
      </c>
      <c r="C16131" s="2">
        <v>3595.64</v>
      </c>
      <c r="D16131" t="str">
        <f t="shared" ref="D16131:D16194" si="504">A16131&amp;"-"&amp;B16131</f>
        <v>007869-2024-02</v>
      </c>
      <c r="E16131" s="2">
        <f t="shared" ref="E16131:E16194" si="505">C16131</f>
        <v>3595.64</v>
      </c>
    </row>
    <row r="16132" spans="1:5" x14ac:dyDescent="0.3">
      <c r="A16132">
        <v>998409</v>
      </c>
      <c r="B16132" t="s">
        <v>12</v>
      </c>
      <c r="C16132" s="2">
        <v>13075.72</v>
      </c>
      <c r="D16132" t="str">
        <f t="shared" si="504"/>
        <v>998409-2024-06</v>
      </c>
      <c r="E16132" s="2">
        <f t="shared" si="505"/>
        <v>13075.72</v>
      </c>
    </row>
    <row r="16133" spans="1:5" x14ac:dyDescent="0.3">
      <c r="A16133">
        <v>943904</v>
      </c>
      <c r="B16133" t="s">
        <v>6</v>
      </c>
      <c r="C16133" s="2">
        <v>0</v>
      </c>
      <c r="D16133" t="str">
        <f t="shared" si="504"/>
        <v>943904-2024-02</v>
      </c>
      <c r="E16133" s="2">
        <f t="shared" si="505"/>
        <v>0</v>
      </c>
    </row>
    <row r="16134" spans="1:5" x14ac:dyDescent="0.3">
      <c r="A16134">
        <v>526985</v>
      </c>
      <c r="B16134" t="s">
        <v>9</v>
      </c>
      <c r="C16134" s="2">
        <v>920749.42</v>
      </c>
      <c r="D16134" t="str">
        <f t="shared" si="504"/>
        <v>526985-2024-04</v>
      </c>
      <c r="E16134" s="2">
        <f t="shared" si="505"/>
        <v>920749.42</v>
      </c>
    </row>
    <row r="16135" spans="1:5" x14ac:dyDescent="0.3">
      <c r="A16135" t="s">
        <v>7</v>
      </c>
      <c r="B16135" t="s">
        <v>14</v>
      </c>
      <c r="C16135" s="2">
        <v>4417.6499999999996</v>
      </c>
      <c r="D16135" t="str">
        <f t="shared" si="504"/>
        <v>051475-2024-07</v>
      </c>
      <c r="E16135" s="2">
        <f t="shared" si="505"/>
        <v>4417.6499999999996</v>
      </c>
    </row>
    <row r="16136" spans="1:5" x14ac:dyDescent="0.3">
      <c r="A16136">
        <v>336475</v>
      </c>
      <c r="B16136" t="s">
        <v>6</v>
      </c>
      <c r="C16136" s="2">
        <v>147016.85999999999</v>
      </c>
      <c r="D16136" t="str">
        <f t="shared" si="504"/>
        <v>336475-2024-02</v>
      </c>
      <c r="E16136" s="2">
        <f t="shared" si="505"/>
        <v>147016.85999999999</v>
      </c>
    </row>
    <row r="16137" spans="1:5" x14ac:dyDescent="0.3">
      <c r="A16137">
        <v>594197</v>
      </c>
      <c r="B16137" t="s">
        <v>18</v>
      </c>
      <c r="C16137" s="2">
        <v>148099.51999999999</v>
      </c>
      <c r="D16137" t="str">
        <f t="shared" si="504"/>
        <v>594197-2024-11</v>
      </c>
      <c r="E16137" s="2">
        <f t="shared" si="505"/>
        <v>148099.51999999999</v>
      </c>
    </row>
    <row r="16138" spans="1:5" x14ac:dyDescent="0.3">
      <c r="A16138" t="s">
        <v>173</v>
      </c>
      <c r="B16138" t="s">
        <v>8</v>
      </c>
      <c r="C16138" s="2">
        <v>3171.33</v>
      </c>
      <c r="D16138" t="str">
        <f t="shared" si="504"/>
        <v>036482-2024-03</v>
      </c>
      <c r="E16138" s="2">
        <f t="shared" si="505"/>
        <v>3171.33</v>
      </c>
    </row>
    <row r="16139" spans="1:5" x14ac:dyDescent="0.3">
      <c r="A16139">
        <v>751335</v>
      </c>
      <c r="B16139" t="s">
        <v>3</v>
      </c>
      <c r="C16139" s="2">
        <v>3312.51</v>
      </c>
      <c r="D16139" t="str">
        <f t="shared" si="504"/>
        <v>751335-2024-01</v>
      </c>
      <c r="E16139" s="2">
        <f t="shared" si="505"/>
        <v>3312.51</v>
      </c>
    </row>
    <row r="16140" spans="1:5" x14ac:dyDescent="0.3">
      <c r="A16140">
        <v>912398</v>
      </c>
      <c r="B16140" t="s">
        <v>10</v>
      </c>
      <c r="C16140" s="2">
        <v>4965390.76</v>
      </c>
      <c r="D16140" t="str">
        <f t="shared" si="504"/>
        <v>912398-2024-05</v>
      </c>
      <c r="E16140" s="2">
        <f t="shared" si="505"/>
        <v>4965390.76</v>
      </c>
    </row>
    <row r="16141" spans="1:5" x14ac:dyDescent="0.3">
      <c r="A16141">
        <v>763704</v>
      </c>
      <c r="B16141" t="s">
        <v>14</v>
      </c>
      <c r="C16141" s="2">
        <v>0</v>
      </c>
      <c r="D16141" t="str">
        <f t="shared" si="504"/>
        <v>763704-2024-07</v>
      </c>
      <c r="E16141" s="2">
        <f t="shared" si="505"/>
        <v>0</v>
      </c>
    </row>
    <row r="16142" spans="1:5" x14ac:dyDescent="0.3">
      <c r="A16142">
        <v>793029</v>
      </c>
      <c r="B16142" t="s">
        <v>14</v>
      </c>
      <c r="C16142" s="2">
        <v>9638.52</v>
      </c>
      <c r="D16142" t="str">
        <f t="shared" si="504"/>
        <v>793029-2024-07</v>
      </c>
      <c r="E16142" s="2">
        <f t="shared" si="505"/>
        <v>9638.52</v>
      </c>
    </row>
    <row r="16143" spans="1:5" x14ac:dyDescent="0.3">
      <c r="A16143">
        <v>101687</v>
      </c>
      <c r="B16143" t="s">
        <v>17</v>
      </c>
      <c r="C16143" s="2">
        <v>330384</v>
      </c>
      <c r="D16143" t="str">
        <f t="shared" si="504"/>
        <v>101687-2024-10</v>
      </c>
      <c r="E16143" s="2">
        <f t="shared" si="505"/>
        <v>330384</v>
      </c>
    </row>
    <row r="16144" spans="1:5" x14ac:dyDescent="0.3">
      <c r="A16144">
        <v>266547</v>
      </c>
      <c r="B16144" t="s">
        <v>16</v>
      </c>
      <c r="C16144" s="2">
        <v>0</v>
      </c>
      <c r="D16144" t="str">
        <f t="shared" si="504"/>
        <v>266547-2024-09</v>
      </c>
      <c r="E16144" s="2">
        <f t="shared" si="505"/>
        <v>0</v>
      </c>
    </row>
    <row r="16145" spans="1:5" x14ac:dyDescent="0.3">
      <c r="A16145">
        <v>799339</v>
      </c>
      <c r="B16145" t="s">
        <v>6</v>
      </c>
      <c r="C16145" s="2">
        <v>0</v>
      </c>
      <c r="D16145" t="str">
        <f t="shared" si="504"/>
        <v>799339-2024-02</v>
      </c>
      <c r="E16145" s="2">
        <f t="shared" si="505"/>
        <v>0</v>
      </c>
    </row>
    <row r="16146" spans="1:5" x14ac:dyDescent="0.3">
      <c r="A16146">
        <v>101686</v>
      </c>
      <c r="B16146" t="s">
        <v>15</v>
      </c>
      <c r="C16146" s="2">
        <v>1722288.21</v>
      </c>
      <c r="D16146" t="str">
        <f t="shared" si="504"/>
        <v>101686-2024-08</v>
      </c>
      <c r="E16146" s="2">
        <f t="shared" si="505"/>
        <v>1722288.21</v>
      </c>
    </row>
    <row r="16147" spans="1:5" x14ac:dyDescent="0.3">
      <c r="A16147" t="s">
        <v>79</v>
      </c>
      <c r="B16147" t="s">
        <v>6</v>
      </c>
      <c r="C16147" s="2">
        <v>116920.76</v>
      </c>
      <c r="D16147" t="str">
        <f t="shared" si="504"/>
        <v>073279-2024-02</v>
      </c>
      <c r="E16147" s="2">
        <f t="shared" si="505"/>
        <v>116920.76</v>
      </c>
    </row>
    <row r="16148" spans="1:5" x14ac:dyDescent="0.3">
      <c r="A16148">
        <v>893285</v>
      </c>
      <c r="B16148" t="s">
        <v>9</v>
      </c>
      <c r="C16148" s="2">
        <v>795354.34</v>
      </c>
      <c r="D16148" t="str">
        <f t="shared" si="504"/>
        <v>893285-2024-04</v>
      </c>
      <c r="E16148" s="2">
        <f t="shared" si="505"/>
        <v>795354.34</v>
      </c>
    </row>
    <row r="16149" spans="1:5" x14ac:dyDescent="0.3">
      <c r="A16149">
        <v>586181</v>
      </c>
      <c r="B16149" t="s">
        <v>18</v>
      </c>
      <c r="C16149" s="2">
        <v>1192.8800000000001</v>
      </c>
      <c r="D16149" t="str">
        <f t="shared" si="504"/>
        <v>586181-2024-11</v>
      </c>
      <c r="E16149" s="2">
        <f t="shared" si="505"/>
        <v>1192.8800000000001</v>
      </c>
    </row>
    <row r="16150" spans="1:5" x14ac:dyDescent="0.3">
      <c r="A16150">
        <v>780462</v>
      </c>
      <c r="B16150" t="s">
        <v>9</v>
      </c>
      <c r="C16150" s="2">
        <v>311.11</v>
      </c>
      <c r="D16150" t="str">
        <f t="shared" si="504"/>
        <v>780462-2024-04</v>
      </c>
      <c r="E16150" s="2">
        <f t="shared" si="505"/>
        <v>311.11</v>
      </c>
    </row>
    <row r="16151" spans="1:5" x14ac:dyDescent="0.3">
      <c r="A16151">
        <v>907342</v>
      </c>
      <c r="B16151" t="s">
        <v>3</v>
      </c>
      <c r="C16151" s="2">
        <v>32363.09</v>
      </c>
      <c r="D16151" t="str">
        <f t="shared" si="504"/>
        <v>907342-2024-01</v>
      </c>
      <c r="E16151" s="2">
        <f t="shared" si="505"/>
        <v>32363.09</v>
      </c>
    </row>
    <row r="16152" spans="1:5" x14ac:dyDescent="0.3">
      <c r="A16152">
        <v>909427</v>
      </c>
      <c r="B16152" t="s">
        <v>10</v>
      </c>
      <c r="C16152" s="2">
        <v>5679.77</v>
      </c>
      <c r="D16152" t="str">
        <f t="shared" si="504"/>
        <v>909427-2024-05</v>
      </c>
      <c r="E16152" s="2">
        <f t="shared" si="505"/>
        <v>5679.77</v>
      </c>
    </row>
    <row r="16153" spans="1:5" x14ac:dyDescent="0.3">
      <c r="A16153">
        <v>982027</v>
      </c>
      <c r="B16153" t="s">
        <v>8</v>
      </c>
      <c r="C16153" s="2">
        <v>73421.539999999994</v>
      </c>
      <c r="D16153" t="str">
        <f t="shared" si="504"/>
        <v>982027-2024-03</v>
      </c>
      <c r="E16153" s="2">
        <f t="shared" si="505"/>
        <v>73421.539999999994</v>
      </c>
    </row>
    <row r="16154" spans="1:5" x14ac:dyDescent="0.3">
      <c r="A16154">
        <v>995801</v>
      </c>
      <c r="B16154" t="s">
        <v>15</v>
      </c>
      <c r="C16154" s="2">
        <v>3455.97</v>
      </c>
      <c r="D16154" t="str">
        <f t="shared" si="504"/>
        <v>995801-2024-08</v>
      </c>
      <c r="E16154" s="2">
        <f t="shared" si="505"/>
        <v>3455.97</v>
      </c>
    </row>
    <row r="16155" spans="1:5" x14ac:dyDescent="0.3">
      <c r="A16155">
        <v>408661</v>
      </c>
      <c r="B16155" t="s">
        <v>12</v>
      </c>
      <c r="C16155" s="2">
        <v>22.05</v>
      </c>
      <c r="D16155" t="str">
        <f t="shared" si="504"/>
        <v>408661-2024-06</v>
      </c>
      <c r="E16155" s="2">
        <f t="shared" si="505"/>
        <v>22.05</v>
      </c>
    </row>
    <row r="16156" spans="1:5" x14ac:dyDescent="0.3">
      <c r="A16156">
        <v>409606</v>
      </c>
      <c r="B16156" t="s">
        <v>17</v>
      </c>
      <c r="C16156" s="2">
        <v>1907234.74</v>
      </c>
      <c r="D16156" t="str">
        <f t="shared" si="504"/>
        <v>409606-2024-10</v>
      </c>
      <c r="E16156" s="2">
        <f t="shared" si="505"/>
        <v>1907234.74</v>
      </c>
    </row>
    <row r="16157" spans="1:5" x14ac:dyDescent="0.3">
      <c r="A16157">
        <v>734161</v>
      </c>
      <c r="B16157" t="s">
        <v>15</v>
      </c>
      <c r="C16157" s="2">
        <v>2411610.86</v>
      </c>
      <c r="D16157" t="str">
        <f t="shared" si="504"/>
        <v>734161-2024-08</v>
      </c>
      <c r="E16157" s="2">
        <f t="shared" si="505"/>
        <v>2411610.86</v>
      </c>
    </row>
    <row r="16158" spans="1:5" x14ac:dyDescent="0.3">
      <c r="A16158" t="s">
        <v>58</v>
      </c>
      <c r="B16158" t="s">
        <v>3</v>
      </c>
      <c r="C16158" s="2">
        <v>50167.44</v>
      </c>
      <c r="D16158" t="str">
        <f t="shared" si="504"/>
        <v>017099-2024-01</v>
      </c>
      <c r="E16158" s="2">
        <f t="shared" si="505"/>
        <v>50167.44</v>
      </c>
    </row>
    <row r="16159" spans="1:5" x14ac:dyDescent="0.3">
      <c r="A16159">
        <v>245950</v>
      </c>
      <c r="B16159" t="s">
        <v>12</v>
      </c>
      <c r="C16159" s="2">
        <v>39.700000000000003</v>
      </c>
      <c r="D16159" t="str">
        <f t="shared" si="504"/>
        <v>245950-2024-06</v>
      </c>
      <c r="E16159" s="2">
        <f t="shared" si="505"/>
        <v>39.700000000000003</v>
      </c>
    </row>
    <row r="16160" spans="1:5" x14ac:dyDescent="0.3">
      <c r="A16160">
        <v>505854</v>
      </c>
      <c r="B16160" t="s">
        <v>18</v>
      </c>
      <c r="C16160" s="2">
        <v>160402.1</v>
      </c>
      <c r="D16160" t="str">
        <f t="shared" si="504"/>
        <v>505854-2024-11</v>
      </c>
      <c r="E16160" s="2">
        <f t="shared" si="505"/>
        <v>160402.1</v>
      </c>
    </row>
    <row r="16161" spans="1:5" x14ac:dyDescent="0.3">
      <c r="A16161">
        <v>623500</v>
      </c>
      <c r="B16161" t="s">
        <v>6</v>
      </c>
      <c r="C16161" s="2">
        <v>1508.99</v>
      </c>
      <c r="D16161" t="str">
        <f t="shared" si="504"/>
        <v>623500-2024-02</v>
      </c>
      <c r="E16161" s="2">
        <f t="shared" si="505"/>
        <v>1508.99</v>
      </c>
    </row>
    <row r="16162" spans="1:5" x14ac:dyDescent="0.3">
      <c r="A16162">
        <v>946990</v>
      </c>
      <c r="B16162" t="s">
        <v>13</v>
      </c>
      <c r="C16162" s="2">
        <v>15006.78</v>
      </c>
      <c r="D16162" t="str">
        <f t="shared" si="504"/>
        <v>946990-2024-12</v>
      </c>
      <c r="E16162" s="2">
        <f t="shared" si="505"/>
        <v>15006.78</v>
      </c>
    </row>
    <row r="16163" spans="1:5" x14ac:dyDescent="0.3">
      <c r="A16163">
        <v>195249</v>
      </c>
      <c r="B16163" t="s">
        <v>16</v>
      </c>
      <c r="C16163" s="2">
        <v>21033.55</v>
      </c>
      <c r="D16163" t="str">
        <f t="shared" si="504"/>
        <v>195249-2024-09</v>
      </c>
      <c r="E16163" s="2">
        <f t="shared" si="505"/>
        <v>21033.55</v>
      </c>
    </row>
    <row r="16164" spans="1:5" x14ac:dyDescent="0.3">
      <c r="A16164">
        <v>956109</v>
      </c>
      <c r="B16164" t="s">
        <v>14</v>
      </c>
      <c r="C16164" s="2">
        <v>12565.54</v>
      </c>
      <c r="D16164" t="str">
        <f t="shared" si="504"/>
        <v>956109-2024-07</v>
      </c>
      <c r="E16164" s="2">
        <f t="shared" si="505"/>
        <v>12565.54</v>
      </c>
    </row>
    <row r="16165" spans="1:5" x14ac:dyDescent="0.3">
      <c r="A16165">
        <v>825295</v>
      </c>
      <c r="B16165" t="s">
        <v>15</v>
      </c>
      <c r="C16165" s="2">
        <v>994.1</v>
      </c>
      <c r="D16165" t="str">
        <f t="shared" si="504"/>
        <v>825295-2024-08</v>
      </c>
      <c r="E16165" s="2">
        <f t="shared" si="505"/>
        <v>994.1</v>
      </c>
    </row>
    <row r="16166" spans="1:5" x14ac:dyDescent="0.3">
      <c r="A16166">
        <v>780453</v>
      </c>
      <c r="B16166" t="s">
        <v>12</v>
      </c>
      <c r="C16166" s="2">
        <v>1354.5</v>
      </c>
      <c r="D16166" t="str">
        <f t="shared" si="504"/>
        <v>780453-2024-06</v>
      </c>
      <c r="E16166" s="2">
        <f t="shared" si="505"/>
        <v>1354.5</v>
      </c>
    </row>
    <row r="16167" spans="1:5" x14ac:dyDescent="0.3">
      <c r="A16167">
        <v>941199</v>
      </c>
      <c r="B16167" t="s">
        <v>10</v>
      </c>
      <c r="C16167" s="2">
        <v>19.63</v>
      </c>
      <c r="D16167" t="str">
        <f t="shared" si="504"/>
        <v>941199-2024-05</v>
      </c>
      <c r="E16167" s="2">
        <f t="shared" si="505"/>
        <v>19.63</v>
      </c>
    </row>
    <row r="16168" spans="1:5" x14ac:dyDescent="0.3">
      <c r="A16168">
        <v>763586</v>
      </c>
      <c r="B16168" t="s">
        <v>16</v>
      </c>
      <c r="C16168" s="2">
        <v>196110.83</v>
      </c>
      <c r="D16168" t="str">
        <f t="shared" si="504"/>
        <v>763586-2024-09</v>
      </c>
      <c r="E16168" s="2">
        <f t="shared" si="505"/>
        <v>196110.83</v>
      </c>
    </row>
    <row r="16169" spans="1:5" x14ac:dyDescent="0.3">
      <c r="A16169">
        <v>821772</v>
      </c>
      <c r="B16169" t="s">
        <v>3</v>
      </c>
      <c r="C16169" s="2">
        <v>12137.9</v>
      </c>
      <c r="D16169" t="str">
        <f t="shared" si="504"/>
        <v>821772-2024-01</v>
      </c>
      <c r="E16169" s="2">
        <f t="shared" si="505"/>
        <v>12137.9</v>
      </c>
    </row>
    <row r="16170" spans="1:5" x14ac:dyDescent="0.3">
      <c r="A16170">
        <v>235553</v>
      </c>
      <c r="B16170" t="s">
        <v>16</v>
      </c>
      <c r="C16170" s="2">
        <v>1502.97</v>
      </c>
      <c r="D16170" t="str">
        <f t="shared" si="504"/>
        <v>235553-2024-09</v>
      </c>
      <c r="E16170" s="2">
        <f t="shared" si="505"/>
        <v>1502.97</v>
      </c>
    </row>
    <row r="16171" spans="1:5" x14ac:dyDescent="0.3">
      <c r="A16171">
        <v>759427</v>
      </c>
      <c r="B16171" t="s">
        <v>13</v>
      </c>
      <c r="C16171" s="2">
        <v>3879.52</v>
      </c>
      <c r="D16171" t="str">
        <f t="shared" si="504"/>
        <v>759427-2024-12</v>
      </c>
      <c r="E16171" s="2">
        <f t="shared" si="505"/>
        <v>3879.52</v>
      </c>
    </row>
    <row r="16172" spans="1:5" x14ac:dyDescent="0.3">
      <c r="A16172" t="s">
        <v>184</v>
      </c>
      <c r="B16172" t="s">
        <v>3</v>
      </c>
      <c r="C16172" s="2">
        <v>980451.8</v>
      </c>
      <c r="D16172" t="str">
        <f t="shared" si="504"/>
        <v>013014-2024-01</v>
      </c>
      <c r="E16172" s="2">
        <f t="shared" si="505"/>
        <v>980451.8</v>
      </c>
    </row>
    <row r="16173" spans="1:5" x14ac:dyDescent="0.3">
      <c r="A16173">
        <v>794301</v>
      </c>
      <c r="B16173" t="s">
        <v>12</v>
      </c>
      <c r="C16173" s="2">
        <v>302.12</v>
      </c>
      <c r="D16173" t="str">
        <f t="shared" si="504"/>
        <v>794301-2024-06</v>
      </c>
      <c r="E16173" s="2">
        <f t="shared" si="505"/>
        <v>302.12</v>
      </c>
    </row>
    <row r="16174" spans="1:5" x14ac:dyDescent="0.3">
      <c r="A16174">
        <v>763586</v>
      </c>
      <c r="B16174" t="s">
        <v>8</v>
      </c>
      <c r="C16174" s="2">
        <v>337420.46</v>
      </c>
      <c r="D16174" t="str">
        <f t="shared" si="504"/>
        <v>763586-2024-03</v>
      </c>
      <c r="E16174" s="2">
        <f t="shared" si="505"/>
        <v>337420.46</v>
      </c>
    </row>
    <row r="16175" spans="1:5" x14ac:dyDescent="0.3">
      <c r="A16175">
        <v>761854</v>
      </c>
      <c r="B16175" t="s">
        <v>15</v>
      </c>
      <c r="C16175" s="2">
        <v>15311.28</v>
      </c>
      <c r="D16175" t="str">
        <f t="shared" si="504"/>
        <v>761854-2024-08</v>
      </c>
      <c r="E16175" s="2">
        <f t="shared" si="505"/>
        <v>15311.28</v>
      </c>
    </row>
    <row r="16176" spans="1:5" x14ac:dyDescent="0.3">
      <c r="A16176">
        <v>222616</v>
      </c>
      <c r="B16176" t="s">
        <v>15</v>
      </c>
      <c r="C16176" s="2">
        <v>0</v>
      </c>
      <c r="D16176" t="str">
        <f t="shared" si="504"/>
        <v>222616-2024-08</v>
      </c>
      <c r="E16176" s="2">
        <f t="shared" si="505"/>
        <v>0</v>
      </c>
    </row>
    <row r="16177" spans="1:5" x14ac:dyDescent="0.3">
      <c r="A16177">
        <v>759299</v>
      </c>
      <c r="B16177" t="s">
        <v>12</v>
      </c>
      <c r="C16177" s="2">
        <v>5387</v>
      </c>
      <c r="D16177" t="str">
        <f t="shared" si="504"/>
        <v>759299-2024-06</v>
      </c>
      <c r="E16177" s="2">
        <f t="shared" si="505"/>
        <v>5387</v>
      </c>
    </row>
    <row r="16178" spans="1:5" x14ac:dyDescent="0.3">
      <c r="A16178" t="s">
        <v>156</v>
      </c>
      <c r="B16178" t="s">
        <v>3</v>
      </c>
      <c r="C16178" s="2">
        <v>1010524.34</v>
      </c>
      <c r="D16178" t="str">
        <f t="shared" si="504"/>
        <v>011318-2024-01</v>
      </c>
      <c r="E16178" s="2">
        <f t="shared" si="505"/>
        <v>1010524.34</v>
      </c>
    </row>
    <row r="16179" spans="1:5" x14ac:dyDescent="0.3">
      <c r="A16179">
        <v>924864</v>
      </c>
      <c r="B16179" t="s">
        <v>3</v>
      </c>
      <c r="C16179" s="2">
        <v>113573.08</v>
      </c>
      <c r="D16179" t="str">
        <f t="shared" si="504"/>
        <v>924864-2024-01</v>
      </c>
      <c r="E16179" s="2">
        <f t="shared" si="505"/>
        <v>113573.08</v>
      </c>
    </row>
    <row r="16180" spans="1:5" x14ac:dyDescent="0.3">
      <c r="A16180">
        <v>948827</v>
      </c>
      <c r="B16180" t="s">
        <v>8</v>
      </c>
      <c r="C16180" s="2">
        <v>183286.57</v>
      </c>
      <c r="D16180" t="str">
        <f t="shared" si="504"/>
        <v>948827-2024-03</v>
      </c>
      <c r="E16180" s="2">
        <f t="shared" si="505"/>
        <v>183286.57</v>
      </c>
    </row>
    <row r="16181" spans="1:5" x14ac:dyDescent="0.3">
      <c r="A16181">
        <v>140147</v>
      </c>
      <c r="B16181" t="s">
        <v>9</v>
      </c>
      <c r="C16181" s="2">
        <v>1675.47</v>
      </c>
      <c r="D16181" t="str">
        <f t="shared" si="504"/>
        <v>140147-2024-04</v>
      </c>
      <c r="E16181" s="2">
        <f t="shared" si="505"/>
        <v>1675.47</v>
      </c>
    </row>
    <row r="16182" spans="1:5" x14ac:dyDescent="0.3">
      <c r="A16182">
        <v>942210</v>
      </c>
      <c r="B16182" t="s">
        <v>18</v>
      </c>
      <c r="C16182" s="2">
        <v>38078.74</v>
      </c>
      <c r="D16182" t="str">
        <f t="shared" si="504"/>
        <v>942210-2024-11</v>
      </c>
      <c r="E16182" s="2">
        <f t="shared" si="505"/>
        <v>38078.74</v>
      </c>
    </row>
    <row r="16183" spans="1:5" x14ac:dyDescent="0.3">
      <c r="A16183">
        <v>754280</v>
      </c>
      <c r="B16183" t="s">
        <v>8</v>
      </c>
      <c r="C16183" s="2">
        <v>0</v>
      </c>
      <c r="D16183" t="str">
        <f t="shared" si="504"/>
        <v>754280-2024-03</v>
      </c>
      <c r="E16183" s="2">
        <f t="shared" si="505"/>
        <v>0</v>
      </c>
    </row>
    <row r="16184" spans="1:5" x14ac:dyDescent="0.3">
      <c r="A16184">
        <v>780253</v>
      </c>
      <c r="B16184" t="s">
        <v>13</v>
      </c>
      <c r="C16184" s="2">
        <v>0</v>
      </c>
      <c r="D16184" t="str">
        <f t="shared" si="504"/>
        <v>780253-2024-12</v>
      </c>
      <c r="E16184" s="2">
        <f t="shared" si="505"/>
        <v>0</v>
      </c>
    </row>
    <row r="16185" spans="1:5" x14ac:dyDescent="0.3">
      <c r="A16185">
        <v>958603</v>
      </c>
      <c r="B16185" t="s">
        <v>3</v>
      </c>
      <c r="C16185" s="2">
        <v>5741.11</v>
      </c>
      <c r="D16185" t="str">
        <f t="shared" si="504"/>
        <v>958603-2024-01</v>
      </c>
      <c r="E16185" s="2">
        <f t="shared" si="505"/>
        <v>5741.11</v>
      </c>
    </row>
    <row r="16186" spans="1:5" x14ac:dyDescent="0.3">
      <c r="A16186">
        <v>277394</v>
      </c>
      <c r="B16186" t="s">
        <v>8</v>
      </c>
      <c r="C16186" s="2">
        <v>619496.74</v>
      </c>
      <c r="D16186" t="str">
        <f t="shared" si="504"/>
        <v>277394-2024-03</v>
      </c>
      <c r="E16186" s="2">
        <f t="shared" si="505"/>
        <v>619496.74</v>
      </c>
    </row>
    <row r="16187" spans="1:5" x14ac:dyDescent="0.3">
      <c r="A16187">
        <v>715616</v>
      </c>
      <c r="B16187" t="s">
        <v>6</v>
      </c>
      <c r="C16187" s="2">
        <v>15025.46</v>
      </c>
      <c r="D16187" t="str">
        <f t="shared" si="504"/>
        <v>715616-2024-02</v>
      </c>
      <c r="E16187" s="2">
        <f t="shared" si="505"/>
        <v>15025.46</v>
      </c>
    </row>
    <row r="16188" spans="1:5" x14ac:dyDescent="0.3">
      <c r="A16188">
        <v>739885</v>
      </c>
      <c r="B16188" t="s">
        <v>3</v>
      </c>
      <c r="C16188" s="2">
        <v>10449.43</v>
      </c>
      <c r="D16188" t="str">
        <f t="shared" si="504"/>
        <v>739885-2024-01</v>
      </c>
      <c r="E16188" s="2">
        <f t="shared" si="505"/>
        <v>10449.43</v>
      </c>
    </row>
    <row r="16189" spans="1:5" x14ac:dyDescent="0.3">
      <c r="A16189">
        <v>736308</v>
      </c>
      <c r="B16189" t="s">
        <v>3</v>
      </c>
      <c r="C16189" s="2">
        <v>1818276.65</v>
      </c>
      <c r="D16189" t="str">
        <f t="shared" si="504"/>
        <v>736308-2024-01</v>
      </c>
      <c r="E16189" s="2">
        <f t="shared" si="505"/>
        <v>1818276.65</v>
      </c>
    </row>
    <row r="16190" spans="1:5" x14ac:dyDescent="0.3">
      <c r="A16190">
        <v>132852</v>
      </c>
      <c r="B16190" t="s">
        <v>8</v>
      </c>
      <c r="C16190" s="2">
        <v>8535.91</v>
      </c>
      <c r="D16190" t="str">
        <f t="shared" si="504"/>
        <v>132852-2024-03</v>
      </c>
      <c r="E16190" s="2">
        <f t="shared" si="505"/>
        <v>8535.91</v>
      </c>
    </row>
    <row r="16191" spans="1:5" x14ac:dyDescent="0.3">
      <c r="A16191">
        <v>253223</v>
      </c>
      <c r="B16191" t="s">
        <v>12</v>
      </c>
      <c r="C16191" s="2">
        <v>2071.65</v>
      </c>
      <c r="D16191" t="str">
        <f t="shared" si="504"/>
        <v>253223-2024-06</v>
      </c>
      <c r="E16191" s="2">
        <f t="shared" si="505"/>
        <v>2071.65</v>
      </c>
    </row>
    <row r="16192" spans="1:5" x14ac:dyDescent="0.3">
      <c r="A16192">
        <v>189847</v>
      </c>
      <c r="B16192" t="s">
        <v>8</v>
      </c>
      <c r="C16192" s="2">
        <v>0</v>
      </c>
      <c r="D16192" t="str">
        <f t="shared" si="504"/>
        <v>189847-2024-03</v>
      </c>
      <c r="E16192" s="2">
        <f t="shared" si="505"/>
        <v>0</v>
      </c>
    </row>
    <row r="16193" spans="1:5" x14ac:dyDescent="0.3">
      <c r="A16193">
        <v>185644</v>
      </c>
      <c r="B16193" t="s">
        <v>12</v>
      </c>
      <c r="C16193" s="2">
        <v>730.64</v>
      </c>
      <c r="D16193" t="str">
        <f t="shared" si="504"/>
        <v>185644-2024-06</v>
      </c>
      <c r="E16193" s="2">
        <f t="shared" si="505"/>
        <v>730.64</v>
      </c>
    </row>
    <row r="16194" spans="1:5" x14ac:dyDescent="0.3">
      <c r="A16194">
        <v>679547</v>
      </c>
      <c r="B16194" t="s">
        <v>14</v>
      </c>
      <c r="C16194" s="2">
        <v>6097.56</v>
      </c>
      <c r="D16194" t="str">
        <f t="shared" si="504"/>
        <v>679547-2024-07</v>
      </c>
      <c r="E16194" s="2">
        <f t="shared" si="505"/>
        <v>6097.56</v>
      </c>
    </row>
    <row r="16195" spans="1:5" x14ac:dyDescent="0.3">
      <c r="A16195">
        <v>752957</v>
      </c>
      <c r="B16195" t="s">
        <v>8</v>
      </c>
      <c r="C16195" s="2">
        <v>27199.9</v>
      </c>
      <c r="D16195" t="str">
        <f t="shared" ref="D16195:D16258" si="506">A16195&amp;"-"&amp;B16195</f>
        <v>752957-2024-03</v>
      </c>
      <c r="E16195" s="2">
        <f t="shared" ref="E16195:E16258" si="507">C16195</f>
        <v>27199.9</v>
      </c>
    </row>
    <row r="16196" spans="1:5" x14ac:dyDescent="0.3">
      <c r="A16196">
        <v>331293</v>
      </c>
      <c r="B16196" t="s">
        <v>17</v>
      </c>
      <c r="C16196" s="2">
        <v>59986.82</v>
      </c>
      <c r="D16196" t="str">
        <f t="shared" si="506"/>
        <v>331293-2024-10</v>
      </c>
      <c r="E16196" s="2">
        <f t="shared" si="507"/>
        <v>59986.82</v>
      </c>
    </row>
    <row r="16197" spans="1:5" x14ac:dyDescent="0.3">
      <c r="A16197">
        <v>101687</v>
      </c>
      <c r="B16197" t="s">
        <v>12</v>
      </c>
      <c r="C16197" s="2">
        <v>134853.68</v>
      </c>
      <c r="D16197" t="str">
        <f t="shared" si="506"/>
        <v>101687-2024-06</v>
      </c>
      <c r="E16197" s="2">
        <f t="shared" si="507"/>
        <v>134853.68</v>
      </c>
    </row>
    <row r="16198" spans="1:5" x14ac:dyDescent="0.3">
      <c r="A16198">
        <v>506122</v>
      </c>
      <c r="B16198" t="s">
        <v>10</v>
      </c>
      <c r="C16198" s="2">
        <v>76559.05</v>
      </c>
      <c r="D16198" t="str">
        <f t="shared" si="506"/>
        <v>506122-2024-05</v>
      </c>
      <c r="E16198" s="2">
        <f t="shared" si="507"/>
        <v>76559.05</v>
      </c>
    </row>
    <row r="16199" spans="1:5" x14ac:dyDescent="0.3">
      <c r="A16199">
        <v>410448</v>
      </c>
      <c r="B16199" t="s">
        <v>13</v>
      </c>
      <c r="C16199" s="2">
        <v>773.16</v>
      </c>
      <c r="D16199" t="str">
        <f t="shared" si="506"/>
        <v>410448-2024-12</v>
      </c>
      <c r="E16199" s="2">
        <f t="shared" si="507"/>
        <v>773.16</v>
      </c>
    </row>
    <row r="16200" spans="1:5" x14ac:dyDescent="0.3">
      <c r="A16200">
        <v>520359</v>
      </c>
      <c r="B16200" t="s">
        <v>12</v>
      </c>
      <c r="C16200" s="2">
        <v>2788529.42</v>
      </c>
      <c r="D16200" t="str">
        <f t="shared" si="506"/>
        <v>520359-2024-06</v>
      </c>
      <c r="E16200" s="2">
        <f t="shared" si="507"/>
        <v>2788529.42</v>
      </c>
    </row>
    <row r="16201" spans="1:5" x14ac:dyDescent="0.3">
      <c r="A16201">
        <v>124946</v>
      </c>
      <c r="B16201" t="s">
        <v>3</v>
      </c>
      <c r="C16201" s="2">
        <v>8241.01</v>
      </c>
      <c r="D16201" t="str">
        <f t="shared" si="506"/>
        <v>124946-2024-01</v>
      </c>
      <c r="E16201" s="2">
        <f t="shared" si="507"/>
        <v>8241.01</v>
      </c>
    </row>
    <row r="16202" spans="1:5" x14ac:dyDescent="0.3">
      <c r="A16202">
        <v>330971</v>
      </c>
      <c r="B16202" t="s">
        <v>8</v>
      </c>
      <c r="C16202" s="2">
        <v>15715.77</v>
      </c>
      <c r="D16202" t="str">
        <f t="shared" si="506"/>
        <v>330971-2024-03</v>
      </c>
      <c r="E16202" s="2">
        <f t="shared" si="507"/>
        <v>15715.77</v>
      </c>
    </row>
    <row r="16203" spans="1:5" x14ac:dyDescent="0.3">
      <c r="A16203">
        <v>190188</v>
      </c>
      <c r="B16203" t="s">
        <v>10</v>
      </c>
      <c r="C16203" s="2">
        <v>0</v>
      </c>
      <c r="D16203" t="str">
        <f t="shared" si="506"/>
        <v>190188-2024-05</v>
      </c>
      <c r="E16203" s="2">
        <f t="shared" si="507"/>
        <v>0</v>
      </c>
    </row>
    <row r="16204" spans="1:5" x14ac:dyDescent="0.3">
      <c r="A16204">
        <v>976104</v>
      </c>
      <c r="B16204" t="s">
        <v>15</v>
      </c>
      <c r="C16204" s="2">
        <v>0</v>
      </c>
      <c r="D16204" t="str">
        <f t="shared" si="506"/>
        <v>976104-2024-08</v>
      </c>
      <c r="E16204" s="2">
        <f t="shared" si="507"/>
        <v>0</v>
      </c>
    </row>
    <row r="16205" spans="1:5" x14ac:dyDescent="0.3">
      <c r="A16205">
        <v>400237</v>
      </c>
      <c r="B16205" t="s">
        <v>17</v>
      </c>
      <c r="C16205" s="2">
        <v>461788.1</v>
      </c>
      <c r="D16205" t="str">
        <f t="shared" si="506"/>
        <v>400237-2024-10</v>
      </c>
      <c r="E16205" s="2">
        <f t="shared" si="507"/>
        <v>461788.1</v>
      </c>
    </row>
    <row r="16206" spans="1:5" x14ac:dyDescent="0.3">
      <c r="A16206">
        <v>649593</v>
      </c>
      <c r="B16206" t="s">
        <v>15</v>
      </c>
      <c r="C16206" s="2">
        <v>0</v>
      </c>
      <c r="D16206" t="str">
        <f t="shared" si="506"/>
        <v>649593-2024-08</v>
      </c>
      <c r="E16206" s="2">
        <f t="shared" si="507"/>
        <v>0</v>
      </c>
    </row>
    <row r="16207" spans="1:5" x14ac:dyDescent="0.3">
      <c r="A16207">
        <v>763084</v>
      </c>
      <c r="B16207" t="s">
        <v>12</v>
      </c>
      <c r="C16207" s="2">
        <v>407063.45</v>
      </c>
      <c r="D16207" t="str">
        <f t="shared" si="506"/>
        <v>763084-2024-06</v>
      </c>
      <c r="E16207" s="2">
        <f t="shared" si="507"/>
        <v>407063.45</v>
      </c>
    </row>
    <row r="16208" spans="1:5" x14ac:dyDescent="0.3">
      <c r="A16208">
        <v>982608</v>
      </c>
      <c r="B16208" t="s">
        <v>16</v>
      </c>
      <c r="C16208" s="2">
        <v>207338.36</v>
      </c>
      <c r="D16208" t="str">
        <f t="shared" si="506"/>
        <v>982608-2024-09</v>
      </c>
      <c r="E16208" s="2">
        <f t="shared" si="507"/>
        <v>207338.36</v>
      </c>
    </row>
    <row r="16209" spans="1:5" x14ac:dyDescent="0.3">
      <c r="A16209">
        <v>771616</v>
      </c>
      <c r="B16209" t="s">
        <v>15</v>
      </c>
      <c r="C16209" s="2">
        <v>1745.78</v>
      </c>
      <c r="D16209" t="str">
        <f t="shared" si="506"/>
        <v>771616-2024-08</v>
      </c>
      <c r="E16209" s="2">
        <f t="shared" si="507"/>
        <v>1745.78</v>
      </c>
    </row>
    <row r="16210" spans="1:5" x14ac:dyDescent="0.3">
      <c r="A16210">
        <v>116600</v>
      </c>
      <c r="B16210" t="s">
        <v>16</v>
      </c>
      <c r="C16210" s="2">
        <v>0</v>
      </c>
      <c r="D16210" t="str">
        <f t="shared" si="506"/>
        <v>116600-2024-09</v>
      </c>
      <c r="E16210" s="2">
        <f t="shared" si="507"/>
        <v>0</v>
      </c>
    </row>
    <row r="16211" spans="1:5" x14ac:dyDescent="0.3">
      <c r="A16211">
        <v>893378</v>
      </c>
      <c r="B16211" t="s">
        <v>14</v>
      </c>
      <c r="C16211" s="2">
        <v>255389.18</v>
      </c>
      <c r="D16211" t="str">
        <f t="shared" si="506"/>
        <v>893378-2024-07</v>
      </c>
      <c r="E16211" s="2">
        <f t="shared" si="507"/>
        <v>255389.18</v>
      </c>
    </row>
    <row r="16212" spans="1:5" x14ac:dyDescent="0.3">
      <c r="A16212" t="s">
        <v>232</v>
      </c>
      <c r="B16212" t="s">
        <v>8</v>
      </c>
      <c r="C16212" s="2">
        <v>0</v>
      </c>
      <c r="D16212" t="str">
        <f t="shared" si="506"/>
        <v>036920-2024-03</v>
      </c>
      <c r="E16212" s="2">
        <f t="shared" si="507"/>
        <v>0</v>
      </c>
    </row>
    <row r="16213" spans="1:5" x14ac:dyDescent="0.3">
      <c r="A16213">
        <v>736327</v>
      </c>
      <c r="B16213" t="s">
        <v>14</v>
      </c>
      <c r="C16213" s="2">
        <v>0</v>
      </c>
      <c r="D16213" t="str">
        <f t="shared" si="506"/>
        <v>736327-2024-07</v>
      </c>
      <c r="E16213" s="2">
        <f t="shared" si="507"/>
        <v>0</v>
      </c>
    </row>
    <row r="16214" spans="1:5" x14ac:dyDescent="0.3">
      <c r="A16214">
        <v>409606</v>
      </c>
      <c r="B16214" t="s">
        <v>16</v>
      </c>
      <c r="C16214" s="2">
        <v>1117549.04</v>
      </c>
      <c r="D16214" t="str">
        <f t="shared" si="506"/>
        <v>409606-2024-09</v>
      </c>
      <c r="E16214" s="2">
        <f t="shared" si="507"/>
        <v>1117549.04</v>
      </c>
    </row>
    <row r="16215" spans="1:5" x14ac:dyDescent="0.3">
      <c r="A16215" t="s">
        <v>125</v>
      </c>
      <c r="B16215" t="s">
        <v>9</v>
      </c>
      <c r="C16215" s="2">
        <v>177311.02</v>
      </c>
      <c r="D16215" t="str">
        <f t="shared" si="506"/>
        <v>017130-2024-04</v>
      </c>
      <c r="E16215" s="2">
        <f t="shared" si="507"/>
        <v>177311.02</v>
      </c>
    </row>
    <row r="16216" spans="1:5" x14ac:dyDescent="0.3">
      <c r="A16216">
        <v>958590</v>
      </c>
      <c r="B16216" t="s">
        <v>12</v>
      </c>
      <c r="C16216" s="2">
        <v>61476.63</v>
      </c>
      <c r="D16216" t="str">
        <f t="shared" si="506"/>
        <v>958590-2024-06</v>
      </c>
      <c r="E16216" s="2">
        <f t="shared" si="507"/>
        <v>61476.63</v>
      </c>
    </row>
    <row r="16217" spans="1:5" x14ac:dyDescent="0.3">
      <c r="A16217">
        <v>400237</v>
      </c>
      <c r="B16217" t="s">
        <v>16</v>
      </c>
      <c r="C16217" s="2">
        <v>249139.56</v>
      </c>
      <c r="D16217" t="str">
        <f t="shared" si="506"/>
        <v>400237-2024-09</v>
      </c>
      <c r="E16217" s="2">
        <f t="shared" si="507"/>
        <v>249139.56</v>
      </c>
    </row>
    <row r="16218" spans="1:5" x14ac:dyDescent="0.3">
      <c r="A16218">
        <v>253207</v>
      </c>
      <c r="B16218" t="s">
        <v>6</v>
      </c>
      <c r="C16218" s="2">
        <v>2621.42</v>
      </c>
      <c r="D16218" t="str">
        <f t="shared" si="506"/>
        <v>253207-2024-02</v>
      </c>
      <c r="E16218" s="2">
        <f t="shared" si="507"/>
        <v>2621.42</v>
      </c>
    </row>
    <row r="16219" spans="1:5" x14ac:dyDescent="0.3">
      <c r="A16219">
        <v>101284</v>
      </c>
      <c r="B16219" t="s">
        <v>6</v>
      </c>
      <c r="C16219" s="2">
        <v>21109.96</v>
      </c>
      <c r="D16219" t="str">
        <f t="shared" si="506"/>
        <v>101284-2024-02</v>
      </c>
      <c r="E16219" s="2">
        <f t="shared" si="507"/>
        <v>21109.96</v>
      </c>
    </row>
    <row r="16220" spans="1:5" x14ac:dyDescent="0.3">
      <c r="A16220">
        <v>733520</v>
      </c>
      <c r="B16220" t="s">
        <v>6</v>
      </c>
      <c r="C16220" s="2">
        <v>107.4</v>
      </c>
      <c r="D16220" t="str">
        <f t="shared" si="506"/>
        <v>733520-2024-02</v>
      </c>
      <c r="E16220" s="2">
        <f t="shared" si="507"/>
        <v>107.4</v>
      </c>
    </row>
    <row r="16221" spans="1:5" x14ac:dyDescent="0.3">
      <c r="A16221">
        <v>670889</v>
      </c>
      <c r="B16221" t="s">
        <v>13</v>
      </c>
      <c r="C16221" s="2">
        <v>4737.6000000000004</v>
      </c>
      <c r="D16221" t="str">
        <f t="shared" si="506"/>
        <v>670889-2024-12</v>
      </c>
      <c r="E16221" s="2">
        <f t="shared" si="507"/>
        <v>4737.6000000000004</v>
      </c>
    </row>
    <row r="16222" spans="1:5" x14ac:dyDescent="0.3">
      <c r="A16222">
        <v>577218</v>
      </c>
      <c r="B16222" t="s">
        <v>17</v>
      </c>
      <c r="C16222" s="2">
        <v>40647.120000000003</v>
      </c>
      <c r="D16222" t="str">
        <f t="shared" si="506"/>
        <v>577218-2024-10</v>
      </c>
      <c r="E16222" s="2">
        <f t="shared" si="507"/>
        <v>40647.120000000003</v>
      </c>
    </row>
    <row r="16223" spans="1:5" x14ac:dyDescent="0.3">
      <c r="A16223">
        <v>771793</v>
      </c>
      <c r="B16223" t="s">
        <v>18</v>
      </c>
      <c r="C16223" s="2">
        <v>24732</v>
      </c>
      <c r="D16223" t="str">
        <f t="shared" si="506"/>
        <v>771793-2024-11</v>
      </c>
      <c r="E16223" s="2">
        <f t="shared" si="507"/>
        <v>24732</v>
      </c>
    </row>
    <row r="16224" spans="1:5" x14ac:dyDescent="0.3">
      <c r="A16224" t="s">
        <v>136</v>
      </c>
      <c r="B16224" t="s">
        <v>14</v>
      </c>
      <c r="C16224" s="2">
        <v>2211.65</v>
      </c>
      <c r="D16224" t="str">
        <f t="shared" si="506"/>
        <v>066344-2024-07</v>
      </c>
      <c r="E16224" s="2">
        <f t="shared" si="507"/>
        <v>2211.65</v>
      </c>
    </row>
    <row r="16225" spans="1:5" x14ac:dyDescent="0.3">
      <c r="A16225">
        <v>939970</v>
      </c>
      <c r="B16225" t="s">
        <v>3</v>
      </c>
      <c r="C16225" s="2">
        <v>0</v>
      </c>
      <c r="D16225" t="str">
        <f t="shared" si="506"/>
        <v>939970-2024-01</v>
      </c>
      <c r="E16225" s="2">
        <f t="shared" si="507"/>
        <v>0</v>
      </c>
    </row>
    <row r="16226" spans="1:5" x14ac:dyDescent="0.3">
      <c r="A16226">
        <v>761245</v>
      </c>
      <c r="B16226" t="s">
        <v>15</v>
      </c>
      <c r="C16226" s="2">
        <v>0</v>
      </c>
      <c r="D16226" t="str">
        <f t="shared" si="506"/>
        <v>761245-2024-08</v>
      </c>
      <c r="E16226" s="2">
        <f t="shared" si="507"/>
        <v>0</v>
      </c>
    </row>
    <row r="16227" spans="1:5" x14ac:dyDescent="0.3">
      <c r="A16227" t="s">
        <v>123</v>
      </c>
      <c r="B16227" t="s">
        <v>16</v>
      </c>
      <c r="C16227" s="2">
        <v>0</v>
      </c>
      <c r="D16227" t="str">
        <f t="shared" si="506"/>
        <v>089900-2024-09</v>
      </c>
      <c r="E16227" s="2">
        <f t="shared" si="507"/>
        <v>0</v>
      </c>
    </row>
    <row r="16228" spans="1:5" x14ac:dyDescent="0.3">
      <c r="A16228">
        <v>761541</v>
      </c>
      <c r="B16228" t="s">
        <v>16</v>
      </c>
      <c r="C16228" s="2">
        <v>46680.72</v>
      </c>
      <c r="D16228" t="str">
        <f t="shared" si="506"/>
        <v>761541-2024-09</v>
      </c>
      <c r="E16228" s="2">
        <f t="shared" si="507"/>
        <v>46680.72</v>
      </c>
    </row>
    <row r="16229" spans="1:5" x14ac:dyDescent="0.3">
      <c r="A16229">
        <v>718389</v>
      </c>
      <c r="B16229" t="s">
        <v>3</v>
      </c>
      <c r="C16229" s="2">
        <v>10219.200000000001</v>
      </c>
      <c r="D16229" t="str">
        <f t="shared" si="506"/>
        <v>718389-2024-01</v>
      </c>
      <c r="E16229" s="2">
        <f t="shared" si="507"/>
        <v>10219.200000000001</v>
      </c>
    </row>
    <row r="16230" spans="1:5" x14ac:dyDescent="0.3">
      <c r="A16230">
        <v>752976</v>
      </c>
      <c r="B16230" t="s">
        <v>6</v>
      </c>
      <c r="C16230" s="2">
        <v>0</v>
      </c>
      <c r="D16230" t="str">
        <f t="shared" si="506"/>
        <v>752976-2024-02</v>
      </c>
      <c r="E16230" s="2">
        <f t="shared" si="507"/>
        <v>0</v>
      </c>
    </row>
    <row r="16231" spans="1:5" x14ac:dyDescent="0.3">
      <c r="A16231">
        <v>790573</v>
      </c>
      <c r="B16231" t="s">
        <v>3</v>
      </c>
      <c r="C16231" s="2">
        <v>95.99</v>
      </c>
      <c r="D16231" t="str">
        <f t="shared" si="506"/>
        <v>790573-2024-01</v>
      </c>
      <c r="E16231" s="2">
        <f t="shared" si="507"/>
        <v>95.99</v>
      </c>
    </row>
    <row r="16232" spans="1:5" x14ac:dyDescent="0.3">
      <c r="A16232">
        <v>275306</v>
      </c>
      <c r="B16232" t="s">
        <v>15</v>
      </c>
      <c r="C16232" s="2">
        <v>20733.439999999999</v>
      </c>
      <c r="D16232" t="str">
        <f t="shared" si="506"/>
        <v>275306-2024-08</v>
      </c>
      <c r="E16232" s="2">
        <f t="shared" si="507"/>
        <v>20733.439999999999</v>
      </c>
    </row>
    <row r="16233" spans="1:5" x14ac:dyDescent="0.3">
      <c r="A16233" t="s">
        <v>55</v>
      </c>
      <c r="B16233" t="s">
        <v>16</v>
      </c>
      <c r="C16233" s="2">
        <v>40982.78</v>
      </c>
      <c r="D16233" t="str">
        <f t="shared" si="506"/>
        <v>017092-2024-09</v>
      </c>
      <c r="E16233" s="2">
        <f t="shared" si="507"/>
        <v>40982.78</v>
      </c>
    </row>
    <row r="16234" spans="1:5" x14ac:dyDescent="0.3">
      <c r="A16234">
        <v>944874</v>
      </c>
      <c r="B16234" t="s">
        <v>3</v>
      </c>
      <c r="C16234" s="2">
        <v>0.49</v>
      </c>
      <c r="D16234" t="str">
        <f t="shared" si="506"/>
        <v>944874-2024-01</v>
      </c>
      <c r="E16234" s="2">
        <f t="shared" si="507"/>
        <v>0.49</v>
      </c>
    </row>
    <row r="16235" spans="1:5" x14ac:dyDescent="0.3">
      <c r="A16235">
        <v>767496</v>
      </c>
      <c r="B16235" t="s">
        <v>10</v>
      </c>
      <c r="C16235" s="2">
        <v>0</v>
      </c>
      <c r="D16235" t="str">
        <f t="shared" si="506"/>
        <v>767496-2024-05</v>
      </c>
      <c r="E16235" s="2">
        <f t="shared" si="507"/>
        <v>0</v>
      </c>
    </row>
    <row r="16236" spans="1:5" x14ac:dyDescent="0.3">
      <c r="A16236">
        <v>759709</v>
      </c>
      <c r="B16236" t="s">
        <v>12</v>
      </c>
      <c r="C16236" s="2">
        <v>153957.25</v>
      </c>
      <c r="D16236" t="str">
        <f t="shared" si="506"/>
        <v>759709-2024-06</v>
      </c>
      <c r="E16236" s="2">
        <f t="shared" si="507"/>
        <v>153957.25</v>
      </c>
    </row>
    <row r="16237" spans="1:5" x14ac:dyDescent="0.3">
      <c r="A16237">
        <v>840582</v>
      </c>
      <c r="B16237" t="s">
        <v>18</v>
      </c>
      <c r="C16237" s="2">
        <v>1788.98</v>
      </c>
      <c r="D16237" t="str">
        <f t="shared" si="506"/>
        <v>840582-2024-11</v>
      </c>
      <c r="E16237" s="2">
        <f t="shared" si="507"/>
        <v>1788.98</v>
      </c>
    </row>
    <row r="16238" spans="1:5" x14ac:dyDescent="0.3">
      <c r="A16238">
        <v>763715</v>
      </c>
      <c r="B16238" t="s">
        <v>8</v>
      </c>
      <c r="C16238" s="2">
        <v>330528.08</v>
      </c>
      <c r="D16238" t="str">
        <f t="shared" si="506"/>
        <v>763715-2024-03</v>
      </c>
      <c r="E16238" s="2">
        <f t="shared" si="507"/>
        <v>330528.08</v>
      </c>
    </row>
    <row r="16239" spans="1:5" x14ac:dyDescent="0.3">
      <c r="A16239">
        <v>696597</v>
      </c>
      <c r="B16239" t="s">
        <v>18</v>
      </c>
      <c r="C16239" s="2">
        <v>548948.4</v>
      </c>
      <c r="D16239" t="str">
        <f t="shared" si="506"/>
        <v>696597-2024-11</v>
      </c>
      <c r="E16239" s="2">
        <f t="shared" si="507"/>
        <v>548948.4</v>
      </c>
    </row>
    <row r="16240" spans="1:5" x14ac:dyDescent="0.3">
      <c r="A16240">
        <v>911690</v>
      </c>
      <c r="B16240" t="s">
        <v>14</v>
      </c>
      <c r="C16240" s="2">
        <v>3491.56</v>
      </c>
      <c r="D16240" t="str">
        <f t="shared" si="506"/>
        <v>911690-2024-07</v>
      </c>
      <c r="E16240" s="2">
        <f t="shared" si="507"/>
        <v>3491.56</v>
      </c>
    </row>
    <row r="16241" spans="1:5" x14ac:dyDescent="0.3">
      <c r="A16241">
        <v>798217</v>
      </c>
      <c r="B16241" t="s">
        <v>18</v>
      </c>
      <c r="C16241" s="2">
        <v>16307.84</v>
      </c>
      <c r="D16241" t="str">
        <f t="shared" si="506"/>
        <v>798217-2024-11</v>
      </c>
      <c r="E16241" s="2">
        <f t="shared" si="507"/>
        <v>16307.84</v>
      </c>
    </row>
    <row r="16242" spans="1:5" x14ac:dyDescent="0.3">
      <c r="A16242">
        <v>829476</v>
      </c>
      <c r="B16242" t="s">
        <v>18</v>
      </c>
      <c r="C16242" s="2">
        <v>5011.84</v>
      </c>
      <c r="D16242" t="str">
        <f t="shared" si="506"/>
        <v>829476-2024-11</v>
      </c>
      <c r="E16242" s="2">
        <f t="shared" si="507"/>
        <v>5011.84</v>
      </c>
    </row>
    <row r="16243" spans="1:5" x14ac:dyDescent="0.3">
      <c r="A16243">
        <v>785283</v>
      </c>
      <c r="B16243" t="s">
        <v>12</v>
      </c>
      <c r="C16243" s="2">
        <v>0</v>
      </c>
      <c r="D16243" t="str">
        <f t="shared" si="506"/>
        <v>785283-2024-06</v>
      </c>
      <c r="E16243" s="2">
        <f t="shared" si="507"/>
        <v>0</v>
      </c>
    </row>
    <row r="16244" spans="1:5" x14ac:dyDescent="0.3">
      <c r="A16244">
        <v>882847</v>
      </c>
      <c r="B16244" t="s">
        <v>6</v>
      </c>
      <c r="C16244" s="2">
        <v>7268.78</v>
      </c>
      <c r="D16244" t="str">
        <f t="shared" si="506"/>
        <v>882847-2024-02</v>
      </c>
      <c r="E16244" s="2">
        <f t="shared" si="507"/>
        <v>7268.78</v>
      </c>
    </row>
    <row r="16245" spans="1:5" x14ac:dyDescent="0.3">
      <c r="A16245">
        <v>930989</v>
      </c>
      <c r="B16245" t="s">
        <v>15</v>
      </c>
      <c r="C16245" s="2">
        <v>27773.51</v>
      </c>
      <c r="D16245" t="str">
        <f t="shared" si="506"/>
        <v>930989-2024-08</v>
      </c>
      <c r="E16245" s="2">
        <f t="shared" si="507"/>
        <v>27773.51</v>
      </c>
    </row>
    <row r="16246" spans="1:5" x14ac:dyDescent="0.3">
      <c r="A16246">
        <v>880026</v>
      </c>
      <c r="B16246" t="s">
        <v>15</v>
      </c>
      <c r="C16246" s="2">
        <v>23956.14</v>
      </c>
      <c r="D16246" t="str">
        <f t="shared" si="506"/>
        <v>880026-2024-08</v>
      </c>
      <c r="E16246" s="2">
        <f t="shared" si="507"/>
        <v>23956.14</v>
      </c>
    </row>
    <row r="16247" spans="1:5" x14ac:dyDescent="0.3">
      <c r="A16247">
        <v>771517</v>
      </c>
      <c r="B16247" t="s">
        <v>15</v>
      </c>
      <c r="C16247" s="2">
        <v>649409.62</v>
      </c>
      <c r="D16247" t="str">
        <f t="shared" si="506"/>
        <v>771517-2024-08</v>
      </c>
      <c r="E16247" s="2">
        <f t="shared" si="507"/>
        <v>649409.62</v>
      </c>
    </row>
    <row r="16248" spans="1:5" x14ac:dyDescent="0.3">
      <c r="A16248">
        <v>670245</v>
      </c>
      <c r="B16248" t="s">
        <v>6</v>
      </c>
      <c r="C16248" s="2">
        <v>1496.61</v>
      </c>
      <c r="D16248" t="str">
        <f t="shared" si="506"/>
        <v>670245-2024-02</v>
      </c>
      <c r="E16248" s="2">
        <f t="shared" si="507"/>
        <v>1496.61</v>
      </c>
    </row>
    <row r="16249" spans="1:5" x14ac:dyDescent="0.3">
      <c r="A16249">
        <v>760222</v>
      </c>
      <c r="B16249" t="s">
        <v>3</v>
      </c>
      <c r="C16249" s="2">
        <v>0</v>
      </c>
      <c r="D16249" t="str">
        <f t="shared" si="506"/>
        <v>760222-2024-01</v>
      </c>
      <c r="E16249" s="2">
        <f t="shared" si="507"/>
        <v>0</v>
      </c>
    </row>
    <row r="16250" spans="1:5" x14ac:dyDescent="0.3">
      <c r="A16250">
        <v>206352</v>
      </c>
      <c r="B16250" t="s">
        <v>18</v>
      </c>
      <c r="C16250" s="2">
        <v>26228.26</v>
      </c>
      <c r="D16250" t="str">
        <f t="shared" si="506"/>
        <v>206352-2024-11</v>
      </c>
      <c r="E16250" s="2">
        <f t="shared" si="507"/>
        <v>26228.26</v>
      </c>
    </row>
    <row r="16251" spans="1:5" x14ac:dyDescent="0.3">
      <c r="A16251">
        <v>764556</v>
      </c>
      <c r="B16251" t="s">
        <v>13</v>
      </c>
      <c r="C16251" s="2">
        <v>206100</v>
      </c>
      <c r="D16251" t="str">
        <f t="shared" si="506"/>
        <v>764556-2024-12</v>
      </c>
      <c r="E16251" s="2">
        <f t="shared" si="507"/>
        <v>206100</v>
      </c>
    </row>
    <row r="16252" spans="1:5" x14ac:dyDescent="0.3">
      <c r="A16252">
        <v>647910</v>
      </c>
      <c r="B16252" t="s">
        <v>12</v>
      </c>
      <c r="C16252" s="2">
        <v>0</v>
      </c>
      <c r="D16252" t="str">
        <f t="shared" si="506"/>
        <v>647910-2024-06</v>
      </c>
      <c r="E16252" s="2">
        <f t="shared" si="507"/>
        <v>0</v>
      </c>
    </row>
    <row r="16253" spans="1:5" x14ac:dyDescent="0.3">
      <c r="A16253">
        <v>691406</v>
      </c>
      <c r="B16253" t="s">
        <v>3</v>
      </c>
      <c r="C16253" s="2">
        <v>250502.95</v>
      </c>
      <c r="D16253" t="str">
        <f t="shared" si="506"/>
        <v>691406-2024-01</v>
      </c>
      <c r="E16253" s="2">
        <f t="shared" si="507"/>
        <v>250502.95</v>
      </c>
    </row>
    <row r="16254" spans="1:5" x14ac:dyDescent="0.3">
      <c r="A16254">
        <v>221514</v>
      </c>
      <c r="B16254" t="s">
        <v>8</v>
      </c>
      <c r="C16254" s="2">
        <v>411.32</v>
      </c>
      <c r="D16254" t="str">
        <f t="shared" si="506"/>
        <v>221514-2024-03</v>
      </c>
      <c r="E16254" s="2">
        <f t="shared" si="507"/>
        <v>411.32</v>
      </c>
    </row>
    <row r="16255" spans="1:5" x14ac:dyDescent="0.3">
      <c r="A16255">
        <v>744418</v>
      </c>
      <c r="B16255" t="s">
        <v>10</v>
      </c>
      <c r="C16255" s="2">
        <v>171475.20000000001</v>
      </c>
      <c r="D16255" t="str">
        <f t="shared" si="506"/>
        <v>744418-2024-05</v>
      </c>
      <c r="E16255" s="2">
        <f t="shared" si="507"/>
        <v>171475.20000000001</v>
      </c>
    </row>
    <row r="16256" spans="1:5" x14ac:dyDescent="0.3">
      <c r="A16256">
        <v>761383</v>
      </c>
      <c r="B16256" t="s">
        <v>12</v>
      </c>
      <c r="C16256" s="2">
        <v>45584.160000000003</v>
      </c>
      <c r="D16256" t="str">
        <f t="shared" si="506"/>
        <v>761383-2024-06</v>
      </c>
      <c r="E16256" s="2">
        <f t="shared" si="507"/>
        <v>45584.160000000003</v>
      </c>
    </row>
    <row r="16257" spans="1:5" x14ac:dyDescent="0.3">
      <c r="A16257">
        <v>318306</v>
      </c>
      <c r="B16257" t="s">
        <v>9</v>
      </c>
      <c r="C16257" s="2">
        <v>122612.8</v>
      </c>
      <c r="D16257" t="str">
        <f t="shared" si="506"/>
        <v>318306-2024-04</v>
      </c>
      <c r="E16257" s="2">
        <f t="shared" si="507"/>
        <v>122612.8</v>
      </c>
    </row>
    <row r="16258" spans="1:5" x14ac:dyDescent="0.3">
      <c r="A16258">
        <v>418619</v>
      </c>
      <c r="B16258" t="s">
        <v>12</v>
      </c>
      <c r="C16258" s="2">
        <v>0</v>
      </c>
      <c r="D16258" t="str">
        <f t="shared" si="506"/>
        <v>418619-2024-06</v>
      </c>
      <c r="E16258" s="2">
        <f t="shared" si="507"/>
        <v>0</v>
      </c>
    </row>
    <row r="16259" spans="1:5" x14ac:dyDescent="0.3">
      <c r="A16259">
        <v>912111</v>
      </c>
      <c r="B16259" t="s">
        <v>3</v>
      </c>
      <c r="C16259" s="2">
        <v>148706</v>
      </c>
      <c r="D16259" t="str">
        <f t="shared" ref="D16259:D16322" si="508">A16259&amp;"-"&amp;B16259</f>
        <v>912111-2024-01</v>
      </c>
      <c r="E16259" s="2">
        <f t="shared" ref="E16259:E16322" si="509">C16259</f>
        <v>148706</v>
      </c>
    </row>
    <row r="16260" spans="1:5" x14ac:dyDescent="0.3">
      <c r="A16260">
        <v>763133</v>
      </c>
      <c r="B16260" t="s">
        <v>9</v>
      </c>
      <c r="C16260" s="2">
        <v>75355.13</v>
      </c>
      <c r="D16260" t="str">
        <f t="shared" si="508"/>
        <v>763133-2024-04</v>
      </c>
      <c r="E16260" s="2">
        <f t="shared" si="509"/>
        <v>75355.13</v>
      </c>
    </row>
    <row r="16261" spans="1:5" x14ac:dyDescent="0.3">
      <c r="A16261">
        <v>763704</v>
      </c>
      <c r="B16261" t="s">
        <v>16</v>
      </c>
      <c r="C16261" s="2">
        <v>0</v>
      </c>
      <c r="D16261" t="str">
        <f t="shared" si="508"/>
        <v>763704-2024-09</v>
      </c>
      <c r="E16261" s="2">
        <f t="shared" si="509"/>
        <v>0</v>
      </c>
    </row>
    <row r="16262" spans="1:5" x14ac:dyDescent="0.3">
      <c r="A16262">
        <v>829632</v>
      </c>
      <c r="B16262" t="s">
        <v>3</v>
      </c>
      <c r="C16262" s="2">
        <v>1137.8399999999999</v>
      </c>
      <c r="D16262" t="str">
        <f t="shared" si="508"/>
        <v>829632-2024-01</v>
      </c>
      <c r="E16262" s="2">
        <f t="shared" si="509"/>
        <v>1137.8399999999999</v>
      </c>
    </row>
    <row r="16263" spans="1:5" x14ac:dyDescent="0.3">
      <c r="A16263" t="s">
        <v>183</v>
      </c>
      <c r="B16263" t="s">
        <v>16</v>
      </c>
      <c r="C16263" s="2">
        <v>5528.34</v>
      </c>
      <c r="D16263" t="str">
        <f t="shared" si="508"/>
        <v>011350-2024-09</v>
      </c>
      <c r="E16263" s="2">
        <f t="shared" si="509"/>
        <v>5528.34</v>
      </c>
    </row>
    <row r="16264" spans="1:5" x14ac:dyDescent="0.3">
      <c r="A16264">
        <v>943688</v>
      </c>
      <c r="B16264" t="s">
        <v>10</v>
      </c>
      <c r="C16264" s="2">
        <v>364936.47</v>
      </c>
      <c r="D16264" t="str">
        <f t="shared" si="508"/>
        <v>943688-2024-05</v>
      </c>
      <c r="E16264" s="2">
        <f t="shared" si="509"/>
        <v>364936.47</v>
      </c>
    </row>
    <row r="16265" spans="1:5" x14ac:dyDescent="0.3">
      <c r="A16265">
        <v>112314</v>
      </c>
      <c r="B16265" t="s">
        <v>18</v>
      </c>
      <c r="C16265" s="2">
        <v>0</v>
      </c>
      <c r="D16265" t="str">
        <f t="shared" si="508"/>
        <v>112314-2024-11</v>
      </c>
      <c r="E16265" s="2">
        <f t="shared" si="509"/>
        <v>0</v>
      </c>
    </row>
    <row r="16266" spans="1:5" x14ac:dyDescent="0.3">
      <c r="A16266" t="s">
        <v>238</v>
      </c>
      <c r="B16266" t="s">
        <v>16</v>
      </c>
      <c r="C16266" s="2">
        <v>2764.17</v>
      </c>
      <c r="D16266" t="str">
        <f t="shared" si="508"/>
        <v>045657-2024-09</v>
      </c>
      <c r="E16266" s="2">
        <f t="shared" si="509"/>
        <v>2764.17</v>
      </c>
    </row>
    <row r="16267" spans="1:5" x14ac:dyDescent="0.3">
      <c r="A16267">
        <v>186612</v>
      </c>
      <c r="B16267" t="s">
        <v>14</v>
      </c>
      <c r="C16267" s="2">
        <v>0</v>
      </c>
      <c r="D16267" t="str">
        <f t="shared" si="508"/>
        <v>186612-2024-07</v>
      </c>
      <c r="E16267" s="2">
        <f t="shared" si="509"/>
        <v>0</v>
      </c>
    </row>
    <row r="16268" spans="1:5" x14ac:dyDescent="0.3">
      <c r="A16268">
        <v>722414</v>
      </c>
      <c r="B16268" t="s">
        <v>13</v>
      </c>
      <c r="C16268" s="2">
        <v>253925.08</v>
      </c>
      <c r="D16268" t="str">
        <f t="shared" si="508"/>
        <v>722414-2024-12</v>
      </c>
      <c r="E16268" s="2">
        <f t="shared" si="509"/>
        <v>253925.08</v>
      </c>
    </row>
    <row r="16269" spans="1:5" x14ac:dyDescent="0.3">
      <c r="A16269" t="s">
        <v>58</v>
      </c>
      <c r="B16269" t="s">
        <v>9</v>
      </c>
      <c r="C16269" s="2">
        <v>51882.78</v>
      </c>
      <c r="D16269" t="str">
        <f t="shared" si="508"/>
        <v>017099-2024-04</v>
      </c>
      <c r="E16269" s="2">
        <f t="shared" si="509"/>
        <v>51882.78</v>
      </c>
    </row>
    <row r="16270" spans="1:5" x14ac:dyDescent="0.3">
      <c r="A16270">
        <v>718335</v>
      </c>
      <c r="B16270" t="s">
        <v>3</v>
      </c>
      <c r="C16270" s="2">
        <v>0</v>
      </c>
      <c r="D16270" t="str">
        <f t="shared" si="508"/>
        <v>718335-2024-01</v>
      </c>
      <c r="E16270" s="2">
        <f t="shared" si="509"/>
        <v>0</v>
      </c>
    </row>
    <row r="16271" spans="1:5" x14ac:dyDescent="0.3">
      <c r="A16271">
        <v>764556</v>
      </c>
      <c r="B16271" t="s">
        <v>17</v>
      </c>
      <c r="C16271" s="2">
        <v>201391.46</v>
      </c>
      <c r="D16271" t="str">
        <f t="shared" si="508"/>
        <v>764556-2024-10</v>
      </c>
      <c r="E16271" s="2">
        <f t="shared" si="509"/>
        <v>201391.46</v>
      </c>
    </row>
    <row r="16272" spans="1:5" x14ac:dyDescent="0.3">
      <c r="A16272">
        <v>764073</v>
      </c>
      <c r="B16272" t="s">
        <v>14</v>
      </c>
      <c r="C16272" s="2">
        <v>76524</v>
      </c>
      <c r="D16272" t="str">
        <f t="shared" si="508"/>
        <v>764073-2024-07</v>
      </c>
      <c r="E16272" s="2">
        <f t="shared" si="509"/>
        <v>76524</v>
      </c>
    </row>
    <row r="16273" spans="1:5" x14ac:dyDescent="0.3">
      <c r="A16273">
        <v>761639</v>
      </c>
      <c r="B16273" t="s">
        <v>9</v>
      </c>
      <c r="C16273" s="2">
        <v>21696.959999999999</v>
      </c>
      <c r="D16273" t="str">
        <f t="shared" si="508"/>
        <v>761639-2024-04</v>
      </c>
      <c r="E16273" s="2">
        <f t="shared" si="509"/>
        <v>21696.959999999999</v>
      </c>
    </row>
    <row r="16274" spans="1:5" x14ac:dyDescent="0.3">
      <c r="A16274">
        <v>438249</v>
      </c>
      <c r="B16274" t="s">
        <v>10</v>
      </c>
      <c r="C16274" s="2">
        <v>89107.199999999997</v>
      </c>
      <c r="D16274" t="str">
        <f t="shared" si="508"/>
        <v>438249-2024-05</v>
      </c>
      <c r="E16274" s="2">
        <f t="shared" si="509"/>
        <v>89107.199999999997</v>
      </c>
    </row>
    <row r="16275" spans="1:5" x14ac:dyDescent="0.3">
      <c r="A16275">
        <v>718872</v>
      </c>
      <c r="B16275" t="s">
        <v>15</v>
      </c>
      <c r="C16275" s="2">
        <v>8728.9</v>
      </c>
      <c r="D16275" t="str">
        <f t="shared" si="508"/>
        <v>718872-2024-08</v>
      </c>
      <c r="E16275" s="2">
        <f t="shared" si="509"/>
        <v>8728.9</v>
      </c>
    </row>
    <row r="16276" spans="1:5" x14ac:dyDescent="0.3">
      <c r="A16276">
        <v>761276</v>
      </c>
      <c r="B16276" t="s">
        <v>12</v>
      </c>
      <c r="C16276" s="2">
        <v>43888.77</v>
      </c>
      <c r="D16276" t="str">
        <f t="shared" si="508"/>
        <v>761276-2024-06</v>
      </c>
      <c r="E16276" s="2">
        <f t="shared" si="509"/>
        <v>43888.77</v>
      </c>
    </row>
    <row r="16277" spans="1:5" x14ac:dyDescent="0.3">
      <c r="A16277">
        <v>513925</v>
      </c>
      <c r="B16277" t="s">
        <v>10</v>
      </c>
      <c r="C16277" s="2">
        <v>1809.44</v>
      </c>
      <c r="D16277" t="str">
        <f t="shared" si="508"/>
        <v>513925-2024-05</v>
      </c>
      <c r="E16277" s="2">
        <f t="shared" si="509"/>
        <v>1809.44</v>
      </c>
    </row>
    <row r="16278" spans="1:5" x14ac:dyDescent="0.3">
      <c r="A16278">
        <v>740715</v>
      </c>
      <c r="B16278" t="s">
        <v>14</v>
      </c>
      <c r="C16278" s="2">
        <v>405663.96</v>
      </c>
      <c r="D16278" t="str">
        <f t="shared" si="508"/>
        <v>740715-2024-07</v>
      </c>
      <c r="E16278" s="2">
        <f t="shared" si="509"/>
        <v>405663.96</v>
      </c>
    </row>
    <row r="16279" spans="1:5" x14ac:dyDescent="0.3">
      <c r="A16279">
        <v>333505</v>
      </c>
      <c r="B16279" t="s">
        <v>14</v>
      </c>
      <c r="C16279" s="2">
        <v>0</v>
      </c>
      <c r="D16279" t="str">
        <f t="shared" si="508"/>
        <v>333505-2024-07</v>
      </c>
      <c r="E16279" s="2">
        <f t="shared" si="509"/>
        <v>0</v>
      </c>
    </row>
    <row r="16280" spans="1:5" x14ac:dyDescent="0.3">
      <c r="A16280" t="s">
        <v>201</v>
      </c>
      <c r="B16280" t="s">
        <v>6</v>
      </c>
      <c r="C16280" s="2">
        <v>8515.98</v>
      </c>
      <c r="D16280" t="str">
        <f t="shared" si="508"/>
        <v>058009-2024-02</v>
      </c>
      <c r="E16280" s="2">
        <f t="shared" si="509"/>
        <v>8515.98</v>
      </c>
    </row>
    <row r="16281" spans="1:5" x14ac:dyDescent="0.3">
      <c r="A16281">
        <v>532386</v>
      </c>
      <c r="B16281" t="s">
        <v>16</v>
      </c>
      <c r="C16281" s="2">
        <v>0</v>
      </c>
      <c r="D16281" t="str">
        <f t="shared" si="508"/>
        <v>532386-2024-09</v>
      </c>
      <c r="E16281" s="2">
        <f t="shared" si="509"/>
        <v>0</v>
      </c>
    </row>
    <row r="16282" spans="1:5" x14ac:dyDescent="0.3">
      <c r="A16282">
        <v>771657</v>
      </c>
      <c r="B16282" t="s">
        <v>8</v>
      </c>
      <c r="C16282" s="2">
        <v>3406.4</v>
      </c>
      <c r="D16282" t="str">
        <f t="shared" si="508"/>
        <v>771657-2024-03</v>
      </c>
      <c r="E16282" s="2">
        <f t="shared" si="509"/>
        <v>3406.4</v>
      </c>
    </row>
    <row r="16283" spans="1:5" x14ac:dyDescent="0.3">
      <c r="A16283">
        <v>845856</v>
      </c>
      <c r="B16283" t="s">
        <v>17</v>
      </c>
      <c r="C16283" s="2">
        <v>0</v>
      </c>
      <c r="D16283" t="str">
        <f t="shared" si="508"/>
        <v>845856-2024-10</v>
      </c>
      <c r="E16283" s="2">
        <f t="shared" si="509"/>
        <v>0</v>
      </c>
    </row>
    <row r="16284" spans="1:5" x14ac:dyDescent="0.3">
      <c r="A16284" t="s">
        <v>115</v>
      </c>
      <c r="B16284" t="s">
        <v>14</v>
      </c>
      <c r="C16284" s="2">
        <v>65.3</v>
      </c>
      <c r="D16284" t="str">
        <f t="shared" si="508"/>
        <v>058444-2024-07</v>
      </c>
      <c r="E16284" s="2">
        <f t="shared" si="509"/>
        <v>65.3</v>
      </c>
    </row>
    <row r="16285" spans="1:5" x14ac:dyDescent="0.3">
      <c r="A16285" t="s">
        <v>176</v>
      </c>
      <c r="B16285" t="s">
        <v>10</v>
      </c>
      <c r="C16285" s="2">
        <v>188591.35</v>
      </c>
      <c r="D16285" t="str">
        <f t="shared" si="508"/>
        <v>023269-2024-05</v>
      </c>
      <c r="E16285" s="2">
        <f t="shared" si="509"/>
        <v>188591.35</v>
      </c>
    </row>
    <row r="16286" spans="1:5" x14ac:dyDescent="0.3">
      <c r="A16286">
        <v>772813</v>
      </c>
      <c r="B16286" t="s">
        <v>3</v>
      </c>
      <c r="C16286" s="2">
        <v>166298.35</v>
      </c>
      <c r="D16286" t="str">
        <f t="shared" si="508"/>
        <v>772813-2024-01</v>
      </c>
      <c r="E16286" s="2">
        <f t="shared" si="509"/>
        <v>166298.35</v>
      </c>
    </row>
    <row r="16287" spans="1:5" x14ac:dyDescent="0.3">
      <c r="A16287">
        <v>206629</v>
      </c>
      <c r="B16287" t="s">
        <v>18</v>
      </c>
      <c r="C16287" s="2">
        <v>44.02</v>
      </c>
      <c r="D16287" t="str">
        <f t="shared" si="508"/>
        <v>206629-2024-11</v>
      </c>
      <c r="E16287" s="2">
        <f t="shared" si="509"/>
        <v>44.02</v>
      </c>
    </row>
    <row r="16288" spans="1:5" x14ac:dyDescent="0.3">
      <c r="A16288">
        <v>870607</v>
      </c>
      <c r="B16288" t="s">
        <v>17</v>
      </c>
      <c r="C16288" s="2">
        <v>0</v>
      </c>
      <c r="D16288" t="str">
        <f t="shared" si="508"/>
        <v>870607-2024-10</v>
      </c>
      <c r="E16288" s="2">
        <f t="shared" si="509"/>
        <v>0</v>
      </c>
    </row>
    <row r="16289" spans="1:5" x14ac:dyDescent="0.3">
      <c r="A16289" t="s">
        <v>93</v>
      </c>
      <c r="B16289" t="s">
        <v>6</v>
      </c>
      <c r="C16289" s="2">
        <v>0</v>
      </c>
      <c r="D16289" t="str">
        <f t="shared" si="508"/>
        <v>075344-2024-02</v>
      </c>
      <c r="E16289" s="2">
        <f t="shared" si="509"/>
        <v>0</v>
      </c>
    </row>
    <row r="16290" spans="1:5" x14ac:dyDescent="0.3">
      <c r="A16290">
        <v>893374</v>
      </c>
      <c r="B16290" t="s">
        <v>18</v>
      </c>
      <c r="C16290" s="2">
        <v>42674.720000000001</v>
      </c>
      <c r="D16290" t="str">
        <f t="shared" si="508"/>
        <v>893374-2024-11</v>
      </c>
      <c r="E16290" s="2">
        <f t="shared" si="509"/>
        <v>42674.720000000001</v>
      </c>
    </row>
    <row r="16291" spans="1:5" x14ac:dyDescent="0.3">
      <c r="A16291">
        <v>472078</v>
      </c>
      <c r="B16291" t="s">
        <v>9</v>
      </c>
      <c r="C16291" s="2">
        <v>0</v>
      </c>
      <c r="D16291" t="str">
        <f t="shared" si="508"/>
        <v>472078-2024-04</v>
      </c>
      <c r="E16291" s="2">
        <f t="shared" si="509"/>
        <v>0</v>
      </c>
    </row>
    <row r="16292" spans="1:5" x14ac:dyDescent="0.3">
      <c r="A16292" t="s">
        <v>55</v>
      </c>
      <c r="B16292" t="s">
        <v>12</v>
      </c>
      <c r="C16292" s="2">
        <v>3685.56</v>
      </c>
      <c r="D16292" t="str">
        <f t="shared" si="508"/>
        <v>017092-2024-06</v>
      </c>
      <c r="E16292" s="2">
        <f t="shared" si="509"/>
        <v>3685.56</v>
      </c>
    </row>
    <row r="16293" spans="1:5" x14ac:dyDescent="0.3">
      <c r="A16293">
        <v>120906</v>
      </c>
      <c r="B16293" t="s">
        <v>6</v>
      </c>
      <c r="C16293" s="2">
        <v>70443.990000000005</v>
      </c>
      <c r="D16293" t="str">
        <f t="shared" si="508"/>
        <v>120906-2024-02</v>
      </c>
      <c r="E16293" s="2">
        <f t="shared" si="509"/>
        <v>70443.990000000005</v>
      </c>
    </row>
    <row r="16294" spans="1:5" x14ac:dyDescent="0.3">
      <c r="A16294" t="s">
        <v>62</v>
      </c>
      <c r="B16294" t="s">
        <v>8</v>
      </c>
      <c r="C16294" s="2">
        <v>4731.1000000000004</v>
      </c>
      <c r="D16294" t="str">
        <f t="shared" si="508"/>
        <v>096522-2024-03</v>
      </c>
      <c r="E16294" s="2">
        <f t="shared" si="509"/>
        <v>4731.1000000000004</v>
      </c>
    </row>
    <row r="16295" spans="1:5" x14ac:dyDescent="0.3">
      <c r="A16295" t="s">
        <v>208</v>
      </c>
      <c r="B16295" t="s">
        <v>6</v>
      </c>
      <c r="C16295" s="2">
        <v>30831.97</v>
      </c>
      <c r="D16295" t="str">
        <f t="shared" si="508"/>
        <v>091369-2024-02</v>
      </c>
      <c r="E16295" s="2">
        <f t="shared" si="509"/>
        <v>30831.97</v>
      </c>
    </row>
    <row r="16296" spans="1:5" x14ac:dyDescent="0.3">
      <c r="A16296" t="s">
        <v>58</v>
      </c>
      <c r="B16296" t="s">
        <v>13</v>
      </c>
      <c r="C16296" s="2">
        <v>15745.64</v>
      </c>
      <c r="D16296" t="str">
        <f t="shared" si="508"/>
        <v>017099-2024-12</v>
      </c>
      <c r="E16296" s="2">
        <f t="shared" si="509"/>
        <v>15745.64</v>
      </c>
    </row>
    <row r="16297" spans="1:5" x14ac:dyDescent="0.3">
      <c r="A16297">
        <v>109004</v>
      </c>
      <c r="B16297" t="s">
        <v>17</v>
      </c>
      <c r="C16297" s="2">
        <v>162704.22</v>
      </c>
      <c r="D16297" t="str">
        <f t="shared" si="508"/>
        <v>109004-2024-10</v>
      </c>
      <c r="E16297" s="2">
        <f t="shared" si="509"/>
        <v>162704.22</v>
      </c>
    </row>
    <row r="16298" spans="1:5" x14ac:dyDescent="0.3">
      <c r="A16298">
        <v>328912</v>
      </c>
      <c r="B16298" t="s">
        <v>14</v>
      </c>
      <c r="C16298" s="2">
        <v>0</v>
      </c>
      <c r="D16298" t="str">
        <f t="shared" si="508"/>
        <v>328912-2024-07</v>
      </c>
      <c r="E16298" s="2">
        <f t="shared" si="509"/>
        <v>0</v>
      </c>
    </row>
    <row r="16299" spans="1:5" x14ac:dyDescent="0.3">
      <c r="A16299" t="s">
        <v>147</v>
      </c>
      <c r="B16299" t="s">
        <v>12</v>
      </c>
      <c r="C16299" s="2">
        <v>39619.769999999997</v>
      </c>
      <c r="D16299" t="str">
        <f t="shared" si="508"/>
        <v>017093-2024-06</v>
      </c>
      <c r="E16299" s="2">
        <f t="shared" si="509"/>
        <v>39619.769999999997</v>
      </c>
    </row>
    <row r="16300" spans="1:5" x14ac:dyDescent="0.3">
      <c r="A16300">
        <v>759427</v>
      </c>
      <c r="B16300" t="s">
        <v>12</v>
      </c>
      <c r="C16300" s="2">
        <v>1939.76</v>
      </c>
      <c r="D16300" t="str">
        <f t="shared" si="508"/>
        <v>759427-2024-06</v>
      </c>
      <c r="E16300" s="2">
        <f t="shared" si="509"/>
        <v>1939.76</v>
      </c>
    </row>
    <row r="16301" spans="1:5" x14ac:dyDescent="0.3">
      <c r="A16301">
        <v>315905</v>
      </c>
      <c r="B16301" t="s">
        <v>14</v>
      </c>
      <c r="C16301" s="2">
        <v>0</v>
      </c>
      <c r="D16301" t="str">
        <f t="shared" si="508"/>
        <v>315905-2024-07</v>
      </c>
      <c r="E16301" s="2">
        <f t="shared" si="509"/>
        <v>0</v>
      </c>
    </row>
    <row r="16302" spans="1:5" x14ac:dyDescent="0.3">
      <c r="A16302">
        <v>115365</v>
      </c>
      <c r="B16302" t="s">
        <v>9</v>
      </c>
      <c r="C16302" s="2">
        <v>119351</v>
      </c>
      <c r="D16302" t="str">
        <f t="shared" si="508"/>
        <v>115365-2024-04</v>
      </c>
      <c r="E16302" s="2">
        <f t="shared" si="509"/>
        <v>119351</v>
      </c>
    </row>
    <row r="16303" spans="1:5" x14ac:dyDescent="0.3">
      <c r="A16303">
        <v>995603</v>
      </c>
      <c r="B16303" t="s">
        <v>6</v>
      </c>
      <c r="C16303" s="2">
        <v>0</v>
      </c>
      <c r="D16303" t="str">
        <f t="shared" si="508"/>
        <v>995603-2024-02</v>
      </c>
      <c r="E16303" s="2">
        <f t="shared" si="509"/>
        <v>0</v>
      </c>
    </row>
    <row r="16304" spans="1:5" x14ac:dyDescent="0.3">
      <c r="A16304">
        <v>802096</v>
      </c>
      <c r="B16304" t="s">
        <v>6</v>
      </c>
      <c r="C16304" s="2">
        <v>0</v>
      </c>
      <c r="D16304" t="str">
        <f t="shared" si="508"/>
        <v>802096-2024-02</v>
      </c>
      <c r="E16304" s="2">
        <f t="shared" si="509"/>
        <v>0</v>
      </c>
    </row>
    <row r="16305" spans="1:5" x14ac:dyDescent="0.3">
      <c r="A16305" t="s">
        <v>221</v>
      </c>
      <c r="B16305" t="s">
        <v>18</v>
      </c>
      <c r="C16305" s="2">
        <v>2220.1999999999998</v>
      </c>
      <c r="D16305" t="str">
        <f t="shared" si="508"/>
        <v>016538-2024-11</v>
      </c>
      <c r="E16305" s="2">
        <f t="shared" si="509"/>
        <v>2220.1999999999998</v>
      </c>
    </row>
    <row r="16306" spans="1:5" x14ac:dyDescent="0.3">
      <c r="A16306">
        <v>763008</v>
      </c>
      <c r="B16306" t="s">
        <v>12</v>
      </c>
      <c r="C16306" s="2">
        <v>228882.24</v>
      </c>
      <c r="D16306" t="str">
        <f t="shared" si="508"/>
        <v>763008-2024-06</v>
      </c>
      <c r="E16306" s="2">
        <f t="shared" si="509"/>
        <v>228882.24</v>
      </c>
    </row>
    <row r="16307" spans="1:5" x14ac:dyDescent="0.3">
      <c r="A16307" t="s">
        <v>256</v>
      </c>
      <c r="B16307" t="s">
        <v>3</v>
      </c>
      <c r="C16307" s="2">
        <v>34941</v>
      </c>
      <c r="D16307" t="str">
        <f t="shared" si="508"/>
        <v>066808-2024-01</v>
      </c>
      <c r="E16307" s="2">
        <f t="shared" si="509"/>
        <v>34941</v>
      </c>
    </row>
    <row r="16308" spans="1:5" x14ac:dyDescent="0.3">
      <c r="A16308">
        <v>207899</v>
      </c>
      <c r="B16308" t="s">
        <v>6</v>
      </c>
      <c r="C16308" s="2">
        <v>0</v>
      </c>
      <c r="D16308" t="str">
        <f t="shared" si="508"/>
        <v>207899-2024-02</v>
      </c>
      <c r="E16308" s="2">
        <f t="shared" si="509"/>
        <v>0</v>
      </c>
    </row>
    <row r="16309" spans="1:5" x14ac:dyDescent="0.3">
      <c r="A16309">
        <v>893374</v>
      </c>
      <c r="B16309" t="s">
        <v>14</v>
      </c>
      <c r="C16309" s="2">
        <v>20367.48</v>
      </c>
      <c r="D16309" t="str">
        <f t="shared" si="508"/>
        <v>893374-2024-07</v>
      </c>
      <c r="E16309" s="2">
        <f t="shared" si="509"/>
        <v>20367.48</v>
      </c>
    </row>
    <row r="16310" spans="1:5" x14ac:dyDescent="0.3">
      <c r="A16310" t="s">
        <v>208</v>
      </c>
      <c r="B16310" t="s">
        <v>10</v>
      </c>
      <c r="C16310" s="2">
        <v>27657.73</v>
      </c>
      <c r="D16310" t="str">
        <f t="shared" si="508"/>
        <v>091369-2024-05</v>
      </c>
      <c r="E16310" s="2">
        <f t="shared" si="509"/>
        <v>27657.73</v>
      </c>
    </row>
    <row r="16311" spans="1:5" x14ac:dyDescent="0.3">
      <c r="A16311">
        <v>783376</v>
      </c>
      <c r="B16311" t="s">
        <v>18</v>
      </c>
      <c r="C16311" s="2">
        <v>0</v>
      </c>
      <c r="D16311" t="str">
        <f t="shared" si="508"/>
        <v>783376-2024-11</v>
      </c>
      <c r="E16311" s="2">
        <f t="shared" si="509"/>
        <v>0</v>
      </c>
    </row>
    <row r="16312" spans="1:5" x14ac:dyDescent="0.3">
      <c r="A16312">
        <v>740715</v>
      </c>
      <c r="B16312" t="s">
        <v>16</v>
      </c>
      <c r="C16312" s="2">
        <v>204451.20000000001</v>
      </c>
      <c r="D16312" t="str">
        <f t="shared" si="508"/>
        <v>740715-2024-09</v>
      </c>
      <c r="E16312" s="2">
        <f t="shared" si="509"/>
        <v>204451.20000000001</v>
      </c>
    </row>
    <row r="16313" spans="1:5" x14ac:dyDescent="0.3">
      <c r="A16313">
        <v>764073</v>
      </c>
      <c r="B16313" t="s">
        <v>6</v>
      </c>
      <c r="C16313" s="2">
        <v>1892.44</v>
      </c>
      <c r="D16313" t="str">
        <f t="shared" si="508"/>
        <v>764073-2024-02</v>
      </c>
      <c r="E16313" s="2">
        <f t="shared" si="509"/>
        <v>1892.44</v>
      </c>
    </row>
    <row r="16314" spans="1:5" x14ac:dyDescent="0.3">
      <c r="A16314">
        <v>731726</v>
      </c>
      <c r="B16314" t="s">
        <v>13</v>
      </c>
      <c r="C16314" s="2">
        <v>74395.72</v>
      </c>
      <c r="D16314" t="str">
        <f t="shared" si="508"/>
        <v>731726-2024-12</v>
      </c>
      <c r="E16314" s="2">
        <f t="shared" si="509"/>
        <v>74395.72</v>
      </c>
    </row>
    <row r="16315" spans="1:5" x14ac:dyDescent="0.3">
      <c r="A16315">
        <v>189495</v>
      </c>
      <c r="B16315" t="s">
        <v>13</v>
      </c>
      <c r="C16315" s="2">
        <v>67257.56</v>
      </c>
      <c r="D16315" t="str">
        <f t="shared" si="508"/>
        <v>189495-2024-12</v>
      </c>
      <c r="E16315" s="2">
        <f t="shared" si="509"/>
        <v>67257.56</v>
      </c>
    </row>
    <row r="16316" spans="1:5" x14ac:dyDescent="0.3">
      <c r="A16316">
        <v>798347</v>
      </c>
      <c r="B16316" t="s">
        <v>15</v>
      </c>
      <c r="C16316" s="2">
        <v>0</v>
      </c>
      <c r="D16316" t="str">
        <f t="shared" si="508"/>
        <v>798347-2024-08</v>
      </c>
      <c r="E16316" s="2">
        <f t="shared" si="509"/>
        <v>0</v>
      </c>
    </row>
    <row r="16317" spans="1:5" x14ac:dyDescent="0.3">
      <c r="A16317" t="s">
        <v>61</v>
      </c>
      <c r="B16317" t="s">
        <v>15</v>
      </c>
      <c r="C16317" s="2">
        <v>0</v>
      </c>
      <c r="D16317" t="str">
        <f t="shared" si="508"/>
        <v>096867-2024-08</v>
      </c>
      <c r="E16317" s="2">
        <f t="shared" si="509"/>
        <v>0</v>
      </c>
    </row>
    <row r="16318" spans="1:5" x14ac:dyDescent="0.3">
      <c r="A16318">
        <v>180411</v>
      </c>
      <c r="B16318" t="s">
        <v>14</v>
      </c>
      <c r="C16318" s="2">
        <v>0</v>
      </c>
      <c r="D16318" t="str">
        <f t="shared" si="508"/>
        <v>180411-2024-07</v>
      </c>
      <c r="E16318" s="2">
        <f t="shared" si="509"/>
        <v>0</v>
      </c>
    </row>
    <row r="16319" spans="1:5" x14ac:dyDescent="0.3">
      <c r="A16319" t="s">
        <v>203</v>
      </c>
      <c r="B16319" t="s">
        <v>9</v>
      </c>
      <c r="C16319" s="2">
        <v>1939.76</v>
      </c>
      <c r="D16319" t="str">
        <f t="shared" si="508"/>
        <v>072743-2024-04</v>
      </c>
      <c r="E16319" s="2">
        <f t="shared" si="509"/>
        <v>1939.76</v>
      </c>
    </row>
    <row r="16320" spans="1:5" x14ac:dyDescent="0.3">
      <c r="A16320" t="s">
        <v>187</v>
      </c>
      <c r="B16320" t="s">
        <v>6</v>
      </c>
      <c r="C16320" s="2">
        <v>4950.6000000000004</v>
      </c>
      <c r="D16320" t="str">
        <f t="shared" si="508"/>
        <v>086360-2024-02</v>
      </c>
      <c r="E16320" s="2">
        <f t="shared" si="509"/>
        <v>4950.6000000000004</v>
      </c>
    </row>
    <row r="16321" spans="1:5" x14ac:dyDescent="0.3">
      <c r="A16321">
        <v>995793</v>
      </c>
      <c r="B16321" t="s">
        <v>3</v>
      </c>
      <c r="C16321" s="2">
        <v>842752.89</v>
      </c>
      <c r="D16321" t="str">
        <f t="shared" si="508"/>
        <v>995793-2024-01</v>
      </c>
      <c r="E16321" s="2">
        <f t="shared" si="509"/>
        <v>842752.89</v>
      </c>
    </row>
    <row r="16322" spans="1:5" x14ac:dyDescent="0.3">
      <c r="A16322">
        <v>207161</v>
      </c>
      <c r="B16322" t="s">
        <v>14</v>
      </c>
      <c r="C16322" s="2">
        <v>386566.72</v>
      </c>
      <c r="D16322" t="str">
        <f t="shared" si="508"/>
        <v>207161-2024-07</v>
      </c>
      <c r="E16322" s="2">
        <f t="shared" si="509"/>
        <v>386566.72</v>
      </c>
    </row>
    <row r="16323" spans="1:5" x14ac:dyDescent="0.3">
      <c r="A16323">
        <v>884268</v>
      </c>
      <c r="B16323" t="s">
        <v>15</v>
      </c>
      <c r="C16323" s="2">
        <v>5294659.83</v>
      </c>
      <c r="D16323" t="str">
        <f t="shared" ref="D16323:D16386" si="510">A16323&amp;"-"&amp;B16323</f>
        <v>884268-2024-08</v>
      </c>
      <c r="E16323" s="2">
        <f t="shared" ref="E16323:E16386" si="511">C16323</f>
        <v>5294659.83</v>
      </c>
    </row>
    <row r="16324" spans="1:5" x14ac:dyDescent="0.3">
      <c r="A16324">
        <v>150406</v>
      </c>
      <c r="B16324" t="s">
        <v>9</v>
      </c>
      <c r="C16324" s="2">
        <v>62465.16</v>
      </c>
      <c r="D16324" t="str">
        <f t="shared" si="510"/>
        <v>150406-2024-04</v>
      </c>
      <c r="E16324" s="2">
        <f t="shared" si="511"/>
        <v>62465.16</v>
      </c>
    </row>
    <row r="16325" spans="1:5" x14ac:dyDescent="0.3">
      <c r="A16325">
        <v>521769</v>
      </c>
      <c r="B16325" t="s">
        <v>18</v>
      </c>
      <c r="C16325" s="2">
        <v>1065222.1000000001</v>
      </c>
      <c r="D16325" t="str">
        <f t="shared" si="510"/>
        <v>521769-2024-11</v>
      </c>
      <c r="E16325" s="2">
        <f t="shared" si="511"/>
        <v>1065222.1000000001</v>
      </c>
    </row>
    <row r="16326" spans="1:5" x14ac:dyDescent="0.3">
      <c r="A16326">
        <v>590434</v>
      </c>
      <c r="B16326" t="s">
        <v>9</v>
      </c>
      <c r="C16326" s="2">
        <v>586656.79</v>
      </c>
      <c r="D16326" t="str">
        <f t="shared" si="510"/>
        <v>590434-2024-04</v>
      </c>
      <c r="E16326" s="2">
        <f t="shared" si="511"/>
        <v>586656.79</v>
      </c>
    </row>
    <row r="16327" spans="1:5" x14ac:dyDescent="0.3">
      <c r="A16327" t="s">
        <v>38</v>
      </c>
      <c r="B16327" t="s">
        <v>14</v>
      </c>
      <c r="C16327" s="2">
        <v>170285.93</v>
      </c>
      <c r="D16327" t="str">
        <f t="shared" si="510"/>
        <v>090145-2024-07</v>
      </c>
      <c r="E16327" s="2">
        <f t="shared" si="511"/>
        <v>170285.93</v>
      </c>
    </row>
    <row r="16328" spans="1:5" x14ac:dyDescent="0.3">
      <c r="A16328">
        <v>274856</v>
      </c>
      <c r="B16328" t="s">
        <v>16</v>
      </c>
      <c r="C16328" s="2">
        <v>90614.32</v>
      </c>
      <c r="D16328" t="str">
        <f t="shared" si="510"/>
        <v>274856-2024-09</v>
      </c>
      <c r="E16328" s="2">
        <f t="shared" si="511"/>
        <v>90614.32</v>
      </c>
    </row>
    <row r="16329" spans="1:5" x14ac:dyDescent="0.3">
      <c r="A16329">
        <v>134723</v>
      </c>
      <c r="B16329" t="s">
        <v>15</v>
      </c>
      <c r="C16329" s="2">
        <v>407969.74</v>
      </c>
      <c r="D16329" t="str">
        <f t="shared" si="510"/>
        <v>134723-2024-08</v>
      </c>
      <c r="E16329" s="2">
        <f t="shared" si="511"/>
        <v>407969.74</v>
      </c>
    </row>
    <row r="16330" spans="1:5" x14ac:dyDescent="0.3">
      <c r="A16330">
        <v>206143</v>
      </c>
      <c r="B16330" t="s">
        <v>9</v>
      </c>
      <c r="C16330" s="2">
        <v>2380653.15</v>
      </c>
      <c r="D16330" t="str">
        <f t="shared" si="510"/>
        <v>206143-2024-04</v>
      </c>
      <c r="E16330" s="2">
        <f t="shared" si="511"/>
        <v>2380653.15</v>
      </c>
    </row>
    <row r="16331" spans="1:5" x14ac:dyDescent="0.3">
      <c r="A16331">
        <v>778871</v>
      </c>
      <c r="B16331" t="s">
        <v>15</v>
      </c>
      <c r="C16331" s="2">
        <v>141486.01</v>
      </c>
      <c r="D16331" t="str">
        <f t="shared" si="510"/>
        <v>778871-2024-08</v>
      </c>
      <c r="E16331" s="2">
        <f t="shared" si="511"/>
        <v>141486.01</v>
      </c>
    </row>
    <row r="16332" spans="1:5" x14ac:dyDescent="0.3">
      <c r="A16332">
        <v>718714</v>
      </c>
      <c r="B16332" t="s">
        <v>18</v>
      </c>
      <c r="C16332" s="2">
        <v>51478.78</v>
      </c>
      <c r="D16332" t="str">
        <f t="shared" si="510"/>
        <v>718714-2024-11</v>
      </c>
      <c r="E16332" s="2">
        <f t="shared" si="511"/>
        <v>51478.78</v>
      </c>
    </row>
    <row r="16333" spans="1:5" x14ac:dyDescent="0.3">
      <c r="A16333">
        <v>488811</v>
      </c>
      <c r="B16333" t="s">
        <v>8</v>
      </c>
      <c r="C16333" s="2">
        <v>30745.99</v>
      </c>
      <c r="D16333" t="str">
        <f t="shared" si="510"/>
        <v>488811-2024-03</v>
      </c>
      <c r="E16333" s="2">
        <f t="shared" si="511"/>
        <v>30745.99</v>
      </c>
    </row>
    <row r="16334" spans="1:5" x14ac:dyDescent="0.3">
      <c r="A16334">
        <v>332976</v>
      </c>
      <c r="B16334" t="s">
        <v>18</v>
      </c>
      <c r="C16334" s="2">
        <v>5400.32</v>
      </c>
      <c r="D16334" t="str">
        <f t="shared" si="510"/>
        <v>332976-2024-11</v>
      </c>
      <c r="E16334" s="2">
        <f t="shared" si="511"/>
        <v>5400.32</v>
      </c>
    </row>
    <row r="16335" spans="1:5" x14ac:dyDescent="0.3">
      <c r="A16335" t="s">
        <v>132</v>
      </c>
      <c r="B16335" t="s">
        <v>15</v>
      </c>
      <c r="C16335" s="2">
        <v>613869.24</v>
      </c>
      <c r="D16335" t="str">
        <f t="shared" si="510"/>
        <v>081628-2024-08</v>
      </c>
      <c r="E16335" s="2">
        <f t="shared" si="511"/>
        <v>613869.24</v>
      </c>
    </row>
    <row r="16336" spans="1:5" x14ac:dyDescent="0.3">
      <c r="A16336">
        <v>835805</v>
      </c>
      <c r="B16336" t="s">
        <v>6</v>
      </c>
      <c r="C16336" s="2">
        <v>3067.88</v>
      </c>
      <c r="D16336" t="str">
        <f t="shared" si="510"/>
        <v>835805-2024-02</v>
      </c>
      <c r="E16336" s="2">
        <f t="shared" si="511"/>
        <v>3067.88</v>
      </c>
    </row>
    <row r="16337" spans="1:5" x14ac:dyDescent="0.3">
      <c r="A16337">
        <v>715617</v>
      </c>
      <c r="B16337" t="s">
        <v>9</v>
      </c>
      <c r="C16337" s="2">
        <v>4739227.45</v>
      </c>
      <c r="D16337" t="str">
        <f t="shared" si="510"/>
        <v>715617-2024-04</v>
      </c>
      <c r="E16337" s="2">
        <f t="shared" si="511"/>
        <v>4739227.45</v>
      </c>
    </row>
    <row r="16338" spans="1:5" x14ac:dyDescent="0.3">
      <c r="A16338">
        <v>807151</v>
      </c>
      <c r="B16338" t="s">
        <v>16</v>
      </c>
      <c r="C16338" s="2">
        <v>177081.32</v>
      </c>
      <c r="D16338" t="str">
        <f t="shared" si="510"/>
        <v>807151-2024-09</v>
      </c>
      <c r="E16338" s="2">
        <f t="shared" si="511"/>
        <v>177081.32</v>
      </c>
    </row>
    <row r="16339" spans="1:5" x14ac:dyDescent="0.3">
      <c r="A16339" t="s">
        <v>116</v>
      </c>
      <c r="B16339" t="s">
        <v>10</v>
      </c>
      <c r="C16339" s="2">
        <v>3192725.35</v>
      </c>
      <c r="D16339" t="str">
        <f t="shared" si="510"/>
        <v>012381-2024-05</v>
      </c>
      <c r="E16339" s="2">
        <f t="shared" si="511"/>
        <v>3192725.35</v>
      </c>
    </row>
    <row r="16340" spans="1:5" x14ac:dyDescent="0.3">
      <c r="A16340">
        <v>322766</v>
      </c>
      <c r="B16340" t="s">
        <v>14</v>
      </c>
      <c r="C16340" s="2">
        <v>422221.75</v>
      </c>
      <c r="D16340" t="str">
        <f t="shared" si="510"/>
        <v>322766-2024-07</v>
      </c>
      <c r="E16340" s="2">
        <f t="shared" si="511"/>
        <v>422221.75</v>
      </c>
    </row>
    <row r="16341" spans="1:5" x14ac:dyDescent="0.3">
      <c r="A16341">
        <v>767883</v>
      </c>
      <c r="B16341" t="s">
        <v>6</v>
      </c>
      <c r="C16341" s="2">
        <v>291205.23</v>
      </c>
      <c r="D16341" t="str">
        <f t="shared" si="510"/>
        <v>767883-2024-02</v>
      </c>
      <c r="E16341" s="2">
        <f t="shared" si="511"/>
        <v>291205.23</v>
      </c>
    </row>
    <row r="16342" spans="1:5" x14ac:dyDescent="0.3">
      <c r="A16342">
        <v>338932</v>
      </c>
      <c r="B16342" t="s">
        <v>8</v>
      </c>
      <c r="C16342" s="2">
        <v>3617767.67</v>
      </c>
      <c r="D16342" t="str">
        <f t="shared" si="510"/>
        <v>338932-2024-03</v>
      </c>
      <c r="E16342" s="2">
        <f t="shared" si="511"/>
        <v>3617767.67</v>
      </c>
    </row>
    <row r="16343" spans="1:5" x14ac:dyDescent="0.3">
      <c r="A16343">
        <v>940154</v>
      </c>
      <c r="B16343" t="s">
        <v>3</v>
      </c>
      <c r="C16343" s="2">
        <v>1459054.68</v>
      </c>
      <c r="D16343" t="str">
        <f t="shared" si="510"/>
        <v>940154-2024-01</v>
      </c>
      <c r="E16343" s="2">
        <f t="shared" si="511"/>
        <v>1459054.68</v>
      </c>
    </row>
    <row r="16344" spans="1:5" x14ac:dyDescent="0.3">
      <c r="A16344">
        <v>120472</v>
      </c>
      <c r="B16344" t="s">
        <v>6</v>
      </c>
      <c r="C16344" s="2">
        <v>370648.17</v>
      </c>
      <c r="D16344" t="str">
        <f t="shared" si="510"/>
        <v>120472-2024-02</v>
      </c>
      <c r="E16344" s="2">
        <f t="shared" si="511"/>
        <v>370648.17</v>
      </c>
    </row>
    <row r="16345" spans="1:5" x14ac:dyDescent="0.3">
      <c r="A16345">
        <v>790127</v>
      </c>
      <c r="B16345" t="s">
        <v>12</v>
      </c>
      <c r="C16345" s="2">
        <v>399314.26</v>
      </c>
      <c r="D16345" t="str">
        <f t="shared" si="510"/>
        <v>790127-2024-06</v>
      </c>
      <c r="E16345" s="2">
        <f t="shared" si="511"/>
        <v>399314.26</v>
      </c>
    </row>
    <row r="16346" spans="1:5" x14ac:dyDescent="0.3">
      <c r="A16346">
        <v>101569</v>
      </c>
      <c r="B16346" t="s">
        <v>6</v>
      </c>
      <c r="C16346" s="2">
        <v>435628.91</v>
      </c>
      <c r="D16346" t="str">
        <f t="shared" si="510"/>
        <v>101569-2024-02</v>
      </c>
      <c r="E16346" s="2">
        <f t="shared" si="511"/>
        <v>435628.91</v>
      </c>
    </row>
    <row r="16347" spans="1:5" x14ac:dyDescent="0.3">
      <c r="A16347">
        <v>653039</v>
      </c>
      <c r="B16347" t="s">
        <v>10</v>
      </c>
      <c r="C16347" s="2">
        <v>1870504.89</v>
      </c>
      <c r="D16347" t="str">
        <f t="shared" si="510"/>
        <v>653039-2024-05</v>
      </c>
      <c r="E16347" s="2">
        <f t="shared" si="511"/>
        <v>1870504.89</v>
      </c>
    </row>
    <row r="16348" spans="1:5" x14ac:dyDescent="0.3">
      <c r="A16348">
        <v>101564</v>
      </c>
      <c r="B16348" t="s">
        <v>16</v>
      </c>
      <c r="C16348" s="2">
        <v>353555.75</v>
      </c>
      <c r="D16348" t="str">
        <f t="shared" si="510"/>
        <v>101564-2024-09</v>
      </c>
      <c r="E16348" s="2">
        <f t="shared" si="511"/>
        <v>353555.75</v>
      </c>
    </row>
    <row r="16349" spans="1:5" x14ac:dyDescent="0.3">
      <c r="A16349">
        <v>648485</v>
      </c>
      <c r="B16349" t="s">
        <v>17</v>
      </c>
      <c r="C16349" s="2">
        <v>146990.1</v>
      </c>
      <c r="D16349" t="str">
        <f t="shared" si="510"/>
        <v>648485-2024-10</v>
      </c>
      <c r="E16349" s="2">
        <f t="shared" si="511"/>
        <v>146990.1</v>
      </c>
    </row>
    <row r="16350" spans="1:5" x14ac:dyDescent="0.3">
      <c r="A16350">
        <v>955227</v>
      </c>
      <c r="B16350" t="s">
        <v>18</v>
      </c>
      <c r="C16350" s="2">
        <v>6131470.9800000004</v>
      </c>
      <c r="D16350" t="str">
        <f t="shared" si="510"/>
        <v>955227-2024-11</v>
      </c>
      <c r="E16350" s="2">
        <f t="shared" si="511"/>
        <v>6131470.9800000004</v>
      </c>
    </row>
    <row r="16351" spans="1:5" x14ac:dyDescent="0.3">
      <c r="A16351">
        <v>846918</v>
      </c>
      <c r="B16351" t="s">
        <v>18</v>
      </c>
      <c r="C16351" s="2">
        <v>177912</v>
      </c>
      <c r="D16351" t="str">
        <f t="shared" si="510"/>
        <v>846918-2024-11</v>
      </c>
      <c r="E16351" s="2">
        <f t="shared" si="511"/>
        <v>177912</v>
      </c>
    </row>
    <row r="16352" spans="1:5" x14ac:dyDescent="0.3">
      <c r="A16352">
        <v>863306</v>
      </c>
      <c r="B16352" t="s">
        <v>8</v>
      </c>
      <c r="C16352" s="2">
        <v>281682.27</v>
      </c>
      <c r="D16352" t="str">
        <f t="shared" si="510"/>
        <v>863306-2024-03</v>
      </c>
      <c r="E16352" s="2">
        <f t="shared" si="511"/>
        <v>281682.27</v>
      </c>
    </row>
    <row r="16353" spans="1:5" x14ac:dyDescent="0.3">
      <c r="A16353">
        <v>417794</v>
      </c>
      <c r="B16353" t="s">
        <v>18</v>
      </c>
      <c r="C16353" s="2">
        <v>1667752.62</v>
      </c>
      <c r="D16353" t="str">
        <f t="shared" si="510"/>
        <v>417794-2024-11</v>
      </c>
      <c r="E16353" s="2">
        <f t="shared" si="511"/>
        <v>1667752.62</v>
      </c>
    </row>
    <row r="16354" spans="1:5" x14ac:dyDescent="0.3">
      <c r="A16354">
        <v>185855</v>
      </c>
      <c r="B16354" t="s">
        <v>3</v>
      </c>
      <c r="C16354" s="2">
        <v>1249227.71</v>
      </c>
      <c r="D16354" t="str">
        <f t="shared" si="510"/>
        <v>185855-2024-01</v>
      </c>
      <c r="E16354" s="2">
        <f t="shared" si="511"/>
        <v>1249227.71</v>
      </c>
    </row>
    <row r="16355" spans="1:5" x14ac:dyDescent="0.3">
      <c r="A16355">
        <v>754268</v>
      </c>
      <c r="B16355" t="s">
        <v>9</v>
      </c>
      <c r="C16355" s="2">
        <v>700836.08</v>
      </c>
      <c r="D16355" t="str">
        <f t="shared" si="510"/>
        <v>754268-2024-04</v>
      </c>
      <c r="E16355" s="2">
        <f t="shared" si="511"/>
        <v>700836.08</v>
      </c>
    </row>
    <row r="16356" spans="1:5" x14ac:dyDescent="0.3">
      <c r="A16356">
        <v>616700</v>
      </c>
      <c r="B16356" t="s">
        <v>15</v>
      </c>
      <c r="C16356" s="2">
        <v>18874.830000000002</v>
      </c>
      <c r="D16356" t="str">
        <f t="shared" si="510"/>
        <v>616700-2024-08</v>
      </c>
      <c r="E16356" s="2">
        <f t="shared" si="511"/>
        <v>18874.830000000002</v>
      </c>
    </row>
    <row r="16357" spans="1:5" x14ac:dyDescent="0.3">
      <c r="A16357" t="s">
        <v>50</v>
      </c>
      <c r="B16357" t="s">
        <v>18</v>
      </c>
      <c r="C16357" s="2">
        <v>1053468.68</v>
      </c>
      <c r="D16357" t="str">
        <f t="shared" si="510"/>
        <v>075111-2024-11</v>
      </c>
      <c r="E16357" s="2">
        <f t="shared" si="511"/>
        <v>1053468.68</v>
      </c>
    </row>
    <row r="16358" spans="1:5" x14ac:dyDescent="0.3">
      <c r="A16358">
        <v>140076</v>
      </c>
      <c r="B16358" t="s">
        <v>15</v>
      </c>
      <c r="C16358" s="2">
        <v>219073.94</v>
      </c>
      <c r="D16358" t="str">
        <f t="shared" si="510"/>
        <v>140076-2024-08</v>
      </c>
      <c r="E16358" s="2">
        <f t="shared" si="511"/>
        <v>219073.94</v>
      </c>
    </row>
    <row r="16359" spans="1:5" x14ac:dyDescent="0.3">
      <c r="A16359">
        <v>140028</v>
      </c>
      <c r="B16359" t="s">
        <v>18</v>
      </c>
      <c r="C16359" s="2">
        <v>4165280.14</v>
      </c>
      <c r="D16359" t="str">
        <f t="shared" si="510"/>
        <v>140028-2024-11</v>
      </c>
      <c r="E16359" s="2">
        <f t="shared" si="511"/>
        <v>4165280.14</v>
      </c>
    </row>
    <row r="16360" spans="1:5" x14ac:dyDescent="0.3">
      <c r="A16360">
        <v>830392</v>
      </c>
      <c r="B16360" t="s">
        <v>17</v>
      </c>
      <c r="C16360" s="2">
        <v>626472.80000000005</v>
      </c>
      <c r="D16360" t="str">
        <f t="shared" si="510"/>
        <v>830392-2024-10</v>
      </c>
      <c r="E16360" s="2">
        <f t="shared" si="511"/>
        <v>626472.80000000005</v>
      </c>
    </row>
    <row r="16361" spans="1:5" x14ac:dyDescent="0.3">
      <c r="A16361">
        <v>306131</v>
      </c>
      <c r="B16361" t="s">
        <v>13</v>
      </c>
      <c r="C16361" s="2">
        <v>456217.98</v>
      </c>
      <c r="D16361" t="str">
        <f t="shared" si="510"/>
        <v>306131-2024-12</v>
      </c>
      <c r="E16361" s="2">
        <f t="shared" si="511"/>
        <v>456217.98</v>
      </c>
    </row>
    <row r="16362" spans="1:5" x14ac:dyDescent="0.3">
      <c r="A16362">
        <v>794654</v>
      </c>
      <c r="B16362" t="s">
        <v>6</v>
      </c>
      <c r="C16362" s="2">
        <v>373515.39</v>
      </c>
      <c r="D16362" t="str">
        <f t="shared" si="510"/>
        <v>794654-2024-02</v>
      </c>
      <c r="E16362" s="2">
        <f t="shared" si="511"/>
        <v>373515.39</v>
      </c>
    </row>
    <row r="16363" spans="1:5" x14ac:dyDescent="0.3">
      <c r="A16363">
        <v>382166</v>
      </c>
      <c r="B16363" t="s">
        <v>10</v>
      </c>
      <c r="C16363" s="2">
        <v>776316.85</v>
      </c>
      <c r="D16363" t="str">
        <f t="shared" si="510"/>
        <v>382166-2024-05</v>
      </c>
      <c r="E16363" s="2">
        <f t="shared" si="511"/>
        <v>776316.85</v>
      </c>
    </row>
    <row r="16364" spans="1:5" x14ac:dyDescent="0.3">
      <c r="A16364">
        <v>775626</v>
      </c>
      <c r="B16364" t="s">
        <v>14</v>
      </c>
      <c r="C16364" s="2">
        <v>79217.38</v>
      </c>
      <c r="D16364" t="str">
        <f t="shared" si="510"/>
        <v>775626-2024-07</v>
      </c>
      <c r="E16364" s="2">
        <f t="shared" si="511"/>
        <v>79217.38</v>
      </c>
    </row>
    <row r="16365" spans="1:5" x14ac:dyDescent="0.3">
      <c r="A16365">
        <v>521769</v>
      </c>
      <c r="B16365" t="s">
        <v>10</v>
      </c>
      <c r="C16365" s="2">
        <v>834943.08</v>
      </c>
      <c r="D16365" t="str">
        <f t="shared" si="510"/>
        <v>521769-2024-05</v>
      </c>
      <c r="E16365" s="2">
        <f t="shared" si="511"/>
        <v>834943.08</v>
      </c>
    </row>
    <row r="16366" spans="1:5" x14ac:dyDescent="0.3">
      <c r="A16366">
        <v>420373</v>
      </c>
      <c r="B16366" t="s">
        <v>18</v>
      </c>
      <c r="C16366" s="2">
        <v>125497.14</v>
      </c>
      <c r="D16366" t="str">
        <f t="shared" si="510"/>
        <v>420373-2024-11</v>
      </c>
      <c r="E16366" s="2">
        <f t="shared" si="511"/>
        <v>125497.14</v>
      </c>
    </row>
    <row r="16367" spans="1:5" x14ac:dyDescent="0.3">
      <c r="A16367">
        <v>715617</v>
      </c>
      <c r="B16367" t="s">
        <v>3</v>
      </c>
      <c r="C16367" s="2">
        <v>5669791.29</v>
      </c>
      <c r="D16367" t="str">
        <f t="shared" si="510"/>
        <v>715617-2024-01</v>
      </c>
      <c r="E16367" s="2">
        <f t="shared" si="511"/>
        <v>5669791.29</v>
      </c>
    </row>
    <row r="16368" spans="1:5" x14ac:dyDescent="0.3">
      <c r="A16368">
        <v>767495</v>
      </c>
      <c r="B16368" t="s">
        <v>15</v>
      </c>
      <c r="C16368" s="2">
        <v>909781.75</v>
      </c>
      <c r="D16368" t="str">
        <f t="shared" si="510"/>
        <v>767495-2024-08</v>
      </c>
      <c r="E16368" s="2">
        <f t="shared" si="511"/>
        <v>909781.75</v>
      </c>
    </row>
    <row r="16369" spans="1:5" x14ac:dyDescent="0.3">
      <c r="A16369">
        <v>120472</v>
      </c>
      <c r="B16369" t="s">
        <v>18</v>
      </c>
      <c r="C16369" s="2">
        <v>487611.18</v>
      </c>
      <c r="D16369" t="str">
        <f t="shared" si="510"/>
        <v>120472-2024-11</v>
      </c>
      <c r="E16369" s="2">
        <f t="shared" si="511"/>
        <v>487611.18</v>
      </c>
    </row>
    <row r="16370" spans="1:5" x14ac:dyDescent="0.3">
      <c r="A16370">
        <v>769609</v>
      </c>
      <c r="B16370" t="s">
        <v>15</v>
      </c>
      <c r="C16370" s="2">
        <v>197620.67</v>
      </c>
      <c r="D16370" t="str">
        <f t="shared" si="510"/>
        <v>769609-2024-08</v>
      </c>
      <c r="E16370" s="2">
        <f t="shared" si="511"/>
        <v>197620.67</v>
      </c>
    </row>
    <row r="16371" spans="1:5" x14ac:dyDescent="0.3">
      <c r="A16371">
        <v>303174</v>
      </c>
      <c r="B16371" t="s">
        <v>17</v>
      </c>
      <c r="C16371" s="2">
        <v>1668698.02</v>
      </c>
      <c r="D16371" t="str">
        <f t="shared" si="510"/>
        <v>303174-2024-10</v>
      </c>
      <c r="E16371" s="2">
        <f t="shared" si="511"/>
        <v>1668698.02</v>
      </c>
    </row>
    <row r="16372" spans="1:5" x14ac:dyDescent="0.3">
      <c r="A16372" t="s">
        <v>119</v>
      </c>
      <c r="B16372" t="s">
        <v>16</v>
      </c>
      <c r="C16372" s="2">
        <v>77823.12</v>
      </c>
      <c r="D16372" t="str">
        <f t="shared" si="510"/>
        <v>045732-2024-09</v>
      </c>
      <c r="E16372" s="2">
        <f t="shared" si="511"/>
        <v>77823.12</v>
      </c>
    </row>
    <row r="16373" spans="1:5" x14ac:dyDescent="0.3">
      <c r="A16373">
        <v>241747</v>
      </c>
      <c r="B16373" t="s">
        <v>17</v>
      </c>
      <c r="C16373" s="2">
        <v>1089729.6399999999</v>
      </c>
      <c r="D16373" t="str">
        <f t="shared" si="510"/>
        <v>241747-2024-10</v>
      </c>
      <c r="E16373" s="2">
        <f t="shared" si="511"/>
        <v>1089729.6399999999</v>
      </c>
    </row>
    <row r="16374" spans="1:5" x14ac:dyDescent="0.3">
      <c r="A16374">
        <v>995832</v>
      </c>
      <c r="B16374" t="s">
        <v>9</v>
      </c>
      <c r="C16374" s="2">
        <v>99641.37</v>
      </c>
      <c r="D16374" t="str">
        <f t="shared" si="510"/>
        <v>995832-2024-04</v>
      </c>
      <c r="E16374" s="2">
        <f t="shared" si="511"/>
        <v>99641.37</v>
      </c>
    </row>
    <row r="16375" spans="1:5" x14ac:dyDescent="0.3">
      <c r="A16375">
        <v>191603</v>
      </c>
      <c r="B16375" t="s">
        <v>12</v>
      </c>
      <c r="C16375" s="2">
        <v>35928.85</v>
      </c>
      <c r="D16375" t="str">
        <f t="shared" si="510"/>
        <v>191603-2024-06</v>
      </c>
      <c r="E16375" s="2">
        <f t="shared" si="511"/>
        <v>35928.85</v>
      </c>
    </row>
    <row r="16376" spans="1:5" x14ac:dyDescent="0.3">
      <c r="A16376">
        <v>172797</v>
      </c>
      <c r="B16376" t="s">
        <v>16</v>
      </c>
      <c r="C16376" s="2">
        <v>32282.43</v>
      </c>
      <c r="D16376" t="str">
        <f t="shared" si="510"/>
        <v>172797-2024-09</v>
      </c>
      <c r="E16376" s="2">
        <f t="shared" si="511"/>
        <v>32282.43</v>
      </c>
    </row>
    <row r="16377" spans="1:5" x14ac:dyDescent="0.3">
      <c r="A16377">
        <v>296655</v>
      </c>
      <c r="B16377" t="s">
        <v>12</v>
      </c>
      <c r="C16377" s="2">
        <v>209508.76</v>
      </c>
      <c r="D16377" t="str">
        <f t="shared" si="510"/>
        <v>296655-2024-06</v>
      </c>
      <c r="E16377" s="2">
        <f t="shared" si="511"/>
        <v>209508.76</v>
      </c>
    </row>
    <row r="16378" spans="1:5" x14ac:dyDescent="0.3">
      <c r="A16378">
        <v>903709</v>
      </c>
      <c r="B16378" t="s">
        <v>17</v>
      </c>
      <c r="C16378" s="2">
        <v>190039.34</v>
      </c>
      <c r="D16378" t="str">
        <f t="shared" si="510"/>
        <v>903709-2024-10</v>
      </c>
      <c r="E16378" s="2">
        <f t="shared" si="511"/>
        <v>190039.34</v>
      </c>
    </row>
    <row r="16379" spans="1:5" x14ac:dyDescent="0.3">
      <c r="A16379">
        <v>904002</v>
      </c>
      <c r="B16379" t="s">
        <v>6</v>
      </c>
      <c r="C16379" s="2">
        <v>92344.85</v>
      </c>
      <c r="D16379" t="str">
        <f t="shared" si="510"/>
        <v>904002-2024-02</v>
      </c>
      <c r="E16379" s="2">
        <f t="shared" si="511"/>
        <v>92344.85</v>
      </c>
    </row>
    <row r="16380" spans="1:5" x14ac:dyDescent="0.3">
      <c r="A16380">
        <v>222616</v>
      </c>
      <c r="B16380" t="s">
        <v>3</v>
      </c>
      <c r="C16380" s="2">
        <v>115815.91</v>
      </c>
      <c r="D16380" t="str">
        <f t="shared" si="510"/>
        <v>222616-2024-01</v>
      </c>
      <c r="E16380" s="2">
        <f t="shared" si="511"/>
        <v>115815.91</v>
      </c>
    </row>
    <row r="16381" spans="1:5" x14ac:dyDescent="0.3">
      <c r="A16381">
        <v>903709</v>
      </c>
      <c r="B16381" t="s">
        <v>18</v>
      </c>
      <c r="C16381" s="2">
        <v>105405.16</v>
      </c>
      <c r="D16381" t="str">
        <f t="shared" si="510"/>
        <v>903709-2024-11</v>
      </c>
      <c r="E16381" s="2">
        <f t="shared" si="511"/>
        <v>105405.16</v>
      </c>
    </row>
    <row r="16382" spans="1:5" x14ac:dyDescent="0.3">
      <c r="A16382">
        <v>913609</v>
      </c>
      <c r="B16382" t="s">
        <v>6</v>
      </c>
      <c r="C16382" s="2">
        <v>60411.06</v>
      </c>
      <c r="D16382" t="str">
        <f t="shared" si="510"/>
        <v>913609-2024-02</v>
      </c>
      <c r="E16382" s="2">
        <f t="shared" si="511"/>
        <v>60411.06</v>
      </c>
    </row>
    <row r="16383" spans="1:5" x14ac:dyDescent="0.3">
      <c r="A16383">
        <v>151404</v>
      </c>
      <c r="B16383" t="s">
        <v>14</v>
      </c>
      <c r="C16383" s="2">
        <v>141115744.72999999</v>
      </c>
      <c r="D16383" t="str">
        <f t="shared" si="510"/>
        <v>151404-2024-07</v>
      </c>
      <c r="E16383" s="2">
        <f t="shared" si="511"/>
        <v>141115744.72999999</v>
      </c>
    </row>
    <row r="16384" spans="1:5" x14ac:dyDescent="0.3">
      <c r="A16384">
        <v>988480</v>
      </c>
      <c r="B16384" t="s">
        <v>6</v>
      </c>
      <c r="C16384" s="2">
        <v>140676.74</v>
      </c>
      <c r="D16384" t="str">
        <f t="shared" si="510"/>
        <v>988480-2024-02</v>
      </c>
      <c r="E16384" s="2">
        <f t="shared" si="511"/>
        <v>140676.74</v>
      </c>
    </row>
    <row r="16385" spans="1:5" x14ac:dyDescent="0.3">
      <c r="A16385">
        <v>140076</v>
      </c>
      <c r="B16385" t="s">
        <v>8</v>
      </c>
      <c r="C16385" s="2">
        <v>124742.59</v>
      </c>
      <c r="D16385" t="str">
        <f t="shared" si="510"/>
        <v>140076-2024-03</v>
      </c>
      <c r="E16385" s="2">
        <f t="shared" si="511"/>
        <v>124742.59</v>
      </c>
    </row>
    <row r="16386" spans="1:5" x14ac:dyDescent="0.3">
      <c r="A16386">
        <v>615799</v>
      </c>
      <c r="B16386" t="s">
        <v>13</v>
      </c>
      <c r="C16386" s="2">
        <v>272191.84000000003</v>
      </c>
      <c r="D16386" t="str">
        <f t="shared" si="510"/>
        <v>615799-2024-12</v>
      </c>
      <c r="E16386" s="2">
        <f t="shared" si="511"/>
        <v>272191.84000000003</v>
      </c>
    </row>
    <row r="16387" spans="1:5" x14ac:dyDescent="0.3">
      <c r="A16387">
        <v>936562</v>
      </c>
      <c r="B16387" t="s">
        <v>13</v>
      </c>
      <c r="C16387" s="2">
        <v>358136.86</v>
      </c>
      <c r="D16387" t="str">
        <f t="shared" ref="D16387:D16450" si="512">A16387&amp;"-"&amp;B16387</f>
        <v>936562-2024-12</v>
      </c>
      <c r="E16387" s="2">
        <f t="shared" ref="E16387:E16450" si="513">C16387</f>
        <v>358136.86</v>
      </c>
    </row>
    <row r="16388" spans="1:5" x14ac:dyDescent="0.3">
      <c r="A16388">
        <v>906151</v>
      </c>
      <c r="B16388" t="s">
        <v>15</v>
      </c>
      <c r="C16388" s="2">
        <v>13618.58</v>
      </c>
      <c r="D16388" t="str">
        <f t="shared" si="512"/>
        <v>906151-2024-08</v>
      </c>
      <c r="E16388" s="2">
        <f t="shared" si="513"/>
        <v>13618.58</v>
      </c>
    </row>
    <row r="16389" spans="1:5" x14ac:dyDescent="0.3">
      <c r="A16389">
        <v>830284</v>
      </c>
      <c r="B16389" t="s">
        <v>14</v>
      </c>
      <c r="C16389" s="2">
        <v>352599.37</v>
      </c>
      <c r="D16389" t="str">
        <f t="shared" si="512"/>
        <v>830284-2024-07</v>
      </c>
      <c r="E16389" s="2">
        <f t="shared" si="513"/>
        <v>352599.37</v>
      </c>
    </row>
    <row r="16390" spans="1:5" x14ac:dyDescent="0.3">
      <c r="A16390" t="s">
        <v>96</v>
      </c>
      <c r="B16390" t="s">
        <v>16</v>
      </c>
      <c r="C16390" s="2">
        <v>7947.73</v>
      </c>
      <c r="D16390" t="str">
        <f t="shared" si="512"/>
        <v>050885-2024-09</v>
      </c>
      <c r="E16390" s="2">
        <f t="shared" si="513"/>
        <v>7947.73</v>
      </c>
    </row>
    <row r="16391" spans="1:5" x14ac:dyDescent="0.3">
      <c r="A16391" t="s">
        <v>37</v>
      </c>
      <c r="B16391" t="s">
        <v>16</v>
      </c>
      <c r="C16391" s="2">
        <v>61732.52</v>
      </c>
      <c r="D16391" t="str">
        <f t="shared" si="512"/>
        <v>000738-2024-09</v>
      </c>
      <c r="E16391" s="2">
        <f t="shared" si="513"/>
        <v>61732.52</v>
      </c>
    </row>
    <row r="16392" spans="1:5" x14ac:dyDescent="0.3">
      <c r="A16392">
        <v>138116</v>
      </c>
      <c r="B16392" t="s">
        <v>3</v>
      </c>
      <c r="C16392" s="2">
        <v>92747.1</v>
      </c>
      <c r="D16392" t="str">
        <f t="shared" si="512"/>
        <v>138116-2024-01</v>
      </c>
      <c r="E16392" s="2">
        <f t="shared" si="513"/>
        <v>92747.1</v>
      </c>
    </row>
    <row r="16393" spans="1:5" x14ac:dyDescent="0.3">
      <c r="A16393">
        <v>420239</v>
      </c>
      <c r="B16393" t="s">
        <v>10</v>
      </c>
      <c r="C16393" s="2">
        <v>240273.19</v>
      </c>
      <c r="D16393" t="str">
        <f t="shared" si="512"/>
        <v>420239-2024-05</v>
      </c>
      <c r="E16393" s="2">
        <f t="shared" si="513"/>
        <v>240273.19</v>
      </c>
    </row>
    <row r="16394" spans="1:5" x14ac:dyDescent="0.3">
      <c r="A16394">
        <v>544252</v>
      </c>
      <c r="B16394" t="s">
        <v>17</v>
      </c>
      <c r="C16394" s="2">
        <v>123895.48</v>
      </c>
      <c r="D16394" t="str">
        <f t="shared" si="512"/>
        <v>544252-2024-10</v>
      </c>
      <c r="E16394" s="2">
        <f t="shared" si="513"/>
        <v>123895.48</v>
      </c>
    </row>
    <row r="16395" spans="1:5" x14ac:dyDescent="0.3">
      <c r="A16395">
        <v>303400</v>
      </c>
      <c r="B16395" t="s">
        <v>17</v>
      </c>
      <c r="C16395" s="2">
        <v>31170.6</v>
      </c>
      <c r="D16395" t="str">
        <f t="shared" si="512"/>
        <v>303400-2024-10</v>
      </c>
      <c r="E16395" s="2">
        <f t="shared" si="513"/>
        <v>31170.6</v>
      </c>
    </row>
    <row r="16396" spans="1:5" x14ac:dyDescent="0.3">
      <c r="A16396">
        <v>795611</v>
      </c>
      <c r="B16396" t="s">
        <v>12</v>
      </c>
      <c r="C16396" s="2">
        <v>156622.16</v>
      </c>
      <c r="D16396" t="str">
        <f t="shared" si="512"/>
        <v>795611-2024-06</v>
      </c>
      <c r="E16396" s="2">
        <f t="shared" si="513"/>
        <v>156622.16</v>
      </c>
    </row>
    <row r="16397" spans="1:5" x14ac:dyDescent="0.3">
      <c r="A16397">
        <v>573568</v>
      </c>
      <c r="B16397" t="s">
        <v>18</v>
      </c>
      <c r="C16397" s="2">
        <v>78477.58</v>
      </c>
      <c r="D16397" t="str">
        <f t="shared" si="512"/>
        <v>573568-2024-11</v>
      </c>
      <c r="E16397" s="2">
        <f t="shared" si="513"/>
        <v>78477.58</v>
      </c>
    </row>
    <row r="16398" spans="1:5" x14ac:dyDescent="0.3">
      <c r="A16398">
        <v>968837</v>
      </c>
      <c r="B16398" t="s">
        <v>10</v>
      </c>
      <c r="C16398" s="2">
        <v>2281584.35</v>
      </c>
      <c r="D16398" t="str">
        <f t="shared" si="512"/>
        <v>968837-2024-05</v>
      </c>
      <c r="E16398" s="2">
        <f t="shared" si="513"/>
        <v>2281584.35</v>
      </c>
    </row>
    <row r="16399" spans="1:5" x14ac:dyDescent="0.3">
      <c r="A16399">
        <v>913609</v>
      </c>
      <c r="B16399" t="s">
        <v>12</v>
      </c>
      <c r="C16399" s="2">
        <v>64966.3</v>
      </c>
      <c r="D16399" t="str">
        <f t="shared" si="512"/>
        <v>913609-2024-06</v>
      </c>
      <c r="E16399" s="2">
        <f t="shared" si="513"/>
        <v>64966.3</v>
      </c>
    </row>
    <row r="16400" spans="1:5" x14ac:dyDescent="0.3">
      <c r="A16400">
        <v>433808</v>
      </c>
      <c r="B16400" t="s">
        <v>18</v>
      </c>
      <c r="C16400" s="2">
        <v>1065137</v>
      </c>
      <c r="D16400" t="str">
        <f t="shared" si="512"/>
        <v>433808-2024-11</v>
      </c>
      <c r="E16400" s="2">
        <f t="shared" si="513"/>
        <v>1065137</v>
      </c>
    </row>
    <row r="16401" spans="1:5" x14ac:dyDescent="0.3">
      <c r="A16401">
        <v>274858</v>
      </c>
      <c r="B16401" t="s">
        <v>14</v>
      </c>
      <c r="C16401" s="2">
        <v>2672156.69</v>
      </c>
      <c r="D16401" t="str">
        <f t="shared" si="512"/>
        <v>274858-2024-07</v>
      </c>
      <c r="E16401" s="2">
        <f t="shared" si="513"/>
        <v>2672156.69</v>
      </c>
    </row>
    <row r="16402" spans="1:5" x14ac:dyDescent="0.3">
      <c r="A16402" t="s">
        <v>134</v>
      </c>
      <c r="B16402" t="s">
        <v>6</v>
      </c>
      <c r="C16402" s="2">
        <v>34164.78</v>
      </c>
      <c r="D16402" t="str">
        <f t="shared" si="512"/>
        <v>014946-2024-02</v>
      </c>
      <c r="E16402" s="2">
        <f t="shared" si="513"/>
        <v>34164.78</v>
      </c>
    </row>
    <row r="16403" spans="1:5" x14ac:dyDescent="0.3">
      <c r="A16403" t="s">
        <v>167</v>
      </c>
      <c r="B16403" t="s">
        <v>15</v>
      </c>
      <c r="C16403" s="2">
        <v>143280.4</v>
      </c>
      <c r="D16403" t="str">
        <f t="shared" si="512"/>
        <v>004765-2024-08</v>
      </c>
      <c r="E16403" s="2">
        <f t="shared" si="513"/>
        <v>143280.4</v>
      </c>
    </row>
    <row r="16404" spans="1:5" x14ac:dyDescent="0.3">
      <c r="A16404">
        <v>845006</v>
      </c>
      <c r="B16404" t="s">
        <v>3</v>
      </c>
      <c r="C16404" s="2">
        <v>40921.300000000003</v>
      </c>
      <c r="D16404" t="str">
        <f t="shared" si="512"/>
        <v>845006-2024-01</v>
      </c>
      <c r="E16404" s="2">
        <f t="shared" si="513"/>
        <v>40921.300000000003</v>
      </c>
    </row>
    <row r="16405" spans="1:5" x14ac:dyDescent="0.3">
      <c r="A16405">
        <v>590434</v>
      </c>
      <c r="B16405" t="s">
        <v>6</v>
      </c>
      <c r="C16405" s="2">
        <v>553541.25</v>
      </c>
      <c r="D16405" t="str">
        <f t="shared" si="512"/>
        <v>590434-2024-02</v>
      </c>
      <c r="E16405" s="2">
        <f t="shared" si="513"/>
        <v>553541.25</v>
      </c>
    </row>
    <row r="16406" spans="1:5" x14ac:dyDescent="0.3">
      <c r="A16406">
        <v>587327</v>
      </c>
      <c r="B16406" t="s">
        <v>10</v>
      </c>
      <c r="C16406" s="2">
        <v>101121.08</v>
      </c>
      <c r="D16406" t="str">
        <f t="shared" si="512"/>
        <v>587327-2024-05</v>
      </c>
      <c r="E16406" s="2">
        <f t="shared" si="513"/>
        <v>101121.08</v>
      </c>
    </row>
    <row r="16407" spans="1:5" x14ac:dyDescent="0.3">
      <c r="A16407">
        <v>190723</v>
      </c>
      <c r="B16407" t="s">
        <v>15</v>
      </c>
      <c r="C16407" s="2">
        <v>374996.47</v>
      </c>
      <c r="D16407" t="str">
        <f t="shared" si="512"/>
        <v>190723-2024-08</v>
      </c>
      <c r="E16407" s="2">
        <f t="shared" si="513"/>
        <v>374996.47</v>
      </c>
    </row>
    <row r="16408" spans="1:5" x14ac:dyDescent="0.3">
      <c r="A16408">
        <v>649477</v>
      </c>
      <c r="B16408" t="s">
        <v>12</v>
      </c>
      <c r="C16408" s="2">
        <v>306857.62</v>
      </c>
      <c r="D16408" t="str">
        <f t="shared" si="512"/>
        <v>649477-2024-06</v>
      </c>
      <c r="E16408" s="2">
        <f t="shared" si="513"/>
        <v>306857.62</v>
      </c>
    </row>
    <row r="16409" spans="1:5" x14ac:dyDescent="0.3">
      <c r="A16409">
        <v>950059</v>
      </c>
      <c r="B16409" t="s">
        <v>12</v>
      </c>
      <c r="C16409" s="2">
        <v>1411904.61</v>
      </c>
      <c r="D16409" t="str">
        <f t="shared" si="512"/>
        <v>950059-2024-06</v>
      </c>
      <c r="E16409" s="2">
        <f t="shared" si="513"/>
        <v>1411904.61</v>
      </c>
    </row>
    <row r="16410" spans="1:5" x14ac:dyDescent="0.3">
      <c r="A16410">
        <v>791779</v>
      </c>
      <c r="B16410" t="s">
        <v>9</v>
      </c>
      <c r="C16410" s="2">
        <v>660235.07999999996</v>
      </c>
      <c r="D16410" t="str">
        <f t="shared" si="512"/>
        <v>791779-2024-04</v>
      </c>
      <c r="E16410" s="2">
        <f t="shared" si="513"/>
        <v>660235.07999999996</v>
      </c>
    </row>
    <row r="16411" spans="1:5" x14ac:dyDescent="0.3">
      <c r="A16411">
        <v>982643</v>
      </c>
      <c r="B16411" t="s">
        <v>14</v>
      </c>
      <c r="C16411" s="2">
        <v>427150.07</v>
      </c>
      <c r="D16411" t="str">
        <f t="shared" si="512"/>
        <v>982643-2024-07</v>
      </c>
      <c r="E16411" s="2">
        <f t="shared" si="513"/>
        <v>427150.07</v>
      </c>
    </row>
    <row r="16412" spans="1:5" x14ac:dyDescent="0.3">
      <c r="A16412">
        <v>101569</v>
      </c>
      <c r="B16412" t="s">
        <v>12</v>
      </c>
      <c r="C16412" s="2">
        <v>841222.94</v>
      </c>
      <c r="D16412" t="str">
        <f t="shared" si="512"/>
        <v>101569-2024-06</v>
      </c>
      <c r="E16412" s="2">
        <f t="shared" si="513"/>
        <v>841222.94</v>
      </c>
    </row>
    <row r="16413" spans="1:5" x14ac:dyDescent="0.3">
      <c r="A16413">
        <v>794463</v>
      </c>
      <c r="B16413" t="s">
        <v>15</v>
      </c>
      <c r="C16413" s="2">
        <v>102655.8</v>
      </c>
      <c r="D16413" t="str">
        <f t="shared" si="512"/>
        <v>794463-2024-08</v>
      </c>
      <c r="E16413" s="2">
        <f t="shared" si="513"/>
        <v>102655.8</v>
      </c>
    </row>
    <row r="16414" spans="1:5" x14ac:dyDescent="0.3">
      <c r="A16414">
        <v>884268</v>
      </c>
      <c r="B16414" t="s">
        <v>14</v>
      </c>
      <c r="C16414" s="2">
        <v>6544398.7800000003</v>
      </c>
      <c r="D16414" t="str">
        <f t="shared" si="512"/>
        <v>884268-2024-07</v>
      </c>
      <c r="E16414" s="2">
        <f t="shared" si="513"/>
        <v>6544398.7800000003</v>
      </c>
    </row>
    <row r="16415" spans="1:5" x14ac:dyDescent="0.3">
      <c r="A16415">
        <v>155931</v>
      </c>
      <c r="B16415" t="s">
        <v>3</v>
      </c>
      <c r="C16415" s="2">
        <v>83016.509999999995</v>
      </c>
      <c r="D16415" t="str">
        <f t="shared" si="512"/>
        <v>155931-2024-01</v>
      </c>
      <c r="E16415" s="2">
        <f t="shared" si="513"/>
        <v>83016.509999999995</v>
      </c>
    </row>
    <row r="16416" spans="1:5" x14ac:dyDescent="0.3">
      <c r="A16416">
        <v>795611</v>
      </c>
      <c r="B16416" t="s">
        <v>15</v>
      </c>
      <c r="C16416" s="2">
        <v>318625.87</v>
      </c>
      <c r="D16416" t="str">
        <f t="shared" si="512"/>
        <v>795611-2024-08</v>
      </c>
      <c r="E16416" s="2">
        <f t="shared" si="513"/>
        <v>318625.87</v>
      </c>
    </row>
    <row r="16417" spans="1:5" x14ac:dyDescent="0.3">
      <c r="A16417">
        <v>425075</v>
      </c>
      <c r="B16417" t="s">
        <v>8</v>
      </c>
      <c r="C16417" s="2">
        <v>81930.240000000005</v>
      </c>
      <c r="D16417" t="str">
        <f t="shared" si="512"/>
        <v>425075-2024-03</v>
      </c>
      <c r="E16417" s="2">
        <f t="shared" si="513"/>
        <v>81930.240000000005</v>
      </c>
    </row>
    <row r="16418" spans="1:5" x14ac:dyDescent="0.3">
      <c r="A16418">
        <v>805169</v>
      </c>
      <c r="B16418" t="s">
        <v>6</v>
      </c>
      <c r="C16418" s="2">
        <v>611513.39</v>
      </c>
      <c r="D16418" t="str">
        <f t="shared" si="512"/>
        <v>805169-2024-02</v>
      </c>
      <c r="E16418" s="2">
        <f t="shared" si="513"/>
        <v>611513.39</v>
      </c>
    </row>
    <row r="16419" spans="1:5" x14ac:dyDescent="0.3">
      <c r="A16419">
        <v>830211</v>
      </c>
      <c r="B16419" t="s">
        <v>15</v>
      </c>
      <c r="C16419" s="2">
        <v>410138.27</v>
      </c>
      <c r="D16419" t="str">
        <f t="shared" si="512"/>
        <v>830211-2024-08</v>
      </c>
      <c r="E16419" s="2">
        <f t="shared" si="513"/>
        <v>410138.27</v>
      </c>
    </row>
    <row r="16420" spans="1:5" x14ac:dyDescent="0.3">
      <c r="A16420" t="s">
        <v>71</v>
      </c>
      <c r="B16420" t="s">
        <v>9</v>
      </c>
      <c r="C16420" s="2">
        <v>570407.06999999995</v>
      </c>
      <c r="D16420" t="str">
        <f t="shared" si="512"/>
        <v>020812-2024-04</v>
      </c>
      <c r="E16420" s="2">
        <f t="shared" si="513"/>
        <v>570407.06999999995</v>
      </c>
    </row>
    <row r="16421" spans="1:5" x14ac:dyDescent="0.3">
      <c r="A16421">
        <v>245950</v>
      </c>
      <c r="B16421" t="s">
        <v>6</v>
      </c>
      <c r="C16421" s="2">
        <v>230.29</v>
      </c>
      <c r="D16421" t="str">
        <f t="shared" si="512"/>
        <v>245950-2024-02</v>
      </c>
      <c r="E16421" s="2">
        <f t="shared" si="513"/>
        <v>230.29</v>
      </c>
    </row>
    <row r="16422" spans="1:5" x14ac:dyDescent="0.3">
      <c r="A16422">
        <v>978799</v>
      </c>
      <c r="B16422" t="s">
        <v>9</v>
      </c>
      <c r="C16422" s="2">
        <v>404084.9</v>
      </c>
      <c r="D16422" t="str">
        <f t="shared" si="512"/>
        <v>978799-2024-04</v>
      </c>
      <c r="E16422" s="2">
        <f t="shared" si="513"/>
        <v>404084.9</v>
      </c>
    </row>
    <row r="16423" spans="1:5" x14ac:dyDescent="0.3">
      <c r="A16423">
        <v>100336</v>
      </c>
      <c r="B16423" t="s">
        <v>10</v>
      </c>
      <c r="C16423" s="2">
        <v>455900.3</v>
      </c>
      <c r="D16423" t="str">
        <f t="shared" si="512"/>
        <v>100336-2024-05</v>
      </c>
      <c r="E16423" s="2">
        <f t="shared" si="513"/>
        <v>455900.3</v>
      </c>
    </row>
    <row r="16424" spans="1:5" x14ac:dyDescent="0.3">
      <c r="A16424">
        <v>222853</v>
      </c>
      <c r="B16424" t="s">
        <v>14</v>
      </c>
      <c r="C16424" s="2">
        <v>0</v>
      </c>
      <c r="D16424" t="str">
        <f t="shared" si="512"/>
        <v>222853-2024-07</v>
      </c>
      <c r="E16424" s="2">
        <f t="shared" si="513"/>
        <v>0</v>
      </c>
    </row>
    <row r="16425" spans="1:5" x14ac:dyDescent="0.3">
      <c r="A16425">
        <v>349773</v>
      </c>
      <c r="B16425" t="s">
        <v>14</v>
      </c>
      <c r="C16425" s="2">
        <v>4582258.88</v>
      </c>
      <c r="D16425" t="str">
        <f t="shared" si="512"/>
        <v>349773-2024-07</v>
      </c>
      <c r="E16425" s="2">
        <f t="shared" si="513"/>
        <v>4582258.88</v>
      </c>
    </row>
    <row r="16426" spans="1:5" x14ac:dyDescent="0.3">
      <c r="A16426">
        <v>718714</v>
      </c>
      <c r="B16426" t="s">
        <v>3</v>
      </c>
      <c r="C16426" s="2">
        <v>28948.75</v>
      </c>
      <c r="D16426" t="str">
        <f t="shared" si="512"/>
        <v>718714-2024-01</v>
      </c>
      <c r="E16426" s="2">
        <f t="shared" si="513"/>
        <v>28948.75</v>
      </c>
    </row>
    <row r="16427" spans="1:5" x14ac:dyDescent="0.3">
      <c r="A16427">
        <v>140171</v>
      </c>
      <c r="B16427" t="s">
        <v>10</v>
      </c>
      <c r="C16427" s="2">
        <v>135466.37</v>
      </c>
      <c r="D16427" t="str">
        <f t="shared" si="512"/>
        <v>140171-2024-05</v>
      </c>
      <c r="E16427" s="2">
        <f t="shared" si="513"/>
        <v>135466.37</v>
      </c>
    </row>
    <row r="16428" spans="1:5" x14ac:dyDescent="0.3">
      <c r="A16428">
        <v>773031</v>
      </c>
      <c r="B16428" t="s">
        <v>15</v>
      </c>
      <c r="C16428" s="2">
        <v>88563.65</v>
      </c>
      <c r="D16428" t="str">
        <f t="shared" si="512"/>
        <v>773031-2024-08</v>
      </c>
      <c r="E16428" s="2">
        <f t="shared" si="513"/>
        <v>88563.65</v>
      </c>
    </row>
    <row r="16429" spans="1:5" x14ac:dyDescent="0.3">
      <c r="A16429">
        <v>773031</v>
      </c>
      <c r="B16429" t="s">
        <v>18</v>
      </c>
      <c r="C16429" s="2">
        <v>158761.26</v>
      </c>
      <c r="D16429" t="str">
        <f t="shared" si="512"/>
        <v>773031-2024-11</v>
      </c>
      <c r="E16429" s="2">
        <f t="shared" si="513"/>
        <v>158761.26</v>
      </c>
    </row>
    <row r="16430" spans="1:5" x14ac:dyDescent="0.3">
      <c r="A16430">
        <v>338610</v>
      </c>
      <c r="B16430" t="s">
        <v>12</v>
      </c>
      <c r="C16430" s="2">
        <v>163854.74</v>
      </c>
      <c r="D16430" t="str">
        <f t="shared" si="512"/>
        <v>338610-2024-06</v>
      </c>
      <c r="E16430" s="2">
        <f t="shared" si="513"/>
        <v>163854.74</v>
      </c>
    </row>
    <row r="16431" spans="1:5" x14ac:dyDescent="0.3">
      <c r="A16431">
        <v>782071</v>
      </c>
      <c r="B16431" t="s">
        <v>18</v>
      </c>
      <c r="C16431" s="2">
        <v>45004.52</v>
      </c>
      <c r="D16431" t="str">
        <f t="shared" si="512"/>
        <v>782071-2024-11</v>
      </c>
      <c r="E16431" s="2">
        <f t="shared" si="513"/>
        <v>45004.52</v>
      </c>
    </row>
    <row r="16432" spans="1:5" x14ac:dyDescent="0.3">
      <c r="A16432">
        <v>995772</v>
      </c>
      <c r="B16432" t="s">
        <v>6</v>
      </c>
      <c r="C16432" s="2">
        <v>150670.94</v>
      </c>
      <c r="D16432" t="str">
        <f t="shared" si="512"/>
        <v>995772-2024-02</v>
      </c>
      <c r="E16432" s="2">
        <f t="shared" si="513"/>
        <v>150670.94</v>
      </c>
    </row>
    <row r="16433" spans="1:5" x14ac:dyDescent="0.3">
      <c r="A16433">
        <v>884268</v>
      </c>
      <c r="B16433" t="s">
        <v>6</v>
      </c>
      <c r="C16433" s="2">
        <v>5852118.5899999999</v>
      </c>
      <c r="D16433" t="str">
        <f t="shared" si="512"/>
        <v>884268-2024-02</v>
      </c>
      <c r="E16433" s="2">
        <f t="shared" si="513"/>
        <v>5852118.5899999999</v>
      </c>
    </row>
    <row r="16434" spans="1:5" x14ac:dyDescent="0.3">
      <c r="A16434">
        <v>140028</v>
      </c>
      <c r="B16434" t="s">
        <v>13</v>
      </c>
      <c r="C16434" s="2">
        <v>4369061.4400000004</v>
      </c>
      <c r="D16434" t="str">
        <f t="shared" si="512"/>
        <v>140028-2024-12</v>
      </c>
      <c r="E16434" s="2">
        <f t="shared" si="513"/>
        <v>4369061.4400000004</v>
      </c>
    </row>
    <row r="16435" spans="1:5" x14ac:dyDescent="0.3">
      <c r="A16435">
        <v>593765</v>
      </c>
      <c r="B16435" t="s">
        <v>6</v>
      </c>
      <c r="C16435" s="2">
        <v>1126205.6499999999</v>
      </c>
      <c r="D16435" t="str">
        <f t="shared" si="512"/>
        <v>593765-2024-02</v>
      </c>
      <c r="E16435" s="2">
        <f t="shared" si="513"/>
        <v>1126205.6499999999</v>
      </c>
    </row>
    <row r="16436" spans="1:5" x14ac:dyDescent="0.3">
      <c r="A16436">
        <v>904002</v>
      </c>
      <c r="B16436" t="s">
        <v>8</v>
      </c>
      <c r="C16436" s="2">
        <v>147794.9</v>
      </c>
      <c r="D16436" t="str">
        <f t="shared" si="512"/>
        <v>904002-2024-03</v>
      </c>
      <c r="E16436" s="2">
        <f t="shared" si="513"/>
        <v>147794.9</v>
      </c>
    </row>
    <row r="16437" spans="1:5" x14ac:dyDescent="0.3">
      <c r="A16437">
        <v>279823</v>
      </c>
      <c r="B16437" t="s">
        <v>8</v>
      </c>
      <c r="C16437" s="2">
        <v>48854.83</v>
      </c>
      <c r="D16437" t="str">
        <f t="shared" si="512"/>
        <v>279823-2024-03</v>
      </c>
      <c r="E16437" s="2">
        <f t="shared" si="513"/>
        <v>48854.83</v>
      </c>
    </row>
    <row r="16438" spans="1:5" x14ac:dyDescent="0.3">
      <c r="A16438">
        <v>815144</v>
      </c>
      <c r="B16438" t="s">
        <v>12</v>
      </c>
      <c r="C16438" s="2">
        <v>84628.53</v>
      </c>
      <c r="D16438" t="str">
        <f t="shared" si="512"/>
        <v>815144-2024-06</v>
      </c>
      <c r="E16438" s="2">
        <f t="shared" si="513"/>
        <v>84628.53</v>
      </c>
    </row>
    <row r="16439" spans="1:5" x14ac:dyDescent="0.3">
      <c r="A16439">
        <v>995763</v>
      </c>
      <c r="B16439" t="s">
        <v>16</v>
      </c>
      <c r="C16439" s="2">
        <v>651400.03</v>
      </c>
      <c r="D16439" t="str">
        <f t="shared" si="512"/>
        <v>995763-2024-09</v>
      </c>
      <c r="E16439" s="2">
        <f t="shared" si="513"/>
        <v>651400.03</v>
      </c>
    </row>
    <row r="16440" spans="1:5" x14ac:dyDescent="0.3">
      <c r="A16440" t="s">
        <v>174</v>
      </c>
      <c r="B16440" t="s">
        <v>14</v>
      </c>
      <c r="C16440" s="2">
        <v>53033.69</v>
      </c>
      <c r="D16440" t="str">
        <f t="shared" si="512"/>
        <v>075149-2024-07</v>
      </c>
      <c r="E16440" s="2">
        <f t="shared" si="513"/>
        <v>53033.69</v>
      </c>
    </row>
    <row r="16441" spans="1:5" x14ac:dyDescent="0.3">
      <c r="A16441">
        <v>915113</v>
      </c>
      <c r="B16441" t="s">
        <v>6</v>
      </c>
      <c r="C16441" s="2">
        <v>126969.14</v>
      </c>
      <c r="D16441" t="str">
        <f t="shared" si="512"/>
        <v>915113-2024-02</v>
      </c>
      <c r="E16441" s="2">
        <f t="shared" si="513"/>
        <v>126969.14</v>
      </c>
    </row>
    <row r="16442" spans="1:5" x14ac:dyDescent="0.3">
      <c r="A16442">
        <v>759709</v>
      </c>
      <c r="B16442" t="s">
        <v>6</v>
      </c>
      <c r="C16442" s="2">
        <v>364558.14</v>
      </c>
      <c r="D16442" t="str">
        <f t="shared" si="512"/>
        <v>759709-2024-02</v>
      </c>
      <c r="E16442" s="2">
        <f t="shared" si="513"/>
        <v>364558.14</v>
      </c>
    </row>
    <row r="16443" spans="1:5" x14ac:dyDescent="0.3">
      <c r="A16443" t="s">
        <v>204</v>
      </c>
      <c r="B16443" t="s">
        <v>10</v>
      </c>
      <c r="C16443" s="2">
        <v>70828.19</v>
      </c>
      <c r="D16443" t="str">
        <f t="shared" si="512"/>
        <v>016171-2024-05</v>
      </c>
      <c r="E16443" s="2">
        <f t="shared" si="513"/>
        <v>70828.19</v>
      </c>
    </row>
    <row r="16444" spans="1:5" x14ac:dyDescent="0.3">
      <c r="A16444">
        <v>781244</v>
      </c>
      <c r="B16444" t="s">
        <v>14</v>
      </c>
      <c r="C16444" s="2">
        <v>36581.980000000003</v>
      </c>
      <c r="D16444" t="str">
        <f t="shared" si="512"/>
        <v>781244-2024-07</v>
      </c>
      <c r="E16444" s="2">
        <f t="shared" si="513"/>
        <v>36581.980000000003</v>
      </c>
    </row>
    <row r="16445" spans="1:5" x14ac:dyDescent="0.3">
      <c r="A16445">
        <v>279823</v>
      </c>
      <c r="B16445" t="s">
        <v>9</v>
      </c>
      <c r="C16445" s="2">
        <v>352632.54</v>
      </c>
      <c r="D16445" t="str">
        <f t="shared" si="512"/>
        <v>279823-2024-04</v>
      </c>
      <c r="E16445" s="2">
        <f t="shared" si="513"/>
        <v>352632.54</v>
      </c>
    </row>
    <row r="16446" spans="1:5" x14ac:dyDescent="0.3">
      <c r="A16446">
        <v>838397</v>
      </c>
      <c r="B16446" t="s">
        <v>6</v>
      </c>
      <c r="C16446" s="2">
        <v>212402.69</v>
      </c>
      <c r="D16446" t="str">
        <f t="shared" si="512"/>
        <v>838397-2024-02</v>
      </c>
      <c r="E16446" s="2">
        <f t="shared" si="513"/>
        <v>212402.69</v>
      </c>
    </row>
    <row r="16447" spans="1:5" x14ac:dyDescent="0.3">
      <c r="A16447">
        <v>778871</v>
      </c>
      <c r="B16447" t="s">
        <v>9</v>
      </c>
      <c r="C16447" s="2">
        <v>76718.210000000006</v>
      </c>
      <c r="D16447" t="str">
        <f t="shared" si="512"/>
        <v>778871-2024-04</v>
      </c>
      <c r="E16447" s="2">
        <f t="shared" si="513"/>
        <v>76718.210000000006</v>
      </c>
    </row>
    <row r="16448" spans="1:5" x14ac:dyDescent="0.3">
      <c r="A16448">
        <v>101987</v>
      </c>
      <c r="B16448" t="s">
        <v>17</v>
      </c>
      <c r="C16448" s="2">
        <v>124975.54</v>
      </c>
      <c r="D16448" t="str">
        <f t="shared" si="512"/>
        <v>101987-2024-10</v>
      </c>
      <c r="E16448" s="2">
        <f t="shared" si="513"/>
        <v>124975.54</v>
      </c>
    </row>
    <row r="16449" spans="1:5" x14ac:dyDescent="0.3">
      <c r="A16449" t="s">
        <v>110</v>
      </c>
      <c r="B16449" t="s">
        <v>18</v>
      </c>
      <c r="C16449" s="2">
        <v>107508.78</v>
      </c>
      <c r="D16449" t="str">
        <f t="shared" si="512"/>
        <v>075156-2024-11</v>
      </c>
      <c r="E16449" s="2">
        <f t="shared" si="513"/>
        <v>107508.78</v>
      </c>
    </row>
    <row r="16450" spans="1:5" x14ac:dyDescent="0.3">
      <c r="A16450">
        <v>822404</v>
      </c>
      <c r="B16450" t="s">
        <v>6</v>
      </c>
      <c r="C16450" s="2">
        <v>307973.92</v>
      </c>
      <c r="D16450" t="str">
        <f t="shared" si="512"/>
        <v>822404-2024-02</v>
      </c>
      <c r="E16450" s="2">
        <f t="shared" si="513"/>
        <v>307973.92</v>
      </c>
    </row>
    <row r="16451" spans="1:5" x14ac:dyDescent="0.3">
      <c r="A16451">
        <v>760789</v>
      </c>
      <c r="B16451" t="s">
        <v>13</v>
      </c>
      <c r="C16451" s="2">
        <v>17711.88</v>
      </c>
      <c r="D16451" t="str">
        <f t="shared" ref="D16451:D16514" si="514">A16451&amp;"-"&amp;B16451</f>
        <v>760789-2024-12</v>
      </c>
      <c r="E16451" s="2">
        <f t="shared" ref="E16451:E16514" si="515">C16451</f>
        <v>17711.88</v>
      </c>
    </row>
    <row r="16452" spans="1:5" x14ac:dyDescent="0.3">
      <c r="A16452">
        <v>788772</v>
      </c>
      <c r="B16452" t="s">
        <v>3</v>
      </c>
      <c r="C16452" s="2">
        <v>35881.67</v>
      </c>
      <c r="D16452" t="str">
        <f t="shared" si="514"/>
        <v>788772-2024-01</v>
      </c>
      <c r="E16452" s="2">
        <f t="shared" si="515"/>
        <v>35881.67</v>
      </c>
    </row>
    <row r="16453" spans="1:5" x14ac:dyDescent="0.3">
      <c r="A16453" t="s">
        <v>175</v>
      </c>
      <c r="B16453" t="s">
        <v>3</v>
      </c>
      <c r="C16453" s="2">
        <v>378351.53</v>
      </c>
      <c r="D16453" t="str">
        <f t="shared" si="514"/>
        <v>098930-2024-01</v>
      </c>
      <c r="E16453" s="2">
        <f t="shared" si="515"/>
        <v>378351.53</v>
      </c>
    </row>
    <row r="16454" spans="1:5" x14ac:dyDescent="0.3">
      <c r="A16454">
        <v>510308</v>
      </c>
      <c r="B16454" t="s">
        <v>10</v>
      </c>
      <c r="C16454" s="2">
        <v>276430.68</v>
      </c>
      <c r="D16454" t="str">
        <f t="shared" si="514"/>
        <v>510308-2024-05</v>
      </c>
      <c r="E16454" s="2">
        <f t="shared" si="515"/>
        <v>276430.68</v>
      </c>
    </row>
    <row r="16455" spans="1:5" x14ac:dyDescent="0.3">
      <c r="A16455" t="s">
        <v>174</v>
      </c>
      <c r="B16455" t="s">
        <v>17</v>
      </c>
      <c r="C16455" s="2">
        <v>553654.78</v>
      </c>
      <c r="D16455" t="str">
        <f t="shared" si="514"/>
        <v>075149-2024-10</v>
      </c>
      <c r="E16455" s="2">
        <f t="shared" si="515"/>
        <v>553654.78</v>
      </c>
    </row>
    <row r="16456" spans="1:5" x14ac:dyDescent="0.3">
      <c r="A16456">
        <v>140174</v>
      </c>
      <c r="B16456" t="s">
        <v>9</v>
      </c>
      <c r="C16456" s="2">
        <v>33464.03</v>
      </c>
      <c r="D16456" t="str">
        <f t="shared" si="514"/>
        <v>140174-2024-04</v>
      </c>
      <c r="E16456" s="2">
        <f t="shared" si="515"/>
        <v>33464.03</v>
      </c>
    </row>
    <row r="16457" spans="1:5" x14ac:dyDescent="0.3">
      <c r="A16457">
        <v>463864</v>
      </c>
      <c r="B16457" t="s">
        <v>3</v>
      </c>
      <c r="C16457" s="2">
        <v>793054.82</v>
      </c>
      <c r="D16457" t="str">
        <f t="shared" si="514"/>
        <v>463864-2024-01</v>
      </c>
      <c r="E16457" s="2">
        <f t="shared" si="515"/>
        <v>793054.82</v>
      </c>
    </row>
    <row r="16458" spans="1:5" x14ac:dyDescent="0.3">
      <c r="A16458">
        <v>650995</v>
      </c>
      <c r="B16458" t="s">
        <v>3</v>
      </c>
      <c r="C16458" s="2">
        <v>5437.02</v>
      </c>
      <c r="D16458" t="str">
        <f t="shared" si="514"/>
        <v>650995-2024-01</v>
      </c>
      <c r="E16458" s="2">
        <f t="shared" si="515"/>
        <v>5437.02</v>
      </c>
    </row>
    <row r="16459" spans="1:5" x14ac:dyDescent="0.3">
      <c r="A16459">
        <v>959124</v>
      </c>
      <c r="B16459" t="s">
        <v>15</v>
      </c>
      <c r="C16459" s="2">
        <v>196283.95</v>
      </c>
      <c r="D16459" t="str">
        <f t="shared" si="514"/>
        <v>959124-2024-08</v>
      </c>
      <c r="E16459" s="2">
        <f t="shared" si="515"/>
        <v>196283.95</v>
      </c>
    </row>
    <row r="16460" spans="1:5" x14ac:dyDescent="0.3">
      <c r="A16460" t="s">
        <v>154</v>
      </c>
      <c r="B16460" t="s">
        <v>16</v>
      </c>
      <c r="C16460" s="2">
        <v>156531.74</v>
      </c>
      <c r="D16460" t="str">
        <f t="shared" si="514"/>
        <v>075170-2024-09</v>
      </c>
      <c r="E16460" s="2">
        <f t="shared" si="515"/>
        <v>156531.74</v>
      </c>
    </row>
    <row r="16461" spans="1:5" x14ac:dyDescent="0.3">
      <c r="A16461">
        <v>863186</v>
      </c>
      <c r="B16461" t="s">
        <v>6</v>
      </c>
      <c r="C16461" s="2">
        <v>199625.71</v>
      </c>
      <c r="D16461" t="str">
        <f t="shared" si="514"/>
        <v>863186-2024-02</v>
      </c>
      <c r="E16461" s="2">
        <f t="shared" si="515"/>
        <v>199625.71</v>
      </c>
    </row>
    <row r="16462" spans="1:5" x14ac:dyDescent="0.3">
      <c r="A16462">
        <v>786357</v>
      </c>
      <c r="B16462" t="s">
        <v>12</v>
      </c>
      <c r="C16462" s="2">
        <v>809703.56</v>
      </c>
      <c r="D16462" t="str">
        <f t="shared" si="514"/>
        <v>786357-2024-06</v>
      </c>
      <c r="E16462" s="2">
        <f t="shared" si="515"/>
        <v>809703.56</v>
      </c>
    </row>
    <row r="16463" spans="1:5" x14ac:dyDescent="0.3">
      <c r="A16463">
        <v>791778</v>
      </c>
      <c r="B16463" t="s">
        <v>10</v>
      </c>
      <c r="C16463" s="2">
        <v>59339.78</v>
      </c>
      <c r="D16463" t="str">
        <f t="shared" si="514"/>
        <v>791778-2024-05</v>
      </c>
      <c r="E16463" s="2">
        <f t="shared" si="515"/>
        <v>59339.78</v>
      </c>
    </row>
    <row r="16464" spans="1:5" x14ac:dyDescent="0.3">
      <c r="A16464">
        <v>771342</v>
      </c>
      <c r="B16464" t="s">
        <v>6</v>
      </c>
      <c r="C16464" s="2">
        <v>5030710.51</v>
      </c>
      <c r="D16464" t="str">
        <f t="shared" si="514"/>
        <v>771342-2024-02</v>
      </c>
      <c r="E16464" s="2">
        <f t="shared" si="515"/>
        <v>5030710.51</v>
      </c>
    </row>
    <row r="16465" spans="1:5" x14ac:dyDescent="0.3">
      <c r="A16465">
        <v>955227</v>
      </c>
      <c r="B16465" t="s">
        <v>9</v>
      </c>
      <c r="C16465" s="2">
        <v>3750933.97</v>
      </c>
      <c r="D16465" t="str">
        <f t="shared" si="514"/>
        <v>955227-2024-04</v>
      </c>
      <c r="E16465" s="2">
        <f t="shared" si="515"/>
        <v>3750933.97</v>
      </c>
    </row>
    <row r="16466" spans="1:5" x14ac:dyDescent="0.3">
      <c r="A16466" t="s">
        <v>4</v>
      </c>
      <c r="B16466" t="s">
        <v>16</v>
      </c>
      <c r="C16466" s="2">
        <v>611678.9</v>
      </c>
      <c r="D16466" t="str">
        <f t="shared" si="514"/>
        <v>075148-2024-09</v>
      </c>
      <c r="E16466" s="2">
        <f t="shared" si="515"/>
        <v>611678.9</v>
      </c>
    </row>
    <row r="16467" spans="1:5" x14ac:dyDescent="0.3">
      <c r="A16467">
        <v>343824</v>
      </c>
      <c r="B16467" t="s">
        <v>16</v>
      </c>
      <c r="C16467" s="2">
        <v>111236.95</v>
      </c>
      <c r="D16467" t="str">
        <f t="shared" si="514"/>
        <v>343824-2024-09</v>
      </c>
      <c r="E16467" s="2">
        <f t="shared" si="515"/>
        <v>111236.95</v>
      </c>
    </row>
    <row r="16468" spans="1:5" x14ac:dyDescent="0.3">
      <c r="A16468">
        <v>760705</v>
      </c>
      <c r="B16468" t="s">
        <v>8</v>
      </c>
      <c r="C16468" s="2">
        <v>3981.63</v>
      </c>
      <c r="D16468" t="str">
        <f t="shared" si="514"/>
        <v>760705-2024-03</v>
      </c>
      <c r="E16468" s="2">
        <f t="shared" si="515"/>
        <v>3981.63</v>
      </c>
    </row>
    <row r="16469" spans="1:5" x14ac:dyDescent="0.3">
      <c r="A16469">
        <v>569441</v>
      </c>
      <c r="B16469" t="s">
        <v>12</v>
      </c>
      <c r="C16469" s="2">
        <v>3711.88</v>
      </c>
      <c r="D16469" t="str">
        <f t="shared" si="514"/>
        <v>569441-2024-06</v>
      </c>
      <c r="E16469" s="2">
        <f t="shared" si="515"/>
        <v>3711.88</v>
      </c>
    </row>
    <row r="16470" spans="1:5" x14ac:dyDescent="0.3">
      <c r="A16470">
        <v>924521</v>
      </c>
      <c r="B16470" t="s">
        <v>18</v>
      </c>
      <c r="C16470" s="2">
        <v>714018.56</v>
      </c>
      <c r="D16470" t="str">
        <f t="shared" si="514"/>
        <v>924521-2024-11</v>
      </c>
      <c r="E16470" s="2">
        <f t="shared" si="515"/>
        <v>714018.56</v>
      </c>
    </row>
    <row r="16471" spans="1:5" x14ac:dyDescent="0.3">
      <c r="A16471">
        <v>195249</v>
      </c>
      <c r="B16471" t="s">
        <v>15</v>
      </c>
      <c r="C16471" s="2">
        <v>186665.84</v>
      </c>
      <c r="D16471" t="str">
        <f t="shared" si="514"/>
        <v>195249-2024-08</v>
      </c>
      <c r="E16471" s="2">
        <f t="shared" si="515"/>
        <v>186665.84</v>
      </c>
    </row>
    <row r="16472" spans="1:5" x14ac:dyDescent="0.3">
      <c r="A16472">
        <v>327509</v>
      </c>
      <c r="B16472" t="s">
        <v>10</v>
      </c>
      <c r="C16472" s="2">
        <v>11077.34</v>
      </c>
      <c r="D16472" t="str">
        <f t="shared" si="514"/>
        <v>327509-2024-05</v>
      </c>
      <c r="E16472" s="2">
        <f t="shared" si="515"/>
        <v>11077.34</v>
      </c>
    </row>
    <row r="16473" spans="1:5" x14ac:dyDescent="0.3">
      <c r="A16473">
        <v>790714</v>
      </c>
      <c r="B16473" t="s">
        <v>14</v>
      </c>
      <c r="C16473" s="2">
        <v>436019.99</v>
      </c>
      <c r="D16473" t="str">
        <f t="shared" si="514"/>
        <v>790714-2024-07</v>
      </c>
      <c r="E16473" s="2">
        <f t="shared" si="515"/>
        <v>436019.99</v>
      </c>
    </row>
    <row r="16474" spans="1:5" x14ac:dyDescent="0.3">
      <c r="A16474">
        <v>447502</v>
      </c>
      <c r="B16474" t="s">
        <v>13</v>
      </c>
      <c r="C16474" s="2">
        <v>155561.74</v>
      </c>
      <c r="D16474" t="str">
        <f t="shared" si="514"/>
        <v>447502-2024-12</v>
      </c>
      <c r="E16474" s="2">
        <f t="shared" si="515"/>
        <v>155561.74</v>
      </c>
    </row>
    <row r="16475" spans="1:5" x14ac:dyDescent="0.3">
      <c r="A16475" t="s">
        <v>191</v>
      </c>
      <c r="B16475" t="s">
        <v>3</v>
      </c>
      <c r="C16475" s="2">
        <v>95940.83</v>
      </c>
      <c r="D16475" t="str">
        <f t="shared" si="514"/>
        <v>074943-2024-01</v>
      </c>
      <c r="E16475" s="2">
        <f t="shared" si="515"/>
        <v>95940.83</v>
      </c>
    </row>
    <row r="16476" spans="1:5" x14ac:dyDescent="0.3">
      <c r="A16476">
        <v>245950</v>
      </c>
      <c r="B16476" t="s">
        <v>8</v>
      </c>
      <c r="C16476" s="2">
        <v>436.32</v>
      </c>
      <c r="D16476" t="str">
        <f t="shared" si="514"/>
        <v>245950-2024-03</v>
      </c>
      <c r="E16476" s="2">
        <f t="shared" si="515"/>
        <v>436.32</v>
      </c>
    </row>
    <row r="16477" spans="1:5" x14ac:dyDescent="0.3">
      <c r="A16477">
        <v>591239</v>
      </c>
      <c r="B16477" t="s">
        <v>3</v>
      </c>
      <c r="C16477" s="2">
        <v>20496.419999999998</v>
      </c>
      <c r="D16477" t="str">
        <f t="shared" si="514"/>
        <v>591239-2024-01</v>
      </c>
      <c r="E16477" s="2">
        <f t="shared" si="515"/>
        <v>20496.419999999998</v>
      </c>
    </row>
    <row r="16478" spans="1:5" x14ac:dyDescent="0.3">
      <c r="A16478">
        <v>140147</v>
      </c>
      <c r="B16478" t="s">
        <v>12</v>
      </c>
      <c r="C16478" s="2">
        <v>2649.36</v>
      </c>
      <c r="D16478" t="str">
        <f t="shared" si="514"/>
        <v>140147-2024-06</v>
      </c>
      <c r="E16478" s="2">
        <f t="shared" si="515"/>
        <v>2649.36</v>
      </c>
    </row>
    <row r="16479" spans="1:5" x14ac:dyDescent="0.3">
      <c r="A16479">
        <v>924864</v>
      </c>
      <c r="B16479" t="s">
        <v>10</v>
      </c>
      <c r="C16479" s="2">
        <v>111364.75</v>
      </c>
      <c r="D16479" t="str">
        <f t="shared" si="514"/>
        <v>924864-2024-05</v>
      </c>
      <c r="E16479" s="2">
        <f t="shared" si="515"/>
        <v>111364.75</v>
      </c>
    </row>
    <row r="16480" spans="1:5" x14ac:dyDescent="0.3">
      <c r="A16480">
        <v>956028</v>
      </c>
      <c r="B16480" t="s">
        <v>12</v>
      </c>
      <c r="C16480" s="2">
        <v>80443.81</v>
      </c>
      <c r="D16480" t="str">
        <f t="shared" si="514"/>
        <v>956028-2024-06</v>
      </c>
      <c r="E16480" s="2">
        <f t="shared" si="515"/>
        <v>80443.81</v>
      </c>
    </row>
    <row r="16481" spans="1:5" x14ac:dyDescent="0.3">
      <c r="A16481">
        <v>963044</v>
      </c>
      <c r="B16481" t="s">
        <v>15</v>
      </c>
      <c r="C16481" s="2">
        <v>8826.7000000000007</v>
      </c>
      <c r="D16481" t="str">
        <f t="shared" si="514"/>
        <v>963044-2024-08</v>
      </c>
      <c r="E16481" s="2">
        <f t="shared" si="515"/>
        <v>8826.7000000000007</v>
      </c>
    </row>
    <row r="16482" spans="1:5" x14ac:dyDescent="0.3">
      <c r="A16482">
        <v>716165</v>
      </c>
      <c r="B16482" t="s">
        <v>12</v>
      </c>
      <c r="C16482" s="2">
        <v>10742.94</v>
      </c>
      <c r="D16482" t="str">
        <f t="shared" si="514"/>
        <v>716165-2024-06</v>
      </c>
      <c r="E16482" s="2">
        <f t="shared" si="515"/>
        <v>10742.94</v>
      </c>
    </row>
    <row r="16483" spans="1:5" x14ac:dyDescent="0.3">
      <c r="A16483">
        <v>299062</v>
      </c>
      <c r="B16483" t="s">
        <v>14</v>
      </c>
      <c r="C16483" s="2">
        <v>60331.34</v>
      </c>
      <c r="D16483" t="str">
        <f t="shared" si="514"/>
        <v>299062-2024-07</v>
      </c>
      <c r="E16483" s="2">
        <f t="shared" si="515"/>
        <v>60331.34</v>
      </c>
    </row>
    <row r="16484" spans="1:5" x14ac:dyDescent="0.3">
      <c r="A16484">
        <v>713038</v>
      </c>
      <c r="B16484" t="s">
        <v>9</v>
      </c>
      <c r="C16484" s="2">
        <v>9550.94</v>
      </c>
      <c r="D16484" t="str">
        <f t="shared" si="514"/>
        <v>713038-2024-04</v>
      </c>
      <c r="E16484" s="2">
        <f t="shared" si="515"/>
        <v>9550.94</v>
      </c>
    </row>
    <row r="16485" spans="1:5" x14ac:dyDescent="0.3">
      <c r="A16485">
        <v>752957</v>
      </c>
      <c r="B16485" t="s">
        <v>3</v>
      </c>
      <c r="C16485" s="2">
        <v>72982.649999999994</v>
      </c>
      <c r="D16485" t="str">
        <f t="shared" si="514"/>
        <v>752957-2024-01</v>
      </c>
      <c r="E16485" s="2">
        <f t="shared" si="515"/>
        <v>72982.649999999994</v>
      </c>
    </row>
    <row r="16486" spans="1:5" x14ac:dyDescent="0.3">
      <c r="A16486">
        <v>838826</v>
      </c>
      <c r="B16486" t="s">
        <v>14</v>
      </c>
      <c r="C16486" s="2">
        <v>356286.95</v>
      </c>
      <c r="D16486" t="str">
        <f t="shared" si="514"/>
        <v>838826-2024-07</v>
      </c>
      <c r="E16486" s="2">
        <f t="shared" si="515"/>
        <v>356286.95</v>
      </c>
    </row>
    <row r="16487" spans="1:5" x14ac:dyDescent="0.3">
      <c r="A16487">
        <v>753866</v>
      </c>
      <c r="B16487" t="s">
        <v>9</v>
      </c>
      <c r="C16487" s="2">
        <v>123405.61</v>
      </c>
      <c r="D16487" t="str">
        <f t="shared" si="514"/>
        <v>753866-2024-04</v>
      </c>
      <c r="E16487" s="2">
        <f t="shared" si="515"/>
        <v>123405.61</v>
      </c>
    </row>
    <row r="16488" spans="1:5" x14ac:dyDescent="0.3">
      <c r="A16488">
        <v>995800</v>
      </c>
      <c r="B16488" t="s">
        <v>9</v>
      </c>
      <c r="C16488" s="2">
        <v>135849.71</v>
      </c>
      <c r="D16488" t="str">
        <f t="shared" si="514"/>
        <v>995800-2024-04</v>
      </c>
      <c r="E16488" s="2">
        <f t="shared" si="515"/>
        <v>135849.71</v>
      </c>
    </row>
    <row r="16489" spans="1:5" x14ac:dyDescent="0.3">
      <c r="A16489">
        <v>782228</v>
      </c>
      <c r="B16489" t="s">
        <v>13</v>
      </c>
      <c r="C16489" s="2">
        <v>17936.099999999999</v>
      </c>
      <c r="D16489" t="str">
        <f t="shared" si="514"/>
        <v>782228-2024-12</v>
      </c>
      <c r="E16489" s="2">
        <f t="shared" si="515"/>
        <v>17936.099999999999</v>
      </c>
    </row>
    <row r="16490" spans="1:5" x14ac:dyDescent="0.3">
      <c r="A16490">
        <v>624196</v>
      </c>
      <c r="B16490" t="s">
        <v>17</v>
      </c>
      <c r="C16490" s="2">
        <v>262158.12</v>
      </c>
      <c r="D16490" t="str">
        <f t="shared" si="514"/>
        <v>624196-2024-10</v>
      </c>
      <c r="E16490" s="2">
        <f t="shared" si="515"/>
        <v>262158.12</v>
      </c>
    </row>
    <row r="16491" spans="1:5" x14ac:dyDescent="0.3">
      <c r="A16491" t="s">
        <v>45</v>
      </c>
      <c r="B16491" t="s">
        <v>14</v>
      </c>
      <c r="C16491" s="2">
        <v>17725.55</v>
      </c>
      <c r="D16491" t="str">
        <f t="shared" si="514"/>
        <v>001329-2024-07</v>
      </c>
      <c r="E16491" s="2">
        <f t="shared" si="515"/>
        <v>17725.55</v>
      </c>
    </row>
    <row r="16492" spans="1:5" x14ac:dyDescent="0.3">
      <c r="A16492">
        <v>988475</v>
      </c>
      <c r="B16492" t="s">
        <v>13</v>
      </c>
      <c r="C16492" s="2">
        <v>1190996.8600000001</v>
      </c>
      <c r="D16492" t="str">
        <f t="shared" si="514"/>
        <v>988475-2024-12</v>
      </c>
      <c r="E16492" s="2">
        <f t="shared" si="515"/>
        <v>1190996.8600000001</v>
      </c>
    </row>
    <row r="16493" spans="1:5" x14ac:dyDescent="0.3">
      <c r="A16493">
        <v>591239</v>
      </c>
      <c r="B16493" t="s">
        <v>10</v>
      </c>
      <c r="C16493" s="2">
        <v>23415.09</v>
      </c>
      <c r="D16493" t="str">
        <f t="shared" si="514"/>
        <v>591239-2024-05</v>
      </c>
      <c r="E16493" s="2">
        <f t="shared" si="515"/>
        <v>23415.09</v>
      </c>
    </row>
    <row r="16494" spans="1:5" x14ac:dyDescent="0.3">
      <c r="A16494">
        <v>960774</v>
      </c>
      <c r="B16494" t="s">
        <v>18</v>
      </c>
      <c r="C16494" s="2">
        <v>316747.59999999998</v>
      </c>
      <c r="D16494" t="str">
        <f t="shared" si="514"/>
        <v>960774-2024-11</v>
      </c>
      <c r="E16494" s="2">
        <f t="shared" si="515"/>
        <v>316747.59999999998</v>
      </c>
    </row>
    <row r="16495" spans="1:5" x14ac:dyDescent="0.3">
      <c r="A16495">
        <v>682662</v>
      </c>
      <c r="B16495" t="s">
        <v>6</v>
      </c>
      <c r="C16495" s="2">
        <v>561.04999999999995</v>
      </c>
      <c r="D16495" t="str">
        <f t="shared" si="514"/>
        <v>682662-2024-02</v>
      </c>
      <c r="E16495" s="2">
        <f t="shared" si="515"/>
        <v>561.04999999999995</v>
      </c>
    </row>
    <row r="16496" spans="1:5" x14ac:dyDescent="0.3">
      <c r="A16496">
        <v>614291</v>
      </c>
      <c r="B16496" t="s">
        <v>6</v>
      </c>
      <c r="C16496" s="2">
        <v>36865.82</v>
      </c>
      <c r="D16496" t="str">
        <f t="shared" si="514"/>
        <v>614291-2024-02</v>
      </c>
      <c r="E16496" s="2">
        <f t="shared" si="515"/>
        <v>36865.82</v>
      </c>
    </row>
    <row r="16497" spans="1:5" x14ac:dyDescent="0.3">
      <c r="A16497">
        <v>995762</v>
      </c>
      <c r="B16497" t="s">
        <v>10</v>
      </c>
      <c r="C16497" s="2">
        <v>86855.25</v>
      </c>
      <c r="D16497" t="str">
        <f t="shared" si="514"/>
        <v>995762-2024-05</v>
      </c>
      <c r="E16497" s="2">
        <f t="shared" si="515"/>
        <v>86855.25</v>
      </c>
    </row>
    <row r="16498" spans="1:5" x14ac:dyDescent="0.3">
      <c r="A16498">
        <v>892389</v>
      </c>
      <c r="B16498" t="s">
        <v>15</v>
      </c>
      <c r="C16498" s="2">
        <v>112727.3</v>
      </c>
      <c r="D16498" t="str">
        <f t="shared" si="514"/>
        <v>892389-2024-08</v>
      </c>
      <c r="E16498" s="2">
        <f t="shared" si="515"/>
        <v>112727.3</v>
      </c>
    </row>
    <row r="16499" spans="1:5" x14ac:dyDescent="0.3">
      <c r="A16499">
        <v>137255</v>
      </c>
      <c r="B16499" t="s">
        <v>17</v>
      </c>
      <c r="C16499" s="2">
        <v>1093449.98</v>
      </c>
      <c r="D16499" t="str">
        <f t="shared" si="514"/>
        <v>137255-2024-10</v>
      </c>
      <c r="E16499" s="2">
        <f t="shared" si="515"/>
        <v>1093449.98</v>
      </c>
    </row>
    <row r="16500" spans="1:5" x14ac:dyDescent="0.3">
      <c r="A16500">
        <v>493671</v>
      </c>
      <c r="B16500" t="s">
        <v>6</v>
      </c>
      <c r="C16500" s="2">
        <v>15585.89</v>
      </c>
      <c r="D16500" t="str">
        <f t="shared" si="514"/>
        <v>493671-2024-02</v>
      </c>
      <c r="E16500" s="2">
        <f t="shared" si="515"/>
        <v>15585.89</v>
      </c>
    </row>
    <row r="16501" spans="1:5" x14ac:dyDescent="0.3">
      <c r="A16501" t="s">
        <v>214</v>
      </c>
      <c r="B16501" t="s">
        <v>14</v>
      </c>
      <c r="C16501" s="2">
        <v>220251.29</v>
      </c>
      <c r="D16501" t="str">
        <f t="shared" si="514"/>
        <v>004736-2024-07</v>
      </c>
      <c r="E16501" s="2">
        <f t="shared" si="515"/>
        <v>220251.29</v>
      </c>
    </row>
    <row r="16502" spans="1:5" x14ac:dyDescent="0.3">
      <c r="A16502">
        <v>907200</v>
      </c>
      <c r="B16502" t="s">
        <v>18</v>
      </c>
      <c r="C16502" s="2">
        <v>12563.04</v>
      </c>
      <c r="D16502" t="str">
        <f t="shared" si="514"/>
        <v>907200-2024-11</v>
      </c>
      <c r="E16502" s="2">
        <f t="shared" si="515"/>
        <v>12563.04</v>
      </c>
    </row>
    <row r="16503" spans="1:5" x14ac:dyDescent="0.3">
      <c r="A16503">
        <v>718872</v>
      </c>
      <c r="B16503" t="s">
        <v>8</v>
      </c>
      <c r="C16503" s="2">
        <v>7664.4</v>
      </c>
      <c r="D16503" t="str">
        <f t="shared" si="514"/>
        <v>718872-2024-03</v>
      </c>
      <c r="E16503" s="2">
        <f t="shared" si="515"/>
        <v>7664.4</v>
      </c>
    </row>
    <row r="16504" spans="1:5" x14ac:dyDescent="0.3">
      <c r="A16504">
        <v>101284</v>
      </c>
      <c r="B16504" t="s">
        <v>16</v>
      </c>
      <c r="C16504" s="2">
        <v>69413.320000000007</v>
      </c>
      <c r="D16504" t="str">
        <f t="shared" si="514"/>
        <v>101284-2024-09</v>
      </c>
      <c r="E16504" s="2">
        <f t="shared" si="515"/>
        <v>69413.320000000007</v>
      </c>
    </row>
    <row r="16505" spans="1:5" x14ac:dyDescent="0.3">
      <c r="A16505">
        <v>982027</v>
      </c>
      <c r="B16505" t="s">
        <v>12</v>
      </c>
      <c r="C16505" s="2">
        <v>198262.32</v>
      </c>
      <c r="D16505" t="str">
        <f t="shared" si="514"/>
        <v>982027-2024-06</v>
      </c>
      <c r="E16505" s="2">
        <f t="shared" si="515"/>
        <v>198262.32</v>
      </c>
    </row>
    <row r="16506" spans="1:5" x14ac:dyDescent="0.3">
      <c r="A16506">
        <v>851434</v>
      </c>
      <c r="B16506" t="s">
        <v>12</v>
      </c>
      <c r="C16506" s="2">
        <v>35877.49</v>
      </c>
      <c r="D16506" t="str">
        <f t="shared" si="514"/>
        <v>851434-2024-06</v>
      </c>
      <c r="E16506" s="2">
        <f t="shared" si="515"/>
        <v>35877.49</v>
      </c>
    </row>
    <row r="16507" spans="1:5" x14ac:dyDescent="0.3">
      <c r="A16507">
        <v>826540</v>
      </c>
      <c r="B16507" t="s">
        <v>13</v>
      </c>
      <c r="C16507" s="2">
        <v>6531528.5</v>
      </c>
      <c r="D16507" t="str">
        <f t="shared" si="514"/>
        <v>826540-2024-12</v>
      </c>
      <c r="E16507" s="2">
        <f t="shared" si="515"/>
        <v>6531528.5</v>
      </c>
    </row>
    <row r="16508" spans="1:5" x14ac:dyDescent="0.3">
      <c r="A16508">
        <v>909917</v>
      </c>
      <c r="B16508" t="s">
        <v>18</v>
      </c>
      <c r="C16508" s="2">
        <v>3054454.96</v>
      </c>
      <c r="D16508" t="str">
        <f t="shared" si="514"/>
        <v>909917-2024-11</v>
      </c>
      <c r="E16508" s="2">
        <f t="shared" si="515"/>
        <v>3054454.96</v>
      </c>
    </row>
    <row r="16509" spans="1:5" x14ac:dyDescent="0.3">
      <c r="A16509">
        <v>956028</v>
      </c>
      <c r="B16509" t="s">
        <v>18</v>
      </c>
      <c r="C16509" s="2">
        <v>230082.64</v>
      </c>
      <c r="D16509" t="str">
        <f t="shared" si="514"/>
        <v>956028-2024-11</v>
      </c>
      <c r="E16509" s="2">
        <f t="shared" si="515"/>
        <v>230082.64</v>
      </c>
    </row>
    <row r="16510" spans="1:5" x14ac:dyDescent="0.3">
      <c r="A16510">
        <v>151849</v>
      </c>
      <c r="B16510" t="s">
        <v>9</v>
      </c>
      <c r="C16510" s="2">
        <v>30004.07</v>
      </c>
      <c r="D16510" t="str">
        <f t="shared" si="514"/>
        <v>151849-2024-04</v>
      </c>
      <c r="E16510" s="2">
        <f t="shared" si="515"/>
        <v>30004.07</v>
      </c>
    </row>
    <row r="16511" spans="1:5" x14ac:dyDescent="0.3">
      <c r="A16511">
        <v>988480</v>
      </c>
      <c r="B16511" t="s">
        <v>18</v>
      </c>
      <c r="C16511" s="2">
        <v>280244.38</v>
      </c>
      <c r="D16511" t="str">
        <f t="shared" si="514"/>
        <v>988480-2024-11</v>
      </c>
      <c r="E16511" s="2">
        <f t="shared" si="515"/>
        <v>280244.38</v>
      </c>
    </row>
    <row r="16512" spans="1:5" x14ac:dyDescent="0.3">
      <c r="A16512">
        <v>518025</v>
      </c>
      <c r="B16512" t="s">
        <v>13</v>
      </c>
      <c r="C16512" s="2">
        <v>1798468.82</v>
      </c>
      <c r="D16512" t="str">
        <f t="shared" si="514"/>
        <v>518025-2024-12</v>
      </c>
      <c r="E16512" s="2">
        <f t="shared" si="515"/>
        <v>1798468.82</v>
      </c>
    </row>
    <row r="16513" spans="1:5" x14ac:dyDescent="0.3">
      <c r="A16513">
        <v>998484</v>
      </c>
      <c r="B16513" t="s">
        <v>10</v>
      </c>
      <c r="C16513" s="2">
        <v>684212.3</v>
      </c>
      <c r="D16513" t="str">
        <f t="shared" si="514"/>
        <v>998484-2024-05</v>
      </c>
      <c r="E16513" s="2">
        <f t="shared" si="515"/>
        <v>684212.3</v>
      </c>
    </row>
    <row r="16514" spans="1:5" x14ac:dyDescent="0.3">
      <c r="A16514">
        <v>151527</v>
      </c>
      <c r="B16514" t="s">
        <v>3</v>
      </c>
      <c r="C16514" s="2">
        <v>685567.33</v>
      </c>
      <c r="D16514" t="str">
        <f t="shared" si="514"/>
        <v>151527-2024-01</v>
      </c>
      <c r="E16514" s="2">
        <f t="shared" si="515"/>
        <v>685567.33</v>
      </c>
    </row>
    <row r="16515" spans="1:5" x14ac:dyDescent="0.3">
      <c r="A16515">
        <v>587327</v>
      </c>
      <c r="B16515" t="s">
        <v>15</v>
      </c>
      <c r="C16515" s="2">
        <v>118695.73</v>
      </c>
      <c r="D16515" t="str">
        <f t="shared" ref="D16515:D16578" si="516">A16515&amp;"-"&amp;B16515</f>
        <v>587327-2024-08</v>
      </c>
      <c r="E16515" s="2">
        <f t="shared" ref="E16515:E16578" si="517">C16515</f>
        <v>118695.73</v>
      </c>
    </row>
    <row r="16516" spans="1:5" x14ac:dyDescent="0.3">
      <c r="A16516">
        <v>795611</v>
      </c>
      <c r="B16516" t="s">
        <v>14</v>
      </c>
      <c r="C16516" s="2">
        <v>273237.17</v>
      </c>
      <c r="D16516" t="str">
        <f t="shared" si="516"/>
        <v>795611-2024-07</v>
      </c>
      <c r="E16516" s="2">
        <f t="shared" si="517"/>
        <v>273237.17</v>
      </c>
    </row>
    <row r="16517" spans="1:5" x14ac:dyDescent="0.3">
      <c r="A16517">
        <v>190153</v>
      </c>
      <c r="B16517" t="s">
        <v>6</v>
      </c>
      <c r="C16517" s="2">
        <v>180699.73</v>
      </c>
      <c r="D16517" t="str">
        <f t="shared" si="516"/>
        <v>190153-2024-02</v>
      </c>
      <c r="E16517" s="2">
        <f t="shared" si="517"/>
        <v>180699.73</v>
      </c>
    </row>
    <row r="16518" spans="1:5" x14ac:dyDescent="0.3">
      <c r="A16518">
        <v>193768</v>
      </c>
      <c r="B16518" t="s">
        <v>10</v>
      </c>
      <c r="C16518" s="2">
        <v>30302.01</v>
      </c>
      <c r="D16518" t="str">
        <f t="shared" si="516"/>
        <v>193768-2024-05</v>
      </c>
      <c r="E16518" s="2">
        <f t="shared" si="517"/>
        <v>30302.01</v>
      </c>
    </row>
    <row r="16519" spans="1:5" x14ac:dyDescent="0.3">
      <c r="A16519">
        <v>955227</v>
      </c>
      <c r="B16519" t="s">
        <v>3</v>
      </c>
      <c r="C16519" s="2">
        <v>3501969.68</v>
      </c>
      <c r="D16519" t="str">
        <f t="shared" si="516"/>
        <v>955227-2024-01</v>
      </c>
      <c r="E16519" s="2">
        <f t="shared" si="517"/>
        <v>3501969.68</v>
      </c>
    </row>
    <row r="16520" spans="1:5" x14ac:dyDescent="0.3">
      <c r="A16520">
        <v>693467</v>
      </c>
      <c r="B16520" t="s">
        <v>3</v>
      </c>
      <c r="C16520" s="2">
        <v>290456.77</v>
      </c>
      <c r="D16520" t="str">
        <f t="shared" si="516"/>
        <v>693467-2024-01</v>
      </c>
      <c r="E16520" s="2">
        <f t="shared" si="517"/>
        <v>290456.77</v>
      </c>
    </row>
    <row r="16521" spans="1:5" x14ac:dyDescent="0.3">
      <c r="A16521">
        <v>754158</v>
      </c>
      <c r="B16521" t="s">
        <v>9</v>
      </c>
      <c r="C16521" s="2">
        <v>499336.4</v>
      </c>
      <c r="D16521" t="str">
        <f t="shared" si="516"/>
        <v>754158-2024-04</v>
      </c>
      <c r="E16521" s="2">
        <f t="shared" si="517"/>
        <v>499336.4</v>
      </c>
    </row>
    <row r="16522" spans="1:5" x14ac:dyDescent="0.3">
      <c r="A16522">
        <v>936562</v>
      </c>
      <c r="B16522" t="s">
        <v>6</v>
      </c>
      <c r="C16522" s="2">
        <v>422637.13</v>
      </c>
      <c r="D16522" t="str">
        <f t="shared" si="516"/>
        <v>936562-2024-02</v>
      </c>
      <c r="E16522" s="2">
        <f t="shared" si="517"/>
        <v>422637.13</v>
      </c>
    </row>
    <row r="16523" spans="1:5" x14ac:dyDescent="0.3">
      <c r="A16523">
        <v>425075</v>
      </c>
      <c r="B16523" t="s">
        <v>3</v>
      </c>
      <c r="C16523" s="2">
        <v>63522.36</v>
      </c>
      <c r="D16523" t="str">
        <f t="shared" si="516"/>
        <v>425075-2024-01</v>
      </c>
      <c r="E16523" s="2">
        <f t="shared" si="517"/>
        <v>63522.36</v>
      </c>
    </row>
    <row r="16524" spans="1:5" x14ac:dyDescent="0.3">
      <c r="A16524">
        <v>782228</v>
      </c>
      <c r="B16524" t="s">
        <v>8</v>
      </c>
      <c r="C16524" s="2">
        <v>11088.93</v>
      </c>
      <c r="D16524" t="str">
        <f t="shared" si="516"/>
        <v>782228-2024-03</v>
      </c>
      <c r="E16524" s="2">
        <f t="shared" si="517"/>
        <v>11088.93</v>
      </c>
    </row>
    <row r="16525" spans="1:5" x14ac:dyDescent="0.3">
      <c r="A16525" t="s">
        <v>116</v>
      </c>
      <c r="B16525" t="s">
        <v>13</v>
      </c>
      <c r="C16525" s="2">
        <v>4923388.58</v>
      </c>
      <c r="D16525" t="str">
        <f t="shared" si="516"/>
        <v>012381-2024-12</v>
      </c>
      <c r="E16525" s="2">
        <f t="shared" si="517"/>
        <v>4923388.58</v>
      </c>
    </row>
    <row r="16526" spans="1:5" x14ac:dyDescent="0.3">
      <c r="A16526">
        <v>759729</v>
      </c>
      <c r="B16526" t="s">
        <v>10</v>
      </c>
      <c r="C16526" s="2">
        <v>2247290.42</v>
      </c>
      <c r="D16526" t="str">
        <f t="shared" si="516"/>
        <v>759729-2024-05</v>
      </c>
      <c r="E16526" s="2">
        <f t="shared" si="517"/>
        <v>2247290.42</v>
      </c>
    </row>
    <row r="16527" spans="1:5" x14ac:dyDescent="0.3">
      <c r="A16527">
        <v>854072</v>
      </c>
      <c r="B16527" t="s">
        <v>14</v>
      </c>
      <c r="C16527" s="2">
        <v>0</v>
      </c>
      <c r="D16527" t="str">
        <f t="shared" si="516"/>
        <v>854072-2024-07</v>
      </c>
      <c r="E16527" s="2">
        <f t="shared" si="517"/>
        <v>0</v>
      </c>
    </row>
    <row r="16528" spans="1:5" x14ac:dyDescent="0.3">
      <c r="A16528">
        <v>902042</v>
      </c>
      <c r="B16528" t="s">
        <v>9</v>
      </c>
      <c r="C16528" s="2">
        <v>1729.45</v>
      </c>
      <c r="D16528" t="str">
        <f t="shared" si="516"/>
        <v>902042-2024-04</v>
      </c>
      <c r="E16528" s="2">
        <f t="shared" si="517"/>
        <v>1729.45</v>
      </c>
    </row>
    <row r="16529" spans="1:5" x14ac:dyDescent="0.3">
      <c r="A16529">
        <v>859482</v>
      </c>
      <c r="B16529" t="s">
        <v>16</v>
      </c>
      <c r="C16529" s="2">
        <v>4153947.62</v>
      </c>
      <c r="D16529" t="str">
        <f t="shared" si="516"/>
        <v>859482-2024-09</v>
      </c>
      <c r="E16529" s="2">
        <f t="shared" si="517"/>
        <v>4153947.62</v>
      </c>
    </row>
    <row r="16530" spans="1:5" x14ac:dyDescent="0.3">
      <c r="A16530">
        <v>253290</v>
      </c>
      <c r="B16530" t="s">
        <v>10</v>
      </c>
      <c r="C16530" s="2">
        <v>6487.48</v>
      </c>
      <c r="D16530" t="str">
        <f t="shared" si="516"/>
        <v>253290-2024-05</v>
      </c>
      <c r="E16530" s="2">
        <f t="shared" si="517"/>
        <v>6487.48</v>
      </c>
    </row>
    <row r="16531" spans="1:5" x14ac:dyDescent="0.3">
      <c r="A16531">
        <v>151224</v>
      </c>
      <c r="B16531" t="s">
        <v>18</v>
      </c>
      <c r="C16531" s="2">
        <v>175134.4</v>
      </c>
      <c r="D16531" t="str">
        <f t="shared" si="516"/>
        <v>151224-2024-11</v>
      </c>
      <c r="E16531" s="2">
        <f t="shared" si="517"/>
        <v>175134.4</v>
      </c>
    </row>
    <row r="16532" spans="1:5" x14ac:dyDescent="0.3">
      <c r="A16532">
        <v>590434</v>
      </c>
      <c r="B16532" t="s">
        <v>13</v>
      </c>
      <c r="C16532" s="2">
        <v>998068.2</v>
      </c>
      <c r="D16532" t="str">
        <f t="shared" si="516"/>
        <v>590434-2024-12</v>
      </c>
      <c r="E16532" s="2">
        <f t="shared" si="517"/>
        <v>998068.2</v>
      </c>
    </row>
    <row r="16533" spans="1:5" x14ac:dyDescent="0.3">
      <c r="A16533">
        <v>222688</v>
      </c>
      <c r="B16533" t="s">
        <v>17</v>
      </c>
      <c r="C16533" s="2">
        <v>2096540.12</v>
      </c>
      <c r="D16533" t="str">
        <f t="shared" si="516"/>
        <v>222688-2024-10</v>
      </c>
      <c r="E16533" s="2">
        <f t="shared" si="517"/>
        <v>2096540.12</v>
      </c>
    </row>
    <row r="16534" spans="1:5" x14ac:dyDescent="0.3">
      <c r="A16534">
        <v>245850</v>
      </c>
      <c r="B16534" t="s">
        <v>3</v>
      </c>
      <c r="C16534" s="2">
        <v>206747.07</v>
      </c>
      <c r="D16534" t="str">
        <f t="shared" si="516"/>
        <v>245850-2024-01</v>
      </c>
      <c r="E16534" s="2">
        <f t="shared" si="517"/>
        <v>206747.07</v>
      </c>
    </row>
    <row r="16535" spans="1:5" x14ac:dyDescent="0.3">
      <c r="A16535">
        <v>691779</v>
      </c>
      <c r="B16535" t="s">
        <v>14</v>
      </c>
      <c r="C16535" s="2">
        <v>416224.98</v>
      </c>
      <c r="D16535" t="str">
        <f t="shared" si="516"/>
        <v>691779-2024-07</v>
      </c>
      <c r="E16535" s="2">
        <f t="shared" si="517"/>
        <v>416224.98</v>
      </c>
    </row>
    <row r="16536" spans="1:5" x14ac:dyDescent="0.3">
      <c r="A16536" t="s">
        <v>24</v>
      </c>
      <c r="B16536" t="s">
        <v>13</v>
      </c>
      <c r="C16536" s="2">
        <v>13107187.359999999</v>
      </c>
      <c r="D16536" t="str">
        <f t="shared" si="516"/>
        <v>081285-2024-12</v>
      </c>
      <c r="E16536" s="2">
        <f t="shared" si="517"/>
        <v>13107187.359999999</v>
      </c>
    </row>
    <row r="16537" spans="1:5" x14ac:dyDescent="0.3">
      <c r="A16537">
        <v>191603</v>
      </c>
      <c r="B16537" t="s">
        <v>8</v>
      </c>
      <c r="C16537" s="2">
        <v>40109.410000000003</v>
      </c>
      <c r="D16537" t="str">
        <f t="shared" si="516"/>
        <v>191603-2024-03</v>
      </c>
      <c r="E16537" s="2">
        <f t="shared" si="517"/>
        <v>40109.410000000003</v>
      </c>
    </row>
    <row r="16538" spans="1:5" x14ac:dyDescent="0.3">
      <c r="A16538" t="s">
        <v>19</v>
      </c>
      <c r="B16538" t="s">
        <v>6</v>
      </c>
      <c r="C16538" s="2">
        <v>620369.63</v>
      </c>
      <c r="D16538" t="str">
        <f t="shared" si="516"/>
        <v>017439-2024-02</v>
      </c>
      <c r="E16538" s="2">
        <f t="shared" si="517"/>
        <v>620369.63</v>
      </c>
    </row>
    <row r="16539" spans="1:5" x14ac:dyDescent="0.3">
      <c r="A16539">
        <v>760789</v>
      </c>
      <c r="B16539" t="s">
        <v>9</v>
      </c>
      <c r="C16539" s="2">
        <v>28443</v>
      </c>
      <c r="D16539" t="str">
        <f t="shared" si="516"/>
        <v>760789-2024-04</v>
      </c>
      <c r="E16539" s="2">
        <f t="shared" si="517"/>
        <v>28443</v>
      </c>
    </row>
    <row r="16540" spans="1:5" x14ac:dyDescent="0.3">
      <c r="A16540">
        <v>955433</v>
      </c>
      <c r="B16540" t="s">
        <v>17</v>
      </c>
      <c r="C16540" s="2">
        <v>2159920.34</v>
      </c>
      <c r="D16540" t="str">
        <f t="shared" si="516"/>
        <v>955433-2024-10</v>
      </c>
      <c r="E16540" s="2">
        <f t="shared" si="517"/>
        <v>2159920.34</v>
      </c>
    </row>
    <row r="16541" spans="1:5" x14ac:dyDescent="0.3">
      <c r="A16541">
        <v>511375</v>
      </c>
      <c r="B16541" t="s">
        <v>10</v>
      </c>
      <c r="C16541" s="2">
        <v>639543.11</v>
      </c>
      <c r="D16541" t="str">
        <f t="shared" si="516"/>
        <v>511375-2024-05</v>
      </c>
      <c r="E16541" s="2">
        <f t="shared" si="517"/>
        <v>639543.11</v>
      </c>
    </row>
    <row r="16542" spans="1:5" x14ac:dyDescent="0.3">
      <c r="A16542">
        <v>510308</v>
      </c>
      <c r="B16542" t="s">
        <v>18</v>
      </c>
      <c r="C16542" s="2">
        <v>520525.06</v>
      </c>
      <c r="D16542" t="str">
        <f t="shared" si="516"/>
        <v>510308-2024-11</v>
      </c>
      <c r="E16542" s="2">
        <f t="shared" si="517"/>
        <v>520525.06</v>
      </c>
    </row>
    <row r="16543" spans="1:5" x14ac:dyDescent="0.3">
      <c r="A16543">
        <v>720352</v>
      </c>
      <c r="B16543" t="s">
        <v>12</v>
      </c>
      <c r="C16543" s="2">
        <v>235005.17</v>
      </c>
      <c r="D16543" t="str">
        <f t="shared" si="516"/>
        <v>720352-2024-06</v>
      </c>
      <c r="E16543" s="2">
        <f t="shared" si="517"/>
        <v>235005.17</v>
      </c>
    </row>
    <row r="16544" spans="1:5" x14ac:dyDescent="0.3">
      <c r="A16544">
        <v>997824</v>
      </c>
      <c r="B16544" t="s">
        <v>9</v>
      </c>
      <c r="C16544" s="2">
        <v>44111.1</v>
      </c>
      <c r="D16544" t="str">
        <f t="shared" si="516"/>
        <v>997824-2024-04</v>
      </c>
      <c r="E16544" s="2">
        <f t="shared" si="517"/>
        <v>44111.1</v>
      </c>
    </row>
    <row r="16545" spans="1:5" x14ac:dyDescent="0.3">
      <c r="A16545" t="s">
        <v>70</v>
      </c>
      <c r="B16545" t="s">
        <v>12</v>
      </c>
      <c r="C16545" s="2">
        <v>68392.3</v>
      </c>
      <c r="D16545" t="str">
        <f t="shared" si="516"/>
        <v>068147-2024-06</v>
      </c>
      <c r="E16545" s="2">
        <f t="shared" si="517"/>
        <v>68392.3</v>
      </c>
    </row>
    <row r="16546" spans="1:5" x14ac:dyDescent="0.3">
      <c r="A16546" t="s">
        <v>142</v>
      </c>
      <c r="B16546" t="s">
        <v>9</v>
      </c>
      <c r="C16546" s="2">
        <v>39372.29</v>
      </c>
      <c r="D16546" t="str">
        <f t="shared" si="516"/>
        <v>049597-2024-04</v>
      </c>
      <c r="E16546" s="2">
        <f t="shared" si="517"/>
        <v>39372.29</v>
      </c>
    </row>
    <row r="16547" spans="1:5" x14ac:dyDescent="0.3">
      <c r="A16547">
        <v>800125</v>
      </c>
      <c r="B16547" t="s">
        <v>3</v>
      </c>
      <c r="C16547" s="2">
        <v>452501.67</v>
      </c>
      <c r="D16547" t="str">
        <f t="shared" si="516"/>
        <v>800125-2024-01</v>
      </c>
      <c r="E16547" s="2">
        <f t="shared" si="517"/>
        <v>452501.67</v>
      </c>
    </row>
    <row r="16548" spans="1:5" x14ac:dyDescent="0.3">
      <c r="A16548">
        <v>155931</v>
      </c>
      <c r="B16548" t="s">
        <v>12</v>
      </c>
      <c r="C16548" s="2">
        <v>137037.22</v>
      </c>
      <c r="D16548" t="str">
        <f t="shared" si="516"/>
        <v>155931-2024-06</v>
      </c>
      <c r="E16548" s="2">
        <f t="shared" si="517"/>
        <v>137037.22</v>
      </c>
    </row>
    <row r="16549" spans="1:5" x14ac:dyDescent="0.3">
      <c r="A16549">
        <v>988693</v>
      </c>
      <c r="B16549" t="s">
        <v>3</v>
      </c>
      <c r="C16549" s="2">
        <v>23040.85</v>
      </c>
      <c r="D16549" t="str">
        <f t="shared" si="516"/>
        <v>988693-2024-01</v>
      </c>
      <c r="E16549" s="2">
        <f t="shared" si="517"/>
        <v>23040.85</v>
      </c>
    </row>
    <row r="16550" spans="1:5" x14ac:dyDescent="0.3">
      <c r="A16550">
        <v>782772</v>
      </c>
      <c r="B16550" t="s">
        <v>3</v>
      </c>
      <c r="C16550" s="2">
        <v>308346.46000000002</v>
      </c>
      <c r="D16550" t="str">
        <f t="shared" si="516"/>
        <v>782772-2024-01</v>
      </c>
      <c r="E16550" s="2">
        <f t="shared" si="517"/>
        <v>308346.46000000002</v>
      </c>
    </row>
    <row r="16551" spans="1:5" x14ac:dyDescent="0.3">
      <c r="A16551">
        <v>287157</v>
      </c>
      <c r="B16551" t="s">
        <v>10</v>
      </c>
      <c r="C16551" s="2">
        <v>332732.27</v>
      </c>
      <c r="D16551" t="str">
        <f t="shared" si="516"/>
        <v>287157-2024-05</v>
      </c>
      <c r="E16551" s="2">
        <f t="shared" si="517"/>
        <v>332732.27</v>
      </c>
    </row>
    <row r="16552" spans="1:5" x14ac:dyDescent="0.3">
      <c r="A16552">
        <v>120487</v>
      </c>
      <c r="B16552" t="s">
        <v>8</v>
      </c>
      <c r="C16552" s="2">
        <v>6550403.96</v>
      </c>
      <c r="D16552" t="str">
        <f t="shared" si="516"/>
        <v>120487-2024-03</v>
      </c>
      <c r="E16552" s="2">
        <f t="shared" si="517"/>
        <v>6550403.96</v>
      </c>
    </row>
    <row r="16553" spans="1:5" x14ac:dyDescent="0.3">
      <c r="A16553">
        <v>938410</v>
      </c>
      <c r="B16553" t="s">
        <v>10</v>
      </c>
      <c r="C16553" s="2">
        <v>0</v>
      </c>
      <c r="D16553" t="str">
        <f t="shared" si="516"/>
        <v>938410-2024-05</v>
      </c>
      <c r="E16553" s="2">
        <f t="shared" si="517"/>
        <v>0</v>
      </c>
    </row>
    <row r="16554" spans="1:5" x14ac:dyDescent="0.3">
      <c r="A16554">
        <v>929527</v>
      </c>
      <c r="B16554" t="s">
        <v>17</v>
      </c>
      <c r="C16554" s="2">
        <v>86375.02</v>
      </c>
      <c r="D16554" t="str">
        <f t="shared" si="516"/>
        <v>929527-2024-10</v>
      </c>
      <c r="E16554" s="2">
        <f t="shared" si="517"/>
        <v>86375.02</v>
      </c>
    </row>
    <row r="16555" spans="1:5" x14ac:dyDescent="0.3">
      <c r="A16555">
        <v>775610</v>
      </c>
      <c r="B16555" t="s">
        <v>3</v>
      </c>
      <c r="C16555" s="2">
        <v>6239.82</v>
      </c>
      <c r="D16555" t="str">
        <f t="shared" si="516"/>
        <v>775610-2024-01</v>
      </c>
      <c r="E16555" s="2">
        <f t="shared" si="517"/>
        <v>6239.82</v>
      </c>
    </row>
    <row r="16556" spans="1:5" x14ac:dyDescent="0.3">
      <c r="A16556">
        <v>369179</v>
      </c>
      <c r="B16556" t="s">
        <v>10</v>
      </c>
      <c r="C16556" s="2">
        <v>1087734.8</v>
      </c>
      <c r="D16556" t="str">
        <f t="shared" si="516"/>
        <v>369179-2024-05</v>
      </c>
      <c r="E16556" s="2">
        <f t="shared" si="517"/>
        <v>1087734.8</v>
      </c>
    </row>
    <row r="16557" spans="1:5" x14ac:dyDescent="0.3">
      <c r="A16557">
        <v>228974</v>
      </c>
      <c r="B16557" t="s">
        <v>18</v>
      </c>
      <c r="C16557" s="2">
        <v>18116.400000000001</v>
      </c>
      <c r="D16557" t="str">
        <f t="shared" si="516"/>
        <v>228974-2024-11</v>
      </c>
      <c r="E16557" s="2">
        <f t="shared" si="517"/>
        <v>18116.400000000001</v>
      </c>
    </row>
    <row r="16558" spans="1:5" x14ac:dyDescent="0.3">
      <c r="A16558">
        <v>754350</v>
      </c>
      <c r="B16558" t="s">
        <v>12</v>
      </c>
      <c r="C16558" s="2">
        <v>143197.44</v>
      </c>
      <c r="D16558" t="str">
        <f t="shared" si="516"/>
        <v>754350-2024-06</v>
      </c>
      <c r="E16558" s="2">
        <f t="shared" si="517"/>
        <v>143197.44</v>
      </c>
    </row>
    <row r="16559" spans="1:5" x14ac:dyDescent="0.3">
      <c r="A16559" t="s">
        <v>160</v>
      </c>
      <c r="B16559" t="s">
        <v>13</v>
      </c>
      <c r="C16559" s="2">
        <v>26454.06</v>
      </c>
      <c r="D16559" t="str">
        <f t="shared" si="516"/>
        <v>058451-2024-12</v>
      </c>
      <c r="E16559" s="2">
        <f t="shared" si="517"/>
        <v>26454.06</v>
      </c>
    </row>
    <row r="16560" spans="1:5" x14ac:dyDescent="0.3">
      <c r="A16560">
        <v>206707</v>
      </c>
      <c r="B16560" t="s">
        <v>10</v>
      </c>
      <c r="C16560" s="2">
        <v>45081.53</v>
      </c>
      <c r="D16560" t="str">
        <f t="shared" si="516"/>
        <v>206707-2024-05</v>
      </c>
      <c r="E16560" s="2">
        <f t="shared" si="517"/>
        <v>45081.53</v>
      </c>
    </row>
    <row r="16561" spans="1:5" x14ac:dyDescent="0.3">
      <c r="A16561">
        <v>782224</v>
      </c>
      <c r="B16561" t="s">
        <v>9</v>
      </c>
      <c r="C16561" s="2">
        <v>423412.22</v>
      </c>
      <c r="D16561" t="str">
        <f t="shared" si="516"/>
        <v>782224-2024-04</v>
      </c>
      <c r="E16561" s="2">
        <f t="shared" si="517"/>
        <v>423412.22</v>
      </c>
    </row>
    <row r="16562" spans="1:5" x14ac:dyDescent="0.3">
      <c r="A16562">
        <v>932071</v>
      </c>
      <c r="B16562" t="s">
        <v>10</v>
      </c>
      <c r="C16562" s="2">
        <v>223403.95</v>
      </c>
      <c r="D16562" t="str">
        <f t="shared" si="516"/>
        <v>932071-2024-05</v>
      </c>
      <c r="E16562" s="2">
        <f t="shared" si="517"/>
        <v>223403.95</v>
      </c>
    </row>
    <row r="16563" spans="1:5" x14ac:dyDescent="0.3">
      <c r="A16563" t="s">
        <v>67</v>
      </c>
      <c r="B16563" t="s">
        <v>6</v>
      </c>
      <c r="C16563" s="2">
        <v>951777.49</v>
      </c>
      <c r="D16563" t="str">
        <f t="shared" si="516"/>
        <v>041040-2024-02</v>
      </c>
      <c r="E16563" s="2">
        <f t="shared" si="517"/>
        <v>951777.49</v>
      </c>
    </row>
    <row r="16564" spans="1:5" x14ac:dyDescent="0.3">
      <c r="A16564">
        <v>790165</v>
      </c>
      <c r="B16564" t="s">
        <v>6</v>
      </c>
      <c r="C16564" s="2">
        <v>453661.65</v>
      </c>
      <c r="D16564" t="str">
        <f t="shared" si="516"/>
        <v>790165-2024-02</v>
      </c>
      <c r="E16564" s="2">
        <f t="shared" si="517"/>
        <v>453661.65</v>
      </c>
    </row>
    <row r="16565" spans="1:5" x14ac:dyDescent="0.3">
      <c r="A16565">
        <v>818152</v>
      </c>
      <c r="B16565" t="s">
        <v>8</v>
      </c>
      <c r="C16565" s="2">
        <v>140632.57</v>
      </c>
      <c r="D16565" t="str">
        <f t="shared" si="516"/>
        <v>818152-2024-03</v>
      </c>
      <c r="E16565" s="2">
        <f t="shared" si="517"/>
        <v>140632.57</v>
      </c>
    </row>
    <row r="16566" spans="1:5" x14ac:dyDescent="0.3">
      <c r="A16566">
        <v>934758</v>
      </c>
      <c r="B16566" t="s">
        <v>10</v>
      </c>
      <c r="C16566" s="2">
        <v>168615.71</v>
      </c>
      <c r="D16566" t="str">
        <f t="shared" si="516"/>
        <v>934758-2024-05</v>
      </c>
      <c r="E16566" s="2">
        <f t="shared" si="517"/>
        <v>168615.71</v>
      </c>
    </row>
    <row r="16567" spans="1:5" x14ac:dyDescent="0.3">
      <c r="A16567">
        <v>758479</v>
      </c>
      <c r="B16567" t="s">
        <v>15</v>
      </c>
      <c r="C16567" s="2">
        <v>6983.12</v>
      </c>
      <c r="D16567" t="str">
        <f t="shared" si="516"/>
        <v>758479-2024-08</v>
      </c>
      <c r="E16567" s="2">
        <f t="shared" si="517"/>
        <v>6983.12</v>
      </c>
    </row>
    <row r="16568" spans="1:5" x14ac:dyDescent="0.3">
      <c r="A16568">
        <v>782224</v>
      </c>
      <c r="B16568" t="s">
        <v>12</v>
      </c>
      <c r="C16568" s="2">
        <v>369680.16</v>
      </c>
      <c r="D16568" t="str">
        <f t="shared" si="516"/>
        <v>782224-2024-06</v>
      </c>
      <c r="E16568" s="2">
        <f t="shared" si="517"/>
        <v>369680.16</v>
      </c>
    </row>
    <row r="16569" spans="1:5" x14ac:dyDescent="0.3">
      <c r="A16569">
        <v>275456</v>
      </c>
      <c r="B16569" t="s">
        <v>12</v>
      </c>
      <c r="C16569" s="2">
        <v>0</v>
      </c>
      <c r="D16569" t="str">
        <f t="shared" si="516"/>
        <v>275456-2024-06</v>
      </c>
      <c r="E16569" s="2">
        <f t="shared" si="517"/>
        <v>0</v>
      </c>
    </row>
    <row r="16570" spans="1:5" x14ac:dyDescent="0.3">
      <c r="A16570">
        <v>983030</v>
      </c>
      <c r="B16570" t="s">
        <v>8</v>
      </c>
      <c r="C16570" s="2">
        <v>1477742.12</v>
      </c>
      <c r="D16570" t="str">
        <f t="shared" si="516"/>
        <v>983030-2024-03</v>
      </c>
      <c r="E16570" s="2">
        <f t="shared" si="517"/>
        <v>1477742.12</v>
      </c>
    </row>
    <row r="16571" spans="1:5" x14ac:dyDescent="0.3">
      <c r="A16571">
        <v>857536</v>
      </c>
      <c r="B16571" t="s">
        <v>12</v>
      </c>
      <c r="C16571" s="2">
        <v>313877.78000000003</v>
      </c>
      <c r="D16571" t="str">
        <f t="shared" si="516"/>
        <v>857536-2024-06</v>
      </c>
      <c r="E16571" s="2">
        <f t="shared" si="517"/>
        <v>313877.78000000003</v>
      </c>
    </row>
    <row r="16572" spans="1:5" x14ac:dyDescent="0.3">
      <c r="A16572">
        <v>995570</v>
      </c>
      <c r="B16572" t="s">
        <v>18</v>
      </c>
      <c r="C16572" s="2">
        <v>425079.88</v>
      </c>
      <c r="D16572" t="str">
        <f t="shared" si="516"/>
        <v>995570-2024-11</v>
      </c>
      <c r="E16572" s="2">
        <f t="shared" si="517"/>
        <v>425079.88</v>
      </c>
    </row>
    <row r="16573" spans="1:5" x14ac:dyDescent="0.3">
      <c r="A16573" t="s">
        <v>132</v>
      </c>
      <c r="B16573" t="s">
        <v>13</v>
      </c>
      <c r="C16573" s="2">
        <v>1225522.6200000001</v>
      </c>
      <c r="D16573" t="str">
        <f t="shared" si="516"/>
        <v>081628-2024-12</v>
      </c>
      <c r="E16573" s="2">
        <f t="shared" si="517"/>
        <v>1225522.6200000001</v>
      </c>
    </row>
    <row r="16574" spans="1:5" x14ac:dyDescent="0.3">
      <c r="A16574">
        <v>998513</v>
      </c>
      <c r="B16574" t="s">
        <v>15</v>
      </c>
      <c r="C16574" s="2">
        <v>65650.02</v>
      </c>
      <c r="D16574" t="str">
        <f t="shared" si="516"/>
        <v>998513-2024-08</v>
      </c>
      <c r="E16574" s="2">
        <f t="shared" si="517"/>
        <v>65650.02</v>
      </c>
    </row>
    <row r="16575" spans="1:5" x14ac:dyDescent="0.3">
      <c r="A16575">
        <v>130704</v>
      </c>
      <c r="B16575" t="s">
        <v>10</v>
      </c>
      <c r="C16575" s="2">
        <v>344117.4</v>
      </c>
      <c r="D16575" t="str">
        <f t="shared" si="516"/>
        <v>130704-2024-05</v>
      </c>
      <c r="E16575" s="2">
        <f t="shared" si="517"/>
        <v>344117.4</v>
      </c>
    </row>
    <row r="16576" spans="1:5" x14ac:dyDescent="0.3">
      <c r="A16576">
        <v>101326</v>
      </c>
      <c r="B16576" t="s">
        <v>17</v>
      </c>
      <c r="C16576" s="2">
        <v>64024.639999999999</v>
      </c>
      <c r="D16576" t="str">
        <f t="shared" si="516"/>
        <v>101326-2024-10</v>
      </c>
      <c r="E16576" s="2">
        <f t="shared" si="517"/>
        <v>64024.639999999999</v>
      </c>
    </row>
    <row r="16577" spans="1:5" x14ac:dyDescent="0.3">
      <c r="A16577">
        <v>277394</v>
      </c>
      <c r="B16577" t="s">
        <v>15</v>
      </c>
      <c r="C16577" s="2">
        <v>254151.34</v>
      </c>
      <c r="D16577" t="str">
        <f t="shared" si="516"/>
        <v>277394-2024-08</v>
      </c>
      <c r="E16577" s="2">
        <f t="shared" si="517"/>
        <v>254151.34</v>
      </c>
    </row>
    <row r="16578" spans="1:5" x14ac:dyDescent="0.3">
      <c r="A16578">
        <v>956109</v>
      </c>
      <c r="B16578" t="s">
        <v>12</v>
      </c>
      <c r="C16578" s="2">
        <v>17181.060000000001</v>
      </c>
      <c r="D16578" t="str">
        <f t="shared" si="516"/>
        <v>956109-2024-06</v>
      </c>
      <c r="E16578" s="2">
        <f t="shared" si="517"/>
        <v>17181.060000000001</v>
      </c>
    </row>
    <row r="16579" spans="1:5" x14ac:dyDescent="0.3">
      <c r="A16579" t="s">
        <v>129</v>
      </c>
      <c r="B16579" t="s">
        <v>3</v>
      </c>
      <c r="C16579" s="2">
        <v>131527.35</v>
      </c>
      <c r="D16579" t="str">
        <f t="shared" ref="D16579:D16642" si="518">A16579&amp;"-"&amp;B16579</f>
        <v>030843-2024-01</v>
      </c>
      <c r="E16579" s="2">
        <f t="shared" ref="E16579:E16642" si="519">C16579</f>
        <v>131527.35</v>
      </c>
    </row>
    <row r="16580" spans="1:5" x14ac:dyDescent="0.3">
      <c r="A16580">
        <v>493671</v>
      </c>
      <c r="B16580" t="s">
        <v>9</v>
      </c>
      <c r="C16580" s="2">
        <v>20293.96</v>
      </c>
      <c r="D16580" t="str">
        <f t="shared" si="518"/>
        <v>493671-2024-04</v>
      </c>
      <c r="E16580" s="2">
        <f t="shared" si="519"/>
        <v>20293.96</v>
      </c>
    </row>
    <row r="16581" spans="1:5" x14ac:dyDescent="0.3">
      <c r="A16581">
        <v>158878</v>
      </c>
      <c r="B16581" t="s">
        <v>12</v>
      </c>
      <c r="C16581" s="2">
        <v>82702.05</v>
      </c>
      <c r="D16581" t="str">
        <f t="shared" si="518"/>
        <v>158878-2024-06</v>
      </c>
      <c r="E16581" s="2">
        <f t="shared" si="519"/>
        <v>82702.05</v>
      </c>
    </row>
    <row r="16582" spans="1:5" x14ac:dyDescent="0.3">
      <c r="A16582" t="s">
        <v>38</v>
      </c>
      <c r="B16582" t="s">
        <v>13</v>
      </c>
      <c r="C16582" s="2">
        <v>240288.18</v>
      </c>
      <c r="D16582" t="str">
        <f t="shared" si="518"/>
        <v>090145-2024-12</v>
      </c>
      <c r="E16582" s="2">
        <f t="shared" si="519"/>
        <v>240288.18</v>
      </c>
    </row>
    <row r="16583" spans="1:5" x14ac:dyDescent="0.3">
      <c r="A16583">
        <v>151224</v>
      </c>
      <c r="B16583" t="s">
        <v>6</v>
      </c>
      <c r="C16583" s="2">
        <v>40879.279999999999</v>
      </c>
      <c r="D16583" t="str">
        <f t="shared" si="518"/>
        <v>151224-2024-02</v>
      </c>
      <c r="E16583" s="2">
        <f t="shared" si="519"/>
        <v>40879.279999999999</v>
      </c>
    </row>
    <row r="16584" spans="1:5" x14ac:dyDescent="0.3">
      <c r="A16584">
        <v>228974</v>
      </c>
      <c r="B16584" t="s">
        <v>16</v>
      </c>
      <c r="C16584" s="2">
        <v>42573.58</v>
      </c>
      <c r="D16584" t="str">
        <f t="shared" si="518"/>
        <v>228974-2024-09</v>
      </c>
      <c r="E16584" s="2">
        <f t="shared" si="519"/>
        <v>42573.58</v>
      </c>
    </row>
    <row r="16585" spans="1:5" x14ac:dyDescent="0.3">
      <c r="A16585">
        <v>903709</v>
      </c>
      <c r="B16585" t="s">
        <v>10</v>
      </c>
      <c r="C16585" s="2">
        <v>71628.320000000007</v>
      </c>
      <c r="D16585" t="str">
        <f t="shared" si="518"/>
        <v>903709-2024-05</v>
      </c>
      <c r="E16585" s="2">
        <f t="shared" si="519"/>
        <v>71628.320000000007</v>
      </c>
    </row>
    <row r="16586" spans="1:5" x14ac:dyDescent="0.3">
      <c r="A16586">
        <v>610989</v>
      </c>
      <c r="B16586" t="s">
        <v>18</v>
      </c>
      <c r="C16586" s="2">
        <v>61036.4</v>
      </c>
      <c r="D16586" t="str">
        <f t="shared" si="518"/>
        <v>610989-2024-11</v>
      </c>
      <c r="E16586" s="2">
        <f t="shared" si="519"/>
        <v>61036.4</v>
      </c>
    </row>
    <row r="16587" spans="1:5" x14ac:dyDescent="0.3">
      <c r="A16587">
        <v>790123</v>
      </c>
      <c r="B16587" t="s">
        <v>10</v>
      </c>
      <c r="C16587" s="2">
        <v>2962.26</v>
      </c>
      <c r="D16587" t="str">
        <f t="shared" si="518"/>
        <v>790123-2024-05</v>
      </c>
      <c r="E16587" s="2">
        <f t="shared" si="519"/>
        <v>2962.26</v>
      </c>
    </row>
    <row r="16588" spans="1:5" x14ac:dyDescent="0.3">
      <c r="A16588" t="s">
        <v>117</v>
      </c>
      <c r="B16588" t="s">
        <v>3</v>
      </c>
      <c r="C16588" s="2">
        <v>33004.36</v>
      </c>
      <c r="D16588" t="str">
        <f t="shared" si="518"/>
        <v>050187-2024-01</v>
      </c>
      <c r="E16588" s="2">
        <f t="shared" si="519"/>
        <v>33004.36</v>
      </c>
    </row>
    <row r="16589" spans="1:5" x14ac:dyDescent="0.3">
      <c r="A16589" t="s">
        <v>20</v>
      </c>
      <c r="B16589" t="s">
        <v>12</v>
      </c>
      <c r="C16589" s="2">
        <v>2184585.7000000002</v>
      </c>
      <c r="D16589" t="str">
        <f t="shared" si="518"/>
        <v>053690-2024-06</v>
      </c>
      <c r="E16589" s="2">
        <f t="shared" si="519"/>
        <v>2184585.7000000002</v>
      </c>
    </row>
    <row r="16590" spans="1:5" x14ac:dyDescent="0.3">
      <c r="A16590">
        <v>649477</v>
      </c>
      <c r="B16590" t="s">
        <v>10</v>
      </c>
      <c r="C16590" s="2">
        <v>282498.90000000002</v>
      </c>
      <c r="D16590" t="str">
        <f t="shared" si="518"/>
        <v>649477-2024-05</v>
      </c>
      <c r="E16590" s="2">
        <f t="shared" si="519"/>
        <v>282498.90000000002</v>
      </c>
    </row>
    <row r="16591" spans="1:5" x14ac:dyDescent="0.3">
      <c r="A16591">
        <v>319473</v>
      </c>
      <c r="B16591" t="s">
        <v>14</v>
      </c>
      <c r="C16591" s="2">
        <v>70327.460000000006</v>
      </c>
      <c r="D16591" t="str">
        <f t="shared" si="518"/>
        <v>319473-2024-07</v>
      </c>
      <c r="E16591" s="2">
        <f t="shared" si="519"/>
        <v>70327.460000000006</v>
      </c>
    </row>
    <row r="16592" spans="1:5" x14ac:dyDescent="0.3">
      <c r="A16592">
        <v>915812</v>
      </c>
      <c r="B16592" t="s">
        <v>3</v>
      </c>
      <c r="C16592" s="2">
        <v>146896.65</v>
      </c>
      <c r="D16592" t="str">
        <f t="shared" si="518"/>
        <v>915812-2024-01</v>
      </c>
      <c r="E16592" s="2">
        <f t="shared" si="519"/>
        <v>146896.65</v>
      </c>
    </row>
    <row r="16593" spans="1:5" x14ac:dyDescent="0.3">
      <c r="A16593">
        <v>867783</v>
      </c>
      <c r="B16593" t="s">
        <v>8</v>
      </c>
      <c r="C16593" s="2">
        <v>312784.17</v>
      </c>
      <c r="D16593" t="str">
        <f t="shared" si="518"/>
        <v>867783-2024-03</v>
      </c>
      <c r="E16593" s="2">
        <f t="shared" si="519"/>
        <v>312784.17</v>
      </c>
    </row>
    <row r="16594" spans="1:5" x14ac:dyDescent="0.3">
      <c r="A16594">
        <v>812435</v>
      </c>
      <c r="B16594" t="s">
        <v>8</v>
      </c>
      <c r="C16594" s="2">
        <v>67260.009999999995</v>
      </c>
      <c r="D16594" t="str">
        <f t="shared" si="518"/>
        <v>812435-2024-03</v>
      </c>
      <c r="E16594" s="2">
        <f t="shared" si="519"/>
        <v>67260.009999999995</v>
      </c>
    </row>
    <row r="16595" spans="1:5" x14ac:dyDescent="0.3">
      <c r="A16595" t="s">
        <v>108</v>
      </c>
      <c r="B16595" t="s">
        <v>6</v>
      </c>
      <c r="C16595" s="2">
        <v>13157.64</v>
      </c>
      <c r="D16595" t="str">
        <f t="shared" si="518"/>
        <v>017153-2024-02</v>
      </c>
      <c r="E16595" s="2">
        <f t="shared" si="519"/>
        <v>13157.64</v>
      </c>
    </row>
    <row r="16596" spans="1:5" x14ac:dyDescent="0.3">
      <c r="A16596">
        <v>157756</v>
      </c>
      <c r="B16596" t="s">
        <v>15</v>
      </c>
      <c r="C16596" s="2">
        <v>573485.75</v>
      </c>
      <c r="D16596" t="str">
        <f t="shared" si="518"/>
        <v>157756-2024-08</v>
      </c>
      <c r="E16596" s="2">
        <f t="shared" si="519"/>
        <v>573485.75</v>
      </c>
    </row>
    <row r="16597" spans="1:5" x14ac:dyDescent="0.3">
      <c r="A16597">
        <v>247704</v>
      </c>
      <c r="B16597" t="s">
        <v>6</v>
      </c>
      <c r="C16597" s="2">
        <v>945581.5</v>
      </c>
      <c r="D16597" t="str">
        <f t="shared" si="518"/>
        <v>247704-2024-02</v>
      </c>
      <c r="E16597" s="2">
        <f t="shared" si="519"/>
        <v>945581.5</v>
      </c>
    </row>
    <row r="16598" spans="1:5" x14ac:dyDescent="0.3">
      <c r="A16598">
        <v>691320</v>
      </c>
      <c r="B16598" t="s">
        <v>18</v>
      </c>
      <c r="C16598" s="2">
        <v>397559.6</v>
      </c>
      <c r="D16598" t="str">
        <f t="shared" si="518"/>
        <v>691320-2024-11</v>
      </c>
      <c r="E16598" s="2">
        <f t="shared" si="519"/>
        <v>397559.6</v>
      </c>
    </row>
    <row r="16599" spans="1:5" x14ac:dyDescent="0.3">
      <c r="A16599">
        <v>942570</v>
      </c>
      <c r="B16599" t="s">
        <v>18</v>
      </c>
      <c r="C16599" s="2">
        <v>108656.98</v>
      </c>
      <c r="D16599" t="str">
        <f t="shared" si="518"/>
        <v>942570-2024-11</v>
      </c>
      <c r="E16599" s="2">
        <f t="shared" si="519"/>
        <v>108656.98</v>
      </c>
    </row>
    <row r="16600" spans="1:5" x14ac:dyDescent="0.3">
      <c r="A16600">
        <v>566860</v>
      </c>
      <c r="B16600" t="s">
        <v>15</v>
      </c>
      <c r="C16600" s="2">
        <v>31746.639999999999</v>
      </c>
      <c r="D16600" t="str">
        <f t="shared" si="518"/>
        <v>566860-2024-08</v>
      </c>
      <c r="E16600" s="2">
        <f t="shared" si="519"/>
        <v>31746.639999999999</v>
      </c>
    </row>
    <row r="16601" spans="1:5" x14ac:dyDescent="0.3">
      <c r="A16601">
        <v>834898</v>
      </c>
      <c r="B16601" t="s">
        <v>6</v>
      </c>
      <c r="C16601" s="2">
        <v>22457.29</v>
      </c>
      <c r="D16601" t="str">
        <f t="shared" si="518"/>
        <v>834898-2024-02</v>
      </c>
      <c r="E16601" s="2">
        <f t="shared" si="519"/>
        <v>22457.29</v>
      </c>
    </row>
    <row r="16602" spans="1:5" x14ac:dyDescent="0.3">
      <c r="A16602">
        <v>863186</v>
      </c>
      <c r="B16602" t="s">
        <v>8</v>
      </c>
      <c r="C16602" s="2">
        <v>295805.40000000002</v>
      </c>
      <c r="D16602" t="str">
        <f t="shared" si="518"/>
        <v>863186-2024-03</v>
      </c>
      <c r="E16602" s="2">
        <f t="shared" si="519"/>
        <v>295805.40000000002</v>
      </c>
    </row>
    <row r="16603" spans="1:5" x14ac:dyDescent="0.3">
      <c r="A16603" t="s">
        <v>196</v>
      </c>
      <c r="B16603" t="s">
        <v>3</v>
      </c>
      <c r="C16603" s="2">
        <v>0</v>
      </c>
      <c r="D16603" t="str">
        <f t="shared" si="518"/>
        <v>032418-2024-01</v>
      </c>
      <c r="E16603" s="2">
        <f t="shared" si="519"/>
        <v>0</v>
      </c>
    </row>
    <row r="16604" spans="1:5" x14ac:dyDescent="0.3">
      <c r="A16604">
        <v>774411</v>
      </c>
      <c r="B16604" t="s">
        <v>14</v>
      </c>
      <c r="C16604" s="2">
        <v>142576.5</v>
      </c>
      <c r="D16604" t="str">
        <f t="shared" si="518"/>
        <v>774411-2024-07</v>
      </c>
      <c r="E16604" s="2">
        <f t="shared" si="519"/>
        <v>142576.5</v>
      </c>
    </row>
    <row r="16605" spans="1:5" x14ac:dyDescent="0.3">
      <c r="A16605">
        <v>995823</v>
      </c>
      <c r="B16605" t="s">
        <v>9</v>
      </c>
      <c r="C16605" s="2">
        <v>20218.54</v>
      </c>
      <c r="D16605" t="str">
        <f t="shared" si="518"/>
        <v>995823-2024-04</v>
      </c>
      <c r="E16605" s="2">
        <f t="shared" si="519"/>
        <v>20218.54</v>
      </c>
    </row>
    <row r="16606" spans="1:5" x14ac:dyDescent="0.3">
      <c r="A16606">
        <v>623677</v>
      </c>
      <c r="B16606" t="s">
        <v>8</v>
      </c>
      <c r="C16606" s="2">
        <v>22127.97</v>
      </c>
      <c r="D16606" t="str">
        <f t="shared" si="518"/>
        <v>623677-2024-03</v>
      </c>
      <c r="E16606" s="2">
        <f t="shared" si="519"/>
        <v>22127.97</v>
      </c>
    </row>
    <row r="16607" spans="1:5" x14ac:dyDescent="0.3">
      <c r="A16607">
        <v>998703</v>
      </c>
      <c r="B16607" t="s">
        <v>9</v>
      </c>
      <c r="C16607" s="2">
        <v>22779.35</v>
      </c>
      <c r="D16607" t="str">
        <f t="shared" si="518"/>
        <v>998703-2024-04</v>
      </c>
      <c r="E16607" s="2">
        <f t="shared" si="519"/>
        <v>22779.35</v>
      </c>
    </row>
    <row r="16608" spans="1:5" x14ac:dyDescent="0.3">
      <c r="A16608">
        <v>499990</v>
      </c>
      <c r="B16608" t="s">
        <v>9</v>
      </c>
      <c r="C16608" s="2">
        <v>130168.12</v>
      </c>
      <c r="D16608" t="str">
        <f t="shared" si="518"/>
        <v>499990-2024-04</v>
      </c>
      <c r="E16608" s="2">
        <f t="shared" si="519"/>
        <v>130168.12</v>
      </c>
    </row>
    <row r="16609" spans="1:5" x14ac:dyDescent="0.3">
      <c r="A16609">
        <v>861852</v>
      </c>
      <c r="B16609" t="s">
        <v>12</v>
      </c>
      <c r="C16609" s="2">
        <v>21061.72</v>
      </c>
      <c r="D16609" t="str">
        <f t="shared" si="518"/>
        <v>861852-2024-06</v>
      </c>
      <c r="E16609" s="2">
        <f t="shared" si="519"/>
        <v>21061.72</v>
      </c>
    </row>
    <row r="16610" spans="1:5" x14ac:dyDescent="0.3">
      <c r="A16610">
        <v>909765</v>
      </c>
      <c r="B16610" t="s">
        <v>14</v>
      </c>
      <c r="C16610" s="2">
        <v>7154.85</v>
      </c>
      <c r="D16610" t="str">
        <f t="shared" si="518"/>
        <v>909765-2024-07</v>
      </c>
      <c r="E16610" s="2">
        <f t="shared" si="519"/>
        <v>7154.85</v>
      </c>
    </row>
    <row r="16611" spans="1:5" x14ac:dyDescent="0.3">
      <c r="A16611">
        <v>974467</v>
      </c>
      <c r="B16611" t="s">
        <v>13</v>
      </c>
      <c r="C16611" s="2">
        <v>558546.74</v>
      </c>
      <c r="D16611" t="str">
        <f t="shared" si="518"/>
        <v>974467-2024-12</v>
      </c>
      <c r="E16611" s="2">
        <f t="shared" si="519"/>
        <v>558546.74</v>
      </c>
    </row>
    <row r="16612" spans="1:5" x14ac:dyDescent="0.3">
      <c r="A16612">
        <v>696366</v>
      </c>
      <c r="B16612" t="s">
        <v>14</v>
      </c>
      <c r="C16612" s="2">
        <v>32824.78</v>
      </c>
      <c r="D16612" t="str">
        <f t="shared" si="518"/>
        <v>696366-2024-07</v>
      </c>
      <c r="E16612" s="2">
        <f t="shared" si="519"/>
        <v>32824.78</v>
      </c>
    </row>
    <row r="16613" spans="1:5" x14ac:dyDescent="0.3">
      <c r="A16613">
        <v>738135</v>
      </c>
      <c r="B16613" t="s">
        <v>16</v>
      </c>
      <c r="C16613" s="2">
        <v>69427.66</v>
      </c>
      <c r="D16613" t="str">
        <f t="shared" si="518"/>
        <v>738135-2024-09</v>
      </c>
      <c r="E16613" s="2">
        <f t="shared" si="519"/>
        <v>69427.66</v>
      </c>
    </row>
    <row r="16614" spans="1:5" x14ac:dyDescent="0.3">
      <c r="A16614">
        <v>166861</v>
      </c>
      <c r="B16614" t="s">
        <v>18</v>
      </c>
      <c r="C16614" s="2">
        <v>61446.879999999997</v>
      </c>
      <c r="D16614" t="str">
        <f t="shared" si="518"/>
        <v>166861-2024-11</v>
      </c>
      <c r="E16614" s="2">
        <f t="shared" si="519"/>
        <v>61446.879999999997</v>
      </c>
    </row>
    <row r="16615" spans="1:5" x14ac:dyDescent="0.3">
      <c r="A16615">
        <v>760821</v>
      </c>
      <c r="B16615" t="s">
        <v>9</v>
      </c>
      <c r="C16615" s="2">
        <v>3801.76</v>
      </c>
      <c r="D16615" t="str">
        <f t="shared" si="518"/>
        <v>760821-2024-04</v>
      </c>
      <c r="E16615" s="2">
        <f t="shared" si="519"/>
        <v>3801.76</v>
      </c>
    </row>
    <row r="16616" spans="1:5" x14ac:dyDescent="0.3">
      <c r="A16616">
        <v>953649</v>
      </c>
      <c r="B16616" t="s">
        <v>13</v>
      </c>
      <c r="C16616" s="2">
        <v>488244</v>
      </c>
      <c r="D16616" t="str">
        <f t="shared" si="518"/>
        <v>953649-2024-12</v>
      </c>
      <c r="E16616" s="2">
        <f t="shared" si="519"/>
        <v>488244</v>
      </c>
    </row>
    <row r="16617" spans="1:5" x14ac:dyDescent="0.3">
      <c r="A16617">
        <v>861758</v>
      </c>
      <c r="B16617" t="s">
        <v>12</v>
      </c>
      <c r="C16617" s="2">
        <v>3208.58</v>
      </c>
      <c r="D16617" t="str">
        <f t="shared" si="518"/>
        <v>861758-2024-06</v>
      </c>
      <c r="E16617" s="2">
        <f t="shared" si="519"/>
        <v>3208.58</v>
      </c>
    </row>
    <row r="16618" spans="1:5" x14ac:dyDescent="0.3">
      <c r="A16618">
        <v>817884</v>
      </c>
      <c r="B16618" t="s">
        <v>15</v>
      </c>
      <c r="C16618" s="2">
        <v>42.5</v>
      </c>
      <c r="D16618" t="str">
        <f t="shared" si="518"/>
        <v>817884-2024-08</v>
      </c>
      <c r="E16618" s="2">
        <f t="shared" si="519"/>
        <v>42.5</v>
      </c>
    </row>
    <row r="16619" spans="1:5" x14ac:dyDescent="0.3">
      <c r="A16619">
        <v>946527</v>
      </c>
      <c r="B16619" t="s">
        <v>13</v>
      </c>
      <c r="C16619" s="2">
        <v>45269.120000000003</v>
      </c>
      <c r="D16619" t="str">
        <f t="shared" si="518"/>
        <v>946527-2024-12</v>
      </c>
      <c r="E16619" s="2">
        <f t="shared" si="519"/>
        <v>45269.120000000003</v>
      </c>
    </row>
    <row r="16620" spans="1:5" x14ac:dyDescent="0.3">
      <c r="A16620">
        <v>790123</v>
      </c>
      <c r="B16620" t="s">
        <v>13</v>
      </c>
      <c r="C16620" s="2">
        <v>12653.66</v>
      </c>
      <c r="D16620" t="str">
        <f t="shared" si="518"/>
        <v>790123-2024-12</v>
      </c>
      <c r="E16620" s="2">
        <f t="shared" si="519"/>
        <v>12653.66</v>
      </c>
    </row>
    <row r="16621" spans="1:5" x14ac:dyDescent="0.3">
      <c r="A16621">
        <v>268534</v>
      </c>
      <c r="B16621" t="s">
        <v>17</v>
      </c>
      <c r="C16621" s="2">
        <v>0</v>
      </c>
      <c r="D16621" t="str">
        <f t="shared" si="518"/>
        <v>268534-2024-10</v>
      </c>
      <c r="E16621" s="2">
        <f t="shared" si="519"/>
        <v>0</v>
      </c>
    </row>
    <row r="16622" spans="1:5" x14ac:dyDescent="0.3">
      <c r="A16622">
        <v>912398</v>
      </c>
      <c r="B16622" t="s">
        <v>8</v>
      </c>
      <c r="C16622" s="2">
        <v>6145417.7400000002</v>
      </c>
      <c r="D16622" t="str">
        <f t="shared" si="518"/>
        <v>912398-2024-03</v>
      </c>
      <c r="E16622" s="2">
        <f t="shared" si="519"/>
        <v>6145417.7400000002</v>
      </c>
    </row>
    <row r="16623" spans="1:5" x14ac:dyDescent="0.3">
      <c r="A16623" t="s">
        <v>166</v>
      </c>
      <c r="B16623" t="s">
        <v>16</v>
      </c>
      <c r="C16623" s="2">
        <v>3014935.87</v>
      </c>
      <c r="D16623" t="str">
        <f t="shared" si="518"/>
        <v>049186-2024-09</v>
      </c>
      <c r="E16623" s="2">
        <f t="shared" si="519"/>
        <v>3014935.87</v>
      </c>
    </row>
    <row r="16624" spans="1:5" x14ac:dyDescent="0.3">
      <c r="A16624">
        <v>764766</v>
      </c>
      <c r="B16624" t="s">
        <v>16</v>
      </c>
      <c r="C16624" s="2">
        <v>64735.21</v>
      </c>
      <c r="D16624" t="str">
        <f t="shared" si="518"/>
        <v>764766-2024-09</v>
      </c>
      <c r="E16624" s="2">
        <f t="shared" si="519"/>
        <v>64735.21</v>
      </c>
    </row>
    <row r="16625" spans="1:5" x14ac:dyDescent="0.3">
      <c r="A16625">
        <v>229652</v>
      </c>
      <c r="B16625" t="s">
        <v>17</v>
      </c>
      <c r="C16625" s="2">
        <v>7442.56</v>
      </c>
      <c r="D16625" t="str">
        <f t="shared" si="518"/>
        <v>229652-2024-10</v>
      </c>
      <c r="E16625" s="2">
        <f t="shared" si="519"/>
        <v>7442.56</v>
      </c>
    </row>
    <row r="16626" spans="1:5" x14ac:dyDescent="0.3">
      <c r="A16626">
        <v>245850</v>
      </c>
      <c r="B16626" t="s">
        <v>8</v>
      </c>
      <c r="C16626" s="2">
        <v>345035.36</v>
      </c>
      <c r="D16626" t="str">
        <f t="shared" si="518"/>
        <v>245850-2024-03</v>
      </c>
      <c r="E16626" s="2">
        <f t="shared" si="519"/>
        <v>345035.36</v>
      </c>
    </row>
    <row r="16627" spans="1:5" x14ac:dyDescent="0.3">
      <c r="A16627">
        <v>893248</v>
      </c>
      <c r="B16627" t="s">
        <v>18</v>
      </c>
      <c r="C16627" s="2">
        <v>707282.34</v>
      </c>
      <c r="D16627" t="str">
        <f t="shared" si="518"/>
        <v>893248-2024-11</v>
      </c>
      <c r="E16627" s="2">
        <f t="shared" si="519"/>
        <v>707282.34</v>
      </c>
    </row>
    <row r="16628" spans="1:5" x14ac:dyDescent="0.3">
      <c r="A16628">
        <v>997824</v>
      </c>
      <c r="B16628" t="s">
        <v>12</v>
      </c>
      <c r="C16628" s="2">
        <v>46261.11</v>
      </c>
      <c r="D16628" t="str">
        <f t="shared" si="518"/>
        <v>997824-2024-06</v>
      </c>
      <c r="E16628" s="2">
        <f t="shared" si="519"/>
        <v>46261.11</v>
      </c>
    </row>
    <row r="16629" spans="1:5" x14ac:dyDescent="0.3">
      <c r="A16629" t="s">
        <v>115</v>
      </c>
      <c r="B16629" t="s">
        <v>8</v>
      </c>
      <c r="C16629" s="2">
        <v>419.51</v>
      </c>
      <c r="D16629" t="str">
        <f t="shared" si="518"/>
        <v>058444-2024-03</v>
      </c>
      <c r="E16629" s="2">
        <f t="shared" si="519"/>
        <v>419.51</v>
      </c>
    </row>
    <row r="16630" spans="1:5" x14ac:dyDescent="0.3">
      <c r="A16630">
        <v>851434</v>
      </c>
      <c r="B16630" t="s">
        <v>6</v>
      </c>
      <c r="C16630" s="2">
        <v>36588.660000000003</v>
      </c>
      <c r="D16630" t="str">
        <f t="shared" si="518"/>
        <v>851434-2024-02</v>
      </c>
      <c r="E16630" s="2">
        <f t="shared" si="519"/>
        <v>36588.660000000003</v>
      </c>
    </row>
    <row r="16631" spans="1:5" x14ac:dyDescent="0.3">
      <c r="A16631" t="s">
        <v>140</v>
      </c>
      <c r="B16631" t="s">
        <v>3</v>
      </c>
      <c r="C16631" s="2">
        <v>0</v>
      </c>
      <c r="D16631" t="str">
        <f t="shared" si="518"/>
        <v>067127-2024-01</v>
      </c>
      <c r="E16631" s="2">
        <f t="shared" si="519"/>
        <v>0</v>
      </c>
    </row>
    <row r="16632" spans="1:5" x14ac:dyDescent="0.3">
      <c r="A16632">
        <v>758444</v>
      </c>
      <c r="B16632" t="s">
        <v>16</v>
      </c>
      <c r="C16632" s="2">
        <v>0</v>
      </c>
      <c r="D16632" t="str">
        <f t="shared" si="518"/>
        <v>758444-2024-09</v>
      </c>
      <c r="E16632" s="2">
        <f t="shared" si="519"/>
        <v>0</v>
      </c>
    </row>
    <row r="16633" spans="1:5" x14ac:dyDescent="0.3">
      <c r="A16633">
        <v>940067</v>
      </c>
      <c r="B16633" t="s">
        <v>3</v>
      </c>
      <c r="C16633" s="2">
        <v>28806.14</v>
      </c>
      <c r="D16633" t="str">
        <f t="shared" si="518"/>
        <v>940067-2024-01</v>
      </c>
      <c r="E16633" s="2">
        <f t="shared" si="519"/>
        <v>28806.14</v>
      </c>
    </row>
    <row r="16634" spans="1:5" x14ac:dyDescent="0.3">
      <c r="A16634">
        <v>759299</v>
      </c>
      <c r="B16634" t="s">
        <v>9</v>
      </c>
      <c r="C16634" s="2">
        <v>5387</v>
      </c>
      <c r="D16634" t="str">
        <f t="shared" si="518"/>
        <v>759299-2024-04</v>
      </c>
      <c r="E16634" s="2">
        <f t="shared" si="519"/>
        <v>5387</v>
      </c>
    </row>
    <row r="16635" spans="1:5" x14ac:dyDescent="0.3">
      <c r="A16635" t="s">
        <v>142</v>
      </c>
      <c r="B16635" t="s">
        <v>13</v>
      </c>
      <c r="C16635" s="2">
        <v>29907.32</v>
      </c>
      <c r="D16635" t="str">
        <f t="shared" si="518"/>
        <v>049597-2024-12</v>
      </c>
      <c r="E16635" s="2">
        <f t="shared" si="519"/>
        <v>29907.32</v>
      </c>
    </row>
    <row r="16636" spans="1:5" x14ac:dyDescent="0.3">
      <c r="A16636">
        <v>790839</v>
      </c>
      <c r="B16636" t="s">
        <v>18</v>
      </c>
      <c r="C16636" s="2">
        <v>558446.36</v>
      </c>
      <c r="D16636" t="str">
        <f t="shared" si="518"/>
        <v>790839-2024-11</v>
      </c>
      <c r="E16636" s="2">
        <f t="shared" si="519"/>
        <v>558446.36</v>
      </c>
    </row>
    <row r="16637" spans="1:5" x14ac:dyDescent="0.3">
      <c r="A16637">
        <v>775638</v>
      </c>
      <c r="B16637" t="s">
        <v>8</v>
      </c>
      <c r="C16637" s="2">
        <v>27481.15</v>
      </c>
      <c r="D16637" t="str">
        <f t="shared" si="518"/>
        <v>775638-2024-03</v>
      </c>
      <c r="E16637" s="2">
        <f t="shared" si="519"/>
        <v>27481.15</v>
      </c>
    </row>
    <row r="16638" spans="1:5" x14ac:dyDescent="0.3">
      <c r="A16638">
        <v>144862</v>
      </c>
      <c r="B16638" t="s">
        <v>9</v>
      </c>
      <c r="C16638" s="2">
        <v>227606.98</v>
      </c>
      <c r="D16638" t="str">
        <f t="shared" si="518"/>
        <v>144862-2024-04</v>
      </c>
      <c r="E16638" s="2">
        <f t="shared" si="519"/>
        <v>227606.98</v>
      </c>
    </row>
    <row r="16639" spans="1:5" x14ac:dyDescent="0.3">
      <c r="A16639">
        <v>398803</v>
      </c>
      <c r="B16639" t="s">
        <v>9</v>
      </c>
      <c r="C16639" s="2">
        <v>279907.99</v>
      </c>
      <c r="D16639" t="str">
        <f t="shared" si="518"/>
        <v>398803-2024-04</v>
      </c>
      <c r="E16639" s="2">
        <f t="shared" si="519"/>
        <v>279907.99</v>
      </c>
    </row>
    <row r="16640" spans="1:5" x14ac:dyDescent="0.3">
      <c r="A16640">
        <v>159398</v>
      </c>
      <c r="B16640" t="s">
        <v>13</v>
      </c>
      <c r="C16640" s="2">
        <v>2170643.1</v>
      </c>
      <c r="D16640" t="str">
        <f t="shared" si="518"/>
        <v>159398-2024-12</v>
      </c>
      <c r="E16640" s="2">
        <f t="shared" si="519"/>
        <v>2170643.1</v>
      </c>
    </row>
    <row r="16641" spans="1:5" x14ac:dyDescent="0.3">
      <c r="A16641">
        <v>805444</v>
      </c>
      <c r="B16641" t="s">
        <v>10</v>
      </c>
      <c r="C16641" s="2">
        <v>32319.17</v>
      </c>
      <c r="D16641" t="str">
        <f t="shared" si="518"/>
        <v>805444-2024-05</v>
      </c>
      <c r="E16641" s="2">
        <f t="shared" si="519"/>
        <v>32319.17</v>
      </c>
    </row>
    <row r="16642" spans="1:5" x14ac:dyDescent="0.3">
      <c r="A16642">
        <v>716269</v>
      </c>
      <c r="B16642" t="s">
        <v>8</v>
      </c>
      <c r="C16642" s="2">
        <v>24.14</v>
      </c>
      <c r="D16642" t="str">
        <f t="shared" si="518"/>
        <v>716269-2024-03</v>
      </c>
      <c r="E16642" s="2">
        <f t="shared" si="519"/>
        <v>24.14</v>
      </c>
    </row>
    <row r="16643" spans="1:5" x14ac:dyDescent="0.3">
      <c r="A16643" t="s">
        <v>76</v>
      </c>
      <c r="B16643" t="s">
        <v>6</v>
      </c>
      <c r="C16643" s="2">
        <v>157075.07999999999</v>
      </c>
      <c r="D16643" t="str">
        <f t="shared" ref="D16643:D16706" si="520">A16643&amp;"-"&amp;B16643</f>
        <v>044488-2024-02</v>
      </c>
      <c r="E16643" s="2">
        <f t="shared" ref="E16643:E16706" si="521">C16643</f>
        <v>157075.07999999999</v>
      </c>
    </row>
    <row r="16644" spans="1:5" x14ac:dyDescent="0.3">
      <c r="A16644">
        <v>331293</v>
      </c>
      <c r="B16644" t="s">
        <v>16</v>
      </c>
      <c r="C16644" s="2">
        <v>31301.54</v>
      </c>
      <c r="D16644" t="str">
        <f t="shared" si="520"/>
        <v>331293-2024-09</v>
      </c>
      <c r="E16644" s="2">
        <f t="shared" si="521"/>
        <v>31301.54</v>
      </c>
    </row>
    <row r="16645" spans="1:5" x14ac:dyDescent="0.3">
      <c r="A16645">
        <v>774411</v>
      </c>
      <c r="B16645" t="s">
        <v>13</v>
      </c>
      <c r="C16645" s="2">
        <v>402829.44</v>
      </c>
      <c r="D16645" t="str">
        <f t="shared" si="520"/>
        <v>774411-2024-12</v>
      </c>
      <c r="E16645" s="2">
        <f t="shared" si="521"/>
        <v>402829.44</v>
      </c>
    </row>
    <row r="16646" spans="1:5" x14ac:dyDescent="0.3">
      <c r="A16646">
        <v>997433</v>
      </c>
      <c r="B16646" t="s">
        <v>6</v>
      </c>
      <c r="C16646" s="2">
        <v>503933.05</v>
      </c>
      <c r="D16646" t="str">
        <f t="shared" si="520"/>
        <v>997433-2024-02</v>
      </c>
      <c r="E16646" s="2">
        <f t="shared" si="521"/>
        <v>503933.05</v>
      </c>
    </row>
    <row r="16647" spans="1:5" x14ac:dyDescent="0.3">
      <c r="A16647">
        <v>159155</v>
      </c>
      <c r="B16647" t="s">
        <v>14</v>
      </c>
      <c r="C16647" s="2">
        <v>1133381.8799999999</v>
      </c>
      <c r="D16647" t="str">
        <f t="shared" si="520"/>
        <v>159155-2024-07</v>
      </c>
      <c r="E16647" s="2">
        <f t="shared" si="521"/>
        <v>1133381.8799999999</v>
      </c>
    </row>
    <row r="16648" spans="1:5" x14ac:dyDescent="0.3">
      <c r="A16648">
        <v>152079</v>
      </c>
      <c r="B16648" t="s">
        <v>16</v>
      </c>
      <c r="C16648" s="2">
        <v>74892.490000000005</v>
      </c>
      <c r="D16648" t="str">
        <f t="shared" si="520"/>
        <v>152079-2024-09</v>
      </c>
      <c r="E16648" s="2">
        <f t="shared" si="521"/>
        <v>74892.490000000005</v>
      </c>
    </row>
    <row r="16649" spans="1:5" x14ac:dyDescent="0.3">
      <c r="A16649">
        <v>893249</v>
      </c>
      <c r="B16649" t="s">
        <v>9</v>
      </c>
      <c r="C16649" s="2">
        <v>266610.96000000002</v>
      </c>
      <c r="D16649" t="str">
        <f t="shared" si="520"/>
        <v>893249-2024-04</v>
      </c>
      <c r="E16649" s="2">
        <f t="shared" si="521"/>
        <v>266610.96000000002</v>
      </c>
    </row>
    <row r="16650" spans="1:5" x14ac:dyDescent="0.3">
      <c r="A16650">
        <v>802856</v>
      </c>
      <c r="B16650" t="s">
        <v>17</v>
      </c>
      <c r="C16650" s="2">
        <v>43233.42</v>
      </c>
      <c r="D16650" t="str">
        <f t="shared" si="520"/>
        <v>802856-2024-10</v>
      </c>
      <c r="E16650" s="2">
        <f t="shared" si="521"/>
        <v>43233.42</v>
      </c>
    </row>
    <row r="16651" spans="1:5" x14ac:dyDescent="0.3">
      <c r="A16651">
        <v>265717</v>
      </c>
      <c r="B16651" t="s">
        <v>14</v>
      </c>
      <c r="C16651" s="2">
        <v>126261.91</v>
      </c>
      <c r="D16651" t="str">
        <f t="shared" si="520"/>
        <v>265717-2024-07</v>
      </c>
      <c r="E16651" s="2">
        <f t="shared" si="521"/>
        <v>126261.91</v>
      </c>
    </row>
    <row r="16652" spans="1:5" x14ac:dyDescent="0.3">
      <c r="A16652">
        <v>691406</v>
      </c>
      <c r="B16652" t="s">
        <v>13</v>
      </c>
      <c r="C16652" s="2">
        <v>1846724.06</v>
      </c>
      <c r="D16652" t="str">
        <f t="shared" si="520"/>
        <v>691406-2024-12</v>
      </c>
      <c r="E16652" s="2">
        <f t="shared" si="521"/>
        <v>1846724.06</v>
      </c>
    </row>
    <row r="16653" spans="1:5" x14ac:dyDescent="0.3">
      <c r="A16653">
        <v>774401</v>
      </c>
      <c r="B16653" t="s">
        <v>12</v>
      </c>
      <c r="C16653" s="2">
        <v>162392.85999999999</v>
      </c>
      <c r="D16653" t="str">
        <f t="shared" si="520"/>
        <v>774401-2024-06</v>
      </c>
      <c r="E16653" s="2">
        <f t="shared" si="521"/>
        <v>162392.85999999999</v>
      </c>
    </row>
    <row r="16654" spans="1:5" x14ac:dyDescent="0.3">
      <c r="A16654">
        <v>780458</v>
      </c>
      <c r="B16654" t="s">
        <v>12</v>
      </c>
      <c r="C16654" s="2">
        <v>7383.32</v>
      </c>
      <c r="D16654" t="str">
        <f t="shared" si="520"/>
        <v>780458-2024-06</v>
      </c>
      <c r="E16654" s="2">
        <f t="shared" si="521"/>
        <v>7383.32</v>
      </c>
    </row>
    <row r="16655" spans="1:5" x14ac:dyDescent="0.3">
      <c r="A16655">
        <v>222490</v>
      </c>
      <c r="B16655" t="s">
        <v>10</v>
      </c>
      <c r="C16655" s="2">
        <v>105.21</v>
      </c>
      <c r="D16655" t="str">
        <f t="shared" si="520"/>
        <v>222490-2024-05</v>
      </c>
      <c r="E16655" s="2">
        <f t="shared" si="521"/>
        <v>105.21</v>
      </c>
    </row>
    <row r="16656" spans="1:5" x14ac:dyDescent="0.3">
      <c r="A16656">
        <v>248354</v>
      </c>
      <c r="B16656" t="s">
        <v>15</v>
      </c>
      <c r="C16656" s="2">
        <v>918.66</v>
      </c>
      <c r="D16656" t="str">
        <f t="shared" si="520"/>
        <v>248354-2024-08</v>
      </c>
      <c r="E16656" s="2">
        <f t="shared" si="521"/>
        <v>918.66</v>
      </c>
    </row>
    <row r="16657" spans="1:5" x14ac:dyDescent="0.3">
      <c r="A16657">
        <v>786357</v>
      </c>
      <c r="B16657" t="s">
        <v>17</v>
      </c>
      <c r="C16657" s="2">
        <v>1604848.86</v>
      </c>
      <c r="D16657" t="str">
        <f t="shared" si="520"/>
        <v>786357-2024-10</v>
      </c>
      <c r="E16657" s="2">
        <f t="shared" si="521"/>
        <v>1604848.86</v>
      </c>
    </row>
    <row r="16658" spans="1:5" x14ac:dyDescent="0.3">
      <c r="A16658">
        <v>995915</v>
      </c>
      <c r="B16658" t="s">
        <v>18</v>
      </c>
      <c r="C16658" s="2">
        <v>102057.94</v>
      </c>
      <c r="D16658" t="str">
        <f t="shared" si="520"/>
        <v>995915-2024-11</v>
      </c>
      <c r="E16658" s="2">
        <f t="shared" si="521"/>
        <v>102057.94</v>
      </c>
    </row>
    <row r="16659" spans="1:5" x14ac:dyDescent="0.3">
      <c r="A16659">
        <v>998444</v>
      </c>
      <c r="B16659" t="s">
        <v>13</v>
      </c>
      <c r="C16659" s="2">
        <v>86579.38</v>
      </c>
      <c r="D16659" t="str">
        <f t="shared" si="520"/>
        <v>998444-2024-12</v>
      </c>
      <c r="E16659" s="2">
        <f t="shared" si="521"/>
        <v>86579.38</v>
      </c>
    </row>
    <row r="16660" spans="1:5" x14ac:dyDescent="0.3">
      <c r="A16660">
        <v>794672</v>
      </c>
      <c r="B16660" t="s">
        <v>3</v>
      </c>
      <c r="C16660" s="2">
        <v>1883.89</v>
      </c>
      <c r="D16660" t="str">
        <f t="shared" si="520"/>
        <v>794672-2024-01</v>
      </c>
      <c r="E16660" s="2">
        <f t="shared" si="521"/>
        <v>1883.89</v>
      </c>
    </row>
    <row r="16661" spans="1:5" x14ac:dyDescent="0.3">
      <c r="A16661">
        <v>223600</v>
      </c>
      <c r="B16661" t="s">
        <v>6</v>
      </c>
      <c r="C16661" s="2">
        <v>1816.37</v>
      </c>
      <c r="D16661" t="str">
        <f t="shared" si="520"/>
        <v>223600-2024-02</v>
      </c>
      <c r="E16661" s="2">
        <f t="shared" si="521"/>
        <v>1816.37</v>
      </c>
    </row>
    <row r="16662" spans="1:5" x14ac:dyDescent="0.3">
      <c r="A16662">
        <v>821687</v>
      </c>
      <c r="B16662" t="s">
        <v>9</v>
      </c>
      <c r="C16662" s="2">
        <v>22184.41</v>
      </c>
      <c r="D16662" t="str">
        <f t="shared" si="520"/>
        <v>821687-2024-04</v>
      </c>
      <c r="E16662" s="2">
        <f t="shared" si="521"/>
        <v>22184.41</v>
      </c>
    </row>
    <row r="16663" spans="1:5" x14ac:dyDescent="0.3">
      <c r="A16663">
        <v>120572</v>
      </c>
      <c r="B16663" t="s">
        <v>6</v>
      </c>
      <c r="C16663" s="2">
        <v>6776.28</v>
      </c>
      <c r="D16663" t="str">
        <f t="shared" si="520"/>
        <v>120572-2024-02</v>
      </c>
      <c r="E16663" s="2">
        <f t="shared" si="521"/>
        <v>6776.28</v>
      </c>
    </row>
    <row r="16664" spans="1:5" x14ac:dyDescent="0.3">
      <c r="A16664">
        <v>797435</v>
      </c>
      <c r="B16664" t="s">
        <v>10</v>
      </c>
      <c r="C16664" s="2">
        <v>93903.96</v>
      </c>
      <c r="D16664" t="str">
        <f t="shared" si="520"/>
        <v>797435-2024-05</v>
      </c>
      <c r="E16664" s="2">
        <f t="shared" si="521"/>
        <v>93903.96</v>
      </c>
    </row>
    <row r="16665" spans="1:5" x14ac:dyDescent="0.3">
      <c r="A16665">
        <v>110345</v>
      </c>
      <c r="B16665" t="s">
        <v>12</v>
      </c>
      <c r="C16665" s="2">
        <v>1703937.18</v>
      </c>
      <c r="D16665" t="str">
        <f t="shared" si="520"/>
        <v>110345-2024-06</v>
      </c>
      <c r="E16665" s="2">
        <f t="shared" si="521"/>
        <v>1703937.18</v>
      </c>
    </row>
    <row r="16666" spans="1:5" x14ac:dyDescent="0.3">
      <c r="A16666" t="s">
        <v>118</v>
      </c>
      <c r="B16666" t="s">
        <v>9</v>
      </c>
      <c r="C16666" s="2">
        <v>3725.62</v>
      </c>
      <c r="D16666" t="str">
        <f t="shared" si="520"/>
        <v>051207-2024-04</v>
      </c>
      <c r="E16666" s="2">
        <f t="shared" si="521"/>
        <v>3725.62</v>
      </c>
    </row>
    <row r="16667" spans="1:5" x14ac:dyDescent="0.3">
      <c r="A16667">
        <v>243548</v>
      </c>
      <c r="B16667" t="s">
        <v>8</v>
      </c>
      <c r="C16667" s="2">
        <v>2654642.58</v>
      </c>
      <c r="D16667" t="str">
        <f t="shared" si="520"/>
        <v>243548-2024-03</v>
      </c>
      <c r="E16667" s="2">
        <f t="shared" si="521"/>
        <v>2654642.58</v>
      </c>
    </row>
    <row r="16668" spans="1:5" x14ac:dyDescent="0.3">
      <c r="A16668">
        <v>715574</v>
      </c>
      <c r="B16668" t="s">
        <v>16</v>
      </c>
      <c r="C16668" s="2">
        <v>78259.25</v>
      </c>
      <c r="D16668" t="str">
        <f t="shared" si="520"/>
        <v>715574-2024-09</v>
      </c>
      <c r="E16668" s="2">
        <f t="shared" si="521"/>
        <v>78259.25</v>
      </c>
    </row>
    <row r="16669" spans="1:5" x14ac:dyDescent="0.3">
      <c r="A16669">
        <v>988430</v>
      </c>
      <c r="B16669" t="s">
        <v>13</v>
      </c>
      <c r="C16669" s="2">
        <v>133237.42000000001</v>
      </c>
      <c r="D16669" t="str">
        <f t="shared" si="520"/>
        <v>988430-2024-12</v>
      </c>
      <c r="E16669" s="2">
        <f t="shared" si="521"/>
        <v>133237.42000000001</v>
      </c>
    </row>
    <row r="16670" spans="1:5" x14ac:dyDescent="0.3">
      <c r="A16670">
        <v>988430</v>
      </c>
      <c r="B16670" t="s">
        <v>10</v>
      </c>
      <c r="C16670" s="2">
        <v>52914.41</v>
      </c>
      <c r="D16670" t="str">
        <f t="shared" si="520"/>
        <v>988430-2024-05</v>
      </c>
      <c r="E16670" s="2">
        <f t="shared" si="521"/>
        <v>52914.41</v>
      </c>
    </row>
    <row r="16671" spans="1:5" x14ac:dyDescent="0.3">
      <c r="A16671">
        <v>595188</v>
      </c>
      <c r="B16671" t="s">
        <v>17</v>
      </c>
      <c r="C16671" s="2">
        <v>755632.84</v>
      </c>
      <c r="D16671" t="str">
        <f t="shared" si="520"/>
        <v>595188-2024-10</v>
      </c>
      <c r="E16671" s="2">
        <f t="shared" si="521"/>
        <v>755632.84</v>
      </c>
    </row>
    <row r="16672" spans="1:5" x14ac:dyDescent="0.3">
      <c r="A16672" t="s">
        <v>143</v>
      </c>
      <c r="B16672" t="s">
        <v>9</v>
      </c>
      <c r="C16672" s="2">
        <v>9003.2199999999993</v>
      </c>
      <c r="D16672" t="str">
        <f t="shared" si="520"/>
        <v>055196-2024-04</v>
      </c>
      <c r="E16672" s="2">
        <f t="shared" si="521"/>
        <v>9003.2199999999993</v>
      </c>
    </row>
    <row r="16673" spans="1:5" x14ac:dyDescent="0.3">
      <c r="A16673">
        <v>995590</v>
      </c>
      <c r="B16673" t="s">
        <v>18</v>
      </c>
      <c r="C16673" s="2">
        <v>758133.6</v>
      </c>
      <c r="D16673" t="str">
        <f t="shared" si="520"/>
        <v>995590-2024-11</v>
      </c>
      <c r="E16673" s="2">
        <f t="shared" si="521"/>
        <v>758133.6</v>
      </c>
    </row>
    <row r="16674" spans="1:5" x14ac:dyDescent="0.3">
      <c r="A16674">
        <v>409822</v>
      </c>
      <c r="B16674" t="s">
        <v>6</v>
      </c>
      <c r="C16674" s="2">
        <v>16467.810000000001</v>
      </c>
      <c r="D16674" t="str">
        <f t="shared" si="520"/>
        <v>409822-2024-02</v>
      </c>
      <c r="E16674" s="2">
        <f t="shared" si="521"/>
        <v>16467.810000000001</v>
      </c>
    </row>
    <row r="16675" spans="1:5" x14ac:dyDescent="0.3">
      <c r="A16675">
        <v>907342</v>
      </c>
      <c r="B16675" t="s">
        <v>10</v>
      </c>
      <c r="C16675" s="2">
        <v>21713.68</v>
      </c>
      <c r="D16675" t="str">
        <f t="shared" si="520"/>
        <v>907342-2024-05</v>
      </c>
      <c r="E16675" s="2">
        <f t="shared" si="521"/>
        <v>21713.68</v>
      </c>
    </row>
    <row r="16676" spans="1:5" x14ac:dyDescent="0.3">
      <c r="A16676">
        <v>730010</v>
      </c>
      <c r="B16676" t="s">
        <v>10</v>
      </c>
      <c r="C16676" s="2">
        <v>496478.92</v>
      </c>
      <c r="D16676" t="str">
        <f t="shared" si="520"/>
        <v>730010-2024-05</v>
      </c>
      <c r="E16676" s="2">
        <f t="shared" si="521"/>
        <v>496478.92</v>
      </c>
    </row>
    <row r="16677" spans="1:5" x14ac:dyDescent="0.3">
      <c r="A16677">
        <v>802856</v>
      </c>
      <c r="B16677" t="s">
        <v>13</v>
      </c>
      <c r="C16677" s="2">
        <v>35806.46</v>
      </c>
      <c r="D16677" t="str">
        <f t="shared" si="520"/>
        <v>802856-2024-12</v>
      </c>
      <c r="E16677" s="2">
        <f t="shared" si="521"/>
        <v>35806.46</v>
      </c>
    </row>
    <row r="16678" spans="1:5" x14ac:dyDescent="0.3">
      <c r="A16678">
        <v>847881</v>
      </c>
      <c r="B16678" t="s">
        <v>6</v>
      </c>
      <c r="C16678" s="2">
        <v>15367.75</v>
      </c>
      <c r="D16678" t="str">
        <f t="shared" si="520"/>
        <v>847881-2024-02</v>
      </c>
      <c r="E16678" s="2">
        <f t="shared" si="521"/>
        <v>15367.75</v>
      </c>
    </row>
    <row r="16679" spans="1:5" x14ac:dyDescent="0.3">
      <c r="A16679" t="s">
        <v>166</v>
      </c>
      <c r="B16679" t="s">
        <v>8</v>
      </c>
      <c r="C16679" s="2">
        <v>2771235.87</v>
      </c>
      <c r="D16679" t="str">
        <f t="shared" si="520"/>
        <v>049186-2024-03</v>
      </c>
      <c r="E16679" s="2">
        <f t="shared" si="521"/>
        <v>2771235.87</v>
      </c>
    </row>
    <row r="16680" spans="1:5" x14ac:dyDescent="0.3">
      <c r="A16680" t="s">
        <v>119</v>
      </c>
      <c r="B16680" t="s">
        <v>14</v>
      </c>
      <c r="C16680" s="2">
        <v>21970.09</v>
      </c>
      <c r="D16680" t="str">
        <f t="shared" si="520"/>
        <v>045732-2024-07</v>
      </c>
      <c r="E16680" s="2">
        <f t="shared" si="521"/>
        <v>21970.09</v>
      </c>
    </row>
    <row r="16681" spans="1:5" x14ac:dyDescent="0.3">
      <c r="A16681">
        <v>744932</v>
      </c>
      <c r="B16681" t="s">
        <v>3</v>
      </c>
      <c r="C16681" s="2">
        <v>126650.51</v>
      </c>
      <c r="D16681" t="str">
        <f t="shared" si="520"/>
        <v>744932-2024-01</v>
      </c>
      <c r="E16681" s="2">
        <f t="shared" si="521"/>
        <v>126650.51</v>
      </c>
    </row>
    <row r="16682" spans="1:5" x14ac:dyDescent="0.3">
      <c r="A16682">
        <v>393849</v>
      </c>
      <c r="B16682" t="s">
        <v>8</v>
      </c>
      <c r="C16682" s="2">
        <v>105940.26</v>
      </c>
      <c r="D16682" t="str">
        <f t="shared" si="520"/>
        <v>393849-2024-03</v>
      </c>
      <c r="E16682" s="2">
        <f t="shared" si="521"/>
        <v>105940.26</v>
      </c>
    </row>
    <row r="16683" spans="1:5" x14ac:dyDescent="0.3">
      <c r="A16683">
        <v>506176</v>
      </c>
      <c r="B16683" t="s">
        <v>16</v>
      </c>
      <c r="C16683" s="2">
        <v>164920.95000000001</v>
      </c>
      <c r="D16683" t="str">
        <f t="shared" si="520"/>
        <v>506176-2024-09</v>
      </c>
      <c r="E16683" s="2">
        <f t="shared" si="521"/>
        <v>164920.95000000001</v>
      </c>
    </row>
    <row r="16684" spans="1:5" x14ac:dyDescent="0.3">
      <c r="A16684">
        <v>417496</v>
      </c>
      <c r="B16684" t="s">
        <v>10</v>
      </c>
      <c r="C16684" s="2">
        <v>3406.78</v>
      </c>
      <c r="D16684" t="str">
        <f t="shared" si="520"/>
        <v>417496-2024-05</v>
      </c>
      <c r="E16684" s="2">
        <f t="shared" si="521"/>
        <v>3406.78</v>
      </c>
    </row>
    <row r="16685" spans="1:5" x14ac:dyDescent="0.3">
      <c r="A16685">
        <v>797620</v>
      </c>
      <c r="B16685" t="s">
        <v>16</v>
      </c>
      <c r="C16685" s="2">
        <v>3134.17</v>
      </c>
      <c r="D16685" t="str">
        <f t="shared" si="520"/>
        <v>797620-2024-09</v>
      </c>
      <c r="E16685" s="2">
        <f t="shared" si="521"/>
        <v>3134.17</v>
      </c>
    </row>
    <row r="16686" spans="1:5" x14ac:dyDescent="0.3">
      <c r="A16686">
        <v>821687</v>
      </c>
      <c r="B16686" t="s">
        <v>14</v>
      </c>
      <c r="C16686" s="2">
        <v>18949.86</v>
      </c>
      <c r="D16686" t="str">
        <f t="shared" si="520"/>
        <v>821687-2024-07</v>
      </c>
      <c r="E16686" s="2">
        <f t="shared" si="521"/>
        <v>18949.86</v>
      </c>
    </row>
    <row r="16687" spans="1:5" x14ac:dyDescent="0.3">
      <c r="A16687">
        <v>172926</v>
      </c>
      <c r="B16687" t="s">
        <v>12</v>
      </c>
      <c r="C16687" s="2">
        <v>7759.04</v>
      </c>
      <c r="D16687" t="str">
        <f t="shared" si="520"/>
        <v>172926-2024-06</v>
      </c>
      <c r="E16687" s="2">
        <f t="shared" si="521"/>
        <v>7759.04</v>
      </c>
    </row>
    <row r="16688" spans="1:5" x14ac:dyDescent="0.3">
      <c r="A16688">
        <v>763715</v>
      </c>
      <c r="B16688" t="s">
        <v>9</v>
      </c>
      <c r="C16688" s="2">
        <v>301554.24</v>
      </c>
      <c r="D16688" t="str">
        <f t="shared" si="520"/>
        <v>763715-2024-04</v>
      </c>
      <c r="E16688" s="2">
        <f t="shared" si="521"/>
        <v>301554.24</v>
      </c>
    </row>
    <row r="16689" spans="1:5" x14ac:dyDescent="0.3">
      <c r="A16689">
        <v>821687</v>
      </c>
      <c r="B16689" t="s">
        <v>15</v>
      </c>
      <c r="C16689" s="2">
        <v>47213.97</v>
      </c>
      <c r="D16689" t="str">
        <f t="shared" si="520"/>
        <v>821687-2024-08</v>
      </c>
      <c r="E16689" s="2">
        <f t="shared" si="521"/>
        <v>47213.97</v>
      </c>
    </row>
    <row r="16690" spans="1:5" x14ac:dyDescent="0.3">
      <c r="A16690" t="s">
        <v>171</v>
      </c>
      <c r="B16690" t="s">
        <v>17</v>
      </c>
      <c r="C16690" s="2">
        <v>444997.88</v>
      </c>
      <c r="D16690" t="str">
        <f t="shared" si="520"/>
        <v>099649-2024-10</v>
      </c>
      <c r="E16690" s="2">
        <f t="shared" si="521"/>
        <v>444997.88</v>
      </c>
    </row>
    <row r="16691" spans="1:5" x14ac:dyDescent="0.3">
      <c r="A16691">
        <v>744932</v>
      </c>
      <c r="B16691" t="s">
        <v>12</v>
      </c>
      <c r="C16691" s="2">
        <v>247116.87</v>
      </c>
      <c r="D16691" t="str">
        <f t="shared" si="520"/>
        <v>744932-2024-06</v>
      </c>
      <c r="E16691" s="2">
        <f t="shared" si="521"/>
        <v>247116.87</v>
      </c>
    </row>
    <row r="16692" spans="1:5" x14ac:dyDescent="0.3">
      <c r="A16692">
        <v>232370</v>
      </c>
      <c r="B16692" t="s">
        <v>10</v>
      </c>
      <c r="C16692" s="2">
        <v>442073.62</v>
      </c>
      <c r="D16692" t="str">
        <f t="shared" si="520"/>
        <v>232370-2024-05</v>
      </c>
      <c r="E16692" s="2">
        <f t="shared" si="521"/>
        <v>442073.62</v>
      </c>
    </row>
    <row r="16693" spans="1:5" x14ac:dyDescent="0.3">
      <c r="A16693">
        <v>785454</v>
      </c>
      <c r="B16693" t="s">
        <v>6</v>
      </c>
      <c r="C16693" s="2">
        <v>69594.27</v>
      </c>
      <c r="D16693" t="str">
        <f t="shared" si="520"/>
        <v>785454-2024-02</v>
      </c>
      <c r="E16693" s="2">
        <f t="shared" si="521"/>
        <v>69594.27</v>
      </c>
    </row>
    <row r="16694" spans="1:5" x14ac:dyDescent="0.3">
      <c r="A16694">
        <v>179167</v>
      </c>
      <c r="B16694" t="s">
        <v>14</v>
      </c>
      <c r="C16694" s="2">
        <v>0</v>
      </c>
      <c r="D16694" t="str">
        <f t="shared" si="520"/>
        <v>179167-2024-07</v>
      </c>
      <c r="E16694" s="2">
        <f t="shared" si="521"/>
        <v>0</v>
      </c>
    </row>
    <row r="16695" spans="1:5" x14ac:dyDescent="0.3">
      <c r="A16695">
        <v>128080</v>
      </c>
      <c r="B16695" t="s">
        <v>9</v>
      </c>
      <c r="C16695" s="2">
        <v>34501.39</v>
      </c>
      <c r="D16695" t="str">
        <f t="shared" si="520"/>
        <v>128080-2024-04</v>
      </c>
      <c r="E16695" s="2">
        <f t="shared" si="521"/>
        <v>34501.39</v>
      </c>
    </row>
    <row r="16696" spans="1:5" x14ac:dyDescent="0.3">
      <c r="A16696">
        <v>745415</v>
      </c>
      <c r="B16696" t="s">
        <v>9</v>
      </c>
      <c r="C16696" s="2">
        <v>206754.01</v>
      </c>
      <c r="D16696" t="str">
        <f t="shared" si="520"/>
        <v>745415-2024-04</v>
      </c>
      <c r="E16696" s="2">
        <f t="shared" si="521"/>
        <v>206754.01</v>
      </c>
    </row>
    <row r="16697" spans="1:5" x14ac:dyDescent="0.3">
      <c r="A16697">
        <v>834362</v>
      </c>
      <c r="B16697" t="s">
        <v>6</v>
      </c>
      <c r="C16697" s="2">
        <v>92624.56</v>
      </c>
      <c r="D16697" t="str">
        <f t="shared" si="520"/>
        <v>834362-2024-02</v>
      </c>
      <c r="E16697" s="2">
        <f t="shared" si="521"/>
        <v>92624.56</v>
      </c>
    </row>
    <row r="16698" spans="1:5" x14ac:dyDescent="0.3">
      <c r="A16698">
        <v>909808</v>
      </c>
      <c r="B16698" t="s">
        <v>14</v>
      </c>
      <c r="C16698" s="2">
        <v>97518.19</v>
      </c>
      <c r="D16698" t="str">
        <f t="shared" si="520"/>
        <v>909808-2024-07</v>
      </c>
      <c r="E16698" s="2">
        <f t="shared" si="521"/>
        <v>97518.19</v>
      </c>
    </row>
    <row r="16699" spans="1:5" x14ac:dyDescent="0.3">
      <c r="A16699" t="s">
        <v>110</v>
      </c>
      <c r="B16699" t="s">
        <v>8</v>
      </c>
      <c r="C16699" s="2">
        <v>4675.6099999999997</v>
      </c>
      <c r="D16699" t="str">
        <f t="shared" si="520"/>
        <v>075156-2024-03</v>
      </c>
      <c r="E16699" s="2">
        <f t="shared" si="521"/>
        <v>4675.6099999999997</v>
      </c>
    </row>
    <row r="16700" spans="1:5" x14ac:dyDescent="0.3">
      <c r="A16700">
        <v>814107</v>
      </c>
      <c r="B16700" t="s">
        <v>14</v>
      </c>
      <c r="C16700" s="2">
        <v>2286.8200000000002</v>
      </c>
      <c r="D16700" t="str">
        <f t="shared" si="520"/>
        <v>814107-2024-07</v>
      </c>
      <c r="E16700" s="2">
        <f t="shared" si="521"/>
        <v>2286.8200000000002</v>
      </c>
    </row>
    <row r="16701" spans="1:5" x14ac:dyDescent="0.3">
      <c r="A16701">
        <v>764286</v>
      </c>
      <c r="B16701" t="s">
        <v>10</v>
      </c>
      <c r="C16701" s="2">
        <v>0</v>
      </c>
      <c r="D16701" t="str">
        <f t="shared" si="520"/>
        <v>764286-2024-05</v>
      </c>
      <c r="E16701" s="2">
        <f t="shared" si="521"/>
        <v>0</v>
      </c>
    </row>
    <row r="16702" spans="1:5" x14ac:dyDescent="0.3">
      <c r="A16702">
        <v>761383</v>
      </c>
      <c r="B16702" t="s">
        <v>13</v>
      </c>
      <c r="C16702" s="2">
        <v>99323.199999999997</v>
      </c>
      <c r="D16702" t="str">
        <f t="shared" si="520"/>
        <v>761383-2024-12</v>
      </c>
      <c r="E16702" s="2">
        <f t="shared" si="521"/>
        <v>99323.199999999997</v>
      </c>
    </row>
    <row r="16703" spans="1:5" x14ac:dyDescent="0.3">
      <c r="A16703">
        <v>824434</v>
      </c>
      <c r="B16703" t="s">
        <v>16</v>
      </c>
      <c r="C16703" s="2">
        <v>340662.65</v>
      </c>
      <c r="D16703" t="str">
        <f t="shared" si="520"/>
        <v>824434-2024-09</v>
      </c>
      <c r="E16703" s="2">
        <f t="shared" si="521"/>
        <v>340662.65</v>
      </c>
    </row>
    <row r="16704" spans="1:5" x14ac:dyDescent="0.3">
      <c r="A16704">
        <v>763082</v>
      </c>
      <c r="B16704" t="s">
        <v>16</v>
      </c>
      <c r="C16704" s="2">
        <v>269589.27</v>
      </c>
      <c r="D16704" t="str">
        <f t="shared" si="520"/>
        <v>763082-2024-09</v>
      </c>
      <c r="E16704" s="2">
        <f t="shared" si="521"/>
        <v>269589.27</v>
      </c>
    </row>
    <row r="16705" spans="1:5" x14ac:dyDescent="0.3">
      <c r="A16705">
        <v>851640</v>
      </c>
      <c r="B16705" t="s">
        <v>14</v>
      </c>
      <c r="C16705" s="2">
        <v>16765.13</v>
      </c>
      <c r="D16705" t="str">
        <f t="shared" si="520"/>
        <v>851640-2024-07</v>
      </c>
      <c r="E16705" s="2">
        <f t="shared" si="521"/>
        <v>16765.13</v>
      </c>
    </row>
    <row r="16706" spans="1:5" x14ac:dyDescent="0.3">
      <c r="A16706">
        <v>133597</v>
      </c>
      <c r="B16706" t="s">
        <v>6</v>
      </c>
      <c r="C16706" s="2">
        <v>5710.99</v>
      </c>
      <c r="D16706" t="str">
        <f t="shared" si="520"/>
        <v>133597-2024-02</v>
      </c>
      <c r="E16706" s="2">
        <f t="shared" si="521"/>
        <v>5710.99</v>
      </c>
    </row>
    <row r="16707" spans="1:5" x14ac:dyDescent="0.3">
      <c r="A16707">
        <v>893267</v>
      </c>
      <c r="B16707" t="s">
        <v>16</v>
      </c>
      <c r="C16707" s="2">
        <v>1059086.72</v>
      </c>
      <c r="D16707" t="str">
        <f t="shared" ref="D16707:D16770" si="522">A16707&amp;"-"&amp;B16707</f>
        <v>893267-2024-09</v>
      </c>
      <c r="E16707" s="2">
        <f t="shared" ref="E16707:E16770" si="523">C16707</f>
        <v>1059086.72</v>
      </c>
    </row>
    <row r="16708" spans="1:5" x14ac:dyDescent="0.3">
      <c r="A16708">
        <v>247704</v>
      </c>
      <c r="B16708" t="s">
        <v>8</v>
      </c>
      <c r="C16708" s="2">
        <v>975341.26</v>
      </c>
      <c r="D16708" t="str">
        <f t="shared" si="522"/>
        <v>247704-2024-03</v>
      </c>
      <c r="E16708" s="2">
        <f t="shared" si="523"/>
        <v>975341.26</v>
      </c>
    </row>
    <row r="16709" spans="1:5" x14ac:dyDescent="0.3">
      <c r="A16709">
        <v>573568</v>
      </c>
      <c r="B16709" t="s">
        <v>10</v>
      </c>
      <c r="C16709" s="2">
        <v>13693.73</v>
      </c>
      <c r="D16709" t="str">
        <f t="shared" si="522"/>
        <v>573568-2024-05</v>
      </c>
      <c r="E16709" s="2">
        <f t="shared" si="523"/>
        <v>13693.73</v>
      </c>
    </row>
    <row r="16710" spans="1:5" x14ac:dyDescent="0.3">
      <c r="A16710">
        <v>936950</v>
      </c>
      <c r="B16710" t="s">
        <v>3</v>
      </c>
      <c r="C16710" s="2">
        <v>558179.51</v>
      </c>
      <c r="D16710" t="str">
        <f t="shared" si="522"/>
        <v>936950-2024-01</v>
      </c>
      <c r="E16710" s="2">
        <f t="shared" si="523"/>
        <v>558179.51</v>
      </c>
    </row>
    <row r="16711" spans="1:5" x14ac:dyDescent="0.3">
      <c r="A16711">
        <v>190295</v>
      </c>
      <c r="B16711" t="s">
        <v>18</v>
      </c>
      <c r="C16711" s="2">
        <v>1040</v>
      </c>
      <c r="D16711" t="str">
        <f t="shared" si="522"/>
        <v>190295-2024-11</v>
      </c>
      <c r="E16711" s="2">
        <f t="shared" si="523"/>
        <v>1040</v>
      </c>
    </row>
    <row r="16712" spans="1:5" x14ac:dyDescent="0.3">
      <c r="A16712">
        <v>724563</v>
      </c>
      <c r="B16712" t="s">
        <v>9</v>
      </c>
      <c r="C16712" s="2">
        <v>4606.7299999999996</v>
      </c>
      <c r="D16712" t="str">
        <f t="shared" si="522"/>
        <v>724563-2024-04</v>
      </c>
      <c r="E16712" s="2">
        <f t="shared" si="523"/>
        <v>4606.7299999999996</v>
      </c>
    </row>
    <row r="16713" spans="1:5" x14ac:dyDescent="0.3">
      <c r="A16713">
        <v>763189</v>
      </c>
      <c r="B16713" t="s">
        <v>15</v>
      </c>
      <c r="C16713" s="2">
        <v>1784.59</v>
      </c>
      <c r="D16713" t="str">
        <f t="shared" si="522"/>
        <v>763189-2024-08</v>
      </c>
      <c r="E16713" s="2">
        <f t="shared" si="523"/>
        <v>1784.59</v>
      </c>
    </row>
    <row r="16714" spans="1:5" x14ac:dyDescent="0.3">
      <c r="A16714">
        <v>521821</v>
      </c>
      <c r="B16714" t="s">
        <v>14</v>
      </c>
      <c r="C16714" s="2">
        <v>911171.43</v>
      </c>
      <c r="D16714" t="str">
        <f t="shared" si="522"/>
        <v>521821-2024-07</v>
      </c>
      <c r="E16714" s="2">
        <f t="shared" si="523"/>
        <v>911171.43</v>
      </c>
    </row>
    <row r="16715" spans="1:5" x14ac:dyDescent="0.3">
      <c r="A16715">
        <v>101588</v>
      </c>
      <c r="B16715" t="s">
        <v>10</v>
      </c>
      <c r="C16715" s="2">
        <v>13625.3</v>
      </c>
      <c r="D16715" t="str">
        <f t="shared" si="522"/>
        <v>101588-2024-05</v>
      </c>
      <c r="E16715" s="2">
        <f t="shared" si="523"/>
        <v>13625.3</v>
      </c>
    </row>
    <row r="16716" spans="1:5" x14ac:dyDescent="0.3">
      <c r="A16716">
        <v>742884</v>
      </c>
      <c r="B16716" t="s">
        <v>16</v>
      </c>
      <c r="C16716" s="2">
        <v>116602.53</v>
      </c>
      <c r="D16716" t="str">
        <f t="shared" si="522"/>
        <v>742884-2024-09</v>
      </c>
      <c r="E16716" s="2">
        <f t="shared" si="523"/>
        <v>116602.53</v>
      </c>
    </row>
    <row r="16717" spans="1:5" x14ac:dyDescent="0.3">
      <c r="A16717">
        <v>814183</v>
      </c>
      <c r="B16717" t="s">
        <v>14</v>
      </c>
      <c r="C16717" s="2">
        <v>80537.62</v>
      </c>
      <c r="D16717" t="str">
        <f t="shared" si="522"/>
        <v>814183-2024-07</v>
      </c>
      <c r="E16717" s="2">
        <f t="shared" si="523"/>
        <v>80537.62</v>
      </c>
    </row>
    <row r="16718" spans="1:5" x14ac:dyDescent="0.3">
      <c r="A16718">
        <v>298985</v>
      </c>
      <c r="B16718" t="s">
        <v>16</v>
      </c>
      <c r="C16718" s="2">
        <v>33814.81</v>
      </c>
      <c r="D16718" t="str">
        <f t="shared" si="522"/>
        <v>298985-2024-09</v>
      </c>
      <c r="E16718" s="2">
        <f t="shared" si="523"/>
        <v>33814.81</v>
      </c>
    </row>
    <row r="16719" spans="1:5" x14ac:dyDescent="0.3">
      <c r="A16719">
        <v>822386</v>
      </c>
      <c r="B16719" t="s">
        <v>13</v>
      </c>
      <c r="C16719" s="2">
        <v>48105</v>
      </c>
      <c r="D16719" t="str">
        <f t="shared" si="522"/>
        <v>822386-2024-12</v>
      </c>
      <c r="E16719" s="2">
        <f t="shared" si="523"/>
        <v>48105</v>
      </c>
    </row>
    <row r="16720" spans="1:5" x14ac:dyDescent="0.3">
      <c r="A16720">
        <v>774180</v>
      </c>
      <c r="B16720" t="s">
        <v>16</v>
      </c>
      <c r="C16720" s="2">
        <v>41687.839999999997</v>
      </c>
      <c r="D16720" t="str">
        <f t="shared" si="522"/>
        <v>774180-2024-09</v>
      </c>
      <c r="E16720" s="2">
        <f t="shared" si="523"/>
        <v>41687.839999999997</v>
      </c>
    </row>
    <row r="16721" spans="1:5" x14ac:dyDescent="0.3">
      <c r="A16721">
        <v>832165</v>
      </c>
      <c r="B16721" t="s">
        <v>17</v>
      </c>
      <c r="C16721" s="2">
        <v>237024.32</v>
      </c>
      <c r="D16721" t="str">
        <f t="shared" si="522"/>
        <v>832165-2024-10</v>
      </c>
      <c r="E16721" s="2">
        <f t="shared" si="523"/>
        <v>237024.32</v>
      </c>
    </row>
    <row r="16722" spans="1:5" x14ac:dyDescent="0.3">
      <c r="A16722">
        <v>771799</v>
      </c>
      <c r="B16722" t="s">
        <v>8</v>
      </c>
      <c r="C16722" s="2">
        <v>706584.2</v>
      </c>
      <c r="D16722" t="str">
        <f t="shared" si="522"/>
        <v>771799-2024-03</v>
      </c>
      <c r="E16722" s="2">
        <f t="shared" si="523"/>
        <v>706584.2</v>
      </c>
    </row>
    <row r="16723" spans="1:5" x14ac:dyDescent="0.3">
      <c r="A16723">
        <v>764466</v>
      </c>
      <c r="B16723" t="s">
        <v>17</v>
      </c>
      <c r="C16723" s="2">
        <v>2098704.4</v>
      </c>
      <c r="D16723" t="str">
        <f t="shared" si="522"/>
        <v>764466-2024-10</v>
      </c>
      <c r="E16723" s="2">
        <f t="shared" si="523"/>
        <v>2098704.4</v>
      </c>
    </row>
    <row r="16724" spans="1:5" x14ac:dyDescent="0.3">
      <c r="A16724" t="s">
        <v>49</v>
      </c>
      <c r="B16724" t="s">
        <v>13</v>
      </c>
      <c r="C16724" s="2">
        <v>940838</v>
      </c>
      <c r="D16724" t="str">
        <f t="shared" si="522"/>
        <v>011224-2024-12</v>
      </c>
      <c r="E16724" s="2">
        <f t="shared" si="523"/>
        <v>940838</v>
      </c>
    </row>
    <row r="16725" spans="1:5" x14ac:dyDescent="0.3">
      <c r="A16725">
        <v>832165</v>
      </c>
      <c r="B16725" t="s">
        <v>3</v>
      </c>
      <c r="C16725" s="2">
        <v>108867.89</v>
      </c>
      <c r="D16725" t="str">
        <f t="shared" si="522"/>
        <v>832165-2024-01</v>
      </c>
      <c r="E16725" s="2">
        <f t="shared" si="523"/>
        <v>108867.89</v>
      </c>
    </row>
    <row r="16726" spans="1:5" x14ac:dyDescent="0.3">
      <c r="A16726">
        <v>764030</v>
      </c>
      <c r="B16726" t="s">
        <v>17</v>
      </c>
      <c r="C16726" s="2">
        <v>3652103.34</v>
      </c>
      <c r="D16726" t="str">
        <f t="shared" si="522"/>
        <v>764030-2024-10</v>
      </c>
      <c r="E16726" s="2">
        <f t="shared" si="523"/>
        <v>3652103.34</v>
      </c>
    </row>
    <row r="16727" spans="1:5" x14ac:dyDescent="0.3">
      <c r="A16727">
        <v>716212</v>
      </c>
      <c r="B16727" t="s">
        <v>14</v>
      </c>
      <c r="C16727" s="2">
        <v>2861.05</v>
      </c>
      <c r="D16727" t="str">
        <f t="shared" si="522"/>
        <v>716212-2024-07</v>
      </c>
      <c r="E16727" s="2">
        <f t="shared" si="523"/>
        <v>2861.05</v>
      </c>
    </row>
    <row r="16728" spans="1:5" x14ac:dyDescent="0.3">
      <c r="A16728">
        <v>924561</v>
      </c>
      <c r="B16728" t="s">
        <v>14</v>
      </c>
      <c r="C16728" s="2">
        <v>3942.24</v>
      </c>
      <c r="D16728" t="str">
        <f t="shared" si="522"/>
        <v>924561-2024-07</v>
      </c>
      <c r="E16728" s="2">
        <f t="shared" si="523"/>
        <v>3942.24</v>
      </c>
    </row>
    <row r="16729" spans="1:5" x14ac:dyDescent="0.3">
      <c r="A16729">
        <v>140415</v>
      </c>
      <c r="B16729" t="s">
        <v>16</v>
      </c>
      <c r="C16729" s="2">
        <v>1456.89</v>
      </c>
      <c r="D16729" t="str">
        <f t="shared" si="522"/>
        <v>140415-2024-09</v>
      </c>
      <c r="E16729" s="2">
        <f t="shared" si="523"/>
        <v>1456.89</v>
      </c>
    </row>
    <row r="16730" spans="1:5" x14ac:dyDescent="0.3">
      <c r="A16730">
        <v>173069</v>
      </c>
      <c r="B16730" t="s">
        <v>15</v>
      </c>
      <c r="C16730" s="2">
        <v>1939.76</v>
      </c>
      <c r="D16730" t="str">
        <f t="shared" si="522"/>
        <v>173069-2024-08</v>
      </c>
      <c r="E16730" s="2">
        <f t="shared" si="523"/>
        <v>1939.76</v>
      </c>
    </row>
    <row r="16731" spans="1:5" x14ac:dyDescent="0.3">
      <c r="A16731">
        <v>761317</v>
      </c>
      <c r="B16731" t="s">
        <v>12</v>
      </c>
      <c r="C16731" s="2">
        <v>116888.5</v>
      </c>
      <c r="D16731" t="str">
        <f t="shared" si="522"/>
        <v>761317-2024-06</v>
      </c>
      <c r="E16731" s="2">
        <f t="shared" si="523"/>
        <v>116888.5</v>
      </c>
    </row>
    <row r="16732" spans="1:5" x14ac:dyDescent="0.3">
      <c r="A16732">
        <v>140581</v>
      </c>
      <c r="B16732" t="s">
        <v>16</v>
      </c>
      <c r="C16732" s="2">
        <v>58423.199999999997</v>
      </c>
      <c r="D16732" t="str">
        <f t="shared" si="522"/>
        <v>140581-2024-09</v>
      </c>
      <c r="E16732" s="2">
        <f t="shared" si="523"/>
        <v>58423.199999999997</v>
      </c>
    </row>
    <row r="16733" spans="1:5" x14ac:dyDescent="0.3">
      <c r="A16733">
        <v>782241</v>
      </c>
      <c r="B16733" t="s">
        <v>16</v>
      </c>
      <c r="C16733" s="2">
        <v>0</v>
      </c>
      <c r="D16733" t="str">
        <f t="shared" si="522"/>
        <v>782241-2024-09</v>
      </c>
      <c r="E16733" s="2">
        <f t="shared" si="523"/>
        <v>0</v>
      </c>
    </row>
    <row r="16734" spans="1:5" x14ac:dyDescent="0.3">
      <c r="A16734" t="s">
        <v>163</v>
      </c>
      <c r="B16734" t="s">
        <v>14</v>
      </c>
      <c r="C16734" s="2">
        <v>1842.78</v>
      </c>
      <c r="D16734" t="str">
        <f t="shared" si="522"/>
        <v>096334-2024-07</v>
      </c>
      <c r="E16734" s="2">
        <f t="shared" si="523"/>
        <v>1842.78</v>
      </c>
    </row>
    <row r="16735" spans="1:5" x14ac:dyDescent="0.3">
      <c r="A16735">
        <v>101412</v>
      </c>
      <c r="B16735" t="s">
        <v>15</v>
      </c>
      <c r="C16735" s="2">
        <v>3900.91</v>
      </c>
      <c r="D16735" t="str">
        <f t="shared" si="522"/>
        <v>101412-2024-08</v>
      </c>
      <c r="E16735" s="2">
        <f t="shared" si="523"/>
        <v>3900.91</v>
      </c>
    </row>
    <row r="16736" spans="1:5" x14ac:dyDescent="0.3">
      <c r="A16736">
        <v>763586</v>
      </c>
      <c r="B16736" t="s">
        <v>17</v>
      </c>
      <c r="C16736" s="2">
        <v>537414.43999999994</v>
      </c>
      <c r="D16736" t="str">
        <f t="shared" si="522"/>
        <v>763586-2024-10</v>
      </c>
      <c r="E16736" s="2">
        <f t="shared" si="523"/>
        <v>537414.43999999994</v>
      </c>
    </row>
    <row r="16737" spans="1:5" x14ac:dyDescent="0.3">
      <c r="A16737">
        <v>347340</v>
      </c>
      <c r="B16737" t="s">
        <v>13</v>
      </c>
      <c r="C16737" s="2">
        <v>117647</v>
      </c>
      <c r="D16737" t="str">
        <f t="shared" si="522"/>
        <v>347340-2024-12</v>
      </c>
      <c r="E16737" s="2">
        <f t="shared" si="523"/>
        <v>117647</v>
      </c>
    </row>
    <row r="16738" spans="1:5" x14ac:dyDescent="0.3">
      <c r="A16738">
        <v>140580</v>
      </c>
      <c r="B16738" t="s">
        <v>15</v>
      </c>
      <c r="C16738" s="2">
        <v>82120.929999999993</v>
      </c>
      <c r="D16738" t="str">
        <f t="shared" si="522"/>
        <v>140580-2024-08</v>
      </c>
      <c r="E16738" s="2">
        <f t="shared" si="523"/>
        <v>82120.929999999993</v>
      </c>
    </row>
    <row r="16739" spans="1:5" x14ac:dyDescent="0.3">
      <c r="A16739" t="s">
        <v>100</v>
      </c>
      <c r="B16739" t="s">
        <v>12</v>
      </c>
      <c r="C16739" s="2">
        <v>4671.47</v>
      </c>
      <c r="D16739" t="str">
        <f t="shared" si="522"/>
        <v>017498-2024-06</v>
      </c>
      <c r="E16739" s="2">
        <f t="shared" si="523"/>
        <v>4671.47</v>
      </c>
    </row>
    <row r="16740" spans="1:5" x14ac:dyDescent="0.3">
      <c r="A16740">
        <v>275145</v>
      </c>
      <c r="B16740" t="s">
        <v>13</v>
      </c>
      <c r="C16740" s="2">
        <v>17353.32</v>
      </c>
      <c r="D16740" t="str">
        <f t="shared" si="522"/>
        <v>275145-2024-12</v>
      </c>
      <c r="E16740" s="2">
        <f t="shared" si="523"/>
        <v>17353.32</v>
      </c>
    </row>
    <row r="16741" spans="1:5" x14ac:dyDescent="0.3">
      <c r="A16741">
        <v>222490</v>
      </c>
      <c r="B16741" t="s">
        <v>12</v>
      </c>
      <c r="C16741" s="2">
        <v>2164.71</v>
      </c>
      <c r="D16741" t="str">
        <f t="shared" si="522"/>
        <v>222490-2024-06</v>
      </c>
      <c r="E16741" s="2">
        <f t="shared" si="523"/>
        <v>2164.71</v>
      </c>
    </row>
    <row r="16742" spans="1:5" x14ac:dyDescent="0.3">
      <c r="A16742">
        <v>954185</v>
      </c>
      <c r="B16742" t="s">
        <v>10</v>
      </c>
      <c r="C16742" s="2">
        <v>7841.54</v>
      </c>
      <c r="D16742" t="str">
        <f t="shared" si="522"/>
        <v>954185-2024-05</v>
      </c>
      <c r="E16742" s="2">
        <f t="shared" si="523"/>
        <v>7841.54</v>
      </c>
    </row>
    <row r="16743" spans="1:5" x14ac:dyDescent="0.3">
      <c r="A16743">
        <v>758865</v>
      </c>
      <c r="B16743" t="s">
        <v>13</v>
      </c>
      <c r="C16743" s="2">
        <v>2112181.98</v>
      </c>
      <c r="D16743" t="str">
        <f t="shared" si="522"/>
        <v>758865-2024-12</v>
      </c>
      <c r="E16743" s="2">
        <f t="shared" si="523"/>
        <v>2112181.98</v>
      </c>
    </row>
    <row r="16744" spans="1:5" x14ac:dyDescent="0.3">
      <c r="A16744">
        <v>202519</v>
      </c>
      <c r="B16744" t="s">
        <v>8</v>
      </c>
      <c r="C16744" s="2">
        <v>18836.14</v>
      </c>
      <c r="D16744" t="str">
        <f t="shared" si="522"/>
        <v>202519-2024-03</v>
      </c>
      <c r="E16744" s="2">
        <f t="shared" si="523"/>
        <v>18836.14</v>
      </c>
    </row>
    <row r="16745" spans="1:5" x14ac:dyDescent="0.3">
      <c r="A16745">
        <v>199287</v>
      </c>
      <c r="B16745" t="s">
        <v>10</v>
      </c>
      <c r="C16745" s="2">
        <v>7883.04</v>
      </c>
      <c r="D16745" t="str">
        <f t="shared" si="522"/>
        <v>199287-2024-05</v>
      </c>
      <c r="E16745" s="2">
        <f t="shared" si="523"/>
        <v>7883.04</v>
      </c>
    </row>
    <row r="16746" spans="1:5" x14ac:dyDescent="0.3">
      <c r="A16746">
        <v>198216</v>
      </c>
      <c r="B16746" t="s">
        <v>17</v>
      </c>
      <c r="C16746" s="2">
        <v>4356.6400000000003</v>
      </c>
      <c r="D16746" t="str">
        <f t="shared" si="522"/>
        <v>198216-2024-10</v>
      </c>
      <c r="E16746" s="2">
        <f t="shared" si="523"/>
        <v>4356.6400000000003</v>
      </c>
    </row>
    <row r="16747" spans="1:5" x14ac:dyDescent="0.3">
      <c r="A16747">
        <v>717904</v>
      </c>
      <c r="B16747" t="s">
        <v>18</v>
      </c>
      <c r="C16747" s="2">
        <v>24477.38</v>
      </c>
      <c r="D16747" t="str">
        <f t="shared" si="522"/>
        <v>717904-2024-11</v>
      </c>
      <c r="E16747" s="2">
        <f t="shared" si="523"/>
        <v>24477.38</v>
      </c>
    </row>
    <row r="16748" spans="1:5" x14ac:dyDescent="0.3">
      <c r="A16748" t="s">
        <v>24</v>
      </c>
      <c r="B16748" t="s">
        <v>6</v>
      </c>
      <c r="C16748" s="2">
        <v>8927145.0800000001</v>
      </c>
      <c r="D16748" t="str">
        <f t="shared" si="522"/>
        <v>081285-2024-02</v>
      </c>
      <c r="E16748" s="2">
        <f t="shared" si="523"/>
        <v>8927145.0800000001</v>
      </c>
    </row>
    <row r="16749" spans="1:5" x14ac:dyDescent="0.3">
      <c r="A16749">
        <v>744717</v>
      </c>
      <c r="B16749" t="s">
        <v>10</v>
      </c>
      <c r="C16749" s="2">
        <v>7163.07</v>
      </c>
      <c r="D16749" t="str">
        <f t="shared" si="522"/>
        <v>744717-2024-05</v>
      </c>
      <c r="E16749" s="2">
        <f t="shared" si="523"/>
        <v>7163.07</v>
      </c>
    </row>
    <row r="16750" spans="1:5" x14ac:dyDescent="0.3">
      <c r="A16750" t="s">
        <v>169</v>
      </c>
      <c r="B16750" t="s">
        <v>16</v>
      </c>
      <c r="C16750" s="2">
        <v>0</v>
      </c>
      <c r="D16750" t="str">
        <f t="shared" si="522"/>
        <v>006454-2024-09</v>
      </c>
      <c r="E16750" s="2">
        <f t="shared" si="523"/>
        <v>0</v>
      </c>
    </row>
    <row r="16751" spans="1:5" x14ac:dyDescent="0.3">
      <c r="A16751">
        <v>421767</v>
      </c>
      <c r="B16751" t="s">
        <v>15</v>
      </c>
      <c r="C16751" s="2">
        <v>27130.98</v>
      </c>
      <c r="D16751" t="str">
        <f t="shared" si="522"/>
        <v>421767-2024-08</v>
      </c>
      <c r="E16751" s="2">
        <f t="shared" si="523"/>
        <v>27130.98</v>
      </c>
    </row>
    <row r="16752" spans="1:5" x14ac:dyDescent="0.3">
      <c r="A16752">
        <v>995767</v>
      </c>
      <c r="B16752" t="s">
        <v>10</v>
      </c>
      <c r="C16752" s="2">
        <v>241.37</v>
      </c>
      <c r="D16752" t="str">
        <f t="shared" si="522"/>
        <v>995767-2024-05</v>
      </c>
      <c r="E16752" s="2">
        <f t="shared" si="523"/>
        <v>241.37</v>
      </c>
    </row>
    <row r="16753" spans="1:5" x14ac:dyDescent="0.3">
      <c r="A16753">
        <v>995767</v>
      </c>
      <c r="B16753" t="s">
        <v>13</v>
      </c>
      <c r="C16753" s="2">
        <v>3644.56</v>
      </c>
      <c r="D16753" t="str">
        <f t="shared" si="522"/>
        <v>995767-2024-12</v>
      </c>
      <c r="E16753" s="2">
        <f t="shared" si="523"/>
        <v>3644.56</v>
      </c>
    </row>
    <row r="16754" spans="1:5" x14ac:dyDescent="0.3">
      <c r="A16754">
        <v>166632</v>
      </c>
      <c r="B16754" t="s">
        <v>10</v>
      </c>
      <c r="C16754" s="2">
        <v>1990.78</v>
      </c>
      <c r="D16754" t="str">
        <f t="shared" si="522"/>
        <v>166632-2024-05</v>
      </c>
      <c r="E16754" s="2">
        <f t="shared" si="523"/>
        <v>1990.78</v>
      </c>
    </row>
    <row r="16755" spans="1:5" x14ac:dyDescent="0.3">
      <c r="A16755">
        <v>759709</v>
      </c>
      <c r="B16755" t="s">
        <v>18</v>
      </c>
      <c r="C16755" s="2">
        <v>648308</v>
      </c>
      <c r="D16755" t="str">
        <f t="shared" si="522"/>
        <v>759709-2024-11</v>
      </c>
      <c r="E16755" s="2">
        <f t="shared" si="523"/>
        <v>648308</v>
      </c>
    </row>
    <row r="16756" spans="1:5" x14ac:dyDescent="0.3">
      <c r="A16756">
        <v>941415</v>
      </c>
      <c r="B16756" t="s">
        <v>13</v>
      </c>
      <c r="C16756" s="2">
        <v>8888.32</v>
      </c>
      <c r="D16756" t="str">
        <f t="shared" si="522"/>
        <v>941415-2024-12</v>
      </c>
      <c r="E16756" s="2">
        <f t="shared" si="523"/>
        <v>8888.32</v>
      </c>
    </row>
    <row r="16757" spans="1:5" x14ac:dyDescent="0.3">
      <c r="A16757">
        <v>243548</v>
      </c>
      <c r="B16757" t="s">
        <v>14</v>
      </c>
      <c r="C16757" s="2">
        <v>2477740.71</v>
      </c>
      <c r="D16757" t="str">
        <f t="shared" si="522"/>
        <v>243548-2024-07</v>
      </c>
      <c r="E16757" s="2">
        <f t="shared" si="523"/>
        <v>2477740.71</v>
      </c>
    </row>
    <row r="16758" spans="1:5" x14ac:dyDescent="0.3">
      <c r="A16758" t="s">
        <v>135</v>
      </c>
      <c r="B16758" t="s">
        <v>17</v>
      </c>
      <c r="C16758" s="2">
        <v>131515.26</v>
      </c>
      <c r="D16758" t="str">
        <f t="shared" si="522"/>
        <v>075165-2024-10</v>
      </c>
      <c r="E16758" s="2">
        <f t="shared" si="523"/>
        <v>131515.26</v>
      </c>
    </row>
    <row r="16759" spans="1:5" x14ac:dyDescent="0.3">
      <c r="A16759">
        <v>189847</v>
      </c>
      <c r="B16759" t="s">
        <v>17</v>
      </c>
      <c r="C16759" s="2">
        <v>0</v>
      </c>
      <c r="D16759" t="str">
        <f t="shared" si="522"/>
        <v>189847-2024-10</v>
      </c>
      <c r="E16759" s="2">
        <f t="shared" si="523"/>
        <v>0</v>
      </c>
    </row>
    <row r="16760" spans="1:5" x14ac:dyDescent="0.3">
      <c r="A16760">
        <v>689954</v>
      </c>
      <c r="B16760" t="s">
        <v>3</v>
      </c>
      <c r="C16760" s="2">
        <v>6411.4</v>
      </c>
      <c r="D16760" t="str">
        <f t="shared" si="522"/>
        <v>689954-2024-01</v>
      </c>
      <c r="E16760" s="2">
        <f t="shared" si="523"/>
        <v>6411.4</v>
      </c>
    </row>
    <row r="16761" spans="1:5" x14ac:dyDescent="0.3">
      <c r="A16761">
        <v>911832</v>
      </c>
      <c r="B16761" t="s">
        <v>16</v>
      </c>
      <c r="C16761" s="2">
        <v>1746.14</v>
      </c>
      <c r="D16761" t="str">
        <f t="shared" si="522"/>
        <v>911832-2024-09</v>
      </c>
      <c r="E16761" s="2">
        <f t="shared" si="523"/>
        <v>1746.14</v>
      </c>
    </row>
    <row r="16762" spans="1:5" x14ac:dyDescent="0.3">
      <c r="A16762" t="s">
        <v>80</v>
      </c>
      <c r="B16762" t="s">
        <v>16</v>
      </c>
      <c r="C16762" s="2">
        <v>6983.12</v>
      </c>
      <c r="D16762" t="str">
        <f t="shared" si="522"/>
        <v>004022-2024-09</v>
      </c>
      <c r="E16762" s="2">
        <f t="shared" si="523"/>
        <v>6983.12</v>
      </c>
    </row>
    <row r="16763" spans="1:5" x14ac:dyDescent="0.3">
      <c r="A16763">
        <v>340830</v>
      </c>
      <c r="B16763" t="s">
        <v>16</v>
      </c>
      <c r="C16763" s="2">
        <v>6710.34</v>
      </c>
      <c r="D16763" t="str">
        <f t="shared" si="522"/>
        <v>340830-2024-09</v>
      </c>
      <c r="E16763" s="2">
        <f t="shared" si="523"/>
        <v>6710.34</v>
      </c>
    </row>
    <row r="16764" spans="1:5" x14ac:dyDescent="0.3">
      <c r="A16764" t="s">
        <v>34</v>
      </c>
      <c r="B16764" t="s">
        <v>18</v>
      </c>
      <c r="C16764" s="2">
        <v>0</v>
      </c>
      <c r="D16764" t="str">
        <f t="shared" si="522"/>
        <v>096182-2024-11</v>
      </c>
      <c r="E16764" s="2">
        <f t="shared" si="523"/>
        <v>0</v>
      </c>
    </row>
    <row r="16765" spans="1:5" x14ac:dyDescent="0.3">
      <c r="A16765">
        <v>759304</v>
      </c>
      <c r="B16765" t="s">
        <v>16</v>
      </c>
      <c r="C16765" s="2">
        <v>105212.95</v>
      </c>
      <c r="D16765" t="str">
        <f t="shared" si="522"/>
        <v>759304-2024-09</v>
      </c>
      <c r="E16765" s="2">
        <f t="shared" si="523"/>
        <v>105212.95</v>
      </c>
    </row>
    <row r="16766" spans="1:5" x14ac:dyDescent="0.3">
      <c r="A16766">
        <v>758427</v>
      </c>
      <c r="B16766" t="s">
        <v>16</v>
      </c>
      <c r="C16766" s="2">
        <v>157926.21</v>
      </c>
      <c r="D16766" t="str">
        <f t="shared" si="522"/>
        <v>758427-2024-09</v>
      </c>
      <c r="E16766" s="2">
        <f t="shared" si="523"/>
        <v>157926.21</v>
      </c>
    </row>
    <row r="16767" spans="1:5" x14ac:dyDescent="0.3">
      <c r="A16767">
        <v>912388</v>
      </c>
      <c r="B16767" t="s">
        <v>10</v>
      </c>
      <c r="C16767" s="2">
        <v>918138.75</v>
      </c>
      <c r="D16767" t="str">
        <f t="shared" si="522"/>
        <v>912388-2024-05</v>
      </c>
      <c r="E16767" s="2">
        <f t="shared" si="523"/>
        <v>918138.75</v>
      </c>
    </row>
    <row r="16768" spans="1:5" x14ac:dyDescent="0.3">
      <c r="A16768">
        <v>953639</v>
      </c>
      <c r="B16768" t="s">
        <v>15</v>
      </c>
      <c r="C16768" s="2">
        <v>101932.48</v>
      </c>
      <c r="D16768" t="str">
        <f t="shared" si="522"/>
        <v>953639-2024-08</v>
      </c>
      <c r="E16768" s="2">
        <f t="shared" si="523"/>
        <v>101932.48</v>
      </c>
    </row>
    <row r="16769" spans="1:5" x14ac:dyDescent="0.3">
      <c r="A16769">
        <v>826714</v>
      </c>
      <c r="B16769" t="s">
        <v>13</v>
      </c>
      <c r="C16769" s="2">
        <v>122082.94</v>
      </c>
      <c r="D16769" t="str">
        <f t="shared" si="522"/>
        <v>826714-2024-12</v>
      </c>
      <c r="E16769" s="2">
        <f t="shared" si="523"/>
        <v>122082.94</v>
      </c>
    </row>
    <row r="16770" spans="1:5" x14ac:dyDescent="0.3">
      <c r="A16770">
        <v>614291</v>
      </c>
      <c r="B16770" t="s">
        <v>14</v>
      </c>
      <c r="C16770" s="2">
        <v>0</v>
      </c>
      <c r="D16770" t="str">
        <f t="shared" si="522"/>
        <v>614291-2024-07</v>
      </c>
      <c r="E16770" s="2">
        <f t="shared" si="523"/>
        <v>0</v>
      </c>
    </row>
    <row r="16771" spans="1:5" x14ac:dyDescent="0.3">
      <c r="A16771">
        <v>584356</v>
      </c>
      <c r="B16771" t="s">
        <v>3</v>
      </c>
      <c r="C16771" s="2">
        <v>302705.65999999997</v>
      </c>
      <c r="D16771" t="str">
        <f t="shared" ref="D16771:D16834" si="524">A16771&amp;"-"&amp;B16771</f>
        <v>584356-2024-01</v>
      </c>
      <c r="E16771" s="2">
        <f t="shared" ref="E16771:E16834" si="525">C16771</f>
        <v>302705.65999999997</v>
      </c>
    </row>
    <row r="16772" spans="1:5" x14ac:dyDescent="0.3">
      <c r="A16772" t="s">
        <v>179</v>
      </c>
      <c r="B16772" t="s">
        <v>6</v>
      </c>
      <c r="C16772" s="2">
        <v>158910.04</v>
      </c>
      <c r="D16772" t="str">
        <f t="shared" si="524"/>
        <v>067444-2024-02</v>
      </c>
      <c r="E16772" s="2">
        <f t="shared" si="525"/>
        <v>158910.04</v>
      </c>
    </row>
    <row r="16773" spans="1:5" x14ac:dyDescent="0.3">
      <c r="A16773">
        <v>322583</v>
      </c>
      <c r="B16773" t="s">
        <v>9</v>
      </c>
      <c r="C16773" s="2">
        <v>59233.279999999999</v>
      </c>
      <c r="D16773" t="str">
        <f t="shared" si="524"/>
        <v>322583-2024-04</v>
      </c>
      <c r="E16773" s="2">
        <f t="shared" si="525"/>
        <v>59233.279999999999</v>
      </c>
    </row>
    <row r="16774" spans="1:5" x14ac:dyDescent="0.3">
      <c r="A16774">
        <v>417445</v>
      </c>
      <c r="B16774" t="s">
        <v>16</v>
      </c>
      <c r="C16774" s="2">
        <v>0</v>
      </c>
      <c r="D16774" t="str">
        <f t="shared" si="524"/>
        <v>417445-2024-09</v>
      </c>
      <c r="E16774" s="2">
        <f t="shared" si="525"/>
        <v>0</v>
      </c>
    </row>
    <row r="16775" spans="1:5" x14ac:dyDescent="0.3">
      <c r="A16775">
        <v>379360</v>
      </c>
      <c r="B16775" t="s">
        <v>6</v>
      </c>
      <c r="C16775" s="2">
        <v>3378.25</v>
      </c>
      <c r="D16775" t="str">
        <f t="shared" si="524"/>
        <v>379360-2024-02</v>
      </c>
      <c r="E16775" s="2">
        <f t="shared" si="525"/>
        <v>3378.25</v>
      </c>
    </row>
    <row r="16776" spans="1:5" x14ac:dyDescent="0.3">
      <c r="A16776">
        <v>736308</v>
      </c>
      <c r="B16776" t="s">
        <v>13</v>
      </c>
      <c r="C16776" s="2">
        <v>1786163.76</v>
      </c>
      <c r="D16776" t="str">
        <f t="shared" si="524"/>
        <v>736308-2024-12</v>
      </c>
      <c r="E16776" s="2">
        <f t="shared" si="525"/>
        <v>1786163.76</v>
      </c>
    </row>
    <row r="16777" spans="1:5" x14ac:dyDescent="0.3">
      <c r="A16777">
        <v>783419</v>
      </c>
      <c r="B16777" t="s">
        <v>10</v>
      </c>
      <c r="C16777" s="2">
        <v>895509.47</v>
      </c>
      <c r="D16777" t="str">
        <f t="shared" si="524"/>
        <v>783419-2024-05</v>
      </c>
      <c r="E16777" s="2">
        <f t="shared" si="525"/>
        <v>895509.47</v>
      </c>
    </row>
    <row r="16778" spans="1:5" x14ac:dyDescent="0.3">
      <c r="A16778">
        <v>783189</v>
      </c>
      <c r="B16778" t="s">
        <v>17</v>
      </c>
      <c r="C16778" s="2">
        <v>253365.58</v>
      </c>
      <c r="D16778" t="str">
        <f t="shared" si="524"/>
        <v>783189-2024-10</v>
      </c>
      <c r="E16778" s="2">
        <f t="shared" si="525"/>
        <v>253365.58</v>
      </c>
    </row>
    <row r="16779" spans="1:5" x14ac:dyDescent="0.3">
      <c r="A16779">
        <v>866850</v>
      </c>
      <c r="B16779" t="s">
        <v>17</v>
      </c>
      <c r="C16779" s="2">
        <v>1192.8800000000001</v>
      </c>
      <c r="D16779" t="str">
        <f t="shared" si="524"/>
        <v>866850-2024-10</v>
      </c>
      <c r="E16779" s="2">
        <f t="shared" si="525"/>
        <v>1192.8800000000001</v>
      </c>
    </row>
    <row r="16780" spans="1:5" x14ac:dyDescent="0.3">
      <c r="A16780">
        <v>845075</v>
      </c>
      <c r="B16780" t="s">
        <v>18</v>
      </c>
      <c r="C16780" s="2">
        <v>0</v>
      </c>
      <c r="D16780" t="str">
        <f t="shared" si="524"/>
        <v>845075-2024-11</v>
      </c>
      <c r="E16780" s="2">
        <f t="shared" si="525"/>
        <v>0</v>
      </c>
    </row>
    <row r="16781" spans="1:5" x14ac:dyDescent="0.3">
      <c r="A16781">
        <v>952956</v>
      </c>
      <c r="B16781" t="s">
        <v>16</v>
      </c>
      <c r="C16781" s="2">
        <v>14911.27</v>
      </c>
      <c r="D16781" t="str">
        <f t="shared" si="524"/>
        <v>952956-2024-09</v>
      </c>
      <c r="E16781" s="2">
        <f t="shared" si="525"/>
        <v>14911.27</v>
      </c>
    </row>
    <row r="16782" spans="1:5" x14ac:dyDescent="0.3">
      <c r="A16782">
        <v>136141</v>
      </c>
      <c r="B16782" t="s">
        <v>12</v>
      </c>
      <c r="C16782" s="2">
        <v>30899.22</v>
      </c>
      <c r="D16782" t="str">
        <f t="shared" si="524"/>
        <v>136141-2024-06</v>
      </c>
      <c r="E16782" s="2">
        <f t="shared" si="525"/>
        <v>30899.22</v>
      </c>
    </row>
    <row r="16783" spans="1:5" x14ac:dyDescent="0.3">
      <c r="A16783">
        <v>112732</v>
      </c>
      <c r="B16783" t="s">
        <v>9</v>
      </c>
      <c r="C16783" s="2">
        <v>1440.42</v>
      </c>
      <c r="D16783" t="str">
        <f t="shared" si="524"/>
        <v>112732-2024-04</v>
      </c>
      <c r="E16783" s="2">
        <f t="shared" si="525"/>
        <v>1440.42</v>
      </c>
    </row>
    <row r="16784" spans="1:5" x14ac:dyDescent="0.3">
      <c r="A16784">
        <v>610529</v>
      </c>
      <c r="B16784" t="s">
        <v>17</v>
      </c>
      <c r="C16784" s="2">
        <v>4033.9</v>
      </c>
      <c r="D16784" t="str">
        <f t="shared" si="524"/>
        <v>610529-2024-10</v>
      </c>
      <c r="E16784" s="2">
        <f t="shared" si="525"/>
        <v>4033.9</v>
      </c>
    </row>
    <row r="16785" spans="1:5" x14ac:dyDescent="0.3">
      <c r="A16785">
        <v>140171</v>
      </c>
      <c r="B16785" t="s">
        <v>13</v>
      </c>
      <c r="C16785" s="2">
        <v>8341.84</v>
      </c>
      <c r="D16785" t="str">
        <f t="shared" si="524"/>
        <v>140171-2024-12</v>
      </c>
      <c r="E16785" s="2">
        <f t="shared" si="525"/>
        <v>8341.84</v>
      </c>
    </row>
    <row r="16786" spans="1:5" x14ac:dyDescent="0.3">
      <c r="A16786">
        <v>114743</v>
      </c>
      <c r="B16786" t="s">
        <v>18</v>
      </c>
      <c r="C16786" s="2">
        <v>0</v>
      </c>
      <c r="D16786" t="str">
        <f t="shared" si="524"/>
        <v>114743-2024-11</v>
      </c>
      <c r="E16786" s="2">
        <f t="shared" si="525"/>
        <v>0</v>
      </c>
    </row>
    <row r="16787" spans="1:5" x14ac:dyDescent="0.3">
      <c r="A16787">
        <v>774897</v>
      </c>
      <c r="B16787" t="s">
        <v>16</v>
      </c>
      <c r="C16787" s="2">
        <v>2314.34</v>
      </c>
      <c r="D16787" t="str">
        <f t="shared" si="524"/>
        <v>774897-2024-09</v>
      </c>
      <c r="E16787" s="2">
        <f t="shared" si="525"/>
        <v>2314.34</v>
      </c>
    </row>
    <row r="16788" spans="1:5" x14ac:dyDescent="0.3">
      <c r="A16788">
        <v>998513</v>
      </c>
      <c r="B16788" t="s">
        <v>16</v>
      </c>
      <c r="C16788" s="2">
        <v>45544.18</v>
      </c>
      <c r="D16788" t="str">
        <f t="shared" si="524"/>
        <v>998513-2024-09</v>
      </c>
      <c r="E16788" s="2">
        <f t="shared" si="525"/>
        <v>45544.18</v>
      </c>
    </row>
    <row r="16789" spans="1:5" x14ac:dyDescent="0.3">
      <c r="A16789">
        <v>953639</v>
      </c>
      <c r="B16789" t="s">
        <v>6</v>
      </c>
      <c r="C16789" s="2">
        <v>107367.87</v>
      </c>
      <c r="D16789" t="str">
        <f t="shared" si="524"/>
        <v>953639-2024-02</v>
      </c>
      <c r="E16789" s="2">
        <f t="shared" si="525"/>
        <v>107367.87</v>
      </c>
    </row>
    <row r="16790" spans="1:5" x14ac:dyDescent="0.3">
      <c r="A16790">
        <v>916517</v>
      </c>
      <c r="B16790" t="s">
        <v>3</v>
      </c>
      <c r="C16790" s="2">
        <v>0</v>
      </c>
      <c r="D16790" t="str">
        <f t="shared" si="524"/>
        <v>916517-2024-01</v>
      </c>
      <c r="E16790" s="2">
        <f t="shared" si="525"/>
        <v>0</v>
      </c>
    </row>
    <row r="16791" spans="1:5" x14ac:dyDescent="0.3">
      <c r="A16791">
        <v>893378</v>
      </c>
      <c r="B16791" t="s">
        <v>15</v>
      </c>
      <c r="C16791" s="2">
        <v>135579.56</v>
      </c>
      <c r="D16791" t="str">
        <f t="shared" si="524"/>
        <v>893378-2024-08</v>
      </c>
      <c r="E16791" s="2">
        <f t="shared" si="525"/>
        <v>135579.56</v>
      </c>
    </row>
    <row r="16792" spans="1:5" x14ac:dyDescent="0.3">
      <c r="A16792">
        <v>930015</v>
      </c>
      <c r="B16792" t="s">
        <v>16</v>
      </c>
      <c r="C16792" s="2">
        <v>26972.77</v>
      </c>
      <c r="D16792" t="str">
        <f t="shared" si="524"/>
        <v>930015-2024-09</v>
      </c>
      <c r="E16792" s="2">
        <f t="shared" si="525"/>
        <v>26972.77</v>
      </c>
    </row>
    <row r="16793" spans="1:5" x14ac:dyDescent="0.3">
      <c r="A16793" t="s">
        <v>25</v>
      </c>
      <c r="B16793" t="s">
        <v>16</v>
      </c>
      <c r="C16793" s="2">
        <v>10159.66</v>
      </c>
      <c r="D16793" t="str">
        <f t="shared" si="524"/>
        <v>025140-2024-09</v>
      </c>
      <c r="E16793" s="2">
        <f t="shared" si="525"/>
        <v>10159.66</v>
      </c>
    </row>
    <row r="16794" spans="1:5" x14ac:dyDescent="0.3">
      <c r="A16794" t="s">
        <v>135</v>
      </c>
      <c r="B16794" t="s">
        <v>9</v>
      </c>
      <c r="C16794" s="2">
        <v>78296.91</v>
      </c>
      <c r="D16794" t="str">
        <f t="shared" si="524"/>
        <v>075165-2024-04</v>
      </c>
      <c r="E16794" s="2">
        <f t="shared" si="525"/>
        <v>78296.91</v>
      </c>
    </row>
    <row r="16795" spans="1:5" x14ac:dyDescent="0.3">
      <c r="A16795">
        <v>409606</v>
      </c>
      <c r="B16795" t="s">
        <v>8</v>
      </c>
      <c r="C16795" s="2">
        <v>856020.04</v>
      </c>
      <c r="D16795" t="str">
        <f t="shared" si="524"/>
        <v>409606-2024-03</v>
      </c>
      <c r="E16795" s="2">
        <f t="shared" si="525"/>
        <v>856020.04</v>
      </c>
    </row>
    <row r="16796" spans="1:5" x14ac:dyDescent="0.3">
      <c r="A16796" t="s">
        <v>131</v>
      </c>
      <c r="B16796" t="s">
        <v>10</v>
      </c>
      <c r="C16796" s="2">
        <v>9707.82</v>
      </c>
      <c r="D16796" t="str">
        <f t="shared" si="524"/>
        <v>058456-2024-05</v>
      </c>
      <c r="E16796" s="2">
        <f t="shared" si="525"/>
        <v>9707.82</v>
      </c>
    </row>
    <row r="16797" spans="1:5" x14ac:dyDescent="0.3">
      <c r="A16797">
        <v>229652</v>
      </c>
      <c r="B16797" t="s">
        <v>16</v>
      </c>
      <c r="C16797" s="2">
        <v>3875.88</v>
      </c>
      <c r="D16797" t="str">
        <f t="shared" si="524"/>
        <v>229652-2024-09</v>
      </c>
      <c r="E16797" s="2">
        <f t="shared" si="525"/>
        <v>3875.88</v>
      </c>
    </row>
    <row r="16798" spans="1:5" x14ac:dyDescent="0.3">
      <c r="A16798">
        <v>718228</v>
      </c>
      <c r="B16798" t="s">
        <v>16</v>
      </c>
      <c r="C16798" s="2">
        <v>9601.7900000000009</v>
      </c>
      <c r="D16798" t="str">
        <f t="shared" si="524"/>
        <v>718228-2024-09</v>
      </c>
      <c r="E16798" s="2">
        <f t="shared" si="525"/>
        <v>9601.7900000000009</v>
      </c>
    </row>
    <row r="16799" spans="1:5" x14ac:dyDescent="0.3">
      <c r="A16799" t="s">
        <v>89</v>
      </c>
      <c r="B16799" t="s">
        <v>10</v>
      </c>
      <c r="C16799" s="2">
        <v>0</v>
      </c>
      <c r="D16799" t="str">
        <f t="shared" si="524"/>
        <v>089665-2024-05</v>
      </c>
      <c r="E16799" s="2">
        <f t="shared" si="525"/>
        <v>0</v>
      </c>
    </row>
    <row r="16800" spans="1:5" x14ac:dyDescent="0.3">
      <c r="A16800">
        <v>801306</v>
      </c>
      <c r="B16800" t="s">
        <v>14</v>
      </c>
      <c r="C16800" s="2">
        <v>68026.740000000005</v>
      </c>
      <c r="D16800" t="str">
        <f t="shared" si="524"/>
        <v>801306-2024-07</v>
      </c>
      <c r="E16800" s="2">
        <f t="shared" si="525"/>
        <v>68026.740000000005</v>
      </c>
    </row>
    <row r="16801" spans="1:5" x14ac:dyDescent="0.3">
      <c r="A16801">
        <v>296302</v>
      </c>
      <c r="B16801" t="s">
        <v>12</v>
      </c>
      <c r="C16801" s="2">
        <v>15935.3</v>
      </c>
      <c r="D16801" t="str">
        <f t="shared" si="524"/>
        <v>296302-2024-06</v>
      </c>
      <c r="E16801" s="2">
        <f t="shared" si="525"/>
        <v>15935.3</v>
      </c>
    </row>
    <row r="16802" spans="1:5" x14ac:dyDescent="0.3">
      <c r="A16802">
        <v>783376</v>
      </c>
      <c r="B16802" t="s">
        <v>15</v>
      </c>
      <c r="C16802" s="2">
        <v>0</v>
      </c>
      <c r="D16802" t="str">
        <f t="shared" si="524"/>
        <v>783376-2024-08</v>
      </c>
      <c r="E16802" s="2">
        <f t="shared" si="525"/>
        <v>0</v>
      </c>
    </row>
    <row r="16803" spans="1:5" x14ac:dyDescent="0.3">
      <c r="A16803">
        <v>752323</v>
      </c>
      <c r="B16803" t="s">
        <v>3</v>
      </c>
      <c r="C16803" s="2">
        <v>0</v>
      </c>
      <c r="D16803" t="str">
        <f t="shared" si="524"/>
        <v>752323-2024-01</v>
      </c>
      <c r="E16803" s="2">
        <f t="shared" si="525"/>
        <v>0</v>
      </c>
    </row>
    <row r="16804" spans="1:5" x14ac:dyDescent="0.3">
      <c r="A16804">
        <v>245339</v>
      </c>
      <c r="B16804" t="s">
        <v>10</v>
      </c>
      <c r="C16804" s="2">
        <v>148260.94</v>
      </c>
      <c r="D16804" t="str">
        <f t="shared" si="524"/>
        <v>245339-2024-05</v>
      </c>
      <c r="E16804" s="2">
        <f t="shared" si="525"/>
        <v>148260.94</v>
      </c>
    </row>
    <row r="16805" spans="1:5" x14ac:dyDescent="0.3">
      <c r="A16805">
        <v>832467</v>
      </c>
      <c r="B16805" t="s">
        <v>15</v>
      </c>
      <c r="C16805" s="2">
        <v>585.59</v>
      </c>
      <c r="D16805" t="str">
        <f t="shared" si="524"/>
        <v>832467-2024-08</v>
      </c>
      <c r="E16805" s="2">
        <f t="shared" si="525"/>
        <v>585.59</v>
      </c>
    </row>
    <row r="16806" spans="1:5" x14ac:dyDescent="0.3">
      <c r="A16806" t="s">
        <v>214</v>
      </c>
      <c r="B16806" t="s">
        <v>13</v>
      </c>
      <c r="C16806" s="2">
        <v>482710.1</v>
      </c>
      <c r="D16806" t="str">
        <f t="shared" si="524"/>
        <v>004736-2024-12</v>
      </c>
      <c r="E16806" s="2">
        <f t="shared" si="525"/>
        <v>482710.1</v>
      </c>
    </row>
    <row r="16807" spans="1:5" x14ac:dyDescent="0.3">
      <c r="A16807">
        <v>893249</v>
      </c>
      <c r="B16807" t="s">
        <v>14</v>
      </c>
      <c r="C16807" s="2">
        <v>248871.19</v>
      </c>
      <c r="D16807" t="str">
        <f t="shared" si="524"/>
        <v>893249-2024-07</v>
      </c>
      <c r="E16807" s="2">
        <f t="shared" si="525"/>
        <v>248871.19</v>
      </c>
    </row>
    <row r="16808" spans="1:5" x14ac:dyDescent="0.3">
      <c r="A16808">
        <v>670245</v>
      </c>
      <c r="B16808" t="s">
        <v>10</v>
      </c>
      <c r="C16808" s="2">
        <v>351.48</v>
      </c>
      <c r="D16808" t="str">
        <f t="shared" si="524"/>
        <v>670245-2024-05</v>
      </c>
      <c r="E16808" s="2">
        <f t="shared" si="525"/>
        <v>351.48</v>
      </c>
    </row>
    <row r="16809" spans="1:5" x14ac:dyDescent="0.3">
      <c r="A16809">
        <v>325956</v>
      </c>
      <c r="B16809" t="s">
        <v>8</v>
      </c>
      <c r="C16809" s="2">
        <v>79380.399999999994</v>
      </c>
      <c r="D16809" t="str">
        <f t="shared" si="524"/>
        <v>325956-2024-03</v>
      </c>
      <c r="E16809" s="2">
        <f t="shared" si="525"/>
        <v>79380.399999999994</v>
      </c>
    </row>
    <row r="16810" spans="1:5" x14ac:dyDescent="0.3">
      <c r="A16810">
        <v>771806</v>
      </c>
      <c r="B16810" t="s">
        <v>3</v>
      </c>
      <c r="C16810" s="2">
        <v>3133</v>
      </c>
      <c r="D16810" t="str">
        <f t="shared" si="524"/>
        <v>771806-2024-01</v>
      </c>
      <c r="E16810" s="2">
        <f t="shared" si="525"/>
        <v>3133</v>
      </c>
    </row>
    <row r="16811" spans="1:5" x14ac:dyDescent="0.3">
      <c r="A16811" t="s">
        <v>58</v>
      </c>
      <c r="B16811" t="s">
        <v>12</v>
      </c>
      <c r="C16811" s="2">
        <v>5362.15</v>
      </c>
      <c r="D16811" t="str">
        <f t="shared" si="524"/>
        <v>017099-2024-06</v>
      </c>
      <c r="E16811" s="2">
        <f t="shared" si="525"/>
        <v>5362.15</v>
      </c>
    </row>
    <row r="16812" spans="1:5" x14ac:dyDescent="0.3">
      <c r="A16812" t="s">
        <v>73</v>
      </c>
      <c r="B16812" t="s">
        <v>6</v>
      </c>
      <c r="C16812" s="2">
        <v>3390.05</v>
      </c>
      <c r="D16812" t="str">
        <f t="shared" si="524"/>
        <v>016227-2024-02</v>
      </c>
      <c r="E16812" s="2">
        <f t="shared" si="525"/>
        <v>3390.05</v>
      </c>
    </row>
    <row r="16813" spans="1:5" x14ac:dyDescent="0.3">
      <c r="A16813">
        <v>995832</v>
      </c>
      <c r="B16813" t="s">
        <v>18</v>
      </c>
      <c r="C16813" s="2">
        <v>385.34</v>
      </c>
      <c r="D16813" t="str">
        <f t="shared" si="524"/>
        <v>995832-2024-11</v>
      </c>
      <c r="E16813" s="2">
        <f t="shared" si="525"/>
        <v>385.34</v>
      </c>
    </row>
    <row r="16814" spans="1:5" x14ac:dyDescent="0.3">
      <c r="A16814">
        <v>771799</v>
      </c>
      <c r="B16814" t="s">
        <v>6</v>
      </c>
      <c r="C16814" s="2">
        <v>380763.11</v>
      </c>
      <c r="D16814" t="str">
        <f t="shared" si="524"/>
        <v>771799-2024-02</v>
      </c>
      <c r="E16814" s="2">
        <f t="shared" si="525"/>
        <v>380763.11</v>
      </c>
    </row>
    <row r="16815" spans="1:5" x14ac:dyDescent="0.3">
      <c r="A16815">
        <v>772626</v>
      </c>
      <c r="B16815" t="s">
        <v>16</v>
      </c>
      <c r="C16815" s="2">
        <v>118741.17</v>
      </c>
      <c r="D16815" t="str">
        <f t="shared" si="524"/>
        <v>772626-2024-09</v>
      </c>
      <c r="E16815" s="2">
        <f t="shared" si="525"/>
        <v>118741.17</v>
      </c>
    </row>
    <row r="16816" spans="1:5" x14ac:dyDescent="0.3">
      <c r="A16816">
        <v>161275</v>
      </c>
      <c r="B16816" t="s">
        <v>8</v>
      </c>
      <c r="C16816" s="2">
        <v>1892.44</v>
      </c>
      <c r="D16816" t="str">
        <f t="shared" si="524"/>
        <v>161275-2024-03</v>
      </c>
      <c r="E16816" s="2">
        <f t="shared" si="525"/>
        <v>1892.44</v>
      </c>
    </row>
    <row r="16817" spans="1:5" x14ac:dyDescent="0.3">
      <c r="A16817">
        <v>761418</v>
      </c>
      <c r="B16817" t="s">
        <v>6</v>
      </c>
      <c r="C16817" s="2">
        <v>33359.339999999997</v>
      </c>
      <c r="D16817" t="str">
        <f t="shared" si="524"/>
        <v>761418-2024-02</v>
      </c>
      <c r="E16817" s="2">
        <f t="shared" si="525"/>
        <v>33359.339999999997</v>
      </c>
    </row>
    <row r="16818" spans="1:5" x14ac:dyDescent="0.3">
      <c r="A16818" t="s">
        <v>105</v>
      </c>
      <c r="B16818" t="s">
        <v>15</v>
      </c>
      <c r="C16818" s="2">
        <v>88661.79</v>
      </c>
      <c r="D16818" t="str">
        <f t="shared" si="524"/>
        <v>017149-2024-08</v>
      </c>
      <c r="E16818" s="2">
        <f t="shared" si="525"/>
        <v>88661.79</v>
      </c>
    </row>
    <row r="16819" spans="1:5" x14ac:dyDescent="0.3">
      <c r="A16819">
        <v>940828</v>
      </c>
      <c r="B16819" t="s">
        <v>9</v>
      </c>
      <c r="C16819" s="2">
        <v>12829.23</v>
      </c>
      <c r="D16819" t="str">
        <f t="shared" si="524"/>
        <v>940828-2024-04</v>
      </c>
      <c r="E16819" s="2">
        <f t="shared" si="525"/>
        <v>12829.23</v>
      </c>
    </row>
    <row r="16820" spans="1:5" x14ac:dyDescent="0.3">
      <c r="A16820">
        <v>722414</v>
      </c>
      <c r="B16820" t="s">
        <v>3</v>
      </c>
      <c r="C16820" s="2">
        <v>165399.44</v>
      </c>
      <c r="D16820" t="str">
        <f t="shared" si="524"/>
        <v>722414-2024-01</v>
      </c>
      <c r="E16820" s="2">
        <f t="shared" si="525"/>
        <v>165399.44</v>
      </c>
    </row>
    <row r="16821" spans="1:5" x14ac:dyDescent="0.3">
      <c r="A16821">
        <v>764466</v>
      </c>
      <c r="B16821" t="s">
        <v>13</v>
      </c>
      <c r="C16821" s="2">
        <v>1562780.78</v>
      </c>
      <c r="D16821" t="str">
        <f t="shared" si="524"/>
        <v>764466-2024-12</v>
      </c>
      <c r="E16821" s="2">
        <f t="shared" si="525"/>
        <v>1562780.78</v>
      </c>
    </row>
    <row r="16822" spans="1:5" x14ac:dyDescent="0.3">
      <c r="A16822" t="s">
        <v>115</v>
      </c>
      <c r="B16822" t="s">
        <v>16</v>
      </c>
      <c r="C16822" s="2">
        <v>2394.4</v>
      </c>
      <c r="D16822" t="str">
        <f t="shared" si="524"/>
        <v>058444-2024-09</v>
      </c>
      <c r="E16822" s="2">
        <f t="shared" si="525"/>
        <v>2394.4</v>
      </c>
    </row>
    <row r="16823" spans="1:5" x14ac:dyDescent="0.3">
      <c r="A16823">
        <v>417445</v>
      </c>
      <c r="B16823" t="s">
        <v>13</v>
      </c>
      <c r="C16823" s="2">
        <v>418356.12</v>
      </c>
      <c r="D16823" t="str">
        <f t="shared" si="524"/>
        <v>417445-2024-12</v>
      </c>
      <c r="E16823" s="2">
        <f t="shared" si="525"/>
        <v>418356.12</v>
      </c>
    </row>
    <row r="16824" spans="1:5" x14ac:dyDescent="0.3">
      <c r="A16824">
        <v>760007</v>
      </c>
      <c r="B16824" t="s">
        <v>15</v>
      </c>
      <c r="C16824" s="2">
        <v>201158.31</v>
      </c>
      <c r="D16824" t="str">
        <f t="shared" si="524"/>
        <v>760007-2024-08</v>
      </c>
      <c r="E16824" s="2">
        <f t="shared" si="525"/>
        <v>201158.31</v>
      </c>
    </row>
    <row r="16825" spans="1:5" x14ac:dyDescent="0.3">
      <c r="A16825">
        <v>140415</v>
      </c>
      <c r="B16825" t="s">
        <v>14</v>
      </c>
      <c r="C16825" s="2">
        <v>5051.8500000000004</v>
      </c>
      <c r="D16825" t="str">
        <f t="shared" si="524"/>
        <v>140415-2024-07</v>
      </c>
      <c r="E16825" s="2">
        <f t="shared" si="525"/>
        <v>5051.8500000000004</v>
      </c>
    </row>
    <row r="16826" spans="1:5" x14ac:dyDescent="0.3">
      <c r="A16826">
        <v>682597</v>
      </c>
      <c r="B16826" t="s">
        <v>16</v>
      </c>
      <c r="C16826" s="2">
        <v>195.4</v>
      </c>
      <c r="D16826" t="str">
        <f t="shared" si="524"/>
        <v>682597-2024-09</v>
      </c>
      <c r="E16826" s="2">
        <f t="shared" si="525"/>
        <v>195.4</v>
      </c>
    </row>
    <row r="16827" spans="1:5" x14ac:dyDescent="0.3">
      <c r="A16827">
        <v>120401</v>
      </c>
      <c r="B16827" t="s">
        <v>13</v>
      </c>
      <c r="C16827" s="2">
        <v>30972.98</v>
      </c>
      <c r="D16827" t="str">
        <f t="shared" si="524"/>
        <v>120401-2024-12</v>
      </c>
      <c r="E16827" s="2">
        <f t="shared" si="525"/>
        <v>30972.98</v>
      </c>
    </row>
    <row r="16828" spans="1:5" x14ac:dyDescent="0.3">
      <c r="A16828">
        <v>832166</v>
      </c>
      <c r="B16828" t="s">
        <v>14</v>
      </c>
      <c r="C16828" s="2">
        <v>16795.13</v>
      </c>
      <c r="D16828" t="str">
        <f t="shared" si="524"/>
        <v>832166-2024-07</v>
      </c>
      <c r="E16828" s="2">
        <f t="shared" si="525"/>
        <v>16795.13</v>
      </c>
    </row>
    <row r="16829" spans="1:5" x14ac:dyDescent="0.3">
      <c r="A16829">
        <v>347340</v>
      </c>
      <c r="B16829" t="s">
        <v>9</v>
      </c>
      <c r="C16829" s="2">
        <v>51135.4</v>
      </c>
      <c r="D16829" t="str">
        <f t="shared" si="524"/>
        <v>347340-2024-04</v>
      </c>
      <c r="E16829" s="2">
        <f t="shared" si="525"/>
        <v>51135.4</v>
      </c>
    </row>
    <row r="16830" spans="1:5" x14ac:dyDescent="0.3">
      <c r="A16830">
        <v>682611</v>
      </c>
      <c r="B16830" t="s">
        <v>6</v>
      </c>
      <c r="C16830" s="2">
        <v>612.64</v>
      </c>
      <c r="D16830" t="str">
        <f t="shared" si="524"/>
        <v>682611-2024-02</v>
      </c>
      <c r="E16830" s="2">
        <f t="shared" si="525"/>
        <v>612.64</v>
      </c>
    </row>
    <row r="16831" spans="1:5" x14ac:dyDescent="0.3">
      <c r="A16831">
        <v>723702</v>
      </c>
      <c r="B16831" t="s">
        <v>16</v>
      </c>
      <c r="C16831" s="2">
        <v>3491.56</v>
      </c>
      <c r="D16831" t="str">
        <f t="shared" si="524"/>
        <v>723702-2024-09</v>
      </c>
      <c r="E16831" s="2">
        <f t="shared" si="525"/>
        <v>3491.56</v>
      </c>
    </row>
    <row r="16832" spans="1:5" x14ac:dyDescent="0.3">
      <c r="A16832">
        <v>670245</v>
      </c>
      <c r="B16832" t="s">
        <v>15</v>
      </c>
      <c r="C16832" s="2">
        <v>731.36</v>
      </c>
      <c r="D16832" t="str">
        <f t="shared" si="524"/>
        <v>670245-2024-08</v>
      </c>
      <c r="E16832" s="2">
        <f t="shared" si="525"/>
        <v>731.36</v>
      </c>
    </row>
    <row r="16833" spans="1:5" x14ac:dyDescent="0.3">
      <c r="A16833">
        <v>330971</v>
      </c>
      <c r="B16833" t="s">
        <v>14</v>
      </c>
      <c r="C16833" s="2">
        <v>13322.42</v>
      </c>
      <c r="D16833" t="str">
        <f t="shared" si="524"/>
        <v>330971-2024-07</v>
      </c>
      <c r="E16833" s="2">
        <f t="shared" si="525"/>
        <v>13322.42</v>
      </c>
    </row>
    <row r="16834" spans="1:5" x14ac:dyDescent="0.3">
      <c r="A16834">
        <v>780453</v>
      </c>
      <c r="B16834" t="s">
        <v>13</v>
      </c>
      <c r="C16834" s="2">
        <v>37488.92</v>
      </c>
      <c r="D16834" t="str">
        <f t="shared" si="524"/>
        <v>780453-2024-12</v>
      </c>
      <c r="E16834" s="2">
        <f t="shared" si="525"/>
        <v>37488.92</v>
      </c>
    </row>
    <row r="16835" spans="1:5" x14ac:dyDescent="0.3">
      <c r="A16835">
        <v>745522</v>
      </c>
      <c r="B16835" t="s">
        <v>8</v>
      </c>
      <c r="C16835" s="2">
        <v>0</v>
      </c>
      <c r="D16835" t="str">
        <f t="shared" ref="D16835:D16898" si="526">A16835&amp;"-"&amp;B16835</f>
        <v>745522-2024-03</v>
      </c>
      <c r="E16835" s="2">
        <f t="shared" ref="E16835:E16898" si="527">C16835</f>
        <v>0</v>
      </c>
    </row>
    <row r="16836" spans="1:5" x14ac:dyDescent="0.3">
      <c r="A16836" t="s">
        <v>138</v>
      </c>
      <c r="B16836" t="s">
        <v>16</v>
      </c>
      <c r="C16836" s="2">
        <v>9213.9</v>
      </c>
      <c r="D16836" t="str">
        <f t="shared" si="526"/>
        <v>017117-2024-09</v>
      </c>
      <c r="E16836" s="2">
        <f t="shared" si="527"/>
        <v>9213.9</v>
      </c>
    </row>
    <row r="16837" spans="1:5" x14ac:dyDescent="0.3">
      <c r="A16837">
        <v>798347</v>
      </c>
      <c r="B16837" t="s">
        <v>6</v>
      </c>
      <c r="C16837" s="2">
        <v>0</v>
      </c>
      <c r="D16837" t="str">
        <f t="shared" si="526"/>
        <v>798347-2024-02</v>
      </c>
      <c r="E16837" s="2">
        <f t="shared" si="527"/>
        <v>0</v>
      </c>
    </row>
    <row r="16838" spans="1:5" x14ac:dyDescent="0.3">
      <c r="A16838">
        <v>952956</v>
      </c>
      <c r="B16838" t="s">
        <v>3</v>
      </c>
      <c r="C16838" s="2">
        <v>5706.44</v>
      </c>
      <c r="D16838" t="str">
        <f t="shared" si="526"/>
        <v>952956-2024-01</v>
      </c>
      <c r="E16838" s="2">
        <f t="shared" si="527"/>
        <v>5706.44</v>
      </c>
    </row>
    <row r="16839" spans="1:5" x14ac:dyDescent="0.3">
      <c r="A16839">
        <v>880327</v>
      </c>
      <c r="B16839" t="s">
        <v>17</v>
      </c>
      <c r="C16839" s="2">
        <v>3491.56</v>
      </c>
      <c r="D16839" t="str">
        <f t="shared" si="526"/>
        <v>880327-2024-10</v>
      </c>
      <c r="E16839" s="2">
        <f t="shared" si="527"/>
        <v>3491.56</v>
      </c>
    </row>
    <row r="16840" spans="1:5" x14ac:dyDescent="0.3">
      <c r="A16840">
        <v>764465</v>
      </c>
      <c r="B16840" t="s">
        <v>13</v>
      </c>
      <c r="C16840" s="2">
        <v>194171.44</v>
      </c>
      <c r="D16840" t="str">
        <f t="shared" si="526"/>
        <v>764465-2024-12</v>
      </c>
      <c r="E16840" s="2">
        <f t="shared" si="527"/>
        <v>194171.44</v>
      </c>
    </row>
    <row r="16841" spans="1:5" x14ac:dyDescent="0.3">
      <c r="A16841">
        <v>832159</v>
      </c>
      <c r="B16841" t="s">
        <v>15</v>
      </c>
      <c r="C16841" s="2">
        <v>12230.43</v>
      </c>
      <c r="D16841" t="str">
        <f t="shared" si="526"/>
        <v>832159-2024-08</v>
      </c>
      <c r="E16841" s="2">
        <f t="shared" si="527"/>
        <v>12230.43</v>
      </c>
    </row>
    <row r="16842" spans="1:5" x14ac:dyDescent="0.3">
      <c r="A16842">
        <v>764556</v>
      </c>
      <c r="B16842" t="s">
        <v>15</v>
      </c>
      <c r="C16842" s="2">
        <v>123552.45</v>
      </c>
      <c r="D16842" t="str">
        <f t="shared" si="526"/>
        <v>764556-2024-08</v>
      </c>
      <c r="E16842" s="2">
        <f t="shared" si="527"/>
        <v>123552.45</v>
      </c>
    </row>
    <row r="16843" spans="1:5" x14ac:dyDescent="0.3">
      <c r="A16843">
        <v>763715</v>
      </c>
      <c r="B16843" t="s">
        <v>12</v>
      </c>
      <c r="C16843" s="2">
        <v>171732.08</v>
      </c>
      <c r="D16843" t="str">
        <f t="shared" si="526"/>
        <v>763715-2024-06</v>
      </c>
      <c r="E16843" s="2">
        <f t="shared" si="527"/>
        <v>171732.08</v>
      </c>
    </row>
    <row r="16844" spans="1:5" x14ac:dyDescent="0.3">
      <c r="A16844">
        <v>593714</v>
      </c>
      <c r="B16844" t="s">
        <v>15</v>
      </c>
      <c r="C16844" s="2">
        <v>23019.11</v>
      </c>
      <c r="D16844" t="str">
        <f t="shared" si="526"/>
        <v>593714-2024-08</v>
      </c>
      <c r="E16844" s="2">
        <f t="shared" si="527"/>
        <v>23019.11</v>
      </c>
    </row>
    <row r="16845" spans="1:5" x14ac:dyDescent="0.3">
      <c r="A16845">
        <v>299392</v>
      </c>
      <c r="B16845" t="s">
        <v>14</v>
      </c>
      <c r="C16845" s="2">
        <v>0</v>
      </c>
      <c r="D16845" t="str">
        <f t="shared" si="526"/>
        <v>299392-2024-07</v>
      </c>
      <c r="E16845" s="2">
        <f t="shared" si="527"/>
        <v>0</v>
      </c>
    </row>
    <row r="16846" spans="1:5" x14ac:dyDescent="0.3">
      <c r="A16846">
        <v>930015</v>
      </c>
      <c r="B16846" t="s">
        <v>8</v>
      </c>
      <c r="C16846" s="2">
        <v>5532.4</v>
      </c>
      <c r="D16846" t="str">
        <f t="shared" si="526"/>
        <v>930015-2024-03</v>
      </c>
      <c r="E16846" s="2">
        <f t="shared" si="527"/>
        <v>5532.4</v>
      </c>
    </row>
    <row r="16847" spans="1:5" x14ac:dyDescent="0.3">
      <c r="A16847">
        <v>771487</v>
      </c>
      <c r="B16847" t="s">
        <v>12</v>
      </c>
      <c r="C16847" s="2">
        <v>136457.51999999999</v>
      </c>
      <c r="D16847" t="str">
        <f t="shared" si="526"/>
        <v>771487-2024-06</v>
      </c>
      <c r="E16847" s="2">
        <f t="shared" si="527"/>
        <v>136457.51999999999</v>
      </c>
    </row>
    <row r="16848" spans="1:5" x14ac:dyDescent="0.3">
      <c r="A16848" t="s">
        <v>177</v>
      </c>
      <c r="B16848" t="s">
        <v>12</v>
      </c>
      <c r="C16848" s="2">
        <v>3685.56</v>
      </c>
      <c r="D16848" t="str">
        <f t="shared" si="526"/>
        <v>007869-2024-06</v>
      </c>
      <c r="E16848" s="2">
        <f t="shared" si="527"/>
        <v>3685.56</v>
      </c>
    </row>
    <row r="16849" spans="1:5" x14ac:dyDescent="0.3">
      <c r="A16849">
        <v>140579</v>
      </c>
      <c r="B16849" t="s">
        <v>13</v>
      </c>
      <c r="C16849" s="2">
        <v>281038.06</v>
      </c>
      <c r="D16849" t="str">
        <f t="shared" si="526"/>
        <v>140579-2024-12</v>
      </c>
      <c r="E16849" s="2">
        <f t="shared" si="527"/>
        <v>281038.06</v>
      </c>
    </row>
    <row r="16850" spans="1:5" x14ac:dyDescent="0.3">
      <c r="A16850" t="s">
        <v>34</v>
      </c>
      <c r="B16850" t="s">
        <v>13</v>
      </c>
      <c r="C16850" s="2">
        <v>0</v>
      </c>
      <c r="D16850" t="str">
        <f t="shared" si="526"/>
        <v>096182-2024-12</v>
      </c>
      <c r="E16850" s="2">
        <f t="shared" si="527"/>
        <v>0</v>
      </c>
    </row>
    <row r="16851" spans="1:5" x14ac:dyDescent="0.3">
      <c r="A16851">
        <v>794301</v>
      </c>
      <c r="B16851" t="s">
        <v>8</v>
      </c>
      <c r="C16851" s="2">
        <v>0</v>
      </c>
      <c r="D16851" t="str">
        <f t="shared" si="526"/>
        <v>794301-2024-03</v>
      </c>
      <c r="E16851" s="2">
        <f t="shared" si="527"/>
        <v>0</v>
      </c>
    </row>
    <row r="16852" spans="1:5" x14ac:dyDescent="0.3">
      <c r="A16852">
        <v>179072</v>
      </c>
      <c r="B16852" t="s">
        <v>13</v>
      </c>
      <c r="C16852" s="2">
        <v>58134.58</v>
      </c>
      <c r="D16852" t="str">
        <f t="shared" si="526"/>
        <v>179072-2024-12</v>
      </c>
      <c r="E16852" s="2">
        <f t="shared" si="527"/>
        <v>58134.58</v>
      </c>
    </row>
    <row r="16853" spans="1:5" x14ac:dyDescent="0.3">
      <c r="A16853">
        <v>877000</v>
      </c>
      <c r="B16853" t="s">
        <v>6</v>
      </c>
      <c r="C16853" s="2">
        <v>159.18</v>
      </c>
      <c r="D16853" t="str">
        <f t="shared" si="526"/>
        <v>877000-2024-02</v>
      </c>
      <c r="E16853" s="2">
        <f t="shared" si="527"/>
        <v>159.18</v>
      </c>
    </row>
    <row r="16854" spans="1:5" x14ac:dyDescent="0.3">
      <c r="A16854">
        <v>515535</v>
      </c>
      <c r="B16854" t="s">
        <v>13</v>
      </c>
      <c r="C16854" s="2">
        <v>1909.48</v>
      </c>
      <c r="D16854" t="str">
        <f t="shared" si="526"/>
        <v>515535-2024-12</v>
      </c>
      <c r="E16854" s="2">
        <f t="shared" si="527"/>
        <v>1909.48</v>
      </c>
    </row>
    <row r="16855" spans="1:5" x14ac:dyDescent="0.3">
      <c r="A16855">
        <v>790572</v>
      </c>
      <c r="B16855" t="s">
        <v>17</v>
      </c>
      <c r="C16855" s="2">
        <v>375988.06</v>
      </c>
      <c r="D16855" t="str">
        <f t="shared" si="526"/>
        <v>790572-2024-10</v>
      </c>
      <c r="E16855" s="2">
        <f t="shared" si="527"/>
        <v>375988.06</v>
      </c>
    </row>
    <row r="16856" spans="1:5" x14ac:dyDescent="0.3">
      <c r="A16856">
        <v>773621</v>
      </c>
      <c r="B16856" t="s">
        <v>9</v>
      </c>
      <c r="C16856" s="2">
        <v>0</v>
      </c>
      <c r="D16856" t="str">
        <f t="shared" si="526"/>
        <v>773621-2024-04</v>
      </c>
      <c r="E16856" s="2">
        <f t="shared" si="527"/>
        <v>0</v>
      </c>
    </row>
    <row r="16857" spans="1:5" x14ac:dyDescent="0.3">
      <c r="A16857">
        <v>435892</v>
      </c>
      <c r="B16857" t="s">
        <v>14</v>
      </c>
      <c r="C16857" s="2">
        <v>0</v>
      </c>
      <c r="D16857" t="str">
        <f t="shared" si="526"/>
        <v>435892-2024-07</v>
      </c>
      <c r="E16857" s="2">
        <f t="shared" si="527"/>
        <v>0</v>
      </c>
    </row>
    <row r="16858" spans="1:5" x14ac:dyDescent="0.3">
      <c r="A16858">
        <v>800984</v>
      </c>
      <c r="B16858" t="s">
        <v>3</v>
      </c>
      <c r="C16858" s="2">
        <v>1000.34</v>
      </c>
      <c r="D16858" t="str">
        <f t="shared" si="526"/>
        <v>800984-2024-01</v>
      </c>
      <c r="E16858" s="2">
        <f t="shared" si="527"/>
        <v>1000.34</v>
      </c>
    </row>
    <row r="16859" spans="1:5" x14ac:dyDescent="0.3">
      <c r="A16859">
        <v>829468</v>
      </c>
      <c r="B16859" t="s">
        <v>12</v>
      </c>
      <c r="C16859" s="2">
        <v>904.72</v>
      </c>
      <c r="D16859" t="str">
        <f t="shared" si="526"/>
        <v>829468-2024-06</v>
      </c>
      <c r="E16859" s="2">
        <f t="shared" si="527"/>
        <v>904.72</v>
      </c>
    </row>
    <row r="16860" spans="1:5" x14ac:dyDescent="0.3">
      <c r="A16860">
        <v>932075</v>
      </c>
      <c r="B16860" t="s">
        <v>12</v>
      </c>
      <c r="C16860" s="2">
        <v>0</v>
      </c>
      <c r="D16860" t="str">
        <f t="shared" si="526"/>
        <v>932075-2024-06</v>
      </c>
      <c r="E16860" s="2">
        <f t="shared" si="527"/>
        <v>0</v>
      </c>
    </row>
    <row r="16861" spans="1:5" x14ac:dyDescent="0.3">
      <c r="A16861" t="s">
        <v>239</v>
      </c>
      <c r="B16861" t="s">
        <v>14</v>
      </c>
      <c r="C16861" s="2">
        <v>0</v>
      </c>
      <c r="D16861" t="str">
        <f t="shared" si="526"/>
        <v>013227-2024-07</v>
      </c>
      <c r="E16861" s="2">
        <f t="shared" si="527"/>
        <v>0</v>
      </c>
    </row>
    <row r="16862" spans="1:5" x14ac:dyDescent="0.3">
      <c r="A16862" t="s">
        <v>155</v>
      </c>
      <c r="B16862" t="s">
        <v>18</v>
      </c>
      <c r="C16862" s="2">
        <v>314.64</v>
      </c>
      <c r="D16862" t="str">
        <f t="shared" si="526"/>
        <v>030324-2024-11</v>
      </c>
      <c r="E16862" s="2">
        <f t="shared" si="527"/>
        <v>314.64</v>
      </c>
    </row>
    <row r="16863" spans="1:5" x14ac:dyDescent="0.3">
      <c r="A16863">
        <v>218579</v>
      </c>
      <c r="B16863" t="s">
        <v>12</v>
      </c>
      <c r="C16863" s="2">
        <v>0</v>
      </c>
      <c r="D16863" t="str">
        <f t="shared" si="526"/>
        <v>218579-2024-06</v>
      </c>
      <c r="E16863" s="2">
        <f t="shared" si="527"/>
        <v>0</v>
      </c>
    </row>
    <row r="16864" spans="1:5" x14ac:dyDescent="0.3">
      <c r="A16864">
        <v>764556</v>
      </c>
      <c r="B16864" t="s">
        <v>18</v>
      </c>
      <c r="C16864" s="2">
        <v>98928</v>
      </c>
      <c r="D16864" t="str">
        <f t="shared" si="526"/>
        <v>764556-2024-11</v>
      </c>
      <c r="E16864" s="2">
        <f t="shared" si="527"/>
        <v>98928</v>
      </c>
    </row>
    <row r="16865" spans="1:5" x14ac:dyDescent="0.3">
      <c r="A16865">
        <v>771574</v>
      </c>
      <c r="B16865" t="s">
        <v>12</v>
      </c>
      <c r="C16865" s="2">
        <v>4364.45</v>
      </c>
      <c r="D16865" t="str">
        <f t="shared" si="526"/>
        <v>771574-2024-06</v>
      </c>
      <c r="E16865" s="2">
        <f t="shared" si="527"/>
        <v>4364.45</v>
      </c>
    </row>
    <row r="16866" spans="1:5" x14ac:dyDescent="0.3">
      <c r="A16866">
        <v>847288</v>
      </c>
      <c r="B16866" t="s">
        <v>14</v>
      </c>
      <c r="C16866" s="2">
        <v>0</v>
      </c>
      <c r="D16866" t="str">
        <f t="shared" si="526"/>
        <v>847288-2024-07</v>
      </c>
      <c r="E16866" s="2">
        <f t="shared" si="527"/>
        <v>0</v>
      </c>
    </row>
    <row r="16867" spans="1:5" x14ac:dyDescent="0.3">
      <c r="A16867">
        <v>995581</v>
      </c>
      <c r="B16867" t="s">
        <v>9</v>
      </c>
      <c r="C16867" s="2">
        <v>7.85</v>
      </c>
      <c r="D16867" t="str">
        <f t="shared" si="526"/>
        <v>995581-2024-04</v>
      </c>
      <c r="E16867" s="2">
        <f t="shared" si="527"/>
        <v>7.85</v>
      </c>
    </row>
    <row r="16868" spans="1:5" x14ac:dyDescent="0.3">
      <c r="A16868">
        <v>389750</v>
      </c>
      <c r="B16868" t="s">
        <v>9</v>
      </c>
      <c r="C16868" s="2">
        <v>0</v>
      </c>
      <c r="D16868" t="str">
        <f t="shared" si="526"/>
        <v>389750-2024-04</v>
      </c>
      <c r="E16868" s="2">
        <f t="shared" si="527"/>
        <v>0</v>
      </c>
    </row>
    <row r="16869" spans="1:5" x14ac:dyDescent="0.3">
      <c r="A16869" t="s">
        <v>88</v>
      </c>
      <c r="B16869" t="s">
        <v>13</v>
      </c>
      <c r="C16869" s="2">
        <v>0</v>
      </c>
      <c r="D16869" t="str">
        <f t="shared" si="526"/>
        <v>075272-2024-12</v>
      </c>
      <c r="E16869" s="2">
        <f t="shared" si="527"/>
        <v>0</v>
      </c>
    </row>
    <row r="16870" spans="1:5" x14ac:dyDescent="0.3">
      <c r="A16870">
        <v>670434</v>
      </c>
      <c r="B16870" t="s">
        <v>15</v>
      </c>
      <c r="C16870" s="2">
        <v>0</v>
      </c>
      <c r="D16870" t="str">
        <f t="shared" si="526"/>
        <v>670434-2024-08</v>
      </c>
      <c r="E16870" s="2">
        <f t="shared" si="527"/>
        <v>0</v>
      </c>
    </row>
    <row r="16871" spans="1:5" x14ac:dyDescent="0.3">
      <c r="A16871">
        <v>140415</v>
      </c>
      <c r="B16871" t="s">
        <v>18</v>
      </c>
      <c r="C16871" s="2">
        <v>2682.78</v>
      </c>
      <c r="D16871" t="str">
        <f t="shared" si="526"/>
        <v>140415-2024-11</v>
      </c>
      <c r="E16871" s="2">
        <f t="shared" si="527"/>
        <v>2682.78</v>
      </c>
    </row>
    <row r="16872" spans="1:5" x14ac:dyDescent="0.3">
      <c r="A16872">
        <v>718335</v>
      </c>
      <c r="B16872" t="s">
        <v>14</v>
      </c>
      <c r="C16872" s="2">
        <v>2618.67</v>
      </c>
      <c r="D16872" t="str">
        <f t="shared" si="526"/>
        <v>718335-2024-07</v>
      </c>
      <c r="E16872" s="2">
        <f t="shared" si="527"/>
        <v>2618.67</v>
      </c>
    </row>
    <row r="16873" spans="1:5" x14ac:dyDescent="0.3">
      <c r="A16873">
        <v>259797</v>
      </c>
      <c r="B16873" t="s">
        <v>18</v>
      </c>
      <c r="C16873" s="2">
        <v>1141.24</v>
      </c>
      <c r="D16873" t="str">
        <f t="shared" si="526"/>
        <v>259797-2024-11</v>
      </c>
      <c r="E16873" s="2">
        <f t="shared" si="527"/>
        <v>1141.24</v>
      </c>
    </row>
    <row r="16874" spans="1:5" x14ac:dyDescent="0.3">
      <c r="A16874">
        <v>798781</v>
      </c>
      <c r="B16874" t="s">
        <v>13</v>
      </c>
      <c r="C16874" s="2">
        <v>0</v>
      </c>
      <c r="D16874" t="str">
        <f t="shared" si="526"/>
        <v>798781-2024-12</v>
      </c>
      <c r="E16874" s="2">
        <f t="shared" si="527"/>
        <v>0</v>
      </c>
    </row>
    <row r="16875" spans="1:5" x14ac:dyDescent="0.3">
      <c r="A16875">
        <v>109004</v>
      </c>
      <c r="B16875" t="s">
        <v>12</v>
      </c>
      <c r="C16875" s="2">
        <v>78598.23</v>
      </c>
      <c r="D16875" t="str">
        <f t="shared" si="526"/>
        <v>109004-2024-06</v>
      </c>
      <c r="E16875" s="2">
        <f t="shared" si="527"/>
        <v>78598.23</v>
      </c>
    </row>
    <row r="16876" spans="1:5" x14ac:dyDescent="0.3">
      <c r="A16876">
        <v>912012</v>
      </c>
      <c r="B16876" t="s">
        <v>9</v>
      </c>
      <c r="C16876" s="2">
        <v>4171.93</v>
      </c>
      <c r="D16876" t="str">
        <f t="shared" si="526"/>
        <v>912012-2024-04</v>
      </c>
      <c r="E16876" s="2">
        <f t="shared" si="527"/>
        <v>4171.93</v>
      </c>
    </row>
    <row r="16877" spans="1:5" x14ac:dyDescent="0.3">
      <c r="A16877">
        <v>760252</v>
      </c>
      <c r="B16877" t="s">
        <v>17</v>
      </c>
      <c r="C16877" s="2">
        <v>13966.24</v>
      </c>
      <c r="D16877" t="str">
        <f t="shared" si="526"/>
        <v>760252-2024-10</v>
      </c>
      <c r="E16877" s="2">
        <f t="shared" si="527"/>
        <v>13966.24</v>
      </c>
    </row>
    <row r="16878" spans="1:5" x14ac:dyDescent="0.3">
      <c r="A16878">
        <v>862440</v>
      </c>
      <c r="B16878" t="s">
        <v>12</v>
      </c>
      <c r="C16878" s="2">
        <v>52621.37</v>
      </c>
      <c r="D16878" t="str">
        <f t="shared" si="526"/>
        <v>862440-2024-06</v>
      </c>
      <c r="E16878" s="2">
        <f t="shared" si="527"/>
        <v>52621.37</v>
      </c>
    </row>
    <row r="16879" spans="1:5" x14ac:dyDescent="0.3">
      <c r="A16879" t="s">
        <v>163</v>
      </c>
      <c r="B16879" t="s">
        <v>16</v>
      </c>
      <c r="C16879" s="2">
        <v>1842.78</v>
      </c>
      <c r="D16879" t="str">
        <f t="shared" si="526"/>
        <v>096334-2024-09</v>
      </c>
      <c r="E16879" s="2">
        <f t="shared" si="527"/>
        <v>1842.78</v>
      </c>
    </row>
    <row r="16880" spans="1:5" x14ac:dyDescent="0.3">
      <c r="A16880">
        <v>991189</v>
      </c>
      <c r="B16880" t="s">
        <v>16</v>
      </c>
      <c r="C16880" s="2">
        <v>52470.28</v>
      </c>
      <c r="D16880" t="str">
        <f t="shared" si="526"/>
        <v>991189-2024-09</v>
      </c>
      <c r="E16880" s="2">
        <f t="shared" si="527"/>
        <v>52470.28</v>
      </c>
    </row>
    <row r="16881" spans="1:5" x14ac:dyDescent="0.3">
      <c r="A16881">
        <v>761639</v>
      </c>
      <c r="B16881" t="s">
        <v>16</v>
      </c>
      <c r="C16881" s="2">
        <v>12726.65</v>
      </c>
      <c r="D16881" t="str">
        <f t="shared" si="526"/>
        <v>761639-2024-09</v>
      </c>
      <c r="E16881" s="2">
        <f t="shared" si="527"/>
        <v>12726.65</v>
      </c>
    </row>
    <row r="16882" spans="1:5" x14ac:dyDescent="0.3">
      <c r="A16882">
        <v>850218</v>
      </c>
      <c r="B16882" t="s">
        <v>6</v>
      </c>
      <c r="C16882" s="2">
        <v>194598.28</v>
      </c>
      <c r="D16882" t="str">
        <f t="shared" si="526"/>
        <v>850218-2024-02</v>
      </c>
      <c r="E16882" s="2">
        <f t="shared" si="527"/>
        <v>194598.28</v>
      </c>
    </row>
    <row r="16883" spans="1:5" x14ac:dyDescent="0.3">
      <c r="A16883">
        <v>124930</v>
      </c>
      <c r="B16883" t="s">
        <v>17</v>
      </c>
      <c r="C16883" s="2">
        <v>817516.6</v>
      </c>
      <c r="D16883" t="str">
        <f t="shared" si="526"/>
        <v>124930-2024-10</v>
      </c>
      <c r="E16883" s="2">
        <f t="shared" si="527"/>
        <v>817516.6</v>
      </c>
    </row>
    <row r="16884" spans="1:5" x14ac:dyDescent="0.3">
      <c r="A16884">
        <v>759692</v>
      </c>
      <c r="B16884" t="s">
        <v>14</v>
      </c>
      <c r="C16884" s="2">
        <v>6110.23</v>
      </c>
      <c r="D16884" t="str">
        <f t="shared" si="526"/>
        <v>759692-2024-07</v>
      </c>
      <c r="E16884" s="2">
        <f t="shared" si="527"/>
        <v>6110.23</v>
      </c>
    </row>
    <row r="16885" spans="1:5" x14ac:dyDescent="0.3">
      <c r="A16885">
        <v>585161</v>
      </c>
      <c r="B16885" t="s">
        <v>15</v>
      </c>
      <c r="C16885" s="2">
        <v>9.25</v>
      </c>
      <c r="D16885" t="str">
        <f t="shared" si="526"/>
        <v>585161-2024-08</v>
      </c>
      <c r="E16885" s="2">
        <f t="shared" si="527"/>
        <v>9.25</v>
      </c>
    </row>
    <row r="16886" spans="1:5" x14ac:dyDescent="0.3">
      <c r="A16886">
        <v>771782</v>
      </c>
      <c r="B16886" t="s">
        <v>9</v>
      </c>
      <c r="C16886" s="2">
        <v>4684.3999999999996</v>
      </c>
      <c r="D16886" t="str">
        <f t="shared" si="526"/>
        <v>771782-2024-04</v>
      </c>
      <c r="E16886" s="2">
        <f t="shared" si="527"/>
        <v>4684.3999999999996</v>
      </c>
    </row>
    <row r="16887" spans="1:5" x14ac:dyDescent="0.3">
      <c r="A16887" t="s">
        <v>61</v>
      </c>
      <c r="B16887" t="s">
        <v>16</v>
      </c>
      <c r="C16887" s="2">
        <v>0</v>
      </c>
      <c r="D16887" t="str">
        <f t="shared" si="526"/>
        <v>096867-2024-09</v>
      </c>
      <c r="E16887" s="2">
        <f t="shared" si="527"/>
        <v>0</v>
      </c>
    </row>
    <row r="16888" spans="1:5" x14ac:dyDescent="0.3">
      <c r="A16888">
        <v>680055</v>
      </c>
      <c r="B16888" t="s">
        <v>16</v>
      </c>
      <c r="C16888" s="2">
        <v>710.68</v>
      </c>
      <c r="D16888" t="str">
        <f t="shared" si="526"/>
        <v>680055-2024-09</v>
      </c>
      <c r="E16888" s="2">
        <f t="shared" si="527"/>
        <v>710.68</v>
      </c>
    </row>
    <row r="16889" spans="1:5" x14ac:dyDescent="0.3">
      <c r="A16889" t="s">
        <v>218</v>
      </c>
      <c r="B16889" t="s">
        <v>18</v>
      </c>
      <c r="C16889" s="2">
        <v>0</v>
      </c>
      <c r="D16889" t="str">
        <f t="shared" si="526"/>
        <v>058937-2024-11</v>
      </c>
      <c r="E16889" s="2">
        <f t="shared" si="527"/>
        <v>0</v>
      </c>
    </row>
    <row r="16890" spans="1:5" x14ac:dyDescent="0.3">
      <c r="A16890">
        <v>746005</v>
      </c>
      <c r="B16890" t="s">
        <v>8</v>
      </c>
      <c r="C16890" s="2">
        <v>0</v>
      </c>
      <c r="D16890" t="str">
        <f t="shared" si="526"/>
        <v>746005-2024-03</v>
      </c>
      <c r="E16890" s="2">
        <f t="shared" si="527"/>
        <v>0</v>
      </c>
    </row>
    <row r="16891" spans="1:5" x14ac:dyDescent="0.3">
      <c r="A16891">
        <v>760452</v>
      </c>
      <c r="B16891" t="s">
        <v>14</v>
      </c>
      <c r="C16891" s="2">
        <v>5123.88</v>
      </c>
      <c r="D16891" t="str">
        <f t="shared" si="526"/>
        <v>760452-2024-07</v>
      </c>
      <c r="E16891" s="2">
        <f t="shared" si="527"/>
        <v>5123.88</v>
      </c>
    </row>
    <row r="16892" spans="1:5" x14ac:dyDescent="0.3">
      <c r="A16892">
        <v>764073</v>
      </c>
      <c r="B16892" t="s">
        <v>12</v>
      </c>
      <c r="C16892" s="2">
        <v>15652</v>
      </c>
      <c r="D16892" t="str">
        <f t="shared" si="526"/>
        <v>764073-2024-06</v>
      </c>
      <c r="E16892" s="2">
        <f t="shared" si="527"/>
        <v>15652</v>
      </c>
    </row>
    <row r="16893" spans="1:5" x14ac:dyDescent="0.3">
      <c r="A16893">
        <v>962182</v>
      </c>
      <c r="B16893" t="s">
        <v>13</v>
      </c>
      <c r="C16893" s="2">
        <v>0</v>
      </c>
      <c r="D16893" t="str">
        <f t="shared" si="526"/>
        <v>962182-2024-12</v>
      </c>
      <c r="E16893" s="2">
        <f t="shared" si="527"/>
        <v>0</v>
      </c>
    </row>
    <row r="16894" spans="1:5" x14ac:dyDescent="0.3">
      <c r="A16894">
        <v>280903</v>
      </c>
      <c r="B16894" t="s">
        <v>6</v>
      </c>
      <c r="C16894" s="2">
        <v>-0.3</v>
      </c>
      <c r="D16894" t="str">
        <f t="shared" si="526"/>
        <v>280903-2024-02</v>
      </c>
      <c r="E16894" s="2">
        <f t="shared" si="527"/>
        <v>-0.3</v>
      </c>
    </row>
    <row r="16895" spans="1:5" x14ac:dyDescent="0.3">
      <c r="A16895">
        <v>333505</v>
      </c>
      <c r="B16895" t="s">
        <v>9</v>
      </c>
      <c r="C16895" s="2">
        <v>0</v>
      </c>
      <c r="D16895" t="str">
        <f t="shared" si="526"/>
        <v>333505-2024-04</v>
      </c>
      <c r="E16895" s="2">
        <f t="shared" si="527"/>
        <v>0</v>
      </c>
    </row>
    <row r="16896" spans="1:5" x14ac:dyDescent="0.3">
      <c r="A16896">
        <v>953649</v>
      </c>
      <c r="B16896" t="s">
        <v>16</v>
      </c>
      <c r="C16896" s="2">
        <v>135736.79999999999</v>
      </c>
      <c r="D16896" t="str">
        <f t="shared" si="526"/>
        <v>953649-2024-09</v>
      </c>
      <c r="E16896" s="2">
        <f t="shared" si="527"/>
        <v>135736.79999999999</v>
      </c>
    </row>
    <row r="16897" spans="1:5" x14ac:dyDescent="0.3">
      <c r="A16897" t="s">
        <v>134</v>
      </c>
      <c r="B16897" t="s">
        <v>17</v>
      </c>
      <c r="C16897" s="2">
        <v>0</v>
      </c>
      <c r="D16897" t="str">
        <f t="shared" si="526"/>
        <v>014946-2024-10</v>
      </c>
      <c r="E16897" s="2">
        <f t="shared" si="527"/>
        <v>0</v>
      </c>
    </row>
    <row r="16898" spans="1:5" x14ac:dyDescent="0.3">
      <c r="A16898">
        <v>764010</v>
      </c>
      <c r="B16898" t="s">
        <v>16</v>
      </c>
      <c r="C16898" s="2">
        <v>0</v>
      </c>
      <c r="D16898" t="str">
        <f t="shared" si="526"/>
        <v>764010-2024-09</v>
      </c>
      <c r="E16898" s="2">
        <f t="shared" si="527"/>
        <v>0</v>
      </c>
    </row>
    <row r="16899" spans="1:5" x14ac:dyDescent="0.3">
      <c r="A16899">
        <v>829476</v>
      </c>
      <c r="B16899" t="s">
        <v>14</v>
      </c>
      <c r="C16899" s="2">
        <v>1520.32</v>
      </c>
      <c r="D16899" t="str">
        <f t="shared" ref="D16899:D16962" si="528">A16899&amp;"-"&amp;B16899</f>
        <v>829476-2024-07</v>
      </c>
      <c r="E16899" s="2">
        <f t="shared" ref="E16899:E16962" si="529">C16899</f>
        <v>1520.32</v>
      </c>
    </row>
    <row r="16900" spans="1:5" x14ac:dyDescent="0.3">
      <c r="A16900">
        <v>759725</v>
      </c>
      <c r="B16900" t="s">
        <v>15</v>
      </c>
      <c r="C16900" s="2">
        <v>17456.849999999999</v>
      </c>
      <c r="D16900" t="str">
        <f t="shared" si="528"/>
        <v>759725-2024-08</v>
      </c>
      <c r="E16900" s="2">
        <f t="shared" si="529"/>
        <v>17456.849999999999</v>
      </c>
    </row>
    <row r="16901" spans="1:5" x14ac:dyDescent="0.3">
      <c r="A16901">
        <v>759257</v>
      </c>
      <c r="B16901" t="s">
        <v>17</v>
      </c>
      <c r="C16901" s="2">
        <v>746854.04</v>
      </c>
      <c r="D16901" t="str">
        <f t="shared" si="528"/>
        <v>759257-2024-10</v>
      </c>
      <c r="E16901" s="2">
        <f t="shared" si="529"/>
        <v>746854.04</v>
      </c>
    </row>
    <row r="16902" spans="1:5" x14ac:dyDescent="0.3">
      <c r="A16902" t="s">
        <v>217</v>
      </c>
      <c r="B16902" t="s">
        <v>16</v>
      </c>
      <c r="C16902" s="2">
        <v>33425.22</v>
      </c>
      <c r="D16902" t="str">
        <f t="shared" si="528"/>
        <v>066354-2024-09</v>
      </c>
      <c r="E16902" s="2">
        <f t="shared" si="529"/>
        <v>33425.22</v>
      </c>
    </row>
    <row r="16903" spans="1:5" x14ac:dyDescent="0.3">
      <c r="A16903">
        <v>251746</v>
      </c>
      <c r="B16903" t="s">
        <v>6</v>
      </c>
      <c r="C16903" s="2">
        <v>0</v>
      </c>
      <c r="D16903" t="str">
        <f t="shared" si="528"/>
        <v>251746-2024-02</v>
      </c>
      <c r="E16903" s="2">
        <f t="shared" si="529"/>
        <v>0</v>
      </c>
    </row>
    <row r="16904" spans="1:5" x14ac:dyDescent="0.3">
      <c r="A16904">
        <v>731285</v>
      </c>
      <c r="B16904" t="s">
        <v>17</v>
      </c>
      <c r="C16904" s="2">
        <v>27511.200000000001</v>
      </c>
      <c r="D16904" t="str">
        <f t="shared" si="528"/>
        <v>731285-2024-10</v>
      </c>
      <c r="E16904" s="2">
        <f t="shared" si="529"/>
        <v>27511.200000000001</v>
      </c>
    </row>
    <row r="16905" spans="1:5" x14ac:dyDescent="0.3">
      <c r="A16905">
        <v>129604</v>
      </c>
      <c r="B16905" t="s">
        <v>14</v>
      </c>
      <c r="C16905" s="2">
        <v>0</v>
      </c>
      <c r="D16905" t="str">
        <f t="shared" si="528"/>
        <v>129604-2024-07</v>
      </c>
      <c r="E16905" s="2">
        <f t="shared" si="529"/>
        <v>0</v>
      </c>
    </row>
    <row r="16906" spans="1:5" x14ac:dyDescent="0.3">
      <c r="A16906">
        <v>691406</v>
      </c>
      <c r="B16906" t="s">
        <v>17</v>
      </c>
      <c r="C16906" s="2">
        <v>2119434.1800000002</v>
      </c>
      <c r="D16906" t="str">
        <f t="shared" si="528"/>
        <v>691406-2024-10</v>
      </c>
      <c r="E16906" s="2">
        <f t="shared" si="529"/>
        <v>2119434.1800000002</v>
      </c>
    </row>
    <row r="16907" spans="1:5" x14ac:dyDescent="0.3">
      <c r="A16907">
        <v>798469</v>
      </c>
      <c r="B16907" t="s">
        <v>17</v>
      </c>
      <c r="C16907" s="2">
        <v>0</v>
      </c>
      <c r="D16907" t="str">
        <f t="shared" si="528"/>
        <v>798469-2024-10</v>
      </c>
      <c r="E16907" s="2">
        <f t="shared" si="529"/>
        <v>0</v>
      </c>
    </row>
    <row r="16908" spans="1:5" x14ac:dyDescent="0.3">
      <c r="A16908">
        <v>764581</v>
      </c>
      <c r="B16908" t="s">
        <v>9</v>
      </c>
      <c r="C16908" s="2">
        <v>222226.96</v>
      </c>
      <c r="D16908" t="str">
        <f t="shared" si="528"/>
        <v>764581-2024-04</v>
      </c>
      <c r="E16908" s="2">
        <f t="shared" si="529"/>
        <v>222226.96</v>
      </c>
    </row>
    <row r="16909" spans="1:5" x14ac:dyDescent="0.3">
      <c r="A16909">
        <v>745522</v>
      </c>
      <c r="B16909" t="s">
        <v>13</v>
      </c>
      <c r="C16909" s="2">
        <v>0</v>
      </c>
      <c r="D16909" t="str">
        <f t="shared" si="528"/>
        <v>745522-2024-12</v>
      </c>
      <c r="E16909" s="2">
        <f t="shared" si="529"/>
        <v>0</v>
      </c>
    </row>
    <row r="16910" spans="1:5" x14ac:dyDescent="0.3">
      <c r="A16910" t="s">
        <v>233</v>
      </c>
      <c r="B16910" t="s">
        <v>9</v>
      </c>
      <c r="C16910" s="2">
        <v>0</v>
      </c>
      <c r="D16910" t="str">
        <f t="shared" si="528"/>
        <v>036917-2024-04</v>
      </c>
      <c r="E16910" s="2">
        <f t="shared" si="529"/>
        <v>0</v>
      </c>
    </row>
    <row r="16911" spans="1:5" x14ac:dyDescent="0.3">
      <c r="A16911">
        <v>761232</v>
      </c>
      <c r="B16911" t="s">
        <v>12</v>
      </c>
      <c r="C16911" s="2">
        <v>0</v>
      </c>
      <c r="D16911" t="str">
        <f t="shared" si="528"/>
        <v>761232-2024-06</v>
      </c>
      <c r="E16911" s="2">
        <f t="shared" si="529"/>
        <v>0</v>
      </c>
    </row>
    <row r="16912" spans="1:5" x14ac:dyDescent="0.3">
      <c r="A16912" t="s">
        <v>244</v>
      </c>
      <c r="B16912" t="s">
        <v>15</v>
      </c>
      <c r="C16912" s="2">
        <v>0</v>
      </c>
      <c r="D16912" t="str">
        <f t="shared" si="528"/>
        <v>036937-2024-08</v>
      </c>
      <c r="E16912" s="2">
        <f t="shared" si="529"/>
        <v>0</v>
      </c>
    </row>
    <row r="16913" spans="1:5" x14ac:dyDescent="0.3">
      <c r="A16913" t="s">
        <v>147</v>
      </c>
      <c r="B16913" t="s">
        <v>13</v>
      </c>
      <c r="C16913" s="2">
        <v>86610.66</v>
      </c>
      <c r="D16913" t="str">
        <f t="shared" si="528"/>
        <v>017093-2024-12</v>
      </c>
      <c r="E16913" s="2">
        <f t="shared" si="529"/>
        <v>86610.66</v>
      </c>
    </row>
    <row r="16914" spans="1:5" x14ac:dyDescent="0.3">
      <c r="A16914">
        <v>862440</v>
      </c>
      <c r="B16914" t="s">
        <v>18</v>
      </c>
      <c r="C16914" s="2">
        <v>120778.9</v>
      </c>
      <c r="D16914" t="str">
        <f t="shared" si="528"/>
        <v>862440-2024-11</v>
      </c>
      <c r="E16914" s="2">
        <f t="shared" si="529"/>
        <v>120778.9</v>
      </c>
    </row>
    <row r="16915" spans="1:5" x14ac:dyDescent="0.3">
      <c r="A16915" t="s">
        <v>33</v>
      </c>
      <c r="B16915" t="s">
        <v>14</v>
      </c>
      <c r="C16915" s="2">
        <v>119351</v>
      </c>
      <c r="D16915" t="str">
        <f t="shared" si="528"/>
        <v>017142-2024-07</v>
      </c>
      <c r="E16915" s="2">
        <f t="shared" si="529"/>
        <v>119351</v>
      </c>
    </row>
    <row r="16916" spans="1:5" x14ac:dyDescent="0.3">
      <c r="A16916" t="s">
        <v>91</v>
      </c>
      <c r="B16916" t="s">
        <v>18</v>
      </c>
      <c r="C16916" s="2">
        <v>3685.56</v>
      </c>
      <c r="D16916" t="str">
        <f t="shared" si="528"/>
        <v>017146-2024-11</v>
      </c>
      <c r="E16916" s="2">
        <f t="shared" si="529"/>
        <v>3685.56</v>
      </c>
    </row>
    <row r="16917" spans="1:5" x14ac:dyDescent="0.3">
      <c r="A16917">
        <v>759563</v>
      </c>
      <c r="B16917" t="s">
        <v>17</v>
      </c>
      <c r="C16917" s="2">
        <v>16193.32</v>
      </c>
      <c r="D16917" t="str">
        <f t="shared" si="528"/>
        <v>759563-2024-10</v>
      </c>
      <c r="E16917" s="2">
        <f t="shared" si="529"/>
        <v>16193.32</v>
      </c>
    </row>
    <row r="16918" spans="1:5" x14ac:dyDescent="0.3">
      <c r="A16918">
        <v>798469</v>
      </c>
      <c r="B16918" t="s">
        <v>18</v>
      </c>
      <c r="C16918" s="2">
        <v>0</v>
      </c>
      <c r="D16918" t="str">
        <f t="shared" si="528"/>
        <v>798469-2024-11</v>
      </c>
      <c r="E16918" s="2">
        <f t="shared" si="529"/>
        <v>0</v>
      </c>
    </row>
    <row r="16919" spans="1:5" x14ac:dyDescent="0.3">
      <c r="A16919" t="s">
        <v>30</v>
      </c>
      <c r="B16919" t="s">
        <v>14</v>
      </c>
      <c r="C16919" s="2">
        <v>370495.22</v>
      </c>
      <c r="D16919" t="str">
        <f t="shared" si="528"/>
        <v>067441-2024-07</v>
      </c>
      <c r="E16919" s="2">
        <f t="shared" si="529"/>
        <v>370495.22</v>
      </c>
    </row>
    <row r="16920" spans="1:5" x14ac:dyDescent="0.3">
      <c r="A16920">
        <v>771603</v>
      </c>
      <c r="B16920" t="s">
        <v>3</v>
      </c>
      <c r="C16920" s="2">
        <v>0</v>
      </c>
      <c r="D16920" t="str">
        <f t="shared" si="528"/>
        <v>771603-2024-01</v>
      </c>
      <c r="E16920" s="2">
        <f t="shared" si="529"/>
        <v>0</v>
      </c>
    </row>
    <row r="16921" spans="1:5" x14ac:dyDescent="0.3">
      <c r="A16921" t="s">
        <v>127</v>
      </c>
      <c r="B16921" t="s">
        <v>10</v>
      </c>
      <c r="C16921" s="2">
        <v>1375.56</v>
      </c>
      <c r="D16921" t="str">
        <f t="shared" si="528"/>
        <v>045695-2024-05</v>
      </c>
      <c r="E16921" s="2">
        <f t="shared" si="529"/>
        <v>1375.56</v>
      </c>
    </row>
    <row r="16922" spans="1:5" x14ac:dyDescent="0.3">
      <c r="A16922">
        <v>811079</v>
      </c>
      <c r="B16922" t="s">
        <v>15</v>
      </c>
      <c r="C16922" s="2">
        <v>0</v>
      </c>
      <c r="D16922" t="str">
        <f t="shared" si="528"/>
        <v>811079-2024-08</v>
      </c>
      <c r="E16922" s="2">
        <f t="shared" si="529"/>
        <v>0</v>
      </c>
    </row>
    <row r="16923" spans="1:5" x14ac:dyDescent="0.3">
      <c r="A16923">
        <v>759563</v>
      </c>
      <c r="B16923" t="s">
        <v>18</v>
      </c>
      <c r="C16923" s="2">
        <v>6540.46</v>
      </c>
      <c r="D16923" t="str">
        <f t="shared" si="528"/>
        <v>759563-2024-11</v>
      </c>
      <c r="E16923" s="2">
        <f t="shared" si="529"/>
        <v>6540.46</v>
      </c>
    </row>
    <row r="16924" spans="1:5" x14ac:dyDescent="0.3">
      <c r="A16924">
        <v>763008</v>
      </c>
      <c r="B16924" t="s">
        <v>13</v>
      </c>
      <c r="C16924" s="2">
        <v>532743.36</v>
      </c>
      <c r="D16924" t="str">
        <f t="shared" si="528"/>
        <v>763008-2024-12</v>
      </c>
      <c r="E16924" s="2">
        <f t="shared" si="529"/>
        <v>532743.36</v>
      </c>
    </row>
    <row r="16925" spans="1:5" x14ac:dyDescent="0.3">
      <c r="A16925">
        <v>223014</v>
      </c>
      <c r="B16925" t="s">
        <v>17</v>
      </c>
      <c r="C16925" s="2">
        <v>0</v>
      </c>
      <c r="D16925" t="str">
        <f t="shared" si="528"/>
        <v>223014-2024-10</v>
      </c>
      <c r="E16925" s="2">
        <f t="shared" si="529"/>
        <v>0</v>
      </c>
    </row>
    <row r="16926" spans="1:5" x14ac:dyDescent="0.3">
      <c r="A16926">
        <v>185251</v>
      </c>
      <c r="B16926" t="s">
        <v>14</v>
      </c>
      <c r="C16926" s="2">
        <v>0</v>
      </c>
      <c r="D16926" t="str">
        <f t="shared" si="528"/>
        <v>185251-2024-07</v>
      </c>
      <c r="E16926" s="2">
        <f t="shared" si="529"/>
        <v>0</v>
      </c>
    </row>
    <row r="16927" spans="1:5" x14ac:dyDescent="0.3">
      <c r="A16927">
        <v>761208</v>
      </c>
      <c r="B16927" t="s">
        <v>16</v>
      </c>
      <c r="C16927" s="2">
        <v>969.88</v>
      </c>
      <c r="D16927" t="str">
        <f t="shared" si="528"/>
        <v>761208-2024-09</v>
      </c>
      <c r="E16927" s="2">
        <f t="shared" si="529"/>
        <v>969.88</v>
      </c>
    </row>
    <row r="16928" spans="1:5" x14ac:dyDescent="0.3">
      <c r="A16928">
        <v>772727</v>
      </c>
      <c r="B16928" t="s">
        <v>6</v>
      </c>
      <c r="C16928" s="2">
        <v>0</v>
      </c>
      <c r="D16928" t="str">
        <f t="shared" si="528"/>
        <v>772727-2024-02</v>
      </c>
      <c r="E16928" s="2">
        <f t="shared" si="529"/>
        <v>0</v>
      </c>
    </row>
    <row r="16929" spans="1:5" x14ac:dyDescent="0.3">
      <c r="A16929">
        <v>760037</v>
      </c>
      <c r="B16929" t="s">
        <v>12</v>
      </c>
      <c r="C16929" s="2">
        <v>58549.34</v>
      </c>
      <c r="D16929" t="str">
        <f t="shared" si="528"/>
        <v>760037-2024-06</v>
      </c>
      <c r="E16929" s="2">
        <f t="shared" si="529"/>
        <v>58549.34</v>
      </c>
    </row>
    <row r="16930" spans="1:5" x14ac:dyDescent="0.3">
      <c r="A16930">
        <v>767389</v>
      </c>
      <c r="B16930" t="s">
        <v>14</v>
      </c>
      <c r="C16930" s="2">
        <v>0</v>
      </c>
      <c r="D16930" t="str">
        <f t="shared" si="528"/>
        <v>767389-2024-07</v>
      </c>
      <c r="E16930" s="2">
        <f t="shared" si="529"/>
        <v>0</v>
      </c>
    </row>
    <row r="16931" spans="1:5" x14ac:dyDescent="0.3">
      <c r="A16931">
        <v>960875</v>
      </c>
      <c r="B16931" t="s">
        <v>6</v>
      </c>
      <c r="C16931" s="2">
        <v>0</v>
      </c>
      <c r="D16931" t="str">
        <f t="shared" si="528"/>
        <v>960875-2024-02</v>
      </c>
      <c r="E16931" s="2">
        <f t="shared" si="529"/>
        <v>0</v>
      </c>
    </row>
    <row r="16932" spans="1:5" x14ac:dyDescent="0.3">
      <c r="A16932">
        <v>744717</v>
      </c>
      <c r="B16932" t="s">
        <v>9</v>
      </c>
      <c r="C16932" s="2">
        <v>0</v>
      </c>
      <c r="D16932" t="str">
        <f t="shared" si="528"/>
        <v>744717-2024-04</v>
      </c>
      <c r="E16932" s="2">
        <f t="shared" si="529"/>
        <v>0</v>
      </c>
    </row>
    <row r="16933" spans="1:5" x14ac:dyDescent="0.3">
      <c r="A16933">
        <v>716620</v>
      </c>
      <c r="B16933" t="s">
        <v>13</v>
      </c>
      <c r="C16933" s="2">
        <v>0</v>
      </c>
      <c r="D16933" t="str">
        <f t="shared" si="528"/>
        <v>716620-2024-12</v>
      </c>
      <c r="E16933" s="2">
        <f t="shared" si="529"/>
        <v>0</v>
      </c>
    </row>
    <row r="16934" spans="1:5" x14ac:dyDescent="0.3">
      <c r="A16934">
        <v>110801</v>
      </c>
      <c r="B16934" t="s">
        <v>13</v>
      </c>
      <c r="C16934" s="2">
        <v>87125.58</v>
      </c>
      <c r="D16934" t="str">
        <f t="shared" si="528"/>
        <v>110801-2024-12</v>
      </c>
      <c r="E16934" s="2">
        <f t="shared" si="529"/>
        <v>87125.58</v>
      </c>
    </row>
    <row r="16935" spans="1:5" x14ac:dyDescent="0.3">
      <c r="A16935">
        <v>763707</v>
      </c>
      <c r="B16935" t="s">
        <v>3</v>
      </c>
      <c r="C16935" s="2">
        <v>6600.8</v>
      </c>
      <c r="D16935" t="str">
        <f t="shared" si="528"/>
        <v>763707-2024-01</v>
      </c>
      <c r="E16935" s="2">
        <f t="shared" si="529"/>
        <v>6600.8</v>
      </c>
    </row>
    <row r="16936" spans="1:5" x14ac:dyDescent="0.3">
      <c r="A16936">
        <v>559405</v>
      </c>
      <c r="B16936" t="s">
        <v>12</v>
      </c>
      <c r="C16936" s="2">
        <v>0</v>
      </c>
      <c r="D16936" t="str">
        <f t="shared" si="528"/>
        <v>559405-2024-06</v>
      </c>
      <c r="E16936" s="2">
        <f t="shared" si="529"/>
        <v>0</v>
      </c>
    </row>
    <row r="16937" spans="1:5" x14ac:dyDescent="0.3">
      <c r="A16937" t="s">
        <v>223</v>
      </c>
      <c r="B16937" t="s">
        <v>13</v>
      </c>
      <c r="C16937" s="2">
        <v>491310.38</v>
      </c>
      <c r="D16937" t="str">
        <f t="shared" si="528"/>
        <v>052996-2024-12</v>
      </c>
      <c r="E16937" s="2">
        <f t="shared" si="529"/>
        <v>491310.38</v>
      </c>
    </row>
    <row r="16938" spans="1:5" x14ac:dyDescent="0.3">
      <c r="A16938">
        <v>718389</v>
      </c>
      <c r="B16938" t="s">
        <v>16</v>
      </c>
      <c r="C16938" s="2">
        <v>2618.67</v>
      </c>
      <c r="D16938" t="str">
        <f t="shared" si="528"/>
        <v>718389-2024-09</v>
      </c>
      <c r="E16938" s="2">
        <f t="shared" si="529"/>
        <v>2618.67</v>
      </c>
    </row>
    <row r="16939" spans="1:5" x14ac:dyDescent="0.3">
      <c r="A16939">
        <v>461559</v>
      </c>
      <c r="B16939" t="s">
        <v>14</v>
      </c>
      <c r="C16939" s="2">
        <v>0</v>
      </c>
      <c r="D16939" t="str">
        <f t="shared" si="528"/>
        <v>461559-2024-07</v>
      </c>
      <c r="E16939" s="2">
        <f t="shared" si="529"/>
        <v>0</v>
      </c>
    </row>
    <row r="16940" spans="1:5" x14ac:dyDescent="0.3">
      <c r="A16940">
        <v>734704</v>
      </c>
      <c r="B16940" t="s">
        <v>6</v>
      </c>
      <c r="C16940" s="2">
        <v>12300.86</v>
      </c>
      <c r="D16940" t="str">
        <f t="shared" si="528"/>
        <v>734704-2024-02</v>
      </c>
      <c r="E16940" s="2">
        <f t="shared" si="529"/>
        <v>12300.86</v>
      </c>
    </row>
    <row r="16941" spans="1:5" x14ac:dyDescent="0.3">
      <c r="A16941">
        <v>806640</v>
      </c>
      <c r="B16941" t="s">
        <v>13</v>
      </c>
      <c r="C16941" s="2">
        <v>0</v>
      </c>
      <c r="D16941" t="str">
        <f t="shared" si="528"/>
        <v>806640-2024-12</v>
      </c>
      <c r="E16941" s="2">
        <f t="shared" si="529"/>
        <v>0</v>
      </c>
    </row>
    <row r="16942" spans="1:5" x14ac:dyDescent="0.3">
      <c r="A16942">
        <v>636451</v>
      </c>
      <c r="B16942" t="s">
        <v>17</v>
      </c>
      <c r="C16942" s="2">
        <v>0</v>
      </c>
      <c r="D16942" t="str">
        <f t="shared" si="528"/>
        <v>636451-2024-10</v>
      </c>
      <c r="E16942" s="2">
        <f t="shared" si="529"/>
        <v>0</v>
      </c>
    </row>
    <row r="16943" spans="1:5" x14ac:dyDescent="0.3">
      <c r="A16943">
        <v>438249</v>
      </c>
      <c r="B16943" t="s">
        <v>3</v>
      </c>
      <c r="C16943" s="2">
        <v>181792</v>
      </c>
      <c r="D16943" t="str">
        <f t="shared" si="528"/>
        <v>438249-2024-01</v>
      </c>
      <c r="E16943" s="2">
        <f t="shared" si="529"/>
        <v>181792</v>
      </c>
    </row>
    <row r="16944" spans="1:5" x14ac:dyDescent="0.3">
      <c r="A16944">
        <v>731285</v>
      </c>
      <c r="B16944" t="s">
        <v>13</v>
      </c>
      <c r="C16944" s="2">
        <v>55022.400000000001</v>
      </c>
      <c r="D16944" t="str">
        <f t="shared" si="528"/>
        <v>731285-2024-12</v>
      </c>
      <c r="E16944" s="2">
        <f t="shared" si="529"/>
        <v>55022.400000000001</v>
      </c>
    </row>
    <row r="16945" spans="1:5" x14ac:dyDescent="0.3">
      <c r="A16945">
        <v>759709</v>
      </c>
      <c r="B16945" t="s">
        <v>16</v>
      </c>
      <c r="C16945" s="2">
        <v>378680</v>
      </c>
      <c r="D16945" t="str">
        <f t="shared" si="528"/>
        <v>759709-2024-09</v>
      </c>
      <c r="E16945" s="2">
        <f t="shared" si="529"/>
        <v>378680</v>
      </c>
    </row>
    <row r="16946" spans="1:5" x14ac:dyDescent="0.3">
      <c r="A16946">
        <v>532386</v>
      </c>
      <c r="B16946" t="s">
        <v>8</v>
      </c>
      <c r="C16946" s="2">
        <v>0</v>
      </c>
      <c r="D16946" t="str">
        <f t="shared" si="528"/>
        <v>532386-2024-03</v>
      </c>
      <c r="E16946" s="2">
        <f t="shared" si="529"/>
        <v>0</v>
      </c>
    </row>
    <row r="16947" spans="1:5" x14ac:dyDescent="0.3">
      <c r="A16947">
        <v>725158</v>
      </c>
      <c r="B16947" t="s">
        <v>9</v>
      </c>
      <c r="C16947" s="2">
        <v>0</v>
      </c>
      <c r="D16947" t="str">
        <f t="shared" si="528"/>
        <v>725158-2024-04</v>
      </c>
      <c r="E16947" s="2">
        <f t="shared" si="529"/>
        <v>0</v>
      </c>
    </row>
    <row r="16948" spans="1:5" x14ac:dyDescent="0.3">
      <c r="A16948">
        <v>771793</v>
      </c>
      <c r="B16948" t="s">
        <v>8</v>
      </c>
      <c r="C16948" s="2">
        <v>22520.12</v>
      </c>
      <c r="D16948" t="str">
        <f t="shared" si="528"/>
        <v>771793-2024-03</v>
      </c>
      <c r="E16948" s="2">
        <f t="shared" si="529"/>
        <v>22520.12</v>
      </c>
    </row>
    <row r="16949" spans="1:5" x14ac:dyDescent="0.3">
      <c r="A16949">
        <v>247863</v>
      </c>
      <c r="B16949" t="s">
        <v>10</v>
      </c>
      <c r="C16949" s="2">
        <v>17710.080000000002</v>
      </c>
      <c r="D16949" t="str">
        <f t="shared" si="528"/>
        <v>247863-2024-05</v>
      </c>
      <c r="E16949" s="2">
        <f t="shared" si="529"/>
        <v>17710.080000000002</v>
      </c>
    </row>
    <row r="16950" spans="1:5" x14ac:dyDescent="0.3">
      <c r="A16950">
        <v>471554</v>
      </c>
      <c r="B16950" t="s">
        <v>8</v>
      </c>
      <c r="C16950" s="2">
        <v>209710.64</v>
      </c>
      <c r="D16950" t="str">
        <f t="shared" si="528"/>
        <v>471554-2024-03</v>
      </c>
      <c r="E16950" s="2">
        <f t="shared" si="529"/>
        <v>209710.64</v>
      </c>
    </row>
    <row r="16951" spans="1:5" x14ac:dyDescent="0.3">
      <c r="A16951">
        <v>998440</v>
      </c>
      <c r="B16951" t="s">
        <v>12</v>
      </c>
      <c r="C16951" s="2">
        <v>2174726.61</v>
      </c>
      <c r="D16951" t="str">
        <f t="shared" si="528"/>
        <v>998440-2024-06</v>
      </c>
      <c r="E16951" s="2">
        <f t="shared" si="529"/>
        <v>2174726.61</v>
      </c>
    </row>
    <row r="16952" spans="1:5" x14ac:dyDescent="0.3">
      <c r="A16952" t="s">
        <v>129</v>
      </c>
      <c r="B16952" t="s">
        <v>15</v>
      </c>
      <c r="C16952" s="2">
        <v>1023029.13</v>
      </c>
      <c r="D16952" t="str">
        <f t="shared" si="528"/>
        <v>030843-2024-08</v>
      </c>
      <c r="E16952" s="2">
        <f t="shared" si="529"/>
        <v>1023029.13</v>
      </c>
    </row>
    <row r="16953" spans="1:5" x14ac:dyDescent="0.3">
      <c r="A16953">
        <v>955431</v>
      </c>
      <c r="B16953" t="s">
        <v>17</v>
      </c>
      <c r="C16953" s="2">
        <v>4969865.78</v>
      </c>
      <c r="D16953" t="str">
        <f t="shared" si="528"/>
        <v>955431-2024-10</v>
      </c>
      <c r="E16953" s="2">
        <f t="shared" si="529"/>
        <v>4969865.78</v>
      </c>
    </row>
    <row r="16954" spans="1:5" x14ac:dyDescent="0.3">
      <c r="A16954">
        <v>947458</v>
      </c>
      <c r="B16954" t="s">
        <v>17</v>
      </c>
      <c r="C16954" s="2">
        <v>10908762.42</v>
      </c>
      <c r="D16954" t="str">
        <f t="shared" si="528"/>
        <v>947458-2024-10</v>
      </c>
      <c r="E16954" s="2">
        <f t="shared" si="529"/>
        <v>10908762.42</v>
      </c>
    </row>
    <row r="16955" spans="1:5" x14ac:dyDescent="0.3">
      <c r="A16955">
        <v>207161</v>
      </c>
      <c r="B16955" t="s">
        <v>3</v>
      </c>
      <c r="C16955" s="2">
        <v>350273.1</v>
      </c>
      <c r="D16955" t="str">
        <f t="shared" si="528"/>
        <v>207161-2024-01</v>
      </c>
      <c r="E16955" s="2">
        <f t="shared" si="529"/>
        <v>350273.1</v>
      </c>
    </row>
    <row r="16956" spans="1:5" x14ac:dyDescent="0.3">
      <c r="A16956">
        <v>884468</v>
      </c>
      <c r="B16956" t="s">
        <v>12</v>
      </c>
      <c r="C16956" s="2">
        <v>2527230.7200000002</v>
      </c>
      <c r="D16956" t="str">
        <f t="shared" si="528"/>
        <v>884468-2024-06</v>
      </c>
      <c r="E16956" s="2">
        <f t="shared" si="529"/>
        <v>2527230.7200000002</v>
      </c>
    </row>
    <row r="16957" spans="1:5" x14ac:dyDescent="0.3">
      <c r="A16957">
        <v>382166</v>
      </c>
      <c r="B16957" t="s">
        <v>18</v>
      </c>
      <c r="C16957" s="2">
        <v>1026806.52</v>
      </c>
      <c r="D16957" t="str">
        <f t="shared" si="528"/>
        <v>382166-2024-11</v>
      </c>
      <c r="E16957" s="2">
        <f t="shared" si="529"/>
        <v>1026806.52</v>
      </c>
    </row>
    <row r="16958" spans="1:5" x14ac:dyDescent="0.3">
      <c r="A16958">
        <v>782772</v>
      </c>
      <c r="B16958" t="s">
        <v>10</v>
      </c>
      <c r="C16958" s="2">
        <v>343567.08</v>
      </c>
      <c r="D16958" t="str">
        <f t="shared" si="528"/>
        <v>782772-2024-05</v>
      </c>
      <c r="E16958" s="2">
        <f t="shared" si="529"/>
        <v>343567.08</v>
      </c>
    </row>
    <row r="16959" spans="1:5" x14ac:dyDescent="0.3">
      <c r="A16959">
        <v>577329</v>
      </c>
      <c r="B16959" t="s">
        <v>9</v>
      </c>
      <c r="C16959" s="2">
        <v>2215311.7400000002</v>
      </c>
      <c r="D16959" t="str">
        <f t="shared" si="528"/>
        <v>577329-2024-04</v>
      </c>
      <c r="E16959" s="2">
        <f t="shared" si="529"/>
        <v>2215311.7400000002</v>
      </c>
    </row>
    <row r="16960" spans="1:5" x14ac:dyDescent="0.3">
      <c r="A16960">
        <v>134723</v>
      </c>
      <c r="B16960" t="s">
        <v>3</v>
      </c>
      <c r="C16960" s="2">
        <v>337806.86</v>
      </c>
      <c r="D16960" t="str">
        <f t="shared" si="528"/>
        <v>134723-2024-01</v>
      </c>
      <c r="E16960" s="2">
        <f t="shared" si="529"/>
        <v>337806.86</v>
      </c>
    </row>
    <row r="16961" spans="1:5" x14ac:dyDescent="0.3">
      <c r="A16961">
        <v>316803</v>
      </c>
      <c r="B16961" t="s">
        <v>17</v>
      </c>
      <c r="C16961" s="2">
        <v>2843748.62</v>
      </c>
      <c r="D16961" t="str">
        <f t="shared" si="528"/>
        <v>316803-2024-10</v>
      </c>
      <c r="E16961" s="2">
        <f t="shared" si="529"/>
        <v>2843748.62</v>
      </c>
    </row>
    <row r="16962" spans="1:5" x14ac:dyDescent="0.3">
      <c r="A16962">
        <v>303517</v>
      </c>
      <c r="B16962" t="s">
        <v>12</v>
      </c>
      <c r="C16962" s="2">
        <v>630415.9</v>
      </c>
      <c r="D16962" t="str">
        <f t="shared" si="528"/>
        <v>303517-2024-06</v>
      </c>
      <c r="E16962" s="2">
        <f t="shared" si="529"/>
        <v>630415.9</v>
      </c>
    </row>
    <row r="16963" spans="1:5" x14ac:dyDescent="0.3">
      <c r="A16963">
        <v>950059</v>
      </c>
      <c r="B16963" t="s">
        <v>13</v>
      </c>
      <c r="C16963" s="2">
        <v>702708.7</v>
      </c>
      <c r="D16963" t="str">
        <f t="shared" ref="D16963:D17026" si="530">A16963&amp;"-"&amp;B16963</f>
        <v>950059-2024-12</v>
      </c>
      <c r="E16963" s="2">
        <f t="shared" ref="E16963:E17026" si="531">C16963</f>
        <v>702708.7</v>
      </c>
    </row>
    <row r="16964" spans="1:5" x14ac:dyDescent="0.3">
      <c r="A16964">
        <v>185855</v>
      </c>
      <c r="B16964" t="s">
        <v>16</v>
      </c>
      <c r="C16964" s="2">
        <v>1811698.46</v>
      </c>
      <c r="D16964" t="str">
        <f t="shared" si="530"/>
        <v>185855-2024-09</v>
      </c>
      <c r="E16964" s="2">
        <f t="shared" si="531"/>
        <v>1811698.46</v>
      </c>
    </row>
    <row r="16965" spans="1:5" x14ac:dyDescent="0.3">
      <c r="A16965">
        <v>767495</v>
      </c>
      <c r="B16965" t="s">
        <v>18</v>
      </c>
      <c r="C16965" s="2">
        <v>1682490.9</v>
      </c>
      <c r="D16965" t="str">
        <f t="shared" si="530"/>
        <v>767495-2024-11</v>
      </c>
      <c r="E16965" s="2">
        <f t="shared" si="531"/>
        <v>1682490.9</v>
      </c>
    </row>
    <row r="16966" spans="1:5" x14ac:dyDescent="0.3">
      <c r="A16966">
        <v>715618</v>
      </c>
      <c r="B16966" t="s">
        <v>16</v>
      </c>
      <c r="C16966" s="2">
        <v>34350.230000000003</v>
      </c>
      <c r="D16966" t="str">
        <f t="shared" si="530"/>
        <v>715618-2024-09</v>
      </c>
      <c r="E16966" s="2">
        <f t="shared" si="531"/>
        <v>34350.230000000003</v>
      </c>
    </row>
    <row r="16967" spans="1:5" x14ac:dyDescent="0.3">
      <c r="A16967">
        <v>101569</v>
      </c>
      <c r="B16967" t="s">
        <v>15</v>
      </c>
      <c r="C16967" s="2">
        <v>306626.57</v>
      </c>
      <c r="D16967" t="str">
        <f t="shared" si="530"/>
        <v>101569-2024-08</v>
      </c>
      <c r="E16967" s="2">
        <f t="shared" si="531"/>
        <v>306626.57</v>
      </c>
    </row>
    <row r="16968" spans="1:5" x14ac:dyDescent="0.3">
      <c r="A16968">
        <v>565914</v>
      </c>
      <c r="B16968" t="s">
        <v>9</v>
      </c>
      <c r="C16968" s="2">
        <v>132109.32999999999</v>
      </c>
      <c r="D16968" t="str">
        <f t="shared" si="530"/>
        <v>565914-2024-04</v>
      </c>
      <c r="E16968" s="2">
        <f t="shared" si="531"/>
        <v>132109.32999999999</v>
      </c>
    </row>
    <row r="16969" spans="1:5" x14ac:dyDescent="0.3">
      <c r="A16969">
        <v>781244</v>
      </c>
      <c r="B16969" t="s">
        <v>8</v>
      </c>
      <c r="C16969" s="2">
        <v>25575.97</v>
      </c>
      <c r="D16969" t="str">
        <f t="shared" si="530"/>
        <v>781244-2024-03</v>
      </c>
      <c r="E16969" s="2">
        <f t="shared" si="531"/>
        <v>25575.97</v>
      </c>
    </row>
    <row r="16970" spans="1:5" x14ac:dyDescent="0.3">
      <c r="A16970">
        <v>947469</v>
      </c>
      <c r="B16970" t="s">
        <v>16</v>
      </c>
      <c r="C16970" s="2">
        <v>982815.7</v>
      </c>
      <c r="D16970" t="str">
        <f t="shared" si="530"/>
        <v>947469-2024-09</v>
      </c>
      <c r="E16970" s="2">
        <f t="shared" si="531"/>
        <v>982815.7</v>
      </c>
    </row>
    <row r="16971" spans="1:5" x14ac:dyDescent="0.3">
      <c r="A16971">
        <v>893270</v>
      </c>
      <c r="B16971" t="s">
        <v>17</v>
      </c>
      <c r="C16971" s="2">
        <v>3535261.6</v>
      </c>
      <c r="D16971" t="str">
        <f t="shared" si="530"/>
        <v>893270-2024-10</v>
      </c>
      <c r="E16971" s="2">
        <f t="shared" si="531"/>
        <v>3535261.6</v>
      </c>
    </row>
    <row r="16972" spans="1:5" x14ac:dyDescent="0.3">
      <c r="A16972">
        <v>329683</v>
      </c>
      <c r="B16972" t="s">
        <v>17</v>
      </c>
      <c r="C16972" s="2">
        <v>311036.06</v>
      </c>
      <c r="D16972" t="str">
        <f t="shared" si="530"/>
        <v>329683-2024-10</v>
      </c>
      <c r="E16972" s="2">
        <f t="shared" si="531"/>
        <v>311036.06</v>
      </c>
    </row>
    <row r="16973" spans="1:5" x14ac:dyDescent="0.3">
      <c r="A16973">
        <v>909917</v>
      </c>
      <c r="B16973" t="s">
        <v>17</v>
      </c>
      <c r="C16973" s="2">
        <v>3842589.48</v>
      </c>
      <c r="D16973" t="str">
        <f t="shared" si="530"/>
        <v>909917-2024-10</v>
      </c>
      <c r="E16973" s="2">
        <f t="shared" si="531"/>
        <v>3842589.48</v>
      </c>
    </row>
    <row r="16974" spans="1:5" x14ac:dyDescent="0.3">
      <c r="A16974">
        <v>782226</v>
      </c>
      <c r="B16974" t="s">
        <v>17</v>
      </c>
      <c r="C16974" s="2">
        <v>1040051.5</v>
      </c>
      <c r="D16974" t="str">
        <f t="shared" si="530"/>
        <v>782226-2024-10</v>
      </c>
      <c r="E16974" s="2">
        <f t="shared" si="531"/>
        <v>1040051.5</v>
      </c>
    </row>
    <row r="16975" spans="1:5" x14ac:dyDescent="0.3">
      <c r="A16975">
        <v>206143</v>
      </c>
      <c r="B16975" t="s">
        <v>10</v>
      </c>
      <c r="C16975" s="2">
        <v>2730715.73</v>
      </c>
      <c r="D16975" t="str">
        <f t="shared" si="530"/>
        <v>206143-2024-05</v>
      </c>
      <c r="E16975" s="2">
        <f t="shared" si="531"/>
        <v>2730715.73</v>
      </c>
    </row>
    <row r="16976" spans="1:5" x14ac:dyDescent="0.3">
      <c r="A16976">
        <v>143745</v>
      </c>
      <c r="B16976" t="s">
        <v>17</v>
      </c>
      <c r="C16976" s="2">
        <v>1140905.02</v>
      </c>
      <c r="D16976" t="str">
        <f t="shared" si="530"/>
        <v>143745-2024-10</v>
      </c>
      <c r="E16976" s="2">
        <f t="shared" si="531"/>
        <v>1140905.02</v>
      </c>
    </row>
    <row r="16977" spans="1:5" x14ac:dyDescent="0.3">
      <c r="A16977">
        <v>862974</v>
      </c>
      <c r="B16977" t="s">
        <v>14</v>
      </c>
      <c r="C16977" s="2">
        <v>530357.77</v>
      </c>
      <c r="D16977" t="str">
        <f t="shared" si="530"/>
        <v>862974-2024-07</v>
      </c>
      <c r="E16977" s="2">
        <f t="shared" si="531"/>
        <v>530357.77</v>
      </c>
    </row>
    <row r="16978" spans="1:5" x14ac:dyDescent="0.3">
      <c r="A16978">
        <v>950059</v>
      </c>
      <c r="B16978" t="s">
        <v>9</v>
      </c>
      <c r="C16978" s="2">
        <v>1362464.64</v>
      </c>
      <c r="D16978" t="str">
        <f t="shared" si="530"/>
        <v>950059-2024-04</v>
      </c>
      <c r="E16978" s="2">
        <f t="shared" si="531"/>
        <v>1362464.64</v>
      </c>
    </row>
    <row r="16979" spans="1:5" x14ac:dyDescent="0.3">
      <c r="A16979">
        <v>186016</v>
      </c>
      <c r="B16979" t="s">
        <v>12</v>
      </c>
      <c r="C16979" s="2">
        <v>10621675.9</v>
      </c>
      <c r="D16979" t="str">
        <f t="shared" si="530"/>
        <v>186016-2024-06</v>
      </c>
      <c r="E16979" s="2">
        <f t="shared" si="531"/>
        <v>10621675.9</v>
      </c>
    </row>
    <row r="16980" spans="1:5" x14ac:dyDescent="0.3">
      <c r="A16980">
        <v>998502</v>
      </c>
      <c r="B16980" t="s">
        <v>10</v>
      </c>
      <c r="C16980" s="2">
        <v>342679.82</v>
      </c>
      <c r="D16980" t="str">
        <f t="shared" si="530"/>
        <v>998502-2024-05</v>
      </c>
      <c r="E16980" s="2">
        <f t="shared" si="531"/>
        <v>342679.82</v>
      </c>
    </row>
    <row r="16981" spans="1:5" x14ac:dyDescent="0.3">
      <c r="A16981">
        <v>739726</v>
      </c>
      <c r="B16981" t="s">
        <v>15</v>
      </c>
      <c r="C16981" s="2">
        <v>392796.01</v>
      </c>
      <c r="D16981" t="str">
        <f t="shared" si="530"/>
        <v>739726-2024-08</v>
      </c>
      <c r="E16981" s="2">
        <f t="shared" si="531"/>
        <v>392796.01</v>
      </c>
    </row>
    <row r="16982" spans="1:5" x14ac:dyDescent="0.3">
      <c r="A16982">
        <v>101686</v>
      </c>
      <c r="B16982" t="s">
        <v>16</v>
      </c>
      <c r="C16982" s="2">
        <v>1898881.98</v>
      </c>
      <c r="D16982" t="str">
        <f t="shared" si="530"/>
        <v>101686-2024-09</v>
      </c>
      <c r="E16982" s="2">
        <f t="shared" si="531"/>
        <v>1898881.98</v>
      </c>
    </row>
    <row r="16983" spans="1:5" x14ac:dyDescent="0.3">
      <c r="A16983">
        <v>661855</v>
      </c>
      <c r="B16983" t="s">
        <v>3</v>
      </c>
      <c r="C16983" s="2">
        <v>2436797.36</v>
      </c>
      <c r="D16983" t="str">
        <f t="shared" si="530"/>
        <v>661855-2024-01</v>
      </c>
      <c r="E16983" s="2">
        <f t="shared" si="531"/>
        <v>2436797.36</v>
      </c>
    </row>
    <row r="16984" spans="1:5" x14ac:dyDescent="0.3">
      <c r="A16984">
        <v>929266</v>
      </c>
      <c r="B16984" t="s">
        <v>12</v>
      </c>
      <c r="C16984" s="2">
        <v>32796.31</v>
      </c>
      <c r="D16984" t="str">
        <f t="shared" si="530"/>
        <v>929266-2024-06</v>
      </c>
      <c r="E16984" s="2">
        <f t="shared" si="531"/>
        <v>32796.31</v>
      </c>
    </row>
    <row r="16985" spans="1:5" x14ac:dyDescent="0.3">
      <c r="A16985">
        <v>830392</v>
      </c>
      <c r="B16985" t="s">
        <v>6</v>
      </c>
      <c r="C16985" s="2">
        <v>396197.49</v>
      </c>
      <c r="D16985" t="str">
        <f t="shared" si="530"/>
        <v>830392-2024-02</v>
      </c>
      <c r="E16985" s="2">
        <f t="shared" si="531"/>
        <v>396197.49</v>
      </c>
    </row>
    <row r="16986" spans="1:5" x14ac:dyDescent="0.3">
      <c r="A16986">
        <v>306131</v>
      </c>
      <c r="B16986" t="s">
        <v>6</v>
      </c>
      <c r="C16986" s="2">
        <v>632092.47</v>
      </c>
      <c r="D16986" t="str">
        <f t="shared" si="530"/>
        <v>306131-2024-02</v>
      </c>
      <c r="E16986" s="2">
        <f t="shared" si="531"/>
        <v>632092.47</v>
      </c>
    </row>
    <row r="16987" spans="1:5" x14ac:dyDescent="0.3">
      <c r="A16987">
        <v>822327</v>
      </c>
      <c r="B16987" t="s">
        <v>18</v>
      </c>
      <c r="C16987" s="2">
        <v>274911.74</v>
      </c>
      <c r="D16987" t="str">
        <f t="shared" si="530"/>
        <v>822327-2024-11</v>
      </c>
      <c r="E16987" s="2">
        <f t="shared" si="531"/>
        <v>274911.74</v>
      </c>
    </row>
    <row r="16988" spans="1:5" x14ac:dyDescent="0.3">
      <c r="A16988">
        <v>334689</v>
      </c>
      <c r="B16988" t="s">
        <v>13</v>
      </c>
      <c r="C16988" s="2">
        <v>698829.94</v>
      </c>
      <c r="D16988" t="str">
        <f t="shared" si="530"/>
        <v>334689-2024-12</v>
      </c>
      <c r="E16988" s="2">
        <f t="shared" si="531"/>
        <v>698829.94</v>
      </c>
    </row>
    <row r="16989" spans="1:5" x14ac:dyDescent="0.3">
      <c r="A16989">
        <v>845075</v>
      </c>
      <c r="B16989" t="s">
        <v>10</v>
      </c>
      <c r="C16989" s="2">
        <v>1152011.67</v>
      </c>
      <c r="D16989" t="str">
        <f t="shared" si="530"/>
        <v>845075-2024-05</v>
      </c>
      <c r="E16989" s="2">
        <f t="shared" si="531"/>
        <v>1152011.67</v>
      </c>
    </row>
    <row r="16990" spans="1:5" x14ac:dyDescent="0.3">
      <c r="A16990">
        <v>940828</v>
      </c>
      <c r="B16990" t="s">
        <v>14</v>
      </c>
      <c r="C16990" s="2">
        <v>11860.69</v>
      </c>
      <c r="D16990" t="str">
        <f t="shared" si="530"/>
        <v>940828-2024-07</v>
      </c>
      <c r="E16990" s="2">
        <f t="shared" si="531"/>
        <v>11860.69</v>
      </c>
    </row>
    <row r="16991" spans="1:5" x14ac:dyDescent="0.3">
      <c r="A16991">
        <v>570907</v>
      </c>
      <c r="B16991" t="s">
        <v>6</v>
      </c>
      <c r="C16991" s="2">
        <v>511270.74</v>
      </c>
      <c r="D16991" t="str">
        <f t="shared" si="530"/>
        <v>570907-2024-02</v>
      </c>
      <c r="E16991" s="2">
        <f t="shared" si="531"/>
        <v>511270.74</v>
      </c>
    </row>
    <row r="16992" spans="1:5" x14ac:dyDescent="0.3">
      <c r="A16992">
        <v>438629</v>
      </c>
      <c r="B16992" t="s">
        <v>12</v>
      </c>
      <c r="C16992" s="2">
        <v>50893.59</v>
      </c>
      <c r="D16992" t="str">
        <f t="shared" si="530"/>
        <v>438629-2024-06</v>
      </c>
      <c r="E16992" s="2">
        <f t="shared" si="531"/>
        <v>50893.59</v>
      </c>
    </row>
    <row r="16993" spans="1:5" x14ac:dyDescent="0.3">
      <c r="A16993">
        <v>101326</v>
      </c>
      <c r="B16993" t="s">
        <v>13</v>
      </c>
      <c r="C16993" s="2">
        <v>62533.919999999998</v>
      </c>
      <c r="D16993" t="str">
        <f t="shared" si="530"/>
        <v>101326-2024-12</v>
      </c>
      <c r="E16993" s="2">
        <f t="shared" si="531"/>
        <v>62533.919999999998</v>
      </c>
    </row>
    <row r="16994" spans="1:5" x14ac:dyDescent="0.3">
      <c r="A16994">
        <v>738135</v>
      </c>
      <c r="B16994" t="s">
        <v>15</v>
      </c>
      <c r="C16994" s="2">
        <v>40786.68</v>
      </c>
      <c r="D16994" t="str">
        <f t="shared" si="530"/>
        <v>738135-2024-08</v>
      </c>
      <c r="E16994" s="2">
        <f t="shared" si="531"/>
        <v>40786.68</v>
      </c>
    </row>
    <row r="16995" spans="1:5" x14ac:dyDescent="0.3">
      <c r="A16995">
        <v>995827</v>
      </c>
      <c r="B16995" t="s">
        <v>16</v>
      </c>
      <c r="C16995" s="2">
        <v>330002.77</v>
      </c>
      <c r="D16995" t="str">
        <f t="shared" si="530"/>
        <v>995827-2024-09</v>
      </c>
      <c r="E16995" s="2">
        <f t="shared" si="531"/>
        <v>330002.77</v>
      </c>
    </row>
    <row r="16996" spans="1:5" x14ac:dyDescent="0.3">
      <c r="A16996">
        <v>503990</v>
      </c>
      <c r="B16996" t="s">
        <v>8</v>
      </c>
      <c r="C16996" s="2">
        <v>1298174.74</v>
      </c>
      <c r="D16996" t="str">
        <f t="shared" si="530"/>
        <v>503990-2024-03</v>
      </c>
      <c r="E16996" s="2">
        <f t="shared" si="531"/>
        <v>1298174.74</v>
      </c>
    </row>
    <row r="16997" spans="1:5" x14ac:dyDescent="0.3">
      <c r="A16997">
        <v>518025</v>
      </c>
      <c r="B16997" t="s">
        <v>9</v>
      </c>
      <c r="C16997" s="2">
        <v>967273.86</v>
      </c>
      <c r="D16997" t="str">
        <f t="shared" si="530"/>
        <v>518025-2024-04</v>
      </c>
      <c r="E16997" s="2">
        <f t="shared" si="531"/>
        <v>967273.86</v>
      </c>
    </row>
    <row r="16998" spans="1:5" x14ac:dyDescent="0.3">
      <c r="A16998">
        <v>940451</v>
      </c>
      <c r="B16998" t="s">
        <v>3</v>
      </c>
      <c r="C16998" s="2">
        <v>348139.93</v>
      </c>
      <c r="D16998" t="str">
        <f t="shared" si="530"/>
        <v>940451-2024-01</v>
      </c>
      <c r="E16998" s="2">
        <f t="shared" si="531"/>
        <v>348139.93</v>
      </c>
    </row>
    <row r="16999" spans="1:5" x14ac:dyDescent="0.3">
      <c r="A16999">
        <v>929527</v>
      </c>
      <c r="B16999" t="s">
        <v>16</v>
      </c>
      <c r="C16999" s="2">
        <v>36076.26</v>
      </c>
      <c r="D16999" t="str">
        <f t="shared" si="530"/>
        <v>929527-2024-09</v>
      </c>
      <c r="E16999" s="2">
        <f t="shared" si="531"/>
        <v>36076.26</v>
      </c>
    </row>
    <row r="17000" spans="1:5" x14ac:dyDescent="0.3">
      <c r="A17000">
        <v>784680</v>
      </c>
      <c r="B17000" t="s">
        <v>10</v>
      </c>
      <c r="C17000" s="2">
        <v>513885.02</v>
      </c>
      <c r="D17000" t="str">
        <f t="shared" si="530"/>
        <v>784680-2024-05</v>
      </c>
      <c r="E17000" s="2">
        <f t="shared" si="531"/>
        <v>513885.02</v>
      </c>
    </row>
    <row r="17001" spans="1:5" x14ac:dyDescent="0.3">
      <c r="A17001">
        <v>518025</v>
      </c>
      <c r="B17001" t="s">
        <v>14</v>
      </c>
      <c r="C17001" s="2">
        <v>1118191.23</v>
      </c>
      <c r="D17001" t="str">
        <f t="shared" si="530"/>
        <v>518025-2024-07</v>
      </c>
      <c r="E17001" s="2">
        <f t="shared" si="531"/>
        <v>1118191.23</v>
      </c>
    </row>
    <row r="17002" spans="1:5" x14ac:dyDescent="0.3">
      <c r="A17002">
        <v>648485</v>
      </c>
      <c r="B17002" t="s">
        <v>10</v>
      </c>
      <c r="C17002" s="2">
        <v>28104.18</v>
      </c>
      <c r="D17002" t="str">
        <f t="shared" si="530"/>
        <v>648485-2024-05</v>
      </c>
      <c r="E17002" s="2">
        <f t="shared" si="531"/>
        <v>28104.18</v>
      </c>
    </row>
    <row r="17003" spans="1:5" x14ac:dyDescent="0.3">
      <c r="A17003">
        <v>760936</v>
      </c>
      <c r="B17003" t="s">
        <v>14</v>
      </c>
      <c r="C17003" s="2">
        <v>63249.58</v>
      </c>
      <c r="D17003" t="str">
        <f t="shared" si="530"/>
        <v>760936-2024-07</v>
      </c>
      <c r="E17003" s="2">
        <f t="shared" si="531"/>
        <v>63249.58</v>
      </c>
    </row>
    <row r="17004" spans="1:5" x14ac:dyDescent="0.3">
      <c r="A17004">
        <v>590434</v>
      </c>
      <c r="B17004" t="s">
        <v>8</v>
      </c>
      <c r="C17004" s="2">
        <v>466554.93</v>
      </c>
      <c r="D17004" t="str">
        <f t="shared" si="530"/>
        <v>590434-2024-03</v>
      </c>
      <c r="E17004" s="2">
        <f t="shared" si="531"/>
        <v>466554.93</v>
      </c>
    </row>
    <row r="17005" spans="1:5" x14ac:dyDescent="0.3">
      <c r="A17005">
        <v>955433</v>
      </c>
      <c r="B17005" t="s">
        <v>13</v>
      </c>
      <c r="C17005" s="2">
        <v>1896255.52</v>
      </c>
      <c r="D17005" t="str">
        <f t="shared" si="530"/>
        <v>955433-2024-12</v>
      </c>
      <c r="E17005" s="2">
        <f t="shared" si="531"/>
        <v>1896255.52</v>
      </c>
    </row>
    <row r="17006" spans="1:5" x14ac:dyDescent="0.3">
      <c r="A17006">
        <v>409822</v>
      </c>
      <c r="B17006" t="s">
        <v>13</v>
      </c>
      <c r="C17006" s="2">
        <v>23549.9</v>
      </c>
      <c r="D17006" t="str">
        <f t="shared" si="530"/>
        <v>409822-2024-12</v>
      </c>
      <c r="E17006" s="2">
        <f t="shared" si="531"/>
        <v>23549.9</v>
      </c>
    </row>
    <row r="17007" spans="1:5" x14ac:dyDescent="0.3">
      <c r="A17007">
        <v>140179</v>
      </c>
      <c r="B17007" t="s">
        <v>10</v>
      </c>
      <c r="C17007" s="2">
        <v>209753.73</v>
      </c>
      <c r="D17007" t="str">
        <f t="shared" si="530"/>
        <v>140179-2024-05</v>
      </c>
      <c r="E17007" s="2">
        <f t="shared" si="531"/>
        <v>209753.73</v>
      </c>
    </row>
    <row r="17008" spans="1:5" x14ac:dyDescent="0.3">
      <c r="A17008">
        <v>982282</v>
      </c>
      <c r="B17008" t="s">
        <v>8</v>
      </c>
      <c r="C17008" s="2">
        <v>285995.31</v>
      </c>
      <c r="D17008" t="str">
        <f t="shared" si="530"/>
        <v>982282-2024-03</v>
      </c>
      <c r="E17008" s="2">
        <f t="shared" si="531"/>
        <v>285995.31</v>
      </c>
    </row>
    <row r="17009" spans="1:5" x14ac:dyDescent="0.3">
      <c r="A17009">
        <v>553560</v>
      </c>
      <c r="B17009" t="s">
        <v>16</v>
      </c>
      <c r="C17009" s="2">
        <v>85140.45</v>
      </c>
      <c r="D17009" t="str">
        <f t="shared" si="530"/>
        <v>553560-2024-09</v>
      </c>
      <c r="E17009" s="2">
        <f t="shared" si="531"/>
        <v>85140.45</v>
      </c>
    </row>
    <row r="17010" spans="1:5" x14ac:dyDescent="0.3">
      <c r="A17010">
        <v>505961</v>
      </c>
      <c r="B17010" t="s">
        <v>6</v>
      </c>
      <c r="C17010" s="2">
        <v>359381.74</v>
      </c>
      <c r="D17010" t="str">
        <f t="shared" si="530"/>
        <v>505961-2024-02</v>
      </c>
      <c r="E17010" s="2">
        <f t="shared" si="531"/>
        <v>359381.74</v>
      </c>
    </row>
    <row r="17011" spans="1:5" x14ac:dyDescent="0.3">
      <c r="A17011">
        <v>712465</v>
      </c>
      <c r="B17011" t="s">
        <v>6</v>
      </c>
      <c r="C17011" s="2">
        <v>120699.95</v>
      </c>
      <c r="D17011" t="str">
        <f t="shared" si="530"/>
        <v>712465-2024-02</v>
      </c>
      <c r="E17011" s="2">
        <f t="shared" si="531"/>
        <v>120699.95</v>
      </c>
    </row>
    <row r="17012" spans="1:5" x14ac:dyDescent="0.3">
      <c r="A17012" t="s">
        <v>47</v>
      </c>
      <c r="B17012" t="s">
        <v>18</v>
      </c>
      <c r="C17012" s="2">
        <v>851154.52</v>
      </c>
      <c r="D17012" t="str">
        <f t="shared" si="530"/>
        <v>075155-2024-11</v>
      </c>
      <c r="E17012" s="2">
        <f t="shared" si="531"/>
        <v>851154.52</v>
      </c>
    </row>
    <row r="17013" spans="1:5" x14ac:dyDescent="0.3">
      <c r="A17013">
        <v>950059</v>
      </c>
      <c r="B17013" t="s">
        <v>6</v>
      </c>
      <c r="C17013" s="2">
        <v>1733783.41</v>
      </c>
      <c r="D17013" t="str">
        <f t="shared" si="530"/>
        <v>950059-2024-02</v>
      </c>
      <c r="E17013" s="2">
        <f t="shared" si="531"/>
        <v>1733783.41</v>
      </c>
    </row>
    <row r="17014" spans="1:5" x14ac:dyDescent="0.3">
      <c r="A17014">
        <v>845075</v>
      </c>
      <c r="B17014" t="s">
        <v>16</v>
      </c>
      <c r="C17014" s="2">
        <v>-104.78</v>
      </c>
      <c r="D17014" t="str">
        <f t="shared" si="530"/>
        <v>845075-2024-09</v>
      </c>
      <c r="E17014" s="2">
        <f t="shared" si="531"/>
        <v>-104.78</v>
      </c>
    </row>
    <row r="17015" spans="1:5" x14ac:dyDescent="0.3">
      <c r="A17015">
        <v>120609</v>
      </c>
      <c r="B17015" t="s">
        <v>8</v>
      </c>
      <c r="C17015" s="2">
        <v>381666.63</v>
      </c>
      <c r="D17015" t="str">
        <f t="shared" si="530"/>
        <v>120609-2024-03</v>
      </c>
      <c r="E17015" s="2">
        <f t="shared" si="531"/>
        <v>381666.63</v>
      </c>
    </row>
    <row r="17016" spans="1:5" x14ac:dyDescent="0.3">
      <c r="A17016">
        <v>794463</v>
      </c>
      <c r="B17016" t="s">
        <v>9</v>
      </c>
      <c r="C17016" s="2">
        <v>69795.490000000005</v>
      </c>
      <c r="D17016" t="str">
        <f t="shared" si="530"/>
        <v>794463-2024-04</v>
      </c>
      <c r="E17016" s="2">
        <f t="shared" si="531"/>
        <v>69795.490000000005</v>
      </c>
    </row>
    <row r="17017" spans="1:5" x14ac:dyDescent="0.3">
      <c r="A17017">
        <v>909917</v>
      </c>
      <c r="B17017" t="s">
        <v>16</v>
      </c>
      <c r="C17017" s="2">
        <v>640757.27</v>
      </c>
      <c r="D17017" t="str">
        <f t="shared" si="530"/>
        <v>909917-2024-09</v>
      </c>
      <c r="E17017" s="2">
        <f t="shared" si="531"/>
        <v>640757.27</v>
      </c>
    </row>
    <row r="17018" spans="1:5" x14ac:dyDescent="0.3">
      <c r="A17018">
        <v>549253</v>
      </c>
      <c r="B17018" t="s">
        <v>16</v>
      </c>
      <c r="C17018" s="2">
        <v>181523.1</v>
      </c>
      <c r="D17018" t="str">
        <f t="shared" si="530"/>
        <v>549253-2024-09</v>
      </c>
      <c r="E17018" s="2">
        <f t="shared" si="531"/>
        <v>181523.1</v>
      </c>
    </row>
    <row r="17019" spans="1:5" x14ac:dyDescent="0.3">
      <c r="A17019">
        <v>385752</v>
      </c>
      <c r="B17019" t="s">
        <v>8</v>
      </c>
      <c r="C17019" s="2">
        <v>58317.56</v>
      </c>
      <c r="D17019" t="str">
        <f t="shared" si="530"/>
        <v>385752-2024-03</v>
      </c>
      <c r="E17019" s="2">
        <f t="shared" si="531"/>
        <v>58317.56</v>
      </c>
    </row>
    <row r="17020" spans="1:5" x14ac:dyDescent="0.3">
      <c r="A17020">
        <v>767495</v>
      </c>
      <c r="B17020" t="s">
        <v>6</v>
      </c>
      <c r="C17020" s="2">
        <v>944109.79</v>
      </c>
      <c r="D17020" t="str">
        <f t="shared" si="530"/>
        <v>767495-2024-02</v>
      </c>
      <c r="E17020" s="2">
        <f t="shared" si="531"/>
        <v>944109.79</v>
      </c>
    </row>
    <row r="17021" spans="1:5" x14ac:dyDescent="0.3">
      <c r="A17021">
        <v>941902</v>
      </c>
      <c r="B17021" t="s">
        <v>3</v>
      </c>
      <c r="C17021" s="2">
        <v>189211.88</v>
      </c>
      <c r="D17021" t="str">
        <f t="shared" si="530"/>
        <v>941902-2024-01</v>
      </c>
      <c r="E17021" s="2">
        <f t="shared" si="531"/>
        <v>189211.88</v>
      </c>
    </row>
    <row r="17022" spans="1:5" x14ac:dyDescent="0.3">
      <c r="A17022">
        <v>303555</v>
      </c>
      <c r="B17022" t="s">
        <v>18</v>
      </c>
      <c r="C17022" s="2">
        <v>865068.88</v>
      </c>
      <c r="D17022" t="str">
        <f t="shared" si="530"/>
        <v>303555-2024-11</v>
      </c>
      <c r="E17022" s="2">
        <f t="shared" si="531"/>
        <v>865068.88</v>
      </c>
    </row>
    <row r="17023" spans="1:5" x14ac:dyDescent="0.3">
      <c r="A17023">
        <v>190723</v>
      </c>
      <c r="B17023" t="s">
        <v>16</v>
      </c>
      <c r="C17023" s="2">
        <v>318117.69</v>
      </c>
      <c r="D17023" t="str">
        <f t="shared" si="530"/>
        <v>190723-2024-09</v>
      </c>
      <c r="E17023" s="2">
        <f t="shared" si="531"/>
        <v>318117.69</v>
      </c>
    </row>
    <row r="17024" spans="1:5" x14ac:dyDescent="0.3">
      <c r="A17024">
        <v>998440</v>
      </c>
      <c r="B17024" t="s">
        <v>18</v>
      </c>
      <c r="C17024" s="2">
        <v>5900170.54</v>
      </c>
      <c r="D17024" t="str">
        <f t="shared" si="530"/>
        <v>998440-2024-11</v>
      </c>
      <c r="E17024" s="2">
        <f t="shared" si="531"/>
        <v>5900170.54</v>
      </c>
    </row>
    <row r="17025" spans="1:5" x14ac:dyDescent="0.3">
      <c r="A17025">
        <v>521769</v>
      </c>
      <c r="B17025" t="s">
        <v>9</v>
      </c>
      <c r="C17025" s="2">
        <v>770339.54</v>
      </c>
      <c r="D17025" t="str">
        <f t="shared" si="530"/>
        <v>521769-2024-04</v>
      </c>
      <c r="E17025" s="2">
        <f t="shared" si="531"/>
        <v>770339.54</v>
      </c>
    </row>
    <row r="17026" spans="1:5" x14ac:dyDescent="0.3">
      <c r="A17026">
        <v>134723</v>
      </c>
      <c r="B17026" t="s">
        <v>8</v>
      </c>
      <c r="C17026" s="2">
        <v>252533.79</v>
      </c>
      <c r="D17026" t="str">
        <f t="shared" si="530"/>
        <v>134723-2024-03</v>
      </c>
      <c r="E17026" s="2">
        <f t="shared" si="531"/>
        <v>252533.79</v>
      </c>
    </row>
    <row r="17027" spans="1:5" x14ac:dyDescent="0.3">
      <c r="A17027" t="s">
        <v>39</v>
      </c>
      <c r="B17027" t="s">
        <v>10</v>
      </c>
      <c r="C17027" s="2">
        <v>256023.92</v>
      </c>
      <c r="D17027" t="str">
        <f t="shared" ref="D17027:D17090" si="532">A17027&amp;"-"&amp;B17027</f>
        <v>075157-2024-05</v>
      </c>
      <c r="E17027" s="2">
        <f t="shared" ref="E17027:E17090" si="533">C17027</f>
        <v>256023.92</v>
      </c>
    </row>
    <row r="17028" spans="1:5" x14ac:dyDescent="0.3">
      <c r="A17028">
        <v>902042</v>
      </c>
      <c r="B17028" t="s">
        <v>8</v>
      </c>
      <c r="C17028" s="2">
        <v>4702.42</v>
      </c>
      <c r="D17028" t="str">
        <f t="shared" si="532"/>
        <v>902042-2024-03</v>
      </c>
      <c r="E17028" s="2">
        <f t="shared" si="533"/>
        <v>4702.42</v>
      </c>
    </row>
    <row r="17029" spans="1:5" x14ac:dyDescent="0.3">
      <c r="A17029">
        <v>908143</v>
      </c>
      <c r="B17029" t="s">
        <v>10</v>
      </c>
      <c r="C17029" s="2">
        <v>1052747.1200000001</v>
      </c>
      <c r="D17029" t="str">
        <f t="shared" si="532"/>
        <v>908143-2024-05</v>
      </c>
      <c r="E17029" s="2">
        <f t="shared" si="533"/>
        <v>1052747.1200000001</v>
      </c>
    </row>
    <row r="17030" spans="1:5" x14ac:dyDescent="0.3">
      <c r="A17030">
        <v>942570</v>
      </c>
      <c r="B17030" t="s">
        <v>17</v>
      </c>
      <c r="C17030" s="2">
        <v>412337.38</v>
      </c>
      <c r="D17030" t="str">
        <f t="shared" si="532"/>
        <v>942570-2024-10</v>
      </c>
      <c r="E17030" s="2">
        <f t="shared" si="533"/>
        <v>412337.38</v>
      </c>
    </row>
    <row r="17031" spans="1:5" x14ac:dyDescent="0.3">
      <c r="A17031">
        <v>376079</v>
      </c>
      <c r="B17031" t="s">
        <v>16</v>
      </c>
      <c r="C17031" s="2">
        <v>1204149.25</v>
      </c>
      <c r="D17031" t="str">
        <f t="shared" si="532"/>
        <v>376079-2024-09</v>
      </c>
      <c r="E17031" s="2">
        <f t="shared" si="533"/>
        <v>1204149.25</v>
      </c>
    </row>
    <row r="17032" spans="1:5" x14ac:dyDescent="0.3">
      <c r="A17032">
        <v>636451</v>
      </c>
      <c r="B17032" t="s">
        <v>6</v>
      </c>
      <c r="C17032" s="2">
        <v>3190.04</v>
      </c>
      <c r="D17032" t="str">
        <f t="shared" si="532"/>
        <v>636451-2024-02</v>
      </c>
      <c r="E17032" s="2">
        <f t="shared" si="533"/>
        <v>3190.04</v>
      </c>
    </row>
    <row r="17033" spans="1:5" x14ac:dyDescent="0.3">
      <c r="A17033">
        <v>101544</v>
      </c>
      <c r="B17033" t="s">
        <v>12</v>
      </c>
      <c r="C17033" s="2">
        <v>169976.24</v>
      </c>
      <c r="D17033" t="str">
        <f t="shared" si="532"/>
        <v>101544-2024-06</v>
      </c>
      <c r="E17033" s="2">
        <f t="shared" si="533"/>
        <v>169976.24</v>
      </c>
    </row>
    <row r="17034" spans="1:5" x14ac:dyDescent="0.3">
      <c r="A17034">
        <v>995590</v>
      </c>
      <c r="B17034" t="s">
        <v>13</v>
      </c>
      <c r="C17034" s="2">
        <v>1275678.42</v>
      </c>
      <c r="D17034" t="str">
        <f t="shared" si="532"/>
        <v>995590-2024-12</v>
      </c>
      <c r="E17034" s="2">
        <f t="shared" si="533"/>
        <v>1275678.42</v>
      </c>
    </row>
    <row r="17035" spans="1:5" x14ac:dyDescent="0.3">
      <c r="A17035" t="s">
        <v>37</v>
      </c>
      <c r="B17035" t="s">
        <v>18</v>
      </c>
      <c r="C17035" s="2">
        <v>42608.32</v>
      </c>
      <c r="D17035" t="str">
        <f t="shared" si="532"/>
        <v>000738-2024-11</v>
      </c>
      <c r="E17035" s="2">
        <f t="shared" si="533"/>
        <v>42608.32</v>
      </c>
    </row>
    <row r="17036" spans="1:5" x14ac:dyDescent="0.3">
      <c r="A17036">
        <v>938353</v>
      </c>
      <c r="B17036" t="s">
        <v>15</v>
      </c>
      <c r="C17036" s="2">
        <v>815619.64</v>
      </c>
      <c r="D17036" t="str">
        <f t="shared" si="532"/>
        <v>938353-2024-08</v>
      </c>
      <c r="E17036" s="2">
        <f t="shared" si="533"/>
        <v>815619.64</v>
      </c>
    </row>
    <row r="17037" spans="1:5" x14ac:dyDescent="0.3">
      <c r="A17037">
        <v>713914</v>
      </c>
      <c r="B17037" t="s">
        <v>3</v>
      </c>
      <c r="C17037" s="2">
        <v>2296793.83</v>
      </c>
      <c r="D17037" t="str">
        <f t="shared" si="532"/>
        <v>713914-2024-01</v>
      </c>
      <c r="E17037" s="2">
        <f t="shared" si="533"/>
        <v>2296793.83</v>
      </c>
    </row>
    <row r="17038" spans="1:5" x14ac:dyDescent="0.3">
      <c r="A17038">
        <v>417496</v>
      </c>
      <c r="B17038" t="s">
        <v>16</v>
      </c>
      <c r="C17038" s="2">
        <v>5612.95</v>
      </c>
      <c r="D17038" t="str">
        <f t="shared" si="532"/>
        <v>417496-2024-09</v>
      </c>
      <c r="E17038" s="2">
        <f t="shared" si="533"/>
        <v>5612.95</v>
      </c>
    </row>
    <row r="17039" spans="1:5" x14ac:dyDescent="0.3">
      <c r="A17039">
        <v>192748</v>
      </c>
      <c r="B17039" t="s">
        <v>9</v>
      </c>
      <c r="C17039" s="2">
        <v>0</v>
      </c>
      <c r="D17039" t="str">
        <f t="shared" si="532"/>
        <v>192748-2024-04</v>
      </c>
      <c r="E17039" s="2">
        <f t="shared" si="533"/>
        <v>0</v>
      </c>
    </row>
    <row r="17040" spans="1:5" x14ac:dyDescent="0.3">
      <c r="A17040">
        <v>929266</v>
      </c>
      <c r="B17040" t="s">
        <v>9</v>
      </c>
      <c r="C17040" s="2">
        <v>57299.02</v>
      </c>
      <c r="D17040" t="str">
        <f t="shared" si="532"/>
        <v>929266-2024-04</v>
      </c>
      <c r="E17040" s="2">
        <f t="shared" si="533"/>
        <v>57299.02</v>
      </c>
    </row>
    <row r="17041" spans="1:5" x14ac:dyDescent="0.3">
      <c r="A17041">
        <v>688809</v>
      </c>
      <c r="B17041" t="s">
        <v>15</v>
      </c>
      <c r="C17041" s="2">
        <v>19460.2</v>
      </c>
      <c r="D17041" t="str">
        <f t="shared" si="532"/>
        <v>688809-2024-08</v>
      </c>
      <c r="E17041" s="2">
        <f t="shared" si="533"/>
        <v>19460.2</v>
      </c>
    </row>
    <row r="17042" spans="1:5" x14ac:dyDescent="0.3">
      <c r="A17042" t="s">
        <v>44</v>
      </c>
      <c r="B17042" t="s">
        <v>12</v>
      </c>
      <c r="C17042" s="2">
        <v>9832.25</v>
      </c>
      <c r="D17042" t="str">
        <f t="shared" si="532"/>
        <v>087608-2024-06</v>
      </c>
      <c r="E17042" s="2">
        <f t="shared" si="533"/>
        <v>9832.25</v>
      </c>
    </row>
    <row r="17043" spans="1:5" x14ac:dyDescent="0.3">
      <c r="A17043">
        <v>730010</v>
      </c>
      <c r="B17043" t="s">
        <v>6</v>
      </c>
      <c r="C17043" s="2">
        <v>468604.69</v>
      </c>
      <c r="D17043" t="str">
        <f t="shared" si="532"/>
        <v>730010-2024-02</v>
      </c>
      <c r="E17043" s="2">
        <f t="shared" si="533"/>
        <v>468604.69</v>
      </c>
    </row>
    <row r="17044" spans="1:5" x14ac:dyDescent="0.3">
      <c r="A17044">
        <v>438629</v>
      </c>
      <c r="B17044" t="s">
        <v>8</v>
      </c>
      <c r="C17044" s="2">
        <v>43479.73</v>
      </c>
      <c r="D17044" t="str">
        <f t="shared" si="532"/>
        <v>438629-2024-03</v>
      </c>
      <c r="E17044" s="2">
        <f t="shared" si="533"/>
        <v>43479.73</v>
      </c>
    </row>
    <row r="17045" spans="1:5" x14ac:dyDescent="0.3">
      <c r="A17045">
        <v>363390</v>
      </c>
      <c r="B17045" t="s">
        <v>16</v>
      </c>
      <c r="C17045" s="2">
        <v>563438.85</v>
      </c>
      <c r="D17045" t="str">
        <f t="shared" si="532"/>
        <v>363390-2024-09</v>
      </c>
      <c r="E17045" s="2">
        <f t="shared" si="533"/>
        <v>563438.85</v>
      </c>
    </row>
    <row r="17046" spans="1:5" x14ac:dyDescent="0.3">
      <c r="A17046">
        <v>236399</v>
      </c>
      <c r="B17046" t="s">
        <v>18</v>
      </c>
      <c r="C17046" s="2">
        <v>78469.279999999999</v>
      </c>
      <c r="D17046" t="str">
        <f t="shared" si="532"/>
        <v>236399-2024-11</v>
      </c>
      <c r="E17046" s="2">
        <f t="shared" si="533"/>
        <v>78469.279999999999</v>
      </c>
    </row>
    <row r="17047" spans="1:5" x14ac:dyDescent="0.3">
      <c r="A17047">
        <v>590434</v>
      </c>
      <c r="B17047" t="s">
        <v>3</v>
      </c>
      <c r="C17047" s="2">
        <v>483045.96</v>
      </c>
      <c r="D17047" t="str">
        <f t="shared" si="532"/>
        <v>590434-2024-01</v>
      </c>
      <c r="E17047" s="2">
        <f t="shared" si="533"/>
        <v>483045.96</v>
      </c>
    </row>
    <row r="17048" spans="1:5" x14ac:dyDescent="0.3">
      <c r="A17048">
        <v>712041</v>
      </c>
      <c r="B17048" t="s">
        <v>15</v>
      </c>
      <c r="C17048" s="2">
        <v>119099</v>
      </c>
      <c r="D17048" t="str">
        <f t="shared" si="532"/>
        <v>712041-2024-08</v>
      </c>
      <c r="E17048" s="2">
        <f t="shared" si="533"/>
        <v>119099</v>
      </c>
    </row>
    <row r="17049" spans="1:5" x14ac:dyDescent="0.3">
      <c r="A17049" t="s">
        <v>168</v>
      </c>
      <c r="B17049" t="s">
        <v>6</v>
      </c>
      <c r="C17049" s="2">
        <v>5473146.7300000004</v>
      </c>
      <c r="D17049" t="str">
        <f t="shared" si="532"/>
        <v>030392-2024-02</v>
      </c>
      <c r="E17049" s="2">
        <f t="shared" si="533"/>
        <v>5473146.7300000004</v>
      </c>
    </row>
    <row r="17050" spans="1:5" x14ac:dyDescent="0.3">
      <c r="A17050" t="s">
        <v>167</v>
      </c>
      <c r="B17050" t="s">
        <v>13</v>
      </c>
      <c r="C17050" s="2">
        <v>269055.32</v>
      </c>
      <c r="D17050" t="str">
        <f t="shared" si="532"/>
        <v>004765-2024-12</v>
      </c>
      <c r="E17050" s="2">
        <f t="shared" si="533"/>
        <v>269055.32</v>
      </c>
    </row>
    <row r="17051" spans="1:5" x14ac:dyDescent="0.3">
      <c r="A17051">
        <v>795616</v>
      </c>
      <c r="B17051" t="s">
        <v>16</v>
      </c>
      <c r="C17051" s="2">
        <v>347965.48</v>
      </c>
      <c r="D17051" t="str">
        <f t="shared" si="532"/>
        <v>795616-2024-09</v>
      </c>
      <c r="E17051" s="2">
        <f t="shared" si="533"/>
        <v>347965.48</v>
      </c>
    </row>
    <row r="17052" spans="1:5" x14ac:dyDescent="0.3">
      <c r="A17052">
        <v>236399</v>
      </c>
      <c r="B17052" t="s">
        <v>13</v>
      </c>
      <c r="C17052" s="2">
        <v>66002.899999999994</v>
      </c>
      <c r="D17052" t="str">
        <f t="shared" si="532"/>
        <v>236399-2024-12</v>
      </c>
      <c r="E17052" s="2">
        <f t="shared" si="533"/>
        <v>66002.899999999994</v>
      </c>
    </row>
    <row r="17053" spans="1:5" x14ac:dyDescent="0.3">
      <c r="A17053">
        <v>859482</v>
      </c>
      <c r="B17053" t="s">
        <v>18</v>
      </c>
      <c r="C17053" s="2">
        <v>5315635.68</v>
      </c>
      <c r="D17053" t="str">
        <f t="shared" si="532"/>
        <v>859482-2024-11</v>
      </c>
      <c r="E17053" s="2">
        <f t="shared" si="533"/>
        <v>5315635.68</v>
      </c>
    </row>
    <row r="17054" spans="1:5" x14ac:dyDescent="0.3">
      <c r="A17054">
        <v>995793</v>
      </c>
      <c r="B17054" t="s">
        <v>6</v>
      </c>
      <c r="C17054" s="2">
        <v>835757.27</v>
      </c>
      <c r="D17054" t="str">
        <f t="shared" si="532"/>
        <v>995793-2024-02</v>
      </c>
      <c r="E17054" s="2">
        <f t="shared" si="533"/>
        <v>835757.27</v>
      </c>
    </row>
    <row r="17055" spans="1:5" x14ac:dyDescent="0.3">
      <c r="A17055">
        <v>152008</v>
      </c>
      <c r="B17055" t="s">
        <v>16</v>
      </c>
      <c r="C17055" s="2">
        <v>247776.19</v>
      </c>
      <c r="D17055" t="str">
        <f t="shared" si="532"/>
        <v>152008-2024-09</v>
      </c>
      <c r="E17055" s="2">
        <f t="shared" si="533"/>
        <v>247776.19</v>
      </c>
    </row>
    <row r="17056" spans="1:5" x14ac:dyDescent="0.3">
      <c r="A17056">
        <v>998440</v>
      </c>
      <c r="B17056" t="s">
        <v>15</v>
      </c>
      <c r="C17056" s="2">
        <v>2064452.67</v>
      </c>
      <c r="D17056" t="str">
        <f t="shared" si="532"/>
        <v>998440-2024-08</v>
      </c>
      <c r="E17056" s="2">
        <f t="shared" si="533"/>
        <v>2064452.67</v>
      </c>
    </row>
    <row r="17057" spans="1:5" x14ac:dyDescent="0.3">
      <c r="A17057">
        <v>811112</v>
      </c>
      <c r="B17057" t="s">
        <v>12</v>
      </c>
      <c r="C17057" s="2">
        <v>6272035.5999999996</v>
      </c>
      <c r="D17057" t="str">
        <f t="shared" si="532"/>
        <v>811112-2024-06</v>
      </c>
      <c r="E17057" s="2">
        <f t="shared" si="533"/>
        <v>6272035.5999999996</v>
      </c>
    </row>
    <row r="17058" spans="1:5" x14ac:dyDescent="0.3">
      <c r="A17058">
        <v>908143</v>
      </c>
      <c r="B17058" t="s">
        <v>16</v>
      </c>
      <c r="C17058" s="2">
        <v>852839.9</v>
      </c>
      <c r="D17058" t="str">
        <f t="shared" si="532"/>
        <v>908143-2024-09</v>
      </c>
      <c r="E17058" s="2">
        <f t="shared" si="533"/>
        <v>852839.9</v>
      </c>
    </row>
    <row r="17059" spans="1:5" x14ac:dyDescent="0.3">
      <c r="A17059">
        <v>100336</v>
      </c>
      <c r="B17059" t="s">
        <v>6</v>
      </c>
      <c r="C17059" s="2">
        <v>358258.69</v>
      </c>
      <c r="D17059" t="str">
        <f t="shared" si="532"/>
        <v>100336-2024-02</v>
      </c>
      <c r="E17059" s="2">
        <f t="shared" si="533"/>
        <v>358258.69</v>
      </c>
    </row>
    <row r="17060" spans="1:5" x14ac:dyDescent="0.3">
      <c r="A17060">
        <v>134723</v>
      </c>
      <c r="B17060" t="s">
        <v>13</v>
      </c>
      <c r="C17060" s="2">
        <v>471736.04</v>
      </c>
      <c r="D17060" t="str">
        <f t="shared" si="532"/>
        <v>134723-2024-12</v>
      </c>
      <c r="E17060" s="2">
        <f t="shared" si="533"/>
        <v>471736.04</v>
      </c>
    </row>
    <row r="17061" spans="1:5" x14ac:dyDescent="0.3">
      <c r="A17061">
        <v>832163</v>
      </c>
      <c r="B17061" t="s">
        <v>18</v>
      </c>
      <c r="C17061" s="2">
        <v>678080.78</v>
      </c>
      <c r="D17061" t="str">
        <f t="shared" si="532"/>
        <v>832163-2024-11</v>
      </c>
      <c r="E17061" s="2">
        <f t="shared" si="533"/>
        <v>678080.78</v>
      </c>
    </row>
    <row r="17062" spans="1:5" x14ac:dyDescent="0.3">
      <c r="A17062">
        <v>378892</v>
      </c>
      <c r="B17062" t="s">
        <v>15</v>
      </c>
      <c r="C17062" s="2">
        <v>491959.01</v>
      </c>
      <c r="D17062" t="str">
        <f t="shared" si="532"/>
        <v>378892-2024-08</v>
      </c>
      <c r="E17062" s="2">
        <f t="shared" si="533"/>
        <v>491959.01</v>
      </c>
    </row>
    <row r="17063" spans="1:5" x14ac:dyDescent="0.3">
      <c r="A17063">
        <v>563179</v>
      </c>
      <c r="B17063" t="s">
        <v>13</v>
      </c>
      <c r="C17063" s="2">
        <v>1189804.58</v>
      </c>
      <c r="D17063" t="str">
        <f t="shared" si="532"/>
        <v>563179-2024-12</v>
      </c>
      <c r="E17063" s="2">
        <f t="shared" si="533"/>
        <v>1189804.58</v>
      </c>
    </row>
    <row r="17064" spans="1:5" x14ac:dyDescent="0.3">
      <c r="A17064">
        <v>784451</v>
      </c>
      <c r="B17064" t="s">
        <v>13</v>
      </c>
      <c r="C17064" s="2">
        <v>365843.42</v>
      </c>
      <c r="D17064" t="str">
        <f t="shared" si="532"/>
        <v>784451-2024-12</v>
      </c>
      <c r="E17064" s="2">
        <f t="shared" si="533"/>
        <v>365843.42</v>
      </c>
    </row>
    <row r="17065" spans="1:5" x14ac:dyDescent="0.3">
      <c r="A17065">
        <v>758432</v>
      </c>
      <c r="B17065" t="s">
        <v>9</v>
      </c>
      <c r="C17065" s="2">
        <v>1118473.58</v>
      </c>
      <c r="D17065" t="str">
        <f t="shared" si="532"/>
        <v>758432-2024-04</v>
      </c>
      <c r="E17065" s="2">
        <f t="shared" si="533"/>
        <v>1118473.58</v>
      </c>
    </row>
    <row r="17066" spans="1:5" x14ac:dyDescent="0.3">
      <c r="A17066">
        <v>873308</v>
      </c>
      <c r="B17066" t="s">
        <v>6</v>
      </c>
      <c r="C17066" s="2">
        <v>110097.66</v>
      </c>
      <c r="D17066" t="str">
        <f t="shared" si="532"/>
        <v>873308-2024-02</v>
      </c>
      <c r="E17066" s="2">
        <f t="shared" si="533"/>
        <v>110097.66</v>
      </c>
    </row>
    <row r="17067" spans="1:5" x14ac:dyDescent="0.3">
      <c r="A17067">
        <v>474059</v>
      </c>
      <c r="B17067" t="s">
        <v>15</v>
      </c>
      <c r="C17067" s="2">
        <v>211222.78</v>
      </c>
      <c r="D17067" t="str">
        <f t="shared" si="532"/>
        <v>474059-2024-08</v>
      </c>
      <c r="E17067" s="2">
        <f t="shared" si="533"/>
        <v>211222.78</v>
      </c>
    </row>
    <row r="17068" spans="1:5" x14ac:dyDescent="0.3">
      <c r="A17068">
        <v>942403</v>
      </c>
      <c r="B17068" t="s">
        <v>16</v>
      </c>
      <c r="C17068" s="2">
        <v>79180.27</v>
      </c>
      <c r="D17068" t="str">
        <f t="shared" si="532"/>
        <v>942403-2024-09</v>
      </c>
      <c r="E17068" s="2">
        <f t="shared" si="533"/>
        <v>79180.27</v>
      </c>
    </row>
    <row r="17069" spans="1:5" x14ac:dyDescent="0.3">
      <c r="A17069">
        <v>940154</v>
      </c>
      <c r="B17069" t="s">
        <v>17</v>
      </c>
      <c r="C17069" s="2">
        <v>2681688.34</v>
      </c>
      <c r="D17069" t="str">
        <f t="shared" si="532"/>
        <v>940154-2024-10</v>
      </c>
      <c r="E17069" s="2">
        <f t="shared" si="533"/>
        <v>2681688.34</v>
      </c>
    </row>
    <row r="17070" spans="1:5" x14ac:dyDescent="0.3">
      <c r="A17070">
        <v>120341</v>
      </c>
      <c r="B17070" t="s">
        <v>13</v>
      </c>
      <c r="C17070" s="2">
        <v>804571.6</v>
      </c>
      <c r="D17070" t="str">
        <f t="shared" si="532"/>
        <v>120341-2024-12</v>
      </c>
      <c r="E17070" s="2">
        <f t="shared" si="533"/>
        <v>804571.6</v>
      </c>
    </row>
    <row r="17071" spans="1:5" x14ac:dyDescent="0.3">
      <c r="A17071">
        <v>845074</v>
      </c>
      <c r="B17071" t="s">
        <v>9</v>
      </c>
      <c r="C17071" s="2">
        <v>694828.95</v>
      </c>
      <c r="D17071" t="str">
        <f t="shared" si="532"/>
        <v>845074-2024-04</v>
      </c>
      <c r="E17071" s="2">
        <f t="shared" si="533"/>
        <v>694828.95</v>
      </c>
    </row>
    <row r="17072" spans="1:5" x14ac:dyDescent="0.3">
      <c r="A17072">
        <v>995762</v>
      </c>
      <c r="B17072" t="s">
        <v>6</v>
      </c>
      <c r="C17072" s="2">
        <v>868718.41</v>
      </c>
      <c r="D17072" t="str">
        <f t="shared" si="532"/>
        <v>995762-2024-02</v>
      </c>
      <c r="E17072" s="2">
        <f t="shared" si="533"/>
        <v>868718.41</v>
      </c>
    </row>
    <row r="17073" spans="1:5" x14ac:dyDescent="0.3">
      <c r="A17073">
        <v>363356</v>
      </c>
      <c r="B17073" t="s">
        <v>10</v>
      </c>
      <c r="C17073" s="2">
        <v>30785.46</v>
      </c>
      <c r="D17073" t="str">
        <f t="shared" si="532"/>
        <v>363356-2024-05</v>
      </c>
      <c r="E17073" s="2">
        <f t="shared" si="533"/>
        <v>30785.46</v>
      </c>
    </row>
    <row r="17074" spans="1:5" x14ac:dyDescent="0.3">
      <c r="A17074">
        <v>101326</v>
      </c>
      <c r="B17074" t="s">
        <v>15</v>
      </c>
      <c r="C17074" s="2">
        <v>18919.259999999998</v>
      </c>
      <c r="D17074" t="str">
        <f t="shared" si="532"/>
        <v>101326-2024-08</v>
      </c>
      <c r="E17074" s="2">
        <f t="shared" si="533"/>
        <v>18919.259999999998</v>
      </c>
    </row>
    <row r="17075" spans="1:5" x14ac:dyDescent="0.3">
      <c r="A17075">
        <v>893270</v>
      </c>
      <c r="B17075" t="s">
        <v>8</v>
      </c>
      <c r="C17075" s="2">
        <v>1076496.68</v>
      </c>
      <c r="D17075" t="str">
        <f t="shared" si="532"/>
        <v>893270-2024-03</v>
      </c>
      <c r="E17075" s="2">
        <f t="shared" si="533"/>
        <v>1076496.68</v>
      </c>
    </row>
    <row r="17076" spans="1:5" x14ac:dyDescent="0.3">
      <c r="A17076" t="s">
        <v>114</v>
      </c>
      <c r="B17076" t="s">
        <v>12</v>
      </c>
      <c r="C17076" s="2">
        <v>16045.41</v>
      </c>
      <c r="D17076" t="str">
        <f t="shared" si="532"/>
        <v>051046-2024-06</v>
      </c>
      <c r="E17076" s="2">
        <f t="shared" si="533"/>
        <v>16045.41</v>
      </c>
    </row>
    <row r="17077" spans="1:5" x14ac:dyDescent="0.3">
      <c r="A17077">
        <v>978799</v>
      </c>
      <c r="B17077" t="s">
        <v>13</v>
      </c>
      <c r="C17077" s="2">
        <v>1099598.76</v>
      </c>
      <c r="D17077" t="str">
        <f t="shared" si="532"/>
        <v>978799-2024-12</v>
      </c>
      <c r="E17077" s="2">
        <f t="shared" si="533"/>
        <v>1099598.76</v>
      </c>
    </row>
    <row r="17078" spans="1:5" x14ac:dyDescent="0.3">
      <c r="A17078">
        <v>882943</v>
      </c>
      <c r="B17078" t="s">
        <v>15</v>
      </c>
      <c r="C17078" s="2">
        <v>22022.07</v>
      </c>
      <c r="D17078" t="str">
        <f t="shared" si="532"/>
        <v>882943-2024-08</v>
      </c>
      <c r="E17078" s="2">
        <f t="shared" si="533"/>
        <v>22022.07</v>
      </c>
    </row>
    <row r="17079" spans="1:5" x14ac:dyDescent="0.3">
      <c r="A17079" t="s">
        <v>170</v>
      </c>
      <c r="B17079" t="s">
        <v>17</v>
      </c>
      <c r="C17079" s="2">
        <v>2959.54</v>
      </c>
      <c r="D17079" t="str">
        <f t="shared" si="532"/>
        <v>050080-2024-10</v>
      </c>
      <c r="E17079" s="2">
        <f t="shared" si="533"/>
        <v>2959.54</v>
      </c>
    </row>
    <row r="17080" spans="1:5" x14ac:dyDescent="0.3">
      <c r="A17080" t="s">
        <v>180</v>
      </c>
      <c r="B17080" t="s">
        <v>14</v>
      </c>
      <c r="C17080" s="2">
        <v>285546.25</v>
      </c>
      <c r="D17080" t="str">
        <f t="shared" si="532"/>
        <v>061981-2024-07</v>
      </c>
      <c r="E17080" s="2">
        <f t="shared" si="533"/>
        <v>285546.25</v>
      </c>
    </row>
    <row r="17081" spans="1:5" x14ac:dyDescent="0.3">
      <c r="A17081">
        <v>945229</v>
      </c>
      <c r="B17081" t="s">
        <v>12</v>
      </c>
      <c r="C17081" s="2">
        <v>96073.04</v>
      </c>
      <c r="D17081" t="str">
        <f t="shared" si="532"/>
        <v>945229-2024-06</v>
      </c>
      <c r="E17081" s="2">
        <f t="shared" si="533"/>
        <v>96073.04</v>
      </c>
    </row>
    <row r="17082" spans="1:5" x14ac:dyDescent="0.3">
      <c r="A17082">
        <v>244645</v>
      </c>
      <c r="B17082" t="s">
        <v>6</v>
      </c>
      <c r="C17082" s="2">
        <v>36704.01</v>
      </c>
      <c r="D17082" t="str">
        <f t="shared" si="532"/>
        <v>244645-2024-02</v>
      </c>
      <c r="E17082" s="2">
        <f t="shared" si="533"/>
        <v>36704.01</v>
      </c>
    </row>
    <row r="17083" spans="1:5" x14ac:dyDescent="0.3">
      <c r="A17083">
        <v>998699</v>
      </c>
      <c r="B17083" t="s">
        <v>8</v>
      </c>
      <c r="C17083" s="2">
        <v>215737.9</v>
      </c>
      <c r="D17083" t="str">
        <f t="shared" si="532"/>
        <v>998699-2024-03</v>
      </c>
      <c r="E17083" s="2">
        <f t="shared" si="533"/>
        <v>215737.9</v>
      </c>
    </row>
    <row r="17084" spans="1:5" x14ac:dyDescent="0.3">
      <c r="A17084">
        <v>995783</v>
      </c>
      <c r="B17084" t="s">
        <v>12</v>
      </c>
      <c r="C17084" s="2">
        <v>113305.83</v>
      </c>
      <c r="D17084" t="str">
        <f t="shared" si="532"/>
        <v>995783-2024-06</v>
      </c>
      <c r="E17084" s="2">
        <f t="shared" si="533"/>
        <v>113305.83</v>
      </c>
    </row>
    <row r="17085" spans="1:5" x14ac:dyDescent="0.3">
      <c r="A17085">
        <v>642783</v>
      </c>
      <c r="B17085" t="s">
        <v>12</v>
      </c>
      <c r="C17085" s="2">
        <v>12098.22</v>
      </c>
      <c r="D17085" t="str">
        <f t="shared" si="532"/>
        <v>642783-2024-06</v>
      </c>
      <c r="E17085" s="2">
        <f t="shared" si="533"/>
        <v>12098.22</v>
      </c>
    </row>
    <row r="17086" spans="1:5" x14ac:dyDescent="0.3">
      <c r="A17086">
        <v>815144</v>
      </c>
      <c r="B17086" t="s">
        <v>10</v>
      </c>
      <c r="C17086" s="2">
        <v>107728.31</v>
      </c>
      <c r="D17086" t="str">
        <f t="shared" si="532"/>
        <v>815144-2024-05</v>
      </c>
      <c r="E17086" s="2">
        <f t="shared" si="533"/>
        <v>107728.31</v>
      </c>
    </row>
    <row r="17087" spans="1:5" x14ac:dyDescent="0.3">
      <c r="A17087">
        <v>463864</v>
      </c>
      <c r="B17087" t="s">
        <v>13</v>
      </c>
      <c r="C17087" s="2">
        <v>904468.92</v>
      </c>
      <c r="D17087" t="str">
        <f t="shared" si="532"/>
        <v>463864-2024-12</v>
      </c>
      <c r="E17087" s="2">
        <f t="shared" si="533"/>
        <v>904468.92</v>
      </c>
    </row>
    <row r="17088" spans="1:5" x14ac:dyDescent="0.3">
      <c r="A17088">
        <v>909765</v>
      </c>
      <c r="B17088" t="s">
        <v>13</v>
      </c>
      <c r="C17088" s="2">
        <v>28461.88</v>
      </c>
      <c r="D17088" t="str">
        <f t="shared" si="532"/>
        <v>909765-2024-12</v>
      </c>
      <c r="E17088" s="2">
        <f t="shared" si="533"/>
        <v>28461.88</v>
      </c>
    </row>
    <row r="17089" spans="1:5" x14ac:dyDescent="0.3">
      <c r="A17089">
        <v>845075</v>
      </c>
      <c r="B17089" t="s">
        <v>15</v>
      </c>
      <c r="C17089" s="2">
        <v>3764.77</v>
      </c>
      <c r="D17089" t="str">
        <f t="shared" si="532"/>
        <v>845075-2024-08</v>
      </c>
      <c r="E17089" s="2">
        <f t="shared" si="533"/>
        <v>3764.77</v>
      </c>
    </row>
    <row r="17090" spans="1:5" x14ac:dyDescent="0.3">
      <c r="A17090">
        <v>112732</v>
      </c>
      <c r="B17090" t="s">
        <v>17</v>
      </c>
      <c r="C17090" s="2">
        <v>9403.76</v>
      </c>
      <c r="D17090" t="str">
        <f t="shared" si="532"/>
        <v>112732-2024-10</v>
      </c>
      <c r="E17090" s="2">
        <f t="shared" si="533"/>
        <v>9403.76</v>
      </c>
    </row>
    <row r="17091" spans="1:5" x14ac:dyDescent="0.3">
      <c r="A17091">
        <v>140503</v>
      </c>
      <c r="B17091" t="s">
        <v>16</v>
      </c>
      <c r="C17091" s="2">
        <v>2188.79</v>
      </c>
      <c r="D17091" t="str">
        <f t="shared" ref="D17091:D17154" si="534">A17091&amp;"-"&amp;B17091</f>
        <v>140503-2024-09</v>
      </c>
      <c r="E17091" s="2">
        <f t="shared" ref="E17091:E17154" si="535">C17091</f>
        <v>2188.79</v>
      </c>
    </row>
    <row r="17092" spans="1:5" x14ac:dyDescent="0.3">
      <c r="A17092">
        <v>232370</v>
      </c>
      <c r="B17092" t="s">
        <v>12</v>
      </c>
      <c r="C17092" s="2">
        <v>398109.46</v>
      </c>
      <c r="D17092" t="str">
        <f t="shared" si="534"/>
        <v>232370-2024-06</v>
      </c>
      <c r="E17092" s="2">
        <f t="shared" si="535"/>
        <v>398109.46</v>
      </c>
    </row>
    <row r="17093" spans="1:5" x14ac:dyDescent="0.3">
      <c r="A17093">
        <v>815146</v>
      </c>
      <c r="B17093" t="s">
        <v>10</v>
      </c>
      <c r="C17093" s="2">
        <v>171301.74</v>
      </c>
      <c r="D17093" t="str">
        <f t="shared" si="534"/>
        <v>815146-2024-05</v>
      </c>
      <c r="E17093" s="2">
        <f t="shared" si="535"/>
        <v>171301.74</v>
      </c>
    </row>
    <row r="17094" spans="1:5" x14ac:dyDescent="0.3">
      <c r="A17094">
        <v>569441</v>
      </c>
      <c r="B17094" t="s">
        <v>16</v>
      </c>
      <c r="C17094" s="2">
        <v>5213.08</v>
      </c>
      <c r="D17094" t="str">
        <f t="shared" si="534"/>
        <v>569441-2024-09</v>
      </c>
      <c r="E17094" s="2">
        <f t="shared" si="535"/>
        <v>5213.08</v>
      </c>
    </row>
    <row r="17095" spans="1:5" x14ac:dyDescent="0.3">
      <c r="A17095">
        <v>721846</v>
      </c>
      <c r="B17095" t="s">
        <v>9</v>
      </c>
      <c r="C17095" s="2">
        <v>43981.120000000003</v>
      </c>
      <c r="D17095" t="str">
        <f t="shared" si="534"/>
        <v>721846-2024-04</v>
      </c>
      <c r="E17095" s="2">
        <f t="shared" si="535"/>
        <v>43981.120000000003</v>
      </c>
    </row>
    <row r="17096" spans="1:5" x14ac:dyDescent="0.3">
      <c r="A17096">
        <v>775626</v>
      </c>
      <c r="B17096" t="s">
        <v>8</v>
      </c>
      <c r="C17096" s="2">
        <v>27378.82</v>
      </c>
      <c r="D17096" t="str">
        <f t="shared" si="534"/>
        <v>775626-2024-03</v>
      </c>
      <c r="E17096" s="2">
        <f t="shared" si="535"/>
        <v>27378.82</v>
      </c>
    </row>
    <row r="17097" spans="1:5" x14ac:dyDescent="0.3">
      <c r="A17097">
        <v>877836</v>
      </c>
      <c r="B17097" t="s">
        <v>15</v>
      </c>
      <c r="C17097" s="2">
        <v>63961.69</v>
      </c>
      <c r="D17097" t="str">
        <f t="shared" si="534"/>
        <v>877836-2024-08</v>
      </c>
      <c r="E17097" s="2">
        <f t="shared" si="535"/>
        <v>63961.69</v>
      </c>
    </row>
    <row r="17098" spans="1:5" x14ac:dyDescent="0.3">
      <c r="A17098">
        <v>130704</v>
      </c>
      <c r="B17098" t="s">
        <v>6</v>
      </c>
      <c r="C17098" s="2">
        <v>350228.2</v>
      </c>
      <c r="D17098" t="str">
        <f t="shared" si="534"/>
        <v>130704-2024-02</v>
      </c>
      <c r="E17098" s="2">
        <f t="shared" si="535"/>
        <v>350228.2</v>
      </c>
    </row>
    <row r="17099" spans="1:5" x14ac:dyDescent="0.3">
      <c r="A17099">
        <v>998695</v>
      </c>
      <c r="B17099" t="s">
        <v>6</v>
      </c>
      <c r="C17099" s="2">
        <v>2189.71</v>
      </c>
      <c r="D17099" t="str">
        <f t="shared" si="534"/>
        <v>998695-2024-02</v>
      </c>
      <c r="E17099" s="2">
        <f t="shared" si="535"/>
        <v>2189.71</v>
      </c>
    </row>
    <row r="17100" spans="1:5" x14ac:dyDescent="0.3">
      <c r="A17100">
        <v>691779</v>
      </c>
      <c r="B17100" t="s">
        <v>10</v>
      </c>
      <c r="C17100" s="2">
        <v>368509.59</v>
      </c>
      <c r="D17100" t="str">
        <f t="shared" si="534"/>
        <v>691779-2024-05</v>
      </c>
      <c r="E17100" s="2">
        <f t="shared" si="535"/>
        <v>368509.59</v>
      </c>
    </row>
    <row r="17101" spans="1:5" x14ac:dyDescent="0.3">
      <c r="A17101">
        <v>100605</v>
      </c>
      <c r="B17101" t="s">
        <v>9</v>
      </c>
      <c r="C17101" s="2">
        <v>166691.5</v>
      </c>
      <c r="D17101" t="str">
        <f t="shared" si="534"/>
        <v>100605-2024-04</v>
      </c>
      <c r="E17101" s="2">
        <f t="shared" si="535"/>
        <v>166691.5</v>
      </c>
    </row>
    <row r="17102" spans="1:5" x14ac:dyDescent="0.3">
      <c r="A17102">
        <v>893269</v>
      </c>
      <c r="B17102" t="s">
        <v>17</v>
      </c>
      <c r="C17102" s="2">
        <v>2105410.7000000002</v>
      </c>
      <c r="D17102" t="str">
        <f t="shared" si="534"/>
        <v>893269-2024-10</v>
      </c>
      <c r="E17102" s="2">
        <f t="shared" si="535"/>
        <v>2105410.7000000002</v>
      </c>
    </row>
    <row r="17103" spans="1:5" x14ac:dyDescent="0.3">
      <c r="A17103">
        <v>911832</v>
      </c>
      <c r="B17103" t="s">
        <v>12</v>
      </c>
      <c r="C17103" s="2">
        <v>31608.79</v>
      </c>
      <c r="D17103" t="str">
        <f t="shared" si="534"/>
        <v>911832-2024-06</v>
      </c>
      <c r="E17103" s="2">
        <f t="shared" si="535"/>
        <v>31608.79</v>
      </c>
    </row>
    <row r="17104" spans="1:5" x14ac:dyDescent="0.3">
      <c r="A17104">
        <v>723597</v>
      </c>
      <c r="B17104" t="s">
        <v>10</v>
      </c>
      <c r="C17104" s="2">
        <v>2141.38</v>
      </c>
      <c r="D17104" t="str">
        <f t="shared" si="534"/>
        <v>723597-2024-05</v>
      </c>
      <c r="E17104" s="2">
        <f t="shared" si="535"/>
        <v>2141.38</v>
      </c>
    </row>
    <row r="17105" spans="1:5" x14ac:dyDescent="0.3">
      <c r="A17105">
        <v>752957</v>
      </c>
      <c r="B17105" t="s">
        <v>12</v>
      </c>
      <c r="C17105" s="2">
        <v>50795.07</v>
      </c>
      <c r="D17105" t="str">
        <f t="shared" si="534"/>
        <v>752957-2024-06</v>
      </c>
      <c r="E17105" s="2">
        <f t="shared" si="535"/>
        <v>50795.07</v>
      </c>
    </row>
    <row r="17106" spans="1:5" x14ac:dyDescent="0.3">
      <c r="A17106">
        <v>800309</v>
      </c>
      <c r="B17106" t="s">
        <v>9</v>
      </c>
      <c r="C17106" s="2">
        <v>0</v>
      </c>
      <c r="D17106" t="str">
        <f t="shared" si="534"/>
        <v>800309-2024-04</v>
      </c>
      <c r="E17106" s="2">
        <f t="shared" si="535"/>
        <v>0</v>
      </c>
    </row>
    <row r="17107" spans="1:5" x14ac:dyDescent="0.3">
      <c r="A17107">
        <v>991223</v>
      </c>
      <c r="B17107" t="s">
        <v>9</v>
      </c>
      <c r="C17107" s="2">
        <v>143279.70000000001</v>
      </c>
      <c r="D17107" t="str">
        <f t="shared" si="534"/>
        <v>991223-2024-04</v>
      </c>
      <c r="E17107" s="2">
        <f t="shared" si="535"/>
        <v>143279.70000000001</v>
      </c>
    </row>
    <row r="17108" spans="1:5" x14ac:dyDescent="0.3">
      <c r="A17108">
        <v>610529</v>
      </c>
      <c r="B17108" t="s">
        <v>8</v>
      </c>
      <c r="C17108" s="2">
        <v>2273.62</v>
      </c>
      <c r="D17108" t="str">
        <f t="shared" si="534"/>
        <v>610529-2024-03</v>
      </c>
      <c r="E17108" s="2">
        <f t="shared" si="535"/>
        <v>2273.62</v>
      </c>
    </row>
    <row r="17109" spans="1:5" x14ac:dyDescent="0.3">
      <c r="A17109">
        <v>995784</v>
      </c>
      <c r="B17109" t="s">
        <v>9</v>
      </c>
      <c r="C17109" s="2">
        <v>189964.67</v>
      </c>
      <c r="D17109" t="str">
        <f t="shared" si="534"/>
        <v>995784-2024-04</v>
      </c>
      <c r="E17109" s="2">
        <f t="shared" si="535"/>
        <v>189964.67</v>
      </c>
    </row>
    <row r="17110" spans="1:5" x14ac:dyDescent="0.3">
      <c r="A17110">
        <v>956031</v>
      </c>
      <c r="B17110" t="s">
        <v>13</v>
      </c>
      <c r="C17110" s="2">
        <v>250056.54</v>
      </c>
      <c r="D17110" t="str">
        <f t="shared" si="534"/>
        <v>956031-2024-12</v>
      </c>
      <c r="E17110" s="2">
        <f t="shared" si="535"/>
        <v>250056.54</v>
      </c>
    </row>
    <row r="17111" spans="1:5" x14ac:dyDescent="0.3">
      <c r="A17111">
        <v>152047</v>
      </c>
      <c r="B17111" t="s">
        <v>9</v>
      </c>
      <c r="C17111" s="2">
        <v>1697.48</v>
      </c>
      <c r="D17111" t="str">
        <f t="shared" si="534"/>
        <v>152047-2024-04</v>
      </c>
      <c r="E17111" s="2">
        <f t="shared" si="535"/>
        <v>1697.48</v>
      </c>
    </row>
    <row r="17112" spans="1:5" x14ac:dyDescent="0.3">
      <c r="A17112">
        <v>981830</v>
      </c>
      <c r="B17112" t="s">
        <v>17</v>
      </c>
      <c r="C17112" s="2">
        <v>25040</v>
      </c>
      <c r="D17112" t="str">
        <f t="shared" si="534"/>
        <v>981830-2024-10</v>
      </c>
      <c r="E17112" s="2">
        <f t="shared" si="535"/>
        <v>25040</v>
      </c>
    </row>
    <row r="17113" spans="1:5" x14ac:dyDescent="0.3">
      <c r="A17113">
        <v>778994</v>
      </c>
      <c r="B17113" t="s">
        <v>10</v>
      </c>
      <c r="C17113" s="2">
        <v>56822.9</v>
      </c>
      <c r="D17113" t="str">
        <f t="shared" si="534"/>
        <v>778994-2024-05</v>
      </c>
      <c r="E17113" s="2">
        <f t="shared" si="535"/>
        <v>56822.9</v>
      </c>
    </row>
    <row r="17114" spans="1:5" x14ac:dyDescent="0.3">
      <c r="A17114">
        <v>774897</v>
      </c>
      <c r="B17114" t="s">
        <v>15</v>
      </c>
      <c r="C17114" s="2">
        <v>725.51</v>
      </c>
      <c r="D17114" t="str">
        <f t="shared" si="534"/>
        <v>774897-2024-08</v>
      </c>
      <c r="E17114" s="2">
        <f t="shared" si="535"/>
        <v>725.51</v>
      </c>
    </row>
    <row r="17115" spans="1:5" x14ac:dyDescent="0.3">
      <c r="A17115">
        <v>870687</v>
      </c>
      <c r="B17115" t="s">
        <v>6</v>
      </c>
      <c r="C17115" s="2">
        <v>10219.200000000001</v>
      </c>
      <c r="D17115" t="str">
        <f t="shared" si="534"/>
        <v>870687-2024-02</v>
      </c>
      <c r="E17115" s="2">
        <f t="shared" si="535"/>
        <v>10219.200000000001</v>
      </c>
    </row>
    <row r="17116" spans="1:5" x14ac:dyDescent="0.3">
      <c r="A17116">
        <v>255164</v>
      </c>
      <c r="B17116" t="s">
        <v>16</v>
      </c>
      <c r="C17116" s="2">
        <v>96635.83</v>
      </c>
      <c r="D17116" t="str">
        <f t="shared" si="534"/>
        <v>255164-2024-09</v>
      </c>
      <c r="E17116" s="2">
        <f t="shared" si="535"/>
        <v>96635.83</v>
      </c>
    </row>
    <row r="17117" spans="1:5" x14ac:dyDescent="0.3">
      <c r="A17117">
        <v>893767</v>
      </c>
      <c r="B17117" t="s">
        <v>13</v>
      </c>
      <c r="C17117" s="2">
        <v>137907.24</v>
      </c>
      <c r="D17117" t="str">
        <f t="shared" si="534"/>
        <v>893767-2024-12</v>
      </c>
      <c r="E17117" s="2">
        <f t="shared" si="535"/>
        <v>137907.24</v>
      </c>
    </row>
    <row r="17118" spans="1:5" x14ac:dyDescent="0.3">
      <c r="A17118">
        <v>774401</v>
      </c>
      <c r="B17118" t="s">
        <v>6</v>
      </c>
      <c r="C17118" s="2">
        <v>218559.72</v>
      </c>
      <c r="D17118" t="str">
        <f t="shared" si="534"/>
        <v>774401-2024-02</v>
      </c>
      <c r="E17118" s="2">
        <f t="shared" si="535"/>
        <v>218559.72</v>
      </c>
    </row>
    <row r="17119" spans="1:5" x14ac:dyDescent="0.3">
      <c r="A17119">
        <v>991314</v>
      </c>
      <c r="B17119" t="s">
        <v>15</v>
      </c>
      <c r="C17119" s="2">
        <v>150522.32999999999</v>
      </c>
      <c r="D17119" t="str">
        <f t="shared" si="534"/>
        <v>991314-2024-08</v>
      </c>
      <c r="E17119" s="2">
        <f t="shared" si="535"/>
        <v>150522.32999999999</v>
      </c>
    </row>
    <row r="17120" spans="1:5" x14ac:dyDescent="0.3">
      <c r="A17120">
        <v>101412</v>
      </c>
      <c r="B17120" t="s">
        <v>13</v>
      </c>
      <c r="C17120" s="2">
        <v>16220.66</v>
      </c>
      <c r="D17120" t="str">
        <f t="shared" si="534"/>
        <v>101412-2024-12</v>
      </c>
      <c r="E17120" s="2">
        <f t="shared" si="535"/>
        <v>16220.66</v>
      </c>
    </row>
    <row r="17121" spans="1:5" x14ac:dyDescent="0.3">
      <c r="A17121">
        <v>906151</v>
      </c>
      <c r="B17121" t="s">
        <v>13</v>
      </c>
      <c r="C17121" s="2">
        <v>21398.06</v>
      </c>
      <c r="D17121" t="str">
        <f t="shared" si="534"/>
        <v>906151-2024-12</v>
      </c>
      <c r="E17121" s="2">
        <f t="shared" si="535"/>
        <v>21398.06</v>
      </c>
    </row>
    <row r="17122" spans="1:5" x14ac:dyDescent="0.3">
      <c r="A17122">
        <v>909917</v>
      </c>
      <c r="B17122" t="s">
        <v>10</v>
      </c>
      <c r="C17122" s="2">
        <v>683558.33</v>
      </c>
      <c r="D17122" t="str">
        <f t="shared" si="534"/>
        <v>909917-2024-05</v>
      </c>
      <c r="E17122" s="2">
        <f t="shared" si="535"/>
        <v>683558.33</v>
      </c>
    </row>
    <row r="17123" spans="1:5" x14ac:dyDescent="0.3">
      <c r="A17123">
        <v>503990</v>
      </c>
      <c r="B17123" t="s">
        <v>18</v>
      </c>
      <c r="C17123" s="2">
        <v>1551694.26</v>
      </c>
      <c r="D17123" t="str">
        <f t="shared" si="534"/>
        <v>503990-2024-11</v>
      </c>
      <c r="E17123" s="2">
        <f t="shared" si="535"/>
        <v>1551694.26</v>
      </c>
    </row>
    <row r="17124" spans="1:5" x14ac:dyDescent="0.3">
      <c r="A17124">
        <v>995552</v>
      </c>
      <c r="B17124" t="s">
        <v>14</v>
      </c>
      <c r="C17124" s="2">
        <v>2174318.63</v>
      </c>
      <c r="D17124" t="str">
        <f t="shared" si="534"/>
        <v>995552-2024-07</v>
      </c>
      <c r="E17124" s="2">
        <f t="shared" si="535"/>
        <v>2174318.63</v>
      </c>
    </row>
    <row r="17125" spans="1:5" x14ac:dyDescent="0.3">
      <c r="A17125">
        <v>830211</v>
      </c>
      <c r="B17125" t="s">
        <v>17</v>
      </c>
      <c r="C17125" s="2">
        <v>838858.04</v>
      </c>
      <c r="D17125" t="str">
        <f t="shared" si="534"/>
        <v>830211-2024-10</v>
      </c>
      <c r="E17125" s="2">
        <f t="shared" si="535"/>
        <v>838858.04</v>
      </c>
    </row>
    <row r="17126" spans="1:5" x14ac:dyDescent="0.3">
      <c r="A17126">
        <v>915812</v>
      </c>
      <c r="B17126" t="s">
        <v>8</v>
      </c>
      <c r="C17126" s="2">
        <v>260234.71</v>
      </c>
      <c r="D17126" t="str">
        <f t="shared" si="534"/>
        <v>915812-2024-03</v>
      </c>
      <c r="E17126" s="2">
        <f t="shared" si="535"/>
        <v>260234.71</v>
      </c>
    </row>
    <row r="17127" spans="1:5" x14ac:dyDescent="0.3">
      <c r="A17127" t="s">
        <v>182</v>
      </c>
      <c r="B17127" t="s">
        <v>13</v>
      </c>
      <c r="C17127" s="2">
        <v>14633.68</v>
      </c>
      <c r="D17127" t="str">
        <f t="shared" si="534"/>
        <v>013334-2024-12</v>
      </c>
      <c r="E17127" s="2">
        <f t="shared" si="535"/>
        <v>14633.68</v>
      </c>
    </row>
    <row r="17128" spans="1:5" x14ac:dyDescent="0.3">
      <c r="A17128">
        <v>190153</v>
      </c>
      <c r="B17128" t="s">
        <v>13</v>
      </c>
      <c r="C17128" s="2">
        <v>625527.02</v>
      </c>
      <c r="D17128" t="str">
        <f t="shared" si="534"/>
        <v>190153-2024-12</v>
      </c>
      <c r="E17128" s="2">
        <f t="shared" si="535"/>
        <v>625527.02</v>
      </c>
    </row>
    <row r="17129" spans="1:5" x14ac:dyDescent="0.3">
      <c r="A17129">
        <v>653035</v>
      </c>
      <c r="B17129" t="s">
        <v>8</v>
      </c>
      <c r="C17129" s="2">
        <v>389725.44</v>
      </c>
      <c r="D17129" t="str">
        <f t="shared" si="534"/>
        <v>653035-2024-03</v>
      </c>
      <c r="E17129" s="2">
        <f t="shared" si="535"/>
        <v>389725.44</v>
      </c>
    </row>
    <row r="17130" spans="1:5" x14ac:dyDescent="0.3">
      <c r="A17130" t="s">
        <v>40</v>
      </c>
      <c r="B17130" t="s">
        <v>13</v>
      </c>
      <c r="C17130" s="2">
        <v>1139042.3400000001</v>
      </c>
      <c r="D17130" t="str">
        <f t="shared" si="534"/>
        <v>042274-2024-12</v>
      </c>
      <c r="E17130" s="2">
        <f t="shared" si="535"/>
        <v>1139042.3400000001</v>
      </c>
    </row>
    <row r="17131" spans="1:5" x14ac:dyDescent="0.3">
      <c r="A17131">
        <v>908022</v>
      </c>
      <c r="B17131" t="s">
        <v>6</v>
      </c>
      <c r="C17131" s="2">
        <v>14674.25</v>
      </c>
      <c r="D17131" t="str">
        <f t="shared" si="534"/>
        <v>908022-2024-02</v>
      </c>
      <c r="E17131" s="2">
        <f t="shared" si="535"/>
        <v>14674.25</v>
      </c>
    </row>
    <row r="17132" spans="1:5" x14ac:dyDescent="0.3">
      <c r="A17132">
        <v>767883</v>
      </c>
      <c r="B17132" t="s">
        <v>14</v>
      </c>
      <c r="C17132" s="2">
        <v>281928.57</v>
      </c>
      <c r="D17132" t="str">
        <f t="shared" si="534"/>
        <v>767883-2024-07</v>
      </c>
      <c r="E17132" s="2">
        <f t="shared" si="535"/>
        <v>281928.57</v>
      </c>
    </row>
    <row r="17133" spans="1:5" x14ac:dyDescent="0.3">
      <c r="A17133">
        <v>713041</v>
      </c>
      <c r="B17133" t="s">
        <v>12</v>
      </c>
      <c r="C17133" s="2">
        <v>494068.77</v>
      </c>
      <c r="D17133" t="str">
        <f t="shared" si="534"/>
        <v>713041-2024-06</v>
      </c>
      <c r="E17133" s="2">
        <f t="shared" si="535"/>
        <v>494068.77</v>
      </c>
    </row>
    <row r="17134" spans="1:5" x14ac:dyDescent="0.3">
      <c r="A17134">
        <v>420239</v>
      </c>
      <c r="B17134" t="s">
        <v>17</v>
      </c>
      <c r="C17134" s="2">
        <v>412525.22</v>
      </c>
      <c r="D17134" t="str">
        <f t="shared" si="534"/>
        <v>420239-2024-10</v>
      </c>
      <c r="E17134" s="2">
        <f t="shared" si="535"/>
        <v>412525.22</v>
      </c>
    </row>
    <row r="17135" spans="1:5" x14ac:dyDescent="0.3">
      <c r="A17135">
        <v>956728</v>
      </c>
      <c r="B17135" t="s">
        <v>8</v>
      </c>
      <c r="C17135" s="2">
        <v>290528.53000000003</v>
      </c>
      <c r="D17135" t="str">
        <f t="shared" si="534"/>
        <v>956728-2024-03</v>
      </c>
      <c r="E17135" s="2">
        <f t="shared" si="535"/>
        <v>290528.53000000003</v>
      </c>
    </row>
    <row r="17136" spans="1:5" x14ac:dyDescent="0.3">
      <c r="A17136">
        <v>325956</v>
      </c>
      <c r="B17136" t="s">
        <v>10</v>
      </c>
      <c r="C17136" s="2">
        <v>285807.03999999998</v>
      </c>
      <c r="D17136" t="str">
        <f t="shared" si="534"/>
        <v>325956-2024-05</v>
      </c>
      <c r="E17136" s="2">
        <f t="shared" si="535"/>
        <v>285807.03999999998</v>
      </c>
    </row>
    <row r="17137" spans="1:5" x14ac:dyDescent="0.3">
      <c r="A17137">
        <v>441394</v>
      </c>
      <c r="B17137" t="s">
        <v>9</v>
      </c>
      <c r="C17137" s="2">
        <v>35793.72</v>
      </c>
      <c r="D17137" t="str">
        <f t="shared" si="534"/>
        <v>441394-2024-04</v>
      </c>
      <c r="E17137" s="2">
        <f t="shared" si="535"/>
        <v>35793.72</v>
      </c>
    </row>
    <row r="17138" spans="1:5" x14ac:dyDescent="0.3">
      <c r="A17138">
        <v>614398</v>
      </c>
      <c r="B17138" t="s">
        <v>17</v>
      </c>
      <c r="C17138" s="2">
        <v>2318559.16</v>
      </c>
      <c r="D17138" t="str">
        <f t="shared" si="534"/>
        <v>614398-2024-10</v>
      </c>
      <c r="E17138" s="2">
        <f t="shared" si="535"/>
        <v>2318559.16</v>
      </c>
    </row>
    <row r="17139" spans="1:5" x14ac:dyDescent="0.3">
      <c r="A17139">
        <v>723382</v>
      </c>
      <c r="B17139" t="s">
        <v>15</v>
      </c>
      <c r="C17139" s="2">
        <v>480410.43</v>
      </c>
      <c r="D17139" t="str">
        <f t="shared" si="534"/>
        <v>723382-2024-08</v>
      </c>
      <c r="E17139" s="2">
        <f t="shared" si="535"/>
        <v>480410.43</v>
      </c>
    </row>
    <row r="17140" spans="1:5" x14ac:dyDescent="0.3">
      <c r="A17140">
        <v>947456</v>
      </c>
      <c r="B17140" t="s">
        <v>3</v>
      </c>
      <c r="C17140" s="2">
        <v>5417494.1799999997</v>
      </c>
      <c r="D17140" t="str">
        <f t="shared" si="534"/>
        <v>947456-2024-01</v>
      </c>
      <c r="E17140" s="2">
        <f t="shared" si="535"/>
        <v>5417494.1799999997</v>
      </c>
    </row>
    <row r="17141" spans="1:5" x14ac:dyDescent="0.3">
      <c r="A17141" t="s">
        <v>96</v>
      </c>
      <c r="B17141" t="s">
        <v>10</v>
      </c>
      <c r="C17141" s="2">
        <v>19645.16</v>
      </c>
      <c r="D17141" t="str">
        <f t="shared" si="534"/>
        <v>050885-2024-05</v>
      </c>
      <c r="E17141" s="2">
        <f t="shared" si="535"/>
        <v>19645.16</v>
      </c>
    </row>
    <row r="17142" spans="1:5" x14ac:dyDescent="0.3">
      <c r="A17142">
        <v>893281</v>
      </c>
      <c r="B17142" t="s">
        <v>16</v>
      </c>
      <c r="C17142" s="2">
        <v>1274314.27</v>
      </c>
      <c r="D17142" t="str">
        <f t="shared" si="534"/>
        <v>893281-2024-09</v>
      </c>
      <c r="E17142" s="2">
        <f t="shared" si="535"/>
        <v>1274314.27</v>
      </c>
    </row>
    <row r="17143" spans="1:5" x14ac:dyDescent="0.3">
      <c r="A17143">
        <v>955432</v>
      </c>
      <c r="B17143" t="s">
        <v>17</v>
      </c>
      <c r="C17143" s="2">
        <v>8531313</v>
      </c>
      <c r="D17143" t="str">
        <f t="shared" si="534"/>
        <v>955432-2024-10</v>
      </c>
      <c r="E17143" s="2">
        <f t="shared" si="535"/>
        <v>8531313</v>
      </c>
    </row>
    <row r="17144" spans="1:5" x14ac:dyDescent="0.3">
      <c r="A17144">
        <v>807646</v>
      </c>
      <c r="B17144" t="s">
        <v>8</v>
      </c>
      <c r="C17144" s="2">
        <v>376665.96</v>
      </c>
      <c r="D17144" t="str">
        <f t="shared" si="534"/>
        <v>807646-2024-03</v>
      </c>
      <c r="E17144" s="2">
        <f t="shared" si="535"/>
        <v>376665.96</v>
      </c>
    </row>
    <row r="17145" spans="1:5" x14ac:dyDescent="0.3">
      <c r="A17145">
        <v>829529</v>
      </c>
      <c r="B17145" t="s">
        <v>15</v>
      </c>
      <c r="C17145" s="2">
        <v>4448.2700000000004</v>
      </c>
      <c r="D17145" t="str">
        <f t="shared" si="534"/>
        <v>829529-2024-08</v>
      </c>
      <c r="E17145" s="2">
        <f t="shared" si="535"/>
        <v>4448.2700000000004</v>
      </c>
    </row>
    <row r="17146" spans="1:5" x14ac:dyDescent="0.3">
      <c r="A17146">
        <v>356381</v>
      </c>
      <c r="B17146" t="s">
        <v>18</v>
      </c>
      <c r="C17146" s="2">
        <v>1168324.2</v>
      </c>
      <c r="D17146" t="str">
        <f t="shared" si="534"/>
        <v>356381-2024-11</v>
      </c>
      <c r="E17146" s="2">
        <f t="shared" si="535"/>
        <v>1168324.2</v>
      </c>
    </row>
    <row r="17147" spans="1:5" x14ac:dyDescent="0.3">
      <c r="A17147">
        <v>924363</v>
      </c>
      <c r="B17147" t="s">
        <v>8</v>
      </c>
      <c r="C17147" s="2">
        <v>548927.88</v>
      </c>
      <c r="D17147" t="str">
        <f t="shared" si="534"/>
        <v>924363-2024-03</v>
      </c>
      <c r="E17147" s="2">
        <f t="shared" si="535"/>
        <v>548927.88</v>
      </c>
    </row>
    <row r="17148" spans="1:5" x14ac:dyDescent="0.3">
      <c r="A17148">
        <v>958380</v>
      </c>
      <c r="B17148" t="s">
        <v>15</v>
      </c>
      <c r="C17148" s="2">
        <v>1152292.45</v>
      </c>
      <c r="D17148" t="str">
        <f t="shared" si="534"/>
        <v>958380-2024-08</v>
      </c>
      <c r="E17148" s="2">
        <f t="shared" si="535"/>
        <v>1152292.45</v>
      </c>
    </row>
    <row r="17149" spans="1:5" x14ac:dyDescent="0.3">
      <c r="A17149">
        <v>624055</v>
      </c>
      <c r="B17149" t="s">
        <v>14</v>
      </c>
      <c r="C17149" s="2">
        <v>10347.42</v>
      </c>
      <c r="D17149" t="str">
        <f t="shared" si="534"/>
        <v>624055-2024-07</v>
      </c>
      <c r="E17149" s="2">
        <f t="shared" si="535"/>
        <v>10347.42</v>
      </c>
    </row>
    <row r="17150" spans="1:5" x14ac:dyDescent="0.3">
      <c r="A17150">
        <v>720056</v>
      </c>
      <c r="B17150" t="s">
        <v>6</v>
      </c>
      <c r="C17150" s="2">
        <v>714731.99</v>
      </c>
      <c r="D17150" t="str">
        <f t="shared" si="534"/>
        <v>720056-2024-02</v>
      </c>
      <c r="E17150" s="2">
        <f t="shared" si="535"/>
        <v>714731.99</v>
      </c>
    </row>
    <row r="17151" spans="1:5" x14ac:dyDescent="0.3">
      <c r="A17151">
        <v>995758</v>
      </c>
      <c r="B17151" t="s">
        <v>15</v>
      </c>
      <c r="C17151" s="2">
        <v>447012.09</v>
      </c>
      <c r="D17151" t="str">
        <f t="shared" si="534"/>
        <v>995758-2024-08</v>
      </c>
      <c r="E17151" s="2">
        <f t="shared" si="535"/>
        <v>447012.09</v>
      </c>
    </row>
    <row r="17152" spans="1:5" x14ac:dyDescent="0.3">
      <c r="A17152">
        <v>878015</v>
      </c>
      <c r="B17152" t="s">
        <v>17</v>
      </c>
      <c r="C17152" s="2">
        <v>257079.56</v>
      </c>
      <c r="D17152" t="str">
        <f t="shared" si="534"/>
        <v>878015-2024-10</v>
      </c>
      <c r="E17152" s="2">
        <f t="shared" si="535"/>
        <v>257079.56</v>
      </c>
    </row>
    <row r="17153" spans="1:5" x14ac:dyDescent="0.3">
      <c r="A17153">
        <v>782071</v>
      </c>
      <c r="B17153" t="s">
        <v>8</v>
      </c>
      <c r="C17153" s="2">
        <v>18140.689999999999</v>
      </c>
      <c r="D17153" t="str">
        <f t="shared" si="534"/>
        <v>782071-2024-03</v>
      </c>
      <c r="E17153" s="2">
        <f t="shared" si="535"/>
        <v>18140.689999999999</v>
      </c>
    </row>
    <row r="17154" spans="1:5" x14ac:dyDescent="0.3">
      <c r="A17154">
        <v>140503</v>
      </c>
      <c r="B17154" t="s">
        <v>10</v>
      </c>
      <c r="C17154" s="2">
        <v>14496.73</v>
      </c>
      <c r="D17154" t="str">
        <f t="shared" si="534"/>
        <v>140503-2024-05</v>
      </c>
      <c r="E17154" s="2">
        <f t="shared" si="535"/>
        <v>14496.73</v>
      </c>
    </row>
    <row r="17155" spans="1:5" x14ac:dyDescent="0.3">
      <c r="A17155" t="s">
        <v>65</v>
      </c>
      <c r="B17155" t="s">
        <v>9</v>
      </c>
      <c r="C17155" s="2">
        <v>45778.21</v>
      </c>
      <c r="D17155" t="str">
        <f t="shared" ref="D17155:D17218" si="536">A17155&amp;"-"&amp;B17155</f>
        <v>058450-2024-04</v>
      </c>
      <c r="E17155" s="2">
        <f t="shared" ref="E17155:E17218" si="537">C17155</f>
        <v>45778.21</v>
      </c>
    </row>
    <row r="17156" spans="1:5" x14ac:dyDescent="0.3">
      <c r="A17156">
        <v>978799</v>
      </c>
      <c r="B17156" t="s">
        <v>6</v>
      </c>
      <c r="C17156" s="2">
        <v>436067.65</v>
      </c>
      <c r="D17156" t="str">
        <f t="shared" si="536"/>
        <v>978799-2024-02</v>
      </c>
      <c r="E17156" s="2">
        <f t="shared" si="537"/>
        <v>436067.65</v>
      </c>
    </row>
    <row r="17157" spans="1:5" x14ac:dyDescent="0.3">
      <c r="A17157">
        <v>911393</v>
      </c>
      <c r="B17157" t="s">
        <v>14</v>
      </c>
      <c r="C17157" s="2">
        <v>80682.31</v>
      </c>
      <c r="D17157" t="str">
        <f t="shared" si="536"/>
        <v>911393-2024-07</v>
      </c>
      <c r="E17157" s="2">
        <f t="shared" si="537"/>
        <v>80682.31</v>
      </c>
    </row>
    <row r="17158" spans="1:5" x14ac:dyDescent="0.3">
      <c r="A17158">
        <v>393742</v>
      </c>
      <c r="B17158" t="s">
        <v>12</v>
      </c>
      <c r="C17158" s="2">
        <v>93054.3</v>
      </c>
      <c r="D17158" t="str">
        <f t="shared" si="536"/>
        <v>393742-2024-06</v>
      </c>
      <c r="E17158" s="2">
        <f t="shared" si="537"/>
        <v>93054.3</v>
      </c>
    </row>
    <row r="17159" spans="1:5" x14ac:dyDescent="0.3">
      <c r="A17159" t="s">
        <v>143</v>
      </c>
      <c r="B17159" t="s">
        <v>12</v>
      </c>
      <c r="C17159" s="2">
        <v>5975.95</v>
      </c>
      <c r="D17159" t="str">
        <f t="shared" si="536"/>
        <v>055196-2024-06</v>
      </c>
      <c r="E17159" s="2">
        <f t="shared" si="537"/>
        <v>5975.95</v>
      </c>
    </row>
    <row r="17160" spans="1:5" x14ac:dyDescent="0.3">
      <c r="A17160">
        <v>385752</v>
      </c>
      <c r="B17160" t="s">
        <v>9</v>
      </c>
      <c r="C17160" s="2">
        <v>66147.429999999993</v>
      </c>
      <c r="D17160" t="str">
        <f t="shared" si="536"/>
        <v>385752-2024-04</v>
      </c>
      <c r="E17160" s="2">
        <f t="shared" si="537"/>
        <v>66147.429999999993</v>
      </c>
    </row>
    <row r="17161" spans="1:5" x14ac:dyDescent="0.3">
      <c r="A17161">
        <v>120341</v>
      </c>
      <c r="B17161" t="s">
        <v>8</v>
      </c>
      <c r="C17161" s="2">
        <v>297639.69</v>
      </c>
      <c r="D17161" t="str">
        <f t="shared" si="536"/>
        <v>120341-2024-03</v>
      </c>
      <c r="E17161" s="2">
        <f t="shared" si="537"/>
        <v>297639.69</v>
      </c>
    </row>
    <row r="17162" spans="1:5" x14ac:dyDescent="0.3">
      <c r="A17162">
        <v>995758</v>
      </c>
      <c r="B17162" t="s">
        <v>16</v>
      </c>
      <c r="C17162" s="2">
        <v>357677.65</v>
      </c>
      <c r="D17162" t="str">
        <f t="shared" si="536"/>
        <v>995758-2024-09</v>
      </c>
      <c r="E17162" s="2">
        <f t="shared" si="537"/>
        <v>357677.65</v>
      </c>
    </row>
    <row r="17163" spans="1:5" x14ac:dyDescent="0.3">
      <c r="A17163">
        <v>696399</v>
      </c>
      <c r="B17163" t="s">
        <v>17</v>
      </c>
      <c r="C17163" s="2">
        <v>170036.12</v>
      </c>
      <c r="D17163" t="str">
        <f t="shared" si="536"/>
        <v>696399-2024-10</v>
      </c>
      <c r="E17163" s="2">
        <f t="shared" si="537"/>
        <v>170036.12</v>
      </c>
    </row>
    <row r="17164" spans="1:5" x14ac:dyDescent="0.3">
      <c r="A17164">
        <v>401738</v>
      </c>
      <c r="B17164" t="s">
        <v>14</v>
      </c>
      <c r="C17164" s="2">
        <v>70453.710000000006</v>
      </c>
      <c r="D17164" t="str">
        <f t="shared" si="536"/>
        <v>401738-2024-07</v>
      </c>
      <c r="E17164" s="2">
        <f t="shared" si="537"/>
        <v>70453.710000000006</v>
      </c>
    </row>
    <row r="17165" spans="1:5" x14ac:dyDescent="0.3">
      <c r="A17165">
        <v>950342</v>
      </c>
      <c r="B17165" t="s">
        <v>8</v>
      </c>
      <c r="C17165" s="2">
        <v>151618.10999999999</v>
      </c>
      <c r="D17165" t="str">
        <f t="shared" si="536"/>
        <v>950342-2024-03</v>
      </c>
      <c r="E17165" s="2">
        <f t="shared" si="537"/>
        <v>151618.10999999999</v>
      </c>
    </row>
    <row r="17166" spans="1:5" x14ac:dyDescent="0.3">
      <c r="A17166">
        <v>121379</v>
      </c>
      <c r="B17166" t="s">
        <v>13</v>
      </c>
      <c r="C17166" s="2">
        <v>10808.92</v>
      </c>
      <c r="D17166" t="str">
        <f t="shared" si="536"/>
        <v>121379-2024-12</v>
      </c>
      <c r="E17166" s="2">
        <f t="shared" si="537"/>
        <v>10808.92</v>
      </c>
    </row>
    <row r="17167" spans="1:5" x14ac:dyDescent="0.3">
      <c r="A17167">
        <v>623677</v>
      </c>
      <c r="B17167" t="s">
        <v>12</v>
      </c>
      <c r="C17167" s="2">
        <v>15752.18</v>
      </c>
      <c r="D17167" t="str">
        <f t="shared" si="536"/>
        <v>623677-2024-06</v>
      </c>
      <c r="E17167" s="2">
        <f t="shared" si="537"/>
        <v>15752.18</v>
      </c>
    </row>
    <row r="17168" spans="1:5" x14ac:dyDescent="0.3">
      <c r="A17168">
        <v>140117</v>
      </c>
      <c r="B17168" t="s">
        <v>15</v>
      </c>
      <c r="C17168" s="2">
        <v>2525.4699999999998</v>
      </c>
      <c r="D17168" t="str">
        <f t="shared" si="536"/>
        <v>140117-2024-08</v>
      </c>
      <c r="E17168" s="2">
        <f t="shared" si="537"/>
        <v>2525.4699999999998</v>
      </c>
    </row>
    <row r="17169" spans="1:5" x14ac:dyDescent="0.3">
      <c r="A17169">
        <v>767504</v>
      </c>
      <c r="B17169" t="s">
        <v>6</v>
      </c>
      <c r="C17169" s="2">
        <v>19196.57</v>
      </c>
      <c r="D17169" t="str">
        <f t="shared" si="536"/>
        <v>767504-2024-02</v>
      </c>
      <c r="E17169" s="2">
        <f t="shared" si="537"/>
        <v>19196.57</v>
      </c>
    </row>
    <row r="17170" spans="1:5" x14ac:dyDescent="0.3">
      <c r="A17170">
        <v>630036</v>
      </c>
      <c r="B17170" t="s">
        <v>15</v>
      </c>
      <c r="C17170" s="2">
        <v>79607.28</v>
      </c>
      <c r="D17170" t="str">
        <f t="shared" si="536"/>
        <v>630036-2024-08</v>
      </c>
      <c r="E17170" s="2">
        <f t="shared" si="537"/>
        <v>79607.28</v>
      </c>
    </row>
    <row r="17171" spans="1:5" x14ac:dyDescent="0.3">
      <c r="A17171" t="s">
        <v>184</v>
      </c>
      <c r="B17171" t="s">
        <v>15</v>
      </c>
      <c r="C17171" s="2">
        <v>1233958.29</v>
      </c>
      <c r="D17171" t="str">
        <f t="shared" si="536"/>
        <v>013014-2024-08</v>
      </c>
      <c r="E17171" s="2">
        <f t="shared" si="537"/>
        <v>1233958.29</v>
      </c>
    </row>
    <row r="17172" spans="1:5" x14ac:dyDescent="0.3">
      <c r="A17172">
        <v>981830</v>
      </c>
      <c r="B17172" t="s">
        <v>6</v>
      </c>
      <c r="C17172" s="2">
        <v>9935.5400000000009</v>
      </c>
      <c r="D17172" t="str">
        <f t="shared" si="536"/>
        <v>981830-2024-02</v>
      </c>
      <c r="E17172" s="2">
        <f t="shared" si="537"/>
        <v>9935.5400000000009</v>
      </c>
    </row>
    <row r="17173" spans="1:5" x14ac:dyDescent="0.3">
      <c r="A17173">
        <v>746869</v>
      </c>
      <c r="B17173" t="s">
        <v>8</v>
      </c>
      <c r="C17173" s="2">
        <v>5674.34</v>
      </c>
      <c r="D17173" t="str">
        <f t="shared" si="536"/>
        <v>746869-2024-03</v>
      </c>
      <c r="E17173" s="2">
        <f t="shared" si="537"/>
        <v>5674.34</v>
      </c>
    </row>
    <row r="17174" spans="1:5" x14ac:dyDescent="0.3">
      <c r="A17174">
        <v>822374</v>
      </c>
      <c r="B17174" t="s">
        <v>10</v>
      </c>
      <c r="C17174" s="2">
        <v>10036.92</v>
      </c>
      <c r="D17174" t="str">
        <f t="shared" si="536"/>
        <v>822374-2024-05</v>
      </c>
      <c r="E17174" s="2">
        <f t="shared" si="537"/>
        <v>10036.92</v>
      </c>
    </row>
    <row r="17175" spans="1:5" x14ac:dyDescent="0.3">
      <c r="A17175">
        <v>383132</v>
      </c>
      <c r="B17175" t="s">
        <v>16</v>
      </c>
      <c r="C17175" s="2">
        <v>30955.47</v>
      </c>
      <c r="D17175" t="str">
        <f t="shared" si="536"/>
        <v>383132-2024-09</v>
      </c>
      <c r="E17175" s="2">
        <f t="shared" si="537"/>
        <v>30955.47</v>
      </c>
    </row>
    <row r="17176" spans="1:5" x14ac:dyDescent="0.3">
      <c r="A17176">
        <v>782067</v>
      </c>
      <c r="B17176" t="s">
        <v>18</v>
      </c>
      <c r="C17176" s="2">
        <v>13200.28</v>
      </c>
      <c r="D17176" t="str">
        <f t="shared" si="536"/>
        <v>782067-2024-11</v>
      </c>
      <c r="E17176" s="2">
        <f t="shared" si="537"/>
        <v>13200.28</v>
      </c>
    </row>
    <row r="17177" spans="1:5" x14ac:dyDescent="0.3">
      <c r="A17177">
        <v>152882</v>
      </c>
      <c r="B17177" t="s">
        <v>3</v>
      </c>
      <c r="C17177" s="2">
        <v>78857.58</v>
      </c>
      <c r="D17177" t="str">
        <f t="shared" si="536"/>
        <v>152882-2024-01</v>
      </c>
      <c r="E17177" s="2">
        <f t="shared" si="537"/>
        <v>78857.58</v>
      </c>
    </row>
    <row r="17178" spans="1:5" x14ac:dyDescent="0.3">
      <c r="A17178">
        <v>725611</v>
      </c>
      <c r="B17178" t="s">
        <v>6</v>
      </c>
      <c r="C17178" s="2">
        <v>351344.92</v>
      </c>
      <c r="D17178" t="str">
        <f t="shared" si="536"/>
        <v>725611-2024-02</v>
      </c>
      <c r="E17178" s="2">
        <f t="shared" si="537"/>
        <v>351344.92</v>
      </c>
    </row>
    <row r="17179" spans="1:5" x14ac:dyDescent="0.3">
      <c r="A17179">
        <v>783308</v>
      </c>
      <c r="B17179" t="s">
        <v>10</v>
      </c>
      <c r="C17179" s="2">
        <v>351551.8</v>
      </c>
      <c r="D17179" t="str">
        <f t="shared" si="536"/>
        <v>783308-2024-05</v>
      </c>
      <c r="E17179" s="2">
        <f t="shared" si="537"/>
        <v>351551.8</v>
      </c>
    </row>
    <row r="17180" spans="1:5" x14ac:dyDescent="0.3">
      <c r="A17180">
        <v>378892</v>
      </c>
      <c r="B17180" t="s">
        <v>9</v>
      </c>
      <c r="C17180" s="2">
        <v>490814.73</v>
      </c>
      <c r="D17180" t="str">
        <f t="shared" si="536"/>
        <v>378892-2024-04</v>
      </c>
      <c r="E17180" s="2">
        <f t="shared" si="537"/>
        <v>490814.73</v>
      </c>
    </row>
    <row r="17181" spans="1:5" x14ac:dyDescent="0.3">
      <c r="A17181" t="s">
        <v>70</v>
      </c>
      <c r="B17181" t="s">
        <v>18</v>
      </c>
      <c r="C17181" s="2">
        <v>159291.35999999999</v>
      </c>
      <c r="D17181" t="str">
        <f t="shared" si="536"/>
        <v>068147-2024-11</v>
      </c>
      <c r="E17181" s="2">
        <f t="shared" si="537"/>
        <v>159291.35999999999</v>
      </c>
    </row>
    <row r="17182" spans="1:5" x14ac:dyDescent="0.3">
      <c r="A17182">
        <v>236856</v>
      </c>
      <c r="B17182" t="s">
        <v>14</v>
      </c>
      <c r="C17182" s="2">
        <v>41288.22</v>
      </c>
      <c r="D17182" t="str">
        <f t="shared" si="536"/>
        <v>236856-2024-07</v>
      </c>
      <c r="E17182" s="2">
        <f t="shared" si="537"/>
        <v>41288.22</v>
      </c>
    </row>
    <row r="17183" spans="1:5" x14ac:dyDescent="0.3">
      <c r="A17183">
        <v>172797</v>
      </c>
      <c r="B17183" t="s">
        <v>13</v>
      </c>
      <c r="C17183" s="2">
        <v>46125.98</v>
      </c>
      <c r="D17183" t="str">
        <f t="shared" si="536"/>
        <v>172797-2024-12</v>
      </c>
      <c r="E17183" s="2">
        <f t="shared" si="537"/>
        <v>46125.98</v>
      </c>
    </row>
    <row r="17184" spans="1:5" x14ac:dyDescent="0.3">
      <c r="A17184" t="s">
        <v>241</v>
      </c>
      <c r="B17184" t="s">
        <v>9</v>
      </c>
      <c r="C17184" s="2">
        <v>0</v>
      </c>
      <c r="D17184" t="str">
        <f t="shared" si="536"/>
        <v>078846-2024-04</v>
      </c>
      <c r="E17184" s="2">
        <f t="shared" si="537"/>
        <v>0</v>
      </c>
    </row>
    <row r="17185" spans="1:5" x14ac:dyDescent="0.3">
      <c r="A17185">
        <v>137255</v>
      </c>
      <c r="B17185" t="s">
        <v>13</v>
      </c>
      <c r="C17185" s="2">
        <v>881130.06</v>
      </c>
      <c r="D17185" t="str">
        <f t="shared" si="536"/>
        <v>137255-2024-12</v>
      </c>
      <c r="E17185" s="2">
        <f t="shared" si="537"/>
        <v>881130.06</v>
      </c>
    </row>
    <row r="17186" spans="1:5" x14ac:dyDescent="0.3">
      <c r="A17186">
        <v>814107</v>
      </c>
      <c r="B17186" t="s">
        <v>16</v>
      </c>
      <c r="C17186" s="2">
        <v>2104.94</v>
      </c>
      <c r="D17186" t="str">
        <f t="shared" si="536"/>
        <v>814107-2024-09</v>
      </c>
      <c r="E17186" s="2">
        <f t="shared" si="537"/>
        <v>2104.94</v>
      </c>
    </row>
    <row r="17187" spans="1:5" x14ac:dyDescent="0.3">
      <c r="A17187">
        <v>984639</v>
      </c>
      <c r="B17187" t="s">
        <v>3</v>
      </c>
      <c r="C17187" s="2">
        <v>159089.14000000001</v>
      </c>
      <c r="D17187" t="str">
        <f t="shared" si="536"/>
        <v>984639-2024-01</v>
      </c>
      <c r="E17187" s="2">
        <f t="shared" si="537"/>
        <v>159089.14000000001</v>
      </c>
    </row>
    <row r="17188" spans="1:5" x14ac:dyDescent="0.3">
      <c r="A17188">
        <v>682552</v>
      </c>
      <c r="B17188" t="s">
        <v>18</v>
      </c>
      <c r="C17188" s="2">
        <v>18.84</v>
      </c>
      <c r="D17188" t="str">
        <f t="shared" si="536"/>
        <v>682552-2024-11</v>
      </c>
      <c r="E17188" s="2">
        <f t="shared" si="537"/>
        <v>18.84</v>
      </c>
    </row>
    <row r="17189" spans="1:5" x14ac:dyDescent="0.3">
      <c r="A17189">
        <v>427275</v>
      </c>
      <c r="B17189" t="s">
        <v>14</v>
      </c>
      <c r="C17189" s="2">
        <v>2387.42</v>
      </c>
      <c r="D17189" t="str">
        <f t="shared" si="536"/>
        <v>427275-2024-07</v>
      </c>
      <c r="E17189" s="2">
        <f t="shared" si="537"/>
        <v>2387.42</v>
      </c>
    </row>
    <row r="17190" spans="1:5" x14ac:dyDescent="0.3">
      <c r="A17190">
        <v>940067</v>
      </c>
      <c r="B17190" t="s">
        <v>10</v>
      </c>
      <c r="C17190" s="2">
        <v>45070.54</v>
      </c>
      <c r="D17190" t="str">
        <f t="shared" si="536"/>
        <v>940067-2024-05</v>
      </c>
      <c r="E17190" s="2">
        <f t="shared" si="537"/>
        <v>45070.54</v>
      </c>
    </row>
    <row r="17191" spans="1:5" x14ac:dyDescent="0.3">
      <c r="A17191">
        <v>296655</v>
      </c>
      <c r="B17191" t="s">
        <v>9</v>
      </c>
      <c r="C17191" s="2">
        <v>206083.63</v>
      </c>
      <c r="D17191" t="str">
        <f t="shared" si="536"/>
        <v>296655-2024-04</v>
      </c>
      <c r="E17191" s="2">
        <f t="shared" si="537"/>
        <v>206083.63</v>
      </c>
    </row>
    <row r="17192" spans="1:5" x14ac:dyDescent="0.3">
      <c r="A17192">
        <v>775638</v>
      </c>
      <c r="B17192" t="s">
        <v>9</v>
      </c>
      <c r="C17192" s="2">
        <v>28777.77</v>
      </c>
      <c r="D17192" t="str">
        <f t="shared" si="536"/>
        <v>775638-2024-04</v>
      </c>
      <c r="E17192" s="2">
        <f t="shared" si="537"/>
        <v>28777.77</v>
      </c>
    </row>
    <row r="17193" spans="1:5" x14ac:dyDescent="0.3">
      <c r="A17193">
        <v>763133</v>
      </c>
      <c r="B17193" t="s">
        <v>3</v>
      </c>
      <c r="C17193" s="2">
        <v>19075.650000000001</v>
      </c>
      <c r="D17193" t="str">
        <f t="shared" si="536"/>
        <v>763133-2024-01</v>
      </c>
      <c r="E17193" s="2">
        <f t="shared" si="537"/>
        <v>19075.650000000001</v>
      </c>
    </row>
    <row r="17194" spans="1:5" x14ac:dyDescent="0.3">
      <c r="A17194">
        <v>991189</v>
      </c>
      <c r="B17194" t="s">
        <v>3</v>
      </c>
      <c r="C17194" s="2">
        <v>80136.12</v>
      </c>
      <c r="D17194" t="str">
        <f t="shared" si="536"/>
        <v>991189-2024-01</v>
      </c>
      <c r="E17194" s="2">
        <f t="shared" si="537"/>
        <v>80136.12</v>
      </c>
    </row>
    <row r="17195" spans="1:5" x14ac:dyDescent="0.3">
      <c r="A17195">
        <v>998703</v>
      </c>
      <c r="B17195" t="s">
        <v>18</v>
      </c>
      <c r="C17195" s="2">
        <v>96159.92</v>
      </c>
      <c r="D17195" t="str">
        <f t="shared" si="536"/>
        <v>998703-2024-11</v>
      </c>
      <c r="E17195" s="2">
        <f t="shared" si="537"/>
        <v>96159.92</v>
      </c>
    </row>
    <row r="17196" spans="1:5" x14ac:dyDescent="0.3">
      <c r="A17196">
        <v>882943</v>
      </c>
      <c r="B17196" t="s">
        <v>12</v>
      </c>
      <c r="C17196" s="2">
        <v>25840.19</v>
      </c>
      <c r="D17196" t="str">
        <f t="shared" si="536"/>
        <v>882943-2024-06</v>
      </c>
      <c r="E17196" s="2">
        <f t="shared" si="537"/>
        <v>25840.19</v>
      </c>
    </row>
    <row r="17197" spans="1:5" x14ac:dyDescent="0.3">
      <c r="A17197" t="s">
        <v>175</v>
      </c>
      <c r="B17197" t="s">
        <v>12</v>
      </c>
      <c r="C17197" s="2">
        <v>314618.39</v>
      </c>
      <c r="D17197" t="str">
        <f t="shared" si="536"/>
        <v>098930-2024-06</v>
      </c>
      <c r="E17197" s="2">
        <f t="shared" si="537"/>
        <v>314618.39</v>
      </c>
    </row>
    <row r="17198" spans="1:5" x14ac:dyDescent="0.3">
      <c r="A17198">
        <v>723597</v>
      </c>
      <c r="B17198" t="s">
        <v>18</v>
      </c>
      <c r="C17198" s="2">
        <v>114.16</v>
      </c>
      <c r="D17198" t="str">
        <f t="shared" si="536"/>
        <v>723597-2024-11</v>
      </c>
      <c r="E17198" s="2">
        <f t="shared" si="537"/>
        <v>114.16</v>
      </c>
    </row>
    <row r="17199" spans="1:5" x14ac:dyDescent="0.3">
      <c r="A17199">
        <v>688725</v>
      </c>
      <c r="B17199" t="s">
        <v>3</v>
      </c>
      <c r="C17199" s="2">
        <v>38326.1</v>
      </c>
      <c r="D17199" t="str">
        <f t="shared" si="536"/>
        <v>688725-2024-01</v>
      </c>
      <c r="E17199" s="2">
        <f t="shared" si="537"/>
        <v>38326.1</v>
      </c>
    </row>
    <row r="17200" spans="1:5" x14ac:dyDescent="0.3">
      <c r="A17200">
        <v>960608</v>
      </c>
      <c r="B17200" t="s">
        <v>10</v>
      </c>
      <c r="C17200" s="2">
        <v>23458.26</v>
      </c>
      <c r="D17200" t="str">
        <f t="shared" si="536"/>
        <v>960608-2024-05</v>
      </c>
      <c r="E17200" s="2">
        <f t="shared" si="537"/>
        <v>23458.26</v>
      </c>
    </row>
    <row r="17201" spans="1:5" x14ac:dyDescent="0.3">
      <c r="A17201">
        <v>671855</v>
      </c>
      <c r="B17201" t="s">
        <v>6</v>
      </c>
      <c r="C17201" s="2">
        <v>375.69</v>
      </c>
      <c r="D17201" t="str">
        <f t="shared" si="536"/>
        <v>671855-2024-02</v>
      </c>
      <c r="E17201" s="2">
        <f t="shared" si="537"/>
        <v>375.69</v>
      </c>
    </row>
    <row r="17202" spans="1:5" x14ac:dyDescent="0.3">
      <c r="A17202">
        <v>182931</v>
      </c>
      <c r="B17202" t="s">
        <v>15</v>
      </c>
      <c r="C17202" s="2">
        <v>14470.18</v>
      </c>
      <c r="D17202" t="str">
        <f t="shared" si="536"/>
        <v>182931-2024-08</v>
      </c>
      <c r="E17202" s="2">
        <f t="shared" si="537"/>
        <v>14470.18</v>
      </c>
    </row>
    <row r="17203" spans="1:5" x14ac:dyDescent="0.3">
      <c r="A17203">
        <v>997824</v>
      </c>
      <c r="B17203" t="s">
        <v>8</v>
      </c>
      <c r="C17203" s="2">
        <v>43063.91</v>
      </c>
      <c r="D17203" t="str">
        <f t="shared" si="536"/>
        <v>997824-2024-03</v>
      </c>
      <c r="E17203" s="2">
        <f t="shared" si="537"/>
        <v>43063.91</v>
      </c>
    </row>
    <row r="17204" spans="1:5" x14ac:dyDescent="0.3">
      <c r="A17204">
        <v>830205</v>
      </c>
      <c r="B17204" t="s">
        <v>10</v>
      </c>
      <c r="C17204" s="2">
        <v>896633.57</v>
      </c>
      <c r="D17204" t="str">
        <f t="shared" si="536"/>
        <v>830205-2024-05</v>
      </c>
      <c r="E17204" s="2">
        <f t="shared" si="537"/>
        <v>896633.57</v>
      </c>
    </row>
    <row r="17205" spans="1:5" x14ac:dyDescent="0.3">
      <c r="A17205">
        <v>909563</v>
      </c>
      <c r="B17205" t="s">
        <v>8</v>
      </c>
      <c r="C17205" s="2">
        <v>16667.310000000001</v>
      </c>
      <c r="D17205" t="str">
        <f t="shared" si="536"/>
        <v>909563-2024-03</v>
      </c>
      <c r="E17205" s="2">
        <f t="shared" si="537"/>
        <v>16667.310000000001</v>
      </c>
    </row>
    <row r="17206" spans="1:5" x14ac:dyDescent="0.3">
      <c r="A17206">
        <v>349612</v>
      </c>
      <c r="B17206" t="s">
        <v>10</v>
      </c>
      <c r="C17206" s="2">
        <v>3288.83</v>
      </c>
      <c r="D17206" t="str">
        <f t="shared" si="536"/>
        <v>349612-2024-05</v>
      </c>
      <c r="E17206" s="2">
        <f t="shared" si="537"/>
        <v>3288.83</v>
      </c>
    </row>
    <row r="17207" spans="1:5" x14ac:dyDescent="0.3">
      <c r="A17207">
        <v>468135</v>
      </c>
      <c r="B17207" t="s">
        <v>6</v>
      </c>
      <c r="C17207" s="2">
        <v>224390.31</v>
      </c>
      <c r="D17207" t="str">
        <f t="shared" si="536"/>
        <v>468135-2024-02</v>
      </c>
      <c r="E17207" s="2">
        <f t="shared" si="537"/>
        <v>224390.31</v>
      </c>
    </row>
    <row r="17208" spans="1:5" x14ac:dyDescent="0.3">
      <c r="A17208">
        <v>909427</v>
      </c>
      <c r="B17208" t="s">
        <v>12</v>
      </c>
      <c r="C17208" s="2">
        <v>1061.95</v>
      </c>
      <c r="D17208" t="str">
        <f t="shared" si="536"/>
        <v>909427-2024-06</v>
      </c>
      <c r="E17208" s="2">
        <f t="shared" si="537"/>
        <v>1061.95</v>
      </c>
    </row>
    <row r="17209" spans="1:5" x14ac:dyDescent="0.3">
      <c r="A17209">
        <v>744926</v>
      </c>
      <c r="B17209" t="s">
        <v>18</v>
      </c>
      <c r="C17209" s="2">
        <v>120464.32000000001</v>
      </c>
      <c r="D17209" t="str">
        <f t="shared" si="536"/>
        <v>744926-2024-11</v>
      </c>
      <c r="E17209" s="2">
        <f t="shared" si="537"/>
        <v>120464.32000000001</v>
      </c>
    </row>
    <row r="17210" spans="1:5" x14ac:dyDescent="0.3">
      <c r="A17210">
        <v>432320</v>
      </c>
      <c r="B17210" t="s">
        <v>8</v>
      </c>
      <c r="C17210" s="2">
        <v>37064.79</v>
      </c>
      <c r="D17210" t="str">
        <f t="shared" si="536"/>
        <v>432320-2024-03</v>
      </c>
      <c r="E17210" s="2">
        <f t="shared" si="537"/>
        <v>37064.79</v>
      </c>
    </row>
    <row r="17211" spans="1:5" x14ac:dyDescent="0.3">
      <c r="A17211">
        <v>995823</v>
      </c>
      <c r="B17211" t="s">
        <v>6</v>
      </c>
      <c r="C17211" s="2">
        <v>20314.650000000001</v>
      </c>
      <c r="D17211" t="str">
        <f t="shared" si="536"/>
        <v>995823-2024-02</v>
      </c>
      <c r="E17211" s="2">
        <f t="shared" si="537"/>
        <v>20314.650000000001</v>
      </c>
    </row>
    <row r="17212" spans="1:5" x14ac:dyDescent="0.3">
      <c r="A17212">
        <v>952958</v>
      </c>
      <c r="B17212" t="s">
        <v>6</v>
      </c>
      <c r="C17212" s="2">
        <v>123988.23</v>
      </c>
      <c r="D17212" t="str">
        <f t="shared" si="536"/>
        <v>952958-2024-02</v>
      </c>
      <c r="E17212" s="2">
        <f t="shared" si="537"/>
        <v>123988.23</v>
      </c>
    </row>
    <row r="17213" spans="1:5" x14ac:dyDescent="0.3">
      <c r="A17213">
        <v>774450</v>
      </c>
      <c r="B17213" t="s">
        <v>14</v>
      </c>
      <c r="C17213" s="2">
        <v>112890.09</v>
      </c>
      <c r="D17213" t="str">
        <f t="shared" si="536"/>
        <v>774450-2024-07</v>
      </c>
      <c r="E17213" s="2">
        <f t="shared" si="537"/>
        <v>112890.09</v>
      </c>
    </row>
    <row r="17214" spans="1:5" x14ac:dyDescent="0.3">
      <c r="A17214">
        <v>474798</v>
      </c>
      <c r="B17214" t="s">
        <v>3</v>
      </c>
      <c r="C17214" s="2">
        <v>16672.64</v>
      </c>
      <c r="D17214" t="str">
        <f t="shared" si="536"/>
        <v>474798-2024-01</v>
      </c>
      <c r="E17214" s="2">
        <f t="shared" si="537"/>
        <v>16672.64</v>
      </c>
    </row>
    <row r="17215" spans="1:5" x14ac:dyDescent="0.3">
      <c r="A17215">
        <v>431835</v>
      </c>
      <c r="B17215" t="s">
        <v>13</v>
      </c>
      <c r="C17215" s="2">
        <v>30226.240000000002</v>
      </c>
      <c r="D17215" t="str">
        <f t="shared" si="536"/>
        <v>431835-2024-12</v>
      </c>
      <c r="E17215" s="2">
        <f t="shared" si="537"/>
        <v>30226.240000000002</v>
      </c>
    </row>
    <row r="17216" spans="1:5" x14ac:dyDescent="0.3">
      <c r="A17216">
        <v>406452</v>
      </c>
      <c r="B17216" t="s">
        <v>9</v>
      </c>
      <c r="C17216" s="2">
        <v>2218.98</v>
      </c>
      <c r="D17216" t="str">
        <f t="shared" si="536"/>
        <v>406452-2024-04</v>
      </c>
      <c r="E17216" s="2">
        <f t="shared" si="537"/>
        <v>2218.98</v>
      </c>
    </row>
    <row r="17217" spans="1:5" x14ac:dyDescent="0.3">
      <c r="A17217">
        <v>893767</v>
      </c>
      <c r="B17217" t="s">
        <v>9</v>
      </c>
      <c r="C17217" s="2">
        <v>36887.54</v>
      </c>
      <c r="D17217" t="str">
        <f t="shared" si="536"/>
        <v>893767-2024-04</v>
      </c>
      <c r="E17217" s="2">
        <f t="shared" si="537"/>
        <v>36887.54</v>
      </c>
    </row>
    <row r="17218" spans="1:5" x14ac:dyDescent="0.3">
      <c r="A17218">
        <v>185385</v>
      </c>
      <c r="B17218" t="s">
        <v>16</v>
      </c>
      <c r="C17218" s="2">
        <v>0</v>
      </c>
      <c r="D17218" t="str">
        <f t="shared" si="536"/>
        <v>185385-2024-09</v>
      </c>
      <c r="E17218" s="2">
        <f t="shared" si="537"/>
        <v>0</v>
      </c>
    </row>
    <row r="17219" spans="1:5" x14ac:dyDescent="0.3">
      <c r="A17219" t="s">
        <v>155</v>
      </c>
      <c r="B17219" t="s">
        <v>9</v>
      </c>
      <c r="C17219" s="2">
        <v>79.44</v>
      </c>
      <c r="D17219" t="str">
        <f t="shared" ref="D17219:D17282" si="538">A17219&amp;"-"&amp;B17219</f>
        <v>030324-2024-04</v>
      </c>
      <c r="E17219" s="2">
        <f t="shared" ref="E17219:E17282" si="539">C17219</f>
        <v>79.44</v>
      </c>
    </row>
    <row r="17220" spans="1:5" x14ac:dyDescent="0.3">
      <c r="A17220">
        <v>557988</v>
      </c>
      <c r="B17220" t="s">
        <v>16</v>
      </c>
      <c r="C17220" s="2">
        <v>37802.01</v>
      </c>
      <c r="D17220" t="str">
        <f t="shared" si="538"/>
        <v>557988-2024-09</v>
      </c>
      <c r="E17220" s="2">
        <f t="shared" si="539"/>
        <v>37802.01</v>
      </c>
    </row>
    <row r="17221" spans="1:5" x14ac:dyDescent="0.3">
      <c r="A17221">
        <v>727174</v>
      </c>
      <c r="B17221" t="s">
        <v>13</v>
      </c>
      <c r="C17221" s="2">
        <v>124759.54</v>
      </c>
      <c r="D17221" t="str">
        <f t="shared" si="538"/>
        <v>727174-2024-12</v>
      </c>
      <c r="E17221" s="2">
        <f t="shared" si="539"/>
        <v>124759.54</v>
      </c>
    </row>
    <row r="17222" spans="1:5" x14ac:dyDescent="0.3">
      <c r="A17222">
        <v>837769</v>
      </c>
      <c r="B17222" t="s">
        <v>14</v>
      </c>
      <c r="C17222" s="2">
        <v>15989.2</v>
      </c>
      <c r="D17222" t="str">
        <f t="shared" si="538"/>
        <v>837769-2024-07</v>
      </c>
      <c r="E17222" s="2">
        <f t="shared" si="539"/>
        <v>15989.2</v>
      </c>
    </row>
    <row r="17223" spans="1:5" x14ac:dyDescent="0.3">
      <c r="A17223">
        <v>995780</v>
      </c>
      <c r="B17223" t="s">
        <v>15</v>
      </c>
      <c r="C17223" s="2">
        <v>9250.0499999999993</v>
      </c>
      <c r="D17223" t="str">
        <f t="shared" si="538"/>
        <v>995780-2024-08</v>
      </c>
      <c r="E17223" s="2">
        <f t="shared" si="539"/>
        <v>9250.0499999999993</v>
      </c>
    </row>
    <row r="17224" spans="1:5" x14ac:dyDescent="0.3">
      <c r="A17224">
        <v>274788</v>
      </c>
      <c r="B17224" t="s">
        <v>10</v>
      </c>
      <c r="C17224" s="2">
        <v>41739.83</v>
      </c>
      <c r="D17224" t="str">
        <f t="shared" si="538"/>
        <v>274788-2024-05</v>
      </c>
      <c r="E17224" s="2">
        <f t="shared" si="539"/>
        <v>41739.83</v>
      </c>
    </row>
    <row r="17225" spans="1:5" x14ac:dyDescent="0.3">
      <c r="A17225">
        <v>760821</v>
      </c>
      <c r="B17225" t="s">
        <v>14</v>
      </c>
      <c r="C17225" s="2">
        <v>4814.84</v>
      </c>
      <c r="D17225" t="str">
        <f t="shared" si="538"/>
        <v>760821-2024-07</v>
      </c>
      <c r="E17225" s="2">
        <f t="shared" si="539"/>
        <v>4814.84</v>
      </c>
    </row>
    <row r="17226" spans="1:5" x14ac:dyDescent="0.3">
      <c r="A17226">
        <v>161326</v>
      </c>
      <c r="B17226" t="s">
        <v>17</v>
      </c>
      <c r="C17226" s="2">
        <v>90738.64</v>
      </c>
      <c r="D17226" t="str">
        <f t="shared" si="538"/>
        <v>161326-2024-10</v>
      </c>
      <c r="E17226" s="2">
        <f t="shared" si="539"/>
        <v>90738.64</v>
      </c>
    </row>
    <row r="17227" spans="1:5" x14ac:dyDescent="0.3">
      <c r="A17227">
        <v>771782</v>
      </c>
      <c r="B17227" t="s">
        <v>10</v>
      </c>
      <c r="C17227" s="2">
        <v>0</v>
      </c>
      <c r="D17227" t="str">
        <f t="shared" si="538"/>
        <v>771782-2024-05</v>
      </c>
      <c r="E17227" s="2">
        <f t="shared" si="539"/>
        <v>0</v>
      </c>
    </row>
    <row r="17228" spans="1:5" x14ac:dyDescent="0.3">
      <c r="A17228">
        <v>759686</v>
      </c>
      <c r="B17228" t="s">
        <v>18</v>
      </c>
      <c r="C17228" s="2">
        <v>673016.88</v>
      </c>
      <c r="D17228" t="str">
        <f t="shared" si="538"/>
        <v>759686-2024-11</v>
      </c>
      <c r="E17228" s="2">
        <f t="shared" si="539"/>
        <v>673016.88</v>
      </c>
    </row>
    <row r="17229" spans="1:5" x14ac:dyDescent="0.3">
      <c r="A17229">
        <v>954177</v>
      </c>
      <c r="B17229" t="s">
        <v>16</v>
      </c>
      <c r="C17229" s="2">
        <v>202562.01</v>
      </c>
      <c r="D17229" t="str">
        <f t="shared" si="538"/>
        <v>954177-2024-09</v>
      </c>
      <c r="E17229" s="2">
        <f t="shared" si="539"/>
        <v>202562.01</v>
      </c>
    </row>
    <row r="17230" spans="1:5" x14ac:dyDescent="0.3">
      <c r="A17230">
        <v>774309</v>
      </c>
      <c r="B17230" t="s">
        <v>14</v>
      </c>
      <c r="C17230" s="2">
        <v>145797.96</v>
      </c>
      <c r="D17230" t="str">
        <f t="shared" si="538"/>
        <v>774309-2024-07</v>
      </c>
      <c r="E17230" s="2">
        <f t="shared" si="539"/>
        <v>145797.96</v>
      </c>
    </row>
    <row r="17231" spans="1:5" x14ac:dyDescent="0.3">
      <c r="A17231">
        <v>761633</v>
      </c>
      <c r="B17231" t="s">
        <v>8</v>
      </c>
      <c r="C17231" s="2">
        <v>296957.8</v>
      </c>
      <c r="D17231" t="str">
        <f t="shared" si="538"/>
        <v>761633-2024-03</v>
      </c>
      <c r="E17231" s="2">
        <f t="shared" si="539"/>
        <v>296957.8</v>
      </c>
    </row>
    <row r="17232" spans="1:5" x14ac:dyDescent="0.3">
      <c r="A17232">
        <v>222616</v>
      </c>
      <c r="B17232" t="s">
        <v>6</v>
      </c>
      <c r="C17232" s="2">
        <v>-2.38</v>
      </c>
      <c r="D17232" t="str">
        <f t="shared" si="538"/>
        <v>222616-2024-02</v>
      </c>
      <c r="E17232" s="2">
        <f t="shared" si="539"/>
        <v>-2.38</v>
      </c>
    </row>
    <row r="17233" spans="1:5" x14ac:dyDescent="0.3">
      <c r="A17233">
        <v>310179</v>
      </c>
      <c r="B17233" t="s">
        <v>13</v>
      </c>
      <c r="C17233" s="2">
        <v>48740.639999999999</v>
      </c>
      <c r="D17233" t="str">
        <f t="shared" si="538"/>
        <v>310179-2024-12</v>
      </c>
      <c r="E17233" s="2">
        <f t="shared" si="539"/>
        <v>48740.639999999999</v>
      </c>
    </row>
    <row r="17234" spans="1:5" x14ac:dyDescent="0.3">
      <c r="A17234">
        <v>670889</v>
      </c>
      <c r="B17234" t="s">
        <v>3</v>
      </c>
      <c r="C17234" s="2">
        <v>6985.77</v>
      </c>
      <c r="D17234" t="str">
        <f t="shared" si="538"/>
        <v>670889-2024-01</v>
      </c>
      <c r="E17234" s="2">
        <f t="shared" si="539"/>
        <v>6985.77</v>
      </c>
    </row>
    <row r="17235" spans="1:5" x14ac:dyDescent="0.3">
      <c r="A17235">
        <v>744932</v>
      </c>
      <c r="B17235" t="s">
        <v>6</v>
      </c>
      <c r="C17235" s="2">
        <v>223881.35</v>
      </c>
      <c r="D17235" t="str">
        <f t="shared" si="538"/>
        <v>744932-2024-02</v>
      </c>
      <c r="E17235" s="2">
        <f t="shared" si="539"/>
        <v>223881.35</v>
      </c>
    </row>
    <row r="17236" spans="1:5" x14ac:dyDescent="0.3">
      <c r="A17236">
        <v>815130</v>
      </c>
      <c r="B17236" t="s">
        <v>10</v>
      </c>
      <c r="C17236" s="2">
        <v>149269.96</v>
      </c>
      <c r="D17236" t="str">
        <f t="shared" si="538"/>
        <v>815130-2024-05</v>
      </c>
      <c r="E17236" s="2">
        <f t="shared" si="539"/>
        <v>149269.96</v>
      </c>
    </row>
    <row r="17237" spans="1:5" x14ac:dyDescent="0.3">
      <c r="A17237">
        <v>995824</v>
      </c>
      <c r="B17237" t="s">
        <v>10</v>
      </c>
      <c r="C17237" s="2">
        <v>13140.98</v>
      </c>
      <c r="D17237" t="str">
        <f t="shared" si="538"/>
        <v>995824-2024-05</v>
      </c>
      <c r="E17237" s="2">
        <f t="shared" si="539"/>
        <v>13140.98</v>
      </c>
    </row>
    <row r="17238" spans="1:5" x14ac:dyDescent="0.3">
      <c r="A17238">
        <v>820337</v>
      </c>
      <c r="B17238" t="s">
        <v>10</v>
      </c>
      <c r="C17238" s="2">
        <v>5939.67</v>
      </c>
      <c r="D17238" t="str">
        <f t="shared" si="538"/>
        <v>820337-2024-05</v>
      </c>
      <c r="E17238" s="2">
        <f t="shared" si="539"/>
        <v>5939.67</v>
      </c>
    </row>
    <row r="17239" spans="1:5" x14ac:dyDescent="0.3">
      <c r="A17239">
        <v>754302</v>
      </c>
      <c r="B17239" t="s">
        <v>9</v>
      </c>
      <c r="C17239" s="2">
        <v>315569.96999999997</v>
      </c>
      <c r="D17239" t="str">
        <f t="shared" si="538"/>
        <v>754302-2024-04</v>
      </c>
      <c r="E17239" s="2">
        <f t="shared" si="539"/>
        <v>315569.96999999997</v>
      </c>
    </row>
    <row r="17240" spans="1:5" x14ac:dyDescent="0.3">
      <c r="A17240">
        <v>584356</v>
      </c>
      <c r="B17240" t="s">
        <v>18</v>
      </c>
      <c r="C17240" s="2">
        <v>669889.93999999994</v>
      </c>
      <c r="D17240" t="str">
        <f t="shared" si="538"/>
        <v>584356-2024-11</v>
      </c>
      <c r="E17240" s="2">
        <f t="shared" si="539"/>
        <v>669889.93999999994</v>
      </c>
    </row>
    <row r="17241" spans="1:5" x14ac:dyDescent="0.3">
      <c r="A17241">
        <v>826321</v>
      </c>
      <c r="B17241" t="s">
        <v>17</v>
      </c>
      <c r="C17241" s="2">
        <v>17642.84</v>
      </c>
      <c r="D17241" t="str">
        <f t="shared" si="538"/>
        <v>826321-2024-10</v>
      </c>
      <c r="E17241" s="2">
        <f t="shared" si="539"/>
        <v>17642.84</v>
      </c>
    </row>
    <row r="17242" spans="1:5" x14ac:dyDescent="0.3">
      <c r="A17242">
        <v>857032</v>
      </c>
      <c r="B17242" t="s">
        <v>17</v>
      </c>
      <c r="C17242" s="2">
        <v>5086.5</v>
      </c>
      <c r="D17242" t="str">
        <f t="shared" si="538"/>
        <v>857032-2024-10</v>
      </c>
      <c r="E17242" s="2">
        <f t="shared" si="539"/>
        <v>5086.5</v>
      </c>
    </row>
    <row r="17243" spans="1:5" x14ac:dyDescent="0.3">
      <c r="A17243">
        <v>954366</v>
      </c>
      <c r="B17243" t="s">
        <v>15</v>
      </c>
      <c r="C17243" s="2">
        <v>146103.73000000001</v>
      </c>
      <c r="D17243" t="str">
        <f t="shared" si="538"/>
        <v>954366-2024-08</v>
      </c>
      <c r="E17243" s="2">
        <f t="shared" si="539"/>
        <v>146103.73000000001</v>
      </c>
    </row>
    <row r="17244" spans="1:5" x14ac:dyDescent="0.3">
      <c r="A17244" t="s">
        <v>197</v>
      </c>
      <c r="B17244" t="s">
        <v>10</v>
      </c>
      <c r="C17244" s="2">
        <v>15162.06</v>
      </c>
      <c r="D17244" t="str">
        <f t="shared" si="538"/>
        <v>089447-2024-05</v>
      </c>
      <c r="E17244" s="2">
        <f t="shared" si="539"/>
        <v>15162.06</v>
      </c>
    </row>
    <row r="17245" spans="1:5" x14ac:dyDescent="0.3">
      <c r="A17245">
        <v>110772</v>
      </c>
      <c r="B17245" t="s">
        <v>8</v>
      </c>
      <c r="C17245" s="2">
        <v>0</v>
      </c>
      <c r="D17245" t="str">
        <f t="shared" si="538"/>
        <v>110772-2024-03</v>
      </c>
      <c r="E17245" s="2">
        <f t="shared" si="539"/>
        <v>0</v>
      </c>
    </row>
    <row r="17246" spans="1:5" x14ac:dyDescent="0.3">
      <c r="A17246">
        <v>120489</v>
      </c>
      <c r="B17246" t="s">
        <v>3</v>
      </c>
      <c r="C17246" s="2">
        <v>428308.38</v>
      </c>
      <c r="D17246" t="str">
        <f t="shared" si="538"/>
        <v>120489-2024-01</v>
      </c>
      <c r="E17246" s="2">
        <f t="shared" si="539"/>
        <v>428308.38</v>
      </c>
    </row>
    <row r="17247" spans="1:5" x14ac:dyDescent="0.3">
      <c r="A17247">
        <v>978749</v>
      </c>
      <c r="B17247" t="s">
        <v>8</v>
      </c>
      <c r="C17247" s="2">
        <v>7367.6</v>
      </c>
      <c r="D17247" t="str">
        <f t="shared" si="538"/>
        <v>978749-2024-03</v>
      </c>
      <c r="E17247" s="2">
        <f t="shared" si="539"/>
        <v>7367.6</v>
      </c>
    </row>
    <row r="17248" spans="1:5" x14ac:dyDescent="0.3">
      <c r="A17248">
        <v>790839</v>
      </c>
      <c r="B17248" t="s">
        <v>8</v>
      </c>
      <c r="C17248" s="2">
        <v>729497.17</v>
      </c>
      <c r="D17248" t="str">
        <f t="shared" si="538"/>
        <v>790839-2024-03</v>
      </c>
      <c r="E17248" s="2">
        <f t="shared" si="539"/>
        <v>729497.17</v>
      </c>
    </row>
    <row r="17249" spans="1:5" x14ac:dyDescent="0.3">
      <c r="A17249">
        <v>882847</v>
      </c>
      <c r="B17249" t="s">
        <v>12</v>
      </c>
      <c r="C17249" s="2">
        <v>71399.16</v>
      </c>
      <c r="D17249" t="str">
        <f t="shared" si="538"/>
        <v>882847-2024-06</v>
      </c>
      <c r="E17249" s="2">
        <f t="shared" si="539"/>
        <v>71399.16</v>
      </c>
    </row>
    <row r="17250" spans="1:5" x14ac:dyDescent="0.3">
      <c r="A17250">
        <v>912012</v>
      </c>
      <c r="B17250" t="s">
        <v>6</v>
      </c>
      <c r="C17250" s="2">
        <v>4785.1000000000004</v>
      </c>
      <c r="D17250" t="str">
        <f t="shared" si="538"/>
        <v>912012-2024-02</v>
      </c>
      <c r="E17250" s="2">
        <f t="shared" si="539"/>
        <v>4785.1000000000004</v>
      </c>
    </row>
    <row r="17251" spans="1:5" x14ac:dyDescent="0.3">
      <c r="A17251">
        <v>744926</v>
      </c>
      <c r="B17251" t="s">
        <v>10</v>
      </c>
      <c r="C17251" s="2">
        <v>121994.92</v>
      </c>
      <c r="D17251" t="str">
        <f t="shared" si="538"/>
        <v>744926-2024-05</v>
      </c>
      <c r="E17251" s="2">
        <f t="shared" si="539"/>
        <v>121994.92</v>
      </c>
    </row>
    <row r="17252" spans="1:5" x14ac:dyDescent="0.3">
      <c r="A17252">
        <v>954364</v>
      </c>
      <c r="B17252" t="s">
        <v>14</v>
      </c>
      <c r="C17252" s="2">
        <v>88206.37</v>
      </c>
      <c r="D17252" t="str">
        <f t="shared" si="538"/>
        <v>954364-2024-07</v>
      </c>
      <c r="E17252" s="2">
        <f t="shared" si="539"/>
        <v>88206.37</v>
      </c>
    </row>
    <row r="17253" spans="1:5" x14ac:dyDescent="0.3">
      <c r="A17253">
        <v>780457</v>
      </c>
      <c r="B17253" t="s">
        <v>18</v>
      </c>
      <c r="C17253" s="2">
        <v>8789.94</v>
      </c>
      <c r="D17253" t="str">
        <f t="shared" si="538"/>
        <v>780457-2024-11</v>
      </c>
      <c r="E17253" s="2">
        <f t="shared" si="539"/>
        <v>8789.94</v>
      </c>
    </row>
    <row r="17254" spans="1:5" x14ac:dyDescent="0.3">
      <c r="A17254">
        <v>995832</v>
      </c>
      <c r="B17254" t="s">
        <v>16</v>
      </c>
      <c r="C17254" s="2">
        <v>4742.58</v>
      </c>
      <c r="D17254" t="str">
        <f t="shared" si="538"/>
        <v>995832-2024-09</v>
      </c>
      <c r="E17254" s="2">
        <f t="shared" si="539"/>
        <v>4742.58</v>
      </c>
    </row>
    <row r="17255" spans="1:5" x14ac:dyDescent="0.3">
      <c r="A17255">
        <v>995783</v>
      </c>
      <c r="B17255" t="s">
        <v>14</v>
      </c>
      <c r="C17255" s="2">
        <v>129250.65</v>
      </c>
      <c r="D17255" t="str">
        <f t="shared" si="538"/>
        <v>995783-2024-07</v>
      </c>
      <c r="E17255" s="2">
        <f t="shared" si="539"/>
        <v>129250.65</v>
      </c>
    </row>
    <row r="17256" spans="1:5" x14ac:dyDescent="0.3">
      <c r="A17256" t="s">
        <v>46</v>
      </c>
      <c r="B17256" t="s">
        <v>12</v>
      </c>
      <c r="C17256" s="2">
        <v>52821.82</v>
      </c>
      <c r="D17256" t="str">
        <f t="shared" si="538"/>
        <v>025444-2024-06</v>
      </c>
      <c r="E17256" s="2">
        <f t="shared" si="539"/>
        <v>52821.82</v>
      </c>
    </row>
    <row r="17257" spans="1:5" x14ac:dyDescent="0.3">
      <c r="A17257">
        <v>760458</v>
      </c>
      <c r="B17257" t="s">
        <v>6</v>
      </c>
      <c r="C17257" s="2">
        <v>87380.4</v>
      </c>
      <c r="D17257" t="str">
        <f t="shared" si="538"/>
        <v>760458-2024-02</v>
      </c>
      <c r="E17257" s="2">
        <f t="shared" si="539"/>
        <v>87380.4</v>
      </c>
    </row>
    <row r="17258" spans="1:5" x14ac:dyDescent="0.3">
      <c r="A17258">
        <v>680517</v>
      </c>
      <c r="B17258" t="s">
        <v>14</v>
      </c>
      <c r="C17258" s="2">
        <v>0</v>
      </c>
      <c r="D17258" t="str">
        <f t="shared" si="538"/>
        <v>680517-2024-07</v>
      </c>
      <c r="E17258" s="2">
        <f t="shared" si="539"/>
        <v>0</v>
      </c>
    </row>
    <row r="17259" spans="1:5" x14ac:dyDescent="0.3">
      <c r="A17259">
        <v>584356</v>
      </c>
      <c r="B17259" t="s">
        <v>14</v>
      </c>
      <c r="C17259" s="2">
        <v>344745.35</v>
      </c>
      <c r="D17259" t="str">
        <f t="shared" si="538"/>
        <v>584356-2024-07</v>
      </c>
      <c r="E17259" s="2">
        <f t="shared" si="539"/>
        <v>344745.35</v>
      </c>
    </row>
    <row r="17260" spans="1:5" x14ac:dyDescent="0.3">
      <c r="A17260">
        <v>846801</v>
      </c>
      <c r="B17260" t="s">
        <v>6</v>
      </c>
      <c r="C17260" s="2">
        <v>9576.73</v>
      </c>
      <c r="D17260" t="str">
        <f t="shared" si="538"/>
        <v>846801-2024-02</v>
      </c>
      <c r="E17260" s="2">
        <f t="shared" si="539"/>
        <v>9576.73</v>
      </c>
    </row>
    <row r="17261" spans="1:5" x14ac:dyDescent="0.3">
      <c r="A17261">
        <v>764466</v>
      </c>
      <c r="B17261" t="s">
        <v>16</v>
      </c>
      <c r="C17261" s="2">
        <v>1987895.37</v>
      </c>
      <c r="D17261" t="str">
        <f t="shared" si="538"/>
        <v>764466-2024-09</v>
      </c>
      <c r="E17261" s="2">
        <f t="shared" si="539"/>
        <v>1987895.37</v>
      </c>
    </row>
    <row r="17262" spans="1:5" x14ac:dyDescent="0.3">
      <c r="A17262">
        <v>265450</v>
      </c>
      <c r="B17262" t="s">
        <v>18</v>
      </c>
      <c r="C17262" s="2">
        <v>888146.26</v>
      </c>
      <c r="D17262" t="str">
        <f t="shared" si="538"/>
        <v>265450-2024-11</v>
      </c>
      <c r="E17262" s="2">
        <f t="shared" si="539"/>
        <v>888146.26</v>
      </c>
    </row>
    <row r="17263" spans="1:5" x14ac:dyDescent="0.3">
      <c r="A17263">
        <v>995813</v>
      </c>
      <c r="B17263" t="s">
        <v>6</v>
      </c>
      <c r="C17263" s="2">
        <v>264200.81</v>
      </c>
      <c r="D17263" t="str">
        <f t="shared" si="538"/>
        <v>995813-2024-02</v>
      </c>
      <c r="E17263" s="2">
        <f t="shared" si="539"/>
        <v>264200.81</v>
      </c>
    </row>
    <row r="17264" spans="1:5" x14ac:dyDescent="0.3">
      <c r="A17264">
        <v>151149</v>
      </c>
      <c r="B17264" t="s">
        <v>10</v>
      </c>
      <c r="C17264" s="2">
        <v>1767930.93</v>
      </c>
      <c r="D17264" t="str">
        <f t="shared" si="538"/>
        <v>151149-2024-05</v>
      </c>
      <c r="E17264" s="2">
        <f t="shared" si="539"/>
        <v>1767930.93</v>
      </c>
    </row>
    <row r="17265" spans="1:5" x14ac:dyDescent="0.3">
      <c r="A17265" t="s">
        <v>67</v>
      </c>
      <c r="B17265" t="s">
        <v>13</v>
      </c>
      <c r="C17265" s="2">
        <v>1094436.76</v>
      </c>
      <c r="D17265" t="str">
        <f t="shared" si="538"/>
        <v>041040-2024-12</v>
      </c>
      <c r="E17265" s="2">
        <f t="shared" si="539"/>
        <v>1094436.76</v>
      </c>
    </row>
    <row r="17266" spans="1:5" x14ac:dyDescent="0.3">
      <c r="A17266">
        <v>717904</v>
      </c>
      <c r="B17266" t="s">
        <v>9</v>
      </c>
      <c r="C17266" s="2">
        <v>55570.25</v>
      </c>
      <c r="D17266" t="str">
        <f t="shared" si="538"/>
        <v>717904-2024-04</v>
      </c>
      <c r="E17266" s="2">
        <f t="shared" si="539"/>
        <v>55570.25</v>
      </c>
    </row>
    <row r="17267" spans="1:5" x14ac:dyDescent="0.3">
      <c r="A17267">
        <v>852991</v>
      </c>
      <c r="B17267" t="s">
        <v>13</v>
      </c>
      <c r="C17267" s="2">
        <v>1381306.38</v>
      </c>
      <c r="D17267" t="str">
        <f t="shared" si="538"/>
        <v>852991-2024-12</v>
      </c>
      <c r="E17267" s="2">
        <f t="shared" si="539"/>
        <v>1381306.38</v>
      </c>
    </row>
    <row r="17268" spans="1:5" x14ac:dyDescent="0.3">
      <c r="A17268">
        <v>140115</v>
      </c>
      <c r="B17268" t="s">
        <v>15</v>
      </c>
      <c r="C17268" s="2">
        <v>12615.88</v>
      </c>
      <c r="D17268" t="str">
        <f t="shared" si="538"/>
        <v>140115-2024-08</v>
      </c>
      <c r="E17268" s="2">
        <f t="shared" si="539"/>
        <v>12615.88</v>
      </c>
    </row>
    <row r="17269" spans="1:5" x14ac:dyDescent="0.3">
      <c r="A17269">
        <v>140102</v>
      </c>
      <c r="B17269" t="s">
        <v>18</v>
      </c>
      <c r="C17269" s="2">
        <v>8737.64</v>
      </c>
      <c r="D17269" t="str">
        <f t="shared" si="538"/>
        <v>140102-2024-11</v>
      </c>
      <c r="E17269" s="2">
        <f t="shared" si="539"/>
        <v>8737.64</v>
      </c>
    </row>
    <row r="17270" spans="1:5" x14ac:dyDescent="0.3">
      <c r="A17270">
        <v>275778</v>
      </c>
      <c r="B17270" t="s">
        <v>15</v>
      </c>
      <c r="C17270" s="2">
        <v>104884.84</v>
      </c>
      <c r="D17270" t="str">
        <f t="shared" si="538"/>
        <v>275778-2024-08</v>
      </c>
      <c r="E17270" s="2">
        <f t="shared" si="539"/>
        <v>104884.84</v>
      </c>
    </row>
    <row r="17271" spans="1:5" x14ac:dyDescent="0.3">
      <c r="A17271">
        <v>220613</v>
      </c>
      <c r="B17271" t="s">
        <v>10</v>
      </c>
      <c r="C17271" s="2">
        <v>58584.44</v>
      </c>
      <c r="D17271" t="str">
        <f t="shared" si="538"/>
        <v>220613-2024-05</v>
      </c>
      <c r="E17271" s="2">
        <f t="shared" si="539"/>
        <v>58584.44</v>
      </c>
    </row>
    <row r="17272" spans="1:5" x14ac:dyDescent="0.3">
      <c r="A17272">
        <v>995817</v>
      </c>
      <c r="B17272" t="s">
        <v>17</v>
      </c>
      <c r="C17272" s="2">
        <v>26049.9</v>
      </c>
      <c r="D17272" t="str">
        <f t="shared" si="538"/>
        <v>995817-2024-10</v>
      </c>
      <c r="E17272" s="2">
        <f t="shared" si="539"/>
        <v>26049.9</v>
      </c>
    </row>
    <row r="17273" spans="1:5" x14ac:dyDescent="0.3">
      <c r="A17273">
        <v>309499</v>
      </c>
      <c r="B17273" t="s">
        <v>16</v>
      </c>
      <c r="C17273" s="2">
        <v>157953.56</v>
      </c>
      <c r="D17273" t="str">
        <f t="shared" si="538"/>
        <v>309499-2024-09</v>
      </c>
      <c r="E17273" s="2">
        <f t="shared" si="539"/>
        <v>157953.56</v>
      </c>
    </row>
    <row r="17274" spans="1:5" x14ac:dyDescent="0.3">
      <c r="A17274">
        <v>151095</v>
      </c>
      <c r="B17274" t="s">
        <v>8</v>
      </c>
      <c r="C17274" s="2">
        <v>3177.35</v>
      </c>
      <c r="D17274" t="str">
        <f t="shared" si="538"/>
        <v>151095-2024-03</v>
      </c>
      <c r="E17274" s="2">
        <f t="shared" si="539"/>
        <v>3177.35</v>
      </c>
    </row>
    <row r="17275" spans="1:5" x14ac:dyDescent="0.3">
      <c r="A17275">
        <v>205712</v>
      </c>
      <c r="B17275" t="s">
        <v>3</v>
      </c>
      <c r="C17275" s="2">
        <v>87551.58</v>
      </c>
      <c r="D17275" t="str">
        <f t="shared" si="538"/>
        <v>205712-2024-01</v>
      </c>
      <c r="E17275" s="2">
        <f t="shared" si="539"/>
        <v>87551.58</v>
      </c>
    </row>
    <row r="17276" spans="1:5" x14ac:dyDescent="0.3">
      <c r="A17276">
        <v>408900</v>
      </c>
      <c r="B17276" t="s">
        <v>6</v>
      </c>
      <c r="C17276" s="2">
        <v>12549.95</v>
      </c>
      <c r="D17276" t="str">
        <f t="shared" si="538"/>
        <v>408900-2024-02</v>
      </c>
      <c r="E17276" s="2">
        <f t="shared" si="539"/>
        <v>12549.95</v>
      </c>
    </row>
    <row r="17277" spans="1:5" x14ac:dyDescent="0.3">
      <c r="A17277" t="s">
        <v>182</v>
      </c>
      <c r="B17277" t="s">
        <v>15</v>
      </c>
      <c r="C17277" s="2">
        <v>5563.05</v>
      </c>
      <c r="D17277" t="str">
        <f t="shared" si="538"/>
        <v>013334-2024-08</v>
      </c>
      <c r="E17277" s="2">
        <f t="shared" si="539"/>
        <v>5563.05</v>
      </c>
    </row>
    <row r="17278" spans="1:5" x14ac:dyDescent="0.3">
      <c r="A17278">
        <v>995823</v>
      </c>
      <c r="B17278" t="s">
        <v>3</v>
      </c>
      <c r="C17278" s="2">
        <v>3205</v>
      </c>
      <c r="D17278" t="str">
        <f t="shared" si="538"/>
        <v>995823-2024-01</v>
      </c>
      <c r="E17278" s="2">
        <f t="shared" si="539"/>
        <v>3205</v>
      </c>
    </row>
    <row r="17279" spans="1:5" x14ac:dyDescent="0.3">
      <c r="A17279">
        <v>236856</v>
      </c>
      <c r="B17279" t="s">
        <v>8</v>
      </c>
      <c r="C17279" s="2">
        <v>31223.72</v>
      </c>
      <c r="D17279" t="str">
        <f t="shared" si="538"/>
        <v>236856-2024-03</v>
      </c>
      <c r="E17279" s="2">
        <f t="shared" si="539"/>
        <v>31223.72</v>
      </c>
    </row>
    <row r="17280" spans="1:5" x14ac:dyDescent="0.3">
      <c r="A17280">
        <v>830392</v>
      </c>
      <c r="B17280" t="s">
        <v>3</v>
      </c>
      <c r="C17280" s="2">
        <v>308534.71999999997</v>
      </c>
      <c r="D17280" t="str">
        <f t="shared" si="538"/>
        <v>830392-2024-01</v>
      </c>
      <c r="E17280" s="2">
        <f t="shared" si="539"/>
        <v>308534.71999999997</v>
      </c>
    </row>
    <row r="17281" spans="1:5" x14ac:dyDescent="0.3">
      <c r="A17281">
        <v>112732</v>
      </c>
      <c r="B17281" t="s">
        <v>3</v>
      </c>
      <c r="C17281" s="2">
        <v>38.840000000000003</v>
      </c>
      <c r="D17281" t="str">
        <f t="shared" si="538"/>
        <v>112732-2024-01</v>
      </c>
      <c r="E17281" s="2">
        <f t="shared" si="539"/>
        <v>38.840000000000003</v>
      </c>
    </row>
    <row r="17282" spans="1:5" x14ac:dyDescent="0.3">
      <c r="A17282">
        <v>383935</v>
      </c>
      <c r="B17282" t="s">
        <v>12</v>
      </c>
      <c r="C17282" s="2">
        <v>2760.77</v>
      </c>
      <c r="D17282" t="str">
        <f t="shared" si="538"/>
        <v>383935-2024-06</v>
      </c>
      <c r="E17282" s="2">
        <f t="shared" si="539"/>
        <v>2760.77</v>
      </c>
    </row>
    <row r="17283" spans="1:5" x14ac:dyDescent="0.3">
      <c r="A17283">
        <v>165883</v>
      </c>
      <c r="B17283" t="s">
        <v>17</v>
      </c>
      <c r="C17283" s="2">
        <v>50619.8</v>
      </c>
      <c r="D17283" t="str">
        <f t="shared" ref="D17283:D17346" si="540">A17283&amp;"-"&amp;B17283</f>
        <v>165883-2024-10</v>
      </c>
      <c r="E17283" s="2">
        <f t="shared" ref="E17283:E17346" si="541">C17283</f>
        <v>50619.8</v>
      </c>
    </row>
    <row r="17284" spans="1:5" x14ac:dyDescent="0.3">
      <c r="A17284">
        <v>241908</v>
      </c>
      <c r="B17284" t="s">
        <v>13</v>
      </c>
      <c r="C17284" s="2">
        <v>868918.12</v>
      </c>
      <c r="D17284" t="str">
        <f t="shared" si="540"/>
        <v>241908-2024-12</v>
      </c>
      <c r="E17284" s="2">
        <f t="shared" si="541"/>
        <v>868918.12</v>
      </c>
    </row>
    <row r="17285" spans="1:5" x14ac:dyDescent="0.3">
      <c r="A17285">
        <v>995780</v>
      </c>
      <c r="B17285" t="s">
        <v>8</v>
      </c>
      <c r="C17285" s="2">
        <v>34111.360000000001</v>
      </c>
      <c r="D17285" t="str">
        <f t="shared" si="540"/>
        <v>995780-2024-03</v>
      </c>
      <c r="E17285" s="2">
        <f t="shared" si="541"/>
        <v>34111.360000000001</v>
      </c>
    </row>
    <row r="17286" spans="1:5" x14ac:dyDescent="0.3">
      <c r="A17286">
        <v>229489</v>
      </c>
      <c r="B17286" t="s">
        <v>16</v>
      </c>
      <c r="C17286" s="2">
        <v>7381662.04</v>
      </c>
      <c r="D17286" t="str">
        <f t="shared" si="540"/>
        <v>229489-2024-09</v>
      </c>
      <c r="E17286" s="2">
        <f t="shared" si="541"/>
        <v>7381662.04</v>
      </c>
    </row>
    <row r="17287" spans="1:5" x14ac:dyDescent="0.3">
      <c r="A17287">
        <v>464737</v>
      </c>
      <c r="B17287" t="s">
        <v>9</v>
      </c>
      <c r="C17287" s="2">
        <v>30447.45</v>
      </c>
      <c r="D17287" t="str">
        <f t="shared" si="540"/>
        <v>464737-2024-04</v>
      </c>
      <c r="E17287" s="2">
        <f t="shared" si="541"/>
        <v>30447.45</v>
      </c>
    </row>
    <row r="17288" spans="1:5" x14ac:dyDescent="0.3">
      <c r="A17288">
        <v>826714</v>
      </c>
      <c r="B17288" t="s">
        <v>9</v>
      </c>
      <c r="C17288" s="2">
        <v>57200.76</v>
      </c>
      <c r="D17288" t="str">
        <f t="shared" si="540"/>
        <v>826714-2024-04</v>
      </c>
      <c r="E17288" s="2">
        <f t="shared" si="541"/>
        <v>57200.76</v>
      </c>
    </row>
    <row r="17289" spans="1:5" x14ac:dyDescent="0.3">
      <c r="A17289">
        <v>723382</v>
      </c>
      <c r="B17289" t="s">
        <v>17</v>
      </c>
      <c r="C17289" s="2">
        <v>210786.64</v>
      </c>
      <c r="D17289" t="str">
        <f t="shared" si="540"/>
        <v>723382-2024-10</v>
      </c>
      <c r="E17289" s="2">
        <f t="shared" si="541"/>
        <v>210786.64</v>
      </c>
    </row>
    <row r="17290" spans="1:5" x14ac:dyDescent="0.3">
      <c r="A17290" t="s">
        <v>76</v>
      </c>
      <c r="B17290" t="s">
        <v>13</v>
      </c>
      <c r="C17290" s="2">
        <v>597750.07999999996</v>
      </c>
      <c r="D17290" t="str">
        <f t="shared" si="540"/>
        <v>044488-2024-12</v>
      </c>
      <c r="E17290" s="2">
        <f t="shared" si="541"/>
        <v>597750.07999999996</v>
      </c>
    </row>
    <row r="17291" spans="1:5" x14ac:dyDescent="0.3">
      <c r="A17291">
        <v>185734</v>
      </c>
      <c r="B17291" t="s">
        <v>17</v>
      </c>
      <c r="C17291" s="2">
        <v>19925.3</v>
      </c>
      <c r="D17291" t="str">
        <f t="shared" si="540"/>
        <v>185734-2024-10</v>
      </c>
      <c r="E17291" s="2">
        <f t="shared" si="541"/>
        <v>19925.3</v>
      </c>
    </row>
    <row r="17292" spans="1:5" x14ac:dyDescent="0.3">
      <c r="A17292">
        <v>660692</v>
      </c>
      <c r="B17292" t="s">
        <v>15</v>
      </c>
      <c r="C17292" s="2">
        <v>53673.77</v>
      </c>
      <c r="D17292" t="str">
        <f t="shared" si="540"/>
        <v>660692-2024-08</v>
      </c>
      <c r="E17292" s="2">
        <f t="shared" si="541"/>
        <v>53673.77</v>
      </c>
    </row>
    <row r="17293" spans="1:5" x14ac:dyDescent="0.3">
      <c r="A17293">
        <v>841070</v>
      </c>
      <c r="B17293" t="s">
        <v>9</v>
      </c>
      <c r="C17293" s="2">
        <v>14362.23</v>
      </c>
      <c r="D17293" t="str">
        <f t="shared" si="540"/>
        <v>841070-2024-04</v>
      </c>
      <c r="E17293" s="2">
        <f t="shared" si="541"/>
        <v>14362.23</v>
      </c>
    </row>
    <row r="17294" spans="1:5" x14ac:dyDescent="0.3">
      <c r="A17294">
        <v>422767</v>
      </c>
      <c r="B17294" t="s">
        <v>6</v>
      </c>
      <c r="C17294" s="2">
        <v>4720.4399999999996</v>
      </c>
      <c r="D17294" t="str">
        <f t="shared" si="540"/>
        <v>422767-2024-02</v>
      </c>
      <c r="E17294" s="2">
        <f t="shared" si="541"/>
        <v>4720.4399999999996</v>
      </c>
    </row>
    <row r="17295" spans="1:5" x14ac:dyDescent="0.3">
      <c r="A17295">
        <v>784559</v>
      </c>
      <c r="B17295" t="s">
        <v>12</v>
      </c>
      <c r="C17295" s="2">
        <v>25297.84</v>
      </c>
      <c r="D17295" t="str">
        <f t="shared" si="540"/>
        <v>784559-2024-06</v>
      </c>
      <c r="E17295" s="2">
        <f t="shared" si="541"/>
        <v>25297.84</v>
      </c>
    </row>
    <row r="17296" spans="1:5" x14ac:dyDescent="0.3">
      <c r="A17296">
        <v>761435</v>
      </c>
      <c r="B17296" t="s">
        <v>10</v>
      </c>
      <c r="C17296" s="2">
        <v>148697.94</v>
      </c>
      <c r="D17296" t="str">
        <f t="shared" si="540"/>
        <v>761435-2024-05</v>
      </c>
      <c r="E17296" s="2">
        <f t="shared" si="541"/>
        <v>148697.94</v>
      </c>
    </row>
    <row r="17297" spans="1:5" x14ac:dyDescent="0.3">
      <c r="A17297">
        <v>800984</v>
      </c>
      <c r="B17297" t="s">
        <v>18</v>
      </c>
      <c r="C17297" s="2">
        <v>1909.48</v>
      </c>
      <c r="D17297" t="str">
        <f t="shared" si="540"/>
        <v>800984-2024-11</v>
      </c>
      <c r="E17297" s="2">
        <f t="shared" si="541"/>
        <v>1909.48</v>
      </c>
    </row>
    <row r="17298" spans="1:5" x14ac:dyDescent="0.3">
      <c r="A17298">
        <v>180132</v>
      </c>
      <c r="B17298" t="s">
        <v>12</v>
      </c>
      <c r="C17298" s="2">
        <v>228641.81</v>
      </c>
      <c r="D17298" t="str">
        <f t="shared" si="540"/>
        <v>180132-2024-06</v>
      </c>
      <c r="E17298" s="2">
        <f t="shared" si="541"/>
        <v>228641.81</v>
      </c>
    </row>
    <row r="17299" spans="1:5" x14ac:dyDescent="0.3">
      <c r="A17299">
        <v>825282</v>
      </c>
      <c r="B17299" t="s">
        <v>3</v>
      </c>
      <c r="C17299" s="2">
        <v>1676.25</v>
      </c>
      <c r="D17299" t="str">
        <f t="shared" si="540"/>
        <v>825282-2024-01</v>
      </c>
      <c r="E17299" s="2">
        <f t="shared" si="541"/>
        <v>1676.25</v>
      </c>
    </row>
    <row r="17300" spans="1:5" x14ac:dyDescent="0.3">
      <c r="A17300">
        <v>912388</v>
      </c>
      <c r="B17300" t="s">
        <v>16</v>
      </c>
      <c r="C17300" s="2">
        <v>699813.34</v>
      </c>
      <c r="D17300" t="str">
        <f t="shared" si="540"/>
        <v>912388-2024-09</v>
      </c>
      <c r="E17300" s="2">
        <f t="shared" si="541"/>
        <v>699813.34</v>
      </c>
    </row>
    <row r="17301" spans="1:5" x14ac:dyDescent="0.3">
      <c r="A17301" t="s">
        <v>205</v>
      </c>
      <c r="B17301" t="s">
        <v>3</v>
      </c>
      <c r="C17301" s="2">
        <v>41109.42</v>
      </c>
      <c r="D17301" t="str">
        <f t="shared" si="540"/>
        <v>059882-2024-01</v>
      </c>
      <c r="E17301" s="2">
        <f t="shared" si="541"/>
        <v>41109.42</v>
      </c>
    </row>
    <row r="17302" spans="1:5" x14ac:dyDescent="0.3">
      <c r="A17302">
        <v>882847</v>
      </c>
      <c r="B17302" t="s">
        <v>13</v>
      </c>
      <c r="C17302" s="2">
        <v>24985.24</v>
      </c>
      <c r="D17302" t="str">
        <f t="shared" si="540"/>
        <v>882847-2024-12</v>
      </c>
      <c r="E17302" s="2">
        <f t="shared" si="541"/>
        <v>24985.24</v>
      </c>
    </row>
    <row r="17303" spans="1:5" x14ac:dyDescent="0.3">
      <c r="A17303">
        <v>471554</v>
      </c>
      <c r="B17303" t="s">
        <v>17</v>
      </c>
      <c r="C17303" s="2">
        <v>492927.04</v>
      </c>
      <c r="D17303" t="str">
        <f t="shared" si="540"/>
        <v>471554-2024-10</v>
      </c>
      <c r="E17303" s="2">
        <f t="shared" si="541"/>
        <v>492927.04</v>
      </c>
    </row>
    <row r="17304" spans="1:5" x14ac:dyDescent="0.3">
      <c r="A17304">
        <v>298931</v>
      </c>
      <c r="B17304" t="s">
        <v>15</v>
      </c>
      <c r="C17304" s="2">
        <v>52868.34</v>
      </c>
      <c r="D17304" t="str">
        <f t="shared" si="540"/>
        <v>298931-2024-08</v>
      </c>
      <c r="E17304" s="2">
        <f t="shared" si="541"/>
        <v>52868.34</v>
      </c>
    </row>
    <row r="17305" spans="1:5" x14ac:dyDescent="0.3">
      <c r="A17305">
        <v>924864</v>
      </c>
      <c r="B17305" t="s">
        <v>8</v>
      </c>
      <c r="C17305" s="2">
        <v>133545.25</v>
      </c>
      <c r="D17305" t="str">
        <f t="shared" si="540"/>
        <v>924864-2024-03</v>
      </c>
      <c r="E17305" s="2">
        <f t="shared" si="541"/>
        <v>133545.25</v>
      </c>
    </row>
    <row r="17306" spans="1:5" x14ac:dyDescent="0.3">
      <c r="A17306">
        <v>168487</v>
      </c>
      <c r="B17306" t="s">
        <v>15</v>
      </c>
      <c r="C17306" s="2">
        <v>0</v>
      </c>
      <c r="D17306" t="str">
        <f t="shared" si="540"/>
        <v>168487-2024-08</v>
      </c>
      <c r="E17306" s="2">
        <f t="shared" si="541"/>
        <v>0</v>
      </c>
    </row>
    <row r="17307" spans="1:5" x14ac:dyDescent="0.3">
      <c r="A17307">
        <v>319473</v>
      </c>
      <c r="B17307" t="s">
        <v>15</v>
      </c>
      <c r="C17307" s="2">
        <v>107560.45</v>
      </c>
      <c r="D17307" t="str">
        <f t="shared" si="540"/>
        <v>319473-2024-08</v>
      </c>
      <c r="E17307" s="2">
        <f t="shared" si="541"/>
        <v>107560.45</v>
      </c>
    </row>
    <row r="17308" spans="1:5" x14ac:dyDescent="0.3">
      <c r="A17308" t="s">
        <v>77</v>
      </c>
      <c r="B17308" t="s">
        <v>18</v>
      </c>
      <c r="C17308" s="2">
        <v>349274.36</v>
      </c>
      <c r="D17308" t="str">
        <f t="shared" si="540"/>
        <v>064412-2024-11</v>
      </c>
      <c r="E17308" s="2">
        <f t="shared" si="541"/>
        <v>349274.36</v>
      </c>
    </row>
    <row r="17309" spans="1:5" x14ac:dyDescent="0.3">
      <c r="A17309">
        <v>190295</v>
      </c>
      <c r="B17309" t="s">
        <v>16</v>
      </c>
      <c r="C17309" s="2">
        <v>545.20000000000005</v>
      </c>
      <c r="D17309" t="str">
        <f t="shared" si="540"/>
        <v>190295-2024-09</v>
      </c>
      <c r="E17309" s="2">
        <f t="shared" si="541"/>
        <v>545.20000000000005</v>
      </c>
    </row>
    <row r="17310" spans="1:5" x14ac:dyDescent="0.3">
      <c r="A17310">
        <v>912420</v>
      </c>
      <c r="B17310" t="s">
        <v>14</v>
      </c>
      <c r="C17310" s="2">
        <v>1920796.46</v>
      </c>
      <c r="D17310" t="str">
        <f t="shared" si="540"/>
        <v>912420-2024-07</v>
      </c>
      <c r="E17310" s="2">
        <f t="shared" si="541"/>
        <v>1920796.46</v>
      </c>
    </row>
    <row r="17311" spans="1:5" x14ac:dyDescent="0.3">
      <c r="A17311">
        <v>998424</v>
      </c>
      <c r="B17311" t="s">
        <v>12</v>
      </c>
      <c r="C17311" s="2">
        <v>4824.29</v>
      </c>
      <c r="D17311" t="str">
        <f t="shared" si="540"/>
        <v>998424-2024-06</v>
      </c>
      <c r="E17311" s="2">
        <f t="shared" si="541"/>
        <v>4824.29</v>
      </c>
    </row>
    <row r="17312" spans="1:5" x14ac:dyDescent="0.3">
      <c r="A17312">
        <v>517647</v>
      </c>
      <c r="B17312" t="s">
        <v>14</v>
      </c>
      <c r="C17312" s="2">
        <v>1903.72</v>
      </c>
      <c r="D17312" t="str">
        <f t="shared" si="540"/>
        <v>517647-2024-07</v>
      </c>
      <c r="E17312" s="2">
        <f t="shared" si="541"/>
        <v>1903.72</v>
      </c>
    </row>
    <row r="17313" spans="1:5" x14ac:dyDescent="0.3">
      <c r="A17313">
        <v>956204</v>
      </c>
      <c r="B17313" t="s">
        <v>3</v>
      </c>
      <c r="C17313" s="2">
        <v>0</v>
      </c>
      <c r="D17313" t="str">
        <f t="shared" si="540"/>
        <v>956204-2024-01</v>
      </c>
      <c r="E17313" s="2">
        <f t="shared" si="541"/>
        <v>0</v>
      </c>
    </row>
    <row r="17314" spans="1:5" x14ac:dyDescent="0.3">
      <c r="A17314">
        <v>911922</v>
      </c>
      <c r="B17314" t="s">
        <v>9</v>
      </c>
      <c r="C17314" s="2">
        <v>63796.61</v>
      </c>
      <c r="D17314" t="str">
        <f t="shared" si="540"/>
        <v>911922-2024-04</v>
      </c>
      <c r="E17314" s="2">
        <f t="shared" si="541"/>
        <v>63796.61</v>
      </c>
    </row>
    <row r="17315" spans="1:5" x14ac:dyDescent="0.3">
      <c r="A17315">
        <v>780459</v>
      </c>
      <c r="B17315" t="s">
        <v>17</v>
      </c>
      <c r="C17315" s="2">
        <v>11047.08</v>
      </c>
      <c r="D17315" t="str">
        <f t="shared" si="540"/>
        <v>780459-2024-10</v>
      </c>
      <c r="E17315" s="2">
        <f t="shared" si="541"/>
        <v>11047.08</v>
      </c>
    </row>
    <row r="17316" spans="1:5" x14ac:dyDescent="0.3">
      <c r="A17316">
        <v>761633</v>
      </c>
      <c r="B17316" t="s">
        <v>18</v>
      </c>
      <c r="C17316" s="2">
        <v>410927.9</v>
      </c>
      <c r="D17316" t="str">
        <f t="shared" si="540"/>
        <v>761633-2024-11</v>
      </c>
      <c r="E17316" s="2">
        <f t="shared" si="541"/>
        <v>410927.9</v>
      </c>
    </row>
    <row r="17317" spans="1:5" x14ac:dyDescent="0.3">
      <c r="A17317">
        <v>300201</v>
      </c>
      <c r="B17317" t="s">
        <v>18</v>
      </c>
      <c r="C17317" s="2">
        <v>543643.93999999994</v>
      </c>
      <c r="D17317" t="str">
        <f t="shared" si="540"/>
        <v>300201-2024-11</v>
      </c>
      <c r="E17317" s="2">
        <f t="shared" si="541"/>
        <v>543643.93999999994</v>
      </c>
    </row>
    <row r="17318" spans="1:5" x14ac:dyDescent="0.3">
      <c r="A17318">
        <v>963044</v>
      </c>
      <c r="B17318" t="s">
        <v>18</v>
      </c>
      <c r="C17318" s="2">
        <v>16397.259999999998</v>
      </c>
      <c r="D17318" t="str">
        <f t="shared" si="540"/>
        <v>963044-2024-11</v>
      </c>
      <c r="E17318" s="2">
        <f t="shared" si="541"/>
        <v>16397.259999999998</v>
      </c>
    </row>
    <row r="17319" spans="1:5" x14ac:dyDescent="0.3">
      <c r="A17319">
        <v>716269</v>
      </c>
      <c r="B17319" t="s">
        <v>16</v>
      </c>
      <c r="C17319" s="2">
        <v>1543.36</v>
      </c>
      <c r="D17319" t="str">
        <f t="shared" si="540"/>
        <v>716269-2024-09</v>
      </c>
      <c r="E17319" s="2">
        <f t="shared" si="541"/>
        <v>1543.36</v>
      </c>
    </row>
    <row r="17320" spans="1:5" x14ac:dyDescent="0.3">
      <c r="A17320">
        <v>610989</v>
      </c>
      <c r="B17320" t="s">
        <v>9</v>
      </c>
      <c r="C17320" s="2">
        <v>38715.919999999998</v>
      </c>
      <c r="D17320" t="str">
        <f t="shared" si="540"/>
        <v>610989-2024-04</v>
      </c>
      <c r="E17320" s="2">
        <f t="shared" si="541"/>
        <v>38715.919999999998</v>
      </c>
    </row>
    <row r="17321" spans="1:5" x14ac:dyDescent="0.3">
      <c r="A17321" t="s">
        <v>131</v>
      </c>
      <c r="B17321" t="s">
        <v>15</v>
      </c>
      <c r="C17321" s="2">
        <v>9706.08</v>
      </c>
      <c r="D17321" t="str">
        <f t="shared" si="540"/>
        <v>058456-2024-08</v>
      </c>
      <c r="E17321" s="2">
        <f t="shared" si="541"/>
        <v>9706.08</v>
      </c>
    </row>
    <row r="17322" spans="1:5" x14ac:dyDescent="0.3">
      <c r="A17322">
        <v>379053</v>
      </c>
      <c r="B17322" t="s">
        <v>15</v>
      </c>
      <c r="C17322" s="2">
        <v>9174.0400000000009</v>
      </c>
      <c r="D17322" t="str">
        <f t="shared" si="540"/>
        <v>379053-2024-08</v>
      </c>
      <c r="E17322" s="2">
        <f t="shared" si="541"/>
        <v>9174.0400000000009</v>
      </c>
    </row>
    <row r="17323" spans="1:5" x14ac:dyDescent="0.3">
      <c r="A17323">
        <v>893284</v>
      </c>
      <c r="B17323" t="s">
        <v>13</v>
      </c>
      <c r="C17323" s="2">
        <v>2983088.94</v>
      </c>
      <c r="D17323" t="str">
        <f t="shared" si="540"/>
        <v>893284-2024-12</v>
      </c>
      <c r="E17323" s="2">
        <f t="shared" si="541"/>
        <v>2983088.94</v>
      </c>
    </row>
    <row r="17324" spans="1:5" x14ac:dyDescent="0.3">
      <c r="A17324">
        <v>802856</v>
      </c>
      <c r="B17324" t="s">
        <v>6</v>
      </c>
      <c r="C17324" s="2">
        <v>25912.42</v>
      </c>
      <c r="D17324" t="str">
        <f t="shared" si="540"/>
        <v>802856-2024-02</v>
      </c>
      <c r="E17324" s="2">
        <f t="shared" si="541"/>
        <v>25912.42</v>
      </c>
    </row>
    <row r="17325" spans="1:5" x14ac:dyDescent="0.3">
      <c r="A17325">
        <v>850218</v>
      </c>
      <c r="B17325" t="s">
        <v>3</v>
      </c>
      <c r="C17325" s="2">
        <v>218270.81</v>
      </c>
      <c r="D17325" t="str">
        <f t="shared" si="540"/>
        <v>850218-2024-01</v>
      </c>
      <c r="E17325" s="2">
        <f t="shared" si="541"/>
        <v>218270.81</v>
      </c>
    </row>
    <row r="17326" spans="1:5" x14ac:dyDescent="0.3">
      <c r="A17326">
        <v>978749</v>
      </c>
      <c r="B17326" t="s">
        <v>6</v>
      </c>
      <c r="C17326" s="2">
        <v>314.29000000000002</v>
      </c>
      <c r="D17326" t="str">
        <f t="shared" si="540"/>
        <v>978749-2024-02</v>
      </c>
      <c r="E17326" s="2">
        <f t="shared" si="541"/>
        <v>314.29000000000002</v>
      </c>
    </row>
    <row r="17327" spans="1:5" x14ac:dyDescent="0.3">
      <c r="A17327">
        <v>347340</v>
      </c>
      <c r="B17327" t="s">
        <v>8</v>
      </c>
      <c r="C17327" s="2">
        <v>63341.74</v>
      </c>
      <c r="D17327" t="str">
        <f t="shared" si="540"/>
        <v>347340-2024-03</v>
      </c>
      <c r="E17327" s="2">
        <f t="shared" si="541"/>
        <v>63341.74</v>
      </c>
    </row>
    <row r="17328" spans="1:5" x14ac:dyDescent="0.3">
      <c r="A17328">
        <v>941232</v>
      </c>
      <c r="B17328" t="s">
        <v>9</v>
      </c>
      <c r="C17328" s="2">
        <v>73133.38</v>
      </c>
      <c r="D17328" t="str">
        <f t="shared" si="540"/>
        <v>941232-2024-04</v>
      </c>
      <c r="E17328" s="2">
        <f t="shared" si="541"/>
        <v>73133.38</v>
      </c>
    </row>
    <row r="17329" spans="1:5" x14ac:dyDescent="0.3">
      <c r="A17329">
        <v>907662</v>
      </c>
      <c r="B17329" t="s">
        <v>12</v>
      </c>
      <c r="C17329" s="2">
        <v>68268.75</v>
      </c>
      <c r="D17329" t="str">
        <f t="shared" si="540"/>
        <v>907662-2024-06</v>
      </c>
      <c r="E17329" s="2">
        <f t="shared" si="541"/>
        <v>68268.75</v>
      </c>
    </row>
    <row r="17330" spans="1:5" x14ac:dyDescent="0.3">
      <c r="A17330">
        <v>222616</v>
      </c>
      <c r="B17330" t="s">
        <v>9</v>
      </c>
      <c r="C17330" s="2">
        <v>0</v>
      </c>
      <c r="D17330" t="str">
        <f t="shared" si="540"/>
        <v>222616-2024-04</v>
      </c>
      <c r="E17330" s="2">
        <f t="shared" si="541"/>
        <v>0</v>
      </c>
    </row>
    <row r="17331" spans="1:5" x14ac:dyDescent="0.3">
      <c r="A17331">
        <v>866903</v>
      </c>
      <c r="B17331" t="s">
        <v>12</v>
      </c>
      <c r="C17331" s="2">
        <v>568.88</v>
      </c>
      <c r="D17331" t="str">
        <f t="shared" si="540"/>
        <v>866903-2024-06</v>
      </c>
      <c r="E17331" s="2">
        <f t="shared" si="541"/>
        <v>568.88</v>
      </c>
    </row>
    <row r="17332" spans="1:5" x14ac:dyDescent="0.3">
      <c r="A17332">
        <v>997594</v>
      </c>
      <c r="B17332" t="s">
        <v>13</v>
      </c>
      <c r="C17332" s="2">
        <v>1461.1</v>
      </c>
      <c r="D17332" t="str">
        <f t="shared" si="540"/>
        <v>997594-2024-12</v>
      </c>
      <c r="E17332" s="2">
        <f t="shared" si="541"/>
        <v>1461.1</v>
      </c>
    </row>
    <row r="17333" spans="1:5" x14ac:dyDescent="0.3">
      <c r="A17333">
        <v>811695</v>
      </c>
      <c r="B17333" t="s">
        <v>14</v>
      </c>
      <c r="C17333" s="2">
        <v>606</v>
      </c>
      <c r="D17333" t="str">
        <f t="shared" si="540"/>
        <v>811695-2024-07</v>
      </c>
      <c r="E17333" s="2">
        <f t="shared" si="541"/>
        <v>606</v>
      </c>
    </row>
    <row r="17334" spans="1:5" x14ac:dyDescent="0.3">
      <c r="A17334">
        <v>893270</v>
      </c>
      <c r="B17334" t="s">
        <v>16</v>
      </c>
      <c r="C17334" s="2">
        <v>1404557.8</v>
      </c>
      <c r="D17334" t="str">
        <f t="shared" si="540"/>
        <v>893270-2024-09</v>
      </c>
      <c r="E17334" s="2">
        <f t="shared" si="541"/>
        <v>1404557.8</v>
      </c>
    </row>
    <row r="17335" spans="1:5" x14ac:dyDescent="0.3">
      <c r="A17335" t="s">
        <v>57</v>
      </c>
      <c r="B17335" t="s">
        <v>17</v>
      </c>
      <c r="C17335" s="2">
        <v>73815.38</v>
      </c>
      <c r="D17335" t="str">
        <f t="shared" si="540"/>
        <v>059513-2024-10</v>
      </c>
      <c r="E17335" s="2">
        <f t="shared" si="541"/>
        <v>73815.38</v>
      </c>
    </row>
    <row r="17336" spans="1:5" x14ac:dyDescent="0.3">
      <c r="A17336">
        <v>880131</v>
      </c>
      <c r="B17336" t="s">
        <v>17</v>
      </c>
      <c r="C17336" s="2">
        <v>232060.88</v>
      </c>
      <c r="D17336" t="str">
        <f t="shared" si="540"/>
        <v>880131-2024-10</v>
      </c>
      <c r="E17336" s="2">
        <f t="shared" si="541"/>
        <v>232060.88</v>
      </c>
    </row>
    <row r="17337" spans="1:5" x14ac:dyDescent="0.3">
      <c r="A17337" t="s">
        <v>164</v>
      </c>
      <c r="B17337" t="s">
        <v>14</v>
      </c>
      <c r="C17337" s="2">
        <v>0</v>
      </c>
      <c r="D17337" t="str">
        <f t="shared" si="540"/>
        <v>074265-2024-07</v>
      </c>
      <c r="E17337" s="2">
        <f t="shared" si="541"/>
        <v>0</v>
      </c>
    </row>
    <row r="17338" spans="1:5" x14ac:dyDescent="0.3">
      <c r="A17338">
        <v>763471</v>
      </c>
      <c r="B17338" t="s">
        <v>13</v>
      </c>
      <c r="C17338" s="2">
        <v>624179.78</v>
      </c>
      <c r="D17338" t="str">
        <f t="shared" si="540"/>
        <v>763471-2024-12</v>
      </c>
      <c r="E17338" s="2">
        <f t="shared" si="541"/>
        <v>624179.78</v>
      </c>
    </row>
    <row r="17339" spans="1:5" x14ac:dyDescent="0.3">
      <c r="A17339">
        <v>253249</v>
      </c>
      <c r="B17339" t="s">
        <v>15</v>
      </c>
      <c r="C17339" s="2">
        <v>963.63</v>
      </c>
      <c r="D17339" t="str">
        <f t="shared" si="540"/>
        <v>253249-2024-08</v>
      </c>
      <c r="E17339" s="2">
        <f t="shared" si="541"/>
        <v>963.63</v>
      </c>
    </row>
    <row r="17340" spans="1:5" x14ac:dyDescent="0.3">
      <c r="A17340">
        <v>763085</v>
      </c>
      <c r="B17340" t="s">
        <v>18</v>
      </c>
      <c r="C17340" s="2">
        <v>115416.96000000001</v>
      </c>
      <c r="D17340" t="str">
        <f t="shared" si="540"/>
        <v>763085-2024-11</v>
      </c>
      <c r="E17340" s="2">
        <f t="shared" si="541"/>
        <v>115416.96000000001</v>
      </c>
    </row>
    <row r="17341" spans="1:5" x14ac:dyDescent="0.3">
      <c r="A17341">
        <v>982027</v>
      </c>
      <c r="B17341" t="s">
        <v>18</v>
      </c>
      <c r="C17341" s="2">
        <v>197300.02</v>
      </c>
      <c r="D17341" t="str">
        <f t="shared" si="540"/>
        <v>982027-2024-11</v>
      </c>
      <c r="E17341" s="2">
        <f t="shared" si="541"/>
        <v>197300.02</v>
      </c>
    </row>
    <row r="17342" spans="1:5" x14ac:dyDescent="0.3">
      <c r="A17342">
        <v>952956</v>
      </c>
      <c r="B17342" t="s">
        <v>17</v>
      </c>
      <c r="C17342" s="2">
        <v>49765.919999999998</v>
      </c>
      <c r="D17342" t="str">
        <f t="shared" si="540"/>
        <v>952956-2024-10</v>
      </c>
      <c r="E17342" s="2">
        <f t="shared" si="541"/>
        <v>49765.919999999998</v>
      </c>
    </row>
    <row r="17343" spans="1:5" x14ac:dyDescent="0.3">
      <c r="A17343">
        <v>984446</v>
      </c>
      <c r="B17343" t="s">
        <v>3</v>
      </c>
      <c r="C17343" s="2">
        <v>4747.66</v>
      </c>
      <c r="D17343" t="str">
        <f t="shared" si="540"/>
        <v>984446-2024-01</v>
      </c>
      <c r="E17343" s="2">
        <f t="shared" si="541"/>
        <v>4747.66</v>
      </c>
    </row>
    <row r="17344" spans="1:5" x14ac:dyDescent="0.3">
      <c r="A17344">
        <v>937414</v>
      </c>
      <c r="B17344" t="s">
        <v>15</v>
      </c>
      <c r="C17344" s="2">
        <v>45075.1</v>
      </c>
      <c r="D17344" t="str">
        <f t="shared" si="540"/>
        <v>937414-2024-08</v>
      </c>
      <c r="E17344" s="2">
        <f t="shared" si="541"/>
        <v>45075.1</v>
      </c>
    </row>
    <row r="17345" spans="1:5" x14ac:dyDescent="0.3">
      <c r="A17345">
        <v>730272</v>
      </c>
      <c r="B17345" t="s">
        <v>9</v>
      </c>
      <c r="C17345" s="2">
        <v>193879.11</v>
      </c>
      <c r="D17345" t="str">
        <f t="shared" si="540"/>
        <v>730272-2024-04</v>
      </c>
      <c r="E17345" s="2">
        <f t="shared" si="541"/>
        <v>193879.11</v>
      </c>
    </row>
    <row r="17346" spans="1:5" x14ac:dyDescent="0.3">
      <c r="A17346">
        <v>882847</v>
      </c>
      <c r="B17346" t="s">
        <v>17</v>
      </c>
      <c r="C17346" s="2">
        <v>126113.04</v>
      </c>
      <c r="D17346" t="str">
        <f t="shared" si="540"/>
        <v>882847-2024-10</v>
      </c>
      <c r="E17346" s="2">
        <f t="shared" si="541"/>
        <v>126113.04</v>
      </c>
    </row>
    <row r="17347" spans="1:5" x14ac:dyDescent="0.3">
      <c r="A17347">
        <v>764286</v>
      </c>
      <c r="B17347" t="s">
        <v>12</v>
      </c>
      <c r="C17347" s="2">
        <v>0</v>
      </c>
      <c r="D17347" t="str">
        <f t="shared" ref="D17347:D17410" si="542">A17347&amp;"-"&amp;B17347</f>
        <v>764286-2024-06</v>
      </c>
      <c r="E17347" s="2">
        <f t="shared" ref="E17347:E17410" si="543">C17347</f>
        <v>0</v>
      </c>
    </row>
    <row r="17348" spans="1:5" x14ac:dyDescent="0.3">
      <c r="A17348">
        <v>893295</v>
      </c>
      <c r="B17348" t="s">
        <v>16</v>
      </c>
      <c r="C17348" s="2">
        <v>823733.24</v>
      </c>
      <c r="D17348" t="str">
        <f t="shared" si="542"/>
        <v>893295-2024-09</v>
      </c>
      <c r="E17348" s="2">
        <f t="shared" si="543"/>
        <v>823733.24</v>
      </c>
    </row>
    <row r="17349" spans="1:5" x14ac:dyDescent="0.3">
      <c r="A17349">
        <v>763049</v>
      </c>
      <c r="B17349" t="s">
        <v>12</v>
      </c>
      <c r="C17349" s="2">
        <v>15910.02</v>
      </c>
      <c r="D17349" t="str">
        <f t="shared" si="542"/>
        <v>763049-2024-06</v>
      </c>
      <c r="E17349" s="2">
        <f t="shared" si="543"/>
        <v>15910.02</v>
      </c>
    </row>
    <row r="17350" spans="1:5" x14ac:dyDescent="0.3">
      <c r="A17350">
        <v>746210</v>
      </c>
      <c r="B17350" t="s">
        <v>12</v>
      </c>
      <c r="C17350" s="2">
        <v>0</v>
      </c>
      <c r="D17350" t="str">
        <f t="shared" si="542"/>
        <v>746210-2024-06</v>
      </c>
      <c r="E17350" s="2">
        <f t="shared" si="543"/>
        <v>0</v>
      </c>
    </row>
    <row r="17351" spans="1:5" x14ac:dyDescent="0.3">
      <c r="A17351">
        <v>862440</v>
      </c>
      <c r="B17351" t="s">
        <v>3</v>
      </c>
      <c r="C17351" s="2">
        <v>56669.26</v>
      </c>
      <c r="D17351" t="str">
        <f t="shared" si="542"/>
        <v>862440-2024-01</v>
      </c>
      <c r="E17351" s="2">
        <f t="shared" si="543"/>
        <v>56669.26</v>
      </c>
    </row>
    <row r="17352" spans="1:5" x14ac:dyDescent="0.3">
      <c r="A17352">
        <v>763388</v>
      </c>
      <c r="B17352" t="s">
        <v>16</v>
      </c>
      <c r="C17352" s="2">
        <v>61634.559999999998</v>
      </c>
      <c r="D17352" t="str">
        <f t="shared" si="542"/>
        <v>763388-2024-09</v>
      </c>
      <c r="E17352" s="2">
        <f t="shared" si="543"/>
        <v>61634.559999999998</v>
      </c>
    </row>
    <row r="17353" spans="1:5" x14ac:dyDescent="0.3">
      <c r="A17353">
        <v>195286</v>
      </c>
      <c r="B17353" t="s">
        <v>12</v>
      </c>
      <c r="C17353" s="2">
        <v>45757.57</v>
      </c>
      <c r="D17353" t="str">
        <f t="shared" si="542"/>
        <v>195286-2024-06</v>
      </c>
      <c r="E17353" s="2">
        <f t="shared" si="543"/>
        <v>45757.57</v>
      </c>
    </row>
    <row r="17354" spans="1:5" x14ac:dyDescent="0.3">
      <c r="A17354">
        <v>780462</v>
      </c>
      <c r="B17354" t="s">
        <v>17</v>
      </c>
      <c r="C17354" s="2">
        <v>10220.1</v>
      </c>
      <c r="D17354" t="str">
        <f t="shared" si="542"/>
        <v>780462-2024-10</v>
      </c>
      <c r="E17354" s="2">
        <f t="shared" si="543"/>
        <v>10220.1</v>
      </c>
    </row>
    <row r="17355" spans="1:5" x14ac:dyDescent="0.3">
      <c r="A17355">
        <v>771658</v>
      </c>
      <c r="B17355" t="s">
        <v>14</v>
      </c>
      <c r="C17355" s="2">
        <v>3491.56</v>
      </c>
      <c r="D17355" t="str">
        <f t="shared" si="542"/>
        <v>771658-2024-07</v>
      </c>
      <c r="E17355" s="2">
        <f t="shared" si="543"/>
        <v>3491.56</v>
      </c>
    </row>
    <row r="17356" spans="1:5" x14ac:dyDescent="0.3">
      <c r="A17356">
        <v>996576</v>
      </c>
      <c r="B17356" t="s">
        <v>18</v>
      </c>
      <c r="C17356" s="2">
        <v>1068344.04</v>
      </c>
      <c r="D17356" t="str">
        <f t="shared" si="542"/>
        <v>996576-2024-11</v>
      </c>
      <c r="E17356" s="2">
        <f t="shared" si="543"/>
        <v>1068344.04</v>
      </c>
    </row>
    <row r="17357" spans="1:5" x14ac:dyDescent="0.3">
      <c r="A17357">
        <v>340830</v>
      </c>
      <c r="B17357" t="s">
        <v>15</v>
      </c>
      <c r="C17357" s="2">
        <v>12928.93</v>
      </c>
      <c r="D17357" t="str">
        <f t="shared" si="542"/>
        <v>340830-2024-08</v>
      </c>
      <c r="E17357" s="2">
        <f t="shared" si="543"/>
        <v>12928.93</v>
      </c>
    </row>
    <row r="17358" spans="1:5" x14ac:dyDescent="0.3">
      <c r="A17358">
        <v>759275</v>
      </c>
      <c r="B17358" t="s">
        <v>18</v>
      </c>
      <c r="C17358" s="2">
        <v>5502.24</v>
      </c>
      <c r="D17358" t="str">
        <f t="shared" si="542"/>
        <v>759275-2024-11</v>
      </c>
      <c r="E17358" s="2">
        <f t="shared" si="543"/>
        <v>5502.24</v>
      </c>
    </row>
    <row r="17359" spans="1:5" x14ac:dyDescent="0.3">
      <c r="A17359" t="s">
        <v>88</v>
      </c>
      <c r="B17359" t="s">
        <v>6</v>
      </c>
      <c r="C17359" s="2">
        <v>15461.1</v>
      </c>
      <c r="D17359" t="str">
        <f t="shared" si="542"/>
        <v>075272-2024-02</v>
      </c>
      <c r="E17359" s="2">
        <f t="shared" si="543"/>
        <v>15461.1</v>
      </c>
    </row>
    <row r="17360" spans="1:5" x14ac:dyDescent="0.3">
      <c r="A17360">
        <v>740155</v>
      </c>
      <c r="B17360" t="s">
        <v>13</v>
      </c>
      <c r="C17360" s="2">
        <v>22134.3</v>
      </c>
      <c r="D17360" t="str">
        <f t="shared" si="542"/>
        <v>740155-2024-12</v>
      </c>
      <c r="E17360" s="2">
        <f t="shared" si="543"/>
        <v>22134.3</v>
      </c>
    </row>
    <row r="17361" spans="1:5" x14ac:dyDescent="0.3">
      <c r="A17361">
        <v>948956</v>
      </c>
      <c r="B17361" t="s">
        <v>10</v>
      </c>
      <c r="C17361" s="2">
        <v>34355.29</v>
      </c>
      <c r="D17361" t="str">
        <f t="shared" si="542"/>
        <v>948956-2024-05</v>
      </c>
      <c r="E17361" s="2">
        <f t="shared" si="543"/>
        <v>34355.29</v>
      </c>
    </row>
    <row r="17362" spans="1:5" x14ac:dyDescent="0.3">
      <c r="A17362">
        <v>688724</v>
      </c>
      <c r="B17362" t="s">
        <v>17</v>
      </c>
      <c r="C17362" s="2">
        <v>0</v>
      </c>
      <c r="D17362" t="str">
        <f t="shared" si="542"/>
        <v>688724-2024-10</v>
      </c>
      <c r="E17362" s="2">
        <f t="shared" si="543"/>
        <v>0</v>
      </c>
    </row>
    <row r="17363" spans="1:5" x14ac:dyDescent="0.3">
      <c r="A17363">
        <v>883315</v>
      </c>
      <c r="B17363" t="s">
        <v>3</v>
      </c>
      <c r="C17363" s="2">
        <v>-38.72</v>
      </c>
      <c r="D17363" t="str">
        <f t="shared" si="542"/>
        <v>883315-2024-01</v>
      </c>
      <c r="E17363" s="2">
        <f t="shared" si="543"/>
        <v>-38.72</v>
      </c>
    </row>
    <row r="17364" spans="1:5" x14ac:dyDescent="0.3">
      <c r="A17364">
        <v>995831</v>
      </c>
      <c r="B17364" t="s">
        <v>12</v>
      </c>
      <c r="C17364" s="2">
        <v>22286.92</v>
      </c>
      <c r="D17364" t="str">
        <f t="shared" si="542"/>
        <v>995831-2024-06</v>
      </c>
      <c r="E17364" s="2">
        <f t="shared" si="543"/>
        <v>22286.92</v>
      </c>
    </row>
    <row r="17365" spans="1:5" x14ac:dyDescent="0.3">
      <c r="A17365">
        <v>994535</v>
      </c>
      <c r="B17365" t="s">
        <v>10</v>
      </c>
      <c r="C17365" s="2">
        <v>1692.7</v>
      </c>
      <c r="D17365" t="str">
        <f t="shared" si="542"/>
        <v>994535-2024-05</v>
      </c>
      <c r="E17365" s="2">
        <f t="shared" si="543"/>
        <v>1692.7</v>
      </c>
    </row>
    <row r="17366" spans="1:5" x14ac:dyDescent="0.3">
      <c r="A17366">
        <v>623500</v>
      </c>
      <c r="B17366" t="s">
        <v>3</v>
      </c>
      <c r="C17366" s="2">
        <v>4305.8999999999996</v>
      </c>
      <c r="D17366" t="str">
        <f t="shared" si="542"/>
        <v>623500-2024-01</v>
      </c>
      <c r="E17366" s="2">
        <f t="shared" si="543"/>
        <v>4305.8999999999996</v>
      </c>
    </row>
    <row r="17367" spans="1:5" x14ac:dyDescent="0.3">
      <c r="A17367">
        <v>323663</v>
      </c>
      <c r="B17367" t="s">
        <v>8</v>
      </c>
      <c r="C17367" s="2">
        <v>1737.49</v>
      </c>
      <c r="D17367" t="str">
        <f t="shared" si="542"/>
        <v>323663-2024-03</v>
      </c>
      <c r="E17367" s="2">
        <f t="shared" si="543"/>
        <v>1737.49</v>
      </c>
    </row>
    <row r="17368" spans="1:5" x14ac:dyDescent="0.3">
      <c r="A17368">
        <v>905763</v>
      </c>
      <c r="B17368" t="s">
        <v>17</v>
      </c>
      <c r="C17368" s="2">
        <v>111899.92</v>
      </c>
      <c r="D17368" t="str">
        <f t="shared" si="542"/>
        <v>905763-2024-10</v>
      </c>
      <c r="E17368" s="2">
        <f t="shared" si="543"/>
        <v>111899.92</v>
      </c>
    </row>
    <row r="17369" spans="1:5" x14ac:dyDescent="0.3">
      <c r="A17369">
        <v>861911</v>
      </c>
      <c r="B17369" t="s">
        <v>17</v>
      </c>
      <c r="C17369" s="2">
        <v>0</v>
      </c>
      <c r="D17369" t="str">
        <f t="shared" si="542"/>
        <v>861911-2024-10</v>
      </c>
      <c r="E17369" s="2">
        <f t="shared" si="543"/>
        <v>0</v>
      </c>
    </row>
    <row r="17370" spans="1:5" x14ac:dyDescent="0.3">
      <c r="A17370">
        <v>790123</v>
      </c>
      <c r="B17370" t="s">
        <v>12</v>
      </c>
      <c r="C17370" s="2">
        <v>5950.68</v>
      </c>
      <c r="D17370" t="str">
        <f t="shared" si="542"/>
        <v>790123-2024-06</v>
      </c>
      <c r="E17370" s="2">
        <f t="shared" si="543"/>
        <v>5950.68</v>
      </c>
    </row>
    <row r="17371" spans="1:5" x14ac:dyDescent="0.3">
      <c r="A17371">
        <v>730272</v>
      </c>
      <c r="B17371" t="s">
        <v>6</v>
      </c>
      <c r="C17371" s="2">
        <v>215539.37</v>
      </c>
      <c r="D17371" t="str">
        <f t="shared" si="542"/>
        <v>730272-2024-02</v>
      </c>
      <c r="E17371" s="2">
        <f t="shared" si="543"/>
        <v>215539.37</v>
      </c>
    </row>
    <row r="17372" spans="1:5" x14ac:dyDescent="0.3">
      <c r="A17372">
        <v>794301</v>
      </c>
      <c r="B17372" t="s">
        <v>10</v>
      </c>
      <c r="C17372" s="2">
        <v>180.42</v>
      </c>
      <c r="D17372" t="str">
        <f t="shared" si="542"/>
        <v>794301-2024-05</v>
      </c>
      <c r="E17372" s="2">
        <f t="shared" si="543"/>
        <v>180.42</v>
      </c>
    </row>
    <row r="17373" spans="1:5" x14ac:dyDescent="0.3">
      <c r="A17373">
        <v>909563</v>
      </c>
      <c r="B17373" t="s">
        <v>14</v>
      </c>
      <c r="C17373" s="2">
        <v>26213.61</v>
      </c>
      <c r="D17373" t="str">
        <f t="shared" si="542"/>
        <v>909563-2024-07</v>
      </c>
      <c r="E17373" s="2">
        <f t="shared" si="543"/>
        <v>26213.61</v>
      </c>
    </row>
    <row r="17374" spans="1:5" x14ac:dyDescent="0.3">
      <c r="A17374" t="s">
        <v>158</v>
      </c>
      <c r="B17374" t="s">
        <v>3</v>
      </c>
      <c r="C17374" s="2">
        <v>11487.3</v>
      </c>
      <c r="D17374" t="str">
        <f t="shared" si="542"/>
        <v>045651-2024-01</v>
      </c>
      <c r="E17374" s="2">
        <f t="shared" si="543"/>
        <v>11487.3</v>
      </c>
    </row>
    <row r="17375" spans="1:5" x14ac:dyDescent="0.3">
      <c r="A17375">
        <v>783376</v>
      </c>
      <c r="B17375" t="s">
        <v>12</v>
      </c>
      <c r="C17375" s="2">
        <v>0</v>
      </c>
      <c r="D17375" t="str">
        <f t="shared" si="542"/>
        <v>783376-2024-06</v>
      </c>
      <c r="E17375" s="2">
        <f t="shared" si="543"/>
        <v>0</v>
      </c>
    </row>
    <row r="17376" spans="1:5" x14ac:dyDescent="0.3">
      <c r="A17376">
        <v>515535</v>
      </c>
      <c r="B17376" t="s">
        <v>16</v>
      </c>
      <c r="C17376" s="2">
        <v>934.73</v>
      </c>
      <c r="D17376" t="str">
        <f t="shared" si="542"/>
        <v>515535-2024-09</v>
      </c>
      <c r="E17376" s="2">
        <f t="shared" si="543"/>
        <v>934.73</v>
      </c>
    </row>
    <row r="17377" spans="1:5" x14ac:dyDescent="0.3">
      <c r="A17377">
        <v>274794</v>
      </c>
      <c r="B17377" t="s">
        <v>9</v>
      </c>
      <c r="C17377" s="2">
        <v>2062.85</v>
      </c>
      <c r="D17377" t="str">
        <f t="shared" si="542"/>
        <v>274794-2024-04</v>
      </c>
      <c r="E17377" s="2">
        <f t="shared" si="543"/>
        <v>2062.85</v>
      </c>
    </row>
    <row r="17378" spans="1:5" x14ac:dyDescent="0.3">
      <c r="A17378">
        <v>829632</v>
      </c>
      <c r="B17378" t="s">
        <v>12</v>
      </c>
      <c r="C17378" s="2">
        <v>568.88</v>
      </c>
      <c r="D17378" t="str">
        <f t="shared" si="542"/>
        <v>829632-2024-06</v>
      </c>
      <c r="E17378" s="2">
        <f t="shared" si="543"/>
        <v>568.88</v>
      </c>
    </row>
    <row r="17379" spans="1:5" x14ac:dyDescent="0.3">
      <c r="A17379">
        <v>802856</v>
      </c>
      <c r="B17379" t="s">
        <v>9</v>
      </c>
      <c r="C17379" s="2">
        <v>10693.18</v>
      </c>
      <c r="D17379" t="str">
        <f t="shared" si="542"/>
        <v>802856-2024-04</v>
      </c>
      <c r="E17379" s="2">
        <f t="shared" si="543"/>
        <v>10693.18</v>
      </c>
    </row>
    <row r="17380" spans="1:5" x14ac:dyDescent="0.3">
      <c r="A17380">
        <v>958590</v>
      </c>
      <c r="B17380" t="s">
        <v>16</v>
      </c>
      <c r="C17380" s="2">
        <v>48874.59</v>
      </c>
      <c r="D17380" t="str">
        <f t="shared" si="542"/>
        <v>958590-2024-09</v>
      </c>
      <c r="E17380" s="2">
        <f t="shared" si="543"/>
        <v>48874.59</v>
      </c>
    </row>
    <row r="17381" spans="1:5" x14ac:dyDescent="0.3">
      <c r="A17381">
        <v>759686</v>
      </c>
      <c r="B17381" t="s">
        <v>12</v>
      </c>
      <c r="C17381" s="2">
        <v>453859.61</v>
      </c>
      <c r="D17381" t="str">
        <f t="shared" si="542"/>
        <v>759686-2024-06</v>
      </c>
      <c r="E17381" s="2">
        <f t="shared" si="543"/>
        <v>453859.61</v>
      </c>
    </row>
    <row r="17382" spans="1:5" x14ac:dyDescent="0.3">
      <c r="A17382">
        <v>802856</v>
      </c>
      <c r="B17382" t="s">
        <v>14</v>
      </c>
      <c r="C17382" s="2">
        <v>13944.33</v>
      </c>
      <c r="D17382" t="str">
        <f t="shared" si="542"/>
        <v>802856-2024-07</v>
      </c>
      <c r="E17382" s="2">
        <f t="shared" si="543"/>
        <v>13944.33</v>
      </c>
    </row>
    <row r="17383" spans="1:5" x14ac:dyDescent="0.3">
      <c r="A17383">
        <v>981869</v>
      </c>
      <c r="B17383" t="s">
        <v>13</v>
      </c>
      <c r="C17383" s="2">
        <v>359475.6</v>
      </c>
      <c r="D17383" t="str">
        <f t="shared" si="542"/>
        <v>981869-2024-12</v>
      </c>
      <c r="E17383" s="2">
        <f t="shared" si="543"/>
        <v>359475.6</v>
      </c>
    </row>
    <row r="17384" spans="1:5" x14ac:dyDescent="0.3">
      <c r="A17384">
        <v>829468</v>
      </c>
      <c r="B17384" t="s">
        <v>13</v>
      </c>
      <c r="C17384" s="2">
        <v>1192.8800000000001</v>
      </c>
      <c r="D17384" t="str">
        <f t="shared" si="542"/>
        <v>829468-2024-12</v>
      </c>
      <c r="E17384" s="2">
        <f t="shared" si="543"/>
        <v>1192.8800000000001</v>
      </c>
    </row>
    <row r="17385" spans="1:5" x14ac:dyDescent="0.3">
      <c r="A17385">
        <v>716269</v>
      </c>
      <c r="B17385" t="s">
        <v>14</v>
      </c>
      <c r="C17385" s="2">
        <v>1801.79</v>
      </c>
      <c r="D17385" t="str">
        <f t="shared" si="542"/>
        <v>716269-2024-07</v>
      </c>
      <c r="E17385" s="2">
        <f t="shared" si="543"/>
        <v>1801.79</v>
      </c>
    </row>
    <row r="17386" spans="1:5" x14ac:dyDescent="0.3">
      <c r="A17386">
        <v>763704</v>
      </c>
      <c r="B17386" t="s">
        <v>12</v>
      </c>
      <c r="C17386" s="2">
        <v>19612.310000000001</v>
      </c>
      <c r="D17386" t="str">
        <f t="shared" si="542"/>
        <v>763704-2024-06</v>
      </c>
      <c r="E17386" s="2">
        <f t="shared" si="543"/>
        <v>19612.310000000001</v>
      </c>
    </row>
    <row r="17387" spans="1:5" x14ac:dyDescent="0.3">
      <c r="A17387">
        <v>696597</v>
      </c>
      <c r="B17387" t="s">
        <v>14</v>
      </c>
      <c r="C17387" s="2">
        <v>382487.44</v>
      </c>
      <c r="D17387" t="str">
        <f t="shared" si="542"/>
        <v>696597-2024-07</v>
      </c>
      <c r="E17387" s="2">
        <f t="shared" si="543"/>
        <v>382487.44</v>
      </c>
    </row>
    <row r="17388" spans="1:5" x14ac:dyDescent="0.3">
      <c r="A17388" t="s">
        <v>104</v>
      </c>
      <c r="B17388" t="s">
        <v>10</v>
      </c>
      <c r="C17388" s="2">
        <v>193611</v>
      </c>
      <c r="D17388" t="str">
        <f t="shared" si="542"/>
        <v>004749-2024-05</v>
      </c>
      <c r="E17388" s="2">
        <f t="shared" si="543"/>
        <v>193611</v>
      </c>
    </row>
    <row r="17389" spans="1:5" x14ac:dyDescent="0.3">
      <c r="A17389">
        <v>760433</v>
      </c>
      <c r="B17389" t="s">
        <v>17</v>
      </c>
      <c r="C17389" s="2">
        <v>319647.65999999997</v>
      </c>
      <c r="D17389" t="str">
        <f t="shared" si="542"/>
        <v>760433-2024-10</v>
      </c>
      <c r="E17389" s="2">
        <f t="shared" si="543"/>
        <v>319647.65999999997</v>
      </c>
    </row>
    <row r="17390" spans="1:5" x14ac:dyDescent="0.3">
      <c r="A17390">
        <v>318306</v>
      </c>
      <c r="B17390" t="s">
        <v>17</v>
      </c>
      <c r="C17390" s="2">
        <v>92582</v>
      </c>
      <c r="D17390" t="str">
        <f t="shared" si="542"/>
        <v>318306-2024-10</v>
      </c>
      <c r="E17390" s="2">
        <f t="shared" si="543"/>
        <v>92582</v>
      </c>
    </row>
    <row r="17391" spans="1:5" x14ac:dyDescent="0.3">
      <c r="A17391">
        <v>671660</v>
      </c>
      <c r="B17391" t="s">
        <v>14</v>
      </c>
      <c r="C17391" s="2">
        <v>0</v>
      </c>
      <c r="D17391" t="str">
        <f t="shared" si="542"/>
        <v>671660-2024-07</v>
      </c>
      <c r="E17391" s="2">
        <f t="shared" si="543"/>
        <v>0</v>
      </c>
    </row>
    <row r="17392" spans="1:5" x14ac:dyDescent="0.3">
      <c r="A17392" t="s">
        <v>170</v>
      </c>
      <c r="B17392" t="s">
        <v>13</v>
      </c>
      <c r="C17392" s="2">
        <v>15695.48</v>
      </c>
      <c r="D17392" t="str">
        <f t="shared" si="542"/>
        <v>050080-2024-12</v>
      </c>
      <c r="E17392" s="2">
        <f t="shared" si="543"/>
        <v>15695.48</v>
      </c>
    </row>
    <row r="17393" spans="1:5" x14ac:dyDescent="0.3">
      <c r="A17393">
        <v>937414</v>
      </c>
      <c r="B17393" t="s">
        <v>8</v>
      </c>
      <c r="C17393" s="2">
        <v>36497.56</v>
      </c>
      <c r="D17393" t="str">
        <f t="shared" si="542"/>
        <v>937414-2024-03</v>
      </c>
      <c r="E17393" s="2">
        <f t="shared" si="543"/>
        <v>36497.56</v>
      </c>
    </row>
    <row r="17394" spans="1:5" x14ac:dyDescent="0.3">
      <c r="A17394">
        <v>114532</v>
      </c>
      <c r="B17394" t="s">
        <v>15</v>
      </c>
      <c r="C17394" s="2">
        <v>24589.45</v>
      </c>
      <c r="D17394" t="str">
        <f t="shared" si="542"/>
        <v>114532-2024-08</v>
      </c>
      <c r="E17394" s="2">
        <f t="shared" si="543"/>
        <v>24589.45</v>
      </c>
    </row>
    <row r="17395" spans="1:5" x14ac:dyDescent="0.3">
      <c r="A17395">
        <v>202519</v>
      </c>
      <c r="B17395" t="s">
        <v>16</v>
      </c>
      <c r="C17395" s="2">
        <v>16621.2</v>
      </c>
      <c r="D17395" t="str">
        <f t="shared" si="542"/>
        <v>202519-2024-09</v>
      </c>
      <c r="E17395" s="2">
        <f t="shared" si="543"/>
        <v>16621.2</v>
      </c>
    </row>
    <row r="17396" spans="1:5" x14ac:dyDescent="0.3">
      <c r="A17396">
        <v>754277</v>
      </c>
      <c r="B17396" t="s">
        <v>14</v>
      </c>
      <c r="C17396" s="2">
        <v>0</v>
      </c>
      <c r="D17396" t="str">
        <f t="shared" si="542"/>
        <v>754277-2024-07</v>
      </c>
      <c r="E17396" s="2">
        <f t="shared" si="543"/>
        <v>0</v>
      </c>
    </row>
    <row r="17397" spans="1:5" x14ac:dyDescent="0.3">
      <c r="A17397">
        <v>793029</v>
      </c>
      <c r="B17397" t="s">
        <v>6</v>
      </c>
      <c r="C17397" s="2">
        <v>25966.14</v>
      </c>
      <c r="D17397" t="str">
        <f t="shared" si="542"/>
        <v>793029-2024-02</v>
      </c>
      <c r="E17397" s="2">
        <f t="shared" si="543"/>
        <v>25966.14</v>
      </c>
    </row>
    <row r="17398" spans="1:5" x14ac:dyDescent="0.3">
      <c r="A17398">
        <v>820337</v>
      </c>
      <c r="B17398" t="s">
        <v>17</v>
      </c>
      <c r="C17398" s="2">
        <v>9436.32</v>
      </c>
      <c r="D17398" t="str">
        <f t="shared" si="542"/>
        <v>820337-2024-10</v>
      </c>
      <c r="E17398" s="2">
        <f t="shared" si="543"/>
        <v>9436.32</v>
      </c>
    </row>
    <row r="17399" spans="1:5" x14ac:dyDescent="0.3">
      <c r="A17399">
        <v>696444</v>
      </c>
      <c r="B17399" t="s">
        <v>18</v>
      </c>
      <c r="C17399" s="2">
        <v>56980.1</v>
      </c>
      <c r="D17399" t="str">
        <f t="shared" si="542"/>
        <v>696444-2024-11</v>
      </c>
      <c r="E17399" s="2">
        <f t="shared" si="543"/>
        <v>56980.1</v>
      </c>
    </row>
    <row r="17400" spans="1:5" x14ac:dyDescent="0.3">
      <c r="A17400">
        <v>221514</v>
      </c>
      <c r="B17400" t="s">
        <v>13</v>
      </c>
      <c r="C17400" s="2">
        <v>802.12</v>
      </c>
      <c r="D17400" t="str">
        <f t="shared" si="542"/>
        <v>221514-2024-12</v>
      </c>
      <c r="E17400" s="2">
        <f t="shared" si="543"/>
        <v>802.12</v>
      </c>
    </row>
    <row r="17401" spans="1:5" x14ac:dyDescent="0.3">
      <c r="A17401">
        <v>772626</v>
      </c>
      <c r="B17401" t="s">
        <v>8</v>
      </c>
      <c r="C17401" s="2">
        <v>94845.19</v>
      </c>
      <c r="D17401" t="str">
        <f t="shared" si="542"/>
        <v>772626-2024-03</v>
      </c>
      <c r="E17401" s="2">
        <f t="shared" si="543"/>
        <v>94845.19</v>
      </c>
    </row>
    <row r="17402" spans="1:5" x14ac:dyDescent="0.3">
      <c r="A17402">
        <v>946527</v>
      </c>
      <c r="B17402" t="s">
        <v>9</v>
      </c>
      <c r="C17402" s="2">
        <v>4509.6400000000003</v>
      </c>
      <c r="D17402" t="str">
        <f t="shared" si="542"/>
        <v>946527-2024-04</v>
      </c>
      <c r="E17402" s="2">
        <f t="shared" si="543"/>
        <v>4509.6400000000003</v>
      </c>
    </row>
    <row r="17403" spans="1:5" x14ac:dyDescent="0.3">
      <c r="A17403">
        <v>718389</v>
      </c>
      <c r="B17403" t="s">
        <v>17</v>
      </c>
      <c r="C17403" s="2">
        <v>34915.599999999999</v>
      </c>
      <c r="D17403" t="str">
        <f t="shared" si="542"/>
        <v>718389-2024-10</v>
      </c>
      <c r="E17403" s="2">
        <f t="shared" si="543"/>
        <v>34915.599999999999</v>
      </c>
    </row>
    <row r="17404" spans="1:5" x14ac:dyDescent="0.3">
      <c r="A17404">
        <v>811695</v>
      </c>
      <c r="B17404" t="s">
        <v>8</v>
      </c>
      <c r="C17404" s="2">
        <v>1910.55</v>
      </c>
      <c r="D17404" t="str">
        <f t="shared" si="542"/>
        <v>811695-2024-03</v>
      </c>
      <c r="E17404" s="2">
        <f t="shared" si="543"/>
        <v>1910.55</v>
      </c>
    </row>
    <row r="17405" spans="1:5" x14ac:dyDescent="0.3">
      <c r="A17405">
        <v>829601</v>
      </c>
      <c r="B17405" t="s">
        <v>9</v>
      </c>
      <c r="C17405" s="2">
        <v>904.72</v>
      </c>
      <c r="D17405" t="str">
        <f t="shared" si="542"/>
        <v>829601-2024-04</v>
      </c>
      <c r="E17405" s="2">
        <f t="shared" si="543"/>
        <v>904.72</v>
      </c>
    </row>
    <row r="17406" spans="1:5" x14ac:dyDescent="0.3">
      <c r="A17406">
        <v>866207</v>
      </c>
      <c r="B17406" t="s">
        <v>9</v>
      </c>
      <c r="C17406" s="2">
        <v>207850.2</v>
      </c>
      <c r="D17406" t="str">
        <f t="shared" si="542"/>
        <v>866207-2024-04</v>
      </c>
      <c r="E17406" s="2">
        <f t="shared" si="543"/>
        <v>207850.2</v>
      </c>
    </row>
    <row r="17407" spans="1:5" x14ac:dyDescent="0.3">
      <c r="A17407">
        <v>691430</v>
      </c>
      <c r="B17407" t="s">
        <v>3</v>
      </c>
      <c r="C17407" s="2">
        <v>1450285.2</v>
      </c>
      <c r="D17407" t="str">
        <f t="shared" si="542"/>
        <v>691430-2024-01</v>
      </c>
      <c r="E17407" s="2">
        <f t="shared" si="543"/>
        <v>1450285.2</v>
      </c>
    </row>
    <row r="17408" spans="1:5" x14ac:dyDescent="0.3">
      <c r="A17408">
        <v>214859</v>
      </c>
      <c r="B17408" t="s">
        <v>14</v>
      </c>
      <c r="C17408" s="2">
        <v>198218.03</v>
      </c>
      <c r="D17408" t="str">
        <f t="shared" si="542"/>
        <v>214859-2024-07</v>
      </c>
      <c r="E17408" s="2">
        <f t="shared" si="543"/>
        <v>198218.03</v>
      </c>
    </row>
    <row r="17409" spans="1:5" x14ac:dyDescent="0.3">
      <c r="A17409">
        <v>991209</v>
      </c>
      <c r="B17409" t="s">
        <v>6</v>
      </c>
      <c r="C17409" s="2">
        <v>534.84</v>
      </c>
      <c r="D17409" t="str">
        <f t="shared" si="542"/>
        <v>991209-2024-02</v>
      </c>
      <c r="E17409" s="2">
        <f t="shared" si="543"/>
        <v>534.84</v>
      </c>
    </row>
    <row r="17410" spans="1:5" x14ac:dyDescent="0.3">
      <c r="A17410">
        <v>168487</v>
      </c>
      <c r="B17410" t="s">
        <v>17</v>
      </c>
      <c r="C17410" s="2">
        <v>0</v>
      </c>
      <c r="D17410" t="str">
        <f t="shared" si="542"/>
        <v>168487-2024-10</v>
      </c>
      <c r="E17410" s="2">
        <f t="shared" si="543"/>
        <v>0</v>
      </c>
    </row>
    <row r="17411" spans="1:5" x14ac:dyDescent="0.3">
      <c r="A17411">
        <v>892426</v>
      </c>
      <c r="B17411" t="s">
        <v>9</v>
      </c>
      <c r="C17411" s="2">
        <v>19359.57</v>
      </c>
      <c r="D17411" t="str">
        <f t="shared" ref="D17411:D17474" si="544">A17411&amp;"-"&amp;B17411</f>
        <v>892426-2024-04</v>
      </c>
      <c r="E17411" s="2">
        <f t="shared" ref="E17411:E17474" si="545">C17411</f>
        <v>19359.57</v>
      </c>
    </row>
    <row r="17412" spans="1:5" x14ac:dyDescent="0.3">
      <c r="A17412">
        <v>821772</v>
      </c>
      <c r="B17412" t="s">
        <v>12</v>
      </c>
      <c r="C17412" s="2">
        <v>10520.8</v>
      </c>
      <c r="D17412" t="str">
        <f t="shared" si="544"/>
        <v>821772-2024-06</v>
      </c>
      <c r="E17412" s="2">
        <f t="shared" si="545"/>
        <v>10520.8</v>
      </c>
    </row>
    <row r="17413" spans="1:5" x14ac:dyDescent="0.3">
      <c r="A17413">
        <v>769667</v>
      </c>
      <c r="B17413" t="s">
        <v>12</v>
      </c>
      <c r="C17413" s="2">
        <v>947.28</v>
      </c>
      <c r="D17413" t="str">
        <f t="shared" si="544"/>
        <v>769667-2024-06</v>
      </c>
      <c r="E17413" s="2">
        <f t="shared" si="545"/>
        <v>947.28</v>
      </c>
    </row>
    <row r="17414" spans="1:5" x14ac:dyDescent="0.3">
      <c r="A17414">
        <v>832161</v>
      </c>
      <c r="B17414" t="s">
        <v>10</v>
      </c>
      <c r="C17414" s="2">
        <v>33597.01</v>
      </c>
      <c r="D17414" t="str">
        <f t="shared" si="544"/>
        <v>832161-2024-05</v>
      </c>
      <c r="E17414" s="2">
        <f t="shared" si="545"/>
        <v>33597.01</v>
      </c>
    </row>
    <row r="17415" spans="1:5" x14ac:dyDescent="0.3">
      <c r="A17415">
        <v>670245</v>
      </c>
      <c r="B17415" t="s">
        <v>17</v>
      </c>
      <c r="C17415" s="2">
        <v>1760.82</v>
      </c>
      <c r="D17415" t="str">
        <f t="shared" si="544"/>
        <v>670245-2024-10</v>
      </c>
      <c r="E17415" s="2">
        <f t="shared" si="545"/>
        <v>1760.82</v>
      </c>
    </row>
    <row r="17416" spans="1:5" x14ac:dyDescent="0.3">
      <c r="A17416">
        <v>862439</v>
      </c>
      <c r="B17416" t="s">
        <v>6</v>
      </c>
      <c r="C17416" s="2">
        <v>6812.8</v>
      </c>
      <c r="D17416" t="str">
        <f t="shared" si="544"/>
        <v>862439-2024-02</v>
      </c>
      <c r="E17416" s="2">
        <f t="shared" si="545"/>
        <v>6812.8</v>
      </c>
    </row>
    <row r="17417" spans="1:5" x14ac:dyDescent="0.3">
      <c r="A17417" t="s">
        <v>25</v>
      </c>
      <c r="B17417" t="s">
        <v>14</v>
      </c>
      <c r="C17417" s="2">
        <v>26893.35</v>
      </c>
      <c r="D17417" t="str">
        <f t="shared" si="544"/>
        <v>025140-2024-07</v>
      </c>
      <c r="E17417" s="2">
        <f t="shared" si="545"/>
        <v>26893.35</v>
      </c>
    </row>
    <row r="17418" spans="1:5" x14ac:dyDescent="0.3">
      <c r="A17418">
        <v>329500</v>
      </c>
      <c r="B17418" t="s">
        <v>14</v>
      </c>
      <c r="C17418" s="2">
        <v>0</v>
      </c>
      <c r="D17418" t="str">
        <f t="shared" si="544"/>
        <v>329500-2024-07</v>
      </c>
      <c r="E17418" s="2">
        <f t="shared" si="545"/>
        <v>0</v>
      </c>
    </row>
    <row r="17419" spans="1:5" x14ac:dyDescent="0.3">
      <c r="A17419">
        <v>399991</v>
      </c>
      <c r="B17419" t="s">
        <v>6</v>
      </c>
      <c r="C17419" s="2">
        <v>41103.839999999997</v>
      </c>
      <c r="D17419" t="str">
        <f t="shared" si="544"/>
        <v>399991-2024-02</v>
      </c>
      <c r="E17419" s="2">
        <f t="shared" si="545"/>
        <v>41103.839999999997</v>
      </c>
    </row>
    <row r="17420" spans="1:5" x14ac:dyDescent="0.3">
      <c r="A17420">
        <v>671855</v>
      </c>
      <c r="B17420" t="s">
        <v>9</v>
      </c>
      <c r="C17420" s="2">
        <v>306.74</v>
      </c>
      <c r="D17420" t="str">
        <f t="shared" si="544"/>
        <v>671855-2024-04</v>
      </c>
      <c r="E17420" s="2">
        <f t="shared" si="545"/>
        <v>306.74</v>
      </c>
    </row>
    <row r="17421" spans="1:5" x14ac:dyDescent="0.3">
      <c r="A17421" t="s">
        <v>193</v>
      </c>
      <c r="B17421" t="s">
        <v>9</v>
      </c>
      <c r="C17421" s="2">
        <v>0</v>
      </c>
      <c r="D17421" t="str">
        <f t="shared" si="544"/>
        <v>069204-2024-04</v>
      </c>
      <c r="E17421" s="2">
        <f t="shared" si="545"/>
        <v>0</v>
      </c>
    </row>
    <row r="17422" spans="1:5" x14ac:dyDescent="0.3">
      <c r="A17422">
        <v>760705</v>
      </c>
      <c r="B17422" t="s">
        <v>18</v>
      </c>
      <c r="C17422" s="2">
        <v>6893.82</v>
      </c>
      <c r="D17422" t="str">
        <f t="shared" si="544"/>
        <v>760705-2024-11</v>
      </c>
      <c r="E17422" s="2">
        <f t="shared" si="545"/>
        <v>6893.82</v>
      </c>
    </row>
    <row r="17423" spans="1:5" x14ac:dyDescent="0.3">
      <c r="A17423">
        <v>577818</v>
      </c>
      <c r="B17423" t="s">
        <v>8</v>
      </c>
      <c r="C17423" s="2">
        <v>13499.1</v>
      </c>
      <c r="D17423" t="str">
        <f t="shared" si="544"/>
        <v>577818-2024-03</v>
      </c>
      <c r="E17423" s="2">
        <f t="shared" si="545"/>
        <v>13499.1</v>
      </c>
    </row>
    <row r="17424" spans="1:5" x14ac:dyDescent="0.3">
      <c r="A17424">
        <v>761232</v>
      </c>
      <c r="B17424" t="s">
        <v>10</v>
      </c>
      <c r="C17424" s="2">
        <v>0</v>
      </c>
      <c r="D17424" t="str">
        <f t="shared" si="544"/>
        <v>761232-2024-05</v>
      </c>
      <c r="E17424" s="2">
        <f t="shared" si="545"/>
        <v>0</v>
      </c>
    </row>
    <row r="17425" spans="1:5" x14ac:dyDescent="0.3">
      <c r="A17425">
        <v>802028</v>
      </c>
      <c r="B17425" t="s">
        <v>14</v>
      </c>
      <c r="C17425" s="2">
        <v>0</v>
      </c>
      <c r="D17425" t="str">
        <f t="shared" si="544"/>
        <v>802028-2024-07</v>
      </c>
      <c r="E17425" s="2">
        <f t="shared" si="545"/>
        <v>0</v>
      </c>
    </row>
    <row r="17426" spans="1:5" x14ac:dyDescent="0.3">
      <c r="A17426">
        <v>857032</v>
      </c>
      <c r="B17426" t="s">
        <v>6</v>
      </c>
      <c r="C17426" s="2">
        <v>568.91999999999996</v>
      </c>
      <c r="D17426" t="str">
        <f t="shared" si="544"/>
        <v>857032-2024-02</v>
      </c>
      <c r="E17426" s="2">
        <f t="shared" si="545"/>
        <v>568.91999999999996</v>
      </c>
    </row>
    <row r="17427" spans="1:5" x14ac:dyDescent="0.3">
      <c r="A17427">
        <v>771625</v>
      </c>
      <c r="B17427" t="s">
        <v>13</v>
      </c>
      <c r="C17427" s="2">
        <v>3685.56</v>
      </c>
      <c r="D17427" t="str">
        <f t="shared" si="544"/>
        <v>771625-2024-12</v>
      </c>
      <c r="E17427" s="2">
        <f t="shared" si="545"/>
        <v>3685.56</v>
      </c>
    </row>
    <row r="17428" spans="1:5" x14ac:dyDescent="0.3">
      <c r="A17428">
        <v>239894</v>
      </c>
      <c r="B17428" t="s">
        <v>18</v>
      </c>
      <c r="C17428" s="2">
        <v>5266.6</v>
      </c>
      <c r="D17428" t="str">
        <f t="shared" si="544"/>
        <v>239894-2024-11</v>
      </c>
      <c r="E17428" s="2">
        <f t="shared" si="545"/>
        <v>5266.6</v>
      </c>
    </row>
    <row r="17429" spans="1:5" x14ac:dyDescent="0.3">
      <c r="A17429">
        <v>121330</v>
      </c>
      <c r="B17429" t="s">
        <v>17</v>
      </c>
      <c r="C17429" s="2">
        <v>980.4</v>
      </c>
      <c r="D17429" t="str">
        <f t="shared" si="544"/>
        <v>121330-2024-10</v>
      </c>
      <c r="E17429" s="2">
        <f t="shared" si="545"/>
        <v>980.4</v>
      </c>
    </row>
    <row r="17430" spans="1:5" x14ac:dyDescent="0.3">
      <c r="A17430">
        <v>424860</v>
      </c>
      <c r="B17430" t="s">
        <v>16</v>
      </c>
      <c r="C17430" s="2">
        <v>64.08</v>
      </c>
      <c r="D17430" t="str">
        <f t="shared" si="544"/>
        <v>424860-2024-09</v>
      </c>
      <c r="E17430" s="2">
        <f t="shared" si="545"/>
        <v>64.08</v>
      </c>
    </row>
    <row r="17431" spans="1:5" x14ac:dyDescent="0.3">
      <c r="A17431">
        <v>185895</v>
      </c>
      <c r="B17431" t="s">
        <v>6</v>
      </c>
      <c r="C17431" s="2">
        <v>0</v>
      </c>
      <c r="D17431" t="str">
        <f t="shared" si="544"/>
        <v>185895-2024-02</v>
      </c>
      <c r="E17431" s="2">
        <f t="shared" si="545"/>
        <v>0</v>
      </c>
    </row>
    <row r="17432" spans="1:5" x14ac:dyDescent="0.3">
      <c r="A17432">
        <v>718550</v>
      </c>
      <c r="B17432" t="s">
        <v>12</v>
      </c>
      <c r="C17432" s="2">
        <v>3491.56</v>
      </c>
      <c r="D17432" t="str">
        <f t="shared" si="544"/>
        <v>718550-2024-06</v>
      </c>
      <c r="E17432" s="2">
        <f t="shared" si="545"/>
        <v>3491.56</v>
      </c>
    </row>
    <row r="17433" spans="1:5" x14ac:dyDescent="0.3">
      <c r="A17433">
        <v>724507</v>
      </c>
      <c r="B17433" t="s">
        <v>13</v>
      </c>
      <c r="C17433" s="2">
        <v>13966.24</v>
      </c>
      <c r="D17433" t="str">
        <f t="shared" si="544"/>
        <v>724507-2024-12</v>
      </c>
      <c r="E17433" s="2">
        <f t="shared" si="545"/>
        <v>13966.24</v>
      </c>
    </row>
    <row r="17434" spans="1:5" x14ac:dyDescent="0.3">
      <c r="A17434">
        <v>862440</v>
      </c>
      <c r="B17434" t="s">
        <v>9</v>
      </c>
      <c r="C17434" s="2">
        <v>71125.62</v>
      </c>
      <c r="D17434" t="str">
        <f t="shared" si="544"/>
        <v>862440-2024-04</v>
      </c>
      <c r="E17434" s="2">
        <f t="shared" si="545"/>
        <v>71125.62</v>
      </c>
    </row>
    <row r="17435" spans="1:5" x14ac:dyDescent="0.3">
      <c r="A17435">
        <v>680055</v>
      </c>
      <c r="B17435" t="s">
        <v>18</v>
      </c>
      <c r="C17435" s="2">
        <v>19373.900000000001</v>
      </c>
      <c r="D17435" t="str">
        <f t="shared" si="544"/>
        <v>680055-2024-11</v>
      </c>
      <c r="E17435" s="2">
        <f t="shared" si="545"/>
        <v>19373.900000000001</v>
      </c>
    </row>
    <row r="17436" spans="1:5" x14ac:dyDescent="0.3">
      <c r="A17436">
        <v>814306</v>
      </c>
      <c r="B17436" t="s">
        <v>8</v>
      </c>
      <c r="C17436" s="2">
        <v>11667.96</v>
      </c>
      <c r="D17436" t="str">
        <f t="shared" si="544"/>
        <v>814306-2024-03</v>
      </c>
      <c r="E17436" s="2">
        <f t="shared" si="545"/>
        <v>11667.96</v>
      </c>
    </row>
    <row r="17437" spans="1:5" x14ac:dyDescent="0.3">
      <c r="A17437">
        <v>919135</v>
      </c>
      <c r="B17437" t="s">
        <v>9</v>
      </c>
      <c r="C17437" s="2">
        <v>0</v>
      </c>
      <c r="D17437" t="str">
        <f t="shared" si="544"/>
        <v>919135-2024-04</v>
      </c>
      <c r="E17437" s="2">
        <f t="shared" si="545"/>
        <v>0</v>
      </c>
    </row>
    <row r="17438" spans="1:5" x14ac:dyDescent="0.3">
      <c r="A17438">
        <v>746005</v>
      </c>
      <c r="B17438" t="s">
        <v>14</v>
      </c>
      <c r="C17438" s="2">
        <v>0</v>
      </c>
      <c r="D17438" t="str">
        <f t="shared" si="544"/>
        <v>746005-2024-07</v>
      </c>
      <c r="E17438" s="2">
        <f t="shared" si="545"/>
        <v>0</v>
      </c>
    </row>
    <row r="17439" spans="1:5" x14ac:dyDescent="0.3">
      <c r="A17439">
        <v>680909</v>
      </c>
      <c r="B17439" t="s">
        <v>10</v>
      </c>
      <c r="C17439" s="2">
        <v>0</v>
      </c>
      <c r="D17439" t="str">
        <f t="shared" si="544"/>
        <v>680909-2024-05</v>
      </c>
      <c r="E17439" s="2">
        <f t="shared" si="545"/>
        <v>0</v>
      </c>
    </row>
    <row r="17440" spans="1:5" x14ac:dyDescent="0.3">
      <c r="A17440">
        <v>771657</v>
      </c>
      <c r="B17440" t="s">
        <v>17</v>
      </c>
      <c r="C17440" s="2">
        <v>6983.12</v>
      </c>
      <c r="D17440" t="str">
        <f t="shared" si="544"/>
        <v>771657-2024-10</v>
      </c>
      <c r="E17440" s="2">
        <f t="shared" si="545"/>
        <v>6983.12</v>
      </c>
    </row>
    <row r="17441" spans="1:5" x14ac:dyDescent="0.3">
      <c r="A17441" t="s">
        <v>217</v>
      </c>
      <c r="B17441" t="s">
        <v>9</v>
      </c>
      <c r="C17441" s="2">
        <v>188596.57</v>
      </c>
      <c r="D17441" t="str">
        <f t="shared" si="544"/>
        <v>066354-2024-04</v>
      </c>
      <c r="E17441" s="2">
        <f t="shared" si="545"/>
        <v>188596.57</v>
      </c>
    </row>
    <row r="17442" spans="1:5" x14ac:dyDescent="0.3">
      <c r="A17442">
        <v>863349</v>
      </c>
      <c r="B17442" t="s">
        <v>14</v>
      </c>
      <c r="C17442" s="2">
        <v>0</v>
      </c>
      <c r="D17442" t="str">
        <f t="shared" si="544"/>
        <v>863349-2024-07</v>
      </c>
      <c r="E17442" s="2">
        <f t="shared" si="545"/>
        <v>0</v>
      </c>
    </row>
    <row r="17443" spans="1:5" x14ac:dyDescent="0.3">
      <c r="A17443" t="s">
        <v>257</v>
      </c>
      <c r="B17443" t="s">
        <v>17</v>
      </c>
      <c r="C17443" s="2">
        <v>0</v>
      </c>
      <c r="D17443" t="str">
        <f t="shared" si="544"/>
        <v>008042-2024-10</v>
      </c>
      <c r="E17443" s="2">
        <f t="shared" si="545"/>
        <v>0</v>
      </c>
    </row>
    <row r="17444" spans="1:5" x14ac:dyDescent="0.3">
      <c r="A17444">
        <v>761541</v>
      </c>
      <c r="B17444" t="s">
        <v>13</v>
      </c>
      <c r="C17444" s="2">
        <v>481629.2</v>
      </c>
      <c r="D17444" t="str">
        <f t="shared" si="544"/>
        <v>761541-2024-12</v>
      </c>
      <c r="E17444" s="2">
        <f t="shared" si="545"/>
        <v>481629.2</v>
      </c>
    </row>
    <row r="17445" spans="1:5" x14ac:dyDescent="0.3">
      <c r="A17445">
        <v>771574</v>
      </c>
      <c r="B17445" t="s">
        <v>16</v>
      </c>
      <c r="C17445" s="2">
        <v>4364.45</v>
      </c>
      <c r="D17445" t="str">
        <f t="shared" si="544"/>
        <v>771574-2024-09</v>
      </c>
      <c r="E17445" s="2">
        <f t="shared" si="545"/>
        <v>4364.45</v>
      </c>
    </row>
    <row r="17446" spans="1:5" x14ac:dyDescent="0.3">
      <c r="A17446">
        <v>780467</v>
      </c>
      <c r="B17446" t="s">
        <v>14</v>
      </c>
      <c r="C17446" s="2">
        <v>0</v>
      </c>
      <c r="D17446" t="str">
        <f t="shared" si="544"/>
        <v>780467-2024-07</v>
      </c>
      <c r="E17446" s="2">
        <f t="shared" si="545"/>
        <v>0</v>
      </c>
    </row>
    <row r="17447" spans="1:5" x14ac:dyDescent="0.3">
      <c r="A17447">
        <v>763388</v>
      </c>
      <c r="B17447" t="s">
        <v>18</v>
      </c>
      <c r="C17447" s="2">
        <v>7759.04</v>
      </c>
      <c r="D17447" t="str">
        <f t="shared" si="544"/>
        <v>763388-2024-11</v>
      </c>
      <c r="E17447" s="2">
        <f t="shared" si="545"/>
        <v>7759.04</v>
      </c>
    </row>
    <row r="17448" spans="1:5" x14ac:dyDescent="0.3">
      <c r="A17448" t="s">
        <v>32</v>
      </c>
      <c r="B17448" t="s">
        <v>10</v>
      </c>
      <c r="C17448" s="2">
        <v>3879.52</v>
      </c>
      <c r="D17448" t="str">
        <f t="shared" si="544"/>
        <v>092960-2024-05</v>
      </c>
      <c r="E17448" s="2">
        <f t="shared" si="545"/>
        <v>3879.52</v>
      </c>
    </row>
    <row r="17449" spans="1:5" x14ac:dyDescent="0.3">
      <c r="A17449">
        <v>397285</v>
      </c>
      <c r="B17449" t="s">
        <v>15</v>
      </c>
      <c r="C17449" s="2">
        <v>0</v>
      </c>
      <c r="D17449" t="str">
        <f t="shared" si="544"/>
        <v>397285-2024-08</v>
      </c>
      <c r="E17449" s="2">
        <f t="shared" si="545"/>
        <v>0</v>
      </c>
    </row>
    <row r="17450" spans="1:5" x14ac:dyDescent="0.3">
      <c r="A17450">
        <v>938410</v>
      </c>
      <c r="B17450" t="s">
        <v>8</v>
      </c>
      <c r="C17450" s="2">
        <v>0</v>
      </c>
      <c r="D17450" t="str">
        <f t="shared" si="544"/>
        <v>938410-2024-03</v>
      </c>
      <c r="E17450" s="2">
        <f t="shared" si="545"/>
        <v>0</v>
      </c>
    </row>
    <row r="17451" spans="1:5" x14ac:dyDescent="0.3">
      <c r="A17451">
        <v>168487</v>
      </c>
      <c r="B17451" t="s">
        <v>8</v>
      </c>
      <c r="C17451" s="2">
        <v>0</v>
      </c>
      <c r="D17451" t="str">
        <f t="shared" si="544"/>
        <v>168487-2024-03</v>
      </c>
      <c r="E17451" s="2">
        <f t="shared" si="545"/>
        <v>0</v>
      </c>
    </row>
    <row r="17452" spans="1:5" x14ac:dyDescent="0.3">
      <c r="A17452">
        <v>758866</v>
      </c>
      <c r="B17452" t="s">
        <v>13</v>
      </c>
      <c r="C17452" s="2">
        <v>98729.64</v>
      </c>
      <c r="D17452" t="str">
        <f t="shared" si="544"/>
        <v>758866-2024-12</v>
      </c>
      <c r="E17452" s="2">
        <f t="shared" si="545"/>
        <v>98729.64</v>
      </c>
    </row>
    <row r="17453" spans="1:5" x14ac:dyDescent="0.3">
      <c r="A17453">
        <v>190247</v>
      </c>
      <c r="B17453" t="s">
        <v>16</v>
      </c>
      <c r="C17453" s="2">
        <v>0</v>
      </c>
      <c r="D17453" t="str">
        <f t="shared" si="544"/>
        <v>190247-2024-09</v>
      </c>
      <c r="E17453" s="2">
        <f t="shared" si="545"/>
        <v>0</v>
      </c>
    </row>
    <row r="17454" spans="1:5" x14ac:dyDescent="0.3">
      <c r="A17454">
        <v>760446</v>
      </c>
      <c r="B17454" t="s">
        <v>13</v>
      </c>
      <c r="C17454" s="2">
        <v>216881.9</v>
      </c>
      <c r="D17454" t="str">
        <f t="shared" si="544"/>
        <v>760446-2024-12</v>
      </c>
      <c r="E17454" s="2">
        <f t="shared" si="545"/>
        <v>216881.9</v>
      </c>
    </row>
    <row r="17455" spans="1:5" x14ac:dyDescent="0.3">
      <c r="A17455">
        <v>763471</v>
      </c>
      <c r="B17455" t="s">
        <v>12</v>
      </c>
      <c r="C17455" s="2">
        <v>332278.40999999997</v>
      </c>
      <c r="D17455" t="str">
        <f t="shared" si="544"/>
        <v>763471-2024-06</v>
      </c>
      <c r="E17455" s="2">
        <f t="shared" si="545"/>
        <v>332278.40999999997</v>
      </c>
    </row>
    <row r="17456" spans="1:5" x14ac:dyDescent="0.3">
      <c r="A17456">
        <v>114532</v>
      </c>
      <c r="B17456" t="s">
        <v>8</v>
      </c>
      <c r="C17456" s="2">
        <v>13122.35</v>
      </c>
      <c r="D17456" t="str">
        <f t="shared" si="544"/>
        <v>114532-2024-03</v>
      </c>
      <c r="E17456" s="2">
        <f t="shared" si="545"/>
        <v>13122.35</v>
      </c>
    </row>
    <row r="17457" spans="1:5" x14ac:dyDescent="0.3">
      <c r="A17457" t="s">
        <v>240</v>
      </c>
      <c r="B17457" t="s">
        <v>6</v>
      </c>
      <c r="C17457" s="2">
        <v>0</v>
      </c>
      <c r="D17457" t="str">
        <f t="shared" si="544"/>
        <v>080215-2024-02</v>
      </c>
      <c r="E17457" s="2">
        <f t="shared" si="545"/>
        <v>0</v>
      </c>
    </row>
    <row r="17458" spans="1:5" x14ac:dyDescent="0.3">
      <c r="A17458">
        <v>207255</v>
      </c>
      <c r="B17458" t="s">
        <v>17</v>
      </c>
      <c r="C17458" s="2">
        <v>0</v>
      </c>
      <c r="D17458" t="str">
        <f t="shared" si="544"/>
        <v>207255-2024-10</v>
      </c>
      <c r="E17458" s="2">
        <f t="shared" si="545"/>
        <v>0</v>
      </c>
    </row>
    <row r="17459" spans="1:5" x14ac:dyDescent="0.3">
      <c r="A17459" t="s">
        <v>240</v>
      </c>
      <c r="B17459" t="s">
        <v>15</v>
      </c>
      <c r="C17459" s="2">
        <v>0</v>
      </c>
      <c r="D17459" t="str">
        <f t="shared" si="544"/>
        <v>080215-2024-08</v>
      </c>
      <c r="E17459" s="2">
        <f t="shared" si="545"/>
        <v>0</v>
      </c>
    </row>
    <row r="17460" spans="1:5" x14ac:dyDescent="0.3">
      <c r="A17460">
        <v>173069</v>
      </c>
      <c r="B17460" t="s">
        <v>13</v>
      </c>
      <c r="C17460" s="2">
        <v>3685.56</v>
      </c>
      <c r="D17460" t="str">
        <f t="shared" si="544"/>
        <v>173069-2024-12</v>
      </c>
      <c r="E17460" s="2">
        <f t="shared" si="545"/>
        <v>3685.56</v>
      </c>
    </row>
    <row r="17461" spans="1:5" x14ac:dyDescent="0.3">
      <c r="A17461" t="s">
        <v>122</v>
      </c>
      <c r="B17461" t="s">
        <v>17</v>
      </c>
      <c r="C17461" s="2">
        <v>0</v>
      </c>
      <c r="D17461" t="str">
        <f t="shared" si="544"/>
        <v>017505-2024-10</v>
      </c>
      <c r="E17461" s="2">
        <f t="shared" si="545"/>
        <v>0</v>
      </c>
    </row>
    <row r="17462" spans="1:5" x14ac:dyDescent="0.3">
      <c r="A17462" t="s">
        <v>34</v>
      </c>
      <c r="B17462" t="s">
        <v>16</v>
      </c>
      <c r="C17462" s="2">
        <v>0</v>
      </c>
      <c r="D17462" t="str">
        <f t="shared" si="544"/>
        <v>096182-2024-09</v>
      </c>
      <c r="E17462" s="2">
        <f t="shared" si="545"/>
        <v>0</v>
      </c>
    </row>
    <row r="17463" spans="1:5" x14ac:dyDescent="0.3">
      <c r="A17463" t="s">
        <v>85</v>
      </c>
      <c r="B17463" t="s">
        <v>17</v>
      </c>
      <c r="C17463" s="2">
        <v>714485.56</v>
      </c>
      <c r="D17463" t="str">
        <f t="shared" si="544"/>
        <v>017141-2024-10</v>
      </c>
      <c r="E17463" s="2">
        <f t="shared" si="545"/>
        <v>714485.56</v>
      </c>
    </row>
    <row r="17464" spans="1:5" x14ac:dyDescent="0.3">
      <c r="A17464" t="s">
        <v>162</v>
      </c>
      <c r="B17464" t="s">
        <v>17</v>
      </c>
      <c r="C17464" s="2">
        <v>5528.34</v>
      </c>
      <c r="D17464" t="str">
        <f t="shared" si="544"/>
        <v>067062-2024-10</v>
      </c>
      <c r="E17464" s="2">
        <f t="shared" si="545"/>
        <v>5528.34</v>
      </c>
    </row>
    <row r="17465" spans="1:5" x14ac:dyDescent="0.3">
      <c r="A17465" t="s">
        <v>220</v>
      </c>
      <c r="B17465" t="s">
        <v>18</v>
      </c>
      <c r="C17465" s="2">
        <v>58710</v>
      </c>
      <c r="D17465" t="str">
        <f t="shared" si="544"/>
        <v>017147-2024-11</v>
      </c>
      <c r="E17465" s="2">
        <f t="shared" si="545"/>
        <v>58710</v>
      </c>
    </row>
    <row r="17466" spans="1:5" x14ac:dyDescent="0.3">
      <c r="A17466">
        <v>558214</v>
      </c>
      <c r="B17466" t="s">
        <v>12</v>
      </c>
      <c r="C17466" s="2">
        <v>0</v>
      </c>
      <c r="D17466" t="str">
        <f t="shared" si="544"/>
        <v>558214-2024-06</v>
      </c>
      <c r="E17466" s="2">
        <f t="shared" si="545"/>
        <v>0</v>
      </c>
    </row>
    <row r="17467" spans="1:5" x14ac:dyDescent="0.3">
      <c r="A17467">
        <v>822358</v>
      </c>
      <c r="B17467" t="s">
        <v>14</v>
      </c>
      <c r="C17467" s="2">
        <v>0</v>
      </c>
      <c r="D17467" t="str">
        <f t="shared" si="544"/>
        <v>822358-2024-07</v>
      </c>
      <c r="E17467" s="2">
        <f t="shared" si="545"/>
        <v>0</v>
      </c>
    </row>
    <row r="17468" spans="1:5" x14ac:dyDescent="0.3">
      <c r="A17468" t="s">
        <v>193</v>
      </c>
      <c r="B17468" t="s">
        <v>14</v>
      </c>
      <c r="C17468" s="2">
        <v>0</v>
      </c>
      <c r="D17468" t="str">
        <f t="shared" si="544"/>
        <v>069204-2024-07</v>
      </c>
      <c r="E17468" s="2">
        <f t="shared" si="545"/>
        <v>0</v>
      </c>
    </row>
    <row r="17469" spans="1:5" x14ac:dyDescent="0.3">
      <c r="A17469">
        <v>929585</v>
      </c>
      <c r="B17469" t="s">
        <v>12</v>
      </c>
      <c r="C17469" s="2">
        <v>470887.08</v>
      </c>
      <c r="D17469" t="str">
        <f t="shared" si="544"/>
        <v>929585-2024-06</v>
      </c>
      <c r="E17469" s="2">
        <f t="shared" si="545"/>
        <v>470887.08</v>
      </c>
    </row>
    <row r="17470" spans="1:5" x14ac:dyDescent="0.3">
      <c r="A17470">
        <v>245834</v>
      </c>
      <c r="B17470" t="s">
        <v>3</v>
      </c>
      <c r="C17470" s="2">
        <v>939.16</v>
      </c>
      <c r="D17470" t="str">
        <f t="shared" si="544"/>
        <v>245834-2024-01</v>
      </c>
      <c r="E17470" s="2">
        <f t="shared" si="545"/>
        <v>939.16</v>
      </c>
    </row>
    <row r="17471" spans="1:5" x14ac:dyDescent="0.3">
      <c r="A17471">
        <v>978826</v>
      </c>
      <c r="B17471" t="s">
        <v>13</v>
      </c>
      <c r="C17471" s="2">
        <v>261.39999999999998</v>
      </c>
      <c r="D17471" t="str">
        <f t="shared" si="544"/>
        <v>978826-2024-12</v>
      </c>
      <c r="E17471" s="2">
        <f t="shared" si="545"/>
        <v>261.39999999999998</v>
      </c>
    </row>
    <row r="17472" spans="1:5" x14ac:dyDescent="0.3">
      <c r="A17472">
        <v>761737</v>
      </c>
      <c r="B17472" t="s">
        <v>15</v>
      </c>
      <c r="C17472" s="2">
        <v>550606.43999999994</v>
      </c>
      <c r="D17472" t="str">
        <f t="shared" si="544"/>
        <v>761737-2024-08</v>
      </c>
      <c r="E17472" s="2">
        <f t="shared" si="545"/>
        <v>550606.43999999994</v>
      </c>
    </row>
    <row r="17473" spans="1:5" x14ac:dyDescent="0.3">
      <c r="A17473">
        <v>866207</v>
      </c>
      <c r="B17473" t="s">
        <v>3</v>
      </c>
      <c r="C17473" s="2">
        <v>264032.09999999998</v>
      </c>
      <c r="D17473" t="str">
        <f t="shared" si="544"/>
        <v>866207-2024-01</v>
      </c>
      <c r="E17473" s="2">
        <f t="shared" si="545"/>
        <v>264032.09999999998</v>
      </c>
    </row>
    <row r="17474" spans="1:5" x14ac:dyDescent="0.3">
      <c r="A17474">
        <v>761407</v>
      </c>
      <c r="B17474" t="s">
        <v>12</v>
      </c>
      <c r="C17474" s="2">
        <v>2685</v>
      </c>
      <c r="D17474" t="str">
        <f t="shared" si="544"/>
        <v>761407-2024-06</v>
      </c>
      <c r="E17474" s="2">
        <f t="shared" si="545"/>
        <v>2685</v>
      </c>
    </row>
    <row r="17475" spans="1:5" x14ac:dyDescent="0.3">
      <c r="A17475" t="s">
        <v>91</v>
      </c>
      <c r="B17475" t="s">
        <v>3</v>
      </c>
      <c r="C17475" s="2">
        <v>1797.82</v>
      </c>
      <c r="D17475" t="str">
        <f t="shared" ref="D17475:D17538" si="546">A17475&amp;"-"&amp;B17475</f>
        <v>017146-2024-01</v>
      </c>
      <c r="E17475" s="2">
        <f t="shared" ref="E17475:E17538" si="547">C17475</f>
        <v>1797.82</v>
      </c>
    </row>
    <row r="17476" spans="1:5" x14ac:dyDescent="0.3">
      <c r="A17476">
        <v>761322</v>
      </c>
      <c r="B17476" t="s">
        <v>12</v>
      </c>
      <c r="C17476" s="2">
        <v>0</v>
      </c>
      <c r="D17476" t="str">
        <f t="shared" si="546"/>
        <v>761322-2024-06</v>
      </c>
      <c r="E17476" s="2">
        <f t="shared" si="547"/>
        <v>0</v>
      </c>
    </row>
    <row r="17477" spans="1:5" x14ac:dyDescent="0.3">
      <c r="A17477">
        <v>771487</v>
      </c>
      <c r="B17477" t="s">
        <v>18</v>
      </c>
      <c r="C17477" s="2">
        <v>147686.48000000001</v>
      </c>
      <c r="D17477" t="str">
        <f t="shared" si="546"/>
        <v>771487-2024-11</v>
      </c>
      <c r="E17477" s="2">
        <f t="shared" si="547"/>
        <v>147686.48000000001</v>
      </c>
    </row>
    <row r="17478" spans="1:5" x14ac:dyDescent="0.3">
      <c r="A17478" t="s">
        <v>83</v>
      </c>
      <c r="B17478" t="s">
        <v>18</v>
      </c>
      <c r="C17478" s="2">
        <v>580424.57999999996</v>
      </c>
      <c r="D17478" t="str">
        <f t="shared" si="546"/>
        <v>017109-2024-11</v>
      </c>
      <c r="E17478" s="2">
        <f t="shared" si="547"/>
        <v>580424.57999999996</v>
      </c>
    </row>
    <row r="17479" spans="1:5" x14ac:dyDescent="0.3">
      <c r="A17479">
        <v>808420</v>
      </c>
      <c r="B17479" t="s">
        <v>8</v>
      </c>
      <c r="C17479" s="2">
        <v>0</v>
      </c>
      <c r="D17479" t="str">
        <f t="shared" si="546"/>
        <v>808420-2024-03</v>
      </c>
      <c r="E17479" s="2">
        <f t="shared" si="547"/>
        <v>0</v>
      </c>
    </row>
    <row r="17480" spans="1:5" x14ac:dyDescent="0.3">
      <c r="A17480" t="s">
        <v>195</v>
      </c>
      <c r="B17480" t="s">
        <v>14</v>
      </c>
      <c r="C17480" s="2">
        <v>0</v>
      </c>
      <c r="D17480" t="str">
        <f t="shared" si="546"/>
        <v>070201-2024-07</v>
      </c>
      <c r="E17480" s="2">
        <f t="shared" si="547"/>
        <v>0</v>
      </c>
    </row>
    <row r="17481" spans="1:5" x14ac:dyDescent="0.3">
      <c r="A17481">
        <v>771657</v>
      </c>
      <c r="B17481" t="s">
        <v>10</v>
      </c>
      <c r="C17481" s="2">
        <v>1745.78</v>
      </c>
      <c r="D17481" t="str">
        <f t="shared" si="546"/>
        <v>771657-2024-05</v>
      </c>
      <c r="E17481" s="2">
        <f t="shared" si="547"/>
        <v>1745.78</v>
      </c>
    </row>
    <row r="17482" spans="1:5" x14ac:dyDescent="0.3">
      <c r="A17482">
        <v>718389</v>
      </c>
      <c r="B17482" t="s">
        <v>8</v>
      </c>
      <c r="C17482" s="2">
        <v>11922.4</v>
      </c>
      <c r="D17482" t="str">
        <f t="shared" si="546"/>
        <v>718389-2024-03</v>
      </c>
      <c r="E17482" s="2">
        <f t="shared" si="547"/>
        <v>11922.4</v>
      </c>
    </row>
    <row r="17483" spans="1:5" x14ac:dyDescent="0.3">
      <c r="A17483">
        <v>688724</v>
      </c>
      <c r="B17483" t="s">
        <v>18</v>
      </c>
      <c r="C17483" s="2">
        <v>0</v>
      </c>
      <c r="D17483" t="str">
        <f t="shared" si="546"/>
        <v>688724-2024-11</v>
      </c>
      <c r="E17483" s="2">
        <f t="shared" si="547"/>
        <v>0</v>
      </c>
    </row>
    <row r="17484" spans="1:5" x14ac:dyDescent="0.3">
      <c r="A17484">
        <v>941178</v>
      </c>
      <c r="B17484" t="s">
        <v>17</v>
      </c>
      <c r="C17484" s="2">
        <v>0</v>
      </c>
      <c r="D17484" t="str">
        <f t="shared" si="546"/>
        <v>941178-2024-10</v>
      </c>
      <c r="E17484" s="2">
        <f t="shared" si="547"/>
        <v>0</v>
      </c>
    </row>
    <row r="17485" spans="1:5" x14ac:dyDescent="0.3">
      <c r="A17485">
        <v>771603</v>
      </c>
      <c r="B17485" t="s">
        <v>17</v>
      </c>
      <c r="C17485" s="2">
        <v>8728.9</v>
      </c>
      <c r="D17485" t="str">
        <f t="shared" si="546"/>
        <v>771603-2024-10</v>
      </c>
      <c r="E17485" s="2">
        <f t="shared" si="547"/>
        <v>8728.9</v>
      </c>
    </row>
    <row r="17486" spans="1:5" x14ac:dyDescent="0.3">
      <c r="A17486" t="s">
        <v>30</v>
      </c>
      <c r="B17486" t="s">
        <v>6</v>
      </c>
      <c r="C17486" s="2">
        <v>317702.76</v>
      </c>
      <c r="D17486" t="str">
        <f t="shared" si="546"/>
        <v>067441-2024-02</v>
      </c>
      <c r="E17486" s="2">
        <f t="shared" si="547"/>
        <v>317702.76</v>
      </c>
    </row>
    <row r="17487" spans="1:5" x14ac:dyDescent="0.3">
      <c r="A17487">
        <v>833424</v>
      </c>
      <c r="B17487" t="s">
        <v>9</v>
      </c>
      <c r="C17487" s="2">
        <v>0</v>
      </c>
      <c r="D17487" t="str">
        <f t="shared" si="546"/>
        <v>833424-2024-04</v>
      </c>
      <c r="E17487" s="2">
        <f t="shared" si="547"/>
        <v>0</v>
      </c>
    </row>
    <row r="17488" spans="1:5" x14ac:dyDescent="0.3">
      <c r="A17488">
        <v>397285</v>
      </c>
      <c r="B17488" t="s">
        <v>9</v>
      </c>
      <c r="C17488" s="2">
        <v>0</v>
      </c>
      <c r="D17488" t="str">
        <f t="shared" si="546"/>
        <v>397285-2024-04</v>
      </c>
      <c r="E17488" s="2">
        <f t="shared" si="547"/>
        <v>0</v>
      </c>
    </row>
    <row r="17489" spans="1:5" x14ac:dyDescent="0.3">
      <c r="A17489">
        <v>116940</v>
      </c>
      <c r="B17489" t="s">
        <v>14</v>
      </c>
      <c r="C17489" s="2">
        <v>0</v>
      </c>
      <c r="D17489" t="str">
        <f t="shared" si="546"/>
        <v>116940-2024-07</v>
      </c>
      <c r="E17489" s="2">
        <f t="shared" si="547"/>
        <v>0</v>
      </c>
    </row>
    <row r="17490" spans="1:5" x14ac:dyDescent="0.3">
      <c r="A17490">
        <v>758866</v>
      </c>
      <c r="B17490" t="s">
        <v>9</v>
      </c>
      <c r="C17490" s="2">
        <v>9590.64</v>
      </c>
      <c r="D17490" t="str">
        <f t="shared" si="546"/>
        <v>758866-2024-04</v>
      </c>
      <c r="E17490" s="2">
        <f t="shared" si="547"/>
        <v>9590.64</v>
      </c>
    </row>
    <row r="17491" spans="1:5" x14ac:dyDescent="0.3">
      <c r="A17491">
        <v>837870</v>
      </c>
      <c r="B17491" t="s">
        <v>16</v>
      </c>
      <c r="C17491" s="2">
        <v>0</v>
      </c>
      <c r="D17491" t="str">
        <f t="shared" si="546"/>
        <v>837870-2024-09</v>
      </c>
      <c r="E17491" s="2">
        <f t="shared" si="547"/>
        <v>0</v>
      </c>
    </row>
    <row r="17492" spans="1:5" x14ac:dyDescent="0.3">
      <c r="A17492">
        <v>248354</v>
      </c>
      <c r="B17492" t="s">
        <v>18</v>
      </c>
      <c r="C17492" s="2">
        <v>2976.62</v>
      </c>
      <c r="D17492" t="str">
        <f t="shared" si="546"/>
        <v>248354-2024-11</v>
      </c>
      <c r="E17492" s="2">
        <f t="shared" si="547"/>
        <v>2976.62</v>
      </c>
    </row>
    <row r="17493" spans="1:5" x14ac:dyDescent="0.3">
      <c r="A17493">
        <v>376079</v>
      </c>
      <c r="B17493" t="s">
        <v>15</v>
      </c>
      <c r="C17493" s="2">
        <v>1213568.44</v>
      </c>
      <c r="D17493" t="str">
        <f t="shared" si="546"/>
        <v>376079-2024-08</v>
      </c>
      <c r="E17493" s="2">
        <f t="shared" si="547"/>
        <v>1213568.44</v>
      </c>
    </row>
    <row r="17494" spans="1:5" x14ac:dyDescent="0.3">
      <c r="A17494">
        <v>842554</v>
      </c>
      <c r="B17494" t="s">
        <v>8</v>
      </c>
      <c r="C17494" s="2">
        <v>756202.09</v>
      </c>
      <c r="D17494" t="str">
        <f t="shared" si="546"/>
        <v>842554-2024-03</v>
      </c>
      <c r="E17494" s="2">
        <f t="shared" si="547"/>
        <v>756202.09</v>
      </c>
    </row>
    <row r="17495" spans="1:5" x14ac:dyDescent="0.3">
      <c r="A17495">
        <v>624949</v>
      </c>
      <c r="B17495" t="s">
        <v>6</v>
      </c>
      <c r="C17495" s="2">
        <v>692951.1</v>
      </c>
      <c r="D17495" t="str">
        <f t="shared" si="546"/>
        <v>624949-2024-02</v>
      </c>
      <c r="E17495" s="2">
        <f t="shared" si="547"/>
        <v>692951.1</v>
      </c>
    </row>
    <row r="17496" spans="1:5" x14ac:dyDescent="0.3">
      <c r="A17496">
        <v>532143</v>
      </c>
      <c r="B17496" t="s">
        <v>14</v>
      </c>
      <c r="C17496" s="2">
        <v>17903.439999999999</v>
      </c>
      <c r="D17496" t="str">
        <f t="shared" si="546"/>
        <v>532143-2024-07</v>
      </c>
      <c r="E17496" s="2">
        <f t="shared" si="547"/>
        <v>17903.439999999999</v>
      </c>
    </row>
    <row r="17497" spans="1:5" x14ac:dyDescent="0.3">
      <c r="A17497">
        <v>783015</v>
      </c>
      <c r="B17497" t="s">
        <v>10</v>
      </c>
      <c r="C17497" s="2">
        <v>87259.46</v>
      </c>
      <c r="D17497" t="str">
        <f t="shared" si="546"/>
        <v>783015-2024-05</v>
      </c>
      <c r="E17497" s="2">
        <f t="shared" si="547"/>
        <v>87259.46</v>
      </c>
    </row>
    <row r="17498" spans="1:5" x14ac:dyDescent="0.3">
      <c r="A17498">
        <v>369179</v>
      </c>
      <c r="B17498" t="s">
        <v>3</v>
      </c>
      <c r="C17498" s="2">
        <v>742312.61</v>
      </c>
      <c r="D17498" t="str">
        <f t="shared" si="546"/>
        <v>369179-2024-01</v>
      </c>
      <c r="E17498" s="2">
        <f t="shared" si="547"/>
        <v>742312.61</v>
      </c>
    </row>
    <row r="17499" spans="1:5" x14ac:dyDescent="0.3">
      <c r="A17499">
        <v>649477</v>
      </c>
      <c r="B17499" t="s">
        <v>9</v>
      </c>
      <c r="C17499" s="2">
        <v>246912.92</v>
      </c>
      <c r="D17499" t="str">
        <f t="shared" si="546"/>
        <v>649477-2024-04</v>
      </c>
      <c r="E17499" s="2">
        <f t="shared" si="547"/>
        <v>246912.92</v>
      </c>
    </row>
    <row r="17500" spans="1:5" x14ac:dyDescent="0.3">
      <c r="A17500">
        <v>878015</v>
      </c>
      <c r="B17500" t="s">
        <v>16</v>
      </c>
      <c r="C17500" s="2">
        <v>127957.88</v>
      </c>
      <c r="D17500" t="str">
        <f t="shared" si="546"/>
        <v>878015-2024-09</v>
      </c>
      <c r="E17500" s="2">
        <f t="shared" si="547"/>
        <v>127957.88</v>
      </c>
    </row>
    <row r="17501" spans="1:5" x14ac:dyDescent="0.3">
      <c r="A17501">
        <v>998440</v>
      </c>
      <c r="B17501" t="s">
        <v>13</v>
      </c>
      <c r="C17501" s="2">
        <v>5673959.0800000001</v>
      </c>
      <c r="D17501" t="str">
        <f t="shared" si="546"/>
        <v>998440-2024-12</v>
      </c>
      <c r="E17501" s="2">
        <f t="shared" si="547"/>
        <v>5673959.0800000001</v>
      </c>
    </row>
    <row r="17502" spans="1:5" x14ac:dyDescent="0.3">
      <c r="A17502">
        <v>696399</v>
      </c>
      <c r="B17502" t="s">
        <v>8</v>
      </c>
      <c r="C17502" s="2">
        <v>42890.15</v>
      </c>
      <c r="D17502" t="str">
        <f t="shared" si="546"/>
        <v>696399-2024-03</v>
      </c>
      <c r="E17502" s="2">
        <f t="shared" si="547"/>
        <v>42890.15</v>
      </c>
    </row>
    <row r="17503" spans="1:5" x14ac:dyDescent="0.3">
      <c r="A17503">
        <v>758283</v>
      </c>
      <c r="B17503" t="s">
        <v>10</v>
      </c>
      <c r="C17503" s="2">
        <v>316587.25</v>
      </c>
      <c r="D17503" t="str">
        <f t="shared" si="546"/>
        <v>758283-2024-05</v>
      </c>
      <c r="E17503" s="2">
        <f t="shared" si="547"/>
        <v>316587.25</v>
      </c>
    </row>
    <row r="17504" spans="1:5" x14ac:dyDescent="0.3">
      <c r="A17504">
        <v>976156</v>
      </c>
      <c r="B17504" t="s">
        <v>16</v>
      </c>
      <c r="C17504" s="2">
        <v>229974.04</v>
      </c>
      <c r="D17504" t="str">
        <f t="shared" si="546"/>
        <v>976156-2024-09</v>
      </c>
      <c r="E17504" s="2">
        <f t="shared" si="547"/>
        <v>229974.04</v>
      </c>
    </row>
    <row r="17505" spans="1:5" x14ac:dyDescent="0.3">
      <c r="A17505">
        <v>756125</v>
      </c>
      <c r="B17505" t="s">
        <v>10</v>
      </c>
      <c r="C17505" s="2">
        <v>84023.75</v>
      </c>
      <c r="D17505" t="str">
        <f t="shared" si="546"/>
        <v>756125-2024-05</v>
      </c>
      <c r="E17505" s="2">
        <f t="shared" si="547"/>
        <v>84023.75</v>
      </c>
    </row>
    <row r="17506" spans="1:5" x14ac:dyDescent="0.3">
      <c r="A17506">
        <v>206143</v>
      </c>
      <c r="B17506" t="s">
        <v>17</v>
      </c>
      <c r="C17506" s="2">
        <v>5096956.42</v>
      </c>
      <c r="D17506" t="str">
        <f t="shared" si="546"/>
        <v>206143-2024-10</v>
      </c>
      <c r="E17506" s="2">
        <f t="shared" si="547"/>
        <v>5096956.42</v>
      </c>
    </row>
    <row r="17507" spans="1:5" x14ac:dyDescent="0.3">
      <c r="A17507">
        <v>122981</v>
      </c>
      <c r="B17507" t="s">
        <v>8</v>
      </c>
      <c r="C17507" s="2">
        <v>18312.650000000001</v>
      </c>
      <c r="D17507" t="str">
        <f t="shared" si="546"/>
        <v>122981-2024-03</v>
      </c>
      <c r="E17507" s="2">
        <f t="shared" si="547"/>
        <v>18312.650000000001</v>
      </c>
    </row>
    <row r="17508" spans="1:5" x14ac:dyDescent="0.3">
      <c r="A17508">
        <v>303517</v>
      </c>
      <c r="B17508" t="s">
        <v>17</v>
      </c>
      <c r="C17508" s="2">
        <v>1296095.32</v>
      </c>
      <c r="D17508" t="str">
        <f t="shared" si="546"/>
        <v>303517-2024-10</v>
      </c>
      <c r="E17508" s="2">
        <f t="shared" si="547"/>
        <v>1296095.32</v>
      </c>
    </row>
    <row r="17509" spans="1:5" x14ac:dyDescent="0.3">
      <c r="A17509">
        <v>334689</v>
      </c>
      <c r="B17509" t="s">
        <v>9</v>
      </c>
      <c r="C17509" s="2">
        <v>324507.36</v>
      </c>
      <c r="D17509" t="str">
        <f t="shared" si="546"/>
        <v>334689-2024-04</v>
      </c>
      <c r="E17509" s="2">
        <f t="shared" si="547"/>
        <v>324507.36</v>
      </c>
    </row>
    <row r="17510" spans="1:5" x14ac:dyDescent="0.3">
      <c r="A17510">
        <v>333935</v>
      </c>
      <c r="B17510" t="s">
        <v>6</v>
      </c>
      <c r="C17510" s="2">
        <v>377720.2</v>
      </c>
      <c r="D17510" t="str">
        <f t="shared" si="546"/>
        <v>333935-2024-02</v>
      </c>
      <c r="E17510" s="2">
        <f t="shared" si="547"/>
        <v>377720.2</v>
      </c>
    </row>
    <row r="17511" spans="1:5" x14ac:dyDescent="0.3">
      <c r="A17511" t="s">
        <v>204</v>
      </c>
      <c r="B17511" t="s">
        <v>12</v>
      </c>
      <c r="C17511" s="2">
        <v>54973.16</v>
      </c>
      <c r="D17511" t="str">
        <f t="shared" si="546"/>
        <v>016171-2024-06</v>
      </c>
      <c r="E17511" s="2">
        <f t="shared" si="547"/>
        <v>54973.16</v>
      </c>
    </row>
    <row r="17512" spans="1:5" x14ac:dyDescent="0.3">
      <c r="A17512">
        <v>417794</v>
      </c>
      <c r="B17512" t="s">
        <v>8</v>
      </c>
      <c r="C17512" s="2">
        <v>482261.17</v>
      </c>
      <c r="D17512" t="str">
        <f t="shared" si="546"/>
        <v>417794-2024-03</v>
      </c>
      <c r="E17512" s="2">
        <f t="shared" si="547"/>
        <v>482261.17</v>
      </c>
    </row>
    <row r="17513" spans="1:5" x14ac:dyDescent="0.3">
      <c r="A17513" t="s">
        <v>4</v>
      </c>
      <c r="B17513" t="s">
        <v>13</v>
      </c>
      <c r="C17513" s="2">
        <v>1012903.86</v>
      </c>
      <c r="D17513" t="str">
        <f t="shared" si="546"/>
        <v>075148-2024-12</v>
      </c>
      <c r="E17513" s="2">
        <f t="shared" si="547"/>
        <v>1012903.86</v>
      </c>
    </row>
    <row r="17514" spans="1:5" x14ac:dyDescent="0.3">
      <c r="A17514">
        <v>991204</v>
      </c>
      <c r="B17514" t="s">
        <v>6</v>
      </c>
      <c r="C17514" s="2">
        <v>2330443.61</v>
      </c>
      <c r="D17514" t="str">
        <f t="shared" si="546"/>
        <v>991204-2024-02</v>
      </c>
      <c r="E17514" s="2">
        <f t="shared" si="547"/>
        <v>2330443.61</v>
      </c>
    </row>
    <row r="17515" spans="1:5" x14ac:dyDescent="0.3">
      <c r="A17515">
        <v>723060</v>
      </c>
      <c r="B17515" t="s">
        <v>13</v>
      </c>
      <c r="C17515" s="2">
        <v>342310.08</v>
      </c>
      <c r="D17515" t="str">
        <f t="shared" si="546"/>
        <v>723060-2024-12</v>
      </c>
      <c r="E17515" s="2">
        <f t="shared" si="547"/>
        <v>342310.08</v>
      </c>
    </row>
    <row r="17516" spans="1:5" x14ac:dyDescent="0.3">
      <c r="A17516">
        <v>130411</v>
      </c>
      <c r="B17516" t="s">
        <v>3</v>
      </c>
      <c r="C17516" s="2">
        <v>1185132.1399999999</v>
      </c>
      <c r="D17516" t="str">
        <f t="shared" si="546"/>
        <v>130411-2024-01</v>
      </c>
      <c r="E17516" s="2">
        <f t="shared" si="547"/>
        <v>1185132.1399999999</v>
      </c>
    </row>
    <row r="17517" spans="1:5" x14ac:dyDescent="0.3">
      <c r="A17517">
        <v>190153</v>
      </c>
      <c r="B17517" t="s">
        <v>16</v>
      </c>
      <c r="C17517" s="2">
        <v>341094.19</v>
      </c>
      <c r="D17517" t="str">
        <f t="shared" si="546"/>
        <v>190153-2024-09</v>
      </c>
      <c r="E17517" s="2">
        <f t="shared" si="547"/>
        <v>341094.19</v>
      </c>
    </row>
    <row r="17518" spans="1:5" x14ac:dyDescent="0.3">
      <c r="A17518">
        <v>130411</v>
      </c>
      <c r="B17518" t="s">
        <v>14</v>
      </c>
      <c r="C17518" s="2">
        <v>1112123.93</v>
      </c>
      <c r="D17518" t="str">
        <f t="shared" si="546"/>
        <v>130411-2024-07</v>
      </c>
      <c r="E17518" s="2">
        <f t="shared" si="547"/>
        <v>1112123.93</v>
      </c>
    </row>
    <row r="17519" spans="1:5" x14ac:dyDescent="0.3">
      <c r="A17519" t="s">
        <v>153</v>
      </c>
      <c r="B17519" t="s">
        <v>18</v>
      </c>
      <c r="C17519" s="2">
        <v>20774060.359999999</v>
      </c>
      <c r="D17519" t="str">
        <f t="shared" si="546"/>
        <v>070579-2024-11</v>
      </c>
      <c r="E17519" s="2">
        <f t="shared" si="547"/>
        <v>20774060.359999999</v>
      </c>
    </row>
    <row r="17520" spans="1:5" x14ac:dyDescent="0.3">
      <c r="A17520">
        <v>504203</v>
      </c>
      <c r="B17520" t="s">
        <v>13</v>
      </c>
      <c r="C17520" s="2">
        <v>341258.46</v>
      </c>
      <c r="D17520" t="str">
        <f t="shared" si="546"/>
        <v>504203-2024-12</v>
      </c>
      <c r="E17520" s="2">
        <f t="shared" si="547"/>
        <v>341258.46</v>
      </c>
    </row>
    <row r="17521" spans="1:5" x14ac:dyDescent="0.3">
      <c r="A17521">
        <v>593765</v>
      </c>
      <c r="B17521" t="s">
        <v>3</v>
      </c>
      <c r="C17521" s="2">
        <v>1002858.1</v>
      </c>
      <c r="D17521" t="str">
        <f t="shared" si="546"/>
        <v>593765-2024-01</v>
      </c>
      <c r="E17521" s="2">
        <f t="shared" si="547"/>
        <v>1002858.1</v>
      </c>
    </row>
    <row r="17522" spans="1:5" x14ac:dyDescent="0.3">
      <c r="A17522" t="s">
        <v>116</v>
      </c>
      <c r="B17522" t="s">
        <v>6</v>
      </c>
      <c r="C17522" s="2">
        <v>2959553.45</v>
      </c>
      <c r="D17522" t="str">
        <f t="shared" si="546"/>
        <v>012381-2024-02</v>
      </c>
      <c r="E17522" s="2">
        <f t="shared" si="547"/>
        <v>2959553.45</v>
      </c>
    </row>
    <row r="17523" spans="1:5" x14ac:dyDescent="0.3">
      <c r="A17523">
        <v>911413</v>
      </c>
      <c r="B17523" t="s">
        <v>14</v>
      </c>
      <c r="C17523" s="2">
        <v>0</v>
      </c>
      <c r="D17523" t="str">
        <f t="shared" si="546"/>
        <v>911413-2024-07</v>
      </c>
      <c r="E17523" s="2">
        <f t="shared" si="547"/>
        <v>0</v>
      </c>
    </row>
    <row r="17524" spans="1:5" x14ac:dyDescent="0.3">
      <c r="A17524">
        <v>457479</v>
      </c>
      <c r="B17524" t="s">
        <v>13</v>
      </c>
      <c r="C17524" s="2">
        <v>104767.28</v>
      </c>
      <c r="D17524" t="str">
        <f t="shared" si="546"/>
        <v>457479-2024-12</v>
      </c>
      <c r="E17524" s="2">
        <f t="shared" si="547"/>
        <v>104767.28</v>
      </c>
    </row>
    <row r="17525" spans="1:5" x14ac:dyDescent="0.3">
      <c r="A17525" t="s">
        <v>186</v>
      </c>
      <c r="B17525" t="s">
        <v>3</v>
      </c>
      <c r="C17525" s="2">
        <v>277019.28000000003</v>
      </c>
      <c r="D17525" t="str">
        <f t="shared" si="546"/>
        <v>075145-2024-01</v>
      </c>
      <c r="E17525" s="2">
        <f t="shared" si="547"/>
        <v>277019.28000000003</v>
      </c>
    </row>
    <row r="17526" spans="1:5" x14ac:dyDescent="0.3">
      <c r="A17526">
        <v>760936</v>
      </c>
      <c r="B17526" t="s">
        <v>13</v>
      </c>
      <c r="C17526" s="2">
        <v>189580.32</v>
      </c>
      <c r="D17526" t="str">
        <f t="shared" si="546"/>
        <v>760936-2024-12</v>
      </c>
      <c r="E17526" s="2">
        <f t="shared" si="547"/>
        <v>189580.32</v>
      </c>
    </row>
    <row r="17527" spans="1:5" x14ac:dyDescent="0.3">
      <c r="A17527">
        <v>385752</v>
      </c>
      <c r="B17527" t="s">
        <v>16</v>
      </c>
      <c r="C17527" s="2">
        <v>45261.17</v>
      </c>
      <c r="D17527" t="str">
        <f t="shared" si="546"/>
        <v>385752-2024-09</v>
      </c>
      <c r="E17527" s="2">
        <f t="shared" si="547"/>
        <v>45261.17</v>
      </c>
    </row>
    <row r="17528" spans="1:5" x14ac:dyDescent="0.3">
      <c r="A17528">
        <v>782071</v>
      </c>
      <c r="B17528" t="s">
        <v>13</v>
      </c>
      <c r="C17528" s="2">
        <v>39025.24</v>
      </c>
      <c r="D17528" t="str">
        <f t="shared" si="546"/>
        <v>782071-2024-12</v>
      </c>
      <c r="E17528" s="2">
        <f t="shared" si="547"/>
        <v>39025.24</v>
      </c>
    </row>
    <row r="17529" spans="1:5" x14ac:dyDescent="0.3">
      <c r="A17529">
        <v>742059</v>
      </c>
      <c r="B17529" t="s">
        <v>3</v>
      </c>
      <c r="C17529" s="2">
        <v>7483.68</v>
      </c>
      <c r="D17529" t="str">
        <f t="shared" si="546"/>
        <v>742059-2024-01</v>
      </c>
      <c r="E17529" s="2">
        <f t="shared" si="547"/>
        <v>7483.68</v>
      </c>
    </row>
    <row r="17530" spans="1:5" x14ac:dyDescent="0.3">
      <c r="A17530">
        <v>245850</v>
      </c>
      <c r="B17530" t="s">
        <v>14</v>
      </c>
      <c r="C17530" s="2">
        <v>248607.65</v>
      </c>
      <c r="D17530" t="str">
        <f t="shared" si="546"/>
        <v>245850-2024-07</v>
      </c>
      <c r="E17530" s="2">
        <f t="shared" si="547"/>
        <v>248607.65</v>
      </c>
    </row>
    <row r="17531" spans="1:5" x14ac:dyDescent="0.3">
      <c r="A17531">
        <v>863329</v>
      </c>
      <c r="B17531" t="s">
        <v>18</v>
      </c>
      <c r="C17531" s="2">
        <v>49993.82</v>
      </c>
      <c r="D17531" t="str">
        <f t="shared" si="546"/>
        <v>863329-2024-11</v>
      </c>
      <c r="E17531" s="2">
        <f t="shared" si="547"/>
        <v>49993.82</v>
      </c>
    </row>
    <row r="17532" spans="1:5" x14ac:dyDescent="0.3">
      <c r="A17532">
        <v>376079</v>
      </c>
      <c r="B17532" t="s">
        <v>17</v>
      </c>
      <c r="C17532" s="2">
        <v>2507271.16</v>
      </c>
      <c r="D17532" t="str">
        <f t="shared" si="546"/>
        <v>376079-2024-10</v>
      </c>
      <c r="E17532" s="2">
        <f t="shared" si="547"/>
        <v>2507271.16</v>
      </c>
    </row>
    <row r="17533" spans="1:5" x14ac:dyDescent="0.3">
      <c r="A17533">
        <v>114743</v>
      </c>
      <c r="B17533" t="s">
        <v>12</v>
      </c>
      <c r="C17533" s="2">
        <v>373097.38</v>
      </c>
      <c r="D17533" t="str">
        <f t="shared" si="546"/>
        <v>114743-2024-06</v>
      </c>
      <c r="E17533" s="2">
        <f t="shared" si="547"/>
        <v>373097.38</v>
      </c>
    </row>
    <row r="17534" spans="1:5" x14ac:dyDescent="0.3">
      <c r="A17534">
        <v>137839</v>
      </c>
      <c r="B17534" t="s">
        <v>18</v>
      </c>
      <c r="C17534" s="2">
        <v>1345026.88</v>
      </c>
      <c r="D17534" t="str">
        <f t="shared" si="546"/>
        <v>137839-2024-11</v>
      </c>
      <c r="E17534" s="2">
        <f t="shared" si="547"/>
        <v>1345026.88</v>
      </c>
    </row>
    <row r="17535" spans="1:5" x14ac:dyDescent="0.3">
      <c r="A17535" t="s">
        <v>21</v>
      </c>
      <c r="B17535" t="s">
        <v>3</v>
      </c>
      <c r="C17535" s="2">
        <v>115527.09</v>
      </c>
      <c r="D17535" t="str">
        <f t="shared" si="546"/>
        <v>092563-2024-01</v>
      </c>
      <c r="E17535" s="2">
        <f t="shared" si="547"/>
        <v>115527.09</v>
      </c>
    </row>
    <row r="17536" spans="1:5" x14ac:dyDescent="0.3">
      <c r="A17536">
        <v>974467</v>
      </c>
      <c r="B17536" t="s">
        <v>14</v>
      </c>
      <c r="C17536" s="2">
        <v>441474.33</v>
      </c>
      <c r="D17536" t="str">
        <f t="shared" si="546"/>
        <v>974467-2024-07</v>
      </c>
      <c r="E17536" s="2">
        <f t="shared" si="547"/>
        <v>441474.33</v>
      </c>
    </row>
    <row r="17537" spans="1:5" x14ac:dyDescent="0.3">
      <c r="A17537">
        <v>815139</v>
      </c>
      <c r="B17537" t="s">
        <v>18</v>
      </c>
      <c r="C17537" s="2">
        <v>269369.03999999998</v>
      </c>
      <c r="D17537" t="str">
        <f t="shared" si="546"/>
        <v>815139-2024-11</v>
      </c>
      <c r="E17537" s="2">
        <f t="shared" si="547"/>
        <v>269369.03999999998</v>
      </c>
    </row>
    <row r="17538" spans="1:5" x14ac:dyDescent="0.3">
      <c r="A17538">
        <v>378731</v>
      </c>
      <c r="B17538" t="s">
        <v>14</v>
      </c>
      <c r="C17538" s="2">
        <v>590425.96</v>
      </c>
      <c r="D17538" t="str">
        <f t="shared" si="546"/>
        <v>378731-2024-07</v>
      </c>
      <c r="E17538" s="2">
        <f t="shared" si="547"/>
        <v>590425.96</v>
      </c>
    </row>
    <row r="17539" spans="1:5" x14ac:dyDescent="0.3">
      <c r="A17539">
        <v>382058</v>
      </c>
      <c r="B17539" t="s">
        <v>14</v>
      </c>
      <c r="C17539" s="2">
        <v>29203.279999999999</v>
      </c>
      <c r="D17539" t="str">
        <f t="shared" ref="D17539:D17602" si="548">A17539&amp;"-"&amp;B17539</f>
        <v>382058-2024-07</v>
      </c>
      <c r="E17539" s="2">
        <f t="shared" ref="E17539:E17602" si="549">C17539</f>
        <v>29203.279999999999</v>
      </c>
    </row>
    <row r="17540" spans="1:5" x14ac:dyDescent="0.3">
      <c r="A17540">
        <v>339415</v>
      </c>
      <c r="B17540" t="s">
        <v>14</v>
      </c>
      <c r="C17540" s="2">
        <v>56687.48</v>
      </c>
      <c r="D17540" t="str">
        <f t="shared" si="548"/>
        <v>339415-2024-07</v>
      </c>
      <c r="E17540" s="2">
        <f t="shared" si="549"/>
        <v>56687.48</v>
      </c>
    </row>
    <row r="17541" spans="1:5" x14ac:dyDescent="0.3">
      <c r="A17541">
        <v>991316</v>
      </c>
      <c r="B17541" t="s">
        <v>14</v>
      </c>
      <c r="C17541" s="2">
        <v>36112.61</v>
      </c>
      <c r="D17541" t="str">
        <f t="shared" si="548"/>
        <v>991316-2024-07</v>
      </c>
      <c r="E17541" s="2">
        <f t="shared" si="549"/>
        <v>36112.61</v>
      </c>
    </row>
    <row r="17542" spans="1:5" x14ac:dyDescent="0.3">
      <c r="A17542" t="s">
        <v>112</v>
      </c>
      <c r="B17542" t="s">
        <v>14</v>
      </c>
      <c r="C17542" s="2">
        <v>156285.89000000001</v>
      </c>
      <c r="D17542" t="str">
        <f t="shared" si="548"/>
        <v>054717-2024-07</v>
      </c>
      <c r="E17542" s="2">
        <f t="shared" si="549"/>
        <v>156285.89000000001</v>
      </c>
    </row>
    <row r="17543" spans="1:5" x14ac:dyDescent="0.3">
      <c r="A17543">
        <v>991250</v>
      </c>
      <c r="B17543" t="s">
        <v>9</v>
      </c>
      <c r="C17543" s="2">
        <v>12247.9</v>
      </c>
      <c r="D17543" t="str">
        <f t="shared" si="548"/>
        <v>991250-2024-04</v>
      </c>
      <c r="E17543" s="2">
        <f t="shared" si="549"/>
        <v>12247.9</v>
      </c>
    </row>
    <row r="17544" spans="1:5" x14ac:dyDescent="0.3">
      <c r="A17544">
        <v>653226</v>
      </c>
      <c r="B17544" t="s">
        <v>18</v>
      </c>
      <c r="C17544" s="2">
        <v>1034513.38</v>
      </c>
      <c r="D17544" t="str">
        <f t="shared" si="548"/>
        <v>653226-2024-11</v>
      </c>
      <c r="E17544" s="2">
        <f t="shared" si="549"/>
        <v>1034513.38</v>
      </c>
    </row>
    <row r="17545" spans="1:5" x14ac:dyDescent="0.3">
      <c r="A17545">
        <v>243548</v>
      </c>
      <c r="B17545" t="s">
        <v>9</v>
      </c>
      <c r="C17545" s="2">
        <v>2982602.75</v>
      </c>
      <c r="D17545" t="str">
        <f t="shared" si="548"/>
        <v>243548-2024-04</v>
      </c>
      <c r="E17545" s="2">
        <f t="shared" si="549"/>
        <v>2982602.75</v>
      </c>
    </row>
    <row r="17546" spans="1:5" x14ac:dyDescent="0.3">
      <c r="A17546">
        <v>909745</v>
      </c>
      <c r="B17546" t="s">
        <v>10</v>
      </c>
      <c r="C17546" s="2">
        <v>3672.91</v>
      </c>
      <c r="D17546" t="str">
        <f t="shared" si="548"/>
        <v>909745-2024-05</v>
      </c>
      <c r="E17546" s="2">
        <f t="shared" si="549"/>
        <v>3672.91</v>
      </c>
    </row>
    <row r="17547" spans="1:5" x14ac:dyDescent="0.3">
      <c r="A17547">
        <v>322591</v>
      </c>
      <c r="B17547" t="s">
        <v>10</v>
      </c>
      <c r="C17547" s="2">
        <v>131482.21</v>
      </c>
      <c r="D17547" t="str">
        <f t="shared" si="548"/>
        <v>322591-2024-05</v>
      </c>
      <c r="E17547" s="2">
        <f t="shared" si="549"/>
        <v>131482.21</v>
      </c>
    </row>
    <row r="17548" spans="1:5" x14ac:dyDescent="0.3">
      <c r="A17548">
        <v>964689</v>
      </c>
      <c r="B17548" t="s">
        <v>13</v>
      </c>
      <c r="C17548" s="2">
        <v>682301.5</v>
      </c>
      <c r="D17548" t="str">
        <f t="shared" si="548"/>
        <v>964689-2024-12</v>
      </c>
      <c r="E17548" s="2">
        <f t="shared" si="549"/>
        <v>682301.5</v>
      </c>
    </row>
    <row r="17549" spans="1:5" x14ac:dyDescent="0.3">
      <c r="A17549">
        <v>406046</v>
      </c>
      <c r="B17549" t="s">
        <v>10</v>
      </c>
      <c r="C17549" s="2">
        <v>3694812.4</v>
      </c>
      <c r="D17549" t="str">
        <f t="shared" si="548"/>
        <v>406046-2024-05</v>
      </c>
      <c r="E17549" s="2">
        <f t="shared" si="549"/>
        <v>3694812.4</v>
      </c>
    </row>
    <row r="17550" spans="1:5" x14ac:dyDescent="0.3">
      <c r="A17550">
        <v>991249</v>
      </c>
      <c r="B17550" t="s">
        <v>6</v>
      </c>
      <c r="C17550" s="2">
        <v>52792.17</v>
      </c>
      <c r="D17550" t="str">
        <f t="shared" si="548"/>
        <v>991249-2024-02</v>
      </c>
      <c r="E17550" s="2">
        <f t="shared" si="549"/>
        <v>52792.17</v>
      </c>
    </row>
    <row r="17551" spans="1:5" x14ac:dyDescent="0.3">
      <c r="A17551" t="s">
        <v>217</v>
      </c>
      <c r="B17551" t="s">
        <v>13</v>
      </c>
      <c r="C17551" s="2">
        <v>109665.76</v>
      </c>
      <c r="D17551" t="str">
        <f t="shared" si="548"/>
        <v>066354-2024-12</v>
      </c>
      <c r="E17551" s="2">
        <f t="shared" si="549"/>
        <v>109665.76</v>
      </c>
    </row>
    <row r="17552" spans="1:5" x14ac:dyDescent="0.3">
      <c r="A17552">
        <v>648485</v>
      </c>
      <c r="B17552" t="s">
        <v>16</v>
      </c>
      <c r="C17552" s="2">
        <v>88637.86</v>
      </c>
      <c r="D17552" t="str">
        <f t="shared" si="548"/>
        <v>648485-2024-09</v>
      </c>
      <c r="E17552" s="2">
        <f t="shared" si="549"/>
        <v>88637.86</v>
      </c>
    </row>
    <row r="17553" spans="1:5" x14ac:dyDescent="0.3">
      <c r="A17553">
        <v>875777</v>
      </c>
      <c r="B17553" t="s">
        <v>3</v>
      </c>
      <c r="C17553" s="2">
        <v>30809.200000000001</v>
      </c>
      <c r="D17553" t="str">
        <f t="shared" si="548"/>
        <v>875777-2024-01</v>
      </c>
      <c r="E17553" s="2">
        <f t="shared" si="549"/>
        <v>30809.200000000001</v>
      </c>
    </row>
    <row r="17554" spans="1:5" x14ac:dyDescent="0.3">
      <c r="A17554">
        <v>830510</v>
      </c>
      <c r="B17554" t="s">
        <v>9</v>
      </c>
      <c r="C17554" s="2">
        <v>15771</v>
      </c>
      <c r="D17554" t="str">
        <f t="shared" si="548"/>
        <v>830510-2024-04</v>
      </c>
      <c r="E17554" s="2">
        <f t="shared" si="549"/>
        <v>15771</v>
      </c>
    </row>
    <row r="17555" spans="1:5" x14ac:dyDescent="0.3">
      <c r="A17555">
        <v>995773</v>
      </c>
      <c r="B17555" t="s">
        <v>16</v>
      </c>
      <c r="C17555" s="2">
        <v>7838.16</v>
      </c>
      <c r="D17555" t="str">
        <f t="shared" si="548"/>
        <v>995773-2024-09</v>
      </c>
      <c r="E17555" s="2">
        <f t="shared" si="549"/>
        <v>7838.16</v>
      </c>
    </row>
    <row r="17556" spans="1:5" x14ac:dyDescent="0.3">
      <c r="A17556">
        <v>822327</v>
      </c>
      <c r="B17556" t="s">
        <v>10</v>
      </c>
      <c r="C17556" s="2">
        <v>161205.63</v>
      </c>
      <c r="D17556" t="str">
        <f t="shared" si="548"/>
        <v>822327-2024-05</v>
      </c>
      <c r="E17556" s="2">
        <f t="shared" si="549"/>
        <v>161205.63</v>
      </c>
    </row>
    <row r="17557" spans="1:5" x14ac:dyDescent="0.3">
      <c r="A17557">
        <v>790165</v>
      </c>
      <c r="B17557" t="s">
        <v>10</v>
      </c>
      <c r="C17557" s="2">
        <v>468861.14</v>
      </c>
      <c r="D17557" t="str">
        <f t="shared" si="548"/>
        <v>790165-2024-05</v>
      </c>
      <c r="E17557" s="2">
        <f t="shared" si="549"/>
        <v>468861.14</v>
      </c>
    </row>
    <row r="17558" spans="1:5" x14ac:dyDescent="0.3">
      <c r="A17558" t="s">
        <v>198</v>
      </c>
      <c r="B17558" t="s">
        <v>10</v>
      </c>
      <c r="C17558" s="2">
        <v>581849.18000000005</v>
      </c>
      <c r="D17558" t="str">
        <f t="shared" si="548"/>
        <v>051928-2024-05</v>
      </c>
      <c r="E17558" s="2">
        <f t="shared" si="549"/>
        <v>581849.18000000005</v>
      </c>
    </row>
    <row r="17559" spans="1:5" x14ac:dyDescent="0.3">
      <c r="A17559">
        <v>101514</v>
      </c>
      <c r="B17559" t="s">
        <v>15</v>
      </c>
      <c r="C17559" s="2">
        <v>161315.48000000001</v>
      </c>
      <c r="D17559" t="str">
        <f t="shared" si="548"/>
        <v>101514-2024-08</v>
      </c>
      <c r="E17559" s="2">
        <f t="shared" si="549"/>
        <v>161315.48000000001</v>
      </c>
    </row>
    <row r="17560" spans="1:5" x14ac:dyDescent="0.3">
      <c r="A17560">
        <v>936562</v>
      </c>
      <c r="B17560" t="s">
        <v>8</v>
      </c>
      <c r="C17560" s="2">
        <v>405079.61</v>
      </c>
      <c r="D17560" t="str">
        <f t="shared" si="548"/>
        <v>936562-2024-03</v>
      </c>
      <c r="E17560" s="2">
        <f t="shared" si="549"/>
        <v>405079.61</v>
      </c>
    </row>
    <row r="17561" spans="1:5" x14ac:dyDescent="0.3">
      <c r="A17561">
        <v>947469</v>
      </c>
      <c r="B17561" t="s">
        <v>8</v>
      </c>
      <c r="C17561" s="2">
        <v>2791607.76</v>
      </c>
      <c r="D17561" t="str">
        <f t="shared" si="548"/>
        <v>947469-2024-03</v>
      </c>
      <c r="E17561" s="2">
        <f t="shared" si="549"/>
        <v>2791607.76</v>
      </c>
    </row>
    <row r="17562" spans="1:5" x14ac:dyDescent="0.3">
      <c r="A17562">
        <v>299764</v>
      </c>
      <c r="B17562" t="s">
        <v>16</v>
      </c>
      <c r="C17562" s="2">
        <v>6697072.1699999999</v>
      </c>
      <c r="D17562" t="str">
        <f t="shared" si="548"/>
        <v>299764-2024-09</v>
      </c>
      <c r="E17562" s="2">
        <f t="shared" si="549"/>
        <v>6697072.1699999999</v>
      </c>
    </row>
    <row r="17563" spans="1:5" x14ac:dyDescent="0.3">
      <c r="A17563">
        <v>382327</v>
      </c>
      <c r="B17563" t="s">
        <v>8</v>
      </c>
      <c r="C17563" s="2">
        <v>546460.77</v>
      </c>
      <c r="D17563" t="str">
        <f t="shared" si="548"/>
        <v>382327-2024-03</v>
      </c>
      <c r="E17563" s="2">
        <f t="shared" si="549"/>
        <v>546460.77</v>
      </c>
    </row>
    <row r="17564" spans="1:5" x14ac:dyDescent="0.3">
      <c r="A17564">
        <v>689068</v>
      </c>
      <c r="B17564" t="s">
        <v>3</v>
      </c>
      <c r="C17564" s="2">
        <v>2714.49</v>
      </c>
      <c r="D17564" t="str">
        <f t="shared" si="548"/>
        <v>689068-2024-01</v>
      </c>
      <c r="E17564" s="2">
        <f t="shared" si="549"/>
        <v>2714.49</v>
      </c>
    </row>
    <row r="17565" spans="1:5" x14ac:dyDescent="0.3">
      <c r="A17565">
        <v>316803</v>
      </c>
      <c r="B17565" t="s">
        <v>12</v>
      </c>
      <c r="C17565" s="2">
        <v>1368130.96</v>
      </c>
      <c r="D17565" t="str">
        <f t="shared" si="548"/>
        <v>316803-2024-06</v>
      </c>
      <c r="E17565" s="2">
        <f t="shared" si="549"/>
        <v>1368130.96</v>
      </c>
    </row>
    <row r="17566" spans="1:5" x14ac:dyDescent="0.3">
      <c r="A17566">
        <v>649752</v>
      </c>
      <c r="B17566" t="s">
        <v>18</v>
      </c>
      <c r="C17566" s="2">
        <v>1935666.84</v>
      </c>
      <c r="D17566" t="str">
        <f t="shared" si="548"/>
        <v>649752-2024-11</v>
      </c>
      <c r="E17566" s="2">
        <f t="shared" si="549"/>
        <v>1935666.84</v>
      </c>
    </row>
    <row r="17567" spans="1:5" x14ac:dyDescent="0.3">
      <c r="A17567">
        <v>333935</v>
      </c>
      <c r="B17567" t="s">
        <v>9</v>
      </c>
      <c r="C17567" s="2">
        <v>329607.87</v>
      </c>
      <c r="D17567" t="str">
        <f t="shared" si="548"/>
        <v>333935-2024-04</v>
      </c>
      <c r="E17567" s="2">
        <f t="shared" si="549"/>
        <v>329607.87</v>
      </c>
    </row>
    <row r="17568" spans="1:5" x14ac:dyDescent="0.3">
      <c r="A17568">
        <v>862974</v>
      </c>
      <c r="B17568" t="s">
        <v>9</v>
      </c>
      <c r="C17568" s="2">
        <v>368460.76</v>
      </c>
      <c r="D17568" t="str">
        <f t="shared" si="548"/>
        <v>862974-2024-04</v>
      </c>
      <c r="E17568" s="2">
        <f t="shared" si="549"/>
        <v>368460.76</v>
      </c>
    </row>
    <row r="17569" spans="1:5" x14ac:dyDescent="0.3">
      <c r="A17569">
        <v>859482</v>
      </c>
      <c r="B17569" t="s">
        <v>17</v>
      </c>
      <c r="C17569" s="2">
        <v>7238082.8200000003</v>
      </c>
      <c r="D17569" t="str">
        <f t="shared" si="548"/>
        <v>859482-2024-10</v>
      </c>
      <c r="E17569" s="2">
        <f t="shared" si="549"/>
        <v>7238082.8200000003</v>
      </c>
    </row>
    <row r="17570" spans="1:5" x14ac:dyDescent="0.3">
      <c r="A17570">
        <v>714075</v>
      </c>
      <c r="B17570" t="s">
        <v>3</v>
      </c>
      <c r="C17570" s="2">
        <v>42157.46</v>
      </c>
      <c r="D17570" t="str">
        <f t="shared" si="548"/>
        <v>714075-2024-01</v>
      </c>
      <c r="E17570" s="2">
        <f t="shared" si="549"/>
        <v>42157.46</v>
      </c>
    </row>
    <row r="17571" spans="1:5" x14ac:dyDescent="0.3">
      <c r="A17571">
        <v>852575</v>
      </c>
      <c r="B17571" t="s">
        <v>9</v>
      </c>
      <c r="C17571" s="2">
        <v>549249.66</v>
      </c>
      <c r="D17571" t="str">
        <f t="shared" si="548"/>
        <v>852575-2024-04</v>
      </c>
      <c r="E17571" s="2">
        <f t="shared" si="549"/>
        <v>549249.66</v>
      </c>
    </row>
    <row r="17572" spans="1:5" x14ac:dyDescent="0.3">
      <c r="A17572">
        <v>852575</v>
      </c>
      <c r="B17572" t="s">
        <v>15</v>
      </c>
      <c r="C17572" s="2">
        <v>707274.99</v>
      </c>
      <c r="D17572" t="str">
        <f t="shared" si="548"/>
        <v>852575-2024-08</v>
      </c>
      <c r="E17572" s="2">
        <f t="shared" si="549"/>
        <v>707274.99</v>
      </c>
    </row>
    <row r="17573" spans="1:5" x14ac:dyDescent="0.3">
      <c r="A17573">
        <v>807508</v>
      </c>
      <c r="B17573" t="s">
        <v>3</v>
      </c>
      <c r="C17573" s="2">
        <v>753472.94</v>
      </c>
      <c r="D17573" t="str">
        <f t="shared" si="548"/>
        <v>807508-2024-01</v>
      </c>
      <c r="E17573" s="2">
        <f t="shared" si="549"/>
        <v>753472.94</v>
      </c>
    </row>
    <row r="17574" spans="1:5" x14ac:dyDescent="0.3">
      <c r="A17574">
        <v>339719</v>
      </c>
      <c r="B17574" t="s">
        <v>6</v>
      </c>
      <c r="C17574" s="2">
        <v>546596.72</v>
      </c>
      <c r="D17574" t="str">
        <f t="shared" si="548"/>
        <v>339719-2024-02</v>
      </c>
      <c r="E17574" s="2">
        <f t="shared" si="549"/>
        <v>546596.72</v>
      </c>
    </row>
    <row r="17575" spans="1:5" x14ac:dyDescent="0.3">
      <c r="A17575">
        <v>974471</v>
      </c>
      <c r="B17575" t="s">
        <v>6</v>
      </c>
      <c r="C17575" s="2">
        <v>435179.99</v>
      </c>
      <c r="D17575" t="str">
        <f t="shared" si="548"/>
        <v>974471-2024-02</v>
      </c>
      <c r="E17575" s="2">
        <f t="shared" si="549"/>
        <v>435179.99</v>
      </c>
    </row>
    <row r="17576" spans="1:5" x14ac:dyDescent="0.3">
      <c r="A17576">
        <v>417794</v>
      </c>
      <c r="B17576" t="s">
        <v>14</v>
      </c>
      <c r="C17576" s="2">
        <v>554759.66</v>
      </c>
      <c r="D17576" t="str">
        <f t="shared" si="548"/>
        <v>417794-2024-07</v>
      </c>
      <c r="E17576" s="2">
        <f t="shared" si="549"/>
        <v>554759.66</v>
      </c>
    </row>
    <row r="17577" spans="1:5" x14ac:dyDescent="0.3">
      <c r="A17577" t="s">
        <v>30</v>
      </c>
      <c r="B17577" t="s">
        <v>16</v>
      </c>
      <c r="C17577" s="2">
        <v>402794.62</v>
      </c>
      <c r="D17577" t="str">
        <f t="shared" si="548"/>
        <v>067441-2024-09</v>
      </c>
      <c r="E17577" s="2">
        <f t="shared" si="549"/>
        <v>402794.62</v>
      </c>
    </row>
    <row r="17578" spans="1:5" x14ac:dyDescent="0.3">
      <c r="A17578">
        <v>141083</v>
      </c>
      <c r="B17578" t="s">
        <v>13</v>
      </c>
      <c r="C17578" s="2">
        <v>0</v>
      </c>
      <c r="D17578" t="str">
        <f t="shared" si="548"/>
        <v>141083-2024-12</v>
      </c>
      <c r="E17578" s="2">
        <f t="shared" si="549"/>
        <v>0</v>
      </c>
    </row>
    <row r="17579" spans="1:5" x14ac:dyDescent="0.3">
      <c r="A17579">
        <v>754541</v>
      </c>
      <c r="B17579" t="s">
        <v>8</v>
      </c>
      <c r="C17579" s="2">
        <v>147122.01</v>
      </c>
      <c r="D17579" t="str">
        <f t="shared" si="548"/>
        <v>754541-2024-03</v>
      </c>
      <c r="E17579" s="2">
        <f t="shared" si="549"/>
        <v>147122.01</v>
      </c>
    </row>
    <row r="17580" spans="1:5" x14ac:dyDescent="0.3">
      <c r="A17580">
        <v>228954</v>
      </c>
      <c r="B17580" t="s">
        <v>3</v>
      </c>
      <c r="C17580" s="2">
        <v>6775138.2300000004</v>
      </c>
      <c r="D17580" t="str">
        <f t="shared" si="548"/>
        <v>228954-2024-01</v>
      </c>
      <c r="E17580" s="2">
        <f t="shared" si="549"/>
        <v>6775138.2300000004</v>
      </c>
    </row>
    <row r="17581" spans="1:5" x14ac:dyDescent="0.3">
      <c r="A17581">
        <v>984624</v>
      </c>
      <c r="B17581" t="s">
        <v>13</v>
      </c>
      <c r="C17581" s="2">
        <v>240323.96</v>
      </c>
      <c r="D17581" t="str">
        <f t="shared" si="548"/>
        <v>984624-2024-12</v>
      </c>
      <c r="E17581" s="2">
        <f t="shared" si="549"/>
        <v>240323.96</v>
      </c>
    </row>
    <row r="17582" spans="1:5" x14ac:dyDescent="0.3">
      <c r="A17582">
        <v>422767</v>
      </c>
      <c r="B17582" t="s">
        <v>12</v>
      </c>
      <c r="C17582" s="2">
        <v>4656.41</v>
      </c>
      <c r="D17582" t="str">
        <f t="shared" si="548"/>
        <v>422767-2024-06</v>
      </c>
      <c r="E17582" s="2">
        <f t="shared" si="549"/>
        <v>4656.41</v>
      </c>
    </row>
    <row r="17583" spans="1:5" x14ac:dyDescent="0.3">
      <c r="A17583">
        <v>769607</v>
      </c>
      <c r="B17583" t="s">
        <v>6</v>
      </c>
      <c r="C17583" s="2">
        <v>225786.74</v>
      </c>
      <c r="D17583" t="str">
        <f t="shared" si="548"/>
        <v>769607-2024-02</v>
      </c>
      <c r="E17583" s="2">
        <f t="shared" si="549"/>
        <v>225786.74</v>
      </c>
    </row>
    <row r="17584" spans="1:5" x14ac:dyDescent="0.3">
      <c r="A17584">
        <v>830284</v>
      </c>
      <c r="B17584" t="s">
        <v>6</v>
      </c>
      <c r="C17584" s="2">
        <v>314735.77</v>
      </c>
      <c r="D17584" t="str">
        <f t="shared" si="548"/>
        <v>830284-2024-02</v>
      </c>
      <c r="E17584" s="2">
        <f t="shared" si="549"/>
        <v>314735.77</v>
      </c>
    </row>
    <row r="17585" spans="1:5" x14ac:dyDescent="0.3">
      <c r="A17585">
        <v>754158</v>
      </c>
      <c r="B17585" t="s">
        <v>12</v>
      </c>
      <c r="C17585" s="2">
        <v>511096.15</v>
      </c>
      <c r="D17585" t="str">
        <f t="shared" si="548"/>
        <v>754158-2024-06</v>
      </c>
      <c r="E17585" s="2">
        <f t="shared" si="549"/>
        <v>511096.15</v>
      </c>
    </row>
    <row r="17586" spans="1:5" x14ac:dyDescent="0.3">
      <c r="A17586">
        <v>804308</v>
      </c>
      <c r="B17586" t="s">
        <v>3</v>
      </c>
      <c r="C17586" s="2">
        <v>29905.1</v>
      </c>
      <c r="D17586" t="str">
        <f t="shared" si="548"/>
        <v>804308-2024-01</v>
      </c>
      <c r="E17586" s="2">
        <f t="shared" si="549"/>
        <v>29905.1</v>
      </c>
    </row>
    <row r="17587" spans="1:5" x14ac:dyDescent="0.3">
      <c r="A17587">
        <v>327509</v>
      </c>
      <c r="B17587" t="s">
        <v>18</v>
      </c>
      <c r="C17587" s="2">
        <v>13742.92</v>
      </c>
      <c r="D17587" t="str">
        <f t="shared" si="548"/>
        <v>327509-2024-11</v>
      </c>
      <c r="E17587" s="2">
        <f t="shared" si="549"/>
        <v>13742.92</v>
      </c>
    </row>
    <row r="17588" spans="1:5" x14ac:dyDescent="0.3">
      <c r="A17588">
        <v>206143</v>
      </c>
      <c r="B17588" t="s">
        <v>14</v>
      </c>
      <c r="C17588" s="2">
        <v>2719222.59</v>
      </c>
      <c r="D17588" t="str">
        <f t="shared" si="548"/>
        <v>206143-2024-07</v>
      </c>
      <c r="E17588" s="2">
        <f t="shared" si="549"/>
        <v>2719222.59</v>
      </c>
    </row>
    <row r="17589" spans="1:5" x14ac:dyDescent="0.3">
      <c r="A17589">
        <v>185855</v>
      </c>
      <c r="B17589" t="s">
        <v>12</v>
      </c>
      <c r="C17589" s="2">
        <v>1683364.74</v>
      </c>
      <c r="D17589" t="str">
        <f t="shared" si="548"/>
        <v>185855-2024-06</v>
      </c>
      <c r="E17589" s="2">
        <f t="shared" si="549"/>
        <v>1683364.74</v>
      </c>
    </row>
    <row r="17590" spans="1:5" x14ac:dyDescent="0.3">
      <c r="A17590">
        <v>832165</v>
      </c>
      <c r="B17590" t="s">
        <v>6</v>
      </c>
      <c r="C17590" s="2">
        <v>129333.1</v>
      </c>
      <c r="D17590" t="str">
        <f t="shared" si="548"/>
        <v>832165-2024-02</v>
      </c>
      <c r="E17590" s="2">
        <f t="shared" si="549"/>
        <v>129333.1</v>
      </c>
    </row>
    <row r="17591" spans="1:5" x14ac:dyDescent="0.3">
      <c r="A17591" t="s">
        <v>41</v>
      </c>
      <c r="B17591" t="s">
        <v>16</v>
      </c>
      <c r="C17591" s="2">
        <v>8635.7199999999993</v>
      </c>
      <c r="D17591" t="str">
        <f t="shared" si="548"/>
        <v>035457-2024-09</v>
      </c>
      <c r="E17591" s="2">
        <f t="shared" si="549"/>
        <v>8635.7199999999993</v>
      </c>
    </row>
    <row r="17592" spans="1:5" x14ac:dyDescent="0.3">
      <c r="A17592">
        <v>955227</v>
      </c>
      <c r="B17592" t="s">
        <v>17</v>
      </c>
      <c r="C17592" s="2">
        <v>5933321.1200000001</v>
      </c>
      <c r="D17592" t="str">
        <f t="shared" si="548"/>
        <v>955227-2024-10</v>
      </c>
      <c r="E17592" s="2">
        <f t="shared" si="549"/>
        <v>5933321.1200000001</v>
      </c>
    </row>
    <row r="17593" spans="1:5" x14ac:dyDescent="0.3">
      <c r="A17593">
        <v>950107</v>
      </c>
      <c r="B17593" t="s">
        <v>10</v>
      </c>
      <c r="C17593" s="2">
        <v>97903.82</v>
      </c>
      <c r="D17593" t="str">
        <f t="shared" si="548"/>
        <v>950107-2024-05</v>
      </c>
      <c r="E17593" s="2">
        <f t="shared" si="549"/>
        <v>97903.82</v>
      </c>
    </row>
    <row r="17594" spans="1:5" x14ac:dyDescent="0.3">
      <c r="A17594">
        <v>845067</v>
      </c>
      <c r="B17594" t="s">
        <v>17</v>
      </c>
      <c r="C17594" s="2">
        <v>136893.16</v>
      </c>
      <c r="D17594" t="str">
        <f t="shared" si="548"/>
        <v>845067-2024-10</v>
      </c>
      <c r="E17594" s="2">
        <f t="shared" si="549"/>
        <v>136893.16</v>
      </c>
    </row>
    <row r="17595" spans="1:5" x14ac:dyDescent="0.3">
      <c r="A17595">
        <v>716851</v>
      </c>
      <c r="B17595" t="s">
        <v>6</v>
      </c>
      <c r="C17595" s="2">
        <v>50848.75</v>
      </c>
      <c r="D17595" t="str">
        <f t="shared" si="548"/>
        <v>716851-2024-02</v>
      </c>
      <c r="E17595" s="2">
        <f t="shared" si="549"/>
        <v>50848.75</v>
      </c>
    </row>
    <row r="17596" spans="1:5" x14ac:dyDescent="0.3">
      <c r="A17596">
        <v>998698</v>
      </c>
      <c r="B17596" t="s">
        <v>8</v>
      </c>
      <c r="C17596" s="2">
        <v>256588.44</v>
      </c>
      <c r="D17596" t="str">
        <f t="shared" si="548"/>
        <v>998698-2024-03</v>
      </c>
      <c r="E17596" s="2">
        <f t="shared" si="549"/>
        <v>256588.44</v>
      </c>
    </row>
    <row r="17597" spans="1:5" x14ac:dyDescent="0.3">
      <c r="A17597">
        <v>650995</v>
      </c>
      <c r="B17597" t="s">
        <v>8</v>
      </c>
      <c r="C17597" s="2">
        <v>5663.37</v>
      </c>
      <c r="D17597" t="str">
        <f t="shared" si="548"/>
        <v>650995-2024-03</v>
      </c>
      <c r="E17597" s="2">
        <f t="shared" si="549"/>
        <v>5663.37</v>
      </c>
    </row>
    <row r="17598" spans="1:5" x14ac:dyDescent="0.3">
      <c r="A17598">
        <v>442659</v>
      </c>
      <c r="B17598" t="s">
        <v>3</v>
      </c>
      <c r="C17598" s="2">
        <v>26341.94</v>
      </c>
      <c r="D17598" t="str">
        <f t="shared" si="548"/>
        <v>442659-2024-01</v>
      </c>
      <c r="E17598" s="2">
        <f t="shared" si="549"/>
        <v>26341.94</v>
      </c>
    </row>
    <row r="17599" spans="1:5" x14ac:dyDescent="0.3">
      <c r="A17599">
        <v>661855</v>
      </c>
      <c r="B17599" t="s">
        <v>16</v>
      </c>
      <c r="C17599" s="2">
        <v>2650482.63</v>
      </c>
      <c r="D17599" t="str">
        <f t="shared" si="548"/>
        <v>661855-2024-09</v>
      </c>
      <c r="E17599" s="2">
        <f t="shared" si="549"/>
        <v>2650482.63</v>
      </c>
    </row>
    <row r="17600" spans="1:5" x14ac:dyDescent="0.3">
      <c r="A17600">
        <v>898796</v>
      </c>
      <c r="B17600" t="s">
        <v>3</v>
      </c>
      <c r="C17600" s="2">
        <v>644382.15</v>
      </c>
      <c r="D17600" t="str">
        <f t="shared" si="548"/>
        <v>898796-2024-01</v>
      </c>
      <c r="E17600" s="2">
        <f t="shared" si="549"/>
        <v>644382.15</v>
      </c>
    </row>
    <row r="17601" spans="1:5" x14ac:dyDescent="0.3">
      <c r="A17601">
        <v>267093</v>
      </c>
      <c r="B17601" t="s">
        <v>3</v>
      </c>
      <c r="C17601" s="2">
        <v>11825.11</v>
      </c>
      <c r="D17601" t="str">
        <f t="shared" si="548"/>
        <v>267093-2024-01</v>
      </c>
      <c r="E17601" s="2">
        <f t="shared" si="549"/>
        <v>11825.11</v>
      </c>
    </row>
    <row r="17602" spans="1:5" x14ac:dyDescent="0.3">
      <c r="A17602">
        <v>912432</v>
      </c>
      <c r="B17602" t="s">
        <v>8</v>
      </c>
      <c r="C17602" s="2">
        <v>3397140.76</v>
      </c>
      <c r="D17602" t="str">
        <f t="shared" si="548"/>
        <v>912432-2024-03</v>
      </c>
      <c r="E17602" s="2">
        <f t="shared" si="549"/>
        <v>3397140.76</v>
      </c>
    </row>
    <row r="17603" spans="1:5" x14ac:dyDescent="0.3">
      <c r="A17603">
        <v>493671</v>
      </c>
      <c r="B17603" t="s">
        <v>16</v>
      </c>
      <c r="C17603" s="2">
        <v>38183.64</v>
      </c>
      <c r="D17603" t="str">
        <f t="shared" ref="D17603:D17666" si="550">A17603&amp;"-"&amp;B17603</f>
        <v>493671-2024-09</v>
      </c>
      <c r="E17603" s="2">
        <f t="shared" ref="E17603:E17666" si="551">C17603</f>
        <v>38183.64</v>
      </c>
    </row>
    <row r="17604" spans="1:5" x14ac:dyDescent="0.3">
      <c r="A17604">
        <v>941902</v>
      </c>
      <c r="B17604" t="s">
        <v>6</v>
      </c>
      <c r="C17604" s="2">
        <v>261995.55</v>
      </c>
      <c r="D17604" t="str">
        <f t="shared" si="550"/>
        <v>941902-2024-02</v>
      </c>
      <c r="E17604" s="2">
        <f t="shared" si="551"/>
        <v>261995.55</v>
      </c>
    </row>
    <row r="17605" spans="1:5" x14ac:dyDescent="0.3">
      <c r="A17605">
        <v>934758</v>
      </c>
      <c r="B17605" t="s">
        <v>12</v>
      </c>
      <c r="C17605" s="2">
        <v>130037.6</v>
      </c>
      <c r="D17605" t="str">
        <f t="shared" si="550"/>
        <v>934758-2024-06</v>
      </c>
      <c r="E17605" s="2">
        <f t="shared" si="551"/>
        <v>130037.6</v>
      </c>
    </row>
    <row r="17606" spans="1:5" x14ac:dyDescent="0.3">
      <c r="A17606">
        <v>730010</v>
      </c>
      <c r="B17606" t="s">
        <v>14</v>
      </c>
      <c r="C17606" s="2">
        <v>184175.56</v>
      </c>
      <c r="D17606" t="str">
        <f t="shared" si="550"/>
        <v>730010-2024-07</v>
      </c>
      <c r="E17606" s="2">
        <f t="shared" si="551"/>
        <v>184175.56</v>
      </c>
    </row>
    <row r="17607" spans="1:5" x14ac:dyDescent="0.3">
      <c r="A17607">
        <v>998697</v>
      </c>
      <c r="B17607" t="s">
        <v>9</v>
      </c>
      <c r="C17607" s="2">
        <v>2171.71</v>
      </c>
      <c r="D17607" t="str">
        <f t="shared" si="550"/>
        <v>998697-2024-04</v>
      </c>
      <c r="E17607" s="2">
        <f t="shared" si="551"/>
        <v>2171.71</v>
      </c>
    </row>
    <row r="17608" spans="1:5" x14ac:dyDescent="0.3">
      <c r="A17608">
        <v>822374</v>
      </c>
      <c r="B17608" t="s">
        <v>16</v>
      </c>
      <c r="C17608" s="2">
        <v>10927.02</v>
      </c>
      <c r="D17608" t="str">
        <f t="shared" si="550"/>
        <v>822374-2024-09</v>
      </c>
      <c r="E17608" s="2">
        <f t="shared" si="551"/>
        <v>10927.02</v>
      </c>
    </row>
    <row r="17609" spans="1:5" x14ac:dyDescent="0.3">
      <c r="A17609">
        <v>101990</v>
      </c>
      <c r="B17609" t="s">
        <v>14</v>
      </c>
      <c r="C17609" s="2">
        <v>828427.43</v>
      </c>
      <c r="D17609" t="str">
        <f t="shared" si="550"/>
        <v>101990-2024-07</v>
      </c>
      <c r="E17609" s="2">
        <f t="shared" si="551"/>
        <v>828427.43</v>
      </c>
    </row>
    <row r="17610" spans="1:5" x14ac:dyDescent="0.3">
      <c r="A17610">
        <v>966781</v>
      </c>
      <c r="B17610" t="s">
        <v>10</v>
      </c>
      <c r="C17610" s="2">
        <v>91305.37</v>
      </c>
      <c r="D17610" t="str">
        <f t="shared" si="550"/>
        <v>966781-2024-05</v>
      </c>
      <c r="E17610" s="2">
        <f t="shared" si="551"/>
        <v>91305.37</v>
      </c>
    </row>
    <row r="17611" spans="1:5" x14ac:dyDescent="0.3">
      <c r="A17611">
        <v>995781</v>
      </c>
      <c r="B17611" t="s">
        <v>13</v>
      </c>
      <c r="C17611" s="2">
        <v>27908.86</v>
      </c>
      <c r="D17611" t="str">
        <f t="shared" si="550"/>
        <v>995781-2024-12</v>
      </c>
      <c r="E17611" s="2">
        <f t="shared" si="551"/>
        <v>27908.86</v>
      </c>
    </row>
    <row r="17612" spans="1:5" x14ac:dyDescent="0.3">
      <c r="A17612">
        <v>953605</v>
      </c>
      <c r="B17612" t="s">
        <v>6</v>
      </c>
      <c r="C17612" s="2">
        <v>6989.12</v>
      </c>
      <c r="D17612" t="str">
        <f t="shared" si="550"/>
        <v>953605-2024-02</v>
      </c>
      <c r="E17612" s="2">
        <f t="shared" si="551"/>
        <v>6989.12</v>
      </c>
    </row>
    <row r="17613" spans="1:5" x14ac:dyDescent="0.3">
      <c r="A17613">
        <v>941902</v>
      </c>
      <c r="B17613" t="s">
        <v>9</v>
      </c>
      <c r="C17613" s="2">
        <v>200390.78</v>
      </c>
      <c r="D17613" t="str">
        <f t="shared" si="550"/>
        <v>941902-2024-04</v>
      </c>
      <c r="E17613" s="2">
        <f t="shared" si="551"/>
        <v>200390.78</v>
      </c>
    </row>
    <row r="17614" spans="1:5" x14ac:dyDescent="0.3">
      <c r="A17614">
        <v>835099</v>
      </c>
      <c r="B17614" t="s">
        <v>15</v>
      </c>
      <c r="C17614" s="2">
        <v>377863.21</v>
      </c>
      <c r="D17614" t="str">
        <f t="shared" si="550"/>
        <v>835099-2024-08</v>
      </c>
      <c r="E17614" s="2">
        <f t="shared" si="551"/>
        <v>377863.21</v>
      </c>
    </row>
    <row r="17615" spans="1:5" x14ac:dyDescent="0.3">
      <c r="A17615">
        <v>782067</v>
      </c>
      <c r="B17615" t="s">
        <v>15</v>
      </c>
      <c r="C17615" s="2">
        <v>11346.89</v>
      </c>
      <c r="D17615" t="str">
        <f t="shared" si="550"/>
        <v>782067-2024-08</v>
      </c>
      <c r="E17615" s="2">
        <f t="shared" si="551"/>
        <v>11346.89</v>
      </c>
    </row>
    <row r="17616" spans="1:5" x14ac:dyDescent="0.3">
      <c r="A17616">
        <v>340937</v>
      </c>
      <c r="B17616" t="s">
        <v>16</v>
      </c>
      <c r="C17616" s="2">
        <v>165411.51999999999</v>
      </c>
      <c r="D17616" t="str">
        <f t="shared" si="550"/>
        <v>340937-2024-09</v>
      </c>
      <c r="E17616" s="2">
        <f t="shared" si="551"/>
        <v>165411.51999999999</v>
      </c>
    </row>
    <row r="17617" spans="1:5" x14ac:dyDescent="0.3">
      <c r="A17617">
        <v>326134</v>
      </c>
      <c r="B17617" t="s">
        <v>12</v>
      </c>
      <c r="C17617" s="2">
        <v>70683.48</v>
      </c>
      <c r="D17617" t="str">
        <f t="shared" si="550"/>
        <v>326134-2024-06</v>
      </c>
      <c r="E17617" s="2">
        <f t="shared" si="551"/>
        <v>70683.48</v>
      </c>
    </row>
    <row r="17618" spans="1:5" x14ac:dyDescent="0.3">
      <c r="A17618">
        <v>716215</v>
      </c>
      <c r="B17618" t="s">
        <v>8</v>
      </c>
      <c r="C17618" s="2">
        <v>16549.98</v>
      </c>
      <c r="D17618" t="str">
        <f t="shared" si="550"/>
        <v>716215-2024-03</v>
      </c>
      <c r="E17618" s="2">
        <f t="shared" si="551"/>
        <v>16549.98</v>
      </c>
    </row>
    <row r="17619" spans="1:5" x14ac:dyDescent="0.3">
      <c r="A17619">
        <v>908171</v>
      </c>
      <c r="B17619" t="s">
        <v>16</v>
      </c>
      <c r="C17619" s="2">
        <v>1159.99</v>
      </c>
      <c r="D17619" t="str">
        <f t="shared" si="550"/>
        <v>908171-2024-09</v>
      </c>
      <c r="E17619" s="2">
        <f t="shared" si="551"/>
        <v>1159.99</v>
      </c>
    </row>
    <row r="17620" spans="1:5" x14ac:dyDescent="0.3">
      <c r="A17620">
        <v>746415</v>
      </c>
      <c r="B17620" t="s">
        <v>6</v>
      </c>
      <c r="C17620" s="2">
        <v>168434.19</v>
      </c>
      <c r="D17620" t="str">
        <f t="shared" si="550"/>
        <v>746415-2024-02</v>
      </c>
      <c r="E17620" s="2">
        <f t="shared" si="551"/>
        <v>168434.19</v>
      </c>
    </row>
    <row r="17621" spans="1:5" x14ac:dyDescent="0.3">
      <c r="A17621">
        <v>786357</v>
      </c>
      <c r="B17621" t="s">
        <v>13</v>
      </c>
      <c r="C17621" s="2">
        <v>1577918.14</v>
      </c>
      <c r="D17621" t="str">
        <f t="shared" si="550"/>
        <v>786357-2024-12</v>
      </c>
      <c r="E17621" s="2">
        <f t="shared" si="551"/>
        <v>1577918.14</v>
      </c>
    </row>
    <row r="17622" spans="1:5" x14ac:dyDescent="0.3">
      <c r="A17622">
        <v>824613</v>
      </c>
      <c r="B17622" t="s">
        <v>15</v>
      </c>
      <c r="C17622" s="2">
        <v>777.69</v>
      </c>
      <c r="D17622" t="str">
        <f t="shared" si="550"/>
        <v>824613-2024-08</v>
      </c>
      <c r="E17622" s="2">
        <f t="shared" si="551"/>
        <v>777.69</v>
      </c>
    </row>
    <row r="17623" spans="1:5" x14ac:dyDescent="0.3">
      <c r="A17623">
        <v>374084</v>
      </c>
      <c r="B17623" t="s">
        <v>3</v>
      </c>
      <c r="C17623" s="2">
        <v>301438.77</v>
      </c>
      <c r="D17623" t="str">
        <f t="shared" si="550"/>
        <v>374084-2024-01</v>
      </c>
      <c r="E17623" s="2">
        <f t="shared" si="551"/>
        <v>301438.77</v>
      </c>
    </row>
    <row r="17624" spans="1:5" x14ac:dyDescent="0.3">
      <c r="A17624">
        <v>467099</v>
      </c>
      <c r="B17624" t="s">
        <v>6</v>
      </c>
      <c r="C17624" s="2">
        <v>9133.94</v>
      </c>
      <c r="D17624" t="str">
        <f t="shared" si="550"/>
        <v>467099-2024-02</v>
      </c>
      <c r="E17624" s="2">
        <f t="shared" si="551"/>
        <v>9133.94</v>
      </c>
    </row>
    <row r="17625" spans="1:5" x14ac:dyDescent="0.3">
      <c r="A17625">
        <v>790127</v>
      </c>
      <c r="B17625" t="s">
        <v>13</v>
      </c>
      <c r="C17625" s="2">
        <v>1047183.54</v>
      </c>
      <c r="D17625" t="str">
        <f t="shared" si="550"/>
        <v>790127-2024-12</v>
      </c>
      <c r="E17625" s="2">
        <f t="shared" si="551"/>
        <v>1047183.54</v>
      </c>
    </row>
    <row r="17626" spans="1:5" x14ac:dyDescent="0.3">
      <c r="A17626">
        <v>769607</v>
      </c>
      <c r="B17626" t="s">
        <v>8</v>
      </c>
      <c r="C17626" s="2">
        <v>301211.78000000003</v>
      </c>
      <c r="D17626" t="str">
        <f t="shared" si="550"/>
        <v>769607-2024-03</v>
      </c>
      <c r="E17626" s="2">
        <f t="shared" si="551"/>
        <v>301211.78000000003</v>
      </c>
    </row>
    <row r="17627" spans="1:5" x14ac:dyDescent="0.3">
      <c r="A17627">
        <v>457479</v>
      </c>
      <c r="B17627" t="s">
        <v>17</v>
      </c>
      <c r="C17627" s="2">
        <v>96212.46</v>
      </c>
      <c r="D17627" t="str">
        <f t="shared" si="550"/>
        <v>457479-2024-10</v>
      </c>
      <c r="E17627" s="2">
        <f t="shared" si="551"/>
        <v>96212.46</v>
      </c>
    </row>
    <row r="17628" spans="1:5" x14ac:dyDescent="0.3">
      <c r="A17628">
        <v>503990</v>
      </c>
      <c r="B17628" t="s">
        <v>9</v>
      </c>
      <c r="C17628" s="2">
        <v>1528181.29</v>
      </c>
      <c r="D17628" t="str">
        <f t="shared" si="550"/>
        <v>503990-2024-04</v>
      </c>
      <c r="E17628" s="2">
        <f t="shared" si="551"/>
        <v>1528181.29</v>
      </c>
    </row>
    <row r="17629" spans="1:5" x14ac:dyDescent="0.3">
      <c r="A17629">
        <v>211156</v>
      </c>
      <c r="B17629" t="s">
        <v>17</v>
      </c>
      <c r="C17629" s="2">
        <v>229649.72</v>
      </c>
      <c r="D17629" t="str">
        <f t="shared" si="550"/>
        <v>211156-2024-10</v>
      </c>
      <c r="E17629" s="2">
        <f t="shared" si="551"/>
        <v>229649.72</v>
      </c>
    </row>
    <row r="17630" spans="1:5" x14ac:dyDescent="0.3">
      <c r="A17630">
        <v>814909</v>
      </c>
      <c r="B17630" t="s">
        <v>10</v>
      </c>
      <c r="C17630" s="2">
        <v>30190</v>
      </c>
      <c r="D17630" t="str">
        <f t="shared" si="550"/>
        <v>814909-2024-05</v>
      </c>
      <c r="E17630" s="2">
        <f t="shared" si="551"/>
        <v>30190</v>
      </c>
    </row>
    <row r="17631" spans="1:5" x14ac:dyDescent="0.3">
      <c r="A17631">
        <v>830392</v>
      </c>
      <c r="B17631" t="s">
        <v>16</v>
      </c>
      <c r="C17631" s="2">
        <v>409714.19</v>
      </c>
      <c r="D17631" t="str">
        <f t="shared" si="550"/>
        <v>830392-2024-09</v>
      </c>
      <c r="E17631" s="2">
        <f t="shared" si="551"/>
        <v>409714.19</v>
      </c>
    </row>
    <row r="17632" spans="1:5" x14ac:dyDescent="0.3">
      <c r="A17632">
        <v>340284</v>
      </c>
      <c r="B17632" t="s">
        <v>15</v>
      </c>
      <c r="C17632" s="2">
        <v>-452420.01</v>
      </c>
      <c r="D17632" t="str">
        <f t="shared" si="550"/>
        <v>340284-2024-08</v>
      </c>
      <c r="E17632" s="2">
        <f t="shared" si="551"/>
        <v>-452420.01</v>
      </c>
    </row>
    <row r="17633" spans="1:5" x14ac:dyDescent="0.3">
      <c r="A17633">
        <v>917117</v>
      </c>
      <c r="B17633" t="s">
        <v>14</v>
      </c>
      <c r="C17633" s="2">
        <v>2194638.58</v>
      </c>
      <c r="D17633" t="str">
        <f t="shared" si="550"/>
        <v>917117-2024-07</v>
      </c>
      <c r="E17633" s="2">
        <f t="shared" si="551"/>
        <v>2194638.58</v>
      </c>
    </row>
    <row r="17634" spans="1:5" x14ac:dyDescent="0.3">
      <c r="A17634">
        <v>718714</v>
      </c>
      <c r="B17634" t="s">
        <v>8</v>
      </c>
      <c r="C17634" s="2">
        <v>37224.800000000003</v>
      </c>
      <c r="D17634" t="str">
        <f t="shared" si="550"/>
        <v>718714-2024-03</v>
      </c>
      <c r="E17634" s="2">
        <f t="shared" si="551"/>
        <v>37224.800000000003</v>
      </c>
    </row>
    <row r="17635" spans="1:5" x14ac:dyDescent="0.3">
      <c r="A17635" t="s">
        <v>191</v>
      </c>
      <c r="B17635" t="s">
        <v>6</v>
      </c>
      <c r="C17635" s="2">
        <v>64246.29</v>
      </c>
      <c r="D17635" t="str">
        <f t="shared" si="550"/>
        <v>074943-2024-02</v>
      </c>
      <c r="E17635" s="2">
        <f t="shared" si="551"/>
        <v>64246.29</v>
      </c>
    </row>
    <row r="17636" spans="1:5" x14ac:dyDescent="0.3">
      <c r="A17636" t="s">
        <v>154</v>
      </c>
      <c r="B17636" t="s">
        <v>17</v>
      </c>
      <c r="C17636" s="2">
        <v>380562.44</v>
      </c>
      <c r="D17636" t="str">
        <f t="shared" si="550"/>
        <v>075170-2024-10</v>
      </c>
      <c r="E17636" s="2">
        <f t="shared" si="551"/>
        <v>380562.44</v>
      </c>
    </row>
    <row r="17637" spans="1:5" x14ac:dyDescent="0.3">
      <c r="A17637">
        <v>217704</v>
      </c>
      <c r="B17637" t="s">
        <v>9</v>
      </c>
      <c r="C17637" s="2">
        <v>236151.73</v>
      </c>
      <c r="D17637" t="str">
        <f t="shared" si="550"/>
        <v>217704-2024-04</v>
      </c>
      <c r="E17637" s="2">
        <f t="shared" si="551"/>
        <v>236151.73</v>
      </c>
    </row>
    <row r="17638" spans="1:5" x14ac:dyDescent="0.3">
      <c r="A17638">
        <v>956277</v>
      </c>
      <c r="B17638" t="s">
        <v>8</v>
      </c>
      <c r="C17638" s="2">
        <v>117077.54</v>
      </c>
      <c r="D17638" t="str">
        <f t="shared" si="550"/>
        <v>956277-2024-03</v>
      </c>
      <c r="E17638" s="2">
        <f t="shared" si="551"/>
        <v>117077.54</v>
      </c>
    </row>
    <row r="17639" spans="1:5" x14ac:dyDescent="0.3">
      <c r="A17639">
        <v>166641</v>
      </c>
      <c r="B17639" t="s">
        <v>17</v>
      </c>
      <c r="C17639" s="2">
        <v>106373.6</v>
      </c>
      <c r="D17639" t="str">
        <f t="shared" si="550"/>
        <v>166641-2024-10</v>
      </c>
      <c r="E17639" s="2">
        <f t="shared" si="551"/>
        <v>106373.6</v>
      </c>
    </row>
    <row r="17640" spans="1:5" x14ac:dyDescent="0.3">
      <c r="A17640">
        <v>737418</v>
      </c>
      <c r="B17640" t="s">
        <v>14</v>
      </c>
      <c r="C17640" s="2">
        <v>134251.6</v>
      </c>
      <c r="D17640" t="str">
        <f t="shared" si="550"/>
        <v>737418-2024-07</v>
      </c>
      <c r="E17640" s="2">
        <f t="shared" si="551"/>
        <v>134251.6</v>
      </c>
    </row>
    <row r="17641" spans="1:5" x14ac:dyDescent="0.3">
      <c r="A17641">
        <v>130704</v>
      </c>
      <c r="B17641" t="s">
        <v>17</v>
      </c>
      <c r="C17641" s="2">
        <v>710484.14</v>
      </c>
      <c r="D17641" t="str">
        <f t="shared" si="550"/>
        <v>130704-2024-10</v>
      </c>
      <c r="E17641" s="2">
        <f t="shared" si="551"/>
        <v>710484.14</v>
      </c>
    </row>
    <row r="17642" spans="1:5" x14ac:dyDescent="0.3">
      <c r="A17642">
        <v>236856</v>
      </c>
      <c r="B17642" t="s">
        <v>13</v>
      </c>
      <c r="C17642" s="2">
        <v>91562.12</v>
      </c>
      <c r="D17642" t="str">
        <f t="shared" si="550"/>
        <v>236856-2024-12</v>
      </c>
      <c r="E17642" s="2">
        <f t="shared" si="551"/>
        <v>91562.12</v>
      </c>
    </row>
    <row r="17643" spans="1:5" x14ac:dyDescent="0.3">
      <c r="A17643">
        <v>744007</v>
      </c>
      <c r="B17643" t="s">
        <v>3</v>
      </c>
      <c r="C17643" s="2">
        <v>532329.91</v>
      </c>
      <c r="D17643" t="str">
        <f t="shared" si="550"/>
        <v>744007-2024-01</v>
      </c>
      <c r="E17643" s="2">
        <f t="shared" si="551"/>
        <v>532329.91</v>
      </c>
    </row>
    <row r="17644" spans="1:5" x14ac:dyDescent="0.3">
      <c r="A17644">
        <v>746007</v>
      </c>
      <c r="B17644" t="s">
        <v>8</v>
      </c>
      <c r="C17644" s="2">
        <v>2695.66</v>
      </c>
      <c r="D17644" t="str">
        <f t="shared" si="550"/>
        <v>746007-2024-03</v>
      </c>
      <c r="E17644" s="2">
        <f t="shared" si="551"/>
        <v>2695.66</v>
      </c>
    </row>
    <row r="17645" spans="1:5" x14ac:dyDescent="0.3">
      <c r="A17645" t="s">
        <v>37</v>
      </c>
      <c r="B17645" t="s">
        <v>14</v>
      </c>
      <c r="C17645" s="2">
        <v>33490.769999999997</v>
      </c>
      <c r="D17645" t="str">
        <f t="shared" si="550"/>
        <v>000738-2024-07</v>
      </c>
      <c r="E17645" s="2">
        <f t="shared" si="551"/>
        <v>33490.769999999997</v>
      </c>
    </row>
    <row r="17646" spans="1:5" x14ac:dyDescent="0.3">
      <c r="A17646">
        <v>438249</v>
      </c>
      <c r="B17646" t="s">
        <v>6</v>
      </c>
      <c r="C17646" s="2">
        <v>127594.5</v>
      </c>
      <c r="D17646" t="str">
        <f t="shared" si="550"/>
        <v>438249-2024-02</v>
      </c>
      <c r="E17646" s="2">
        <f t="shared" si="551"/>
        <v>127594.5</v>
      </c>
    </row>
    <row r="17647" spans="1:5" x14ac:dyDescent="0.3">
      <c r="A17647" t="s">
        <v>70</v>
      </c>
      <c r="B17647" t="s">
        <v>3</v>
      </c>
      <c r="C17647" s="2">
        <v>81108.539999999994</v>
      </c>
      <c r="D17647" t="str">
        <f t="shared" si="550"/>
        <v>068147-2024-01</v>
      </c>
      <c r="E17647" s="2">
        <f t="shared" si="551"/>
        <v>81108.539999999994</v>
      </c>
    </row>
    <row r="17648" spans="1:5" x14ac:dyDescent="0.3">
      <c r="A17648">
        <v>292491</v>
      </c>
      <c r="B17648" t="s">
        <v>16</v>
      </c>
      <c r="C17648" s="2">
        <v>420234.36</v>
      </c>
      <c r="D17648" t="str">
        <f t="shared" si="550"/>
        <v>292491-2024-09</v>
      </c>
      <c r="E17648" s="2">
        <f t="shared" si="551"/>
        <v>420234.36</v>
      </c>
    </row>
    <row r="17649" spans="1:5" x14ac:dyDescent="0.3">
      <c r="A17649">
        <v>794671</v>
      </c>
      <c r="B17649" t="s">
        <v>17</v>
      </c>
      <c r="C17649" s="2">
        <v>110658.44</v>
      </c>
      <c r="D17649" t="str">
        <f t="shared" si="550"/>
        <v>794671-2024-10</v>
      </c>
      <c r="E17649" s="2">
        <f t="shared" si="551"/>
        <v>110658.44</v>
      </c>
    </row>
    <row r="17650" spans="1:5" x14ac:dyDescent="0.3">
      <c r="A17650">
        <v>994535</v>
      </c>
      <c r="B17650" t="s">
        <v>18</v>
      </c>
      <c r="C17650" s="2">
        <v>1236.9000000000001</v>
      </c>
      <c r="D17650" t="str">
        <f t="shared" si="550"/>
        <v>994535-2024-11</v>
      </c>
      <c r="E17650" s="2">
        <f t="shared" si="551"/>
        <v>1236.9000000000001</v>
      </c>
    </row>
    <row r="17651" spans="1:5" x14ac:dyDescent="0.3">
      <c r="A17651">
        <v>754292</v>
      </c>
      <c r="B17651" t="s">
        <v>14</v>
      </c>
      <c r="C17651" s="2">
        <v>193144.64</v>
      </c>
      <c r="D17651" t="str">
        <f t="shared" si="550"/>
        <v>754292-2024-07</v>
      </c>
      <c r="E17651" s="2">
        <f t="shared" si="551"/>
        <v>193144.64</v>
      </c>
    </row>
    <row r="17652" spans="1:5" x14ac:dyDescent="0.3">
      <c r="A17652" t="s">
        <v>191</v>
      </c>
      <c r="B17652" t="s">
        <v>17</v>
      </c>
      <c r="C17652" s="2">
        <v>74975.820000000007</v>
      </c>
      <c r="D17652" t="str">
        <f t="shared" si="550"/>
        <v>074943-2024-10</v>
      </c>
      <c r="E17652" s="2">
        <f t="shared" si="551"/>
        <v>74975.820000000007</v>
      </c>
    </row>
    <row r="17653" spans="1:5" x14ac:dyDescent="0.3">
      <c r="A17653">
        <v>371601</v>
      </c>
      <c r="B17653" t="s">
        <v>3</v>
      </c>
      <c r="C17653" s="2">
        <v>2964.74</v>
      </c>
      <c r="D17653" t="str">
        <f t="shared" si="550"/>
        <v>371601-2024-01</v>
      </c>
      <c r="E17653" s="2">
        <f t="shared" si="551"/>
        <v>2964.74</v>
      </c>
    </row>
    <row r="17654" spans="1:5" x14ac:dyDescent="0.3">
      <c r="A17654">
        <v>998695</v>
      </c>
      <c r="B17654" t="s">
        <v>10</v>
      </c>
      <c r="C17654" s="2">
        <v>50150.559999999998</v>
      </c>
      <c r="D17654" t="str">
        <f t="shared" si="550"/>
        <v>998695-2024-05</v>
      </c>
      <c r="E17654" s="2">
        <f t="shared" si="551"/>
        <v>50150.559999999998</v>
      </c>
    </row>
    <row r="17655" spans="1:5" x14ac:dyDescent="0.3">
      <c r="A17655">
        <v>767504</v>
      </c>
      <c r="B17655" t="s">
        <v>18</v>
      </c>
      <c r="C17655" s="2">
        <v>75946.240000000005</v>
      </c>
      <c r="D17655" t="str">
        <f t="shared" si="550"/>
        <v>767504-2024-11</v>
      </c>
      <c r="E17655" s="2">
        <f t="shared" si="551"/>
        <v>75946.240000000005</v>
      </c>
    </row>
    <row r="17656" spans="1:5" x14ac:dyDescent="0.3">
      <c r="A17656">
        <v>488811</v>
      </c>
      <c r="B17656" t="s">
        <v>18</v>
      </c>
      <c r="C17656" s="2">
        <v>40605.94</v>
      </c>
      <c r="D17656" t="str">
        <f t="shared" si="550"/>
        <v>488811-2024-11</v>
      </c>
      <c r="E17656" s="2">
        <f t="shared" si="551"/>
        <v>40605.94</v>
      </c>
    </row>
    <row r="17657" spans="1:5" x14ac:dyDescent="0.3">
      <c r="A17657" t="s">
        <v>135</v>
      </c>
      <c r="B17657" t="s">
        <v>8</v>
      </c>
      <c r="C17657" s="2">
        <v>54413.34</v>
      </c>
      <c r="D17657" t="str">
        <f t="shared" si="550"/>
        <v>075165-2024-03</v>
      </c>
      <c r="E17657" s="2">
        <f t="shared" si="551"/>
        <v>54413.34</v>
      </c>
    </row>
    <row r="17658" spans="1:5" x14ac:dyDescent="0.3">
      <c r="A17658">
        <v>532143</v>
      </c>
      <c r="B17658" t="s">
        <v>10</v>
      </c>
      <c r="C17658" s="2">
        <v>13569.08</v>
      </c>
      <c r="D17658" t="str">
        <f t="shared" si="550"/>
        <v>532143-2024-05</v>
      </c>
      <c r="E17658" s="2">
        <f t="shared" si="551"/>
        <v>13569.08</v>
      </c>
    </row>
    <row r="17659" spans="1:5" x14ac:dyDescent="0.3">
      <c r="A17659">
        <v>764073</v>
      </c>
      <c r="B17659" t="s">
        <v>17</v>
      </c>
      <c r="C17659" s="2">
        <v>108566.39999999999</v>
      </c>
      <c r="D17659" t="str">
        <f t="shared" si="550"/>
        <v>764073-2024-10</v>
      </c>
      <c r="E17659" s="2">
        <f t="shared" si="551"/>
        <v>108566.39999999999</v>
      </c>
    </row>
    <row r="17660" spans="1:5" x14ac:dyDescent="0.3">
      <c r="A17660">
        <v>232370</v>
      </c>
      <c r="B17660" t="s">
        <v>14</v>
      </c>
      <c r="C17660" s="2">
        <v>439650.79</v>
      </c>
      <c r="D17660" t="str">
        <f t="shared" si="550"/>
        <v>232370-2024-07</v>
      </c>
      <c r="E17660" s="2">
        <f t="shared" si="551"/>
        <v>439650.79</v>
      </c>
    </row>
    <row r="17661" spans="1:5" x14ac:dyDescent="0.3">
      <c r="A17661">
        <v>956579</v>
      </c>
      <c r="B17661" t="s">
        <v>3</v>
      </c>
      <c r="C17661" s="2">
        <v>13378.2</v>
      </c>
      <c r="D17661" t="str">
        <f t="shared" si="550"/>
        <v>956579-2024-01</v>
      </c>
      <c r="E17661" s="2">
        <f t="shared" si="551"/>
        <v>13378.2</v>
      </c>
    </row>
    <row r="17662" spans="1:5" x14ac:dyDescent="0.3">
      <c r="A17662">
        <v>830510</v>
      </c>
      <c r="B17662" t="s">
        <v>10</v>
      </c>
      <c r="C17662" s="2">
        <v>16169.58</v>
      </c>
      <c r="D17662" t="str">
        <f t="shared" si="550"/>
        <v>830510-2024-05</v>
      </c>
      <c r="E17662" s="2">
        <f t="shared" si="551"/>
        <v>16169.58</v>
      </c>
    </row>
    <row r="17663" spans="1:5" x14ac:dyDescent="0.3">
      <c r="A17663">
        <v>942570</v>
      </c>
      <c r="B17663" t="s">
        <v>10</v>
      </c>
      <c r="C17663" s="2">
        <v>5850.47</v>
      </c>
      <c r="D17663" t="str">
        <f t="shared" si="550"/>
        <v>942570-2024-05</v>
      </c>
      <c r="E17663" s="2">
        <f t="shared" si="551"/>
        <v>5850.47</v>
      </c>
    </row>
    <row r="17664" spans="1:5" x14ac:dyDescent="0.3">
      <c r="A17664">
        <v>824613</v>
      </c>
      <c r="B17664" t="s">
        <v>17</v>
      </c>
      <c r="C17664" s="2">
        <v>2865.02</v>
      </c>
      <c r="D17664" t="str">
        <f t="shared" si="550"/>
        <v>824613-2024-10</v>
      </c>
      <c r="E17664" s="2">
        <f t="shared" si="551"/>
        <v>2865.02</v>
      </c>
    </row>
    <row r="17665" spans="1:5" x14ac:dyDescent="0.3">
      <c r="A17665">
        <v>948827</v>
      </c>
      <c r="B17665" t="s">
        <v>3</v>
      </c>
      <c r="C17665" s="2">
        <v>243099.08</v>
      </c>
      <c r="D17665" t="str">
        <f t="shared" si="550"/>
        <v>948827-2024-01</v>
      </c>
      <c r="E17665" s="2">
        <f t="shared" si="551"/>
        <v>243099.08</v>
      </c>
    </row>
    <row r="17666" spans="1:5" x14ac:dyDescent="0.3">
      <c r="A17666">
        <v>763008</v>
      </c>
      <c r="B17666" t="s">
        <v>8</v>
      </c>
      <c r="C17666" s="2">
        <v>37334.75</v>
      </c>
      <c r="D17666" t="str">
        <f t="shared" si="550"/>
        <v>763008-2024-03</v>
      </c>
      <c r="E17666" s="2">
        <f t="shared" si="551"/>
        <v>37334.75</v>
      </c>
    </row>
    <row r="17667" spans="1:5" x14ac:dyDescent="0.3">
      <c r="A17667" t="s">
        <v>65</v>
      </c>
      <c r="B17667" t="s">
        <v>18</v>
      </c>
      <c r="C17667" s="2">
        <v>270413.3</v>
      </c>
      <c r="D17667" t="str">
        <f t="shared" ref="D17667:D17730" si="552">A17667&amp;"-"&amp;B17667</f>
        <v>058450-2024-11</v>
      </c>
      <c r="E17667" s="2">
        <f t="shared" ref="E17667:E17730" si="553">C17667</f>
        <v>270413.3</v>
      </c>
    </row>
    <row r="17668" spans="1:5" x14ac:dyDescent="0.3">
      <c r="A17668">
        <v>253207</v>
      </c>
      <c r="B17668" t="s">
        <v>15</v>
      </c>
      <c r="C17668" s="2">
        <v>370.76</v>
      </c>
      <c r="D17668" t="str">
        <f t="shared" si="552"/>
        <v>253207-2024-08</v>
      </c>
      <c r="E17668" s="2">
        <f t="shared" si="553"/>
        <v>370.76</v>
      </c>
    </row>
    <row r="17669" spans="1:5" x14ac:dyDescent="0.3">
      <c r="A17669" t="s">
        <v>133</v>
      </c>
      <c r="B17669" t="s">
        <v>9</v>
      </c>
      <c r="C17669" s="2">
        <v>1007.62</v>
      </c>
      <c r="D17669" t="str">
        <f t="shared" si="552"/>
        <v>075054-2024-04</v>
      </c>
      <c r="E17669" s="2">
        <f t="shared" si="553"/>
        <v>1007.62</v>
      </c>
    </row>
    <row r="17670" spans="1:5" x14ac:dyDescent="0.3">
      <c r="A17670">
        <v>955217</v>
      </c>
      <c r="B17670" t="s">
        <v>13</v>
      </c>
      <c r="C17670" s="2">
        <v>124018.64</v>
      </c>
      <c r="D17670" t="str">
        <f t="shared" si="552"/>
        <v>955217-2024-12</v>
      </c>
      <c r="E17670" s="2">
        <f t="shared" si="553"/>
        <v>124018.64</v>
      </c>
    </row>
    <row r="17671" spans="1:5" x14ac:dyDescent="0.3">
      <c r="A17671">
        <v>770981</v>
      </c>
      <c r="B17671" t="s">
        <v>14</v>
      </c>
      <c r="C17671" s="2">
        <v>3003.22</v>
      </c>
      <c r="D17671" t="str">
        <f t="shared" si="552"/>
        <v>770981-2024-07</v>
      </c>
      <c r="E17671" s="2">
        <f t="shared" si="553"/>
        <v>3003.22</v>
      </c>
    </row>
    <row r="17672" spans="1:5" x14ac:dyDescent="0.3">
      <c r="A17672">
        <v>712777</v>
      </c>
      <c r="B17672" t="s">
        <v>14</v>
      </c>
      <c r="C17672" s="2">
        <v>516017.71</v>
      </c>
      <c r="D17672" t="str">
        <f t="shared" si="552"/>
        <v>712777-2024-07</v>
      </c>
      <c r="E17672" s="2">
        <f t="shared" si="553"/>
        <v>516017.71</v>
      </c>
    </row>
    <row r="17673" spans="1:5" x14ac:dyDescent="0.3">
      <c r="A17673">
        <v>374084</v>
      </c>
      <c r="B17673" t="s">
        <v>9</v>
      </c>
      <c r="C17673" s="2">
        <v>336256.41</v>
      </c>
      <c r="D17673" t="str">
        <f t="shared" si="552"/>
        <v>374084-2024-04</v>
      </c>
      <c r="E17673" s="2">
        <f t="shared" si="553"/>
        <v>336256.41</v>
      </c>
    </row>
    <row r="17674" spans="1:5" x14ac:dyDescent="0.3">
      <c r="A17674">
        <v>730010</v>
      </c>
      <c r="B17674" t="s">
        <v>9</v>
      </c>
      <c r="C17674" s="2">
        <v>432444.58</v>
      </c>
      <c r="D17674" t="str">
        <f t="shared" si="552"/>
        <v>730010-2024-04</v>
      </c>
      <c r="E17674" s="2">
        <f t="shared" si="553"/>
        <v>432444.58</v>
      </c>
    </row>
    <row r="17675" spans="1:5" x14ac:dyDescent="0.3">
      <c r="A17675">
        <v>376079</v>
      </c>
      <c r="B17675" t="s">
        <v>6</v>
      </c>
      <c r="C17675" s="2">
        <v>1319744.3700000001</v>
      </c>
      <c r="D17675" t="str">
        <f t="shared" si="552"/>
        <v>376079-2024-02</v>
      </c>
      <c r="E17675" s="2">
        <f t="shared" si="553"/>
        <v>1319744.3700000001</v>
      </c>
    </row>
    <row r="17676" spans="1:5" x14ac:dyDescent="0.3">
      <c r="A17676">
        <v>206707</v>
      </c>
      <c r="B17676" t="s">
        <v>18</v>
      </c>
      <c r="C17676" s="2">
        <v>57363.360000000001</v>
      </c>
      <c r="D17676" t="str">
        <f t="shared" si="552"/>
        <v>206707-2024-11</v>
      </c>
      <c r="E17676" s="2">
        <f t="shared" si="553"/>
        <v>57363.360000000001</v>
      </c>
    </row>
    <row r="17677" spans="1:5" x14ac:dyDescent="0.3">
      <c r="A17677">
        <v>968837</v>
      </c>
      <c r="B17677" t="s">
        <v>6</v>
      </c>
      <c r="C17677" s="2">
        <v>1895555.42</v>
      </c>
      <c r="D17677" t="str">
        <f t="shared" si="552"/>
        <v>968837-2024-02</v>
      </c>
      <c r="E17677" s="2">
        <f t="shared" si="553"/>
        <v>1895555.42</v>
      </c>
    </row>
    <row r="17678" spans="1:5" x14ac:dyDescent="0.3">
      <c r="A17678">
        <v>713038</v>
      </c>
      <c r="B17678" t="s">
        <v>8</v>
      </c>
      <c r="C17678" s="2">
        <v>11444.61</v>
      </c>
      <c r="D17678" t="str">
        <f t="shared" si="552"/>
        <v>713038-2024-03</v>
      </c>
      <c r="E17678" s="2">
        <f t="shared" si="553"/>
        <v>11444.61</v>
      </c>
    </row>
    <row r="17679" spans="1:5" x14ac:dyDescent="0.3">
      <c r="A17679">
        <v>252920</v>
      </c>
      <c r="B17679" t="s">
        <v>15</v>
      </c>
      <c r="C17679" s="2">
        <v>113254.16</v>
      </c>
      <c r="D17679" t="str">
        <f t="shared" si="552"/>
        <v>252920-2024-08</v>
      </c>
      <c r="E17679" s="2">
        <f t="shared" si="553"/>
        <v>113254.16</v>
      </c>
    </row>
    <row r="17680" spans="1:5" x14ac:dyDescent="0.3">
      <c r="A17680">
        <v>653035</v>
      </c>
      <c r="B17680" t="s">
        <v>13</v>
      </c>
      <c r="C17680" s="2">
        <v>1475803.72</v>
      </c>
      <c r="D17680" t="str">
        <f t="shared" si="552"/>
        <v>653035-2024-12</v>
      </c>
      <c r="E17680" s="2">
        <f t="shared" si="553"/>
        <v>1475803.72</v>
      </c>
    </row>
    <row r="17681" spans="1:5" x14ac:dyDescent="0.3">
      <c r="A17681">
        <v>778994</v>
      </c>
      <c r="B17681" t="s">
        <v>17</v>
      </c>
      <c r="C17681" s="2">
        <v>170488.94</v>
      </c>
      <c r="D17681" t="str">
        <f t="shared" si="552"/>
        <v>778994-2024-10</v>
      </c>
      <c r="E17681" s="2">
        <f t="shared" si="553"/>
        <v>170488.94</v>
      </c>
    </row>
    <row r="17682" spans="1:5" x14ac:dyDescent="0.3">
      <c r="A17682">
        <v>778994</v>
      </c>
      <c r="B17682" t="s">
        <v>6</v>
      </c>
      <c r="C17682" s="2">
        <v>84063.47</v>
      </c>
      <c r="D17682" t="str">
        <f t="shared" si="552"/>
        <v>778994-2024-02</v>
      </c>
      <c r="E17682" s="2">
        <f t="shared" si="553"/>
        <v>84063.47</v>
      </c>
    </row>
    <row r="17683" spans="1:5" x14ac:dyDescent="0.3">
      <c r="A17683">
        <v>958010</v>
      </c>
      <c r="B17683" t="s">
        <v>17</v>
      </c>
      <c r="C17683" s="2">
        <v>28216.12</v>
      </c>
      <c r="D17683" t="str">
        <f t="shared" si="552"/>
        <v>958010-2024-10</v>
      </c>
      <c r="E17683" s="2">
        <f t="shared" si="553"/>
        <v>28216.12</v>
      </c>
    </row>
    <row r="17684" spans="1:5" x14ac:dyDescent="0.3">
      <c r="A17684">
        <v>715249</v>
      </c>
      <c r="B17684" t="s">
        <v>8</v>
      </c>
      <c r="C17684" s="2">
        <v>8199.5499999999993</v>
      </c>
      <c r="D17684" t="str">
        <f t="shared" si="552"/>
        <v>715249-2024-03</v>
      </c>
      <c r="E17684" s="2">
        <f t="shared" si="553"/>
        <v>8199.5499999999993</v>
      </c>
    </row>
    <row r="17685" spans="1:5" x14ac:dyDescent="0.3">
      <c r="A17685">
        <v>767883</v>
      </c>
      <c r="B17685" t="s">
        <v>9</v>
      </c>
      <c r="C17685" s="2">
        <v>238525.03</v>
      </c>
      <c r="D17685" t="str">
        <f t="shared" si="552"/>
        <v>767883-2024-04</v>
      </c>
      <c r="E17685" s="2">
        <f t="shared" si="553"/>
        <v>238525.03</v>
      </c>
    </row>
    <row r="17686" spans="1:5" x14ac:dyDescent="0.3">
      <c r="A17686">
        <v>815752</v>
      </c>
      <c r="B17686" t="s">
        <v>15</v>
      </c>
      <c r="C17686" s="2">
        <v>51394.82</v>
      </c>
      <c r="D17686" t="str">
        <f t="shared" si="552"/>
        <v>815752-2024-08</v>
      </c>
      <c r="E17686" s="2">
        <f t="shared" si="553"/>
        <v>51394.82</v>
      </c>
    </row>
    <row r="17687" spans="1:5" x14ac:dyDescent="0.3">
      <c r="A17687" t="s">
        <v>198</v>
      </c>
      <c r="B17687" t="s">
        <v>14</v>
      </c>
      <c r="C17687" s="2">
        <v>553743.88</v>
      </c>
      <c r="D17687" t="str">
        <f t="shared" si="552"/>
        <v>051928-2024-07</v>
      </c>
      <c r="E17687" s="2">
        <f t="shared" si="553"/>
        <v>553743.88</v>
      </c>
    </row>
    <row r="17688" spans="1:5" x14ac:dyDescent="0.3">
      <c r="A17688">
        <v>954177</v>
      </c>
      <c r="B17688" t="s">
        <v>6</v>
      </c>
      <c r="C17688" s="2">
        <v>227310.96</v>
      </c>
      <c r="D17688" t="str">
        <f t="shared" si="552"/>
        <v>954177-2024-02</v>
      </c>
      <c r="E17688" s="2">
        <f t="shared" si="553"/>
        <v>227310.96</v>
      </c>
    </row>
    <row r="17689" spans="1:5" x14ac:dyDescent="0.3">
      <c r="A17689">
        <v>401738</v>
      </c>
      <c r="B17689" t="s">
        <v>9</v>
      </c>
      <c r="C17689" s="2">
        <v>81978.97</v>
      </c>
      <c r="D17689" t="str">
        <f t="shared" si="552"/>
        <v>401738-2024-04</v>
      </c>
      <c r="E17689" s="2">
        <f t="shared" si="553"/>
        <v>81978.97</v>
      </c>
    </row>
    <row r="17690" spans="1:5" x14ac:dyDescent="0.3">
      <c r="A17690">
        <v>760446</v>
      </c>
      <c r="B17690" t="s">
        <v>8</v>
      </c>
      <c r="C17690" s="2">
        <v>287303.71000000002</v>
      </c>
      <c r="D17690" t="str">
        <f t="shared" si="552"/>
        <v>760446-2024-03</v>
      </c>
      <c r="E17690" s="2">
        <f t="shared" si="553"/>
        <v>287303.71000000002</v>
      </c>
    </row>
    <row r="17691" spans="1:5" x14ac:dyDescent="0.3">
      <c r="A17691">
        <v>518025</v>
      </c>
      <c r="B17691" t="s">
        <v>17</v>
      </c>
      <c r="C17691" s="2">
        <v>2241382.9</v>
      </c>
      <c r="D17691" t="str">
        <f t="shared" si="552"/>
        <v>518025-2024-10</v>
      </c>
      <c r="E17691" s="2">
        <f t="shared" si="553"/>
        <v>2241382.9</v>
      </c>
    </row>
    <row r="17692" spans="1:5" x14ac:dyDescent="0.3">
      <c r="A17692">
        <v>363390</v>
      </c>
      <c r="B17692" t="s">
        <v>12</v>
      </c>
      <c r="C17692" s="2">
        <v>583119.46</v>
      </c>
      <c r="D17692" t="str">
        <f t="shared" si="552"/>
        <v>363390-2024-06</v>
      </c>
      <c r="E17692" s="2">
        <f t="shared" si="553"/>
        <v>583119.46</v>
      </c>
    </row>
    <row r="17693" spans="1:5" x14ac:dyDescent="0.3">
      <c r="A17693">
        <v>759299</v>
      </c>
      <c r="B17693" t="s">
        <v>3</v>
      </c>
      <c r="C17693" s="2">
        <v>5387</v>
      </c>
      <c r="D17693" t="str">
        <f t="shared" si="552"/>
        <v>759299-2024-01</v>
      </c>
      <c r="E17693" s="2">
        <f t="shared" si="553"/>
        <v>5387</v>
      </c>
    </row>
    <row r="17694" spans="1:5" x14ac:dyDescent="0.3">
      <c r="A17694" t="s">
        <v>54</v>
      </c>
      <c r="B17694" t="s">
        <v>3</v>
      </c>
      <c r="C17694" s="2">
        <v>8664.75</v>
      </c>
      <c r="D17694" t="str">
        <f t="shared" si="552"/>
        <v>049543-2024-01</v>
      </c>
      <c r="E17694" s="2">
        <f t="shared" si="553"/>
        <v>8664.75</v>
      </c>
    </row>
    <row r="17695" spans="1:5" x14ac:dyDescent="0.3">
      <c r="A17695">
        <v>436035</v>
      </c>
      <c r="B17695" t="s">
        <v>3</v>
      </c>
      <c r="C17695" s="2">
        <v>2848902.34</v>
      </c>
      <c r="D17695" t="str">
        <f t="shared" si="552"/>
        <v>436035-2024-01</v>
      </c>
      <c r="E17695" s="2">
        <f t="shared" si="553"/>
        <v>2848902.34</v>
      </c>
    </row>
    <row r="17696" spans="1:5" x14ac:dyDescent="0.3">
      <c r="A17696">
        <v>159398</v>
      </c>
      <c r="B17696" t="s">
        <v>17</v>
      </c>
      <c r="C17696" s="2">
        <v>2397016.2799999998</v>
      </c>
      <c r="D17696" t="str">
        <f t="shared" si="552"/>
        <v>159398-2024-10</v>
      </c>
      <c r="E17696" s="2">
        <f t="shared" si="553"/>
        <v>2397016.2799999998</v>
      </c>
    </row>
    <row r="17697" spans="1:5" x14ac:dyDescent="0.3">
      <c r="A17697">
        <v>661855</v>
      </c>
      <c r="B17697" t="s">
        <v>17</v>
      </c>
      <c r="C17697" s="2">
        <v>6005472</v>
      </c>
      <c r="D17697" t="str">
        <f t="shared" si="552"/>
        <v>661855-2024-10</v>
      </c>
      <c r="E17697" s="2">
        <f t="shared" si="553"/>
        <v>6005472</v>
      </c>
    </row>
    <row r="17698" spans="1:5" x14ac:dyDescent="0.3">
      <c r="A17698">
        <v>185260</v>
      </c>
      <c r="B17698" t="s">
        <v>12</v>
      </c>
      <c r="C17698" s="2">
        <v>2147.48</v>
      </c>
      <c r="D17698" t="str">
        <f t="shared" si="552"/>
        <v>185260-2024-06</v>
      </c>
      <c r="E17698" s="2">
        <f t="shared" si="553"/>
        <v>2147.48</v>
      </c>
    </row>
    <row r="17699" spans="1:5" x14ac:dyDescent="0.3">
      <c r="A17699">
        <v>281869</v>
      </c>
      <c r="B17699" t="s">
        <v>6</v>
      </c>
      <c r="C17699" s="2">
        <v>197583.94</v>
      </c>
      <c r="D17699" t="str">
        <f t="shared" si="552"/>
        <v>281869-2024-02</v>
      </c>
      <c r="E17699" s="2">
        <f t="shared" si="553"/>
        <v>197583.94</v>
      </c>
    </row>
    <row r="17700" spans="1:5" x14ac:dyDescent="0.3">
      <c r="A17700">
        <v>385752</v>
      </c>
      <c r="B17700" t="s">
        <v>13</v>
      </c>
      <c r="C17700" s="2">
        <v>99592.04</v>
      </c>
      <c r="D17700" t="str">
        <f t="shared" si="552"/>
        <v>385752-2024-12</v>
      </c>
      <c r="E17700" s="2">
        <f t="shared" si="553"/>
        <v>99592.04</v>
      </c>
    </row>
    <row r="17701" spans="1:5" x14ac:dyDescent="0.3">
      <c r="A17701" t="s">
        <v>130</v>
      </c>
      <c r="B17701" t="s">
        <v>9</v>
      </c>
      <c r="C17701" s="2">
        <v>26831.63</v>
      </c>
      <c r="D17701" t="str">
        <f t="shared" si="552"/>
        <v>075171-2024-04</v>
      </c>
      <c r="E17701" s="2">
        <f t="shared" si="553"/>
        <v>26831.63</v>
      </c>
    </row>
    <row r="17702" spans="1:5" x14ac:dyDescent="0.3">
      <c r="A17702" t="s">
        <v>165</v>
      </c>
      <c r="B17702" t="s">
        <v>14</v>
      </c>
      <c r="C17702" s="2">
        <v>230993.04</v>
      </c>
      <c r="D17702" t="str">
        <f t="shared" si="552"/>
        <v>074022-2024-07</v>
      </c>
      <c r="E17702" s="2">
        <f t="shared" si="553"/>
        <v>230993.04</v>
      </c>
    </row>
    <row r="17703" spans="1:5" x14ac:dyDescent="0.3">
      <c r="A17703">
        <v>815144</v>
      </c>
      <c r="B17703" t="s">
        <v>14</v>
      </c>
      <c r="C17703" s="2">
        <v>97832.58</v>
      </c>
      <c r="D17703" t="str">
        <f t="shared" si="552"/>
        <v>815144-2024-07</v>
      </c>
      <c r="E17703" s="2">
        <f t="shared" si="553"/>
        <v>97832.58</v>
      </c>
    </row>
    <row r="17704" spans="1:5" x14ac:dyDescent="0.3">
      <c r="A17704">
        <v>841070</v>
      </c>
      <c r="B17704" t="s">
        <v>17</v>
      </c>
      <c r="C17704" s="2">
        <v>68968.72</v>
      </c>
      <c r="D17704" t="str">
        <f t="shared" si="552"/>
        <v>841070-2024-10</v>
      </c>
      <c r="E17704" s="2">
        <f t="shared" si="553"/>
        <v>68968.72</v>
      </c>
    </row>
    <row r="17705" spans="1:5" x14ac:dyDescent="0.3">
      <c r="A17705">
        <v>691779</v>
      </c>
      <c r="B17705" t="s">
        <v>16</v>
      </c>
      <c r="C17705" s="2">
        <v>389947.88</v>
      </c>
      <c r="D17705" t="str">
        <f t="shared" si="552"/>
        <v>691779-2024-09</v>
      </c>
      <c r="E17705" s="2">
        <f t="shared" si="553"/>
        <v>389947.88</v>
      </c>
    </row>
    <row r="17706" spans="1:5" x14ac:dyDescent="0.3">
      <c r="A17706" t="s">
        <v>51</v>
      </c>
      <c r="B17706" t="s">
        <v>8</v>
      </c>
      <c r="C17706" s="2">
        <v>0</v>
      </c>
      <c r="D17706" t="str">
        <f t="shared" si="552"/>
        <v>019238-2024-03</v>
      </c>
      <c r="E17706" s="2">
        <f t="shared" si="553"/>
        <v>0</v>
      </c>
    </row>
    <row r="17707" spans="1:5" x14ac:dyDescent="0.3">
      <c r="A17707" t="s">
        <v>5</v>
      </c>
      <c r="B17707" t="s">
        <v>16</v>
      </c>
      <c r="C17707" s="2">
        <v>73910.179999999993</v>
      </c>
      <c r="D17707" t="str">
        <f t="shared" si="552"/>
        <v>046457-2024-09</v>
      </c>
      <c r="E17707" s="2">
        <f t="shared" si="553"/>
        <v>73910.179999999993</v>
      </c>
    </row>
    <row r="17708" spans="1:5" x14ac:dyDescent="0.3">
      <c r="A17708">
        <v>101544</v>
      </c>
      <c r="B17708" t="s">
        <v>18</v>
      </c>
      <c r="C17708" s="2">
        <v>276545.34000000003</v>
      </c>
      <c r="D17708" t="str">
        <f t="shared" si="552"/>
        <v>101544-2024-11</v>
      </c>
      <c r="E17708" s="2">
        <f t="shared" si="553"/>
        <v>276545.34000000003</v>
      </c>
    </row>
    <row r="17709" spans="1:5" x14ac:dyDescent="0.3">
      <c r="A17709">
        <v>120572</v>
      </c>
      <c r="B17709" t="s">
        <v>13</v>
      </c>
      <c r="C17709" s="2">
        <v>826364.98</v>
      </c>
      <c r="D17709" t="str">
        <f t="shared" si="552"/>
        <v>120572-2024-12</v>
      </c>
      <c r="E17709" s="2">
        <f t="shared" si="553"/>
        <v>826364.98</v>
      </c>
    </row>
    <row r="17710" spans="1:5" x14ac:dyDescent="0.3">
      <c r="A17710">
        <v>557768</v>
      </c>
      <c r="B17710" t="s">
        <v>9</v>
      </c>
      <c r="C17710" s="2">
        <v>42264.639999999999</v>
      </c>
      <c r="D17710" t="str">
        <f t="shared" si="552"/>
        <v>557768-2024-04</v>
      </c>
      <c r="E17710" s="2">
        <f t="shared" si="553"/>
        <v>42264.639999999999</v>
      </c>
    </row>
    <row r="17711" spans="1:5" x14ac:dyDescent="0.3">
      <c r="A17711">
        <v>161326</v>
      </c>
      <c r="B17711" t="s">
        <v>9</v>
      </c>
      <c r="C17711" s="2">
        <v>4994.3900000000003</v>
      </c>
      <c r="D17711" t="str">
        <f t="shared" si="552"/>
        <v>161326-2024-04</v>
      </c>
      <c r="E17711" s="2">
        <f t="shared" si="553"/>
        <v>4994.3900000000003</v>
      </c>
    </row>
    <row r="17712" spans="1:5" x14ac:dyDescent="0.3">
      <c r="A17712">
        <v>857536</v>
      </c>
      <c r="B17712" t="s">
        <v>3</v>
      </c>
      <c r="C17712" s="2">
        <v>312667.94</v>
      </c>
      <c r="D17712" t="str">
        <f t="shared" si="552"/>
        <v>857536-2024-01</v>
      </c>
      <c r="E17712" s="2">
        <f t="shared" si="553"/>
        <v>312667.94</v>
      </c>
    </row>
    <row r="17713" spans="1:5" x14ac:dyDescent="0.3">
      <c r="A17713">
        <v>318498</v>
      </c>
      <c r="B17713" t="s">
        <v>14</v>
      </c>
      <c r="C17713" s="2">
        <v>1672140.06</v>
      </c>
      <c r="D17713" t="str">
        <f t="shared" si="552"/>
        <v>318498-2024-07</v>
      </c>
      <c r="E17713" s="2">
        <f t="shared" si="553"/>
        <v>1672140.06</v>
      </c>
    </row>
    <row r="17714" spans="1:5" x14ac:dyDescent="0.3">
      <c r="A17714">
        <v>518025</v>
      </c>
      <c r="B17714" t="s">
        <v>10</v>
      </c>
      <c r="C17714" s="2">
        <v>1185254.2</v>
      </c>
      <c r="D17714" t="str">
        <f t="shared" si="552"/>
        <v>518025-2024-05</v>
      </c>
      <c r="E17714" s="2">
        <f t="shared" si="553"/>
        <v>1185254.2</v>
      </c>
    </row>
    <row r="17715" spans="1:5" x14ac:dyDescent="0.3">
      <c r="A17715">
        <v>995848</v>
      </c>
      <c r="B17715" t="s">
        <v>16</v>
      </c>
      <c r="C17715" s="2">
        <v>481578.19</v>
      </c>
      <c r="D17715" t="str">
        <f t="shared" si="552"/>
        <v>995848-2024-09</v>
      </c>
      <c r="E17715" s="2">
        <f t="shared" si="553"/>
        <v>481578.19</v>
      </c>
    </row>
    <row r="17716" spans="1:5" x14ac:dyDescent="0.3">
      <c r="A17716">
        <v>660692</v>
      </c>
      <c r="B17716" t="s">
        <v>6</v>
      </c>
      <c r="C17716" s="2">
        <v>57297.68</v>
      </c>
      <c r="D17716" t="str">
        <f t="shared" si="552"/>
        <v>660692-2024-02</v>
      </c>
      <c r="E17716" s="2">
        <f t="shared" si="553"/>
        <v>57297.68</v>
      </c>
    </row>
    <row r="17717" spans="1:5" x14ac:dyDescent="0.3">
      <c r="A17717" t="s">
        <v>114</v>
      </c>
      <c r="B17717" t="s">
        <v>9</v>
      </c>
      <c r="C17717" s="2">
        <v>12998.57</v>
      </c>
      <c r="D17717" t="str">
        <f t="shared" si="552"/>
        <v>051046-2024-04</v>
      </c>
      <c r="E17717" s="2">
        <f t="shared" si="553"/>
        <v>12998.57</v>
      </c>
    </row>
    <row r="17718" spans="1:5" x14ac:dyDescent="0.3">
      <c r="A17718">
        <v>942568</v>
      </c>
      <c r="B17718" t="s">
        <v>17</v>
      </c>
      <c r="C17718" s="2">
        <v>847.06</v>
      </c>
      <c r="D17718" t="str">
        <f t="shared" si="552"/>
        <v>942568-2024-10</v>
      </c>
      <c r="E17718" s="2">
        <f t="shared" si="553"/>
        <v>847.06</v>
      </c>
    </row>
    <row r="17719" spans="1:5" x14ac:dyDescent="0.3">
      <c r="A17719">
        <v>738135</v>
      </c>
      <c r="B17719" t="s">
        <v>13</v>
      </c>
      <c r="C17719" s="2">
        <v>52989.38</v>
      </c>
      <c r="D17719" t="str">
        <f t="shared" si="552"/>
        <v>738135-2024-12</v>
      </c>
      <c r="E17719" s="2">
        <f t="shared" si="553"/>
        <v>52989.38</v>
      </c>
    </row>
    <row r="17720" spans="1:5" x14ac:dyDescent="0.3">
      <c r="A17720">
        <v>120609</v>
      </c>
      <c r="B17720" t="s">
        <v>17</v>
      </c>
      <c r="C17720" s="2">
        <v>2206215.08</v>
      </c>
      <c r="D17720" t="str">
        <f t="shared" si="552"/>
        <v>120609-2024-10</v>
      </c>
      <c r="E17720" s="2">
        <f t="shared" si="553"/>
        <v>2206215.08</v>
      </c>
    </row>
    <row r="17721" spans="1:5" x14ac:dyDescent="0.3">
      <c r="A17721">
        <v>560727</v>
      </c>
      <c r="B17721" t="s">
        <v>17</v>
      </c>
      <c r="C17721" s="2">
        <v>261241.1</v>
      </c>
      <c r="D17721" t="str">
        <f t="shared" si="552"/>
        <v>560727-2024-10</v>
      </c>
      <c r="E17721" s="2">
        <f t="shared" si="553"/>
        <v>261241.1</v>
      </c>
    </row>
    <row r="17722" spans="1:5" x14ac:dyDescent="0.3">
      <c r="A17722">
        <v>835099</v>
      </c>
      <c r="B17722" t="s">
        <v>17</v>
      </c>
      <c r="C17722" s="2">
        <v>670389.69999999995</v>
      </c>
      <c r="D17722" t="str">
        <f t="shared" si="552"/>
        <v>835099-2024-10</v>
      </c>
      <c r="E17722" s="2">
        <f t="shared" si="553"/>
        <v>670389.69999999995</v>
      </c>
    </row>
    <row r="17723" spans="1:5" x14ac:dyDescent="0.3">
      <c r="A17723">
        <v>275318</v>
      </c>
      <c r="B17723" t="s">
        <v>18</v>
      </c>
      <c r="C17723" s="2">
        <v>160440.79999999999</v>
      </c>
      <c r="D17723" t="str">
        <f t="shared" si="552"/>
        <v>275318-2024-11</v>
      </c>
      <c r="E17723" s="2">
        <f t="shared" si="553"/>
        <v>160440.79999999999</v>
      </c>
    </row>
    <row r="17724" spans="1:5" x14ac:dyDescent="0.3">
      <c r="A17724">
        <v>616302</v>
      </c>
      <c r="B17724" t="s">
        <v>9</v>
      </c>
      <c r="C17724" s="2">
        <v>576830.97</v>
      </c>
      <c r="D17724" t="str">
        <f t="shared" si="552"/>
        <v>616302-2024-04</v>
      </c>
      <c r="E17724" s="2">
        <f t="shared" si="553"/>
        <v>576830.97</v>
      </c>
    </row>
    <row r="17725" spans="1:5" x14ac:dyDescent="0.3">
      <c r="A17725" t="s">
        <v>22</v>
      </c>
      <c r="B17725" t="s">
        <v>8</v>
      </c>
      <c r="C17725" s="2">
        <v>74739.740000000005</v>
      </c>
      <c r="D17725" t="str">
        <f t="shared" si="552"/>
        <v>025283-2024-03</v>
      </c>
      <c r="E17725" s="2">
        <f t="shared" si="553"/>
        <v>74739.740000000005</v>
      </c>
    </row>
    <row r="17726" spans="1:5" x14ac:dyDescent="0.3">
      <c r="A17726">
        <v>790839</v>
      </c>
      <c r="B17726" t="s">
        <v>13</v>
      </c>
      <c r="C17726" s="2">
        <v>489123.8</v>
      </c>
      <c r="D17726" t="str">
        <f t="shared" si="552"/>
        <v>790839-2024-12</v>
      </c>
      <c r="E17726" s="2">
        <f t="shared" si="553"/>
        <v>489123.8</v>
      </c>
    </row>
    <row r="17727" spans="1:5" x14ac:dyDescent="0.3">
      <c r="A17727">
        <v>784451</v>
      </c>
      <c r="B17727" t="s">
        <v>16</v>
      </c>
      <c r="C17727" s="2">
        <v>187526.17</v>
      </c>
      <c r="D17727" t="str">
        <f t="shared" si="552"/>
        <v>784451-2024-09</v>
      </c>
      <c r="E17727" s="2">
        <f t="shared" si="553"/>
        <v>187526.17</v>
      </c>
    </row>
    <row r="17728" spans="1:5" x14ac:dyDescent="0.3">
      <c r="A17728">
        <v>155931</v>
      </c>
      <c r="B17728" t="s">
        <v>18</v>
      </c>
      <c r="C17728" s="2">
        <v>275429.12</v>
      </c>
      <c r="D17728" t="str">
        <f t="shared" si="552"/>
        <v>155931-2024-11</v>
      </c>
      <c r="E17728" s="2">
        <f t="shared" si="553"/>
        <v>275429.12</v>
      </c>
    </row>
    <row r="17729" spans="1:5" x14ac:dyDescent="0.3">
      <c r="A17729" t="s">
        <v>78</v>
      </c>
      <c r="B17729" t="s">
        <v>6</v>
      </c>
      <c r="C17729" s="2">
        <v>75077.440000000002</v>
      </c>
      <c r="D17729" t="str">
        <f t="shared" si="552"/>
        <v>028988-2024-02</v>
      </c>
      <c r="E17729" s="2">
        <f t="shared" si="553"/>
        <v>75077.440000000002</v>
      </c>
    </row>
    <row r="17730" spans="1:5" x14ac:dyDescent="0.3">
      <c r="A17730" t="s">
        <v>133</v>
      </c>
      <c r="B17730" t="s">
        <v>8</v>
      </c>
      <c r="C17730" s="2">
        <v>5298.43</v>
      </c>
      <c r="D17730" t="str">
        <f t="shared" si="552"/>
        <v>075054-2024-03</v>
      </c>
      <c r="E17730" s="2">
        <f t="shared" si="553"/>
        <v>5298.43</v>
      </c>
    </row>
    <row r="17731" spans="1:5" x14ac:dyDescent="0.3">
      <c r="A17731">
        <v>243511</v>
      </c>
      <c r="B17731" t="s">
        <v>16</v>
      </c>
      <c r="C17731" s="2">
        <v>243301.37</v>
      </c>
      <c r="D17731" t="str">
        <f t="shared" ref="D17731:D17794" si="554">A17731&amp;"-"&amp;B17731</f>
        <v>243511-2024-09</v>
      </c>
      <c r="E17731" s="2">
        <f t="shared" ref="E17731:E17794" si="555">C17731</f>
        <v>243301.37</v>
      </c>
    </row>
    <row r="17732" spans="1:5" x14ac:dyDescent="0.3">
      <c r="A17732">
        <v>715619</v>
      </c>
      <c r="B17732" t="s">
        <v>9</v>
      </c>
      <c r="C17732" s="2">
        <v>21811.45</v>
      </c>
      <c r="D17732" t="str">
        <f t="shared" si="554"/>
        <v>715619-2024-04</v>
      </c>
      <c r="E17732" s="2">
        <f t="shared" si="555"/>
        <v>21811.45</v>
      </c>
    </row>
    <row r="17733" spans="1:5" x14ac:dyDescent="0.3">
      <c r="A17733">
        <v>140102</v>
      </c>
      <c r="B17733" t="s">
        <v>3</v>
      </c>
      <c r="C17733" s="2">
        <v>1941.22</v>
      </c>
      <c r="D17733" t="str">
        <f t="shared" si="554"/>
        <v>140102-2024-01</v>
      </c>
      <c r="E17733" s="2">
        <f t="shared" si="555"/>
        <v>1941.22</v>
      </c>
    </row>
    <row r="17734" spans="1:5" x14ac:dyDescent="0.3">
      <c r="A17734">
        <v>717904</v>
      </c>
      <c r="B17734" t="s">
        <v>12</v>
      </c>
      <c r="C17734" s="2">
        <v>31811.75</v>
      </c>
      <c r="D17734" t="str">
        <f t="shared" si="554"/>
        <v>717904-2024-06</v>
      </c>
      <c r="E17734" s="2">
        <f t="shared" si="555"/>
        <v>31811.75</v>
      </c>
    </row>
    <row r="17735" spans="1:5" x14ac:dyDescent="0.3">
      <c r="A17735">
        <v>783280</v>
      </c>
      <c r="B17735" t="s">
        <v>13</v>
      </c>
      <c r="C17735" s="2">
        <v>500348.5</v>
      </c>
      <c r="D17735" t="str">
        <f t="shared" si="554"/>
        <v>783280-2024-12</v>
      </c>
      <c r="E17735" s="2">
        <f t="shared" si="555"/>
        <v>500348.5</v>
      </c>
    </row>
    <row r="17736" spans="1:5" x14ac:dyDescent="0.3">
      <c r="A17736">
        <v>767504</v>
      </c>
      <c r="B17736" t="s">
        <v>16</v>
      </c>
      <c r="C17736" s="2">
        <v>35135.72</v>
      </c>
      <c r="D17736" t="str">
        <f t="shared" si="554"/>
        <v>767504-2024-09</v>
      </c>
      <c r="E17736" s="2">
        <f t="shared" si="555"/>
        <v>35135.72</v>
      </c>
    </row>
    <row r="17737" spans="1:5" x14ac:dyDescent="0.3">
      <c r="A17737">
        <v>705784</v>
      </c>
      <c r="B17737" t="s">
        <v>8</v>
      </c>
      <c r="C17737" s="2">
        <v>33620.160000000003</v>
      </c>
      <c r="D17737" t="str">
        <f t="shared" si="554"/>
        <v>705784-2024-03</v>
      </c>
      <c r="E17737" s="2">
        <f t="shared" si="555"/>
        <v>33620.160000000003</v>
      </c>
    </row>
    <row r="17738" spans="1:5" x14ac:dyDescent="0.3">
      <c r="A17738">
        <v>771938</v>
      </c>
      <c r="B17738" t="s">
        <v>16</v>
      </c>
      <c r="C17738" s="2">
        <v>210131.48</v>
      </c>
      <c r="D17738" t="str">
        <f t="shared" si="554"/>
        <v>771938-2024-09</v>
      </c>
      <c r="E17738" s="2">
        <f t="shared" si="555"/>
        <v>210131.48</v>
      </c>
    </row>
    <row r="17739" spans="1:5" x14ac:dyDescent="0.3">
      <c r="A17739">
        <v>974257</v>
      </c>
      <c r="B17739" t="s">
        <v>8</v>
      </c>
      <c r="C17739" s="2">
        <v>34350.21</v>
      </c>
      <c r="D17739" t="str">
        <f t="shared" si="554"/>
        <v>974257-2024-03</v>
      </c>
      <c r="E17739" s="2">
        <f t="shared" si="555"/>
        <v>34350.21</v>
      </c>
    </row>
    <row r="17740" spans="1:5" x14ac:dyDescent="0.3">
      <c r="A17740">
        <v>268534</v>
      </c>
      <c r="B17740" t="s">
        <v>16</v>
      </c>
      <c r="C17740" s="2">
        <v>-4.03</v>
      </c>
      <c r="D17740" t="str">
        <f t="shared" si="554"/>
        <v>268534-2024-09</v>
      </c>
      <c r="E17740" s="2">
        <f t="shared" si="555"/>
        <v>-4.03</v>
      </c>
    </row>
    <row r="17741" spans="1:5" x14ac:dyDescent="0.3">
      <c r="A17741">
        <v>563179</v>
      </c>
      <c r="B17741" t="s">
        <v>14</v>
      </c>
      <c r="C17741" s="2">
        <v>528292.69999999995</v>
      </c>
      <c r="D17741" t="str">
        <f t="shared" si="554"/>
        <v>563179-2024-07</v>
      </c>
      <c r="E17741" s="2">
        <f t="shared" si="555"/>
        <v>528292.69999999995</v>
      </c>
    </row>
    <row r="17742" spans="1:5" x14ac:dyDescent="0.3">
      <c r="A17742">
        <v>902042</v>
      </c>
      <c r="B17742" t="s">
        <v>15</v>
      </c>
      <c r="C17742" s="2">
        <v>1769.24</v>
      </c>
      <c r="D17742" t="str">
        <f t="shared" si="554"/>
        <v>902042-2024-08</v>
      </c>
      <c r="E17742" s="2">
        <f t="shared" si="555"/>
        <v>1769.24</v>
      </c>
    </row>
    <row r="17743" spans="1:5" x14ac:dyDescent="0.3">
      <c r="A17743">
        <v>506176</v>
      </c>
      <c r="B17743" t="s">
        <v>14</v>
      </c>
      <c r="C17743" s="2">
        <v>138141.32999999999</v>
      </c>
      <c r="D17743" t="str">
        <f t="shared" si="554"/>
        <v>506176-2024-07</v>
      </c>
      <c r="E17743" s="2">
        <f t="shared" si="555"/>
        <v>138141.32999999999</v>
      </c>
    </row>
    <row r="17744" spans="1:5" x14ac:dyDescent="0.3">
      <c r="A17744">
        <v>727174</v>
      </c>
      <c r="B17744" t="s">
        <v>18</v>
      </c>
      <c r="C17744" s="2">
        <v>77197.62</v>
      </c>
      <c r="D17744" t="str">
        <f t="shared" si="554"/>
        <v>727174-2024-11</v>
      </c>
      <c r="E17744" s="2">
        <f t="shared" si="555"/>
        <v>77197.62</v>
      </c>
    </row>
    <row r="17745" spans="1:5" x14ac:dyDescent="0.3">
      <c r="A17745">
        <v>954179</v>
      </c>
      <c r="B17745" t="s">
        <v>14</v>
      </c>
      <c r="C17745" s="2">
        <v>137580.99</v>
      </c>
      <c r="D17745" t="str">
        <f t="shared" si="554"/>
        <v>954179-2024-07</v>
      </c>
      <c r="E17745" s="2">
        <f t="shared" si="555"/>
        <v>137580.99</v>
      </c>
    </row>
    <row r="17746" spans="1:5" x14ac:dyDescent="0.3">
      <c r="A17746">
        <v>560727</v>
      </c>
      <c r="B17746" t="s">
        <v>10</v>
      </c>
      <c r="C17746" s="2">
        <v>106640.71</v>
      </c>
      <c r="D17746" t="str">
        <f t="shared" si="554"/>
        <v>560727-2024-05</v>
      </c>
      <c r="E17746" s="2">
        <f t="shared" si="555"/>
        <v>106640.71</v>
      </c>
    </row>
    <row r="17747" spans="1:5" x14ac:dyDescent="0.3">
      <c r="A17747">
        <v>109004</v>
      </c>
      <c r="B17747" t="s">
        <v>10</v>
      </c>
      <c r="C17747" s="2">
        <v>84853.23</v>
      </c>
      <c r="D17747" t="str">
        <f t="shared" si="554"/>
        <v>109004-2024-05</v>
      </c>
      <c r="E17747" s="2">
        <f t="shared" si="555"/>
        <v>84853.23</v>
      </c>
    </row>
    <row r="17748" spans="1:5" x14ac:dyDescent="0.3">
      <c r="A17748" t="s">
        <v>94</v>
      </c>
      <c r="B17748" t="s">
        <v>3</v>
      </c>
      <c r="C17748" s="2">
        <v>71049.570000000007</v>
      </c>
      <c r="D17748" t="str">
        <f t="shared" si="554"/>
        <v>075160-2024-01</v>
      </c>
      <c r="E17748" s="2">
        <f t="shared" si="555"/>
        <v>71049.570000000007</v>
      </c>
    </row>
    <row r="17749" spans="1:5" x14ac:dyDescent="0.3">
      <c r="A17749">
        <v>963044</v>
      </c>
      <c r="B17749" t="s">
        <v>17</v>
      </c>
      <c r="C17749" s="2">
        <v>13302.34</v>
      </c>
      <c r="D17749" t="str">
        <f t="shared" si="554"/>
        <v>963044-2024-10</v>
      </c>
      <c r="E17749" s="2">
        <f t="shared" si="555"/>
        <v>13302.34</v>
      </c>
    </row>
    <row r="17750" spans="1:5" x14ac:dyDescent="0.3">
      <c r="A17750" t="s">
        <v>205</v>
      </c>
      <c r="B17750" t="s">
        <v>15</v>
      </c>
      <c r="C17750" s="2">
        <v>51489.599999999999</v>
      </c>
      <c r="D17750" t="str">
        <f t="shared" si="554"/>
        <v>059882-2024-08</v>
      </c>
      <c r="E17750" s="2">
        <f t="shared" si="555"/>
        <v>51489.599999999999</v>
      </c>
    </row>
    <row r="17751" spans="1:5" x14ac:dyDescent="0.3">
      <c r="A17751">
        <v>653035</v>
      </c>
      <c r="B17751" t="s">
        <v>16</v>
      </c>
      <c r="C17751" s="2">
        <v>883228.35</v>
      </c>
      <c r="D17751" t="str">
        <f t="shared" si="554"/>
        <v>653035-2024-09</v>
      </c>
      <c r="E17751" s="2">
        <f t="shared" si="555"/>
        <v>883228.35</v>
      </c>
    </row>
    <row r="17752" spans="1:5" x14ac:dyDescent="0.3">
      <c r="A17752">
        <v>569441</v>
      </c>
      <c r="B17752" t="s">
        <v>14</v>
      </c>
      <c r="C17752" s="2">
        <v>11164.16</v>
      </c>
      <c r="D17752" t="str">
        <f t="shared" si="554"/>
        <v>569441-2024-07</v>
      </c>
      <c r="E17752" s="2">
        <f t="shared" si="555"/>
        <v>11164.16</v>
      </c>
    </row>
    <row r="17753" spans="1:5" x14ac:dyDescent="0.3">
      <c r="A17753">
        <v>771627</v>
      </c>
      <c r="B17753" t="s">
        <v>10</v>
      </c>
      <c r="C17753" s="2">
        <v>17457.8</v>
      </c>
      <c r="D17753" t="str">
        <f t="shared" si="554"/>
        <v>771627-2024-05</v>
      </c>
      <c r="E17753" s="2">
        <f t="shared" si="555"/>
        <v>17457.8</v>
      </c>
    </row>
    <row r="17754" spans="1:5" x14ac:dyDescent="0.3">
      <c r="A17754">
        <v>140147</v>
      </c>
      <c r="B17754" t="s">
        <v>6</v>
      </c>
      <c r="C17754" s="2">
        <v>6582.99</v>
      </c>
      <c r="D17754" t="str">
        <f t="shared" si="554"/>
        <v>140147-2024-02</v>
      </c>
      <c r="E17754" s="2">
        <f t="shared" si="555"/>
        <v>6582.99</v>
      </c>
    </row>
    <row r="17755" spans="1:5" x14ac:dyDescent="0.3">
      <c r="A17755">
        <v>126625</v>
      </c>
      <c r="B17755" t="s">
        <v>12</v>
      </c>
      <c r="C17755" s="2">
        <v>8411.8700000000008</v>
      </c>
      <c r="D17755" t="str">
        <f t="shared" si="554"/>
        <v>126625-2024-06</v>
      </c>
      <c r="E17755" s="2">
        <f t="shared" si="555"/>
        <v>8411.8700000000008</v>
      </c>
    </row>
    <row r="17756" spans="1:5" x14ac:dyDescent="0.3">
      <c r="A17756">
        <v>995751</v>
      </c>
      <c r="B17756" t="s">
        <v>9</v>
      </c>
      <c r="C17756" s="2">
        <v>12887</v>
      </c>
      <c r="D17756" t="str">
        <f t="shared" si="554"/>
        <v>995751-2024-04</v>
      </c>
      <c r="E17756" s="2">
        <f t="shared" si="555"/>
        <v>12887</v>
      </c>
    </row>
    <row r="17757" spans="1:5" x14ac:dyDescent="0.3">
      <c r="A17757">
        <v>253233</v>
      </c>
      <c r="B17757" t="s">
        <v>8</v>
      </c>
      <c r="C17757" s="2">
        <v>348.82</v>
      </c>
      <c r="D17757" t="str">
        <f t="shared" si="554"/>
        <v>253233-2024-03</v>
      </c>
      <c r="E17757" s="2">
        <f t="shared" si="555"/>
        <v>348.82</v>
      </c>
    </row>
    <row r="17758" spans="1:5" x14ac:dyDescent="0.3">
      <c r="A17758">
        <v>414663</v>
      </c>
      <c r="B17758" t="s">
        <v>16</v>
      </c>
      <c r="C17758" s="2">
        <v>5649.6</v>
      </c>
      <c r="D17758" t="str">
        <f t="shared" si="554"/>
        <v>414663-2024-09</v>
      </c>
      <c r="E17758" s="2">
        <f t="shared" si="555"/>
        <v>5649.6</v>
      </c>
    </row>
    <row r="17759" spans="1:5" x14ac:dyDescent="0.3">
      <c r="A17759">
        <v>821772</v>
      </c>
      <c r="B17759" t="s">
        <v>18</v>
      </c>
      <c r="C17759" s="2">
        <v>24106.639999999999</v>
      </c>
      <c r="D17759" t="str">
        <f t="shared" si="554"/>
        <v>821772-2024-11</v>
      </c>
      <c r="E17759" s="2">
        <f t="shared" si="555"/>
        <v>24106.639999999999</v>
      </c>
    </row>
    <row r="17760" spans="1:5" x14ac:dyDescent="0.3">
      <c r="A17760">
        <v>187343</v>
      </c>
      <c r="B17760" t="s">
        <v>14</v>
      </c>
      <c r="C17760" s="2">
        <v>372150.6</v>
      </c>
      <c r="D17760" t="str">
        <f t="shared" si="554"/>
        <v>187343-2024-07</v>
      </c>
      <c r="E17760" s="2">
        <f t="shared" si="555"/>
        <v>372150.6</v>
      </c>
    </row>
    <row r="17761" spans="1:5" x14ac:dyDescent="0.3">
      <c r="A17761">
        <v>101412</v>
      </c>
      <c r="B17761" t="s">
        <v>18</v>
      </c>
      <c r="C17761" s="2">
        <v>7018.6</v>
      </c>
      <c r="D17761" t="str">
        <f t="shared" si="554"/>
        <v>101412-2024-11</v>
      </c>
      <c r="E17761" s="2">
        <f t="shared" si="555"/>
        <v>7018.6</v>
      </c>
    </row>
    <row r="17762" spans="1:5" x14ac:dyDescent="0.3">
      <c r="A17762">
        <v>995773</v>
      </c>
      <c r="B17762" t="s">
        <v>8</v>
      </c>
      <c r="C17762" s="2">
        <v>1001.75</v>
      </c>
      <c r="D17762" t="str">
        <f t="shared" si="554"/>
        <v>995773-2024-03</v>
      </c>
      <c r="E17762" s="2">
        <f t="shared" si="555"/>
        <v>1001.75</v>
      </c>
    </row>
    <row r="17763" spans="1:5" x14ac:dyDescent="0.3">
      <c r="A17763">
        <v>821894</v>
      </c>
      <c r="B17763" t="s">
        <v>15</v>
      </c>
      <c r="C17763" s="2">
        <v>0</v>
      </c>
      <c r="D17763" t="str">
        <f t="shared" si="554"/>
        <v>821894-2024-08</v>
      </c>
      <c r="E17763" s="2">
        <f t="shared" si="555"/>
        <v>0</v>
      </c>
    </row>
    <row r="17764" spans="1:5" x14ac:dyDescent="0.3">
      <c r="A17764">
        <v>713038</v>
      </c>
      <c r="B17764" t="s">
        <v>6</v>
      </c>
      <c r="C17764" s="2">
        <v>12527.86</v>
      </c>
      <c r="D17764" t="str">
        <f t="shared" si="554"/>
        <v>713038-2024-02</v>
      </c>
      <c r="E17764" s="2">
        <f t="shared" si="555"/>
        <v>12527.86</v>
      </c>
    </row>
    <row r="17765" spans="1:5" x14ac:dyDescent="0.3">
      <c r="A17765">
        <v>991249</v>
      </c>
      <c r="B17765" t="s">
        <v>12</v>
      </c>
      <c r="C17765" s="2">
        <v>139661.43</v>
      </c>
      <c r="D17765" t="str">
        <f t="shared" si="554"/>
        <v>991249-2024-06</v>
      </c>
      <c r="E17765" s="2">
        <f t="shared" si="555"/>
        <v>139661.43</v>
      </c>
    </row>
    <row r="17766" spans="1:5" x14ac:dyDescent="0.3">
      <c r="A17766">
        <v>775626</v>
      </c>
      <c r="B17766" t="s">
        <v>12</v>
      </c>
      <c r="C17766" s="2">
        <v>65511.360000000001</v>
      </c>
      <c r="D17766" t="str">
        <f t="shared" si="554"/>
        <v>775626-2024-06</v>
      </c>
      <c r="E17766" s="2">
        <f t="shared" si="555"/>
        <v>65511.360000000001</v>
      </c>
    </row>
    <row r="17767" spans="1:5" x14ac:dyDescent="0.3">
      <c r="A17767">
        <v>228974</v>
      </c>
      <c r="B17767" t="s">
        <v>13</v>
      </c>
      <c r="C17767" s="2">
        <v>29862.2</v>
      </c>
      <c r="D17767" t="str">
        <f t="shared" si="554"/>
        <v>228974-2024-12</v>
      </c>
      <c r="E17767" s="2">
        <f t="shared" si="555"/>
        <v>29862.2</v>
      </c>
    </row>
    <row r="17768" spans="1:5" x14ac:dyDescent="0.3">
      <c r="A17768">
        <v>393849</v>
      </c>
      <c r="B17768" t="s">
        <v>18</v>
      </c>
      <c r="C17768" s="2">
        <v>152881.20000000001</v>
      </c>
      <c r="D17768" t="str">
        <f t="shared" si="554"/>
        <v>393849-2024-11</v>
      </c>
      <c r="E17768" s="2">
        <f t="shared" si="555"/>
        <v>152881.20000000001</v>
      </c>
    </row>
    <row r="17769" spans="1:5" x14ac:dyDescent="0.3">
      <c r="A17769">
        <v>763471</v>
      </c>
      <c r="B17769" t="s">
        <v>14</v>
      </c>
      <c r="C17769" s="2">
        <v>270709.02</v>
      </c>
      <c r="D17769" t="str">
        <f t="shared" si="554"/>
        <v>763471-2024-07</v>
      </c>
      <c r="E17769" s="2">
        <f t="shared" si="555"/>
        <v>270709.02</v>
      </c>
    </row>
    <row r="17770" spans="1:5" x14ac:dyDescent="0.3">
      <c r="A17770">
        <v>957955</v>
      </c>
      <c r="B17770" t="s">
        <v>14</v>
      </c>
      <c r="C17770" s="2">
        <v>207184.56</v>
      </c>
      <c r="D17770" t="str">
        <f t="shared" si="554"/>
        <v>957955-2024-07</v>
      </c>
      <c r="E17770" s="2">
        <f t="shared" si="555"/>
        <v>207184.56</v>
      </c>
    </row>
    <row r="17771" spans="1:5" x14ac:dyDescent="0.3">
      <c r="A17771">
        <v>758432</v>
      </c>
      <c r="B17771" t="s">
        <v>18</v>
      </c>
      <c r="C17771" s="2">
        <v>3108783.62</v>
      </c>
      <c r="D17771" t="str">
        <f t="shared" si="554"/>
        <v>758432-2024-11</v>
      </c>
      <c r="E17771" s="2">
        <f t="shared" si="555"/>
        <v>3108783.62</v>
      </c>
    </row>
    <row r="17772" spans="1:5" x14ac:dyDescent="0.3">
      <c r="A17772">
        <v>877000</v>
      </c>
      <c r="B17772" t="s">
        <v>13</v>
      </c>
      <c r="C17772" s="2">
        <v>13375.02</v>
      </c>
      <c r="D17772" t="str">
        <f t="shared" si="554"/>
        <v>877000-2024-12</v>
      </c>
      <c r="E17772" s="2">
        <f t="shared" si="555"/>
        <v>13375.02</v>
      </c>
    </row>
    <row r="17773" spans="1:5" x14ac:dyDescent="0.3">
      <c r="A17773">
        <v>442659</v>
      </c>
      <c r="B17773" t="s">
        <v>12</v>
      </c>
      <c r="C17773" s="2">
        <v>19858.509999999998</v>
      </c>
      <c r="D17773" t="str">
        <f t="shared" si="554"/>
        <v>442659-2024-06</v>
      </c>
      <c r="E17773" s="2">
        <f t="shared" si="555"/>
        <v>19858.509999999998</v>
      </c>
    </row>
    <row r="17774" spans="1:5" x14ac:dyDescent="0.3">
      <c r="A17774">
        <v>956579</v>
      </c>
      <c r="B17774" t="s">
        <v>8</v>
      </c>
      <c r="C17774" s="2">
        <v>21500.7</v>
      </c>
      <c r="D17774" t="str">
        <f t="shared" si="554"/>
        <v>956579-2024-03</v>
      </c>
      <c r="E17774" s="2">
        <f t="shared" si="555"/>
        <v>21500.7</v>
      </c>
    </row>
    <row r="17775" spans="1:5" x14ac:dyDescent="0.3">
      <c r="A17775">
        <v>739091</v>
      </c>
      <c r="B17775" t="s">
        <v>13</v>
      </c>
      <c r="C17775" s="2">
        <v>355466.7</v>
      </c>
      <c r="D17775" t="str">
        <f t="shared" si="554"/>
        <v>739091-2024-12</v>
      </c>
      <c r="E17775" s="2">
        <f t="shared" si="555"/>
        <v>355466.7</v>
      </c>
    </row>
    <row r="17776" spans="1:5" x14ac:dyDescent="0.3">
      <c r="A17776">
        <v>670245</v>
      </c>
      <c r="B17776" t="s">
        <v>12</v>
      </c>
      <c r="C17776" s="2">
        <v>523.37</v>
      </c>
      <c r="D17776" t="str">
        <f t="shared" si="554"/>
        <v>670245-2024-06</v>
      </c>
      <c r="E17776" s="2">
        <f t="shared" si="555"/>
        <v>523.37</v>
      </c>
    </row>
    <row r="17777" spans="1:5" x14ac:dyDescent="0.3">
      <c r="A17777">
        <v>949089</v>
      </c>
      <c r="B17777" t="s">
        <v>9</v>
      </c>
      <c r="C17777" s="2">
        <v>104597.27</v>
      </c>
      <c r="D17777" t="str">
        <f t="shared" si="554"/>
        <v>949089-2024-04</v>
      </c>
      <c r="E17777" s="2">
        <f t="shared" si="555"/>
        <v>104597.27</v>
      </c>
    </row>
    <row r="17778" spans="1:5" x14ac:dyDescent="0.3">
      <c r="A17778" t="s">
        <v>75</v>
      </c>
      <c r="B17778" t="s">
        <v>16</v>
      </c>
      <c r="C17778" s="2">
        <v>636027.9</v>
      </c>
      <c r="D17778" t="str">
        <f t="shared" si="554"/>
        <v>080110-2024-09</v>
      </c>
      <c r="E17778" s="2">
        <f t="shared" si="555"/>
        <v>636027.9</v>
      </c>
    </row>
    <row r="17779" spans="1:5" x14ac:dyDescent="0.3">
      <c r="A17779">
        <v>759257</v>
      </c>
      <c r="B17779" t="s">
        <v>9</v>
      </c>
      <c r="C17779" s="2">
        <v>126607.6</v>
      </c>
      <c r="D17779" t="str">
        <f t="shared" si="554"/>
        <v>759257-2024-04</v>
      </c>
      <c r="E17779" s="2">
        <f t="shared" si="555"/>
        <v>126607.6</v>
      </c>
    </row>
    <row r="17780" spans="1:5" x14ac:dyDescent="0.3">
      <c r="A17780">
        <v>220613</v>
      </c>
      <c r="B17780" t="s">
        <v>13</v>
      </c>
      <c r="C17780" s="2">
        <v>134952.51999999999</v>
      </c>
      <c r="D17780" t="str">
        <f t="shared" si="554"/>
        <v>220613-2024-12</v>
      </c>
      <c r="E17780" s="2">
        <f t="shared" si="555"/>
        <v>134952.51999999999</v>
      </c>
    </row>
    <row r="17781" spans="1:5" x14ac:dyDescent="0.3">
      <c r="A17781">
        <v>893270</v>
      </c>
      <c r="B17781" t="s">
        <v>14</v>
      </c>
      <c r="C17781" s="2">
        <v>1132136.3400000001</v>
      </c>
      <c r="D17781" t="str">
        <f t="shared" si="554"/>
        <v>893270-2024-07</v>
      </c>
      <c r="E17781" s="2">
        <f t="shared" si="555"/>
        <v>1132136.3400000001</v>
      </c>
    </row>
    <row r="17782" spans="1:5" x14ac:dyDescent="0.3">
      <c r="A17782">
        <v>798803</v>
      </c>
      <c r="B17782" t="s">
        <v>16</v>
      </c>
      <c r="C17782" s="2">
        <v>27181</v>
      </c>
      <c r="D17782" t="str">
        <f t="shared" si="554"/>
        <v>798803-2024-09</v>
      </c>
      <c r="E17782" s="2">
        <f t="shared" si="555"/>
        <v>27181</v>
      </c>
    </row>
    <row r="17783" spans="1:5" x14ac:dyDescent="0.3">
      <c r="A17783">
        <v>712465</v>
      </c>
      <c r="B17783" t="s">
        <v>14</v>
      </c>
      <c r="C17783" s="2">
        <v>29578.55</v>
      </c>
      <c r="D17783" t="str">
        <f t="shared" si="554"/>
        <v>712465-2024-07</v>
      </c>
      <c r="E17783" s="2">
        <f t="shared" si="555"/>
        <v>29578.55</v>
      </c>
    </row>
    <row r="17784" spans="1:5" x14ac:dyDescent="0.3">
      <c r="A17784">
        <v>322591</v>
      </c>
      <c r="B17784" t="s">
        <v>8</v>
      </c>
      <c r="C17784" s="2">
        <v>49359.18</v>
      </c>
      <c r="D17784" t="str">
        <f t="shared" si="554"/>
        <v>322591-2024-03</v>
      </c>
      <c r="E17784" s="2">
        <f t="shared" si="555"/>
        <v>49359.18</v>
      </c>
    </row>
    <row r="17785" spans="1:5" x14ac:dyDescent="0.3">
      <c r="A17785">
        <v>782241</v>
      </c>
      <c r="B17785" t="s">
        <v>9</v>
      </c>
      <c r="C17785" s="2">
        <v>0</v>
      </c>
      <c r="D17785" t="str">
        <f t="shared" si="554"/>
        <v>782241-2024-04</v>
      </c>
      <c r="E17785" s="2">
        <f t="shared" si="555"/>
        <v>0</v>
      </c>
    </row>
    <row r="17786" spans="1:5" x14ac:dyDescent="0.3">
      <c r="A17786">
        <v>997433</v>
      </c>
      <c r="B17786" t="s">
        <v>13</v>
      </c>
      <c r="C17786" s="2">
        <v>889019.84</v>
      </c>
      <c r="D17786" t="str">
        <f t="shared" si="554"/>
        <v>997433-2024-12</v>
      </c>
      <c r="E17786" s="2">
        <f t="shared" si="555"/>
        <v>889019.84</v>
      </c>
    </row>
    <row r="17787" spans="1:5" x14ac:dyDescent="0.3">
      <c r="A17787">
        <v>995767</v>
      </c>
      <c r="B17787" t="s">
        <v>6</v>
      </c>
      <c r="C17787" s="2">
        <v>552.29999999999995</v>
      </c>
      <c r="D17787" t="str">
        <f t="shared" si="554"/>
        <v>995767-2024-02</v>
      </c>
      <c r="E17787" s="2">
        <f t="shared" si="555"/>
        <v>552.29999999999995</v>
      </c>
    </row>
    <row r="17788" spans="1:5" x14ac:dyDescent="0.3">
      <c r="A17788">
        <v>442659</v>
      </c>
      <c r="B17788" t="s">
        <v>8</v>
      </c>
      <c r="C17788" s="2">
        <v>10280.780000000001</v>
      </c>
      <c r="D17788" t="str">
        <f t="shared" si="554"/>
        <v>442659-2024-03</v>
      </c>
      <c r="E17788" s="2">
        <f t="shared" si="555"/>
        <v>10280.780000000001</v>
      </c>
    </row>
    <row r="17789" spans="1:5" x14ac:dyDescent="0.3">
      <c r="A17789">
        <v>691406</v>
      </c>
      <c r="B17789" t="s">
        <v>8</v>
      </c>
      <c r="C17789" s="2">
        <v>316242.3</v>
      </c>
      <c r="D17789" t="str">
        <f t="shared" si="554"/>
        <v>691406-2024-03</v>
      </c>
      <c r="E17789" s="2">
        <f t="shared" si="555"/>
        <v>316242.3</v>
      </c>
    </row>
    <row r="17790" spans="1:5" x14ac:dyDescent="0.3">
      <c r="A17790">
        <v>194849</v>
      </c>
      <c r="B17790" t="s">
        <v>3</v>
      </c>
      <c r="C17790" s="2">
        <v>57.79</v>
      </c>
      <c r="D17790" t="str">
        <f t="shared" si="554"/>
        <v>194849-2024-01</v>
      </c>
      <c r="E17790" s="2">
        <f t="shared" si="555"/>
        <v>57.79</v>
      </c>
    </row>
    <row r="17791" spans="1:5" x14ac:dyDescent="0.3">
      <c r="A17791">
        <v>329874</v>
      </c>
      <c r="B17791" t="s">
        <v>15</v>
      </c>
      <c r="C17791" s="2">
        <v>23840.37</v>
      </c>
      <c r="D17791" t="str">
        <f t="shared" si="554"/>
        <v>329874-2024-08</v>
      </c>
      <c r="E17791" s="2">
        <f t="shared" si="555"/>
        <v>23840.37</v>
      </c>
    </row>
    <row r="17792" spans="1:5" x14ac:dyDescent="0.3">
      <c r="A17792">
        <v>760431</v>
      </c>
      <c r="B17792" t="s">
        <v>10</v>
      </c>
      <c r="C17792" s="2">
        <v>784044.96</v>
      </c>
      <c r="D17792" t="str">
        <f t="shared" si="554"/>
        <v>760431-2024-05</v>
      </c>
      <c r="E17792" s="2">
        <f t="shared" si="555"/>
        <v>784044.96</v>
      </c>
    </row>
    <row r="17793" spans="1:5" x14ac:dyDescent="0.3">
      <c r="A17793" t="s">
        <v>78</v>
      </c>
      <c r="B17793" t="s">
        <v>9</v>
      </c>
      <c r="C17793" s="2">
        <v>85964.88</v>
      </c>
      <c r="D17793" t="str">
        <f t="shared" si="554"/>
        <v>028988-2024-04</v>
      </c>
      <c r="E17793" s="2">
        <f t="shared" si="555"/>
        <v>85964.88</v>
      </c>
    </row>
    <row r="17794" spans="1:5" x14ac:dyDescent="0.3">
      <c r="A17794">
        <v>682440</v>
      </c>
      <c r="B17794" t="s">
        <v>16</v>
      </c>
      <c r="C17794" s="2">
        <v>590.57000000000005</v>
      </c>
      <c r="D17794" t="str">
        <f t="shared" si="554"/>
        <v>682440-2024-09</v>
      </c>
      <c r="E17794" s="2">
        <f t="shared" si="555"/>
        <v>590.57000000000005</v>
      </c>
    </row>
    <row r="17795" spans="1:5" x14ac:dyDescent="0.3">
      <c r="A17795">
        <v>331293</v>
      </c>
      <c r="B17795" t="s">
        <v>18</v>
      </c>
      <c r="C17795" s="2">
        <v>82975.899999999994</v>
      </c>
      <c r="D17795" t="str">
        <f t="shared" ref="D17795:D17858" si="556">A17795&amp;"-"&amp;B17795</f>
        <v>331293-2024-11</v>
      </c>
      <c r="E17795" s="2">
        <f t="shared" ref="E17795:E17858" si="557">C17795</f>
        <v>82975.899999999994</v>
      </c>
    </row>
    <row r="17796" spans="1:5" x14ac:dyDescent="0.3">
      <c r="A17796" t="s">
        <v>74</v>
      </c>
      <c r="B17796" t="s">
        <v>15</v>
      </c>
      <c r="C17796" s="2">
        <v>146978.79999999999</v>
      </c>
      <c r="D17796" t="str">
        <f t="shared" si="556"/>
        <v>081644-2024-08</v>
      </c>
      <c r="E17796" s="2">
        <f t="shared" si="557"/>
        <v>146978.79999999999</v>
      </c>
    </row>
    <row r="17797" spans="1:5" x14ac:dyDescent="0.3">
      <c r="A17797">
        <v>956031</v>
      </c>
      <c r="B17797" t="s">
        <v>10</v>
      </c>
      <c r="C17797" s="2">
        <v>133071.18</v>
      </c>
      <c r="D17797" t="str">
        <f t="shared" si="556"/>
        <v>956031-2024-05</v>
      </c>
      <c r="E17797" s="2">
        <f t="shared" si="557"/>
        <v>133071.18</v>
      </c>
    </row>
    <row r="17798" spans="1:5" x14ac:dyDescent="0.3">
      <c r="A17798">
        <v>943302</v>
      </c>
      <c r="B17798" t="s">
        <v>15</v>
      </c>
      <c r="C17798" s="2">
        <v>332222.32</v>
      </c>
      <c r="D17798" t="str">
        <f t="shared" si="556"/>
        <v>943302-2024-08</v>
      </c>
      <c r="E17798" s="2">
        <f t="shared" si="557"/>
        <v>332222.32</v>
      </c>
    </row>
    <row r="17799" spans="1:5" x14ac:dyDescent="0.3">
      <c r="A17799">
        <v>161326</v>
      </c>
      <c r="B17799" t="s">
        <v>15</v>
      </c>
      <c r="C17799" s="2">
        <v>45240.68</v>
      </c>
      <c r="D17799" t="str">
        <f t="shared" si="556"/>
        <v>161326-2024-08</v>
      </c>
      <c r="E17799" s="2">
        <f t="shared" si="557"/>
        <v>45240.68</v>
      </c>
    </row>
    <row r="17800" spans="1:5" x14ac:dyDescent="0.3">
      <c r="A17800">
        <v>832161</v>
      </c>
      <c r="B17800" t="s">
        <v>17</v>
      </c>
      <c r="C17800" s="2">
        <v>74918.52</v>
      </c>
      <c r="D17800" t="str">
        <f t="shared" si="556"/>
        <v>832161-2024-10</v>
      </c>
      <c r="E17800" s="2">
        <f t="shared" si="557"/>
        <v>74918.52</v>
      </c>
    </row>
    <row r="17801" spans="1:5" x14ac:dyDescent="0.3">
      <c r="A17801">
        <v>903114</v>
      </c>
      <c r="B17801" t="s">
        <v>3</v>
      </c>
      <c r="C17801" s="2">
        <v>7316.82</v>
      </c>
      <c r="D17801" t="str">
        <f t="shared" si="556"/>
        <v>903114-2024-01</v>
      </c>
      <c r="E17801" s="2">
        <f t="shared" si="557"/>
        <v>7316.82</v>
      </c>
    </row>
    <row r="17802" spans="1:5" x14ac:dyDescent="0.3">
      <c r="A17802">
        <v>801521</v>
      </c>
      <c r="B17802" t="s">
        <v>9</v>
      </c>
      <c r="C17802" s="2">
        <v>50728.36</v>
      </c>
      <c r="D17802" t="str">
        <f t="shared" si="556"/>
        <v>801521-2024-04</v>
      </c>
      <c r="E17802" s="2">
        <f t="shared" si="557"/>
        <v>50728.36</v>
      </c>
    </row>
    <row r="17803" spans="1:5" x14ac:dyDescent="0.3">
      <c r="A17803">
        <v>896268</v>
      </c>
      <c r="B17803" t="s">
        <v>9</v>
      </c>
      <c r="C17803" s="2">
        <v>9331.35</v>
      </c>
      <c r="D17803" t="str">
        <f t="shared" si="556"/>
        <v>896268-2024-04</v>
      </c>
      <c r="E17803" s="2">
        <f t="shared" si="557"/>
        <v>9331.35</v>
      </c>
    </row>
    <row r="17804" spans="1:5" x14ac:dyDescent="0.3">
      <c r="A17804">
        <v>893285</v>
      </c>
      <c r="B17804" t="s">
        <v>13</v>
      </c>
      <c r="C17804" s="2">
        <v>1029189.22</v>
      </c>
      <c r="D17804" t="str">
        <f t="shared" si="556"/>
        <v>893285-2024-12</v>
      </c>
      <c r="E17804" s="2">
        <f t="shared" si="557"/>
        <v>1029189.22</v>
      </c>
    </row>
    <row r="17805" spans="1:5" x14ac:dyDescent="0.3">
      <c r="A17805" t="s">
        <v>200</v>
      </c>
      <c r="B17805" t="s">
        <v>18</v>
      </c>
      <c r="C17805" s="2">
        <v>353395.12</v>
      </c>
      <c r="D17805" t="str">
        <f t="shared" si="556"/>
        <v>057636-2024-11</v>
      </c>
      <c r="E17805" s="2">
        <f t="shared" si="557"/>
        <v>353395.12</v>
      </c>
    </row>
    <row r="17806" spans="1:5" x14ac:dyDescent="0.3">
      <c r="A17806">
        <v>907342</v>
      </c>
      <c r="B17806" t="s">
        <v>6</v>
      </c>
      <c r="C17806" s="2">
        <v>45207.519999999997</v>
      </c>
      <c r="D17806" t="str">
        <f t="shared" si="556"/>
        <v>907342-2024-02</v>
      </c>
      <c r="E17806" s="2">
        <f t="shared" si="557"/>
        <v>45207.519999999997</v>
      </c>
    </row>
    <row r="17807" spans="1:5" x14ac:dyDescent="0.3">
      <c r="A17807">
        <v>752957</v>
      </c>
      <c r="B17807" t="s">
        <v>18</v>
      </c>
      <c r="C17807" s="2">
        <v>70315.28</v>
      </c>
      <c r="D17807" t="str">
        <f t="shared" si="556"/>
        <v>752957-2024-11</v>
      </c>
      <c r="E17807" s="2">
        <f t="shared" si="557"/>
        <v>70315.28</v>
      </c>
    </row>
    <row r="17808" spans="1:5" x14ac:dyDescent="0.3">
      <c r="A17808">
        <v>814901</v>
      </c>
      <c r="B17808" t="s">
        <v>14</v>
      </c>
      <c r="C17808" s="2">
        <v>87700.42</v>
      </c>
      <c r="D17808" t="str">
        <f t="shared" si="556"/>
        <v>814901-2024-07</v>
      </c>
      <c r="E17808" s="2">
        <f t="shared" si="557"/>
        <v>87700.42</v>
      </c>
    </row>
    <row r="17809" spans="1:5" x14ac:dyDescent="0.3">
      <c r="A17809">
        <v>532386</v>
      </c>
      <c r="B17809" t="s">
        <v>9</v>
      </c>
      <c r="C17809" s="2">
        <v>0</v>
      </c>
      <c r="D17809" t="str">
        <f t="shared" si="556"/>
        <v>532386-2024-04</v>
      </c>
      <c r="E17809" s="2">
        <f t="shared" si="557"/>
        <v>0</v>
      </c>
    </row>
    <row r="17810" spans="1:5" x14ac:dyDescent="0.3">
      <c r="A17810">
        <v>764494</v>
      </c>
      <c r="B17810" t="s">
        <v>12</v>
      </c>
      <c r="C17810" s="2">
        <v>1032707.39</v>
      </c>
      <c r="D17810" t="str">
        <f t="shared" si="556"/>
        <v>764494-2024-06</v>
      </c>
      <c r="E17810" s="2">
        <f t="shared" si="557"/>
        <v>1032707.39</v>
      </c>
    </row>
    <row r="17811" spans="1:5" x14ac:dyDescent="0.3">
      <c r="A17811">
        <v>642783</v>
      </c>
      <c r="B17811" t="s">
        <v>8</v>
      </c>
      <c r="C17811" s="2">
        <v>9819.7999999999993</v>
      </c>
      <c r="D17811" t="str">
        <f t="shared" si="556"/>
        <v>642783-2024-03</v>
      </c>
      <c r="E17811" s="2">
        <f t="shared" si="557"/>
        <v>9819.7999999999993</v>
      </c>
    </row>
    <row r="17812" spans="1:5" x14ac:dyDescent="0.3">
      <c r="A17812">
        <v>742884</v>
      </c>
      <c r="B17812" t="s">
        <v>6</v>
      </c>
      <c r="C17812" s="2">
        <v>128561.7</v>
      </c>
      <c r="D17812" t="str">
        <f t="shared" si="556"/>
        <v>742884-2024-02</v>
      </c>
      <c r="E17812" s="2">
        <f t="shared" si="557"/>
        <v>128561.7</v>
      </c>
    </row>
    <row r="17813" spans="1:5" x14ac:dyDescent="0.3">
      <c r="A17813">
        <v>758802</v>
      </c>
      <c r="B17813" t="s">
        <v>8</v>
      </c>
      <c r="C17813" s="2">
        <v>249271.32</v>
      </c>
      <c r="D17813" t="str">
        <f t="shared" si="556"/>
        <v>758802-2024-03</v>
      </c>
      <c r="E17813" s="2">
        <f t="shared" si="557"/>
        <v>249271.32</v>
      </c>
    </row>
    <row r="17814" spans="1:5" x14ac:dyDescent="0.3">
      <c r="A17814">
        <v>917117</v>
      </c>
      <c r="B17814" t="s">
        <v>10</v>
      </c>
      <c r="C17814" s="2">
        <v>2140117.81</v>
      </c>
      <c r="D17814" t="str">
        <f t="shared" si="556"/>
        <v>917117-2024-05</v>
      </c>
      <c r="E17814" s="2">
        <f t="shared" si="557"/>
        <v>2140117.81</v>
      </c>
    </row>
    <row r="17815" spans="1:5" x14ac:dyDescent="0.3">
      <c r="A17815">
        <v>213154</v>
      </c>
      <c r="B17815" t="s">
        <v>15</v>
      </c>
      <c r="C17815" s="2">
        <v>311879.33</v>
      </c>
      <c r="D17815" t="str">
        <f t="shared" si="556"/>
        <v>213154-2024-08</v>
      </c>
      <c r="E17815" s="2">
        <f t="shared" si="557"/>
        <v>311879.33</v>
      </c>
    </row>
    <row r="17816" spans="1:5" x14ac:dyDescent="0.3">
      <c r="A17816">
        <v>442835</v>
      </c>
      <c r="B17816" t="s">
        <v>6</v>
      </c>
      <c r="C17816" s="2">
        <v>427279.95</v>
      </c>
      <c r="D17816" t="str">
        <f t="shared" si="556"/>
        <v>442835-2024-02</v>
      </c>
      <c r="E17816" s="2">
        <f t="shared" si="557"/>
        <v>427279.95</v>
      </c>
    </row>
    <row r="17817" spans="1:5" x14ac:dyDescent="0.3">
      <c r="A17817">
        <v>846801</v>
      </c>
      <c r="B17817" t="s">
        <v>14</v>
      </c>
      <c r="C17817" s="2">
        <v>15411.3</v>
      </c>
      <c r="D17817" t="str">
        <f t="shared" si="556"/>
        <v>846801-2024-07</v>
      </c>
      <c r="E17817" s="2">
        <f t="shared" si="557"/>
        <v>15411.3</v>
      </c>
    </row>
    <row r="17818" spans="1:5" x14ac:dyDescent="0.3">
      <c r="A17818">
        <v>649752</v>
      </c>
      <c r="B17818" t="s">
        <v>6</v>
      </c>
      <c r="C17818" s="2">
        <v>190525.26</v>
      </c>
      <c r="D17818" t="str">
        <f t="shared" si="556"/>
        <v>649752-2024-02</v>
      </c>
      <c r="E17818" s="2">
        <f t="shared" si="557"/>
        <v>190525.26</v>
      </c>
    </row>
    <row r="17819" spans="1:5" x14ac:dyDescent="0.3">
      <c r="A17819">
        <v>792927</v>
      </c>
      <c r="B17819" t="s">
        <v>13</v>
      </c>
      <c r="C17819" s="2">
        <v>8822695.4199999999</v>
      </c>
      <c r="D17819" t="str">
        <f t="shared" si="556"/>
        <v>792927-2024-12</v>
      </c>
      <c r="E17819" s="2">
        <f t="shared" si="557"/>
        <v>8822695.4199999999</v>
      </c>
    </row>
    <row r="17820" spans="1:5" x14ac:dyDescent="0.3">
      <c r="A17820">
        <v>942570</v>
      </c>
      <c r="B17820" t="s">
        <v>9</v>
      </c>
      <c r="C17820" s="2">
        <v>4123.67</v>
      </c>
      <c r="D17820" t="str">
        <f t="shared" si="556"/>
        <v>942570-2024-04</v>
      </c>
      <c r="E17820" s="2">
        <f t="shared" si="557"/>
        <v>4123.67</v>
      </c>
    </row>
    <row r="17821" spans="1:5" x14ac:dyDescent="0.3">
      <c r="A17821">
        <v>942403</v>
      </c>
      <c r="B17821" t="s">
        <v>8</v>
      </c>
      <c r="C17821" s="2">
        <v>34230.74</v>
      </c>
      <c r="D17821" t="str">
        <f t="shared" si="556"/>
        <v>942403-2024-03</v>
      </c>
      <c r="E17821" s="2">
        <f t="shared" si="557"/>
        <v>34230.74</v>
      </c>
    </row>
    <row r="17822" spans="1:5" x14ac:dyDescent="0.3">
      <c r="A17822">
        <v>956096</v>
      </c>
      <c r="B17822" t="s">
        <v>15</v>
      </c>
      <c r="C17822" s="2">
        <v>111765.29</v>
      </c>
      <c r="D17822" t="str">
        <f t="shared" si="556"/>
        <v>956096-2024-08</v>
      </c>
      <c r="E17822" s="2">
        <f t="shared" si="557"/>
        <v>111765.29</v>
      </c>
    </row>
    <row r="17823" spans="1:5" x14ac:dyDescent="0.3">
      <c r="A17823">
        <v>734161</v>
      </c>
      <c r="B17823" t="s">
        <v>6</v>
      </c>
      <c r="C17823" s="2">
        <v>1694248.56</v>
      </c>
      <c r="D17823" t="str">
        <f t="shared" si="556"/>
        <v>734161-2024-02</v>
      </c>
      <c r="E17823" s="2">
        <f t="shared" si="557"/>
        <v>1694248.56</v>
      </c>
    </row>
    <row r="17824" spans="1:5" x14ac:dyDescent="0.3">
      <c r="A17824">
        <v>101588</v>
      </c>
      <c r="B17824" t="s">
        <v>16</v>
      </c>
      <c r="C17824" s="2">
        <v>20950.080000000002</v>
      </c>
      <c r="D17824" t="str">
        <f t="shared" si="556"/>
        <v>101588-2024-09</v>
      </c>
      <c r="E17824" s="2">
        <f t="shared" si="557"/>
        <v>20950.080000000002</v>
      </c>
    </row>
    <row r="17825" spans="1:5" x14ac:dyDescent="0.3">
      <c r="A17825">
        <v>941415</v>
      </c>
      <c r="B17825" t="s">
        <v>17</v>
      </c>
      <c r="C17825" s="2">
        <v>30879.42</v>
      </c>
      <c r="D17825" t="str">
        <f t="shared" si="556"/>
        <v>941415-2024-10</v>
      </c>
      <c r="E17825" s="2">
        <f t="shared" si="557"/>
        <v>30879.42</v>
      </c>
    </row>
    <row r="17826" spans="1:5" x14ac:dyDescent="0.3">
      <c r="A17826">
        <v>995831</v>
      </c>
      <c r="B17826" t="s">
        <v>17</v>
      </c>
      <c r="C17826" s="2">
        <v>37517.519999999997</v>
      </c>
      <c r="D17826" t="str">
        <f t="shared" si="556"/>
        <v>995831-2024-10</v>
      </c>
      <c r="E17826" s="2">
        <f t="shared" si="557"/>
        <v>37517.519999999997</v>
      </c>
    </row>
    <row r="17827" spans="1:5" x14ac:dyDescent="0.3">
      <c r="A17827">
        <v>636451</v>
      </c>
      <c r="B17827" t="s">
        <v>3</v>
      </c>
      <c r="C17827" s="2">
        <v>2031.07</v>
      </c>
      <c r="D17827" t="str">
        <f t="shared" si="556"/>
        <v>636451-2024-01</v>
      </c>
      <c r="E17827" s="2">
        <f t="shared" si="557"/>
        <v>2031.07</v>
      </c>
    </row>
    <row r="17828" spans="1:5" x14ac:dyDescent="0.3">
      <c r="A17828">
        <v>309499</v>
      </c>
      <c r="B17828" t="s">
        <v>14</v>
      </c>
      <c r="C17828" s="2">
        <v>138694.99</v>
      </c>
      <c r="D17828" t="str">
        <f t="shared" si="556"/>
        <v>309499-2024-07</v>
      </c>
      <c r="E17828" s="2">
        <f t="shared" si="557"/>
        <v>138694.99</v>
      </c>
    </row>
    <row r="17829" spans="1:5" x14ac:dyDescent="0.3">
      <c r="A17829">
        <v>190295</v>
      </c>
      <c r="B17829" t="s">
        <v>3</v>
      </c>
      <c r="C17829" s="2">
        <v>5882.06</v>
      </c>
      <c r="D17829" t="str">
        <f t="shared" si="556"/>
        <v>190295-2024-01</v>
      </c>
      <c r="E17829" s="2">
        <f t="shared" si="557"/>
        <v>5882.06</v>
      </c>
    </row>
    <row r="17830" spans="1:5" x14ac:dyDescent="0.3">
      <c r="A17830">
        <v>807817</v>
      </c>
      <c r="B17830" t="s">
        <v>15</v>
      </c>
      <c r="C17830" s="2">
        <v>50778.42</v>
      </c>
      <c r="D17830" t="str">
        <f t="shared" si="556"/>
        <v>807817-2024-08</v>
      </c>
      <c r="E17830" s="2">
        <f t="shared" si="557"/>
        <v>50778.42</v>
      </c>
    </row>
    <row r="17831" spans="1:5" x14ac:dyDescent="0.3">
      <c r="A17831">
        <v>310598</v>
      </c>
      <c r="B17831" t="s">
        <v>16</v>
      </c>
      <c r="C17831" s="2">
        <v>565.29</v>
      </c>
      <c r="D17831" t="str">
        <f t="shared" si="556"/>
        <v>310598-2024-09</v>
      </c>
      <c r="E17831" s="2">
        <f t="shared" si="557"/>
        <v>565.29</v>
      </c>
    </row>
    <row r="17832" spans="1:5" x14ac:dyDescent="0.3">
      <c r="A17832">
        <v>303555</v>
      </c>
      <c r="B17832" t="s">
        <v>13</v>
      </c>
      <c r="C17832" s="2">
        <v>651872.81999999995</v>
      </c>
      <c r="D17832" t="str">
        <f t="shared" si="556"/>
        <v>303555-2024-12</v>
      </c>
      <c r="E17832" s="2">
        <f t="shared" si="557"/>
        <v>651872.81999999995</v>
      </c>
    </row>
    <row r="17833" spans="1:5" x14ac:dyDescent="0.3">
      <c r="A17833">
        <v>248354</v>
      </c>
      <c r="B17833" t="s">
        <v>16</v>
      </c>
      <c r="C17833" s="2">
        <v>1056.3</v>
      </c>
      <c r="D17833" t="str">
        <f t="shared" si="556"/>
        <v>248354-2024-09</v>
      </c>
      <c r="E17833" s="2">
        <f t="shared" si="557"/>
        <v>1056.3</v>
      </c>
    </row>
    <row r="17834" spans="1:5" x14ac:dyDescent="0.3">
      <c r="A17834">
        <v>814146</v>
      </c>
      <c r="B17834" t="s">
        <v>13</v>
      </c>
      <c r="C17834" s="2">
        <v>7838.72</v>
      </c>
      <c r="D17834" t="str">
        <f t="shared" si="556"/>
        <v>814146-2024-12</v>
      </c>
      <c r="E17834" s="2">
        <f t="shared" si="557"/>
        <v>7838.72</v>
      </c>
    </row>
    <row r="17835" spans="1:5" x14ac:dyDescent="0.3">
      <c r="A17835">
        <v>868224</v>
      </c>
      <c r="B17835" t="s">
        <v>13</v>
      </c>
      <c r="C17835" s="2">
        <v>98366.56</v>
      </c>
      <c r="D17835" t="str">
        <f t="shared" si="556"/>
        <v>868224-2024-12</v>
      </c>
      <c r="E17835" s="2">
        <f t="shared" si="557"/>
        <v>98366.56</v>
      </c>
    </row>
    <row r="17836" spans="1:5" x14ac:dyDescent="0.3">
      <c r="A17836">
        <v>371601</v>
      </c>
      <c r="B17836" t="s">
        <v>18</v>
      </c>
      <c r="C17836" s="2">
        <v>3963.8</v>
      </c>
      <c r="D17836" t="str">
        <f t="shared" si="556"/>
        <v>371601-2024-11</v>
      </c>
      <c r="E17836" s="2">
        <f t="shared" si="557"/>
        <v>3963.8</v>
      </c>
    </row>
    <row r="17837" spans="1:5" x14ac:dyDescent="0.3">
      <c r="A17837">
        <v>573568</v>
      </c>
      <c r="B17837" t="s">
        <v>16</v>
      </c>
      <c r="C17837" s="2">
        <v>12709.49</v>
      </c>
      <c r="D17837" t="str">
        <f t="shared" si="556"/>
        <v>573568-2024-09</v>
      </c>
      <c r="E17837" s="2">
        <f t="shared" si="557"/>
        <v>12709.49</v>
      </c>
    </row>
    <row r="17838" spans="1:5" x14ac:dyDescent="0.3">
      <c r="A17838" t="s">
        <v>136</v>
      </c>
      <c r="B17838" t="s">
        <v>8</v>
      </c>
      <c r="C17838" s="2">
        <v>3352.55</v>
      </c>
      <c r="D17838" t="str">
        <f t="shared" si="556"/>
        <v>066344-2024-03</v>
      </c>
      <c r="E17838" s="2">
        <f t="shared" si="557"/>
        <v>3352.55</v>
      </c>
    </row>
    <row r="17839" spans="1:5" x14ac:dyDescent="0.3">
      <c r="A17839">
        <v>838826</v>
      </c>
      <c r="B17839" t="s">
        <v>13</v>
      </c>
      <c r="C17839" s="2">
        <v>704293.06</v>
      </c>
      <c r="D17839" t="str">
        <f t="shared" si="556"/>
        <v>838826-2024-12</v>
      </c>
      <c r="E17839" s="2">
        <f t="shared" si="557"/>
        <v>704293.06</v>
      </c>
    </row>
    <row r="17840" spans="1:5" x14ac:dyDescent="0.3">
      <c r="A17840">
        <v>126625</v>
      </c>
      <c r="B17840" t="s">
        <v>6</v>
      </c>
      <c r="C17840" s="2">
        <v>4747.55</v>
      </c>
      <c r="D17840" t="str">
        <f t="shared" si="556"/>
        <v>126625-2024-02</v>
      </c>
      <c r="E17840" s="2">
        <f t="shared" si="557"/>
        <v>4747.55</v>
      </c>
    </row>
    <row r="17841" spans="1:5" x14ac:dyDescent="0.3">
      <c r="A17841">
        <v>521821</v>
      </c>
      <c r="B17841" t="s">
        <v>10</v>
      </c>
      <c r="C17841" s="2">
        <v>791256.93</v>
      </c>
      <c r="D17841" t="str">
        <f t="shared" si="556"/>
        <v>521821-2024-05</v>
      </c>
      <c r="E17841" s="2">
        <f t="shared" si="557"/>
        <v>791256.93</v>
      </c>
    </row>
    <row r="17842" spans="1:5" x14ac:dyDescent="0.3">
      <c r="A17842">
        <v>408900</v>
      </c>
      <c r="B17842" t="s">
        <v>10</v>
      </c>
      <c r="C17842" s="2">
        <v>60429.04</v>
      </c>
      <c r="D17842" t="str">
        <f t="shared" si="556"/>
        <v>408900-2024-05</v>
      </c>
      <c r="E17842" s="2">
        <f t="shared" si="557"/>
        <v>60429.04</v>
      </c>
    </row>
    <row r="17843" spans="1:5" x14ac:dyDescent="0.3">
      <c r="A17843">
        <v>349612</v>
      </c>
      <c r="B17843" t="s">
        <v>8</v>
      </c>
      <c r="C17843" s="2">
        <v>2579.88</v>
      </c>
      <c r="D17843" t="str">
        <f t="shared" si="556"/>
        <v>349612-2024-03</v>
      </c>
      <c r="E17843" s="2">
        <f t="shared" si="557"/>
        <v>2579.88</v>
      </c>
    </row>
    <row r="17844" spans="1:5" x14ac:dyDescent="0.3">
      <c r="A17844">
        <v>955217</v>
      </c>
      <c r="B17844" t="s">
        <v>12</v>
      </c>
      <c r="C17844" s="2">
        <v>73399.850000000006</v>
      </c>
      <c r="D17844" t="str">
        <f t="shared" si="556"/>
        <v>955217-2024-06</v>
      </c>
      <c r="E17844" s="2">
        <f t="shared" si="557"/>
        <v>73399.850000000006</v>
      </c>
    </row>
    <row r="17845" spans="1:5" x14ac:dyDescent="0.3">
      <c r="A17845">
        <v>265898</v>
      </c>
      <c r="B17845" t="s">
        <v>9</v>
      </c>
      <c r="C17845" s="2">
        <v>16069.39</v>
      </c>
      <c r="D17845" t="str">
        <f t="shared" si="556"/>
        <v>265898-2024-04</v>
      </c>
      <c r="E17845" s="2">
        <f t="shared" si="557"/>
        <v>16069.39</v>
      </c>
    </row>
    <row r="17846" spans="1:5" x14ac:dyDescent="0.3">
      <c r="A17846">
        <v>486205</v>
      </c>
      <c r="B17846" t="s">
        <v>6</v>
      </c>
      <c r="C17846" s="2">
        <v>68837.23</v>
      </c>
      <c r="D17846" t="str">
        <f t="shared" si="556"/>
        <v>486205-2024-02</v>
      </c>
      <c r="E17846" s="2">
        <f t="shared" si="557"/>
        <v>68837.23</v>
      </c>
    </row>
    <row r="17847" spans="1:5" x14ac:dyDescent="0.3">
      <c r="A17847">
        <v>713152</v>
      </c>
      <c r="B17847" t="s">
        <v>15</v>
      </c>
      <c r="C17847" s="2">
        <v>4761362.74</v>
      </c>
      <c r="D17847" t="str">
        <f t="shared" si="556"/>
        <v>713152-2024-08</v>
      </c>
      <c r="E17847" s="2">
        <f t="shared" si="557"/>
        <v>4761362.74</v>
      </c>
    </row>
    <row r="17848" spans="1:5" x14ac:dyDescent="0.3">
      <c r="A17848">
        <v>349612</v>
      </c>
      <c r="B17848" t="s">
        <v>12</v>
      </c>
      <c r="C17848" s="2">
        <v>619.12</v>
      </c>
      <c r="D17848" t="str">
        <f t="shared" si="556"/>
        <v>349612-2024-06</v>
      </c>
      <c r="E17848" s="2">
        <f t="shared" si="557"/>
        <v>619.12</v>
      </c>
    </row>
    <row r="17849" spans="1:5" x14ac:dyDescent="0.3">
      <c r="A17849">
        <v>924864</v>
      </c>
      <c r="B17849" t="s">
        <v>18</v>
      </c>
      <c r="C17849" s="2">
        <v>100058.66</v>
      </c>
      <c r="D17849" t="str">
        <f t="shared" si="556"/>
        <v>924864-2024-11</v>
      </c>
      <c r="E17849" s="2">
        <f t="shared" si="557"/>
        <v>100058.66</v>
      </c>
    </row>
    <row r="17850" spans="1:5" x14ac:dyDescent="0.3">
      <c r="A17850" t="s">
        <v>178</v>
      </c>
      <c r="B17850" t="s">
        <v>6</v>
      </c>
      <c r="C17850" s="2">
        <v>0</v>
      </c>
      <c r="D17850" t="str">
        <f t="shared" si="556"/>
        <v>036926-2024-02</v>
      </c>
      <c r="E17850" s="2">
        <f t="shared" si="557"/>
        <v>0</v>
      </c>
    </row>
    <row r="17851" spans="1:5" x14ac:dyDescent="0.3">
      <c r="A17851">
        <v>722007</v>
      </c>
      <c r="B17851" t="s">
        <v>12</v>
      </c>
      <c r="C17851" s="2">
        <v>71161.89</v>
      </c>
      <c r="D17851" t="str">
        <f t="shared" si="556"/>
        <v>722007-2024-06</v>
      </c>
      <c r="E17851" s="2">
        <f t="shared" si="557"/>
        <v>71161.89</v>
      </c>
    </row>
    <row r="17852" spans="1:5" x14ac:dyDescent="0.3">
      <c r="A17852">
        <v>349612</v>
      </c>
      <c r="B17852" t="s">
        <v>16</v>
      </c>
      <c r="C17852" s="2">
        <v>980.55</v>
      </c>
      <c r="D17852" t="str">
        <f t="shared" si="556"/>
        <v>349612-2024-09</v>
      </c>
      <c r="E17852" s="2">
        <f t="shared" si="557"/>
        <v>980.55</v>
      </c>
    </row>
    <row r="17853" spans="1:5" x14ac:dyDescent="0.3">
      <c r="A17853">
        <v>998695</v>
      </c>
      <c r="B17853" t="s">
        <v>17</v>
      </c>
      <c r="C17853" s="2">
        <v>499303.24</v>
      </c>
      <c r="D17853" t="str">
        <f t="shared" si="556"/>
        <v>998695-2024-10</v>
      </c>
      <c r="E17853" s="2">
        <f t="shared" si="557"/>
        <v>499303.24</v>
      </c>
    </row>
    <row r="17854" spans="1:5" x14ac:dyDescent="0.3">
      <c r="A17854">
        <v>954185</v>
      </c>
      <c r="B17854" t="s">
        <v>17</v>
      </c>
      <c r="C17854" s="2">
        <v>21744.76</v>
      </c>
      <c r="D17854" t="str">
        <f t="shared" si="556"/>
        <v>954185-2024-10</v>
      </c>
      <c r="E17854" s="2">
        <f t="shared" si="557"/>
        <v>21744.76</v>
      </c>
    </row>
    <row r="17855" spans="1:5" x14ac:dyDescent="0.3">
      <c r="A17855">
        <v>274858</v>
      </c>
      <c r="B17855" t="s">
        <v>12</v>
      </c>
      <c r="C17855" s="2">
        <v>1645532.14</v>
      </c>
      <c r="D17855" t="str">
        <f t="shared" si="556"/>
        <v>274858-2024-06</v>
      </c>
      <c r="E17855" s="2">
        <f t="shared" si="557"/>
        <v>1645532.14</v>
      </c>
    </row>
    <row r="17856" spans="1:5" x14ac:dyDescent="0.3">
      <c r="A17856">
        <v>715249</v>
      </c>
      <c r="B17856" t="s">
        <v>14</v>
      </c>
      <c r="C17856" s="2">
        <v>2309.5700000000002</v>
      </c>
      <c r="D17856" t="str">
        <f t="shared" si="556"/>
        <v>715249-2024-07</v>
      </c>
      <c r="E17856" s="2">
        <f t="shared" si="557"/>
        <v>2309.5700000000002</v>
      </c>
    </row>
    <row r="17857" spans="1:5" x14ac:dyDescent="0.3">
      <c r="A17857">
        <v>724711</v>
      </c>
      <c r="B17857" t="s">
        <v>14</v>
      </c>
      <c r="C17857" s="2">
        <v>0</v>
      </c>
      <c r="D17857" t="str">
        <f t="shared" si="556"/>
        <v>724711-2024-07</v>
      </c>
      <c r="E17857" s="2">
        <f t="shared" si="557"/>
        <v>0</v>
      </c>
    </row>
    <row r="17858" spans="1:5" x14ac:dyDescent="0.3">
      <c r="A17858">
        <v>323663</v>
      </c>
      <c r="B17858" t="s">
        <v>10</v>
      </c>
      <c r="C17858" s="2">
        <v>18617.47</v>
      </c>
      <c r="D17858" t="str">
        <f t="shared" si="556"/>
        <v>323663-2024-05</v>
      </c>
      <c r="E17858" s="2">
        <f t="shared" si="557"/>
        <v>18617.47</v>
      </c>
    </row>
    <row r="17859" spans="1:5" x14ac:dyDescent="0.3">
      <c r="A17859" t="s">
        <v>131</v>
      </c>
      <c r="B17859" t="s">
        <v>17</v>
      </c>
      <c r="C17859" s="2">
        <v>19679.32</v>
      </c>
      <c r="D17859" t="str">
        <f t="shared" ref="D17859:D17922" si="558">A17859&amp;"-"&amp;B17859</f>
        <v>058456-2024-10</v>
      </c>
      <c r="E17859" s="2">
        <f t="shared" ref="E17859:E17922" si="559">C17859</f>
        <v>19679.32</v>
      </c>
    </row>
    <row r="17860" spans="1:5" x14ac:dyDescent="0.3">
      <c r="A17860">
        <v>594197</v>
      </c>
      <c r="B17860" t="s">
        <v>17</v>
      </c>
      <c r="C17860" s="2">
        <v>155898.32</v>
      </c>
      <c r="D17860" t="str">
        <f t="shared" si="558"/>
        <v>594197-2024-10</v>
      </c>
      <c r="E17860" s="2">
        <f t="shared" si="559"/>
        <v>155898.32</v>
      </c>
    </row>
    <row r="17861" spans="1:5" x14ac:dyDescent="0.3">
      <c r="A17861">
        <v>329683</v>
      </c>
      <c r="B17861" t="s">
        <v>9</v>
      </c>
      <c r="C17861" s="2">
        <v>183335.42</v>
      </c>
      <c r="D17861" t="str">
        <f t="shared" si="558"/>
        <v>329683-2024-04</v>
      </c>
      <c r="E17861" s="2">
        <f t="shared" si="559"/>
        <v>183335.42</v>
      </c>
    </row>
    <row r="17862" spans="1:5" x14ac:dyDescent="0.3">
      <c r="A17862">
        <v>809123</v>
      </c>
      <c r="B17862" t="s">
        <v>14</v>
      </c>
      <c r="C17862" s="2">
        <v>0</v>
      </c>
      <c r="D17862" t="str">
        <f t="shared" si="558"/>
        <v>809123-2024-07</v>
      </c>
      <c r="E17862" s="2">
        <f t="shared" si="559"/>
        <v>0</v>
      </c>
    </row>
    <row r="17863" spans="1:5" x14ac:dyDescent="0.3">
      <c r="A17863">
        <v>322583</v>
      </c>
      <c r="B17863" t="s">
        <v>8</v>
      </c>
      <c r="C17863" s="2">
        <v>79812.42</v>
      </c>
      <c r="D17863" t="str">
        <f t="shared" si="558"/>
        <v>322583-2024-03</v>
      </c>
      <c r="E17863" s="2">
        <f t="shared" si="559"/>
        <v>79812.42</v>
      </c>
    </row>
    <row r="17864" spans="1:5" x14ac:dyDescent="0.3">
      <c r="A17864">
        <v>275588</v>
      </c>
      <c r="B17864" t="s">
        <v>13</v>
      </c>
      <c r="C17864" s="2">
        <v>543.91999999999996</v>
      </c>
      <c r="D17864" t="str">
        <f t="shared" si="558"/>
        <v>275588-2024-12</v>
      </c>
      <c r="E17864" s="2">
        <f t="shared" si="559"/>
        <v>543.91999999999996</v>
      </c>
    </row>
    <row r="17865" spans="1:5" x14ac:dyDescent="0.3">
      <c r="A17865">
        <v>763388</v>
      </c>
      <c r="B17865" t="s">
        <v>6</v>
      </c>
      <c r="C17865" s="2">
        <v>143481.44</v>
      </c>
      <c r="D17865" t="str">
        <f t="shared" si="558"/>
        <v>763388-2024-02</v>
      </c>
      <c r="E17865" s="2">
        <f t="shared" si="559"/>
        <v>143481.44</v>
      </c>
    </row>
    <row r="17866" spans="1:5" x14ac:dyDescent="0.3">
      <c r="A17866">
        <v>984639</v>
      </c>
      <c r="B17866" t="s">
        <v>12</v>
      </c>
      <c r="C17866" s="2">
        <v>0</v>
      </c>
      <c r="D17866" t="str">
        <f t="shared" si="558"/>
        <v>984639-2024-06</v>
      </c>
      <c r="E17866" s="2">
        <f t="shared" si="559"/>
        <v>0</v>
      </c>
    </row>
    <row r="17867" spans="1:5" x14ac:dyDescent="0.3">
      <c r="A17867">
        <v>758444</v>
      </c>
      <c r="B17867" t="s">
        <v>8</v>
      </c>
      <c r="C17867" s="2">
        <v>0</v>
      </c>
      <c r="D17867" t="str">
        <f t="shared" si="558"/>
        <v>758444-2024-03</v>
      </c>
      <c r="E17867" s="2">
        <f t="shared" si="559"/>
        <v>0</v>
      </c>
    </row>
    <row r="17868" spans="1:5" x14ac:dyDescent="0.3">
      <c r="A17868">
        <v>468135</v>
      </c>
      <c r="B17868" t="s">
        <v>18</v>
      </c>
      <c r="C17868" s="2">
        <v>186680.48</v>
      </c>
      <c r="D17868" t="str">
        <f t="shared" si="558"/>
        <v>468135-2024-11</v>
      </c>
      <c r="E17868" s="2">
        <f t="shared" si="559"/>
        <v>186680.48</v>
      </c>
    </row>
    <row r="17869" spans="1:5" x14ac:dyDescent="0.3">
      <c r="A17869">
        <v>760468</v>
      </c>
      <c r="B17869" t="s">
        <v>10</v>
      </c>
      <c r="C17869" s="2">
        <v>926111.33</v>
      </c>
      <c r="D17869" t="str">
        <f t="shared" si="558"/>
        <v>760468-2024-05</v>
      </c>
      <c r="E17869" s="2">
        <f t="shared" si="559"/>
        <v>926111.33</v>
      </c>
    </row>
    <row r="17870" spans="1:5" x14ac:dyDescent="0.3">
      <c r="A17870">
        <v>763170</v>
      </c>
      <c r="B17870" t="s">
        <v>9</v>
      </c>
      <c r="C17870" s="2">
        <v>34875</v>
      </c>
      <c r="D17870" t="str">
        <f t="shared" si="558"/>
        <v>763170-2024-04</v>
      </c>
      <c r="E17870" s="2">
        <f t="shared" si="559"/>
        <v>34875</v>
      </c>
    </row>
    <row r="17871" spans="1:5" x14ac:dyDescent="0.3">
      <c r="A17871" t="s">
        <v>138</v>
      </c>
      <c r="B17871" t="s">
        <v>6</v>
      </c>
      <c r="C17871" s="2">
        <v>43286.75</v>
      </c>
      <c r="D17871" t="str">
        <f t="shared" si="558"/>
        <v>017117-2024-02</v>
      </c>
      <c r="E17871" s="2">
        <f t="shared" si="559"/>
        <v>43286.75</v>
      </c>
    </row>
    <row r="17872" spans="1:5" x14ac:dyDescent="0.3">
      <c r="A17872">
        <v>720835</v>
      </c>
      <c r="B17872" t="s">
        <v>8</v>
      </c>
      <c r="C17872" s="2">
        <v>87033.74</v>
      </c>
      <c r="D17872" t="str">
        <f t="shared" si="558"/>
        <v>720835-2024-03</v>
      </c>
      <c r="E17872" s="2">
        <f t="shared" si="559"/>
        <v>87033.74</v>
      </c>
    </row>
    <row r="17873" spans="1:5" x14ac:dyDescent="0.3">
      <c r="A17873">
        <v>760433</v>
      </c>
      <c r="B17873" t="s">
        <v>14</v>
      </c>
      <c r="C17873" s="2">
        <v>413711.03</v>
      </c>
      <c r="D17873" t="str">
        <f t="shared" si="558"/>
        <v>760433-2024-07</v>
      </c>
      <c r="E17873" s="2">
        <f t="shared" si="559"/>
        <v>413711.03</v>
      </c>
    </row>
    <row r="17874" spans="1:5" x14ac:dyDescent="0.3">
      <c r="A17874">
        <v>998408</v>
      </c>
      <c r="B17874" t="s">
        <v>10</v>
      </c>
      <c r="C17874" s="2">
        <v>123254.14</v>
      </c>
      <c r="D17874" t="str">
        <f t="shared" si="558"/>
        <v>998408-2024-05</v>
      </c>
      <c r="E17874" s="2">
        <f t="shared" si="559"/>
        <v>123254.14</v>
      </c>
    </row>
    <row r="17875" spans="1:5" x14ac:dyDescent="0.3">
      <c r="A17875" t="s">
        <v>73</v>
      </c>
      <c r="B17875" t="s">
        <v>18</v>
      </c>
      <c r="C17875" s="2">
        <v>4654.92</v>
      </c>
      <c r="D17875" t="str">
        <f t="shared" si="558"/>
        <v>016227-2024-11</v>
      </c>
      <c r="E17875" s="2">
        <f t="shared" si="559"/>
        <v>4654.92</v>
      </c>
    </row>
    <row r="17876" spans="1:5" x14ac:dyDescent="0.3">
      <c r="A17876">
        <v>759000</v>
      </c>
      <c r="B17876" t="s">
        <v>13</v>
      </c>
      <c r="C17876" s="2">
        <v>0</v>
      </c>
      <c r="D17876" t="str">
        <f t="shared" si="558"/>
        <v>759000-2024-12</v>
      </c>
      <c r="E17876" s="2">
        <f t="shared" si="559"/>
        <v>0</v>
      </c>
    </row>
    <row r="17877" spans="1:5" x14ac:dyDescent="0.3">
      <c r="A17877">
        <v>862440</v>
      </c>
      <c r="B17877" t="s">
        <v>10</v>
      </c>
      <c r="C17877" s="2">
        <v>54356.160000000003</v>
      </c>
      <c r="D17877" t="str">
        <f t="shared" si="558"/>
        <v>862440-2024-05</v>
      </c>
      <c r="E17877" s="2">
        <f t="shared" si="559"/>
        <v>54356.160000000003</v>
      </c>
    </row>
    <row r="17878" spans="1:5" x14ac:dyDescent="0.3">
      <c r="A17878" t="s">
        <v>79</v>
      </c>
      <c r="B17878" t="s">
        <v>10</v>
      </c>
      <c r="C17878" s="2">
        <v>383305.95</v>
      </c>
      <c r="D17878" t="str">
        <f t="shared" si="558"/>
        <v>073279-2024-05</v>
      </c>
      <c r="E17878" s="2">
        <f t="shared" si="559"/>
        <v>383305.95</v>
      </c>
    </row>
    <row r="17879" spans="1:5" x14ac:dyDescent="0.3">
      <c r="A17879">
        <v>771793</v>
      </c>
      <c r="B17879" t="s">
        <v>10</v>
      </c>
      <c r="C17879" s="2">
        <v>39571.199999999997</v>
      </c>
      <c r="D17879" t="str">
        <f t="shared" si="558"/>
        <v>771793-2024-05</v>
      </c>
      <c r="E17879" s="2">
        <f t="shared" si="559"/>
        <v>39571.199999999997</v>
      </c>
    </row>
    <row r="17880" spans="1:5" x14ac:dyDescent="0.3">
      <c r="A17880">
        <v>997433</v>
      </c>
      <c r="B17880" t="s">
        <v>15</v>
      </c>
      <c r="C17880" s="2">
        <v>519174.78</v>
      </c>
      <c r="D17880" t="str">
        <f t="shared" si="558"/>
        <v>997433-2024-08</v>
      </c>
      <c r="E17880" s="2">
        <f t="shared" si="559"/>
        <v>519174.78</v>
      </c>
    </row>
    <row r="17881" spans="1:5" x14ac:dyDescent="0.3">
      <c r="A17881">
        <v>759304</v>
      </c>
      <c r="B17881" t="s">
        <v>3</v>
      </c>
      <c r="C17881" s="2">
        <v>110516.58</v>
      </c>
      <c r="D17881" t="str">
        <f t="shared" si="558"/>
        <v>759304-2024-01</v>
      </c>
      <c r="E17881" s="2">
        <f t="shared" si="559"/>
        <v>110516.58</v>
      </c>
    </row>
    <row r="17882" spans="1:5" x14ac:dyDescent="0.3">
      <c r="A17882">
        <v>903114</v>
      </c>
      <c r="B17882" t="s">
        <v>16</v>
      </c>
      <c r="C17882" s="2">
        <v>145.06</v>
      </c>
      <c r="D17882" t="str">
        <f t="shared" si="558"/>
        <v>903114-2024-09</v>
      </c>
      <c r="E17882" s="2">
        <f t="shared" si="559"/>
        <v>145.06</v>
      </c>
    </row>
    <row r="17883" spans="1:5" x14ac:dyDescent="0.3">
      <c r="A17883">
        <v>808370</v>
      </c>
      <c r="B17883" t="s">
        <v>15</v>
      </c>
      <c r="C17883" s="2">
        <v>11057.52</v>
      </c>
      <c r="D17883" t="str">
        <f t="shared" si="558"/>
        <v>808370-2024-08</v>
      </c>
      <c r="E17883" s="2">
        <f t="shared" si="559"/>
        <v>11057.52</v>
      </c>
    </row>
    <row r="17884" spans="1:5" x14ac:dyDescent="0.3">
      <c r="A17884">
        <v>771806</v>
      </c>
      <c r="B17884" t="s">
        <v>8</v>
      </c>
      <c r="C17884" s="2">
        <v>104681.31</v>
      </c>
      <c r="D17884" t="str">
        <f t="shared" si="558"/>
        <v>771806-2024-03</v>
      </c>
      <c r="E17884" s="2">
        <f t="shared" si="559"/>
        <v>104681.31</v>
      </c>
    </row>
    <row r="17885" spans="1:5" x14ac:dyDescent="0.3">
      <c r="A17885">
        <v>255164</v>
      </c>
      <c r="B17885" t="s">
        <v>17</v>
      </c>
      <c r="C17885" s="2">
        <v>111312.02</v>
      </c>
      <c r="D17885" t="str">
        <f t="shared" si="558"/>
        <v>255164-2024-10</v>
      </c>
      <c r="E17885" s="2">
        <f t="shared" si="559"/>
        <v>111312.02</v>
      </c>
    </row>
    <row r="17886" spans="1:5" x14ac:dyDescent="0.3">
      <c r="A17886">
        <v>101687</v>
      </c>
      <c r="B17886" t="s">
        <v>10</v>
      </c>
      <c r="C17886" s="2">
        <v>177517.74</v>
      </c>
      <c r="D17886" t="str">
        <f t="shared" si="558"/>
        <v>101687-2024-05</v>
      </c>
      <c r="E17886" s="2">
        <f t="shared" si="559"/>
        <v>177517.74</v>
      </c>
    </row>
    <row r="17887" spans="1:5" x14ac:dyDescent="0.3">
      <c r="A17887">
        <v>760458</v>
      </c>
      <c r="B17887" t="s">
        <v>8</v>
      </c>
      <c r="C17887" s="2">
        <v>12311.24</v>
      </c>
      <c r="D17887" t="str">
        <f t="shared" si="558"/>
        <v>760458-2024-03</v>
      </c>
      <c r="E17887" s="2">
        <f t="shared" si="559"/>
        <v>12311.24</v>
      </c>
    </row>
    <row r="17888" spans="1:5" x14ac:dyDescent="0.3">
      <c r="A17888">
        <v>735026</v>
      </c>
      <c r="B17888" t="s">
        <v>9</v>
      </c>
      <c r="C17888" s="2">
        <v>34598.120000000003</v>
      </c>
      <c r="D17888" t="str">
        <f t="shared" si="558"/>
        <v>735026-2024-04</v>
      </c>
      <c r="E17888" s="2">
        <f t="shared" si="559"/>
        <v>34598.120000000003</v>
      </c>
    </row>
    <row r="17889" spans="1:5" x14ac:dyDescent="0.3">
      <c r="A17889">
        <v>916517</v>
      </c>
      <c r="B17889" t="s">
        <v>15</v>
      </c>
      <c r="C17889" s="2">
        <v>7520.2</v>
      </c>
      <c r="D17889" t="str">
        <f t="shared" si="558"/>
        <v>916517-2024-08</v>
      </c>
      <c r="E17889" s="2">
        <f t="shared" si="559"/>
        <v>7520.2</v>
      </c>
    </row>
    <row r="17890" spans="1:5" x14ac:dyDescent="0.3">
      <c r="A17890">
        <v>280871</v>
      </c>
      <c r="B17890" t="s">
        <v>13</v>
      </c>
      <c r="C17890" s="2">
        <v>338229.32</v>
      </c>
      <c r="D17890" t="str">
        <f t="shared" si="558"/>
        <v>280871-2024-12</v>
      </c>
      <c r="E17890" s="2">
        <f t="shared" si="559"/>
        <v>338229.32</v>
      </c>
    </row>
    <row r="17891" spans="1:5" x14ac:dyDescent="0.3">
      <c r="A17891">
        <v>832159</v>
      </c>
      <c r="B17891" t="s">
        <v>14</v>
      </c>
      <c r="C17891" s="2">
        <v>22024.36</v>
      </c>
      <c r="D17891" t="str">
        <f t="shared" si="558"/>
        <v>832159-2024-07</v>
      </c>
      <c r="E17891" s="2">
        <f t="shared" si="559"/>
        <v>22024.36</v>
      </c>
    </row>
    <row r="17892" spans="1:5" x14ac:dyDescent="0.3">
      <c r="A17892">
        <v>811695</v>
      </c>
      <c r="B17892" t="s">
        <v>18</v>
      </c>
      <c r="C17892" s="2">
        <v>0</v>
      </c>
      <c r="D17892" t="str">
        <f t="shared" si="558"/>
        <v>811695-2024-11</v>
      </c>
      <c r="E17892" s="2">
        <f t="shared" si="559"/>
        <v>0</v>
      </c>
    </row>
    <row r="17893" spans="1:5" x14ac:dyDescent="0.3">
      <c r="A17893">
        <v>893269</v>
      </c>
      <c r="B17893" t="s">
        <v>18</v>
      </c>
      <c r="C17893" s="2">
        <v>2015025.66</v>
      </c>
      <c r="D17893" t="str">
        <f t="shared" si="558"/>
        <v>893269-2024-11</v>
      </c>
      <c r="E17893" s="2">
        <f t="shared" si="559"/>
        <v>2015025.66</v>
      </c>
    </row>
    <row r="17894" spans="1:5" x14ac:dyDescent="0.3">
      <c r="A17894">
        <v>958010</v>
      </c>
      <c r="B17894" t="s">
        <v>9</v>
      </c>
      <c r="C17894" s="2">
        <v>31641.54</v>
      </c>
      <c r="D17894" t="str">
        <f t="shared" si="558"/>
        <v>958010-2024-04</v>
      </c>
      <c r="E17894" s="2">
        <f t="shared" si="559"/>
        <v>31641.54</v>
      </c>
    </row>
    <row r="17895" spans="1:5" x14ac:dyDescent="0.3">
      <c r="A17895" t="s">
        <v>49</v>
      </c>
      <c r="B17895" t="s">
        <v>9</v>
      </c>
      <c r="C17895" s="2">
        <v>211586.2</v>
      </c>
      <c r="D17895" t="str">
        <f t="shared" si="558"/>
        <v>011224-2024-04</v>
      </c>
      <c r="E17895" s="2">
        <f t="shared" si="559"/>
        <v>211586.2</v>
      </c>
    </row>
    <row r="17896" spans="1:5" x14ac:dyDescent="0.3">
      <c r="A17896">
        <v>797620</v>
      </c>
      <c r="B17896" t="s">
        <v>17</v>
      </c>
      <c r="C17896" s="2">
        <v>3698.76</v>
      </c>
      <c r="D17896" t="str">
        <f t="shared" si="558"/>
        <v>797620-2024-10</v>
      </c>
      <c r="E17896" s="2">
        <f t="shared" si="559"/>
        <v>3698.76</v>
      </c>
    </row>
    <row r="17897" spans="1:5" x14ac:dyDescent="0.3">
      <c r="A17897">
        <v>263533</v>
      </c>
      <c r="B17897" t="s">
        <v>14</v>
      </c>
      <c r="C17897" s="2">
        <v>37458.19</v>
      </c>
      <c r="D17897" t="str">
        <f t="shared" si="558"/>
        <v>263533-2024-07</v>
      </c>
      <c r="E17897" s="2">
        <f t="shared" si="559"/>
        <v>37458.19</v>
      </c>
    </row>
    <row r="17898" spans="1:5" x14ac:dyDescent="0.3">
      <c r="A17898">
        <v>408900</v>
      </c>
      <c r="B17898" t="s">
        <v>15</v>
      </c>
      <c r="C17898" s="2">
        <v>0</v>
      </c>
      <c r="D17898" t="str">
        <f t="shared" si="558"/>
        <v>408900-2024-08</v>
      </c>
      <c r="E17898" s="2">
        <f t="shared" si="559"/>
        <v>0</v>
      </c>
    </row>
    <row r="17899" spans="1:5" x14ac:dyDescent="0.3">
      <c r="A17899">
        <v>205095</v>
      </c>
      <c r="B17899" t="s">
        <v>16</v>
      </c>
      <c r="C17899" s="2">
        <v>4849.3999999999996</v>
      </c>
      <c r="D17899" t="str">
        <f t="shared" si="558"/>
        <v>205095-2024-09</v>
      </c>
      <c r="E17899" s="2">
        <f t="shared" si="559"/>
        <v>4849.3999999999996</v>
      </c>
    </row>
    <row r="17900" spans="1:5" x14ac:dyDescent="0.3">
      <c r="A17900">
        <v>946990</v>
      </c>
      <c r="B17900" t="s">
        <v>18</v>
      </c>
      <c r="C17900" s="2">
        <v>3695</v>
      </c>
      <c r="D17900" t="str">
        <f t="shared" si="558"/>
        <v>946990-2024-11</v>
      </c>
      <c r="E17900" s="2">
        <f t="shared" si="559"/>
        <v>3695</v>
      </c>
    </row>
    <row r="17901" spans="1:5" x14ac:dyDescent="0.3">
      <c r="A17901">
        <v>732477</v>
      </c>
      <c r="B17901" t="s">
        <v>13</v>
      </c>
      <c r="C17901" s="2">
        <v>14342204.800000001</v>
      </c>
      <c r="D17901" t="str">
        <f t="shared" si="558"/>
        <v>732477-2024-12</v>
      </c>
      <c r="E17901" s="2">
        <f t="shared" si="559"/>
        <v>14342204.800000001</v>
      </c>
    </row>
    <row r="17902" spans="1:5" x14ac:dyDescent="0.3">
      <c r="A17902">
        <v>814183</v>
      </c>
      <c r="B17902" t="s">
        <v>8</v>
      </c>
      <c r="C17902" s="2">
        <v>101348.95</v>
      </c>
      <c r="D17902" t="str">
        <f t="shared" si="558"/>
        <v>814183-2024-03</v>
      </c>
      <c r="E17902" s="2">
        <f t="shared" si="559"/>
        <v>101348.95</v>
      </c>
    </row>
    <row r="17903" spans="1:5" x14ac:dyDescent="0.3">
      <c r="A17903">
        <v>431835</v>
      </c>
      <c r="B17903" t="s">
        <v>16</v>
      </c>
      <c r="C17903" s="2">
        <v>18333.61</v>
      </c>
      <c r="D17903" t="str">
        <f t="shared" si="558"/>
        <v>431835-2024-09</v>
      </c>
      <c r="E17903" s="2">
        <f t="shared" si="559"/>
        <v>18333.61</v>
      </c>
    </row>
    <row r="17904" spans="1:5" x14ac:dyDescent="0.3">
      <c r="A17904">
        <v>841070</v>
      </c>
      <c r="B17904" t="s">
        <v>8</v>
      </c>
      <c r="C17904" s="2">
        <v>15374.2</v>
      </c>
      <c r="D17904" t="str">
        <f t="shared" si="558"/>
        <v>841070-2024-03</v>
      </c>
      <c r="E17904" s="2">
        <f t="shared" si="559"/>
        <v>15374.2</v>
      </c>
    </row>
    <row r="17905" spans="1:5" x14ac:dyDescent="0.3">
      <c r="A17905">
        <v>893291</v>
      </c>
      <c r="B17905" t="s">
        <v>18</v>
      </c>
      <c r="C17905" s="2">
        <v>1218058.72</v>
      </c>
      <c r="D17905" t="str">
        <f t="shared" si="558"/>
        <v>893291-2024-11</v>
      </c>
      <c r="E17905" s="2">
        <f t="shared" si="559"/>
        <v>1218058.72</v>
      </c>
    </row>
    <row r="17906" spans="1:5" x14ac:dyDescent="0.3">
      <c r="A17906">
        <v>853959</v>
      </c>
      <c r="B17906" t="s">
        <v>14</v>
      </c>
      <c r="C17906" s="2">
        <v>151470.17000000001</v>
      </c>
      <c r="D17906" t="str">
        <f t="shared" si="558"/>
        <v>853959-2024-07</v>
      </c>
      <c r="E17906" s="2">
        <f t="shared" si="559"/>
        <v>151470.17000000001</v>
      </c>
    </row>
    <row r="17907" spans="1:5" x14ac:dyDescent="0.3">
      <c r="A17907">
        <v>135746</v>
      </c>
      <c r="B17907" t="s">
        <v>9</v>
      </c>
      <c r="C17907" s="2">
        <v>151736.95999999999</v>
      </c>
      <c r="D17907" t="str">
        <f t="shared" si="558"/>
        <v>135746-2024-04</v>
      </c>
      <c r="E17907" s="2">
        <f t="shared" si="559"/>
        <v>151736.95999999999</v>
      </c>
    </row>
    <row r="17908" spans="1:5" x14ac:dyDescent="0.3">
      <c r="A17908">
        <v>720835</v>
      </c>
      <c r="B17908" t="s">
        <v>10</v>
      </c>
      <c r="C17908" s="2">
        <v>119852.16</v>
      </c>
      <c r="D17908" t="str">
        <f t="shared" si="558"/>
        <v>720835-2024-05</v>
      </c>
      <c r="E17908" s="2">
        <f t="shared" si="559"/>
        <v>119852.16</v>
      </c>
    </row>
    <row r="17909" spans="1:5" x14ac:dyDescent="0.3">
      <c r="A17909">
        <v>424860</v>
      </c>
      <c r="B17909" t="s">
        <v>17</v>
      </c>
      <c r="C17909" s="2">
        <v>1588.3</v>
      </c>
      <c r="D17909" t="str">
        <f t="shared" si="558"/>
        <v>424860-2024-10</v>
      </c>
      <c r="E17909" s="2">
        <f t="shared" si="559"/>
        <v>1588.3</v>
      </c>
    </row>
    <row r="17910" spans="1:5" x14ac:dyDescent="0.3">
      <c r="A17910" t="s">
        <v>195</v>
      </c>
      <c r="B17910" t="s">
        <v>8</v>
      </c>
      <c r="C17910" s="2">
        <v>0</v>
      </c>
      <c r="D17910" t="str">
        <f t="shared" si="558"/>
        <v>070201-2024-03</v>
      </c>
      <c r="E17910" s="2">
        <f t="shared" si="559"/>
        <v>0</v>
      </c>
    </row>
    <row r="17911" spans="1:5" x14ac:dyDescent="0.3">
      <c r="A17911">
        <v>468135</v>
      </c>
      <c r="B17911" t="s">
        <v>10</v>
      </c>
      <c r="C17911" s="2">
        <v>97072.94</v>
      </c>
      <c r="D17911" t="str">
        <f t="shared" si="558"/>
        <v>468135-2024-05</v>
      </c>
      <c r="E17911" s="2">
        <f t="shared" si="559"/>
        <v>97072.94</v>
      </c>
    </row>
    <row r="17912" spans="1:5" x14ac:dyDescent="0.3">
      <c r="A17912">
        <v>758865</v>
      </c>
      <c r="B17912" t="s">
        <v>17</v>
      </c>
      <c r="C17912" s="2">
        <v>1652698.02</v>
      </c>
      <c r="D17912" t="str">
        <f t="shared" si="558"/>
        <v>758865-2024-10</v>
      </c>
      <c r="E17912" s="2">
        <f t="shared" si="559"/>
        <v>1652698.02</v>
      </c>
    </row>
    <row r="17913" spans="1:5" x14ac:dyDescent="0.3">
      <c r="A17913">
        <v>319473</v>
      </c>
      <c r="B17913" t="s">
        <v>3</v>
      </c>
      <c r="C17913" s="2">
        <v>86396.37</v>
      </c>
      <c r="D17913" t="str">
        <f t="shared" si="558"/>
        <v>319473-2024-01</v>
      </c>
      <c r="E17913" s="2">
        <f t="shared" si="559"/>
        <v>86396.37</v>
      </c>
    </row>
    <row r="17914" spans="1:5" x14ac:dyDescent="0.3">
      <c r="A17914">
        <v>847022</v>
      </c>
      <c r="B17914" t="s">
        <v>8</v>
      </c>
      <c r="C17914" s="2">
        <v>30777.22</v>
      </c>
      <c r="D17914" t="str">
        <f t="shared" si="558"/>
        <v>847022-2024-03</v>
      </c>
      <c r="E17914" s="2">
        <f t="shared" si="559"/>
        <v>30777.22</v>
      </c>
    </row>
    <row r="17915" spans="1:5" x14ac:dyDescent="0.3">
      <c r="A17915">
        <v>819838</v>
      </c>
      <c r="B17915" t="s">
        <v>12</v>
      </c>
      <c r="C17915" s="2">
        <v>4626.21</v>
      </c>
      <c r="D17915" t="str">
        <f t="shared" si="558"/>
        <v>819838-2024-06</v>
      </c>
      <c r="E17915" s="2">
        <f t="shared" si="559"/>
        <v>4626.21</v>
      </c>
    </row>
    <row r="17916" spans="1:5" x14ac:dyDescent="0.3">
      <c r="A17916">
        <v>274794</v>
      </c>
      <c r="B17916" t="s">
        <v>10</v>
      </c>
      <c r="C17916" s="2">
        <v>18248.28</v>
      </c>
      <c r="D17916" t="str">
        <f t="shared" si="558"/>
        <v>274794-2024-05</v>
      </c>
      <c r="E17916" s="2">
        <f t="shared" si="559"/>
        <v>18248.28</v>
      </c>
    </row>
    <row r="17917" spans="1:5" x14ac:dyDescent="0.3">
      <c r="A17917">
        <v>486205</v>
      </c>
      <c r="B17917" t="s">
        <v>17</v>
      </c>
      <c r="C17917" s="2">
        <v>-78627.94</v>
      </c>
      <c r="D17917" t="str">
        <f t="shared" si="558"/>
        <v>486205-2024-10</v>
      </c>
      <c r="E17917" s="2">
        <f t="shared" si="559"/>
        <v>-78627.94</v>
      </c>
    </row>
    <row r="17918" spans="1:5" x14ac:dyDescent="0.3">
      <c r="A17918">
        <v>862440</v>
      </c>
      <c r="B17918" t="s">
        <v>6</v>
      </c>
      <c r="C17918" s="2">
        <v>44525.89</v>
      </c>
      <c r="D17918" t="str">
        <f t="shared" si="558"/>
        <v>862440-2024-02</v>
      </c>
      <c r="E17918" s="2">
        <f t="shared" si="559"/>
        <v>44525.89</v>
      </c>
    </row>
    <row r="17919" spans="1:5" x14ac:dyDescent="0.3">
      <c r="A17919">
        <v>120401</v>
      </c>
      <c r="B17919" t="s">
        <v>16</v>
      </c>
      <c r="C17919" s="2">
        <v>19878.88</v>
      </c>
      <c r="D17919" t="str">
        <f t="shared" si="558"/>
        <v>120401-2024-09</v>
      </c>
      <c r="E17919" s="2">
        <f t="shared" si="559"/>
        <v>19878.88</v>
      </c>
    </row>
    <row r="17920" spans="1:5" x14ac:dyDescent="0.3">
      <c r="A17920">
        <v>761633</v>
      </c>
      <c r="B17920" t="s">
        <v>6</v>
      </c>
      <c r="C17920" s="2">
        <v>294036.03000000003</v>
      </c>
      <c r="D17920" t="str">
        <f t="shared" si="558"/>
        <v>761633-2024-02</v>
      </c>
      <c r="E17920" s="2">
        <f t="shared" si="559"/>
        <v>294036.03000000003</v>
      </c>
    </row>
    <row r="17921" spans="1:5" x14ac:dyDescent="0.3">
      <c r="A17921">
        <v>998697</v>
      </c>
      <c r="B17921" t="s">
        <v>16</v>
      </c>
      <c r="C17921" s="2">
        <v>3933.35</v>
      </c>
      <c r="D17921" t="str">
        <f t="shared" si="558"/>
        <v>998697-2024-09</v>
      </c>
      <c r="E17921" s="2">
        <f t="shared" si="559"/>
        <v>3933.35</v>
      </c>
    </row>
    <row r="17922" spans="1:5" x14ac:dyDescent="0.3">
      <c r="A17922">
        <v>952951</v>
      </c>
      <c r="B17922" t="s">
        <v>13</v>
      </c>
      <c r="C17922" s="2">
        <v>0</v>
      </c>
      <c r="D17922" t="str">
        <f t="shared" si="558"/>
        <v>952951-2024-12</v>
      </c>
      <c r="E17922" s="2">
        <f t="shared" si="559"/>
        <v>0</v>
      </c>
    </row>
    <row r="17923" spans="1:5" x14ac:dyDescent="0.3">
      <c r="A17923">
        <v>229098</v>
      </c>
      <c r="B17923" t="s">
        <v>14</v>
      </c>
      <c r="C17923" s="2">
        <v>0</v>
      </c>
      <c r="D17923" t="str">
        <f t="shared" ref="D17923:D17986" si="560">A17923&amp;"-"&amp;B17923</f>
        <v>229098-2024-07</v>
      </c>
      <c r="E17923" s="2">
        <f t="shared" ref="E17923:E17986" si="561">C17923</f>
        <v>0</v>
      </c>
    </row>
    <row r="17924" spans="1:5" x14ac:dyDescent="0.3">
      <c r="A17924">
        <v>911832</v>
      </c>
      <c r="B17924" t="s">
        <v>15</v>
      </c>
      <c r="C17924" s="2">
        <v>416.56</v>
      </c>
      <c r="D17924" t="str">
        <f t="shared" si="560"/>
        <v>911832-2024-08</v>
      </c>
      <c r="E17924" s="2">
        <f t="shared" si="561"/>
        <v>416.56</v>
      </c>
    </row>
    <row r="17925" spans="1:5" x14ac:dyDescent="0.3">
      <c r="A17925">
        <v>905763</v>
      </c>
      <c r="B17925" t="s">
        <v>13</v>
      </c>
      <c r="C17925" s="2">
        <v>162603.76</v>
      </c>
      <c r="D17925" t="str">
        <f t="shared" si="560"/>
        <v>905763-2024-12</v>
      </c>
      <c r="E17925" s="2">
        <f t="shared" si="561"/>
        <v>162603.76</v>
      </c>
    </row>
    <row r="17926" spans="1:5" x14ac:dyDescent="0.3">
      <c r="A17926">
        <v>810534</v>
      </c>
      <c r="B17926" t="s">
        <v>15</v>
      </c>
      <c r="C17926" s="2">
        <v>330.73</v>
      </c>
      <c r="D17926" t="str">
        <f t="shared" si="560"/>
        <v>810534-2024-08</v>
      </c>
      <c r="E17926" s="2">
        <f t="shared" si="561"/>
        <v>330.73</v>
      </c>
    </row>
    <row r="17927" spans="1:5" x14ac:dyDescent="0.3">
      <c r="A17927">
        <v>814306</v>
      </c>
      <c r="B17927" t="s">
        <v>12</v>
      </c>
      <c r="C17927" s="2">
        <v>17866.88</v>
      </c>
      <c r="D17927" t="str">
        <f t="shared" si="560"/>
        <v>814306-2024-06</v>
      </c>
      <c r="E17927" s="2">
        <f t="shared" si="561"/>
        <v>17866.88</v>
      </c>
    </row>
    <row r="17928" spans="1:5" x14ac:dyDescent="0.3">
      <c r="A17928" t="s">
        <v>84</v>
      </c>
      <c r="B17928" t="s">
        <v>15</v>
      </c>
      <c r="C17928" s="2">
        <v>0</v>
      </c>
      <c r="D17928" t="str">
        <f t="shared" si="560"/>
        <v>036887-2024-08</v>
      </c>
      <c r="E17928" s="2">
        <f t="shared" si="561"/>
        <v>0</v>
      </c>
    </row>
    <row r="17929" spans="1:5" x14ac:dyDescent="0.3">
      <c r="A17929">
        <v>715619</v>
      </c>
      <c r="B17929" t="s">
        <v>10</v>
      </c>
      <c r="C17929" s="2">
        <v>4696.93</v>
      </c>
      <c r="D17929" t="str">
        <f t="shared" si="560"/>
        <v>715619-2024-05</v>
      </c>
      <c r="E17929" s="2">
        <f t="shared" si="561"/>
        <v>4696.93</v>
      </c>
    </row>
    <row r="17930" spans="1:5" x14ac:dyDescent="0.3">
      <c r="A17930">
        <v>943688</v>
      </c>
      <c r="B17930" t="s">
        <v>17</v>
      </c>
      <c r="C17930" s="2">
        <v>547978.14</v>
      </c>
      <c r="D17930" t="str">
        <f t="shared" si="560"/>
        <v>943688-2024-10</v>
      </c>
      <c r="E17930" s="2">
        <f t="shared" si="561"/>
        <v>547978.14</v>
      </c>
    </row>
    <row r="17931" spans="1:5" x14ac:dyDescent="0.3">
      <c r="A17931">
        <v>958380</v>
      </c>
      <c r="B17931" t="s">
        <v>3</v>
      </c>
      <c r="C17931" s="2">
        <v>750723.42</v>
      </c>
      <c r="D17931" t="str">
        <f t="shared" si="560"/>
        <v>958380-2024-01</v>
      </c>
      <c r="E17931" s="2">
        <f t="shared" si="561"/>
        <v>750723.42</v>
      </c>
    </row>
    <row r="17932" spans="1:5" x14ac:dyDescent="0.3">
      <c r="A17932">
        <v>689068</v>
      </c>
      <c r="B17932" t="s">
        <v>8</v>
      </c>
      <c r="C17932" s="2">
        <v>1404.29</v>
      </c>
      <c r="D17932" t="str">
        <f t="shared" si="560"/>
        <v>689068-2024-03</v>
      </c>
      <c r="E17932" s="2">
        <f t="shared" si="561"/>
        <v>1404.29</v>
      </c>
    </row>
    <row r="17933" spans="1:5" x14ac:dyDescent="0.3">
      <c r="A17933">
        <v>943688</v>
      </c>
      <c r="B17933" t="s">
        <v>14</v>
      </c>
      <c r="C17933" s="2">
        <v>309204.21000000002</v>
      </c>
      <c r="D17933" t="str">
        <f t="shared" si="560"/>
        <v>943688-2024-07</v>
      </c>
      <c r="E17933" s="2">
        <f t="shared" si="561"/>
        <v>309204.21000000002</v>
      </c>
    </row>
    <row r="17934" spans="1:5" x14ac:dyDescent="0.3">
      <c r="A17934">
        <v>915482</v>
      </c>
      <c r="B17934" t="s">
        <v>12</v>
      </c>
      <c r="C17934" s="2">
        <v>3957.34</v>
      </c>
      <c r="D17934" t="str">
        <f t="shared" si="560"/>
        <v>915482-2024-06</v>
      </c>
      <c r="E17934" s="2">
        <f t="shared" si="561"/>
        <v>3957.34</v>
      </c>
    </row>
    <row r="17935" spans="1:5" x14ac:dyDescent="0.3">
      <c r="A17935">
        <v>908022</v>
      </c>
      <c r="B17935" t="s">
        <v>12</v>
      </c>
      <c r="C17935" s="2">
        <v>8908.4</v>
      </c>
      <c r="D17935" t="str">
        <f t="shared" si="560"/>
        <v>908022-2024-06</v>
      </c>
      <c r="E17935" s="2">
        <f t="shared" si="561"/>
        <v>8908.4</v>
      </c>
    </row>
    <row r="17936" spans="1:5" x14ac:dyDescent="0.3">
      <c r="A17936">
        <v>649593</v>
      </c>
      <c r="B17936" t="s">
        <v>12</v>
      </c>
      <c r="C17936" s="2">
        <v>0</v>
      </c>
      <c r="D17936" t="str">
        <f t="shared" si="560"/>
        <v>649593-2024-06</v>
      </c>
      <c r="E17936" s="2">
        <f t="shared" si="561"/>
        <v>0</v>
      </c>
    </row>
    <row r="17937" spans="1:5" x14ac:dyDescent="0.3">
      <c r="A17937">
        <v>744926</v>
      </c>
      <c r="B17937" t="s">
        <v>12</v>
      </c>
      <c r="C17937" s="2">
        <v>33201.339999999997</v>
      </c>
      <c r="D17937" t="str">
        <f t="shared" si="560"/>
        <v>744926-2024-06</v>
      </c>
      <c r="E17937" s="2">
        <f t="shared" si="561"/>
        <v>33201.339999999997</v>
      </c>
    </row>
    <row r="17938" spans="1:5" x14ac:dyDescent="0.3">
      <c r="A17938">
        <v>877000</v>
      </c>
      <c r="B17938" t="s">
        <v>12</v>
      </c>
      <c r="C17938" s="2">
        <v>2395.0700000000002</v>
      </c>
      <c r="D17938" t="str">
        <f t="shared" si="560"/>
        <v>877000-2024-06</v>
      </c>
      <c r="E17938" s="2">
        <f t="shared" si="561"/>
        <v>2395.0700000000002</v>
      </c>
    </row>
    <row r="17939" spans="1:5" x14ac:dyDescent="0.3">
      <c r="A17939">
        <v>232370</v>
      </c>
      <c r="B17939" t="s">
        <v>13</v>
      </c>
      <c r="C17939" s="2">
        <v>1001211.98</v>
      </c>
      <c r="D17939" t="str">
        <f t="shared" si="560"/>
        <v>232370-2024-12</v>
      </c>
      <c r="E17939" s="2">
        <f t="shared" si="561"/>
        <v>1001211.98</v>
      </c>
    </row>
    <row r="17940" spans="1:5" x14ac:dyDescent="0.3">
      <c r="A17940" t="s">
        <v>83</v>
      </c>
      <c r="B17940" t="s">
        <v>12</v>
      </c>
      <c r="C17940" s="2">
        <v>49667.51</v>
      </c>
      <c r="D17940" t="str">
        <f t="shared" si="560"/>
        <v>017109-2024-06</v>
      </c>
      <c r="E17940" s="2">
        <f t="shared" si="561"/>
        <v>49667.51</v>
      </c>
    </row>
    <row r="17941" spans="1:5" x14ac:dyDescent="0.3">
      <c r="A17941">
        <v>912102</v>
      </c>
      <c r="B17941" t="s">
        <v>12</v>
      </c>
      <c r="C17941" s="2">
        <v>221826.72</v>
      </c>
      <c r="D17941" t="str">
        <f t="shared" si="560"/>
        <v>912102-2024-06</v>
      </c>
      <c r="E17941" s="2">
        <f t="shared" si="561"/>
        <v>221826.72</v>
      </c>
    </row>
    <row r="17942" spans="1:5" x14ac:dyDescent="0.3">
      <c r="A17942">
        <v>544301</v>
      </c>
      <c r="B17942" t="s">
        <v>16</v>
      </c>
      <c r="C17942" s="2">
        <v>6543.11</v>
      </c>
      <c r="D17942" t="str">
        <f t="shared" si="560"/>
        <v>544301-2024-09</v>
      </c>
      <c r="E17942" s="2">
        <f t="shared" si="561"/>
        <v>6543.11</v>
      </c>
    </row>
    <row r="17943" spans="1:5" x14ac:dyDescent="0.3">
      <c r="A17943">
        <v>145428</v>
      </c>
      <c r="B17943" t="s">
        <v>3</v>
      </c>
      <c r="C17943" s="2">
        <v>120.65</v>
      </c>
      <c r="D17943" t="str">
        <f t="shared" si="560"/>
        <v>145428-2024-01</v>
      </c>
      <c r="E17943" s="2">
        <f t="shared" si="561"/>
        <v>120.65</v>
      </c>
    </row>
    <row r="17944" spans="1:5" x14ac:dyDescent="0.3">
      <c r="A17944">
        <v>275312</v>
      </c>
      <c r="B17944" t="s">
        <v>8</v>
      </c>
      <c r="C17944" s="2">
        <v>6345.32</v>
      </c>
      <c r="D17944" t="str">
        <f t="shared" si="560"/>
        <v>275312-2024-03</v>
      </c>
      <c r="E17944" s="2">
        <f t="shared" si="561"/>
        <v>6345.32</v>
      </c>
    </row>
    <row r="17945" spans="1:5" x14ac:dyDescent="0.3">
      <c r="A17945">
        <v>763815</v>
      </c>
      <c r="B17945" t="s">
        <v>9</v>
      </c>
      <c r="C17945" s="2">
        <v>240008.85</v>
      </c>
      <c r="D17945" t="str">
        <f t="shared" si="560"/>
        <v>763815-2024-04</v>
      </c>
      <c r="E17945" s="2">
        <f t="shared" si="561"/>
        <v>240008.85</v>
      </c>
    </row>
    <row r="17946" spans="1:5" x14ac:dyDescent="0.3">
      <c r="A17946">
        <v>134884</v>
      </c>
      <c r="B17946" t="s">
        <v>18</v>
      </c>
      <c r="C17946" s="2">
        <v>719.3</v>
      </c>
      <c r="D17946" t="str">
        <f t="shared" si="560"/>
        <v>134884-2024-11</v>
      </c>
      <c r="E17946" s="2">
        <f t="shared" si="561"/>
        <v>719.3</v>
      </c>
    </row>
    <row r="17947" spans="1:5" x14ac:dyDescent="0.3">
      <c r="A17947" t="s">
        <v>102</v>
      </c>
      <c r="B17947" t="s">
        <v>9</v>
      </c>
      <c r="C17947" s="2">
        <v>99592.06</v>
      </c>
      <c r="D17947" t="str">
        <f t="shared" si="560"/>
        <v>007411-2024-04</v>
      </c>
      <c r="E17947" s="2">
        <f t="shared" si="561"/>
        <v>99592.06</v>
      </c>
    </row>
    <row r="17948" spans="1:5" x14ac:dyDescent="0.3">
      <c r="A17948">
        <v>761435</v>
      </c>
      <c r="B17948" t="s">
        <v>18</v>
      </c>
      <c r="C17948" s="2">
        <v>517240.8</v>
      </c>
      <c r="D17948" t="str">
        <f t="shared" si="560"/>
        <v>761435-2024-11</v>
      </c>
      <c r="E17948" s="2">
        <f t="shared" si="561"/>
        <v>517240.8</v>
      </c>
    </row>
    <row r="17949" spans="1:5" x14ac:dyDescent="0.3">
      <c r="A17949">
        <v>754252</v>
      </c>
      <c r="B17949" t="s">
        <v>17</v>
      </c>
      <c r="C17949" s="2">
        <v>0</v>
      </c>
      <c r="D17949" t="str">
        <f t="shared" si="560"/>
        <v>754252-2024-10</v>
      </c>
      <c r="E17949" s="2">
        <f t="shared" si="561"/>
        <v>0</v>
      </c>
    </row>
    <row r="17950" spans="1:5" x14ac:dyDescent="0.3">
      <c r="A17950">
        <v>107167</v>
      </c>
      <c r="B17950" t="s">
        <v>8</v>
      </c>
      <c r="C17950" s="2">
        <v>3595.64</v>
      </c>
      <c r="D17950" t="str">
        <f t="shared" si="560"/>
        <v>107167-2024-03</v>
      </c>
      <c r="E17950" s="2">
        <f t="shared" si="561"/>
        <v>3595.64</v>
      </c>
    </row>
    <row r="17951" spans="1:5" x14ac:dyDescent="0.3">
      <c r="A17951" t="s">
        <v>60</v>
      </c>
      <c r="B17951" t="s">
        <v>18</v>
      </c>
      <c r="C17951" s="2">
        <v>169379.52</v>
      </c>
      <c r="D17951" t="str">
        <f t="shared" si="560"/>
        <v>088485-2024-11</v>
      </c>
      <c r="E17951" s="2">
        <f t="shared" si="561"/>
        <v>169379.52</v>
      </c>
    </row>
    <row r="17952" spans="1:5" x14ac:dyDescent="0.3">
      <c r="A17952">
        <v>958590</v>
      </c>
      <c r="B17952" t="s">
        <v>8</v>
      </c>
      <c r="C17952" s="2">
        <v>53430.51</v>
      </c>
      <c r="D17952" t="str">
        <f t="shared" si="560"/>
        <v>958590-2024-03</v>
      </c>
      <c r="E17952" s="2">
        <f t="shared" si="561"/>
        <v>53430.51</v>
      </c>
    </row>
    <row r="17953" spans="1:5" x14ac:dyDescent="0.3">
      <c r="A17953" t="s">
        <v>7</v>
      </c>
      <c r="B17953" t="s">
        <v>9</v>
      </c>
      <c r="C17953" s="2">
        <v>1469.83</v>
      </c>
      <c r="D17953" t="str">
        <f t="shared" si="560"/>
        <v>051475-2024-04</v>
      </c>
      <c r="E17953" s="2">
        <f t="shared" si="561"/>
        <v>1469.83</v>
      </c>
    </row>
    <row r="17954" spans="1:5" x14ac:dyDescent="0.3">
      <c r="A17954" t="s">
        <v>258</v>
      </c>
      <c r="B17954" t="s">
        <v>8</v>
      </c>
      <c r="C17954" s="2">
        <v>76847.990000000005</v>
      </c>
      <c r="D17954" t="str">
        <f t="shared" si="560"/>
        <v>017127-2024-03</v>
      </c>
      <c r="E17954" s="2">
        <f t="shared" si="561"/>
        <v>76847.990000000005</v>
      </c>
    </row>
    <row r="17955" spans="1:5" x14ac:dyDescent="0.3">
      <c r="A17955">
        <v>296302</v>
      </c>
      <c r="B17955" t="s">
        <v>14</v>
      </c>
      <c r="C17955" s="2">
        <v>3626.34</v>
      </c>
      <c r="D17955" t="str">
        <f t="shared" si="560"/>
        <v>296302-2024-07</v>
      </c>
      <c r="E17955" s="2">
        <f t="shared" si="561"/>
        <v>3626.34</v>
      </c>
    </row>
    <row r="17956" spans="1:5" x14ac:dyDescent="0.3">
      <c r="A17956">
        <v>112732</v>
      </c>
      <c r="B17956" t="s">
        <v>16</v>
      </c>
      <c r="C17956" s="2">
        <v>559.49</v>
      </c>
      <c r="D17956" t="str">
        <f t="shared" si="560"/>
        <v>112732-2024-09</v>
      </c>
      <c r="E17956" s="2">
        <f t="shared" si="561"/>
        <v>559.49</v>
      </c>
    </row>
    <row r="17957" spans="1:5" x14ac:dyDescent="0.3">
      <c r="A17957">
        <v>857032</v>
      </c>
      <c r="B17957" t="s">
        <v>16</v>
      </c>
      <c r="C17957" s="2">
        <v>1520.32</v>
      </c>
      <c r="D17957" t="str">
        <f t="shared" si="560"/>
        <v>857032-2024-09</v>
      </c>
      <c r="E17957" s="2">
        <f t="shared" si="561"/>
        <v>1520.32</v>
      </c>
    </row>
    <row r="17958" spans="1:5" x14ac:dyDescent="0.3">
      <c r="A17958">
        <v>832161</v>
      </c>
      <c r="B17958" t="s">
        <v>15</v>
      </c>
      <c r="C17958" s="2">
        <v>41797.230000000003</v>
      </c>
      <c r="D17958" t="str">
        <f t="shared" si="560"/>
        <v>832161-2024-08</v>
      </c>
      <c r="E17958" s="2">
        <f t="shared" si="561"/>
        <v>41797.230000000003</v>
      </c>
    </row>
    <row r="17959" spans="1:5" x14ac:dyDescent="0.3">
      <c r="A17959" t="s">
        <v>118</v>
      </c>
      <c r="B17959" t="s">
        <v>18</v>
      </c>
      <c r="C17959" s="2">
        <v>25489.3</v>
      </c>
      <c r="D17959" t="str">
        <f t="shared" si="560"/>
        <v>051207-2024-11</v>
      </c>
      <c r="E17959" s="2">
        <f t="shared" si="561"/>
        <v>25489.3</v>
      </c>
    </row>
    <row r="17960" spans="1:5" x14ac:dyDescent="0.3">
      <c r="A17960" t="s">
        <v>236</v>
      </c>
      <c r="B17960" t="s">
        <v>15</v>
      </c>
      <c r="C17960" s="2">
        <v>156859.28</v>
      </c>
      <c r="D17960" t="str">
        <f t="shared" si="560"/>
        <v>010826-2024-08</v>
      </c>
      <c r="E17960" s="2">
        <f t="shared" si="561"/>
        <v>156859.28</v>
      </c>
    </row>
    <row r="17961" spans="1:5" x14ac:dyDescent="0.3">
      <c r="A17961">
        <v>953639</v>
      </c>
      <c r="B17961" t="s">
        <v>16</v>
      </c>
      <c r="C17961" s="2">
        <v>48857.21</v>
      </c>
      <c r="D17961" t="str">
        <f t="shared" si="560"/>
        <v>953639-2024-09</v>
      </c>
      <c r="E17961" s="2">
        <f t="shared" si="561"/>
        <v>48857.21</v>
      </c>
    </row>
    <row r="17962" spans="1:5" x14ac:dyDescent="0.3">
      <c r="A17962">
        <v>771625</v>
      </c>
      <c r="B17962" t="s">
        <v>10</v>
      </c>
      <c r="C17962" s="2">
        <v>3491.56</v>
      </c>
      <c r="D17962" t="str">
        <f t="shared" si="560"/>
        <v>771625-2024-05</v>
      </c>
      <c r="E17962" s="2">
        <f t="shared" si="561"/>
        <v>3491.56</v>
      </c>
    </row>
    <row r="17963" spans="1:5" x14ac:dyDescent="0.3">
      <c r="A17963">
        <v>280871</v>
      </c>
      <c r="B17963" t="s">
        <v>10</v>
      </c>
      <c r="C17963" s="2">
        <v>154427.07</v>
      </c>
      <c r="D17963" t="str">
        <f t="shared" si="560"/>
        <v>280871-2024-05</v>
      </c>
      <c r="E17963" s="2">
        <f t="shared" si="561"/>
        <v>154427.07</v>
      </c>
    </row>
    <row r="17964" spans="1:5" x14ac:dyDescent="0.3">
      <c r="A17964" t="s">
        <v>150</v>
      </c>
      <c r="B17964" t="s">
        <v>8</v>
      </c>
      <c r="C17964" s="2">
        <v>255342.14</v>
      </c>
      <c r="D17964" t="str">
        <f t="shared" si="560"/>
        <v>056828-2024-03</v>
      </c>
      <c r="E17964" s="2">
        <f t="shared" si="561"/>
        <v>255342.14</v>
      </c>
    </row>
    <row r="17965" spans="1:5" x14ac:dyDescent="0.3">
      <c r="A17965">
        <v>912102</v>
      </c>
      <c r="B17965" t="s">
        <v>14</v>
      </c>
      <c r="C17965" s="2">
        <v>183256.8</v>
      </c>
      <c r="D17965" t="str">
        <f t="shared" si="560"/>
        <v>912102-2024-07</v>
      </c>
      <c r="E17965" s="2">
        <f t="shared" si="561"/>
        <v>183256.8</v>
      </c>
    </row>
    <row r="17966" spans="1:5" x14ac:dyDescent="0.3">
      <c r="A17966" t="s">
        <v>52</v>
      </c>
      <c r="B17966" t="s">
        <v>9</v>
      </c>
      <c r="C17966" s="2">
        <v>85500.87</v>
      </c>
      <c r="D17966" t="str">
        <f t="shared" si="560"/>
        <v>007834-2024-04</v>
      </c>
      <c r="E17966" s="2">
        <f t="shared" si="561"/>
        <v>85500.87</v>
      </c>
    </row>
    <row r="17967" spans="1:5" x14ac:dyDescent="0.3">
      <c r="A17967" t="s">
        <v>179</v>
      </c>
      <c r="B17967" t="s">
        <v>17</v>
      </c>
      <c r="C17967" s="2">
        <v>767109.96</v>
      </c>
      <c r="D17967" t="str">
        <f t="shared" si="560"/>
        <v>067444-2024-10</v>
      </c>
      <c r="E17967" s="2">
        <f t="shared" si="561"/>
        <v>767109.96</v>
      </c>
    </row>
    <row r="17968" spans="1:5" x14ac:dyDescent="0.3">
      <c r="A17968">
        <v>832467</v>
      </c>
      <c r="B17968" t="s">
        <v>10</v>
      </c>
      <c r="C17968" s="2">
        <v>568.88</v>
      </c>
      <c r="D17968" t="str">
        <f t="shared" si="560"/>
        <v>832467-2024-05</v>
      </c>
      <c r="E17968" s="2">
        <f t="shared" si="561"/>
        <v>568.88</v>
      </c>
    </row>
    <row r="17969" spans="1:5" x14ac:dyDescent="0.3">
      <c r="A17969">
        <v>151181</v>
      </c>
      <c r="B17969" t="s">
        <v>16</v>
      </c>
      <c r="C17969" s="2">
        <v>0</v>
      </c>
      <c r="D17969" t="str">
        <f t="shared" si="560"/>
        <v>151181-2024-09</v>
      </c>
      <c r="E17969" s="2">
        <f t="shared" si="561"/>
        <v>0</v>
      </c>
    </row>
    <row r="17970" spans="1:5" x14ac:dyDescent="0.3">
      <c r="A17970">
        <v>866834</v>
      </c>
      <c r="B17970" t="s">
        <v>16</v>
      </c>
      <c r="C17970" s="2">
        <v>1869.46</v>
      </c>
      <c r="D17970" t="str">
        <f t="shared" si="560"/>
        <v>866834-2024-09</v>
      </c>
      <c r="E17970" s="2">
        <f t="shared" si="561"/>
        <v>1869.46</v>
      </c>
    </row>
    <row r="17971" spans="1:5" x14ac:dyDescent="0.3">
      <c r="A17971">
        <v>942210</v>
      </c>
      <c r="B17971" t="s">
        <v>15</v>
      </c>
      <c r="C17971" s="2">
        <v>13533.63</v>
      </c>
      <c r="D17971" t="str">
        <f t="shared" si="560"/>
        <v>942210-2024-08</v>
      </c>
      <c r="E17971" s="2">
        <f t="shared" si="561"/>
        <v>13533.63</v>
      </c>
    </row>
    <row r="17972" spans="1:5" x14ac:dyDescent="0.3">
      <c r="A17972" t="s">
        <v>146</v>
      </c>
      <c r="B17972" t="s">
        <v>18</v>
      </c>
      <c r="C17972" s="2">
        <v>1789659.54</v>
      </c>
      <c r="D17972" t="str">
        <f t="shared" si="560"/>
        <v>013015-2024-11</v>
      </c>
      <c r="E17972" s="2">
        <f t="shared" si="561"/>
        <v>1789659.54</v>
      </c>
    </row>
    <row r="17973" spans="1:5" x14ac:dyDescent="0.3">
      <c r="A17973">
        <v>515535</v>
      </c>
      <c r="B17973" t="s">
        <v>6</v>
      </c>
      <c r="C17973" s="2">
        <v>1000.34</v>
      </c>
      <c r="D17973" t="str">
        <f t="shared" si="560"/>
        <v>515535-2024-02</v>
      </c>
      <c r="E17973" s="2">
        <f t="shared" si="561"/>
        <v>1000.34</v>
      </c>
    </row>
    <row r="17974" spans="1:5" x14ac:dyDescent="0.3">
      <c r="A17974">
        <v>760468</v>
      </c>
      <c r="B17974" t="s">
        <v>6</v>
      </c>
      <c r="C17974" s="2">
        <v>979923.51</v>
      </c>
      <c r="D17974" t="str">
        <f t="shared" si="560"/>
        <v>760468-2024-02</v>
      </c>
      <c r="E17974" s="2">
        <f t="shared" si="561"/>
        <v>979923.51</v>
      </c>
    </row>
    <row r="17975" spans="1:5" x14ac:dyDescent="0.3">
      <c r="A17975">
        <v>771487</v>
      </c>
      <c r="B17975" t="s">
        <v>17</v>
      </c>
      <c r="C17975" s="2">
        <v>469430.34</v>
      </c>
      <c r="D17975" t="str">
        <f t="shared" si="560"/>
        <v>771487-2024-10</v>
      </c>
      <c r="E17975" s="2">
        <f t="shared" si="561"/>
        <v>469430.34</v>
      </c>
    </row>
    <row r="17976" spans="1:5" x14ac:dyDescent="0.3">
      <c r="A17976">
        <v>914649</v>
      </c>
      <c r="B17976" t="s">
        <v>10</v>
      </c>
      <c r="C17976" s="2">
        <v>14261.91</v>
      </c>
      <c r="D17976" t="str">
        <f t="shared" si="560"/>
        <v>914649-2024-05</v>
      </c>
      <c r="E17976" s="2">
        <f t="shared" si="561"/>
        <v>14261.91</v>
      </c>
    </row>
    <row r="17977" spans="1:5" x14ac:dyDescent="0.3">
      <c r="A17977">
        <v>424860</v>
      </c>
      <c r="B17977" t="s">
        <v>6</v>
      </c>
      <c r="C17977" s="2">
        <v>0</v>
      </c>
      <c r="D17977" t="str">
        <f t="shared" si="560"/>
        <v>424860-2024-02</v>
      </c>
      <c r="E17977" s="2">
        <f t="shared" si="561"/>
        <v>0</v>
      </c>
    </row>
    <row r="17978" spans="1:5" x14ac:dyDescent="0.3">
      <c r="A17978">
        <v>764494</v>
      </c>
      <c r="B17978" t="s">
        <v>15</v>
      </c>
      <c r="C17978" s="2">
        <v>874348.38</v>
      </c>
      <c r="D17978" t="str">
        <f t="shared" si="560"/>
        <v>764494-2024-08</v>
      </c>
      <c r="E17978" s="2">
        <f t="shared" si="561"/>
        <v>874348.38</v>
      </c>
    </row>
    <row r="17979" spans="1:5" x14ac:dyDescent="0.3">
      <c r="A17979">
        <v>691406</v>
      </c>
      <c r="B17979" t="s">
        <v>14</v>
      </c>
      <c r="C17979" s="2">
        <v>485775.48</v>
      </c>
      <c r="D17979" t="str">
        <f t="shared" si="560"/>
        <v>691406-2024-07</v>
      </c>
      <c r="E17979" s="2">
        <f t="shared" si="561"/>
        <v>485775.48</v>
      </c>
    </row>
    <row r="17980" spans="1:5" x14ac:dyDescent="0.3">
      <c r="A17980">
        <v>754252</v>
      </c>
      <c r="B17980" t="s">
        <v>18</v>
      </c>
      <c r="C17980" s="2">
        <v>0</v>
      </c>
      <c r="D17980" t="str">
        <f t="shared" si="560"/>
        <v>754252-2024-11</v>
      </c>
      <c r="E17980" s="2">
        <f t="shared" si="561"/>
        <v>0</v>
      </c>
    </row>
    <row r="17981" spans="1:5" x14ac:dyDescent="0.3">
      <c r="A17981">
        <v>275132</v>
      </c>
      <c r="B17981" t="s">
        <v>10</v>
      </c>
      <c r="C17981" s="2">
        <v>4.49</v>
      </c>
      <c r="D17981" t="str">
        <f t="shared" si="560"/>
        <v>275132-2024-05</v>
      </c>
      <c r="E17981" s="2">
        <f t="shared" si="561"/>
        <v>4.49</v>
      </c>
    </row>
    <row r="17982" spans="1:5" x14ac:dyDescent="0.3">
      <c r="A17982">
        <v>759725</v>
      </c>
      <c r="B17982" t="s">
        <v>17</v>
      </c>
      <c r="C17982" s="2">
        <v>64394.22</v>
      </c>
      <c r="D17982" t="str">
        <f t="shared" si="560"/>
        <v>759725-2024-10</v>
      </c>
      <c r="E17982" s="2">
        <f t="shared" si="561"/>
        <v>64394.22</v>
      </c>
    </row>
    <row r="17983" spans="1:5" x14ac:dyDescent="0.3">
      <c r="A17983">
        <v>896268</v>
      </c>
      <c r="B17983" t="s">
        <v>3</v>
      </c>
      <c r="C17983" s="2">
        <v>8863.99</v>
      </c>
      <c r="D17983" t="str">
        <f t="shared" si="560"/>
        <v>896268-2024-01</v>
      </c>
      <c r="E17983" s="2">
        <f t="shared" si="561"/>
        <v>8863.99</v>
      </c>
    </row>
    <row r="17984" spans="1:5" x14ac:dyDescent="0.3">
      <c r="A17984" t="s">
        <v>249</v>
      </c>
      <c r="B17984" t="s">
        <v>3</v>
      </c>
      <c r="C17984" s="2">
        <v>137671.56</v>
      </c>
      <c r="D17984" t="str">
        <f t="shared" si="560"/>
        <v>015444-2024-01</v>
      </c>
      <c r="E17984" s="2">
        <f t="shared" si="561"/>
        <v>137671.56</v>
      </c>
    </row>
    <row r="17985" spans="1:5" x14ac:dyDescent="0.3">
      <c r="A17985" t="s">
        <v>125</v>
      </c>
      <c r="B17985" t="s">
        <v>17</v>
      </c>
      <c r="C17985" s="2">
        <v>751563.5</v>
      </c>
      <c r="D17985" t="str">
        <f t="shared" si="560"/>
        <v>017130-2024-10</v>
      </c>
      <c r="E17985" s="2">
        <f t="shared" si="561"/>
        <v>751563.5</v>
      </c>
    </row>
    <row r="17986" spans="1:5" x14ac:dyDescent="0.3">
      <c r="A17986">
        <v>790571</v>
      </c>
      <c r="B17986" t="s">
        <v>10</v>
      </c>
      <c r="C17986" s="2">
        <v>0</v>
      </c>
      <c r="D17986" t="str">
        <f t="shared" si="560"/>
        <v>790571-2024-05</v>
      </c>
      <c r="E17986" s="2">
        <f t="shared" si="561"/>
        <v>0</v>
      </c>
    </row>
    <row r="17987" spans="1:5" x14ac:dyDescent="0.3">
      <c r="A17987">
        <v>775604</v>
      </c>
      <c r="B17987" t="s">
        <v>17</v>
      </c>
      <c r="C17987" s="2">
        <v>0</v>
      </c>
      <c r="D17987" t="str">
        <f t="shared" ref="D17987:D18050" si="562">A17987&amp;"-"&amp;B17987</f>
        <v>775604-2024-10</v>
      </c>
      <c r="E17987" s="2">
        <f t="shared" ref="E17987:E18050" si="563">C17987</f>
        <v>0</v>
      </c>
    </row>
    <row r="17988" spans="1:5" x14ac:dyDescent="0.3">
      <c r="A17988">
        <v>296463</v>
      </c>
      <c r="B17988" t="s">
        <v>13</v>
      </c>
      <c r="C17988" s="2">
        <v>46680</v>
      </c>
      <c r="D17988" t="str">
        <f t="shared" si="562"/>
        <v>296463-2024-12</v>
      </c>
      <c r="E17988" s="2">
        <f t="shared" si="563"/>
        <v>46680</v>
      </c>
    </row>
    <row r="17989" spans="1:5" x14ac:dyDescent="0.3">
      <c r="A17989">
        <v>950086</v>
      </c>
      <c r="B17989" t="s">
        <v>9</v>
      </c>
      <c r="C17989" s="2">
        <v>0</v>
      </c>
      <c r="D17989" t="str">
        <f t="shared" si="562"/>
        <v>950086-2024-04</v>
      </c>
      <c r="E17989" s="2">
        <f t="shared" si="563"/>
        <v>0</v>
      </c>
    </row>
    <row r="17990" spans="1:5" x14ac:dyDescent="0.3">
      <c r="A17990" t="s">
        <v>178</v>
      </c>
      <c r="B17990" t="s">
        <v>12</v>
      </c>
      <c r="C17990" s="2">
        <v>0</v>
      </c>
      <c r="D17990" t="str">
        <f t="shared" si="562"/>
        <v>036926-2024-06</v>
      </c>
      <c r="E17990" s="2">
        <f t="shared" si="563"/>
        <v>0</v>
      </c>
    </row>
    <row r="17991" spans="1:5" x14ac:dyDescent="0.3">
      <c r="A17991">
        <v>174038</v>
      </c>
      <c r="B17991" t="s">
        <v>16</v>
      </c>
      <c r="C17991" s="2">
        <v>59257.2</v>
      </c>
      <c r="D17991" t="str">
        <f t="shared" si="562"/>
        <v>174038-2024-09</v>
      </c>
      <c r="E17991" s="2">
        <f t="shared" si="563"/>
        <v>59257.2</v>
      </c>
    </row>
    <row r="17992" spans="1:5" x14ac:dyDescent="0.3">
      <c r="A17992">
        <v>761430</v>
      </c>
      <c r="B17992" t="s">
        <v>8</v>
      </c>
      <c r="C17992" s="2">
        <v>37846.6</v>
      </c>
      <c r="D17992" t="str">
        <f t="shared" si="562"/>
        <v>761430-2024-03</v>
      </c>
      <c r="E17992" s="2">
        <f t="shared" si="563"/>
        <v>37846.6</v>
      </c>
    </row>
    <row r="17993" spans="1:5" x14ac:dyDescent="0.3">
      <c r="A17993">
        <v>763800</v>
      </c>
      <c r="B17993" t="s">
        <v>9</v>
      </c>
      <c r="C17993" s="2">
        <v>56933.2</v>
      </c>
      <c r="D17993" t="str">
        <f t="shared" si="562"/>
        <v>763800-2024-04</v>
      </c>
      <c r="E17993" s="2">
        <f t="shared" si="563"/>
        <v>56933.2</v>
      </c>
    </row>
    <row r="17994" spans="1:5" x14ac:dyDescent="0.3">
      <c r="A17994">
        <v>896268</v>
      </c>
      <c r="B17994" t="s">
        <v>6</v>
      </c>
      <c r="C17994" s="2">
        <v>8863.99</v>
      </c>
      <c r="D17994" t="str">
        <f t="shared" si="562"/>
        <v>896268-2024-02</v>
      </c>
      <c r="E17994" s="2">
        <f t="shared" si="563"/>
        <v>8863.99</v>
      </c>
    </row>
    <row r="17995" spans="1:5" x14ac:dyDescent="0.3">
      <c r="A17995">
        <v>832159</v>
      </c>
      <c r="B17995" t="s">
        <v>18</v>
      </c>
      <c r="C17995" s="2">
        <v>12649.76</v>
      </c>
      <c r="D17995" t="str">
        <f t="shared" si="562"/>
        <v>832159-2024-11</v>
      </c>
      <c r="E17995" s="2">
        <f t="shared" si="563"/>
        <v>12649.76</v>
      </c>
    </row>
    <row r="17996" spans="1:5" x14ac:dyDescent="0.3">
      <c r="A17996">
        <v>814315</v>
      </c>
      <c r="B17996" t="s">
        <v>15</v>
      </c>
      <c r="C17996" s="2">
        <v>0</v>
      </c>
      <c r="D17996" t="str">
        <f t="shared" si="562"/>
        <v>814315-2024-08</v>
      </c>
      <c r="E17996" s="2">
        <f t="shared" si="563"/>
        <v>0</v>
      </c>
    </row>
    <row r="17997" spans="1:5" x14ac:dyDescent="0.3">
      <c r="A17997">
        <v>771604</v>
      </c>
      <c r="B17997" t="s">
        <v>3</v>
      </c>
      <c r="C17997" s="2">
        <v>1703.2</v>
      </c>
      <c r="D17997" t="str">
        <f t="shared" si="562"/>
        <v>771604-2024-01</v>
      </c>
      <c r="E17997" s="2">
        <f t="shared" si="563"/>
        <v>1703.2</v>
      </c>
    </row>
    <row r="17998" spans="1:5" x14ac:dyDescent="0.3">
      <c r="A17998">
        <v>107149</v>
      </c>
      <c r="B17998" t="s">
        <v>18</v>
      </c>
      <c r="C17998" s="2">
        <v>7371.12</v>
      </c>
      <c r="D17998" t="str">
        <f t="shared" si="562"/>
        <v>107149-2024-11</v>
      </c>
      <c r="E17998" s="2">
        <f t="shared" si="563"/>
        <v>7371.12</v>
      </c>
    </row>
    <row r="17999" spans="1:5" x14ac:dyDescent="0.3">
      <c r="A17999">
        <v>996024</v>
      </c>
      <c r="B17999" t="s">
        <v>6</v>
      </c>
      <c r="C17999" s="2">
        <v>0</v>
      </c>
      <c r="D17999" t="str">
        <f t="shared" si="562"/>
        <v>996024-2024-02</v>
      </c>
      <c r="E17999" s="2">
        <f t="shared" si="563"/>
        <v>0</v>
      </c>
    </row>
    <row r="18000" spans="1:5" x14ac:dyDescent="0.3">
      <c r="A18000" t="s">
        <v>66</v>
      </c>
      <c r="B18000" t="s">
        <v>17</v>
      </c>
      <c r="C18000" s="2">
        <v>5237.34</v>
      </c>
      <c r="D18000" t="str">
        <f t="shared" si="562"/>
        <v>030245-2024-10</v>
      </c>
      <c r="E18000" s="2">
        <f t="shared" si="563"/>
        <v>5237.34</v>
      </c>
    </row>
    <row r="18001" spans="1:5" x14ac:dyDescent="0.3">
      <c r="A18001">
        <v>746210</v>
      </c>
      <c r="B18001" t="s">
        <v>9</v>
      </c>
      <c r="C18001" s="2">
        <v>0</v>
      </c>
      <c r="D18001" t="str">
        <f t="shared" si="562"/>
        <v>746210-2024-04</v>
      </c>
      <c r="E18001" s="2">
        <f t="shared" si="563"/>
        <v>0</v>
      </c>
    </row>
    <row r="18002" spans="1:5" x14ac:dyDescent="0.3">
      <c r="A18002" t="s">
        <v>244</v>
      </c>
      <c r="B18002" t="s">
        <v>10</v>
      </c>
      <c r="C18002" s="2">
        <v>0</v>
      </c>
      <c r="D18002" t="str">
        <f t="shared" si="562"/>
        <v>036937-2024-05</v>
      </c>
      <c r="E18002" s="2">
        <f t="shared" si="563"/>
        <v>0</v>
      </c>
    </row>
    <row r="18003" spans="1:5" x14ac:dyDescent="0.3">
      <c r="A18003">
        <v>946990</v>
      </c>
      <c r="B18003" t="s">
        <v>3</v>
      </c>
      <c r="C18003" s="2">
        <v>52.98</v>
      </c>
      <c r="D18003" t="str">
        <f t="shared" si="562"/>
        <v>946990-2024-01</v>
      </c>
      <c r="E18003" s="2">
        <f t="shared" si="563"/>
        <v>52.98</v>
      </c>
    </row>
    <row r="18004" spans="1:5" x14ac:dyDescent="0.3">
      <c r="A18004">
        <v>829529</v>
      </c>
      <c r="B18004" t="s">
        <v>16</v>
      </c>
      <c r="C18004" s="2">
        <v>2691.5</v>
      </c>
      <c r="D18004" t="str">
        <f t="shared" si="562"/>
        <v>829529-2024-09</v>
      </c>
      <c r="E18004" s="2">
        <f t="shared" si="563"/>
        <v>2691.5</v>
      </c>
    </row>
    <row r="18005" spans="1:5" x14ac:dyDescent="0.3">
      <c r="A18005">
        <v>930015</v>
      </c>
      <c r="B18005" t="s">
        <v>9</v>
      </c>
      <c r="C18005" s="2">
        <v>2768.19</v>
      </c>
      <c r="D18005" t="str">
        <f t="shared" si="562"/>
        <v>930015-2024-04</v>
      </c>
      <c r="E18005" s="2">
        <f t="shared" si="563"/>
        <v>2768.19</v>
      </c>
    </row>
    <row r="18006" spans="1:5" x14ac:dyDescent="0.3">
      <c r="A18006">
        <v>953649</v>
      </c>
      <c r="B18006" t="s">
        <v>3</v>
      </c>
      <c r="C18006" s="2">
        <v>378766.8</v>
      </c>
      <c r="D18006" t="str">
        <f t="shared" si="562"/>
        <v>953649-2024-01</v>
      </c>
      <c r="E18006" s="2">
        <f t="shared" si="563"/>
        <v>378766.8</v>
      </c>
    </row>
    <row r="18007" spans="1:5" x14ac:dyDescent="0.3">
      <c r="A18007" t="s">
        <v>127</v>
      </c>
      <c r="B18007" t="s">
        <v>9</v>
      </c>
      <c r="C18007" s="2">
        <v>1375.56</v>
      </c>
      <c r="D18007" t="str">
        <f t="shared" si="562"/>
        <v>045695-2024-04</v>
      </c>
      <c r="E18007" s="2">
        <f t="shared" si="563"/>
        <v>1375.56</v>
      </c>
    </row>
    <row r="18008" spans="1:5" x14ac:dyDescent="0.3">
      <c r="A18008">
        <v>763289</v>
      </c>
      <c r="B18008" t="s">
        <v>3</v>
      </c>
      <c r="C18008" s="2">
        <v>31117</v>
      </c>
      <c r="D18008" t="str">
        <f t="shared" si="562"/>
        <v>763289-2024-01</v>
      </c>
      <c r="E18008" s="2">
        <f t="shared" si="563"/>
        <v>31117</v>
      </c>
    </row>
    <row r="18009" spans="1:5" x14ac:dyDescent="0.3">
      <c r="A18009" t="s">
        <v>231</v>
      </c>
      <c r="B18009" t="s">
        <v>16</v>
      </c>
      <c r="C18009" s="2">
        <v>0</v>
      </c>
      <c r="D18009" t="str">
        <f t="shared" si="562"/>
        <v>036867-2024-09</v>
      </c>
      <c r="E18009" s="2">
        <f t="shared" si="563"/>
        <v>0</v>
      </c>
    </row>
    <row r="18010" spans="1:5" x14ac:dyDescent="0.3">
      <c r="A18010">
        <v>771604</v>
      </c>
      <c r="B18010" t="s">
        <v>18</v>
      </c>
      <c r="C18010" s="2">
        <v>7177.12</v>
      </c>
      <c r="D18010" t="str">
        <f t="shared" si="562"/>
        <v>771604-2024-11</v>
      </c>
      <c r="E18010" s="2">
        <f t="shared" si="563"/>
        <v>7177.12</v>
      </c>
    </row>
    <row r="18011" spans="1:5" x14ac:dyDescent="0.3">
      <c r="A18011" t="s">
        <v>55</v>
      </c>
      <c r="B18011" t="s">
        <v>9</v>
      </c>
      <c r="C18011" s="2">
        <v>119351</v>
      </c>
      <c r="D18011" t="str">
        <f t="shared" si="562"/>
        <v>017092-2024-04</v>
      </c>
      <c r="E18011" s="2">
        <f t="shared" si="563"/>
        <v>119351</v>
      </c>
    </row>
    <row r="18012" spans="1:5" x14ac:dyDescent="0.3">
      <c r="A18012">
        <v>832159</v>
      </c>
      <c r="B18012" t="s">
        <v>9</v>
      </c>
      <c r="C18012" s="2">
        <v>18663.28</v>
      </c>
      <c r="D18012" t="str">
        <f t="shared" si="562"/>
        <v>832159-2024-04</v>
      </c>
      <c r="E18012" s="2">
        <f t="shared" si="563"/>
        <v>18663.28</v>
      </c>
    </row>
    <row r="18013" spans="1:5" x14ac:dyDescent="0.3">
      <c r="A18013">
        <v>761407</v>
      </c>
      <c r="B18013" t="s">
        <v>3</v>
      </c>
      <c r="C18013" s="2">
        <v>29535</v>
      </c>
      <c r="D18013" t="str">
        <f t="shared" si="562"/>
        <v>761407-2024-01</v>
      </c>
      <c r="E18013" s="2">
        <f t="shared" si="563"/>
        <v>29535</v>
      </c>
    </row>
    <row r="18014" spans="1:5" x14ac:dyDescent="0.3">
      <c r="A18014">
        <v>998665</v>
      </c>
      <c r="B18014" t="s">
        <v>9</v>
      </c>
      <c r="C18014" s="2">
        <v>0</v>
      </c>
      <c r="D18014" t="str">
        <f t="shared" si="562"/>
        <v>998665-2024-04</v>
      </c>
      <c r="E18014" s="2">
        <f t="shared" si="563"/>
        <v>0</v>
      </c>
    </row>
    <row r="18015" spans="1:5" x14ac:dyDescent="0.3">
      <c r="A18015">
        <v>911690</v>
      </c>
      <c r="B18015" t="s">
        <v>17</v>
      </c>
      <c r="C18015" s="2">
        <v>6983.12</v>
      </c>
      <c r="D18015" t="str">
        <f t="shared" si="562"/>
        <v>911690-2024-10</v>
      </c>
      <c r="E18015" s="2">
        <f t="shared" si="563"/>
        <v>6983.12</v>
      </c>
    </row>
    <row r="18016" spans="1:5" x14ac:dyDescent="0.3">
      <c r="A18016">
        <v>915518</v>
      </c>
      <c r="B18016" t="s">
        <v>9</v>
      </c>
      <c r="C18016" s="2">
        <v>0</v>
      </c>
      <c r="D18016" t="str">
        <f t="shared" si="562"/>
        <v>915518-2024-04</v>
      </c>
      <c r="E18016" s="2">
        <f t="shared" si="563"/>
        <v>0</v>
      </c>
    </row>
    <row r="18017" spans="1:5" x14ac:dyDescent="0.3">
      <c r="A18017">
        <v>952957</v>
      </c>
      <c r="B18017" t="s">
        <v>16</v>
      </c>
      <c r="C18017" s="2">
        <v>4428.92</v>
      </c>
      <c r="D18017" t="str">
        <f t="shared" si="562"/>
        <v>952957-2024-09</v>
      </c>
      <c r="E18017" s="2">
        <f t="shared" si="563"/>
        <v>4428.92</v>
      </c>
    </row>
    <row r="18018" spans="1:5" x14ac:dyDescent="0.3">
      <c r="A18018">
        <v>198377</v>
      </c>
      <c r="B18018" t="s">
        <v>12</v>
      </c>
      <c r="C18018" s="2">
        <v>0</v>
      </c>
      <c r="D18018" t="str">
        <f t="shared" si="562"/>
        <v>198377-2024-06</v>
      </c>
      <c r="E18018" s="2">
        <f t="shared" si="563"/>
        <v>0</v>
      </c>
    </row>
    <row r="18019" spans="1:5" x14ac:dyDescent="0.3">
      <c r="A18019" t="s">
        <v>257</v>
      </c>
      <c r="B18019" t="s">
        <v>16</v>
      </c>
      <c r="C18019" s="2">
        <v>528.28</v>
      </c>
      <c r="D18019" t="str">
        <f t="shared" si="562"/>
        <v>008042-2024-09</v>
      </c>
      <c r="E18019" s="2">
        <f t="shared" si="563"/>
        <v>528.28</v>
      </c>
    </row>
    <row r="18020" spans="1:5" x14ac:dyDescent="0.3">
      <c r="A18020">
        <v>941216</v>
      </c>
      <c r="B18020" t="s">
        <v>15</v>
      </c>
      <c r="C18020" s="2">
        <v>0</v>
      </c>
      <c r="D18020" t="str">
        <f t="shared" si="562"/>
        <v>941216-2024-08</v>
      </c>
      <c r="E18020" s="2">
        <f t="shared" si="563"/>
        <v>0</v>
      </c>
    </row>
    <row r="18021" spans="1:5" x14ac:dyDescent="0.3">
      <c r="A18021">
        <v>739885</v>
      </c>
      <c r="B18021" t="s">
        <v>6</v>
      </c>
      <c r="C18021" s="2">
        <v>26410.27</v>
      </c>
      <c r="D18021" t="str">
        <f t="shared" si="562"/>
        <v>739885-2024-02</v>
      </c>
      <c r="E18021" s="2">
        <f t="shared" si="563"/>
        <v>26410.27</v>
      </c>
    </row>
    <row r="18022" spans="1:5" x14ac:dyDescent="0.3">
      <c r="A18022" t="s">
        <v>126</v>
      </c>
      <c r="B18022" t="s">
        <v>18</v>
      </c>
      <c r="C18022" s="2">
        <v>49870.400000000001</v>
      </c>
      <c r="D18022" t="str">
        <f t="shared" si="562"/>
        <v>066106-2024-11</v>
      </c>
      <c r="E18022" s="2">
        <f t="shared" si="563"/>
        <v>49870.400000000001</v>
      </c>
    </row>
    <row r="18023" spans="1:5" x14ac:dyDescent="0.3">
      <c r="A18023">
        <v>771784</v>
      </c>
      <c r="B18023" t="s">
        <v>6</v>
      </c>
      <c r="C18023" s="2">
        <v>10695.74</v>
      </c>
      <c r="D18023" t="str">
        <f t="shared" si="562"/>
        <v>771784-2024-02</v>
      </c>
      <c r="E18023" s="2">
        <f t="shared" si="563"/>
        <v>10695.74</v>
      </c>
    </row>
    <row r="18024" spans="1:5" x14ac:dyDescent="0.3">
      <c r="A18024">
        <v>764395</v>
      </c>
      <c r="B18024" t="s">
        <v>12</v>
      </c>
      <c r="C18024" s="2">
        <v>36939.839999999997</v>
      </c>
      <c r="D18024" t="str">
        <f t="shared" si="562"/>
        <v>764395-2024-06</v>
      </c>
      <c r="E18024" s="2">
        <f t="shared" si="563"/>
        <v>36939.839999999997</v>
      </c>
    </row>
    <row r="18025" spans="1:5" x14ac:dyDescent="0.3">
      <c r="A18025">
        <v>124930</v>
      </c>
      <c r="B18025" t="s">
        <v>3</v>
      </c>
      <c r="C18025" s="2">
        <v>57616</v>
      </c>
      <c r="D18025" t="str">
        <f t="shared" si="562"/>
        <v>124930-2024-01</v>
      </c>
      <c r="E18025" s="2">
        <f t="shared" si="563"/>
        <v>57616</v>
      </c>
    </row>
    <row r="18026" spans="1:5" x14ac:dyDescent="0.3">
      <c r="A18026">
        <v>912102</v>
      </c>
      <c r="B18026" t="s">
        <v>16</v>
      </c>
      <c r="C18026" s="2">
        <v>308863.32</v>
      </c>
      <c r="D18026" t="str">
        <f t="shared" si="562"/>
        <v>912102-2024-09</v>
      </c>
      <c r="E18026" s="2">
        <f t="shared" si="563"/>
        <v>308863.32</v>
      </c>
    </row>
    <row r="18027" spans="1:5" x14ac:dyDescent="0.3">
      <c r="A18027">
        <v>771625</v>
      </c>
      <c r="B18027" t="s">
        <v>16</v>
      </c>
      <c r="C18027" s="2">
        <v>3491.56</v>
      </c>
      <c r="D18027" t="str">
        <f t="shared" si="562"/>
        <v>771625-2024-09</v>
      </c>
      <c r="E18027" s="2">
        <f t="shared" si="563"/>
        <v>3491.56</v>
      </c>
    </row>
    <row r="18028" spans="1:5" x14ac:dyDescent="0.3">
      <c r="A18028">
        <v>771627</v>
      </c>
      <c r="B18028" t="s">
        <v>9</v>
      </c>
      <c r="C18028" s="2">
        <v>0</v>
      </c>
      <c r="D18028" t="str">
        <f t="shared" si="562"/>
        <v>771627-2024-04</v>
      </c>
      <c r="E18028" s="2">
        <f t="shared" si="563"/>
        <v>0</v>
      </c>
    </row>
    <row r="18029" spans="1:5" x14ac:dyDescent="0.3">
      <c r="A18029">
        <v>954013</v>
      </c>
      <c r="B18029" t="s">
        <v>13</v>
      </c>
      <c r="C18029" s="2">
        <v>0</v>
      </c>
      <c r="D18029" t="str">
        <f t="shared" si="562"/>
        <v>954013-2024-12</v>
      </c>
      <c r="E18029" s="2">
        <f t="shared" si="563"/>
        <v>0</v>
      </c>
    </row>
    <row r="18030" spans="1:5" x14ac:dyDescent="0.3">
      <c r="A18030">
        <v>861911</v>
      </c>
      <c r="B18030" t="s">
        <v>9</v>
      </c>
      <c r="C18030" s="2">
        <v>0</v>
      </c>
      <c r="D18030" t="str">
        <f t="shared" si="562"/>
        <v>861911-2024-04</v>
      </c>
      <c r="E18030" s="2">
        <f t="shared" si="563"/>
        <v>0</v>
      </c>
    </row>
    <row r="18031" spans="1:5" x14ac:dyDescent="0.3">
      <c r="A18031">
        <v>880027</v>
      </c>
      <c r="B18031" t="s">
        <v>15</v>
      </c>
      <c r="C18031" s="2">
        <v>49140.88</v>
      </c>
      <c r="D18031" t="str">
        <f t="shared" si="562"/>
        <v>880027-2024-08</v>
      </c>
      <c r="E18031" s="2">
        <f t="shared" si="563"/>
        <v>49140.88</v>
      </c>
    </row>
    <row r="18032" spans="1:5" x14ac:dyDescent="0.3">
      <c r="A18032">
        <v>915518</v>
      </c>
      <c r="B18032" t="s">
        <v>18</v>
      </c>
      <c r="C18032" s="2">
        <v>0</v>
      </c>
      <c r="D18032" t="str">
        <f t="shared" si="562"/>
        <v>915518-2024-11</v>
      </c>
      <c r="E18032" s="2">
        <f t="shared" si="563"/>
        <v>0</v>
      </c>
    </row>
    <row r="18033" spans="1:5" x14ac:dyDescent="0.3">
      <c r="A18033">
        <v>764286</v>
      </c>
      <c r="B18033" t="s">
        <v>3</v>
      </c>
      <c r="C18033" s="2">
        <v>0</v>
      </c>
      <c r="D18033" t="str">
        <f t="shared" si="562"/>
        <v>764286-2024-01</v>
      </c>
      <c r="E18033" s="2">
        <f t="shared" si="563"/>
        <v>0</v>
      </c>
    </row>
    <row r="18034" spans="1:5" x14ac:dyDescent="0.3">
      <c r="A18034">
        <v>115365</v>
      </c>
      <c r="B18034" t="s">
        <v>8</v>
      </c>
      <c r="C18034" s="2">
        <v>119351</v>
      </c>
      <c r="D18034" t="str">
        <f t="shared" si="562"/>
        <v>115365-2024-03</v>
      </c>
      <c r="E18034" s="2">
        <f t="shared" si="563"/>
        <v>119351</v>
      </c>
    </row>
    <row r="18035" spans="1:5" x14ac:dyDescent="0.3">
      <c r="A18035">
        <v>798131</v>
      </c>
      <c r="B18035" t="s">
        <v>9</v>
      </c>
      <c r="C18035" s="2">
        <v>84871.01</v>
      </c>
      <c r="D18035" t="str">
        <f t="shared" si="562"/>
        <v>798131-2024-04</v>
      </c>
      <c r="E18035" s="2">
        <f t="shared" si="563"/>
        <v>84871.01</v>
      </c>
    </row>
    <row r="18036" spans="1:5" x14ac:dyDescent="0.3">
      <c r="A18036">
        <v>239910</v>
      </c>
      <c r="B18036" t="s">
        <v>14</v>
      </c>
      <c r="C18036" s="2">
        <v>126.28</v>
      </c>
      <c r="D18036" t="str">
        <f t="shared" si="562"/>
        <v>239910-2024-07</v>
      </c>
      <c r="E18036" s="2">
        <f t="shared" si="563"/>
        <v>126.28</v>
      </c>
    </row>
    <row r="18037" spans="1:5" x14ac:dyDescent="0.3">
      <c r="A18037">
        <v>771793</v>
      </c>
      <c r="B18037" t="s">
        <v>16</v>
      </c>
      <c r="C18037" s="2">
        <v>14839.2</v>
      </c>
      <c r="D18037" t="str">
        <f t="shared" si="562"/>
        <v>771793-2024-09</v>
      </c>
      <c r="E18037" s="2">
        <f t="shared" si="563"/>
        <v>14839.2</v>
      </c>
    </row>
    <row r="18038" spans="1:5" x14ac:dyDescent="0.3">
      <c r="A18038">
        <v>764395</v>
      </c>
      <c r="B18038" t="s">
        <v>18</v>
      </c>
      <c r="C18038" s="2">
        <v>754909.68</v>
      </c>
      <c r="D18038" t="str">
        <f t="shared" si="562"/>
        <v>764395-2024-11</v>
      </c>
      <c r="E18038" s="2">
        <f t="shared" si="563"/>
        <v>754909.68</v>
      </c>
    </row>
    <row r="18039" spans="1:5" x14ac:dyDescent="0.3">
      <c r="A18039">
        <v>763522</v>
      </c>
      <c r="B18039" t="s">
        <v>13</v>
      </c>
      <c r="C18039" s="2">
        <v>0</v>
      </c>
      <c r="D18039" t="str">
        <f t="shared" si="562"/>
        <v>763522-2024-12</v>
      </c>
      <c r="E18039" s="2">
        <f t="shared" si="563"/>
        <v>0</v>
      </c>
    </row>
    <row r="18040" spans="1:5" x14ac:dyDescent="0.3">
      <c r="A18040">
        <v>807796</v>
      </c>
      <c r="B18040" t="s">
        <v>9</v>
      </c>
      <c r="C18040" s="2">
        <v>0</v>
      </c>
      <c r="D18040" t="str">
        <f t="shared" si="562"/>
        <v>807796-2024-04</v>
      </c>
      <c r="E18040" s="2">
        <f t="shared" si="563"/>
        <v>0</v>
      </c>
    </row>
    <row r="18041" spans="1:5" x14ac:dyDescent="0.3">
      <c r="A18041">
        <v>718389</v>
      </c>
      <c r="B18041" t="s">
        <v>10</v>
      </c>
      <c r="C18041" s="2">
        <v>11347.57</v>
      </c>
      <c r="D18041" t="str">
        <f t="shared" si="562"/>
        <v>718389-2024-05</v>
      </c>
      <c r="E18041" s="2">
        <f t="shared" si="563"/>
        <v>11347.57</v>
      </c>
    </row>
    <row r="18042" spans="1:5" x14ac:dyDescent="0.3">
      <c r="A18042">
        <v>722414</v>
      </c>
      <c r="B18042" t="s">
        <v>18</v>
      </c>
      <c r="C18042" s="2">
        <v>265360.32</v>
      </c>
      <c r="D18042" t="str">
        <f t="shared" si="562"/>
        <v>722414-2024-11</v>
      </c>
      <c r="E18042" s="2">
        <f t="shared" si="563"/>
        <v>265360.32</v>
      </c>
    </row>
    <row r="18043" spans="1:5" x14ac:dyDescent="0.3">
      <c r="A18043">
        <v>328912</v>
      </c>
      <c r="B18043" t="s">
        <v>17</v>
      </c>
      <c r="C18043" s="2">
        <v>0</v>
      </c>
      <c r="D18043" t="str">
        <f t="shared" si="562"/>
        <v>328912-2024-10</v>
      </c>
      <c r="E18043" s="2">
        <f t="shared" si="563"/>
        <v>0</v>
      </c>
    </row>
    <row r="18044" spans="1:5" x14ac:dyDescent="0.3">
      <c r="A18044">
        <v>764518</v>
      </c>
      <c r="B18044" t="s">
        <v>8</v>
      </c>
      <c r="C18044" s="2">
        <v>29400</v>
      </c>
      <c r="D18044" t="str">
        <f t="shared" si="562"/>
        <v>764518-2024-03</v>
      </c>
      <c r="E18044" s="2">
        <f t="shared" si="563"/>
        <v>29400</v>
      </c>
    </row>
    <row r="18045" spans="1:5" x14ac:dyDescent="0.3">
      <c r="A18045">
        <v>880327</v>
      </c>
      <c r="B18045" t="s">
        <v>15</v>
      </c>
      <c r="C18045" s="2">
        <v>1745.78</v>
      </c>
      <c r="D18045" t="str">
        <f t="shared" si="562"/>
        <v>880327-2024-08</v>
      </c>
      <c r="E18045" s="2">
        <f t="shared" si="563"/>
        <v>1745.78</v>
      </c>
    </row>
    <row r="18046" spans="1:5" x14ac:dyDescent="0.3">
      <c r="A18046">
        <v>771604</v>
      </c>
      <c r="B18046" t="s">
        <v>13</v>
      </c>
      <c r="C18046" s="2">
        <v>7371.12</v>
      </c>
      <c r="D18046" t="str">
        <f t="shared" si="562"/>
        <v>771604-2024-12</v>
      </c>
      <c r="E18046" s="2">
        <f t="shared" si="563"/>
        <v>7371.12</v>
      </c>
    </row>
    <row r="18047" spans="1:5" x14ac:dyDescent="0.3">
      <c r="A18047">
        <v>774413</v>
      </c>
      <c r="B18047" t="s">
        <v>6</v>
      </c>
      <c r="C18047" s="2">
        <v>4950.6000000000004</v>
      </c>
      <c r="D18047" t="str">
        <f t="shared" si="562"/>
        <v>774413-2024-02</v>
      </c>
      <c r="E18047" s="2">
        <f t="shared" si="563"/>
        <v>4950.6000000000004</v>
      </c>
    </row>
    <row r="18048" spans="1:5" x14ac:dyDescent="0.3">
      <c r="A18048">
        <v>929585</v>
      </c>
      <c r="B18048" t="s">
        <v>13</v>
      </c>
      <c r="C18048" s="2">
        <v>314847</v>
      </c>
      <c r="D18048" t="str">
        <f t="shared" si="562"/>
        <v>929585-2024-12</v>
      </c>
      <c r="E18048" s="2">
        <f t="shared" si="563"/>
        <v>314847</v>
      </c>
    </row>
    <row r="18049" spans="1:5" x14ac:dyDescent="0.3">
      <c r="A18049">
        <v>799339</v>
      </c>
      <c r="B18049" t="s">
        <v>8</v>
      </c>
      <c r="C18049" s="2">
        <v>0</v>
      </c>
      <c r="D18049" t="str">
        <f t="shared" si="562"/>
        <v>799339-2024-03</v>
      </c>
      <c r="E18049" s="2">
        <f t="shared" si="563"/>
        <v>0</v>
      </c>
    </row>
    <row r="18050" spans="1:5" x14ac:dyDescent="0.3">
      <c r="A18050">
        <v>759427</v>
      </c>
      <c r="B18050" t="s">
        <v>10</v>
      </c>
      <c r="C18050" s="2">
        <v>1939.76</v>
      </c>
      <c r="D18050" t="str">
        <f t="shared" si="562"/>
        <v>759427-2024-05</v>
      </c>
      <c r="E18050" s="2">
        <f t="shared" si="563"/>
        <v>1939.76</v>
      </c>
    </row>
    <row r="18051" spans="1:5" x14ac:dyDescent="0.3">
      <c r="A18051">
        <v>978826</v>
      </c>
      <c r="B18051" t="s">
        <v>3</v>
      </c>
      <c r="C18051" s="2">
        <v>0</v>
      </c>
      <c r="D18051" t="str">
        <f t="shared" ref="D18051:D18056" si="564">A18051&amp;"-"&amp;B18051</f>
        <v>978826-2024-01</v>
      </c>
      <c r="E18051" s="2">
        <f t="shared" ref="E18051:E18056" si="565">C18051</f>
        <v>0</v>
      </c>
    </row>
    <row r="18052" spans="1:5" x14ac:dyDescent="0.3">
      <c r="A18052">
        <v>952951</v>
      </c>
      <c r="B18052" t="s">
        <v>15</v>
      </c>
      <c r="C18052" s="2">
        <v>3469.32</v>
      </c>
      <c r="D18052" t="str">
        <f t="shared" si="564"/>
        <v>952951-2024-08</v>
      </c>
      <c r="E18052" s="2">
        <f t="shared" si="565"/>
        <v>3469.32</v>
      </c>
    </row>
    <row r="18053" spans="1:5" x14ac:dyDescent="0.3">
      <c r="A18053">
        <v>115365</v>
      </c>
      <c r="B18053" t="s">
        <v>10</v>
      </c>
      <c r="C18053" s="2">
        <v>238702</v>
      </c>
      <c r="D18053" t="str">
        <f t="shared" si="564"/>
        <v>115365-2024-05</v>
      </c>
      <c r="E18053" s="2">
        <f t="shared" si="565"/>
        <v>238702</v>
      </c>
    </row>
    <row r="18054" spans="1:5" x14ac:dyDescent="0.3">
      <c r="A18054">
        <v>941580</v>
      </c>
      <c r="B18054" t="s">
        <v>3</v>
      </c>
      <c r="C18054" s="2">
        <v>0</v>
      </c>
      <c r="D18054" t="str">
        <f t="shared" si="564"/>
        <v>941580-2024-01</v>
      </c>
      <c r="E18054" s="2">
        <f t="shared" si="565"/>
        <v>0</v>
      </c>
    </row>
    <row r="18055" spans="1:5" x14ac:dyDescent="0.3">
      <c r="A18055">
        <v>744418</v>
      </c>
      <c r="B18055" t="s">
        <v>16</v>
      </c>
      <c r="C18055" s="2">
        <v>85737.600000000006</v>
      </c>
      <c r="D18055" t="str">
        <f t="shared" si="564"/>
        <v>744418-2024-09</v>
      </c>
      <c r="E18055" s="2">
        <f t="shared" si="565"/>
        <v>85737.600000000006</v>
      </c>
    </row>
    <row r="18056" spans="1:5" x14ac:dyDescent="0.3">
      <c r="A18056">
        <v>939365</v>
      </c>
      <c r="B18056" t="s">
        <v>12</v>
      </c>
      <c r="C18056" s="2">
        <v>0</v>
      </c>
      <c r="D18056" t="str">
        <f t="shared" si="564"/>
        <v>939365-2024-06</v>
      </c>
      <c r="E18056" s="2">
        <f t="shared" si="56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402"/>
  <sheetViews>
    <sheetView tabSelected="1" topLeftCell="A18232" workbookViewId="0">
      <selection activeCell="C18402" sqref="C18402"/>
    </sheetView>
  </sheetViews>
  <sheetFormatPr defaultRowHeight="14.4" x14ac:dyDescent="0.3"/>
  <cols>
    <col min="1" max="1" width="15.77734375" bestFit="1" customWidth="1"/>
    <col min="2" max="2" width="19.109375" bestFit="1" customWidth="1"/>
    <col min="3" max="3" width="14.5546875" style="2" bestFit="1" customWidth="1"/>
    <col min="4" max="4" width="16.5546875" style="2" bestFit="1" customWidth="1"/>
    <col min="5" max="5" width="12.6640625" style="2" bestFit="1" customWidth="1"/>
  </cols>
  <sheetData>
    <row r="1" spans="1:6" x14ac:dyDescent="0.3">
      <c r="A1" t="s">
        <v>0</v>
      </c>
      <c r="B1" t="s">
        <v>1</v>
      </c>
      <c r="C1" s="2" t="s">
        <v>2</v>
      </c>
      <c r="D1" s="2" t="s">
        <v>259</v>
      </c>
      <c r="E1" s="2" t="s">
        <v>260</v>
      </c>
    </row>
    <row r="2" spans="1:6" x14ac:dyDescent="0.3">
      <c r="A2">
        <v>185855</v>
      </c>
      <c r="B2" t="s">
        <v>13</v>
      </c>
      <c r="C2" s="2">
        <v>1964846.16</v>
      </c>
      <c r="D2" s="2">
        <f>IFERROR(VLOOKUP(A2&amp;"-"&amp;B2,NEW!$D$2:$E$18056,2,FALSE),0)</f>
        <v>3929692.32</v>
      </c>
      <c r="E2" s="2" t="b">
        <f>D2=C2</f>
        <v>0</v>
      </c>
      <c r="F2">
        <f>D2/C2</f>
        <v>2</v>
      </c>
    </row>
    <row r="3" spans="1:6" x14ac:dyDescent="0.3">
      <c r="A3">
        <v>378892</v>
      </c>
      <c r="B3" t="s">
        <v>13</v>
      </c>
      <c r="C3" s="2">
        <v>459805.02</v>
      </c>
      <c r="D3" s="2">
        <f>IFERROR(VLOOKUP(A3&amp;"-"&amp;B3,NEW!$D$2:$E$18056,2,FALSE),0)</f>
        <v>919610.04</v>
      </c>
      <c r="E3" s="2" t="b">
        <f t="shared" ref="E3:E66" si="0">D3=C3</f>
        <v>0</v>
      </c>
      <c r="F3">
        <f>D3/C3</f>
        <v>2</v>
      </c>
    </row>
    <row r="4" spans="1:6" x14ac:dyDescent="0.3">
      <c r="A4" s="1" t="s">
        <v>78</v>
      </c>
      <c r="B4" t="s">
        <v>13</v>
      </c>
      <c r="C4" s="2">
        <v>334396.87</v>
      </c>
      <c r="D4" s="2">
        <f>IFERROR(VLOOKUP(A4&amp;"-"&amp;B4,NEW!$D$2:$E$18056,2,FALSE),0)</f>
        <v>668793.74</v>
      </c>
      <c r="E4" s="2" t="b">
        <f t="shared" si="0"/>
        <v>0</v>
      </c>
      <c r="F4">
        <f>D4/C4</f>
        <v>2</v>
      </c>
    </row>
    <row r="5" spans="1:6" x14ac:dyDescent="0.3">
      <c r="A5" t="s">
        <v>22</v>
      </c>
      <c r="B5" t="s">
        <v>13</v>
      </c>
      <c r="C5" s="2">
        <v>444278.18</v>
      </c>
      <c r="D5" s="2">
        <f>IFERROR(VLOOKUP(A5&amp;"-"&amp;B5,NEW!$D$2:$E$18056,2,FALSE),0)</f>
        <v>888556.36</v>
      </c>
      <c r="E5" s="2" t="b">
        <f t="shared" si="0"/>
        <v>0</v>
      </c>
      <c r="F5">
        <f>D5/C5</f>
        <v>2</v>
      </c>
    </row>
    <row r="6" spans="1:6" x14ac:dyDescent="0.3">
      <c r="A6">
        <v>420373</v>
      </c>
      <c r="B6" t="s">
        <v>3</v>
      </c>
      <c r="C6" s="2">
        <v>69440.789999999994</v>
      </c>
      <c r="D6" s="2">
        <f>IFERROR(VLOOKUP(A6&amp;"-"&amp;B6,NEW!$D$2:$E$18056,2,FALSE),0)</f>
        <v>69440.789999999994</v>
      </c>
      <c r="E6" s="2" t="b">
        <f t="shared" si="0"/>
        <v>1</v>
      </c>
    </row>
    <row r="7" spans="1:6" x14ac:dyDescent="0.3">
      <c r="A7" s="1">
        <v>157756</v>
      </c>
      <c r="B7" t="s">
        <v>3</v>
      </c>
      <c r="C7" s="2">
        <v>624111.57999999996</v>
      </c>
      <c r="D7" s="2">
        <f>IFERROR(VLOOKUP(A7&amp;"-"&amp;B7,NEW!$D$2:$E$18056,2,FALSE),0)</f>
        <v>624111.57999999996</v>
      </c>
      <c r="E7" s="2" t="b">
        <f t="shared" si="0"/>
        <v>1</v>
      </c>
    </row>
    <row r="8" spans="1:6" x14ac:dyDescent="0.3">
      <c r="A8">
        <v>760436</v>
      </c>
      <c r="B8" t="s">
        <v>6</v>
      </c>
      <c r="C8" s="2">
        <v>291514.48</v>
      </c>
      <c r="D8" s="2">
        <f>IFERROR(VLOOKUP(A8&amp;"-"&amp;B8,NEW!$D$2:$E$18056,2,FALSE),0)</f>
        <v>291514.48</v>
      </c>
      <c r="E8" s="2" t="b">
        <f t="shared" si="0"/>
        <v>1</v>
      </c>
    </row>
    <row r="9" spans="1:6" x14ac:dyDescent="0.3">
      <c r="A9">
        <v>995784</v>
      </c>
      <c r="B9" t="s">
        <v>3</v>
      </c>
      <c r="C9" s="2">
        <v>226009.4</v>
      </c>
      <c r="D9" s="2">
        <f>IFERROR(VLOOKUP(A9&amp;"-"&amp;B9,NEW!$D$2:$E$18056,2,FALSE),0)</f>
        <v>226009.4</v>
      </c>
      <c r="E9" s="2" t="b">
        <f t="shared" si="0"/>
        <v>1</v>
      </c>
    </row>
    <row r="10" spans="1:6" x14ac:dyDescent="0.3">
      <c r="A10">
        <v>152008</v>
      </c>
      <c r="B10" t="s">
        <v>9</v>
      </c>
      <c r="C10" s="2">
        <v>276799.17</v>
      </c>
      <c r="D10" s="2">
        <f>IFERROR(VLOOKUP(A10&amp;"-"&amp;B10,NEW!$D$2:$E$18056,2,FALSE),0)</f>
        <v>276799.17</v>
      </c>
      <c r="E10" s="2" t="b">
        <f t="shared" si="0"/>
        <v>1</v>
      </c>
    </row>
    <row r="11" spans="1:6" x14ac:dyDescent="0.3">
      <c r="A11">
        <v>903709</v>
      </c>
      <c r="B11" t="s">
        <v>6</v>
      </c>
      <c r="C11" s="2">
        <v>58313.21</v>
      </c>
      <c r="D11" s="2">
        <f>IFERROR(VLOOKUP(A11&amp;"-"&amp;B11,NEW!$D$2:$E$18056,2,FALSE),0)</f>
        <v>58313.21</v>
      </c>
      <c r="E11" s="2" t="b">
        <f t="shared" si="0"/>
        <v>1</v>
      </c>
    </row>
    <row r="12" spans="1:6" x14ac:dyDescent="0.3">
      <c r="A12">
        <v>780253</v>
      </c>
      <c r="B12" t="s">
        <v>12</v>
      </c>
      <c r="C12" s="2">
        <v>173349.19</v>
      </c>
      <c r="D12" s="2">
        <f>IFERROR(VLOOKUP(A12&amp;"-"&amp;B12,NEW!$D$2:$E$18056,2,FALSE),0)</f>
        <v>173349.19</v>
      </c>
      <c r="E12" s="2" t="b">
        <f t="shared" si="0"/>
        <v>1</v>
      </c>
    </row>
    <row r="13" spans="1:6" x14ac:dyDescent="0.3">
      <c r="A13">
        <v>705784</v>
      </c>
      <c r="B13" t="s">
        <v>3</v>
      </c>
      <c r="C13" s="2">
        <v>34358.39</v>
      </c>
      <c r="D13" s="2">
        <f>IFERROR(VLOOKUP(A13&amp;"-"&amp;B13,NEW!$D$2:$E$18056,2,FALSE),0)</f>
        <v>34358.39</v>
      </c>
      <c r="E13" s="2" t="b">
        <f t="shared" si="0"/>
        <v>1</v>
      </c>
    </row>
    <row r="14" spans="1:6" x14ac:dyDescent="0.3">
      <c r="A14">
        <v>822386</v>
      </c>
      <c r="B14" t="s">
        <v>8</v>
      </c>
      <c r="C14" s="2">
        <v>607525.15</v>
      </c>
      <c r="D14" s="2">
        <f>IFERROR(VLOOKUP(A14&amp;"-"&amp;B14,NEW!$D$2:$E$18056,2,FALSE),0)</f>
        <v>607525.15</v>
      </c>
      <c r="E14" s="2" t="b">
        <f t="shared" si="0"/>
        <v>1</v>
      </c>
    </row>
    <row r="15" spans="1:6" x14ac:dyDescent="0.3">
      <c r="A15" t="s">
        <v>4</v>
      </c>
      <c r="B15" t="s">
        <v>3</v>
      </c>
      <c r="C15" s="2">
        <v>134131.76999999999</v>
      </c>
      <c r="D15" s="2">
        <f>IFERROR(VLOOKUP(A15&amp;"-"&amp;B15,NEW!$D$2:$E$18056,2,FALSE),0)</f>
        <v>134131.76999999999</v>
      </c>
      <c r="E15" s="2" t="b">
        <f t="shared" si="0"/>
        <v>1</v>
      </c>
    </row>
    <row r="16" spans="1:6" x14ac:dyDescent="0.3">
      <c r="A16">
        <v>565914</v>
      </c>
      <c r="B16" t="s">
        <v>3</v>
      </c>
      <c r="C16" s="2">
        <v>134521.69</v>
      </c>
      <c r="D16" s="2">
        <f>IFERROR(VLOOKUP(A16&amp;"-"&amp;B16,NEW!$D$2:$E$18056,2,FALSE),0)</f>
        <v>134521.69</v>
      </c>
      <c r="E16" s="2" t="b">
        <f t="shared" si="0"/>
        <v>1</v>
      </c>
    </row>
    <row r="17" spans="1:6" x14ac:dyDescent="0.3">
      <c r="A17">
        <v>274856</v>
      </c>
      <c r="B17" t="s">
        <v>6</v>
      </c>
      <c r="C17" s="2">
        <v>2700801.16</v>
      </c>
      <c r="D17" s="2">
        <f>IFERROR(VLOOKUP(A17&amp;"-"&amp;B17,NEW!$D$2:$E$18056,2,FALSE),0)</f>
        <v>2700801.16</v>
      </c>
      <c r="E17" s="2" t="b">
        <f t="shared" si="0"/>
        <v>1</v>
      </c>
    </row>
    <row r="18" spans="1:6" x14ac:dyDescent="0.3">
      <c r="A18">
        <v>563179</v>
      </c>
      <c r="B18" t="s">
        <v>3</v>
      </c>
      <c r="C18" s="2">
        <v>540800.6</v>
      </c>
      <c r="D18" s="2">
        <f>IFERROR(VLOOKUP(A18&amp;"-"&amp;B18,NEW!$D$2:$E$18056,2,FALSE),0)</f>
        <v>540800.6</v>
      </c>
      <c r="E18" s="2" t="b">
        <f t="shared" si="0"/>
        <v>1</v>
      </c>
    </row>
    <row r="19" spans="1:6" x14ac:dyDescent="0.3">
      <c r="A19">
        <v>615799</v>
      </c>
      <c r="B19" t="s">
        <v>3</v>
      </c>
      <c r="C19" s="2">
        <v>84615.22</v>
      </c>
      <c r="D19" s="2">
        <f>IFERROR(VLOOKUP(A19&amp;"-"&amp;B19,NEW!$D$2:$E$18056,2,FALSE),0)</f>
        <v>84615.22</v>
      </c>
      <c r="E19" s="2" t="b">
        <f t="shared" si="0"/>
        <v>1</v>
      </c>
    </row>
    <row r="20" spans="1:6" x14ac:dyDescent="0.3">
      <c r="A20">
        <v>877883</v>
      </c>
      <c r="B20" t="s">
        <v>8</v>
      </c>
      <c r="C20" s="2">
        <v>1174329.6000000001</v>
      </c>
      <c r="D20" s="2">
        <f>IFERROR(VLOOKUP(A20&amp;"-"&amp;B20,NEW!$D$2:$E$18056,2,FALSE),0)</f>
        <v>1174329.6000000001</v>
      </c>
      <c r="E20" s="2" t="b">
        <f t="shared" si="0"/>
        <v>1</v>
      </c>
    </row>
    <row r="21" spans="1:6" x14ac:dyDescent="0.3">
      <c r="A21">
        <v>623677</v>
      </c>
      <c r="B21" t="s">
        <v>3</v>
      </c>
      <c r="C21" s="2">
        <v>19254.88</v>
      </c>
      <c r="D21" s="2">
        <f>IFERROR(VLOOKUP(A21&amp;"-"&amp;B21,NEW!$D$2:$E$18056,2,FALSE),0)</f>
        <v>19254.88</v>
      </c>
      <c r="E21" s="2" t="b">
        <f t="shared" si="0"/>
        <v>1</v>
      </c>
    </row>
    <row r="22" spans="1:6" x14ac:dyDescent="0.3">
      <c r="A22">
        <v>503990</v>
      </c>
      <c r="B22" t="s">
        <v>15</v>
      </c>
      <c r="C22" s="2">
        <v>1460032.22</v>
      </c>
      <c r="D22" s="2">
        <f>IFERROR(VLOOKUP(A22&amp;"-"&amp;B22,NEW!$D$2:$E$18056,2,FALSE),0)</f>
        <v>1460032.22</v>
      </c>
      <c r="E22" s="2" t="b">
        <f t="shared" si="0"/>
        <v>1</v>
      </c>
    </row>
    <row r="23" spans="1:6" x14ac:dyDescent="0.3">
      <c r="A23">
        <v>846669</v>
      </c>
      <c r="B23" t="s">
        <v>3</v>
      </c>
      <c r="C23" s="2">
        <v>74628.679999999993</v>
      </c>
      <c r="D23" s="2">
        <f>IFERROR(VLOOKUP(A23&amp;"-"&amp;B23,NEW!$D$2:$E$18056,2,FALSE),0)</f>
        <v>74628.679999999993</v>
      </c>
      <c r="E23" s="2" t="b">
        <f t="shared" si="0"/>
        <v>1</v>
      </c>
    </row>
    <row r="24" spans="1:6" x14ac:dyDescent="0.3">
      <c r="A24" s="1">
        <v>653035</v>
      </c>
      <c r="B24" t="s">
        <v>18</v>
      </c>
      <c r="C24" s="2">
        <v>996794.61</v>
      </c>
      <c r="D24" s="2">
        <f>IFERROR(VLOOKUP(A24&amp;"-"&amp;B24,NEW!$D$2:$E$18056,2,FALSE),0)</f>
        <v>1993589.22</v>
      </c>
      <c r="E24" s="2" t="b">
        <f t="shared" si="0"/>
        <v>0</v>
      </c>
      <c r="F24">
        <f>D24/C24</f>
        <v>2</v>
      </c>
    </row>
    <row r="25" spans="1:6" x14ac:dyDescent="0.3">
      <c r="A25">
        <v>486205</v>
      </c>
      <c r="B25" t="s">
        <v>3</v>
      </c>
      <c r="C25" s="2">
        <v>23468.75</v>
      </c>
      <c r="D25" s="2">
        <f>IFERROR(VLOOKUP(A25&amp;"-"&amp;B25,NEW!$D$2:$E$18056,2,FALSE),0)</f>
        <v>23468.75</v>
      </c>
      <c r="E25" s="2" t="b">
        <f t="shared" si="0"/>
        <v>1</v>
      </c>
    </row>
    <row r="26" spans="1:6" x14ac:dyDescent="0.3">
      <c r="A26">
        <v>754302</v>
      </c>
      <c r="B26" t="s">
        <v>3</v>
      </c>
      <c r="C26" s="2">
        <v>294461.2</v>
      </c>
      <c r="D26" s="2">
        <f>IFERROR(VLOOKUP(A26&amp;"-"&amp;B26,NEW!$D$2:$E$18056,2,FALSE),0)</f>
        <v>294461.2</v>
      </c>
      <c r="E26" s="2" t="b">
        <f t="shared" si="0"/>
        <v>1</v>
      </c>
    </row>
    <row r="27" spans="1:6" x14ac:dyDescent="0.3">
      <c r="A27" t="s">
        <v>5</v>
      </c>
      <c r="B27" t="s">
        <v>3</v>
      </c>
      <c r="C27" s="2">
        <v>84099.96</v>
      </c>
      <c r="D27" s="2">
        <f>IFERROR(VLOOKUP(A27&amp;"-"&amp;B27,NEW!$D$2:$E$18056,2,FALSE),0)</f>
        <v>84099.96</v>
      </c>
      <c r="E27" s="2" t="b">
        <f t="shared" si="0"/>
        <v>1</v>
      </c>
    </row>
    <row r="28" spans="1:6" x14ac:dyDescent="0.3">
      <c r="A28">
        <v>245950</v>
      </c>
      <c r="B28" t="s">
        <v>3</v>
      </c>
      <c r="C28" s="2">
        <v>555.1</v>
      </c>
      <c r="D28" s="2">
        <f>IFERROR(VLOOKUP(A28&amp;"-"&amp;B28,NEW!$D$2:$E$18056,2,FALSE),0)</f>
        <v>555.1</v>
      </c>
      <c r="E28" s="2" t="b">
        <f t="shared" si="0"/>
        <v>1</v>
      </c>
    </row>
    <row r="29" spans="1:6" x14ac:dyDescent="0.3">
      <c r="A29">
        <v>770964</v>
      </c>
      <c r="B29" t="s">
        <v>16</v>
      </c>
      <c r="C29" s="2">
        <v>127307.2</v>
      </c>
      <c r="D29" s="2">
        <f>IFERROR(VLOOKUP(A29&amp;"-"&amp;B29,NEW!$D$2:$E$18056,2,FALSE),0)</f>
        <v>127307.2</v>
      </c>
      <c r="E29" s="2" t="b">
        <f t="shared" si="0"/>
        <v>1</v>
      </c>
    </row>
    <row r="30" spans="1:6" x14ac:dyDescent="0.3">
      <c r="A30">
        <v>713041</v>
      </c>
      <c r="B30" t="s">
        <v>3</v>
      </c>
      <c r="C30" s="2">
        <v>526561.82999999996</v>
      </c>
      <c r="D30" s="2">
        <f>IFERROR(VLOOKUP(A30&amp;"-"&amp;B30,NEW!$D$2:$E$18056,2,FALSE),0)</f>
        <v>526561.82999999996</v>
      </c>
      <c r="E30" s="2" t="b">
        <f t="shared" si="0"/>
        <v>1</v>
      </c>
    </row>
    <row r="31" spans="1:6" x14ac:dyDescent="0.3">
      <c r="A31">
        <v>834898</v>
      </c>
      <c r="B31" t="s">
        <v>3</v>
      </c>
      <c r="C31" s="2">
        <v>23361.62</v>
      </c>
      <c r="D31" s="2">
        <f>IFERROR(VLOOKUP(A31&amp;"-"&amp;B31,NEW!$D$2:$E$18056,2,FALSE),0)</f>
        <v>23361.62</v>
      </c>
      <c r="E31" s="2" t="b">
        <f t="shared" si="0"/>
        <v>1</v>
      </c>
    </row>
    <row r="32" spans="1:6" x14ac:dyDescent="0.3">
      <c r="A32">
        <v>956564</v>
      </c>
      <c r="B32" t="s">
        <v>3</v>
      </c>
      <c r="C32" s="2">
        <v>200468.47</v>
      </c>
      <c r="D32" s="2">
        <f>IFERROR(VLOOKUP(A32&amp;"-"&amp;B32,NEW!$D$2:$E$18056,2,FALSE),0)</f>
        <v>200468.47</v>
      </c>
      <c r="E32" s="2" t="b">
        <f t="shared" si="0"/>
        <v>1</v>
      </c>
    </row>
    <row r="33" spans="1:5" x14ac:dyDescent="0.3">
      <c r="A33">
        <v>760436</v>
      </c>
      <c r="B33" t="s">
        <v>3</v>
      </c>
      <c r="C33" s="2">
        <v>311327</v>
      </c>
      <c r="D33" s="2">
        <f>IFERROR(VLOOKUP(A33&amp;"-"&amp;B33,NEW!$D$2:$E$18056,2,FALSE),0)</f>
        <v>311327</v>
      </c>
      <c r="E33" s="2" t="b">
        <f t="shared" si="0"/>
        <v>1</v>
      </c>
    </row>
    <row r="34" spans="1:5" x14ac:dyDescent="0.3">
      <c r="A34">
        <v>815752</v>
      </c>
      <c r="B34" t="s">
        <v>6</v>
      </c>
      <c r="C34" s="2">
        <v>72716.17</v>
      </c>
      <c r="D34" s="2">
        <f>IFERROR(VLOOKUP(A34&amp;"-"&amp;B34,NEW!$D$2:$E$18056,2,FALSE),0)</f>
        <v>72716.17</v>
      </c>
      <c r="E34" s="2" t="b">
        <f t="shared" si="0"/>
        <v>1</v>
      </c>
    </row>
    <row r="35" spans="1:5" x14ac:dyDescent="0.3">
      <c r="A35">
        <v>134723</v>
      </c>
      <c r="B35" t="s">
        <v>6</v>
      </c>
      <c r="C35" s="2">
        <v>328996.77</v>
      </c>
      <c r="D35" s="2">
        <f>IFERROR(VLOOKUP(A35&amp;"-"&amp;B35,NEW!$D$2:$E$18056,2,FALSE),0)</f>
        <v>328996.77</v>
      </c>
      <c r="E35" s="2" t="b">
        <f t="shared" si="0"/>
        <v>1</v>
      </c>
    </row>
    <row r="36" spans="1:5" x14ac:dyDescent="0.3">
      <c r="A36">
        <v>946527</v>
      </c>
      <c r="B36" t="s">
        <v>6</v>
      </c>
      <c r="C36" s="2">
        <v>19859.07</v>
      </c>
      <c r="D36" s="2">
        <f>IFERROR(VLOOKUP(A36&amp;"-"&amp;B36,NEW!$D$2:$E$18056,2,FALSE),0)</f>
        <v>19859.07</v>
      </c>
      <c r="E36" s="2" t="b">
        <f t="shared" si="0"/>
        <v>1</v>
      </c>
    </row>
    <row r="37" spans="1:5" x14ac:dyDescent="0.3">
      <c r="A37">
        <v>172951</v>
      </c>
      <c r="B37" t="s">
        <v>3</v>
      </c>
      <c r="C37" s="2">
        <v>2642237.14</v>
      </c>
      <c r="D37" s="2">
        <f>IFERROR(VLOOKUP(A37&amp;"-"&amp;B37,NEW!$D$2:$E$18056,2,FALSE),0)</f>
        <v>2642237.14</v>
      </c>
      <c r="E37" s="2" t="b">
        <f t="shared" si="0"/>
        <v>1</v>
      </c>
    </row>
    <row r="38" spans="1:5" x14ac:dyDescent="0.3">
      <c r="A38">
        <v>151404</v>
      </c>
      <c r="B38" t="s">
        <v>6</v>
      </c>
      <c r="C38" s="2">
        <v>127812223.44</v>
      </c>
      <c r="D38" s="2">
        <f>IFERROR(VLOOKUP(A38&amp;"-"&amp;B38,NEW!$D$2:$E$18056,2,FALSE),0)</f>
        <v>127812223.44</v>
      </c>
      <c r="E38" s="2" t="b">
        <f t="shared" si="0"/>
        <v>1</v>
      </c>
    </row>
    <row r="39" spans="1:5" x14ac:dyDescent="0.3">
      <c r="A39">
        <v>846791</v>
      </c>
      <c r="B39" t="s">
        <v>6</v>
      </c>
      <c r="C39" s="2">
        <v>1165547.83</v>
      </c>
      <c r="D39" s="2">
        <f>IFERROR(VLOOKUP(A39&amp;"-"&amp;B39,NEW!$D$2:$E$18056,2,FALSE),0)</f>
        <v>1165547.83</v>
      </c>
      <c r="E39" s="2" t="b">
        <f t="shared" si="0"/>
        <v>1</v>
      </c>
    </row>
    <row r="40" spans="1:5" x14ac:dyDescent="0.3">
      <c r="A40">
        <v>187343</v>
      </c>
      <c r="B40" t="s">
        <v>6</v>
      </c>
      <c r="C40" s="2">
        <v>440926</v>
      </c>
      <c r="D40" s="2">
        <f>IFERROR(VLOOKUP(A40&amp;"-"&amp;B40,NEW!$D$2:$E$18056,2,FALSE),0)</f>
        <v>440926</v>
      </c>
      <c r="E40" s="2" t="b">
        <f t="shared" si="0"/>
        <v>1</v>
      </c>
    </row>
    <row r="41" spans="1:5" x14ac:dyDescent="0.3">
      <c r="A41">
        <v>995832</v>
      </c>
      <c r="B41" t="s">
        <v>8</v>
      </c>
      <c r="C41" s="2">
        <v>180127.98</v>
      </c>
      <c r="D41" s="2">
        <f>IFERROR(VLOOKUP(A41&amp;"-"&amp;B41,NEW!$D$2:$E$18056,2,FALSE),0)</f>
        <v>180127.98</v>
      </c>
      <c r="E41" s="2" t="b">
        <f t="shared" si="0"/>
        <v>1</v>
      </c>
    </row>
    <row r="42" spans="1:5" x14ac:dyDescent="0.3">
      <c r="A42">
        <v>409467</v>
      </c>
      <c r="B42" t="s">
        <v>8</v>
      </c>
      <c r="C42" s="2">
        <v>137470.07</v>
      </c>
      <c r="D42" s="2">
        <f>IFERROR(VLOOKUP(A42&amp;"-"&amp;B42,NEW!$D$2:$E$18056,2,FALSE),0)</f>
        <v>137470.07</v>
      </c>
      <c r="E42" s="2" t="b">
        <f t="shared" si="0"/>
        <v>1</v>
      </c>
    </row>
    <row r="43" spans="1:5" x14ac:dyDescent="0.3">
      <c r="A43">
        <v>769609</v>
      </c>
      <c r="B43" t="s">
        <v>8</v>
      </c>
      <c r="C43" s="2">
        <v>121368.97</v>
      </c>
      <c r="D43" s="2">
        <f>IFERROR(VLOOKUP(A43&amp;"-"&amp;B43,NEW!$D$2:$E$18056,2,FALSE),0)</f>
        <v>121368.97</v>
      </c>
      <c r="E43" s="2" t="b">
        <f t="shared" si="0"/>
        <v>1</v>
      </c>
    </row>
    <row r="44" spans="1:5" x14ac:dyDescent="0.3">
      <c r="A44">
        <v>356923</v>
      </c>
      <c r="B44" t="s">
        <v>8</v>
      </c>
      <c r="C44" s="2">
        <v>1747529.5</v>
      </c>
      <c r="D44" s="2">
        <f>IFERROR(VLOOKUP(A44&amp;"-"&amp;B44,NEW!$D$2:$E$18056,2,FALSE),0)</f>
        <v>1747529.5</v>
      </c>
      <c r="E44" s="2" t="b">
        <f t="shared" si="0"/>
        <v>1</v>
      </c>
    </row>
    <row r="45" spans="1:5" x14ac:dyDescent="0.3">
      <c r="A45">
        <v>834898</v>
      </c>
      <c r="B45" t="s">
        <v>8</v>
      </c>
      <c r="C45" s="2">
        <v>29754.13</v>
      </c>
      <c r="D45" s="2">
        <f>IFERROR(VLOOKUP(A45&amp;"-"&amp;B45,NEW!$D$2:$E$18056,2,FALSE),0)</f>
        <v>29754.13</v>
      </c>
      <c r="E45" s="2" t="b">
        <f t="shared" si="0"/>
        <v>1</v>
      </c>
    </row>
    <row r="46" spans="1:5" x14ac:dyDescent="0.3">
      <c r="A46">
        <v>101987</v>
      </c>
      <c r="B46" t="s">
        <v>8</v>
      </c>
      <c r="C46" s="2">
        <v>47532.26</v>
      </c>
      <c r="D46" s="2">
        <f>IFERROR(VLOOKUP(A46&amp;"-"&amp;B46,NEW!$D$2:$E$18056,2,FALSE),0)</f>
        <v>47532.26</v>
      </c>
      <c r="E46" s="2" t="b">
        <f t="shared" si="0"/>
        <v>1</v>
      </c>
    </row>
    <row r="47" spans="1:5" x14ac:dyDescent="0.3">
      <c r="A47">
        <v>274883</v>
      </c>
      <c r="B47" t="s">
        <v>8</v>
      </c>
      <c r="C47" s="2">
        <v>1533.83</v>
      </c>
      <c r="D47" s="2">
        <f>IFERROR(VLOOKUP(A47&amp;"-"&amp;B47,NEW!$D$2:$E$18056,2,FALSE),0)</f>
        <v>1533.83</v>
      </c>
      <c r="E47" s="2" t="b">
        <f t="shared" si="0"/>
        <v>1</v>
      </c>
    </row>
    <row r="48" spans="1:5" x14ac:dyDescent="0.3">
      <c r="A48">
        <v>960774</v>
      </c>
      <c r="B48" t="s">
        <v>8</v>
      </c>
      <c r="C48" s="2">
        <v>110031.49</v>
      </c>
      <c r="D48" s="2">
        <f>IFERROR(VLOOKUP(A48&amp;"-"&amp;B48,NEW!$D$2:$E$18056,2,FALSE),0)</f>
        <v>110031.49</v>
      </c>
      <c r="E48" s="2" t="b">
        <f t="shared" si="0"/>
        <v>1</v>
      </c>
    </row>
    <row r="49" spans="1:6" x14ac:dyDescent="0.3">
      <c r="A49" s="1">
        <v>661855</v>
      </c>
      <c r="B49" t="s">
        <v>9</v>
      </c>
      <c r="C49" s="2">
        <v>1920193.59</v>
      </c>
      <c r="D49" s="2">
        <f>IFERROR(VLOOKUP(A49&amp;"-"&amp;B49,NEW!$D$2:$E$18056,2,FALSE),0)</f>
        <v>1920193.59</v>
      </c>
      <c r="E49" s="2" t="b">
        <f t="shared" si="0"/>
        <v>1</v>
      </c>
    </row>
    <row r="50" spans="1:6" x14ac:dyDescent="0.3">
      <c r="A50">
        <v>840582</v>
      </c>
      <c r="B50" t="s">
        <v>9</v>
      </c>
      <c r="C50" s="2">
        <v>930.85</v>
      </c>
      <c r="D50" s="2">
        <f>IFERROR(VLOOKUP(A50&amp;"-"&amp;B50,NEW!$D$2:$E$18056,2,FALSE),0)</f>
        <v>930.85</v>
      </c>
      <c r="E50" s="2" t="b">
        <f t="shared" si="0"/>
        <v>1</v>
      </c>
    </row>
    <row r="51" spans="1:6" x14ac:dyDescent="0.3">
      <c r="A51">
        <v>770964</v>
      </c>
      <c r="B51" t="s">
        <v>9</v>
      </c>
      <c r="C51" s="2">
        <v>205190.58</v>
      </c>
      <c r="D51" s="2">
        <f>IFERROR(VLOOKUP(A51&amp;"-"&amp;B51,NEW!$D$2:$E$18056,2,FALSE),0)</f>
        <v>205190.58</v>
      </c>
      <c r="E51" s="2" t="b">
        <f t="shared" si="0"/>
        <v>1</v>
      </c>
    </row>
    <row r="52" spans="1:6" x14ac:dyDescent="0.3">
      <c r="A52">
        <v>818152</v>
      </c>
      <c r="B52" t="s">
        <v>9</v>
      </c>
      <c r="C52" s="2">
        <v>175927.92</v>
      </c>
      <c r="D52" s="2">
        <f>IFERROR(VLOOKUP(A52&amp;"-"&amp;B52,NEW!$D$2:$E$18056,2,FALSE),0)</f>
        <v>175927.92</v>
      </c>
      <c r="E52" s="2" t="b">
        <f t="shared" si="0"/>
        <v>1</v>
      </c>
    </row>
    <row r="53" spans="1:6" x14ac:dyDescent="0.3">
      <c r="A53">
        <v>557988</v>
      </c>
      <c r="B53" t="s">
        <v>8</v>
      </c>
      <c r="C53" s="2">
        <v>234882.93</v>
      </c>
      <c r="D53" s="2">
        <f>IFERROR(VLOOKUP(A53&amp;"-"&amp;B53,NEW!$D$2:$E$18056,2,FALSE),0)</f>
        <v>234882.93</v>
      </c>
      <c r="E53" s="2" t="b">
        <f t="shared" si="0"/>
        <v>1</v>
      </c>
    </row>
    <row r="54" spans="1:6" x14ac:dyDescent="0.3">
      <c r="A54">
        <v>748853</v>
      </c>
      <c r="B54" t="s">
        <v>8</v>
      </c>
      <c r="C54" s="2">
        <v>281.10000000000002</v>
      </c>
      <c r="D54" s="2">
        <f>IFERROR(VLOOKUP(A54&amp;"-"&amp;B54,NEW!$D$2:$E$18056,2,FALSE),0)</f>
        <v>281.10000000000002</v>
      </c>
      <c r="E54" s="2" t="b">
        <f t="shared" si="0"/>
        <v>1</v>
      </c>
    </row>
    <row r="55" spans="1:6" x14ac:dyDescent="0.3">
      <c r="A55">
        <v>991316</v>
      </c>
      <c r="B55" t="s">
        <v>9</v>
      </c>
      <c r="C55" s="2">
        <v>25339.73</v>
      </c>
      <c r="D55" s="2">
        <f>IFERROR(VLOOKUP(A55&amp;"-"&amp;B55,NEW!$D$2:$E$18056,2,FALSE),0)</f>
        <v>25339.73</v>
      </c>
      <c r="E55" s="2" t="b">
        <f t="shared" si="0"/>
        <v>1</v>
      </c>
    </row>
    <row r="56" spans="1:6" x14ac:dyDescent="0.3">
      <c r="A56">
        <v>300141</v>
      </c>
      <c r="B56" t="s">
        <v>9</v>
      </c>
      <c r="C56" s="2">
        <v>97743.53</v>
      </c>
      <c r="D56" s="2">
        <f>IFERROR(VLOOKUP(A56&amp;"-"&amp;B56,NEW!$D$2:$E$18056,2,FALSE),0)</f>
        <v>97743.53</v>
      </c>
      <c r="E56" s="2" t="b">
        <f t="shared" si="0"/>
        <v>1</v>
      </c>
    </row>
    <row r="57" spans="1:6" x14ac:dyDescent="0.3">
      <c r="A57">
        <v>955227</v>
      </c>
      <c r="B57" t="s">
        <v>12</v>
      </c>
      <c r="C57" s="2">
        <v>3234556.94</v>
      </c>
      <c r="D57" s="2">
        <f>IFERROR(VLOOKUP(A57&amp;"-"&amp;B57,NEW!$D$2:$E$18056,2,FALSE),0)</f>
        <v>3234556.94</v>
      </c>
      <c r="E57" s="2" t="b">
        <f t="shared" si="0"/>
        <v>1</v>
      </c>
    </row>
    <row r="58" spans="1:6" x14ac:dyDescent="0.3">
      <c r="A58">
        <v>794687</v>
      </c>
      <c r="B58" t="s">
        <v>10</v>
      </c>
      <c r="C58" s="2">
        <v>245959.54</v>
      </c>
      <c r="D58" s="2">
        <f>IFERROR(VLOOKUP(A58&amp;"-"&amp;B58,NEW!$D$2:$E$18056,2,FALSE),0)</f>
        <v>245959.54</v>
      </c>
      <c r="E58" s="2" t="b">
        <f t="shared" si="0"/>
        <v>1</v>
      </c>
    </row>
    <row r="59" spans="1:6" x14ac:dyDescent="0.3">
      <c r="A59">
        <v>243511</v>
      </c>
      <c r="B59" t="s">
        <v>12</v>
      </c>
      <c r="C59" s="2">
        <v>102074.63</v>
      </c>
      <c r="D59" s="2">
        <f>IFERROR(VLOOKUP(A59&amp;"-"&amp;B59,NEW!$D$2:$E$18056,2,FALSE),0)</f>
        <v>102074.63</v>
      </c>
      <c r="E59" s="2" t="b">
        <f t="shared" si="0"/>
        <v>1</v>
      </c>
    </row>
    <row r="60" spans="1:6" x14ac:dyDescent="0.3">
      <c r="A60">
        <v>309499</v>
      </c>
      <c r="B60" t="s">
        <v>12</v>
      </c>
      <c r="C60" s="2">
        <v>46614.01</v>
      </c>
      <c r="D60" s="2">
        <f>IFERROR(VLOOKUP(A60&amp;"-"&amp;B60,NEW!$D$2:$E$18056,2,FALSE),0)</f>
        <v>46614.01</v>
      </c>
      <c r="E60" s="2" t="b">
        <f t="shared" si="0"/>
        <v>1</v>
      </c>
    </row>
    <row r="61" spans="1:6" x14ac:dyDescent="0.3">
      <c r="A61">
        <v>911393</v>
      </c>
      <c r="B61" t="s">
        <v>12</v>
      </c>
      <c r="C61" s="2">
        <v>223846.44</v>
      </c>
      <c r="D61" s="2">
        <f>IFERROR(VLOOKUP(A61&amp;"-"&amp;B61,NEW!$D$2:$E$18056,2,FALSE),0)</f>
        <v>223846.44</v>
      </c>
      <c r="E61" s="2" t="b">
        <f t="shared" si="0"/>
        <v>1</v>
      </c>
    </row>
    <row r="62" spans="1:6" x14ac:dyDescent="0.3">
      <c r="A62">
        <v>630540</v>
      </c>
      <c r="B62" t="s">
        <v>17</v>
      </c>
      <c r="C62" s="2">
        <v>3843470.36</v>
      </c>
      <c r="D62" s="2">
        <f>IFERROR(VLOOKUP(A62&amp;"-"&amp;B62,NEW!$D$2:$E$18056,2,FALSE),0)</f>
        <v>7686940.7199999997</v>
      </c>
      <c r="E62" s="2" t="b">
        <f t="shared" si="0"/>
        <v>0</v>
      </c>
      <c r="F62">
        <f>D62/C62</f>
        <v>2</v>
      </c>
    </row>
    <row r="63" spans="1:6" x14ac:dyDescent="0.3">
      <c r="A63">
        <v>463864</v>
      </c>
      <c r="B63" t="s">
        <v>18</v>
      </c>
      <c r="C63" s="2">
        <v>351263.53</v>
      </c>
      <c r="D63" s="2">
        <f>IFERROR(VLOOKUP(A63&amp;"-"&amp;B63,NEW!$D$2:$E$18056,2,FALSE),0)</f>
        <v>702527.06</v>
      </c>
      <c r="E63" s="2" t="b">
        <f t="shared" si="0"/>
        <v>0</v>
      </c>
      <c r="F63">
        <f>D63/C63</f>
        <v>2</v>
      </c>
    </row>
    <row r="64" spans="1:6" x14ac:dyDescent="0.3">
      <c r="A64">
        <v>893249</v>
      </c>
      <c r="B64" t="s">
        <v>18</v>
      </c>
      <c r="C64" s="2">
        <v>538746.81999999995</v>
      </c>
      <c r="D64" s="2">
        <f>IFERROR(VLOOKUP(A64&amp;"-"&amp;B64,NEW!$D$2:$E$18056,2,FALSE),0)</f>
        <v>1077493.6399999999</v>
      </c>
      <c r="E64" s="2" t="b">
        <f t="shared" si="0"/>
        <v>0</v>
      </c>
      <c r="F64">
        <f>D64/C64</f>
        <v>2</v>
      </c>
    </row>
    <row r="65" spans="1:6" x14ac:dyDescent="0.3">
      <c r="A65" t="s">
        <v>7</v>
      </c>
      <c r="B65" t="s">
        <v>3</v>
      </c>
      <c r="C65" s="2">
        <v>6609.9</v>
      </c>
      <c r="D65" s="2">
        <f>IFERROR(VLOOKUP(A65&amp;"-"&amp;B65,NEW!$D$2:$E$18056,2,FALSE),0)</f>
        <v>6609.9</v>
      </c>
      <c r="E65" s="2" t="b">
        <f t="shared" si="0"/>
        <v>1</v>
      </c>
    </row>
    <row r="66" spans="1:6" x14ac:dyDescent="0.3">
      <c r="A66">
        <v>982282</v>
      </c>
      <c r="B66" t="s">
        <v>6</v>
      </c>
      <c r="C66" s="2">
        <v>423077.67</v>
      </c>
      <c r="D66" s="2">
        <f>IFERROR(VLOOKUP(A66&amp;"-"&amp;B66,NEW!$D$2:$E$18056,2,FALSE),0)</f>
        <v>423077.67</v>
      </c>
      <c r="E66" s="2" t="b">
        <f t="shared" si="0"/>
        <v>1</v>
      </c>
    </row>
    <row r="67" spans="1:6" x14ac:dyDescent="0.3">
      <c r="A67">
        <v>474059</v>
      </c>
      <c r="B67" t="s">
        <v>3</v>
      </c>
      <c r="C67" s="2">
        <v>202423.75</v>
      </c>
      <c r="D67" s="2">
        <f>IFERROR(VLOOKUP(A67&amp;"-"&amp;B67,NEW!$D$2:$E$18056,2,FALSE),0)</f>
        <v>202423.75</v>
      </c>
      <c r="E67" s="2" t="b">
        <f t="shared" ref="E67:E130" si="1">D67=C67</f>
        <v>1</v>
      </c>
    </row>
    <row r="68" spans="1:6" x14ac:dyDescent="0.3">
      <c r="A68">
        <v>815146</v>
      </c>
      <c r="B68" t="s">
        <v>3</v>
      </c>
      <c r="C68" s="2">
        <v>111808.78</v>
      </c>
      <c r="D68" s="2">
        <f>IFERROR(VLOOKUP(A68&amp;"-"&amp;B68,NEW!$D$2:$E$18056,2,FALSE),0)</f>
        <v>111808.78</v>
      </c>
      <c r="E68" s="2" t="b">
        <f t="shared" si="1"/>
        <v>1</v>
      </c>
    </row>
    <row r="69" spans="1:6" x14ac:dyDescent="0.3">
      <c r="A69">
        <v>998477</v>
      </c>
      <c r="B69" t="s">
        <v>17</v>
      </c>
      <c r="C69" s="2">
        <v>1458620.16</v>
      </c>
      <c r="D69" s="2">
        <f>IFERROR(VLOOKUP(A69&amp;"-"&amp;B69,NEW!$D$2:$E$18056,2,FALSE),0)</f>
        <v>2917240.32</v>
      </c>
      <c r="E69" s="2" t="b">
        <f t="shared" si="1"/>
        <v>0</v>
      </c>
      <c r="F69">
        <f>D69/C69</f>
        <v>2</v>
      </c>
    </row>
    <row r="70" spans="1:6" x14ac:dyDescent="0.3">
      <c r="A70">
        <v>382810</v>
      </c>
      <c r="B70" t="s">
        <v>3</v>
      </c>
      <c r="C70" s="2">
        <v>10827.67</v>
      </c>
      <c r="D70" s="2">
        <f>IFERROR(VLOOKUP(A70&amp;"-"&amp;B70,NEW!$D$2:$E$18056,2,FALSE),0)</f>
        <v>10827.67</v>
      </c>
      <c r="E70" s="2" t="b">
        <f t="shared" si="1"/>
        <v>1</v>
      </c>
    </row>
    <row r="71" spans="1:6" x14ac:dyDescent="0.3">
      <c r="A71">
        <v>950059</v>
      </c>
      <c r="B71" t="s">
        <v>16</v>
      </c>
      <c r="C71" s="2">
        <v>466933.42</v>
      </c>
      <c r="D71" s="2">
        <f>IFERROR(VLOOKUP(A71&amp;"-"&amp;B71,NEW!$D$2:$E$18056,2,FALSE),0)</f>
        <v>466933.42</v>
      </c>
      <c r="E71" s="2" t="b">
        <f t="shared" si="1"/>
        <v>1</v>
      </c>
    </row>
    <row r="72" spans="1:6" x14ac:dyDescent="0.3">
      <c r="A72">
        <v>782071</v>
      </c>
      <c r="B72" t="s">
        <v>3</v>
      </c>
      <c r="C72" s="2">
        <v>15235.43</v>
      </c>
      <c r="D72" s="2">
        <f>IFERROR(VLOOKUP(A72&amp;"-"&amp;B72,NEW!$D$2:$E$18056,2,FALSE),0)</f>
        <v>15235.43</v>
      </c>
      <c r="E72" s="2" t="b">
        <f t="shared" si="1"/>
        <v>1</v>
      </c>
    </row>
    <row r="73" spans="1:6" x14ac:dyDescent="0.3">
      <c r="A73">
        <v>274883</v>
      </c>
      <c r="B73" t="s">
        <v>14</v>
      </c>
      <c r="C73" s="2">
        <v>9220.85</v>
      </c>
      <c r="D73" s="2">
        <f>IFERROR(VLOOKUP(A73&amp;"-"&amp;B73,NEW!$D$2:$E$18056,2,FALSE),0)</f>
        <v>9220.85</v>
      </c>
      <c r="E73" s="2" t="b">
        <f t="shared" si="1"/>
        <v>1</v>
      </c>
    </row>
    <row r="74" spans="1:6" x14ac:dyDescent="0.3">
      <c r="A74">
        <v>909917</v>
      </c>
      <c r="B74" t="s">
        <v>3</v>
      </c>
      <c r="C74" s="2">
        <v>1154571.78</v>
      </c>
      <c r="D74" s="2">
        <f>IFERROR(VLOOKUP(A74&amp;"-"&amp;B74,NEW!$D$2:$E$18056,2,FALSE),0)</f>
        <v>1154571.78</v>
      </c>
      <c r="E74" s="2" t="b">
        <f t="shared" si="1"/>
        <v>1</v>
      </c>
    </row>
    <row r="75" spans="1:6" x14ac:dyDescent="0.3">
      <c r="A75" s="1">
        <v>392373</v>
      </c>
      <c r="B75" t="s">
        <v>3</v>
      </c>
      <c r="C75" s="2">
        <v>58449.51</v>
      </c>
      <c r="D75" s="2">
        <f>IFERROR(VLOOKUP(A75&amp;"-"&amp;B75,NEW!$D$2:$E$18056,2,FALSE),0)</f>
        <v>58449.51</v>
      </c>
      <c r="E75" s="2" t="b">
        <f t="shared" si="1"/>
        <v>1</v>
      </c>
    </row>
    <row r="76" spans="1:6" x14ac:dyDescent="0.3">
      <c r="A76">
        <v>120487</v>
      </c>
      <c r="B76" t="s">
        <v>3</v>
      </c>
      <c r="C76" s="2">
        <v>6453371.9900000002</v>
      </c>
      <c r="D76" s="2">
        <f>IFERROR(VLOOKUP(A76&amp;"-"&amp;B76,NEW!$D$2:$E$18056,2,FALSE),0)</f>
        <v>6453371.9900000002</v>
      </c>
      <c r="E76" s="2" t="b">
        <f t="shared" si="1"/>
        <v>1</v>
      </c>
    </row>
    <row r="77" spans="1:6" x14ac:dyDescent="0.3">
      <c r="A77">
        <v>438629</v>
      </c>
      <c r="B77" t="s">
        <v>3</v>
      </c>
      <c r="C77" s="2">
        <v>43154.01</v>
      </c>
      <c r="D77" s="2">
        <f>IFERROR(VLOOKUP(A77&amp;"-"&amp;B77,NEW!$D$2:$E$18056,2,FALSE),0)</f>
        <v>43154.01</v>
      </c>
      <c r="E77" s="2" t="b">
        <f t="shared" si="1"/>
        <v>1</v>
      </c>
    </row>
    <row r="78" spans="1:6" x14ac:dyDescent="0.3">
      <c r="A78">
        <v>911922</v>
      </c>
      <c r="B78" t="s">
        <v>3</v>
      </c>
      <c r="C78" s="2">
        <v>86838.33</v>
      </c>
      <c r="D78" s="2">
        <f>IFERROR(VLOOKUP(A78&amp;"-"&amp;B78,NEW!$D$2:$E$18056,2,FALSE),0)</f>
        <v>86838.33</v>
      </c>
      <c r="E78" s="2" t="b">
        <f t="shared" si="1"/>
        <v>1</v>
      </c>
    </row>
    <row r="79" spans="1:6" x14ac:dyDescent="0.3">
      <c r="A79">
        <v>840582</v>
      </c>
      <c r="B79" t="s">
        <v>6</v>
      </c>
      <c r="C79" s="2">
        <v>43428.26</v>
      </c>
      <c r="D79" s="2">
        <f>IFERROR(VLOOKUP(A79&amp;"-"&amp;B79,NEW!$D$2:$E$18056,2,FALSE),0)</f>
        <v>43428.26</v>
      </c>
      <c r="E79" s="2" t="b">
        <f t="shared" si="1"/>
        <v>1</v>
      </c>
    </row>
    <row r="80" spans="1:6" x14ac:dyDescent="0.3">
      <c r="A80" t="s">
        <v>23</v>
      </c>
      <c r="B80" t="s">
        <v>6</v>
      </c>
      <c r="C80" s="2">
        <v>1921356.18</v>
      </c>
      <c r="D80" s="2">
        <f>IFERROR(VLOOKUP(A80&amp;"-"&amp;B80,NEW!$D$2:$E$18056,2,FALSE),0)</f>
        <v>1921356.18</v>
      </c>
      <c r="E80" s="2" t="b">
        <f t="shared" si="1"/>
        <v>1</v>
      </c>
    </row>
    <row r="81" spans="1:5" x14ac:dyDescent="0.3">
      <c r="A81">
        <v>832193</v>
      </c>
      <c r="B81" t="s">
        <v>3</v>
      </c>
      <c r="C81" s="2">
        <v>28774.3</v>
      </c>
      <c r="D81" s="2">
        <f>IFERROR(VLOOKUP(A81&amp;"-"&amp;B81,NEW!$D$2:$E$18056,2,FALSE),0)</f>
        <v>28774.3</v>
      </c>
      <c r="E81" s="2" t="b">
        <f t="shared" si="1"/>
        <v>1</v>
      </c>
    </row>
    <row r="82" spans="1:5" x14ac:dyDescent="0.3">
      <c r="A82">
        <v>158878</v>
      </c>
      <c r="B82" t="s">
        <v>6</v>
      </c>
      <c r="C82" s="2">
        <v>139259.44</v>
      </c>
      <c r="D82" s="2">
        <f>IFERROR(VLOOKUP(A82&amp;"-"&amp;B82,NEW!$D$2:$E$18056,2,FALSE),0)</f>
        <v>139259.44</v>
      </c>
      <c r="E82" s="2" t="b">
        <f t="shared" si="1"/>
        <v>1</v>
      </c>
    </row>
    <row r="83" spans="1:5" x14ac:dyDescent="0.3">
      <c r="A83">
        <v>782071</v>
      </c>
      <c r="B83" t="s">
        <v>6</v>
      </c>
      <c r="C83" s="2">
        <v>18468.09</v>
      </c>
      <c r="D83" s="2">
        <f>IFERROR(VLOOKUP(A83&amp;"-"&amp;B83,NEW!$D$2:$E$18056,2,FALSE),0)</f>
        <v>18468.09</v>
      </c>
      <c r="E83" s="2" t="b">
        <f t="shared" si="1"/>
        <v>1</v>
      </c>
    </row>
    <row r="84" spans="1:5" x14ac:dyDescent="0.3">
      <c r="A84">
        <v>716215</v>
      </c>
      <c r="B84" t="s">
        <v>6</v>
      </c>
      <c r="C84" s="2">
        <v>14149.17</v>
      </c>
      <c r="D84" s="2">
        <f>IFERROR(VLOOKUP(A84&amp;"-"&amp;B84,NEW!$D$2:$E$18056,2,FALSE),0)</f>
        <v>14149.17</v>
      </c>
      <c r="E84" s="2" t="b">
        <f t="shared" si="1"/>
        <v>1</v>
      </c>
    </row>
    <row r="85" spans="1:5" x14ac:dyDescent="0.3">
      <c r="A85">
        <v>560727</v>
      </c>
      <c r="B85" t="s">
        <v>6</v>
      </c>
      <c r="C85" s="2">
        <v>172038.17</v>
      </c>
      <c r="D85" s="2">
        <f>IFERROR(VLOOKUP(A85&amp;"-"&amp;B85,NEW!$D$2:$E$18056,2,FALSE),0)</f>
        <v>172038.17</v>
      </c>
      <c r="E85" s="2" t="b">
        <f t="shared" si="1"/>
        <v>1</v>
      </c>
    </row>
    <row r="86" spans="1:5" x14ac:dyDescent="0.3">
      <c r="A86">
        <v>950342</v>
      </c>
      <c r="B86" t="s">
        <v>6</v>
      </c>
      <c r="C86" s="2">
        <v>146464.49</v>
      </c>
      <c r="D86" s="2">
        <f>IFERROR(VLOOKUP(A86&amp;"-"&amp;B86,NEW!$D$2:$E$18056,2,FALSE),0)</f>
        <v>146464.49</v>
      </c>
      <c r="E86" s="2" t="b">
        <f t="shared" si="1"/>
        <v>1</v>
      </c>
    </row>
    <row r="87" spans="1:5" x14ac:dyDescent="0.3">
      <c r="A87">
        <v>954178</v>
      </c>
      <c r="B87" t="s">
        <v>6</v>
      </c>
      <c r="C87" s="2">
        <v>28943.81</v>
      </c>
      <c r="D87" s="2">
        <f>IFERROR(VLOOKUP(A87&amp;"-"&amp;B87,NEW!$D$2:$E$18056,2,FALSE),0)</f>
        <v>28943.81</v>
      </c>
      <c r="E87" s="2" t="b">
        <f t="shared" si="1"/>
        <v>1</v>
      </c>
    </row>
    <row r="88" spans="1:5" x14ac:dyDescent="0.3">
      <c r="A88" s="1">
        <v>760821</v>
      </c>
      <c r="B88" t="s">
        <v>8</v>
      </c>
      <c r="C88" s="2">
        <v>2595.52</v>
      </c>
      <c r="D88" s="2">
        <f>IFERROR(VLOOKUP(A88&amp;"-"&amp;B88,NEW!$D$2:$E$18056,2,FALSE),0)</f>
        <v>2595.52</v>
      </c>
      <c r="E88" s="2" t="b">
        <f t="shared" si="1"/>
        <v>1</v>
      </c>
    </row>
    <row r="89" spans="1:5" x14ac:dyDescent="0.3">
      <c r="A89">
        <v>912388</v>
      </c>
      <c r="B89" t="s">
        <v>6</v>
      </c>
      <c r="C89" s="2">
        <v>568415.16</v>
      </c>
      <c r="D89" s="2">
        <f>IFERROR(VLOOKUP(A89&amp;"-"&amp;B89,NEW!$D$2:$E$18056,2,FALSE),0)</f>
        <v>568415.16</v>
      </c>
      <c r="E89" s="2" t="b">
        <f t="shared" si="1"/>
        <v>1</v>
      </c>
    </row>
    <row r="90" spans="1:5" x14ac:dyDescent="0.3">
      <c r="A90">
        <v>873308</v>
      </c>
      <c r="B90" t="s">
        <v>8</v>
      </c>
      <c r="C90" s="2">
        <v>142287.89000000001</v>
      </c>
      <c r="D90" s="2">
        <f>IFERROR(VLOOKUP(A90&amp;"-"&amp;B90,NEW!$D$2:$E$18056,2,FALSE),0)</f>
        <v>142287.89000000001</v>
      </c>
      <c r="E90" s="2" t="b">
        <f t="shared" si="1"/>
        <v>1</v>
      </c>
    </row>
    <row r="91" spans="1:5" x14ac:dyDescent="0.3">
      <c r="A91">
        <v>782224</v>
      </c>
      <c r="B91" t="s">
        <v>8</v>
      </c>
      <c r="C91" s="2">
        <v>421594.3</v>
      </c>
      <c r="D91" s="2">
        <f>IFERROR(VLOOKUP(A91&amp;"-"&amp;B91,NEW!$D$2:$E$18056,2,FALSE),0)</f>
        <v>421594.3</v>
      </c>
      <c r="E91" s="2" t="b">
        <f t="shared" si="1"/>
        <v>1</v>
      </c>
    </row>
    <row r="92" spans="1:5" x14ac:dyDescent="0.3">
      <c r="A92">
        <v>166641</v>
      </c>
      <c r="B92" t="s">
        <v>8</v>
      </c>
      <c r="C92" s="2">
        <v>4040.52</v>
      </c>
      <c r="D92" s="2">
        <f>IFERROR(VLOOKUP(A92&amp;"-"&amp;B92,NEW!$D$2:$E$18056,2,FALSE),0)</f>
        <v>4040.52</v>
      </c>
      <c r="E92" s="2" t="b">
        <f t="shared" si="1"/>
        <v>1</v>
      </c>
    </row>
    <row r="93" spans="1:5" x14ac:dyDescent="0.3">
      <c r="A93">
        <v>679094</v>
      </c>
      <c r="B93" t="s">
        <v>8</v>
      </c>
      <c r="C93" s="2">
        <v>154491.82999999999</v>
      </c>
      <c r="D93" s="2">
        <f>IFERROR(VLOOKUP(A93&amp;"-"&amp;B93,NEW!$D$2:$E$18056,2,FALSE),0)</f>
        <v>154491.82999999999</v>
      </c>
      <c r="E93" s="2" t="b">
        <f t="shared" si="1"/>
        <v>1</v>
      </c>
    </row>
    <row r="94" spans="1:5" x14ac:dyDescent="0.3">
      <c r="A94">
        <v>953393</v>
      </c>
      <c r="B94" t="s">
        <v>8</v>
      </c>
      <c r="C94" s="2">
        <v>91639.6</v>
      </c>
      <c r="D94" s="2">
        <f>IFERROR(VLOOKUP(A94&amp;"-"&amp;B94,NEW!$D$2:$E$18056,2,FALSE),0)</f>
        <v>91639.6</v>
      </c>
      <c r="E94" s="2" t="b">
        <f t="shared" si="1"/>
        <v>1</v>
      </c>
    </row>
    <row r="95" spans="1:5" x14ac:dyDescent="0.3">
      <c r="A95">
        <v>946011</v>
      </c>
      <c r="B95" t="s">
        <v>9</v>
      </c>
      <c r="C95" s="2">
        <v>8797445.5399999991</v>
      </c>
      <c r="D95" s="2">
        <f>IFERROR(VLOOKUP(A95&amp;"-"&amp;B95,NEW!$D$2:$E$18056,2,FALSE),0)</f>
        <v>8797445.5399999991</v>
      </c>
      <c r="E95" s="2" t="b">
        <f t="shared" si="1"/>
        <v>1</v>
      </c>
    </row>
    <row r="96" spans="1:5" x14ac:dyDescent="0.3">
      <c r="A96" t="s">
        <v>19</v>
      </c>
      <c r="B96" t="s">
        <v>9</v>
      </c>
      <c r="C96" s="2">
        <v>557219.11</v>
      </c>
      <c r="D96" s="2">
        <f>IFERROR(VLOOKUP(A96&amp;"-"&amp;B96,NEW!$D$2:$E$18056,2,FALSE),0)</f>
        <v>557219.11</v>
      </c>
      <c r="E96" s="2" t="b">
        <f t="shared" si="1"/>
        <v>1</v>
      </c>
    </row>
    <row r="97" spans="1:6" x14ac:dyDescent="0.3">
      <c r="A97">
        <v>190247</v>
      </c>
      <c r="B97" t="s">
        <v>8</v>
      </c>
      <c r="C97" s="2">
        <v>111045.1</v>
      </c>
      <c r="D97" s="2">
        <f>IFERROR(VLOOKUP(A97&amp;"-"&amp;B97,NEW!$D$2:$E$18056,2,FALSE),0)</f>
        <v>111045.1</v>
      </c>
      <c r="E97" s="2" t="b">
        <f t="shared" si="1"/>
        <v>1</v>
      </c>
    </row>
    <row r="98" spans="1:6" x14ac:dyDescent="0.3">
      <c r="A98">
        <v>801306</v>
      </c>
      <c r="B98" t="s">
        <v>8</v>
      </c>
      <c r="C98" s="2">
        <v>74177.87</v>
      </c>
      <c r="D98" s="2">
        <f>IFERROR(VLOOKUP(A98&amp;"-"&amp;B98,NEW!$D$2:$E$18056,2,FALSE),0)</f>
        <v>74177.87</v>
      </c>
      <c r="E98" s="2" t="b">
        <f t="shared" si="1"/>
        <v>1</v>
      </c>
    </row>
    <row r="99" spans="1:6" x14ac:dyDescent="0.3">
      <c r="A99" s="1">
        <v>744717</v>
      </c>
      <c r="B99" t="s">
        <v>8</v>
      </c>
      <c r="C99" s="2">
        <v>3962.26</v>
      </c>
      <c r="D99" s="2">
        <f>IFERROR(VLOOKUP(A99&amp;"-"&amp;B99,NEW!$D$2:$E$18056,2,FALSE),0)</f>
        <v>3962.26</v>
      </c>
      <c r="E99" s="2" t="b">
        <f t="shared" si="1"/>
        <v>1</v>
      </c>
    </row>
    <row r="100" spans="1:6" x14ac:dyDescent="0.3">
      <c r="A100">
        <v>168969</v>
      </c>
      <c r="B100" t="s">
        <v>9</v>
      </c>
      <c r="C100" s="2">
        <v>7598.64</v>
      </c>
      <c r="D100" s="2">
        <f>IFERROR(VLOOKUP(A100&amp;"-"&amp;B100,NEW!$D$2:$E$18056,2,FALSE),0)</f>
        <v>7598.64</v>
      </c>
      <c r="E100" s="2" t="b">
        <f t="shared" si="1"/>
        <v>1</v>
      </c>
    </row>
    <row r="101" spans="1:6" x14ac:dyDescent="0.3">
      <c r="A101" s="1">
        <v>327509</v>
      </c>
      <c r="B101" t="s">
        <v>9</v>
      </c>
      <c r="C101" s="2">
        <v>9415.8700000000008</v>
      </c>
      <c r="D101" s="2">
        <f>IFERROR(VLOOKUP(A101&amp;"-"&amp;B101,NEW!$D$2:$E$18056,2,FALSE),0)</f>
        <v>9415.8700000000008</v>
      </c>
      <c r="E101" s="2" t="b">
        <f t="shared" si="1"/>
        <v>1</v>
      </c>
    </row>
    <row r="102" spans="1:6" x14ac:dyDescent="0.3">
      <c r="A102">
        <v>998698</v>
      </c>
      <c r="B102" t="s">
        <v>9</v>
      </c>
      <c r="C102" s="2">
        <v>226584.34</v>
      </c>
      <c r="D102" s="2">
        <f>IFERROR(VLOOKUP(A102&amp;"-"&amp;B102,NEW!$D$2:$E$18056,2,FALSE),0)</f>
        <v>226584.34</v>
      </c>
      <c r="E102" s="2" t="b">
        <f t="shared" si="1"/>
        <v>1</v>
      </c>
    </row>
    <row r="103" spans="1:6" x14ac:dyDescent="0.3">
      <c r="A103">
        <v>771942</v>
      </c>
      <c r="B103" t="s">
        <v>9</v>
      </c>
      <c r="C103" s="2">
        <v>186048.28</v>
      </c>
      <c r="D103" s="2">
        <f>IFERROR(VLOOKUP(A103&amp;"-"&amp;B103,NEW!$D$2:$E$18056,2,FALSE),0)</f>
        <v>186048.28</v>
      </c>
      <c r="E103" s="2" t="b">
        <f t="shared" si="1"/>
        <v>1</v>
      </c>
    </row>
    <row r="104" spans="1:6" x14ac:dyDescent="0.3">
      <c r="A104">
        <v>334392</v>
      </c>
      <c r="B104" t="s">
        <v>9</v>
      </c>
      <c r="C104" s="2">
        <v>2905.12</v>
      </c>
      <c r="D104" s="2">
        <f>IFERROR(VLOOKUP(A104&amp;"-"&amp;B104,NEW!$D$2:$E$18056,2,FALSE),0)</f>
        <v>2905.12</v>
      </c>
      <c r="E104" s="2" t="b">
        <f t="shared" si="1"/>
        <v>1</v>
      </c>
    </row>
    <row r="105" spans="1:6" x14ac:dyDescent="0.3">
      <c r="A105">
        <v>907342</v>
      </c>
      <c r="B105" t="s">
        <v>9</v>
      </c>
      <c r="C105" s="2">
        <v>31589.59</v>
      </c>
      <c r="D105" s="2">
        <f>IFERROR(VLOOKUP(A105&amp;"-"&amp;B105,NEW!$D$2:$E$18056,2,FALSE),0)</f>
        <v>31589.59</v>
      </c>
      <c r="E105" s="2" t="b">
        <f t="shared" si="1"/>
        <v>1</v>
      </c>
    </row>
    <row r="106" spans="1:6" x14ac:dyDescent="0.3">
      <c r="A106">
        <v>995584</v>
      </c>
      <c r="B106" t="s">
        <v>10</v>
      </c>
      <c r="C106" s="2">
        <v>278347.87</v>
      </c>
      <c r="D106" s="2">
        <f>IFERROR(VLOOKUP(A106&amp;"-"&amp;B106,NEW!$D$2:$E$18056,2,FALSE),0)</f>
        <v>278347.87</v>
      </c>
      <c r="E106" s="2" t="b">
        <f t="shared" si="1"/>
        <v>1</v>
      </c>
    </row>
    <row r="107" spans="1:6" x14ac:dyDescent="0.3">
      <c r="A107">
        <v>595188</v>
      </c>
      <c r="B107" t="s">
        <v>10</v>
      </c>
      <c r="C107" s="2">
        <v>423230.79</v>
      </c>
      <c r="D107" s="2">
        <f>IFERROR(VLOOKUP(A107&amp;"-"&amp;B107,NEW!$D$2:$E$18056,2,FALSE),0)</f>
        <v>423230.79</v>
      </c>
      <c r="E107" s="2" t="b">
        <f t="shared" si="1"/>
        <v>1</v>
      </c>
    </row>
    <row r="108" spans="1:6" x14ac:dyDescent="0.3">
      <c r="A108">
        <v>950342</v>
      </c>
      <c r="B108" t="s">
        <v>9</v>
      </c>
      <c r="C108" s="2">
        <v>215760.84</v>
      </c>
      <c r="D108" s="2">
        <f>IFERROR(VLOOKUP(A108&amp;"-"&amp;B108,NEW!$D$2:$E$18056,2,FALSE),0)</f>
        <v>215760.84</v>
      </c>
      <c r="E108" s="2" t="b">
        <f t="shared" si="1"/>
        <v>1</v>
      </c>
    </row>
    <row r="109" spans="1:6" x14ac:dyDescent="0.3">
      <c r="A109" t="s">
        <v>23</v>
      </c>
      <c r="B109" t="s">
        <v>10</v>
      </c>
      <c r="C109" s="2">
        <v>1958215.05</v>
      </c>
      <c r="D109" s="2">
        <f>IFERROR(VLOOKUP(A109&amp;"-"&amp;B109,NEW!$D$2:$E$18056,2,FALSE),0)</f>
        <v>1958215.05</v>
      </c>
      <c r="E109" s="2" t="b">
        <f t="shared" si="1"/>
        <v>1</v>
      </c>
    </row>
    <row r="110" spans="1:6" x14ac:dyDescent="0.3">
      <c r="A110">
        <v>656092</v>
      </c>
      <c r="B110" t="s">
        <v>9</v>
      </c>
      <c r="C110" s="2">
        <v>315.95999999999998</v>
      </c>
      <c r="D110" s="2">
        <f>IFERROR(VLOOKUP(A110&amp;"-"&amp;B110,NEW!$D$2:$E$18056,2,FALSE),0)</f>
        <v>0</v>
      </c>
      <c r="E110" s="2" t="b">
        <f t="shared" si="1"/>
        <v>0</v>
      </c>
      <c r="F110">
        <f>D110/C110</f>
        <v>0</v>
      </c>
    </row>
    <row r="111" spans="1:6" x14ac:dyDescent="0.3">
      <c r="A111">
        <v>862439</v>
      </c>
      <c r="B111" t="s">
        <v>9</v>
      </c>
      <c r="C111" s="2">
        <v>8622.4500000000007</v>
      </c>
      <c r="D111" s="2">
        <f>IFERROR(VLOOKUP(A111&amp;"-"&amp;B111,NEW!$D$2:$E$18056,2,FALSE),0)</f>
        <v>8622.4500000000007</v>
      </c>
      <c r="E111" s="2" t="b">
        <f t="shared" si="1"/>
        <v>1</v>
      </c>
    </row>
    <row r="112" spans="1:6" x14ac:dyDescent="0.3">
      <c r="A112">
        <v>754302</v>
      </c>
      <c r="B112" t="s">
        <v>10</v>
      </c>
      <c r="C112" s="2">
        <v>343669.17</v>
      </c>
      <c r="D112" s="2">
        <f>IFERROR(VLOOKUP(A112&amp;"-"&amp;B112,NEW!$D$2:$E$18056,2,FALSE),0)</f>
        <v>343669.17</v>
      </c>
      <c r="E112" s="2" t="b">
        <f t="shared" si="1"/>
        <v>1</v>
      </c>
    </row>
    <row r="113" spans="1:5" x14ac:dyDescent="0.3">
      <c r="A113">
        <v>417496</v>
      </c>
      <c r="B113" t="s">
        <v>9</v>
      </c>
      <c r="C113" s="2">
        <v>6437.96</v>
      </c>
      <c r="D113" s="2">
        <f>IFERROR(VLOOKUP(A113&amp;"-"&amp;B113,NEW!$D$2:$E$18056,2,FALSE),0)</f>
        <v>6437.96</v>
      </c>
      <c r="E113" s="2" t="b">
        <f t="shared" si="1"/>
        <v>1</v>
      </c>
    </row>
    <row r="114" spans="1:5" x14ac:dyDescent="0.3">
      <c r="A114">
        <v>769322</v>
      </c>
      <c r="B114" t="s">
        <v>10</v>
      </c>
      <c r="C114" s="2">
        <v>38494.910000000003</v>
      </c>
      <c r="D114" s="2">
        <f>IFERROR(VLOOKUP(A114&amp;"-"&amp;B114,NEW!$D$2:$E$18056,2,FALSE),0)</f>
        <v>38494.910000000003</v>
      </c>
      <c r="E114" s="2" t="b">
        <f t="shared" si="1"/>
        <v>1</v>
      </c>
    </row>
    <row r="115" spans="1:5" x14ac:dyDescent="0.3">
      <c r="A115">
        <v>957955</v>
      </c>
      <c r="B115" t="s">
        <v>10</v>
      </c>
      <c r="C115" s="2">
        <v>231052.23</v>
      </c>
      <c r="D115" s="2">
        <f>IFERROR(VLOOKUP(A115&amp;"-"&amp;B115,NEW!$D$2:$E$18056,2,FALSE),0)</f>
        <v>231052.23</v>
      </c>
      <c r="E115" s="2" t="b">
        <f t="shared" si="1"/>
        <v>1</v>
      </c>
    </row>
    <row r="116" spans="1:5" x14ac:dyDescent="0.3">
      <c r="A116">
        <v>754541</v>
      </c>
      <c r="B116" t="s">
        <v>10</v>
      </c>
      <c r="C116" s="2">
        <v>178072.3</v>
      </c>
      <c r="D116" s="2">
        <f>IFERROR(VLOOKUP(A116&amp;"-"&amp;B116,NEW!$D$2:$E$18056,2,FALSE),0)</f>
        <v>178072.3</v>
      </c>
      <c r="E116" s="2" t="b">
        <f t="shared" si="1"/>
        <v>1</v>
      </c>
    </row>
    <row r="117" spans="1:5" x14ac:dyDescent="0.3">
      <c r="A117">
        <v>229489</v>
      </c>
      <c r="B117" t="s">
        <v>10</v>
      </c>
      <c r="C117" s="2">
        <v>7270714.7599999998</v>
      </c>
      <c r="D117" s="2">
        <f>IFERROR(VLOOKUP(A117&amp;"-"&amp;B117,NEW!$D$2:$E$18056,2,FALSE),0)</f>
        <v>7270714.7599999998</v>
      </c>
      <c r="E117" s="2" t="b">
        <f t="shared" si="1"/>
        <v>1</v>
      </c>
    </row>
    <row r="118" spans="1:5" x14ac:dyDescent="0.3">
      <c r="A118">
        <v>882943</v>
      </c>
      <c r="B118" t="s">
        <v>10</v>
      </c>
      <c r="C118" s="2">
        <v>31013.03</v>
      </c>
      <c r="D118" s="2">
        <f>IFERROR(VLOOKUP(A118&amp;"-"&amp;B118,NEW!$D$2:$E$18056,2,FALSE),0)</f>
        <v>31013.03</v>
      </c>
      <c r="E118" s="2" t="b">
        <f t="shared" si="1"/>
        <v>1</v>
      </c>
    </row>
    <row r="119" spans="1:5" x14ac:dyDescent="0.3">
      <c r="A119">
        <v>903114</v>
      </c>
      <c r="B119" t="s">
        <v>10</v>
      </c>
      <c r="C119" s="2">
        <v>677.6</v>
      </c>
      <c r="D119" s="2">
        <f>IFERROR(VLOOKUP(A119&amp;"-"&amp;B119,NEW!$D$2:$E$18056,2,FALSE),0)</f>
        <v>677.6</v>
      </c>
      <c r="E119" s="2" t="b">
        <f t="shared" si="1"/>
        <v>1</v>
      </c>
    </row>
    <row r="120" spans="1:5" x14ac:dyDescent="0.3">
      <c r="A120">
        <v>930617</v>
      </c>
      <c r="B120" t="s">
        <v>10</v>
      </c>
      <c r="C120" s="2">
        <v>130020.34</v>
      </c>
      <c r="D120" s="2">
        <f>IFERROR(VLOOKUP(A120&amp;"-"&amp;B120,NEW!$D$2:$E$18056,2,FALSE),0)</f>
        <v>130020.34</v>
      </c>
      <c r="E120" s="2" t="b">
        <f t="shared" si="1"/>
        <v>1</v>
      </c>
    </row>
    <row r="121" spans="1:5" x14ac:dyDescent="0.3">
      <c r="A121">
        <v>995784</v>
      </c>
      <c r="B121" t="s">
        <v>10</v>
      </c>
      <c r="C121" s="2">
        <v>210889.88</v>
      </c>
      <c r="D121" s="2">
        <f>IFERROR(VLOOKUP(A121&amp;"-"&amp;B121,NEW!$D$2:$E$18056,2,FALSE),0)</f>
        <v>210889.88</v>
      </c>
      <c r="E121" s="2" t="b">
        <f t="shared" si="1"/>
        <v>1</v>
      </c>
    </row>
    <row r="122" spans="1:5" x14ac:dyDescent="0.3">
      <c r="A122">
        <v>782071</v>
      </c>
      <c r="B122" t="s">
        <v>12</v>
      </c>
      <c r="C122" s="2">
        <v>19853.189999999999</v>
      </c>
      <c r="D122" s="2">
        <f>IFERROR(VLOOKUP(A122&amp;"-"&amp;B122,NEW!$D$2:$E$18056,2,FALSE),0)</f>
        <v>19853.189999999999</v>
      </c>
      <c r="E122" s="2" t="b">
        <f t="shared" si="1"/>
        <v>1</v>
      </c>
    </row>
    <row r="123" spans="1:5" x14ac:dyDescent="0.3">
      <c r="A123">
        <v>616700</v>
      </c>
      <c r="B123" t="s">
        <v>12</v>
      </c>
      <c r="C123" s="2">
        <v>8016.92</v>
      </c>
      <c r="D123" s="2">
        <f>IFERROR(VLOOKUP(A123&amp;"-"&amp;B123,NEW!$D$2:$E$18056,2,FALSE),0)</f>
        <v>8016.92</v>
      </c>
      <c r="E123" s="2" t="b">
        <f t="shared" si="1"/>
        <v>1</v>
      </c>
    </row>
    <row r="124" spans="1:5" x14ac:dyDescent="0.3">
      <c r="A124" t="s">
        <v>4</v>
      </c>
      <c r="B124" t="s">
        <v>12</v>
      </c>
      <c r="C124" s="2">
        <v>222958.39</v>
      </c>
      <c r="D124" s="2">
        <f>IFERROR(VLOOKUP(A124&amp;"-"&amp;B124,NEW!$D$2:$E$18056,2,FALSE),0)</f>
        <v>222958.39</v>
      </c>
      <c r="E124" s="2" t="b">
        <f t="shared" si="1"/>
        <v>1</v>
      </c>
    </row>
    <row r="125" spans="1:5" x14ac:dyDescent="0.3">
      <c r="A125">
        <v>501345</v>
      </c>
      <c r="B125" t="s">
        <v>10</v>
      </c>
      <c r="C125" s="2">
        <v>87765.62</v>
      </c>
      <c r="D125" s="2">
        <f>IFERROR(VLOOKUP(A125&amp;"-"&amp;B125,NEW!$D$2:$E$18056,2,FALSE),0)</f>
        <v>87765.62</v>
      </c>
      <c r="E125" s="2" t="b">
        <f t="shared" si="1"/>
        <v>1</v>
      </c>
    </row>
    <row r="126" spans="1:5" x14ac:dyDescent="0.3">
      <c r="A126">
        <v>194758</v>
      </c>
      <c r="B126" t="s">
        <v>10</v>
      </c>
      <c r="C126" s="2">
        <v>1573.87</v>
      </c>
      <c r="D126" s="2">
        <f>IFERROR(VLOOKUP(A126&amp;"-"&amp;B126,NEW!$D$2:$E$18056,2,FALSE),0)</f>
        <v>1573.87</v>
      </c>
      <c r="E126" s="2" t="b">
        <f t="shared" si="1"/>
        <v>1</v>
      </c>
    </row>
    <row r="127" spans="1:5" x14ac:dyDescent="0.3">
      <c r="A127" t="s">
        <v>11</v>
      </c>
      <c r="B127" t="s">
        <v>12</v>
      </c>
      <c r="C127" s="2">
        <v>992405.09</v>
      </c>
      <c r="D127" s="2">
        <f>IFERROR(VLOOKUP(A127&amp;"-"&amp;B127,NEW!$D$2:$E$18056,2,FALSE),0)</f>
        <v>992405.09</v>
      </c>
      <c r="E127" s="2" t="b">
        <f t="shared" si="1"/>
        <v>1</v>
      </c>
    </row>
    <row r="128" spans="1:5" x14ac:dyDescent="0.3">
      <c r="A128">
        <v>615799</v>
      </c>
      <c r="B128" t="s">
        <v>12</v>
      </c>
      <c r="C128" s="2">
        <v>130838.99</v>
      </c>
      <c r="D128" s="2">
        <f>IFERROR(VLOOKUP(A128&amp;"-"&amp;B128,NEW!$D$2:$E$18056,2,FALSE),0)</f>
        <v>130838.99</v>
      </c>
      <c r="E128" s="2" t="b">
        <f t="shared" si="1"/>
        <v>1</v>
      </c>
    </row>
    <row r="129" spans="1:5" x14ac:dyDescent="0.3">
      <c r="A129">
        <v>995819</v>
      </c>
      <c r="B129" t="s">
        <v>12</v>
      </c>
      <c r="C129" s="2">
        <v>354445.61</v>
      </c>
      <c r="D129" s="2">
        <f>IFERROR(VLOOKUP(A129&amp;"-"&amp;B129,NEW!$D$2:$E$18056,2,FALSE),0)</f>
        <v>354445.61</v>
      </c>
      <c r="E129" s="2" t="b">
        <f t="shared" si="1"/>
        <v>1</v>
      </c>
    </row>
    <row r="130" spans="1:5" x14ac:dyDescent="0.3">
      <c r="A130">
        <v>679094</v>
      </c>
      <c r="B130" t="s">
        <v>12</v>
      </c>
      <c r="C130" s="2">
        <v>160935.03</v>
      </c>
      <c r="D130" s="2">
        <f>IFERROR(VLOOKUP(A130&amp;"-"&amp;B130,NEW!$D$2:$E$18056,2,FALSE),0)</f>
        <v>160935.03</v>
      </c>
      <c r="E130" s="2" t="b">
        <f t="shared" si="1"/>
        <v>1</v>
      </c>
    </row>
    <row r="131" spans="1:5" x14ac:dyDescent="0.3">
      <c r="A131">
        <v>966781</v>
      </c>
      <c r="B131" t="s">
        <v>12</v>
      </c>
      <c r="C131" s="2">
        <v>74799.03</v>
      </c>
      <c r="D131" s="2">
        <f>IFERROR(VLOOKUP(A131&amp;"-"&amp;B131,NEW!$D$2:$E$18056,2,FALSE),0)</f>
        <v>74799.03</v>
      </c>
      <c r="E131" s="2" t="b">
        <f t="shared" ref="E131:E194" si="2">D131=C131</f>
        <v>1</v>
      </c>
    </row>
    <row r="132" spans="1:5" x14ac:dyDescent="0.3">
      <c r="A132" t="s">
        <v>20</v>
      </c>
      <c r="B132" t="s">
        <v>10</v>
      </c>
      <c r="C132" s="2">
        <v>1687197.91</v>
      </c>
      <c r="D132" s="2">
        <f>IFERROR(VLOOKUP(A132&amp;"-"&amp;B132,NEW!$D$2:$E$18056,2,FALSE),0)</f>
        <v>1687197.91</v>
      </c>
      <c r="E132" s="2" t="b">
        <f t="shared" si="2"/>
        <v>1</v>
      </c>
    </row>
    <row r="133" spans="1:5" x14ac:dyDescent="0.3">
      <c r="A133">
        <v>252925</v>
      </c>
      <c r="B133" t="s">
        <v>10</v>
      </c>
      <c r="C133" s="2">
        <v>561988.36</v>
      </c>
      <c r="D133" s="2">
        <f>IFERROR(VLOOKUP(A133&amp;"-"&amp;B133,NEW!$D$2:$E$18056,2,FALSE),0)</f>
        <v>561988.36</v>
      </c>
      <c r="E133" s="2" t="b">
        <f t="shared" si="2"/>
        <v>1</v>
      </c>
    </row>
    <row r="134" spans="1:5" x14ac:dyDescent="0.3">
      <c r="A134">
        <v>241908</v>
      </c>
      <c r="B134" t="s">
        <v>12</v>
      </c>
      <c r="C134" s="2">
        <v>432752.94</v>
      </c>
      <c r="D134" s="2">
        <f>IFERROR(VLOOKUP(A134&amp;"-"&amp;B134,NEW!$D$2:$E$18056,2,FALSE),0)</f>
        <v>432752.94</v>
      </c>
      <c r="E134" s="2" t="b">
        <f t="shared" si="2"/>
        <v>1</v>
      </c>
    </row>
    <row r="135" spans="1:5" x14ac:dyDescent="0.3">
      <c r="A135">
        <v>774411</v>
      </c>
      <c r="B135" t="s">
        <v>12</v>
      </c>
      <c r="C135" s="2">
        <v>105990.23</v>
      </c>
      <c r="D135" s="2">
        <f>IFERROR(VLOOKUP(A135&amp;"-"&amp;B135,NEW!$D$2:$E$18056,2,FALSE),0)</f>
        <v>105990.23</v>
      </c>
      <c r="E135" s="2" t="b">
        <f t="shared" si="2"/>
        <v>1</v>
      </c>
    </row>
    <row r="136" spans="1:5" x14ac:dyDescent="0.3">
      <c r="A136">
        <v>983586</v>
      </c>
      <c r="B136" t="s">
        <v>12</v>
      </c>
      <c r="C136" s="2">
        <v>9283.73</v>
      </c>
      <c r="D136" s="2">
        <f>IFERROR(VLOOKUP(A136&amp;"-"&amp;B136,NEW!$D$2:$E$18056,2,FALSE),0)</f>
        <v>9283.73</v>
      </c>
      <c r="E136" s="2" t="b">
        <f t="shared" si="2"/>
        <v>1</v>
      </c>
    </row>
    <row r="137" spans="1:5" x14ac:dyDescent="0.3">
      <c r="A137">
        <v>826321</v>
      </c>
      <c r="B137" t="s">
        <v>12</v>
      </c>
      <c r="C137" s="2">
        <v>10081.299999999999</v>
      </c>
      <c r="D137" s="2">
        <f>IFERROR(VLOOKUP(A137&amp;"-"&amp;B137,NEW!$D$2:$E$18056,2,FALSE),0)</f>
        <v>10081.299999999999</v>
      </c>
      <c r="E137" s="2" t="b">
        <f t="shared" si="2"/>
        <v>1</v>
      </c>
    </row>
    <row r="138" spans="1:5" x14ac:dyDescent="0.3">
      <c r="A138">
        <v>995762</v>
      </c>
      <c r="B138" t="s">
        <v>12</v>
      </c>
      <c r="C138" s="2">
        <v>265721.45</v>
      </c>
      <c r="D138" s="2">
        <f>IFERROR(VLOOKUP(A138&amp;"-"&amp;B138,NEW!$D$2:$E$18056,2,FALSE),0)</f>
        <v>265721.45</v>
      </c>
      <c r="E138" s="2" t="b">
        <f t="shared" si="2"/>
        <v>1</v>
      </c>
    </row>
    <row r="139" spans="1:5" x14ac:dyDescent="0.3">
      <c r="A139">
        <v>712465</v>
      </c>
      <c r="B139" t="s">
        <v>12</v>
      </c>
      <c r="C139" s="2">
        <v>20516.150000000001</v>
      </c>
      <c r="D139" s="2">
        <f>IFERROR(VLOOKUP(A139&amp;"-"&amp;B139,NEW!$D$2:$E$18056,2,FALSE),0)</f>
        <v>20516.150000000001</v>
      </c>
      <c r="E139" s="2" t="b">
        <f t="shared" si="2"/>
        <v>1</v>
      </c>
    </row>
    <row r="140" spans="1:5" x14ac:dyDescent="0.3">
      <c r="A140">
        <v>857536</v>
      </c>
      <c r="B140" t="s">
        <v>14</v>
      </c>
      <c r="C140" s="2">
        <v>407511.05</v>
      </c>
      <c r="D140" s="2">
        <f>IFERROR(VLOOKUP(A140&amp;"-"&amp;B140,NEW!$D$2:$E$18056,2,FALSE),0)</f>
        <v>407511.05</v>
      </c>
      <c r="E140" s="2" t="b">
        <f t="shared" si="2"/>
        <v>1</v>
      </c>
    </row>
    <row r="141" spans="1:5" x14ac:dyDescent="0.3">
      <c r="A141">
        <v>718714</v>
      </c>
      <c r="B141" t="s">
        <v>12</v>
      </c>
      <c r="C141" s="2">
        <v>21127.94</v>
      </c>
      <c r="D141" s="2">
        <f>IFERROR(VLOOKUP(A141&amp;"-"&amp;B141,NEW!$D$2:$E$18056,2,FALSE),0)</f>
        <v>21127.94</v>
      </c>
      <c r="E141" s="2" t="b">
        <f t="shared" si="2"/>
        <v>1</v>
      </c>
    </row>
    <row r="142" spans="1:5" x14ac:dyDescent="0.3">
      <c r="A142" t="s">
        <v>21</v>
      </c>
      <c r="B142" t="s">
        <v>14</v>
      </c>
      <c r="C142" s="2">
        <v>180232.2</v>
      </c>
      <c r="D142" s="2">
        <f>IFERROR(VLOOKUP(A142&amp;"-"&amp;B142,NEW!$D$2:$E$18056,2,FALSE),0)</f>
        <v>180232.2</v>
      </c>
      <c r="E142" s="2" t="b">
        <f t="shared" si="2"/>
        <v>1</v>
      </c>
    </row>
    <row r="143" spans="1:5" x14ac:dyDescent="0.3">
      <c r="A143">
        <v>158688</v>
      </c>
      <c r="B143" t="s">
        <v>14</v>
      </c>
      <c r="C143" s="2">
        <v>148044.53</v>
      </c>
      <c r="D143" s="2">
        <f>IFERROR(VLOOKUP(A143&amp;"-"&amp;B143,NEW!$D$2:$E$18056,2,FALSE),0)</f>
        <v>148044.53</v>
      </c>
      <c r="E143" s="2" t="b">
        <f t="shared" si="2"/>
        <v>1</v>
      </c>
    </row>
    <row r="144" spans="1:5" x14ac:dyDescent="0.3">
      <c r="A144">
        <v>471211</v>
      </c>
      <c r="B144" t="s">
        <v>12</v>
      </c>
      <c r="C144" s="2">
        <v>64976.7</v>
      </c>
      <c r="D144" s="2">
        <f>IFERROR(VLOOKUP(A144&amp;"-"&amp;B144,NEW!$D$2:$E$18056,2,FALSE),0)</f>
        <v>64976.7</v>
      </c>
      <c r="E144" s="2" t="b">
        <f t="shared" si="2"/>
        <v>1</v>
      </c>
    </row>
    <row r="145" spans="1:6" x14ac:dyDescent="0.3">
      <c r="A145">
        <v>754158</v>
      </c>
      <c r="B145" t="s">
        <v>14</v>
      </c>
      <c r="C145" s="2">
        <v>537639.04</v>
      </c>
      <c r="D145" s="2">
        <f>IFERROR(VLOOKUP(A145&amp;"-"&amp;B145,NEW!$D$2:$E$18056,2,FALSE),0)</f>
        <v>537639.04</v>
      </c>
      <c r="E145" s="2" t="b">
        <f t="shared" si="2"/>
        <v>1</v>
      </c>
    </row>
    <row r="146" spans="1:6" x14ac:dyDescent="0.3">
      <c r="A146" t="s">
        <v>50</v>
      </c>
      <c r="B146" t="s">
        <v>14</v>
      </c>
      <c r="C146" s="2">
        <v>318777.13</v>
      </c>
      <c r="D146" s="2">
        <f>IFERROR(VLOOKUP(A146&amp;"-"&amp;B146,NEW!$D$2:$E$18056,2,FALSE),0)</f>
        <v>318777.13</v>
      </c>
      <c r="E146" s="2" t="b">
        <f t="shared" si="2"/>
        <v>1</v>
      </c>
    </row>
    <row r="147" spans="1:6" x14ac:dyDescent="0.3">
      <c r="A147">
        <v>439434</v>
      </c>
      <c r="B147" t="s">
        <v>14</v>
      </c>
      <c r="C147" s="2">
        <v>371130.26</v>
      </c>
      <c r="D147" s="2">
        <f>IFERROR(VLOOKUP(A147&amp;"-"&amp;B147,NEW!$D$2:$E$18056,2,FALSE),0)</f>
        <v>371130.26</v>
      </c>
      <c r="E147" s="2" t="b">
        <f t="shared" si="2"/>
        <v>1</v>
      </c>
    </row>
    <row r="148" spans="1:6" x14ac:dyDescent="0.3">
      <c r="A148">
        <v>947469</v>
      </c>
      <c r="B148" t="s">
        <v>14</v>
      </c>
      <c r="C148" s="2">
        <v>2396972.54</v>
      </c>
      <c r="D148" s="2">
        <f>IFERROR(VLOOKUP(A148&amp;"-"&amp;B148,NEW!$D$2:$E$18056,2,FALSE),0)</f>
        <v>2396972.54</v>
      </c>
      <c r="E148" s="2" t="b">
        <f t="shared" si="2"/>
        <v>1</v>
      </c>
    </row>
    <row r="149" spans="1:6" x14ac:dyDescent="0.3">
      <c r="A149">
        <v>861758</v>
      </c>
      <c r="B149" t="s">
        <v>15</v>
      </c>
      <c r="C149" s="2">
        <v>2358.31</v>
      </c>
      <c r="D149" s="2">
        <f>IFERROR(VLOOKUP(A149&amp;"-"&amp;B149,NEW!$D$2:$E$18056,2,FALSE),0)</f>
        <v>2358.31</v>
      </c>
      <c r="E149" s="2" t="b">
        <f t="shared" si="2"/>
        <v>1</v>
      </c>
    </row>
    <row r="150" spans="1:6" x14ac:dyDescent="0.3">
      <c r="A150">
        <v>446411</v>
      </c>
      <c r="B150" t="s">
        <v>15</v>
      </c>
      <c r="C150" s="2">
        <v>2584127.9900000002</v>
      </c>
      <c r="D150" s="2">
        <f>IFERROR(VLOOKUP(A150&amp;"-"&amp;B150,NEW!$D$2:$E$18056,2,FALSE),0)</f>
        <v>2584127.9900000002</v>
      </c>
      <c r="E150" s="2" t="b">
        <f t="shared" si="2"/>
        <v>1</v>
      </c>
    </row>
    <row r="151" spans="1:6" x14ac:dyDescent="0.3">
      <c r="A151">
        <v>206707</v>
      </c>
      <c r="B151" t="s">
        <v>15</v>
      </c>
      <c r="C151" s="2">
        <v>58525.03</v>
      </c>
      <c r="D151" s="2">
        <f>IFERROR(VLOOKUP(A151&amp;"-"&amp;B151,NEW!$D$2:$E$18056,2,FALSE),0)</f>
        <v>58525.03</v>
      </c>
      <c r="E151" s="2" t="b">
        <f t="shared" si="2"/>
        <v>1</v>
      </c>
    </row>
    <row r="152" spans="1:6" x14ac:dyDescent="0.3">
      <c r="A152" t="s">
        <v>11</v>
      </c>
      <c r="B152" t="s">
        <v>15</v>
      </c>
      <c r="C152" s="2">
        <v>682387.82</v>
      </c>
      <c r="D152" s="2">
        <f>IFERROR(VLOOKUP(A152&amp;"-"&amp;B152,NEW!$D$2:$E$18056,2,FALSE),0)</f>
        <v>682387.82</v>
      </c>
      <c r="E152" s="2" t="b">
        <f t="shared" si="2"/>
        <v>1</v>
      </c>
    </row>
    <row r="153" spans="1:6" x14ac:dyDescent="0.3">
      <c r="A153">
        <v>995584</v>
      </c>
      <c r="B153" t="s">
        <v>14</v>
      </c>
      <c r="C153" s="2">
        <v>131684.88</v>
      </c>
      <c r="D153" s="2">
        <f>IFERROR(VLOOKUP(A153&amp;"-"&amp;B153,NEW!$D$2:$E$18056,2,FALSE),0)</f>
        <v>131684.88</v>
      </c>
      <c r="E153" s="2" t="b">
        <f t="shared" si="2"/>
        <v>1</v>
      </c>
    </row>
    <row r="154" spans="1:6" x14ac:dyDescent="0.3">
      <c r="A154">
        <v>720352</v>
      </c>
      <c r="B154" t="s">
        <v>15</v>
      </c>
      <c r="C154" s="2">
        <v>146005.81</v>
      </c>
      <c r="D154" s="2">
        <f>IFERROR(VLOOKUP(A154&amp;"-"&amp;B154,NEW!$D$2:$E$18056,2,FALSE),0)</f>
        <v>146005.81</v>
      </c>
      <c r="E154" s="2" t="b">
        <f t="shared" si="2"/>
        <v>1</v>
      </c>
    </row>
    <row r="155" spans="1:6" x14ac:dyDescent="0.3">
      <c r="A155">
        <v>656092</v>
      </c>
      <c r="B155" t="s">
        <v>15</v>
      </c>
      <c r="C155" s="2">
        <v>442.08</v>
      </c>
      <c r="D155" s="2">
        <f>IFERROR(VLOOKUP(A155&amp;"-"&amp;B155,NEW!$D$2:$E$18056,2,FALSE),0)</f>
        <v>0</v>
      </c>
      <c r="E155" s="2" t="b">
        <f t="shared" si="2"/>
        <v>0</v>
      </c>
      <c r="F155">
        <f>D155/C155</f>
        <v>0</v>
      </c>
    </row>
    <row r="156" spans="1:6" x14ac:dyDescent="0.3">
      <c r="A156">
        <v>771942</v>
      </c>
      <c r="B156" t="s">
        <v>15</v>
      </c>
      <c r="C156" s="2">
        <v>35876.35</v>
      </c>
      <c r="D156" s="2">
        <f>IFERROR(VLOOKUP(A156&amp;"-"&amp;B156,NEW!$D$2:$E$18056,2,FALSE),0)</f>
        <v>35876.35</v>
      </c>
      <c r="E156" s="2" t="b">
        <f t="shared" si="2"/>
        <v>1</v>
      </c>
    </row>
    <row r="157" spans="1:6" x14ac:dyDescent="0.3">
      <c r="A157">
        <v>802054</v>
      </c>
      <c r="B157" t="s">
        <v>15</v>
      </c>
      <c r="C157" s="2">
        <v>101865.95</v>
      </c>
      <c r="D157" s="2">
        <f>IFERROR(VLOOKUP(A157&amp;"-"&amp;B157,NEW!$D$2:$E$18056,2,FALSE),0)</f>
        <v>101865.95</v>
      </c>
      <c r="E157" s="2" t="b">
        <f t="shared" si="2"/>
        <v>1</v>
      </c>
    </row>
    <row r="158" spans="1:6" x14ac:dyDescent="0.3">
      <c r="A158">
        <v>140148</v>
      </c>
      <c r="B158" t="s">
        <v>15</v>
      </c>
      <c r="C158" s="2">
        <v>10334.11</v>
      </c>
      <c r="D158" s="2">
        <f>IFERROR(VLOOKUP(A158&amp;"-"&amp;B158,NEW!$D$2:$E$18056,2,FALSE),0)</f>
        <v>10334.11</v>
      </c>
      <c r="E158" s="2" t="b">
        <f t="shared" si="2"/>
        <v>1</v>
      </c>
    </row>
    <row r="159" spans="1:6" x14ac:dyDescent="0.3">
      <c r="A159">
        <v>286560</v>
      </c>
      <c r="B159" t="s">
        <v>15</v>
      </c>
      <c r="C159" s="2">
        <v>3353.97</v>
      </c>
      <c r="D159" s="2">
        <f>IFERROR(VLOOKUP(A159&amp;"-"&amp;B159,NEW!$D$2:$E$18056,2,FALSE),0)</f>
        <v>3353.97</v>
      </c>
      <c r="E159" s="2" t="b">
        <f t="shared" si="2"/>
        <v>1</v>
      </c>
    </row>
    <row r="160" spans="1:6" x14ac:dyDescent="0.3">
      <c r="A160">
        <v>936950</v>
      </c>
      <c r="B160" t="s">
        <v>16</v>
      </c>
      <c r="C160" s="2">
        <v>1305276.8</v>
      </c>
      <c r="D160" s="2">
        <f>IFERROR(VLOOKUP(A160&amp;"-"&amp;B160,NEW!$D$2:$E$18056,2,FALSE),0)</f>
        <v>1305276.8</v>
      </c>
      <c r="E160" s="2" t="b">
        <f t="shared" si="2"/>
        <v>1</v>
      </c>
    </row>
    <row r="161" spans="1:6" x14ac:dyDescent="0.3">
      <c r="A161">
        <v>185385</v>
      </c>
      <c r="B161" t="s">
        <v>15</v>
      </c>
      <c r="C161" s="2">
        <v>703.68</v>
      </c>
      <c r="D161" s="2">
        <f>IFERROR(VLOOKUP(A161&amp;"-"&amp;B161,NEW!$D$2:$E$18056,2,FALSE),0)</f>
        <v>703.68</v>
      </c>
      <c r="E161" s="2" t="b">
        <f t="shared" si="2"/>
        <v>1</v>
      </c>
    </row>
    <row r="162" spans="1:6" x14ac:dyDescent="0.3">
      <c r="A162">
        <v>183076</v>
      </c>
      <c r="B162" t="s">
        <v>16</v>
      </c>
      <c r="C162" s="2">
        <v>520657.52</v>
      </c>
      <c r="D162" s="2">
        <f>IFERROR(VLOOKUP(A162&amp;"-"&amp;B162,NEW!$D$2:$E$18056,2,FALSE),0)</f>
        <v>520657.52</v>
      </c>
      <c r="E162" s="2" t="b">
        <f t="shared" si="2"/>
        <v>1</v>
      </c>
    </row>
    <row r="163" spans="1:6" x14ac:dyDescent="0.3">
      <c r="A163">
        <v>591239</v>
      </c>
      <c r="B163" t="s">
        <v>16</v>
      </c>
      <c r="C163" s="2">
        <v>21918</v>
      </c>
      <c r="D163" s="2">
        <f>IFERROR(VLOOKUP(A163&amp;"-"&amp;B163,NEW!$D$2:$E$18056,2,FALSE),0)</f>
        <v>21918</v>
      </c>
      <c r="E163" s="2" t="b">
        <f t="shared" si="2"/>
        <v>1</v>
      </c>
    </row>
    <row r="164" spans="1:6" x14ac:dyDescent="0.3">
      <c r="A164" s="1">
        <v>565914</v>
      </c>
      <c r="B164" t="s">
        <v>16</v>
      </c>
      <c r="C164" s="2">
        <v>150036.39000000001</v>
      </c>
      <c r="D164" s="2">
        <f>IFERROR(VLOOKUP(A164&amp;"-"&amp;B164,NEW!$D$2:$E$18056,2,FALSE),0)</f>
        <v>150036.39000000001</v>
      </c>
      <c r="E164" s="2" t="b">
        <f t="shared" si="2"/>
        <v>1</v>
      </c>
    </row>
    <row r="165" spans="1:6" x14ac:dyDescent="0.3">
      <c r="A165">
        <v>655689</v>
      </c>
      <c r="B165" t="s">
        <v>17</v>
      </c>
      <c r="C165" s="2">
        <v>181280.1</v>
      </c>
      <c r="D165" s="2">
        <f>IFERROR(VLOOKUP(A165&amp;"-"&amp;B165,NEW!$D$2:$E$18056,2,FALSE),0)</f>
        <v>362560.2</v>
      </c>
      <c r="E165" s="2" t="b">
        <f t="shared" si="2"/>
        <v>0</v>
      </c>
      <c r="F165">
        <f>D165/C165</f>
        <v>2</v>
      </c>
    </row>
    <row r="166" spans="1:6" x14ac:dyDescent="0.3">
      <c r="A166">
        <v>825295</v>
      </c>
      <c r="B166" t="s">
        <v>16</v>
      </c>
      <c r="C166" s="2">
        <v>4975.25</v>
      </c>
      <c r="D166" s="2">
        <f>IFERROR(VLOOKUP(A166&amp;"-"&amp;B166,NEW!$D$2:$E$18056,2,FALSE),0)</f>
        <v>4975.25</v>
      </c>
      <c r="E166" s="2" t="b">
        <f t="shared" si="2"/>
        <v>1</v>
      </c>
    </row>
    <row r="167" spans="1:6" x14ac:dyDescent="0.3">
      <c r="A167">
        <v>253290</v>
      </c>
      <c r="B167" t="s">
        <v>17</v>
      </c>
      <c r="C167" s="2">
        <v>87361.63</v>
      </c>
      <c r="D167" s="2">
        <f>IFERROR(VLOOKUP(A167&amp;"-"&amp;B167,NEW!$D$2:$E$18056,2,FALSE),0)</f>
        <v>174723.26</v>
      </c>
      <c r="E167" s="2" t="b">
        <f t="shared" si="2"/>
        <v>0</v>
      </c>
      <c r="F167">
        <f t="shared" ref="F167:F175" si="3">D167/C167</f>
        <v>2</v>
      </c>
    </row>
    <row r="168" spans="1:6" x14ac:dyDescent="0.3">
      <c r="A168">
        <v>794802</v>
      </c>
      <c r="B168" t="s">
        <v>17</v>
      </c>
      <c r="C168" s="2">
        <v>12482.29</v>
      </c>
      <c r="D168" s="2">
        <f>IFERROR(VLOOKUP(A168&amp;"-"&amp;B168,NEW!$D$2:$E$18056,2,FALSE),0)</f>
        <v>24964.58</v>
      </c>
      <c r="E168" s="2" t="b">
        <f t="shared" si="2"/>
        <v>0</v>
      </c>
      <c r="F168">
        <f t="shared" si="3"/>
        <v>2</v>
      </c>
    </row>
    <row r="169" spans="1:6" x14ac:dyDescent="0.3">
      <c r="A169">
        <v>326134</v>
      </c>
      <c r="B169" t="s">
        <v>17</v>
      </c>
      <c r="C169" s="2">
        <v>59405.17</v>
      </c>
      <c r="D169" s="2">
        <f>IFERROR(VLOOKUP(A169&amp;"-"&amp;B169,NEW!$D$2:$E$18056,2,FALSE),0)</f>
        <v>118810.34</v>
      </c>
      <c r="E169" s="2" t="b">
        <f t="shared" si="2"/>
        <v>0</v>
      </c>
      <c r="F169">
        <f t="shared" si="3"/>
        <v>2</v>
      </c>
    </row>
    <row r="170" spans="1:6" x14ac:dyDescent="0.3">
      <c r="A170">
        <v>138116</v>
      </c>
      <c r="B170" t="s">
        <v>17</v>
      </c>
      <c r="C170" s="2">
        <v>109923.13</v>
      </c>
      <c r="D170" s="2">
        <f>IFERROR(VLOOKUP(A170&amp;"-"&amp;B170,NEW!$D$2:$E$18056,2,FALSE),0)</f>
        <v>219846.26</v>
      </c>
      <c r="E170" s="2" t="b">
        <f t="shared" si="2"/>
        <v>0</v>
      </c>
      <c r="F170">
        <f t="shared" si="3"/>
        <v>2</v>
      </c>
    </row>
    <row r="171" spans="1:6" x14ac:dyDescent="0.3">
      <c r="A171">
        <v>759729</v>
      </c>
      <c r="B171" t="s">
        <v>17</v>
      </c>
      <c r="C171" s="2">
        <v>1694152.84</v>
      </c>
      <c r="D171" s="2">
        <f>IFERROR(VLOOKUP(A171&amp;"-"&amp;B171,NEW!$D$2:$E$18056,2,FALSE),0)</f>
        <v>3388305.68</v>
      </c>
      <c r="E171" s="2" t="b">
        <f t="shared" si="2"/>
        <v>0</v>
      </c>
      <c r="F171">
        <f t="shared" si="3"/>
        <v>2</v>
      </c>
    </row>
    <row r="172" spans="1:6" x14ac:dyDescent="0.3">
      <c r="A172">
        <v>809094</v>
      </c>
      <c r="B172" t="s">
        <v>17</v>
      </c>
      <c r="C172" s="2">
        <v>5720.4</v>
      </c>
      <c r="D172" s="2">
        <f>IFERROR(VLOOKUP(A172&amp;"-"&amp;B172,NEW!$D$2:$E$18056,2,FALSE),0)</f>
        <v>11440.8</v>
      </c>
      <c r="E172" s="2" t="b">
        <f t="shared" si="2"/>
        <v>0</v>
      </c>
      <c r="F172">
        <f t="shared" si="3"/>
        <v>2</v>
      </c>
    </row>
    <row r="173" spans="1:6" x14ac:dyDescent="0.3">
      <c r="A173">
        <v>790571</v>
      </c>
      <c r="B173" t="s">
        <v>17</v>
      </c>
      <c r="C173" s="2">
        <v>0.34</v>
      </c>
      <c r="D173" s="2">
        <f>IFERROR(VLOOKUP(A173&amp;"-"&amp;B173,NEW!$D$2:$E$18056,2,FALSE),0)</f>
        <v>0.68</v>
      </c>
      <c r="E173" s="2" t="b">
        <f t="shared" si="2"/>
        <v>0</v>
      </c>
      <c r="F173">
        <f t="shared" si="3"/>
        <v>2</v>
      </c>
    </row>
    <row r="174" spans="1:6" x14ac:dyDescent="0.3">
      <c r="A174">
        <v>166526</v>
      </c>
      <c r="B174" t="s">
        <v>13</v>
      </c>
      <c r="C174" s="2">
        <v>678765.92</v>
      </c>
      <c r="D174" s="2">
        <f>IFERROR(VLOOKUP(A174&amp;"-"&amp;B174,NEW!$D$2:$E$18056,2,FALSE),0)</f>
        <v>1357531.84</v>
      </c>
      <c r="E174" s="2" t="b">
        <f t="shared" si="2"/>
        <v>0</v>
      </c>
      <c r="F174">
        <f t="shared" si="3"/>
        <v>2</v>
      </c>
    </row>
    <row r="175" spans="1:6" x14ac:dyDescent="0.3">
      <c r="A175">
        <v>909808</v>
      </c>
      <c r="B175" t="s">
        <v>13</v>
      </c>
      <c r="C175" s="2">
        <v>54376.12</v>
      </c>
      <c r="D175" s="2">
        <f>IFERROR(VLOOKUP(A175&amp;"-"&amp;B175,NEW!$D$2:$E$18056,2,FALSE),0)</f>
        <v>108752.24</v>
      </c>
      <c r="E175" s="2" t="b">
        <f t="shared" si="2"/>
        <v>0</v>
      </c>
      <c r="F175">
        <f t="shared" si="3"/>
        <v>2</v>
      </c>
    </row>
    <row r="176" spans="1:6" x14ac:dyDescent="0.3">
      <c r="A176">
        <v>893291</v>
      </c>
      <c r="B176" t="s">
        <v>6</v>
      </c>
      <c r="C176" s="2">
        <v>417135.5</v>
      </c>
      <c r="D176" s="2">
        <f>IFERROR(VLOOKUP(A176&amp;"-"&amp;B176,NEW!$D$2:$E$18056,2,FALSE),0)</f>
        <v>417135.5</v>
      </c>
      <c r="E176" s="2" t="b">
        <f t="shared" si="2"/>
        <v>1</v>
      </c>
    </row>
    <row r="177" spans="1:6" x14ac:dyDescent="0.3">
      <c r="A177">
        <v>952958</v>
      </c>
      <c r="B177" t="s">
        <v>15</v>
      </c>
      <c r="C177" s="2">
        <v>81101.86</v>
      </c>
      <c r="D177" s="2">
        <f>IFERROR(VLOOKUP(A177&amp;"-"&amp;B177,NEW!$D$2:$E$18056,2,FALSE),0)</f>
        <v>81101.86</v>
      </c>
      <c r="E177" s="2" t="b">
        <f t="shared" si="2"/>
        <v>1</v>
      </c>
    </row>
    <row r="178" spans="1:6" x14ac:dyDescent="0.3">
      <c r="A178" t="s">
        <v>138</v>
      </c>
      <c r="B178" t="s">
        <v>10</v>
      </c>
      <c r="C178" s="2">
        <v>14742.24</v>
      </c>
      <c r="D178" s="2">
        <f>IFERROR(VLOOKUP(A178&amp;"-"&amp;B178,NEW!$D$2:$E$18056,2,FALSE),0)</f>
        <v>14742.24</v>
      </c>
      <c r="E178" s="2" t="b">
        <f t="shared" si="2"/>
        <v>1</v>
      </c>
    </row>
    <row r="179" spans="1:6" x14ac:dyDescent="0.3">
      <c r="A179">
        <v>737418</v>
      </c>
      <c r="B179" t="s">
        <v>3</v>
      </c>
      <c r="C179" s="2">
        <v>8124.78</v>
      </c>
      <c r="D179" s="2">
        <f>IFERROR(VLOOKUP(A179&amp;"-"&amp;B179,NEW!$D$2:$E$18056,2,FALSE),0)</f>
        <v>8124.78</v>
      </c>
      <c r="E179" s="2" t="b">
        <f t="shared" si="2"/>
        <v>1</v>
      </c>
    </row>
    <row r="180" spans="1:6" x14ac:dyDescent="0.3">
      <c r="A180">
        <v>656092</v>
      </c>
      <c r="B180" t="s">
        <v>6</v>
      </c>
      <c r="C180" s="2">
        <v>209</v>
      </c>
      <c r="D180" s="2">
        <f>IFERROR(VLOOKUP(A180&amp;"-"&amp;B180,NEW!$D$2:$E$18056,2,FALSE),0)</f>
        <v>0</v>
      </c>
      <c r="E180" s="2" t="b">
        <f t="shared" si="2"/>
        <v>0</v>
      </c>
      <c r="F180">
        <f>D180/C180</f>
        <v>0</v>
      </c>
    </row>
    <row r="181" spans="1:6" x14ac:dyDescent="0.3">
      <c r="A181">
        <v>682552</v>
      </c>
      <c r="B181" t="s">
        <v>8</v>
      </c>
      <c r="C181" s="2">
        <v>190.96</v>
      </c>
      <c r="D181" s="2">
        <f>IFERROR(VLOOKUP(A181&amp;"-"&amp;B181,NEW!$D$2:$E$18056,2,FALSE),0)</f>
        <v>190.96</v>
      </c>
      <c r="E181" s="2" t="b">
        <f t="shared" si="2"/>
        <v>1</v>
      </c>
    </row>
    <row r="182" spans="1:6" x14ac:dyDescent="0.3">
      <c r="A182">
        <v>893281</v>
      </c>
      <c r="B182" t="s">
        <v>9</v>
      </c>
      <c r="C182" s="2">
        <v>883953.63</v>
      </c>
      <c r="D182" s="2">
        <f>IFERROR(VLOOKUP(A182&amp;"-"&amp;B182,NEW!$D$2:$E$18056,2,FALSE),0)</f>
        <v>883953.63</v>
      </c>
      <c r="E182" s="2" t="b">
        <f t="shared" si="2"/>
        <v>1</v>
      </c>
    </row>
    <row r="183" spans="1:6" x14ac:dyDescent="0.3">
      <c r="A183">
        <v>340937</v>
      </c>
      <c r="B183" t="s">
        <v>10</v>
      </c>
      <c r="C183" s="2">
        <v>104608.46</v>
      </c>
      <c r="D183" s="2">
        <f>IFERROR(VLOOKUP(A183&amp;"-"&amp;B183,NEW!$D$2:$E$18056,2,FALSE),0)</f>
        <v>104608.46</v>
      </c>
      <c r="E183" s="2" t="b">
        <f t="shared" si="2"/>
        <v>1</v>
      </c>
    </row>
    <row r="184" spans="1:6" x14ac:dyDescent="0.3">
      <c r="A184">
        <v>759304</v>
      </c>
      <c r="B184" t="s">
        <v>12</v>
      </c>
      <c r="C184" s="2">
        <v>183073.45</v>
      </c>
      <c r="D184" s="2">
        <f>IFERROR(VLOOKUP(A184&amp;"-"&amp;B184,NEW!$D$2:$E$18056,2,FALSE),0)</f>
        <v>183073.45</v>
      </c>
      <c r="E184" s="2" t="b">
        <f t="shared" si="2"/>
        <v>1</v>
      </c>
    </row>
    <row r="185" spans="1:6" x14ac:dyDescent="0.3">
      <c r="A185">
        <v>642783</v>
      </c>
      <c r="B185" t="s">
        <v>17</v>
      </c>
      <c r="C185" s="2">
        <v>8991.9</v>
      </c>
      <c r="D185" s="2">
        <f>IFERROR(VLOOKUP(A185&amp;"-"&amp;B185,NEW!$D$2:$E$18056,2,FALSE),0)</f>
        <v>17983.8</v>
      </c>
      <c r="E185" s="2" t="b">
        <f t="shared" si="2"/>
        <v>0</v>
      </c>
      <c r="F185">
        <f>D185/C185</f>
        <v>2</v>
      </c>
    </row>
    <row r="186" spans="1:6" x14ac:dyDescent="0.3">
      <c r="A186">
        <v>239894</v>
      </c>
      <c r="B186" t="s">
        <v>17</v>
      </c>
      <c r="C186" s="2">
        <v>3691.9</v>
      </c>
      <c r="D186" s="2">
        <f>IFERROR(VLOOKUP(A186&amp;"-"&amp;B186,NEW!$D$2:$E$18056,2,FALSE),0)</f>
        <v>7383.8</v>
      </c>
      <c r="E186" s="2" t="b">
        <f t="shared" si="2"/>
        <v>0</v>
      </c>
      <c r="F186">
        <f>D186/C186</f>
        <v>2</v>
      </c>
    </row>
    <row r="187" spans="1:6" x14ac:dyDescent="0.3">
      <c r="A187" t="s">
        <v>145</v>
      </c>
      <c r="B187" t="s">
        <v>18</v>
      </c>
      <c r="C187" s="2">
        <v>161693.62</v>
      </c>
      <c r="D187" s="2">
        <f>IFERROR(VLOOKUP(A187&amp;"-"&amp;B187,NEW!$D$2:$E$18056,2,FALSE),0)</f>
        <v>323387.24</v>
      </c>
      <c r="E187" s="2" t="b">
        <f t="shared" si="2"/>
        <v>0</v>
      </c>
      <c r="F187">
        <f>D187/C187</f>
        <v>2</v>
      </c>
    </row>
    <row r="188" spans="1:6" x14ac:dyDescent="0.3">
      <c r="A188">
        <v>819838</v>
      </c>
      <c r="B188" t="s">
        <v>18</v>
      </c>
      <c r="C188" s="2">
        <v>41283.15</v>
      </c>
      <c r="D188" s="2">
        <f>IFERROR(VLOOKUP(A188&amp;"-"&amp;B188,NEW!$D$2:$E$18056,2,FALSE),0)</f>
        <v>82566.3</v>
      </c>
      <c r="E188" s="2" t="b">
        <f t="shared" si="2"/>
        <v>0</v>
      </c>
      <c r="F188">
        <f>D188/C188</f>
        <v>2</v>
      </c>
    </row>
    <row r="189" spans="1:6" x14ac:dyDescent="0.3">
      <c r="A189">
        <v>754295</v>
      </c>
      <c r="B189" t="s">
        <v>6</v>
      </c>
      <c r="C189" s="2">
        <v>286281.25</v>
      </c>
      <c r="D189" s="2">
        <f>IFERROR(VLOOKUP(A189&amp;"-"&amp;B189,NEW!$D$2:$E$18056,2,FALSE),0)</f>
        <v>286281.25</v>
      </c>
      <c r="E189" s="2" t="b">
        <f t="shared" si="2"/>
        <v>1</v>
      </c>
    </row>
    <row r="190" spans="1:6" x14ac:dyDescent="0.3">
      <c r="A190">
        <v>155931</v>
      </c>
      <c r="B190" t="s">
        <v>8</v>
      </c>
      <c r="C190" s="2">
        <v>143920.25</v>
      </c>
      <c r="D190" s="2">
        <f>IFERROR(VLOOKUP(A190&amp;"-"&amp;B190,NEW!$D$2:$E$18056,2,FALSE),0)</f>
        <v>143920.25</v>
      </c>
      <c r="E190" s="2" t="b">
        <f t="shared" si="2"/>
        <v>1</v>
      </c>
    </row>
    <row r="191" spans="1:6" x14ac:dyDescent="0.3">
      <c r="A191">
        <v>805684</v>
      </c>
      <c r="B191" t="s">
        <v>8</v>
      </c>
      <c r="C191" s="2">
        <v>137365.37</v>
      </c>
      <c r="D191" s="2">
        <f>IFERROR(VLOOKUP(A191&amp;"-"&amp;B191,NEW!$D$2:$E$18056,2,FALSE),0)</f>
        <v>137365.37</v>
      </c>
      <c r="E191" s="2" t="b">
        <f t="shared" si="2"/>
        <v>1</v>
      </c>
    </row>
    <row r="192" spans="1:6" x14ac:dyDescent="0.3">
      <c r="A192">
        <v>794802</v>
      </c>
      <c r="B192" t="s">
        <v>8</v>
      </c>
      <c r="C192" s="2">
        <v>13340.17</v>
      </c>
      <c r="D192" s="2">
        <f>IFERROR(VLOOKUP(A192&amp;"-"&amp;B192,NEW!$D$2:$E$18056,2,FALSE),0)</f>
        <v>13340.17</v>
      </c>
      <c r="E192" s="2" t="b">
        <f t="shared" si="2"/>
        <v>1</v>
      </c>
    </row>
    <row r="193" spans="1:5" x14ac:dyDescent="0.3">
      <c r="A193">
        <v>995848</v>
      </c>
      <c r="B193" t="s">
        <v>9</v>
      </c>
      <c r="C193" s="2">
        <v>444439.57</v>
      </c>
      <c r="D193" s="2">
        <f>IFERROR(VLOOKUP(A193&amp;"-"&amp;B193,NEW!$D$2:$E$18056,2,FALSE),0)</f>
        <v>444439.57</v>
      </c>
      <c r="E193" s="2" t="b">
        <f t="shared" si="2"/>
        <v>1</v>
      </c>
    </row>
    <row r="194" spans="1:5" x14ac:dyDescent="0.3">
      <c r="A194">
        <v>995762</v>
      </c>
      <c r="B194" t="s">
        <v>9</v>
      </c>
      <c r="C194" s="2">
        <v>238325.51</v>
      </c>
      <c r="D194" s="2">
        <f>IFERROR(VLOOKUP(A194&amp;"-"&amp;B194,NEW!$D$2:$E$18056,2,FALSE),0)</f>
        <v>238325.51</v>
      </c>
      <c r="E194" s="2" t="b">
        <f t="shared" si="2"/>
        <v>1</v>
      </c>
    </row>
    <row r="195" spans="1:5" x14ac:dyDescent="0.3">
      <c r="A195">
        <v>807817</v>
      </c>
      <c r="B195" t="s">
        <v>9</v>
      </c>
      <c r="C195" s="2">
        <v>42714.61</v>
      </c>
      <c r="D195" s="2">
        <f>IFERROR(VLOOKUP(A195&amp;"-"&amp;B195,NEW!$D$2:$E$18056,2,FALSE),0)</f>
        <v>42714.61</v>
      </c>
      <c r="E195" s="2" t="b">
        <f t="shared" ref="E195:E258" si="4">D195=C195</f>
        <v>1</v>
      </c>
    </row>
    <row r="196" spans="1:5" x14ac:dyDescent="0.3">
      <c r="A196">
        <v>591239</v>
      </c>
      <c r="B196" t="s">
        <v>8</v>
      </c>
      <c r="C196" s="2">
        <v>65004.44</v>
      </c>
      <c r="D196" s="2">
        <f>IFERROR(VLOOKUP(A196&amp;"-"&amp;B196,NEW!$D$2:$E$18056,2,FALSE),0)</f>
        <v>65004.44</v>
      </c>
      <c r="E196" s="2" t="b">
        <f t="shared" si="4"/>
        <v>1</v>
      </c>
    </row>
    <row r="197" spans="1:5" x14ac:dyDescent="0.3">
      <c r="A197">
        <v>846791</v>
      </c>
      <c r="B197" t="s">
        <v>9</v>
      </c>
      <c r="C197" s="2">
        <v>588157.98</v>
      </c>
      <c r="D197" s="2">
        <f>IFERROR(VLOOKUP(A197&amp;"-"&amp;B197,NEW!$D$2:$E$18056,2,FALSE),0)</f>
        <v>588157.98</v>
      </c>
      <c r="E197" s="2" t="b">
        <f t="shared" si="4"/>
        <v>1</v>
      </c>
    </row>
    <row r="198" spans="1:5" x14ac:dyDescent="0.3">
      <c r="A198">
        <v>852575</v>
      </c>
      <c r="B198" t="s">
        <v>10</v>
      </c>
      <c r="C198" s="2">
        <v>808273.87</v>
      </c>
      <c r="D198" s="2">
        <f>IFERROR(VLOOKUP(A198&amp;"-"&amp;B198,NEW!$D$2:$E$18056,2,FALSE),0)</f>
        <v>808273.87</v>
      </c>
      <c r="E198" s="2" t="b">
        <f t="shared" si="4"/>
        <v>1</v>
      </c>
    </row>
    <row r="199" spans="1:5" x14ac:dyDescent="0.3">
      <c r="A199">
        <v>274858</v>
      </c>
      <c r="B199" t="s">
        <v>9</v>
      </c>
      <c r="C199" s="2">
        <v>855585.25</v>
      </c>
      <c r="D199" s="2">
        <f>IFERROR(VLOOKUP(A199&amp;"-"&amp;B199,NEW!$D$2:$E$18056,2,FALSE),0)</f>
        <v>855585.25</v>
      </c>
      <c r="E199" s="2" t="b">
        <f t="shared" si="4"/>
        <v>1</v>
      </c>
    </row>
    <row r="200" spans="1:5" x14ac:dyDescent="0.3">
      <c r="A200">
        <v>339719</v>
      </c>
      <c r="B200" t="s">
        <v>10</v>
      </c>
      <c r="C200" s="2">
        <v>465999.77</v>
      </c>
      <c r="D200" s="2">
        <f>IFERROR(VLOOKUP(A200&amp;"-"&amp;B200,NEW!$D$2:$E$18056,2,FALSE),0)</f>
        <v>465999.77</v>
      </c>
      <c r="E200" s="2" t="b">
        <f t="shared" si="4"/>
        <v>1</v>
      </c>
    </row>
    <row r="201" spans="1:5" x14ac:dyDescent="0.3">
      <c r="A201">
        <v>955428</v>
      </c>
      <c r="B201" t="s">
        <v>10</v>
      </c>
      <c r="C201" s="2">
        <v>710417.34</v>
      </c>
      <c r="D201" s="2">
        <f>IFERROR(VLOOKUP(A201&amp;"-"&amp;B201,NEW!$D$2:$E$18056,2,FALSE),0)</f>
        <v>710417.34</v>
      </c>
      <c r="E201" s="2" t="b">
        <f t="shared" si="4"/>
        <v>1</v>
      </c>
    </row>
    <row r="202" spans="1:5" x14ac:dyDescent="0.3">
      <c r="A202">
        <v>441394</v>
      </c>
      <c r="B202" t="s">
        <v>10</v>
      </c>
      <c r="C202" s="2">
        <v>28477.16</v>
      </c>
      <c r="D202" s="2">
        <f>IFERROR(VLOOKUP(A202&amp;"-"&amp;B202,NEW!$D$2:$E$18056,2,FALSE),0)</f>
        <v>28477.16</v>
      </c>
      <c r="E202" s="2" t="b">
        <f t="shared" si="4"/>
        <v>1</v>
      </c>
    </row>
    <row r="203" spans="1:5" x14ac:dyDescent="0.3">
      <c r="A203">
        <v>760936</v>
      </c>
      <c r="B203" t="s">
        <v>10</v>
      </c>
      <c r="C203" s="2">
        <v>50812.66</v>
      </c>
      <c r="D203" s="2">
        <f>IFERROR(VLOOKUP(A203&amp;"-"&amp;B203,NEW!$D$2:$E$18056,2,FALSE),0)</f>
        <v>50812.66</v>
      </c>
      <c r="E203" s="2" t="b">
        <f t="shared" si="4"/>
        <v>1</v>
      </c>
    </row>
    <row r="204" spans="1:5" x14ac:dyDescent="0.3">
      <c r="A204">
        <v>120487</v>
      </c>
      <c r="B204" t="s">
        <v>10</v>
      </c>
      <c r="C204" s="2">
        <v>6856679.3399999999</v>
      </c>
      <c r="D204" s="2">
        <f>IFERROR(VLOOKUP(A204&amp;"-"&amp;B204,NEW!$D$2:$E$18056,2,FALSE),0)</f>
        <v>6856679.3399999999</v>
      </c>
      <c r="E204" s="2" t="b">
        <f t="shared" si="4"/>
        <v>1</v>
      </c>
    </row>
    <row r="205" spans="1:5" x14ac:dyDescent="0.3">
      <c r="A205">
        <v>811112</v>
      </c>
      <c r="B205" t="s">
        <v>10</v>
      </c>
      <c r="C205" s="2">
        <v>7141458.9299999997</v>
      </c>
      <c r="D205" s="2">
        <f>IFERROR(VLOOKUP(A205&amp;"-"&amp;B205,NEW!$D$2:$E$18056,2,FALSE),0)</f>
        <v>7141458.9299999997</v>
      </c>
      <c r="E205" s="2" t="b">
        <f t="shared" si="4"/>
        <v>1</v>
      </c>
    </row>
    <row r="206" spans="1:5" x14ac:dyDescent="0.3">
      <c r="A206">
        <v>398803</v>
      </c>
      <c r="B206" t="s">
        <v>10</v>
      </c>
      <c r="C206" s="2">
        <v>250562.33</v>
      </c>
      <c r="D206" s="2">
        <f>IFERROR(VLOOKUP(A206&amp;"-"&amp;B206,NEW!$D$2:$E$18056,2,FALSE),0)</f>
        <v>250562.33</v>
      </c>
      <c r="E206" s="2" t="b">
        <f t="shared" si="4"/>
        <v>1</v>
      </c>
    </row>
    <row r="207" spans="1:5" x14ac:dyDescent="0.3">
      <c r="A207">
        <v>955791</v>
      </c>
      <c r="B207" t="s">
        <v>10</v>
      </c>
      <c r="C207" s="2">
        <v>104124.12</v>
      </c>
      <c r="D207" s="2">
        <f>IFERROR(VLOOKUP(A207&amp;"-"&amp;B207,NEW!$D$2:$E$18056,2,FALSE),0)</f>
        <v>104124.12</v>
      </c>
      <c r="E207" s="2" t="b">
        <f t="shared" si="4"/>
        <v>1</v>
      </c>
    </row>
    <row r="208" spans="1:5" x14ac:dyDescent="0.3">
      <c r="A208">
        <v>769607</v>
      </c>
      <c r="B208" t="s">
        <v>12</v>
      </c>
      <c r="C208" s="2">
        <v>240664.8</v>
      </c>
      <c r="D208" s="2">
        <f>IFERROR(VLOOKUP(A208&amp;"-"&amp;B208,NEW!$D$2:$E$18056,2,FALSE),0)</f>
        <v>240664.8</v>
      </c>
      <c r="E208" s="2" t="b">
        <f t="shared" si="4"/>
        <v>1</v>
      </c>
    </row>
    <row r="209" spans="1:5" x14ac:dyDescent="0.3">
      <c r="A209">
        <v>715616</v>
      </c>
      <c r="B209" t="s">
        <v>12</v>
      </c>
      <c r="C209" s="2">
        <v>8568.9</v>
      </c>
      <c r="D209" s="2">
        <f>IFERROR(VLOOKUP(A209&amp;"-"&amp;B209,NEW!$D$2:$E$18056,2,FALSE),0)</f>
        <v>8568.9</v>
      </c>
      <c r="E209" s="2" t="b">
        <f t="shared" si="4"/>
        <v>1</v>
      </c>
    </row>
    <row r="210" spans="1:5" x14ac:dyDescent="0.3">
      <c r="A210">
        <v>151527</v>
      </c>
      <c r="B210" t="s">
        <v>12</v>
      </c>
      <c r="C210" s="2">
        <v>1111889.9199999999</v>
      </c>
      <c r="D210" s="2">
        <f>IFERROR(VLOOKUP(A210&amp;"-"&amp;B210,NEW!$D$2:$E$18056,2,FALSE),0)</f>
        <v>1111889.9199999999</v>
      </c>
      <c r="E210" s="2" t="b">
        <f t="shared" si="4"/>
        <v>1</v>
      </c>
    </row>
    <row r="211" spans="1:5" x14ac:dyDescent="0.3">
      <c r="A211">
        <v>622895</v>
      </c>
      <c r="B211" t="s">
        <v>12</v>
      </c>
      <c r="C211" s="2">
        <v>3493652.85</v>
      </c>
      <c r="D211" s="2">
        <f>IFERROR(VLOOKUP(A211&amp;"-"&amp;B211,NEW!$D$2:$E$18056,2,FALSE),0)</f>
        <v>3493652.85</v>
      </c>
      <c r="E211" s="2" t="b">
        <f t="shared" si="4"/>
        <v>1</v>
      </c>
    </row>
    <row r="212" spans="1:5" x14ac:dyDescent="0.3">
      <c r="A212">
        <v>696399</v>
      </c>
      <c r="B212" t="s">
        <v>12</v>
      </c>
      <c r="C212" s="2">
        <v>18826.97</v>
      </c>
      <c r="D212" s="2">
        <f>IFERROR(VLOOKUP(A212&amp;"-"&amp;B212,NEW!$D$2:$E$18056,2,FALSE),0)</f>
        <v>18826.97</v>
      </c>
      <c r="E212" s="2" t="b">
        <f t="shared" si="4"/>
        <v>1</v>
      </c>
    </row>
    <row r="213" spans="1:5" x14ac:dyDescent="0.3">
      <c r="A213">
        <v>908171</v>
      </c>
      <c r="B213" t="s">
        <v>10</v>
      </c>
      <c r="C213" s="2">
        <v>1725.83</v>
      </c>
      <c r="D213" s="2">
        <f>IFERROR(VLOOKUP(A213&amp;"-"&amp;B213,NEW!$D$2:$E$18056,2,FALSE),0)</f>
        <v>1725.83</v>
      </c>
      <c r="E213" s="2" t="b">
        <f t="shared" si="4"/>
        <v>1</v>
      </c>
    </row>
    <row r="214" spans="1:5" x14ac:dyDescent="0.3">
      <c r="A214">
        <v>265717</v>
      </c>
      <c r="B214" t="s">
        <v>12</v>
      </c>
      <c r="C214" s="2">
        <v>110823.55</v>
      </c>
      <c r="D214" s="2">
        <f>IFERROR(VLOOKUP(A214&amp;"-"&amp;B214,NEW!$D$2:$E$18056,2,FALSE),0)</f>
        <v>110823.55</v>
      </c>
      <c r="E214" s="2" t="b">
        <f t="shared" si="4"/>
        <v>1</v>
      </c>
    </row>
    <row r="215" spans="1:5" x14ac:dyDescent="0.3">
      <c r="A215">
        <v>846791</v>
      </c>
      <c r="B215" t="s">
        <v>12</v>
      </c>
      <c r="C215" s="2">
        <v>260752.02</v>
      </c>
      <c r="D215" s="2">
        <f>IFERROR(VLOOKUP(A215&amp;"-"&amp;B215,NEW!$D$2:$E$18056,2,FALSE),0)</f>
        <v>260752.02</v>
      </c>
      <c r="E215" s="2" t="b">
        <f t="shared" si="4"/>
        <v>1</v>
      </c>
    </row>
    <row r="216" spans="1:5" x14ac:dyDescent="0.3">
      <c r="A216">
        <v>771799</v>
      </c>
      <c r="B216" t="s">
        <v>10</v>
      </c>
      <c r="C216" s="2">
        <v>309348.08</v>
      </c>
      <c r="D216" s="2">
        <f>IFERROR(VLOOKUP(A216&amp;"-"&amp;B216,NEW!$D$2:$E$18056,2,FALSE),0)</f>
        <v>309348.08</v>
      </c>
      <c r="E216" s="2" t="b">
        <f t="shared" si="4"/>
        <v>1</v>
      </c>
    </row>
    <row r="217" spans="1:5" x14ac:dyDescent="0.3">
      <c r="A217">
        <v>893284</v>
      </c>
      <c r="B217" t="s">
        <v>10</v>
      </c>
      <c r="C217" s="2">
        <v>754865.45</v>
      </c>
      <c r="D217" s="2">
        <f>IFERROR(VLOOKUP(A217&amp;"-"&amp;B217,NEW!$D$2:$E$18056,2,FALSE),0)</f>
        <v>754865.45</v>
      </c>
      <c r="E217" s="2" t="b">
        <f t="shared" si="4"/>
        <v>1</v>
      </c>
    </row>
    <row r="218" spans="1:5" x14ac:dyDescent="0.3">
      <c r="A218">
        <v>326134</v>
      </c>
      <c r="B218" t="s">
        <v>14</v>
      </c>
      <c r="C218" s="2">
        <v>73109.63</v>
      </c>
      <c r="D218" s="2">
        <f>IFERROR(VLOOKUP(A218&amp;"-"&amp;B218,NEW!$D$2:$E$18056,2,FALSE),0)</f>
        <v>73109.63</v>
      </c>
      <c r="E218" s="2" t="b">
        <f t="shared" si="4"/>
        <v>1</v>
      </c>
    </row>
    <row r="219" spans="1:5" x14ac:dyDescent="0.3">
      <c r="A219">
        <v>682975</v>
      </c>
      <c r="B219" t="s">
        <v>12</v>
      </c>
      <c r="C219" s="2">
        <v>5176883.95</v>
      </c>
      <c r="D219" s="2">
        <f>IFERROR(VLOOKUP(A219&amp;"-"&amp;B219,NEW!$D$2:$E$18056,2,FALSE),0)</f>
        <v>5176883.95</v>
      </c>
      <c r="E219" s="2" t="b">
        <f t="shared" si="4"/>
        <v>1</v>
      </c>
    </row>
    <row r="220" spans="1:5" x14ac:dyDescent="0.3">
      <c r="A220">
        <v>956564</v>
      </c>
      <c r="B220" t="s">
        <v>12</v>
      </c>
      <c r="C220" s="2">
        <v>294253.05</v>
      </c>
      <c r="D220" s="2">
        <f>IFERROR(VLOOKUP(A220&amp;"-"&amp;B220,NEW!$D$2:$E$18056,2,FALSE),0)</f>
        <v>294253.05</v>
      </c>
      <c r="E220" s="2" t="b">
        <f t="shared" si="4"/>
        <v>1</v>
      </c>
    </row>
    <row r="221" spans="1:5" x14ac:dyDescent="0.3">
      <c r="A221" t="s">
        <v>114</v>
      </c>
      <c r="B221" t="s">
        <v>14</v>
      </c>
      <c r="C221" s="2">
        <v>11581.86</v>
      </c>
      <c r="D221" s="2">
        <f>IFERROR(VLOOKUP(A221&amp;"-"&amp;B221,NEW!$D$2:$E$18056,2,FALSE),0)</f>
        <v>11581.86</v>
      </c>
      <c r="E221" s="2" t="b">
        <f t="shared" si="4"/>
        <v>1</v>
      </c>
    </row>
    <row r="222" spans="1:5" x14ac:dyDescent="0.3">
      <c r="A222">
        <v>275318</v>
      </c>
      <c r="B222" t="s">
        <v>14</v>
      </c>
      <c r="C222" s="2">
        <v>6565.54</v>
      </c>
      <c r="D222" s="2">
        <f>IFERROR(VLOOKUP(A222&amp;"-"&amp;B222,NEW!$D$2:$E$18056,2,FALSE),0)</f>
        <v>6565.54</v>
      </c>
      <c r="E222" s="2" t="b">
        <f t="shared" si="4"/>
        <v>1</v>
      </c>
    </row>
    <row r="223" spans="1:5" x14ac:dyDescent="0.3">
      <c r="A223">
        <v>517647</v>
      </c>
      <c r="B223" t="s">
        <v>12</v>
      </c>
      <c r="C223" s="2">
        <v>2338.61</v>
      </c>
      <c r="D223" s="2">
        <f>IFERROR(VLOOKUP(A223&amp;"-"&amp;B223,NEW!$D$2:$E$18056,2,FALSE),0)</f>
        <v>2338.61</v>
      </c>
      <c r="E223" s="2" t="b">
        <f t="shared" si="4"/>
        <v>1</v>
      </c>
    </row>
    <row r="224" spans="1:5" x14ac:dyDescent="0.3">
      <c r="A224" s="1">
        <v>281869</v>
      </c>
      <c r="B224" t="s">
        <v>14</v>
      </c>
      <c r="C224" s="2">
        <v>232800.9</v>
      </c>
      <c r="D224" s="2">
        <f>IFERROR(VLOOKUP(A224&amp;"-"&amp;B224,NEW!$D$2:$E$18056,2,FALSE),0)</f>
        <v>232800.9</v>
      </c>
      <c r="E224" s="2" t="b">
        <f t="shared" si="4"/>
        <v>1</v>
      </c>
    </row>
    <row r="225" spans="1:5" x14ac:dyDescent="0.3">
      <c r="A225">
        <v>692919</v>
      </c>
      <c r="B225" t="s">
        <v>14</v>
      </c>
      <c r="C225" s="2">
        <v>27025.64</v>
      </c>
      <c r="D225" s="2">
        <f>IFERROR(VLOOKUP(A225&amp;"-"&amp;B225,NEW!$D$2:$E$18056,2,FALSE),0)</f>
        <v>27025.64</v>
      </c>
      <c r="E225" s="2" t="b">
        <f t="shared" si="4"/>
        <v>1</v>
      </c>
    </row>
    <row r="226" spans="1:5" x14ac:dyDescent="0.3">
      <c r="A226">
        <v>893267</v>
      </c>
      <c r="B226" t="s">
        <v>14</v>
      </c>
      <c r="C226" s="2">
        <v>911925.14</v>
      </c>
      <c r="D226" s="2">
        <f>IFERROR(VLOOKUP(A226&amp;"-"&amp;B226,NEW!$D$2:$E$18056,2,FALSE),0)</f>
        <v>911925.14</v>
      </c>
      <c r="E226" s="2" t="b">
        <f t="shared" si="4"/>
        <v>1</v>
      </c>
    </row>
    <row r="227" spans="1:5" x14ac:dyDescent="0.3">
      <c r="A227">
        <v>185734</v>
      </c>
      <c r="B227" t="s">
        <v>14</v>
      </c>
      <c r="C227" s="2">
        <v>10954.6</v>
      </c>
      <c r="D227" s="2">
        <f>IFERROR(VLOOKUP(A227&amp;"-"&amp;B227,NEW!$D$2:$E$18056,2,FALSE),0)</f>
        <v>10954.6</v>
      </c>
      <c r="E227" s="2" t="b">
        <f t="shared" si="4"/>
        <v>1</v>
      </c>
    </row>
    <row r="228" spans="1:5" x14ac:dyDescent="0.3">
      <c r="A228">
        <v>151149</v>
      </c>
      <c r="B228" t="s">
        <v>15</v>
      </c>
      <c r="C228" s="2">
        <v>1467803.08</v>
      </c>
      <c r="D228" s="2">
        <f>IFERROR(VLOOKUP(A228&amp;"-"&amp;B228,NEW!$D$2:$E$18056,2,FALSE),0)</f>
        <v>1467803.08</v>
      </c>
      <c r="E228" s="2" t="b">
        <f t="shared" si="4"/>
        <v>1</v>
      </c>
    </row>
    <row r="229" spans="1:5" x14ac:dyDescent="0.3">
      <c r="A229">
        <v>195249</v>
      </c>
      <c r="B229" t="s">
        <v>14</v>
      </c>
      <c r="C229" s="2">
        <v>172735.58</v>
      </c>
      <c r="D229" s="2">
        <f>IFERROR(VLOOKUP(A229&amp;"-"&amp;B229,NEW!$D$2:$E$18056,2,FALSE),0)</f>
        <v>172735.58</v>
      </c>
      <c r="E229" s="2" t="b">
        <f t="shared" si="4"/>
        <v>1</v>
      </c>
    </row>
    <row r="230" spans="1:5" x14ac:dyDescent="0.3">
      <c r="A230">
        <v>140173</v>
      </c>
      <c r="B230" t="s">
        <v>15</v>
      </c>
      <c r="C230" s="2">
        <v>477379.71</v>
      </c>
      <c r="D230" s="2">
        <f>IFERROR(VLOOKUP(A230&amp;"-"&amp;B230,NEW!$D$2:$E$18056,2,FALSE),0)</f>
        <v>477379.71</v>
      </c>
      <c r="E230" s="2" t="b">
        <f t="shared" si="4"/>
        <v>1</v>
      </c>
    </row>
    <row r="231" spans="1:5" x14ac:dyDescent="0.3">
      <c r="A231">
        <v>759725</v>
      </c>
      <c r="B231" t="s">
        <v>14</v>
      </c>
      <c r="C231" s="2">
        <v>46838.55</v>
      </c>
      <c r="D231" s="2">
        <f>IFERROR(VLOOKUP(A231&amp;"-"&amp;B231,NEW!$D$2:$E$18056,2,FALSE),0)</f>
        <v>46838.55</v>
      </c>
      <c r="E231" s="2" t="b">
        <f t="shared" si="4"/>
        <v>1</v>
      </c>
    </row>
    <row r="232" spans="1:5" x14ac:dyDescent="0.3">
      <c r="A232">
        <v>942568</v>
      </c>
      <c r="B232" t="s">
        <v>14</v>
      </c>
      <c r="C232" s="2">
        <v>582.76</v>
      </c>
      <c r="D232" s="2">
        <f>IFERROR(VLOOKUP(A232&amp;"-"&amp;B232,NEW!$D$2:$E$18056,2,FALSE),0)</f>
        <v>582.76</v>
      </c>
      <c r="E232" s="2" t="b">
        <f t="shared" si="4"/>
        <v>1</v>
      </c>
    </row>
    <row r="233" spans="1:5" x14ac:dyDescent="0.3">
      <c r="A233">
        <v>624305</v>
      </c>
      <c r="B233" t="s">
        <v>15</v>
      </c>
      <c r="C233" s="2">
        <v>543833.64</v>
      </c>
      <c r="D233" s="2">
        <f>IFERROR(VLOOKUP(A233&amp;"-"&amp;B233,NEW!$D$2:$E$18056,2,FALSE),0)</f>
        <v>543833.64</v>
      </c>
      <c r="E233" s="2" t="b">
        <f t="shared" si="4"/>
        <v>1</v>
      </c>
    </row>
    <row r="234" spans="1:5" x14ac:dyDescent="0.3">
      <c r="A234">
        <v>784559</v>
      </c>
      <c r="B234" t="s">
        <v>14</v>
      </c>
      <c r="C234" s="2">
        <v>28091.56</v>
      </c>
      <c r="D234" s="2">
        <f>IFERROR(VLOOKUP(A234&amp;"-"&amp;B234,NEW!$D$2:$E$18056,2,FALSE),0)</f>
        <v>28091.56</v>
      </c>
      <c r="E234" s="2" t="b">
        <f t="shared" si="4"/>
        <v>1</v>
      </c>
    </row>
    <row r="235" spans="1:5" x14ac:dyDescent="0.3">
      <c r="A235">
        <v>661855</v>
      </c>
      <c r="B235" t="s">
        <v>15</v>
      </c>
      <c r="C235" s="2">
        <v>2567312.04</v>
      </c>
      <c r="D235" s="2">
        <f>IFERROR(VLOOKUP(A235&amp;"-"&amp;B235,NEW!$D$2:$E$18056,2,FALSE),0)</f>
        <v>2567312.04</v>
      </c>
      <c r="E235" s="2" t="b">
        <f t="shared" si="4"/>
        <v>1</v>
      </c>
    </row>
    <row r="236" spans="1:5" x14ac:dyDescent="0.3">
      <c r="A236" t="s">
        <v>100</v>
      </c>
      <c r="B236" t="s">
        <v>14</v>
      </c>
      <c r="C236" s="2">
        <v>3427.26</v>
      </c>
      <c r="D236" s="2">
        <f>IFERROR(VLOOKUP(A236&amp;"-"&amp;B236,NEW!$D$2:$E$18056,2,FALSE),0)</f>
        <v>3427.26</v>
      </c>
      <c r="E236" s="2" t="b">
        <f t="shared" si="4"/>
        <v>1</v>
      </c>
    </row>
    <row r="237" spans="1:5" x14ac:dyDescent="0.3">
      <c r="A237">
        <v>998743</v>
      </c>
      <c r="B237" t="s">
        <v>15</v>
      </c>
      <c r="C237" s="2">
        <v>332869.82</v>
      </c>
      <c r="D237" s="2">
        <f>IFERROR(VLOOKUP(A237&amp;"-"&amp;B237,NEW!$D$2:$E$18056,2,FALSE),0)</f>
        <v>332869.82</v>
      </c>
      <c r="E237" s="2" t="b">
        <f t="shared" si="4"/>
        <v>1</v>
      </c>
    </row>
    <row r="238" spans="1:5" x14ac:dyDescent="0.3">
      <c r="A238">
        <v>252925</v>
      </c>
      <c r="B238" t="s">
        <v>15</v>
      </c>
      <c r="C238" s="2">
        <v>478621.36</v>
      </c>
      <c r="D238" s="2">
        <f>IFERROR(VLOOKUP(A238&amp;"-"&amp;B238,NEW!$D$2:$E$18056,2,FALSE),0)</f>
        <v>478621.36</v>
      </c>
      <c r="E238" s="2" t="b">
        <f t="shared" si="4"/>
        <v>1</v>
      </c>
    </row>
    <row r="239" spans="1:5" x14ac:dyDescent="0.3">
      <c r="A239">
        <v>904002</v>
      </c>
      <c r="B239" t="s">
        <v>15</v>
      </c>
      <c r="C239" s="2">
        <v>358941.35</v>
      </c>
      <c r="D239" s="2">
        <f>IFERROR(VLOOKUP(A239&amp;"-"&amp;B239,NEW!$D$2:$E$18056,2,FALSE),0)</f>
        <v>358941.35</v>
      </c>
      <c r="E239" s="2" t="b">
        <f t="shared" si="4"/>
        <v>1</v>
      </c>
    </row>
    <row r="240" spans="1:5" x14ac:dyDescent="0.3">
      <c r="A240">
        <v>878015</v>
      </c>
      <c r="B240" t="s">
        <v>15</v>
      </c>
      <c r="C240" s="2">
        <v>146855.45000000001</v>
      </c>
      <c r="D240" s="2">
        <f>IFERROR(VLOOKUP(A240&amp;"-"&amp;B240,NEW!$D$2:$E$18056,2,FALSE),0)</f>
        <v>146855.45000000001</v>
      </c>
      <c r="E240" s="2" t="b">
        <f t="shared" si="4"/>
        <v>1</v>
      </c>
    </row>
    <row r="241" spans="1:5" x14ac:dyDescent="0.3">
      <c r="A241" s="1">
        <v>954364</v>
      </c>
      <c r="B241" t="s">
        <v>15</v>
      </c>
      <c r="C241" s="2">
        <v>80716</v>
      </c>
      <c r="D241" s="2">
        <f>IFERROR(VLOOKUP(A241&amp;"-"&amp;B241,NEW!$D$2:$E$18056,2,FALSE),0)</f>
        <v>80716</v>
      </c>
      <c r="E241" s="2" t="b">
        <f t="shared" si="4"/>
        <v>1</v>
      </c>
    </row>
    <row r="242" spans="1:5" x14ac:dyDescent="0.3">
      <c r="A242">
        <v>265898</v>
      </c>
      <c r="B242" t="s">
        <v>15</v>
      </c>
      <c r="C242" s="2">
        <v>14898.99</v>
      </c>
      <c r="D242" s="2">
        <f>IFERROR(VLOOKUP(A242&amp;"-"&amp;B242,NEW!$D$2:$E$18056,2,FALSE),0)</f>
        <v>14898.99</v>
      </c>
      <c r="E242" s="2" t="b">
        <f t="shared" si="4"/>
        <v>1</v>
      </c>
    </row>
    <row r="243" spans="1:5" x14ac:dyDescent="0.3">
      <c r="A243">
        <v>996576</v>
      </c>
      <c r="B243" t="s">
        <v>14</v>
      </c>
      <c r="C243" s="2">
        <v>533611.02</v>
      </c>
      <c r="D243" s="2">
        <f>IFERROR(VLOOKUP(A243&amp;"-"&amp;B243,NEW!$D$2:$E$18056,2,FALSE),0)</f>
        <v>533611.02</v>
      </c>
      <c r="E243" s="2" t="b">
        <f t="shared" si="4"/>
        <v>1</v>
      </c>
    </row>
    <row r="244" spans="1:5" x14ac:dyDescent="0.3">
      <c r="A244">
        <v>222605</v>
      </c>
      <c r="B244" t="s">
        <v>15</v>
      </c>
      <c r="C244" s="2">
        <v>600990.44999999995</v>
      </c>
      <c r="D244" s="2">
        <f>IFERROR(VLOOKUP(A244&amp;"-"&amp;B244,NEW!$D$2:$E$18056,2,FALSE),0)</f>
        <v>600990.44999999995</v>
      </c>
      <c r="E244" s="2" t="b">
        <f t="shared" si="4"/>
        <v>1</v>
      </c>
    </row>
    <row r="245" spans="1:5" x14ac:dyDescent="0.3">
      <c r="A245">
        <v>713744</v>
      </c>
      <c r="B245" t="s">
        <v>15</v>
      </c>
      <c r="C245" s="2">
        <v>80824.11</v>
      </c>
      <c r="D245" s="2">
        <f>IFERROR(VLOOKUP(A245&amp;"-"&amp;B245,NEW!$D$2:$E$18056,2,FALSE),0)</f>
        <v>80824.11</v>
      </c>
      <c r="E245" s="2" t="b">
        <f t="shared" si="4"/>
        <v>1</v>
      </c>
    </row>
    <row r="246" spans="1:5" x14ac:dyDescent="0.3">
      <c r="A246">
        <v>912388</v>
      </c>
      <c r="B246" t="s">
        <v>15</v>
      </c>
      <c r="C246" s="2">
        <v>870925.77</v>
      </c>
      <c r="D246" s="2">
        <f>IFERROR(VLOOKUP(A246&amp;"-"&amp;B246,NEW!$D$2:$E$18056,2,FALSE),0)</f>
        <v>870925.77</v>
      </c>
      <c r="E246" s="2" t="b">
        <f t="shared" si="4"/>
        <v>1</v>
      </c>
    </row>
    <row r="247" spans="1:5" x14ac:dyDescent="0.3">
      <c r="A247">
        <v>893281</v>
      </c>
      <c r="B247" t="s">
        <v>15</v>
      </c>
      <c r="C247" s="2">
        <v>894352.95</v>
      </c>
      <c r="D247" s="2">
        <f>IFERROR(VLOOKUP(A247&amp;"-"&amp;B247,NEW!$D$2:$E$18056,2,FALSE),0)</f>
        <v>894352.95</v>
      </c>
      <c r="E247" s="2" t="b">
        <f t="shared" si="4"/>
        <v>1</v>
      </c>
    </row>
    <row r="248" spans="1:5" x14ac:dyDescent="0.3">
      <c r="A248">
        <v>186016</v>
      </c>
      <c r="B248" t="s">
        <v>16</v>
      </c>
      <c r="C248" s="2">
        <v>7165960.29</v>
      </c>
      <c r="D248" s="2">
        <f>IFERROR(VLOOKUP(A248&amp;"-"&amp;B248,NEW!$D$2:$E$18056,2,FALSE),0)</f>
        <v>7165960.29</v>
      </c>
      <c r="E248" s="2" t="b">
        <f t="shared" si="4"/>
        <v>1</v>
      </c>
    </row>
    <row r="249" spans="1:5" x14ac:dyDescent="0.3">
      <c r="A249">
        <v>185734</v>
      </c>
      <c r="B249" t="s">
        <v>16</v>
      </c>
      <c r="C249" s="2">
        <v>13840.75</v>
      </c>
      <c r="D249" s="2">
        <f>IFERROR(VLOOKUP(A249&amp;"-"&amp;B249,NEW!$D$2:$E$18056,2,FALSE),0)</f>
        <v>13840.75</v>
      </c>
      <c r="E249" s="2" t="b">
        <f t="shared" si="4"/>
        <v>1</v>
      </c>
    </row>
    <row r="250" spans="1:5" x14ac:dyDescent="0.3">
      <c r="A250">
        <v>947458</v>
      </c>
      <c r="B250" t="s">
        <v>16</v>
      </c>
      <c r="C250" s="2">
        <v>3672612.2</v>
      </c>
      <c r="D250" s="2">
        <f>IFERROR(VLOOKUP(A250&amp;"-"&amp;B250,NEW!$D$2:$E$18056,2,FALSE),0)</f>
        <v>3672612.2</v>
      </c>
      <c r="E250" s="2" t="b">
        <f t="shared" si="4"/>
        <v>1</v>
      </c>
    </row>
    <row r="251" spans="1:5" x14ac:dyDescent="0.3">
      <c r="A251">
        <v>988480</v>
      </c>
      <c r="B251" t="s">
        <v>16</v>
      </c>
      <c r="C251" s="2">
        <v>147240.56</v>
      </c>
      <c r="D251" s="2">
        <f>IFERROR(VLOOKUP(A251&amp;"-"&amp;B251,NEW!$D$2:$E$18056,2,FALSE),0)</f>
        <v>147240.56</v>
      </c>
      <c r="E251" s="2" t="b">
        <f t="shared" si="4"/>
        <v>1</v>
      </c>
    </row>
    <row r="252" spans="1:5" x14ac:dyDescent="0.3">
      <c r="A252">
        <v>252925</v>
      </c>
      <c r="B252" t="s">
        <v>16</v>
      </c>
      <c r="C252" s="2">
        <v>496429</v>
      </c>
      <c r="D252" s="2">
        <f>IFERROR(VLOOKUP(A252&amp;"-"&amp;B252,NEW!$D$2:$E$18056,2,FALSE),0)</f>
        <v>496429</v>
      </c>
      <c r="E252" s="2" t="b">
        <f t="shared" si="4"/>
        <v>1</v>
      </c>
    </row>
    <row r="253" spans="1:5" x14ac:dyDescent="0.3">
      <c r="A253">
        <v>100605</v>
      </c>
      <c r="B253" t="s">
        <v>16</v>
      </c>
      <c r="C253" s="2">
        <v>202114.89</v>
      </c>
      <c r="D253" s="2">
        <f>IFERROR(VLOOKUP(A253&amp;"-"&amp;B253,NEW!$D$2:$E$18056,2,FALSE),0)</f>
        <v>202114.89</v>
      </c>
      <c r="E253" s="2" t="b">
        <f t="shared" si="4"/>
        <v>1</v>
      </c>
    </row>
    <row r="254" spans="1:5" x14ac:dyDescent="0.3">
      <c r="A254">
        <v>909745</v>
      </c>
      <c r="B254" t="s">
        <v>15</v>
      </c>
      <c r="C254" s="2">
        <v>23854.85</v>
      </c>
      <c r="D254" s="2">
        <f>IFERROR(VLOOKUP(A254&amp;"-"&amp;B254,NEW!$D$2:$E$18056,2,FALSE),0)</f>
        <v>23854.85</v>
      </c>
      <c r="E254" s="2" t="b">
        <f t="shared" si="4"/>
        <v>1</v>
      </c>
    </row>
    <row r="255" spans="1:5" x14ac:dyDescent="0.3">
      <c r="A255" t="s">
        <v>23</v>
      </c>
      <c r="B255" t="s">
        <v>16</v>
      </c>
      <c r="C255" s="2">
        <v>2564735.4500000002</v>
      </c>
      <c r="D255" s="2">
        <f>IFERROR(VLOOKUP(A255&amp;"-"&amp;B255,NEW!$D$2:$E$18056,2,FALSE),0)</f>
        <v>2564735.4500000002</v>
      </c>
      <c r="E255" s="2" t="b">
        <f t="shared" si="4"/>
        <v>1</v>
      </c>
    </row>
    <row r="256" spans="1:5" x14ac:dyDescent="0.3">
      <c r="A256">
        <v>790127</v>
      </c>
      <c r="B256" t="s">
        <v>16</v>
      </c>
      <c r="C256" s="2">
        <v>501122.22</v>
      </c>
      <c r="D256" s="2">
        <f>IFERROR(VLOOKUP(A256&amp;"-"&amp;B256,NEW!$D$2:$E$18056,2,FALSE),0)</f>
        <v>501122.22</v>
      </c>
      <c r="E256" s="2" t="b">
        <f t="shared" si="4"/>
        <v>1</v>
      </c>
    </row>
    <row r="257" spans="1:6" x14ac:dyDescent="0.3">
      <c r="A257" s="1">
        <v>808669</v>
      </c>
      <c r="B257" t="s">
        <v>15</v>
      </c>
      <c r="C257" s="2">
        <v>56.71</v>
      </c>
      <c r="D257" s="2">
        <f>IFERROR(VLOOKUP(A257&amp;"-"&amp;B257,NEW!$D$2:$E$18056,2,FALSE),0)</f>
        <v>56.71</v>
      </c>
      <c r="E257" s="2" t="b">
        <f t="shared" si="4"/>
        <v>1</v>
      </c>
    </row>
    <row r="258" spans="1:6" x14ac:dyDescent="0.3">
      <c r="A258">
        <v>329683</v>
      </c>
      <c r="B258" t="s">
        <v>16</v>
      </c>
      <c r="C258" s="2">
        <v>162965.12</v>
      </c>
      <c r="D258" s="2">
        <f>IFERROR(VLOOKUP(A258&amp;"-"&amp;B258,NEW!$D$2:$E$18056,2,FALSE),0)</f>
        <v>162965.12</v>
      </c>
      <c r="E258" s="2" t="b">
        <f t="shared" si="4"/>
        <v>1</v>
      </c>
    </row>
    <row r="259" spans="1:6" x14ac:dyDescent="0.3">
      <c r="A259">
        <v>846791</v>
      </c>
      <c r="B259" t="s">
        <v>16</v>
      </c>
      <c r="C259" s="2">
        <v>139051.26999999999</v>
      </c>
      <c r="D259" s="2">
        <f>IFERROR(VLOOKUP(A259&amp;"-"&amp;B259,NEW!$D$2:$E$18056,2,FALSE),0)</f>
        <v>139051.26999999999</v>
      </c>
      <c r="E259" s="2" t="b">
        <f t="shared" ref="E259:E322" si="5">D259=C259</f>
        <v>1</v>
      </c>
    </row>
    <row r="260" spans="1:6" x14ac:dyDescent="0.3">
      <c r="A260">
        <v>356381</v>
      </c>
      <c r="B260" t="s">
        <v>15</v>
      </c>
      <c r="C260" s="2">
        <v>539647.04</v>
      </c>
      <c r="D260" s="2">
        <f>IFERROR(VLOOKUP(A260&amp;"-"&amp;B260,NEW!$D$2:$E$18056,2,FALSE),0)</f>
        <v>539647.04</v>
      </c>
      <c r="E260" s="2" t="b">
        <f t="shared" si="5"/>
        <v>1</v>
      </c>
    </row>
    <row r="261" spans="1:6" x14ac:dyDescent="0.3">
      <c r="A261">
        <v>159155</v>
      </c>
      <c r="B261" t="s">
        <v>16</v>
      </c>
      <c r="C261" s="2">
        <v>1105112.21</v>
      </c>
      <c r="D261" s="2">
        <f>IFERROR(VLOOKUP(A261&amp;"-"&amp;B261,NEW!$D$2:$E$18056,2,FALSE),0)</f>
        <v>1105112.21</v>
      </c>
      <c r="E261" s="2" t="b">
        <f t="shared" si="5"/>
        <v>1</v>
      </c>
    </row>
    <row r="262" spans="1:6" x14ac:dyDescent="0.3">
      <c r="A262" t="s">
        <v>142</v>
      </c>
      <c r="B262" t="s">
        <v>16</v>
      </c>
      <c r="C262" s="2">
        <v>17149.060000000001</v>
      </c>
      <c r="D262" s="2">
        <f>IFERROR(VLOOKUP(A262&amp;"-"&amp;B262,NEW!$D$2:$E$18056,2,FALSE),0)</f>
        <v>17149.060000000001</v>
      </c>
      <c r="E262" s="2" t="b">
        <f t="shared" si="5"/>
        <v>1</v>
      </c>
    </row>
    <row r="263" spans="1:6" x14ac:dyDescent="0.3">
      <c r="A263">
        <v>206613</v>
      </c>
      <c r="B263" t="s">
        <v>16</v>
      </c>
      <c r="C263" s="2">
        <v>142850.76</v>
      </c>
      <c r="D263" s="2">
        <f>IFERROR(VLOOKUP(A263&amp;"-"&amp;B263,NEW!$D$2:$E$18056,2,FALSE),0)</f>
        <v>142850.76</v>
      </c>
      <c r="E263" s="2" t="b">
        <f t="shared" si="5"/>
        <v>1</v>
      </c>
    </row>
    <row r="264" spans="1:6" x14ac:dyDescent="0.3">
      <c r="A264">
        <v>834362</v>
      </c>
      <c r="B264" t="s">
        <v>16</v>
      </c>
      <c r="C264" s="2">
        <v>99177.61</v>
      </c>
      <c r="D264" s="2">
        <f>IFERROR(VLOOKUP(A264&amp;"-"&amp;B264,NEW!$D$2:$E$18056,2,FALSE),0)</f>
        <v>99177.61</v>
      </c>
      <c r="E264" s="2" t="b">
        <f t="shared" si="5"/>
        <v>1</v>
      </c>
    </row>
    <row r="265" spans="1:6" x14ac:dyDescent="0.3">
      <c r="A265">
        <v>744007</v>
      </c>
      <c r="B265" t="s">
        <v>16</v>
      </c>
      <c r="C265" s="2">
        <v>624763.52</v>
      </c>
      <c r="D265" s="2">
        <f>IFERROR(VLOOKUP(A265&amp;"-"&amp;B265,NEW!$D$2:$E$18056,2,FALSE),0)</f>
        <v>624763.52</v>
      </c>
      <c r="E265" s="2" t="b">
        <f t="shared" si="5"/>
        <v>1</v>
      </c>
    </row>
    <row r="266" spans="1:6" x14ac:dyDescent="0.3">
      <c r="A266">
        <v>511375</v>
      </c>
      <c r="B266" t="s">
        <v>17</v>
      </c>
      <c r="C266" s="2">
        <v>559558.43000000005</v>
      </c>
      <c r="D266" s="2">
        <f>IFERROR(VLOOKUP(A266&amp;"-"&amp;B266,NEW!$D$2:$E$18056,2,FALSE),0)</f>
        <v>1119116.8600000001</v>
      </c>
      <c r="E266" s="2" t="b">
        <f t="shared" si="5"/>
        <v>0</v>
      </c>
      <c r="F266">
        <f>D266/C266</f>
        <v>2</v>
      </c>
    </row>
    <row r="267" spans="1:6" x14ac:dyDescent="0.3">
      <c r="A267">
        <v>981869</v>
      </c>
      <c r="B267" t="s">
        <v>17</v>
      </c>
      <c r="C267" s="2">
        <v>195892.12</v>
      </c>
      <c r="D267" s="2">
        <f>IFERROR(VLOOKUP(A267&amp;"-"&amp;B267,NEW!$D$2:$E$18056,2,FALSE),0)</f>
        <v>391784.24</v>
      </c>
      <c r="E267" s="2" t="b">
        <f t="shared" si="5"/>
        <v>0</v>
      </c>
      <c r="F267">
        <f>D267/C267</f>
        <v>2</v>
      </c>
    </row>
    <row r="268" spans="1:6" x14ac:dyDescent="0.3">
      <c r="A268">
        <v>913609</v>
      </c>
      <c r="B268" t="s">
        <v>17</v>
      </c>
      <c r="C268" s="2">
        <v>67103.429999999993</v>
      </c>
      <c r="D268" s="2">
        <f>IFERROR(VLOOKUP(A268&amp;"-"&amp;B268,NEW!$D$2:$E$18056,2,FALSE),0)</f>
        <v>134206.85999999999</v>
      </c>
      <c r="E268" s="2" t="b">
        <f t="shared" si="5"/>
        <v>0</v>
      </c>
      <c r="F268">
        <f>D268/C268</f>
        <v>2</v>
      </c>
    </row>
    <row r="269" spans="1:6" x14ac:dyDescent="0.3">
      <c r="A269" t="s">
        <v>24</v>
      </c>
      <c r="B269" t="s">
        <v>16</v>
      </c>
      <c r="C269" s="2">
        <v>7931867.5899999999</v>
      </c>
      <c r="D269" s="2">
        <f>IFERROR(VLOOKUP(A269&amp;"-"&amp;B269,NEW!$D$2:$E$18056,2,FALSE),0)</f>
        <v>7931867.5899999999</v>
      </c>
      <c r="E269" s="2" t="b">
        <f t="shared" si="5"/>
        <v>1</v>
      </c>
    </row>
    <row r="270" spans="1:6" x14ac:dyDescent="0.3">
      <c r="A270">
        <v>974467</v>
      </c>
      <c r="B270" t="s">
        <v>17</v>
      </c>
      <c r="C270" s="2">
        <v>264819.25</v>
      </c>
      <c r="D270" s="2">
        <f>IFERROR(VLOOKUP(A270&amp;"-"&amp;B270,NEW!$D$2:$E$18056,2,FALSE),0)</f>
        <v>529638.5</v>
      </c>
      <c r="E270" s="2" t="b">
        <f t="shared" si="5"/>
        <v>0</v>
      </c>
      <c r="F270">
        <f>D270/C270</f>
        <v>2</v>
      </c>
    </row>
    <row r="271" spans="1:6" x14ac:dyDescent="0.3">
      <c r="A271">
        <v>325956</v>
      </c>
      <c r="B271" t="s">
        <v>16</v>
      </c>
      <c r="C271" s="2">
        <v>102713.88</v>
      </c>
      <c r="D271" s="2">
        <f>IFERROR(VLOOKUP(A271&amp;"-"&amp;B271,NEW!$D$2:$E$18056,2,FALSE),0)</f>
        <v>102713.88</v>
      </c>
      <c r="E271" s="2" t="b">
        <f t="shared" si="5"/>
        <v>1</v>
      </c>
    </row>
    <row r="272" spans="1:6" x14ac:dyDescent="0.3">
      <c r="A272">
        <v>101686</v>
      </c>
      <c r="B272" t="s">
        <v>17</v>
      </c>
      <c r="C272" s="2">
        <v>1744745.36</v>
      </c>
      <c r="D272" s="2">
        <f>IFERROR(VLOOKUP(A272&amp;"-"&amp;B272,NEW!$D$2:$E$18056,2,FALSE),0)</f>
        <v>3489490.72</v>
      </c>
      <c r="E272" s="2" t="b">
        <f t="shared" si="5"/>
        <v>0</v>
      </c>
      <c r="F272">
        <f>D272/C272</f>
        <v>2</v>
      </c>
    </row>
    <row r="273" spans="1:6" x14ac:dyDescent="0.3">
      <c r="A273">
        <v>245850</v>
      </c>
      <c r="B273" t="s">
        <v>17</v>
      </c>
      <c r="C273" s="2">
        <v>330526.57</v>
      </c>
      <c r="D273" s="2">
        <f>IFERROR(VLOOKUP(A273&amp;"-"&amp;B273,NEW!$D$2:$E$18056,2,FALSE),0)</f>
        <v>661053.14</v>
      </c>
      <c r="E273" s="2" t="b">
        <f t="shared" si="5"/>
        <v>0</v>
      </c>
      <c r="F273">
        <f>D273/C273</f>
        <v>2</v>
      </c>
    </row>
    <row r="274" spans="1:6" x14ac:dyDescent="0.3">
      <c r="A274">
        <v>976104</v>
      </c>
      <c r="B274" t="s">
        <v>16</v>
      </c>
      <c r="C274" s="2">
        <v>0</v>
      </c>
      <c r="D274" s="2">
        <f>IFERROR(VLOOKUP(A274&amp;"-"&amp;B274,NEW!$D$2:$E$18056,2,FALSE),0)</f>
        <v>0</v>
      </c>
      <c r="E274" s="2" t="b">
        <f t="shared" si="5"/>
        <v>1</v>
      </c>
    </row>
    <row r="275" spans="1:6" x14ac:dyDescent="0.3">
      <c r="A275">
        <v>627918</v>
      </c>
      <c r="B275" t="s">
        <v>17</v>
      </c>
      <c r="C275" s="2">
        <v>589886.22</v>
      </c>
      <c r="D275" s="2">
        <f>IFERROR(VLOOKUP(A275&amp;"-"&amp;B275,NEW!$D$2:$E$18056,2,FALSE),0)</f>
        <v>1179772.44</v>
      </c>
      <c r="E275" s="2" t="b">
        <f t="shared" si="5"/>
        <v>0</v>
      </c>
      <c r="F275">
        <f>D275/C275</f>
        <v>2</v>
      </c>
    </row>
    <row r="276" spans="1:6" x14ac:dyDescent="0.3">
      <c r="A276">
        <v>465914</v>
      </c>
      <c r="B276" t="s">
        <v>17</v>
      </c>
      <c r="C276" s="2">
        <v>233497.44</v>
      </c>
      <c r="D276" s="2">
        <f>IFERROR(VLOOKUP(A276&amp;"-"&amp;B276,NEW!$D$2:$E$18056,2,FALSE),0)</f>
        <v>466994.88</v>
      </c>
      <c r="E276" s="2" t="b">
        <f t="shared" si="5"/>
        <v>0</v>
      </c>
      <c r="F276">
        <f>D276/C276</f>
        <v>2</v>
      </c>
    </row>
    <row r="277" spans="1:6" x14ac:dyDescent="0.3">
      <c r="A277" s="1">
        <v>733678</v>
      </c>
      <c r="B277" t="s">
        <v>17</v>
      </c>
      <c r="C277" s="2">
        <v>662716.79</v>
      </c>
      <c r="D277" s="2">
        <f>IFERROR(VLOOKUP(A277&amp;"-"&amp;B277,NEW!$D$2:$E$18056,2,FALSE),0)</f>
        <v>1325433.58</v>
      </c>
      <c r="E277" s="2" t="b">
        <f t="shared" si="5"/>
        <v>0</v>
      </c>
      <c r="F277">
        <f>D277/C277</f>
        <v>2</v>
      </c>
    </row>
    <row r="278" spans="1:6" x14ac:dyDescent="0.3">
      <c r="A278">
        <v>427275</v>
      </c>
      <c r="B278" t="s">
        <v>16</v>
      </c>
      <c r="C278" s="2">
        <v>0</v>
      </c>
      <c r="D278" s="2">
        <f>IFERROR(VLOOKUP(A278&amp;"-"&amp;B278,NEW!$D$2:$E$18056,2,FALSE),0)</f>
        <v>0</v>
      </c>
      <c r="E278" s="2" t="b">
        <f t="shared" si="5"/>
        <v>1</v>
      </c>
    </row>
    <row r="279" spans="1:6" x14ac:dyDescent="0.3">
      <c r="A279">
        <v>964689</v>
      </c>
      <c r="B279" t="s">
        <v>17</v>
      </c>
      <c r="C279" s="2">
        <v>527452.11</v>
      </c>
      <c r="D279" s="2">
        <f>IFERROR(VLOOKUP(A279&amp;"-"&amp;B279,NEW!$D$2:$E$18056,2,FALSE),0)</f>
        <v>1054904.22</v>
      </c>
      <c r="E279" s="2" t="b">
        <f t="shared" si="5"/>
        <v>0</v>
      </c>
      <c r="F279">
        <f t="shared" ref="F279:F319" si="6">D279/C279</f>
        <v>2</v>
      </c>
    </row>
    <row r="280" spans="1:6" x14ac:dyDescent="0.3">
      <c r="A280">
        <v>998703</v>
      </c>
      <c r="B280" t="s">
        <v>17</v>
      </c>
      <c r="C280" s="2">
        <v>111627.03</v>
      </c>
      <c r="D280" s="2">
        <f>IFERROR(VLOOKUP(A280&amp;"-"&amp;B280,NEW!$D$2:$E$18056,2,FALSE),0)</f>
        <v>223254.06</v>
      </c>
      <c r="E280" s="2" t="b">
        <f t="shared" si="5"/>
        <v>0</v>
      </c>
      <c r="F280">
        <f t="shared" si="6"/>
        <v>2</v>
      </c>
    </row>
    <row r="281" spans="1:6" x14ac:dyDescent="0.3">
      <c r="A281">
        <v>565914</v>
      </c>
      <c r="B281" t="s">
        <v>18</v>
      </c>
      <c r="C281" s="2">
        <v>158281.79</v>
      </c>
      <c r="D281" s="2">
        <f>IFERROR(VLOOKUP(A281&amp;"-"&amp;B281,NEW!$D$2:$E$18056,2,FALSE),0)</f>
        <v>316563.58</v>
      </c>
      <c r="E281" s="2" t="b">
        <f t="shared" si="5"/>
        <v>0</v>
      </c>
      <c r="F281">
        <f t="shared" si="6"/>
        <v>2</v>
      </c>
    </row>
    <row r="282" spans="1:6" x14ac:dyDescent="0.3">
      <c r="A282" s="1">
        <v>998693</v>
      </c>
      <c r="B282" t="s">
        <v>17</v>
      </c>
      <c r="C282" s="2">
        <v>119508.55</v>
      </c>
      <c r="D282" s="2">
        <f>IFERROR(VLOOKUP(A282&amp;"-"&amp;B282,NEW!$D$2:$E$18056,2,FALSE),0)</f>
        <v>239017.1</v>
      </c>
      <c r="E282" s="2" t="b">
        <f t="shared" si="5"/>
        <v>0</v>
      </c>
      <c r="F282">
        <f t="shared" si="6"/>
        <v>2</v>
      </c>
    </row>
    <row r="283" spans="1:6" x14ac:dyDescent="0.3">
      <c r="A283">
        <v>275145</v>
      </c>
      <c r="B283" t="s">
        <v>17</v>
      </c>
      <c r="C283" s="2">
        <v>8482.0400000000009</v>
      </c>
      <c r="D283" s="2">
        <f>IFERROR(VLOOKUP(A283&amp;"-"&amp;B283,NEW!$D$2:$E$18056,2,FALSE),0)</f>
        <v>16964.080000000002</v>
      </c>
      <c r="E283" s="2" t="b">
        <f t="shared" si="5"/>
        <v>0</v>
      </c>
      <c r="F283">
        <f t="shared" si="6"/>
        <v>2</v>
      </c>
    </row>
    <row r="284" spans="1:6" x14ac:dyDescent="0.3">
      <c r="A284">
        <v>356923</v>
      </c>
      <c r="B284" t="s">
        <v>18</v>
      </c>
      <c r="C284" s="2">
        <v>1712680.69</v>
      </c>
      <c r="D284" s="2">
        <f>IFERROR(VLOOKUP(A284&amp;"-"&amp;B284,NEW!$D$2:$E$18056,2,FALSE),0)</f>
        <v>3425361.38</v>
      </c>
      <c r="E284" s="2" t="b">
        <f t="shared" si="5"/>
        <v>0</v>
      </c>
      <c r="F284">
        <f t="shared" si="6"/>
        <v>2</v>
      </c>
    </row>
    <row r="285" spans="1:6" x14ac:dyDescent="0.3">
      <c r="A285" s="1">
        <v>316803</v>
      </c>
      <c r="B285" t="s">
        <v>18</v>
      </c>
      <c r="C285" s="2">
        <v>1722185.62</v>
      </c>
      <c r="D285" s="2">
        <f>IFERROR(VLOOKUP(A285&amp;"-"&amp;B285,NEW!$D$2:$E$18056,2,FALSE),0)</f>
        <v>3444371.24</v>
      </c>
      <c r="E285" s="2" t="b">
        <f t="shared" si="5"/>
        <v>0</v>
      </c>
      <c r="F285">
        <f t="shared" si="6"/>
        <v>2</v>
      </c>
    </row>
    <row r="286" spans="1:6" x14ac:dyDescent="0.3">
      <c r="A286">
        <v>995827</v>
      </c>
      <c r="B286" t="s">
        <v>18</v>
      </c>
      <c r="C286" s="2">
        <v>351933.4</v>
      </c>
      <c r="D286" s="2">
        <f>IFERROR(VLOOKUP(A286&amp;"-"&amp;B286,NEW!$D$2:$E$18056,2,FALSE),0)</f>
        <v>703866.8</v>
      </c>
      <c r="E286" s="2" t="b">
        <f t="shared" si="5"/>
        <v>0</v>
      </c>
      <c r="F286">
        <f t="shared" si="6"/>
        <v>2</v>
      </c>
    </row>
    <row r="287" spans="1:6" x14ac:dyDescent="0.3">
      <c r="A287">
        <v>991250</v>
      </c>
      <c r="B287" t="s">
        <v>18</v>
      </c>
      <c r="C287" s="2">
        <v>158740.89000000001</v>
      </c>
      <c r="D287" s="2">
        <f>IFERROR(VLOOKUP(A287&amp;"-"&amp;B287,NEW!$D$2:$E$18056,2,FALSE),0)</f>
        <v>317481.78000000003</v>
      </c>
      <c r="E287" s="2" t="b">
        <f t="shared" si="5"/>
        <v>0</v>
      </c>
      <c r="F287">
        <f t="shared" si="6"/>
        <v>2</v>
      </c>
    </row>
    <row r="288" spans="1:6" x14ac:dyDescent="0.3">
      <c r="A288">
        <v>983586</v>
      </c>
      <c r="B288" t="s">
        <v>18</v>
      </c>
      <c r="C288" s="2">
        <v>9286.57</v>
      </c>
      <c r="D288" s="2">
        <f>IFERROR(VLOOKUP(A288&amp;"-"&amp;B288,NEW!$D$2:$E$18056,2,FALSE),0)</f>
        <v>18573.14</v>
      </c>
      <c r="E288" s="2" t="b">
        <f t="shared" si="5"/>
        <v>0</v>
      </c>
      <c r="F288">
        <f t="shared" si="6"/>
        <v>2</v>
      </c>
    </row>
    <row r="289" spans="1:6" x14ac:dyDescent="0.3">
      <c r="A289" s="1">
        <v>194706</v>
      </c>
      <c r="B289" t="s">
        <v>18</v>
      </c>
      <c r="C289" s="2">
        <v>70698.509999999995</v>
      </c>
      <c r="D289" s="2">
        <f>IFERROR(VLOOKUP(A289&amp;"-"&amp;B289,NEW!$D$2:$E$18056,2,FALSE),0)</f>
        <v>141397.01999999999</v>
      </c>
      <c r="E289" s="2" t="b">
        <f t="shared" si="5"/>
        <v>0</v>
      </c>
      <c r="F289">
        <f t="shared" si="6"/>
        <v>2</v>
      </c>
    </row>
    <row r="290" spans="1:6" x14ac:dyDescent="0.3">
      <c r="A290">
        <v>778871</v>
      </c>
      <c r="B290" t="s">
        <v>18</v>
      </c>
      <c r="C290" s="2">
        <v>124363.77</v>
      </c>
      <c r="D290" s="2">
        <f>IFERROR(VLOOKUP(A290&amp;"-"&amp;B290,NEW!$D$2:$E$18056,2,FALSE),0)</f>
        <v>248727.54</v>
      </c>
      <c r="E290" s="2" t="b">
        <f t="shared" si="5"/>
        <v>0</v>
      </c>
      <c r="F290">
        <f t="shared" si="6"/>
        <v>2</v>
      </c>
    </row>
    <row r="291" spans="1:6" x14ac:dyDescent="0.3">
      <c r="A291">
        <v>998699</v>
      </c>
      <c r="B291" t="s">
        <v>18</v>
      </c>
      <c r="C291" s="2">
        <v>192803.94</v>
      </c>
      <c r="D291" s="2">
        <f>IFERROR(VLOOKUP(A291&amp;"-"&amp;B291,NEW!$D$2:$E$18056,2,FALSE),0)</f>
        <v>385607.88</v>
      </c>
      <c r="E291" s="2" t="b">
        <f t="shared" si="5"/>
        <v>0</v>
      </c>
      <c r="F291">
        <f t="shared" si="6"/>
        <v>2</v>
      </c>
    </row>
    <row r="292" spans="1:6" x14ac:dyDescent="0.3">
      <c r="A292">
        <v>763084</v>
      </c>
      <c r="B292" t="s">
        <v>18</v>
      </c>
      <c r="C292" s="2">
        <v>564442.93999999994</v>
      </c>
      <c r="D292" s="2">
        <f>IFERROR(VLOOKUP(A292&amp;"-"&amp;B292,NEW!$D$2:$E$18056,2,FALSE),0)</f>
        <v>1128885.8799999999</v>
      </c>
      <c r="E292" s="2" t="b">
        <f t="shared" si="5"/>
        <v>0</v>
      </c>
      <c r="F292">
        <f t="shared" si="6"/>
        <v>2</v>
      </c>
    </row>
    <row r="293" spans="1:6" x14ac:dyDescent="0.3">
      <c r="A293">
        <v>140148</v>
      </c>
      <c r="B293" t="s">
        <v>18</v>
      </c>
      <c r="C293" s="2">
        <v>675.21</v>
      </c>
      <c r="D293" s="2">
        <f>IFERROR(VLOOKUP(A293&amp;"-"&amp;B293,NEW!$D$2:$E$18056,2,FALSE),0)</f>
        <v>1350.42</v>
      </c>
      <c r="E293" s="2" t="b">
        <f t="shared" si="5"/>
        <v>0</v>
      </c>
      <c r="F293">
        <f t="shared" si="6"/>
        <v>2</v>
      </c>
    </row>
    <row r="294" spans="1:6" x14ac:dyDescent="0.3">
      <c r="A294">
        <v>343824</v>
      </c>
      <c r="B294" t="s">
        <v>18</v>
      </c>
      <c r="C294" s="2">
        <v>166934.53</v>
      </c>
      <c r="D294" s="2">
        <f>IFERROR(VLOOKUP(A294&amp;"-"&amp;B294,NEW!$D$2:$E$18056,2,FALSE),0)</f>
        <v>333869.06</v>
      </c>
      <c r="E294" s="2" t="b">
        <f t="shared" si="5"/>
        <v>0</v>
      </c>
      <c r="F294">
        <f t="shared" si="6"/>
        <v>2</v>
      </c>
    </row>
    <row r="295" spans="1:6" x14ac:dyDescent="0.3">
      <c r="A295">
        <v>995762</v>
      </c>
      <c r="B295" t="s">
        <v>18</v>
      </c>
      <c r="C295" s="2">
        <v>571765.51</v>
      </c>
      <c r="D295" s="2">
        <f>IFERROR(VLOOKUP(A295&amp;"-"&amp;B295,NEW!$D$2:$E$18056,2,FALSE),0)</f>
        <v>1143531.02</v>
      </c>
      <c r="E295" s="2" t="b">
        <f t="shared" si="5"/>
        <v>0</v>
      </c>
      <c r="F295">
        <f t="shared" si="6"/>
        <v>2</v>
      </c>
    </row>
    <row r="296" spans="1:6" x14ac:dyDescent="0.3">
      <c r="A296">
        <v>950059</v>
      </c>
      <c r="B296" t="s">
        <v>18</v>
      </c>
      <c r="C296" s="2">
        <v>360084.16</v>
      </c>
      <c r="D296" s="2">
        <f>IFERROR(VLOOKUP(A296&amp;"-"&amp;B296,NEW!$D$2:$E$18056,2,FALSE),0)</f>
        <v>720168.32</v>
      </c>
      <c r="E296" s="2" t="b">
        <f t="shared" si="5"/>
        <v>0</v>
      </c>
      <c r="F296">
        <f t="shared" si="6"/>
        <v>2</v>
      </c>
    </row>
    <row r="297" spans="1:6" x14ac:dyDescent="0.3">
      <c r="A297">
        <v>808370</v>
      </c>
      <c r="B297" t="s">
        <v>18</v>
      </c>
      <c r="C297" s="2">
        <v>13855.89</v>
      </c>
      <c r="D297" s="2">
        <f>IFERROR(VLOOKUP(A297&amp;"-"&amp;B297,NEW!$D$2:$E$18056,2,FALSE),0)</f>
        <v>27711.78</v>
      </c>
      <c r="E297" s="2" t="b">
        <f t="shared" si="5"/>
        <v>0</v>
      </c>
      <c r="F297">
        <f t="shared" si="6"/>
        <v>2</v>
      </c>
    </row>
    <row r="298" spans="1:6" x14ac:dyDescent="0.3">
      <c r="A298">
        <v>940154</v>
      </c>
      <c r="B298" t="s">
        <v>13</v>
      </c>
      <c r="C298" s="2">
        <v>1270288.43</v>
      </c>
      <c r="D298" s="2">
        <f>IFERROR(VLOOKUP(A298&amp;"-"&amp;B298,NEW!$D$2:$E$18056,2,FALSE),0)</f>
        <v>2540576.86</v>
      </c>
      <c r="E298" s="2" t="b">
        <f t="shared" si="5"/>
        <v>0</v>
      </c>
      <c r="F298">
        <f t="shared" si="6"/>
        <v>2</v>
      </c>
    </row>
    <row r="299" spans="1:6" x14ac:dyDescent="0.3">
      <c r="A299">
        <v>662006</v>
      </c>
      <c r="B299" t="s">
        <v>18</v>
      </c>
      <c r="C299" s="2">
        <v>6563.24</v>
      </c>
      <c r="D299" s="2">
        <f>IFERROR(VLOOKUP(A299&amp;"-"&amp;B299,NEW!$D$2:$E$18056,2,FALSE),0)</f>
        <v>0</v>
      </c>
      <c r="E299" s="2" t="b">
        <f t="shared" si="5"/>
        <v>0</v>
      </c>
      <c r="F299">
        <f t="shared" si="6"/>
        <v>0</v>
      </c>
    </row>
    <row r="300" spans="1:6" x14ac:dyDescent="0.3">
      <c r="A300">
        <v>884468</v>
      </c>
      <c r="B300" t="s">
        <v>13</v>
      </c>
      <c r="C300" s="2">
        <v>2197239.62</v>
      </c>
      <c r="D300" s="2">
        <f>IFERROR(VLOOKUP(A300&amp;"-"&amp;B300,NEW!$D$2:$E$18056,2,FALSE),0)</f>
        <v>4394479.24</v>
      </c>
      <c r="E300" s="2" t="b">
        <f t="shared" si="5"/>
        <v>0</v>
      </c>
      <c r="F300">
        <f t="shared" si="6"/>
        <v>2</v>
      </c>
    </row>
    <row r="301" spans="1:6" x14ac:dyDescent="0.3">
      <c r="A301">
        <v>442835</v>
      </c>
      <c r="B301" t="s">
        <v>13</v>
      </c>
      <c r="C301" s="2">
        <v>412932.3</v>
      </c>
      <c r="D301" s="2">
        <f>IFERROR(VLOOKUP(A301&amp;"-"&amp;B301,NEW!$D$2:$E$18056,2,FALSE),0)</f>
        <v>825864.6</v>
      </c>
      <c r="E301" s="2" t="b">
        <f t="shared" si="5"/>
        <v>0</v>
      </c>
      <c r="F301">
        <f t="shared" si="6"/>
        <v>2</v>
      </c>
    </row>
    <row r="302" spans="1:6" x14ac:dyDescent="0.3">
      <c r="A302" s="1">
        <v>630036</v>
      </c>
      <c r="B302" t="s">
        <v>18</v>
      </c>
      <c r="C302" s="2">
        <v>73813.679999999993</v>
      </c>
      <c r="D302" s="2">
        <f>IFERROR(VLOOKUP(A302&amp;"-"&amp;B302,NEW!$D$2:$E$18056,2,FALSE),0)</f>
        <v>147627.35999999999</v>
      </c>
      <c r="E302" s="2" t="b">
        <f t="shared" si="5"/>
        <v>0</v>
      </c>
      <c r="F302">
        <f t="shared" si="6"/>
        <v>2</v>
      </c>
    </row>
    <row r="303" spans="1:6" x14ac:dyDescent="0.3">
      <c r="A303">
        <v>941232</v>
      </c>
      <c r="B303" t="s">
        <v>18</v>
      </c>
      <c r="C303" s="2">
        <v>79507.63</v>
      </c>
      <c r="D303" s="2">
        <f>IFERROR(VLOOKUP(A303&amp;"-"&amp;B303,NEW!$D$2:$E$18056,2,FALSE),0)</f>
        <v>159015.26</v>
      </c>
      <c r="E303" s="2" t="b">
        <f t="shared" si="5"/>
        <v>0</v>
      </c>
      <c r="F303">
        <f t="shared" si="6"/>
        <v>2</v>
      </c>
    </row>
    <row r="304" spans="1:6" x14ac:dyDescent="0.3">
      <c r="A304" s="1">
        <v>406046</v>
      </c>
      <c r="B304" t="s">
        <v>18</v>
      </c>
      <c r="C304" s="2">
        <v>2985835.76</v>
      </c>
      <c r="D304" s="2">
        <f>IFERROR(VLOOKUP(A304&amp;"-"&amp;B304,NEW!$D$2:$E$18056,2,FALSE),0)</f>
        <v>5971671.5199999996</v>
      </c>
      <c r="E304" s="2" t="b">
        <f t="shared" si="5"/>
        <v>0</v>
      </c>
      <c r="F304">
        <f t="shared" si="6"/>
        <v>2</v>
      </c>
    </row>
    <row r="305" spans="1:6" x14ac:dyDescent="0.3">
      <c r="A305">
        <v>811112</v>
      </c>
      <c r="B305" t="s">
        <v>18</v>
      </c>
      <c r="C305" s="2">
        <v>6761844.6799999997</v>
      </c>
      <c r="D305" s="2">
        <f>IFERROR(VLOOKUP(A305&amp;"-"&amp;B305,NEW!$D$2:$E$18056,2,FALSE),0)</f>
        <v>13523689.359999999</v>
      </c>
      <c r="E305" s="2" t="b">
        <f t="shared" si="5"/>
        <v>0</v>
      </c>
      <c r="F305">
        <f t="shared" si="6"/>
        <v>2</v>
      </c>
    </row>
    <row r="306" spans="1:6" x14ac:dyDescent="0.3">
      <c r="A306">
        <v>420373</v>
      </c>
      <c r="B306" t="s">
        <v>13</v>
      </c>
      <c r="C306" s="2">
        <v>70984.58</v>
      </c>
      <c r="D306" s="2">
        <f>IFERROR(VLOOKUP(A306&amp;"-"&amp;B306,NEW!$D$2:$E$18056,2,FALSE),0)</f>
        <v>141969.16</v>
      </c>
      <c r="E306" s="2" t="b">
        <f t="shared" si="5"/>
        <v>0</v>
      </c>
      <c r="F306">
        <f t="shared" si="6"/>
        <v>2</v>
      </c>
    </row>
    <row r="307" spans="1:6" x14ac:dyDescent="0.3">
      <c r="A307">
        <v>767883</v>
      </c>
      <c r="B307" t="s">
        <v>13</v>
      </c>
      <c r="C307" s="2">
        <v>269957.43</v>
      </c>
      <c r="D307" s="2">
        <f>IFERROR(VLOOKUP(A307&amp;"-"&amp;B307,NEW!$D$2:$E$18056,2,FALSE),0)</f>
        <v>539914.86</v>
      </c>
      <c r="E307" s="2" t="b">
        <f t="shared" si="5"/>
        <v>0</v>
      </c>
      <c r="F307">
        <f t="shared" si="6"/>
        <v>2</v>
      </c>
    </row>
    <row r="308" spans="1:6" x14ac:dyDescent="0.3">
      <c r="A308">
        <v>995915</v>
      </c>
      <c r="B308" t="s">
        <v>13</v>
      </c>
      <c r="C308" s="2">
        <v>36258.76</v>
      </c>
      <c r="D308" s="2">
        <f>IFERROR(VLOOKUP(A308&amp;"-"&amp;B308,NEW!$D$2:$E$18056,2,FALSE),0)</f>
        <v>72517.52</v>
      </c>
      <c r="E308" s="2" t="b">
        <f t="shared" si="5"/>
        <v>0</v>
      </c>
      <c r="F308">
        <f t="shared" si="6"/>
        <v>2</v>
      </c>
    </row>
    <row r="309" spans="1:6" x14ac:dyDescent="0.3">
      <c r="A309" s="1">
        <v>952956</v>
      </c>
      <c r="B309" t="s">
        <v>13</v>
      </c>
      <c r="C309" s="2">
        <v>11702.72</v>
      </c>
      <c r="D309" s="2">
        <f>IFERROR(VLOOKUP(A309&amp;"-"&amp;B309,NEW!$D$2:$E$18056,2,FALSE),0)</f>
        <v>23405.439999999999</v>
      </c>
      <c r="E309" s="2" t="b">
        <f t="shared" si="5"/>
        <v>0</v>
      </c>
      <c r="F309">
        <f t="shared" si="6"/>
        <v>2</v>
      </c>
    </row>
    <row r="310" spans="1:6" x14ac:dyDescent="0.3">
      <c r="A310">
        <v>161326</v>
      </c>
      <c r="B310" t="s">
        <v>18</v>
      </c>
      <c r="C310" s="2">
        <v>26562.31</v>
      </c>
      <c r="D310" s="2">
        <f>IFERROR(VLOOKUP(A310&amp;"-"&amp;B310,NEW!$D$2:$E$18056,2,FALSE),0)</f>
        <v>53124.62</v>
      </c>
      <c r="E310" s="2" t="b">
        <f t="shared" si="5"/>
        <v>0</v>
      </c>
      <c r="F310">
        <f t="shared" si="6"/>
        <v>2</v>
      </c>
    </row>
    <row r="311" spans="1:6" x14ac:dyDescent="0.3">
      <c r="A311">
        <v>253305</v>
      </c>
      <c r="B311" t="s">
        <v>18</v>
      </c>
      <c r="C311" s="2">
        <v>4453091.04</v>
      </c>
      <c r="D311" s="2">
        <f>IFERROR(VLOOKUP(A311&amp;"-"&amp;B311,NEW!$D$2:$E$18056,2,FALSE),0)</f>
        <v>8906182.0800000001</v>
      </c>
      <c r="E311" s="2" t="b">
        <f t="shared" si="5"/>
        <v>0</v>
      </c>
      <c r="F311">
        <f t="shared" si="6"/>
        <v>2</v>
      </c>
    </row>
    <row r="312" spans="1:6" x14ac:dyDescent="0.3">
      <c r="A312">
        <v>930810</v>
      </c>
      <c r="B312" t="s">
        <v>13</v>
      </c>
      <c r="C312" s="2">
        <v>152110.71</v>
      </c>
      <c r="D312" s="2">
        <f>IFERROR(VLOOKUP(A312&amp;"-"&amp;B312,NEW!$D$2:$E$18056,2,FALSE),0)</f>
        <v>304221.42</v>
      </c>
      <c r="E312" s="2" t="b">
        <f t="shared" si="5"/>
        <v>0</v>
      </c>
      <c r="F312">
        <f t="shared" si="6"/>
        <v>2</v>
      </c>
    </row>
    <row r="313" spans="1:6" x14ac:dyDescent="0.3">
      <c r="A313" s="1">
        <v>157756</v>
      </c>
      <c r="B313" t="s">
        <v>13</v>
      </c>
      <c r="C313" s="2">
        <v>673869.58</v>
      </c>
      <c r="D313" s="2">
        <f>IFERROR(VLOOKUP(A313&amp;"-"&amp;B313,NEW!$D$2:$E$18056,2,FALSE),0)</f>
        <v>1347739.16</v>
      </c>
      <c r="E313" s="2" t="b">
        <f t="shared" si="5"/>
        <v>0</v>
      </c>
      <c r="F313">
        <f t="shared" si="6"/>
        <v>2</v>
      </c>
    </row>
    <row r="314" spans="1:6" x14ac:dyDescent="0.3">
      <c r="A314">
        <v>166632</v>
      </c>
      <c r="B314" t="s">
        <v>13</v>
      </c>
      <c r="C314" s="2">
        <v>77776.05</v>
      </c>
      <c r="D314" s="2">
        <f>IFERROR(VLOOKUP(A314&amp;"-"&amp;B314,NEW!$D$2:$E$18056,2,FALSE),0)</f>
        <v>155552.1</v>
      </c>
      <c r="E314" s="2" t="b">
        <f t="shared" si="5"/>
        <v>0</v>
      </c>
      <c r="F314">
        <f t="shared" si="6"/>
        <v>2</v>
      </c>
    </row>
    <row r="315" spans="1:6" x14ac:dyDescent="0.3">
      <c r="A315">
        <v>214859</v>
      </c>
      <c r="B315" t="s">
        <v>13</v>
      </c>
      <c r="C315" s="2">
        <v>149212.76999999999</v>
      </c>
      <c r="D315" s="2">
        <f>IFERROR(VLOOKUP(A315&amp;"-"&amp;B315,NEW!$D$2:$E$18056,2,FALSE),0)</f>
        <v>298425.53999999998</v>
      </c>
      <c r="E315" s="2" t="b">
        <f t="shared" si="5"/>
        <v>0</v>
      </c>
      <c r="F315">
        <f t="shared" si="6"/>
        <v>2</v>
      </c>
    </row>
    <row r="316" spans="1:6" x14ac:dyDescent="0.3">
      <c r="A316" s="1">
        <v>744007</v>
      </c>
      <c r="B316" t="s">
        <v>13</v>
      </c>
      <c r="C316" s="2">
        <v>601853.55000000005</v>
      </c>
      <c r="D316" s="2">
        <f>IFERROR(VLOOKUP(A316&amp;"-"&amp;B316,NEW!$D$2:$E$18056,2,FALSE),0)</f>
        <v>1203707.1000000001</v>
      </c>
      <c r="E316" s="2" t="b">
        <f t="shared" si="5"/>
        <v>0</v>
      </c>
      <c r="F316">
        <f t="shared" si="6"/>
        <v>2</v>
      </c>
    </row>
    <row r="317" spans="1:6" x14ac:dyDescent="0.3">
      <c r="A317">
        <v>942570</v>
      </c>
      <c r="B317" t="s">
        <v>13</v>
      </c>
      <c r="C317" s="2">
        <v>7501.12</v>
      </c>
      <c r="D317" s="2">
        <f>IFERROR(VLOOKUP(A317&amp;"-"&amp;B317,NEW!$D$2:$E$18056,2,FALSE),0)</f>
        <v>15002.24</v>
      </c>
      <c r="E317" s="2" t="b">
        <f t="shared" si="5"/>
        <v>0</v>
      </c>
      <c r="F317">
        <f t="shared" si="6"/>
        <v>2</v>
      </c>
    </row>
    <row r="318" spans="1:6" x14ac:dyDescent="0.3">
      <c r="A318">
        <v>798803</v>
      </c>
      <c r="B318" t="s">
        <v>13</v>
      </c>
      <c r="C318" s="2">
        <v>5512.06</v>
      </c>
      <c r="D318" s="2">
        <f>IFERROR(VLOOKUP(A318&amp;"-"&amp;B318,NEW!$D$2:$E$18056,2,FALSE),0)</f>
        <v>11024.12</v>
      </c>
      <c r="E318" s="2" t="b">
        <f t="shared" si="5"/>
        <v>0</v>
      </c>
      <c r="F318">
        <f t="shared" si="6"/>
        <v>2</v>
      </c>
    </row>
    <row r="319" spans="1:6" x14ac:dyDescent="0.3">
      <c r="A319">
        <v>997824</v>
      </c>
      <c r="B319" t="s">
        <v>13</v>
      </c>
      <c r="C319" s="2">
        <v>35495.120000000003</v>
      </c>
      <c r="D319" s="2">
        <f>IFERROR(VLOOKUP(A319&amp;"-"&amp;B319,NEW!$D$2:$E$18056,2,FALSE),0)</f>
        <v>70990.240000000005</v>
      </c>
      <c r="E319" s="2" t="b">
        <f t="shared" si="5"/>
        <v>0</v>
      </c>
      <c r="F319">
        <f t="shared" si="6"/>
        <v>2</v>
      </c>
    </row>
    <row r="320" spans="1:6" x14ac:dyDescent="0.3">
      <c r="A320">
        <v>432320</v>
      </c>
      <c r="B320" t="s">
        <v>15</v>
      </c>
      <c r="C320" s="2">
        <v>35352.67</v>
      </c>
      <c r="D320" s="2">
        <f>IFERROR(VLOOKUP(A320&amp;"-"&amp;B320,NEW!$D$2:$E$18056,2,FALSE),0)</f>
        <v>35352.67</v>
      </c>
      <c r="E320" s="2" t="b">
        <f t="shared" si="5"/>
        <v>1</v>
      </c>
    </row>
    <row r="321" spans="1:5" x14ac:dyDescent="0.3">
      <c r="A321">
        <v>995780</v>
      </c>
      <c r="B321" t="s">
        <v>3</v>
      </c>
      <c r="C321" s="2">
        <v>2796.57</v>
      </c>
      <c r="D321" s="2">
        <f>IFERROR(VLOOKUP(A321&amp;"-"&amp;B321,NEW!$D$2:$E$18056,2,FALSE),0)</f>
        <v>2796.57</v>
      </c>
      <c r="E321" s="2" t="b">
        <f t="shared" si="5"/>
        <v>1</v>
      </c>
    </row>
    <row r="322" spans="1:5" x14ac:dyDescent="0.3">
      <c r="A322">
        <v>764030</v>
      </c>
      <c r="B322" t="s">
        <v>3</v>
      </c>
      <c r="C322" s="2">
        <v>1503690.92</v>
      </c>
      <c r="D322" s="2">
        <f>IFERROR(VLOOKUP(A322&amp;"-"&amp;B322,NEW!$D$2:$E$18056,2,FALSE),0)</f>
        <v>1503690.92</v>
      </c>
      <c r="E322" s="2" t="b">
        <f t="shared" si="5"/>
        <v>1</v>
      </c>
    </row>
    <row r="323" spans="1:5" x14ac:dyDescent="0.3">
      <c r="A323">
        <v>682647</v>
      </c>
      <c r="B323" t="s">
        <v>16</v>
      </c>
      <c r="C323" s="2">
        <v>825.08</v>
      </c>
      <c r="D323" s="2">
        <f>IFERROR(VLOOKUP(A323&amp;"-"&amp;B323,NEW!$D$2:$E$18056,2,FALSE),0)</f>
        <v>825.08</v>
      </c>
      <c r="E323" s="2" t="b">
        <f t="shared" ref="E323:E386" si="7">D323=C323</f>
        <v>1</v>
      </c>
    </row>
    <row r="324" spans="1:5" x14ac:dyDescent="0.3">
      <c r="A324">
        <v>419767</v>
      </c>
      <c r="B324" t="s">
        <v>3</v>
      </c>
      <c r="C324" s="2">
        <v>72542.19</v>
      </c>
      <c r="D324" s="2">
        <f>IFERROR(VLOOKUP(A324&amp;"-"&amp;B324,NEW!$D$2:$E$18056,2,FALSE),0)</f>
        <v>72542.19</v>
      </c>
      <c r="E324" s="2" t="b">
        <f t="shared" si="7"/>
        <v>1</v>
      </c>
    </row>
    <row r="325" spans="1:5" x14ac:dyDescent="0.3">
      <c r="A325" t="s">
        <v>79</v>
      </c>
      <c r="B325" t="s">
        <v>3</v>
      </c>
      <c r="C325" s="2">
        <v>288117.36</v>
      </c>
      <c r="D325" s="2">
        <f>IFERROR(VLOOKUP(A325&amp;"-"&amp;B325,NEW!$D$2:$E$18056,2,FALSE),0)</f>
        <v>288117.36</v>
      </c>
      <c r="E325" s="2" t="b">
        <f t="shared" si="7"/>
        <v>1</v>
      </c>
    </row>
    <row r="326" spans="1:5" x14ac:dyDescent="0.3">
      <c r="A326">
        <v>121379</v>
      </c>
      <c r="B326" t="s">
        <v>3</v>
      </c>
      <c r="C326" s="2">
        <v>19270.330000000002</v>
      </c>
      <c r="D326" s="2">
        <f>IFERROR(VLOOKUP(A326&amp;"-"&amp;B326,NEW!$D$2:$E$18056,2,FALSE),0)</f>
        <v>19270.330000000002</v>
      </c>
      <c r="E326" s="2" t="b">
        <f t="shared" si="7"/>
        <v>1</v>
      </c>
    </row>
    <row r="327" spans="1:5" x14ac:dyDescent="0.3">
      <c r="A327">
        <v>616700</v>
      </c>
      <c r="B327" t="s">
        <v>6</v>
      </c>
      <c r="C327" s="2">
        <v>15702.33</v>
      </c>
      <c r="D327" s="2">
        <f>IFERROR(VLOOKUP(A327&amp;"-"&amp;B327,NEW!$D$2:$E$18056,2,FALSE),0)</f>
        <v>15702.33</v>
      </c>
      <c r="E327" s="2" t="b">
        <f t="shared" si="7"/>
        <v>1</v>
      </c>
    </row>
    <row r="328" spans="1:5" x14ac:dyDescent="0.3">
      <c r="A328">
        <v>924521</v>
      </c>
      <c r="B328" t="s">
        <v>8</v>
      </c>
      <c r="C328" s="2">
        <v>96150.52</v>
      </c>
      <c r="D328" s="2">
        <f>IFERROR(VLOOKUP(A328&amp;"-"&amp;B328,NEW!$D$2:$E$18056,2,FALSE),0)</f>
        <v>96150.52</v>
      </c>
      <c r="E328" s="2" t="b">
        <f t="shared" si="7"/>
        <v>1</v>
      </c>
    </row>
    <row r="329" spans="1:5" x14ac:dyDescent="0.3">
      <c r="A329">
        <v>893295</v>
      </c>
      <c r="B329" t="s">
        <v>9</v>
      </c>
      <c r="C329" s="2">
        <v>727769.28</v>
      </c>
      <c r="D329" s="2">
        <f>IFERROR(VLOOKUP(A329&amp;"-"&amp;B329,NEW!$D$2:$E$18056,2,FALSE),0)</f>
        <v>727769.28</v>
      </c>
      <c r="E329" s="2" t="b">
        <f t="shared" si="7"/>
        <v>1</v>
      </c>
    </row>
    <row r="330" spans="1:5" x14ac:dyDescent="0.3">
      <c r="A330">
        <v>432320</v>
      </c>
      <c r="B330" t="s">
        <v>9</v>
      </c>
      <c r="C330" s="2">
        <v>17008.12</v>
      </c>
      <c r="D330" s="2">
        <f>IFERROR(VLOOKUP(A330&amp;"-"&amp;B330,NEW!$D$2:$E$18056,2,FALSE),0)</f>
        <v>17008.12</v>
      </c>
      <c r="E330" s="2" t="b">
        <f t="shared" si="7"/>
        <v>1</v>
      </c>
    </row>
    <row r="331" spans="1:5" x14ac:dyDescent="0.3">
      <c r="A331" s="1">
        <v>382810</v>
      </c>
      <c r="B331" t="s">
        <v>9</v>
      </c>
      <c r="C331" s="2">
        <v>11734.68</v>
      </c>
      <c r="D331" s="2">
        <f>IFERROR(VLOOKUP(A331&amp;"-"&amp;B331,NEW!$D$2:$E$18056,2,FALSE),0)</f>
        <v>11734.68</v>
      </c>
      <c r="E331" s="2" t="b">
        <f t="shared" si="7"/>
        <v>1</v>
      </c>
    </row>
    <row r="332" spans="1:5" x14ac:dyDescent="0.3">
      <c r="A332">
        <v>121330</v>
      </c>
      <c r="B332" t="s">
        <v>10</v>
      </c>
      <c r="C332" s="2">
        <v>3867.27</v>
      </c>
      <c r="D332" s="2">
        <f>IFERROR(VLOOKUP(A332&amp;"-"&amp;B332,NEW!$D$2:$E$18056,2,FALSE),0)</f>
        <v>3867.27</v>
      </c>
      <c r="E332" s="2" t="b">
        <f t="shared" si="7"/>
        <v>1</v>
      </c>
    </row>
    <row r="333" spans="1:5" x14ac:dyDescent="0.3">
      <c r="A333">
        <v>248354</v>
      </c>
      <c r="B333" t="s">
        <v>10</v>
      </c>
      <c r="C333" s="2">
        <v>1844.57</v>
      </c>
      <c r="D333" s="2">
        <f>IFERROR(VLOOKUP(A333&amp;"-"&amp;B333,NEW!$D$2:$E$18056,2,FALSE),0)</f>
        <v>1844.57</v>
      </c>
      <c r="E333" s="2" t="b">
        <f t="shared" si="7"/>
        <v>1</v>
      </c>
    </row>
    <row r="334" spans="1:5" x14ac:dyDescent="0.3">
      <c r="A334">
        <v>893767</v>
      </c>
      <c r="B334" t="s">
        <v>10</v>
      </c>
      <c r="C334" s="2">
        <v>40836.019999999997</v>
      </c>
      <c r="D334" s="2">
        <f>IFERROR(VLOOKUP(A334&amp;"-"&amp;B334,NEW!$D$2:$E$18056,2,FALSE),0)</f>
        <v>40836.019999999997</v>
      </c>
      <c r="E334" s="2" t="b">
        <f t="shared" si="7"/>
        <v>1</v>
      </c>
    </row>
    <row r="335" spans="1:5" x14ac:dyDescent="0.3">
      <c r="A335">
        <v>877884</v>
      </c>
      <c r="B335" t="s">
        <v>10</v>
      </c>
      <c r="C335" s="2">
        <v>16057.76</v>
      </c>
      <c r="D335" s="2">
        <f>IFERROR(VLOOKUP(A335&amp;"-"&amp;B335,NEW!$D$2:$E$18056,2,FALSE),0)</f>
        <v>16057.76</v>
      </c>
      <c r="E335" s="2" t="b">
        <f t="shared" si="7"/>
        <v>1</v>
      </c>
    </row>
    <row r="336" spans="1:5" x14ac:dyDescent="0.3">
      <c r="A336" s="1">
        <v>229652</v>
      </c>
      <c r="B336" t="s">
        <v>12</v>
      </c>
      <c r="C336" s="2">
        <v>7319.83</v>
      </c>
      <c r="D336" s="2">
        <f>IFERROR(VLOOKUP(A336&amp;"-"&amp;B336,NEW!$D$2:$E$18056,2,FALSE),0)</f>
        <v>7319.83</v>
      </c>
      <c r="E336" s="2" t="b">
        <f t="shared" si="7"/>
        <v>1</v>
      </c>
    </row>
    <row r="337" spans="1:5" x14ac:dyDescent="0.3">
      <c r="A337">
        <v>382058</v>
      </c>
      <c r="B337" t="s">
        <v>12</v>
      </c>
      <c r="C337" s="2">
        <v>9450.52</v>
      </c>
      <c r="D337" s="2">
        <f>IFERROR(VLOOKUP(A337&amp;"-"&amp;B337,NEW!$D$2:$E$18056,2,FALSE),0)</f>
        <v>9450.52</v>
      </c>
      <c r="E337" s="2" t="b">
        <f t="shared" si="7"/>
        <v>1</v>
      </c>
    </row>
    <row r="338" spans="1:5" x14ac:dyDescent="0.3">
      <c r="A338" s="1" t="s">
        <v>202</v>
      </c>
      <c r="B338" t="s">
        <v>12</v>
      </c>
      <c r="C338" s="2">
        <v>0</v>
      </c>
      <c r="D338" s="2">
        <f>IFERROR(VLOOKUP(A338&amp;"-"&amp;B338,NEW!$D$2:$E$18056,2,FALSE),0)</f>
        <v>0</v>
      </c>
      <c r="E338" s="2" t="b">
        <f t="shared" si="7"/>
        <v>1</v>
      </c>
    </row>
    <row r="339" spans="1:5" x14ac:dyDescent="0.3">
      <c r="A339" t="s">
        <v>27</v>
      </c>
      <c r="B339" t="s">
        <v>12</v>
      </c>
      <c r="C339" s="2">
        <v>12264.7</v>
      </c>
      <c r="D339" s="2">
        <f>IFERROR(VLOOKUP(A339&amp;"-"&amp;B339,NEW!$D$2:$E$18056,2,FALSE),0)</f>
        <v>12264.7</v>
      </c>
      <c r="E339" s="2" t="b">
        <f t="shared" si="7"/>
        <v>1</v>
      </c>
    </row>
    <row r="340" spans="1:5" x14ac:dyDescent="0.3">
      <c r="A340">
        <v>763902</v>
      </c>
      <c r="B340" t="s">
        <v>12</v>
      </c>
      <c r="C340" s="2">
        <v>9406.2000000000007</v>
      </c>
      <c r="D340" s="2">
        <f>IFERROR(VLOOKUP(A340&amp;"-"&amp;B340,NEW!$D$2:$E$18056,2,FALSE),0)</f>
        <v>9406.2000000000007</v>
      </c>
      <c r="E340" s="2" t="b">
        <f t="shared" si="7"/>
        <v>1</v>
      </c>
    </row>
    <row r="341" spans="1:5" x14ac:dyDescent="0.3">
      <c r="A341" s="1">
        <v>142635</v>
      </c>
      <c r="B341" t="s">
        <v>14</v>
      </c>
      <c r="C341" s="2">
        <v>8154.24</v>
      </c>
      <c r="D341" s="2">
        <f>IFERROR(VLOOKUP(A341&amp;"-"&amp;B341,NEW!$D$2:$E$18056,2,FALSE),0)</f>
        <v>8154.24</v>
      </c>
      <c r="E341" s="2" t="b">
        <f t="shared" si="7"/>
        <v>1</v>
      </c>
    </row>
    <row r="342" spans="1:5" x14ac:dyDescent="0.3">
      <c r="A342">
        <v>245339</v>
      </c>
      <c r="B342" t="s">
        <v>14</v>
      </c>
      <c r="C342" s="2">
        <v>128265.79</v>
      </c>
      <c r="D342" s="2">
        <f>IFERROR(VLOOKUP(A342&amp;"-"&amp;B342,NEW!$D$2:$E$18056,2,FALSE),0)</f>
        <v>128265.79</v>
      </c>
      <c r="E342" s="2" t="b">
        <f t="shared" si="7"/>
        <v>1</v>
      </c>
    </row>
    <row r="343" spans="1:5" x14ac:dyDescent="0.3">
      <c r="A343">
        <v>792927</v>
      </c>
      <c r="B343" t="s">
        <v>14</v>
      </c>
      <c r="C343" s="2">
        <v>4500965.84</v>
      </c>
      <c r="D343" s="2">
        <f>IFERROR(VLOOKUP(A343&amp;"-"&amp;B343,NEW!$D$2:$E$18056,2,FALSE),0)</f>
        <v>4500965.84</v>
      </c>
      <c r="E343" s="2" t="b">
        <f t="shared" si="7"/>
        <v>1</v>
      </c>
    </row>
    <row r="344" spans="1:5" x14ac:dyDescent="0.3">
      <c r="A344">
        <v>716212</v>
      </c>
      <c r="B344" t="s">
        <v>15</v>
      </c>
      <c r="C344" s="2">
        <v>0</v>
      </c>
      <c r="D344" s="2">
        <f>IFERROR(VLOOKUP(A344&amp;"-"&amp;B344,NEW!$D$2:$E$18056,2,FALSE),0)</f>
        <v>0</v>
      </c>
      <c r="E344" s="2" t="b">
        <f t="shared" si="7"/>
        <v>1</v>
      </c>
    </row>
    <row r="345" spans="1:5" x14ac:dyDescent="0.3">
      <c r="A345" s="1">
        <v>948827</v>
      </c>
      <c r="B345" t="s">
        <v>14</v>
      </c>
      <c r="C345" s="2">
        <v>251206.36</v>
      </c>
      <c r="D345" s="2">
        <f>IFERROR(VLOOKUP(A345&amp;"-"&amp;B345,NEW!$D$2:$E$18056,2,FALSE),0)</f>
        <v>251206.36</v>
      </c>
      <c r="E345" s="2" t="b">
        <f t="shared" si="7"/>
        <v>1</v>
      </c>
    </row>
    <row r="346" spans="1:5" x14ac:dyDescent="0.3">
      <c r="A346">
        <v>417496</v>
      </c>
      <c r="B346" t="s">
        <v>15</v>
      </c>
      <c r="C346" s="2">
        <v>6281.42</v>
      </c>
      <c r="D346" s="2">
        <f>IFERROR(VLOOKUP(A346&amp;"-"&amp;B346,NEW!$D$2:$E$18056,2,FALSE),0)</f>
        <v>6281.42</v>
      </c>
      <c r="E346" s="2" t="b">
        <f t="shared" si="7"/>
        <v>1</v>
      </c>
    </row>
    <row r="347" spans="1:5" x14ac:dyDescent="0.3">
      <c r="A347">
        <v>758865</v>
      </c>
      <c r="B347" t="s">
        <v>15</v>
      </c>
      <c r="C347" s="2">
        <v>1404739.13</v>
      </c>
      <c r="D347" s="2">
        <f>IFERROR(VLOOKUP(A347&amp;"-"&amp;B347,NEW!$D$2:$E$18056,2,FALSE),0)</f>
        <v>1404739.13</v>
      </c>
      <c r="E347" s="2" t="b">
        <f t="shared" si="7"/>
        <v>1</v>
      </c>
    </row>
    <row r="348" spans="1:5" x14ac:dyDescent="0.3">
      <c r="A348">
        <v>998703</v>
      </c>
      <c r="B348" t="s">
        <v>15</v>
      </c>
      <c r="C348" s="2">
        <v>124627.73</v>
      </c>
      <c r="D348" s="2">
        <f>IFERROR(VLOOKUP(A348&amp;"-"&amp;B348,NEW!$D$2:$E$18056,2,FALSE),0)</f>
        <v>124627.73</v>
      </c>
      <c r="E348" s="2" t="b">
        <f t="shared" si="7"/>
        <v>1</v>
      </c>
    </row>
    <row r="349" spans="1:5" x14ac:dyDescent="0.3">
      <c r="A349">
        <v>165883</v>
      </c>
      <c r="B349" t="s">
        <v>16</v>
      </c>
      <c r="C349" s="2">
        <v>26200.94</v>
      </c>
      <c r="D349" s="2">
        <f>IFERROR(VLOOKUP(A349&amp;"-"&amp;B349,NEW!$D$2:$E$18056,2,FALSE),0)</f>
        <v>26200.94</v>
      </c>
      <c r="E349" s="2" t="b">
        <f t="shared" si="7"/>
        <v>1</v>
      </c>
    </row>
    <row r="350" spans="1:5" x14ac:dyDescent="0.3">
      <c r="A350">
        <v>801306</v>
      </c>
      <c r="B350" t="s">
        <v>15</v>
      </c>
      <c r="C350" s="2">
        <v>61530.31</v>
      </c>
      <c r="D350" s="2">
        <f>IFERROR(VLOOKUP(A350&amp;"-"&amp;B350,NEW!$D$2:$E$18056,2,FALSE),0)</f>
        <v>61530.31</v>
      </c>
      <c r="E350" s="2" t="b">
        <f t="shared" si="7"/>
        <v>1</v>
      </c>
    </row>
    <row r="351" spans="1:5" x14ac:dyDescent="0.3">
      <c r="A351">
        <v>746530</v>
      </c>
      <c r="B351" t="s">
        <v>16</v>
      </c>
      <c r="C351" s="2">
        <v>2107655.7599999998</v>
      </c>
      <c r="D351" s="2">
        <f>IFERROR(VLOOKUP(A351&amp;"-"&amp;B351,NEW!$D$2:$E$18056,2,FALSE),0)</f>
        <v>2107655.7599999998</v>
      </c>
      <c r="E351" s="2" t="b">
        <f t="shared" si="7"/>
        <v>1</v>
      </c>
    </row>
    <row r="352" spans="1:5" x14ac:dyDescent="0.3">
      <c r="A352">
        <v>760441</v>
      </c>
      <c r="B352" t="s">
        <v>16</v>
      </c>
      <c r="C352" s="2">
        <v>236533.21</v>
      </c>
      <c r="D352" s="2">
        <f>IFERROR(VLOOKUP(A352&amp;"-"&amp;B352,NEW!$D$2:$E$18056,2,FALSE),0)</f>
        <v>236533.21</v>
      </c>
      <c r="E352" s="2" t="b">
        <f t="shared" si="7"/>
        <v>1</v>
      </c>
    </row>
    <row r="353" spans="1:6" x14ac:dyDescent="0.3">
      <c r="A353">
        <v>129738</v>
      </c>
      <c r="B353" t="s">
        <v>15</v>
      </c>
      <c r="C353" s="2">
        <v>0</v>
      </c>
      <c r="D353" s="2">
        <f>IFERROR(VLOOKUP(A353&amp;"-"&amp;B353,NEW!$D$2:$E$18056,2,FALSE),0)</f>
        <v>0</v>
      </c>
      <c r="E353" s="2" t="b">
        <f t="shared" si="7"/>
        <v>1</v>
      </c>
    </row>
    <row r="354" spans="1:6" x14ac:dyDescent="0.3">
      <c r="A354">
        <v>780459</v>
      </c>
      <c r="B354" t="s">
        <v>16</v>
      </c>
      <c r="C354" s="2">
        <v>12082.45</v>
      </c>
      <c r="D354" s="2">
        <f>IFERROR(VLOOKUP(A354&amp;"-"&amp;B354,NEW!$D$2:$E$18056,2,FALSE),0)</f>
        <v>12082.45</v>
      </c>
      <c r="E354" s="2" t="b">
        <f t="shared" si="7"/>
        <v>1</v>
      </c>
    </row>
    <row r="355" spans="1:6" x14ac:dyDescent="0.3">
      <c r="A355">
        <v>758865</v>
      </c>
      <c r="B355" t="s">
        <v>16</v>
      </c>
      <c r="C355" s="2">
        <v>1197010.1200000001</v>
      </c>
      <c r="D355" s="2">
        <f>IFERROR(VLOOKUP(A355&amp;"-"&amp;B355,NEW!$D$2:$E$18056,2,FALSE),0)</f>
        <v>1197010.1200000001</v>
      </c>
      <c r="E355" s="2" t="b">
        <f t="shared" si="7"/>
        <v>1</v>
      </c>
    </row>
    <row r="356" spans="1:6" x14ac:dyDescent="0.3">
      <c r="A356">
        <v>761633</v>
      </c>
      <c r="B356" t="s">
        <v>17</v>
      </c>
      <c r="C356" s="2">
        <v>269067.23</v>
      </c>
      <c r="D356" s="2">
        <f>IFERROR(VLOOKUP(A356&amp;"-"&amp;B356,NEW!$D$2:$E$18056,2,FALSE),0)</f>
        <v>538134.46</v>
      </c>
      <c r="E356" s="2" t="b">
        <f t="shared" si="7"/>
        <v>0</v>
      </c>
      <c r="F356">
        <f t="shared" ref="F356:F364" si="8">D356/C356</f>
        <v>2</v>
      </c>
    </row>
    <row r="357" spans="1:6" x14ac:dyDescent="0.3">
      <c r="A357">
        <v>909808</v>
      </c>
      <c r="B357" t="s">
        <v>18</v>
      </c>
      <c r="C357" s="2">
        <v>65854.5</v>
      </c>
      <c r="D357" s="2">
        <f>IFERROR(VLOOKUP(A357&amp;"-"&amp;B357,NEW!$D$2:$E$18056,2,FALSE),0)</f>
        <v>131709</v>
      </c>
      <c r="E357" s="2" t="b">
        <f t="shared" si="7"/>
        <v>0</v>
      </c>
      <c r="F357">
        <f t="shared" si="8"/>
        <v>2</v>
      </c>
    </row>
    <row r="358" spans="1:6" x14ac:dyDescent="0.3">
      <c r="A358">
        <v>875777</v>
      </c>
      <c r="B358" t="s">
        <v>18</v>
      </c>
      <c r="C358" s="2">
        <v>51038.81</v>
      </c>
      <c r="D358" s="2">
        <f>IFERROR(VLOOKUP(A358&amp;"-"&amp;B358,NEW!$D$2:$E$18056,2,FALSE),0)</f>
        <v>102077.62</v>
      </c>
      <c r="E358" s="2" t="b">
        <f t="shared" si="7"/>
        <v>0</v>
      </c>
      <c r="F358">
        <f t="shared" si="8"/>
        <v>2</v>
      </c>
    </row>
    <row r="359" spans="1:6" x14ac:dyDescent="0.3">
      <c r="A359">
        <v>830510</v>
      </c>
      <c r="B359" t="s">
        <v>18</v>
      </c>
      <c r="C359" s="2">
        <v>22701.66</v>
      </c>
      <c r="D359" s="2">
        <f>IFERROR(VLOOKUP(A359&amp;"-"&amp;B359,NEW!$D$2:$E$18056,2,FALSE),0)</f>
        <v>45403.32</v>
      </c>
      <c r="E359" s="2" t="b">
        <f t="shared" si="7"/>
        <v>0</v>
      </c>
      <c r="F359">
        <f t="shared" si="8"/>
        <v>2</v>
      </c>
    </row>
    <row r="360" spans="1:6" x14ac:dyDescent="0.3">
      <c r="A360">
        <v>267447</v>
      </c>
      <c r="B360" t="s">
        <v>18</v>
      </c>
      <c r="C360" s="2">
        <v>130232.02</v>
      </c>
      <c r="D360" s="2">
        <f>IFERROR(VLOOKUP(A360&amp;"-"&amp;B360,NEW!$D$2:$E$18056,2,FALSE),0)</f>
        <v>260464.04</v>
      </c>
      <c r="E360" s="2" t="b">
        <f t="shared" si="7"/>
        <v>0</v>
      </c>
      <c r="F360">
        <f t="shared" si="8"/>
        <v>2</v>
      </c>
    </row>
    <row r="361" spans="1:6" x14ac:dyDescent="0.3">
      <c r="A361">
        <v>798177</v>
      </c>
      <c r="B361" t="s">
        <v>18</v>
      </c>
      <c r="C361" s="2">
        <v>273776.14</v>
      </c>
      <c r="D361" s="2">
        <f>IFERROR(VLOOKUP(A361&amp;"-"&amp;B361,NEW!$D$2:$E$18056,2,FALSE),0)</f>
        <v>547552.28</v>
      </c>
      <c r="E361" s="2" t="b">
        <f t="shared" si="7"/>
        <v>0</v>
      </c>
      <c r="F361">
        <f t="shared" si="8"/>
        <v>2</v>
      </c>
    </row>
    <row r="362" spans="1:6" x14ac:dyDescent="0.3">
      <c r="A362">
        <v>784559</v>
      </c>
      <c r="B362" t="s">
        <v>18</v>
      </c>
      <c r="C362" s="2">
        <v>21978.560000000001</v>
      </c>
      <c r="D362" s="2">
        <f>IFERROR(VLOOKUP(A362&amp;"-"&amp;B362,NEW!$D$2:$E$18056,2,FALSE),0)</f>
        <v>43957.120000000003</v>
      </c>
      <c r="E362" s="2" t="b">
        <f t="shared" si="7"/>
        <v>0</v>
      </c>
      <c r="F362">
        <f t="shared" si="8"/>
        <v>2</v>
      </c>
    </row>
    <row r="363" spans="1:6" x14ac:dyDescent="0.3">
      <c r="A363">
        <v>308937</v>
      </c>
      <c r="B363" t="s">
        <v>13</v>
      </c>
      <c r="C363" s="2">
        <v>43091.5</v>
      </c>
      <c r="D363" s="2">
        <f>IFERROR(VLOOKUP(A363&amp;"-"&amp;B363,NEW!$D$2:$E$18056,2,FALSE),0)</f>
        <v>86183</v>
      </c>
      <c r="E363" s="2" t="b">
        <f t="shared" si="7"/>
        <v>0</v>
      </c>
      <c r="F363">
        <f t="shared" si="8"/>
        <v>2</v>
      </c>
    </row>
    <row r="364" spans="1:6" x14ac:dyDescent="0.3">
      <c r="A364">
        <v>763902</v>
      </c>
      <c r="B364" t="s">
        <v>13</v>
      </c>
      <c r="C364" s="2">
        <v>83226.16</v>
      </c>
      <c r="D364" s="2">
        <f>IFERROR(VLOOKUP(A364&amp;"-"&amp;B364,NEW!$D$2:$E$18056,2,FALSE),0)</f>
        <v>166452.32</v>
      </c>
      <c r="E364" s="2" t="b">
        <f t="shared" si="7"/>
        <v>0</v>
      </c>
      <c r="F364">
        <f t="shared" si="8"/>
        <v>2</v>
      </c>
    </row>
    <row r="365" spans="1:6" x14ac:dyDescent="0.3">
      <c r="A365">
        <v>863347</v>
      </c>
      <c r="B365" t="s">
        <v>13</v>
      </c>
      <c r="C365" s="2">
        <v>0</v>
      </c>
      <c r="D365" s="2">
        <f>IFERROR(VLOOKUP(A365&amp;"-"&amp;B365,NEW!$D$2:$E$18056,2,FALSE),0)</f>
        <v>0</v>
      </c>
      <c r="E365" s="2" t="b">
        <f t="shared" si="7"/>
        <v>1</v>
      </c>
    </row>
    <row r="366" spans="1:6" x14ac:dyDescent="0.3">
      <c r="A366">
        <v>379375</v>
      </c>
      <c r="B366" t="s">
        <v>16</v>
      </c>
      <c r="C366" s="2">
        <v>28630.57</v>
      </c>
      <c r="D366" s="2">
        <f>IFERROR(VLOOKUP(A366&amp;"-"&amp;B366,NEW!$D$2:$E$18056,2,FALSE),0)</f>
        <v>28630.57</v>
      </c>
      <c r="E366" s="2" t="b">
        <f t="shared" si="7"/>
        <v>1</v>
      </c>
    </row>
    <row r="367" spans="1:6" x14ac:dyDescent="0.3">
      <c r="A367">
        <v>801521</v>
      </c>
      <c r="B367" t="s">
        <v>3</v>
      </c>
      <c r="C367" s="2">
        <v>43540.95</v>
      </c>
      <c r="D367" s="2">
        <f>IFERROR(VLOOKUP(A367&amp;"-"&amp;B367,NEW!$D$2:$E$18056,2,FALSE),0)</f>
        <v>43540.95</v>
      </c>
      <c r="E367" s="2" t="b">
        <f t="shared" si="7"/>
        <v>1</v>
      </c>
    </row>
    <row r="368" spans="1:6" x14ac:dyDescent="0.3">
      <c r="A368">
        <v>883320</v>
      </c>
      <c r="B368" t="s">
        <v>14</v>
      </c>
      <c r="C368" s="2">
        <v>130836.04</v>
      </c>
      <c r="D368" s="2">
        <f>IFERROR(VLOOKUP(A368&amp;"-"&amp;B368,NEW!$D$2:$E$18056,2,FALSE),0)</f>
        <v>130836.04</v>
      </c>
      <c r="E368" s="2" t="b">
        <f t="shared" si="7"/>
        <v>1</v>
      </c>
    </row>
    <row r="369" spans="1:6" x14ac:dyDescent="0.3">
      <c r="A369">
        <v>275312</v>
      </c>
      <c r="B369" t="s">
        <v>9</v>
      </c>
      <c r="C369" s="2">
        <v>1862.95</v>
      </c>
      <c r="D369" s="2">
        <f>IFERROR(VLOOKUP(A369&amp;"-"&amp;B369,NEW!$D$2:$E$18056,2,FALSE),0)</f>
        <v>1862.95</v>
      </c>
      <c r="E369" s="2" t="b">
        <f t="shared" si="7"/>
        <v>1</v>
      </c>
    </row>
    <row r="370" spans="1:6" x14ac:dyDescent="0.3">
      <c r="A370">
        <v>759427</v>
      </c>
      <c r="B370" t="s">
        <v>6</v>
      </c>
      <c r="C370" s="2">
        <v>1892.44</v>
      </c>
      <c r="D370" s="2">
        <f>IFERROR(VLOOKUP(A370&amp;"-"&amp;B370,NEW!$D$2:$E$18056,2,FALSE),0)</f>
        <v>1892.44</v>
      </c>
      <c r="E370" s="2" t="b">
        <f t="shared" si="7"/>
        <v>1</v>
      </c>
    </row>
    <row r="371" spans="1:6" x14ac:dyDescent="0.3">
      <c r="A371">
        <v>436655</v>
      </c>
      <c r="B371" t="s">
        <v>10</v>
      </c>
      <c r="C371" s="2">
        <v>1171.2</v>
      </c>
      <c r="D371" s="2">
        <f>IFERROR(VLOOKUP(A371&amp;"-"&amp;B371,NEW!$D$2:$E$18056,2,FALSE),0)</f>
        <v>1171.2</v>
      </c>
      <c r="E371" s="2" t="b">
        <f t="shared" si="7"/>
        <v>1</v>
      </c>
    </row>
    <row r="372" spans="1:6" x14ac:dyDescent="0.3">
      <c r="A372">
        <v>748736</v>
      </c>
      <c r="B372" t="s">
        <v>12</v>
      </c>
      <c r="C372" s="2">
        <v>9120.8799999999992</v>
      </c>
      <c r="D372" s="2">
        <f>IFERROR(VLOOKUP(A372&amp;"-"&amp;B372,NEW!$D$2:$E$18056,2,FALSE),0)</f>
        <v>9120.8799999999992</v>
      </c>
      <c r="E372" s="2" t="b">
        <f t="shared" si="7"/>
        <v>1</v>
      </c>
    </row>
    <row r="373" spans="1:6" x14ac:dyDescent="0.3">
      <c r="A373">
        <v>101412</v>
      </c>
      <c r="B373" t="s">
        <v>12</v>
      </c>
      <c r="C373" s="2">
        <v>14848.08</v>
      </c>
      <c r="D373" s="2">
        <f>IFERROR(VLOOKUP(A373&amp;"-"&amp;B373,NEW!$D$2:$E$18056,2,FALSE),0)</f>
        <v>14848.08</v>
      </c>
      <c r="E373" s="2" t="b">
        <f t="shared" si="7"/>
        <v>1</v>
      </c>
    </row>
    <row r="374" spans="1:6" x14ac:dyDescent="0.3">
      <c r="A374">
        <v>912388</v>
      </c>
      <c r="B374" t="s">
        <v>14</v>
      </c>
      <c r="C374" s="2">
        <v>449779.67</v>
      </c>
      <c r="D374" s="2">
        <f>IFERROR(VLOOKUP(A374&amp;"-"&amp;B374,NEW!$D$2:$E$18056,2,FALSE),0)</f>
        <v>449779.67</v>
      </c>
      <c r="E374" s="2" t="b">
        <f t="shared" si="7"/>
        <v>1</v>
      </c>
    </row>
    <row r="375" spans="1:6" x14ac:dyDescent="0.3">
      <c r="A375">
        <v>716863</v>
      </c>
      <c r="B375" t="s">
        <v>15</v>
      </c>
      <c r="C375" s="2">
        <v>9629.89</v>
      </c>
      <c r="D375" s="2">
        <f>IFERROR(VLOOKUP(A375&amp;"-"&amp;B375,NEW!$D$2:$E$18056,2,FALSE),0)</f>
        <v>9629.89</v>
      </c>
      <c r="E375" s="2" t="b">
        <f t="shared" si="7"/>
        <v>1</v>
      </c>
    </row>
    <row r="376" spans="1:6" x14ac:dyDescent="0.3">
      <c r="A376">
        <v>822646</v>
      </c>
      <c r="B376" t="s">
        <v>15</v>
      </c>
      <c r="C376" s="2">
        <v>1759</v>
      </c>
      <c r="D376" s="2">
        <f>IFERROR(VLOOKUP(A376&amp;"-"&amp;B376,NEW!$D$2:$E$18056,2,FALSE),0)</f>
        <v>0</v>
      </c>
      <c r="E376" s="2" t="b">
        <f t="shared" si="7"/>
        <v>0</v>
      </c>
      <c r="F376">
        <f>D376/C376</f>
        <v>0</v>
      </c>
    </row>
    <row r="377" spans="1:6" x14ac:dyDescent="0.3">
      <c r="A377">
        <v>190247</v>
      </c>
      <c r="B377" t="s">
        <v>15</v>
      </c>
      <c r="C377" s="2">
        <v>30.31</v>
      </c>
      <c r="D377" s="2">
        <f>IFERROR(VLOOKUP(A377&amp;"-"&amp;B377,NEW!$D$2:$E$18056,2,FALSE),0)</f>
        <v>30.31</v>
      </c>
      <c r="E377" s="2" t="b">
        <f t="shared" si="7"/>
        <v>1</v>
      </c>
    </row>
    <row r="378" spans="1:6" x14ac:dyDescent="0.3">
      <c r="A378" s="1">
        <v>810534</v>
      </c>
      <c r="B378" t="s">
        <v>16</v>
      </c>
      <c r="C378" s="2">
        <v>5802.02</v>
      </c>
      <c r="D378" s="2">
        <f>IFERROR(VLOOKUP(A378&amp;"-"&amp;B378,NEW!$D$2:$E$18056,2,FALSE),0)</f>
        <v>5802.02</v>
      </c>
      <c r="E378" s="2" t="b">
        <f t="shared" si="7"/>
        <v>1</v>
      </c>
    </row>
    <row r="379" spans="1:6" x14ac:dyDescent="0.3">
      <c r="A379">
        <v>439434</v>
      </c>
      <c r="B379" t="s">
        <v>17</v>
      </c>
      <c r="C379" s="2">
        <v>397543.65</v>
      </c>
      <c r="D379" s="2">
        <f>IFERROR(VLOOKUP(A379&amp;"-"&amp;B379,NEW!$D$2:$E$18056,2,FALSE),0)</f>
        <v>795087.3</v>
      </c>
      <c r="E379" s="2" t="b">
        <f t="shared" si="7"/>
        <v>0</v>
      </c>
      <c r="F379">
        <f>D379/C379</f>
        <v>2</v>
      </c>
    </row>
    <row r="380" spans="1:6" x14ac:dyDescent="0.3">
      <c r="A380">
        <v>940095</v>
      </c>
      <c r="B380" t="s">
        <v>18</v>
      </c>
      <c r="C380" s="2">
        <v>7002.49</v>
      </c>
      <c r="D380" s="2">
        <f>IFERROR(VLOOKUP(A380&amp;"-"&amp;B380,NEW!$D$2:$E$18056,2,FALSE),0)</f>
        <v>14004.98</v>
      </c>
      <c r="E380" s="2" t="b">
        <f t="shared" si="7"/>
        <v>0</v>
      </c>
      <c r="F380">
        <f>D380/C380</f>
        <v>2</v>
      </c>
    </row>
    <row r="381" spans="1:6" x14ac:dyDescent="0.3">
      <c r="A381" s="1">
        <v>318498</v>
      </c>
      <c r="B381" t="s">
        <v>9</v>
      </c>
      <c r="C381" s="2">
        <v>1477668</v>
      </c>
      <c r="D381" s="2">
        <f>IFERROR(VLOOKUP(A381&amp;"-"&amp;B381,NEW!$D$2:$E$18056,2,FALSE),0)</f>
        <v>1477668</v>
      </c>
      <c r="E381" s="2" t="b">
        <f t="shared" si="7"/>
        <v>1</v>
      </c>
    </row>
    <row r="382" spans="1:6" x14ac:dyDescent="0.3">
      <c r="A382">
        <v>924363</v>
      </c>
      <c r="B382" t="s">
        <v>10</v>
      </c>
      <c r="C382" s="2">
        <v>502919.78</v>
      </c>
      <c r="D382" s="2">
        <f>IFERROR(VLOOKUP(A382&amp;"-"&amp;B382,NEW!$D$2:$E$18056,2,FALSE),0)</f>
        <v>502919.78</v>
      </c>
      <c r="E382" s="2" t="b">
        <f t="shared" si="7"/>
        <v>1</v>
      </c>
    </row>
    <row r="383" spans="1:6" x14ac:dyDescent="0.3">
      <c r="A383">
        <v>660692</v>
      </c>
      <c r="B383" t="s">
        <v>10</v>
      </c>
      <c r="C383" s="2">
        <v>57674.46</v>
      </c>
      <c r="D383" s="2">
        <f>IFERROR(VLOOKUP(A383&amp;"-"&amp;B383,NEW!$D$2:$E$18056,2,FALSE),0)</f>
        <v>57674.46</v>
      </c>
      <c r="E383" s="2" t="b">
        <f t="shared" si="7"/>
        <v>1</v>
      </c>
    </row>
    <row r="384" spans="1:6" x14ac:dyDescent="0.3">
      <c r="A384">
        <v>942403</v>
      </c>
      <c r="B384" t="s">
        <v>12</v>
      </c>
      <c r="C384" s="2">
        <v>14962.81</v>
      </c>
      <c r="D384" s="2">
        <f>IFERROR(VLOOKUP(A384&amp;"-"&amp;B384,NEW!$D$2:$E$18056,2,FALSE),0)</f>
        <v>14962.81</v>
      </c>
      <c r="E384" s="2" t="b">
        <f t="shared" si="7"/>
        <v>1</v>
      </c>
    </row>
    <row r="385" spans="1:6" x14ac:dyDescent="0.3">
      <c r="A385">
        <v>144862</v>
      </c>
      <c r="B385" t="s">
        <v>14</v>
      </c>
      <c r="C385" s="2">
        <v>216146.56</v>
      </c>
      <c r="D385" s="2">
        <f>IFERROR(VLOOKUP(A385&amp;"-"&amp;B385,NEW!$D$2:$E$18056,2,FALSE),0)</f>
        <v>216146.56</v>
      </c>
      <c r="E385" s="2" t="b">
        <f t="shared" si="7"/>
        <v>1</v>
      </c>
    </row>
    <row r="386" spans="1:6" x14ac:dyDescent="0.3">
      <c r="A386">
        <v>826321</v>
      </c>
      <c r="B386" t="s">
        <v>15</v>
      </c>
      <c r="C386" s="2">
        <v>9560.67</v>
      </c>
      <c r="D386" s="2">
        <f>IFERROR(VLOOKUP(A386&amp;"-"&amp;B386,NEW!$D$2:$E$18056,2,FALSE),0)</f>
        <v>9560.67</v>
      </c>
      <c r="E386" s="2" t="b">
        <f t="shared" si="7"/>
        <v>1</v>
      </c>
    </row>
    <row r="387" spans="1:6" x14ac:dyDescent="0.3">
      <c r="A387">
        <v>650995</v>
      </c>
      <c r="B387" t="s">
        <v>16</v>
      </c>
      <c r="C387" s="2">
        <v>6096.54</v>
      </c>
      <c r="D387" s="2">
        <f>IFERROR(VLOOKUP(A387&amp;"-"&amp;B387,NEW!$D$2:$E$18056,2,FALSE),0)</f>
        <v>6096.54</v>
      </c>
      <c r="E387" s="2" t="b">
        <f t="shared" ref="E387:E450" si="9">D387=C387</f>
        <v>1</v>
      </c>
    </row>
    <row r="388" spans="1:6" x14ac:dyDescent="0.3">
      <c r="A388">
        <v>327509</v>
      </c>
      <c r="B388" t="s">
        <v>16</v>
      </c>
      <c r="C388" s="2">
        <v>9128.7099999999991</v>
      </c>
      <c r="D388" s="2">
        <f>IFERROR(VLOOKUP(A388&amp;"-"&amp;B388,NEW!$D$2:$E$18056,2,FALSE),0)</f>
        <v>9128.7099999999991</v>
      </c>
      <c r="E388" s="2" t="b">
        <f t="shared" si="9"/>
        <v>1</v>
      </c>
    </row>
    <row r="389" spans="1:6" x14ac:dyDescent="0.3">
      <c r="A389">
        <v>752957</v>
      </c>
      <c r="B389" t="s">
        <v>16</v>
      </c>
      <c r="C389" s="2">
        <v>26793.32</v>
      </c>
      <c r="D389" s="2">
        <f>IFERROR(VLOOKUP(A389&amp;"-"&amp;B389,NEW!$D$2:$E$18056,2,FALSE),0)</f>
        <v>26793.32</v>
      </c>
      <c r="E389" s="2" t="b">
        <f t="shared" si="9"/>
        <v>1</v>
      </c>
    </row>
    <row r="390" spans="1:6" x14ac:dyDescent="0.3">
      <c r="A390">
        <v>893248</v>
      </c>
      <c r="B390" t="s">
        <v>16</v>
      </c>
      <c r="C390" s="2">
        <v>569731.12</v>
      </c>
      <c r="D390" s="2">
        <f>IFERROR(VLOOKUP(A390&amp;"-"&amp;B390,NEW!$D$2:$E$18056,2,FALSE),0)</f>
        <v>569731.12</v>
      </c>
      <c r="E390" s="2" t="b">
        <f t="shared" si="9"/>
        <v>1</v>
      </c>
    </row>
    <row r="391" spans="1:6" x14ac:dyDescent="0.3">
      <c r="A391">
        <v>846791</v>
      </c>
      <c r="B391" t="s">
        <v>15</v>
      </c>
      <c r="C391" s="2">
        <v>227274.93</v>
      </c>
      <c r="D391" s="2">
        <f>IFERROR(VLOOKUP(A391&amp;"-"&amp;B391,NEW!$D$2:$E$18056,2,FALSE),0)</f>
        <v>227274.93</v>
      </c>
      <c r="E391" s="2" t="b">
        <f t="shared" si="9"/>
        <v>1</v>
      </c>
    </row>
    <row r="392" spans="1:6" x14ac:dyDescent="0.3">
      <c r="A392" s="1">
        <v>441394</v>
      </c>
      <c r="B392" t="s">
        <v>17</v>
      </c>
      <c r="C392" s="2">
        <v>33422.230000000003</v>
      </c>
      <c r="D392" s="2">
        <f>IFERROR(VLOOKUP(A392&amp;"-"&amp;B392,NEW!$D$2:$E$18056,2,FALSE),0)</f>
        <v>66844.460000000006</v>
      </c>
      <c r="E392" s="2" t="b">
        <f t="shared" si="9"/>
        <v>0</v>
      </c>
      <c r="F392">
        <f>D392/C392</f>
        <v>2</v>
      </c>
    </row>
    <row r="393" spans="1:6" x14ac:dyDescent="0.3">
      <c r="A393">
        <v>185260</v>
      </c>
      <c r="B393" t="s">
        <v>16</v>
      </c>
      <c r="C393" s="2">
        <v>2304.9299999999998</v>
      </c>
      <c r="D393" s="2">
        <f>IFERROR(VLOOKUP(A393&amp;"-"&amp;B393,NEW!$D$2:$E$18056,2,FALSE),0)</f>
        <v>2304.9299999999998</v>
      </c>
      <c r="E393" s="2" t="b">
        <f t="shared" si="9"/>
        <v>1</v>
      </c>
    </row>
    <row r="394" spans="1:6" x14ac:dyDescent="0.3">
      <c r="A394" s="1">
        <v>893286</v>
      </c>
      <c r="B394" t="s">
        <v>16</v>
      </c>
      <c r="C394" s="2">
        <v>1770793.29</v>
      </c>
      <c r="D394" s="2">
        <f>IFERROR(VLOOKUP(A394&amp;"-"&amp;B394,NEW!$D$2:$E$18056,2,FALSE),0)</f>
        <v>1770793.29</v>
      </c>
      <c r="E394" s="2" t="b">
        <f t="shared" si="9"/>
        <v>1</v>
      </c>
    </row>
    <row r="395" spans="1:6" x14ac:dyDescent="0.3">
      <c r="A395">
        <v>243548</v>
      </c>
      <c r="B395" t="s">
        <v>16</v>
      </c>
      <c r="C395" s="2">
        <v>3048058.01</v>
      </c>
      <c r="D395" s="2">
        <f>IFERROR(VLOOKUP(A395&amp;"-"&amp;B395,NEW!$D$2:$E$18056,2,FALSE),0)</f>
        <v>3048058.01</v>
      </c>
      <c r="E395" s="2" t="b">
        <f t="shared" si="9"/>
        <v>1</v>
      </c>
    </row>
    <row r="396" spans="1:6" x14ac:dyDescent="0.3">
      <c r="A396">
        <v>954179</v>
      </c>
      <c r="B396" t="s">
        <v>17</v>
      </c>
      <c r="C396" s="2">
        <v>112875.67</v>
      </c>
      <c r="D396" s="2">
        <f>IFERROR(VLOOKUP(A396&amp;"-"&amp;B396,NEW!$D$2:$E$18056,2,FALSE),0)</f>
        <v>225751.34</v>
      </c>
      <c r="E396" s="2" t="b">
        <f t="shared" si="9"/>
        <v>0</v>
      </c>
      <c r="F396">
        <f t="shared" ref="F396:F406" si="10">D396/C396</f>
        <v>2</v>
      </c>
    </row>
    <row r="397" spans="1:6" x14ac:dyDescent="0.3">
      <c r="A397">
        <v>369179</v>
      </c>
      <c r="B397" t="s">
        <v>17</v>
      </c>
      <c r="C397" s="2">
        <v>916335.81</v>
      </c>
      <c r="D397" s="2">
        <f>IFERROR(VLOOKUP(A397&amp;"-"&amp;B397,NEW!$D$2:$E$18056,2,FALSE),0)</f>
        <v>1832671.62</v>
      </c>
      <c r="E397" s="2" t="b">
        <f t="shared" si="9"/>
        <v>0</v>
      </c>
      <c r="F397">
        <f t="shared" si="10"/>
        <v>2</v>
      </c>
    </row>
    <row r="398" spans="1:6" x14ac:dyDescent="0.3">
      <c r="A398">
        <v>323663</v>
      </c>
      <c r="B398" t="s">
        <v>18</v>
      </c>
      <c r="C398" s="2">
        <v>2572.16</v>
      </c>
      <c r="D398" s="2">
        <f>IFERROR(VLOOKUP(A398&amp;"-"&amp;B398,NEW!$D$2:$E$18056,2,FALSE),0)</f>
        <v>5144.32</v>
      </c>
      <c r="E398" s="2" t="b">
        <f t="shared" si="9"/>
        <v>0</v>
      </c>
      <c r="F398">
        <f t="shared" si="10"/>
        <v>2</v>
      </c>
    </row>
    <row r="399" spans="1:6" x14ac:dyDescent="0.3">
      <c r="A399" s="1">
        <v>822646</v>
      </c>
      <c r="B399" t="s">
        <v>18</v>
      </c>
      <c r="C399" s="2">
        <v>1161.1300000000001</v>
      </c>
      <c r="D399" s="2">
        <f>IFERROR(VLOOKUP(A399&amp;"-"&amp;B399,NEW!$D$2:$E$18056,2,FALSE),0)</f>
        <v>0</v>
      </c>
      <c r="E399" s="2" t="b">
        <f t="shared" si="9"/>
        <v>0</v>
      </c>
      <c r="F399">
        <f t="shared" si="10"/>
        <v>0</v>
      </c>
    </row>
    <row r="400" spans="1:6" x14ac:dyDescent="0.3">
      <c r="A400" t="s">
        <v>46</v>
      </c>
      <c r="B400" t="s">
        <v>13</v>
      </c>
      <c r="C400" s="2">
        <v>319058.44</v>
      </c>
      <c r="D400" s="2">
        <f>IFERROR(VLOOKUP(A400&amp;"-"&amp;B400,NEW!$D$2:$E$18056,2,FALSE),0)</f>
        <v>638116.88</v>
      </c>
      <c r="E400" s="2" t="b">
        <f t="shared" si="9"/>
        <v>0</v>
      </c>
      <c r="F400">
        <f t="shared" si="10"/>
        <v>2</v>
      </c>
    </row>
    <row r="401" spans="1:6" x14ac:dyDescent="0.3">
      <c r="A401">
        <v>688809</v>
      </c>
      <c r="B401" t="s">
        <v>13</v>
      </c>
      <c r="C401" s="2">
        <v>12928.3</v>
      </c>
      <c r="D401" s="2">
        <f>IFERROR(VLOOKUP(A401&amp;"-"&amp;B401,NEW!$D$2:$E$18056,2,FALSE),0)</f>
        <v>25856.6</v>
      </c>
      <c r="E401" s="2" t="b">
        <f t="shared" si="9"/>
        <v>0</v>
      </c>
      <c r="F401">
        <f t="shared" si="10"/>
        <v>2</v>
      </c>
    </row>
    <row r="402" spans="1:6" x14ac:dyDescent="0.3">
      <c r="A402">
        <v>722282</v>
      </c>
      <c r="B402" t="s">
        <v>13</v>
      </c>
      <c r="C402" s="2">
        <v>61381.54</v>
      </c>
      <c r="D402" s="2">
        <f>IFERROR(VLOOKUP(A402&amp;"-"&amp;B402,NEW!$D$2:$E$18056,2,FALSE),0)</f>
        <v>122763.08</v>
      </c>
      <c r="E402" s="2" t="b">
        <f t="shared" si="9"/>
        <v>0</v>
      </c>
      <c r="F402">
        <f t="shared" si="10"/>
        <v>2</v>
      </c>
    </row>
    <row r="403" spans="1:6" x14ac:dyDescent="0.3">
      <c r="A403">
        <v>742059</v>
      </c>
      <c r="B403" t="s">
        <v>18</v>
      </c>
      <c r="C403" s="2">
        <v>29498.98</v>
      </c>
      <c r="D403" s="2">
        <f>IFERROR(VLOOKUP(A403&amp;"-"&amp;B403,NEW!$D$2:$E$18056,2,FALSE),0)</f>
        <v>58997.96</v>
      </c>
      <c r="E403" s="2" t="b">
        <f t="shared" si="9"/>
        <v>0</v>
      </c>
      <c r="F403">
        <f t="shared" si="10"/>
        <v>2</v>
      </c>
    </row>
    <row r="404" spans="1:6" x14ac:dyDescent="0.3">
      <c r="A404">
        <v>998730</v>
      </c>
      <c r="B404" t="s">
        <v>13</v>
      </c>
      <c r="C404" s="2">
        <v>1732.52</v>
      </c>
      <c r="D404" s="2">
        <f>IFERROR(VLOOKUP(A404&amp;"-"&amp;B404,NEW!$D$2:$E$18056,2,FALSE),0)</f>
        <v>3465.04</v>
      </c>
      <c r="E404" s="2" t="b">
        <f t="shared" si="9"/>
        <v>0</v>
      </c>
      <c r="F404">
        <f t="shared" si="10"/>
        <v>2</v>
      </c>
    </row>
    <row r="405" spans="1:6" x14ac:dyDescent="0.3">
      <c r="A405">
        <v>769322</v>
      </c>
      <c r="B405" t="s">
        <v>13</v>
      </c>
      <c r="C405" s="2">
        <v>19856.28</v>
      </c>
      <c r="D405" s="2">
        <f>IFERROR(VLOOKUP(A405&amp;"-"&amp;B405,NEW!$D$2:$E$18056,2,FALSE),0)</f>
        <v>39712.559999999998</v>
      </c>
      <c r="E405" s="2" t="b">
        <f t="shared" si="9"/>
        <v>0</v>
      </c>
      <c r="F405">
        <f t="shared" si="10"/>
        <v>2</v>
      </c>
    </row>
    <row r="406" spans="1:6" x14ac:dyDescent="0.3">
      <c r="A406">
        <v>995917</v>
      </c>
      <c r="B406" t="s">
        <v>13</v>
      </c>
      <c r="C406" s="2">
        <v>50345.4</v>
      </c>
      <c r="D406" s="2">
        <f>IFERROR(VLOOKUP(A406&amp;"-"&amp;B406,NEW!$D$2:$E$18056,2,FALSE),0)</f>
        <v>100690.8</v>
      </c>
      <c r="E406" s="2" t="b">
        <f t="shared" si="9"/>
        <v>0</v>
      </c>
      <c r="F406">
        <f t="shared" si="10"/>
        <v>2</v>
      </c>
    </row>
    <row r="407" spans="1:6" x14ac:dyDescent="0.3">
      <c r="A407">
        <v>839206</v>
      </c>
      <c r="B407" t="s">
        <v>3</v>
      </c>
      <c r="C407" s="2">
        <v>22025.68</v>
      </c>
      <c r="D407" s="2">
        <f>IFERROR(VLOOKUP(A407&amp;"-"&amp;B407,NEW!$D$2:$E$18056,2,FALSE),0)</f>
        <v>22025.68</v>
      </c>
      <c r="E407" s="2" t="b">
        <f t="shared" si="9"/>
        <v>1</v>
      </c>
    </row>
    <row r="408" spans="1:6" x14ac:dyDescent="0.3">
      <c r="A408" t="s">
        <v>25</v>
      </c>
      <c r="B408" t="s">
        <v>3</v>
      </c>
      <c r="C408" s="2">
        <v>10272.48</v>
      </c>
      <c r="D408" s="2">
        <f>IFERROR(VLOOKUP(A408&amp;"-"&amp;B408,NEW!$D$2:$E$18056,2,FALSE),0)</f>
        <v>10272.48</v>
      </c>
      <c r="E408" s="2" t="b">
        <f t="shared" si="9"/>
        <v>1</v>
      </c>
    </row>
    <row r="409" spans="1:6" x14ac:dyDescent="0.3">
      <c r="A409">
        <v>661345</v>
      </c>
      <c r="B409" t="s">
        <v>6</v>
      </c>
      <c r="C409" s="2">
        <v>5700</v>
      </c>
      <c r="D409" s="2">
        <f>IFERROR(VLOOKUP(A409&amp;"-"&amp;B409,NEW!$D$2:$E$18056,2,FALSE),0)</f>
        <v>0</v>
      </c>
      <c r="E409" s="2" t="b">
        <f t="shared" si="9"/>
        <v>0</v>
      </c>
      <c r="F409">
        <f>D409/C409</f>
        <v>0</v>
      </c>
    </row>
    <row r="410" spans="1:6" x14ac:dyDescent="0.3">
      <c r="A410">
        <v>783280</v>
      </c>
      <c r="B410" t="s">
        <v>8</v>
      </c>
      <c r="C410" s="2">
        <v>122800.19</v>
      </c>
      <c r="D410" s="2">
        <f>IFERROR(VLOOKUP(A410&amp;"-"&amp;B410,NEW!$D$2:$E$18056,2,FALSE),0)</f>
        <v>122800.19</v>
      </c>
      <c r="E410" s="2" t="b">
        <f t="shared" si="9"/>
        <v>1</v>
      </c>
    </row>
    <row r="411" spans="1:6" x14ac:dyDescent="0.3">
      <c r="A411">
        <v>734161</v>
      </c>
      <c r="B411" t="s">
        <v>9</v>
      </c>
      <c r="C411" s="2">
        <v>2078771.55</v>
      </c>
      <c r="D411" s="2">
        <f>IFERROR(VLOOKUP(A411&amp;"-"&amp;B411,NEW!$D$2:$E$18056,2,FALSE),0)</f>
        <v>2078771.55</v>
      </c>
      <c r="E411" s="2" t="b">
        <f t="shared" si="9"/>
        <v>1</v>
      </c>
    </row>
    <row r="412" spans="1:6" x14ac:dyDescent="0.3">
      <c r="A412">
        <v>180132</v>
      </c>
      <c r="B412" t="s">
        <v>6</v>
      </c>
      <c r="C412" s="2">
        <v>251189.5</v>
      </c>
      <c r="D412" s="2">
        <f>IFERROR(VLOOKUP(A412&amp;"-"&amp;B412,NEW!$D$2:$E$18056,2,FALSE),0)</f>
        <v>251189.5</v>
      </c>
      <c r="E412" s="2" t="b">
        <f t="shared" si="9"/>
        <v>1</v>
      </c>
    </row>
    <row r="413" spans="1:6" x14ac:dyDescent="0.3">
      <c r="A413">
        <v>236399</v>
      </c>
      <c r="B413" t="s">
        <v>12</v>
      </c>
      <c r="C413" s="2">
        <v>41669.49</v>
      </c>
      <c r="D413" s="2">
        <f>IFERROR(VLOOKUP(A413&amp;"-"&amp;B413,NEW!$D$2:$E$18056,2,FALSE),0)</f>
        <v>41669.49</v>
      </c>
      <c r="E413" s="2" t="b">
        <f t="shared" si="9"/>
        <v>1</v>
      </c>
    </row>
    <row r="414" spans="1:6" x14ac:dyDescent="0.3">
      <c r="A414">
        <v>998698</v>
      </c>
      <c r="B414" t="s">
        <v>16</v>
      </c>
      <c r="C414" s="2">
        <v>35832.5</v>
      </c>
      <c r="D414" s="2">
        <f>IFERROR(VLOOKUP(A414&amp;"-"&amp;B414,NEW!$D$2:$E$18056,2,FALSE),0)</f>
        <v>35832.5</v>
      </c>
      <c r="E414" s="2" t="b">
        <f t="shared" si="9"/>
        <v>1</v>
      </c>
    </row>
    <row r="415" spans="1:6" x14ac:dyDescent="0.3">
      <c r="A415">
        <v>814183</v>
      </c>
      <c r="B415" t="s">
        <v>17</v>
      </c>
      <c r="C415" s="2">
        <v>28489.439999999999</v>
      </c>
      <c r="D415" s="2">
        <f>IFERROR(VLOOKUP(A415&amp;"-"&amp;B415,NEW!$D$2:$E$18056,2,FALSE),0)</f>
        <v>56978.879999999997</v>
      </c>
      <c r="E415" s="2" t="b">
        <f t="shared" si="9"/>
        <v>0</v>
      </c>
      <c r="F415">
        <f>D415/C415</f>
        <v>2</v>
      </c>
    </row>
    <row r="416" spans="1:6" x14ac:dyDescent="0.3">
      <c r="A416">
        <v>941199</v>
      </c>
      <c r="B416" t="s">
        <v>13</v>
      </c>
      <c r="C416" s="2">
        <v>701.43</v>
      </c>
      <c r="D416" s="2">
        <f>IFERROR(VLOOKUP(A416&amp;"-"&amp;B416,NEW!$D$2:$E$18056,2,FALSE),0)</f>
        <v>1402.86</v>
      </c>
      <c r="E416" s="2" t="b">
        <f t="shared" si="9"/>
        <v>0</v>
      </c>
      <c r="F416">
        <f>D416/C416</f>
        <v>2</v>
      </c>
    </row>
    <row r="417" spans="1:6" x14ac:dyDescent="0.3">
      <c r="A417" s="1">
        <v>798177</v>
      </c>
      <c r="B417" t="s">
        <v>13</v>
      </c>
      <c r="C417" s="2">
        <v>290307</v>
      </c>
      <c r="D417" s="2">
        <f>IFERROR(VLOOKUP(A417&amp;"-"&amp;B417,NEW!$D$2:$E$18056,2,FALSE),0)</f>
        <v>580614</v>
      </c>
      <c r="E417" s="2" t="b">
        <f t="shared" si="9"/>
        <v>0</v>
      </c>
      <c r="F417">
        <f>D417/C417</f>
        <v>2</v>
      </c>
    </row>
    <row r="418" spans="1:6" x14ac:dyDescent="0.3">
      <c r="A418">
        <v>647910</v>
      </c>
      <c r="B418" t="s">
        <v>8</v>
      </c>
      <c r="C418" s="2">
        <v>-11.46</v>
      </c>
      <c r="D418" s="2">
        <f>IFERROR(VLOOKUP(A418&amp;"-"&amp;B418,NEW!$D$2:$E$18056,2,FALSE),0)</f>
        <v>-11.46</v>
      </c>
      <c r="E418" s="2" t="b">
        <f t="shared" si="9"/>
        <v>1</v>
      </c>
    </row>
    <row r="419" spans="1:6" x14ac:dyDescent="0.3">
      <c r="A419">
        <v>760452</v>
      </c>
      <c r="B419" t="s">
        <v>10</v>
      </c>
      <c r="C419" s="2">
        <v>52660.92</v>
      </c>
      <c r="D419" s="2">
        <f>IFERROR(VLOOKUP(A419&amp;"-"&amp;B419,NEW!$D$2:$E$18056,2,FALSE),0)</f>
        <v>52660.92</v>
      </c>
      <c r="E419" s="2" t="b">
        <f t="shared" si="9"/>
        <v>1</v>
      </c>
    </row>
    <row r="420" spans="1:6" x14ac:dyDescent="0.3">
      <c r="A420">
        <v>730272</v>
      </c>
      <c r="B420" t="s">
        <v>14</v>
      </c>
      <c r="C420" s="2">
        <v>215604.01</v>
      </c>
      <c r="D420" s="2">
        <f>IFERROR(VLOOKUP(A420&amp;"-"&amp;B420,NEW!$D$2:$E$18056,2,FALSE),0)</f>
        <v>215604.01</v>
      </c>
      <c r="E420" s="2" t="b">
        <f t="shared" si="9"/>
        <v>1</v>
      </c>
    </row>
    <row r="421" spans="1:6" x14ac:dyDescent="0.3">
      <c r="A421" t="s">
        <v>173</v>
      </c>
      <c r="B421" t="s">
        <v>15</v>
      </c>
      <c r="C421" s="2">
        <v>92302.54</v>
      </c>
      <c r="D421" s="2">
        <f>IFERROR(VLOOKUP(A421&amp;"-"&amp;B421,NEW!$D$2:$E$18056,2,FALSE),0)</f>
        <v>92302.54</v>
      </c>
      <c r="E421" s="2" t="b">
        <f t="shared" si="9"/>
        <v>1</v>
      </c>
    </row>
    <row r="422" spans="1:6" x14ac:dyDescent="0.3">
      <c r="A422">
        <v>771628</v>
      </c>
      <c r="B422" t="s">
        <v>16</v>
      </c>
      <c r="C422" s="2">
        <v>1745.78</v>
      </c>
      <c r="D422" s="2">
        <f>IFERROR(VLOOKUP(A422&amp;"-"&amp;B422,NEW!$D$2:$E$18056,2,FALSE),0)</f>
        <v>1745.78</v>
      </c>
      <c r="E422" s="2" t="b">
        <f t="shared" si="9"/>
        <v>1</v>
      </c>
    </row>
    <row r="423" spans="1:6" x14ac:dyDescent="0.3">
      <c r="A423">
        <v>790123</v>
      </c>
      <c r="B423" t="s">
        <v>16</v>
      </c>
      <c r="C423" s="2">
        <v>665.27</v>
      </c>
      <c r="D423" s="2">
        <f>IFERROR(VLOOKUP(A423&amp;"-"&amp;B423,NEW!$D$2:$E$18056,2,FALSE),0)</f>
        <v>665.27</v>
      </c>
      <c r="E423" s="2" t="b">
        <f t="shared" si="9"/>
        <v>1</v>
      </c>
    </row>
    <row r="424" spans="1:6" x14ac:dyDescent="0.3">
      <c r="A424">
        <v>712041</v>
      </c>
      <c r="B424" t="s">
        <v>16</v>
      </c>
      <c r="C424" s="2">
        <v>124802.3</v>
      </c>
      <c r="D424" s="2">
        <f>IFERROR(VLOOKUP(A424&amp;"-"&amp;B424,NEW!$D$2:$E$18056,2,FALSE),0)</f>
        <v>124802.3</v>
      </c>
      <c r="E424" s="2" t="b">
        <f t="shared" si="9"/>
        <v>1</v>
      </c>
    </row>
    <row r="425" spans="1:6" x14ac:dyDescent="0.3">
      <c r="A425">
        <v>946990</v>
      </c>
      <c r="B425" t="s">
        <v>17</v>
      </c>
      <c r="C425" s="2">
        <v>754.39</v>
      </c>
      <c r="D425" s="2">
        <f>IFERROR(VLOOKUP(A425&amp;"-"&amp;B425,NEW!$D$2:$E$18056,2,FALSE),0)</f>
        <v>1508.78</v>
      </c>
      <c r="E425" s="2" t="b">
        <f t="shared" si="9"/>
        <v>0</v>
      </c>
      <c r="F425">
        <f>D425/C425</f>
        <v>2</v>
      </c>
    </row>
    <row r="426" spans="1:6" x14ac:dyDescent="0.3">
      <c r="A426">
        <v>424860</v>
      </c>
      <c r="B426" t="s">
        <v>13</v>
      </c>
      <c r="C426" s="2">
        <v>4076.05</v>
      </c>
      <c r="D426" s="2">
        <f>IFERROR(VLOOKUP(A426&amp;"-"&amp;B426,NEW!$D$2:$E$18056,2,FALSE),0)</f>
        <v>8152.1</v>
      </c>
      <c r="E426" s="2" t="b">
        <f t="shared" si="9"/>
        <v>0</v>
      </c>
      <c r="F426">
        <f>D426/C426</f>
        <v>2</v>
      </c>
    </row>
    <row r="427" spans="1:6" x14ac:dyDescent="0.3">
      <c r="A427">
        <v>120472</v>
      </c>
      <c r="B427" t="s">
        <v>13</v>
      </c>
      <c r="C427" s="2">
        <v>169297.12</v>
      </c>
      <c r="D427" s="2">
        <f>IFERROR(VLOOKUP(A427&amp;"-"&amp;B427,NEW!$D$2:$E$18056,2,FALSE),0)</f>
        <v>338594.24</v>
      </c>
      <c r="E427" s="2" t="b">
        <f t="shared" si="9"/>
        <v>0</v>
      </c>
      <c r="F427">
        <f>D427/C427</f>
        <v>2</v>
      </c>
    </row>
    <row r="428" spans="1:6" x14ac:dyDescent="0.3">
      <c r="A428">
        <v>764030</v>
      </c>
      <c r="B428" t="s">
        <v>16</v>
      </c>
      <c r="C428" s="2">
        <v>1807499.11</v>
      </c>
      <c r="D428" s="2">
        <f>IFERROR(VLOOKUP(A428&amp;"-"&amp;B428,NEW!$D$2:$E$18056,2,FALSE),0)</f>
        <v>1807499.11</v>
      </c>
      <c r="E428" s="2" t="b">
        <f t="shared" si="9"/>
        <v>1</v>
      </c>
    </row>
    <row r="429" spans="1:6" x14ac:dyDescent="0.3">
      <c r="A429">
        <v>662006</v>
      </c>
      <c r="B429" t="s">
        <v>13</v>
      </c>
      <c r="C429" s="2">
        <v>5459.15</v>
      </c>
      <c r="D429" s="2">
        <f>IFERROR(VLOOKUP(A429&amp;"-"&amp;B429,NEW!$D$2:$E$18056,2,FALSE),0)</f>
        <v>0</v>
      </c>
      <c r="E429" s="2" t="b">
        <f t="shared" si="9"/>
        <v>0</v>
      </c>
      <c r="F429">
        <f>D429/C429</f>
        <v>0</v>
      </c>
    </row>
    <row r="430" spans="1:6" x14ac:dyDescent="0.3">
      <c r="A430">
        <v>950628</v>
      </c>
      <c r="B430" t="s">
        <v>18</v>
      </c>
      <c r="C430" s="2">
        <v>673425.91</v>
      </c>
      <c r="D430" s="2">
        <f>IFERROR(VLOOKUP(A430&amp;"-"&amp;B430,NEW!$D$2:$E$18056,2,FALSE),0)</f>
        <v>1346851.82</v>
      </c>
      <c r="E430" s="2" t="b">
        <f t="shared" si="9"/>
        <v>0</v>
      </c>
      <c r="F430">
        <f>D430/C430</f>
        <v>2</v>
      </c>
    </row>
    <row r="431" spans="1:6" x14ac:dyDescent="0.3">
      <c r="A431">
        <v>982027</v>
      </c>
      <c r="B431" t="s">
        <v>13</v>
      </c>
      <c r="C431" s="2">
        <v>95546.54</v>
      </c>
      <c r="D431" s="2">
        <f>IFERROR(VLOOKUP(A431&amp;"-"&amp;B431,NEW!$D$2:$E$18056,2,FALSE),0)</f>
        <v>191093.08</v>
      </c>
      <c r="E431" s="2" t="b">
        <f t="shared" si="9"/>
        <v>0</v>
      </c>
      <c r="F431">
        <f>D431/C431</f>
        <v>2</v>
      </c>
    </row>
    <row r="432" spans="1:6" x14ac:dyDescent="0.3">
      <c r="A432">
        <v>168969</v>
      </c>
      <c r="B432" t="s">
        <v>8</v>
      </c>
      <c r="C432" s="2">
        <v>7530.08</v>
      </c>
      <c r="D432" s="2">
        <f>IFERROR(VLOOKUP(A432&amp;"-"&amp;B432,NEW!$D$2:$E$18056,2,FALSE),0)</f>
        <v>7530.08</v>
      </c>
      <c r="E432" s="2" t="b">
        <f t="shared" si="9"/>
        <v>1</v>
      </c>
    </row>
    <row r="433" spans="1:5" x14ac:dyDescent="0.3">
      <c r="A433">
        <v>798177</v>
      </c>
      <c r="B433" t="s">
        <v>3</v>
      </c>
      <c r="C433" s="2">
        <v>312398.49</v>
      </c>
      <c r="D433" s="2">
        <f>IFERROR(VLOOKUP(A433&amp;"-"&amp;B433,NEW!$D$2:$E$18056,2,FALSE),0)</f>
        <v>312398.49</v>
      </c>
      <c r="E433" s="2" t="b">
        <f t="shared" si="9"/>
        <v>1</v>
      </c>
    </row>
    <row r="434" spans="1:5" x14ac:dyDescent="0.3">
      <c r="A434">
        <v>829468</v>
      </c>
      <c r="B434" t="s">
        <v>3</v>
      </c>
      <c r="C434" s="2">
        <v>2138.1799999999998</v>
      </c>
      <c r="D434" s="2">
        <f>IFERROR(VLOOKUP(A434&amp;"-"&amp;B434,NEW!$D$2:$E$18056,2,FALSE),0)</f>
        <v>2138.1799999999998</v>
      </c>
      <c r="E434" s="2" t="b">
        <f t="shared" si="9"/>
        <v>1</v>
      </c>
    </row>
    <row r="435" spans="1:5" x14ac:dyDescent="0.3">
      <c r="A435">
        <v>943036</v>
      </c>
      <c r="B435" t="s">
        <v>6</v>
      </c>
      <c r="C435" s="2">
        <v>42407.35</v>
      </c>
      <c r="D435" s="2">
        <f>IFERROR(VLOOKUP(A435&amp;"-"&amp;B435,NEW!$D$2:$E$18056,2,FALSE),0)</f>
        <v>42407.35</v>
      </c>
      <c r="E435" s="2" t="b">
        <f t="shared" si="9"/>
        <v>1</v>
      </c>
    </row>
    <row r="436" spans="1:5" x14ac:dyDescent="0.3">
      <c r="A436" t="s">
        <v>138</v>
      </c>
      <c r="B436" t="s">
        <v>3</v>
      </c>
      <c r="C436" s="2">
        <v>29803.1</v>
      </c>
      <c r="D436" s="2">
        <f>IFERROR(VLOOKUP(A436&amp;"-"&amp;B436,NEW!$D$2:$E$18056,2,FALSE),0)</f>
        <v>29803.1</v>
      </c>
      <c r="E436" s="2" t="b">
        <f t="shared" si="9"/>
        <v>1</v>
      </c>
    </row>
    <row r="437" spans="1:5" x14ac:dyDescent="0.3">
      <c r="A437">
        <v>802856</v>
      </c>
      <c r="B437" t="s">
        <v>8</v>
      </c>
      <c r="C437" s="2">
        <v>21160.46</v>
      </c>
      <c r="D437" s="2">
        <f>IFERROR(VLOOKUP(A437&amp;"-"&amp;B437,NEW!$D$2:$E$18056,2,FALSE),0)</f>
        <v>21160.46</v>
      </c>
      <c r="E437" s="2" t="b">
        <f t="shared" si="9"/>
        <v>1</v>
      </c>
    </row>
    <row r="438" spans="1:5" x14ac:dyDescent="0.3">
      <c r="A438" s="1">
        <v>765551</v>
      </c>
      <c r="B438" t="s">
        <v>6</v>
      </c>
      <c r="C438" s="2">
        <v>0</v>
      </c>
      <c r="D438" s="2">
        <f>IFERROR(VLOOKUP(A438&amp;"-"&amp;B438,NEW!$D$2:$E$18056,2,FALSE),0)</f>
        <v>0</v>
      </c>
      <c r="E438" s="2" t="b">
        <f t="shared" si="9"/>
        <v>1</v>
      </c>
    </row>
    <row r="439" spans="1:5" x14ac:dyDescent="0.3">
      <c r="A439">
        <v>811695</v>
      </c>
      <c r="B439" t="s">
        <v>9</v>
      </c>
      <c r="C439" s="2">
        <v>2443.44</v>
      </c>
      <c r="D439" s="2">
        <f>IFERROR(VLOOKUP(A439&amp;"-"&amp;B439,NEW!$D$2:$E$18056,2,FALSE),0)</f>
        <v>2443.44</v>
      </c>
      <c r="E439" s="2" t="b">
        <f t="shared" si="9"/>
        <v>1</v>
      </c>
    </row>
    <row r="440" spans="1:5" x14ac:dyDescent="0.3">
      <c r="A440" t="s">
        <v>29</v>
      </c>
      <c r="B440" t="s">
        <v>9</v>
      </c>
      <c r="C440" s="2">
        <v>5194.76</v>
      </c>
      <c r="D440" s="2">
        <f>IFERROR(VLOOKUP(A440&amp;"-"&amp;B440,NEW!$D$2:$E$18056,2,FALSE),0)</f>
        <v>5194.76</v>
      </c>
      <c r="E440" s="2" t="b">
        <f t="shared" si="9"/>
        <v>1</v>
      </c>
    </row>
    <row r="441" spans="1:5" x14ac:dyDescent="0.3">
      <c r="A441">
        <v>906151</v>
      </c>
      <c r="B441" t="s">
        <v>10</v>
      </c>
      <c r="C441" s="2">
        <v>-4588.16</v>
      </c>
      <c r="D441" s="2">
        <f>IFERROR(VLOOKUP(A441&amp;"-"&amp;B441,NEW!$D$2:$E$18056,2,FALSE),0)</f>
        <v>-4588.16</v>
      </c>
      <c r="E441" s="2" t="b">
        <f t="shared" si="9"/>
        <v>1</v>
      </c>
    </row>
    <row r="442" spans="1:5" x14ac:dyDescent="0.3">
      <c r="A442" t="s">
        <v>150</v>
      </c>
      <c r="B442" t="s">
        <v>10</v>
      </c>
      <c r="C442" s="2">
        <v>125067.84</v>
      </c>
      <c r="D442" s="2">
        <f>IFERROR(VLOOKUP(A442&amp;"-"&amp;B442,NEW!$D$2:$E$18056,2,FALSE),0)</f>
        <v>125067.84</v>
      </c>
      <c r="E442" s="2" t="b">
        <f t="shared" si="9"/>
        <v>1</v>
      </c>
    </row>
    <row r="443" spans="1:5" x14ac:dyDescent="0.3">
      <c r="A443">
        <v>682440</v>
      </c>
      <c r="B443" t="s">
        <v>10</v>
      </c>
      <c r="C443" s="2">
        <v>898.64</v>
      </c>
      <c r="D443" s="2">
        <f>IFERROR(VLOOKUP(A443&amp;"-"&amp;B443,NEW!$D$2:$E$18056,2,FALSE),0)</f>
        <v>898.64</v>
      </c>
      <c r="E443" s="2" t="b">
        <f t="shared" si="9"/>
        <v>1</v>
      </c>
    </row>
    <row r="444" spans="1:5" x14ac:dyDescent="0.3">
      <c r="A444" s="1">
        <v>760037</v>
      </c>
      <c r="B444" t="s">
        <v>10</v>
      </c>
      <c r="C444" s="2">
        <v>149626.1</v>
      </c>
      <c r="D444" s="2">
        <f>IFERROR(VLOOKUP(A444&amp;"-"&amp;B444,NEW!$D$2:$E$18056,2,FALSE),0)</f>
        <v>149626.1</v>
      </c>
      <c r="E444" s="2" t="b">
        <f t="shared" si="9"/>
        <v>1</v>
      </c>
    </row>
    <row r="445" spans="1:5" x14ac:dyDescent="0.3">
      <c r="A445">
        <v>859259</v>
      </c>
      <c r="B445" t="s">
        <v>10</v>
      </c>
      <c r="C445" s="2">
        <v>56549.53</v>
      </c>
      <c r="D445" s="2">
        <f>IFERROR(VLOOKUP(A445&amp;"-"&amp;B445,NEW!$D$2:$E$18056,2,FALSE),0)</f>
        <v>56549.53</v>
      </c>
      <c r="E445" s="2" t="b">
        <f t="shared" si="9"/>
        <v>1</v>
      </c>
    </row>
    <row r="446" spans="1:5" x14ac:dyDescent="0.3">
      <c r="A446" s="1">
        <v>682647</v>
      </c>
      <c r="B446" t="s">
        <v>12</v>
      </c>
      <c r="C446" s="2">
        <v>12470.36</v>
      </c>
      <c r="D446" s="2">
        <f>IFERROR(VLOOKUP(A446&amp;"-"&amp;B446,NEW!$D$2:$E$18056,2,FALSE),0)</f>
        <v>12470.36</v>
      </c>
      <c r="E446" s="2" t="b">
        <f t="shared" si="9"/>
        <v>1</v>
      </c>
    </row>
    <row r="447" spans="1:5" x14ac:dyDescent="0.3">
      <c r="A447">
        <v>158128</v>
      </c>
      <c r="B447" t="s">
        <v>12</v>
      </c>
      <c r="C447" s="2">
        <v>191850.54</v>
      </c>
      <c r="D447" s="2">
        <f>IFERROR(VLOOKUP(A447&amp;"-"&amp;B447,NEW!$D$2:$E$18056,2,FALSE),0)</f>
        <v>191850.54</v>
      </c>
      <c r="E447" s="2" t="b">
        <f t="shared" si="9"/>
        <v>1</v>
      </c>
    </row>
    <row r="448" spans="1:5" x14ac:dyDescent="0.3">
      <c r="A448">
        <v>960608</v>
      </c>
      <c r="B448" t="s">
        <v>12</v>
      </c>
      <c r="C448" s="2">
        <v>328.44</v>
      </c>
      <c r="D448" s="2">
        <f>IFERROR(VLOOKUP(A448&amp;"-"&amp;B448,NEW!$D$2:$E$18056,2,FALSE),0)</f>
        <v>328.44</v>
      </c>
      <c r="E448" s="2" t="b">
        <f t="shared" si="9"/>
        <v>1</v>
      </c>
    </row>
    <row r="449" spans="1:6" x14ac:dyDescent="0.3">
      <c r="A449">
        <v>749420</v>
      </c>
      <c r="B449" t="s">
        <v>12</v>
      </c>
      <c r="C449" s="2">
        <v>0</v>
      </c>
      <c r="D449" s="2">
        <f>IFERROR(VLOOKUP(A449&amp;"-"&amp;B449,NEW!$D$2:$E$18056,2,FALSE),0)</f>
        <v>0</v>
      </c>
      <c r="E449" s="2" t="b">
        <f t="shared" si="9"/>
        <v>1</v>
      </c>
    </row>
    <row r="450" spans="1:6" x14ac:dyDescent="0.3">
      <c r="A450">
        <v>995757</v>
      </c>
      <c r="B450" t="s">
        <v>14</v>
      </c>
      <c r="C450" s="2">
        <v>20095.580000000002</v>
      </c>
      <c r="D450" s="2">
        <f>IFERROR(VLOOKUP(A450&amp;"-"&amp;B450,NEW!$D$2:$E$18056,2,FALSE),0)</f>
        <v>20095.580000000002</v>
      </c>
      <c r="E450" s="2" t="b">
        <f t="shared" si="9"/>
        <v>1</v>
      </c>
    </row>
    <row r="451" spans="1:6" x14ac:dyDescent="0.3">
      <c r="A451" t="s">
        <v>83</v>
      </c>
      <c r="B451" t="s">
        <v>14</v>
      </c>
      <c r="C451" s="2">
        <v>167175.73000000001</v>
      </c>
      <c r="D451" s="2">
        <f>IFERROR(VLOOKUP(A451&amp;"-"&amp;B451,NEW!$D$2:$E$18056,2,FALSE),0)</f>
        <v>167175.73000000001</v>
      </c>
      <c r="E451" s="2" t="b">
        <f t="shared" ref="E451:E514" si="11">D451=C451</f>
        <v>1</v>
      </c>
    </row>
    <row r="452" spans="1:6" x14ac:dyDescent="0.3">
      <c r="A452">
        <v>911690</v>
      </c>
      <c r="B452" t="s">
        <v>15</v>
      </c>
      <c r="C452" s="2">
        <v>42.58</v>
      </c>
      <c r="D452" s="2">
        <f>IFERROR(VLOOKUP(A452&amp;"-"&amp;B452,NEW!$D$2:$E$18056,2,FALSE),0)</f>
        <v>42.58</v>
      </c>
      <c r="E452" s="2" t="b">
        <f t="shared" si="11"/>
        <v>1</v>
      </c>
    </row>
    <row r="453" spans="1:6" x14ac:dyDescent="0.3">
      <c r="A453" s="1">
        <v>942568</v>
      </c>
      <c r="B453" t="s">
        <v>15</v>
      </c>
      <c r="C453" s="2">
        <v>644.04999999999995</v>
      </c>
      <c r="D453" s="2">
        <f>IFERROR(VLOOKUP(A453&amp;"-"&amp;B453,NEW!$D$2:$E$18056,2,FALSE),0)</f>
        <v>644.04999999999995</v>
      </c>
      <c r="E453" s="2" t="b">
        <f t="shared" si="11"/>
        <v>1</v>
      </c>
    </row>
    <row r="454" spans="1:6" x14ac:dyDescent="0.3">
      <c r="A454" s="1" t="s">
        <v>117</v>
      </c>
      <c r="B454" t="s">
        <v>15</v>
      </c>
      <c r="C454" s="2">
        <v>13595.04</v>
      </c>
      <c r="D454" s="2">
        <f>IFERROR(VLOOKUP(A454&amp;"-"&amp;B454,NEW!$D$2:$E$18056,2,FALSE),0)</f>
        <v>13595.04</v>
      </c>
      <c r="E454" s="2" t="b">
        <f t="shared" si="11"/>
        <v>1</v>
      </c>
    </row>
    <row r="455" spans="1:6" x14ac:dyDescent="0.3">
      <c r="A455">
        <v>189723</v>
      </c>
      <c r="B455" t="s">
        <v>16</v>
      </c>
      <c r="C455" s="2">
        <v>22506.5</v>
      </c>
      <c r="D455" s="2">
        <f>IFERROR(VLOOKUP(A455&amp;"-"&amp;B455,NEW!$D$2:$E$18056,2,FALSE),0)</f>
        <v>22506.5</v>
      </c>
      <c r="E455" s="2" t="b">
        <f t="shared" si="11"/>
        <v>1</v>
      </c>
    </row>
    <row r="456" spans="1:6" x14ac:dyDescent="0.3">
      <c r="A456">
        <v>658563</v>
      </c>
      <c r="B456" t="s">
        <v>16</v>
      </c>
      <c r="C456" s="2">
        <v>1638.17</v>
      </c>
      <c r="D456" s="2">
        <f>IFERROR(VLOOKUP(A456&amp;"-"&amp;B456,NEW!$D$2:$E$18056,2,FALSE),0)</f>
        <v>0</v>
      </c>
      <c r="E456" s="2" t="b">
        <f t="shared" si="11"/>
        <v>0</v>
      </c>
      <c r="F456">
        <f>D456/C456</f>
        <v>0</v>
      </c>
    </row>
    <row r="457" spans="1:6" x14ac:dyDescent="0.3">
      <c r="A457">
        <v>808370</v>
      </c>
      <c r="B457" t="s">
        <v>17</v>
      </c>
      <c r="C457" s="2">
        <v>478.68</v>
      </c>
      <c r="D457" s="2">
        <f>IFERROR(VLOOKUP(A457&amp;"-"&amp;B457,NEW!$D$2:$E$18056,2,FALSE),0)</f>
        <v>957.36</v>
      </c>
      <c r="E457" s="2" t="b">
        <f t="shared" si="11"/>
        <v>0</v>
      </c>
      <c r="F457">
        <f>D457/C457</f>
        <v>2</v>
      </c>
    </row>
    <row r="458" spans="1:6" x14ac:dyDescent="0.3">
      <c r="A458" t="s">
        <v>35</v>
      </c>
      <c r="B458" t="s">
        <v>16</v>
      </c>
      <c r="C458" s="2">
        <v>97434.29</v>
      </c>
      <c r="D458" s="2">
        <f>IFERROR(VLOOKUP(A458&amp;"-"&amp;B458,NEW!$D$2:$E$18056,2,FALSE),0)</f>
        <v>97434.29</v>
      </c>
      <c r="E458" s="2" t="b">
        <f t="shared" si="11"/>
        <v>1</v>
      </c>
    </row>
    <row r="459" spans="1:6" x14ac:dyDescent="0.3">
      <c r="A459">
        <v>140143</v>
      </c>
      <c r="B459" t="s">
        <v>16</v>
      </c>
      <c r="C459" s="2">
        <v>639.89</v>
      </c>
      <c r="D459" s="2">
        <f>IFERROR(VLOOKUP(A459&amp;"-"&amp;B459,NEW!$D$2:$E$18056,2,FALSE),0)</f>
        <v>639.89</v>
      </c>
      <c r="E459" s="2" t="b">
        <f t="shared" si="11"/>
        <v>1</v>
      </c>
    </row>
    <row r="460" spans="1:6" x14ac:dyDescent="0.3">
      <c r="A460">
        <v>140117</v>
      </c>
      <c r="B460" t="s">
        <v>16</v>
      </c>
      <c r="C460" s="2">
        <v>4354.49</v>
      </c>
      <c r="D460" s="2">
        <f>IFERROR(VLOOKUP(A460&amp;"-"&amp;B460,NEW!$D$2:$E$18056,2,FALSE),0)</f>
        <v>4354.49</v>
      </c>
      <c r="E460" s="2" t="b">
        <f t="shared" si="11"/>
        <v>1</v>
      </c>
    </row>
    <row r="461" spans="1:6" x14ac:dyDescent="0.3">
      <c r="A461" s="1">
        <v>816754</v>
      </c>
      <c r="B461" t="s">
        <v>17</v>
      </c>
      <c r="C461" s="2">
        <v>74567.850000000006</v>
      </c>
      <c r="D461" s="2">
        <f>IFERROR(VLOOKUP(A461&amp;"-"&amp;B461,NEW!$D$2:$E$18056,2,FALSE),0)</f>
        <v>149135.70000000001</v>
      </c>
      <c r="E461" s="2" t="b">
        <f t="shared" si="11"/>
        <v>0</v>
      </c>
      <c r="F461">
        <f t="shared" ref="F461:F467" si="12">D461/C461</f>
        <v>2</v>
      </c>
    </row>
    <row r="462" spans="1:6" x14ac:dyDescent="0.3">
      <c r="A462">
        <v>774897</v>
      </c>
      <c r="B462" t="s">
        <v>18</v>
      </c>
      <c r="C462" s="2">
        <v>14217.26</v>
      </c>
      <c r="D462" s="2">
        <f>IFERROR(VLOOKUP(A462&amp;"-"&amp;B462,NEW!$D$2:$E$18056,2,FALSE),0)</f>
        <v>28434.52</v>
      </c>
      <c r="E462" s="2" t="b">
        <f t="shared" si="11"/>
        <v>0</v>
      </c>
      <c r="F462">
        <f t="shared" si="12"/>
        <v>2</v>
      </c>
    </row>
    <row r="463" spans="1:6" x14ac:dyDescent="0.3">
      <c r="A463">
        <v>780253</v>
      </c>
      <c r="B463" t="s">
        <v>18</v>
      </c>
      <c r="C463" s="2">
        <v>66.84</v>
      </c>
      <c r="D463" s="2">
        <f>IFERROR(VLOOKUP(A463&amp;"-"&amp;B463,NEW!$D$2:$E$18056,2,FALSE),0)</f>
        <v>133.68</v>
      </c>
      <c r="E463" s="2" t="b">
        <f t="shared" si="11"/>
        <v>0</v>
      </c>
      <c r="F463">
        <f t="shared" si="12"/>
        <v>2</v>
      </c>
    </row>
    <row r="464" spans="1:6" x14ac:dyDescent="0.3">
      <c r="A464" t="s">
        <v>149</v>
      </c>
      <c r="B464" t="s">
        <v>13</v>
      </c>
      <c r="C464" s="2">
        <v>79986.91</v>
      </c>
      <c r="D464" s="2">
        <f>IFERROR(VLOOKUP(A464&amp;"-"&amp;B464,NEW!$D$2:$E$18056,2,FALSE),0)</f>
        <v>159973.82</v>
      </c>
      <c r="E464" s="2" t="b">
        <f t="shared" si="11"/>
        <v>0</v>
      </c>
      <c r="F464">
        <f t="shared" si="12"/>
        <v>2</v>
      </c>
    </row>
    <row r="465" spans="1:6" x14ac:dyDescent="0.3">
      <c r="A465" t="s">
        <v>115</v>
      </c>
      <c r="B465" t="s">
        <v>18</v>
      </c>
      <c r="C465" s="2">
        <v>37616.53</v>
      </c>
      <c r="D465" s="2">
        <f>IFERROR(VLOOKUP(A465&amp;"-"&amp;B465,NEW!$D$2:$E$18056,2,FALSE),0)</f>
        <v>75233.06</v>
      </c>
      <c r="E465" s="2" t="b">
        <f t="shared" si="11"/>
        <v>0</v>
      </c>
      <c r="F465">
        <f t="shared" si="12"/>
        <v>2</v>
      </c>
    </row>
    <row r="466" spans="1:6" x14ac:dyDescent="0.3">
      <c r="A466" s="1">
        <v>808370</v>
      </c>
      <c r="B466" t="s">
        <v>13</v>
      </c>
      <c r="C466" s="2">
        <v>30.84</v>
      </c>
      <c r="D466" s="2">
        <f>IFERROR(VLOOKUP(A466&amp;"-"&amp;B466,NEW!$D$2:$E$18056,2,FALSE),0)</f>
        <v>61.68</v>
      </c>
      <c r="E466" s="2" t="b">
        <f t="shared" si="11"/>
        <v>0</v>
      </c>
      <c r="F466">
        <f t="shared" si="12"/>
        <v>2</v>
      </c>
    </row>
    <row r="467" spans="1:6" x14ac:dyDescent="0.3">
      <c r="A467">
        <v>912388</v>
      </c>
      <c r="B467" t="s">
        <v>13</v>
      </c>
      <c r="C467" s="2">
        <v>422846.67</v>
      </c>
      <c r="D467" s="2">
        <f>IFERROR(VLOOKUP(A467&amp;"-"&amp;B467,NEW!$D$2:$E$18056,2,FALSE),0)</f>
        <v>845693.34</v>
      </c>
      <c r="E467" s="2" t="b">
        <f t="shared" si="11"/>
        <v>0</v>
      </c>
      <c r="F467">
        <f t="shared" si="12"/>
        <v>2</v>
      </c>
    </row>
    <row r="468" spans="1:6" x14ac:dyDescent="0.3">
      <c r="A468">
        <v>764494</v>
      </c>
      <c r="B468" t="s">
        <v>3</v>
      </c>
      <c r="C468" s="2">
        <v>951902.87</v>
      </c>
      <c r="D468" s="2">
        <f>IFERROR(VLOOKUP(A468&amp;"-"&amp;B468,NEW!$D$2:$E$18056,2,FALSE),0)</f>
        <v>951902.87</v>
      </c>
      <c r="E468" s="2" t="b">
        <f t="shared" si="11"/>
        <v>1</v>
      </c>
    </row>
    <row r="469" spans="1:6" x14ac:dyDescent="0.3">
      <c r="A469">
        <v>802054</v>
      </c>
      <c r="B469" t="s">
        <v>3</v>
      </c>
      <c r="C469" s="2">
        <v>92134.52</v>
      </c>
      <c r="D469" s="2">
        <f>IFERROR(VLOOKUP(A469&amp;"-"&amp;B469,NEW!$D$2:$E$18056,2,FALSE),0)</f>
        <v>92134.52</v>
      </c>
      <c r="E469" s="2" t="b">
        <f t="shared" si="11"/>
        <v>1</v>
      </c>
    </row>
    <row r="470" spans="1:6" x14ac:dyDescent="0.3">
      <c r="A470">
        <v>715619</v>
      </c>
      <c r="B470" t="s">
        <v>3</v>
      </c>
      <c r="C470" s="2">
        <v>269.19</v>
      </c>
      <c r="D470" s="2">
        <f>IFERROR(VLOOKUP(A470&amp;"-"&amp;B470,NEW!$D$2:$E$18056,2,FALSE),0)</f>
        <v>269.19</v>
      </c>
      <c r="E470" s="2" t="b">
        <f t="shared" si="11"/>
        <v>1</v>
      </c>
    </row>
    <row r="471" spans="1:6" x14ac:dyDescent="0.3">
      <c r="A471">
        <v>954013</v>
      </c>
      <c r="B471" t="s">
        <v>14</v>
      </c>
      <c r="C471" s="2">
        <v>0</v>
      </c>
      <c r="D471" s="2">
        <f>IFERROR(VLOOKUP(A471&amp;"-"&amp;B471,NEW!$D$2:$E$18056,2,FALSE),0)</f>
        <v>0</v>
      </c>
      <c r="E471" s="2" t="b">
        <f t="shared" si="11"/>
        <v>1</v>
      </c>
    </row>
    <row r="472" spans="1:6" x14ac:dyDescent="0.3">
      <c r="A472">
        <v>759725</v>
      </c>
      <c r="B472" t="s">
        <v>16</v>
      </c>
      <c r="C472" s="2">
        <v>37369.53</v>
      </c>
      <c r="D472" s="2">
        <f>IFERROR(VLOOKUP(A472&amp;"-"&amp;B472,NEW!$D$2:$E$18056,2,FALSE),0)</f>
        <v>37369.53</v>
      </c>
      <c r="E472" s="2" t="b">
        <f t="shared" si="11"/>
        <v>1</v>
      </c>
    </row>
    <row r="473" spans="1:6" x14ac:dyDescent="0.3">
      <c r="A473" s="1">
        <v>761541</v>
      </c>
      <c r="B473" t="s">
        <v>17</v>
      </c>
      <c r="C473" s="2">
        <v>55668.95</v>
      </c>
      <c r="D473" s="2">
        <f>IFERROR(VLOOKUP(A473&amp;"-"&amp;B473,NEW!$D$2:$E$18056,2,FALSE),0)</f>
        <v>111337.9</v>
      </c>
      <c r="E473" s="2" t="b">
        <f t="shared" si="11"/>
        <v>0</v>
      </c>
      <c r="F473">
        <f>D473/C473</f>
        <v>2</v>
      </c>
    </row>
    <row r="474" spans="1:6" x14ac:dyDescent="0.3">
      <c r="A474">
        <v>682552</v>
      </c>
      <c r="B474" t="s">
        <v>16</v>
      </c>
      <c r="C474" s="2">
        <v>364.74</v>
      </c>
      <c r="D474" s="2">
        <f>IFERROR(VLOOKUP(A474&amp;"-"&amp;B474,NEW!$D$2:$E$18056,2,FALSE),0)</f>
        <v>364.74</v>
      </c>
      <c r="E474" s="2" t="b">
        <f t="shared" si="11"/>
        <v>1</v>
      </c>
    </row>
    <row r="475" spans="1:6" x14ac:dyDescent="0.3">
      <c r="A475">
        <v>239917</v>
      </c>
      <c r="B475" t="s">
        <v>15</v>
      </c>
      <c r="C475" s="2">
        <v>6933.9</v>
      </c>
      <c r="D475" s="2">
        <f>IFERROR(VLOOKUP(A475&amp;"-"&amp;B475,NEW!$D$2:$E$18056,2,FALSE),0)</f>
        <v>6933.9</v>
      </c>
      <c r="E475" s="2" t="b">
        <f t="shared" si="11"/>
        <v>1</v>
      </c>
    </row>
    <row r="476" spans="1:6" x14ac:dyDescent="0.3">
      <c r="A476">
        <v>471554</v>
      </c>
      <c r="B476" t="s">
        <v>15</v>
      </c>
      <c r="C476" s="2">
        <v>37469.22</v>
      </c>
      <c r="D476" s="2">
        <f>IFERROR(VLOOKUP(A476&amp;"-"&amp;B476,NEW!$D$2:$E$18056,2,FALSE),0)</f>
        <v>37469.22</v>
      </c>
      <c r="E476" s="2" t="b">
        <f t="shared" si="11"/>
        <v>1</v>
      </c>
    </row>
    <row r="477" spans="1:6" x14ac:dyDescent="0.3">
      <c r="A477">
        <v>679547</v>
      </c>
      <c r="B477" t="s">
        <v>15</v>
      </c>
      <c r="C477" s="2">
        <v>6313.3</v>
      </c>
      <c r="D477" s="2">
        <f>IFERROR(VLOOKUP(A477&amp;"-"&amp;B477,NEW!$D$2:$E$18056,2,FALSE),0)</f>
        <v>6313.3</v>
      </c>
      <c r="E477" s="2" t="b">
        <f t="shared" si="11"/>
        <v>1</v>
      </c>
    </row>
    <row r="478" spans="1:6" x14ac:dyDescent="0.3">
      <c r="A478">
        <v>557988</v>
      </c>
      <c r="B478" t="s">
        <v>18</v>
      </c>
      <c r="C478" s="2">
        <v>28435.24</v>
      </c>
      <c r="D478" s="2">
        <f>IFERROR(VLOOKUP(A478&amp;"-"&amp;B478,NEW!$D$2:$E$18056,2,FALSE),0)</f>
        <v>56870.48</v>
      </c>
      <c r="E478" s="2" t="b">
        <f t="shared" si="11"/>
        <v>0</v>
      </c>
      <c r="F478">
        <f>D478/C478</f>
        <v>2</v>
      </c>
    </row>
    <row r="479" spans="1:6" x14ac:dyDescent="0.3">
      <c r="A479" s="1">
        <v>974471</v>
      </c>
      <c r="B479" t="s">
        <v>18</v>
      </c>
      <c r="C479" s="2">
        <v>218649.7</v>
      </c>
      <c r="D479" s="2">
        <f>IFERROR(VLOOKUP(A479&amp;"-"&amp;B479,NEW!$D$2:$E$18056,2,FALSE),0)</f>
        <v>437299.4</v>
      </c>
      <c r="E479" s="2" t="b">
        <f t="shared" si="11"/>
        <v>0</v>
      </c>
      <c r="F479">
        <f>D479/C479</f>
        <v>2</v>
      </c>
    </row>
    <row r="480" spans="1:6" x14ac:dyDescent="0.3">
      <c r="A480">
        <v>201653</v>
      </c>
      <c r="B480" t="s">
        <v>13</v>
      </c>
      <c r="C480" s="2">
        <v>97890.43</v>
      </c>
      <c r="D480" s="2">
        <f>IFERROR(VLOOKUP(A480&amp;"-"&amp;B480,NEW!$D$2:$E$18056,2,FALSE),0)</f>
        <v>195780.86</v>
      </c>
      <c r="E480" s="2" t="b">
        <f t="shared" si="11"/>
        <v>0</v>
      </c>
      <c r="F480">
        <f>D480/C480</f>
        <v>2</v>
      </c>
    </row>
    <row r="481" spans="1:6" x14ac:dyDescent="0.3">
      <c r="A481">
        <v>771487</v>
      </c>
      <c r="B481" t="s">
        <v>13</v>
      </c>
      <c r="C481" s="2">
        <v>229337.76</v>
      </c>
      <c r="D481" s="2">
        <f>IFERROR(VLOOKUP(A481&amp;"-"&amp;B481,NEW!$D$2:$E$18056,2,FALSE),0)</f>
        <v>458675.52</v>
      </c>
      <c r="E481" s="2" t="b">
        <f t="shared" si="11"/>
        <v>0</v>
      </c>
      <c r="F481">
        <f>D481/C481</f>
        <v>2</v>
      </c>
    </row>
    <row r="482" spans="1:6" x14ac:dyDescent="0.3">
      <c r="A482">
        <v>943178</v>
      </c>
      <c r="B482" t="s">
        <v>3</v>
      </c>
      <c r="C482" s="2">
        <v>0</v>
      </c>
      <c r="D482" s="2">
        <f>IFERROR(VLOOKUP(A482&amp;"-"&amp;B482,NEW!$D$2:$E$18056,2,FALSE),0)</f>
        <v>0</v>
      </c>
      <c r="E482" s="2" t="b">
        <f t="shared" si="11"/>
        <v>1</v>
      </c>
    </row>
    <row r="483" spans="1:6" x14ac:dyDescent="0.3">
      <c r="A483">
        <v>995581</v>
      </c>
      <c r="B483" t="s">
        <v>6</v>
      </c>
      <c r="C483" s="2">
        <v>24.62</v>
      </c>
      <c r="D483" s="2">
        <f>IFERROR(VLOOKUP(A483&amp;"-"&amp;B483,NEW!$D$2:$E$18056,2,FALSE),0)</f>
        <v>24.62</v>
      </c>
      <c r="E483" s="2" t="b">
        <f t="shared" si="11"/>
        <v>1</v>
      </c>
    </row>
    <row r="484" spans="1:6" x14ac:dyDescent="0.3">
      <c r="A484">
        <v>179167</v>
      </c>
      <c r="B484" t="s">
        <v>6</v>
      </c>
      <c r="C484" s="2">
        <v>0</v>
      </c>
      <c r="D484" s="2">
        <f>IFERROR(VLOOKUP(A484&amp;"-"&amp;B484,NEW!$D$2:$E$18056,2,FALSE),0)</f>
        <v>0</v>
      </c>
      <c r="E484" s="2" t="b">
        <f t="shared" si="11"/>
        <v>1</v>
      </c>
    </row>
    <row r="485" spans="1:6" x14ac:dyDescent="0.3">
      <c r="A485" s="1">
        <v>723702</v>
      </c>
      <c r="B485" t="s">
        <v>12</v>
      </c>
      <c r="C485" s="2">
        <v>6983.12</v>
      </c>
      <c r="D485" s="2">
        <f>IFERROR(VLOOKUP(A485&amp;"-"&amp;B485,NEW!$D$2:$E$18056,2,FALSE),0)</f>
        <v>6983.12</v>
      </c>
      <c r="E485" s="2" t="b">
        <f t="shared" si="11"/>
        <v>1</v>
      </c>
    </row>
    <row r="486" spans="1:6" x14ac:dyDescent="0.3">
      <c r="A486">
        <v>940451</v>
      </c>
      <c r="B486" t="s">
        <v>10</v>
      </c>
      <c r="C486" s="2">
        <v>367333.91</v>
      </c>
      <c r="D486" s="2">
        <f>IFERROR(VLOOKUP(A486&amp;"-"&amp;B486,NEW!$D$2:$E$18056,2,FALSE),0)</f>
        <v>367333.91</v>
      </c>
      <c r="E486" s="2" t="b">
        <f t="shared" si="11"/>
        <v>1</v>
      </c>
    </row>
    <row r="487" spans="1:6" x14ac:dyDescent="0.3">
      <c r="A487">
        <v>666143</v>
      </c>
      <c r="B487" t="s">
        <v>12</v>
      </c>
      <c r="C487" s="2">
        <v>3846.73</v>
      </c>
      <c r="D487" s="2">
        <f>IFERROR(VLOOKUP(A487&amp;"-"&amp;B487,NEW!$D$2:$E$18056,2,FALSE),0)</f>
        <v>0</v>
      </c>
      <c r="E487" s="2" t="b">
        <f t="shared" si="11"/>
        <v>0</v>
      </c>
      <c r="F487">
        <f>D487/C487</f>
        <v>0</v>
      </c>
    </row>
    <row r="488" spans="1:6" x14ac:dyDescent="0.3">
      <c r="A488" s="1" t="s">
        <v>36</v>
      </c>
      <c r="B488" t="s">
        <v>12</v>
      </c>
      <c r="C488" s="2">
        <v>0</v>
      </c>
      <c r="D488" s="2">
        <f>IFERROR(VLOOKUP(A488&amp;"-"&amp;B488,NEW!$D$2:$E$18056,2,FALSE),0)</f>
        <v>0</v>
      </c>
      <c r="E488" s="2" t="b">
        <f t="shared" si="11"/>
        <v>1</v>
      </c>
    </row>
    <row r="489" spans="1:6" x14ac:dyDescent="0.3">
      <c r="A489">
        <v>253207</v>
      </c>
      <c r="B489" t="s">
        <v>14</v>
      </c>
      <c r="C489" s="2">
        <v>741.12</v>
      </c>
      <c r="D489" s="2">
        <f>IFERROR(VLOOKUP(A489&amp;"-"&amp;B489,NEW!$D$2:$E$18056,2,FALSE),0)</f>
        <v>741.12</v>
      </c>
      <c r="E489" s="2" t="b">
        <f t="shared" si="11"/>
        <v>1</v>
      </c>
    </row>
    <row r="490" spans="1:6" x14ac:dyDescent="0.3">
      <c r="A490">
        <v>665102</v>
      </c>
      <c r="B490" t="s">
        <v>14</v>
      </c>
      <c r="C490" s="2">
        <v>646.32000000000005</v>
      </c>
      <c r="D490" s="2">
        <f>IFERROR(VLOOKUP(A490&amp;"-"&amp;B490,NEW!$D$2:$E$18056,2,FALSE),0)</f>
        <v>0</v>
      </c>
      <c r="E490" s="2" t="b">
        <f t="shared" si="11"/>
        <v>0</v>
      </c>
      <c r="F490">
        <f>D490/C490</f>
        <v>0</v>
      </c>
    </row>
    <row r="491" spans="1:6" x14ac:dyDescent="0.3">
      <c r="A491">
        <v>752323</v>
      </c>
      <c r="B491" t="s">
        <v>15</v>
      </c>
      <c r="C491" s="2">
        <v>0</v>
      </c>
      <c r="D491" s="2">
        <f>IFERROR(VLOOKUP(A491&amp;"-"&amp;B491,NEW!$D$2:$E$18056,2,FALSE),0)</f>
        <v>0</v>
      </c>
      <c r="E491" s="2" t="b">
        <f t="shared" si="11"/>
        <v>1</v>
      </c>
    </row>
    <row r="492" spans="1:6" x14ac:dyDescent="0.3">
      <c r="A492">
        <v>584356</v>
      </c>
      <c r="B492" t="s">
        <v>15</v>
      </c>
      <c r="C492" s="2">
        <v>309863.71000000002</v>
      </c>
      <c r="D492" s="2">
        <f>IFERROR(VLOOKUP(A492&amp;"-"&amp;B492,NEW!$D$2:$E$18056,2,FALSE),0)</f>
        <v>309863.71000000002</v>
      </c>
      <c r="E492" s="2" t="b">
        <f t="shared" si="11"/>
        <v>1</v>
      </c>
    </row>
    <row r="493" spans="1:6" x14ac:dyDescent="0.3">
      <c r="A493">
        <v>829628</v>
      </c>
      <c r="B493" t="s">
        <v>14</v>
      </c>
      <c r="C493" s="2">
        <v>9584.36</v>
      </c>
      <c r="D493" s="2">
        <f>IFERROR(VLOOKUP(A493&amp;"-"&amp;B493,NEW!$D$2:$E$18056,2,FALSE),0)</f>
        <v>9584.36</v>
      </c>
      <c r="E493" s="2" t="b">
        <f t="shared" si="11"/>
        <v>1</v>
      </c>
    </row>
    <row r="494" spans="1:6" x14ac:dyDescent="0.3">
      <c r="A494">
        <v>814306</v>
      </c>
      <c r="B494" t="s">
        <v>15</v>
      </c>
      <c r="C494" s="2">
        <v>17933.16</v>
      </c>
      <c r="D494" s="2">
        <f>IFERROR(VLOOKUP(A494&amp;"-"&amp;B494,NEW!$D$2:$E$18056,2,FALSE),0)</f>
        <v>17933.16</v>
      </c>
      <c r="E494" s="2" t="b">
        <f t="shared" si="11"/>
        <v>1</v>
      </c>
    </row>
    <row r="495" spans="1:6" x14ac:dyDescent="0.3">
      <c r="A495" s="1">
        <v>880185</v>
      </c>
      <c r="B495" t="s">
        <v>17</v>
      </c>
      <c r="C495" s="2">
        <v>126108.73</v>
      </c>
      <c r="D495" s="2">
        <f>IFERROR(VLOOKUP(A495&amp;"-"&amp;B495,NEW!$D$2:$E$18056,2,FALSE),0)</f>
        <v>252217.46</v>
      </c>
      <c r="E495" s="2" t="b">
        <f t="shared" si="11"/>
        <v>0</v>
      </c>
      <c r="F495">
        <f>D495/C495</f>
        <v>2</v>
      </c>
    </row>
    <row r="496" spans="1:6" x14ac:dyDescent="0.3">
      <c r="A496">
        <v>266547</v>
      </c>
      <c r="B496" t="s">
        <v>17</v>
      </c>
      <c r="C496" s="2">
        <v>0</v>
      </c>
      <c r="D496" s="2">
        <f>IFERROR(VLOOKUP(A496&amp;"-"&amp;B496,NEW!$D$2:$E$18056,2,FALSE),0)</f>
        <v>0</v>
      </c>
      <c r="E496" s="2" t="b">
        <f t="shared" si="11"/>
        <v>1</v>
      </c>
    </row>
    <row r="497" spans="1:6" x14ac:dyDescent="0.3">
      <c r="A497">
        <v>379053</v>
      </c>
      <c r="B497" t="s">
        <v>18</v>
      </c>
      <c r="C497" s="2">
        <v>6534.58</v>
      </c>
      <c r="D497" s="2">
        <f>IFERROR(VLOOKUP(A497&amp;"-"&amp;B497,NEW!$D$2:$E$18056,2,FALSE),0)</f>
        <v>13069.16</v>
      </c>
      <c r="E497" s="2" t="b">
        <f t="shared" si="11"/>
        <v>0</v>
      </c>
      <c r="F497">
        <f>D497/C497</f>
        <v>2</v>
      </c>
    </row>
    <row r="498" spans="1:6" x14ac:dyDescent="0.3">
      <c r="A498">
        <v>486205</v>
      </c>
      <c r="B498" t="s">
        <v>18</v>
      </c>
      <c r="C498" s="2">
        <v>-5450.86</v>
      </c>
      <c r="D498" s="2">
        <f>IFERROR(VLOOKUP(A498&amp;"-"&amp;B498,NEW!$D$2:$E$18056,2,FALSE),0)</f>
        <v>-10901.72</v>
      </c>
      <c r="E498" s="2" t="b">
        <f t="shared" si="11"/>
        <v>0</v>
      </c>
      <c r="F498">
        <f>D498/C498</f>
        <v>2</v>
      </c>
    </row>
    <row r="499" spans="1:6" x14ac:dyDescent="0.3">
      <c r="A499">
        <v>658562</v>
      </c>
      <c r="B499" t="s">
        <v>13</v>
      </c>
      <c r="C499" s="2">
        <v>845.8</v>
      </c>
      <c r="D499" s="2">
        <f>IFERROR(VLOOKUP(A499&amp;"-"&amp;B499,NEW!$D$2:$E$18056,2,FALSE),0)</f>
        <v>0</v>
      </c>
      <c r="E499" s="2" t="b">
        <f t="shared" si="11"/>
        <v>0</v>
      </c>
      <c r="F499">
        <f>D499/C499</f>
        <v>0</v>
      </c>
    </row>
    <row r="500" spans="1:6" x14ac:dyDescent="0.3">
      <c r="A500">
        <v>759439</v>
      </c>
      <c r="B500" t="s">
        <v>3</v>
      </c>
      <c r="C500" s="2">
        <v>0</v>
      </c>
      <c r="D500" s="2">
        <f>IFERROR(VLOOKUP(A500&amp;"-"&amp;B500,NEW!$D$2:$E$18056,2,FALSE),0)</f>
        <v>0</v>
      </c>
      <c r="E500" s="2" t="b">
        <f t="shared" si="11"/>
        <v>1</v>
      </c>
    </row>
    <row r="501" spans="1:6" x14ac:dyDescent="0.3">
      <c r="A501">
        <v>930989</v>
      </c>
      <c r="B501" t="s">
        <v>3</v>
      </c>
      <c r="C501" s="2">
        <v>11836.01</v>
      </c>
      <c r="D501" s="2">
        <f>IFERROR(VLOOKUP(A501&amp;"-"&amp;B501,NEW!$D$2:$E$18056,2,FALSE),0)</f>
        <v>11836.01</v>
      </c>
      <c r="E501" s="2" t="b">
        <f t="shared" si="11"/>
        <v>1</v>
      </c>
    </row>
    <row r="502" spans="1:6" x14ac:dyDescent="0.3">
      <c r="A502">
        <v>996576</v>
      </c>
      <c r="B502" t="s">
        <v>6</v>
      </c>
      <c r="C502" s="2">
        <v>338997.06</v>
      </c>
      <c r="D502" s="2">
        <f>IFERROR(VLOOKUP(A502&amp;"-"&amp;B502,NEW!$D$2:$E$18056,2,FALSE),0)</f>
        <v>338997.06</v>
      </c>
      <c r="E502" s="2" t="b">
        <f t="shared" si="11"/>
        <v>1</v>
      </c>
    </row>
    <row r="503" spans="1:6" x14ac:dyDescent="0.3">
      <c r="A503">
        <v>775607</v>
      </c>
      <c r="B503" t="s">
        <v>8</v>
      </c>
      <c r="C503" s="2">
        <v>33.229999999999997</v>
      </c>
      <c r="D503" s="2">
        <f>IFERROR(VLOOKUP(A503&amp;"-"&amp;B503,NEW!$D$2:$E$18056,2,FALSE),0)</f>
        <v>33.229999999999997</v>
      </c>
      <c r="E503" s="2" t="b">
        <f t="shared" si="11"/>
        <v>1</v>
      </c>
    </row>
    <row r="504" spans="1:6" x14ac:dyDescent="0.3">
      <c r="A504">
        <v>400237</v>
      </c>
      <c r="B504" t="s">
        <v>10</v>
      </c>
      <c r="C504" s="2">
        <v>231111.63</v>
      </c>
      <c r="D504" s="2">
        <f>IFERROR(VLOOKUP(A504&amp;"-"&amp;B504,NEW!$D$2:$E$18056,2,FALSE),0)</f>
        <v>231111.63</v>
      </c>
      <c r="E504" s="2" t="b">
        <f t="shared" si="11"/>
        <v>1</v>
      </c>
    </row>
    <row r="505" spans="1:6" x14ac:dyDescent="0.3">
      <c r="A505" t="s">
        <v>220</v>
      </c>
      <c r="B505" t="s">
        <v>9</v>
      </c>
      <c r="C505" s="2">
        <v>58710</v>
      </c>
      <c r="D505" s="2">
        <f>IFERROR(VLOOKUP(A505&amp;"-"&amp;B505,NEW!$D$2:$E$18056,2,FALSE),0)</f>
        <v>58710</v>
      </c>
      <c r="E505" s="2" t="b">
        <f t="shared" si="11"/>
        <v>1</v>
      </c>
    </row>
    <row r="506" spans="1:6" x14ac:dyDescent="0.3">
      <c r="A506">
        <v>168969</v>
      </c>
      <c r="B506" t="s">
        <v>10</v>
      </c>
      <c r="C506" s="2">
        <v>9155.93</v>
      </c>
      <c r="D506" s="2">
        <f>IFERROR(VLOOKUP(A506&amp;"-"&amp;B506,NEW!$D$2:$E$18056,2,FALSE),0)</f>
        <v>9155.93</v>
      </c>
      <c r="E506" s="2" t="b">
        <f t="shared" si="11"/>
        <v>1</v>
      </c>
    </row>
    <row r="507" spans="1:6" x14ac:dyDescent="0.3">
      <c r="A507">
        <v>723863</v>
      </c>
      <c r="B507" t="s">
        <v>10</v>
      </c>
      <c r="C507" s="2">
        <v>872.89</v>
      </c>
      <c r="D507" s="2">
        <f>IFERROR(VLOOKUP(A507&amp;"-"&amp;B507,NEW!$D$2:$E$18056,2,FALSE),0)</f>
        <v>872.89</v>
      </c>
      <c r="E507" s="2" t="b">
        <f t="shared" si="11"/>
        <v>1</v>
      </c>
    </row>
    <row r="508" spans="1:6" x14ac:dyDescent="0.3">
      <c r="A508" s="1">
        <v>783189</v>
      </c>
      <c r="B508" t="s">
        <v>15</v>
      </c>
      <c r="C508" s="2">
        <v>132952.13</v>
      </c>
      <c r="D508" s="2">
        <f>IFERROR(VLOOKUP(A508&amp;"-"&amp;B508,NEW!$D$2:$E$18056,2,FALSE),0)</f>
        <v>132952.13</v>
      </c>
      <c r="E508" s="2" t="b">
        <f t="shared" si="11"/>
        <v>1</v>
      </c>
    </row>
    <row r="509" spans="1:6" x14ac:dyDescent="0.3">
      <c r="A509">
        <v>746220</v>
      </c>
      <c r="B509" t="s">
        <v>16</v>
      </c>
      <c r="C509" s="2">
        <v>0</v>
      </c>
      <c r="D509" s="2">
        <f>IFERROR(VLOOKUP(A509&amp;"-"&amp;B509,NEW!$D$2:$E$18056,2,FALSE),0)</f>
        <v>0</v>
      </c>
      <c r="E509" s="2" t="b">
        <f t="shared" si="11"/>
        <v>1</v>
      </c>
    </row>
    <row r="510" spans="1:6" x14ac:dyDescent="0.3">
      <c r="A510">
        <v>718228</v>
      </c>
      <c r="B510" t="s">
        <v>15</v>
      </c>
      <c r="C510" s="2">
        <v>340.64</v>
      </c>
      <c r="D510" s="2">
        <f>IFERROR(VLOOKUP(A510&amp;"-"&amp;B510,NEW!$D$2:$E$18056,2,FALSE),0)</f>
        <v>340.64</v>
      </c>
      <c r="E510" s="2" t="b">
        <f t="shared" si="11"/>
        <v>1</v>
      </c>
    </row>
    <row r="511" spans="1:6" x14ac:dyDescent="0.3">
      <c r="A511">
        <v>253066</v>
      </c>
      <c r="B511" t="s">
        <v>18</v>
      </c>
      <c r="C511" s="2">
        <v>783.11</v>
      </c>
      <c r="D511" s="2">
        <f>IFERROR(VLOOKUP(A511&amp;"-"&amp;B511,NEW!$D$2:$E$18056,2,FALSE),0)</f>
        <v>1566.22</v>
      </c>
      <c r="E511" s="2" t="b">
        <f t="shared" si="11"/>
        <v>0</v>
      </c>
      <c r="F511">
        <f>D511/C511</f>
        <v>2</v>
      </c>
    </row>
    <row r="512" spans="1:6" x14ac:dyDescent="0.3">
      <c r="A512">
        <v>760431</v>
      </c>
      <c r="B512" t="s">
        <v>18</v>
      </c>
      <c r="C512" s="2">
        <v>520214.34</v>
      </c>
      <c r="D512" s="2">
        <f>IFERROR(VLOOKUP(A512&amp;"-"&amp;B512,NEW!$D$2:$E$18056,2,FALSE),0)</f>
        <v>1040428.68</v>
      </c>
      <c r="E512" s="2" t="b">
        <f t="shared" si="11"/>
        <v>0</v>
      </c>
      <c r="F512">
        <f>D512/C512</f>
        <v>2</v>
      </c>
    </row>
    <row r="513" spans="1:6" x14ac:dyDescent="0.3">
      <c r="A513">
        <v>206408</v>
      </c>
      <c r="B513" t="s">
        <v>13</v>
      </c>
      <c r="C513" s="2">
        <v>31.95</v>
      </c>
      <c r="D513" s="2">
        <f>IFERROR(VLOOKUP(A513&amp;"-"&amp;B513,NEW!$D$2:$E$18056,2,FALSE),0)</f>
        <v>63.9</v>
      </c>
      <c r="E513" s="2" t="b">
        <f t="shared" si="11"/>
        <v>0</v>
      </c>
      <c r="F513">
        <f>D513/C513</f>
        <v>2</v>
      </c>
    </row>
    <row r="514" spans="1:6" x14ac:dyDescent="0.3">
      <c r="A514">
        <v>771517</v>
      </c>
      <c r="B514" t="s">
        <v>8</v>
      </c>
      <c r="C514" s="2">
        <v>969263.61</v>
      </c>
      <c r="D514" s="2">
        <f>IFERROR(VLOOKUP(A514&amp;"-"&amp;B514,NEW!$D$2:$E$18056,2,FALSE),0)</f>
        <v>969263.61</v>
      </c>
      <c r="E514" s="2" t="b">
        <f t="shared" si="11"/>
        <v>1</v>
      </c>
    </row>
    <row r="515" spans="1:6" x14ac:dyDescent="0.3">
      <c r="A515">
        <v>867573</v>
      </c>
      <c r="B515" t="s">
        <v>14</v>
      </c>
      <c r="C515" s="2">
        <v>585.59</v>
      </c>
      <c r="D515" s="2">
        <f>IFERROR(VLOOKUP(A515&amp;"-"&amp;B515,NEW!$D$2:$E$18056,2,FALSE),0)</f>
        <v>585.59</v>
      </c>
      <c r="E515" s="2" t="b">
        <f t="shared" ref="E515:E578" si="13">D515=C515</f>
        <v>1</v>
      </c>
    </row>
    <row r="516" spans="1:6" x14ac:dyDescent="0.3">
      <c r="A516" s="1">
        <v>938699</v>
      </c>
      <c r="B516" t="s">
        <v>16</v>
      </c>
      <c r="C516" s="2">
        <v>10805.42</v>
      </c>
      <c r="D516" s="2">
        <f>IFERROR(VLOOKUP(A516&amp;"-"&amp;B516,NEW!$D$2:$E$18056,2,FALSE),0)</f>
        <v>10805.42</v>
      </c>
      <c r="E516" s="2" t="b">
        <f t="shared" si="13"/>
        <v>1</v>
      </c>
    </row>
    <row r="517" spans="1:6" x14ac:dyDescent="0.3">
      <c r="A517">
        <v>586181</v>
      </c>
      <c r="B517" t="s">
        <v>10</v>
      </c>
      <c r="C517" s="2">
        <v>1137.76</v>
      </c>
      <c r="D517" s="2">
        <f>IFERROR(VLOOKUP(A517&amp;"-"&amp;B517,NEW!$D$2:$E$18056,2,FALSE),0)</f>
        <v>1137.76</v>
      </c>
      <c r="E517" s="2" t="b">
        <f t="shared" si="13"/>
        <v>1</v>
      </c>
    </row>
    <row r="518" spans="1:6" x14ac:dyDescent="0.3">
      <c r="A518">
        <v>829529</v>
      </c>
      <c r="B518" t="s">
        <v>8</v>
      </c>
      <c r="C518" s="2">
        <v>6552.04</v>
      </c>
      <c r="D518" s="2">
        <f>IFERROR(VLOOKUP(A518&amp;"-"&amp;B518,NEW!$D$2:$E$18056,2,FALSE),0)</f>
        <v>6552.04</v>
      </c>
      <c r="E518" s="2" t="b">
        <f t="shared" si="13"/>
        <v>1</v>
      </c>
    </row>
    <row r="519" spans="1:6" x14ac:dyDescent="0.3">
      <c r="A519">
        <v>760452</v>
      </c>
      <c r="B519" t="s">
        <v>8</v>
      </c>
      <c r="C519" s="2">
        <v>290838.21000000002</v>
      </c>
      <c r="D519" s="2">
        <f>IFERROR(VLOOKUP(A519&amp;"-"&amp;B519,NEW!$D$2:$E$18056,2,FALSE),0)</f>
        <v>290838.21000000002</v>
      </c>
      <c r="E519" s="2" t="b">
        <f t="shared" si="13"/>
        <v>1</v>
      </c>
    </row>
    <row r="520" spans="1:6" x14ac:dyDescent="0.3">
      <c r="A520">
        <v>275132</v>
      </c>
      <c r="B520" t="s">
        <v>9</v>
      </c>
      <c r="C520" s="2">
        <v>27.02</v>
      </c>
      <c r="D520" s="2">
        <f>IFERROR(VLOOKUP(A520&amp;"-"&amp;B520,NEW!$D$2:$E$18056,2,FALSE),0)</f>
        <v>27.02</v>
      </c>
      <c r="E520" s="2" t="b">
        <f t="shared" si="13"/>
        <v>1</v>
      </c>
    </row>
    <row r="521" spans="1:6" x14ac:dyDescent="0.3">
      <c r="A521">
        <v>763388</v>
      </c>
      <c r="B521" t="s">
        <v>9</v>
      </c>
      <c r="C521" s="2">
        <v>1939.76</v>
      </c>
      <c r="D521" s="2">
        <f>IFERROR(VLOOKUP(A521&amp;"-"&amp;B521,NEW!$D$2:$E$18056,2,FALSE),0)</f>
        <v>1939.76</v>
      </c>
      <c r="E521" s="2" t="b">
        <f t="shared" si="13"/>
        <v>1</v>
      </c>
    </row>
    <row r="522" spans="1:6" x14ac:dyDescent="0.3">
      <c r="A522">
        <v>929650</v>
      </c>
      <c r="B522" t="s">
        <v>10</v>
      </c>
      <c r="C522" s="2">
        <v>22563.22</v>
      </c>
      <c r="D522" s="2">
        <f>IFERROR(VLOOKUP(A522&amp;"-"&amp;B522,NEW!$D$2:$E$18056,2,FALSE),0)</f>
        <v>22563.22</v>
      </c>
      <c r="E522" s="2" t="b">
        <f t="shared" si="13"/>
        <v>1</v>
      </c>
    </row>
    <row r="523" spans="1:6" x14ac:dyDescent="0.3">
      <c r="A523">
        <v>174038</v>
      </c>
      <c r="B523" t="s">
        <v>14</v>
      </c>
      <c r="C523" s="2">
        <v>111847.16</v>
      </c>
      <c r="D523" s="2">
        <f>IFERROR(VLOOKUP(A523&amp;"-"&amp;B523,NEW!$D$2:$E$18056,2,FALSE),0)</f>
        <v>111847.16</v>
      </c>
      <c r="E523" s="2" t="b">
        <f t="shared" si="13"/>
        <v>1</v>
      </c>
    </row>
    <row r="524" spans="1:6" x14ac:dyDescent="0.3">
      <c r="A524">
        <v>760049</v>
      </c>
      <c r="B524" t="s">
        <v>14</v>
      </c>
      <c r="C524" s="2">
        <v>449351.72</v>
      </c>
      <c r="D524" s="2">
        <f>IFERROR(VLOOKUP(A524&amp;"-"&amp;B524,NEW!$D$2:$E$18056,2,FALSE),0)</f>
        <v>449351.72</v>
      </c>
      <c r="E524" s="2" t="b">
        <f t="shared" si="13"/>
        <v>1</v>
      </c>
    </row>
    <row r="525" spans="1:6" x14ac:dyDescent="0.3">
      <c r="A525">
        <v>938073</v>
      </c>
      <c r="B525" t="s">
        <v>17</v>
      </c>
      <c r="C525" s="2">
        <v>5332.17</v>
      </c>
      <c r="D525" s="2">
        <f>IFERROR(VLOOKUP(A525&amp;"-"&amp;B525,NEW!$D$2:$E$18056,2,FALSE),0)</f>
        <v>10664.34</v>
      </c>
      <c r="E525" s="2" t="b">
        <f t="shared" si="13"/>
        <v>0</v>
      </c>
      <c r="F525">
        <f>D525/C525</f>
        <v>2</v>
      </c>
    </row>
    <row r="526" spans="1:6" x14ac:dyDescent="0.3">
      <c r="A526">
        <v>982282</v>
      </c>
      <c r="B526" t="s">
        <v>17</v>
      </c>
      <c r="C526" s="2">
        <v>206429.81</v>
      </c>
      <c r="D526" s="2">
        <f>IFERROR(VLOOKUP(A526&amp;"-"&amp;B526,NEW!$D$2:$E$18056,2,FALSE),0)</f>
        <v>412859.62</v>
      </c>
      <c r="E526" s="2" t="b">
        <f t="shared" si="13"/>
        <v>0</v>
      </c>
      <c r="F526">
        <f>D526/C526</f>
        <v>2</v>
      </c>
    </row>
    <row r="527" spans="1:6" x14ac:dyDescent="0.3">
      <c r="A527">
        <v>763189</v>
      </c>
      <c r="B527" t="s">
        <v>6</v>
      </c>
      <c r="C527" s="2">
        <v>3640.84</v>
      </c>
      <c r="D527" s="2">
        <f>IFERROR(VLOOKUP(A527&amp;"-"&amp;B527,NEW!$D$2:$E$18056,2,FALSE),0)</f>
        <v>3640.84</v>
      </c>
      <c r="E527" s="2" t="b">
        <f t="shared" si="13"/>
        <v>1</v>
      </c>
    </row>
    <row r="528" spans="1:6" x14ac:dyDescent="0.3">
      <c r="A528">
        <v>866834</v>
      </c>
      <c r="B528" t="s">
        <v>3</v>
      </c>
      <c r="C528" s="2">
        <v>5789.06</v>
      </c>
      <c r="D528" s="2">
        <f>IFERROR(VLOOKUP(A528&amp;"-"&amp;B528,NEW!$D$2:$E$18056,2,FALSE),0)</f>
        <v>5789.06</v>
      </c>
      <c r="E528" s="2" t="b">
        <f t="shared" si="13"/>
        <v>1</v>
      </c>
    </row>
    <row r="529" spans="1:6" x14ac:dyDescent="0.3">
      <c r="A529">
        <v>193285</v>
      </c>
      <c r="B529" t="s">
        <v>3</v>
      </c>
      <c r="C529" s="2">
        <v>0</v>
      </c>
      <c r="D529" s="2">
        <f>IFERROR(VLOOKUP(A529&amp;"-"&amp;B529,NEW!$D$2:$E$18056,2,FALSE),0)</f>
        <v>0</v>
      </c>
      <c r="E529" s="2" t="b">
        <f t="shared" si="13"/>
        <v>1</v>
      </c>
    </row>
    <row r="530" spans="1:6" x14ac:dyDescent="0.3">
      <c r="A530">
        <v>275258</v>
      </c>
      <c r="B530" t="s">
        <v>10</v>
      </c>
      <c r="C530" s="2">
        <v>49249.74</v>
      </c>
      <c r="D530" s="2">
        <f>IFERROR(VLOOKUP(A530&amp;"-"&amp;B530,NEW!$D$2:$E$18056,2,FALSE),0)</f>
        <v>49249.74</v>
      </c>
      <c r="E530" s="2" t="b">
        <f t="shared" si="13"/>
        <v>1</v>
      </c>
    </row>
    <row r="531" spans="1:6" x14ac:dyDescent="0.3">
      <c r="A531">
        <v>763133</v>
      </c>
      <c r="B531" t="s">
        <v>14</v>
      </c>
      <c r="C531" s="2">
        <v>23948.12</v>
      </c>
      <c r="D531" s="2">
        <f>IFERROR(VLOOKUP(A531&amp;"-"&amp;B531,NEW!$D$2:$E$18056,2,FALSE),0)</f>
        <v>23948.12</v>
      </c>
      <c r="E531" s="2" t="b">
        <f t="shared" si="13"/>
        <v>1</v>
      </c>
    </row>
    <row r="532" spans="1:6" x14ac:dyDescent="0.3">
      <c r="A532">
        <v>997594</v>
      </c>
      <c r="B532" t="s">
        <v>15</v>
      </c>
      <c r="C532" s="2">
        <v>677.7</v>
      </c>
      <c r="D532" s="2">
        <f>IFERROR(VLOOKUP(A532&amp;"-"&amp;B532,NEW!$D$2:$E$18056,2,FALSE),0)</f>
        <v>677.7</v>
      </c>
      <c r="E532" s="2" t="b">
        <f t="shared" si="13"/>
        <v>1</v>
      </c>
    </row>
    <row r="533" spans="1:6" x14ac:dyDescent="0.3">
      <c r="A533">
        <v>771627</v>
      </c>
      <c r="B533" t="s">
        <v>15</v>
      </c>
      <c r="C533" s="2">
        <v>7856.01</v>
      </c>
      <c r="D533" s="2">
        <f>IFERROR(VLOOKUP(A533&amp;"-"&amp;B533,NEW!$D$2:$E$18056,2,FALSE),0)</f>
        <v>7856.01</v>
      </c>
      <c r="E533" s="2" t="b">
        <f t="shared" si="13"/>
        <v>1</v>
      </c>
    </row>
    <row r="534" spans="1:6" x14ac:dyDescent="0.3">
      <c r="A534" t="s">
        <v>144</v>
      </c>
      <c r="B534" t="s">
        <v>18</v>
      </c>
      <c r="C534" s="2">
        <v>149344.31</v>
      </c>
      <c r="D534" s="2">
        <f>IFERROR(VLOOKUP(A534&amp;"-"&amp;B534,NEW!$D$2:$E$18056,2,FALSE),0)</f>
        <v>298688.62</v>
      </c>
      <c r="E534" s="2" t="b">
        <f t="shared" si="13"/>
        <v>0</v>
      </c>
      <c r="F534">
        <f>D534/C534</f>
        <v>2</v>
      </c>
    </row>
    <row r="535" spans="1:6" x14ac:dyDescent="0.3">
      <c r="A535">
        <v>953649</v>
      </c>
      <c r="B535" t="s">
        <v>17</v>
      </c>
      <c r="C535" s="2">
        <v>135736.79999999999</v>
      </c>
      <c r="D535" s="2">
        <f>IFERROR(VLOOKUP(A535&amp;"-"&amp;B535,NEW!$D$2:$E$18056,2,FALSE),0)</f>
        <v>271473.59999999998</v>
      </c>
      <c r="E535" s="2" t="b">
        <f t="shared" si="13"/>
        <v>0</v>
      </c>
      <c r="F535">
        <f>D535/C535</f>
        <v>2</v>
      </c>
    </row>
    <row r="536" spans="1:6" x14ac:dyDescent="0.3">
      <c r="A536">
        <v>670245</v>
      </c>
      <c r="B536" t="s">
        <v>13</v>
      </c>
      <c r="C536" s="2">
        <v>293.19</v>
      </c>
      <c r="D536" s="2">
        <f>IFERROR(VLOOKUP(A536&amp;"-"&amp;B536,NEW!$D$2:$E$18056,2,FALSE),0)</f>
        <v>586.38</v>
      </c>
      <c r="E536" s="2" t="b">
        <f t="shared" si="13"/>
        <v>0</v>
      </c>
      <c r="F536">
        <f>D536/C536</f>
        <v>2</v>
      </c>
    </row>
    <row r="537" spans="1:6" x14ac:dyDescent="0.3">
      <c r="A537">
        <v>958380</v>
      </c>
      <c r="B537" t="s">
        <v>13</v>
      </c>
      <c r="C537" s="2">
        <v>862522.92</v>
      </c>
      <c r="D537" s="2">
        <f>IFERROR(VLOOKUP(A537&amp;"-"&amp;B537,NEW!$D$2:$E$18056,2,FALSE),0)</f>
        <v>1725045.84</v>
      </c>
      <c r="E537" s="2" t="b">
        <f t="shared" si="13"/>
        <v>0</v>
      </c>
      <c r="F537">
        <f>D537/C537</f>
        <v>2</v>
      </c>
    </row>
    <row r="538" spans="1:6" x14ac:dyDescent="0.3">
      <c r="A538">
        <v>680055</v>
      </c>
      <c r="B538" t="s">
        <v>15</v>
      </c>
      <c r="C538" s="2">
        <v>179.32</v>
      </c>
      <c r="D538" s="2">
        <f>IFERROR(VLOOKUP(A538&amp;"-"&amp;B538,NEW!$D$2:$E$18056,2,FALSE),0)</f>
        <v>179.32</v>
      </c>
      <c r="E538" s="2" t="b">
        <f t="shared" si="13"/>
        <v>1</v>
      </c>
    </row>
    <row r="539" spans="1:6" x14ac:dyDescent="0.3">
      <c r="A539">
        <v>748736</v>
      </c>
      <c r="B539" t="s">
        <v>16</v>
      </c>
      <c r="C539" s="2">
        <v>9980.02</v>
      </c>
      <c r="D539" s="2">
        <f>IFERROR(VLOOKUP(A539&amp;"-"&amp;B539,NEW!$D$2:$E$18056,2,FALSE),0)</f>
        <v>9980.02</v>
      </c>
      <c r="E539" s="2" t="b">
        <f t="shared" si="13"/>
        <v>1</v>
      </c>
    </row>
    <row r="540" spans="1:6" x14ac:dyDescent="0.3">
      <c r="A540" s="1">
        <v>912111</v>
      </c>
      <c r="B540" t="s">
        <v>17</v>
      </c>
      <c r="C540" s="2">
        <v>387408</v>
      </c>
      <c r="D540" s="2">
        <f>IFERROR(VLOOKUP(A540&amp;"-"&amp;B540,NEW!$D$2:$E$18056,2,FALSE),0)</f>
        <v>774816</v>
      </c>
      <c r="E540" s="2" t="b">
        <f t="shared" si="13"/>
        <v>0</v>
      </c>
      <c r="F540">
        <f>D540/C540</f>
        <v>2</v>
      </c>
    </row>
    <row r="541" spans="1:6" x14ac:dyDescent="0.3">
      <c r="A541">
        <v>114532</v>
      </c>
      <c r="B541" t="s">
        <v>18</v>
      </c>
      <c r="C541" s="2">
        <v>134521.89000000001</v>
      </c>
      <c r="D541" s="2">
        <f>IFERROR(VLOOKUP(A541&amp;"-"&amp;B541,NEW!$D$2:$E$18056,2,FALSE),0)</f>
        <v>269043.78000000003</v>
      </c>
      <c r="E541" s="2" t="b">
        <f t="shared" si="13"/>
        <v>0</v>
      </c>
      <c r="F541">
        <f>D541/C541</f>
        <v>2</v>
      </c>
    </row>
    <row r="542" spans="1:6" x14ac:dyDescent="0.3">
      <c r="A542">
        <v>783189</v>
      </c>
      <c r="B542" t="s">
        <v>16</v>
      </c>
      <c r="C542" s="2">
        <v>121334.59</v>
      </c>
      <c r="D542" s="2">
        <f>IFERROR(VLOOKUP(A542&amp;"-"&amp;B542,NEW!$D$2:$E$18056,2,FALSE),0)</f>
        <v>121334.59</v>
      </c>
      <c r="E542" s="2" t="b">
        <f t="shared" si="13"/>
        <v>1</v>
      </c>
    </row>
    <row r="543" spans="1:6" x14ac:dyDescent="0.3">
      <c r="A543">
        <v>722414</v>
      </c>
      <c r="B543" t="s">
        <v>8</v>
      </c>
      <c r="C543" s="2">
        <v>57530.239999999998</v>
      </c>
      <c r="D543" s="2">
        <f>IFERROR(VLOOKUP(A543&amp;"-"&amp;B543,NEW!$D$2:$E$18056,2,FALSE),0)</f>
        <v>57530.239999999998</v>
      </c>
      <c r="E543" s="2" t="b">
        <f t="shared" si="13"/>
        <v>1</v>
      </c>
    </row>
    <row r="544" spans="1:6" x14ac:dyDescent="0.3">
      <c r="A544" t="s">
        <v>32</v>
      </c>
      <c r="B544" t="s">
        <v>3</v>
      </c>
      <c r="C544" s="2">
        <v>5850.72</v>
      </c>
      <c r="D544" s="2">
        <f>IFERROR(VLOOKUP(A544&amp;"-"&amp;B544,NEW!$D$2:$E$18056,2,FALSE),0)</f>
        <v>5850.72</v>
      </c>
      <c r="E544" s="2" t="b">
        <f t="shared" si="13"/>
        <v>1</v>
      </c>
    </row>
    <row r="545" spans="1:6" x14ac:dyDescent="0.3">
      <c r="A545" t="s">
        <v>58</v>
      </c>
      <c r="B545" t="s">
        <v>6</v>
      </c>
      <c r="C545" s="2">
        <v>108928.44</v>
      </c>
      <c r="D545" s="2">
        <f>IFERROR(VLOOKUP(A545&amp;"-"&amp;B545,NEW!$D$2:$E$18056,2,FALSE),0)</f>
        <v>108928.44</v>
      </c>
      <c r="E545" s="2" t="b">
        <f t="shared" si="13"/>
        <v>1</v>
      </c>
    </row>
    <row r="546" spans="1:6" x14ac:dyDescent="0.3">
      <c r="A546">
        <v>331293</v>
      </c>
      <c r="B546" t="s">
        <v>3</v>
      </c>
      <c r="C546" s="2">
        <v>41960.800000000003</v>
      </c>
      <c r="D546" s="2">
        <f>IFERROR(VLOOKUP(A546&amp;"-"&amp;B546,NEW!$D$2:$E$18056,2,FALSE),0)</f>
        <v>41960.800000000003</v>
      </c>
      <c r="E546" s="2" t="b">
        <f t="shared" si="13"/>
        <v>1</v>
      </c>
    </row>
    <row r="547" spans="1:6" x14ac:dyDescent="0.3">
      <c r="A547">
        <v>821894</v>
      </c>
      <c r="B547" t="s">
        <v>6</v>
      </c>
      <c r="C547" s="2">
        <v>0</v>
      </c>
      <c r="D547" s="2">
        <f>IFERROR(VLOOKUP(A547&amp;"-"&amp;B547,NEW!$D$2:$E$18056,2,FALSE),0)</f>
        <v>0</v>
      </c>
      <c r="E547" s="2" t="b">
        <f t="shared" si="13"/>
        <v>1</v>
      </c>
    </row>
    <row r="548" spans="1:6" x14ac:dyDescent="0.3">
      <c r="A548">
        <v>649593</v>
      </c>
      <c r="B548" t="s">
        <v>6</v>
      </c>
      <c r="C548" s="2">
        <v>90</v>
      </c>
      <c r="D548" s="2">
        <f>IFERROR(VLOOKUP(A548&amp;"-"&amp;B548,NEW!$D$2:$E$18056,2,FALSE),0)</f>
        <v>90</v>
      </c>
      <c r="E548" s="2" t="b">
        <f t="shared" si="13"/>
        <v>1</v>
      </c>
    </row>
    <row r="549" spans="1:6" x14ac:dyDescent="0.3">
      <c r="A549">
        <v>144117</v>
      </c>
      <c r="B549" t="s">
        <v>10</v>
      </c>
      <c r="C549" s="2">
        <v>0</v>
      </c>
      <c r="D549" s="2">
        <f>IFERROR(VLOOKUP(A549&amp;"-"&amp;B549,NEW!$D$2:$E$18056,2,FALSE),0)</f>
        <v>0</v>
      </c>
      <c r="E549" s="2" t="b">
        <f t="shared" si="13"/>
        <v>1</v>
      </c>
    </row>
    <row r="550" spans="1:6" x14ac:dyDescent="0.3">
      <c r="A550">
        <v>943903</v>
      </c>
      <c r="B550" t="s">
        <v>12</v>
      </c>
      <c r="C550" s="2">
        <v>67340.89</v>
      </c>
      <c r="D550" s="2">
        <f>IFERROR(VLOOKUP(A550&amp;"-"&amp;B550,NEW!$D$2:$E$18056,2,FALSE),0)</f>
        <v>67340.89</v>
      </c>
      <c r="E550" s="2" t="b">
        <f t="shared" si="13"/>
        <v>1</v>
      </c>
    </row>
    <row r="551" spans="1:6" x14ac:dyDescent="0.3">
      <c r="A551" t="s">
        <v>33</v>
      </c>
      <c r="B551" t="s">
        <v>17</v>
      </c>
      <c r="C551" s="2">
        <v>119351</v>
      </c>
      <c r="D551" s="2">
        <f>IFERROR(VLOOKUP(A551&amp;"-"&amp;B551,NEW!$D$2:$E$18056,2,FALSE),0)</f>
        <v>238702</v>
      </c>
      <c r="E551" s="2" t="b">
        <f t="shared" si="13"/>
        <v>0</v>
      </c>
      <c r="F551">
        <f>D551/C551</f>
        <v>2</v>
      </c>
    </row>
    <row r="552" spans="1:6" x14ac:dyDescent="0.3">
      <c r="A552">
        <v>101687</v>
      </c>
      <c r="B552" t="s">
        <v>13</v>
      </c>
      <c r="C552" s="2">
        <v>124571.88</v>
      </c>
      <c r="D552" s="2">
        <f>IFERROR(VLOOKUP(A552&amp;"-"&amp;B552,NEW!$D$2:$E$18056,2,FALSE),0)</f>
        <v>249143.76</v>
      </c>
      <c r="E552" s="2" t="b">
        <f t="shared" si="13"/>
        <v>0</v>
      </c>
      <c r="F552">
        <f>D552/C552</f>
        <v>2</v>
      </c>
    </row>
    <row r="553" spans="1:6" x14ac:dyDescent="0.3">
      <c r="A553" t="s">
        <v>52</v>
      </c>
      <c r="B553" t="s">
        <v>13</v>
      </c>
      <c r="C553" s="2">
        <v>74369.2</v>
      </c>
      <c r="D553" s="2">
        <f>IFERROR(VLOOKUP(A553&amp;"-"&amp;B553,NEW!$D$2:$E$18056,2,FALSE),0)</f>
        <v>148738.4</v>
      </c>
      <c r="E553" s="2" t="b">
        <f t="shared" si="13"/>
        <v>0</v>
      </c>
      <c r="F553">
        <f>D553/C553</f>
        <v>2</v>
      </c>
    </row>
    <row r="554" spans="1:6" x14ac:dyDescent="0.3">
      <c r="A554">
        <v>767775</v>
      </c>
      <c r="B554" t="s">
        <v>10</v>
      </c>
      <c r="C554" s="2">
        <v>0</v>
      </c>
      <c r="D554" s="2">
        <f>IFERROR(VLOOKUP(A554&amp;"-"&amp;B554,NEW!$D$2:$E$18056,2,FALSE),0)</f>
        <v>0</v>
      </c>
      <c r="E554" s="2" t="b">
        <f t="shared" si="13"/>
        <v>1</v>
      </c>
    </row>
    <row r="555" spans="1:6" x14ac:dyDescent="0.3">
      <c r="A555" s="1">
        <v>218901</v>
      </c>
      <c r="B555" t="s">
        <v>14</v>
      </c>
      <c r="C555" s="2">
        <v>0</v>
      </c>
      <c r="D555" s="2">
        <f>IFERROR(VLOOKUP(A555&amp;"-"&amp;B555,NEW!$D$2:$E$18056,2,FALSE),0)</f>
        <v>0</v>
      </c>
      <c r="E555" s="2" t="b">
        <f t="shared" si="13"/>
        <v>1</v>
      </c>
    </row>
    <row r="556" spans="1:6" x14ac:dyDescent="0.3">
      <c r="A556" t="s">
        <v>28</v>
      </c>
      <c r="B556" t="s">
        <v>15</v>
      </c>
      <c r="C556" s="2">
        <v>13343.85</v>
      </c>
      <c r="D556" s="2">
        <f>IFERROR(VLOOKUP(A556&amp;"-"&amp;B556,NEW!$D$2:$E$18056,2,FALSE),0)</f>
        <v>13343.85</v>
      </c>
      <c r="E556" s="2" t="b">
        <f t="shared" si="13"/>
        <v>1</v>
      </c>
    </row>
    <row r="557" spans="1:6" x14ac:dyDescent="0.3">
      <c r="A557" t="s">
        <v>26</v>
      </c>
      <c r="B557" t="s">
        <v>17</v>
      </c>
      <c r="C557" s="2">
        <v>100085</v>
      </c>
      <c r="D557" s="2">
        <f>IFERROR(VLOOKUP(A557&amp;"-"&amp;B557,NEW!$D$2:$E$18056,2,FALSE),0)</f>
        <v>200170</v>
      </c>
      <c r="E557" s="2" t="b">
        <f t="shared" si="13"/>
        <v>0</v>
      </c>
      <c r="F557">
        <f>D557/C557</f>
        <v>2</v>
      </c>
    </row>
    <row r="558" spans="1:6" x14ac:dyDescent="0.3">
      <c r="A558">
        <v>668002</v>
      </c>
      <c r="B558" t="s">
        <v>3</v>
      </c>
      <c r="C558" s="2">
        <v>2575.92</v>
      </c>
      <c r="D558" s="2">
        <f>IFERROR(VLOOKUP(A558&amp;"-"&amp;B558,NEW!$D$2:$E$18056,2,FALSE),0)</f>
        <v>0</v>
      </c>
      <c r="E558" s="2" t="b">
        <f t="shared" si="13"/>
        <v>0</v>
      </c>
      <c r="F558">
        <f>D558/C558</f>
        <v>0</v>
      </c>
    </row>
    <row r="559" spans="1:6" x14ac:dyDescent="0.3">
      <c r="A559">
        <v>955465</v>
      </c>
      <c r="B559" t="s">
        <v>3</v>
      </c>
      <c r="C559" s="2">
        <v>0</v>
      </c>
      <c r="D559" s="2">
        <f>IFERROR(VLOOKUP(A559&amp;"-"&amp;B559,NEW!$D$2:$E$18056,2,FALSE),0)</f>
        <v>0</v>
      </c>
      <c r="E559" s="2" t="b">
        <f t="shared" si="13"/>
        <v>1</v>
      </c>
    </row>
    <row r="560" spans="1:6" x14ac:dyDescent="0.3">
      <c r="A560">
        <v>761373</v>
      </c>
      <c r="B560" t="s">
        <v>17</v>
      </c>
      <c r="C560" s="2">
        <v>0</v>
      </c>
      <c r="D560" s="2">
        <f>IFERROR(VLOOKUP(A560&amp;"-"&amp;B560,NEW!$D$2:$E$18056,2,FALSE),0)</f>
        <v>0</v>
      </c>
      <c r="E560" s="2" t="b">
        <f t="shared" si="13"/>
        <v>1</v>
      </c>
    </row>
    <row r="561" spans="1:6" x14ac:dyDescent="0.3">
      <c r="A561" t="s">
        <v>88</v>
      </c>
      <c r="B561" t="s">
        <v>17</v>
      </c>
      <c r="C561" s="2">
        <v>0</v>
      </c>
      <c r="D561" s="2">
        <f>IFERROR(VLOOKUP(A561&amp;"-"&amp;B561,NEW!$D$2:$E$18056,2,FALSE),0)</f>
        <v>0</v>
      </c>
      <c r="E561" s="2" t="b">
        <f t="shared" si="13"/>
        <v>1</v>
      </c>
    </row>
    <row r="562" spans="1:6" x14ac:dyDescent="0.3">
      <c r="A562">
        <v>142335</v>
      </c>
      <c r="B562" t="s">
        <v>13</v>
      </c>
      <c r="C562" s="2">
        <v>238702</v>
      </c>
      <c r="D562" s="2">
        <f>IFERROR(VLOOKUP(A562&amp;"-"&amp;B562,NEW!$D$2:$E$18056,2,FALSE),0)</f>
        <v>477404</v>
      </c>
      <c r="E562" s="2" t="b">
        <f t="shared" si="13"/>
        <v>0</v>
      </c>
      <c r="F562">
        <f>D562/C562</f>
        <v>2</v>
      </c>
    </row>
    <row r="563" spans="1:6" x14ac:dyDescent="0.3">
      <c r="A563" s="1">
        <v>723597</v>
      </c>
      <c r="B563" t="s">
        <v>14</v>
      </c>
      <c r="C563" s="2">
        <v>1631.99</v>
      </c>
      <c r="D563" s="2">
        <f>IFERROR(VLOOKUP(A563&amp;"-"&amp;B563,NEW!$D$2:$E$18056,2,FALSE),0)</f>
        <v>1631.99</v>
      </c>
      <c r="E563" s="2" t="b">
        <f t="shared" si="13"/>
        <v>1</v>
      </c>
    </row>
    <row r="564" spans="1:6" x14ac:dyDescent="0.3">
      <c r="A564">
        <v>745522</v>
      </c>
      <c r="B564" t="s">
        <v>14</v>
      </c>
      <c r="C564" s="2">
        <v>0</v>
      </c>
      <c r="D564" s="2">
        <f>IFERROR(VLOOKUP(A564&amp;"-"&amp;B564,NEW!$D$2:$E$18056,2,FALSE),0)</f>
        <v>0</v>
      </c>
      <c r="E564" s="2" t="b">
        <f t="shared" si="13"/>
        <v>1</v>
      </c>
    </row>
    <row r="565" spans="1:6" x14ac:dyDescent="0.3">
      <c r="A565" t="s">
        <v>61</v>
      </c>
      <c r="B565" t="s">
        <v>14</v>
      </c>
      <c r="C565" s="2">
        <v>0</v>
      </c>
      <c r="D565" s="2">
        <f>IFERROR(VLOOKUP(A565&amp;"-"&amp;B565,NEW!$D$2:$E$18056,2,FALSE),0)</f>
        <v>0</v>
      </c>
      <c r="E565" s="2" t="b">
        <f t="shared" si="13"/>
        <v>1</v>
      </c>
    </row>
    <row r="566" spans="1:6" x14ac:dyDescent="0.3">
      <c r="A566" t="s">
        <v>30</v>
      </c>
      <c r="B566" t="s">
        <v>10</v>
      </c>
      <c r="C566" s="2">
        <v>535341.1</v>
      </c>
      <c r="D566" s="2">
        <f>IFERROR(VLOOKUP(A566&amp;"-"&amp;B566,NEW!$D$2:$E$18056,2,FALSE),0)</f>
        <v>535341.1</v>
      </c>
      <c r="E566" s="2" t="b">
        <f t="shared" si="13"/>
        <v>1</v>
      </c>
    </row>
    <row r="567" spans="1:6" x14ac:dyDescent="0.3">
      <c r="A567" t="s">
        <v>176</v>
      </c>
      <c r="B567" t="s">
        <v>16</v>
      </c>
      <c r="C567" s="2">
        <v>99264.78</v>
      </c>
      <c r="D567" s="2">
        <f>IFERROR(VLOOKUP(A567&amp;"-"&amp;B567,NEW!$D$2:$E$18056,2,FALSE),0)</f>
        <v>99264.78</v>
      </c>
      <c r="E567" s="2" t="b">
        <f t="shared" si="13"/>
        <v>1</v>
      </c>
    </row>
    <row r="568" spans="1:6" x14ac:dyDescent="0.3">
      <c r="A568">
        <v>222853</v>
      </c>
      <c r="B568" t="s">
        <v>17</v>
      </c>
      <c r="C568" s="2">
        <v>0</v>
      </c>
      <c r="D568" s="2">
        <f>IFERROR(VLOOKUP(A568&amp;"-"&amp;B568,NEW!$D$2:$E$18056,2,FALSE),0)</f>
        <v>0</v>
      </c>
      <c r="E568" s="2" t="b">
        <f t="shared" si="13"/>
        <v>1</v>
      </c>
    </row>
    <row r="569" spans="1:6" x14ac:dyDescent="0.3">
      <c r="A569">
        <v>682723</v>
      </c>
      <c r="B569" t="s">
        <v>3</v>
      </c>
      <c r="C569" s="2">
        <v>19.72</v>
      </c>
      <c r="D569" s="2">
        <f>IFERROR(VLOOKUP(A569&amp;"-"&amp;B569,NEW!$D$2:$E$18056,2,FALSE),0)</f>
        <v>19.72</v>
      </c>
      <c r="E569" s="2" t="b">
        <f t="shared" si="13"/>
        <v>1</v>
      </c>
    </row>
    <row r="570" spans="1:6" x14ac:dyDescent="0.3">
      <c r="A570">
        <v>745522</v>
      </c>
      <c r="B570" t="s">
        <v>6</v>
      </c>
      <c r="C570" s="2">
        <v>0</v>
      </c>
      <c r="D570" s="2">
        <f>IFERROR(VLOOKUP(A570&amp;"-"&amp;B570,NEW!$D$2:$E$18056,2,FALSE),0)</f>
        <v>0</v>
      </c>
      <c r="E570" s="2" t="b">
        <f t="shared" si="13"/>
        <v>1</v>
      </c>
    </row>
    <row r="571" spans="1:6" x14ac:dyDescent="0.3">
      <c r="A571">
        <v>771657</v>
      </c>
      <c r="B571" t="s">
        <v>16</v>
      </c>
      <c r="C571" s="2">
        <v>3491.56</v>
      </c>
      <c r="D571" s="2">
        <f>IFERROR(VLOOKUP(A571&amp;"-"&amp;B571,NEW!$D$2:$E$18056,2,FALSE),0)</f>
        <v>3491.56</v>
      </c>
      <c r="E571" s="2" t="b">
        <f t="shared" si="13"/>
        <v>1</v>
      </c>
    </row>
    <row r="572" spans="1:6" x14ac:dyDescent="0.3">
      <c r="A572">
        <v>998423</v>
      </c>
      <c r="B572" t="s">
        <v>3</v>
      </c>
      <c r="C572" s="2">
        <v>2122.8200000000002</v>
      </c>
      <c r="D572" s="2">
        <f>IFERROR(VLOOKUP(A572&amp;"-"&amp;B572,NEW!$D$2:$E$18056,2,FALSE),0)</f>
        <v>2122.8200000000002</v>
      </c>
      <c r="E572" s="2" t="b">
        <f t="shared" si="13"/>
        <v>1</v>
      </c>
    </row>
    <row r="573" spans="1:6" x14ac:dyDescent="0.3">
      <c r="A573" t="s">
        <v>148</v>
      </c>
      <c r="B573" t="s">
        <v>6</v>
      </c>
      <c r="C573" s="2">
        <v>135392.6</v>
      </c>
      <c r="D573" s="2">
        <f>IFERROR(VLOOKUP(A573&amp;"-"&amp;B573,NEW!$D$2:$E$18056,2,FALSE),0)</f>
        <v>135392.6</v>
      </c>
      <c r="E573" s="2" t="b">
        <f t="shared" si="13"/>
        <v>1</v>
      </c>
    </row>
    <row r="574" spans="1:6" x14ac:dyDescent="0.3">
      <c r="A574">
        <v>919161</v>
      </c>
      <c r="B574" t="s">
        <v>6</v>
      </c>
      <c r="C574" s="2">
        <v>85.58</v>
      </c>
      <c r="D574" s="2">
        <f>IFERROR(VLOOKUP(A574&amp;"-"&amp;B574,NEW!$D$2:$E$18056,2,FALSE),0)</f>
        <v>85.58</v>
      </c>
      <c r="E574" s="2" t="b">
        <f t="shared" si="13"/>
        <v>1</v>
      </c>
    </row>
    <row r="575" spans="1:6" x14ac:dyDescent="0.3">
      <c r="A575">
        <v>882847</v>
      </c>
      <c r="B575" t="s">
        <v>8</v>
      </c>
      <c r="C575" s="2">
        <v>7268.78</v>
      </c>
      <c r="D575" s="2">
        <f>IFERROR(VLOOKUP(A575&amp;"-"&amp;B575,NEW!$D$2:$E$18056,2,FALSE),0)</f>
        <v>7268.78</v>
      </c>
      <c r="E575" s="2" t="b">
        <f t="shared" si="13"/>
        <v>1</v>
      </c>
    </row>
    <row r="576" spans="1:6" x14ac:dyDescent="0.3">
      <c r="A576">
        <v>943903</v>
      </c>
      <c r="B576" t="s">
        <v>10</v>
      </c>
      <c r="C576" s="2">
        <v>98075.26</v>
      </c>
      <c r="D576" s="2">
        <f>IFERROR(VLOOKUP(A576&amp;"-"&amp;B576,NEW!$D$2:$E$18056,2,FALSE),0)</f>
        <v>98075.26</v>
      </c>
      <c r="E576" s="2" t="b">
        <f t="shared" si="13"/>
        <v>1</v>
      </c>
    </row>
    <row r="577" spans="1:6" x14ac:dyDescent="0.3">
      <c r="A577">
        <v>682440</v>
      </c>
      <c r="B577" t="s">
        <v>17</v>
      </c>
      <c r="C577" s="2">
        <v>180.34</v>
      </c>
      <c r="D577" s="2">
        <f>IFERROR(VLOOKUP(A577&amp;"-"&amp;B577,NEW!$D$2:$E$18056,2,FALSE),0)</f>
        <v>360.68</v>
      </c>
      <c r="E577" s="2" t="b">
        <f t="shared" si="13"/>
        <v>0</v>
      </c>
      <c r="F577">
        <f>D577/C577</f>
        <v>2</v>
      </c>
    </row>
    <row r="578" spans="1:6" x14ac:dyDescent="0.3">
      <c r="A578">
        <v>330971</v>
      </c>
      <c r="B578" t="s">
        <v>15</v>
      </c>
      <c r="C578" s="2">
        <v>20130.59</v>
      </c>
      <c r="D578" s="2">
        <f>IFERROR(VLOOKUP(A578&amp;"-"&amp;B578,NEW!$D$2:$E$18056,2,FALSE),0)</f>
        <v>20130.59</v>
      </c>
      <c r="E578" s="2" t="b">
        <f t="shared" si="13"/>
        <v>1</v>
      </c>
    </row>
    <row r="579" spans="1:6" x14ac:dyDescent="0.3">
      <c r="A579" t="s">
        <v>137</v>
      </c>
      <c r="B579" t="s">
        <v>17</v>
      </c>
      <c r="C579" s="2">
        <v>17142.72</v>
      </c>
      <c r="D579" s="2">
        <f>IFERROR(VLOOKUP(A579&amp;"-"&amp;B579,NEW!$D$2:$E$18056,2,FALSE),0)</f>
        <v>34285.440000000002</v>
      </c>
      <c r="E579" s="2" t="b">
        <f t="shared" ref="E579:E642" si="14">D579=C579</f>
        <v>0</v>
      </c>
      <c r="F579">
        <f>D579/C579</f>
        <v>2</v>
      </c>
    </row>
    <row r="580" spans="1:6" x14ac:dyDescent="0.3">
      <c r="A580" s="1">
        <v>731285</v>
      </c>
      <c r="B580" t="s">
        <v>18</v>
      </c>
      <c r="C580" s="2">
        <v>13755.6</v>
      </c>
      <c r="D580" s="2">
        <f>IFERROR(VLOOKUP(A580&amp;"-"&amp;B580,NEW!$D$2:$E$18056,2,FALSE),0)</f>
        <v>27511.200000000001</v>
      </c>
      <c r="E580" s="2" t="b">
        <f t="shared" si="14"/>
        <v>0</v>
      </c>
      <c r="F580">
        <f>D580/C580</f>
        <v>2</v>
      </c>
    </row>
    <row r="581" spans="1:6" x14ac:dyDescent="0.3">
      <c r="A581">
        <v>249829</v>
      </c>
      <c r="B581" t="s">
        <v>3</v>
      </c>
      <c r="C581" s="2">
        <v>3.57</v>
      </c>
      <c r="D581" s="2">
        <f>IFERROR(VLOOKUP(A581&amp;"-"&amp;B581,NEW!$D$2:$E$18056,2,FALSE),0)</f>
        <v>3.57</v>
      </c>
      <c r="E581" s="2" t="b">
        <f t="shared" si="14"/>
        <v>1</v>
      </c>
    </row>
    <row r="582" spans="1:6" x14ac:dyDescent="0.3">
      <c r="A582">
        <v>911811</v>
      </c>
      <c r="B582" t="s">
        <v>8</v>
      </c>
      <c r="C582" s="2">
        <v>5109.6000000000004</v>
      </c>
      <c r="D582" s="2">
        <f>IFERROR(VLOOKUP(A582&amp;"-"&amp;B582,NEW!$D$2:$E$18056,2,FALSE),0)</f>
        <v>5109.6000000000004</v>
      </c>
      <c r="E582" s="2" t="b">
        <f t="shared" si="14"/>
        <v>1</v>
      </c>
    </row>
    <row r="583" spans="1:6" x14ac:dyDescent="0.3">
      <c r="A583" s="1">
        <v>829628</v>
      </c>
      <c r="B583" t="s">
        <v>13</v>
      </c>
      <c r="C583" s="2">
        <v>954.74</v>
      </c>
      <c r="D583" s="2">
        <f>IFERROR(VLOOKUP(A583&amp;"-"&amp;B583,NEW!$D$2:$E$18056,2,FALSE),0)</f>
        <v>1909.48</v>
      </c>
      <c r="E583" s="2" t="b">
        <f t="shared" si="14"/>
        <v>0</v>
      </c>
      <c r="F583">
        <f>D583/C583</f>
        <v>2</v>
      </c>
    </row>
    <row r="584" spans="1:6" x14ac:dyDescent="0.3">
      <c r="A584">
        <v>759439</v>
      </c>
      <c r="B584" t="s">
        <v>8</v>
      </c>
      <c r="C584" s="2">
        <v>0</v>
      </c>
      <c r="D584" s="2">
        <f>IFERROR(VLOOKUP(A584&amp;"-"&amp;B584,NEW!$D$2:$E$18056,2,FALSE),0)</f>
        <v>0</v>
      </c>
      <c r="E584" s="2" t="b">
        <f t="shared" si="14"/>
        <v>1</v>
      </c>
    </row>
    <row r="585" spans="1:6" x14ac:dyDescent="0.3">
      <c r="A585">
        <v>806640</v>
      </c>
      <c r="B585" t="s">
        <v>12</v>
      </c>
      <c r="C585" s="2">
        <v>0</v>
      </c>
      <c r="D585" s="2">
        <f>IFERROR(VLOOKUP(A585&amp;"-"&amp;B585,NEW!$D$2:$E$18056,2,FALSE),0)</f>
        <v>0</v>
      </c>
      <c r="E585" s="2" t="b">
        <f t="shared" si="14"/>
        <v>1</v>
      </c>
    </row>
    <row r="586" spans="1:6" x14ac:dyDescent="0.3">
      <c r="A586">
        <v>774180</v>
      </c>
      <c r="B586" t="s">
        <v>6</v>
      </c>
      <c r="C586" s="2">
        <v>9383.0400000000009</v>
      </c>
      <c r="D586" s="2">
        <f>IFERROR(VLOOKUP(A586&amp;"-"&amp;B586,NEW!$D$2:$E$18056,2,FALSE),0)</f>
        <v>9383.0400000000009</v>
      </c>
      <c r="E586" s="2" t="b">
        <f t="shared" si="14"/>
        <v>1</v>
      </c>
    </row>
    <row r="587" spans="1:6" x14ac:dyDescent="0.3">
      <c r="A587">
        <v>832166</v>
      </c>
      <c r="B587" t="s">
        <v>9</v>
      </c>
      <c r="C587" s="2">
        <v>15549.45</v>
      </c>
      <c r="D587" s="2">
        <f>IFERROR(VLOOKUP(A587&amp;"-"&amp;B587,NEW!$D$2:$E$18056,2,FALSE),0)</f>
        <v>15549.45</v>
      </c>
      <c r="E587" s="2" t="b">
        <f t="shared" si="14"/>
        <v>1</v>
      </c>
    </row>
    <row r="588" spans="1:6" x14ac:dyDescent="0.3">
      <c r="A588">
        <v>777483</v>
      </c>
      <c r="B588" t="s">
        <v>16</v>
      </c>
      <c r="C588" s="2">
        <v>280.45</v>
      </c>
      <c r="D588" s="2">
        <f>IFERROR(VLOOKUP(A588&amp;"-"&amp;B588,NEW!$D$2:$E$18056,2,FALSE),0)</f>
        <v>0</v>
      </c>
      <c r="E588" s="2" t="b">
        <f t="shared" si="14"/>
        <v>0</v>
      </c>
      <c r="F588">
        <f>D588/C588</f>
        <v>0</v>
      </c>
    </row>
    <row r="589" spans="1:6" x14ac:dyDescent="0.3">
      <c r="A589" t="s">
        <v>101</v>
      </c>
      <c r="B589" t="s">
        <v>9</v>
      </c>
      <c r="C589" s="2">
        <v>93721.88</v>
      </c>
      <c r="D589" s="2">
        <f>IFERROR(VLOOKUP(A589&amp;"-"&amp;B589,NEW!$D$2:$E$18056,2,FALSE),0)</f>
        <v>93721.88</v>
      </c>
      <c r="E589" s="2" t="b">
        <f t="shared" si="14"/>
        <v>1</v>
      </c>
    </row>
    <row r="590" spans="1:6" x14ac:dyDescent="0.3">
      <c r="A590">
        <v>761737</v>
      </c>
      <c r="B590" t="s">
        <v>12</v>
      </c>
      <c r="C590" s="2">
        <v>214916.44</v>
      </c>
      <c r="D590" s="2">
        <f>IFERROR(VLOOKUP(A590&amp;"-"&amp;B590,NEW!$D$2:$E$18056,2,FALSE),0)</f>
        <v>214916.44</v>
      </c>
      <c r="E590" s="2" t="b">
        <f t="shared" si="14"/>
        <v>1</v>
      </c>
    </row>
    <row r="591" spans="1:6" x14ac:dyDescent="0.3">
      <c r="A591" t="s">
        <v>93</v>
      </c>
      <c r="B591" t="s">
        <v>10</v>
      </c>
      <c r="C591" s="2">
        <v>0</v>
      </c>
      <c r="D591" s="2">
        <f>IFERROR(VLOOKUP(A591&amp;"-"&amp;B591,NEW!$D$2:$E$18056,2,FALSE),0)</f>
        <v>0</v>
      </c>
      <c r="E591" s="2" t="b">
        <f t="shared" si="14"/>
        <v>1</v>
      </c>
    </row>
    <row r="592" spans="1:6" x14ac:dyDescent="0.3">
      <c r="A592">
        <v>147183</v>
      </c>
      <c r="B592" t="s">
        <v>12</v>
      </c>
      <c r="C592" s="2">
        <v>69634.22</v>
      </c>
      <c r="D592" s="2">
        <f>IFERROR(VLOOKUP(A592&amp;"-"&amp;B592,NEW!$D$2:$E$18056,2,FALSE),0)</f>
        <v>69634.22</v>
      </c>
      <c r="E592" s="2" t="b">
        <f t="shared" si="14"/>
        <v>1</v>
      </c>
    </row>
    <row r="593" spans="1:6" x14ac:dyDescent="0.3">
      <c r="A593">
        <v>524906</v>
      </c>
      <c r="B593" t="s">
        <v>14</v>
      </c>
      <c r="C593" s="2">
        <v>11529.7</v>
      </c>
      <c r="D593" s="2">
        <f>IFERROR(VLOOKUP(A593&amp;"-"&amp;B593,NEW!$D$2:$E$18056,2,FALSE),0)</f>
        <v>11529.7</v>
      </c>
      <c r="E593" s="2" t="b">
        <f t="shared" si="14"/>
        <v>1</v>
      </c>
    </row>
    <row r="594" spans="1:6" x14ac:dyDescent="0.3">
      <c r="A594" t="s">
        <v>34</v>
      </c>
      <c r="B594" t="s">
        <v>9</v>
      </c>
      <c r="C594" s="2">
        <v>0</v>
      </c>
      <c r="D594" s="2">
        <f>IFERROR(VLOOKUP(A594&amp;"-"&amp;B594,NEW!$D$2:$E$18056,2,FALSE),0)</f>
        <v>0</v>
      </c>
      <c r="E594" s="2" t="b">
        <f t="shared" si="14"/>
        <v>1</v>
      </c>
    </row>
    <row r="595" spans="1:6" x14ac:dyDescent="0.3">
      <c r="A595">
        <v>764395</v>
      </c>
      <c r="B595" t="s">
        <v>15</v>
      </c>
      <c r="C595" s="2">
        <v>31452.959999999999</v>
      </c>
      <c r="D595" s="2">
        <f>IFERROR(VLOOKUP(A595&amp;"-"&amp;B595,NEW!$D$2:$E$18056,2,FALSE),0)</f>
        <v>31452.959999999999</v>
      </c>
      <c r="E595" s="2" t="b">
        <f t="shared" si="14"/>
        <v>1</v>
      </c>
    </row>
    <row r="596" spans="1:6" x14ac:dyDescent="0.3">
      <c r="A596" s="1" t="s">
        <v>242</v>
      </c>
      <c r="B596" t="s">
        <v>17</v>
      </c>
      <c r="C596" s="2">
        <v>0</v>
      </c>
      <c r="D596" s="2">
        <f>IFERROR(VLOOKUP(A596&amp;"-"&amp;B596,NEW!$D$2:$E$18056,2,FALSE),0)</f>
        <v>0</v>
      </c>
      <c r="E596" s="2" t="b">
        <f t="shared" si="14"/>
        <v>1</v>
      </c>
    </row>
    <row r="597" spans="1:6" x14ac:dyDescent="0.3">
      <c r="A597">
        <v>829476</v>
      </c>
      <c r="B597" t="s">
        <v>3</v>
      </c>
      <c r="C597" s="2">
        <v>3569.94</v>
      </c>
      <c r="D597" s="2">
        <f>IFERROR(VLOOKUP(A597&amp;"-"&amp;B597,NEW!$D$2:$E$18056,2,FALSE),0)</f>
        <v>3569.94</v>
      </c>
      <c r="E597" s="2" t="b">
        <f t="shared" si="14"/>
        <v>1</v>
      </c>
    </row>
    <row r="598" spans="1:6" x14ac:dyDescent="0.3">
      <c r="A598">
        <v>728825</v>
      </c>
      <c r="B598" t="s">
        <v>14</v>
      </c>
      <c r="C598" s="2">
        <v>0</v>
      </c>
      <c r="D598" s="2">
        <f>IFERROR(VLOOKUP(A598&amp;"-"&amp;B598,NEW!$D$2:$E$18056,2,FALSE),0)</f>
        <v>0</v>
      </c>
      <c r="E598" s="2" t="b">
        <f t="shared" si="14"/>
        <v>1</v>
      </c>
    </row>
    <row r="599" spans="1:6" x14ac:dyDescent="0.3">
      <c r="A599">
        <v>760252</v>
      </c>
      <c r="B599" t="s">
        <v>13</v>
      </c>
      <c r="C599" s="2">
        <v>2764.17</v>
      </c>
      <c r="D599" s="2">
        <f>IFERROR(VLOOKUP(A599&amp;"-"&amp;B599,NEW!$D$2:$E$18056,2,FALSE),0)</f>
        <v>5528.34</v>
      </c>
      <c r="E599" s="2" t="b">
        <f t="shared" si="14"/>
        <v>0</v>
      </c>
      <c r="F599">
        <f>D599/C599</f>
        <v>2</v>
      </c>
    </row>
    <row r="600" spans="1:6" x14ac:dyDescent="0.3">
      <c r="A600" t="s">
        <v>226</v>
      </c>
      <c r="B600" t="s">
        <v>16</v>
      </c>
      <c r="C600" s="2">
        <v>3415.92</v>
      </c>
      <c r="D600" s="2">
        <f>IFERROR(VLOOKUP(A600&amp;"-"&amp;B600,NEW!$D$2:$E$18056,2,FALSE),0)</f>
        <v>3415.92</v>
      </c>
      <c r="E600" s="2" t="b">
        <f t="shared" si="14"/>
        <v>1</v>
      </c>
    </row>
    <row r="601" spans="1:6" x14ac:dyDescent="0.3">
      <c r="A601">
        <v>984631</v>
      </c>
      <c r="B601" t="s">
        <v>10</v>
      </c>
      <c r="C601" s="2">
        <v>0</v>
      </c>
      <c r="D601" s="2">
        <f>IFERROR(VLOOKUP(A601&amp;"-"&amp;B601,NEW!$D$2:$E$18056,2,FALSE),0)</f>
        <v>0</v>
      </c>
      <c r="E601" s="2" t="b">
        <f t="shared" si="14"/>
        <v>1</v>
      </c>
    </row>
    <row r="602" spans="1:6" x14ac:dyDescent="0.3">
      <c r="A602">
        <v>657590</v>
      </c>
      <c r="B602" t="s">
        <v>15</v>
      </c>
      <c r="C602" s="2">
        <v>4456.5200000000004</v>
      </c>
      <c r="D602" s="2">
        <f>IFERROR(VLOOKUP(A602&amp;"-"&amp;B602,NEW!$D$2:$E$18056,2,FALSE),0)</f>
        <v>0</v>
      </c>
      <c r="E602" s="2" t="b">
        <f t="shared" si="14"/>
        <v>0</v>
      </c>
      <c r="F602">
        <f>D602/C602</f>
        <v>0</v>
      </c>
    </row>
    <row r="603" spans="1:6" x14ac:dyDescent="0.3">
      <c r="A603" s="1">
        <v>752323</v>
      </c>
      <c r="B603" t="s">
        <v>12</v>
      </c>
      <c r="C603" s="2">
        <v>0</v>
      </c>
      <c r="D603" s="2">
        <f>IFERROR(VLOOKUP(A603&amp;"-"&amp;B603,NEW!$D$2:$E$18056,2,FALSE),0)</f>
        <v>0</v>
      </c>
      <c r="E603" s="2" t="b">
        <f t="shared" si="14"/>
        <v>1</v>
      </c>
    </row>
    <row r="604" spans="1:6" x14ac:dyDescent="0.3">
      <c r="A604">
        <v>129738</v>
      </c>
      <c r="B604" t="s">
        <v>18</v>
      </c>
      <c r="C604" s="2">
        <v>0</v>
      </c>
      <c r="D604" s="2">
        <f>IFERROR(VLOOKUP(A604&amp;"-"&amp;B604,NEW!$D$2:$E$18056,2,FALSE),0)</f>
        <v>0</v>
      </c>
      <c r="E604" s="2" t="b">
        <f t="shared" si="14"/>
        <v>1</v>
      </c>
    </row>
    <row r="605" spans="1:6" x14ac:dyDescent="0.3">
      <c r="A605">
        <v>790573</v>
      </c>
      <c r="B605" t="s">
        <v>17</v>
      </c>
      <c r="C605" s="2">
        <v>0</v>
      </c>
      <c r="D605" s="2">
        <f>IFERROR(VLOOKUP(A605&amp;"-"&amp;B605,NEW!$D$2:$E$18056,2,FALSE),0)</f>
        <v>0</v>
      </c>
      <c r="E605" s="2" t="b">
        <f t="shared" si="14"/>
        <v>1</v>
      </c>
    </row>
    <row r="606" spans="1:6" x14ac:dyDescent="0.3">
      <c r="A606" s="1">
        <v>754280</v>
      </c>
      <c r="B606" t="s">
        <v>13</v>
      </c>
      <c r="C606" s="2">
        <v>0</v>
      </c>
      <c r="D606" s="2">
        <f>IFERROR(VLOOKUP(A606&amp;"-"&amp;B606,NEW!$D$2:$E$18056,2,FALSE),0)</f>
        <v>0</v>
      </c>
      <c r="E606" s="2" t="b">
        <f t="shared" si="14"/>
        <v>1</v>
      </c>
    </row>
    <row r="607" spans="1:6" x14ac:dyDescent="0.3">
      <c r="A607">
        <v>723863</v>
      </c>
      <c r="B607" t="s">
        <v>8</v>
      </c>
      <c r="C607" s="2">
        <v>3406.4</v>
      </c>
      <c r="D607" s="2">
        <f>IFERROR(VLOOKUP(A607&amp;"-"&amp;B607,NEW!$D$2:$E$18056,2,FALSE),0)</f>
        <v>3406.4</v>
      </c>
      <c r="E607" s="2" t="b">
        <f t="shared" si="14"/>
        <v>1</v>
      </c>
    </row>
    <row r="608" spans="1:6" x14ac:dyDescent="0.3">
      <c r="A608">
        <v>218418</v>
      </c>
      <c r="B608" t="s">
        <v>9</v>
      </c>
      <c r="C608" s="2">
        <v>0</v>
      </c>
      <c r="D608" s="2">
        <f>IFERROR(VLOOKUP(A608&amp;"-"&amp;B608,NEW!$D$2:$E$18056,2,FALSE),0)</f>
        <v>0</v>
      </c>
      <c r="E608" s="2" t="b">
        <f t="shared" si="14"/>
        <v>1</v>
      </c>
    </row>
    <row r="609" spans="1:6" x14ac:dyDescent="0.3">
      <c r="A609" s="1">
        <v>205095</v>
      </c>
      <c r="B609" t="s">
        <v>8</v>
      </c>
      <c r="C609" s="2">
        <v>4731.1000000000004</v>
      </c>
      <c r="D609" s="2">
        <f>IFERROR(VLOOKUP(A609&amp;"-"&amp;B609,NEW!$D$2:$E$18056,2,FALSE),0)</f>
        <v>4731.1000000000004</v>
      </c>
      <c r="E609" s="2" t="b">
        <f t="shared" si="14"/>
        <v>1</v>
      </c>
    </row>
    <row r="610" spans="1:6" x14ac:dyDescent="0.3">
      <c r="A610" s="1">
        <v>774180</v>
      </c>
      <c r="B610" t="s">
        <v>12</v>
      </c>
      <c r="C610" s="2">
        <v>38613</v>
      </c>
      <c r="D610" s="2">
        <f>IFERROR(VLOOKUP(A610&amp;"-"&amp;B610,NEW!$D$2:$E$18056,2,FALSE),0)</f>
        <v>38613</v>
      </c>
      <c r="E610" s="2" t="b">
        <f t="shared" si="14"/>
        <v>1</v>
      </c>
    </row>
    <row r="611" spans="1:6" x14ac:dyDescent="0.3">
      <c r="A611">
        <v>944874</v>
      </c>
      <c r="B611" t="s">
        <v>17</v>
      </c>
      <c r="C611" s="2">
        <v>0</v>
      </c>
      <c r="D611" s="2">
        <f>IFERROR(VLOOKUP(A611&amp;"-"&amp;B611,NEW!$D$2:$E$18056,2,FALSE),0)</f>
        <v>0</v>
      </c>
      <c r="E611" s="2" t="b">
        <f t="shared" si="14"/>
        <v>1</v>
      </c>
    </row>
    <row r="612" spans="1:6" x14ac:dyDescent="0.3">
      <c r="A612">
        <v>240905</v>
      </c>
      <c r="B612" t="s">
        <v>12</v>
      </c>
      <c r="C612" s="2">
        <v>0</v>
      </c>
      <c r="D612" s="2">
        <f>IFERROR(VLOOKUP(A612&amp;"-"&amp;B612,NEW!$D$2:$E$18056,2,FALSE),0)</f>
        <v>0</v>
      </c>
      <c r="E612" s="2" t="b">
        <f t="shared" si="14"/>
        <v>1</v>
      </c>
    </row>
    <row r="613" spans="1:6" x14ac:dyDescent="0.3">
      <c r="A613">
        <v>767466</v>
      </c>
      <c r="B613" t="s">
        <v>14</v>
      </c>
      <c r="C613" s="2">
        <v>0</v>
      </c>
      <c r="D613" s="2">
        <f>IFERROR(VLOOKUP(A613&amp;"-"&amp;B613,NEW!$D$2:$E$18056,2,FALSE),0)</f>
        <v>0</v>
      </c>
      <c r="E613" s="2" t="b">
        <f t="shared" si="14"/>
        <v>1</v>
      </c>
    </row>
    <row r="614" spans="1:6" x14ac:dyDescent="0.3">
      <c r="A614" t="s">
        <v>150</v>
      </c>
      <c r="B614" t="s">
        <v>18</v>
      </c>
      <c r="C614" s="2">
        <v>37909.300000000003</v>
      </c>
      <c r="D614" s="2">
        <f>IFERROR(VLOOKUP(A614&amp;"-"&amp;B614,NEW!$D$2:$E$18056,2,FALSE),0)</f>
        <v>75818.600000000006</v>
      </c>
      <c r="E614" s="2" t="b">
        <f t="shared" si="14"/>
        <v>0</v>
      </c>
      <c r="F614">
        <f>D614/C614</f>
        <v>2</v>
      </c>
    </row>
    <row r="615" spans="1:6" x14ac:dyDescent="0.3">
      <c r="A615">
        <v>763388</v>
      </c>
      <c r="B615" t="s">
        <v>13</v>
      </c>
      <c r="C615" s="2">
        <v>3879.52</v>
      </c>
      <c r="D615" s="2">
        <f>IFERROR(VLOOKUP(A615&amp;"-"&amp;B615,NEW!$D$2:$E$18056,2,FALSE),0)</f>
        <v>7759.04</v>
      </c>
      <c r="E615" s="2" t="b">
        <f t="shared" si="14"/>
        <v>0</v>
      </c>
      <c r="F615">
        <f>D615/C615</f>
        <v>2</v>
      </c>
    </row>
    <row r="616" spans="1:6" x14ac:dyDescent="0.3">
      <c r="A616">
        <v>778138</v>
      </c>
      <c r="B616" t="s">
        <v>14</v>
      </c>
      <c r="C616" s="2">
        <v>0</v>
      </c>
      <c r="D616" s="2">
        <f>IFERROR(VLOOKUP(A616&amp;"-"&amp;B616,NEW!$D$2:$E$18056,2,FALSE),0)</f>
        <v>0</v>
      </c>
      <c r="E616" s="2" t="b">
        <f t="shared" si="14"/>
        <v>1</v>
      </c>
    </row>
    <row r="617" spans="1:6" x14ac:dyDescent="0.3">
      <c r="A617">
        <v>744418</v>
      </c>
      <c r="B617" t="s">
        <v>17</v>
      </c>
      <c r="C617" s="2">
        <v>155811.6</v>
      </c>
      <c r="D617" s="2">
        <f>IFERROR(VLOOKUP(A617&amp;"-"&amp;B617,NEW!$D$2:$E$18056,2,FALSE),0)</f>
        <v>311623.2</v>
      </c>
      <c r="E617" s="2" t="b">
        <f t="shared" si="14"/>
        <v>0</v>
      </c>
      <c r="F617">
        <f>D617/C617</f>
        <v>2</v>
      </c>
    </row>
    <row r="618" spans="1:6" x14ac:dyDescent="0.3">
      <c r="A618">
        <v>893374</v>
      </c>
      <c r="B618" t="s">
        <v>12</v>
      </c>
      <c r="C618" s="2">
        <v>12608.44</v>
      </c>
      <c r="D618" s="2">
        <f>IFERROR(VLOOKUP(A618&amp;"-"&amp;B618,NEW!$D$2:$E$18056,2,FALSE),0)</f>
        <v>12608.44</v>
      </c>
      <c r="E618" s="2" t="b">
        <f t="shared" si="14"/>
        <v>1</v>
      </c>
    </row>
    <row r="619" spans="1:6" x14ac:dyDescent="0.3">
      <c r="A619">
        <v>716620</v>
      </c>
      <c r="B619" t="s">
        <v>8</v>
      </c>
      <c r="C619" s="2">
        <v>0</v>
      </c>
      <c r="D619" s="2">
        <f>IFERROR(VLOOKUP(A619&amp;"-"&amp;B619,NEW!$D$2:$E$18056,2,FALSE),0)</f>
        <v>0</v>
      </c>
      <c r="E619" s="2" t="b">
        <f t="shared" si="14"/>
        <v>1</v>
      </c>
    </row>
    <row r="620" spans="1:6" x14ac:dyDescent="0.3">
      <c r="A620">
        <v>763170</v>
      </c>
      <c r="B620" t="s">
        <v>15</v>
      </c>
      <c r="C620" s="2">
        <v>6056.4</v>
      </c>
      <c r="D620" s="2">
        <f>IFERROR(VLOOKUP(A620&amp;"-"&amp;B620,NEW!$D$2:$E$18056,2,FALSE),0)</f>
        <v>6056.4</v>
      </c>
      <c r="E620" s="2" t="b">
        <f t="shared" si="14"/>
        <v>1</v>
      </c>
    </row>
    <row r="621" spans="1:6" x14ac:dyDescent="0.3">
      <c r="A621" s="1">
        <v>754290</v>
      </c>
      <c r="B621" t="s">
        <v>18</v>
      </c>
      <c r="C621" s="2">
        <v>0</v>
      </c>
      <c r="D621" s="2">
        <f>IFERROR(VLOOKUP(A621&amp;"-"&amp;B621,NEW!$D$2:$E$18056,2,FALSE),0)</f>
        <v>0</v>
      </c>
      <c r="E621" s="2" t="b">
        <f t="shared" si="14"/>
        <v>1</v>
      </c>
    </row>
    <row r="622" spans="1:6" x14ac:dyDescent="0.3">
      <c r="A622" s="1">
        <v>771603</v>
      </c>
      <c r="B622" t="s">
        <v>18</v>
      </c>
      <c r="C622" s="2">
        <v>4606.95</v>
      </c>
      <c r="D622" s="2">
        <f>IFERROR(VLOOKUP(A622&amp;"-"&amp;B622,NEW!$D$2:$E$18056,2,FALSE),0)</f>
        <v>9213.9</v>
      </c>
      <c r="E622" s="2" t="b">
        <f t="shared" si="14"/>
        <v>0</v>
      </c>
      <c r="F622">
        <f>D622/C622</f>
        <v>2</v>
      </c>
    </row>
    <row r="623" spans="1:6" x14ac:dyDescent="0.3">
      <c r="A623">
        <v>870607</v>
      </c>
      <c r="B623" t="s">
        <v>14</v>
      </c>
      <c r="C623" s="2">
        <v>0</v>
      </c>
      <c r="D623" s="2">
        <f>IFERROR(VLOOKUP(A623&amp;"-"&amp;B623,NEW!$D$2:$E$18056,2,FALSE),0)</f>
        <v>0</v>
      </c>
      <c r="E623" s="2" t="b">
        <f t="shared" si="14"/>
        <v>1</v>
      </c>
    </row>
    <row r="624" spans="1:6" x14ac:dyDescent="0.3">
      <c r="A624" t="s">
        <v>31</v>
      </c>
      <c r="B624" t="s">
        <v>15</v>
      </c>
      <c r="C624" s="2">
        <v>0</v>
      </c>
      <c r="D624" s="2">
        <f>IFERROR(VLOOKUP(A624&amp;"-"&amp;B624,NEW!$D$2:$E$18056,2,FALSE),0)</f>
        <v>0</v>
      </c>
      <c r="E624" s="2" t="b">
        <f t="shared" si="14"/>
        <v>1</v>
      </c>
    </row>
    <row r="625" spans="1:6" x14ac:dyDescent="0.3">
      <c r="A625">
        <v>207161</v>
      </c>
      <c r="B625" t="s">
        <v>13</v>
      </c>
      <c r="C625" s="2">
        <v>441430.75</v>
      </c>
      <c r="D625" s="2">
        <f>IFERROR(VLOOKUP(A625&amp;"-"&amp;B625,NEW!$D$2:$E$18056,2,FALSE),0)</f>
        <v>882861.5</v>
      </c>
      <c r="E625" s="2" t="b">
        <f t="shared" si="14"/>
        <v>0</v>
      </c>
      <c r="F625">
        <f>D625/C625</f>
        <v>2</v>
      </c>
    </row>
    <row r="626" spans="1:6" x14ac:dyDescent="0.3">
      <c r="A626" s="1">
        <v>991204</v>
      </c>
      <c r="B626" t="s">
        <v>13</v>
      </c>
      <c r="C626" s="2">
        <v>2214543.2599999998</v>
      </c>
      <c r="D626" s="2">
        <f>IFERROR(VLOOKUP(A626&amp;"-"&amp;B626,NEW!$D$2:$E$18056,2,FALSE),0)</f>
        <v>4429086.5199999996</v>
      </c>
      <c r="E626" s="2" t="b">
        <f t="shared" si="14"/>
        <v>0</v>
      </c>
      <c r="F626">
        <f>D626/C626</f>
        <v>2</v>
      </c>
    </row>
    <row r="627" spans="1:6" x14ac:dyDescent="0.3">
      <c r="A627" s="1">
        <v>140179</v>
      </c>
      <c r="B627" t="s">
        <v>13</v>
      </c>
      <c r="C627" s="2">
        <v>77768.03</v>
      </c>
      <c r="D627" s="2">
        <f>IFERROR(VLOOKUP(A627&amp;"-"&amp;B627,NEW!$D$2:$E$18056,2,FALSE),0)</f>
        <v>155536.06</v>
      </c>
      <c r="E627" s="2" t="b">
        <f t="shared" si="14"/>
        <v>0</v>
      </c>
      <c r="F627">
        <f>D627/C627</f>
        <v>2</v>
      </c>
    </row>
    <row r="628" spans="1:6" x14ac:dyDescent="0.3">
      <c r="A628">
        <v>356923</v>
      </c>
      <c r="B628" t="s">
        <v>13</v>
      </c>
      <c r="C628" s="2">
        <v>1670288.57</v>
      </c>
      <c r="D628" s="2">
        <f>IFERROR(VLOOKUP(A628&amp;"-"&amp;B628,NEW!$D$2:$E$18056,2,FALSE),0)</f>
        <v>3340577.14</v>
      </c>
      <c r="E628" s="2" t="b">
        <f t="shared" si="14"/>
        <v>0</v>
      </c>
      <c r="F628">
        <f>D628/C628</f>
        <v>2</v>
      </c>
    </row>
    <row r="629" spans="1:6" x14ac:dyDescent="0.3">
      <c r="A629">
        <v>661345</v>
      </c>
      <c r="B629" t="s">
        <v>13</v>
      </c>
      <c r="C629" s="2">
        <v>1272.72</v>
      </c>
      <c r="D629" s="2">
        <f>IFERROR(VLOOKUP(A629&amp;"-"&amp;B629,NEW!$D$2:$E$18056,2,FALSE),0)</f>
        <v>0</v>
      </c>
      <c r="E629" s="2" t="b">
        <f t="shared" si="14"/>
        <v>0</v>
      </c>
      <c r="F629">
        <f>D629/C629</f>
        <v>0</v>
      </c>
    </row>
    <row r="630" spans="1:6" x14ac:dyDescent="0.3">
      <c r="A630">
        <v>376079</v>
      </c>
      <c r="B630" t="s">
        <v>14</v>
      </c>
      <c r="C630" s="2">
        <v>1151580.48</v>
      </c>
      <c r="D630" s="2">
        <f>IFERROR(VLOOKUP(A630&amp;"-"&amp;B630,NEW!$D$2:$E$18056,2,FALSE),0)</f>
        <v>1151580.48</v>
      </c>
      <c r="E630" s="2" t="b">
        <f t="shared" si="14"/>
        <v>1</v>
      </c>
    </row>
    <row r="631" spans="1:6" x14ac:dyDescent="0.3">
      <c r="A631">
        <v>420373</v>
      </c>
      <c r="B631" t="s">
        <v>15</v>
      </c>
      <c r="C631" s="2">
        <v>93924.17</v>
      </c>
      <c r="D631" s="2">
        <f>IFERROR(VLOOKUP(A631&amp;"-"&amp;B631,NEW!$D$2:$E$18056,2,FALSE),0)</f>
        <v>93924.17</v>
      </c>
      <c r="E631" s="2" t="b">
        <f t="shared" si="14"/>
        <v>1</v>
      </c>
    </row>
    <row r="632" spans="1:6" x14ac:dyDescent="0.3">
      <c r="A632">
        <v>614398</v>
      </c>
      <c r="B632" t="s">
        <v>3</v>
      </c>
      <c r="C632" s="2">
        <v>985352.61</v>
      </c>
      <c r="D632" s="2">
        <f>IFERROR(VLOOKUP(A632&amp;"-"&amp;B632,NEW!$D$2:$E$18056,2,FALSE),0)</f>
        <v>985352.61</v>
      </c>
      <c r="E632" s="2" t="b">
        <f t="shared" si="14"/>
        <v>1</v>
      </c>
    </row>
    <row r="633" spans="1:6" x14ac:dyDescent="0.3">
      <c r="A633">
        <v>432320</v>
      </c>
      <c r="B633" t="s">
        <v>3</v>
      </c>
      <c r="C633" s="2">
        <v>15391.13</v>
      </c>
      <c r="D633" s="2">
        <f>IFERROR(VLOOKUP(A633&amp;"-"&amp;B633,NEW!$D$2:$E$18056,2,FALSE),0)</f>
        <v>15391.13</v>
      </c>
      <c r="E633" s="2" t="b">
        <f t="shared" si="14"/>
        <v>1</v>
      </c>
    </row>
    <row r="634" spans="1:6" x14ac:dyDescent="0.3">
      <c r="A634" t="s">
        <v>37</v>
      </c>
      <c r="B634" t="s">
        <v>3</v>
      </c>
      <c r="C634" s="2">
        <v>6083.8</v>
      </c>
      <c r="D634" s="2">
        <f>IFERROR(VLOOKUP(A634&amp;"-"&amp;B634,NEW!$D$2:$E$18056,2,FALSE),0)</f>
        <v>6083.8</v>
      </c>
      <c r="E634" s="2" t="b">
        <f t="shared" si="14"/>
        <v>1</v>
      </c>
    </row>
    <row r="635" spans="1:6" x14ac:dyDescent="0.3">
      <c r="A635" s="1">
        <v>383132</v>
      </c>
      <c r="B635" t="s">
        <v>12</v>
      </c>
      <c r="C635" s="2">
        <v>14938.54</v>
      </c>
      <c r="D635" s="2">
        <f>IFERROR(VLOOKUP(A635&amp;"-"&amp;B635,NEW!$D$2:$E$18056,2,FALSE),0)</f>
        <v>14938.54</v>
      </c>
      <c r="E635" s="2" t="b">
        <f t="shared" si="14"/>
        <v>1</v>
      </c>
    </row>
    <row r="636" spans="1:6" x14ac:dyDescent="0.3">
      <c r="A636">
        <v>363390</v>
      </c>
      <c r="B636" t="s">
        <v>3</v>
      </c>
      <c r="C636" s="2">
        <v>590968.24</v>
      </c>
      <c r="D636" s="2">
        <f>IFERROR(VLOOKUP(A636&amp;"-"&amp;B636,NEW!$D$2:$E$18056,2,FALSE),0)</f>
        <v>590968.24</v>
      </c>
      <c r="E636" s="2" t="b">
        <f t="shared" si="14"/>
        <v>1</v>
      </c>
    </row>
    <row r="637" spans="1:6" x14ac:dyDescent="0.3">
      <c r="A637">
        <v>863306</v>
      </c>
      <c r="B637" t="s">
        <v>3</v>
      </c>
      <c r="C637" s="2">
        <v>282720.83</v>
      </c>
      <c r="D637" s="2">
        <f>IFERROR(VLOOKUP(A637&amp;"-"&amp;B637,NEW!$D$2:$E$18056,2,FALSE),0)</f>
        <v>282720.83</v>
      </c>
      <c r="E637" s="2" t="b">
        <f t="shared" si="14"/>
        <v>1</v>
      </c>
    </row>
    <row r="638" spans="1:6" x14ac:dyDescent="0.3">
      <c r="A638">
        <v>930617</v>
      </c>
      <c r="B638" t="s">
        <v>17</v>
      </c>
      <c r="C638" s="2">
        <v>171917.2</v>
      </c>
      <c r="D638" s="2">
        <f>IFERROR(VLOOKUP(A638&amp;"-"&amp;B638,NEW!$D$2:$E$18056,2,FALSE),0)</f>
        <v>343834.4</v>
      </c>
      <c r="E638" s="2" t="b">
        <f t="shared" si="14"/>
        <v>0</v>
      </c>
      <c r="F638">
        <f>D638/C638</f>
        <v>2</v>
      </c>
    </row>
    <row r="639" spans="1:6" x14ac:dyDescent="0.3">
      <c r="A639">
        <v>846791</v>
      </c>
      <c r="B639" t="s">
        <v>8</v>
      </c>
      <c r="C639" s="2">
        <v>555620.71</v>
      </c>
      <c r="D639" s="2">
        <f>IFERROR(VLOOKUP(A639&amp;"-"&amp;B639,NEW!$D$2:$E$18056,2,FALSE),0)</f>
        <v>555620.71</v>
      </c>
      <c r="E639" s="2" t="b">
        <f t="shared" si="14"/>
        <v>1</v>
      </c>
    </row>
    <row r="640" spans="1:6" x14ac:dyDescent="0.3">
      <c r="A640">
        <v>713311</v>
      </c>
      <c r="B640" t="s">
        <v>6</v>
      </c>
      <c r="C640" s="2">
        <v>974635.17</v>
      </c>
      <c r="D640" s="2">
        <f>IFERROR(VLOOKUP(A640&amp;"-"&amp;B640,NEW!$D$2:$E$18056,2,FALSE),0)</f>
        <v>974635.17</v>
      </c>
      <c r="E640" s="2" t="b">
        <f t="shared" si="14"/>
        <v>1</v>
      </c>
    </row>
    <row r="641" spans="1:6" x14ac:dyDescent="0.3">
      <c r="A641">
        <v>382166</v>
      </c>
      <c r="B641" t="s">
        <v>3</v>
      </c>
      <c r="C641" s="2">
        <v>534003.63</v>
      </c>
      <c r="D641" s="2">
        <f>IFERROR(VLOOKUP(A641&amp;"-"&amp;B641,NEW!$D$2:$E$18056,2,FALSE),0)</f>
        <v>534003.63</v>
      </c>
      <c r="E641" s="2" t="b">
        <f t="shared" si="14"/>
        <v>1</v>
      </c>
    </row>
    <row r="642" spans="1:6" x14ac:dyDescent="0.3">
      <c r="A642">
        <v>818152</v>
      </c>
      <c r="B642" t="s">
        <v>3</v>
      </c>
      <c r="C642" s="2">
        <v>130620.56</v>
      </c>
      <c r="D642" s="2">
        <f>IFERROR(VLOOKUP(A642&amp;"-"&amp;B642,NEW!$D$2:$E$18056,2,FALSE),0)</f>
        <v>130620.56</v>
      </c>
      <c r="E642" s="2" t="b">
        <f t="shared" si="14"/>
        <v>1</v>
      </c>
    </row>
    <row r="643" spans="1:6" x14ac:dyDescent="0.3">
      <c r="A643">
        <v>754541</v>
      </c>
      <c r="B643" t="s">
        <v>3</v>
      </c>
      <c r="C643" s="2">
        <v>182830.35</v>
      </c>
      <c r="D643" s="2">
        <f>IFERROR(VLOOKUP(A643&amp;"-"&amp;B643,NEW!$D$2:$E$18056,2,FALSE),0)</f>
        <v>182830.35</v>
      </c>
      <c r="E643" s="2" t="b">
        <f t="shared" ref="E643:E706" si="15">D643=C643</f>
        <v>1</v>
      </c>
    </row>
    <row r="644" spans="1:6" x14ac:dyDescent="0.3">
      <c r="A644">
        <v>101569</v>
      </c>
      <c r="B644" t="s">
        <v>3</v>
      </c>
      <c r="C644" s="2">
        <v>485365.44</v>
      </c>
      <c r="D644" s="2">
        <f>IFERROR(VLOOKUP(A644&amp;"-"&amp;B644,NEW!$D$2:$E$18056,2,FALSE),0)</f>
        <v>485365.44</v>
      </c>
      <c r="E644" s="2" t="b">
        <f t="shared" si="15"/>
        <v>1</v>
      </c>
    </row>
    <row r="645" spans="1:6" x14ac:dyDescent="0.3">
      <c r="A645" s="1">
        <v>878347</v>
      </c>
      <c r="B645" t="s">
        <v>3</v>
      </c>
      <c r="C645" s="2">
        <v>1571536.07</v>
      </c>
      <c r="D645" s="2">
        <f>IFERROR(VLOOKUP(A645&amp;"-"&amp;B645,NEW!$D$2:$E$18056,2,FALSE),0)</f>
        <v>1571536.07</v>
      </c>
      <c r="E645" s="2" t="b">
        <f t="shared" si="15"/>
        <v>1</v>
      </c>
    </row>
    <row r="646" spans="1:6" x14ac:dyDescent="0.3">
      <c r="A646">
        <v>995764</v>
      </c>
      <c r="B646" t="s">
        <v>3</v>
      </c>
      <c r="C646" s="2">
        <v>77653.679999999993</v>
      </c>
      <c r="D646" s="2">
        <f>IFERROR(VLOOKUP(A646&amp;"-"&amp;B646,NEW!$D$2:$E$18056,2,FALSE),0)</f>
        <v>77653.679999999993</v>
      </c>
      <c r="E646" s="2" t="b">
        <f t="shared" si="15"/>
        <v>1</v>
      </c>
    </row>
    <row r="647" spans="1:6" x14ac:dyDescent="0.3">
      <c r="A647">
        <v>784680</v>
      </c>
      <c r="B647" t="s">
        <v>13</v>
      </c>
      <c r="C647" s="2">
        <v>730375.89</v>
      </c>
      <c r="D647" s="2">
        <f>IFERROR(VLOOKUP(A647&amp;"-"&amp;B647,NEW!$D$2:$E$18056,2,FALSE),0)</f>
        <v>1460751.78</v>
      </c>
      <c r="E647" s="2" t="b">
        <f t="shared" si="15"/>
        <v>0</v>
      </c>
      <c r="F647">
        <f>D647/C647</f>
        <v>2</v>
      </c>
    </row>
    <row r="648" spans="1:6" x14ac:dyDescent="0.3">
      <c r="A648">
        <v>101514</v>
      </c>
      <c r="B648" t="s">
        <v>16</v>
      </c>
      <c r="C648" s="2">
        <v>172367.43</v>
      </c>
      <c r="D648" s="2">
        <f>IFERROR(VLOOKUP(A648&amp;"-"&amp;B648,NEW!$D$2:$E$18056,2,FALSE),0)</f>
        <v>172367.43</v>
      </c>
      <c r="E648" s="2" t="b">
        <f t="shared" si="15"/>
        <v>1</v>
      </c>
    </row>
    <row r="649" spans="1:6" x14ac:dyDescent="0.3">
      <c r="A649" t="s">
        <v>39</v>
      </c>
      <c r="B649" t="s">
        <v>3</v>
      </c>
      <c r="C649" s="2">
        <v>256156.79999999999</v>
      </c>
      <c r="D649" s="2">
        <f>IFERROR(VLOOKUP(A649&amp;"-"&amp;B649,NEW!$D$2:$E$18056,2,FALSE),0)</f>
        <v>256156.79999999999</v>
      </c>
      <c r="E649" s="2" t="b">
        <f t="shared" si="15"/>
        <v>1</v>
      </c>
    </row>
    <row r="650" spans="1:6" x14ac:dyDescent="0.3">
      <c r="A650">
        <v>995584</v>
      </c>
      <c r="B650" t="s">
        <v>16</v>
      </c>
      <c r="C650" s="2">
        <v>209870.28</v>
      </c>
      <c r="D650" s="2">
        <f>IFERROR(VLOOKUP(A650&amp;"-"&amp;B650,NEW!$D$2:$E$18056,2,FALSE),0)</f>
        <v>209870.28</v>
      </c>
      <c r="E650" s="2" t="b">
        <f t="shared" si="15"/>
        <v>1</v>
      </c>
    </row>
    <row r="651" spans="1:6" x14ac:dyDescent="0.3">
      <c r="A651">
        <v>130411</v>
      </c>
      <c r="B651" t="s">
        <v>15</v>
      </c>
      <c r="C651" s="2">
        <v>1182514.8500000001</v>
      </c>
      <c r="D651" s="2">
        <f>IFERROR(VLOOKUP(A651&amp;"-"&amp;B651,NEW!$D$2:$E$18056,2,FALSE),0)</f>
        <v>1182514.8500000001</v>
      </c>
      <c r="E651" s="2" t="b">
        <f t="shared" si="15"/>
        <v>1</v>
      </c>
    </row>
    <row r="652" spans="1:6" x14ac:dyDescent="0.3">
      <c r="A652">
        <v>846669</v>
      </c>
      <c r="B652" t="s">
        <v>14</v>
      </c>
      <c r="C652" s="2">
        <v>112578.65</v>
      </c>
      <c r="D652" s="2">
        <f>IFERROR(VLOOKUP(A652&amp;"-"&amp;B652,NEW!$D$2:$E$18056,2,FALSE),0)</f>
        <v>112578.65</v>
      </c>
      <c r="E652" s="2" t="b">
        <f t="shared" si="15"/>
        <v>1</v>
      </c>
    </row>
    <row r="653" spans="1:6" x14ac:dyDescent="0.3">
      <c r="A653">
        <v>281869</v>
      </c>
      <c r="B653" t="s">
        <v>16</v>
      </c>
      <c r="C653" s="2">
        <v>220720.39</v>
      </c>
      <c r="D653" s="2">
        <f>IFERROR(VLOOKUP(A653&amp;"-"&amp;B653,NEW!$D$2:$E$18056,2,FALSE),0)</f>
        <v>220720.39</v>
      </c>
      <c r="E653" s="2" t="b">
        <f t="shared" si="15"/>
        <v>1</v>
      </c>
    </row>
    <row r="654" spans="1:6" x14ac:dyDescent="0.3">
      <c r="A654">
        <v>991249</v>
      </c>
      <c r="B654" t="s">
        <v>3</v>
      </c>
      <c r="C654" s="2">
        <v>75902.22</v>
      </c>
      <c r="D654" s="2">
        <f>IFERROR(VLOOKUP(A654&amp;"-"&amp;B654,NEW!$D$2:$E$18056,2,FALSE),0)</f>
        <v>75902.22</v>
      </c>
      <c r="E654" s="2" t="b">
        <f t="shared" si="15"/>
        <v>1</v>
      </c>
    </row>
    <row r="655" spans="1:6" x14ac:dyDescent="0.3">
      <c r="A655">
        <v>143745</v>
      </c>
      <c r="B655" t="s">
        <v>3</v>
      </c>
      <c r="C655" s="2">
        <v>825.76</v>
      </c>
      <c r="D655" s="2">
        <f>IFERROR(VLOOKUP(A655&amp;"-"&amp;B655,NEW!$D$2:$E$18056,2,FALSE),0)</f>
        <v>825.76</v>
      </c>
      <c r="E655" s="2" t="b">
        <f t="shared" si="15"/>
        <v>1</v>
      </c>
    </row>
    <row r="656" spans="1:6" x14ac:dyDescent="0.3">
      <c r="A656">
        <v>824434</v>
      </c>
      <c r="B656" t="s">
        <v>3</v>
      </c>
      <c r="C656" s="2">
        <v>305575.98</v>
      </c>
      <c r="D656" s="2">
        <f>IFERROR(VLOOKUP(A656&amp;"-"&amp;B656,NEW!$D$2:$E$18056,2,FALSE),0)</f>
        <v>305575.98</v>
      </c>
      <c r="E656" s="2" t="b">
        <f t="shared" si="15"/>
        <v>1</v>
      </c>
    </row>
    <row r="657" spans="1:5" x14ac:dyDescent="0.3">
      <c r="A657">
        <v>408900</v>
      </c>
      <c r="B657" t="s">
        <v>3</v>
      </c>
      <c r="C657" s="2">
        <v>4525.8100000000004</v>
      </c>
      <c r="D657" s="2">
        <f>IFERROR(VLOOKUP(A657&amp;"-"&amp;B657,NEW!$D$2:$E$18056,2,FALSE),0)</f>
        <v>4525.8100000000004</v>
      </c>
      <c r="E657" s="2" t="b">
        <f t="shared" si="15"/>
        <v>1</v>
      </c>
    </row>
    <row r="658" spans="1:5" x14ac:dyDescent="0.3">
      <c r="A658">
        <v>621145</v>
      </c>
      <c r="B658" t="s">
        <v>3</v>
      </c>
      <c r="C658" s="2">
        <v>591.74</v>
      </c>
      <c r="D658" s="2">
        <f>IFERROR(VLOOKUP(A658&amp;"-"&amp;B658,NEW!$D$2:$E$18056,2,FALSE),0)</f>
        <v>591.74</v>
      </c>
      <c r="E658" s="2" t="b">
        <f t="shared" si="15"/>
        <v>1</v>
      </c>
    </row>
    <row r="659" spans="1:5" x14ac:dyDescent="0.3">
      <c r="A659">
        <v>447502</v>
      </c>
      <c r="B659" t="s">
        <v>15</v>
      </c>
      <c r="C659" s="2">
        <v>108235.5</v>
      </c>
      <c r="D659" s="2">
        <f>IFERROR(VLOOKUP(A659&amp;"-"&amp;B659,NEW!$D$2:$E$18056,2,FALSE),0)</f>
        <v>108235.5</v>
      </c>
      <c r="E659" s="2" t="b">
        <f t="shared" si="15"/>
        <v>1</v>
      </c>
    </row>
    <row r="660" spans="1:5" x14ac:dyDescent="0.3">
      <c r="A660">
        <v>420239</v>
      </c>
      <c r="B660" t="s">
        <v>14</v>
      </c>
      <c r="C660" s="2">
        <v>208577.32</v>
      </c>
      <c r="D660" s="2">
        <f>IFERROR(VLOOKUP(A660&amp;"-"&amp;B660,NEW!$D$2:$E$18056,2,FALSE),0)</f>
        <v>208577.32</v>
      </c>
      <c r="E660" s="2" t="b">
        <f t="shared" si="15"/>
        <v>1</v>
      </c>
    </row>
    <row r="661" spans="1:5" x14ac:dyDescent="0.3">
      <c r="A661">
        <v>995757</v>
      </c>
      <c r="B661" t="s">
        <v>6</v>
      </c>
      <c r="C661" s="2">
        <v>35859.64</v>
      </c>
      <c r="D661" s="2">
        <f>IFERROR(VLOOKUP(A661&amp;"-"&amp;B661,NEW!$D$2:$E$18056,2,FALSE),0)</f>
        <v>35859.64</v>
      </c>
      <c r="E661" s="2" t="b">
        <f t="shared" si="15"/>
        <v>1</v>
      </c>
    </row>
    <row r="662" spans="1:5" x14ac:dyDescent="0.3">
      <c r="A662" t="s">
        <v>5</v>
      </c>
      <c r="B662" t="s">
        <v>6</v>
      </c>
      <c r="C662" s="2">
        <v>96043.56</v>
      </c>
      <c r="D662" s="2">
        <f>IFERROR(VLOOKUP(A662&amp;"-"&amp;B662,NEW!$D$2:$E$18056,2,FALSE),0)</f>
        <v>96043.56</v>
      </c>
      <c r="E662" s="2" t="b">
        <f t="shared" si="15"/>
        <v>1</v>
      </c>
    </row>
    <row r="663" spans="1:5" x14ac:dyDescent="0.3">
      <c r="A663">
        <v>998743</v>
      </c>
      <c r="B663" t="s">
        <v>6</v>
      </c>
      <c r="C663" s="2">
        <v>275475.44</v>
      </c>
      <c r="D663" s="2">
        <f>IFERROR(VLOOKUP(A663&amp;"-"&amp;B663,NEW!$D$2:$E$18056,2,FALSE),0)</f>
        <v>275475.44</v>
      </c>
      <c r="E663" s="2" t="b">
        <f t="shared" si="15"/>
        <v>1</v>
      </c>
    </row>
    <row r="664" spans="1:5" x14ac:dyDescent="0.3">
      <c r="A664" t="s">
        <v>40</v>
      </c>
      <c r="B664" t="s">
        <v>6</v>
      </c>
      <c r="C664" s="2">
        <v>567475.34</v>
      </c>
      <c r="D664" s="2">
        <f>IFERROR(VLOOKUP(A664&amp;"-"&amp;B664,NEW!$D$2:$E$18056,2,FALSE),0)</f>
        <v>567475.34</v>
      </c>
      <c r="E664" s="2" t="b">
        <f t="shared" si="15"/>
        <v>1</v>
      </c>
    </row>
    <row r="665" spans="1:5" x14ac:dyDescent="0.3">
      <c r="A665">
        <v>909917</v>
      </c>
      <c r="B665" t="s">
        <v>6</v>
      </c>
      <c r="C665" s="2">
        <v>1354899.17</v>
      </c>
      <c r="D665" s="2">
        <f>IFERROR(VLOOKUP(A665&amp;"-"&amp;B665,NEW!$D$2:$E$18056,2,FALSE),0)</f>
        <v>1354899.17</v>
      </c>
      <c r="E665" s="2" t="b">
        <f t="shared" si="15"/>
        <v>1</v>
      </c>
    </row>
    <row r="666" spans="1:5" x14ac:dyDescent="0.3">
      <c r="A666">
        <v>140076</v>
      </c>
      <c r="B666" t="s">
        <v>6</v>
      </c>
      <c r="C666" s="2">
        <v>116507.19</v>
      </c>
      <c r="D666" s="2">
        <f>IFERROR(VLOOKUP(A666&amp;"-"&amp;B666,NEW!$D$2:$E$18056,2,FALSE),0)</f>
        <v>116507.19</v>
      </c>
      <c r="E666" s="2" t="b">
        <f t="shared" si="15"/>
        <v>1</v>
      </c>
    </row>
    <row r="667" spans="1:5" x14ac:dyDescent="0.3">
      <c r="A667">
        <v>995838</v>
      </c>
      <c r="B667" t="s">
        <v>6</v>
      </c>
      <c r="C667" s="2">
        <v>30108.31</v>
      </c>
      <c r="D667" s="2">
        <f>IFERROR(VLOOKUP(A667&amp;"-"&amp;B667,NEW!$D$2:$E$18056,2,FALSE),0)</f>
        <v>30108.31</v>
      </c>
      <c r="E667" s="2" t="b">
        <f t="shared" si="15"/>
        <v>1</v>
      </c>
    </row>
    <row r="668" spans="1:5" x14ac:dyDescent="0.3">
      <c r="A668" t="s">
        <v>143</v>
      </c>
      <c r="B668" t="s">
        <v>6</v>
      </c>
      <c r="C668" s="2">
        <v>7267.95</v>
      </c>
      <c r="D668" s="2">
        <f>IFERROR(VLOOKUP(A668&amp;"-"&amp;B668,NEW!$D$2:$E$18056,2,FALSE),0)</f>
        <v>7267.95</v>
      </c>
      <c r="E668" s="2" t="b">
        <f t="shared" si="15"/>
        <v>1</v>
      </c>
    </row>
    <row r="669" spans="1:5" x14ac:dyDescent="0.3">
      <c r="A669">
        <v>877836</v>
      </c>
      <c r="B669" t="s">
        <v>6</v>
      </c>
      <c r="C669" s="2">
        <v>40798.01</v>
      </c>
      <c r="D669" s="2">
        <f>IFERROR(VLOOKUP(A669&amp;"-"&amp;B669,NEW!$D$2:$E$18056,2,FALSE),0)</f>
        <v>40798.01</v>
      </c>
      <c r="E669" s="2" t="b">
        <f t="shared" si="15"/>
        <v>1</v>
      </c>
    </row>
    <row r="670" spans="1:5" x14ac:dyDescent="0.3">
      <c r="A670">
        <v>447502</v>
      </c>
      <c r="B670" t="s">
        <v>8</v>
      </c>
      <c r="C670" s="2">
        <v>59768.04</v>
      </c>
      <c r="D670" s="2">
        <f>IFERROR(VLOOKUP(A670&amp;"-"&amp;B670,NEW!$D$2:$E$18056,2,FALSE),0)</f>
        <v>59768.04</v>
      </c>
      <c r="E670" s="2" t="b">
        <f t="shared" si="15"/>
        <v>1</v>
      </c>
    </row>
    <row r="671" spans="1:5" x14ac:dyDescent="0.3">
      <c r="A671">
        <v>785454</v>
      </c>
      <c r="B671" t="s">
        <v>8</v>
      </c>
      <c r="C671" s="2">
        <v>65211.68</v>
      </c>
      <c r="D671" s="2">
        <f>IFERROR(VLOOKUP(A671&amp;"-"&amp;B671,NEW!$D$2:$E$18056,2,FALSE),0)</f>
        <v>65211.68</v>
      </c>
      <c r="E671" s="2" t="b">
        <f t="shared" si="15"/>
        <v>1</v>
      </c>
    </row>
    <row r="672" spans="1:5" x14ac:dyDescent="0.3">
      <c r="A672" t="s">
        <v>180</v>
      </c>
      <c r="B672" t="s">
        <v>8</v>
      </c>
      <c r="C672" s="2">
        <v>382124.64</v>
      </c>
      <c r="D672" s="2">
        <f>IFERROR(VLOOKUP(A672&amp;"-"&amp;B672,NEW!$D$2:$E$18056,2,FALSE),0)</f>
        <v>382124.64</v>
      </c>
      <c r="E672" s="2" t="b">
        <f t="shared" si="15"/>
        <v>1</v>
      </c>
    </row>
    <row r="673" spans="1:6" x14ac:dyDescent="0.3">
      <c r="A673">
        <v>279823</v>
      </c>
      <c r="B673" t="s">
        <v>6</v>
      </c>
      <c r="C673" s="2">
        <v>84782</v>
      </c>
      <c r="D673" s="2">
        <f>IFERROR(VLOOKUP(A673&amp;"-"&amp;B673,NEW!$D$2:$E$18056,2,FALSE),0)</f>
        <v>84782</v>
      </c>
      <c r="E673" s="2" t="b">
        <f t="shared" si="15"/>
        <v>1</v>
      </c>
    </row>
    <row r="674" spans="1:6" x14ac:dyDescent="0.3">
      <c r="A674" s="1">
        <v>433808</v>
      </c>
      <c r="B674" t="s">
        <v>8</v>
      </c>
      <c r="C674" s="2">
        <v>778452.51</v>
      </c>
      <c r="D674" s="2">
        <f>IFERROR(VLOOKUP(A674&amp;"-"&amp;B674,NEW!$D$2:$E$18056,2,FALSE),0)</f>
        <v>778452.51</v>
      </c>
      <c r="E674" s="2" t="b">
        <f t="shared" si="15"/>
        <v>1</v>
      </c>
    </row>
    <row r="675" spans="1:6" x14ac:dyDescent="0.3">
      <c r="A675">
        <v>801521</v>
      </c>
      <c r="B675" t="s">
        <v>8</v>
      </c>
      <c r="C675" s="2">
        <v>48342.79</v>
      </c>
      <c r="D675" s="2">
        <f>IFERROR(VLOOKUP(A675&amp;"-"&amp;B675,NEW!$D$2:$E$18056,2,FALSE),0)</f>
        <v>48342.79</v>
      </c>
      <c r="E675" s="2" t="b">
        <f t="shared" si="15"/>
        <v>1</v>
      </c>
    </row>
    <row r="676" spans="1:6" x14ac:dyDescent="0.3">
      <c r="A676">
        <v>954364</v>
      </c>
      <c r="B676" t="s">
        <v>8</v>
      </c>
      <c r="C676" s="2">
        <v>35096.26</v>
      </c>
      <c r="D676" s="2">
        <f>IFERROR(VLOOKUP(A676&amp;"-"&amp;B676,NEW!$D$2:$E$18056,2,FALSE),0)</f>
        <v>35096.26</v>
      </c>
      <c r="E676" s="2" t="b">
        <f t="shared" si="15"/>
        <v>1</v>
      </c>
    </row>
    <row r="677" spans="1:6" x14ac:dyDescent="0.3">
      <c r="A677" t="s">
        <v>72</v>
      </c>
      <c r="B677" t="s">
        <v>8</v>
      </c>
      <c r="C677" s="2">
        <v>14249.91</v>
      </c>
      <c r="D677" s="2">
        <f>IFERROR(VLOOKUP(A677&amp;"-"&amp;B677,NEW!$D$2:$E$18056,2,FALSE),0)</f>
        <v>14249.91</v>
      </c>
      <c r="E677" s="2" t="b">
        <f t="shared" si="15"/>
        <v>1</v>
      </c>
    </row>
    <row r="678" spans="1:6" x14ac:dyDescent="0.3">
      <c r="A678">
        <v>110061</v>
      </c>
      <c r="B678" t="s">
        <v>9</v>
      </c>
      <c r="C678" s="2">
        <v>40287.54</v>
      </c>
      <c r="D678" s="2">
        <f>IFERROR(VLOOKUP(A678&amp;"-"&amp;B678,NEW!$D$2:$E$18056,2,FALSE),0)</f>
        <v>40287.54</v>
      </c>
      <c r="E678" s="2" t="b">
        <f t="shared" si="15"/>
        <v>1</v>
      </c>
    </row>
    <row r="679" spans="1:6" x14ac:dyDescent="0.3">
      <c r="A679">
        <v>343824</v>
      </c>
      <c r="B679" t="s">
        <v>9</v>
      </c>
      <c r="C679" s="2">
        <v>165485.87</v>
      </c>
      <c r="D679" s="2">
        <f>IFERROR(VLOOKUP(A679&amp;"-"&amp;B679,NEW!$D$2:$E$18056,2,FALSE),0)</f>
        <v>165485.87</v>
      </c>
      <c r="E679" s="2" t="b">
        <f t="shared" si="15"/>
        <v>1</v>
      </c>
    </row>
    <row r="680" spans="1:6" x14ac:dyDescent="0.3">
      <c r="A680" t="s">
        <v>76</v>
      </c>
      <c r="B680" t="s">
        <v>9</v>
      </c>
      <c r="C680" s="2">
        <v>151160.54</v>
      </c>
      <c r="D680" s="2">
        <f>IFERROR(VLOOKUP(A680&amp;"-"&amp;B680,NEW!$D$2:$E$18056,2,FALSE),0)</f>
        <v>151160.54</v>
      </c>
      <c r="E680" s="2" t="b">
        <f t="shared" si="15"/>
        <v>1</v>
      </c>
    </row>
    <row r="681" spans="1:6" x14ac:dyDescent="0.3">
      <c r="A681">
        <v>984639</v>
      </c>
      <c r="B681" t="s">
        <v>9</v>
      </c>
      <c r="C681" s="2">
        <v>-328.97</v>
      </c>
      <c r="D681" s="2">
        <f>IFERROR(VLOOKUP(A681&amp;"-"&amp;B681,NEW!$D$2:$E$18056,2,FALSE),0)</f>
        <v>-328.97</v>
      </c>
      <c r="E681" s="2" t="b">
        <f t="shared" si="15"/>
        <v>1</v>
      </c>
    </row>
    <row r="682" spans="1:6" x14ac:dyDescent="0.3">
      <c r="A682" s="1">
        <v>771604</v>
      </c>
      <c r="B682" t="s">
        <v>9</v>
      </c>
      <c r="C682" s="2">
        <v>1745.78</v>
      </c>
      <c r="D682" s="2">
        <f>IFERROR(VLOOKUP(A682&amp;"-"&amp;B682,NEW!$D$2:$E$18056,2,FALSE),0)</f>
        <v>1745.78</v>
      </c>
      <c r="E682" s="2" t="b">
        <f t="shared" si="15"/>
        <v>1</v>
      </c>
    </row>
    <row r="683" spans="1:6" x14ac:dyDescent="0.3">
      <c r="A683">
        <v>790714</v>
      </c>
      <c r="B683" t="s">
        <v>10</v>
      </c>
      <c r="C683" s="2">
        <v>471676.6</v>
      </c>
      <c r="D683" s="2">
        <f>IFERROR(VLOOKUP(A683&amp;"-"&amp;B683,NEW!$D$2:$E$18056,2,FALSE),0)</f>
        <v>471676.6</v>
      </c>
      <c r="E683" s="2" t="b">
        <f t="shared" si="15"/>
        <v>1</v>
      </c>
    </row>
    <row r="684" spans="1:6" x14ac:dyDescent="0.3">
      <c r="A684">
        <v>563179</v>
      </c>
      <c r="B684" t="s">
        <v>10</v>
      </c>
      <c r="C684" s="2">
        <v>626953.18999999994</v>
      </c>
      <c r="D684" s="2">
        <f>IFERROR(VLOOKUP(A684&amp;"-"&amp;B684,NEW!$D$2:$E$18056,2,FALSE),0)</f>
        <v>626953.18999999994</v>
      </c>
      <c r="E684" s="2" t="b">
        <f t="shared" si="15"/>
        <v>1</v>
      </c>
    </row>
    <row r="685" spans="1:6" x14ac:dyDescent="0.3">
      <c r="A685">
        <v>101564</v>
      </c>
      <c r="B685" t="s">
        <v>14</v>
      </c>
      <c r="C685" s="2">
        <v>468472.6</v>
      </c>
      <c r="D685" s="2">
        <f>IFERROR(VLOOKUP(A685&amp;"-"&amp;B685,NEW!$D$2:$E$18056,2,FALSE),0)</f>
        <v>468472.6</v>
      </c>
      <c r="E685" s="2" t="b">
        <f t="shared" si="15"/>
        <v>1</v>
      </c>
    </row>
    <row r="686" spans="1:6" x14ac:dyDescent="0.3">
      <c r="A686">
        <v>995759</v>
      </c>
      <c r="B686" t="s">
        <v>14</v>
      </c>
      <c r="C686" s="2">
        <v>478748.22</v>
      </c>
      <c r="D686" s="2">
        <f>IFERROR(VLOOKUP(A686&amp;"-"&amp;B686,NEW!$D$2:$E$18056,2,FALSE),0)</f>
        <v>478748.22</v>
      </c>
      <c r="E686" s="2" t="b">
        <f t="shared" si="15"/>
        <v>1</v>
      </c>
    </row>
    <row r="687" spans="1:6" x14ac:dyDescent="0.3">
      <c r="A687">
        <v>771342</v>
      </c>
      <c r="B687" t="s">
        <v>15</v>
      </c>
      <c r="C687" s="2">
        <v>8786132.8300000001</v>
      </c>
      <c r="D687" s="2">
        <f>IFERROR(VLOOKUP(A687&amp;"-"&amp;B687,NEW!$D$2:$E$18056,2,FALSE),0)</f>
        <v>8786132.8300000001</v>
      </c>
      <c r="E687" s="2" t="b">
        <f t="shared" si="15"/>
        <v>1</v>
      </c>
    </row>
    <row r="688" spans="1:6" x14ac:dyDescent="0.3">
      <c r="A688">
        <v>878347</v>
      </c>
      <c r="B688" t="s">
        <v>13</v>
      </c>
      <c r="C688" s="2">
        <v>2639138.0099999998</v>
      </c>
      <c r="D688" s="2">
        <f>IFERROR(VLOOKUP(A688&amp;"-"&amp;B688,NEW!$D$2:$E$18056,2,FALSE),0)</f>
        <v>5278276.0199999996</v>
      </c>
      <c r="E688" s="2" t="b">
        <f t="shared" si="15"/>
        <v>0</v>
      </c>
      <c r="F688">
        <f>D688/C688</f>
        <v>2</v>
      </c>
    </row>
    <row r="689" spans="1:6" x14ac:dyDescent="0.3">
      <c r="A689">
        <v>151404</v>
      </c>
      <c r="B689" t="s">
        <v>3</v>
      </c>
      <c r="C689" s="2">
        <v>122098959.25</v>
      </c>
      <c r="D689" s="2">
        <f>IFERROR(VLOOKUP(A689&amp;"-"&amp;B689,NEW!$D$2:$E$18056,2,FALSE),0)</f>
        <v>122098959.25</v>
      </c>
      <c r="E689" s="2" t="b">
        <f t="shared" si="15"/>
        <v>1</v>
      </c>
    </row>
    <row r="690" spans="1:6" x14ac:dyDescent="0.3">
      <c r="A690">
        <v>151404</v>
      </c>
      <c r="B690" t="s">
        <v>17</v>
      </c>
      <c r="C690" s="2">
        <v>111013616.29000001</v>
      </c>
      <c r="D690" s="2">
        <f>IFERROR(VLOOKUP(A690&amp;"-"&amp;B690,NEW!$D$2:$E$18056,2,FALSE),0)</f>
        <v>222027232.58000001</v>
      </c>
      <c r="E690" s="2" t="b">
        <f t="shared" si="15"/>
        <v>0</v>
      </c>
      <c r="F690">
        <f>D690/C690</f>
        <v>2</v>
      </c>
    </row>
    <row r="691" spans="1:6" x14ac:dyDescent="0.3">
      <c r="A691">
        <v>205712</v>
      </c>
      <c r="B691" t="s">
        <v>8</v>
      </c>
      <c r="C691" s="2">
        <v>87970.96</v>
      </c>
      <c r="D691" s="2">
        <f>IFERROR(VLOOKUP(A691&amp;"-"&amp;B691,NEW!$D$2:$E$18056,2,FALSE),0)</f>
        <v>87970.96</v>
      </c>
      <c r="E691" s="2" t="b">
        <f t="shared" si="15"/>
        <v>1</v>
      </c>
    </row>
    <row r="692" spans="1:6" x14ac:dyDescent="0.3">
      <c r="A692" s="1">
        <v>770964</v>
      </c>
      <c r="B692" t="s">
        <v>6</v>
      </c>
      <c r="C692" s="2">
        <v>90572.15</v>
      </c>
      <c r="D692" s="2">
        <f>IFERROR(VLOOKUP(A692&amp;"-"&amp;B692,NEW!$D$2:$E$18056,2,FALSE),0)</f>
        <v>90572.15</v>
      </c>
      <c r="E692" s="2" t="b">
        <f t="shared" si="15"/>
        <v>1</v>
      </c>
    </row>
    <row r="693" spans="1:6" x14ac:dyDescent="0.3">
      <c r="A693" s="1">
        <v>682597</v>
      </c>
      <c r="B693" t="s">
        <v>6</v>
      </c>
      <c r="C693" s="2">
        <v>2599.23</v>
      </c>
      <c r="D693" s="2">
        <f>IFERROR(VLOOKUP(A693&amp;"-"&amp;B693,NEW!$D$2:$E$18056,2,FALSE),0)</f>
        <v>2599.23</v>
      </c>
      <c r="E693" s="2" t="b">
        <f t="shared" si="15"/>
        <v>1</v>
      </c>
    </row>
    <row r="694" spans="1:6" x14ac:dyDescent="0.3">
      <c r="A694">
        <v>252920</v>
      </c>
      <c r="B694" t="s">
        <v>3</v>
      </c>
      <c r="C694" s="2">
        <v>102508.7</v>
      </c>
      <c r="D694" s="2">
        <f>IFERROR(VLOOKUP(A694&amp;"-"&amp;B694,NEW!$D$2:$E$18056,2,FALSE),0)</f>
        <v>102508.7</v>
      </c>
      <c r="E694" s="2" t="b">
        <f t="shared" si="15"/>
        <v>1</v>
      </c>
    </row>
    <row r="695" spans="1:6" x14ac:dyDescent="0.3">
      <c r="A695">
        <v>929431</v>
      </c>
      <c r="B695" t="s">
        <v>14</v>
      </c>
      <c r="C695" s="2">
        <v>315813.65000000002</v>
      </c>
      <c r="D695" s="2">
        <f>IFERROR(VLOOKUP(A695&amp;"-"&amp;B695,NEW!$D$2:$E$18056,2,FALSE),0)</f>
        <v>315813.65000000002</v>
      </c>
      <c r="E695" s="2" t="b">
        <f t="shared" si="15"/>
        <v>1</v>
      </c>
    </row>
    <row r="696" spans="1:6" x14ac:dyDescent="0.3">
      <c r="A696">
        <v>356923</v>
      </c>
      <c r="B696" t="s">
        <v>3</v>
      </c>
      <c r="C696" s="2">
        <v>1521380.49</v>
      </c>
      <c r="D696" s="2">
        <f>IFERROR(VLOOKUP(A696&amp;"-"&amp;B696,NEW!$D$2:$E$18056,2,FALSE),0)</f>
        <v>1521380.49</v>
      </c>
      <c r="E696" s="2" t="b">
        <f t="shared" si="15"/>
        <v>1</v>
      </c>
    </row>
    <row r="697" spans="1:6" x14ac:dyDescent="0.3">
      <c r="A697" s="1">
        <v>877883</v>
      </c>
      <c r="B697" t="s">
        <v>14</v>
      </c>
      <c r="C697" s="2">
        <v>1160049.04</v>
      </c>
      <c r="D697" s="2">
        <f>IFERROR(VLOOKUP(A697&amp;"-"&amp;B697,NEW!$D$2:$E$18056,2,FALSE),0)</f>
        <v>1160049.04</v>
      </c>
      <c r="E697" s="2" t="b">
        <f t="shared" si="15"/>
        <v>1</v>
      </c>
    </row>
    <row r="698" spans="1:6" x14ac:dyDescent="0.3">
      <c r="A698" s="1" t="s">
        <v>23</v>
      </c>
      <c r="B698" t="s">
        <v>17</v>
      </c>
      <c r="C698" s="2">
        <v>2867061.25</v>
      </c>
      <c r="D698" s="2">
        <f>IFERROR(VLOOKUP(A698&amp;"-"&amp;B698,NEW!$D$2:$E$18056,2,FALSE),0)</f>
        <v>5734122.5</v>
      </c>
      <c r="E698" s="2" t="b">
        <f t="shared" si="15"/>
        <v>0</v>
      </c>
      <c r="F698">
        <f>D698/C698</f>
        <v>2</v>
      </c>
    </row>
    <row r="699" spans="1:6" x14ac:dyDescent="0.3">
      <c r="A699">
        <v>995552</v>
      </c>
      <c r="B699" t="s">
        <v>15</v>
      </c>
      <c r="C699" s="2">
        <v>2174386</v>
      </c>
      <c r="D699" s="2">
        <f>IFERROR(VLOOKUP(A699&amp;"-"&amp;B699,NEW!$D$2:$E$18056,2,FALSE),0)</f>
        <v>2174386</v>
      </c>
      <c r="E699" s="2" t="b">
        <f t="shared" si="15"/>
        <v>1</v>
      </c>
    </row>
    <row r="700" spans="1:6" x14ac:dyDescent="0.3">
      <c r="A700">
        <v>433808</v>
      </c>
      <c r="B700" t="s">
        <v>3</v>
      </c>
      <c r="C700" s="2">
        <v>531398.63</v>
      </c>
      <c r="D700" s="2">
        <f>IFERROR(VLOOKUP(A700&amp;"-"&amp;B700,NEW!$D$2:$E$18056,2,FALSE),0)</f>
        <v>531398.63</v>
      </c>
      <c r="E700" s="2" t="b">
        <f t="shared" si="15"/>
        <v>1</v>
      </c>
    </row>
    <row r="701" spans="1:6" x14ac:dyDescent="0.3">
      <c r="A701">
        <v>863329</v>
      </c>
      <c r="B701" t="s">
        <v>3</v>
      </c>
      <c r="C701" s="2">
        <v>240023.57</v>
      </c>
      <c r="D701" s="2">
        <f>IFERROR(VLOOKUP(A701&amp;"-"&amp;B701,NEW!$D$2:$E$18056,2,FALSE),0)</f>
        <v>240023.57</v>
      </c>
      <c r="E701" s="2" t="b">
        <f t="shared" si="15"/>
        <v>1</v>
      </c>
    </row>
    <row r="702" spans="1:6" x14ac:dyDescent="0.3">
      <c r="A702">
        <v>764227</v>
      </c>
      <c r="B702" t="s">
        <v>3</v>
      </c>
      <c r="C702" s="2">
        <v>110352</v>
      </c>
      <c r="D702" s="2">
        <f>IFERROR(VLOOKUP(A702&amp;"-"&amp;B702,NEW!$D$2:$E$18056,2,FALSE),0)</f>
        <v>110352</v>
      </c>
      <c r="E702" s="2" t="b">
        <f t="shared" si="15"/>
        <v>1</v>
      </c>
    </row>
    <row r="703" spans="1:6" x14ac:dyDescent="0.3">
      <c r="A703">
        <v>760936</v>
      </c>
      <c r="B703" t="s">
        <v>17</v>
      </c>
      <c r="C703" s="2">
        <v>88429.85</v>
      </c>
      <c r="D703" s="2">
        <f>IFERROR(VLOOKUP(A703&amp;"-"&amp;B703,NEW!$D$2:$E$18056,2,FALSE),0)</f>
        <v>176859.7</v>
      </c>
      <c r="E703" s="2" t="b">
        <f t="shared" si="15"/>
        <v>0</v>
      </c>
      <c r="F703">
        <f>D703/C703</f>
        <v>2</v>
      </c>
    </row>
    <row r="704" spans="1:6" x14ac:dyDescent="0.3">
      <c r="A704">
        <v>807646</v>
      </c>
      <c r="B704" t="s">
        <v>6</v>
      </c>
      <c r="C704" s="2">
        <v>421649.78</v>
      </c>
      <c r="D704" s="2">
        <f>IFERROR(VLOOKUP(A704&amp;"-"&amp;B704,NEW!$D$2:$E$18056,2,FALSE),0)</f>
        <v>421649.78</v>
      </c>
      <c r="E704" s="2" t="b">
        <f t="shared" si="15"/>
        <v>1</v>
      </c>
    </row>
    <row r="705" spans="1:5" x14ac:dyDescent="0.3">
      <c r="A705">
        <v>151149</v>
      </c>
      <c r="B705" t="s">
        <v>6</v>
      </c>
      <c r="C705" s="2">
        <v>2124814.36</v>
      </c>
      <c r="D705" s="2">
        <f>IFERROR(VLOOKUP(A705&amp;"-"&amp;B705,NEW!$D$2:$E$18056,2,FALSE),0)</f>
        <v>2124814.36</v>
      </c>
      <c r="E705" s="2" t="b">
        <f t="shared" si="15"/>
        <v>1</v>
      </c>
    </row>
    <row r="706" spans="1:5" x14ac:dyDescent="0.3">
      <c r="A706">
        <v>628193</v>
      </c>
      <c r="B706" t="s">
        <v>6</v>
      </c>
      <c r="C706" s="2">
        <v>208200.79</v>
      </c>
      <c r="D706" s="2">
        <f>IFERROR(VLOOKUP(A706&amp;"-"&amp;B706,NEW!$D$2:$E$18056,2,FALSE),0)</f>
        <v>208200.79</v>
      </c>
      <c r="E706" s="2" t="b">
        <f t="shared" si="15"/>
        <v>1</v>
      </c>
    </row>
    <row r="707" spans="1:5" x14ac:dyDescent="0.3">
      <c r="A707">
        <v>185644</v>
      </c>
      <c r="B707" t="s">
        <v>6</v>
      </c>
      <c r="C707" s="2">
        <v>770.58</v>
      </c>
      <c r="D707" s="2">
        <f>IFERROR(VLOOKUP(A707&amp;"-"&amp;B707,NEW!$D$2:$E$18056,2,FALSE),0)</f>
        <v>770.58</v>
      </c>
      <c r="E707" s="2" t="b">
        <f t="shared" ref="E707:E770" si="16">D707=C707</f>
        <v>1</v>
      </c>
    </row>
    <row r="708" spans="1:5" x14ac:dyDescent="0.3">
      <c r="A708">
        <v>471211</v>
      </c>
      <c r="B708" t="s">
        <v>6</v>
      </c>
      <c r="C708" s="2">
        <v>110537.07</v>
      </c>
      <c r="D708" s="2">
        <f>IFERROR(VLOOKUP(A708&amp;"-"&amp;B708,NEW!$D$2:$E$18056,2,FALSE),0)</f>
        <v>110537.07</v>
      </c>
      <c r="E708" s="2" t="b">
        <f t="shared" si="16"/>
        <v>1</v>
      </c>
    </row>
    <row r="709" spans="1:5" x14ac:dyDescent="0.3">
      <c r="A709">
        <v>924561</v>
      </c>
      <c r="B709" t="s">
        <v>3</v>
      </c>
      <c r="C709" s="2">
        <v>2768.97</v>
      </c>
      <c r="D709" s="2">
        <f>IFERROR(VLOOKUP(A709&amp;"-"&amp;B709,NEW!$D$2:$E$18056,2,FALSE),0)</f>
        <v>2768.97</v>
      </c>
      <c r="E709" s="2" t="b">
        <f t="shared" si="16"/>
        <v>1</v>
      </c>
    </row>
    <row r="710" spans="1:5" x14ac:dyDescent="0.3">
      <c r="A710">
        <v>760789</v>
      </c>
      <c r="B710" t="s">
        <v>6</v>
      </c>
      <c r="C710" s="2">
        <v>28635.53</v>
      </c>
      <c r="D710" s="2">
        <f>IFERROR(VLOOKUP(A710&amp;"-"&amp;B710,NEW!$D$2:$E$18056,2,FALSE),0)</f>
        <v>28635.53</v>
      </c>
      <c r="E710" s="2" t="b">
        <f t="shared" si="16"/>
        <v>1</v>
      </c>
    </row>
    <row r="711" spans="1:5" x14ac:dyDescent="0.3">
      <c r="A711">
        <v>463864</v>
      </c>
      <c r="B711" t="s">
        <v>6</v>
      </c>
      <c r="C711" s="2">
        <v>1193634.58</v>
      </c>
      <c r="D711" s="2">
        <f>IFERROR(VLOOKUP(A711&amp;"-"&amp;B711,NEW!$D$2:$E$18056,2,FALSE),0)</f>
        <v>1193634.58</v>
      </c>
      <c r="E711" s="2" t="b">
        <f t="shared" si="16"/>
        <v>1</v>
      </c>
    </row>
    <row r="712" spans="1:5" x14ac:dyDescent="0.3">
      <c r="A712">
        <v>318498</v>
      </c>
      <c r="B712" t="s">
        <v>6</v>
      </c>
      <c r="C712" s="2">
        <v>1113644.07</v>
      </c>
      <c r="D712" s="2">
        <f>IFERROR(VLOOKUP(A712&amp;"-"&amp;B712,NEW!$D$2:$E$18056,2,FALSE),0)</f>
        <v>1113644.07</v>
      </c>
      <c r="E712" s="2" t="b">
        <f t="shared" si="16"/>
        <v>1</v>
      </c>
    </row>
    <row r="713" spans="1:5" x14ac:dyDescent="0.3">
      <c r="A713" t="s">
        <v>44</v>
      </c>
      <c r="B713" t="s">
        <v>6</v>
      </c>
      <c r="C713" s="2">
        <v>34118.17</v>
      </c>
      <c r="D713" s="2">
        <f>IFERROR(VLOOKUP(A713&amp;"-"&amp;B713,NEW!$D$2:$E$18056,2,FALSE),0)</f>
        <v>34118.17</v>
      </c>
      <c r="E713" s="2" t="b">
        <f t="shared" si="16"/>
        <v>1</v>
      </c>
    </row>
    <row r="714" spans="1:5" x14ac:dyDescent="0.3">
      <c r="A714">
        <v>947458</v>
      </c>
      <c r="B714" t="s">
        <v>8</v>
      </c>
      <c r="C714" s="2">
        <v>6236969.3899999997</v>
      </c>
      <c r="D714" s="2">
        <f>IFERROR(VLOOKUP(A714&amp;"-"&amp;B714,NEW!$D$2:$E$18056,2,FALSE),0)</f>
        <v>6236969.3899999997</v>
      </c>
      <c r="E714" s="2" t="b">
        <f t="shared" si="16"/>
        <v>1</v>
      </c>
    </row>
    <row r="715" spans="1:5" x14ac:dyDescent="0.3">
      <c r="A715">
        <v>101588</v>
      </c>
      <c r="B715" t="s">
        <v>8</v>
      </c>
      <c r="C715" s="2">
        <v>14483.56</v>
      </c>
      <c r="D715" s="2">
        <f>IFERROR(VLOOKUP(A715&amp;"-"&amp;B715,NEW!$D$2:$E$18056,2,FALSE),0)</f>
        <v>14483.56</v>
      </c>
      <c r="E715" s="2" t="b">
        <f t="shared" si="16"/>
        <v>1</v>
      </c>
    </row>
    <row r="716" spans="1:5" x14ac:dyDescent="0.3">
      <c r="A716">
        <v>955428</v>
      </c>
      <c r="B716" t="s">
        <v>8</v>
      </c>
      <c r="C716" s="2">
        <v>777284.85</v>
      </c>
      <c r="D716" s="2">
        <f>IFERROR(VLOOKUP(A716&amp;"-"&amp;B716,NEW!$D$2:$E$18056,2,FALSE),0)</f>
        <v>777284.85</v>
      </c>
      <c r="E716" s="2" t="b">
        <f t="shared" si="16"/>
        <v>1</v>
      </c>
    </row>
    <row r="717" spans="1:5" x14ac:dyDescent="0.3">
      <c r="A717" t="s">
        <v>97</v>
      </c>
      <c r="B717" t="s">
        <v>8</v>
      </c>
      <c r="C717" s="2">
        <v>65006.12</v>
      </c>
      <c r="D717" s="2">
        <f>IFERROR(VLOOKUP(A717&amp;"-"&amp;B717,NEW!$D$2:$E$18056,2,FALSE),0)</f>
        <v>65006.12</v>
      </c>
      <c r="E717" s="2" t="b">
        <f t="shared" si="16"/>
        <v>1</v>
      </c>
    </row>
    <row r="718" spans="1:5" x14ac:dyDescent="0.3">
      <c r="A718" s="1">
        <v>995762</v>
      </c>
      <c r="B718" t="s">
        <v>8</v>
      </c>
      <c r="C718" s="2">
        <v>384333.61</v>
      </c>
      <c r="D718" s="2">
        <f>IFERROR(VLOOKUP(A718&amp;"-"&amp;B718,NEW!$D$2:$E$18056,2,FALSE),0)</f>
        <v>384333.61</v>
      </c>
      <c r="E718" s="2" t="b">
        <f t="shared" si="16"/>
        <v>1</v>
      </c>
    </row>
    <row r="719" spans="1:5" x14ac:dyDescent="0.3">
      <c r="A719" t="s">
        <v>48</v>
      </c>
      <c r="B719" t="s">
        <v>8</v>
      </c>
      <c r="C719" s="2">
        <v>23072.9</v>
      </c>
      <c r="D719" s="2">
        <f>IFERROR(VLOOKUP(A719&amp;"-"&amp;B719,NEW!$D$2:$E$18056,2,FALSE),0)</f>
        <v>23072.9</v>
      </c>
      <c r="E719" s="2" t="b">
        <f t="shared" si="16"/>
        <v>1</v>
      </c>
    </row>
    <row r="720" spans="1:5" x14ac:dyDescent="0.3">
      <c r="A720">
        <v>991526</v>
      </c>
      <c r="B720" t="s">
        <v>9</v>
      </c>
      <c r="C720" s="2">
        <v>295895.21000000002</v>
      </c>
      <c r="D720" s="2">
        <f>IFERROR(VLOOKUP(A720&amp;"-"&amp;B720,NEW!$D$2:$E$18056,2,FALSE),0)</f>
        <v>295895.21000000002</v>
      </c>
      <c r="E720" s="2" t="b">
        <f t="shared" si="16"/>
        <v>1</v>
      </c>
    </row>
    <row r="721" spans="1:5" x14ac:dyDescent="0.3">
      <c r="A721">
        <v>506176</v>
      </c>
      <c r="B721" t="s">
        <v>8</v>
      </c>
      <c r="C721" s="2">
        <v>85469.56</v>
      </c>
      <c r="D721" s="2">
        <f>IFERROR(VLOOKUP(A721&amp;"-"&amp;B721,NEW!$D$2:$E$18056,2,FALSE),0)</f>
        <v>85469.56</v>
      </c>
      <c r="E721" s="2" t="b">
        <f t="shared" si="16"/>
        <v>1</v>
      </c>
    </row>
    <row r="722" spans="1:5" x14ac:dyDescent="0.3">
      <c r="A722" s="1">
        <v>206843</v>
      </c>
      <c r="B722" t="s">
        <v>8</v>
      </c>
      <c r="C722" s="2">
        <v>18958.04</v>
      </c>
      <c r="D722" s="2">
        <f>IFERROR(VLOOKUP(A722&amp;"-"&amp;B722,NEW!$D$2:$E$18056,2,FALSE),0)</f>
        <v>18958.04</v>
      </c>
      <c r="E722" s="2" t="b">
        <f t="shared" si="16"/>
        <v>1</v>
      </c>
    </row>
    <row r="723" spans="1:5" x14ac:dyDescent="0.3">
      <c r="A723">
        <v>809094</v>
      </c>
      <c r="B723" t="s">
        <v>8</v>
      </c>
      <c r="C723" s="2">
        <v>3712.67</v>
      </c>
      <c r="D723" s="2">
        <f>IFERROR(VLOOKUP(A723&amp;"-"&amp;B723,NEW!$D$2:$E$18056,2,FALSE),0)</f>
        <v>3712.67</v>
      </c>
      <c r="E723" s="2" t="b">
        <f t="shared" si="16"/>
        <v>1</v>
      </c>
    </row>
    <row r="724" spans="1:5" x14ac:dyDescent="0.3">
      <c r="A724">
        <v>957953</v>
      </c>
      <c r="B724" t="s">
        <v>9</v>
      </c>
      <c r="C724" s="2">
        <v>146802.75</v>
      </c>
      <c r="D724" s="2">
        <f>IFERROR(VLOOKUP(A724&amp;"-"&amp;B724,NEW!$D$2:$E$18056,2,FALSE),0)</f>
        <v>146802.75</v>
      </c>
      <c r="E724" s="2" t="b">
        <f t="shared" si="16"/>
        <v>1</v>
      </c>
    </row>
    <row r="725" spans="1:5" x14ac:dyDescent="0.3">
      <c r="A725">
        <v>912012</v>
      </c>
      <c r="B725" t="s">
        <v>8</v>
      </c>
      <c r="C725" s="2">
        <v>10794.93</v>
      </c>
      <c r="D725" s="2">
        <f>IFERROR(VLOOKUP(A725&amp;"-"&amp;B725,NEW!$D$2:$E$18056,2,FALSE),0)</f>
        <v>10794.93</v>
      </c>
      <c r="E725" s="2" t="b">
        <f t="shared" si="16"/>
        <v>1</v>
      </c>
    </row>
    <row r="726" spans="1:5" x14ac:dyDescent="0.3">
      <c r="A726">
        <v>998484</v>
      </c>
      <c r="B726" t="s">
        <v>9</v>
      </c>
      <c r="C726" s="2">
        <v>657385.27</v>
      </c>
      <c r="D726" s="2">
        <f>IFERROR(VLOOKUP(A726&amp;"-"&amp;B726,NEW!$D$2:$E$18056,2,FALSE),0)</f>
        <v>657385.27</v>
      </c>
      <c r="E726" s="2" t="b">
        <f t="shared" si="16"/>
        <v>1</v>
      </c>
    </row>
    <row r="727" spans="1:5" x14ac:dyDescent="0.3">
      <c r="A727">
        <v>705378</v>
      </c>
      <c r="B727" t="s">
        <v>9</v>
      </c>
      <c r="C727" s="2">
        <v>182855.99</v>
      </c>
      <c r="D727" s="2">
        <f>IFERROR(VLOOKUP(A727&amp;"-"&amp;B727,NEW!$D$2:$E$18056,2,FALSE),0)</f>
        <v>182855.99</v>
      </c>
      <c r="E727" s="2" t="b">
        <f t="shared" si="16"/>
        <v>1</v>
      </c>
    </row>
    <row r="728" spans="1:5" x14ac:dyDescent="0.3">
      <c r="A728">
        <v>332976</v>
      </c>
      <c r="B728" t="s">
        <v>9</v>
      </c>
      <c r="C728" s="2">
        <v>2697.81</v>
      </c>
      <c r="D728" s="2">
        <f>IFERROR(VLOOKUP(A728&amp;"-"&amp;B728,NEW!$D$2:$E$18056,2,FALSE),0)</f>
        <v>2697.81</v>
      </c>
      <c r="E728" s="2" t="b">
        <f t="shared" si="16"/>
        <v>1</v>
      </c>
    </row>
    <row r="729" spans="1:5" x14ac:dyDescent="0.3">
      <c r="A729">
        <v>790165</v>
      </c>
      <c r="B729" t="s">
        <v>9</v>
      </c>
      <c r="C729" s="2">
        <v>437531.99</v>
      </c>
      <c r="D729" s="2">
        <f>IFERROR(VLOOKUP(A729&amp;"-"&amp;B729,NEW!$D$2:$E$18056,2,FALSE),0)</f>
        <v>437531.99</v>
      </c>
      <c r="E729" s="2" t="b">
        <f t="shared" si="16"/>
        <v>1</v>
      </c>
    </row>
    <row r="730" spans="1:5" x14ac:dyDescent="0.3">
      <c r="A730">
        <v>407390</v>
      </c>
      <c r="B730" t="s">
        <v>9</v>
      </c>
      <c r="C730" s="2">
        <v>80008.09</v>
      </c>
      <c r="D730" s="2">
        <f>IFERROR(VLOOKUP(A730&amp;"-"&amp;B730,NEW!$D$2:$E$18056,2,FALSE),0)</f>
        <v>80008.09</v>
      </c>
      <c r="E730" s="2" t="b">
        <f t="shared" si="16"/>
        <v>1</v>
      </c>
    </row>
    <row r="731" spans="1:5" x14ac:dyDescent="0.3">
      <c r="A731">
        <v>945229</v>
      </c>
      <c r="B731" t="s">
        <v>9</v>
      </c>
      <c r="C731" s="2">
        <v>88101.08</v>
      </c>
      <c r="D731" s="2">
        <f>IFERROR(VLOOKUP(A731&amp;"-"&amp;B731,NEW!$D$2:$E$18056,2,FALSE),0)</f>
        <v>88101.08</v>
      </c>
      <c r="E731" s="2" t="b">
        <f t="shared" si="16"/>
        <v>1</v>
      </c>
    </row>
    <row r="732" spans="1:5" x14ac:dyDescent="0.3">
      <c r="A732">
        <v>988693</v>
      </c>
      <c r="B732" t="s">
        <v>9</v>
      </c>
      <c r="C732" s="2">
        <v>20979.72</v>
      </c>
      <c r="D732" s="2">
        <f>IFERROR(VLOOKUP(A732&amp;"-"&amp;B732,NEW!$D$2:$E$18056,2,FALSE),0)</f>
        <v>20979.72</v>
      </c>
      <c r="E732" s="2" t="b">
        <f t="shared" si="16"/>
        <v>1</v>
      </c>
    </row>
    <row r="733" spans="1:5" x14ac:dyDescent="0.3">
      <c r="A733" t="s">
        <v>45</v>
      </c>
      <c r="B733" t="s">
        <v>9</v>
      </c>
      <c r="C733" s="2">
        <v>20872.48</v>
      </c>
      <c r="D733" s="2">
        <f>IFERROR(VLOOKUP(A733&amp;"-"&amp;B733,NEW!$D$2:$E$18056,2,FALSE),0)</f>
        <v>20872.48</v>
      </c>
      <c r="E733" s="2" t="b">
        <f t="shared" si="16"/>
        <v>1</v>
      </c>
    </row>
    <row r="734" spans="1:5" x14ac:dyDescent="0.3">
      <c r="A734">
        <v>425075</v>
      </c>
      <c r="B734" t="s">
        <v>9</v>
      </c>
      <c r="C734" s="2">
        <v>26545.38</v>
      </c>
      <c r="D734" s="2">
        <f>IFERROR(VLOOKUP(A734&amp;"-"&amp;B734,NEW!$D$2:$E$18056,2,FALSE),0)</f>
        <v>26545.38</v>
      </c>
      <c r="E734" s="2" t="b">
        <f t="shared" si="16"/>
        <v>1</v>
      </c>
    </row>
    <row r="735" spans="1:5" x14ac:dyDescent="0.3">
      <c r="A735">
        <v>982282</v>
      </c>
      <c r="B735" t="s">
        <v>9</v>
      </c>
      <c r="C735" s="2">
        <v>127508.91</v>
      </c>
      <c r="D735" s="2">
        <f>IFERROR(VLOOKUP(A735&amp;"-"&amp;B735,NEW!$D$2:$E$18056,2,FALSE),0)</f>
        <v>127508.91</v>
      </c>
      <c r="E735" s="2" t="b">
        <f t="shared" si="16"/>
        <v>1</v>
      </c>
    </row>
    <row r="736" spans="1:5" x14ac:dyDescent="0.3">
      <c r="A736">
        <v>995823</v>
      </c>
      <c r="B736" t="s">
        <v>8</v>
      </c>
      <c r="C736" s="2">
        <v>7805.66</v>
      </c>
      <c r="D736" s="2">
        <f>IFERROR(VLOOKUP(A736&amp;"-"&amp;B736,NEW!$D$2:$E$18056,2,FALSE),0)</f>
        <v>7805.66</v>
      </c>
      <c r="E736" s="2" t="b">
        <f t="shared" si="16"/>
        <v>1</v>
      </c>
    </row>
    <row r="737" spans="1:6" x14ac:dyDescent="0.3">
      <c r="A737">
        <v>998440</v>
      </c>
      <c r="B737" t="s">
        <v>10</v>
      </c>
      <c r="C737" s="2">
        <v>2054902.84</v>
      </c>
      <c r="D737" s="2">
        <f>IFERROR(VLOOKUP(A737&amp;"-"&amp;B737,NEW!$D$2:$E$18056,2,FALSE),0)</f>
        <v>2054902.84</v>
      </c>
      <c r="E737" s="2" t="b">
        <f t="shared" si="16"/>
        <v>1</v>
      </c>
    </row>
    <row r="738" spans="1:6" x14ac:dyDescent="0.3">
      <c r="A738">
        <v>716863</v>
      </c>
      <c r="B738" t="s">
        <v>9</v>
      </c>
      <c r="C738" s="2">
        <v>21270.32</v>
      </c>
      <c r="D738" s="2">
        <f>IFERROR(VLOOKUP(A738&amp;"-"&amp;B738,NEW!$D$2:$E$18056,2,FALSE),0)</f>
        <v>21270.32</v>
      </c>
      <c r="E738" s="2" t="b">
        <f t="shared" si="16"/>
        <v>1</v>
      </c>
    </row>
    <row r="739" spans="1:6" x14ac:dyDescent="0.3">
      <c r="A739" s="1">
        <v>868224</v>
      </c>
      <c r="B739" t="s">
        <v>9</v>
      </c>
      <c r="C739" s="2">
        <v>39996.410000000003</v>
      </c>
      <c r="D739" s="2">
        <f>IFERROR(VLOOKUP(A739&amp;"-"&amp;B739,NEW!$D$2:$E$18056,2,FALSE),0)</f>
        <v>39996.410000000003</v>
      </c>
      <c r="E739" s="2" t="b">
        <f t="shared" si="16"/>
        <v>1</v>
      </c>
    </row>
    <row r="740" spans="1:6" x14ac:dyDescent="0.3">
      <c r="A740">
        <v>705378</v>
      </c>
      <c r="B740" t="s">
        <v>10</v>
      </c>
      <c r="C740" s="2">
        <v>267774.26</v>
      </c>
      <c r="D740" s="2">
        <f>IFERROR(VLOOKUP(A740&amp;"-"&amp;B740,NEW!$D$2:$E$18056,2,FALSE),0)</f>
        <v>267774.26</v>
      </c>
      <c r="E740" s="2" t="b">
        <f t="shared" si="16"/>
        <v>1</v>
      </c>
    </row>
    <row r="741" spans="1:6" x14ac:dyDescent="0.3">
      <c r="A741">
        <v>960774</v>
      </c>
      <c r="B741" t="s">
        <v>10</v>
      </c>
      <c r="C741" s="2">
        <v>125397.31</v>
      </c>
      <c r="D741" s="2">
        <f>IFERROR(VLOOKUP(A741&amp;"-"&amp;B741,NEW!$D$2:$E$18056,2,FALSE),0)</f>
        <v>125397.31</v>
      </c>
      <c r="E741" s="2" t="b">
        <f t="shared" si="16"/>
        <v>1</v>
      </c>
    </row>
    <row r="742" spans="1:6" x14ac:dyDescent="0.3">
      <c r="A742">
        <v>182931</v>
      </c>
      <c r="B742" t="s">
        <v>9</v>
      </c>
      <c r="C742" s="2">
        <v>11087.16</v>
      </c>
      <c r="D742" s="2">
        <f>IFERROR(VLOOKUP(A742&amp;"-"&amp;B742,NEW!$D$2:$E$18056,2,FALSE),0)</f>
        <v>11087.16</v>
      </c>
      <c r="E742" s="2" t="b">
        <f t="shared" si="16"/>
        <v>1</v>
      </c>
    </row>
    <row r="743" spans="1:6" x14ac:dyDescent="0.3">
      <c r="A743">
        <v>807151</v>
      </c>
      <c r="B743" t="s">
        <v>9</v>
      </c>
      <c r="C743" s="2">
        <v>202346.32</v>
      </c>
      <c r="D743" s="2">
        <f>IFERROR(VLOOKUP(A743&amp;"-"&amp;B743,NEW!$D$2:$E$18056,2,FALSE),0)</f>
        <v>202346.32</v>
      </c>
      <c r="E743" s="2" t="b">
        <f t="shared" si="16"/>
        <v>1</v>
      </c>
    </row>
    <row r="744" spans="1:6" x14ac:dyDescent="0.3">
      <c r="A744" s="1">
        <v>940154</v>
      </c>
      <c r="B744" t="s">
        <v>10</v>
      </c>
      <c r="C744" s="2">
        <v>1233866.17</v>
      </c>
      <c r="D744" s="2">
        <f>IFERROR(VLOOKUP(A744&amp;"-"&amp;B744,NEW!$D$2:$E$18056,2,FALSE),0)</f>
        <v>1233866.17</v>
      </c>
      <c r="E744" s="2" t="b">
        <f t="shared" si="16"/>
        <v>1</v>
      </c>
    </row>
    <row r="745" spans="1:6" x14ac:dyDescent="0.3">
      <c r="A745" s="1">
        <v>972370</v>
      </c>
      <c r="B745" t="s">
        <v>10</v>
      </c>
      <c r="C745" s="2">
        <v>91126.43</v>
      </c>
      <c r="D745" s="2">
        <f>IFERROR(VLOOKUP(A745&amp;"-"&amp;B745,NEW!$D$2:$E$18056,2,FALSE),0)</f>
        <v>0</v>
      </c>
      <c r="E745" s="2" t="b">
        <f t="shared" si="16"/>
        <v>0</v>
      </c>
      <c r="F745">
        <f>D745/C745</f>
        <v>0</v>
      </c>
    </row>
    <row r="746" spans="1:6" x14ac:dyDescent="0.3">
      <c r="A746">
        <v>417835</v>
      </c>
      <c r="B746" t="s">
        <v>10</v>
      </c>
      <c r="C746" s="2">
        <v>988935.58</v>
      </c>
      <c r="D746" s="2">
        <f>IFERROR(VLOOKUP(A746&amp;"-"&amp;B746,NEW!$D$2:$E$18056,2,FALSE),0)</f>
        <v>988935.58</v>
      </c>
      <c r="E746" s="2" t="b">
        <f t="shared" si="16"/>
        <v>1</v>
      </c>
    </row>
    <row r="747" spans="1:6" x14ac:dyDescent="0.3">
      <c r="A747">
        <v>971039</v>
      </c>
      <c r="B747" t="s">
        <v>10</v>
      </c>
      <c r="C747" s="2">
        <v>176867.71</v>
      </c>
      <c r="D747" s="2">
        <f>IFERROR(VLOOKUP(A747&amp;"-"&amp;B747,NEW!$D$2:$E$18056,2,FALSE),0)</f>
        <v>176867.71</v>
      </c>
      <c r="E747" s="2" t="b">
        <f t="shared" si="16"/>
        <v>1</v>
      </c>
    </row>
    <row r="748" spans="1:6" x14ac:dyDescent="0.3">
      <c r="A748" s="1">
        <v>223600</v>
      </c>
      <c r="B748" t="s">
        <v>12</v>
      </c>
      <c r="C748" s="2">
        <v>1904.5</v>
      </c>
      <c r="D748" s="2">
        <f>IFERROR(VLOOKUP(A748&amp;"-"&amp;B748,NEW!$D$2:$E$18056,2,FALSE),0)</f>
        <v>1904.5</v>
      </c>
      <c r="E748" s="2" t="b">
        <f t="shared" si="16"/>
        <v>1</v>
      </c>
    </row>
    <row r="749" spans="1:6" x14ac:dyDescent="0.3">
      <c r="A749">
        <v>846918</v>
      </c>
      <c r="B749" t="s">
        <v>10</v>
      </c>
      <c r="C749" s="2">
        <v>90252.160000000003</v>
      </c>
      <c r="D749" s="2">
        <f>IFERROR(VLOOKUP(A749&amp;"-"&amp;B749,NEW!$D$2:$E$18056,2,FALSE),0)</f>
        <v>90252.160000000003</v>
      </c>
      <c r="E749" s="2" t="b">
        <f t="shared" si="16"/>
        <v>1</v>
      </c>
    </row>
    <row r="750" spans="1:6" x14ac:dyDescent="0.3">
      <c r="A750">
        <v>867783</v>
      </c>
      <c r="B750" t="s">
        <v>12</v>
      </c>
      <c r="C750" s="2">
        <v>266894.99</v>
      </c>
      <c r="D750" s="2">
        <f>IFERROR(VLOOKUP(A750&amp;"-"&amp;B750,NEW!$D$2:$E$18056,2,FALSE),0)</f>
        <v>266894.99</v>
      </c>
      <c r="E750" s="2" t="b">
        <f t="shared" si="16"/>
        <v>1</v>
      </c>
    </row>
    <row r="751" spans="1:6" x14ac:dyDescent="0.3">
      <c r="A751" t="s">
        <v>41</v>
      </c>
      <c r="B751" t="s">
        <v>12</v>
      </c>
      <c r="C751" s="2">
        <v>5791.19</v>
      </c>
      <c r="D751" s="2">
        <f>IFERROR(VLOOKUP(A751&amp;"-"&amp;B751,NEW!$D$2:$E$18056,2,FALSE),0)</f>
        <v>5791.19</v>
      </c>
      <c r="E751" s="2" t="b">
        <f t="shared" si="16"/>
        <v>1</v>
      </c>
    </row>
    <row r="752" spans="1:6" x14ac:dyDescent="0.3">
      <c r="A752">
        <v>845067</v>
      </c>
      <c r="B752" t="s">
        <v>12</v>
      </c>
      <c r="C752" s="2">
        <v>296093.90999999997</v>
      </c>
      <c r="D752" s="2">
        <f>IFERROR(VLOOKUP(A752&amp;"-"&amp;B752,NEW!$D$2:$E$18056,2,FALSE),0)</f>
        <v>296093.90999999997</v>
      </c>
      <c r="E752" s="2" t="b">
        <f t="shared" si="16"/>
        <v>1</v>
      </c>
    </row>
    <row r="753" spans="1:5" x14ac:dyDescent="0.3">
      <c r="A753">
        <v>299062</v>
      </c>
      <c r="B753" t="s">
        <v>10</v>
      </c>
      <c r="C753" s="2">
        <v>42621.65</v>
      </c>
      <c r="D753" s="2">
        <f>IFERROR(VLOOKUP(A753&amp;"-"&amp;B753,NEW!$D$2:$E$18056,2,FALSE),0)</f>
        <v>42621.65</v>
      </c>
      <c r="E753" s="2" t="b">
        <f t="shared" si="16"/>
        <v>1</v>
      </c>
    </row>
    <row r="754" spans="1:5" x14ac:dyDescent="0.3">
      <c r="A754">
        <v>995835</v>
      </c>
      <c r="B754" t="s">
        <v>10</v>
      </c>
      <c r="C754" s="2">
        <v>236821.28</v>
      </c>
      <c r="D754" s="2">
        <f>IFERROR(VLOOKUP(A754&amp;"-"&amp;B754,NEW!$D$2:$E$18056,2,FALSE),0)</f>
        <v>236821.28</v>
      </c>
      <c r="E754" s="2" t="b">
        <f t="shared" si="16"/>
        <v>1</v>
      </c>
    </row>
    <row r="755" spans="1:5" x14ac:dyDescent="0.3">
      <c r="A755" s="1">
        <v>238018</v>
      </c>
      <c r="B755" t="s">
        <v>12</v>
      </c>
      <c r="C755" s="2">
        <v>2964889.22</v>
      </c>
      <c r="D755" s="2">
        <f>IFERROR(VLOOKUP(A755&amp;"-"&amp;B755,NEW!$D$2:$E$18056,2,FALSE),0)</f>
        <v>2964889.22</v>
      </c>
      <c r="E755" s="2" t="b">
        <f t="shared" si="16"/>
        <v>1</v>
      </c>
    </row>
    <row r="756" spans="1:5" x14ac:dyDescent="0.3">
      <c r="A756">
        <v>513675</v>
      </c>
      <c r="B756" t="s">
        <v>12</v>
      </c>
      <c r="C756" s="2">
        <v>141946.59</v>
      </c>
      <c r="D756" s="2">
        <f>IFERROR(VLOOKUP(A756&amp;"-"&amp;B756,NEW!$D$2:$E$18056,2,FALSE),0)</f>
        <v>141946.59</v>
      </c>
      <c r="E756" s="2" t="b">
        <f t="shared" si="16"/>
        <v>1</v>
      </c>
    </row>
    <row r="757" spans="1:5" x14ac:dyDescent="0.3">
      <c r="A757">
        <v>771628</v>
      </c>
      <c r="B757" t="s">
        <v>10</v>
      </c>
      <c r="C757" s="2">
        <v>1745.78</v>
      </c>
      <c r="D757" s="2">
        <f>IFERROR(VLOOKUP(A757&amp;"-"&amp;B757,NEW!$D$2:$E$18056,2,FALSE),0)</f>
        <v>1745.78</v>
      </c>
      <c r="E757" s="2" t="b">
        <f t="shared" si="16"/>
        <v>1</v>
      </c>
    </row>
    <row r="758" spans="1:5" x14ac:dyDescent="0.3">
      <c r="A758">
        <v>759677</v>
      </c>
      <c r="B758" t="s">
        <v>12</v>
      </c>
      <c r="C758" s="2">
        <v>205567.59</v>
      </c>
      <c r="D758" s="2">
        <f>IFERROR(VLOOKUP(A758&amp;"-"&amp;B758,NEW!$D$2:$E$18056,2,FALSE),0)</f>
        <v>205567.59</v>
      </c>
      <c r="E758" s="2" t="b">
        <f t="shared" si="16"/>
        <v>1</v>
      </c>
    </row>
    <row r="759" spans="1:5" x14ac:dyDescent="0.3">
      <c r="A759">
        <v>194849</v>
      </c>
      <c r="B759" t="s">
        <v>10</v>
      </c>
      <c r="C759" s="2">
        <v>0</v>
      </c>
      <c r="D759" s="2">
        <f>IFERROR(VLOOKUP(A759&amp;"-"&amp;B759,NEW!$D$2:$E$18056,2,FALSE),0)</f>
        <v>0</v>
      </c>
      <c r="E759" s="2" t="b">
        <f t="shared" si="16"/>
        <v>1</v>
      </c>
    </row>
    <row r="760" spans="1:5" x14ac:dyDescent="0.3">
      <c r="A760">
        <v>924864</v>
      </c>
      <c r="B760" t="s">
        <v>12</v>
      </c>
      <c r="C760" s="2">
        <v>166557.57</v>
      </c>
      <c r="D760" s="2">
        <f>IFERROR(VLOOKUP(A760&amp;"-"&amp;B760,NEW!$D$2:$E$18056,2,FALSE),0)</f>
        <v>166557.57</v>
      </c>
      <c r="E760" s="2" t="b">
        <f t="shared" si="16"/>
        <v>1</v>
      </c>
    </row>
    <row r="761" spans="1:5" x14ac:dyDescent="0.3">
      <c r="A761">
        <v>807508</v>
      </c>
      <c r="B761" t="s">
        <v>14</v>
      </c>
      <c r="C761" s="2">
        <v>563561.68000000005</v>
      </c>
      <c r="D761" s="2">
        <f>IFERROR(VLOOKUP(A761&amp;"-"&amp;B761,NEW!$D$2:$E$18056,2,FALSE),0)</f>
        <v>563561.68000000005</v>
      </c>
      <c r="E761" s="2" t="b">
        <f t="shared" si="16"/>
        <v>1</v>
      </c>
    </row>
    <row r="762" spans="1:5" x14ac:dyDescent="0.3">
      <c r="A762">
        <v>964689</v>
      </c>
      <c r="B762" t="s">
        <v>14</v>
      </c>
      <c r="C762" s="2">
        <v>357359.18</v>
      </c>
      <c r="D762" s="2">
        <f>IFERROR(VLOOKUP(A762&amp;"-"&amp;B762,NEW!$D$2:$E$18056,2,FALSE),0)</f>
        <v>357359.18</v>
      </c>
      <c r="E762" s="2" t="b">
        <f t="shared" si="16"/>
        <v>1</v>
      </c>
    </row>
    <row r="763" spans="1:5" x14ac:dyDescent="0.3">
      <c r="A763">
        <v>253290</v>
      </c>
      <c r="B763" t="s">
        <v>14</v>
      </c>
      <c r="C763" s="2">
        <v>64332.1</v>
      </c>
      <c r="D763" s="2">
        <f>IFERROR(VLOOKUP(A763&amp;"-"&amp;B763,NEW!$D$2:$E$18056,2,FALSE),0)</f>
        <v>64332.1</v>
      </c>
      <c r="E763" s="2" t="b">
        <f t="shared" si="16"/>
        <v>1</v>
      </c>
    </row>
    <row r="764" spans="1:5" x14ac:dyDescent="0.3">
      <c r="A764">
        <v>220613</v>
      </c>
      <c r="B764" t="s">
        <v>14</v>
      </c>
      <c r="C764" s="2">
        <v>64055.87</v>
      </c>
      <c r="D764" s="2">
        <f>IFERROR(VLOOKUP(A764&amp;"-"&amp;B764,NEW!$D$2:$E$18056,2,FALSE),0)</f>
        <v>64055.87</v>
      </c>
      <c r="E764" s="2" t="b">
        <f t="shared" si="16"/>
        <v>1</v>
      </c>
    </row>
    <row r="765" spans="1:5" x14ac:dyDescent="0.3">
      <c r="A765">
        <v>791779</v>
      </c>
      <c r="B765" t="s">
        <v>14</v>
      </c>
      <c r="C765" s="2">
        <v>612132.17000000004</v>
      </c>
      <c r="D765" s="2">
        <f>IFERROR(VLOOKUP(A765&amp;"-"&amp;B765,NEW!$D$2:$E$18056,2,FALSE),0)</f>
        <v>612132.17000000004</v>
      </c>
      <c r="E765" s="2" t="b">
        <f t="shared" si="16"/>
        <v>1</v>
      </c>
    </row>
    <row r="766" spans="1:5" x14ac:dyDescent="0.3">
      <c r="A766">
        <v>684003</v>
      </c>
      <c r="B766" t="s">
        <v>14</v>
      </c>
      <c r="C766" s="2">
        <v>1288.79</v>
      </c>
      <c r="D766" s="2">
        <f>IFERROR(VLOOKUP(A766&amp;"-"&amp;B766,NEW!$D$2:$E$18056,2,FALSE),0)</f>
        <v>1288.79</v>
      </c>
      <c r="E766" s="2" t="b">
        <f t="shared" si="16"/>
        <v>1</v>
      </c>
    </row>
    <row r="767" spans="1:5" x14ac:dyDescent="0.3">
      <c r="A767">
        <v>924781</v>
      </c>
      <c r="B767" t="s">
        <v>14</v>
      </c>
      <c r="C767" s="2">
        <v>9287.75</v>
      </c>
      <c r="D767" s="2">
        <f>IFERROR(VLOOKUP(A767&amp;"-"&amp;B767,NEW!$D$2:$E$18056,2,FALSE),0)</f>
        <v>9287.75</v>
      </c>
      <c r="E767" s="2" t="b">
        <f t="shared" si="16"/>
        <v>1</v>
      </c>
    </row>
    <row r="768" spans="1:5" x14ac:dyDescent="0.3">
      <c r="A768">
        <v>716215</v>
      </c>
      <c r="B768" t="s">
        <v>15</v>
      </c>
      <c r="C768" s="2">
        <v>10093.94</v>
      </c>
      <c r="D768" s="2">
        <f>IFERROR(VLOOKUP(A768&amp;"-"&amp;B768,NEW!$D$2:$E$18056,2,FALSE),0)</f>
        <v>10093.94</v>
      </c>
      <c r="E768" s="2" t="b">
        <f t="shared" si="16"/>
        <v>1</v>
      </c>
    </row>
    <row r="769" spans="1:6" x14ac:dyDescent="0.3">
      <c r="A769">
        <v>354286</v>
      </c>
      <c r="B769" t="s">
        <v>15</v>
      </c>
      <c r="C769" s="2">
        <v>1256589.17</v>
      </c>
      <c r="D769" s="2">
        <f>IFERROR(VLOOKUP(A769&amp;"-"&amp;B769,NEW!$D$2:$E$18056,2,FALSE),0)</f>
        <v>1256589.17</v>
      </c>
      <c r="E769" s="2" t="b">
        <f t="shared" si="16"/>
        <v>1</v>
      </c>
    </row>
    <row r="770" spans="1:6" x14ac:dyDescent="0.3">
      <c r="A770">
        <v>924363</v>
      </c>
      <c r="B770" t="s">
        <v>15</v>
      </c>
      <c r="C770" s="2">
        <v>661426.9</v>
      </c>
      <c r="D770" s="2">
        <f>IFERROR(VLOOKUP(A770&amp;"-"&amp;B770,NEW!$D$2:$E$18056,2,FALSE),0)</f>
        <v>661426.9</v>
      </c>
      <c r="E770" s="2" t="b">
        <f t="shared" si="16"/>
        <v>1</v>
      </c>
    </row>
    <row r="771" spans="1:6" x14ac:dyDescent="0.3">
      <c r="A771" t="s">
        <v>46</v>
      </c>
      <c r="B771" t="s">
        <v>14</v>
      </c>
      <c r="C771" s="2">
        <v>61765.85</v>
      </c>
      <c r="D771" s="2">
        <f>IFERROR(VLOOKUP(A771&amp;"-"&amp;B771,NEW!$D$2:$E$18056,2,FALSE),0)</f>
        <v>61765.85</v>
      </c>
      <c r="E771" s="2" t="b">
        <f t="shared" ref="E771:E834" si="17">D771=C771</f>
        <v>1</v>
      </c>
    </row>
    <row r="772" spans="1:6" x14ac:dyDescent="0.3">
      <c r="A772" t="s">
        <v>73</v>
      </c>
      <c r="B772" t="s">
        <v>14</v>
      </c>
      <c r="C772" s="2">
        <v>1639.18</v>
      </c>
      <c r="D772" s="2">
        <f>IFERROR(VLOOKUP(A772&amp;"-"&amp;B772,NEW!$D$2:$E$18056,2,FALSE),0)</f>
        <v>1639.18</v>
      </c>
      <c r="E772" s="2" t="b">
        <f t="shared" si="17"/>
        <v>1</v>
      </c>
    </row>
    <row r="773" spans="1:6" x14ac:dyDescent="0.3">
      <c r="A773">
        <v>400237</v>
      </c>
      <c r="B773" t="s">
        <v>15</v>
      </c>
      <c r="C773" s="2">
        <v>217766.33</v>
      </c>
      <c r="D773" s="2">
        <f>IFERROR(VLOOKUP(A773&amp;"-"&amp;B773,NEW!$D$2:$E$18056,2,FALSE),0)</f>
        <v>217766.33</v>
      </c>
      <c r="E773" s="2" t="b">
        <f t="shared" si="17"/>
        <v>1</v>
      </c>
    </row>
    <row r="774" spans="1:6" x14ac:dyDescent="0.3">
      <c r="A774">
        <v>378731</v>
      </c>
      <c r="B774" t="s">
        <v>16</v>
      </c>
      <c r="C774" s="2">
        <v>492600.31</v>
      </c>
      <c r="D774" s="2">
        <f>IFERROR(VLOOKUP(A774&amp;"-"&amp;B774,NEW!$D$2:$E$18056,2,FALSE),0)</f>
        <v>492600.31</v>
      </c>
      <c r="E774" s="2" t="b">
        <f t="shared" si="17"/>
        <v>1</v>
      </c>
    </row>
    <row r="775" spans="1:6" x14ac:dyDescent="0.3">
      <c r="A775" t="s">
        <v>19</v>
      </c>
      <c r="B775" t="s">
        <v>16</v>
      </c>
      <c r="C775" s="2">
        <v>662902.5</v>
      </c>
      <c r="D775" s="2">
        <f>IFERROR(VLOOKUP(A775&amp;"-"&amp;B775,NEW!$D$2:$E$18056,2,FALSE),0)</f>
        <v>662902.5</v>
      </c>
      <c r="E775" s="2" t="b">
        <f t="shared" si="17"/>
        <v>1</v>
      </c>
    </row>
    <row r="776" spans="1:6" x14ac:dyDescent="0.3">
      <c r="A776">
        <v>693467</v>
      </c>
      <c r="B776" t="s">
        <v>16</v>
      </c>
      <c r="C776" s="2">
        <v>177833.24</v>
      </c>
      <c r="D776" s="2">
        <f>IFERROR(VLOOKUP(A776&amp;"-"&amp;B776,NEW!$D$2:$E$18056,2,FALSE),0)</f>
        <v>177833.24</v>
      </c>
      <c r="E776" s="2" t="b">
        <f t="shared" si="17"/>
        <v>1</v>
      </c>
    </row>
    <row r="777" spans="1:6" x14ac:dyDescent="0.3">
      <c r="A777">
        <v>756125</v>
      </c>
      <c r="B777" t="s">
        <v>16</v>
      </c>
      <c r="C777" s="2">
        <v>75124.05</v>
      </c>
      <c r="D777" s="2">
        <f>IFERROR(VLOOKUP(A777&amp;"-"&amp;B777,NEW!$D$2:$E$18056,2,FALSE),0)</f>
        <v>75124.05</v>
      </c>
      <c r="E777" s="2" t="b">
        <f t="shared" si="17"/>
        <v>1</v>
      </c>
    </row>
    <row r="778" spans="1:6" x14ac:dyDescent="0.3">
      <c r="A778" t="s">
        <v>52</v>
      </c>
      <c r="B778" t="s">
        <v>16</v>
      </c>
      <c r="C778" s="2">
        <v>47694.8</v>
      </c>
      <c r="D778" s="2">
        <f>IFERROR(VLOOKUP(A778&amp;"-"&amp;B778,NEW!$D$2:$E$18056,2,FALSE),0)</f>
        <v>47694.8</v>
      </c>
      <c r="E778" s="2" t="b">
        <f t="shared" si="17"/>
        <v>1</v>
      </c>
    </row>
    <row r="779" spans="1:6" x14ac:dyDescent="0.3">
      <c r="A779">
        <v>474059</v>
      </c>
      <c r="B779" t="s">
        <v>17</v>
      </c>
      <c r="C779" s="2">
        <v>235715.13</v>
      </c>
      <c r="D779" s="2">
        <f>IFERROR(VLOOKUP(A779&amp;"-"&amp;B779,NEW!$D$2:$E$18056,2,FALSE),0)</f>
        <v>471430.26</v>
      </c>
      <c r="E779" s="2" t="b">
        <f t="shared" si="17"/>
        <v>0</v>
      </c>
      <c r="F779">
        <f>D779/C779</f>
        <v>2</v>
      </c>
    </row>
    <row r="780" spans="1:6" x14ac:dyDescent="0.3">
      <c r="A780" t="s">
        <v>40</v>
      </c>
      <c r="B780" t="s">
        <v>17</v>
      </c>
      <c r="C780" s="2">
        <v>586534.24</v>
      </c>
      <c r="D780" s="2">
        <f>IFERROR(VLOOKUP(A780&amp;"-"&amp;B780,NEW!$D$2:$E$18056,2,FALSE),0)</f>
        <v>1173068.48</v>
      </c>
      <c r="E780" s="2" t="b">
        <f t="shared" si="17"/>
        <v>0</v>
      </c>
      <c r="F780">
        <f>D780/C780</f>
        <v>2</v>
      </c>
    </row>
    <row r="781" spans="1:6" x14ac:dyDescent="0.3">
      <c r="A781">
        <v>893269</v>
      </c>
      <c r="B781" t="s">
        <v>16</v>
      </c>
      <c r="C781" s="2">
        <v>1009111.35</v>
      </c>
      <c r="D781" s="2">
        <f>IFERROR(VLOOKUP(A781&amp;"-"&amp;B781,NEW!$D$2:$E$18056,2,FALSE),0)</f>
        <v>1009111.35</v>
      </c>
      <c r="E781" s="2" t="b">
        <f t="shared" si="17"/>
        <v>1</v>
      </c>
    </row>
    <row r="782" spans="1:6" x14ac:dyDescent="0.3">
      <c r="A782" s="1">
        <v>738135</v>
      </c>
      <c r="B782" t="s">
        <v>17</v>
      </c>
      <c r="C782" s="2">
        <v>46838.17</v>
      </c>
      <c r="D782" s="2">
        <f>IFERROR(VLOOKUP(A782&amp;"-"&amp;B782,NEW!$D$2:$E$18056,2,FALSE),0)</f>
        <v>93676.34</v>
      </c>
      <c r="E782" s="2" t="b">
        <f t="shared" si="17"/>
        <v>0</v>
      </c>
      <c r="F782">
        <f>D782/C782</f>
        <v>2</v>
      </c>
    </row>
    <row r="783" spans="1:6" x14ac:dyDescent="0.3">
      <c r="A783" t="s">
        <v>117</v>
      </c>
      <c r="B783" t="s">
        <v>17</v>
      </c>
      <c r="C783" s="2">
        <v>27492.81</v>
      </c>
      <c r="D783" s="2">
        <f>IFERROR(VLOOKUP(A783&amp;"-"&amp;B783,NEW!$D$2:$E$18056,2,FALSE),0)</f>
        <v>54985.62</v>
      </c>
      <c r="E783" s="2" t="b">
        <f t="shared" si="17"/>
        <v>0</v>
      </c>
      <c r="F783">
        <f>D783/C783</f>
        <v>2</v>
      </c>
    </row>
    <row r="784" spans="1:6" x14ac:dyDescent="0.3">
      <c r="A784" t="s">
        <v>26</v>
      </c>
      <c r="B784" t="s">
        <v>16</v>
      </c>
      <c r="C784" s="2">
        <v>70730</v>
      </c>
      <c r="D784" s="2">
        <f>IFERROR(VLOOKUP(A784&amp;"-"&amp;B784,NEW!$D$2:$E$18056,2,FALSE),0)</f>
        <v>70730</v>
      </c>
      <c r="E784" s="2" t="b">
        <f t="shared" si="17"/>
        <v>1</v>
      </c>
    </row>
    <row r="785" spans="1:6" x14ac:dyDescent="0.3">
      <c r="A785">
        <v>591763</v>
      </c>
      <c r="B785" t="s">
        <v>17</v>
      </c>
      <c r="C785" s="2">
        <v>102559.14</v>
      </c>
      <c r="D785" s="2">
        <f>IFERROR(VLOOKUP(A785&amp;"-"&amp;B785,NEW!$D$2:$E$18056,2,FALSE),0)</f>
        <v>205118.28</v>
      </c>
      <c r="E785" s="2" t="b">
        <f t="shared" si="17"/>
        <v>0</v>
      </c>
      <c r="F785">
        <f t="shared" ref="F785:F795" si="18">D785/C785</f>
        <v>2</v>
      </c>
    </row>
    <row r="786" spans="1:6" x14ac:dyDescent="0.3">
      <c r="A786">
        <v>593765</v>
      </c>
      <c r="B786" t="s">
        <v>18</v>
      </c>
      <c r="C786" s="2">
        <v>1213254.6299999999</v>
      </c>
      <c r="D786" s="2">
        <f>IFERROR(VLOOKUP(A786&amp;"-"&amp;B786,NEW!$D$2:$E$18056,2,FALSE),0)</f>
        <v>2426509.2599999998</v>
      </c>
      <c r="E786" s="2" t="b">
        <f t="shared" si="17"/>
        <v>0</v>
      </c>
      <c r="F786">
        <f t="shared" si="18"/>
        <v>2</v>
      </c>
    </row>
    <row r="787" spans="1:6" x14ac:dyDescent="0.3">
      <c r="A787">
        <v>691430</v>
      </c>
      <c r="B787" t="s">
        <v>17</v>
      </c>
      <c r="C787" s="2">
        <v>1879549.37</v>
      </c>
      <c r="D787" s="2">
        <f>IFERROR(VLOOKUP(A787&amp;"-"&amp;B787,NEW!$D$2:$E$18056,2,FALSE),0)</f>
        <v>3759098.74</v>
      </c>
      <c r="E787" s="2" t="b">
        <f t="shared" si="17"/>
        <v>0</v>
      </c>
      <c r="F787">
        <f t="shared" si="18"/>
        <v>2</v>
      </c>
    </row>
    <row r="788" spans="1:6" x14ac:dyDescent="0.3">
      <c r="A788">
        <v>847881</v>
      </c>
      <c r="B788" t="s">
        <v>17</v>
      </c>
      <c r="C788" s="2">
        <v>12986.83</v>
      </c>
      <c r="D788" s="2">
        <f>IFERROR(VLOOKUP(A788&amp;"-"&amp;B788,NEW!$D$2:$E$18056,2,FALSE),0)</f>
        <v>25973.66</v>
      </c>
      <c r="E788" s="2" t="b">
        <f t="shared" si="17"/>
        <v>0</v>
      </c>
      <c r="F788">
        <f t="shared" si="18"/>
        <v>2</v>
      </c>
    </row>
    <row r="789" spans="1:6" x14ac:dyDescent="0.3">
      <c r="A789" t="s">
        <v>11</v>
      </c>
      <c r="B789" t="s">
        <v>18</v>
      </c>
      <c r="C789" s="2">
        <v>784961.76</v>
      </c>
      <c r="D789" s="2">
        <f>IFERROR(VLOOKUP(A789&amp;"-"&amp;B789,NEW!$D$2:$E$18056,2,FALSE),0)</f>
        <v>1569923.52</v>
      </c>
      <c r="E789" s="2" t="b">
        <f t="shared" si="17"/>
        <v>0</v>
      </c>
      <c r="F789">
        <f t="shared" si="18"/>
        <v>2</v>
      </c>
    </row>
    <row r="790" spans="1:6" x14ac:dyDescent="0.3">
      <c r="A790">
        <v>329874</v>
      </c>
      <c r="B790" t="s">
        <v>17</v>
      </c>
      <c r="C790" s="2">
        <v>10291.58</v>
      </c>
      <c r="D790" s="2">
        <f>IFERROR(VLOOKUP(A790&amp;"-"&amp;B790,NEW!$D$2:$E$18056,2,FALSE),0)</f>
        <v>20583.16</v>
      </c>
      <c r="E790" s="2" t="b">
        <f t="shared" si="17"/>
        <v>0</v>
      </c>
      <c r="F790">
        <f t="shared" si="18"/>
        <v>2</v>
      </c>
    </row>
    <row r="791" spans="1:6" x14ac:dyDescent="0.3">
      <c r="A791">
        <v>337036</v>
      </c>
      <c r="B791" t="s">
        <v>18</v>
      </c>
      <c r="C791" s="2">
        <v>180754.38</v>
      </c>
      <c r="D791" s="2">
        <f>IFERROR(VLOOKUP(A791&amp;"-"&amp;B791,NEW!$D$2:$E$18056,2,FALSE),0)</f>
        <v>361508.76</v>
      </c>
      <c r="E791" s="2" t="b">
        <f t="shared" si="17"/>
        <v>0</v>
      </c>
      <c r="F791">
        <f t="shared" si="18"/>
        <v>2</v>
      </c>
    </row>
    <row r="792" spans="1:6" x14ac:dyDescent="0.3">
      <c r="A792" t="s">
        <v>143</v>
      </c>
      <c r="B792" t="s">
        <v>13</v>
      </c>
      <c r="C792" s="2">
        <v>73335.47</v>
      </c>
      <c r="D792" s="2">
        <f>IFERROR(VLOOKUP(A792&amp;"-"&amp;B792,NEW!$D$2:$E$18056,2,FALSE),0)</f>
        <v>146670.94</v>
      </c>
      <c r="E792" s="2" t="b">
        <f t="shared" si="17"/>
        <v>0</v>
      </c>
      <c r="F792">
        <f t="shared" si="18"/>
        <v>2</v>
      </c>
    </row>
    <row r="793" spans="1:6" x14ac:dyDescent="0.3">
      <c r="A793">
        <v>815130</v>
      </c>
      <c r="B793" t="s">
        <v>18</v>
      </c>
      <c r="C793" s="2">
        <v>134088.99</v>
      </c>
      <c r="D793" s="2">
        <f>IFERROR(VLOOKUP(A793&amp;"-"&amp;B793,NEW!$D$2:$E$18056,2,FALSE),0)</f>
        <v>268177.98</v>
      </c>
      <c r="E793" s="2" t="b">
        <f t="shared" si="17"/>
        <v>0</v>
      </c>
      <c r="F793">
        <f t="shared" si="18"/>
        <v>2</v>
      </c>
    </row>
    <row r="794" spans="1:6" x14ac:dyDescent="0.3">
      <c r="A794">
        <v>263533</v>
      </c>
      <c r="B794" t="s">
        <v>13</v>
      </c>
      <c r="C794" s="2">
        <v>28220.53</v>
      </c>
      <c r="D794" s="2">
        <f>IFERROR(VLOOKUP(A794&amp;"-"&amp;B794,NEW!$D$2:$E$18056,2,FALSE),0)</f>
        <v>56441.06</v>
      </c>
      <c r="E794" s="2" t="b">
        <f t="shared" si="17"/>
        <v>0</v>
      </c>
      <c r="F794">
        <f t="shared" si="18"/>
        <v>2</v>
      </c>
    </row>
    <row r="795" spans="1:6" x14ac:dyDescent="0.3">
      <c r="A795" s="1">
        <v>759767</v>
      </c>
      <c r="B795" t="s">
        <v>13</v>
      </c>
      <c r="C795" s="2">
        <v>2183171.69</v>
      </c>
      <c r="D795" s="2">
        <f>IFERROR(VLOOKUP(A795&amp;"-"&amp;B795,NEW!$D$2:$E$18056,2,FALSE),0)</f>
        <v>4366343.38</v>
      </c>
      <c r="E795" s="2" t="b">
        <f t="shared" si="17"/>
        <v>0</v>
      </c>
      <c r="F795">
        <f t="shared" si="18"/>
        <v>2</v>
      </c>
    </row>
    <row r="796" spans="1:6" x14ac:dyDescent="0.3">
      <c r="A796" t="s">
        <v>51</v>
      </c>
      <c r="B796" t="s">
        <v>13</v>
      </c>
      <c r="C796" s="2">
        <v>0</v>
      </c>
      <c r="D796" s="2">
        <f>IFERROR(VLOOKUP(A796&amp;"-"&amp;B796,NEW!$D$2:$E$18056,2,FALSE),0)</f>
        <v>0</v>
      </c>
      <c r="E796" s="2" t="b">
        <f t="shared" si="17"/>
        <v>1</v>
      </c>
    </row>
    <row r="797" spans="1:6" x14ac:dyDescent="0.3">
      <c r="A797">
        <v>406452</v>
      </c>
      <c r="B797" t="s">
        <v>3</v>
      </c>
      <c r="C797" s="2">
        <v>2689.95</v>
      </c>
      <c r="D797" s="2">
        <f>IFERROR(VLOOKUP(A797&amp;"-"&amp;B797,NEW!$D$2:$E$18056,2,FALSE),0)</f>
        <v>2689.95</v>
      </c>
      <c r="E797" s="2" t="b">
        <f t="shared" si="17"/>
        <v>1</v>
      </c>
    </row>
    <row r="798" spans="1:6" x14ac:dyDescent="0.3">
      <c r="A798" s="1">
        <v>101412</v>
      </c>
      <c r="B798" t="s">
        <v>9</v>
      </c>
      <c r="C798" s="2">
        <v>2548.5</v>
      </c>
      <c r="D798" s="2">
        <f>IFERROR(VLOOKUP(A798&amp;"-"&amp;B798,NEW!$D$2:$E$18056,2,FALSE),0)</f>
        <v>2548.5</v>
      </c>
      <c r="E798" s="2" t="b">
        <f t="shared" si="17"/>
        <v>1</v>
      </c>
    </row>
    <row r="799" spans="1:6" x14ac:dyDescent="0.3">
      <c r="A799">
        <v>991324</v>
      </c>
      <c r="B799" t="s">
        <v>8</v>
      </c>
      <c r="C799" s="2">
        <v>4410.2</v>
      </c>
      <c r="D799" s="2">
        <f>IFERROR(VLOOKUP(A799&amp;"-"&amp;B799,NEW!$D$2:$E$18056,2,FALSE),0)</f>
        <v>4410.2</v>
      </c>
      <c r="E799" s="2" t="b">
        <f t="shared" si="17"/>
        <v>1</v>
      </c>
    </row>
    <row r="800" spans="1:6" x14ac:dyDescent="0.3">
      <c r="A800">
        <v>719516</v>
      </c>
      <c r="B800" t="s">
        <v>9</v>
      </c>
      <c r="C800" s="2">
        <v>163.27000000000001</v>
      </c>
      <c r="D800" s="2">
        <f>IFERROR(VLOOKUP(A800&amp;"-"&amp;B800,NEW!$D$2:$E$18056,2,FALSE),0)</f>
        <v>163.27000000000001</v>
      </c>
      <c r="E800" s="2" t="b">
        <f t="shared" si="17"/>
        <v>1</v>
      </c>
    </row>
    <row r="801" spans="1:6" x14ac:dyDescent="0.3">
      <c r="A801">
        <v>727174</v>
      </c>
      <c r="B801" t="s">
        <v>15</v>
      </c>
      <c r="C801" s="2">
        <v>37358.58</v>
      </c>
      <c r="D801" s="2">
        <f>IFERROR(VLOOKUP(A801&amp;"-"&amp;B801,NEW!$D$2:$E$18056,2,FALSE),0)</f>
        <v>37358.58</v>
      </c>
      <c r="E801" s="2" t="b">
        <f t="shared" si="17"/>
        <v>1</v>
      </c>
    </row>
    <row r="802" spans="1:6" x14ac:dyDescent="0.3">
      <c r="A802">
        <v>190269</v>
      </c>
      <c r="B802" t="s">
        <v>14</v>
      </c>
      <c r="C802" s="2">
        <v>24498.11</v>
      </c>
      <c r="D802" s="2">
        <f>IFERROR(VLOOKUP(A802&amp;"-"&amp;B802,NEW!$D$2:$E$18056,2,FALSE),0)</f>
        <v>24498.11</v>
      </c>
      <c r="E802" s="2" t="b">
        <f t="shared" si="17"/>
        <v>1</v>
      </c>
    </row>
    <row r="803" spans="1:6" x14ac:dyDescent="0.3">
      <c r="A803">
        <v>744932</v>
      </c>
      <c r="B803" t="s">
        <v>17</v>
      </c>
      <c r="C803" s="2">
        <v>174852.29</v>
      </c>
      <c r="D803" s="2">
        <f>IFERROR(VLOOKUP(A803&amp;"-"&amp;B803,NEW!$D$2:$E$18056,2,FALSE),0)</f>
        <v>349704.58</v>
      </c>
      <c r="E803" s="2" t="b">
        <f t="shared" si="17"/>
        <v>0</v>
      </c>
      <c r="F803">
        <f>D803/C803</f>
        <v>2</v>
      </c>
    </row>
    <row r="804" spans="1:6" x14ac:dyDescent="0.3">
      <c r="A804">
        <v>274352</v>
      </c>
      <c r="B804" t="s">
        <v>3</v>
      </c>
      <c r="C804" s="2">
        <v>30275.68</v>
      </c>
      <c r="D804" s="2">
        <f>IFERROR(VLOOKUP(A804&amp;"-"&amp;B804,NEW!$D$2:$E$18056,2,FALSE),0)</f>
        <v>30275.68</v>
      </c>
      <c r="E804" s="2" t="b">
        <f t="shared" si="17"/>
        <v>1</v>
      </c>
    </row>
    <row r="805" spans="1:6" x14ac:dyDescent="0.3">
      <c r="A805">
        <v>721846</v>
      </c>
      <c r="B805" t="s">
        <v>13</v>
      </c>
      <c r="C805" s="2">
        <v>37132.800000000003</v>
      </c>
      <c r="D805" s="2">
        <f>IFERROR(VLOOKUP(A805&amp;"-"&amp;B805,NEW!$D$2:$E$18056,2,FALSE),0)</f>
        <v>74265.600000000006</v>
      </c>
      <c r="E805" s="2" t="b">
        <f t="shared" si="17"/>
        <v>0</v>
      </c>
      <c r="F805">
        <f>D805/C805</f>
        <v>2</v>
      </c>
    </row>
    <row r="806" spans="1:6" x14ac:dyDescent="0.3">
      <c r="A806" s="1">
        <v>279823</v>
      </c>
      <c r="B806" t="s">
        <v>16</v>
      </c>
      <c r="C806" s="2">
        <v>133738.62</v>
      </c>
      <c r="D806" s="2">
        <f>IFERROR(VLOOKUP(A806&amp;"-"&amp;B806,NEW!$D$2:$E$18056,2,FALSE),0)</f>
        <v>133738.62</v>
      </c>
      <c r="E806" s="2" t="b">
        <f t="shared" si="17"/>
        <v>1</v>
      </c>
    </row>
    <row r="807" spans="1:6" x14ac:dyDescent="0.3">
      <c r="A807" t="s">
        <v>141</v>
      </c>
      <c r="B807" t="s">
        <v>3</v>
      </c>
      <c r="C807" s="2">
        <v>808.23</v>
      </c>
      <c r="D807" s="2">
        <f>IFERROR(VLOOKUP(A807&amp;"-"&amp;B807,NEW!$D$2:$E$18056,2,FALSE),0)</f>
        <v>808.23</v>
      </c>
      <c r="E807" s="2" t="b">
        <f t="shared" si="17"/>
        <v>1</v>
      </c>
    </row>
    <row r="808" spans="1:6" x14ac:dyDescent="0.3">
      <c r="A808" t="s">
        <v>59</v>
      </c>
      <c r="B808" t="s">
        <v>3</v>
      </c>
      <c r="C808" s="2">
        <v>12039.56</v>
      </c>
      <c r="D808" s="2">
        <f>IFERROR(VLOOKUP(A808&amp;"-"&amp;B808,NEW!$D$2:$E$18056,2,FALSE),0)</f>
        <v>12039.56</v>
      </c>
      <c r="E808" s="2" t="b">
        <f t="shared" si="17"/>
        <v>1</v>
      </c>
    </row>
    <row r="809" spans="1:6" x14ac:dyDescent="0.3">
      <c r="A809">
        <v>151527</v>
      </c>
      <c r="B809" t="s">
        <v>6</v>
      </c>
      <c r="C809" s="2">
        <v>1142713.6499999999</v>
      </c>
      <c r="D809" s="2">
        <f>IFERROR(VLOOKUP(A809&amp;"-"&amp;B809,NEW!$D$2:$E$18056,2,FALSE),0)</f>
        <v>1142713.6499999999</v>
      </c>
      <c r="E809" s="2" t="b">
        <f t="shared" si="17"/>
        <v>1</v>
      </c>
    </row>
    <row r="810" spans="1:6" x14ac:dyDescent="0.3">
      <c r="A810">
        <v>862974</v>
      </c>
      <c r="B810" t="s">
        <v>8</v>
      </c>
      <c r="C810" s="2">
        <v>433818.17</v>
      </c>
      <c r="D810" s="2">
        <f>IFERROR(VLOOKUP(A810&amp;"-"&amp;B810,NEW!$D$2:$E$18056,2,FALSE),0)</f>
        <v>433818.17</v>
      </c>
      <c r="E810" s="2" t="b">
        <f t="shared" si="17"/>
        <v>1</v>
      </c>
    </row>
    <row r="811" spans="1:6" x14ac:dyDescent="0.3">
      <c r="A811">
        <v>727174</v>
      </c>
      <c r="B811" t="s">
        <v>8</v>
      </c>
      <c r="C811" s="2">
        <v>43695.56</v>
      </c>
      <c r="D811" s="2">
        <f>IFERROR(VLOOKUP(A811&amp;"-"&amp;B811,NEW!$D$2:$E$18056,2,FALSE),0)</f>
        <v>43695.56</v>
      </c>
      <c r="E811" s="2" t="b">
        <f t="shared" si="17"/>
        <v>1</v>
      </c>
    </row>
    <row r="812" spans="1:6" x14ac:dyDescent="0.3">
      <c r="A812" t="s">
        <v>143</v>
      </c>
      <c r="B812" t="s">
        <v>8</v>
      </c>
      <c r="C812" s="2">
        <v>6212.18</v>
      </c>
      <c r="D812" s="2">
        <f>IFERROR(VLOOKUP(A812&amp;"-"&amp;B812,NEW!$D$2:$E$18056,2,FALSE),0)</f>
        <v>6212.18</v>
      </c>
      <c r="E812" s="2" t="b">
        <f t="shared" si="17"/>
        <v>1</v>
      </c>
    </row>
    <row r="813" spans="1:6" x14ac:dyDescent="0.3">
      <c r="A813" s="1">
        <v>614398</v>
      </c>
      <c r="B813" t="s">
        <v>9</v>
      </c>
      <c r="C813" s="2">
        <v>835198.02</v>
      </c>
      <c r="D813" s="2">
        <f>IFERROR(VLOOKUP(A813&amp;"-"&amp;B813,NEW!$D$2:$E$18056,2,FALSE),0)</f>
        <v>835198.02</v>
      </c>
      <c r="E813" s="2" t="b">
        <f t="shared" si="17"/>
        <v>1</v>
      </c>
    </row>
    <row r="814" spans="1:6" x14ac:dyDescent="0.3">
      <c r="A814">
        <v>569441</v>
      </c>
      <c r="B814" t="s">
        <v>8</v>
      </c>
      <c r="C814" s="2">
        <v>9349.07</v>
      </c>
      <c r="D814" s="2">
        <f>IFERROR(VLOOKUP(A814&amp;"-"&amp;B814,NEW!$D$2:$E$18056,2,FALSE),0)</f>
        <v>9349.07</v>
      </c>
      <c r="E814" s="2" t="b">
        <f t="shared" si="17"/>
        <v>1</v>
      </c>
    </row>
    <row r="815" spans="1:6" x14ac:dyDescent="0.3">
      <c r="A815" t="s">
        <v>165</v>
      </c>
      <c r="B815" t="s">
        <v>9</v>
      </c>
      <c r="C815" s="2">
        <v>274220.03999999998</v>
      </c>
      <c r="D815" s="2">
        <f>IFERROR(VLOOKUP(A815&amp;"-"&amp;B815,NEW!$D$2:$E$18056,2,FALSE),0)</f>
        <v>274220.03999999998</v>
      </c>
      <c r="E815" s="2" t="b">
        <f t="shared" si="17"/>
        <v>1</v>
      </c>
    </row>
    <row r="816" spans="1:6" x14ac:dyDescent="0.3">
      <c r="A816" s="1">
        <v>332976</v>
      </c>
      <c r="B816" t="s">
        <v>8</v>
      </c>
      <c r="C816" s="2">
        <v>5298.22</v>
      </c>
      <c r="D816" s="2">
        <f>IFERROR(VLOOKUP(A816&amp;"-"&amp;B816,NEW!$D$2:$E$18056,2,FALSE),0)</f>
        <v>5298.22</v>
      </c>
      <c r="E816" s="2" t="b">
        <f t="shared" si="17"/>
        <v>1</v>
      </c>
    </row>
    <row r="817" spans="1:5" x14ac:dyDescent="0.3">
      <c r="A817">
        <v>151527</v>
      </c>
      <c r="B817" t="s">
        <v>9</v>
      </c>
      <c r="C817" s="2">
        <v>1100989.71</v>
      </c>
      <c r="D817" s="2">
        <f>IFERROR(VLOOKUP(A817&amp;"-"&amp;B817,NEW!$D$2:$E$18056,2,FALSE),0)</f>
        <v>1100989.71</v>
      </c>
      <c r="E817" s="2" t="b">
        <f t="shared" si="17"/>
        <v>1</v>
      </c>
    </row>
    <row r="818" spans="1:5" x14ac:dyDescent="0.3">
      <c r="A818">
        <v>954179</v>
      </c>
      <c r="B818" t="s">
        <v>9</v>
      </c>
      <c r="C818" s="2">
        <v>154155.96</v>
      </c>
      <c r="D818" s="2">
        <f>IFERROR(VLOOKUP(A818&amp;"-"&amp;B818,NEW!$D$2:$E$18056,2,FALSE),0)</f>
        <v>154155.96</v>
      </c>
      <c r="E818" s="2" t="b">
        <f t="shared" si="17"/>
        <v>1</v>
      </c>
    </row>
    <row r="819" spans="1:5" x14ac:dyDescent="0.3">
      <c r="A819" s="1">
        <v>774897</v>
      </c>
      <c r="B819" t="s">
        <v>9</v>
      </c>
      <c r="C819" s="2">
        <v>13972.38</v>
      </c>
      <c r="D819" s="2">
        <f>IFERROR(VLOOKUP(A819&amp;"-"&amp;B819,NEW!$D$2:$E$18056,2,FALSE),0)</f>
        <v>13972.38</v>
      </c>
      <c r="E819" s="2" t="b">
        <f t="shared" si="17"/>
        <v>1</v>
      </c>
    </row>
    <row r="820" spans="1:5" x14ac:dyDescent="0.3">
      <c r="A820">
        <v>785454</v>
      </c>
      <c r="B820" t="s">
        <v>9</v>
      </c>
      <c r="C820" s="2">
        <v>38449.97</v>
      </c>
      <c r="D820" s="2">
        <f>IFERROR(VLOOKUP(A820&amp;"-"&amp;B820,NEW!$D$2:$E$18056,2,FALSE),0)</f>
        <v>38449.97</v>
      </c>
      <c r="E820" s="2" t="b">
        <f t="shared" si="17"/>
        <v>1</v>
      </c>
    </row>
    <row r="821" spans="1:5" x14ac:dyDescent="0.3">
      <c r="A821">
        <v>284877</v>
      </c>
      <c r="B821" t="s">
        <v>10</v>
      </c>
      <c r="C821" s="2">
        <v>18437.14</v>
      </c>
      <c r="D821" s="2">
        <f>IFERROR(VLOOKUP(A821&amp;"-"&amp;B821,NEW!$D$2:$E$18056,2,FALSE),0)</f>
        <v>18437.14</v>
      </c>
      <c r="E821" s="2" t="b">
        <f t="shared" si="17"/>
        <v>1</v>
      </c>
    </row>
    <row r="822" spans="1:5" x14ac:dyDescent="0.3">
      <c r="A822">
        <v>696399</v>
      </c>
      <c r="B822" t="s">
        <v>9</v>
      </c>
      <c r="C822" s="2">
        <v>10109.790000000001</v>
      </c>
      <c r="D822" s="2">
        <f>IFERROR(VLOOKUP(A822&amp;"-"&amp;B822,NEW!$D$2:$E$18056,2,FALSE),0)</f>
        <v>10109.790000000001</v>
      </c>
      <c r="E822" s="2" t="b">
        <f t="shared" si="17"/>
        <v>1</v>
      </c>
    </row>
    <row r="823" spans="1:5" x14ac:dyDescent="0.3">
      <c r="A823" s="1">
        <v>190153</v>
      </c>
      <c r="B823" t="s">
        <v>10</v>
      </c>
      <c r="C823" s="2">
        <v>259583.43</v>
      </c>
      <c r="D823" s="2">
        <f>IFERROR(VLOOKUP(A823&amp;"-"&amp;B823,NEW!$D$2:$E$18056,2,FALSE),0)</f>
        <v>259583.43</v>
      </c>
      <c r="E823" s="2" t="b">
        <f t="shared" si="17"/>
        <v>1</v>
      </c>
    </row>
    <row r="824" spans="1:5" x14ac:dyDescent="0.3">
      <c r="A824">
        <v>340830</v>
      </c>
      <c r="B824" t="s">
        <v>10</v>
      </c>
      <c r="C824" s="2">
        <v>13725.91</v>
      </c>
      <c r="D824" s="2">
        <f>IFERROR(VLOOKUP(A824&amp;"-"&amp;B824,NEW!$D$2:$E$18056,2,FALSE),0)</f>
        <v>13725.91</v>
      </c>
      <c r="E824" s="2" t="b">
        <f t="shared" si="17"/>
        <v>1</v>
      </c>
    </row>
    <row r="825" spans="1:5" x14ac:dyDescent="0.3">
      <c r="A825">
        <v>569441</v>
      </c>
      <c r="B825" t="s">
        <v>10</v>
      </c>
      <c r="C825" s="2">
        <v>7930.83</v>
      </c>
      <c r="D825" s="2">
        <f>IFERROR(VLOOKUP(A825&amp;"-"&amp;B825,NEW!$D$2:$E$18056,2,FALSE),0)</f>
        <v>7930.83</v>
      </c>
      <c r="E825" s="2" t="b">
        <f t="shared" si="17"/>
        <v>1</v>
      </c>
    </row>
    <row r="826" spans="1:5" x14ac:dyDescent="0.3">
      <c r="A826">
        <v>983030</v>
      </c>
      <c r="B826" t="s">
        <v>10</v>
      </c>
      <c r="C826" s="2">
        <v>1162361.8400000001</v>
      </c>
      <c r="D826" s="2">
        <f>IFERROR(VLOOKUP(A826&amp;"-"&amp;B826,NEW!$D$2:$E$18056,2,FALSE),0)</f>
        <v>1162361.8400000001</v>
      </c>
      <c r="E826" s="2" t="b">
        <f t="shared" si="17"/>
        <v>1</v>
      </c>
    </row>
    <row r="827" spans="1:5" x14ac:dyDescent="0.3">
      <c r="A827">
        <v>774401</v>
      </c>
      <c r="B827" t="s">
        <v>8</v>
      </c>
      <c r="C827" s="2">
        <v>210121.38</v>
      </c>
      <c r="D827" s="2">
        <f>IFERROR(VLOOKUP(A827&amp;"-"&amp;B827,NEW!$D$2:$E$18056,2,FALSE),0)</f>
        <v>210121.38</v>
      </c>
      <c r="E827" s="2" t="b">
        <f t="shared" si="17"/>
        <v>1</v>
      </c>
    </row>
    <row r="828" spans="1:5" x14ac:dyDescent="0.3">
      <c r="A828">
        <v>930810</v>
      </c>
      <c r="B828" t="s">
        <v>9</v>
      </c>
      <c r="C828" s="2">
        <v>140143.81</v>
      </c>
      <c r="D828" s="2">
        <f>IFERROR(VLOOKUP(A828&amp;"-"&amp;B828,NEW!$D$2:$E$18056,2,FALSE),0)</f>
        <v>140143.81</v>
      </c>
      <c r="E828" s="2" t="b">
        <f t="shared" si="17"/>
        <v>1</v>
      </c>
    </row>
    <row r="829" spans="1:5" x14ac:dyDescent="0.3">
      <c r="A829">
        <v>557768</v>
      </c>
      <c r="B829" t="s">
        <v>10</v>
      </c>
      <c r="C829" s="2">
        <v>51881.37</v>
      </c>
      <c r="D829" s="2">
        <f>IFERROR(VLOOKUP(A829&amp;"-"&amp;B829,NEW!$D$2:$E$18056,2,FALSE),0)</f>
        <v>51881.37</v>
      </c>
      <c r="E829" s="2" t="b">
        <f t="shared" si="17"/>
        <v>1</v>
      </c>
    </row>
    <row r="830" spans="1:5" x14ac:dyDescent="0.3">
      <c r="A830">
        <v>845074</v>
      </c>
      <c r="B830" t="s">
        <v>10</v>
      </c>
      <c r="C830" s="2">
        <v>851502.7</v>
      </c>
      <c r="D830" s="2">
        <f>IFERROR(VLOOKUP(A830&amp;"-"&amp;B830,NEW!$D$2:$E$18056,2,FALSE),0)</f>
        <v>851502.7</v>
      </c>
      <c r="E830" s="2" t="b">
        <f t="shared" si="17"/>
        <v>1</v>
      </c>
    </row>
    <row r="831" spans="1:5" x14ac:dyDescent="0.3">
      <c r="A831" s="1">
        <v>101987</v>
      </c>
      <c r="B831" t="s">
        <v>10</v>
      </c>
      <c r="C831" s="2">
        <v>48876.02</v>
      </c>
      <c r="D831" s="2">
        <f>IFERROR(VLOOKUP(A831&amp;"-"&amp;B831,NEW!$D$2:$E$18056,2,FALSE),0)</f>
        <v>48876.02</v>
      </c>
      <c r="E831" s="2" t="b">
        <f t="shared" si="17"/>
        <v>1</v>
      </c>
    </row>
    <row r="832" spans="1:5" x14ac:dyDescent="0.3">
      <c r="A832">
        <v>780457</v>
      </c>
      <c r="B832" t="s">
        <v>10</v>
      </c>
      <c r="C832" s="2">
        <v>24692.36</v>
      </c>
      <c r="D832" s="2">
        <f>IFERROR(VLOOKUP(A832&amp;"-"&amp;B832,NEW!$D$2:$E$18056,2,FALSE),0)</f>
        <v>24692.36</v>
      </c>
      <c r="E832" s="2" t="b">
        <f t="shared" si="17"/>
        <v>1</v>
      </c>
    </row>
    <row r="833" spans="1:5" x14ac:dyDescent="0.3">
      <c r="A833">
        <v>739726</v>
      </c>
      <c r="B833" t="s">
        <v>12</v>
      </c>
      <c r="C833" s="2">
        <v>156556.91</v>
      </c>
      <c r="D833" s="2">
        <f>IFERROR(VLOOKUP(A833&amp;"-"&amp;B833,NEW!$D$2:$E$18056,2,FALSE),0)</f>
        <v>156556.91</v>
      </c>
      <c r="E833" s="2" t="b">
        <f t="shared" si="17"/>
        <v>1</v>
      </c>
    </row>
    <row r="834" spans="1:5" x14ac:dyDescent="0.3">
      <c r="A834">
        <v>108596</v>
      </c>
      <c r="B834" t="s">
        <v>12</v>
      </c>
      <c r="C834" s="2">
        <v>70912.67</v>
      </c>
      <c r="D834" s="2">
        <f>IFERROR(VLOOKUP(A834&amp;"-"&amp;B834,NEW!$D$2:$E$18056,2,FALSE),0)</f>
        <v>70912.67</v>
      </c>
      <c r="E834" s="2" t="b">
        <f t="shared" si="17"/>
        <v>1</v>
      </c>
    </row>
    <row r="835" spans="1:5" x14ac:dyDescent="0.3">
      <c r="A835">
        <v>802856</v>
      </c>
      <c r="B835" t="s">
        <v>10</v>
      </c>
      <c r="C835" s="2">
        <v>11655.78</v>
      </c>
      <c r="D835" s="2">
        <f>IFERROR(VLOOKUP(A835&amp;"-"&amp;B835,NEW!$D$2:$E$18056,2,FALSE),0)</f>
        <v>11655.78</v>
      </c>
      <c r="E835" s="2" t="b">
        <f t="shared" ref="E835:E898" si="19">D835=C835</f>
        <v>1</v>
      </c>
    </row>
    <row r="836" spans="1:5" x14ac:dyDescent="0.3">
      <c r="A836">
        <v>830284</v>
      </c>
      <c r="B836" t="s">
        <v>12</v>
      </c>
      <c r="C836" s="2">
        <v>273892.93</v>
      </c>
      <c r="D836" s="2">
        <f>IFERROR(VLOOKUP(A836&amp;"-"&amp;B836,NEW!$D$2:$E$18056,2,FALSE),0)</f>
        <v>273892.93</v>
      </c>
      <c r="E836" s="2" t="b">
        <f t="shared" si="19"/>
        <v>1</v>
      </c>
    </row>
    <row r="837" spans="1:5" x14ac:dyDescent="0.3">
      <c r="A837">
        <v>229489</v>
      </c>
      <c r="B837" t="s">
        <v>12</v>
      </c>
      <c r="C837" s="2">
        <v>6126699.4400000004</v>
      </c>
      <c r="D837" s="2">
        <f>IFERROR(VLOOKUP(A837&amp;"-"&amp;B837,NEW!$D$2:$E$18056,2,FALSE),0)</f>
        <v>6126699.4400000004</v>
      </c>
      <c r="E837" s="2" t="b">
        <f t="shared" si="19"/>
        <v>1</v>
      </c>
    </row>
    <row r="838" spans="1:5" x14ac:dyDescent="0.3">
      <c r="A838">
        <v>557768</v>
      </c>
      <c r="B838" t="s">
        <v>12</v>
      </c>
      <c r="C838" s="2">
        <v>60481.05</v>
      </c>
      <c r="D838" s="2">
        <f>IFERROR(VLOOKUP(A838&amp;"-"&amp;B838,NEW!$D$2:$E$18056,2,FALSE),0)</f>
        <v>60481.05</v>
      </c>
      <c r="E838" s="2" t="b">
        <f t="shared" si="19"/>
        <v>1</v>
      </c>
    </row>
    <row r="839" spans="1:5" x14ac:dyDescent="0.3">
      <c r="A839">
        <v>830211</v>
      </c>
      <c r="B839" t="s">
        <v>12</v>
      </c>
      <c r="C839" s="2">
        <v>417156.44</v>
      </c>
      <c r="D839" s="2">
        <f>IFERROR(VLOOKUP(A839&amp;"-"&amp;B839,NEW!$D$2:$E$18056,2,FALSE),0)</f>
        <v>417156.44</v>
      </c>
      <c r="E839" s="2" t="b">
        <f t="shared" si="19"/>
        <v>1</v>
      </c>
    </row>
    <row r="840" spans="1:5" x14ac:dyDescent="0.3">
      <c r="A840">
        <v>488811</v>
      </c>
      <c r="B840" t="s">
        <v>12</v>
      </c>
      <c r="C840" s="2">
        <v>26009.25</v>
      </c>
      <c r="D840" s="2">
        <f>IFERROR(VLOOKUP(A840&amp;"-"&amp;B840,NEW!$D$2:$E$18056,2,FALSE),0)</f>
        <v>26009.25</v>
      </c>
      <c r="E840" s="2" t="b">
        <f t="shared" si="19"/>
        <v>1</v>
      </c>
    </row>
    <row r="841" spans="1:5" x14ac:dyDescent="0.3">
      <c r="A841" s="1">
        <v>760456</v>
      </c>
      <c r="B841" t="s">
        <v>12</v>
      </c>
      <c r="C841" s="2">
        <v>255271.36</v>
      </c>
      <c r="D841" s="2">
        <f>IFERROR(VLOOKUP(A841&amp;"-"&amp;B841,NEW!$D$2:$E$18056,2,FALSE),0)</f>
        <v>255271.36</v>
      </c>
      <c r="E841" s="2" t="b">
        <f t="shared" si="19"/>
        <v>1</v>
      </c>
    </row>
    <row r="842" spans="1:5" x14ac:dyDescent="0.3">
      <c r="A842">
        <v>526985</v>
      </c>
      <c r="B842" t="s">
        <v>12</v>
      </c>
      <c r="C842" s="2">
        <v>900506.03</v>
      </c>
      <c r="D842" s="2">
        <f>IFERROR(VLOOKUP(A842&amp;"-"&amp;B842,NEW!$D$2:$E$18056,2,FALSE),0)</f>
        <v>900506.03</v>
      </c>
      <c r="E842" s="2" t="b">
        <f t="shared" si="19"/>
        <v>1</v>
      </c>
    </row>
    <row r="843" spans="1:5" x14ac:dyDescent="0.3">
      <c r="A843" t="s">
        <v>42</v>
      </c>
      <c r="B843" t="s">
        <v>14</v>
      </c>
      <c r="C843" s="2">
        <v>2787772.14</v>
      </c>
      <c r="D843" s="2">
        <f>IFERROR(VLOOKUP(A843&amp;"-"&amp;B843,NEW!$D$2:$E$18056,2,FALSE),0)</f>
        <v>2787772.14</v>
      </c>
      <c r="E843" s="2" t="b">
        <f t="shared" si="19"/>
        <v>1</v>
      </c>
    </row>
    <row r="844" spans="1:5" x14ac:dyDescent="0.3">
      <c r="A844" s="1">
        <v>420373</v>
      </c>
      <c r="B844" t="s">
        <v>14</v>
      </c>
      <c r="C844" s="2">
        <v>63484.49</v>
      </c>
      <c r="D844" s="2">
        <f>IFERROR(VLOOKUP(A844&amp;"-"&amp;B844,NEW!$D$2:$E$18056,2,FALSE),0)</f>
        <v>63484.49</v>
      </c>
      <c r="E844" s="2" t="b">
        <f t="shared" si="19"/>
        <v>1</v>
      </c>
    </row>
    <row r="845" spans="1:5" x14ac:dyDescent="0.3">
      <c r="A845">
        <v>955432</v>
      </c>
      <c r="B845" t="s">
        <v>14</v>
      </c>
      <c r="C845" s="2">
        <v>3696396.22</v>
      </c>
      <c r="D845" s="2">
        <f>IFERROR(VLOOKUP(A845&amp;"-"&amp;B845,NEW!$D$2:$E$18056,2,FALSE),0)</f>
        <v>3696396.22</v>
      </c>
      <c r="E845" s="2" t="b">
        <f t="shared" si="19"/>
        <v>1</v>
      </c>
    </row>
    <row r="846" spans="1:5" x14ac:dyDescent="0.3">
      <c r="A846">
        <v>306131</v>
      </c>
      <c r="B846" t="s">
        <v>14</v>
      </c>
      <c r="C846" s="2">
        <v>86766.53</v>
      </c>
      <c r="D846" s="2">
        <f>IFERROR(VLOOKUP(A846&amp;"-"&amp;B846,NEW!$D$2:$E$18056,2,FALSE),0)</f>
        <v>86766.53</v>
      </c>
      <c r="E846" s="2" t="b">
        <f t="shared" si="19"/>
        <v>1</v>
      </c>
    </row>
    <row r="847" spans="1:5" x14ac:dyDescent="0.3">
      <c r="A847">
        <v>553560</v>
      </c>
      <c r="B847" t="s">
        <v>14</v>
      </c>
      <c r="C847" s="2">
        <v>85732.36</v>
      </c>
      <c r="D847" s="2">
        <f>IFERROR(VLOOKUP(A847&amp;"-"&amp;B847,NEW!$D$2:$E$18056,2,FALSE),0)</f>
        <v>85732.36</v>
      </c>
      <c r="E847" s="2" t="b">
        <f t="shared" si="19"/>
        <v>1</v>
      </c>
    </row>
    <row r="848" spans="1:5" x14ac:dyDescent="0.3">
      <c r="A848">
        <v>995758</v>
      </c>
      <c r="B848" t="s">
        <v>14</v>
      </c>
      <c r="C848" s="2">
        <v>254840.56</v>
      </c>
      <c r="D848" s="2">
        <f>IFERROR(VLOOKUP(A848&amp;"-"&amp;B848,NEW!$D$2:$E$18056,2,FALSE),0)</f>
        <v>254840.56</v>
      </c>
      <c r="E848" s="2" t="b">
        <f t="shared" si="19"/>
        <v>1</v>
      </c>
    </row>
    <row r="849" spans="1:5" x14ac:dyDescent="0.3">
      <c r="A849">
        <v>822327</v>
      </c>
      <c r="B849" t="s">
        <v>14</v>
      </c>
      <c r="C849" s="2">
        <v>170136.91</v>
      </c>
      <c r="D849" s="2">
        <f>IFERROR(VLOOKUP(A849&amp;"-"&amp;B849,NEW!$D$2:$E$18056,2,FALSE),0)</f>
        <v>170136.91</v>
      </c>
      <c r="E849" s="2" t="b">
        <f t="shared" si="19"/>
        <v>1</v>
      </c>
    </row>
    <row r="850" spans="1:5" x14ac:dyDescent="0.3">
      <c r="A850">
        <v>587364</v>
      </c>
      <c r="B850" t="s">
        <v>14</v>
      </c>
      <c r="C850" s="2">
        <v>89568.22</v>
      </c>
      <c r="D850" s="2">
        <f>IFERROR(VLOOKUP(A850&amp;"-"&amp;B850,NEW!$D$2:$E$18056,2,FALSE),0)</f>
        <v>89568.22</v>
      </c>
      <c r="E850" s="2" t="b">
        <f t="shared" si="19"/>
        <v>1</v>
      </c>
    </row>
    <row r="851" spans="1:5" x14ac:dyDescent="0.3">
      <c r="A851">
        <v>764030</v>
      </c>
      <c r="B851" t="s">
        <v>14</v>
      </c>
      <c r="C851" s="2">
        <v>1703906.41</v>
      </c>
      <c r="D851" s="2">
        <f>IFERROR(VLOOKUP(A851&amp;"-"&amp;B851,NEW!$D$2:$E$18056,2,FALSE),0)</f>
        <v>1703906.41</v>
      </c>
      <c r="E851" s="2" t="b">
        <f t="shared" si="19"/>
        <v>1</v>
      </c>
    </row>
    <row r="852" spans="1:5" x14ac:dyDescent="0.3">
      <c r="A852">
        <v>378731</v>
      </c>
      <c r="B852" t="s">
        <v>15</v>
      </c>
      <c r="C852" s="2">
        <v>635632.38</v>
      </c>
      <c r="D852" s="2">
        <f>IFERROR(VLOOKUP(A852&amp;"-"&amp;B852,NEW!$D$2:$E$18056,2,FALSE),0)</f>
        <v>635632.38</v>
      </c>
      <c r="E852" s="2" t="b">
        <f t="shared" si="19"/>
        <v>1</v>
      </c>
    </row>
    <row r="853" spans="1:5" x14ac:dyDescent="0.3">
      <c r="A853">
        <v>159398</v>
      </c>
      <c r="B853" t="s">
        <v>15</v>
      </c>
      <c r="C853" s="2">
        <v>1188470.8799999999</v>
      </c>
      <c r="D853" s="2">
        <f>IFERROR(VLOOKUP(A853&amp;"-"&amp;B853,NEW!$D$2:$E$18056,2,FALSE),0)</f>
        <v>1188470.8799999999</v>
      </c>
      <c r="E853" s="2" t="b">
        <f t="shared" si="19"/>
        <v>1</v>
      </c>
    </row>
    <row r="854" spans="1:5" x14ac:dyDescent="0.3">
      <c r="A854">
        <v>760936</v>
      </c>
      <c r="B854" t="s">
        <v>15</v>
      </c>
      <c r="C854" s="2">
        <v>64439.33</v>
      </c>
      <c r="D854" s="2">
        <f>IFERROR(VLOOKUP(A854&amp;"-"&amp;B854,NEW!$D$2:$E$18056,2,FALSE),0)</f>
        <v>64439.33</v>
      </c>
      <c r="E854" s="2" t="b">
        <f t="shared" si="19"/>
        <v>1</v>
      </c>
    </row>
    <row r="855" spans="1:5" x14ac:dyDescent="0.3">
      <c r="A855">
        <v>252925</v>
      </c>
      <c r="B855" t="s">
        <v>14</v>
      </c>
      <c r="C855" s="2">
        <v>494391.88</v>
      </c>
      <c r="D855" s="2">
        <f>IFERROR(VLOOKUP(A855&amp;"-"&amp;B855,NEW!$D$2:$E$18056,2,FALSE),0)</f>
        <v>494391.88</v>
      </c>
      <c r="E855" s="2" t="b">
        <f t="shared" si="19"/>
        <v>1</v>
      </c>
    </row>
    <row r="856" spans="1:5" x14ac:dyDescent="0.3">
      <c r="A856">
        <v>820337</v>
      </c>
      <c r="B856" t="s">
        <v>14</v>
      </c>
      <c r="C856" s="2">
        <v>1447.09</v>
      </c>
      <c r="D856" s="2">
        <f>IFERROR(VLOOKUP(A856&amp;"-"&amp;B856,NEW!$D$2:$E$18056,2,FALSE),0)</f>
        <v>1447.09</v>
      </c>
      <c r="E856" s="2" t="b">
        <f t="shared" si="19"/>
        <v>1</v>
      </c>
    </row>
    <row r="857" spans="1:5" x14ac:dyDescent="0.3">
      <c r="A857" s="1">
        <v>783189</v>
      </c>
      <c r="B857" t="s">
        <v>14</v>
      </c>
      <c r="C857" s="2">
        <v>137720.60999999999</v>
      </c>
      <c r="D857" s="2">
        <f>IFERROR(VLOOKUP(A857&amp;"-"&amp;B857,NEW!$D$2:$E$18056,2,FALSE),0)</f>
        <v>137720.60999999999</v>
      </c>
      <c r="E857" s="2" t="b">
        <f t="shared" si="19"/>
        <v>1</v>
      </c>
    </row>
    <row r="858" spans="1:5" x14ac:dyDescent="0.3">
      <c r="A858" s="1">
        <v>471211</v>
      </c>
      <c r="B858" t="s">
        <v>14</v>
      </c>
      <c r="C858" s="2">
        <v>95566.81</v>
      </c>
      <c r="D858" s="2">
        <f>IFERROR(VLOOKUP(A858&amp;"-"&amp;B858,NEW!$D$2:$E$18056,2,FALSE),0)</f>
        <v>95566.81</v>
      </c>
      <c r="E858" s="2" t="b">
        <f t="shared" si="19"/>
        <v>1</v>
      </c>
    </row>
    <row r="859" spans="1:5" x14ac:dyDescent="0.3">
      <c r="A859">
        <v>822374</v>
      </c>
      <c r="B859" t="s">
        <v>15</v>
      </c>
      <c r="C859" s="2">
        <v>10046.799999999999</v>
      </c>
      <c r="D859" s="2">
        <f>IFERROR(VLOOKUP(A859&amp;"-"&amp;B859,NEW!$D$2:$E$18056,2,FALSE),0)</f>
        <v>10046.799999999999</v>
      </c>
      <c r="E859" s="2" t="b">
        <f t="shared" si="19"/>
        <v>1</v>
      </c>
    </row>
    <row r="860" spans="1:5" x14ac:dyDescent="0.3">
      <c r="A860">
        <v>822386</v>
      </c>
      <c r="B860" t="s">
        <v>15</v>
      </c>
      <c r="C860" s="2">
        <v>71208.88</v>
      </c>
      <c r="D860" s="2">
        <f>IFERROR(VLOOKUP(A860&amp;"-"&amp;B860,NEW!$D$2:$E$18056,2,FALSE),0)</f>
        <v>71208.88</v>
      </c>
      <c r="E860" s="2" t="b">
        <f t="shared" si="19"/>
        <v>1</v>
      </c>
    </row>
    <row r="861" spans="1:5" x14ac:dyDescent="0.3">
      <c r="A861">
        <v>966781</v>
      </c>
      <c r="B861" t="s">
        <v>14</v>
      </c>
      <c r="C861" s="2">
        <v>66155.009999999995</v>
      </c>
      <c r="D861" s="2">
        <f>IFERROR(VLOOKUP(A861&amp;"-"&amp;B861,NEW!$D$2:$E$18056,2,FALSE),0)</f>
        <v>66155.009999999995</v>
      </c>
      <c r="E861" s="2" t="b">
        <f t="shared" si="19"/>
        <v>1</v>
      </c>
    </row>
    <row r="862" spans="1:5" x14ac:dyDescent="0.3">
      <c r="A862" s="1">
        <v>898796</v>
      </c>
      <c r="B862" t="s">
        <v>15</v>
      </c>
      <c r="C862" s="2">
        <v>748436.26</v>
      </c>
      <c r="D862" s="2">
        <f>IFERROR(VLOOKUP(A862&amp;"-"&amp;B862,NEW!$D$2:$E$18056,2,FALSE),0)</f>
        <v>748436.26</v>
      </c>
      <c r="E862" s="2" t="b">
        <f t="shared" si="19"/>
        <v>1</v>
      </c>
    </row>
    <row r="863" spans="1:5" x14ac:dyDescent="0.3">
      <c r="A863">
        <v>501345</v>
      </c>
      <c r="B863" t="s">
        <v>14</v>
      </c>
      <c r="C863" s="2">
        <v>46324.5</v>
      </c>
      <c r="D863" s="2">
        <f>IFERROR(VLOOKUP(A863&amp;"-"&amp;B863,NEW!$D$2:$E$18056,2,FALSE),0)</f>
        <v>46324.5</v>
      </c>
      <c r="E863" s="2" t="b">
        <f t="shared" si="19"/>
        <v>1</v>
      </c>
    </row>
    <row r="864" spans="1:5" x14ac:dyDescent="0.3">
      <c r="A864">
        <v>725611</v>
      </c>
      <c r="B864" t="s">
        <v>15</v>
      </c>
      <c r="C864" s="2">
        <v>365082.14</v>
      </c>
      <c r="D864" s="2">
        <f>IFERROR(VLOOKUP(A864&amp;"-"&amp;B864,NEW!$D$2:$E$18056,2,FALSE),0)</f>
        <v>365082.14</v>
      </c>
      <c r="E864" s="2" t="b">
        <f t="shared" si="19"/>
        <v>1</v>
      </c>
    </row>
    <row r="865" spans="1:5" x14ac:dyDescent="0.3">
      <c r="A865" t="s">
        <v>214</v>
      </c>
      <c r="B865" t="s">
        <v>15</v>
      </c>
      <c r="C865" s="2">
        <v>247644.91</v>
      </c>
      <c r="D865" s="2">
        <f>IFERROR(VLOOKUP(A865&amp;"-"&amp;B865,NEW!$D$2:$E$18056,2,FALSE),0)</f>
        <v>247644.91</v>
      </c>
      <c r="E865" s="2" t="b">
        <f t="shared" si="19"/>
        <v>1</v>
      </c>
    </row>
    <row r="866" spans="1:5" x14ac:dyDescent="0.3">
      <c r="A866" s="1">
        <v>765551</v>
      </c>
      <c r="B866" t="s">
        <v>14</v>
      </c>
      <c r="C866" s="2">
        <v>0</v>
      </c>
      <c r="D866" s="2">
        <f>IFERROR(VLOOKUP(A866&amp;"-"&amp;B866,NEW!$D$2:$E$18056,2,FALSE),0)</f>
        <v>0</v>
      </c>
      <c r="E866" s="2" t="b">
        <f t="shared" si="19"/>
        <v>1</v>
      </c>
    </row>
    <row r="867" spans="1:5" x14ac:dyDescent="0.3">
      <c r="A867">
        <v>140579</v>
      </c>
      <c r="B867" t="s">
        <v>15</v>
      </c>
      <c r="C867" s="2">
        <v>66375.960000000006</v>
      </c>
      <c r="D867" s="2">
        <f>IFERROR(VLOOKUP(A867&amp;"-"&amp;B867,NEW!$D$2:$E$18056,2,FALSE),0)</f>
        <v>66375.960000000006</v>
      </c>
      <c r="E867" s="2" t="b">
        <f t="shared" si="19"/>
        <v>1</v>
      </c>
    </row>
    <row r="868" spans="1:5" x14ac:dyDescent="0.3">
      <c r="A868">
        <v>893270</v>
      </c>
      <c r="B868" t="s">
        <v>15</v>
      </c>
      <c r="C868" s="2">
        <v>1296313.6599999999</v>
      </c>
      <c r="D868" s="2">
        <f>IFERROR(VLOOKUP(A868&amp;"-"&amp;B868,NEW!$D$2:$E$18056,2,FALSE),0)</f>
        <v>1296313.6599999999</v>
      </c>
      <c r="E868" s="2" t="b">
        <f t="shared" si="19"/>
        <v>1</v>
      </c>
    </row>
    <row r="869" spans="1:5" x14ac:dyDescent="0.3">
      <c r="A869" t="s">
        <v>50</v>
      </c>
      <c r="B869" t="s">
        <v>15</v>
      </c>
      <c r="C869" s="2">
        <v>407433.11</v>
      </c>
      <c r="D869" s="2">
        <f>IFERROR(VLOOKUP(A869&amp;"-"&amp;B869,NEW!$D$2:$E$18056,2,FALSE),0)</f>
        <v>407433.11</v>
      </c>
      <c r="E869" s="2" t="b">
        <f t="shared" si="19"/>
        <v>1</v>
      </c>
    </row>
    <row r="870" spans="1:5" x14ac:dyDescent="0.3">
      <c r="A870">
        <v>838826</v>
      </c>
      <c r="B870" t="s">
        <v>15</v>
      </c>
      <c r="C870" s="2">
        <v>288480.3</v>
      </c>
      <c r="D870" s="2">
        <f>IFERROR(VLOOKUP(A870&amp;"-"&amp;B870,NEW!$D$2:$E$18056,2,FALSE),0)</f>
        <v>288480.3</v>
      </c>
      <c r="E870" s="2" t="b">
        <f t="shared" si="19"/>
        <v>1</v>
      </c>
    </row>
    <row r="871" spans="1:5" x14ac:dyDescent="0.3">
      <c r="A871">
        <v>152079</v>
      </c>
      <c r="B871" t="s">
        <v>15</v>
      </c>
      <c r="C871" s="2">
        <v>44327.31</v>
      </c>
      <c r="D871" s="2">
        <f>IFERROR(VLOOKUP(A871&amp;"-"&amp;B871,NEW!$D$2:$E$18056,2,FALSE),0)</f>
        <v>44327.31</v>
      </c>
      <c r="E871" s="2" t="b">
        <f t="shared" si="19"/>
        <v>1</v>
      </c>
    </row>
    <row r="872" spans="1:5" x14ac:dyDescent="0.3">
      <c r="A872">
        <v>623500</v>
      </c>
      <c r="B872" t="s">
        <v>16</v>
      </c>
      <c r="C872" s="2">
        <v>4445.1899999999996</v>
      </c>
      <c r="D872" s="2">
        <f>IFERROR(VLOOKUP(A872&amp;"-"&amp;B872,NEW!$D$2:$E$18056,2,FALSE),0)</f>
        <v>4445.1899999999996</v>
      </c>
      <c r="E872" s="2" t="b">
        <f t="shared" si="19"/>
        <v>1</v>
      </c>
    </row>
    <row r="873" spans="1:5" x14ac:dyDescent="0.3">
      <c r="A873" s="1" t="s">
        <v>129</v>
      </c>
      <c r="B873" t="s">
        <v>16</v>
      </c>
      <c r="C873" s="2">
        <v>902165.7</v>
      </c>
      <c r="D873" s="2">
        <f>IFERROR(VLOOKUP(A873&amp;"-"&amp;B873,NEW!$D$2:$E$18056,2,FALSE),0)</f>
        <v>902165.7</v>
      </c>
      <c r="E873" s="2" t="b">
        <f t="shared" si="19"/>
        <v>1</v>
      </c>
    </row>
    <row r="874" spans="1:5" x14ac:dyDescent="0.3">
      <c r="A874" t="s">
        <v>51</v>
      </c>
      <c r="B874" t="s">
        <v>15</v>
      </c>
      <c r="C874" s="2">
        <v>0</v>
      </c>
      <c r="D874" s="2">
        <f>IFERROR(VLOOKUP(A874&amp;"-"&amp;B874,NEW!$D$2:$E$18056,2,FALSE),0)</f>
        <v>0</v>
      </c>
      <c r="E874" s="2" t="b">
        <f t="shared" si="19"/>
        <v>1</v>
      </c>
    </row>
    <row r="875" spans="1:5" x14ac:dyDescent="0.3">
      <c r="A875">
        <v>166866</v>
      </c>
      <c r="B875" t="s">
        <v>16</v>
      </c>
      <c r="C875" s="2">
        <v>777645.05</v>
      </c>
      <c r="D875" s="2">
        <f>IFERROR(VLOOKUP(A875&amp;"-"&amp;B875,NEW!$D$2:$E$18056,2,FALSE),0)</f>
        <v>777645.05</v>
      </c>
      <c r="E875" s="2" t="b">
        <f t="shared" si="19"/>
        <v>1</v>
      </c>
    </row>
    <row r="876" spans="1:5" x14ac:dyDescent="0.3">
      <c r="A876" t="s">
        <v>191</v>
      </c>
      <c r="B876" t="s">
        <v>16</v>
      </c>
      <c r="C876" s="2">
        <v>116436.17</v>
      </c>
      <c r="D876" s="2">
        <f>IFERROR(VLOOKUP(A876&amp;"-"&amp;B876,NEW!$D$2:$E$18056,2,FALSE),0)</f>
        <v>116436.17</v>
      </c>
      <c r="E876" s="2" t="b">
        <f t="shared" si="19"/>
        <v>1</v>
      </c>
    </row>
    <row r="877" spans="1:5" x14ac:dyDescent="0.3">
      <c r="A877">
        <v>505961</v>
      </c>
      <c r="B877" t="s">
        <v>16</v>
      </c>
      <c r="C877" s="2">
        <v>236895.34</v>
      </c>
      <c r="D877" s="2">
        <f>IFERROR(VLOOKUP(A877&amp;"-"&amp;B877,NEW!$D$2:$E$18056,2,FALSE),0)</f>
        <v>236895.34</v>
      </c>
      <c r="E877" s="2" t="b">
        <f t="shared" si="19"/>
        <v>1</v>
      </c>
    </row>
    <row r="878" spans="1:5" x14ac:dyDescent="0.3">
      <c r="A878">
        <v>713914</v>
      </c>
      <c r="B878" t="s">
        <v>16</v>
      </c>
      <c r="C878" s="2">
        <v>3158267.14</v>
      </c>
      <c r="D878" s="2">
        <f>IFERROR(VLOOKUP(A878&amp;"-"&amp;B878,NEW!$D$2:$E$18056,2,FALSE),0)</f>
        <v>3158267.14</v>
      </c>
      <c r="E878" s="2" t="b">
        <f t="shared" si="19"/>
        <v>1</v>
      </c>
    </row>
    <row r="879" spans="1:5" x14ac:dyDescent="0.3">
      <c r="A879">
        <v>812435</v>
      </c>
      <c r="B879" t="s">
        <v>16</v>
      </c>
      <c r="C879" s="2">
        <v>93525.25</v>
      </c>
      <c r="D879" s="2">
        <f>IFERROR(VLOOKUP(A879&amp;"-"&amp;B879,NEW!$D$2:$E$18056,2,FALSE),0)</f>
        <v>93525.25</v>
      </c>
      <c r="E879" s="2" t="b">
        <f t="shared" si="19"/>
        <v>1</v>
      </c>
    </row>
    <row r="880" spans="1:5" x14ac:dyDescent="0.3">
      <c r="A880">
        <v>745176</v>
      </c>
      <c r="B880" t="s">
        <v>16</v>
      </c>
      <c r="C880" s="2">
        <v>110014.06</v>
      </c>
      <c r="D880" s="2">
        <f>IFERROR(VLOOKUP(A880&amp;"-"&amp;B880,NEW!$D$2:$E$18056,2,FALSE),0)</f>
        <v>110014.06</v>
      </c>
      <c r="E880" s="2" t="b">
        <f t="shared" si="19"/>
        <v>1</v>
      </c>
    </row>
    <row r="881" spans="1:6" x14ac:dyDescent="0.3">
      <c r="A881">
        <v>893291</v>
      </c>
      <c r="B881" t="s">
        <v>15</v>
      </c>
      <c r="C881" s="2">
        <v>475490.15</v>
      </c>
      <c r="D881" s="2">
        <f>IFERROR(VLOOKUP(A881&amp;"-"&amp;B881,NEW!$D$2:$E$18056,2,FALSE),0)</f>
        <v>475490.15</v>
      </c>
      <c r="E881" s="2" t="b">
        <f t="shared" si="19"/>
        <v>1</v>
      </c>
    </row>
    <row r="882" spans="1:6" x14ac:dyDescent="0.3">
      <c r="A882" t="s">
        <v>43</v>
      </c>
      <c r="B882" t="s">
        <v>16</v>
      </c>
      <c r="C882" s="2">
        <v>1035.75</v>
      </c>
      <c r="D882" s="2">
        <f>IFERROR(VLOOKUP(A882&amp;"-"&amp;B882,NEW!$D$2:$E$18056,2,FALSE),0)</f>
        <v>1035.75</v>
      </c>
      <c r="E882" s="2" t="b">
        <f t="shared" si="19"/>
        <v>1</v>
      </c>
    </row>
    <row r="883" spans="1:6" x14ac:dyDescent="0.3">
      <c r="A883">
        <v>912398</v>
      </c>
      <c r="B883" t="s">
        <v>16</v>
      </c>
      <c r="C883" s="2">
        <v>8590657.8100000005</v>
      </c>
      <c r="D883" s="2">
        <f>IFERROR(VLOOKUP(A883&amp;"-"&amp;B883,NEW!$D$2:$E$18056,2,FALSE),0)</f>
        <v>8590657.8100000005</v>
      </c>
      <c r="E883" s="2" t="b">
        <f t="shared" si="19"/>
        <v>1</v>
      </c>
    </row>
    <row r="884" spans="1:6" x14ac:dyDescent="0.3">
      <c r="A884" s="1">
        <v>417794</v>
      </c>
      <c r="B884" t="s">
        <v>17</v>
      </c>
      <c r="C884" s="2">
        <v>918196.27</v>
      </c>
      <c r="D884" s="2">
        <f>IFERROR(VLOOKUP(A884&amp;"-"&amp;B884,NEW!$D$2:$E$18056,2,FALSE),0)</f>
        <v>1836392.54</v>
      </c>
      <c r="E884" s="2" t="b">
        <f t="shared" si="19"/>
        <v>0</v>
      </c>
      <c r="F884">
        <f>D884/C884</f>
        <v>2</v>
      </c>
    </row>
    <row r="885" spans="1:6" x14ac:dyDescent="0.3">
      <c r="A885">
        <v>390544</v>
      </c>
      <c r="B885" t="s">
        <v>16</v>
      </c>
      <c r="C885" s="2">
        <v>15703.85</v>
      </c>
      <c r="D885" s="2">
        <f>IFERROR(VLOOKUP(A885&amp;"-"&amp;B885,NEW!$D$2:$E$18056,2,FALSE),0)</f>
        <v>15703.85</v>
      </c>
      <c r="E885" s="2" t="b">
        <f t="shared" si="19"/>
        <v>1</v>
      </c>
    </row>
    <row r="886" spans="1:6" x14ac:dyDescent="0.3">
      <c r="A886" s="1">
        <v>314040</v>
      </c>
      <c r="B886" t="s">
        <v>17</v>
      </c>
      <c r="C886" s="2">
        <v>5687304.4400000004</v>
      </c>
      <c r="D886" s="2">
        <f>IFERROR(VLOOKUP(A886&amp;"-"&amp;B886,NEW!$D$2:$E$18056,2,FALSE),0)</f>
        <v>11374608.880000001</v>
      </c>
      <c r="E886" s="2" t="b">
        <f t="shared" si="19"/>
        <v>0</v>
      </c>
      <c r="F886">
        <f t="shared" ref="F886:F927" si="20">D886/C886</f>
        <v>2</v>
      </c>
    </row>
    <row r="887" spans="1:6" x14ac:dyDescent="0.3">
      <c r="A887">
        <v>446411</v>
      </c>
      <c r="B887" t="s">
        <v>17</v>
      </c>
      <c r="C887" s="2">
        <v>2738777.32</v>
      </c>
      <c r="D887" s="2">
        <f>IFERROR(VLOOKUP(A887&amp;"-"&amp;B887,NEW!$D$2:$E$18056,2,FALSE),0)</f>
        <v>5477554.6399999997</v>
      </c>
      <c r="E887" s="2" t="b">
        <f t="shared" si="19"/>
        <v>0</v>
      </c>
      <c r="F887">
        <f t="shared" si="20"/>
        <v>2</v>
      </c>
    </row>
    <row r="888" spans="1:6" x14ac:dyDescent="0.3">
      <c r="A888">
        <v>958603</v>
      </c>
      <c r="B888" t="s">
        <v>17</v>
      </c>
      <c r="C888" s="2">
        <v>71747.75</v>
      </c>
      <c r="D888" s="2">
        <f>IFERROR(VLOOKUP(A888&amp;"-"&amp;B888,NEW!$D$2:$E$18056,2,FALSE),0)</f>
        <v>143495.5</v>
      </c>
      <c r="E888" s="2" t="b">
        <f t="shared" si="19"/>
        <v>0</v>
      </c>
      <c r="F888">
        <f t="shared" si="20"/>
        <v>2</v>
      </c>
    </row>
    <row r="889" spans="1:6" x14ac:dyDescent="0.3">
      <c r="A889" t="s">
        <v>47</v>
      </c>
      <c r="B889" t="s">
        <v>17</v>
      </c>
      <c r="C889" s="2">
        <v>624013.86</v>
      </c>
      <c r="D889" s="2">
        <f>IFERROR(VLOOKUP(A889&amp;"-"&amp;B889,NEW!$D$2:$E$18056,2,FALSE),0)</f>
        <v>1248027.72</v>
      </c>
      <c r="E889" s="2" t="b">
        <f t="shared" si="19"/>
        <v>0</v>
      </c>
      <c r="F889">
        <f t="shared" si="20"/>
        <v>2</v>
      </c>
    </row>
    <row r="890" spans="1:6" x14ac:dyDescent="0.3">
      <c r="A890">
        <v>244645</v>
      </c>
      <c r="B890" t="s">
        <v>17</v>
      </c>
      <c r="C890" s="2">
        <v>47759.88</v>
      </c>
      <c r="D890" s="2">
        <f>IFERROR(VLOOKUP(A890&amp;"-"&amp;B890,NEW!$D$2:$E$18056,2,FALSE),0)</f>
        <v>95519.76</v>
      </c>
      <c r="E890" s="2" t="b">
        <f t="shared" si="19"/>
        <v>0</v>
      </c>
      <c r="F890">
        <f t="shared" si="20"/>
        <v>2</v>
      </c>
    </row>
    <row r="891" spans="1:6" x14ac:dyDescent="0.3">
      <c r="A891">
        <v>998743</v>
      </c>
      <c r="B891" t="s">
        <v>17</v>
      </c>
      <c r="C891" s="2">
        <v>222980.82</v>
      </c>
      <c r="D891" s="2">
        <f>IFERROR(VLOOKUP(A891&amp;"-"&amp;B891,NEW!$D$2:$E$18056,2,FALSE),0)</f>
        <v>445961.64</v>
      </c>
      <c r="E891" s="2" t="b">
        <f t="shared" si="19"/>
        <v>0</v>
      </c>
      <c r="F891">
        <f t="shared" si="20"/>
        <v>2</v>
      </c>
    </row>
    <row r="892" spans="1:6" x14ac:dyDescent="0.3">
      <c r="A892">
        <v>158688</v>
      </c>
      <c r="B892" t="s">
        <v>17</v>
      </c>
      <c r="C892" s="2">
        <v>162870.70000000001</v>
      </c>
      <c r="D892" s="2">
        <f>IFERROR(VLOOKUP(A892&amp;"-"&amp;B892,NEW!$D$2:$E$18056,2,FALSE),0)</f>
        <v>325741.40000000002</v>
      </c>
      <c r="E892" s="2" t="b">
        <f t="shared" si="19"/>
        <v>0</v>
      </c>
      <c r="F892">
        <f t="shared" si="20"/>
        <v>2</v>
      </c>
    </row>
    <row r="893" spans="1:6" x14ac:dyDescent="0.3">
      <c r="A893">
        <v>713744</v>
      </c>
      <c r="B893" t="s">
        <v>17</v>
      </c>
      <c r="C893" s="2">
        <v>40423.769999999997</v>
      </c>
      <c r="D893" s="2">
        <f>IFERROR(VLOOKUP(A893&amp;"-"&amp;B893,NEW!$D$2:$E$18056,2,FALSE),0)</f>
        <v>80847.539999999994</v>
      </c>
      <c r="E893" s="2" t="b">
        <f t="shared" si="19"/>
        <v>0</v>
      </c>
      <c r="F893">
        <f t="shared" si="20"/>
        <v>2</v>
      </c>
    </row>
    <row r="894" spans="1:6" x14ac:dyDescent="0.3">
      <c r="A894" s="1">
        <v>950342</v>
      </c>
      <c r="B894" t="s">
        <v>17</v>
      </c>
      <c r="C894" s="2">
        <v>280990.19</v>
      </c>
      <c r="D894" s="2">
        <f>IFERROR(VLOOKUP(A894&amp;"-"&amp;B894,NEW!$D$2:$E$18056,2,FALSE),0)</f>
        <v>561980.38</v>
      </c>
      <c r="E894" s="2" t="b">
        <f t="shared" si="19"/>
        <v>0</v>
      </c>
      <c r="F894">
        <f t="shared" si="20"/>
        <v>2</v>
      </c>
    </row>
    <row r="895" spans="1:6" x14ac:dyDescent="0.3">
      <c r="A895" t="s">
        <v>69</v>
      </c>
      <c r="B895" t="s">
        <v>17</v>
      </c>
      <c r="C895" s="2">
        <v>33443.42</v>
      </c>
      <c r="D895" s="2">
        <f>IFERROR(VLOOKUP(A895&amp;"-"&amp;B895,NEW!$D$2:$E$18056,2,FALSE),0)</f>
        <v>66886.84</v>
      </c>
      <c r="E895" s="2" t="b">
        <f t="shared" si="19"/>
        <v>0</v>
      </c>
      <c r="F895">
        <f t="shared" si="20"/>
        <v>2</v>
      </c>
    </row>
    <row r="896" spans="1:6" x14ac:dyDescent="0.3">
      <c r="A896">
        <v>790123</v>
      </c>
      <c r="B896" t="s">
        <v>17</v>
      </c>
      <c r="C896" s="2">
        <v>3633.81</v>
      </c>
      <c r="D896" s="2">
        <f>IFERROR(VLOOKUP(A896&amp;"-"&amp;B896,NEW!$D$2:$E$18056,2,FALSE),0)</f>
        <v>7267.62</v>
      </c>
      <c r="E896" s="2" t="b">
        <f t="shared" si="19"/>
        <v>0</v>
      </c>
      <c r="F896">
        <f t="shared" si="20"/>
        <v>2</v>
      </c>
    </row>
    <row r="897" spans="1:6" x14ac:dyDescent="0.3">
      <c r="A897">
        <v>957465</v>
      </c>
      <c r="B897" t="s">
        <v>17</v>
      </c>
      <c r="C897" s="2">
        <v>23615.32</v>
      </c>
      <c r="D897" s="2">
        <f>IFERROR(VLOOKUP(A897&amp;"-"&amp;B897,NEW!$D$2:$E$18056,2,FALSE),0)</f>
        <v>47230.64</v>
      </c>
      <c r="E897" s="2" t="b">
        <f t="shared" si="19"/>
        <v>0</v>
      </c>
      <c r="F897">
        <f t="shared" si="20"/>
        <v>2</v>
      </c>
    </row>
    <row r="898" spans="1:6" x14ac:dyDescent="0.3">
      <c r="A898">
        <v>954831</v>
      </c>
      <c r="B898" t="s">
        <v>17</v>
      </c>
      <c r="C898" s="2">
        <v>38990.71</v>
      </c>
      <c r="D898" s="2">
        <f>IFERROR(VLOOKUP(A898&amp;"-"&amp;B898,NEW!$D$2:$E$18056,2,FALSE),0)</f>
        <v>77981.42</v>
      </c>
      <c r="E898" s="2" t="b">
        <f t="shared" si="19"/>
        <v>0</v>
      </c>
      <c r="F898">
        <f t="shared" si="20"/>
        <v>2</v>
      </c>
    </row>
    <row r="899" spans="1:6" x14ac:dyDescent="0.3">
      <c r="A899">
        <v>151182</v>
      </c>
      <c r="B899" t="s">
        <v>17</v>
      </c>
      <c r="C899" s="2">
        <v>495396.52</v>
      </c>
      <c r="D899" s="2">
        <f>IFERROR(VLOOKUP(A899&amp;"-"&amp;B899,NEW!$D$2:$E$18056,2,FALSE),0)</f>
        <v>990793.04</v>
      </c>
      <c r="E899" s="2" t="b">
        <f t="shared" ref="E899:E962" si="21">D899=C899</f>
        <v>0</v>
      </c>
      <c r="F899">
        <f t="shared" si="20"/>
        <v>2</v>
      </c>
    </row>
    <row r="900" spans="1:6" x14ac:dyDescent="0.3">
      <c r="A900">
        <v>959124</v>
      </c>
      <c r="B900" t="s">
        <v>17</v>
      </c>
      <c r="C900" s="2">
        <v>204663.86</v>
      </c>
      <c r="D900" s="2">
        <f>IFERROR(VLOOKUP(A900&amp;"-"&amp;B900,NEW!$D$2:$E$18056,2,FALSE),0)</f>
        <v>409327.72</v>
      </c>
      <c r="E900" s="2" t="b">
        <f t="shared" si="21"/>
        <v>0</v>
      </c>
      <c r="F900">
        <f t="shared" si="20"/>
        <v>2</v>
      </c>
    </row>
    <row r="901" spans="1:6" x14ac:dyDescent="0.3">
      <c r="A901" t="s">
        <v>155</v>
      </c>
      <c r="B901" t="s">
        <v>17</v>
      </c>
      <c r="C901" s="2">
        <v>157.32</v>
      </c>
      <c r="D901" s="2">
        <f>IFERROR(VLOOKUP(A901&amp;"-"&amp;B901,NEW!$D$2:$E$18056,2,FALSE),0)</f>
        <v>314.64</v>
      </c>
      <c r="E901" s="2" t="b">
        <f t="shared" si="21"/>
        <v>0</v>
      </c>
      <c r="F901">
        <f t="shared" si="20"/>
        <v>2</v>
      </c>
    </row>
    <row r="902" spans="1:6" x14ac:dyDescent="0.3">
      <c r="A902" t="s">
        <v>53</v>
      </c>
      <c r="B902" t="s">
        <v>17</v>
      </c>
      <c r="C902" s="2">
        <v>21746.46</v>
      </c>
      <c r="D902" s="2">
        <f>IFERROR(VLOOKUP(A902&amp;"-"&amp;B902,NEW!$D$2:$E$18056,2,FALSE),0)</f>
        <v>43492.92</v>
      </c>
      <c r="E902" s="2" t="b">
        <f t="shared" si="21"/>
        <v>0</v>
      </c>
      <c r="F902">
        <f t="shared" si="20"/>
        <v>2</v>
      </c>
    </row>
    <row r="903" spans="1:6" x14ac:dyDescent="0.3">
      <c r="A903">
        <v>101990</v>
      </c>
      <c r="B903" t="s">
        <v>18</v>
      </c>
      <c r="C903" s="2">
        <v>685816.52</v>
      </c>
      <c r="D903" s="2">
        <f>IFERROR(VLOOKUP(A903&amp;"-"&amp;B903,NEW!$D$2:$E$18056,2,FALSE),0)</f>
        <v>1371633.04</v>
      </c>
      <c r="E903" s="2" t="b">
        <f t="shared" si="21"/>
        <v>0</v>
      </c>
      <c r="F903">
        <f t="shared" si="20"/>
        <v>2</v>
      </c>
    </row>
    <row r="904" spans="1:6" x14ac:dyDescent="0.3">
      <c r="A904">
        <v>682552</v>
      </c>
      <c r="B904" t="s">
        <v>17</v>
      </c>
      <c r="C904" s="2">
        <v>320.02</v>
      </c>
      <c r="D904" s="2">
        <f>IFERROR(VLOOKUP(A904&amp;"-"&amp;B904,NEW!$D$2:$E$18056,2,FALSE),0)</f>
        <v>640.04</v>
      </c>
      <c r="E904" s="2" t="b">
        <f t="shared" si="21"/>
        <v>0</v>
      </c>
      <c r="F904">
        <f t="shared" si="20"/>
        <v>2</v>
      </c>
    </row>
    <row r="905" spans="1:6" x14ac:dyDescent="0.3">
      <c r="A905" s="1">
        <v>549253</v>
      </c>
      <c r="B905" t="s">
        <v>18</v>
      </c>
      <c r="C905" s="2">
        <v>172978.63</v>
      </c>
      <c r="D905" s="2">
        <f>IFERROR(VLOOKUP(A905&amp;"-"&amp;B905,NEW!$D$2:$E$18056,2,FALSE),0)</f>
        <v>345957.26</v>
      </c>
      <c r="E905" s="2" t="b">
        <f t="shared" si="21"/>
        <v>0</v>
      </c>
      <c r="F905">
        <f t="shared" si="20"/>
        <v>2</v>
      </c>
    </row>
    <row r="906" spans="1:6" x14ac:dyDescent="0.3">
      <c r="A906">
        <v>101326</v>
      </c>
      <c r="B906" t="s">
        <v>18</v>
      </c>
      <c r="C906" s="2">
        <v>30153.23</v>
      </c>
      <c r="D906" s="2">
        <f>IFERROR(VLOOKUP(A906&amp;"-"&amp;B906,NEW!$D$2:$E$18056,2,FALSE),0)</f>
        <v>60306.46</v>
      </c>
      <c r="E906" s="2" t="b">
        <f t="shared" si="21"/>
        <v>0</v>
      </c>
      <c r="F906">
        <f t="shared" si="20"/>
        <v>2</v>
      </c>
    </row>
    <row r="907" spans="1:6" x14ac:dyDescent="0.3">
      <c r="A907">
        <v>807151</v>
      </c>
      <c r="B907" t="s">
        <v>18</v>
      </c>
      <c r="C907" s="2">
        <v>159475.71</v>
      </c>
      <c r="D907" s="2">
        <f>IFERROR(VLOOKUP(A907&amp;"-"&amp;B907,NEW!$D$2:$E$18056,2,FALSE),0)</f>
        <v>318951.42</v>
      </c>
      <c r="E907" s="2" t="b">
        <f t="shared" si="21"/>
        <v>0</v>
      </c>
      <c r="F907">
        <f t="shared" si="20"/>
        <v>2</v>
      </c>
    </row>
    <row r="908" spans="1:6" x14ac:dyDescent="0.3">
      <c r="A908" s="1">
        <v>746530</v>
      </c>
      <c r="B908" t="s">
        <v>18</v>
      </c>
      <c r="C908" s="2">
        <v>2130296.5299999998</v>
      </c>
      <c r="D908" s="2">
        <f>IFERROR(VLOOKUP(A908&amp;"-"&amp;B908,NEW!$D$2:$E$18056,2,FALSE),0)</f>
        <v>4260593.0599999996</v>
      </c>
      <c r="E908" s="2" t="b">
        <f t="shared" si="21"/>
        <v>0</v>
      </c>
      <c r="F908">
        <f t="shared" si="20"/>
        <v>2</v>
      </c>
    </row>
    <row r="909" spans="1:6" x14ac:dyDescent="0.3">
      <c r="A909" s="1">
        <v>782228</v>
      </c>
      <c r="B909" t="s">
        <v>18</v>
      </c>
      <c r="C909" s="2">
        <v>10005.629999999999</v>
      </c>
      <c r="D909" s="2">
        <f>IFERROR(VLOOKUP(A909&amp;"-"&amp;B909,NEW!$D$2:$E$18056,2,FALSE),0)</f>
        <v>20011.259999999998</v>
      </c>
      <c r="E909" s="2" t="b">
        <f t="shared" si="21"/>
        <v>0</v>
      </c>
      <c r="F909">
        <f t="shared" si="20"/>
        <v>2</v>
      </c>
    </row>
    <row r="910" spans="1:6" x14ac:dyDescent="0.3">
      <c r="A910">
        <v>259851</v>
      </c>
      <c r="B910" t="s">
        <v>18</v>
      </c>
      <c r="C910" s="2">
        <v>1318493.6000000001</v>
      </c>
      <c r="D910" s="2">
        <f>IFERROR(VLOOKUP(A910&amp;"-"&amp;B910,NEW!$D$2:$E$18056,2,FALSE),0)</f>
        <v>2636987.2000000002</v>
      </c>
      <c r="E910" s="2" t="b">
        <f t="shared" si="21"/>
        <v>0</v>
      </c>
      <c r="F910">
        <f t="shared" si="20"/>
        <v>2</v>
      </c>
    </row>
    <row r="911" spans="1:6" x14ac:dyDescent="0.3">
      <c r="A911" s="1">
        <v>982643</v>
      </c>
      <c r="B911" t="s">
        <v>13</v>
      </c>
      <c r="C911" s="2">
        <v>437826.25</v>
      </c>
      <c r="D911" s="2">
        <f>IFERROR(VLOOKUP(A911&amp;"-"&amp;B911,NEW!$D$2:$E$18056,2,FALSE),0)</f>
        <v>875652.5</v>
      </c>
      <c r="E911" s="2" t="b">
        <f t="shared" si="21"/>
        <v>0</v>
      </c>
      <c r="F911">
        <f t="shared" si="20"/>
        <v>2</v>
      </c>
    </row>
    <row r="912" spans="1:6" x14ac:dyDescent="0.3">
      <c r="A912">
        <v>151405</v>
      </c>
      <c r="B912" t="s">
        <v>18</v>
      </c>
      <c r="C912" s="2">
        <v>6605818.0199999996</v>
      </c>
      <c r="D912" s="2">
        <f>IFERROR(VLOOKUP(A912&amp;"-"&amp;B912,NEW!$D$2:$E$18056,2,FALSE),0)</f>
        <v>13211636.039999999</v>
      </c>
      <c r="E912" s="2" t="b">
        <f t="shared" si="21"/>
        <v>0</v>
      </c>
      <c r="F912">
        <f t="shared" si="20"/>
        <v>2</v>
      </c>
    </row>
    <row r="913" spans="1:6" x14ac:dyDescent="0.3">
      <c r="A913">
        <v>953649</v>
      </c>
      <c r="B913" t="s">
        <v>18</v>
      </c>
      <c r="C913" s="2">
        <v>213844.8</v>
      </c>
      <c r="D913" s="2">
        <f>IFERROR(VLOOKUP(A913&amp;"-"&amp;B913,NEW!$D$2:$E$18056,2,FALSE),0)</f>
        <v>427689.6</v>
      </c>
      <c r="E913" s="2" t="b">
        <f t="shared" si="21"/>
        <v>0</v>
      </c>
      <c r="F913">
        <f t="shared" si="20"/>
        <v>2</v>
      </c>
    </row>
    <row r="914" spans="1:6" x14ac:dyDescent="0.3">
      <c r="A914">
        <v>815144</v>
      </c>
      <c r="B914" t="s">
        <v>18</v>
      </c>
      <c r="C914" s="2">
        <v>130872.87</v>
      </c>
      <c r="D914" s="2">
        <f>IFERROR(VLOOKUP(A914&amp;"-"&amp;B914,NEW!$D$2:$E$18056,2,FALSE),0)</f>
        <v>261745.74</v>
      </c>
      <c r="E914" s="2" t="b">
        <f t="shared" si="21"/>
        <v>0</v>
      </c>
      <c r="F914">
        <f t="shared" si="20"/>
        <v>2</v>
      </c>
    </row>
    <row r="915" spans="1:6" x14ac:dyDescent="0.3">
      <c r="A915">
        <v>273225</v>
      </c>
      <c r="B915" t="s">
        <v>13</v>
      </c>
      <c r="C915" s="2">
        <v>3345144.44</v>
      </c>
      <c r="D915" s="2">
        <f>IFERROR(VLOOKUP(A915&amp;"-"&amp;B915,NEW!$D$2:$E$18056,2,FALSE),0)</f>
        <v>6690288.8799999999</v>
      </c>
      <c r="E915" s="2" t="b">
        <f t="shared" si="21"/>
        <v>0</v>
      </c>
      <c r="F915">
        <f t="shared" si="20"/>
        <v>2</v>
      </c>
    </row>
    <row r="916" spans="1:6" x14ac:dyDescent="0.3">
      <c r="A916">
        <v>794654</v>
      </c>
      <c r="B916" t="s">
        <v>13</v>
      </c>
      <c r="C916" s="2">
        <v>409695.88</v>
      </c>
      <c r="D916" s="2">
        <f>IFERROR(VLOOKUP(A916&amp;"-"&amp;B916,NEW!$D$2:$E$18056,2,FALSE),0)</f>
        <v>819391.76</v>
      </c>
      <c r="E916" s="2" t="b">
        <f t="shared" si="21"/>
        <v>0</v>
      </c>
      <c r="F916">
        <f t="shared" si="20"/>
        <v>2</v>
      </c>
    </row>
    <row r="917" spans="1:6" x14ac:dyDescent="0.3">
      <c r="A917" s="1">
        <v>503990</v>
      </c>
      <c r="B917" t="s">
        <v>13</v>
      </c>
      <c r="C917" s="2">
        <v>321035.12</v>
      </c>
      <c r="D917" s="2">
        <f>IFERROR(VLOOKUP(A917&amp;"-"&amp;B917,NEW!$D$2:$E$18056,2,FALSE),0)</f>
        <v>642070.24</v>
      </c>
      <c r="E917" s="2" t="b">
        <f t="shared" si="21"/>
        <v>0</v>
      </c>
      <c r="F917">
        <f t="shared" si="20"/>
        <v>2</v>
      </c>
    </row>
    <row r="918" spans="1:6" x14ac:dyDescent="0.3">
      <c r="A918" t="s">
        <v>54</v>
      </c>
      <c r="B918" t="s">
        <v>13</v>
      </c>
      <c r="C918" s="2">
        <v>15960.78</v>
      </c>
      <c r="D918" s="2">
        <f>IFERROR(VLOOKUP(A918&amp;"-"&amp;B918,NEW!$D$2:$E$18056,2,FALSE),0)</f>
        <v>31921.56</v>
      </c>
      <c r="E918" s="2" t="b">
        <f t="shared" si="21"/>
        <v>0</v>
      </c>
      <c r="F918">
        <f t="shared" si="20"/>
        <v>2</v>
      </c>
    </row>
    <row r="919" spans="1:6" x14ac:dyDescent="0.3">
      <c r="A919">
        <v>624949</v>
      </c>
      <c r="B919" t="s">
        <v>13</v>
      </c>
      <c r="C919" s="2">
        <v>692040.81</v>
      </c>
      <c r="D919" s="2">
        <f>IFERROR(VLOOKUP(A919&amp;"-"&amp;B919,NEW!$D$2:$E$18056,2,FALSE),0)</f>
        <v>1384081.62</v>
      </c>
      <c r="E919" s="2" t="b">
        <f t="shared" si="21"/>
        <v>0</v>
      </c>
      <c r="F919">
        <f t="shared" si="20"/>
        <v>2</v>
      </c>
    </row>
    <row r="920" spans="1:6" x14ac:dyDescent="0.3">
      <c r="A920" s="1">
        <v>979527</v>
      </c>
      <c r="B920" t="s">
        <v>13</v>
      </c>
      <c r="C920" s="2">
        <v>131597.07999999999</v>
      </c>
      <c r="D920" s="2">
        <f>IFERROR(VLOOKUP(A920&amp;"-"&amp;B920,NEW!$D$2:$E$18056,2,FALSE),0)</f>
        <v>263194.15999999997</v>
      </c>
      <c r="E920" s="2" t="b">
        <f t="shared" si="21"/>
        <v>0</v>
      </c>
      <c r="F920">
        <f t="shared" si="20"/>
        <v>2</v>
      </c>
    </row>
    <row r="921" spans="1:6" x14ac:dyDescent="0.3">
      <c r="A921">
        <v>468135</v>
      </c>
      <c r="B921" t="s">
        <v>13</v>
      </c>
      <c r="C921" s="2">
        <v>84631.92</v>
      </c>
      <c r="D921" s="2">
        <f>IFERROR(VLOOKUP(A921&amp;"-"&amp;B921,NEW!$D$2:$E$18056,2,FALSE),0)</f>
        <v>169263.84</v>
      </c>
      <c r="E921" s="2" t="b">
        <f t="shared" si="21"/>
        <v>0</v>
      </c>
      <c r="F921">
        <f t="shared" si="20"/>
        <v>2</v>
      </c>
    </row>
    <row r="922" spans="1:6" x14ac:dyDescent="0.3">
      <c r="A922">
        <v>915482</v>
      </c>
      <c r="B922" t="s">
        <v>13</v>
      </c>
      <c r="C922" s="2">
        <v>6545.19</v>
      </c>
      <c r="D922" s="2">
        <f>IFERROR(VLOOKUP(A922&amp;"-"&amp;B922,NEW!$D$2:$E$18056,2,FALSE),0)</f>
        <v>13090.38</v>
      </c>
      <c r="E922" s="2" t="b">
        <f t="shared" si="21"/>
        <v>0</v>
      </c>
      <c r="F922">
        <f t="shared" si="20"/>
        <v>2</v>
      </c>
    </row>
    <row r="923" spans="1:6" x14ac:dyDescent="0.3">
      <c r="A923">
        <v>837769</v>
      </c>
      <c r="B923" t="s">
        <v>13</v>
      </c>
      <c r="C923" s="2">
        <v>1806.26</v>
      </c>
      <c r="D923" s="2">
        <f>IFERROR(VLOOKUP(A923&amp;"-"&amp;B923,NEW!$D$2:$E$18056,2,FALSE),0)</f>
        <v>3612.52</v>
      </c>
      <c r="E923" s="2" t="b">
        <f t="shared" si="21"/>
        <v>0</v>
      </c>
      <c r="F923">
        <f t="shared" si="20"/>
        <v>2</v>
      </c>
    </row>
    <row r="924" spans="1:6" x14ac:dyDescent="0.3">
      <c r="A924">
        <v>128080</v>
      </c>
      <c r="B924" t="s">
        <v>13</v>
      </c>
      <c r="C924" s="2">
        <v>26463.05</v>
      </c>
      <c r="D924" s="2">
        <f>IFERROR(VLOOKUP(A924&amp;"-"&amp;B924,NEW!$D$2:$E$18056,2,FALSE),0)</f>
        <v>52926.1</v>
      </c>
      <c r="E924" s="2" t="b">
        <f t="shared" si="21"/>
        <v>0</v>
      </c>
      <c r="F924">
        <f t="shared" si="20"/>
        <v>2</v>
      </c>
    </row>
    <row r="925" spans="1:6" x14ac:dyDescent="0.3">
      <c r="A925">
        <v>150406</v>
      </c>
      <c r="B925" t="s">
        <v>13</v>
      </c>
      <c r="C925" s="2">
        <v>33700.32</v>
      </c>
      <c r="D925" s="2">
        <f>IFERROR(VLOOKUP(A925&amp;"-"&amp;B925,NEW!$D$2:$E$18056,2,FALSE),0)</f>
        <v>67400.639999999999</v>
      </c>
      <c r="E925" s="2" t="b">
        <f t="shared" si="21"/>
        <v>0</v>
      </c>
      <c r="F925">
        <f t="shared" si="20"/>
        <v>2</v>
      </c>
    </row>
    <row r="926" spans="1:6" x14ac:dyDescent="0.3">
      <c r="A926">
        <v>409606</v>
      </c>
      <c r="B926" t="s">
        <v>13</v>
      </c>
      <c r="C926" s="2">
        <v>897117.71</v>
      </c>
      <c r="D926" s="2">
        <f>IFERROR(VLOOKUP(A926&amp;"-"&amp;B926,NEW!$D$2:$E$18056,2,FALSE),0)</f>
        <v>1794235.42</v>
      </c>
      <c r="E926" s="2" t="b">
        <f t="shared" si="21"/>
        <v>0</v>
      </c>
      <c r="F926">
        <f t="shared" si="20"/>
        <v>2</v>
      </c>
    </row>
    <row r="927" spans="1:6" x14ac:dyDescent="0.3">
      <c r="A927">
        <v>585161</v>
      </c>
      <c r="B927" t="s">
        <v>13</v>
      </c>
      <c r="C927" s="2">
        <v>7179.06</v>
      </c>
      <c r="D927" s="2">
        <f>IFERROR(VLOOKUP(A927&amp;"-"&amp;B927,NEW!$D$2:$E$18056,2,FALSE),0)</f>
        <v>14358.12</v>
      </c>
      <c r="E927" s="2" t="b">
        <f t="shared" si="21"/>
        <v>0</v>
      </c>
      <c r="F927">
        <f t="shared" si="20"/>
        <v>2</v>
      </c>
    </row>
    <row r="928" spans="1:6" x14ac:dyDescent="0.3">
      <c r="A928" t="s">
        <v>38</v>
      </c>
      <c r="B928" t="s">
        <v>3</v>
      </c>
      <c r="C928" s="2">
        <v>57752.95</v>
      </c>
      <c r="D928" s="2">
        <f>IFERROR(VLOOKUP(A928&amp;"-"&amp;B928,NEW!$D$2:$E$18056,2,FALSE),0)</f>
        <v>57752.95</v>
      </c>
      <c r="E928" s="2" t="b">
        <f t="shared" si="21"/>
        <v>1</v>
      </c>
    </row>
    <row r="929" spans="1:6" x14ac:dyDescent="0.3">
      <c r="A929">
        <v>275132</v>
      </c>
      <c r="B929" t="s">
        <v>6</v>
      </c>
      <c r="C929" s="2">
        <v>127.75</v>
      </c>
      <c r="D929" s="2">
        <f>IFERROR(VLOOKUP(A929&amp;"-"&amp;B929,NEW!$D$2:$E$18056,2,FALSE),0)</f>
        <v>127.75</v>
      </c>
      <c r="E929" s="2" t="b">
        <f t="shared" si="21"/>
        <v>1</v>
      </c>
    </row>
    <row r="930" spans="1:6" x14ac:dyDescent="0.3">
      <c r="A930">
        <v>958010</v>
      </c>
      <c r="B930" t="s">
        <v>3</v>
      </c>
      <c r="C930" s="2">
        <v>18272.48</v>
      </c>
      <c r="D930" s="2">
        <f>IFERROR(VLOOKUP(A930&amp;"-"&amp;B930,NEW!$D$2:$E$18056,2,FALSE),0)</f>
        <v>18272.48</v>
      </c>
      <c r="E930" s="2" t="b">
        <f t="shared" si="21"/>
        <v>1</v>
      </c>
    </row>
    <row r="931" spans="1:6" x14ac:dyDescent="0.3">
      <c r="A931">
        <v>761633</v>
      </c>
      <c r="B931" t="s">
        <v>15</v>
      </c>
      <c r="C931" s="2">
        <v>385081.93</v>
      </c>
      <c r="D931" s="2">
        <f>IFERROR(VLOOKUP(A931&amp;"-"&amp;B931,NEW!$D$2:$E$18056,2,FALSE),0)</f>
        <v>385081.93</v>
      </c>
      <c r="E931" s="2" t="b">
        <f t="shared" si="21"/>
        <v>1</v>
      </c>
    </row>
    <row r="932" spans="1:6" x14ac:dyDescent="0.3">
      <c r="A932">
        <v>692919</v>
      </c>
      <c r="B932" t="s">
        <v>3</v>
      </c>
      <c r="C932" s="2">
        <v>20338.29</v>
      </c>
      <c r="D932" s="2">
        <f>IFERROR(VLOOKUP(A932&amp;"-"&amp;B932,NEW!$D$2:$E$18056,2,FALSE),0)</f>
        <v>20338.29</v>
      </c>
      <c r="E932" s="2" t="b">
        <f t="shared" si="21"/>
        <v>1</v>
      </c>
    </row>
    <row r="933" spans="1:6" x14ac:dyDescent="0.3">
      <c r="A933">
        <v>963044</v>
      </c>
      <c r="B933" t="s">
        <v>6</v>
      </c>
      <c r="C933" s="2">
        <v>7141.58</v>
      </c>
      <c r="D933" s="2">
        <f>IFERROR(VLOOKUP(A933&amp;"-"&amp;B933,NEW!$D$2:$E$18056,2,FALSE),0)</f>
        <v>7141.58</v>
      </c>
      <c r="E933" s="2" t="b">
        <f t="shared" si="21"/>
        <v>1</v>
      </c>
    </row>
    <row r="934" spans="1:6" x14ac:dyDescent="0.3">
      <c r="A934">
        <v>759427</v>
      </c>
      <c r="B934" t="s">
        <v>8</v>
      </c>
      <c r="C934" s="2">
        <v>3784.88</v>
      </c>
      <c r="D934" s="2">
        <f>IFERROR(VLOOKUP(A934&amp;"-"&amp;B934,NEW!$D$2:$E$18056,2,FALSE),0)</f>
        <v>3784.88</v>
      </c>
      <c r="E934" s="2" t="b">
        <f t="shared" si="21"/>
        <v>1</v>
      </c>
    </row>
    <row r="935" spans="1:6" x14ac:dyDescent="0.3">
      <c r="A935">
        <v>998743</v>
      </c>
      <c r="B935" t="s">
        <v>9</v>
      </c>
      <c r="C935" s="2">
        <v>208533.76000000001</v>
      </c>
      <c r="D935" s="2">
        <f>IFERROR(VLOOKUP(A935&amp;"-"&amp;B935,NEW!$D$2:$E$18056,2,FALSE),0)</f>
        <v>208533.76000000001</v>
      </c>
      <c r="E935" s="2" t="b">
        <f t="shared" si="21"/>
        <v>1</v>
      </c>
    </row>
    <row r="936" spans="1:6" x14ac:dyDescent="0.3">
      <c r="A936">
        <v>505961</v>
      </c>
      <c r="B936" t="s">
        <v>9</v>
      </c>
      <c r="C936" s="2">
        <v>98995.7</v>
      </c>
      <c r="D936" s="2">
        <f>IFERROR(VLOOKUP(A936&amp;"-"&amp;B936,NEW!$D$2:$E$18056,2,FALSE),0)</f>
        <v>98995.7</v>
      </c>
      <c r="E936" s="2" t="b">
        <f t="shared" si="21"/>
        <v>1</v>
      </c>
    </row>
    <row r="937" spans="1:6" x14ac:dyDescent="0.3">
      <c r="A937" s="1">
        <v>101588</v>
      </c>
      <c r="B937" t="s">
        <v>9</v>
      </c>
      <c r="C937" s="2">
        <v>11916.05</v>
      </c>
      <c r="D937" s="2">
        <f>IFERROR(VLOOKUP(A937&amp;"-"&amp;B937,NEW!$D$2:$E$18056,2,FALSE),0)</f>
        <v>11916.05</v>
      </c>
      <c r="E937" s="2" t="b">
        <f t="shared" si="21"/>
        <v>1</v>
      </c>
    </row>
    <row r="938" spans="1:6" x14ac:dyDescent="0.3">
      <c r="A938">
        <v>255706</v>
      </c>
      <c r="B938" t="s">
        <v>9</v>
      </c>
      <c r="C938" s="2">
        <v>78893.37</v>
      </c>
      <c r="D938" s="2">
        <f>IFERROR(VLOOKUP(A938&amp;"-"&amp;B938,NEW!$D$2:$E$18056,2,FALSE),0)</f>
        <v>78893.37</v>
      </c>
      <c r="E938" s="2" t="b">
        <f t="shared" si="21"/>
        <v>1</v>
      </c>
    </row>
    <row r="939" spans="1:6" x14ac:dyDescent="0.3">
      <c r="A939" s="1" t="s">
        <v>170</v>
      </c>
      <c r="B939" t="s">
        <v>9</v>
      </c>
      <c r="C939" s="2">
        <v>839.12</v>
      </c>
      <c r="D939" s="2">
        <f>IFERROR(VLOOKUP(A939&amp;"-"&amp;B939,NEW!$D$2:$E$18056,2,FALSE),0)</f>
        <v>839.12</v>
      </c>
      <c r="E939" s="2" t="b">
        <f t="shared" si="21"/>
        <v>1</v>
      </c>
    </row>
    <row r="940" spans="1:6" x14ac:dyDescent="0.3">
      <c r="A940">
        <v>693753</v>
      </c>
      <c r="B940" t="s">
        <v>10</v>
      </c>
      <c r="C940" s="2">
        <v>8636.5499999999993</v>
      </c>
      <c r="D940" s="2">
        <f>IFERROR(VLOOKUP(A940&amp;"-"&amp;B940,NEW!$D$2:$E$18056,2,FALSE),0)</f>
        <v>8636.5499999999993</v>
      </c>
      <c r="E940" s="2" t="b">
        <f t="shared" si="21"/>
        <v>1</v>
      </c>
    </row>
    <row r="941" spans="1:6" x14ac:dyDescent="0.3">
      <c r="A941">
        <v>263533</v>
      </c>
      <c r="B941" t="s">
        <v>8</v>
      </c>
      <c r="C941" s="2">
        <v>29736.98</v>
      </c>
      <c r="D941" s="2">
        <f>IFERROR(VLOOKUP(A941&amp;"-"&amp;B941,NEW!$D$2:$E$18056,2,FALSE),0)</f>
        <v>29736.98</v>
      </c>
      <c r="E941" s="2" t="b">
        <f t="shared" si="21"/>
        <v>1</v>
      </c>
    </row>
    <row r="942" spans="1:6" x14ac:dyDescent="0.3">
      <c r="A942">
        <v>943302</v>
      </c>
      <c r="B942" t="s">
        <v>9</v>
      </c>
      <c r="C942" s="2">
        <v>275705.84000000003</v>
      </c>
      <c r="D942" s="2">
        <f>IFERROR(VLOOKUP(A942&amp;"-"&amp;B942,NEW!$D$2:$E$18056,2,FALSE),0)</f>
        <v>275705.84000000003</v>
      </c>
      <c r="E942" s="2" t="b">
        <f t="shared" si="21"/>
        <v>1</v>
      </c>
    </row>
    <row r="943" spans="1:6" x14ac:dyDescent="0.3">
      <c r="A943">
        <v>761299</v>
      </c>
      <c r="B943" t="s">
        <v>9</v>
      </c>
      <c r="C943" s="2">
        <v>425733.67</v>
      </c>
      <c r="D943" s="2">
        <f>IFERROR(VLOOKUP(A943&amp;"-"&amp;B943,NEW!$D$2:$E$18056,2,FALSE),0)</f>
        <v>425733.67</v>
      </c>
      <c r="E943" s="2" t="b">
        <f t="shared" si="21"/>
        <v>1</v>
      </c>
    </row>
    <row r="944" spans="1:6" x14ac:dyDescent="0.3">
      <c r="A944">
        <v>150298</v>
      </c>
      <c r="B944" t="s">
        <v>9</v>
      </c>
      <c r="C944" s="2">
        <v>536.20000000000005</v>
      </c>
      <c r="D944" s="2">
        <f>IFERROR(VLOOKUP(A944&amp;"-"&amp;B944,NEW!$D$2:$E$18056,2,FALSE),0)</f>
        <v>0</v>
      </c>
      <c r="E944" s="2" t="b">
        <f t="shared" si="21"/>
        <v>0</v>
      </c>
      <c r="F944">
        <f>D944/C944</f>
        <v>0</v>
      </c>
    </row>
    <row r="945" spans="1:6" x14ac:dyDescent="0.3">
      <c r="A945">
        <v>747654</v>
      </c>
      <c r="B945" t="s">
        <v>10</v>
      </c>
      <c r="C945" s="2">
        <v>2145785.69</v>
      </c>
      <c r="D945" s="2">
        <f>IFERROR(VLOOKUP(A945&amp;"-"&amp;B945,NEW!$D$2:$E$18056,2,FALSE),0)</f>
        <v>2145785.69</v>
      </c>
      <c r="E945" s="2" t="b">
        <f t="shared" si="21"/>
        <v>1</v>
      </c>
    </row>
    <row r="946" spans="1:6" x14ac:dyDescent="0.3">
      <c r="A946">
        <v>780462</v>
      </c>
      <c r="B946" t="s">
        <v>10</v>
      </c>
      <c r="C946" s="2">
        <v>2167.52</v>
      </c>
      <c r="D946" s="2">
        <f>IFERROR(VLOOKUP(A946&amp;"-"&amp;B946,NEW!$D$2:$E$18056,2,FALSE),0)</f>
        <v>2167.52</v>
      </c>
      <c r="E946" s="2" t="b">
        <f t="shared" si="21"/>
        <v>1</v>
      </c>
    </row>
    <row r="947" spans="1:6" x14ac:dyDescent="0.3">
      <c r="A947">
        <v>658562</v>
      </c>
      <c r="B947" t="s">
        <v>12</v>
      </c>
      <c r="C947" s="2">
        <v>1305.8399999999999</v>
      </c>
      <c r="D947" s="2">
        <f>IFERROR(VLOOKUP(A947&amp;"-"&amp;B947,NEW!$D$2:$E$18056,2,FALSE),0)</f>
        <v>0</v>
      </c>
      <c r="E947" s="2" t="b">
        <f t="shared" si="21"/>
        <v>0</v>
      </c>
      <c r="F947">
        <f>D947/C947</f>
        <v>0</v>
      </c>
    </row>
    <row r="948" spans="1:6" x14ac:dyDescent="0.3">
      <c r="A948">
        <v>287157</v>
      </c>
      <c r="B948" t="s">
        <v>12</v>
      </c>
      <c r="C948" s="2">
        <v>302680.42</v>
      </c>
      <c r="D948" s="2">
        <f>IFERROR(VLOOKUP(A948&amp;"-"&amp;B948,NEW!$D$2:$E$18056,2,FALSE),0)</f>
        <v>302680.42</v>
      </c>
      <c r="E948" s="2" t="b">
        <f t="shared" si="21"/>
        <v>1</v>
      </c>
    </row>
    <row r="949" spans="1:6" x14ac:dyDescent="0.3">
      <c r="A949">
        <v>991324</v>
      </c>
      <c r="B949" t="s">
        <v>12</v>
      </c>
      <c r="C949" s="2">
        <v>4061.21</v>
      </c>
      <c r="D949" s="2">
        <f>IFERROR(VLOOKUP(A949&amp;"-"&amp;B949,NEW!$D$2:$E$18056,2,FALSE),0)</f>
        <v>4061.21</v>
      </c>
      <c r="E949" s="2" t="b">
        <f t="shared" si="21"/>
        <v>1</v>
      </c>
    </row>
    <row r="950" spans="1:6" x14ac:dyDescent="0.3">
      <c r="A950">
        <v>893248</v>
      </c>
      <c r="B950" t="s">
        <v>12</v>
      </c>
      <c r="C950" s="2">
        <v>496339.52</v>
      </c>
      <c r="D950" s="2">
        <f>IFERROR(VLOOKUP(A950&amp;"-"&amp;B950,NEW!$D$2:$E$18056,2,FALSE),0)</f>
        <v>496339.52</v>
      </c>
      <c r="E950" s="2" t="b">
        <f t="shared" si="21"/>
        <v>1</v>
      </c>
    </row>
    <row r="951" spans="1:6" x14ac:dyDescent="0.3">
      <c r="A951">
        <v>605136</v>
      </c>
      <c r="B951" t="s">
        <v>14</v>
      </c>
      <c r="C951" s="2">
        <v>48707.72</v>
      </c>
      <c r="D951" s="2">
        <f>IFERROR(VLOOKUP(A951&amp;"-"&amp;B951,NEW!$D$2:$E$18056,2,FALSE),0)</f>
        <v>48707.72</v>
      </c>
      <c r="E951" s="2" t="b">
        <f t="shared" si="21"/>
        <v>1</v>
      </c>
    </row>
    <row r="952" spans="1:6" x14ac:dyDescent="0.3">
      <c r="A952">
        <v>912195</v>
      </c>
      <c r="B952" t="s">
        <v>14</v>
      </c>
      <c r="C952" s="2">
        <v>490107.13</v>
      </c>
      <c r="D952" s="2">
        <f>IFERROR(VLOOKUP(A952&amp;"-"&amp;B952,NEW!$D$2:$E$18056,2,FALSE),0)</f>
        <v>490107.13</v>
      </c>
      <c r="E952" s="2" t="b">
        <f t="shared" si="21"/>
        <v>1</v>
      </c>
    </row>
    <row r="953" spans="1:6" x14ac:dyDescent="0.3">
      <c r="A953">
        <v>705784</v>
      </c>
      <c r="B953" t="s">
        <v>15</v>
      </c>
      <c r="C953" s="2">
        <v>36353.72</v>
      </c>
      <c r="D953" s="2">
        <f>IFERROR(VLOOKUP(A953&amp;"-"&amp;B953,NEW!$D$2:$E$18056,2,FALSE),0)</f>
        <v>36353.72</v>
      </c>
      <c r="E953" s="2" t="b">
        <f t="shared" si="21"/>
        <v>1</v>
      </c>
    </row>
    <row r="954" spans="1:6" x14ac:dyDescent="0.3">
      <c r="A954" t="s">
        <v>24</v>
      </c>
      <c r="B954" t="s">
        <v>15</v>
      </c>
      <c r="C954" s="2">
        <v>8820959.0999999996</v>
      </c>
      <c r="D954" s="2">
        <f>IFERROR(VLOOKUP(A954&amp;"-"&amp;B954,NEW!$D$2:$E$18056,2,FALSE),0)</f>
        <v>8820959.0999999996</v>
      </c>
      <c r="E954" s="2" t="b">
        <f t="shared" si="21"/>
        <v>1</v>
      </c>
    </row>
    <row r="955" spans="1:6" x14ac:dyDescent="0.3">
      <c r="A955">
        <v>431835</v>
      </c>
      <c r="B955" t="s">
        <v>15</v>
      </c>
      <c r="C955" s="2">
        <v>14723.71</v>
      </c>
      <c r="D955" s="2">
        <f>IFERROR(VLOOKUP(A955&amp;"-"&amp;B955,NEW!$D$2:$E$18056,2,FALSE),0)</f>
        <v>14723.71</v>
      </c>
      <c r="E955" s="2" t="b">
        <f t="shared" si="21"/>
        <v>1</v>
      </c>
    </row>
    <row r="956" spans="1:6" x14ac:dyDescent="0.3">
      <c r="A956" t="s">
        <v>107</v>
      </c>
      <c r="B956" t="s">
        <v>16</v>
      </c>
      <c r="C956" s="2">
        <v>1745.78</v>
      </c>
      <c r="D956" s="2">
        <f>IFERROR(VLOOKUP(A956&amp;"-"&amp;B956,NEW!$D$2:$E$18056,2,FALSE),0)</f>
        <v>1745.78</v>
      </c>
      <c r="E956" s="2" t="b">
        <f t="shared" si="21"/>
        <v>1</v>
      </c>
    </row>
    <row r="957" spans="1:6" x14ac:dyDescent="0.3">
      <c r="A957">
        <v>995759</v>
      </c>
      <c r="B957" t="s">
        <v>16</v>
      </c>
      <c r="C957" s="2">
        <v>29994.15</v>
      </c>
      <c r="D957" s="2">
        <f>IFERROR(VLOOKUP(A957&amp;"-"&amp;B957,NEW!$D$2:$E$18056,2,FALSE),0)</f>
        <v>29994.15</v>
      </c>
      <c r="E957" s="2" t="b">
        <f t="shared" si="21"/>
        <v>1</v>
      </c>
    </row>
    <row r="958" spans="1:6" x14ac:dyDescent="0.3">
      <c r="A958">
        <v>151095</v>
      </c>
      <c r="B958" t="s">
        <v>16</v>
      </c>
      <c r="C958" s="2">
        <v>2343.9499999999998</v>
      </c>
      <c r="D958" s="2">
        <f>IFERROR(VLOOKUP(A958&amp;"-"&amp;B958,NEW!$D$2:$E$18056,2,FALSE),0)</f>
        <v>2343.9499999999998</v>
      </c>
      <c r="E958" s="2" t="b">
        <f t="shared" si="21"/>
        <v>1</v>
      </c>
    </row>
    <row r="959" spans="1:6" x14ac:dyDescent="0.3">
      <c r="A959" s="1">
        <v>892426</v>
      </c>
      <c r="B959" t="s">
        <v>17</v>
      </c>
      <c r="C959" s="2">
        <v>19155.439999999999</v>
      </c>
      <c r="D959" s="2">
        <f>IFERROR(VLOOKUP(A959&amp;"-"&amp;B959,NEW!$D$2:$E$18056,2,FALSE),0)</f>
        <v>38310.879999999997</v>
      </c>
      <c r="E959" s="2" t="b">
        <f t="shared" si="21"/>
        <v>0</v>
      </c>
      <c r="F959">
        <f t="shared" ref="F959:F965" si="22">D959/C959</f>
        <v>2</v>
      </c>
    </row>
    <row r="960" spans="1:6" x14ac:dyDescent="0.3">
      <c r="A960">
        <v>824434</v>
      </c>
      <c r="B960" t="s">
        <v>18</v>
      </c>
      <c r="C960" s="2">
        <v>335233.15000000002</v>
      </c>
      <c r="D960" s="2">
        <f>IFERROR(VLOOKUP(A960&amp;"-"&amp;B960,NEW!$D$2:$E$18056,2,FALSE),0)</f>
        <v>670466.30000000005</v>
      </c>
      <c r="E960" s="2" t="b">
        <f t="shared" si="21"/>
        <v>0</v>
      </c>
      <c r="F960">
        <f t="shared" si="22"/>
        <v>2</v>
      </c>
    </row>
    <row r="961" spans="1:6" x14ac:dyDescent="0.3">
      <c r="A961">
        <v>783280</v>
      </c>
      <c r="B961" t="s">
        <v>17</v>
      </c>
      <c r="C961" s="2">
        <v>214144.52</v>
      </c>
      <c r="D961" s="2">
        <f>IFERROR(VLOOKUP(A961&amp;"-"&amp;B961,NEW!$D$2:$E$18056,2,FALSE),0)</f>
        <v>428289.04</v>
      </c>
      <c r="E961" s="2" t="b">
        <f t="shared" si="21"/>
        <v>0</v>
      </c>
      <c r="F961">
        <f t="shared" si="22"/>
        <v>2</v>
      </c>
    </row>
    <row r="962" spans="1:6" x14ac:dyDescent="0.3">
      <c r="A962">
        <v>135746</v>
      </c>
      <c r="B962" t="s">
        <v>18</v>
      </c>
      <c r="C962" s="2">
        <v>231651.9</v>
      </c>
      <c r="D962" s="2">
        <f>IFERROR(VLOOKUP(A962&amp;"-"&amp;B962,NEW!$D$2:$E$18056,2,FALSE),0)</f>
        <v>463303.8</v>
      </c>
      <c r="E962" s="2" t="b">
        <f t="shared" si="21"/>
        <v>0</v>
      </c>
      <c r="F962">
        <f t="shared" si="22"/>
        <v>2</v>
      </c>
    </row>
    <row r="963" spans="1:6" x14ac:dyDescent="0.3">
      <c r="A963">
        <v>623500</v>
      </c>
      <c r="B963" t="s">
        <v>18</v>
      </c>
      <c r="C963" s="2">
        <v>3665.05</v>
      </c>
      <c r="D963" s="2">
        <f>IFERROR(VLOOKUP(A963&amp;"-"&amp;B963,NEW!$D$2:$E$18056,2,FALSE),0)</f>
        <v>7330.1</v>
      </c>
      <c r="E963" s="2" t="b">
        <f t="shared" ref="E963:E1026" si="23">D963=C963</f>
        <v>0</v>
      </c>
      <c r="F963">
        <f t="shared" si="22"/>
        <v>2</v>
      </c>
    </row>
    <row r="964" spans="1:6" x14ac:dyDescent="0.3">
      <c r="A964">
        <v>714075</v>
      </c>
      <c r="B964" t="s">
        <v>13</v>
      </c>
      <c r="C964" s="2">
        <v>38738.92</v>
      </c>
      <c r="D964" s="2">
        <f>IFERROR(VLOOKUP(A964&amp;"-"&amp;B964,NEW!$D$2:$E$18056,2,FALSE),0)</f>
        <v>77477.84</v>
      </c>
      <c r="E964" s="2" t="b">
        <f t="shared" si="23"/>
        <v>0</v>
      </c>
      <c r="F964">
        <f t="shared" si="22"/>
        <v>2</v>
      </c>
    </row>
    <row r="965" spans="1:6" x14ac:dyDescent="0.3">
      <c r="A965">
        <v>736791</v>
      </c>
      <c r="B965" t="s">
        <v>13</v>
      </c>
      <c r="C965" s="2">
        <v>4897985.91</v>
      </c>
      <c r="D965" s="2">
        <f>IFERROR(VLOOKUP(A965&amp;"-"&amp;B965,NEW!$D$2:$E$18056,2,FALSE),0)</f>
        <v>9795971.8200000003</v>
      </c>
      <c r="E965" s="2" t="b">
        <f t="shared" si="23"/>
        <v>0</v>
      </c>
      <c r="F965">
        <f t="shared" si="22"/>
        <v>2</v>
      </c>
    </row>
    <row r="966" spans="1:6" x14ac:dyDescent="0.3">
      <c r="A966">
        <v>417496</v>
      </c>
      <c r="B966" t="s">
        <v>6</v>
      </c>
      <c r="C966" s="2">
        <v>3971.37</v>
      </c>
      <c r="D966" s="2">
        <f>IFERROR(VLOOKUP(A966&amp;"-"&amp;B966,NEW!$D$2:$E$18056,2,FALSE),0)</f>
        <v>3971.37</v>
      </c>
      <c r="E966" s="2" t="b">
        <f t="shared" si="23"/>
        <v>1</v>
      </c>
    </row>
    <row r="967" spans="1:6" x14ac:dyDescent="0.3">
      <c r="A967" s="1">
        <v>229652</v>
      </c>
      <c r="B967" t="s">
        <v>6</v>
      </c>
      <c r="C967" s="2">
        <v>8029.48</v>
      </c>
      <c r="D967" s="2">
        <f>IFERROR(VLOOKUP(A967&amp;"-"&amp;B967,NEW!$D$2:$E$18056,2,FALSE),0)</f>
        <v>8029.48</v>
      </c>
      <c r="E967" s="2" t="b">
        <f t="shared" si="23"/>
        <v>1</v>
      </c>
    </row>
    <row r="968" spans="1:6" x14ac:dyDescent="0.3">
      <c r="A968">
        <v>991314</v>
      </c>
      <c r="B968" t="s">
        <v>6</v>
      </c>
      <c r="C968" s="2">
        <v>126099.68</v>
      </c>
      <c r="D968" s="2">
        <f>IFERROR(VLOOKUP(A968&amp;"-"&amp;B968,NEW!$D$2:$E$18056,2,FALSE),0)</f>
        <v>126099.68</v>
      </c>
      <c r="E968" s="2" t="b">
        <f t="shared" si="23"/>
        <v>1</v>
      </c>
    </row>
    <row r="969" spans="1:6" x14ac:dyDescent="0.3">
      <c r="A969">
        <v>682453</v>
      </c>
      <c r="B969" t="s">
        <v>8</v>
      </c>
      <c r="C969" s="2">
        <v>582.04</v>
      </c>
      <c r="D969" s="2">
        <f>IFERROR(VLOOKUP(A969&amp;"-"&amp;B969,NEW!$D$2:$E$18056,2,FALSE),0)</f>
        <v>582.04</v>
      </c>
      <c r="E969" s="2" t="b">
        <f t="shared" si="23"/>
        <v>1</v>
      </c>
    </row>
    <row r="970" spans="1:6" x14ac:dyDescent="0.3">
      <c r="A970">
        <v>943036</v>
      </c>
      <c r="B970" t="s">
        <v>10</v>
      </c>
      <c r="C970" s="2">
        <v>71330.17</v>
      </c>
      <c r="D970" s="2">
        <f>IFERROR(VLOOKUP(A970&amp;"-"&amp;B970,NEW!$D$2:$E$18056,2,FALSE),0)</f>
        <v>71330.17</v>
      </c>
      <c r="E970" s="2" t="b">
        <f t="shared" si="23"/>
        <v>1</v>
      </c>
    </row>
    <row r="971" spans="1:6" x14ac:dyDescent="0.3">
      <c r="A971" s="1">
        <v>771625</v>
      </c>
      <c r="B971" t="s">
        <v>15</v>
      </c>
      <c r="C971" s="2">
        <v>3491.56</v>
      </c>
      <c r="D971" s="2">
        <f>IFERROR(VLOOKUP(A971&amp;"-"&amp;B971,NEW!$D$2:$E$18056,2,FALSE),0)</f>
        <v>3491.56</v>
      </c>
      <c r="E971" s="2" t="b">
        <f t="shared" si="23"/>
        <v>1</v>
      </c>
    </row>
    <row r="972" spans="1:6" x14ac:dyDescent="0.3">
      <c r="A972">
        <v>195286</v>
      </c>
      <c r="B972" t="s">
        <v>17</v>
      </c>
      <c r="C972" s="2">
        <v>70791.520000000004</v>
      </c>
      <c r="D972" s="2">
        <f>IFERROR(VLOOKUP(A972&amp;"-"&amp;B972,NEW!$D$2:$E$18056,2,FALSE),0)</f>
        <v>141583.04000000001</v>
      </c>
      <c r="E972" s="2" t="b">
        <f t="shared" si="23"/>
        <v>0</v>
      </c>
      <c r="F972">
        <f>D972/C972</f>
        <v>2</v>
      </c>
    </row>
    <row r="973" spans="1:6" x14ac:dyDescent="0.3">
      <c r="A973">
        <v>862974</v>
      </c>
      <c r="B973" t="s">
        <v>17</v>
      </c>
      <c r="C973" s="2">
        <v>0</v>
      </c>
      <c r="D973" s="2">
        <f>IFERROR(VLOOKUP(A973&amp;"-"&amp;B973,NEW!$D$2:$E$18056,2,FALSE),0)</f>
        <v>0</v>
      </c>
      <c r="E973" s="2" t="b">
        <f t="shared" si="23"/>
        <v>1</v>
      </c>
    </row>
    <row r="974" spans="1:6" x14ac:dyDescent="0.3">
      <c r="A974" t="s">
        <v>24</v>
      </c>
      <c r="B974" t="s">
        <v>18</v>
      </c>
      <c r="C974" s="2">
        <v>8105521.96</v>
      </c>
      <c r="D974" s="2">
        <f>IFERROR(VLOOKUP(A974&amp;"-"&amp;B974,NEW!$D$2:$E$18056,2,FALSE),0)</f>
        <v>16211043.92</v>
      </c>
      <c r="E974" s="2" t="b">
        <f t="shared" si="23"/>
        <v>0</v>
      </c>
      <c r="F974">
        <f>D974/C974</f>
        <v>2</v>
      </c>
    </row>
    <row r="975" spans="1:6" x14ac:dyDescent="0.3">
      <c r="A975">
        <v>223600</v>
      </c>
      <c r="B975" t="s">
        <v>18</v>
      </c>
      <c r="C975" s="2">
        <v>42999.3</v>
      </c>
      <c r="D975" s="2">
        <f>IFERROR(VLOOKUP(A975&amp;"-"&amp;B975,NEW!$D$2:$E$18056,2,FALSE),0)</f>
        <v>85998.6</v>
      </c>
      <c r="E975" s="2" t="b">
        <f t="shared" si="23"/>
        <v>0</v>
      </c>
      <c r="F975">
        <f>D975/C975</f>
        <v>2</v>
      </c>
    </row>
    <row r="976" spans="1:6" x14ac:dyDescent="0.3">
      <c r="A976" t="s">
        <v>7</v>
      </c>
      <c r="B976" t="s">
        <v>13</v>
      </c>
      <c r="C976" s="2">
        <v>3646.25</v>
      </c>
      <c r="D976" s="2">
        <f>IFERROR(VLOOKUP(A976&amp;"-"&amp;B976,NEW!$D$2:$E$18056,2,FALSE),0)</f>
        <v>7292.5</v>
      </c>
      <c r="E976" s="2" t="b">
        <f t="shared" si="23"/>
        <v>0</v>
      </c>
      <c r="F976">
        <f>D976/C976</f>
        <v>2</v>
      </c>
    </row>
    <row r="977" spans="1:6" x14ac:dyDescent="0.3">
      <c r="A977">
        <v>140119</v>
      </c>
      <c r="B977" t="s">
        <v>13</v>
      </c>
      <c r="C977" s="2">
        <v>3626.31</v>
      </c>
      <c r="D977" s="2">
        <f>IFERROR(VLOOKUP(A977&amp;"-"&amp;B977,NEW!$D$2:$E$18056,2,FALSE),0)</f>
        <v>7252.62</v>
      </c>
      <c r="E977" s="2" t="b">
        <f t="shared" si="23"/>
        <v>0</v>
      </c>
      <c r="F977">
        <f>D977/C977</f>
        <v>2</v>
      </c>
    </row>
    <row r="978" spans="1:6" x14ac:dyDescent="0.3">
      <c r="A978">
        <v>775610</v>
      </c>
      <c r="B978" t="s">
        <v>13</v>
      </c>
      <c r="C978" s="2">
        <v>9426.1200000000008</v>
      </c>
      <c r="D978" s="2">
        <f>IFERROR(VLOOKUP(A978&amp;"-"&amp;B978,NEW!$D$2:$E$18056,2,FALSE),0)</f>
        <v>18852.240000000002</v>
      </c>
      <c r="E978" s="2" t="b">
        <f t="shared" si="23"/>
        <v>0</v>
      </c>
      <c r="F978">
        <f>D978/C978</f>
        <v>2</v>
      </c>
    </row>
    <row r="979" spans="1:6" x14ac:dyDescent="0.3">
      <c r="A979">
        <v>457479</v>
      </c>
      <c r="B979" t="s">
        <v>6</v>
      </c>
      <c r="C979" s="2">
        <v>32208.46</v>
      </c>
      <c r="D979" s="2">
        <f>IFERROR(VLOOKUP(A979&amp;"-"&amp;B979,NEW!$D$2:$E$18056,2,FALSE),0)</f>
        <v>32208.46</v>
      </c>
      <c r="E979" s="2" t="b">
        <f t="shared" si="23"/>
        <v>1</v>
      </c>
    </row>
    <row r="980" spans="1:6" x14ac:dyDescent="0.3">
      <c r="A980" t="s">
        <v>175</v>
      </c>
      <c r="B980" t="s">
        <v>10</v>
      </c>
      <c r="C980" s="2">
        <v>362772.47999999998</v>
      </c>
      <c r="D980" s="2">
        <f>IFERROR(VLOOKUP(A980&amp;"-"&amp;B980,NEW!$D$2:$E$18056,2,FALSE),0)</f>
        <v>362772.47999999998</v>
      </c>
      <c r="E980" s="2" t="b">
        <f t="shared" si="23"/>
        <v>1</v>
      </c>
    </row>
    <row r="981" spans="1:6" x14ac:dyDescent="0.3">
      <c r="A981">
        <v>195249</v>
      </c>
      <c r="B981" t="s">
        <v>12</v>
      </c>
      <c r="C981" s="2">
        <v>167150.48000000001</v>
      </c>
      <c r="D981" s="2">
        <f>IFERROR(VLOOKUP(A981&amp;"-"&amp;B981,NEW!$D$2:$E$18056,2,FALSE),0)</f>
        <v>167150.48000000001</v>
      </c>
      <c r="E981" s="2" t="b">
        <f t="shared" si="23"/>
        <v>1</v>
      </c>
    </row>
    <row r="982" spans="1:6" x14ac:dyDescent="0.3">
      <c r="A982">
        <v>715618</v>
      </c>
      <c r="B982" t="s">
        <v>12</v>
      </c>
      <c r="C982" s="2">
        <v>21999.27</v>
      </c>
      <c r="D982" s="2">
        <f>IFERROR(VLOOKUP(A982&amp;"-"&amp;B982,NEW!$D$2:$E$18056,2,FALSE),0)</f>
        <v>21999.27</v>
      </c>
      <c r="E982" s="2" t="b">
        <f t="shared" si="23"/>
        <v>1</v>
      </c>
    </row>
    <row r="983" spans="1:6" x14ac:dyDescent="0.3">
      <c r="A983">
        <v>120472</v>
      </c>
      <c r="B983" t="s">
        <v>14</v>
      </c>
      <c r="C983" s="2">
        <v>68283.460000000006</v>
      </c>
      <c r="D983" s="2">
        <f>IFERROR(VLOOKUP(A983&amp;"-"&amp;B983,NEW!$D$2:$E$18056,2,FALSE),0)</f>
        <v>68283.460000000006</v>
      </c>
      <c r="E983" s="2" t="b">
        <f t="shared" si="23"/>
        <v>1</v>
      </c>
    </row>
    <row r="984" spans="1:6" x14ac:dyDescent="0.3">
      <c r="A984" s="1">
        <v>504203</v>
      </c>
      <c r="B984" t="s">
        <v>16</v>
      </c>
      <c r="C984" s="2">
        <v>155393.07</v>
      </c>
      <c r="D984" s="2">
        <f>IFERROR(VLOOKUP(A984&amp;"-"&amp;B984,NEW!$D$2:$E$18056,2,FALSE),0)</f>
        <v>155393.07</v>
      </c>
      <c r="E984" s="2" t="b">
        <f t="shared" si="23"/>
        <v>1</v>
      </c>
    </row>
    <row r="985" spans="1:6" x14ac:dyDescent="0.3">
      <c r="A985">
        <v>518025</v>
      </c>
      <c r="B985" t="s">
        <v>16</v>
      </c>
      <c r="C985" s="2">
        <v>891325.67</v>
      </c>
      <c r="D985" s="2">
        <f>IFERROR(VLOOKUP(A985&amp;"-"&amp;B985,NEW!$D$2:$E$18056,2,FALSE),0)</f>
        <v>891325.67</v>
      </c>
      <c r="E985" s="2" t="b">
        <f t="shared" si="23"/>
        <v>1</v>
      </c>
    </row>
    <row r="986" spans="1:6" x14ac:dyDescent="0.3">
      <c r="A986" s="1">
        <v>754400</v>
      </c>
      <c r="B986" t="s">
        <v>16</v>
      </c>
      <c r="C986" s="2">
        <v>95268.45</v>
      </c>
      <c r="D986" s="2">
        <f>IFERROR(VLOOKUP(A986&amp;"-"&amp;B986,NEW!$D$2:$E$18056,2,FALSE),0)</f>
        <v>95268.45</v>
      </c>
      <c r="E986" s="2" t="b">
        <f t="shared" si="23"/>
        <v>1</v>
      </c>
    </row>
    <row r="987" spans="1:6" x14ac:dyDescent="0.3">
      <c r="A987">
        <v>447502</v>
      </c>
      <c r="B987" t="s">
        <v>17</v>
      </c>
      <c r="C987" s="2">
        <v>81353.78</v>
      </c>
      <c r="D987" s="2">
        <f>IFERROR(VLOOKUP(A987&amp;"-"&amp;B987,NEW!$D$2:$E$18056,2,FALSE),0)</f>
        <v>162707.56</v>
      </c>
      <c r="E987" s="2" t="b">
        <f t="shared" si="23"/>
        <v>0</v>
      </c>
      <c r="F987">
        <f t="shared" ref="F987:F996" si="24">D987/C987</f>
        <v>2</v>
      </c>
    </row>
    <row r="988" spans="1:6" x14ac:dyDescent="0.3">
      <c r="A988">
        <v>505961</v>
      </c>
      <c r="B988" t="s">
        <v>17</v>
      </c>
      <c r="C988" s="2">
        <v>171245.02</v>
      </c>
      <c r="D988" s="2">
        <f>IFERROR(VLOOKUP(A988&amp;"-"&amp;B988,NEW!$D$2:$E$18056,2,FALSE),0)</f>
        <v>342490.04</v>
      </c>
      <c r="E988" s="2" t="b">
        <f t="shared" si="23"/>
        <v>0</v>
      </c>
      <c r="F988">
        <f t="shared" si="24"/>
        <v>2</v>
      </c>
    </row>
    <row r="989" spans="1:6" x14ac:dyDescent="0.3">
      <c r="A989">
        <v>732964</v>
      </c>
      <c r="B989" t="s">
        <v>18</v>
      </c>
      <c r="C989" s="2">
        <v>749052.87</v>
      </c>
      <c r="D989" s="2">
        <f>IFERROR(VLOOKUP(A989&amp;"-"&amp;B989,NEW!$D$2:$E$18056,2,FALSE),0)</f>
        <v>1498105.74</v>
      </c>
      <c r="E989" s="2" t="b">
        <f t="shared" si="23"/>
        <v>0</v>
      </c>
      <c r="F989">
        <f t="shared" si="24"/>
        <v>2</v>
      </c>
    </row>
    <row r="990" spans="1:6" x14ac:dyDescent="0.3">
      <c r="A990">
        <v>713745</v>
      </c>
      <c r="B990" t="s">
        <v>18</v>
      </c>
      <c r="C990" s="2">
        <v>2987307.04</v>
      </c>
      <c r="D990" s="2">
        <f>IFERROR(VLOOKUP(A990&amp;"-"&amp;B990,NEW!$D$2:$E$18056,2,FALSE),0)</f>
        <v>5974614.0800000001</v>
      </c>
      <c r="E990" s="2" t="b">
        <f t="shared" si="23"/>
        <v>0</v>
      </c>
      <c r="F990">
        <f t="shared" si="24"/>
        <v>2</v>
      </c>
    </row>
    <row r="991" spans="1:6" x14ac:dyDescent="0.3">
      <c r="A991">
        <v>945229</v>
      </c>
      <c r="B991" t="s">
        <v>18</v>
      </c>
      <c r="C991" s="2">
        <v>102970.82</v>
      </c>
      <c r="D991" s="2">
        <f>IFERROR(VLOOKUP(A991&amp;"-"&amp;B991,NEW!$D$2:$E$18056,2,FALSE),0)</f>
        <v>205941.64</v>
      </c>
      <c r="E991" s="2" t="b">
        <f t="shared" si="23"/>
        <v>0</v>
      </c>
      <c r="F991">
        <f t="shared" si="24"/>
        <v>2</v>
      </c>
    </row>
    <row r="992" spans="1:6" x14ac:dyDescent="0.3">
      <c r="A992" s="1">
        <v>274883</v>
      </c>
      <c r="B992" t="s">
        <v>13</v>
      </c>
      <c r="C992" s="2">
        <v>23979.3</v>
      </c>
      <c r="D992" s="2">
        <f>IFERROR(VLOOKUP(A992&amp;"-"&amp;B992,NEW!$D$2:$E$18056,2,FALSE),0)</f>
        <v>47958.6</v>
      </c>
      <c r="E992" s="2" t="b">
        <f t="shared" si="23"/>
        <v>0</v>
      </c>
      <c r="F992">
        <f t="shared" si="24"/>
        <v>2</v>
      </c>
    </row>
    <row r="993" spans="1:6" x14ac:dyDescent="0.3">
      <c r="A993">
        <v>991202</v>
      </c>
      <c r="B993" t="s">
        <v>13</v>
      </c>
      <c r="C993" s="2">
        <v>202516.39</v>
      </c>
      <c r="D993" s="2">
        <f>IFERROR(VLOOKUP(A993&amp;"-"&amp;B993,NEW!$D$2:$E$18056,2,FALSE),0)</f>
        <v>405032.78</v>
      </c>
      <c r="E993" s="2" t="b">
        <f t="shared" si="23"/>
        <v>0</v>
      </c>
      <c r="F993">
        <f t="shared" si="24"/>
        <v>2</v>
      </c>
    </row>
    <row r="994" spans="1:6" x14ac:dyDescent="0.3">
      <c r="A994">
        <v>557768</v>
      </c>
      <c r="B994" t="s">
        <v>13</v>
      </c>
      <c r="C994" s="2">
        <v>44256.44</v>
      </c>
      <c r="D994" s="2">
        <f>IFERROR(VLOOKUP(A994&amp;"-"&amp;B994,NEW!$D$2:$E$18056,2,FALSE),0)</f>
        <v>88512.88</v>
      </c>
      <c r="E994" s="2" t="b">
        <f t="shared" si="23"/>
        <v>0</v>
      </c>
      <c r="F994">
        <f t="shared" si="24"/>
        <v>2</v>
      </c>
    </row>
    <row r="995" spans="1:6" x14ac:dyDescent="0.3">
      <c r="A995" s="1">
        <v>838397</v>
      </c>
      <c r="B995" t="s">
        <v>18</v>
      </c>
      <c r="C995" s="2">
        <v>169070.07999999999</v>
      </c>
      <c r="D995" s="2">
        <f>IFERROR(VLOOKUP(A995&amp;"-"&amp;B995,NEW!$D$2:$E$18056,2,FALSE),0)</f>
        <v>338140.15999999997</v>
      </c>
      <c r="E995" s="2" t="b">
        <f t="shared" si="23"/>
        <v>0</v>
      </c>
      <c r="F995">
        <f t="shared" si="24"/>
        <v>2</v>
      </c>
    </row>
    <row r="996" spans="1:6" x14ac:dyDescent="0.3">
      <c r="A996" s="1">
        <v>754541</v>
      </c>
      <c r="B996" t="s">
        <v>13</v>
      </c>
      <c r="C996" s="2">
        <v>169437.04</v>
      </c>
      <c r="D996" s="2">
        <f>IFERROR(VLOOKUP(A996&amp;"-"&amp;B996,NEW!$D$2:$E$18056,2,FALSE),0)</f>
        <v>338874.08</v>
      </c>
      <c r="E996" s="2" t="b">
        <f t="shared" si="23"/>
        <v>0</v>
      </c>
      <c r="F996">
        <f t="shared" si="24"/>
        <v>2</v>
      </c>
    </row>
    <row r="997" spans="1:6" x14ac:dyDescent="0.3">
      <c r="A997">
        <v>946610</v>
      </c>
      <c r="B997" t="s">
        <v>10</v>
      </c>
      <c r="C997" s="2">
        <v>23905.47</v>
      </c>
      <c r="D997" s="2">
        <f>IFERROR(VLOOKUP(A997&amp;"-"&amp;B997,NEW!$D$2:$E$18056,2,FALSE),0)</f>
        <v>23905.47</v>
      </c>
      <c r="E997" s="2" t="b">
        <f t="shared" si="23"/>
        <v>1</v>
      </c>
    </row>
    <row r="998" spans="1:6" x14ac:dyDescent="0.3">
      <c r="A998">
        <v>527825</v>
      </c>
      <c r="B998" t="s">
        <v>3</v>
      </c>
      <c r="C998" s="2">
        <v>1000.34</v>
      </c>
      <c r="D998" s="2">
        <f>IFERROR(VLOOKUP(A998&amp;"-"&amp;B998,NEW!$D$2:$E$18056,2,FALSE),0)</f>
        <v>1000.34</v>
      </c>
      <c r="E998" s="2" t="b">
        <f t="shared" si="23"/>
        <v>1</v>
      </c>
    </row>
    <row r="999" spans="1:6" x14ac:dyDescent="0.3">
      <c r="A999">
        <v>120609</v>
      </c>
      <c r="B999" t="s">
        <v>6</v>
      </c>
      <c r="C999" s="2">
        <v>256421.56</v>
      </c>
      <c r="D999" s="2">
        <f>IFERROR(VLOOKUP(A999&amp;"-"&amp;B999,NEW!$D$2:$E$18056,2,FALSE),0)</f>
        <v>256421.56</v>
      </c>
      <c r="E999" s="2" t="b">
        <f t="shared" si="23"/>
        <v>1</v>
      </c>
    </row>
    <row r="1000" spans="1:6" x14ac:dyDescent="0.3">
      <c r="A1000" t="s">
        <v>74</v>
      </c>
      <c r="B1000" t="s">
        <v>6</v>
      </c>
      <c r="C1000" s="2">
        <v>88437.71</v>
      </c>
      <c r="D1000" s="2">
        <f>IFERROR(VLOOKUP(A1000&amp;"-"&amp;B1000,NEW!$D$2:$E$18056,2,FALSE),0)</f>
        <v>88437.71</v>
      </c>
      <c r="E1000" s="2" t="b">
        <f t="shared" si="23"/>
        <v>1</v>
      </c>
    </row>
    <row r="1001" spans="1:6" x14ac:dyDescent="0.3">
      <c r="A1001">
        <v>764030</v>
      </c>
      <c r="B1001" t="s">
        <v>9</v>
      </c>
      <c r="C1001" s="2">
        <v>1591733.57</v>
      </c>
      <c r="D1001" s="2">
        <f>IFERROR(VLOOKUP(A1001&amp;"-"&amp;B1001,NEW!$D$2:$E$18056,2,FALSE),0)</f>
        <v>1591733.57</v>
      </c>
      <c r="E1001" s="2" t="b">
        <f t="shared" si="23"/>
        <v>1</v>
      </c>
    </row>
    <row r="1002" spans="1:6" x14ac:dyDescent="0.3">
      <c r="A1002">
        <v>774450</v>
      </c>
      <c r="B1002" t="s">
        <v>10</v>
      </c>
      <c r="C1002" s="2">
        <v>91318.03</v>
      </c>
      <c r="D1002" s="2">
        <f>IFERROR(VLOOKUP(A1002&amp;"-"&amp;B1002,NEW!$D$2:$E$18056,2,FALSE),0)</f>
        <v>91318.03</v>
      </c>
      <c r="E1002" s="2" t="b">
        <f t="shared" si="23"/>
        <v>1</v>
      </c>
    </row>
    <row r="1003" spans="1:6" x14ac:dyDescent="0.3">
      <c r="A1003">
        <v>126625</v>
      </c>
      <c r="B1003" t="s">
        <v>8</v>
      </c>
      <c r="C1003" s="2">
        <v>11459.08</v>
      </c>
      <c r="D1003" s="2">
        <f>IFERROR(VLOOKUP(A1003&amp;"-"&amp;B1003,NEW!$D$2:$E$18056,2,FALSE),0)</f>
        <v>11459.08</v>
      </c>
      <c r="E1003" s="2" t="b">
        <f t="shared" si="23"/>
        <v>1</v>
      </c>
    </row>
    <row r="1004" spans="1:6" x14ac:dyDescent="0.3">
      <c r="A1004">
        <v>912422</v>
      </c>
      <c r="B1004" t="s">
        <v>10</v>
      </c>
      <c r="C1004" s="2">
        <v>1915881.78</v>
      </c>
      <c r="D1004" s="2">
        <f>IFERROR(VLOOKUP(A1004&amp;"-"&amp;B1004,NEW!$D$2:$E$18056,2,FALSE),0)</f>
        <v>1915881.78</v>
      </c>
      <c r="E1004" s="2" t="b">
        <f t="shared" si="23"/>
        <v>1</v>
      </c>
    </row>
    <row r="1005" spans="1:6" x14ac:dyDescent="0.3">
      <c r="A1005">
        <v>713744</v>
      </c>
      <c r="B1005" t="s">
        <v>12</v>
      </c>
      <c r="C1005" s="2">
        <v>40686.79</v>
      </c>
      <c r="D1005" s="2">
        <f>IFERROR(VLOOKUP(A1005&amp;"-"&amp;B1005,NEW!$D$2:$E$18056,2,FALSE),0)</f>
        <v>40686.79</v>
      </c>
      <c r="E1005" s="2" t="b">
        <f t="shared" si="23"/>
        <v>1</v>
      </c>
    </row>
    <row r="1006" spans="1:6" x14ac:dyDescent="0.3">
      <c r="A1006">
        <v>866207</v>
      </c>
      <c r="B1006" t="s">
        <v>12</v>
      </c>
      <c r="C1006" s="2">
        <v>232275.9</v>
      </c>
      <c r="D1006" s="2">
        <f>IFERROR(VLOOKUP(A1006&amp;"-"&amp;B1006,NEW!$D$2:$E$18056,2,FALSE),0)</f>
        <v>232275.9</v>
      </c>
      <c r="E1006" s="2" t="b">
        <f t="shared" si="23"/>
        <v>1</v>
      </c>
    </row>
    <row r="1007" spans="1:6" x14ac:dyDescent="0.3">
      <c r="A1007">
        <v>746415</v>
      </c>
      <c r="B1007" t="s">
        <v>14</v>
      </c>
      <c r="C1007" s="2">
        <v>157627.26999999999</v>
      </c>
      <c r="D1007" s="2">
        <f>IFERROR(VLOOKUP(A1007&amp;"-"&amp;B1007,NEW!$D$2:$E$18056,2,FALSE),0)</f>
        <v>157627.26999999999</v>
      </c>
      <c r="E1007" s="2" t="b">
        <f t="shared" si="23"/>
        <v>1</v>
      </c>
    </row>
    <row r="1008" spans="1:6" x14ac:dyDescent="0.3">
      <c r="A1008">
        <v>930989</v>
      </c>
      <c r="B1008" t="s">
        <v>14</v>
      </c>
      <c r="C1008" s="2">
        <v>44960.94</v>
      </c>
      <c r="D1008" s="2">
        <f>IFERROR(VLOOKUP(A1008&amp;"-"&amp;B1008,NEW!$D$2:$E$18056,2,FALSE),0)</f>
        <v>44960.94</v>
      </c>
      <c r="E1008" s="2" t="b">
        <f t="shared" si="23"/>
        <v>1</v>
      </c>
    </row>
    <row r="1009" spans="1:6" x14ac:dyDescent="0.3">
      <c r="A1009" t="s">
        <v>56</v>
      </c>
      <c r="B1009" t="s">
        <v>14</v>
      </c>
      <c r="C1009" s="2">
        <v>0</v>
      </c>
      <c r="D1009" s="2">
        <f>IFERROR(VLOOKUP(A1009&amp;"-"&amp;B1009,NEW!$D$2:$E$18056,2,FALSE),0)</f>
        <v>0</v>
      </c>
      <c r="E1009" s="2" t="b">
        <f t="shared" si="23"/>
        <v>1</v>
      </c>
    </row>
    <row r="1010" spans="1:6" x14ac:dyDescent="0.3">
      <c r="A1010">
        <v>909427</v>
      </c>
      <c r="B1010" t="s">
        <v>15</v>
      </c>
      <c r="C1010" s="2">
        <v>2566.25</v>
      </c>
      <c r="D1010" s="2">
        <f>IFERROR(VLOOKUP(A1010&amp;"-"&amp;B1010,NEW!$D$2:$E$18056,2,FALSE),0)</f>
        <v>2566.25</v>
      </c>
      <c r="E1010" s="2" t="b">
        <f t="shared" si="23"/>
        <v>1</v>
      </c>
    </row>
    <row r="1011" spans="1:6" x14ac:dyDescent="0.3">
      <c r="A1011">
        <v>732477</v>
      </c>
      <c r="B1011" t="s">
        <v>16</v>
      </c>
      <c r="C1011" s="2">
        <v>6333655.9100000001</v>
      </c>
      <c r="D1011" s="2">
        <f>IFERROR(VLOOKUP(A1011&amp;"-"&amp;B1011,NEW!$D$2:$E$18056,2,FALSE),0)</f>
        <v>6333655.9100000001</v>
      </c>
      <c r="E1011" s="2" t="b">
        <f t="shared" si="23"/>
        <v>1</v>
      </c>
    </row>
    <row r="1012" spans="1:6" x14ac:dyDescent="0.3">
      <c r="A1012">
        <v>984624</v>
      </c>
      <c r="B1012" t="s">
        <v>16</v>
      </c>
      <c r="C1012" s="2">
        <v>151655.67000000001</v>
      </c>
      <c r="D1012" s="2">
        <f>IFERROR(VLOOKUP(A1012&amp;"-"&amp;B1012,NEW!$D$2:$E$18056,2,FALSE),0)</f>
        <v>151655.67000000001</v>
      </c>
      <c r="E1012" s="2" t="b">
        <f t="shared" si="23"/>
        <v>1</v>
      </c>
    </row>
    <row r="1013" spans="1:6" x14ac:dyDescent="0.3">
      <c r="A1013">
        <v>846791</v>
      </c>
      <c r="B1013" t="s">
        <v>17</v>
      </c>
      <c r="C1013" s="2">
        <v>122175.25</v>
      </c>
      <c r="D1013" s="2">
        <f>IFERROR(VLOOKUP(A1013&amp;"-"&amp;B1013,NEW!$D$2:$E$18056,2,FALSE),0)</f>
        <v>244350.5</v>
      </c>
      <c r="E1013" s="2" t="b">
        <f t="shared" si="23"/>
        <v>0</v>
      </c>
      <c r="F1013">
        <f>D1013/C1013</f>
        <v>2</v>
      </c>
    </row>
    <row r="1014" spans="1:6" x14ac:dyDescent="0.3">
      <c r="A1014">
        <v>285814</v>
      </c>
      <c r="B1014" t="s">
        <v>18</v>
      </c>
      <c r="C1014" s="2">
        <v>35350.910000000003</v>
      </c>
      <c r="D1014" s="2">
        <f>IFERROR(VLOOKUP(A1014&amp;"-"&amp;B1014,NEW!$D$2:$E$18056,2,FALSE),0)</f>
        <v>70701.820000000007</v>
      </c>
      <c r="E1014" s="2" t="b">
        <f t="shared" si="23"/>
        <v>0</v>
      </c>
      <c r="F1014">
        <f>D1014/C1014</f>
        <v>2</v>
      </c>
    </row>
    <row r="1015" spans="1:6" x14ac:dyDescent="0.3">
      <c r="A1015">
        <v>887529</v>
      </c>
      <c r="B1015" t="s">
        <v>17</v>
      </c>
      <c r="C1015" s="2">
        <v>125.1</v>
      </c>
      <c r="D1015" s="2">
        <f>IFERROR(VLOOKUP(A1015&amp;"-"&amp;B1015,NEW!$D$2:$E$18056,2,FALSE),0)</f>
        <v>250.2</v>
      </c>
      <c r="E1015" s="2" t="b">
        <f t="shared" si="23"/>
        <v>0</v>
      </c>
      <c r="F1015">
        <f>D1015/C1015</f>
        <v>2</v>
      </c>
    </row>
    <row r="1016" spans="1:6" x14ac:dyDescent="0.3">
      <c r="A1016">
        <v>784499</v>
      </c>
      <c r="B1016" t="s">
        <v>18</v>
      </c>
      <c r="C1016" s="2">
        <v>447.38</v>
      </c>
      <c r="D1016" s="2">
        <f>IFERROR(VLOOKUP(A1016&amp;"-"&amp;B1016,NEW!$D$2:$E$18056,2,FALSE),0)</f>
        <v>0</v>
      </c>
      <c r="E1016" s="2" t="b">
        <f t="shared" si="23"/>
        <v>0</v>
      </c>
      <c r="F1016">
        <f>D1016/C1016</f>
        <v>0</v>
      </c>
    </row>
    <row r="1017" spans="1:6" x14ac:dyDescent="0.3">
      <c r="A1017">
        <v>909427</v>
      </c>
      <c r="B1017" t="s">
        <v>3</v>
      </c>
      <c r="C1017" s="2">
        <v>1732.72</v>
      </c>
      <c r="D1017" s="2">
        <f>IFERROR(VLOOKUP(A1017&amp;"-"&amp;B1017,NEW!$D$2:$E$18056,2,FALSE),0)</f>
        <v>1732.72</v>
      </c>
      <c r="E1017" s="2" t="b">
        <f t="shared" si="23"/>
        <v>1</v>
      </c>
    </row>
    <row r="1018" spans="1:6" x14ac:dyDescent="0.3">
      <c r="A1018" s="1">
        <v>761276</v>
      </c>
      <c r="B1018" t="s">
        <v>8</v>
      </c>
      <c r="C1018" s="2">
        <v>110298.45</v>
      </c>
      <c r="D1018" s="2">
        <f>IFERROR(VLOOKUP(A1018&amp;"-"&amp;B1018,NEW!$D$2:$E$18056,2,FALSE),0)</f>
        <v>110298.45</v>
      </c>
      <c r="E1018" s="2" t="b">
        <f t="shared" si="23"/>
        <v>1</v>
      </c>
    </row>
    <row r="1019" spans="1:6" x14ac:dyDescent="0.3">
      <c r="A1019" s="1">
        <v>893291</v>
      </c>
      <c r="B1019" t="s">
        <v>9</v>
      </c>
      <c r="C1019" s="2">
        <v>625898.63</v>
      </c>
      <c r="D1019" s="2">
        <f>IFERROR(VLOOKUP(A1019&amp;"-"&amp;B1019,NEW!$D$2:$E$18056,2,FALSE),0)</f>
        <v>625898.63</v>
      </c>
      <c r="E1019" s="2" t="b">
        <f t="shared" si="23"/>
        <v>1</v>
      </c>
    </row>
    <row r="1020" spans="1:6" x14ac:dyDescent="0.3">
      <c r="A1020">
        <v>110345</v>
      </c>
      <c r="B1020" t="s">
        <v>10</v>
      </c>
      <c r="C1020" s="2">
        <v>25058</v>
      </c>
      <c r="D1020" s="2">
        <f>IFERROR(VLOOKUP(A1020&amp;"-"&amp;B1020,NEW!$D$2:$E$18056,2,FALSE),0)</f>
        <v>25058</v>
      </c>
      <c r="E1020" s="2" t="b">
        <f t="shared" si="23"/>
        <v>1</v>
      </c>
    </row>
    <row r="1021" spans="1:6" x14ac:dyDescent="0.3">
      <c r="A1021">
        <v>829632</v>
      </c>
      <c r="B1021" t="s">
        <v>10</v>
      </c>
      <c r="C1021" s="2">
        <v>568.88</v>
      </c>
      <c r="D1021" s="2">
        <f>IFERROR(VLOOKUP(A1021&amp;"-"&amp;B1021,NEW!$D$2:$E$18056,2,FALSE),0)</f>
        <v>568.88</v>
      </c>
      <c r="E1021" s="2" t="b">
        <f t="shared" si="23"/>
        <v>1</v>
      </c>
    </row>
    <row r="1022" spans="1:6" x14ac:dyDescent="0.3">
      <c r="A1022">
        <v>771625</v>
      </c>
      <c r="B1022" t="s">
        <v>14</v>
      </c>
      <c r="C1022" s="2">
        <v>3491.56</v>
      </c>
      <c r="D1022" s="2">
        <f>IFERROR(VLOOKUP(A1022&amp;"-"&amp;B1022,NEW!$D$2:$E$18056,2,FALSE),0)</f>
        <v>3491.56</v>
      </c>
      <c r="E1022" s="2" t="b">
        <f t="shared" si="23"/>
        <v>1</v>
      </c>
    </row>
    <row r="1023" spans="1:6" x14ac:dyDescent="0.3">
      <c r="A1023">
        <v>995832</v>
      </c>
      <c r="B1023" t="s">
        <v>15</v>
      </c>
      <c r="C1023" s="2">
        <v>7351.23</v>
      </c>
      <c r="D1023" s="2">
        <f>IFERROR(VLOOKUP(A1023&amp;"-"&amp;B1023,NEW!$D$2:$E$18056,2,FALSE),0)</f>
        <v>7351.23</v>
      </c>
      <c r="E1023" s="2" t="b">
        <f t="shared" si="23"/>
        <v>1</v>
      </c>
    </row>
    <row r="1024" spans="1:6" x14ac:dyDescent="0.3">
      <c r="A1024">
        <v>942210</v>
      </c>
      <c r="B1024" t="s">
        <v>13</v>
      </c>
      <c r="C1024" s="2">
        <v>19277.400000000001</v>
      </c>
      <c r="D1024" s="2">
        <f>IFERROR(VLOOKUP(A1024&amp;"-"&amp;B1024,NEW!$D$2:$E$18056,2,FALSE),0)</f>
        <v>38554.800000000003</v>
      </c>
      <c r="E1024" s="2" t="b">
        <f t="shared" si="23"/>
        <v>0</v>
      </c>
      <c r="F1024">
        <f>D1024/C1024</f>
        <v>2</v>
      </c>
    </row>
    <row r="1025" spans="1:6" x14ac:dyDescent="0.3">
      <c r="A1025">
        <v>120487</v>
      </c>
      <c r="B1025" t="s">
        <v>18</v>
      </c>
      <c r="C1025" s="2">
        <v>6256838.2300000004</v>
      </c>
      <c r="D1025" s="2">
        <f>IFERROR(VLOOKUP(A1025&amp;"-"&amp;B1025,NEW!$D$2:$E$18056,2,FALSE),0)</f>
        <v>12513676.460000001</v>
      </c>
      <c r="E1025" s="2" t="b">
        <f t="shared" si="23"/>
        <v>0</v>
      </c>
      <c r="F1025">
        <f>D1025/C1025</f>
        <v>2</v>
      </c>
    </row>
    <row r="1026" spans="1:6" x14ac:dyDescent="0.3">
      <c r="A1026">
        <v>407853</v>
      </c>
      <c r="B1026" t="s">
        <v>9</v>
      </c>
      <c r="C1026" s="2">
        <v>90502.49</v>
      </c>
      <c r="D1026" s="2">
        <f>IFERROR(VLOOKUP(A1026&amp;"-"&amp;B1026,NEW!$D$2:$E$18056,2,FALSE),0)</f>
        <v>90502.49</v>
      </c>
      <c r="E1026" s="2" t="b">
        <f t="shared" si="23"/>
        <v>1</v>
      </c>
    </row>
    <row r="1027" spans="1:6" x14ac:dyDescent="0.3">
      <c r="A1027">
        <v>754268</v>
      </c>
      <c r="B1027" t="s">
        <v>13</v>
      </c>
      <c r="C1027" s="2">
        <v>0</v>
      </c>
      <c r="D1027" s="2">
        <f>IFERROR(VLOOKUP(A1027&amp;"-"&amp;B1027,NEW!$D$2:$E$18056,2,FALSE),0)</f>
        <v>0</v>
      </c>
      <c r="E1027" s="2" t="b">
        <f t="shared" ref="E1027:E1090" si="25">D1027=C1027</f>
        <v>1</v>
      </c>
    </row>
    <row r="1028" spans="1:6" x14ac:dyDescent="0.3">
      <c r="A1028">
        <v>759686</v>
      </c>
      <c r="B1028" t="s">
        <v>13</v>
      </c>
      <c r="C1028" s="2">
        <v>456590.78</v>
      </c>
      <c r="D1028" s="2">
        <f>IFERROR(VLOOKUP(A1028&amp;"-"&amp;B1028,NEW!$D$2:$E$18056,2,FALSE),0)</f>
        <v>913181.56</v>
      </c>
      <c r="E1028" s="2" t="b">
        <f t="shared" si="25"/>
        <v>0</v>
      </c>
      <c r="F1028">
        <f>D1028/C1028</f>
        <v>2</v>
      </c>
    </row>
    <row r="1029" spans="1:6" x14ac:dyDescent="0.3">
      <c r="A1029">
        <v>780458</v>
      </c>
      <c r="B1029" t="s">
        <v>17</v>
      </c>
      <c r="C1029" s="2">
        <v>5834.45</v>
      </c>
      <c r="D1029" s="2">
        <f>IFERROR(VLOOKUP(A1029&amp;"-"&amp;B1029,NEW!$D$2:$E$18056,2,FALSE),0)</f>
        <v>11668.9</v>
      </c>
      <c r="E1029" s="2" t="b">
        <f t="shared" si="25"/>
        <v>0</v>
      </c>
      <c r="F1029">
        <f>D1029/C1029</f>
        <v>2</v>
      </c>
    </row>
    <row r="1030" spans="1:6" x14ac:dyDescent="0.3">
      <c r="A1030">
        <v>714075</v>
      </c>
      <c r="B1030" t="s">
        <v>8</v>
      </c>
      <c r="C1030" s="2">
        <v>267461.56</v>
      </c>
      <c r="D1030" s="2">
        <f>IFERROR(VLOOKUP(A1030&amp;"-"&amp;B1030,NEW!$D$2:$E$18056,2,FALSE),0)</f>
        <v>267461.56</v>
      </c>
      <c r="E1030" s="2" t="b">
        <f t="shared" si="25"/>
        <v>1</v>
      </c>
    </row>
    <row r="1031" spans="1:6" x14ac:dyDescent="0.3">
      <c r="A1031">
        <v>515535</v>
      </c>
      <c r="B1031" t="s">
        <v>3</v>
      </c>
      <c r="C1031" s="2">
        <v>1000.34</v>
      </c>
      <c r="D1031" s="2">
        <f>IFERROR(VLOOKUP(A1031&amp;"-"&amp;B1031,NEW!$D$2:$E$18056,2,FALSE),0)</f>
        <v>1000.34</v>
      </c>
      <c r="E1031" s="2" t="b">
        <f t="shared" si="25"/>
        <v>1</v>
      </c>
    </row>
    <row r="1032" spans="1:6" x14ac:dyDescent="0.3">
      <c r="A1032">
        <v>235875</v>
      </c>
      <c r="B1032" t="s">
        <v>9</v>
      </c>
      <c r="C1032" s="2">
        <v>12619.45</v>
      </c>
      <c r="D1032" s="2">
        <f>IFERROR(VLOOKUP(A1032&amp;"-"&amp;B1032,NEW!$D$2:$E$18056,2,FALSE),0)</f>
        <v>12619.45</v>
      </c>
      <c r="E1032" s="2" t="b">
        <f t="shared" si="25"/>
        <v>1</v>
      </c>
    </row>
    <row r="1033" spans="1:6" x14ac:dyDescent="0.3">
      <c r="A1033" s="1">
        <v>882921</v>
      </c>
      <c r="B1033" t="s">
        <v>6</v>
      </c>
      <c r="C1033" s="2">
        <v>7251.87</v>
      </c>
      <c r="D1033" s="2">
        <f>IFERROR(VLOOKUP(A1033&amp;"-"&amp;B1033,NEW!$D$2:$E$18056,2,FALSE),0)</f>
        <v>7251.87</v>
      </c>
      <c r="E1033" s="2" t="b">
        <f t="shared" si="25"/>
        <v>1</v>
      </c>
    </row>
    <row r="1034" spans="1:6" x14ac:dyDescent="0.3">
      <c r="A1034">
        <v>754253</v>
      </c>
      <c r="B1034" t="s">
        <v>3</v>
      </c>
      <c r="C1034" s="2">
        <v>2349.36</v>
      </c>
      <c r="D1034" s="2">
        <f>IFERROR(VLOOKUP(A1034&amp;"-"&amp;B1034,NEW!$D$2:$E$18056,2,FALSE),0)</f>
        <v>2349.36</v>
      </c>
      <c r="E1034" s="2" t="b">
        <f t="shared" si="25"/>
        <v>1</v>
      </c>
    </row>
    <row r="1035" spans="1:6" x14ac:dyDescent="0.3">
      <c r="A1035">
        <v>774897</v>
      </c>
      <c r="B1035" t="s">
        <v>6</v>
      </c>
      <c r="C1035" s="2">
        <v>6659.75</v>
      </c>
      <c r="D1035" s="2">
        <f>IFERROR(VLOOKUP(A1035&amp;"-"&amp;B1035,NEW!$D$2:$E$18056,2,FALSE),0)</f>
        <v>6659.75</v>
      </c>
      <c r="E1035" s="2" t="b">
        <f t="shared" si="25"/>
        <v>1</v>
      </c>
    </row>
    <row r="1036" spans="1:6" x14ac:dyDescent="0.3">
      <c r="A1036" s="1" t="s">
        <v>181</v>
      </c>
      <c r="B1036" t="s">
        <v>9</v>
      </c>
      <c r="C1036" s="2">
        <v>2867.43</v>
      </c>
      <c r="D1036" s="2">
        <f>IFERROR(VLOOKUP(A1036&amp;"-"&amp;B1036,NEW!$D$2:$E$18056,2,FALSE),0)</f>
        <v>2867.43</v>
      </c>
      <c r="E1036" s="2" t="b">
        <f t="shared" si="25"/>
        <v>1</v>
      </c>
    </row>
    <row r="1037" spans="1:6" x14ac:dyDescent="0.3">
      <c r="A1037">
        <v>255706</v>
      </c>
      <c r="B1037" t="s">
        <v>10</v>
      </c>
      <c r="C1037" s="2">
        <v>109367.91</v>
      </c>
      <c r="D1037" s="2">
        <f>IFERROR(VLOOKUP(A1037&amp;"-"&amp;B1037,NEW!$D$2:$E$18056,2,FALSE),0)</f>
        <v>109367.91</v>
      </c>
      <c r="E1037" s="2" t="b">
        <f t="shared" si="25"/>
        <v>1</v>
      </c>
    </row>
    <row r="1038" spans="1:6" x14ac:dyDescent="0.3">
      <c r="A1038">
        <v>623661</v>
      </c>
      <c r="B1038" t="s">
        <v>10</v>
      </c>
      <c r="C1038" s="2">
        <v>21475.52</v>
      </c>
      <c r="D1038" s="2">
        <f>IFERROR(VLOOKUP(A1038&amp;"-"&amp;B1038,NEW!$D$2:$E$18056,2,FALSE),0)</f>
        <v>21475.52</v>
      </c>
      <c r="E1038" s="2" t="b">
        <f t="shared" si="25"/>
        <v>1</v>
      </c>
    </row>
    <row r="1039" spans="1:6" x14ac:dyDescent="0.3">
      <c r="A1039" t="s">
        <v>58</v>
      </c>
      <c r="B1039" t="s">
        <v>10</v>
      </c>
      <c r="C1039" s="2">
        <v>106814.54</v>
      </c>
      <c r="D1039" s="2">
        <f>IFERROR(VLOOKUP(A1039&amp;"-"&amp;B1039,NEW!$D$2:$E$18056,2,FALSE),0)</f>
        <v>106814.54</v>
      </c>
      <c r="E1039" s="2" t="b">
        <f t="shared" si="25"/>
        <v>1</v>
      </c>
    </row>
    <row r="1040" spans="1:6" x14ac:dyDescent="0.3">
      <c r="A1040">
        <v>747669</v>
      </c>
      <c r="B1040" t="s">
        <v>10</v>
      </c>
      <c r="C1040" s="2">
        <v>65.94</v>
      </c>
      <c r="D1040" s="2">
        <f>IFERROR(VLOOKUP(A1040&amp;"-"&amp;B1040,NEW!$D$2:$E$18056,2,FALSE),0)</f>
        <v>65.94</v>
      </c>
      <c r="E1040" s="2" t="b">
        <f t="shared" si="25"/>
        <v>1</v>
      </c>
    </row>
    <row r="1041" spans="1:6" x14ac:dyDescent="0.3">
      <c r="A1041">
        <v>337036</v>
      </c>
      <c r="B1041" t="s">
        <v>10</v>
      </c>
      <c r="C1041" s="2">
        <v>26333.34</v>
      </c>
      <c r="D1041" s="2">
        <f>IFERROR(VLOOKUP(A1041&amp;"-"&amp;B1041,NEW!$D$2:$E$18056,2,FALSE),0)</f>
        <v>26333.34</v>
      </c>
      <c r="E1041" s="2" t="b">
        <f t="shared" si="25"/>
        <v>1</v>
      </c>
    </row>
    <row r="1042" spans="1:6" x14ac:dyDescent="0.3">
      <c r="A1042">
        <v>691320</v>
      </c>
      <c r="B1042" t="s">
        <v>12</v>
      </c>
      <c r="C1042" s="2">
        <v>112837.63</v>
      </c>
      <c r="D1042" s="2">
        <f>IFERROR(VLOOKUP(A1042&amp;"-"&amp;B1042,NEW!$D$2:$E$18056,2,FALSE),0)</f>
        <v>112837.63</v>
      </c>
      <c r="E1042" s="2" t="b">
        <f t="shared" si="25"/>
        <v>1</v>
      </c>
    </row>
    <row r="1043" spans="1:6" x14ac:dyDescent="0.3">
      <c r="A1043">
        <v>822646</v>
      </c>
      <c r="B1043" t="s">
        <v>14</v>
      </c>
      <c r="C1043" s="2">
        <v>1647.83</v>
      </c>
      <c r="D1043" s="2">
        <f>IFERROR(VLOOKUP(A1043&amp;"-"&amp;B1043,NEW!$D$2:$E$18056,2,FALSE),0)</f>
        <v>0</v>
      </c>
      <c r="E1043" s="2" t="b">
        <f t="shared" si="25"/>
        <v>0</v>
      </c>
      <c r="F1043">
        <f>D1043/C1043</f>
        <v>0</v>
      </c>
    </row>
    <row r="1044" spans="1:6" x14ac:dyDescent="0.3">
      <c r="A1044" t="s">
        <v>75</v>
      </c>
      <c r="B1044" t="s">
        <v>14</v>
      </c>
      <c r="C1044" s="2">
        <v>587107.93000000005</v>
      </c>
      <c r="D1044" s="2">
        <f>IFERROR(VLOOKUP(A1044&amp;"-"&amp;B1044,NEW!$D$2:$E$18056,2,FALSE),0)</f>
        <v>587107.93000000005</v>
      </c>
      <c r="E1044" s="2" t="b">
        <f t="shared" si="25"/>
        <v>1</v>
      </c>
    </row>
    <row r="1045" spans="1:6" x14ac:dyDescent="0.3">
      <c r="A1045">
        <v>683960</v>
      </c>
      <c r="B1045" t="s">
        <v>14</v>
      </c>
      <c r="C1045" s="2">
        <v>0</v>
      </c>
      <c r="D1045" s="2">
        <f>IFERROR(VLOOKUP(A1045&amp;"-"&amp;B1045,NEW!$D$2:$E$18056,2,FALSE),0)</f>
        <v>0</v>
      </c>
      <c r="E1045" s="2" t="b">
        <f t="shared" si="25"/>
        <v>1</v>
      </c>
    </row>
    <row r="1046" spans="1:6" x14ac:dyDescent="0.3">
      <c r="A1046" t="s">
        <v>35</v>
      </c>
      <c r="B1046" t="s">
        <v>15</v>
      </c>
      <c r="C1046" s="2">
        <v>15345.03</v>
      </c>
      <c r="D1046" s="2">
        <f>IFERROR(VLOOKUP(A1046&amp;"-"&amp;B1046,NEW!$D$2:$E$18056,2,FALSE),0)</f>
        <v>15345.03</v>
      </c>
      <c r="E1046" s="2" t="b">
        <f t="shared" si="25"/>
        <v>1</v>
      </c>
    </row>
    <row r="1047" spans="1:6" x14ac:dyDescent="0.3">
      <c r="A1047">
        <v>819835</v>
      </c>
      <c r="B1047" t="s">
        <v>15</v>
      </c>
      <c r="C1047" s="2">
        <v>60.73</v>
      </c>
      <c r="D1047" s="2">
        <f>IFERROR(VLOOKUP(A1047&amp;"-"&amp;B1047,NEW!$D$2:$E$18056,2,FALSE),0)</f>
        <v>60.73</v>
      </c>
      <c r="E1047" s="2" t="b">
        <f t="shared" si="25"/>
        <v>1</v>
      </c>
    </row>
    <row r="1048" spans="1:6" x14ac:dyDescent="0.3">
      <c r="A1048">
        <v>764030</v>
      </c>
      <c r="B1048" t="s">
        <v>15</v>
      </c>
      <c r="C1048" s="2">
        <v>1747297.54</v>
      </c>
      <c r="D1048" s="2">
        <f>IFERROR(VLOOKUP(A1048&amp;"-"&amp;B1048,NEW!$D$2:$E$18056,2,FALSE),0)</f>
        <v>1747297.54</v>
      </c>
      <c r="E1048" s="2" t="b">
        <f t="shared" si="25"/>
        <v>1</v>
      </c>
    </row>
    <row r="1049" spans="1:6" x14ac:dyDescent="0.3">
      <c r="A1049">
        <v>745415</v>
      </c>
      <c r="B1049" t="s">
        <v>15</v>
      </c>
      <c r="C1049" s="2">
        <v>0</v>
      </c>
      <c r="D1049" s="2">
        <f>IFERROR(VLOOKUP(A1049&amp;"-"&amp;B1049,NEW!$D$2:$E$18056,2,FALSE),0)</f>
        <v>0</v>
      </c>
      <c r="E1049" s="2" t="b">
        <f t="shared" si="25"/>
        <v>1</v>
      </c>
    </row>
    <row r="1050" spans="1:6" x14ac:dyDescent="0.3">
      <c r="A1050">
        <v>668373</v>
      </c>
      <c r="B1050" t="s">
        <v>16</v>
      </c>
      <c r="C1050" s="2">
        <v>0</v>
      </c>
      <c r="D1050" s="2">
        <f>IFERROR(VLOOKUP(A1050&amp;"-"&amp;B1050,NEW!$D$2:$E$18056,2,FALSE),0)</f>
        <v>0</v>
      </c>
      <c r="E1050" s="2" t="b">
        <f t="shared" si="25"/>
        <v>1</v>
      </c>
    </row>
    <row r="1051" spans="1:6" x14ac:dyDescent="0.3">
      <c r="A1051">
        <v>201653</v>
      </c>
      <c r="B1051" t="s">
        <v>17</v>
      </c>
      <c r="C1051" s="2">
        <v>79924.429999999993</v>
      </c>
      <c r="D1051" s="2">
        <f>IFERROR(VLOOKUP(A1051&amp;"-"&amp;B1051,NEW!$D$2:$E$18056,2,FALSE),0)</f>
        <v>159848.85999999999</v>
      </c>
      <c r="E1051" s="2" t="b">
        <f t="shared" si="25"/>
        <v>0</v>
      </c>
      <c r="F1051">
        <f>D1051/C1051</f>
        <v>2</v>
      </c>
    </row>
    <row r="1052" spans="1:6" x14ac:dyDescent="0.3">
      <c r="A1052">
        <v>235875</v>
      </c>
      <c r="B1052" t="s">
        <v>17</v>
      </c>
      <c r="C1052" s="2">
        <v>81728.100000000006</v>
      </c>
      <c r="D1052" s="2">
        <f>IFERROR(VLOOKUP(A1052&amp;"-"&amp;B1052,NEW!$D$2:$E$18056,2,FALSE),0)</f>
        <v>163456.20000000001</v>
      </c>
      <c r="E1052" s="2" t="b">
        <f t="shared" si="25"/>
        <v>0</v>
      </c>
      <c r="F1052">
        <f>D1052/C1052</f>
        <v>2</v>
      </c>
    </row>
    <row r="1053" spans="1:6" x14ac:dyDescent="0.3">
      <c r="A1053">
        <v>763704</v>
      </c>
      <c r="B1053" t="s">
        <v>17</v>
      </c>
      <c r="C1053" s="2">
        <v>0</v>
      </c>
      <c r="D1053" s="2">
        <f>IFERROR(VLOOKUP(A1053&amp;"-"&amp;B1053,NEW!$D$2:$E$18056,2,FALSE),0)</f>
        <v>0</v>
      </c>
      <c r="E1053" s="2" t="b">
        <f t="shared" si="25"/>
        <v>1</v>
      </c>
    </row>
    <row r="1054" spans="1:6" x14ac:dyDescent="0.3">
      <c r="A1054">
        <v>274881</v>
      </c>
      <c r="B1054" t="s">
        <v>13</v>
      </c>
      <c r="C1054" s="2">
        <v>67.67</v>
      </c>
      <c r="D1054" s="2">
        <f>IFERROR(VLOOKUP(A1054&amp;"-"&amp;B1054,NEW!$D$2:$E$18056,2,FALSE),0)</f>
        <v>135.34</v>
      </c>
      <c r="E1054" s="2" t="b">
        <f t="shared" si="25"/>
        <v>0</v>
      </c>
      <c r="F1054">
        <f>D1054/C1054</f>
        <v>2</v>
      </c>
    </row>
    <row r="1055" spans="1:6" x14ac:dyDescent="0.3">
      <c r="A1055">
        <v>998698</v>
      </c>
      <c r="B1055" t="s">
        <v>18</v>
      </c>
      <c r="C1055" s="2">
        <v>20314.93</v>
      </c>
      <c r="D1055" s="2">
        <f>IFERROR(VLOOKUP(A1055&amp;"-"&amp;B1055,NEW!$D$2:$E$18056,2,FALSE),0)</f>
        <v>40629.86</v>
      </c>
      <c r="E1055" s="2" t="b">
        <f t="shared" si="25"/>
        <v>0</v>
      </c>
      <c r="F1055">
        <f>D1055/C1055</f>
        <v>2</v>
      </c>
    </row>
    <row r="1056" spans="1:6" x14ac:dyDescent="0.3">
      <c r="A1056">
        <v>150298</v>
      </c>
      <c r="B1056" t="s">
        <v>13</v>
      </c>
      <c r="C1056" s="2">
        <v>187.52</v>
      </c>
      <c r="D1056" s="2">
        <f>IFERROR(VLOOKUP(A1056&amp;"-"&amp;B1056,NEW!$D$2:$E$18056,2,FALSE),0)</f>
        <v>0</v>
      </c>
      <c r="E1056" s="2" t="b">
        <f t="shared" si="25"/>
        <v>0</v>
      </c>
      <c r="F1056">
        <f>D1056/C1056</f>
        <v>0</v>
      </c>
    </row>
    <row r="1057" spans="1:6" x14ac:dyDescent="0.3">
      <c r="A1057">
        <v>892049</v>
      </c>
      <c r="B1057" t="s">
        <v>3</v>
      </c>
      <c r="C1057" s="2">
        <v>49508.01</v>
      </c>
      <c r="D1057" s="2">
        <f>IFERROR(VLOOKUP(A1057&amp;"-"&amp;B1057,NEW!$D$2:$E$18056,2,FALSE),0)</f>
        <v>49508.01</v>
      </c>
      <c r="E1057" s="2" t="b">
        <f t="shared" si="25"/>
        <v>1</v>
      </c>
    </row>
    <row r="1058" spans="1:6" x14ac:dyDescent="0.3">
      <c r="A1058">
        <v>427097</v>
      </c>
      <c r="B1058" t="s">
        <v>12</v>
      </c>
      <c r="C1058" s="2">
        <v>71.8</v>
      </c>
      <c r="D1058" s="2">
        <f>IFERROR(VLOOKUP(A1058&amp;"-"&amp;B1058,NEW!$D$2:$E$18056,2,FALSE),0)</f>
        <v>71.8</v>
      </c>
      <c r="E1058" s="2" t="b">
        <f t="shared" si="25"/>
        <v>1</v>
      </c>
    </row>
    <row r="1059" spans="1:6" x14ac:dyDescent="0.3">
      <c r="A1059">
        <v>655295</v>
      </c>
      <c r="B1059" t="s">
        <v>3</v>
      </c>
      <c r="C1059" s="2">
        <v>-48.98</v>
      </c>
      <c r="D1059" s="2">
        <f>IFERROR(VLOOKUP(A1059&amp;"-"&amp;B1059,NEW!$D$2:$E$18056,2,FALSE),0)</f>
        <v>-48.98</v>
      </c>
      <c r="E1059" s="2" t="b">
        <f t="shared" si="25"/>
        <v>1</v>
      </c>
    </row>
    <row r="1060" spans="1:6" x14ac:dyDescent="0.3">
      <c r="A1060">
        <v>950759</v>
      </c>
      <c r="B1060" t="s">
        <v>3</v>
      </c>
      <c r="C1060" s="2">
        <v>0</v>
      </c>
      <c r="D1060" s="2">
        <f>IFERROR(VLOOKUP(A1060&amp;"-"&amp;B1060,NEW!$D$2:$E$18056,2,FALSE),0)</f>
        <v>0</v>
      </c>
      <c r="E1060" s="2" t="b">
        <f t="shared" si="25"/>
        <v>1</v>
      </c>
    </row>
    <row r="1061" spans="1:6" x14ac:dyDescent="0.3">
      <c r="A1061">
        <v>303400</v>
      </c>
      <c r="B1061" t="s">
        <v>18</v>
      </c>
      <c r="C1061" s="2">
        <v>5399.83</v>
      </c>
      <c r="D1061" s="2">
        <f>IFERROR(VLOOKUP(A1061&amp;"-"&amp;B1061,NEW!$D$2:$E$18056,2,FALSE),0)</f>
        <v>10799.66</v>
      </c>
      <c r="E1061" s="2" t="b">
        <f t="shared" si="25"/>
        <v>0</v>
      </c>
      <c r="F1061">
        <f>D1061/C1061</f>
        <v>2</v>
      </c>
    </row>
    <row r="1062" spans="1:6" x14ac:dyDescent="0.3">
      <c r="A1062">
        <v>761854</v>
      </c>
      <c r="B1062" t="s">
        <v>14</v>
      </c>
      <c r="C1062" s="2">
        <v>204414.04</v>
      </c>
      <c r="D1062" s="2">
        <f>IFERROR(VLOOKUP(A1062&amp;"-"&amp;B1062,NEW!$D$2:$E$18056,2,FALSE),0)</f>
        <v>204414.04</v>
      </c>
      <c r="E1062" s="2" t="b">
        <f t="shared" si="25"/>
        <v>1</v>
      </c>
    </row>
    <row r="1063" spans="1:6" x14ac:dyDescent="0.3">
      <c r="A1063">
        <v>940828</v>
      </c>
      <c r="B1063" t="s">
        <v>15</v>
      </c>
      <c r="C1063" s="2">
        <v>12073.94</v>
      </c>
      <c r="D1063" s="2">
        <f>IFERROR(VLOOKUP(A1063&amp;"-"&amp;B1063,NEW!$D$2:$E$18056,2,FALSE),0)</f>
        <v>12073.94</v>
      </c>
      <c r="E1063" s="2" t="b">
        <f t="shared" si="25"/>
        <v>1</v>
      </c>
    </row>
    <row r="1064" spans="1:6" x14ac:dyDescent="0.3">
      <c r="A1064">
        <v>245950</v>
      </c>
      <c r="B1064" t="s">
        <v>16</v>
      </c>
      <c r="C1064" s="2">
        <v>68.14</v>
      </c>
      <c r="D1064" s="2">
        <f>IFERROR(VLOOKUP(A1064&amp;"-"&amp;B1064,NEW!$D$2:$E$18056,2,FALSE),0)</f>
        <v>68.14</v>
      </c>
      <c r="E1064" s="2" t="b">
        <f t="shared" si="25"/>
        <v>1</v>
      </c>
    </row>
    <row r="1065" spans="1:6" x14ac:dyDescent="0.3">
      <c r="A1065">
        <v>679547</v>
      </c>
      <c r="B1065" t="s">
        <v>16</v>
      </c>
      <c r="C1065" s="2">
        <v>6865.89</v>
      </c>
      <c r="D1065" s="2">
        <f>IFERROR(VLOOKUP(A1065&amp;"-"&amp;B1065,NEW!$D$2:$E$18056,2,FALSE),0)</f>
        <v>6865.89</v>
      </c>
      <c r="E1065" s="2" t="b">
        <f t="shared" si="25"/>
        <v>1</v>
      </c>
    </row>
    <row r="1066" spans="1:6" x14ac:dyDescent="0.3">
      <c r="A1066" t="s">
        <v>61</v>
      </c>
      <c r="B1066" t="s">
        <v>17</v>
      </c>
      <c r="C1066" s="2">
        <v>996.48</v>
      </c>
      <c r="D1066" s="2">
        <f>IFERROR(VLOOKUP(A1066&amp;"-"&amp;B1066,NEW!$D$2:$E$18056,2,FALSE),0)</f>
        <v>1992.96</v>
      </c>
      <c r="E1066" s="2" t="b">
        <f t="shared" si="25"/>
        <v>0</v>
      </c>
      <c r="F1066">
        <f>D1066/C1066</f>
        <v>2</v>
      </c>
    </row>
    <row r="1067" spans="1:6" x14ac:dyDescent="0.3">
      <c r="A1067">
        <v>661345</v>
      </c>
      <c r="B1067" t="s">
        <v>18</v>
      </c>
      <c r="C1067" s="2">
        <v>1749.47</v>
      </c>
      <c r="D1067" s="2">
        <f>IFERROR(VLOOKUP(A1067&amp;"-"&amp;B1067,NEW!$D$2:$E$18056,2,FALSE),0)</f>
        <v>0</v>
      </c>
      <c r="E1067" s="2" t="b">
        <f t="shared" si="25"/>
        <v>0</v>
      </c>
      <c r="F1067">
        <f>D1067/C1067</f>
        <v>0</v>
      </c>
    </row>
    <row r="1068" spans="1:6" x14ac:dyDescent="0.3">
      <c r="A1068">
        <v>988430</v>
      </c>
      <c r="B1068" t="s">
        <v>18</v>
      </c>
      <c r="C1068" s="2">
        <v>21503.439999999999</v>
      </c>
      <c r="D1068" s="2">
        <f>IFERROR(VLOOKUP(A1068&amp;"-"&amp;B1068,NEW!$D$2:$E$18056,2,FALSE),0)</f>
        <v>43006.879999999997</v>
      </c>
      <c r="E1068" s="2" t="b">
        <f t="shared" si="25"/>
        <v>0</v>
      </c>
      <c r="F1068">
        <f>D1068/C1068</f>
        <v>2</v>
      </c>
    </row>
    <row r="1069" spans="1:6" x14ac:dyDescent="0.3">
      <c r="A1069">
        <v>802856</v>
      </c>
      <c r="B1069" t="s">
        <v>15</v>
      </c>
      <c r="C1069" s="2">
        <v>15815.57</v>
      </c>
      <c r="D1069" s="2">
        <f>IFERROR(VLOOKUP(A1069&amp;"-"&amp;B1069,NEW!$D$2:$E$18056,2,FALSE),0)</f>
        <v>15815.57</v>
      </c>
      <c r="E1069" s="2" t="b">
        <f t="shared" si="25"/>
        <v>1</v>
      </c>
    </row>
    <row r="1070" spans="1:6" x14ac:dyDescent="0.3">
      <c r="A1070">
        <v>832163</v>
      </c>
      <c r="B1070" t="s">
        <v>13</v>
      </c>
      <c r="C1070" s="2">
        <v>357338.15</v>
      </c>
      <c r="D1070" s="2">
        <f>IFERROR(VLOOKUP(A1070&amp;"-"&amp;B1070,NEW!$D$2:$E$18056,2,FALSE),0)</f>
        <v>714676.3</v>
      </c>
      <c r="E1070" s="2" t="b">
        <f t="shared" si="25"/>
        <v>0</v>
      </c>
      <c r="F1070">
        <f>D1070/C1070</f>
        <v>2</v>
      </c>
    </row>
    <row r="1071" spans="1:6" x14ac:dyDescent="0.3">
      <c r="A1071">
        <v>760628</v>
      </c>
      <c r="B1071" t="s">
        <v>13</v>
      </c>
      <c r="C1071" s="2">
        <v>0</v>
      </c>
      <c r="D1071" s="2">
        <f>IFERROR(VLOOKUP(A1071&amp;"-"&amp;B1071,NEW!$D$2:$E$18056,2,FALSE),0)</f>
        <v>0</v>
      </c>
      <c r="E1071" s="2" t="b">
        <f t="shared" si="25"/>
        <v>1</v>
      </c>
    </row>
    <row r="1072" spans="1:6" x14ac:dyDescent="0.3">
      <c r="A1072">
        <v>682662</v>
      </c>
      <c r="B1072" t="s">
        <v>10</v>
      </c>
      <c r="C1072" s="2">
        <v>9635.7800000000007</v>
      </c>
      <c r="D1072" s="2">
        <f>IFERROR(VLOOKUP(A1072&amp;"-"&amp;B1072,NEW!$D$2:$E$18056,2,FALSE),0)</f>
        <v>9635.7800000000007</v>
      </c>
      <c r="E1072" s="2" t="b">
        <f t="shared" si="25"/>
        <v>1</v>
      </c>
    </row>
    <row r="1073" spans="1:6" x14ac:dyDescent="0.3">
      <c r="A1073">
        <v>517647</v>
      </c>
      <c r="B1073" t="s">
        <v>10</v>
      </c>
      <c r="C1073" s="2">
        <v>5227.8</v>
      </c>
      <c r="D1073" s="2">
        <f>IFERROR(VLOOKUP(A1073&amp;"-"&amp;B1073,NEW!$D$2:$E$18056,2,FALSE),0)</f>
        <v>5227.8</v>
      </c>
      <c r="E1073" s="2" t="b">
        <f t="shared" si="25"/>
        <v>1</v>
      </c>
    </row>
    <row r="1074" spans="1:6" x14ac:dyDescent="0.3">
      <c r="A1074">
        <v>940067</v>
      </c>
      <c r="B1074" t="s">
        <v>12</v>
      </c>
      <c r="C1074" s="2">
        <v>51653.8</v>
      </c>
      <c r="D1074" s="2">
        <f>IFERROR(VLOOKUP(A1074&amp;"-"&amp;B1074,NEW!$D$2:$E$18056,2,FALSE),0)</f>
        <v>51653.8</v>
      </c>
      <c r="E1074" s="2" t="b">
        <f t="shared" si="25"/>
        <v>1</v>
      </c>
    </row>
    <row r="1075" spans="1:6" x14ac:dyDescent="0.3">
      <c r="A1075">
        <v>943688</v>
      </c>
      <c r="B1075" t="s">
        <v>12</v>
      </c>
      <c r="C1075" s="2">
        <v>352682.76</v>
      </c>
      <c r="D1075" s="2">
        <f>IFERROR(VLOOKUP(A1075&amp;"-"&amp;B1075,NEW!$D$2:$E$18056,2,FALSE),0)</f>
        <v>352682.76</v>
      </c>
      <c r="E1075" s="2" t="b">
        <f t="shared" si="25"/>
        <v>1</v>
      </c>
    </row>
    <row r="1076" spans="1:6" x14ac:dyDescent="0.3">
      <c r="A1076">
        <v>436655</v>
      </c>
      <c r="B1076" t="s">
        <v>14</v>
      </c>
      <c r="C1076" s="2">
        <v>113.86</v>
      </c>
      <c r="D1076" s="2">
        <f>IFERROR(VLOOKUP(A1076&amp;"-"&amp;B1076,NEW!$D$2:$E$18056,2,FALSE),0)</f>
        <v>113.86</v>
      </c>
      <c r="E1076" s="2" t="b">
        <f t="shared" si="25"/>
        <v>1</v>
      </c>
    </row>
    <row r="1077" spans="1:6" x14ac:dyDescent="0.3">
      <c r="A1077">
        <v>411794</v>
      </c>
      <c r="B1077" t="s">
        <v>16</v>
      </c>
      <c r="C1077" s="2">
        <v>110915.93</v>
      </c>
      <c r="D1077" s="2">
        <f>IFERROR(VLOOKUP(A1077&amp;"-"&amp;B1077,NEW!$D$2:$E$18056,2,FALSE),0)</f>
        <v>110915.93</v>
      </c>
      <c r="E1077" s="2" t="b">
        <f t="shared" si="25"/>
        <v>1</v>
      </c>
    </row>
    <row r="1078" spans="1:6" x14ac:dyDescent="0.3">
      <c r="A1078">
        <v>790572</v>
      </c>
      <c r="B1078" t="s">
        <v>16</v>
      </c>
      <c r="C1078" s="2">
        <v>205432.25</v>
      </c>
      <c r="D1078" s="2">
        <f>IFERROR(VLOOKUP(A1078&amp;"-"&amp;B1078,NEW!$D$2:$E$18056,2,FALSE),0)</f>
        <v>205432.25</v>
      </c>
      <c r="E1078" s="2" t="b">
        <f t="shared" si="25"/>
        <v>1</v>
      </c>
    </row>
    <row r="1079" spans="1:6" x14ac:dyDescent="0.3">
      <c r="A1079" s="1">
        <v>785043</v>
      </c>
      <c r="B1079" t="s">
        <v>16</v>
      </c>
      <c r="C1079" s="2">
        <v>0</v>
      </c>
      <c r="D1079" s="2">
        <f>IFERROR(VLOOKUP(A1079&amp;"-"&amp;B1079,NEW!$D$2:$E$18056,2,FALSE),0)</f>
        <v>0</v>
      </c>
      <c r="E1079" s="2" t="b">
        <f t="shared" si="25"/>
        <v>1</v>
      </c>
    </row>
    <row r="1080" spans="1:6" x14ac:dyDescent="0.3">
      <c r="A1080" t="s">
        <v>49</v>
      </c>
      <c r="B1080" t="s">
        <v>16</v>
      </c>
      <c r="C1080" s="2">
        <v>338281.24</v>
      </c>
      <c r="D1080" s="2">
        <f>IFERROR(VLOOKUP(A1080&amp;"-"&amp;B1080,NEW!$D$2:$E$18056,2,FALSE),0)</f>
        <v>338281.24</v>
      </c>
      <c r="E1080" s="2" t="b">
        <f t="shared" si="25"/>
        <v>1</v>
      </c>
    </row>
    <row r="1081" spans="1:6" x14ac:dyDescent="0.3">
      <c r="A1081">
        <v>780453</v>
      </c>
      <c r="B1081" t="s">
        <v>17</v>
      </c>
      <c r="C1081" s="2">
        <v>3348.35</v>
      </c>
      <c r="D1081" s="2">
        <f>IFERROR(VLOOKUP(A1081&amp;"-"&amp;B1081,NEW!$D$2:$E$18056,2,FALSE),0)</f>
        <v>6696.7</v>
      </c>
      <c r="E1081" s="2" t="b">
        <f t="shared" si="25"/>
        <v>0</v>
      </c>
      <c r="F1081">
        <f>D1081/C1081</f>
        <v>2</v>
      </c>
    </row>
    <row r="1082" spans="1:6" x14ac:dyDescent="0.3">
      <c r="A1082">
        <v>761541</v>
      </c>
      <c r="B1082" t="s">
        <v>18</v>
      </c>
      <c r="C1082" s="2">
        <v>10606.38</v>
      </c>
      <c r="D1082" s="2">
        <f>IFERROR(VLOOKUP(A1082&amp;"-"&amp;B1082,NEW!$D$2:$E$18056,2,FALSE),0)</f>
        <v>21212.76</v>
      </c>
      <c r="E1082" s="2" t="b">
        <f t="shared" si="25"/>
        <v>0</v>
      </c>
      <c r="F1082">
        <f>D1082/C1082</f>
        <v>2</v>
      </c>
    </row>
    <row r="1083" spans="1:6" x14ac:dyDescent="0.3">
      <c r="A1083">
        <v>299392</v>
      </c>
      <c r="B1083" t="s">
        <v>17</v>
      </c>
      <c r="C1083" s="2">
        <v>0</v>
      </c>
      <c r="D1083" s="2">
        <f>IFERROR(VLOOKUP(A1083&amp;"-"&amp;B1083,NEW!$D$2:$E$18056,2,FALSE),0)</f>
        <v>0</v>
      </c>
      <c r="E1083" s="2" t="b">
        <f t="shared" si="25"/>
        <v>1</v>
      </c>
    </row>
    <row r="1084" spans="1:6" x14ac:dyDescent="0.3">
      <c r="A1084">
        <v>882921</v>
      </c>
      <c r="B1084" t="s">
        <v>18</v>
      </c>
      <c r="C1084" s="2">
        <v>0</v>
      </c>
      <c r="D1084" s="2">
        <f>IFERROR(VLOOKUP(A1084&amp;"-"&amp;B1084,NEW!$D$2:$E$18056,2,FALSE),0)</f>
        <v>0</v>
      </c>
      <c r="E1084" s="2" t="b">
        <f t="shared" si="25"/>
        <v>1</v>
      </c>
    </row>
    <row r="1085" spans="1:6" x14ac:dyDescent="0.3">
      <c r="A1085">
        <v>769667</v>
      </c>
      <c r="B1085" t="s">
        <v>16</v>
      </c>
      <c r="C1085" s="2">
        <v>0</v>
      </c>
      <c r="D1085" s="2">
        <f>IFERROR(VLOOKUP(A1085&amp;"-"&amp;B1085,NEW!$D$2:$E$18056,2,FALSE),0)</f>
        <v>0</v>
      </c>
      <c r="E1085" s="2" t="b">
        <f t="shared" si="25"/>
        <v>1</v>
      </c>
    </row>
    <row r="1086" spans="1:6" x14ac:dyDescent="0.3">
      <c r="A1086">
        <v>112732</v>
      </c>
      <c r="B1086" t="s">
        <v>13</v>
      </c>
      <c r="C1086" s="2">
        <v>667.4</v>
      </c>
      <c r="D1086" s="2">
        <f>IFERROR(VLOOKUP(A1086&amp;"-"&amp;B1086,NEW!$D$2:$E$18056,2,FALSE),0)</f>
        <v>1334.8</v>
      </c>
      <c r="E1086" s="2" t="b">
        <f t="shared" si="25"/>
        <v>0</v>
      </c>
      <c r="F1086">
        <f>D1086/C1086</f>
        <v>2</v>
      </c>
    </row>
    <row r="1087" spans="1:6" x14ac:dyDescent="0.3">
      <c r="A1087">
        <v>956204</v>
      </c>
      <c r="B1087" t="s">
        <v>6</v>
      </c>
      <c r="C1087" s="2">
        <v>18.809999999999999</v>
      </c>
      <c r="D1087" s="2">
        <f>IFERROR(VLOOKUP(A1087&amp;"-"&amp;B1087,NEW!$D$2:$E$18056,2,FALSE),0)</f>
        <v>18.809999999999999</v>
      </c>
      <c r="E1087" s="2" t="b">
        <f t="shared" si="25"/>
        <v>1</v>
      </c>
    </row>
    <row r="1088" spans="1:6" x14ac:dyDescent="0.3">
      <c r="A1088">
        <v>716620</v>
      </c>
      <c r="B1088" t="s">
        <v>3</v>
      </c>
      <c r="C1088" s="2">
        <v>0</v>
      </c>
      <c r="D1088" s="2">
        <f>IFERROR(VLOOKUP(A1088&amp;"-"&amp;B1088,NEW!$D$2:$E$18056,2,FALSE),0)</f>
        <v>0</v>
      </c>
      <c r="E1088" s="2" t="b">
        <f t="shared" si="25"/>
        <v>1</v>
      </c>
    </row>
    <row r="1089" spans="1:6" x14ac:dyDescent="0.3">
      <c r="A1089">
        <v>132852</v>
      </c>
      <c r="B1089" t="s">
        <v>6</v>
      </c>
      <c r="C1089" s="2">
        <v>7528.19</v>
      </c>
      <c r="D1089" s="2">
        <f>IFERROR(VLOOKUP(A1089&amp;"-"&amp;B1089,NEW!$D$2:$E$18056,2,FALSE),0)</f>
        <v>7528.19</v>
      </c>
      <c r="E1089" s="2" t="b">
        <f t="shared" si="25"/>
        <v>1</v>
      </c>
    </row>
    <row r="1090" spans="1:6" x14ac:dyDescent="0.3">
      <c r="A1090" s="1">
        <v>652878</v>
      </c>
      <c r="B1090" t="s">
        <v>6</v>
      </c>
      <c r="C1090" s="2">
        <v>1020.72</v>
      </c>
      <c r="D1090" s="2">
        <f>IFERROR(VLOOKUP(A1090&amp;"-"&amp;B1090,NEW!$D$2:$E$18056,2,FALSE),0)</f>
        <v>0</v>
      </c>
      <c r="E1090" s="2" t="b">
        <f t="shared" si="25"/>
        <v>0</v>
      </c>
      <c r="F1090">
        <f>D1090/C1090</f>
        <v>0</v>
      </c>
    </row>
    <row r="1091" spans="1:6" x14ac:dyDescent="0.3">
      <c r="A1091">
        <v>780459</v>
      </c>
      <c r="B1091" t="s">
        <v>9</v>
      </c>
      <c r="C1091" s="2">
        <v>1934.92</v>
      </c>
      <c r="D1091" s="2">
        <f>IFERROR(VLOOKUP(A1091&amp;"-"&amp;B1091,NEW!$D$2:$E$18056,2,FALSE),0)</f>
        <v>1934.92</v>
      </c>
      <c r="E1091" s="2" t="b">
        <f t="shared" ref="E1091:E1154" si="26">D1091=C1091</f>
        <v>1</v>
      </c>
    </row>
    <row r="1092" spans="1:6" x14ac:dyDescent="0.3">
      <c r="A1092" s="1">
        <v>772626</v>
      </c>
      <c r="B1092" t="s">
        <v>10</v>
      </c>
      <c r="C1092" s="2">
        <v>123135.71</v>
      </c>
      <c r="D1092" s="2">
        <f>IFERROR(VLOOKUP(A1092&amp;"-"&amp;B1092,NEW!$D$2:$E$18056,2,FALSE),0)</f>
        <v>123135.71</v>
      </c>
      <c r="E1092" s="2" t="b">
        <f t="shared" si="26"/>
        <v>1</v>
      </c>
    </row>
    <row r="1093" spans="1:6" x14ac:dyDescent="0.3">
      <c r="A1093">
        <v>866903</v>
      </c>
      <c r="B1093" t="s">
        <v>15</v>
      </c>
      <c r="C1093" s="2">
        <v>585.59</v>
      </c>
      <c r="D1093" s="2">
        <f>IFERROR(VLOOKUP(A1093&amp;"-"&amp;B1093,NEW!$D$2:$E$18056,2,FALSE),0)</f>
        <v>585.59</v>
      </c>
      <c r="E1093" s="2" t="b">
        <f t="shared" si="26"/>
        <v>1</v>
      </c>
    </row>
    <row r="1094" spans="1:6" x14ac:dyDescent="0.3">
      <c r="A1094">
        <v>995831</v>
      </c>
      <c r="B1094" t="s">
        <v>15</v>
      </c>
      <c r="C1094" s="2">
        <v>16979.47</v>
      </c>
      <c r="D1094" s="2">
        <f>IFERROR(VLOOKUP(A1094&amp;"-"&amp;B1094,NEW!$D$2:$E$18056,2,FALSE),0)</f>
        <v>16979.47</v>
      </c>
      <c r="E1094" s="2" t="b">
        <f t="shared" si="26"/>
        <v>1</v>
      </c>
    </row>
    <row r="1095" spans="1:6" x14ac:dyDescent="0.3">
      <c r="A1095">
        <v>172926</v>
      </c>
      <c r="B1095" t="s">
        <v>16</v>
      </c>
      <c r="C1095" s="2">
        <v>13287.54</v>
      </c>
      <c r="D1095" s="2">
        <f>IFERROR(VLOOKUP(A1095&amp;"-"&amp;B1095,NEW!$D$2:$E$18056,2,FALSE),0)</f>
        <v>13287.54</v>
      </c>
      <c r="E1095" s="2" t="b">
        <f t="shared" si="26"/>
        <v>1</v>
      </c>
    </row>
    <row r="1096" spans="1:6" x14ac:dyDescent="0.3">
      <c r="A1096" s="1" t="s">
        <v>146</v>
      </c>
      <c r="B1096" t="s">
        <v>16</v>
      </c>
      <c r="C1096" s="2">
        <v>555134.84</v>
      </c>
      <c r="D1096" s="2">
        <f>IFERROR(VLOOKUP(A1096&amp;"-"&amp;B1096,NEW!$D$2:$E$18056,2,FALSE),0)</f>
        <v>555134.84</v>
      </c>
      <c r="E1096" s="2" t="b">
        <f t="shared" si="26"/>
        <v>1</v>
      </c>
    </row>
    <row r="1097" spans="1:6" x14ac:dyDescent="0.3">
      <c r="A1097">
        <v>722414</v>
      </c>
      <c r="B1097" t="s">
        <v>16</v>
      </c>
      <c r="C1097" s="2">
        <v>62072.3</v>
      </c>
      <c r="D1097" s="2">
        <f>IFERROR(VLOOKUP(A1097&amp;"-"&amp;B1097,NEW!$D$2:$E$18056,2,FALSE),0)</f>
        <v>62072.3</v>
      </c>
      <c r="E1097" s="2" t="b">
        <f t="shared" si="26"/>
        <v>1</v>
      </c>
    </row>
    <row r="1098" spans="1:6" x14ac:dyDescent="0.3">
      <c r="A1098">
        <v>427097</v>
      </c>
      <c r="B1098" t="s">
        <v>17</v>
      </c>
      <c r="C1098" s="2">
        <v>0</v>
      </c>
      <c r="D1098" s="2">
        <f>IFERROR(VLOOKUP(A1098&amp;"-"&amp;B1098,NEW!$D$2:$E$18056,2,FALSE),0)</f>
        <v>0</v>
      </c>
      <c r="E1098" s="2" t="b">
        <f t="shared" si="26"/>
        <v>1</v>
      </c>
    </row>
    <row r="1099" spans="1:6" x14ac:dyDescent="0.3">
      <c r="A1099">
        <v>797435</v>
      </c>
      <c r="B1099" t="s">
        <v>13</v>
      </c>
      <c r="C1099" s="2">
        <v>173581.86</v>
      </c>
      <c r="D1099" s="2">
        <f>IFERROR(VLOOKUP(A1099&amp;"-"&amp;B1099,NEW!$D$2:$E$18056,2,FALSE),0)</f>
        <v>347163.72</v>
      </c>
      <c r="E1099" s="2" t="b">
        <f t="shared" si="26"/>
        <v>0</v>
      </c>
      <c r="F1099">
        <f>D1099/C1099</f>
        <v>2</v>
      </c>
    </row>
    <row r="1100" spans="1:6" x14ac:dyDescent="0.3">
      <c r="A1100" s="1">
        <v>754158</v>
      </c>
      <c r="B1100" t="s">
        <v>18</v>
      </c>
      <c r="C1100" s="2">
        <v>0</v>
      </c>
      <c r="D1100" s="2">
        <f>IFERROR(VLOOKUP(A1100&amp;"-"&amp;B1100,NEW!$D$2:$E$18056,2,FALSE),0)</f>
        <v>0</v>
      </c>
      <c r="E1100" s="2" t="b">
        <f t="shared" si="26"/>
        <v>1</v>
      </c>
    </row>
    <row r="1101" spans="1:6" x14ac:dyDescent="0.3">
      <c r="A1101">
        <v>759304</v>
      </c>
      <c r="B1101" t="s">
        <v>18</v>
      </c>
      <c r="C1101" s="2">
        <v>83979.48</v>
      </c>
      <c r="D1101" s="2">
        <f>IFERROR(VLOOKUP(A1101&amp;"-"&amp;B1101,NEW!$D$2:$E$18056,2,FALSE),0)</f>
        <v>167958.96</v>
      </c>
      <c r="E1101" s="2" t="b">
        <f t="shared" si="26"/>
        <v>0</v>
      </c>
      <c r="F1101">
        <f>D1101/C1101</f>
        <v>2</v>
      </c>
    </row>
    <row r="1102" spans="1:6" x14ac:dyDescent="0.3">
      <c r="A1102">
        <v>833424</v>
      </c>
      <c r="B1102" t="s">
        <v>14</v>
      </c>
      <c r="C1102" s="2">
        <v>0</v>
      </c>
      <c r="D1102" s="2">
        <f>IFERROR(VLOOKUP(A1102&amp;"-"&amp;B1102,NEW!$D$2:$E$18056,2,FALSE),0)</f>
        <v>0</v>
      </c>
      <c r="E1102" s="2" t="b">
        <f t="shared" si="26"/>
        <v>1</v>
      </c>
    </row>
    <row r="1103" spans="1:6" x14ac:dyDescent="0.3">
      <c r="A1103">
        <v>896268</v>
      </c>
      <c r="B1103" t="s">
        <v>15</v>
      </c>
      <c r="C1103" s="2">
        <v>8882.0499999999993</v>
      </c>
      <c r="D1103" s="2">
        <f>IFERROR(VLOOKUP(A1103&amp;"-"&amp;B1103,NEW!$D$2:$E$18056,2,FALSE),0)</f>
        <v>8882.0499999999993</v>
      </c>
      <c r="E1103" s="2" t="b">
        <f t="shared" si="26"/>
        <v>1</v>
      </c>
    </row>
    <row r="1104" spans="1:6" x14ac:dyDescent="0.3">
      <c r="A1104">
        <v>862440</v>
      </c>
      <c r="B1104" t="s">
        <v>13</v>
      </c>
      <c r="C1104" s="2">
        <v>79522.77</v>
      </c>
      <c r="D1104" s="2">
        <f>IFERROR(VLOOKUP(A1104&amp;"-"&amp;B1104,NEW!$D$2:$E$18056,2,FALSE),0)</f>
        <v>159045.54</v>
      </c>
      <c r="E1104" s="2" t="b">
        <f t="shared" si="26"/>
        <v>0</v>
      </c>
      <c r="F1104">
        <f>D1104/C1104</f>
        <v>2</v>
      </c>
    </row>
    <row r="1105" spans="1:6" x14ac:dyDescent="0.3">
      <c r="A1105">
        <v>911690</v>
      </c>
      <c r="B1105" t="s">
        <v>3</v>
      </c>
      <c r="C1105" s="2">
        <v>1703.2</v>
      </c>
      <c r="D1105" s="2">
        <f>IFERROR(VLOOKUP(A1105&amp;"-"&amp;B1105,NEW!$D$2:$E$18056,2,FALSE),0)</f>
        <v>1703.2</v>
      </c>
      <c r="E1105" s="2" t="b">
        <f t="shared" si="26"/>
        <v>1</v>
      </c>
    </row>
    <row r="1106" spans="1:6" x14ac:dyDescent="0.3">
      <c r="A1106">
        <v>736791</v>
      </c>
      <c r="B1106" t="s">
        <v>6</v>
      </c>
      <c r="C1106" s="2">
        <v>5359072.37</v>
      </c>
      <c r="D1106" s="2">
        <f>IFERROR(VLOOKUP(A1106&amp;"-"&amp;B1106,NEW!$D$2:$E$18056,2,FALSE),0)</f>
        <v>5359072.37</v>
      </c>
      <c r="E1106" s="2" t="b">
        <f t="shared" si="26"/>
        <v>1</v>
      </c>
    </row>
    <row r="1107" spans="1:6" x14ac:dyDescent="0.3">
      <c r="A1107">
        <v>715618</v>
      </c>
      <c r="B1107" t="s">
        <v>8</v>
      </c>
      <c r="C1107" s="2">
        <v>14188.73</v>
      </c>
      <c r="D1107" s="2">
        <f>IFERROR(VLOOKUP(A1107&amp;"-"&amp;B1107,NEW!$D$2:$E$18056,2,FALSE),0)</f>
        <v>14188.73</v>
      </c>
      <c r="E1107" s="2" t="b">
        <f t="shared" si="26"/>
        <v>1</v>
      </c>
    </row>
    <row r="1108" spans="1:6" x14ac:dyDescent="0.3">
      <c r="A1108">
        <v>222853</v>
      </c>
      <c r="B1108" t="s">
        <v>8</v>
      </c>
      <c r="C1108" s="2">
        <v>0</v>
      </c>
      <c r="D1108" s="2">
        <f>IFERROR(VLOOKUP(A1108&amp;"-"&amp;B1108,NEW!$D$2:$E$18056,2,FALSE),0)</f>
        <v>0</v>
      </c>
      <c r="E1108" s="2" t="b">
        <f t="shared" si="26"/>
        <v>1</v>
      </c>
    </row>
    <row r="1109" spans="1:6" x14ac:dyDescent="0.3">
      <c r="A1109">
        <v>718335</v>
      </c>
      <c r="B1109" t="s">
        <v>8</v>
      </c>
      <c r="C1109" s="2">
        <v>13625.6</v>
      </c>
      <c r="D1109" s="2">
        <f>IFERROR(VLOOKUP(A1109&amp;"-"&amp;B1109,NEW!$D$2:$E$18056,2,FALSE),0)</f>
        <v>13625.6</v>
      </c>
      <c r="E1109" s="2" t="b">
        <f t="shared" si="26"/>
        <v>1</v>
      </c>
    </row>
    <row r="1110" spans="1:6" x14ac:dyDescent="0.3">
      <c r="A1110">
        <v>866903</v>
      </c>
      <c r="B1110" t="s">
        <v>9</v>
      </c>
      <c r="C1110" s="2">
        <v>568.88</v>
      </c>
      <c r="D1110" s="2">
        <f>IFERROR(VLOOKUP(A1110&amp;"-"&amp;B1110,NEW!$D$2:$E$18056,2,FALSE),0)</f>
        <v>568.88</v>
      </c>
      <c r="E1110" s="2" t="b">
        <f t="shared" si="26"/>
        <v>1</v>
      </c>
    </row>
    <row r="1111" spans="1:6" x14ac:dyDescent="0.3">
      <c r="A1111">
        <v>195249</v>
      </c>
      <c r="B1111" t="s">
        <v>17</v>
      </c>
      <c r="C1111" s="2">
        <v>-199.55</v>
      </c>
      <c r="D1111" s="2">
        <f>IFERROR(VLOOKUP(A1111&amp;"-"&amp;B1111,NEW!$D$2:$E$18056,2,FALSE),0)</f>
        <v>-399.1</v>
      </c>
      <c r="E1111" s="2" t="b">
        <f t="shared" si="26"/>
        <v>0</v>
      </c>
      <c r="F1111">
        <f>D1111/C1111</f>
        <v>2</v>
      </c>
    </row>
    <row r="1112" spans="1:6" x14ac:dyDescent="0.3">
      <c r="A1112" t="s">
        <v>59</v>
      </c>
      <c r="B1112" t="s">
        <v>6</v>
      </c>
      <c r="C1112" s="2">
        <v>0</v>
      </c>
      <c r="D1112" s="2">
        <f>IFERROR(VLOOKUP(A1112&amp;"-"&amp;B1112,NEW!$D$2:$E$18056,2,FALSE),0)</f>
        <v>0</v>
      </c>
      <c r="E1112" s="2" t="b">
        <f t="shared" si="26"/>
        <v>1</v>
      </c>
    </row>
    <row r="1113" spans="1:6" x14ac:dyDescent="0.3">
      <c r="A1113" t="s">
        <v>197</v>
      </c>
      <c r="B1113" t="s">
        <v>3</v>
      </c>
      <c r="C1113" s="2">
        <v>614.70000000000005</v>
      </c>
      <c r="D1113" s="2">
        <f>IFERROR(VLOOKUP(A1113&amp;"-"&amp;B1113,NEW!$D$2:$E$18056,2,FALSE),0)</f>
        <v>614.70000000000005</v>
      </c>
      <c r="E1113" s="2" t="b">
        <f t="shared" si="26"/>
        <v>1</v>
      </c>
    </row>
    <row r="1114" spans="1:6" x14ac:dyDescent="0.3">
      <c r="A1114">
        <v>998730</v>
      </c>
      <c r="B1114" t="s">
        <v>6</v>
      </c>
      <c r="C1114" s="2">
        <v>502.6</v>
      </c>
      <c r="D1114" s="2">
        <f>IFERROR(VLOOKUP(A1114&amp;"-"&amp;B1114,NEW!$D$2:$E$18056,2,FALSE),0)</f>
        <v>502.6</v>
      </c>
      <c r="E1114" s="2" t="b">
        <f t="shared" si="26"/>
        <v>1</v>
      </c>
    </row>
    <row r="1115" spans="1:6" x14ac:dyDescent="0.3">
      <c r="A1115" s="1">
        <v>752323</v>
      </c>
      <c r="B1115" t="s">
        <v>6</v>
      </c>
      <c r="C1115" s="2">
        <v>0</v>
      </c>
      <c r="D1115" s="2">
        <f>IFERROR(VLOOKUP(A1115&amp;"-"&amp;B1115,NEW!$D$2:$E$18056,2,FALSE),0)</f>
        <v>0</v>
      </c>
      <c r="E1115" s="2" t="b">
        <f t="shared" si="26"/>
        <v>1</v>
      </c>
    </row>
    <row r="1116" spans="1:6" x14ac:dyDescent="0.3">
      <c r="A1116">
        <v>141635</v>
      </c>
      <c r="B1116" t="s">
        <v>8</v>
      </c>
      <c r="C1116" s="2">
        <v>1892.44</v>
      </c>
      <c r="D1116" s="2">
        <f>IFERROR(VLOOKUP(A1116&amp;"-"&amp;B1116,NEW!$D$2:$E$18056,2,FALSE),0)</f>
        <v>1892.44</v>
      </c>
      <c r="E1116" s="2" t="b">
        <f t="shared" si="26"/>
        <v>1</v>
      </c>
    </row>
    <row r="1117" spans="1:6" x14ac:dyDescent="0.3">
      <c r="A1117">
        <v>997594</v>
      </c>
      <c r="B1117" t="s">
        <v>10</v>
      </c>
      <c r="C1117" s="2">
        <v>1057.1199999999999</v>
      </c>
      <c r="D1117" s="2">
        <f>IFERROR(VLOOKUP(A1117&amp;"-"&amp;B1117,NEW!$D$2:$E$18056,2,FALSE),0)</f>
        <v>1057.1199999999999</v>
      </c>
      <c r="E1117" s="2" t="b">
        <f t="shared" si="26"/>
        <v>1</v>
      </c>
    </row>
    <row r="1118" spans="1:6" x14ac:dyDescent="0.3">
      <c r="A1118">
        <v>524906</v>
      </c>
      <c r="B1118" t="s">
        <v>12</v>
      </c>
      <c r="C1118" s="2">
        <v>22665.29</v>
      </c>
      <c r="D1118" s="2">
        <f>IFERROR(VLOOKUP(A1118&amp;"-"&amp;B1118,NEW!$D$2:$E$18056,2,FALSE),0)</f>
        <v>22665.29</v>
      </c>
      <c r="E1118" s="2" t="b">
        <f t="shared" si="26"/>
        <v>1</v>
      </c>
    </row>
    <row r="1119" spans="1:6" x14ac:dyDescent="0.3">
      <c r="A1119">
        <v>725967</v>
      </c>
      <c r="B1119" t="s">
        <v>12</v>
      </c>
      <c r="C1119" s="2">
        <v>0</v>
      </c>
      <c r="D1119" s="2">
        <f>IFERROR(VLOOKUP(A1119&amp;"-"&amp;B1119,NEW!$D$2:$E$18056,2,FALSE),0)</f>
        <v>0</v>
      </c>
      <c r="E1119" s="2" t="b">
        <f t="shared" si="26"/>
        <v>1</v>
      </c>
    </row>
    <row r="1120" spans="1:6" x14ac:dyDescent="0.3">
      <c r="A1120">
        <v>438249</v>
      </c>
      <c r="B1120" t="s">
        <v>12</v>
      </c>
      <c r="C1120" s="2">
        <v>40364.82</v>
      </c>
      <c r="D1120" s="2">
        <f>IFERROR(VLOOKUP(A1120&amp;"-"&amp;B1120,NEW!$D$2:$E$18056,2,FALSE),0)</f>
        <v>40364.82</v>
      </c>
      <c r="E1120" s="2" t="b">
        <f t="shared" si="26"/>
        <v>1</v>
      </c>
    </row>
    <row r="1121" spans="1:6" x14ac:dyDescent="0.3">
      <c r="A1121" s="1">
        <v>763082</v>
      </c>
      <c r="B1121" t="s">
        <v>14</v>
      </c>
      <c r="C1121" s="2">
        <v>161719.87</v>
      </c>
      <c r="D1121" s="2">
        <f>IFERROR(VLOOKUP(A1121&amp;"-"&amp;B1121,NEW!$D$2:$E$18056,2,FALSE),0)</f>
        <v>161719.87</v>
      </c>
      <c r="E1121" s="2" t="b">
        <f t="shared" si="26"/>
        <v>1</v>
      </c>
    </row>
    <row r="1122" spans="1:6" x14ac:dyDescent="0.3">
      <c r="A1122">
        <v>723597</v>
      </c>
      <c r="B1122" t="s">
        <v>13</v>
      </c>
      <c r="C1122" s="2">
        <v>1874.35</v>
      </c>
      <c r="D1122" s="2">
        <f>IFERROR(VLOOKUP(A1122&amp;"-"&amp;B1122,NEW!$D$2:$E$18056,2,FALSE),0)</f>
        <v>3748.7</v>
      </c>
      <c r="E1122" s="2" t="b">
        <f t="shared" si="26"/>
        <v>0</v>
      </c>
      <c r="F1122">
        <f>D1122/C1122</f>
        <v>2</v>
      </c>
    </row>
    <row r="1123" spans="1:6" x14ac:dyDescent="0.3">
      <c r="A1123">
        <v>172926</v>
      </c>
      <c r="B1123" t="s">
        <v>13</v>
      </c>
      <c r="C1123" s="2">
        <v>13820.85</v>
      </c>
      <c r="D1123" s="2">
        <f>IFERROR(VLOOKUP(A1123&amp;"-"&amp;B1123,NEW!$D$2:$E$18056,2,FALSE),0)</f>
        <v>27641.7</v>
      </c>
      <c r="E1123" s="2" t="b">
        <f t="shared" si="26"/>
        <v>0</v>
      </c>
      <c r="F1123">
        <f>D1123/C1123</f>
        <v>2</v>
      </c>
    </row>
    <row r="1124" spans="1:6" x14ac:dyDescent="0.3">
      <c r="A1124">
        <v>652878</v>
      </c>
      <c r="B1124" t="s">
        <v>16</v>
      </c>
      <c r="C1124" s="2">
        <v>454.35</v>
      </c>
      <c r="D1124" s="2">
        <f>IFERROR(VLOOKUP(A1124&amp;"-"&amp;B1124,NEW!$D$2:$E$18056,2,FALSE),0)</f>
        <v>0</v>
      </c>
      <c r="E1124" s="2" t="b">
        <f t="shared" si="26"/>
        <v>0</v>
      </c>
      <c r="F1124">
        <f>D1124/C1124</f>
        <v>0</v>
      </c>
    </row>
    <row r="1125" spans="1:6" x14ac:dyDescent="0.3">
      <c r="A1125" s="1">
        <v>759257</v>
      </c>
      <c r="B1125" t="s">
        <v>3</v>
      </c>
      <c r="C1125" s="2">
        <v>110124</v>
      </c>
      <c r="D1125" s="2">
        <f>IFERROR(VLOOKUP(A1125&amp;"-"&amp;B1125,NEW!$D$2:$E$18056,2,FALSE),0)</f>
        <v>110124</v>
      </c>
      <c r="E1125" s="2" t="b">
        <f t="shared" si="26"/>
        <v>1</v>
      </c>
    </row>
    <row r="1126" spans="1:6" x14ac:dyDescent="0.3">
      <c r="A1126" s="1">
        <v>829468</v>
      </c>
      <c r="B1126" t="s">
        <v>10</v>
      </c>
      <c r="C1126" s="2">
        <v>904.72</v>
      </c>
      <c r="D1126" s="2">
        <f>IFERROR(VLOOKUP(A1126&amp;"-"&amp;B1126,NEW!$D$2:$E$18056,2,FALSE),0)</f>
        <v>904.72</v>
      </c>
      <c r="E1126" s="2" t="b">
        <f t="shared" si="26"/>
        <v>1</v>
      </c>
    </row>
    <row r="1127" spans="1:6" x14ac:dyDescent="0.3">
      <c r="A1127">
        <v>962205</v>
      </c>
      <c r="B1127" t="s">
        <v>9</v>
      </c>
      <c r="C1127" s="2">
        <v>33347.86</v>
      </c>
      <c r="D1127" s="2">
        <f>IFERROR(VLOOKUP(A1127&amp;"-"&amp;B1127,NEW!$D$2:$E$18056,2,FALSE),0)</f>
        <v>33347.86</v>
      </c>
      <c r="E1127" s="2" t="b">
        <f t="shared" si="26"/>
        <v>1</v>
      </c>
    </row>
    <row r="1128" spans="1:6" x14ac:dyDescent="0.3">
      <c r="A1128">
        <v>298985</v>
      </c>
      <c r="B1128" t="s">
        <v>9</v>
      </c>
      <c r="C1128" s="2">
        <v>38552.239999999998</v>
      </c>
      <c r="D1128" s="2">
        <f>IFERROR(VLOOKUP(A1128&amp;"-"&amp;B1128,NEW!$D$2:$E$18056,2,FALSE),0)</f>
        <v>38552.239999999998</v>
      </c>
      <c r="E1128" s="2" t="b">
        <f t="shared" si="26"/>
        <v>1</v>
      </c>
    </row>
    <row r="1129" spans="1:6" x14ac:dyDescent="0.3">
      <c r="A1129">
        <v>761299</v>
      </c>
      <c r="B1129" t="s">
        <v>6</v>
      </c>
      <c r="C1129" s="2">
        <v>472862.53</v>
      </c>
      <c r="D1129" s="2">
        <f>IFERROR(VLOOKUP(A1129&amp;"-"&amp;B1129,NEW!$D$2:$E$18056,2,FALSE),0)</f>
        <v>472862.53</v>
      </c>
      <c r="E1129" s="2" t="b">
        <f t="shared" si="26"/>
        <v>1</v>
      </c>
    </row>
    <row r="1130" spans="1:6" x14ac:dyDescent="0.3">
      <c r="A1130" s="1">
        <v>953655</v>
      </c>
      <c r="B1130" t="s">
        <v>8</v>
      </c>
      <c r="C1130" s="2">
        <v>63877.5</v>
      </c>
      <c r="D1130" s="2">
        <f>IFERROR(VLOOKUP(A1130&amp;"-"&amp;B1130,NEW!$D$2:$E$18056,2,FALSE),0)</f>
        <v>63877.5</v>
      </c>
      <c r="E1130" s="2" t="b">
        <f t="shared" si="26"/>
        <v>1</v>
      </c>
    </row>
    <row r="1131" spans="1:6" x14ac:dyDescent="0.3">
      <c r="A1131">
        <v>835214</v>
      </c>
      <c r="B1131" t="s">
        <v>12</v>
      </c>
      <c r="C1131" s="2">
        <v>187.92</v>
      </c>
      <c r="D1131" s="2">
        <f>IFERROR(VLOOKUP(A1131&amp;"-"&amp;B1131,NEW!$D$2:$E$18056,2,FALSE),0)</f>
        <v>0</v>
      </c>
      <c r="E1131" s="2" t="b">
        <f t="shared" si="26"/>
        <v>0</v>
      </c>
      <c r="F1131">
        <f>D1131/C1131</f>
        <v>0</v>
      </c>
    </row>
    <row r="1132" spans="1:6" x14ac:dyDescent="0.3">
      <c r="A1132">
        <v>912111</v>
      </c>
      <c r="B1132" t="s">
        <v>13</v>
      </c>
      <c r="C1132" s="2">
        <v>436333</v>
      </c>
      <c r="D1132" s="2">
        <f>IFERROR(VLOOKUP(A1132&amp;"-"&amp;B1132,NEW!$D$2:$E$18056,2,FALSE),0)</f>
        <v>872666</v>
      </c>
      <c r="E1132" s="2" t="b">
        <f t="shared" si="26"/>
        <v>0</v>
      </c>
      <c r="F1132">
        <f>D1132/C1132</f>
        <v>2</v>
      </c>
    </row>
    <row r="1133" spans="1:6" x14ac:dyDescent="0.3">
      <c r="A1133" t="s">
        <v>36</v>
      </c>
      <c r="B1133" t="s">
        <v>3</v>
      </c>
      <c r="C1133" s="2">
        <v>0</v>
      </c>
      <c r="D1133" s="2">
        <f>IFERROR(VLOOKUP(A1133&amp;"-"&amp;B1133,NEW!$D$2:$E$18056,2,FALSE),0)</f>
        <v>0</v>
      </c>
      <c r="E1133" s="2" t="b">
        <f t="shared" si="26"/>
        <v>1</v>
      </c>
    </row>
    <row r="1134" spans="1:6" x14ac:dyDescent="0.3">
      <c r="A1134">
        <v>190008</v>
      </c>
      <c r="B1134" t="s">
        <v>6</v>
      </c>
      <c r="C1134" s="2">
        <v>0</v>
      </c>
      <c r="D1134" s="2">
        <f>IFERROR(VLOOKUP(A1134&amp;"-"&amp;B1134,NEW!$D$2:$E$18056,2,FALSE),0)</f>
        <v>0</v>
      </c>
      <c r="E1134" s="2" t="b">
        <f t="shared" si="26"/>
        <v>1</v>
      </c>
    </row>
    <row r="1135" spans="1:6" x14ac:dyDescent="0.3">
      <c r="A1135">
        <v>764465</v>
      </c>
      <c r="B1135" t="s">
        <v>16</v>
      </c>
      <c r="C1135" s="2">
        <v>65992.5</v>
      </c>
      <c r="D1135" s="2">
        <f>IFERROR(VLOOKUP(A1135&amp;"-"&amp;B1135,NEW!$D$2:$E$18056,2,FALSE),0)</f>
        <v>65992.5</v>
      </c>
      <c r="E1135" s="2" t="b">
        <f t="shared" si="26"/>
        <v>1</v>
      </c>
    </row>
    <row r="1136" spans="1:6" x14ac:dyDescent="0.3">
      <c r="A1136">
        <v>658562</v>
      </c>
      <c r="B1136" t="s">
        <v>17</v>
      </c>
      <c r="C1136" s="2">
        <v>558.41999999999996</v>
      </c>
      <c r="D1136" s="2">
        <f>IFERROR(VLOOKUP(A1136&amp;"-"&amp;B1136,NEW!$D$2:$E$18056,2,FALSE),0)</f>
        <v>0</v>
      </c>
      <c r="E1136" s="2" t="b">
        <f t="shared" si="26"/>
        <v>0</v>
      </c>
      <c r="F1136">
        <f>D1136/C1136</f>
        <v>0</v>
      </c>
    </row>
    <row r="1137" spans="1:6" x14ac:dyDescent="0.3">
      <c r="A1137" s="1">
        <v>998697</v>
      </c>
      <c r="B1137" t="s">
        <v>3</v>
      </c>
      <c r="C1137" s="2">
        <v>11.45</v>
      </c>
      <c r="D1137" s="2">
        <f>IFERROR(VLOOKUP(A1137&amp;"-"&amp;B1137,NEW!$D$2:$E$18056,2,FALSE),0)</f>
        <v>11.45</v>
      </c>
      <c r="E1137" s="2" t="b">
        <f t="shared" si="26"/>
        <v>1</v>
      </c>
    </row>
    <row r="1138" spans="1:6" x14ac:dyDescent="0.3">
      <c r="A1138">
        <v>793029</v>
      </c>
      <c r="B1138" t="s">
        <v>16</v>
      </c>
      <c r="C1138" s="2">
        <v>4936.38</v>
      </c>
      <c r="D1138" s="2">
        <f>IFERROR(VLOOKUP(A1138&amp;"-"&amp;B1138,NEW!$D$2:$E$18056,2,FALSE),0)</f>
        <v>4936.38</v>
      </c>
      <c r="E1138" s="2" t="b">
        <f t="shared" si="26"/>
        <v>1</v>
      </c>
    </row>
    <row r="1139" spans="1:6" x14ac:dyDescent="0.3">
      <c r="A1139">
        <v>333505</v>
      </c>
      <c r="B1139" t="s">
        <v>16</v>
      </c>
      <c r="C1139" s="2">
        <v>0</v>
      </c>
      <c r="D1139" s="2">
        <f>IFERROR(VLOOKUP(A1139&amp;"-"&amp;B1139,NEW!$D$2:$E$18056,2,FALSE),0)</f>
        <v>0</v>
      </c>
      <c r="E1139" s="2" t="b">
        <f t="shared" si="26"/>
        <v>1</v>
      </c>
    </row>
    <row r="1140" spans="1:6" x14ac:dyDescent="0.3">
      <c r="A1140" s="1">
        <v>938699</v>
      </c>
      <c r="B1140" t="s">
        <v>14</v>
      </c>
      <c r="C1140" s="2">
        <v>6626.84</v>
      </c>
      <c r="D1140" s="2">
        <f>IFERROR(VLOOKUP(A1140&amp;"-"&amp;B1140,NEW!$D$2:$E$18056,2,FALSE),0)</f>
        <v>6626.84</v>
      </c>
      <c r="E1140" s="2" t="b">
        <f t="shared" si="26"/>
        <v>1</v>
      </c>
    </row>
    <row r="1141" spans="1:6" x14ac:dyDescent="0.3">
      <c r="A1141" s="1">
        <v>299894</v>
      </c>
      <c r="B1141" t="s">
        <v>18</v>
      </c>
      <c r="C1141" s="2">
        <v>499.99</v>
      </c>
      <c r="D1141" s="2">
        <f>IFERROR(VLOOKUP(A1141&amp;"-"&amp;B1141,NEW!$D$2:$E$18056,2,FALSE),0)</f>
        <v>999.98</v>
      </c>
      <c r="E1141" s="2" t="b">
        <f t="shared" si="26"/>
        <v>0</v>
      </c>
      <c r="F1141">
        <f>D1141/C1141</f>
        <v>2</v>
      </c>
    </row>
    <row r="1142" spans="1:6" x14ac:dyDescent="0.3">
      <c r="A1142">
        <v>759709</v>
      </c>
      <c r="B1142" t="s">
        <v>3</v>
      </c>
      <c r="C1142" s="2">
        <v>158001.26</v>
      </c>
      <c r="D1142" s="2">
        <f>IFERROR(VLOOKUP(A1142&amp;"-"&amp;B1142,NEW!$D$2:$E$18056,2,FALSE),0)</f>
        <v>158001.26</v>
      </c>
      <c r="E1142" s="2" t="b">
        <f t="shared" si="26"/>
        <v>1</v>
      </c>
    </row>
    <row r="1143" spans="1:6" x14ac:dyDescent="0.3">
      <c r="A1143" t="s">
        <v>57</v>
      </c>
      <c r="B1143" t="s">
        <v>15</v>
      </c>
      <c r="C1143" s="2">
        <v>22852.17</v>
      </c>
      <c r="D1143" s="2">
        <f>IFERROR(VLOOKUP(A1143&amp;"-"&amp;B1143,NEW!$D$2:$E$18056,2,FALSE),0)</f>
        <v>22852.17</v>
      </c>
      <c r="E1143" s="2" t="b">
        <f t="shared" si="26"/>
        <v>1</v>
      </c>
    </row>
    <row r="1144" spans="1:6" x14ac:dyDescent="0.3">
      <c r="A1144">
        <v>621145</v>
      </c>
      <c r="B1144" t="s">
        <v>6</v>
      </c>
      <c r="C1144" s="2">
        <v>219.51</v>
      </c>
      <c r="D1144" s="2">
        <f>IFERROR(VLOOKUP(A1144&amp;"-"&amp;B1144,NEW!$D$2:$E$18056,2,FALSE),0)</f>
        <v>219.51</v>
      </c>
      <c r="E1144" s="2" t="b">
        <f t="shared" si="26"/>
        <v>1</v>
      </c>
    </row>
    <row r="1145" spans="1:6" x14ac:dyDescent="0.3">
      <c r="A1145">
        <v>744926</v>
      </c>
      <c r="B1145" t="s">
        <v>17</v>
      </c>
      <c r="C1145" s="2">
        <v>24395.82</v>
      </c>
      <c r="D1145" s="2">
        <f>IFERROR(VLOOKUP(A1145&amp;"-"&amp;B1145,NEW!$D$2:$E$18056,2,FALSE),0)</f>
        <v>48791.64</v>
      </c>
      <c r="E1145" s="2" t="b">
        <f t="shared" si="26"/>
        <v>0</v>
      </c>
      <c r="F1145">
        <f>D1145/C1145</f>
        <v>2</v>
      </c>
    </row>
    <row r="1146" spans="1:6" x14ac:dyDescent="0.3">
      <c r="A1146" t="s">
        <v>35</v>
      </c>
      <c r="B1146" t="s">
        <v>18</v>
      </c>
      <c r="C1146" s="2">
        <v>88486.55</v>
      </c>
      <c r="D1146" s="2">
        <f>IFERROR(VLOOKUP(A1146&amp;"-"&amp;B1146,NEW!$D$2:$E$18056,2,FALSE),0)</f>
        <v>176973.1</v>
      </c>
      <c r="E1146" s="2" t="b">
        <f t="shared" si="26"/>
        <v>0</v>
      </c>
      <c r="F1146">
        <f>D1146/C1146</f>
        <v>2</v>
      </c>
    </row>
    <row r="1147" spans="1:6" x14ac:dyDescent="0.3">
      <c r="A1147">
        <v>763625</v>
      </c>
      <c r="B1147" t="s">
        <v>9</v>
      </c>
      <c r="C1147" s="2">
        <v>4258</v>
      </c>
      <c r="D1147" s="2">
        <f>IFERROR(VLOOKUP(A1147&amp;"-"&amp;B1147,NEW!$D$2:$E$18056,2,FALSE),0)</f>
        <v>4258</v>
      </c>
      <c r="E1147" s="2" t="b">
        <f t="shared" si="26"/>
        <v>1</v>
      </c>
    </row>
    <row r="1148" spans="1:6" x14ac:dyDescent="0.3">
      <c r="A1148">
        <v>811079</v>
      </c>
      <c r="B1148" t="s">
        <v>9</v>
      </c>
      <c r="C1148" s="2">
        <v>0</v>
      </c>
      <c r="D1148" s="2">
        <f>IFERROR(VLOOKUP(A1148&amp;"-"&amp;B1148,NEW!$D$2:$E$18056,2,FALSE),0)</f>
        <v>0</v>
      </c>
      <c r="E1148" s="2" t="b">
        <f t="shared" si="26"/>
        <v>1</v>
      </c>
    </row>
    <row r="1149" spans="1:6" x14ac:dyDescent="0.3">
      <c r="A1149" t="s">
        <v>49</v>
      </c>
      <c r="B1149" t="s">
        <v>10</v>
      </c>
      <c r="C1149" s="2">
        <v>234692.92</v>
      </c>
      <c r="D1149" s="2">
        <f>IFERROR(VLOOKUP(A1149&amp;"-"&amp;B1149,NEW!$D$2:$E$18056,2,FALSE),0)</f>
        <v>234692.92</v>
      </c>
      <c r="E1149" s="2" t="b">
        <f t="shared" si="26"/>
        <v>1</v>
      </c>
    </row>
    <row r="1150" spans="1:6" x14ac:dyDescent="0.3">
      <c r="A1150">
        <v>688724</v>
      </c>
      <c r="B1150" t="s">
        <v>10</v>
      </c>
      <c r="C1150" s="2">
        <v>1816.1</v>
      </c>
      <c r="D1150" s="2">
        <f>IFERROR(VLOOKUP(A1150&amp;"-"&amp;B1150,NEW!$D$2:$E$18056,2,FALSE),0)</f>
        <v>1816.1</v>
      </c>
      <c r="E1150" s="2" t="b">
        <f t="shared" si="26"/>
        <v>1</v>
      </c>
    </row>
    <row r="1151" spans="1:6" x14ac:dyDescent="0.3">
      <c r="A1151">
        <v>275258</v>
      </c>
      <c r="B1151" t="s">
        <v>12</v>
      </c>
      <c r="C1151" s="2">
        <v>62419.67</v>
      </c>
      <c r="D1151" s="2">
        <f>IFERROR(VLOOKUP(A1151&amp;"-"&amp;B1151,NEW!$D$2:$E$18056,2,FALSE),0)</f>
        <v>62419.67</v>
      </c>
      <c r="E1151" s="2" t="b">
        <f t="shared" si="26"/>
        <v>1</v>
      </c>
    </row>
    <row r="1152" spans="1:6" x14ac:dyDescent="0.3">
      <c r="A1152">
        <v>166576</v>
      </c>
      <c r="B1152" t="s">
        <v>10</v>
      </c>
      <c r="C1152" s="2">
        <v>255.5</v>
      </c>
      <c r="D1152" s="2">
        <f>IFERROR(VLOOKUP(A1152&amp;"-"&amp;B1152,NEW!$D$2:$E$18056,2,FALSE),0)</f>
        <v>255.5</v>
      </c>
      <c r="E1152" s="2" t="b">
        <f t="shared" si="26"/>
        <v>1</v>
      </c>
    </row>
    <row r="1153" spans="1:6" x14ac:dyDescent="0.3">
      <c r="A1153">
        <v>995603</v>
      </c>
      <c r="B1153" t="s">
        <v>16</v>
      </c>
      <c r="C1153" s="2">
        <v>0</v>
      </c>
      <c r="D1153" s="2">
        <f>IFERROR(VLOOKUP(A1153&amp;"-"&amp;B1153,NEW!$D$2:$E$18056,2,FALSE),0)</f>
        <v>0</v>
      </c>
      <c r="E1153" s="2" t="b">
        <f t="shared" si="26"/>
        <v>1</v>
      </c>
    </row>
    <row r="1154" spans="1:6" x14ac:dyDescent="0.3">
      <c r="A1154" t="s">
        <v>52</v>
      </c>
      <c r="B1154" t="s">
        <v>8</v>
      </c>
      <c r="C1154" s="2">
        <v>37033.86</v>
      </c>
      <c r="D1154" s="2">
        <f>IFERROR(VLOOKUP(A1154&amp;"-"&amp;B1154,NEW!$D$2:$E$18056,2,FALSE),0)</f>
        <v>37033.86</v>
      </c>
      <c r="E1154" s="2" t="b">
        <f t="shared" si="26"/>
        <v>1</v>
      </c>
    </row>
    <row r="1155" spans="1:6" x14ac:dyDescent="0.3">
      <c r="A1155" t="s">
        <v>55</v>
      </c>
      <c r="B1155" t="s">
        <v>14</v>
      </c>
      <c r="C1155" s="2">
        <v>119351</v>
      </c>
      <c r="D1155" s="2">
        <f>IFERROR(VLOOKUP(A1155&amp;"-"&amp;B1155,NEW!$D$2:$E$18056,2,FALSE),0)</f>
        <v>119351</v>
      </c>
      <c r="E1155" s="2" t="b">
        <f t="shared" ref="E1155:E1218" si="27">D1155=C1155</f>
        <v>1</v>
      </c>
    </row>
    <row r="1156" spans="1:6" x14ac:dyDescent="0.3">
      <c r="A1156">
        <v>352437</v>
      </c>
      <c r="B1156" t="s">
        <v>10</v>
      </c>
      <c r="C1156" s="2">
        <v>904.72</v>
      </c>
      <c r="D1156" s="2">
        <f>IFERROR(VLOOKUP(A1156&amp;"-"&amp;B1156,NEW!$D$2:$E$18056,2,FALSE),0)</f>
        <v>904.72</v>
      </c>
      <c r="E1156" s="2" t="b">
        <f t="shared" si="27"/>
        <v>1</v>
      </c>
    </row>
    <row r="1157" spans="1:6" x14ac:dyDescent="0.3">
      <c r="A1157">
        <v>722414</v>
      </c>
      <c r="B1157" t="s">
        <v>17</v>
      </c>
      <c r="C1157" s="2">
        <v>134522.94</v>
      </c>
      <c r="D1157" s="2">
        <f>IFERROR(VLOOKUP(A1157&amp;"-"&amp;B1157,NEW!$D$2:$E$18056,2,FALSE),0)</f>
        <v>269045.88</v>
      </c>
      <c r="E1157" s="2" t="b">
        <f t="shared" si="27"/>
        <v>0</v>
      </c>
      <c r="F1157">
        <f>D1157/C1157</f>
        <v>2</v>
      </c>
    </row>
    <row r="1158" spans="1:6" x14ac:dyDescent="0.3">
      <c r="A1158">
        <v>399991</v>
      </c>
      <c r="B1158" t="s">
        <v>13</v>
      </c>
      <c r="C1158" s="2">
        <v>15621.28</v>
      </c>
      <c r="D1158" s="2">
        <f>IFERROR(VLOOKUP(A1158&amp;"-"&amp;B1158,NEW!$D$2:$E$18056,2,FALSE),0)</f>
        <v>31242.560000000001</v>
      </c>
      <c r="E1158" s="2" t="b">
        <f t="shared" si="27"/>
        <v>0</v>
      </c>
      <c r="F1158">
        <f>D1158/C1158</f>
        <v>2</v>
      </c>
    </row>
    <row r="1159" spans="1:6" x14ac:dyDescent="0.3">
      <c r="A1159">
        <v>891751</v>
      </c>
      <c r="B1159" t="s">
        <v>8</v>
      </c>
      <c r="C1159" s="2">
        <v>0</v>
      </c>
      <c r="D1159" s="2">
        <f>IFERROR(VLOOKUP(A1159&amp;"-"&amp;B1159,NEW!$D$2:$E$18056,2,FALSE),0)</f>
        <v>0</v>
      </c>
      <c r="E1159" s="2" t="b">
        <f t="shared" si="27"/>
        <v>1</v>
      </c>
    </row>
    <row r="1160" spans="1:6" x14ac:dyDescent="0.3">
      <c r="A1160">
        <v>746220</v>
      </c>
      <c r="B1160" t="s">
        <v>15</v>
      </c>
      <c r="C1160" s="2">
        <v>0</v>
      </c>
      <c r="D1160" s="2">
        <f>IFERROR(VLOOKUP(A1160&amp;"-"&amp;B1160,NEW!$D$2:$E$18056,2,FALSE),0)</f>
        <v>0</v>
      </c>
      <c r="E1160" s="2" t="b">
        <f t="shared" si="27"/>
        <v>1</v>
      </c>
    </row>
    <row r="1161" spans="1:6" x14ac:dyDescent="0.3">
      <c r="A1161">
        <v>953649</v>
      </c>
      <c r="B1161" t="s">
        <v>15</v>
      </c>
      <c r="C1161" s="2">
        <v>271832.40000000002</v>
      </c>
      <c r="D1161" s="2">
        <f>IFERROR(VLOOKUP(A1161&amp;"-"&amp;B1161,NEW!$D$2:$E$18056,2,FALSE),0)</f>
        <v>271832.40000000002</v>
      </c>
      <c r="E1161" s="2" t="b">
        <f t="shared" si="27"/>
        <v>1</v>
      </c>
    </row>
    <row r="1162" spans="1:6" x14ac:dyDescent="0.3">
      <c r="A1162">
        <v>859411</v>
      </c>
      <c r="B1162" t="s">
        <v>6</v>
      </c>
      <c r="C1162" s="2">
        <v>175439.3</v>
      </c>
      <c r="D1162" s="2">
        <f>IFERROR(VLOOKUP(A1162&amp;"-"&amp;B1162,NEW!$D$2:$E$18056,2,FALSE),0)</f>
        <v>175439.3</v>
      </c>
      <c r="E1162" s="2" t="b">
        <f t="shared" si="27"/>
        <v>1</v>
      </c>
    </row>
    <row r="1163" spans="1:6" x14ac:dyDescent="0.3">
      <c r="A1163">
        <v>728454</v>
      </c>
      <c r="B1163" t="s">
        <v>14</v>
      </c>
      <c r="C1163" s="2">
        <v>0</v>
      </c>
      <c r="D1163" s="2">
        <f>IFERROR(VLOOKUP(A1163&amp;"-"&amp;B1163,NEW!$D$2:$E$18056,2,FALSE),0)</f>
        <v>0</v>
      </c>
      <c r="E1163" s="2" t="b">
        <f t="shared" si="27"/>
        <v>1</v>
      </c>
    </row>
    <row r="1164" spans="1:6" x14ac:dyDescent="0.3">
      <c r="A1164">
        <v>140581</v>
      </c>
      <c r="B1164" t="s">
        <v>12</v>
      </c>
      <c r="C1164" s="2">
        <v>7016.24</v>
      </c>
      <c r="D1164" s="2">
        <f>IFERROR(VLOOKUP(A1164&amp;"-"&amp;B1164,NEW!$D$2:$E$18056,2,FALSE),0)</f>
        <v>7016.24</v>
      </c>
      <c r="E1164" s="2" t="b">
        <f t="shared" si="27"/>
        <v>1</v>
      </c>
    </row>
    <row r="1165" spans="1:6" x14ac:dyDescent="0.3">
      <c r="A1165" t="s">
        <v>60</v>
      </c>
      <c r="B1165" t="s">
        <v>15</v>
      </c>
      <c r="C1165" s="2">
        <v>84689.76</v>
      </c>
      <c r="D1165" s="2">
        <f>IFERROR(VLOOKUP(A1165&amp;"-"&amp;B1165,NEW!$D$2:$E$18056,2,FALSE),0)</f>
        <v>84689.76</v>
      </c>
      <c r="E1165" s="2" t="b">
        <f t="shared" si="27"/>
        <v>1</v>
      </c>
    </row>
    <row r="1166" spans="1:6" x14ac:dyDescent="0.3">
      <c r="A1166">
        <v>594197</v>
      </c>
      <c r="B1166" t="s">
        <v>14</v>
      </c>
      <c r="C1166" s="2">
        <v>80383.460000000006</v>
      </c>
      <c r="D1166" s="2">
        <f>IFERROR(VLOOKUP(A1166&amp;"-"&amp;B1166,NEW!$D$2:$E$18056,2,FALSE),0)</f>
        <v>80383.460000000006</v>
      </c>
      <c r="E1166" s="2" t="b">
        <f t="shared" si="27"/>
        <v>1</v>
      </c>
    </row>
    <row r="1167" spans="1:6" x14ac:dyDescent="0.3">
      <c r="A1167">
        <v>724507</v>
      </c>
      <c r="B1167" t="s">
        <v>16</v>
      </c>
      <c r="C1167" s="2">
        <v>8728.9</v>
      </c>
      <c r="D1167" s="2">
        <f>IFERROR(VLOOKUP(A1167&amp;"-"&amp;B1167,NEW!$D$2:$E$18056,2,FALSE),0)</f>
        <v>8728.9</v>
      </c>
      <c r="E1167" s="2" t="b">
        <f t="shared" si="27"/>
        <v>1</v>
      </c>
    </row>
    <row r="1168" spans="1:6" x14ac:dyDescent="0.3">
      <c r="A1168">
        <v>998426</v>
      </c>
      <c r="B1168" t="s">
        <v>8</v>
      </c>
      <c r="C1168" s="2">
        <v>0</v>
      </c>
      <c r="D1168" s="2">
        <f>IFERROR(VLOOKUP(A1168&amp;"-"&amp;B1168,NEW!$D$2:$E$18056,2,FALSE),0)</f>
        <v>0</v>
      </c>
      <c r="E1168" s="2" t="b">
        <f t="shared" si="27"/>
        <v>1</v>
      </c>
    </row>
    <row r="1169" spans="1:6" x14ac:dyDescent="0.3">
      <c r="A1169">
        <v>124946</v>
      </c>
      <c r="B1169" t="s">
        <v>13</v>
      </c>
      <c r="C1169" s="2">
        <v>19229</v>
      </c>
      <c r="D1169" s="2">
        <f>IFERROR(VLOOKUP(A1169&amp;"-"&amp;B1169,NEW!$D$2:$E$18056,2,FALSE),0)</f>
        <v>38458</v>
      </c>
      <c r="E1169" s="2" t="b">
        <f t="shared" si="27"/>
        <v>0</v>
      </c>
      <c r="F1169">
        <f>D1169/C1169</f>
        <v>2</v>
      </c>
    </row>
    <row r="1170" spans="1:6" x14ac:dyDescent="0.3">
      <c r="A1170">
        <v>808420</v>
      </c>
      <c r="B1170" t="s">
        <v>3</v>
      </c>
      <c r="C1170" s="2">
        <v>0</v>
      </c>
      <c r="D1170" s="2">
        <f>IFERROR(VLOOKUP(A1170&amp;"-"&amp;B1170,NEW!$D$2:$E$18056,2,FALSE),0)</f>
        <v>0</v>
      </c>
      <c r="E1170" s="2" t="b">
        <f t="shared" si="27"/>
        <v>1</v>
      </c>
    </row>
    <row r="1171" spans="1:6" x14ac:dyDescent="0.3">
      <c r="A1171" s="1">
        <v>832045</v>
      </c>
      <c r="B1171" t="s">
        <v>12</v>
      </c>
      <c r="C1171" s="2">
        <v>0</v>
      </c>
      <c r="D1171" s="2">
        <f>IFERROR(VLOOKUP(A1171&amp;"-"&amp;B1171,NEW!$D$2:$E$18056,2,FALSE),0)</f>
        <v>0</v>
      </c>
      <c r="E1171" s="2" t="b">
        <f t="shared" si="27"/>
        <v>1</v>
      </c>
    </row>
    <row r="1172" spans="1:6" x14ac:dyDescent="0.3">
      <c r="A1172">
        <v>150298</v>
      </c>
      <c r="B1172" t="s">
        <v>17</v>
      </c>
      <c r="C1172" s="2">
        <v>78.55</v>
      </c>
      <c r="D1172" s="2">
        <f>IFERROR(VLOOKUP(A1172&amp;"-"&amp;B1172,NEW!$D$2:$E$18056,2,FALSE),0)</f>
        <v>0</v>
      </c>
      <c r="E1172" s="2" t="b">
        <f t="shared" si="27"/>
        <v>0</v>
      </c>
      <c r="F1172">
        <f>D1172/C1172</f>
        <v>0</v>
      </c>
    </row>
    <row r="1173" spans="1:6" x14ac:dyDescent="0.3">
      <c r="A1173" t="s">
        <v>90</v>
      </c>
      <c r="B1173" t="s">
        <v>13</v>
      </c>
      <c r="C1173" s="2">
        <v>26296.49</v>
      </c>
      <c r="D1173" s="2">
        <f>IFERROR(VLOOKUP(A1173&amp;"-"&amp;B1173,NEW!$D$2:$E$18056,2,FALSE),0)</f>
        <v>52592.98</v>
      </c>
      <c r="E1173" s="2" t="b">
        <f t="shared" si="27"/>
        <v>0</v>
      </c>
      <c r="F1173">
        <f>D1173/C1173</f>
        <v>2</v>
      </c>
    </row>
    <row r="1174" spans="1:6" x14ac:dyDescent="0.3">
      <c r="A1174">
        <v>277394</v>
      </c>
      <c r="B1174" t="s">
        <v>6</v>
      </c>
      <c r="C1174" s="2">
        <v>273016.59000000003</v>
      </c>
      <c r="D1174" s="2">
        <f>IFERROR(VLOOKUP(A1174&amp;"-"&amp;B1174,NEW!$D$2:$E$18056,2,FALSE),0)</f>
        <v>273016.59000000003</v>
      </c>
      <c r="E1174" s="2" t="b">
        <f t="shared" si="27"/>
        <v>1</v>
      </c>
    </row>
    <row r="1175" spans="1:6" x14ac:dyDescent="0.3">
      <c r="A1175">
        <v>479504</v>
      </c>
      <c r="B1175" t="s">
        <v>14</v>
      </c>
      <c r="C1175" s="2">
        <v>0</v>
      </c>
      <c r="D1175" s="2">
        <f>IFERROR(VLOOKUP(A1175&amp;"-"&amp;B1175,NEW!$D$2:$E$18056,2,FALSE),0)</f>
        <v>0</v>
      </c>
      <c r="E1175" s="2" t="b">
        <f t="shared" si="27"/>
        <v>1</v>
      </c>
    </row>
    <row r="1176" spans="1:6" x14ac:dyDescent="0.3">
      <c r="A1176" t="s">
        <v>93</v>
      </c>
      <c r="B1176" t="s">
        <v>16</v>
      </c>
      <c r="C1176" s="2">
        <v>0</v>
      </c>
      <c r="D1176" s="2">
        <f>IFERROR(VLOOKUP(A1176&amp;"-"&amp;B1176,NEW!$D$2:$E$18056,2,FALSE),0)</f>
        <v>0</v>
      </c>
      <c r="E1176" s="2" t="b">
        <f t="shared" si="27"/>
        <v>1</v>
      </c>
    </row>
    <row r="1177" spans="1:6" x14ac:dyDescent="0.3">
      <c r="A1177">
        <v>494014</v>
      </c>
      <c r="B1177" t="s">
        <v>8</v>
      </c>
      <c r="C1177" s="2">
        <v>568.91999999999996</v>
      </c>
      <c r="D1177" s="2">
        <f>IFERROR(VLOOKUP(A1177&amp;"-"&amp;B1177,NEW!$D$2:$E$18056,2,FALSE),0)</f>
        <v>568.91999999999996</v>
      </c>
      <c r="E1177" s="2" t="b">
        <f t="shared" si="27"/>
        <v>1</v>
      </c>
    </row>
    <row r="1178" spans="1:6" x14ac:dyDescent="0.3">
      <c r="A1178">
        <v>953649</v>
      </c>
      <c r="B1178" t="s">
        <v>8</v>
      </c>
      <c r="C1178" s="2">
        <v>498351.6</v>
      </c>
      <c r="D1178" s="2">
        <f>IFERROR(VLOOKUP(A1178&amp;"-"&amp;B1178,NEW!$D$2:$E$18056,2,FALSE),0)</f>
        <v>498351.6</v>
      </c>
      <c r="E1178" s="2" t="b">
        <f t="shared" si="27"/>
        <v>1</v>
      </c>
    </row>
    <row r="1179" spans="1:6" x14ac:dyDescent="0.3">
      <c r="A1179" t="s">
        <v>62</v>
      </c>
      <c r="B1179" t="s">
        <v>9</v>
      </c>
      <c r="C1179" s="2">
        <v>5819.28</v>
      </c>
      <c r="D1179" s="2">
        <f>IFERROR(VLOOKUP(A1179&amp;"-"&amp;B1179,NEW!$D$2:$E$18056,2,FALSE),0)</f>
        <v>5819.28</v>
      </c>
      <c r="E1179" s="2" t="b">
        <f t="shared" si="27"/>
        <v>1</v>
      </c>
    </row>
    <row r="1180" spans="1:6" x14ac:dyDescent="0.3">
      <c r="A1180">
        <v>762938</v>
      </c>
      <c r="B1180" t="s">
        <v>15</v>
      </c>
      <c r="C1180" s="2">
        <v>0</v>
      </c>
      <c r="D1180" s="2">
        <f>IFERROR(VLOOKUP(A1180&amp;"-"&amp;B1180,NEW!$D$2:$E$18056,2,FALSE),0)</f>
        <v>0</v>
      </c>
      <c r="E1180" s="2" t="b">
        <f t="shared" si="27"/>
        <v>1</v>
      </c>
    </row>
    <row r="1181" spans="1:6" x14ac:dyDescent="0.3">
      <c r="A1181">
        <v>748736</v>
      </c>
      <c r="B1181" t="s">
        <v>17</v>
      </c>
      <c r="C1181" s="2">
        <v>4990.01</v>
      </c>
      <c r="D1181" s="2">
        <f>IFERROR(VLOOKUP(A1181&amp;"-"&amp;B1181,NEW!$D$2:$E$18056,2,FALSE),0)</f>
        <v>9980.02</v>
      </c>
      <c r="E1181" s="2" t="b">
        <f t="shared" si="27"/>
        <v>0</v>
      </c>
      <c r="F1181">
        <f>D1181/C1181</f>
        <v>2</v>
      </c>
    </row>
    <row r="1182" spans="1:6" x14ac:dyDescent="0.3">
      <c r="A1182">
        <v>723461</v>
      </c>
      <c r="B1182" t="s">
        <v>3</v>
      </c>
      <c r="C1182" s="2">
        <v>3686</v>
      </c>
      <c r="D1182" s="2">
        <f>IFERROR(VLOOKUP(A1182&amp;"-"&amp;B1182,NEW!$D$2:$E$18056,2,FALSE),0)</f>
        <v>3686</v>
      </c>
      <c r="E1182" s="2" t="b">
        <f t="shared" si="27"/>
        <v>1</v>
      </c>
    </row>
    <row r="1183" spans="1:6" x14ac:dyDescent="0.3">
      <c r="A1183" s="1">
        <v>771627</v>
      </c>
      <c r="B1183" t="s">
        <v>13</v>
      </c>
      <c r="C1183" s="2">
        <v>4606.95</v>
      </c>
      <c r="D1183" s="2">
        <f>IFERROR(VLOOKUP(A1183&amp;"-"&amp;B1183,NEW!$D$2:$E$18056,2,FALSE),0)</f>
        <v>9213.9</v>
      </c>
      <c r="E1183" s="2" t="b">
        <f t="shared" si="27"/>
        <v>0</v>
      </c>
      <c r="F1183">
        <f>D1183/C1183</f>
        <v>2</v>
      </c>
    </row>
    <row r="1184" spans="1:6" x14ac:dyDescent="0.3">
      <c r="A1184">
        <v>744418</v>
      </c>
      <c r="B1184" t="s">
        <v>9</v>
      </c>
      <c r="C1184" s="2">
        <v>91508.4</v>
      </c>
      <c r="D1184" s="2">
        <f>IFERROR(VLOOKUP(A1184&amp;"-"&amp;B1184,NEW!$D$2:$E$18056,2,FALSE),0)</f>
        <v>91508.4</v>
      </c>
      <c r="E1184" s="2" t="b">
        <f t="shared" si="27"/>
        <v>1</v>
      </c>
    </row>
    <row r="1185" spans="1:6" x14ac:dyDescent="0.3">
      <c r="A1185">
        <v>680909</v>
      </c>
      <c r="B1185" t="s">
        <v>18</v>
      </c>
      <c r="C1185" s="2">
        <v>0</v>
      </c>
      <c r="D1185" s="2">
        <f>IFERROR(VLOOKUP(A1185&amp;"-"&amp;B1185,NEW!$D$2:$E$18056,2,FALSE),0)</f>
        <v>0</v>
      </c>
      <c r="E1185" s="2" t="b">
        <f t="shared" si="27"/>
        <v>1</v>
      </c>
    </row>
    <row r="1186" spans="1:6" x14ac:dyDescent="0.3">
      <c r="A1186">
        <v>880327</v>
      </c>
      <c r="B1186" t="s">
        <v>3</v>
      </c>
      <c r="C1186" s="2">
        <v>1703.2</v>
      </c>
      <c r="D1186" s="2">
        <f>IFERROR(VLOOKUP(A1186&amp;"-"&amp;B1186,NEW!$D$2:$E$18056,2,FALSE),0)</f>
        <v>1703.2</v>
      </c>
      <c r="E1186" s="2" t="b">
        <f t="shared" si="27"/>
        <v>1</v>
      </c>
    </row>
    <row r="1187" spans="1:6" x14ac:dyDescent="0.3">
      <c r="A1187" t="s">
        <v>26</v>
      </c>
      <c r="B1187" t="s">
        <v>9</v>
      </c>
      <c r="C1187" s="2">
        <v>58710</v>
      </c>
      <c r="D1187" s="2">
        <f>IFERROR(VLOOKUP(A1187&amp;"-"&amp;B1187,NEW!$D$2:$E$18056,2,FALSE),0)</f>
        <v>58710</v>
      </c>
      <c r="E1187" s="2" t="b">
        <f t="shared" si="27"/>
        <v>1</v>
      </c>
    </row>
    <row r="1188" spans="1:6" x14ac:dyDescent="0.3">
      <c r="A1188">
        <v>914649</v>
      </c>
      <c r="B1188" t="s">
        <v>15</v>
      </c>
      <c r="C1188" s="2">
        <v>2550.5300000000002</v>
      </c>
      <c r="D1188" s="2">
        <f>IFERROR(VLOOKUP(A1188&amp;"-"&amp;B1188,NEW!$D$2:$E$18056,2,FALSE),0)</f>
        <v>2550.5300000000002</v>
      </c>
      <c r="E1188" s="2" t="b">
        <f t="shared" si="27"/>
        <v>1</v>
      </c>
    </row>
    <row r="1189" spans="1:6" x14ac:dyDescent="0.3">
      <c r="A1189">
        <v>861141</v>
      </c>
      <c r="B1189" t="s">
        <v>18</v>
      </c>
      <c r="C1189" s="2">
        <v>3491.56</v>
      </c>
      <c r="D1189" s="2">
        <f>IFERROR(VLOOKUP(A1189&amp;"-"&amp;B1189,NEW!$D$2:$E$18056,2,FALSE),0)</f>
        <v>6983.12</v>
      </c>
      <c r="E1189" s="2" t="b">
        <f t="shared" si="27"/>
        <v>0</v>
      </c>
      <c r="F1189">
        <f>D1189/C1189</f>
        <v>2</v>
      </c>
    </row>
    <row r="1190" spans="1:6" x14ac:dyDescent="0.3">
      <c r="A1190" t="s">
        <v>63</v>
      </c>
      <c r="B1190" t="s">
        <v>6</v>
      </c>
      <c r="C1190" s="2">
        <v>0</v>
      </c>
      <c r="D1190" s="2">
        <f>IFERROR(VLOOKUP(A1190&amp;"-"&amp;B1190,NEW!$D$2:$E$18056,2,FALSE),0)</f>
        <v>0</v>
      </c>
      <c r="E1190" s="2" t="b">
        <f t="shared" si="27"/>
        <v>1</v>
      </c>
    </row>
    <row r="1191" spans="1:6" x14ac:dyDescent="0.3">
      <c r="A1191">
        <v>940529</v>
      </c>
      <c r="B1191" t="s">
        <v>16</v>
      </c>
      <c r="C1191" s="2">
        <v>0</v>
      </c>
      <c r="D1191" s="2">
        <f>IFERROR(VLOOKUP(A1191&amp;"-"&amp;B1191,NEW!$D$2:$E$18056,2,FALSE),0)</f>
        <v>0</v>
      </c>
      <c r="E1191" s="2" t="b">
        <f t="shared" si="27"/>
        <v>1</v>
      </c>
    </row>
    <row r="1192" spans="1:6" x14ac:dyDescent="0.3">
      <c r="A1192">
        <v>544301</v>
      </c>
      <c r="B1192" t="s">
        <v>10</v>
      </c>
      <c r="C1192" s="2">
        <v>5428.32</v>
      </c>
      <c r="D1192" s="2">
        <f>IFERROR(VLOOKUP(A1192&amp;"-"&amp;B1192,NEW!$D$2:$E$18056,2,FALSE),0)</f>
        <v>5428.32</v>
      </c>
      <c r="E1192" s="2" t="b">
        <f t="shared" si="27"/>
        <v>1</v>
      </c>
    </row>
    <row r="1193" spans="1:6" x14ac:dyDescent="0.3">
      <c r="A1193">
        <v>206352</v>
      </c>
      <c r="B1193" t="s">
        <v>13</v>
      </c>
      <c r="C1193" s="2">
        <v>13114.13</v>
      </c>
      <c r="D1193" s="2">
        <f>IFERROR(VLOOKUP(A1193&amp;"-"&amp;B1193,NEW!$D$2:$E$18056,2,FALSE),0)</f>
        <v>26228.26</v>
      </c>
      <c r="E1193" s="2" t="b">
        <f t="shared" si="27"/>
        <v>0</v>
      </c>
      <c r="F1193">
        <f>D1193/C1193</f>
        <v>2</v>
      </c>
    </row>
    <row r="1194" spans="1:6" x14ac:dyDescent="0.3">
      <c r="A1194" t="s">
        <v>92</v>
      </c>
      <c r="B1194" t="s">
        <v>3</v>
      </c>
      <c r="C1194" s="2">
        <v>1797.82</v>
      </c>
      <c r="D1194" s="2">
        <f>IFERROR(VLOOKUP(A1194&amp;"-"&amp;B1194,NEW!$D$2:$E$18056,2,FALSE),0)</f>
        <v>1797.82</v>
      </c>
      <c r="E1194" s="2" t="b">
        <f t="shared" si="27"/>
        <v>1</v>
      </c>
    </row>
    <row r="1195" spans="1:6" x14ac:dyDescent="0.3">
      <c r="A1195">
        <v>663382</v>
      </c>
      <c r="B1195" t="s">
        <v>17</v>
      </c>
      <c r="C1195" s="2">
        <v>126.18</v>
      </c>
      <c r="D1195" s="2">
        <f>IFERROR(VLOOKUP(A1195&amp;"-"&amp;B1195,NEW!$D$2:$E$18056,2,FALSE),0)</f>
        <v>0</v>
      </c>
      <c r="E1195" s="2" t="b">
        <f t="shared" si="27"/>
        <v>0</v>
      </c>
      <c r="F1195">
        <f>D1195/C1195</f>
        <v>0</v>
      </c>
    </row>
    <row r="1196" spans="1:6" x14ac:dyDescent="0.3">
      <c r="A1196">
        <v>771793</v>
      </c>
      <c r="B1196" t="s">
        <v>6</v>
      </c>
      <c r="C1196" s="2">
        <v>29758.73</v>
      </c>
      <c r="D1196" s="2">
        <f>IFERROR(VLOOKUP(A1196&amp;"-"&amp;B1196,NEW!$D$2:$E$18056,2,FALSE),0)</f>
        <v>29758.73</v>
      </c>
      <c r="E1196" s="2" t="b">
        <f t="shared" si="27"/>
        <v>1</v>
      </c>
    </row>
    <row r="1197" spans="1:6" x14ac:dyDescent="0.3">
      <c r="A1197">
        <v>655567</v>
      </c>
      <c r="B1197" t="s">
        <v>8</v>
      </c>
      <c r="C1197" s="2">
        <v>370.33</v>
      </c>
      <c r="D1197" s="2">
        <f>IFERROR(VLOOKUP(A1197&amp;"-"&amp;B1197,NEW!$D$2:$E$18056,2,FALSE),0)</f>
        <v>0</v>
      </c>
      <c r="E1197" s="2" t="b">
        <f t="shared" si="27"/>
        <v>0</v>
      </c>
      <c r="F1197">
        <f>D1197/C1197</f>
        <v>0</v>
      </c>
    </row>
    <row r="1198" spans="1:6" x14ac:dyDescent="0.3">
      <c r="A1198" t="s">
        <v>57</v>
      </c>
      <c r="B1198" t="s">
        <v>13</v>
      </c>
      <c r="C1198" s="2">
        <v>17270.61</v>
      </c>
      <c r="D1198" s="2">
        <f>IFERROR(VLOOKUP(A1198&amp;"-"&amp;B1198,NEW!$D$2:$E$18056,2,FALSE),0)</f>
        <v>34541.22</v>
      </c>
      <c r="E1198" s="2" t="b">
        <f t="shared" si="27"/>
        <v>0</v>
      </c>
      <c r="F1198">
        <f>D1198/C1198</f>
        <v>2</v>
      </c>
    </row>
    <row r="1199" spans="1:6" x14ac:dyDescent="0.3">
      <c r="A1199" t="s">
        <v>64</v>
      </c>
      <c r="B1199" t="s">
        <v>18</v>
      </c>
      <c r="C1199" s="2">
        <v>2764.17</v>
      </c>
      <c r="D1199" s="2">
        <f>IFERROR(VLOOKUP(A1199&amp;"-"&amp;B1199,NEW!$D$2:$E$18056,2,FALSE),0)</f>
        <v>5528.34</v>
      </c>
      <c r="E1199" s="2" t="b">
        <f t="shared" si="27"/>
        <v>0</v>
      </c>
      <c r="F1199">
        <f>D1199/C1199</f>
        <v>2</v>
      </c>
    </row>
    <row r="1200" spans="1:6" x14ac:dyDescent="0.3">
      <c r="A1200">
        <v>740715</v>
      </c>
      <c r="B1200" t="s">
        <v>13</v>
      </c>
      <c r="C1200" s="2">
        <v>437756.4</v>
      </c>
      <c r="D1200" s="2">
        <f>IFERROR(VLOOKUP(A1200&amp;"-"&amp;B1200,NEW!$D$2:$E$18056,2,FALSE),0)</f>
        <v>875512.8</v>
      </c>
      <c r="E1200" s="2" t="b">
        <f t="shared" si="27"/>
        <v>0</v>
      </c>
      <c r="F1200">
        <f>D1200/C1200</f>
        <v>2</v>
      </c>
    </row>
    <row r="1201" spans="1:6" x14ac:dyDescent="0.3">
      <c r="A1201">
        <v>239894</v>
      </c>
      <c r="B1201" t="s">
        <v>15</v>
      </c>
      <c r="C1201" s="2">
        <v>133.76</v>
      </c>
      <c r="D1201" s="2">
        <f>IFERROR(VLOOKUP(A1201&amp;"-"&amp;B1201,NEW!$D$2:$E$18056,2,FALSE),0)</f>
        <v>133.76</v>
      </c>
      <c r="E1201" s="2" t="b">
        <f t="shared" si="27"/>
        <v>1</v>
      </c>
    </row>
    <row r="1202" spans="1:6" x14ac:dyDescent="0.3">
      <c r="A1202">
        <v>431097</v>
      </c>
      <c r="B1202" t="s">
        <v>12</v>
      </c>
      <c r="C1202" s="2">
        <v>0</v>
      </c>
      <c r="D1202" s="2">
        <f>IFERROR(VLOOKUP(A1202&amp;"-"&amp;B1202,NEW!$D$2:$E$18056,2,FALSE),0)</f>
        <v>0</v>
      </c>
      <c r="E1202" s="2" t="b">
        <f t="shared" si="27"/>
        <v>1</v>
      </c>
    </row>
    <row r="1203" spans="1:6" x14ac:dyDescent="0.3">
      <c r="A1203">
        <v>951550</v>
      </c>
      <c r="B1203" t="s">
        <v>14</v>
      </c>
      <c r="C1203" s="2">
        <v>0</v>
      </c>
      <c r="D1203" s="2">
        <f>IFERROR(VLOOKUP(A1203&amp;"-"&amp;B1203,NEW!$D$2:$E$18056,2,FALSE),0)</f>
        <v>0</v>
      </c>
      <c r="E1203" s="2" t="b">
        <f t="shared" si="27"/>
        <v>1</v>
      </c>
    </row>
    <row r="1204" spans="1:6" x14ac:dyDescent="0.3">
      <c r="A1204">
        <v>759438</v>
      </c>
      <c r="B1204" t="s">
        <v>13</v>
      </c>
      <c r="C1204" s="2">
        <v>0</v>
      </c>
      <c r="D1204" s="2">
        <f>IFERROR(VLOOKUP(A1204&amp;"-"&amp;B1204,NEW!$D$2:$E$18056,2,FALSE),0)</f>
        <v>0</v>
      </c>
      <c r="E1204" s="2" t="b">
        <f t="shared" si="27"/>
        <v>1</v>
      </c>
    </row>
    <row r="1205" spans="1:6" x14ac:dyDescent="0.3">
      <c r="A1205">
        <v>777483</v>
      </c>
      <c r="B1205" t="s">
        <v>14</v>
      </c>
      <c r="C1205" s="2">
        <v>0</v>
      </c>
      <c r="D1205" s="2">
        <f>IFERROR(VLOOKUP(A1205&amp;"-"&amp;B1205,NEW!$D$2:$E$18056,2,FALSE),0)</f>
        <v>0</v>
      </c>
      <c r="E1205" s="2" t="b">
        <f t="shared" si="27"/>
        <v>1</v>
      </c>
    </row>
    <row r="1206" spans="1:6" x14ac:dyDescent="0.3">
      <c r="A1206" s="1">
        <v>995552</v>
      </c>
      <c r="B1206" t="s">
        <v>13</v>
      </c>
      <c r="C1206" s="2">
        <v>4901505.2</v>
      </c>
      <c r="D1206" s="2">
        <f>IFERROR(VLOOKUP(A1206&amp;"-"&amp;B1206,NEW!$D$2:$E$18056,2,FALSE),0)</f>
        <v>9803010.4000000004</v>
      </c>
      <c r="E1206" s="2" t="b">
        <f t="shared" si="27"/>
        <v>0</v>
      </c>
      <c r="F1206">
        <f>D1206/C1206</f>
        <v>2</v>
      </c>
    </row>
    <row r="1207" spans="1:6" x14ac:dyDescent="0.3">
      <c r="A1207">
        <v>995758</v>
      </c>
      <c r="B1207" t="s">
        <v>13</v>
      </c>
      <c r="C1207" s="2">
        <v>274051.65000000002</v>
      </c>
      <c r="D1207" s="2">
        <f>IFERROR(VLOOKUP(A1207&amp;"-"&amp;B1207,NEW!$D$2:$E$18056,2,FALSE),0)</f>
        <v>548103.30000000005</v>
      </c>
      <c r="E1207" s="2" t="b">
        <f t="shared" si="27"/>
        <v>0</v>
      </c>
      <c r="F1207">
        <f>D1207/C1207</f>
        <v>2</v>
      </c>
    </row>
    <row r="1208" spans="1:6" x14ac:dyDescent="0.3">
      <c r="A1208">
        <v>151849</v>
      </c>
      <c r="B1208" t="s">
        <v>13</v>
      </c>
      <c r="C1208" s="2">
        <v>27025.89</v>
      </c>
      <c r="D1208" s="2">
        <f>IFERROR(VLOOKUP(A1208&amp;"-"&amp;B1208,NEW!$D$2:$E$18056,2,FALSE),0)</f>
        <v>54051.78</v>
      </c>
      <c r="E1208" s="2" t="b">
        <f t="shared" si="27"/>
        <v>0</v>
      </c>
      <c r="F1208">
        <f>D1208/C1208</f>
        <v>2</v>
      </c>
    </row>
    <row r="1209" spans="1:6" x14ac:dyDescent="0.3">
      <c r="A1209" s="1">
        <v>995781</v>
      </c>
      <c r="B1209" t="s">
        <v>3</v>
      </c>
      <c r="C1209" s="2">
        <v>3359.6</v>
      </c>
      <c r="D1209" s="2">
        <f>IFERROR(VLOOKUP(A1209&amp;"-"&amp;B1209,NEW!$D$2:$E$18056,2,FALSE),0)</f>
        <v>3359.6</v>
      </c>
      <c r="E1209" s="2" t="b">
        <f t="shared" si="27"/>
        <v>1</v>
      </c>
    </row>
    <row r="1210" spans="1:6" x14ac:dyDescent="0.3">
      <c r="A1210">
        <v>101326</v>
      </c>
      <c r="B1210" t="s">
        <v>16</v>
      </c>
      <c r="C1210" s="2">
        <v>25933.7</v>
      </c>
      <c r="D1210" s="2">
        <f>IFERROR(VLOOKUP(A1210&amp;"-"&amp;B1210,NEW!$D$2:$E$18056,2,FALSE),0)</f>
        <v>25933.7</v>
      </c>
      <c r="E1210" s="2" t="b">
        <f t="shared" si="27"/>
        <v>1</v>
      </c>
    </row>
    <row r="1211" spans="1:6" x14ac:dyDescent="0.3">
      <c r="A1211">
        <v>819838</v>
      </c>
      <c r="B1211" t="s">
        <v>3</v>
      </c>
      <c r="C1211" s="2">
        <v>7033.1</v>
      </c>
      <c r="D1211" s="2">
        <f>IFERROR(VLOOKUP(A1211&amp;"-"&amp;B1211,NEW!$D$2:$E$18056,2,FALSE),0)</f>
        <v>7033.1</v>
      </c>
      <c r="E1211" s="2" t="b">
        <f t="shared" si="27"/>
        <v>1</v>
      </c>
    </row>
    <row r="1212" spans="1:6" x14ac:dyDescent="0.3">
      <c r="A1212">
        <v>408466</v>
      </c>
      <c r="B1212" t="s">
        <v>6</v>
      </c>
      <c r="C1212" s="2">
        <v>5658442.7000000002</v>
      </c>
      <c r="D1212" s="2">
        <f>IFERROR(VLOOKUP(A1212&amp;"-"&amp;B1212,NEW!$D$2:$E$18056,2,FALSE),0)</f>
        <v>5658442.7000000002</v>
      </c>
      <c r="E1212" s="2" t="b">
        <f t="shared" si="27"/>
        <v>1</v>
      </c>
    </row>
    <row r="1213" spans="1:6" x14ac:dyDescent="0.3">
      <c r="A1213">
        <v>754268</v>
      </c>
      <c r="B1213" t="s">
        <v>3</v>
      </c>
      <c r="C1213" s="2">
        <v>595214.52</v>
      </c>
      <c r="D1213" s="2">
        <f>IFERROR(VLOOKUP(A1213&amp;"-"&amp;B1213,NEW!$D$2:$E$18056,2,FALSE),0)</f>
        <v>595214.52</v>
      </c>
      <c r="E1213" s="2" t="b">
        <f t="shared" si="27"/>
        <v>1</v>
      </c>
    </row>
    <row r="1214" spans="1:6" x14ac:dyDescent="0.3">
      <c r="A1214">
        <v>457354</v>
      </c>
      <c r="B1214" t="s">
        <v>15</v>
      </c>
      <c r="C1214" s="2">
        <v>53409.42</v>
      </c>
      <c r="D1214" s="2">
        <f>IFERROR(VLOOKUP(A1214&amp;"-"&amp;B1214,NEW!$D$2:$E$18056,2,FALSE),0)</f>
        <v>53409.42</v>
      </c>
      <c r="E1214" s="2" t="b">
        <f t="shared" si="27"/>
        <v>1</v>
      </c>
    </row>
    <row r="1215" spans="1:6" x14ac:dyDescent="0.3">
      <c r="A1215" s="1">
        <v>998484</v>
      </c>
      <c r="B1215" t="s">
        <v>3</v>
      </c>
      <c r="C1215" s="2">
        <v>1009164.06</v>
      </c>
      <c r="D1215" s="2">
        <f>IFERROR(VLOOKUP(A1215&amp;"-"&amp;B1215,NEW!$D$2:$E$18056,2,FALSE),0)</f>
        <v>1009164.06</v>
      </c>
      <c r="E1215" s="2" t="b">
        <f t="shared" si="27"/>
        <v>1</v>
      </c>
    </row>
    <row r="1216" spans="1:6" x14ac:dyDescent="0.3">
      <c r="A1216">
        <v>333935</v>
      </c>
      <c r="B1216" t="s">
        <v>3</v>
      </c>
      <c r="C1216" s="2">
        <v>383960.62</v>
      </c>
      <c r="D1216" s="2">
        <f>IFERROR(VLOOKUP(A1216&amp;"-"&amp;B1216,NEW!$D$2:$E$18056,2,FALSE),0)</f>
        <v>383960.62</v>
      </c>
      <c r="E1216" s="2" t="b">
        <f t="shared" si="27"/>
        <v>1</v>
      </c>
    </row>
    <row r="1217" spans="1:6" x14ac:dyDescent="0.3">
      <c r="A1217">
        <v>401738</v>
      </c>
      <c r="B1217" t="s">
        <v>8</v>
      </c>
      <c r="C1217" s="2">
        <v>70188.58</v>
      </c>
      <c r="D1217" s="2">
        <f>IFERROR(VLOOKUP(A1217&amp;"-"&amp;B1217,NEW!$D$2:$E$18056,2,FALSE),0)</f>
        <v>70188.58</v>
      </c>
      <c r="E1217" s="2" t="b">
        <f t="shared" si="27"/>
        <v>1</v>
      </c>
    </row>
    <row r="1218" spans="1:6" x14ac:dyDescent="0.3">
      <c r="A1218">
        <v>206707</v>
      </c>
      <c r="B1218" t="s">
        <v>14</v>
      </c>
      <c r="C1218" s="2">
        <v>57268.03</v>
      </c>
      <c r="D1218" s="2">
        <f>IFERROR(VLOOKUP(A1218&amp;"-"&amp;B1218,NEW!$D$2:$E$18056,2,FALSE),0)</f>
        <v>57268.03</v>
      </c>
      <c r="E1218" s="2" t="b">
        <f t="shared" si="27"/>
        <v>1</v>
      </c>
    </row>
    <row r="1219" spans="1:6" x14ac:dyDescent="0.3">
      <c r="A1219" s="1">
        <v>369179</v>
      </c>
      <c r="B1219" t="s">
        <v>16</v>
      </c>
      <c r="C1219" s="2">
        <v>1114172.0900000001</v>
      </c>
      <c r="D1219" s="2">
        <f>IFERROR(VLOOKUP(A1219&amp;"-"&amp;B1219,NEW!$D$2:$E$18056,2,FALSE),0)</f>
        <v>1114172.0900000001</v>
      </c>
      <c r="E1219" s="2" t="b">
        <f t="shared" ref="E1219:E1282" si="28">D1219=C1219</f>
        <v>1</v>
      </c>
    </row>
    <row r="1220" spans="1:6" x14ac:dyDescent="0.3">
      <c r="A1220">
        <v>792927</v>
      </c>
      <c r="B1220" t="s">
        <v>6</v>
      </c>
      <c r="C1220" s="2">
        <v>3556680.52</v>
      </c>
      <c r="D1220" s="2">
        <f>IFERROR(VLOOKUP(A1220&amp;"-"&amp;B1220,NEW!$D$2:$E$18056,2,FALSE),0)</f>
        <v>3556680.52</v>
      </c>
      <c r="E1220" s="2" t="b">
        <f t="shared" si="28"/>
        <v>1</v>
      </c>
    </row>
    <row r="1221" spans="1:6" x14ac:dyDescent="0.3">
      <c r="A1221">
        <v>510308</v>
      </c>
      <c r="B1221" t="s">
        <v>15</v>
      </c>
      <c r="C1221" s="2">
        <v>329984.8</v>
      </c>
      <c r="D1221" s="2">
        <f>IFERROR(VLOOKUP(A1221&amp;"-"&amp;B1221,NEW!$D$2:$E$18056,2,FALSE),0)</f>
        <v>329984.8</v>
      </c>
      <c r="E1221" s="2" t="b">
        <f t="shared" si="28"/>
        <v>1</v>
      </c>
    </row>
    <row r="1222" spans="1:6" x14ac:dyDescent="0.3">
      <c r="A1222">
        <v>754158</v>
      </c>
      <c r="B1222" t="s">
        <v>10</v>
      </c>
      <c r="C1222" s="2">
        <v>493526.6</v>
      </c>
      <c r="D1222" s="2">
        <f>IFERROR(VLOOKUP(A1222&amp;"-"&amp;B1222,NEW!$D$2:$E$18056,2,FALSE),0)</f>
        <v>493526.6</v>
      </c>
      <c r="E1222" s="2" t="b">
        <f t="shared" si="28"/>
        <v>1</v>
      </c>
    </row>
    <row r="1223" spans="1:6" x14ac:dyDescent="0.3">
      <c r="A1223">
        <v>797620</v>
      </c>
      <c r="B1223" t="s">
        <v>3</v>
      </c>
      <c r="C1223" s="2">
        <v>2910.83</v>
      </c>
      <c r="D1223" s="2">
        <f>IFERROR(VLOOKUP(A1223&amp;"-"&amp;B1223,NEW!$D$2:$E$18056,2,FALSE),0)</f>
        <v>2910.83</v>
      </c>
      <c r="E1223" s="2" t="b">
        <f t="shared" si="28"/>
        <v>1</v>
      </c>
    </row>
    <row r="1224" spans="1:6" x14ac:dyDescent="0.3">
      <c r="A1224">
        <v>605136</v>
      </c>
      <c r="B1224" t="s">
        <v>3</v>
      </c>
      <c r="C1224" s="2">
        <v>33387.760000000002</v>
      </c>
      <c r="D1224" s="2">
        <f>IFERROR(VLOOKUP(A1224&amp;"-"&amp;B1224,NEW!$D$2:$E$18056,2,FALSE),0)</f>
        <v>33387.760000000002</v>
      </c>
      <c r="E1224" s="2" t="b">
        <f t="shared" si="28"/>
        <v>1</v>
      </c>
    </row>
    <row r="1225" spans="1:6" x14ac:dyDescent="0.3">
      <c r="A1225">
        <v>206143</v>
      </c>
      <c r="B1225" t="s">
        <v>6</v>
      </c>
      <c r="C1225" s="2">
        <v>3522750.47</v>
      </c>
      <c r="D1225" s="2">
        <f>IFERROR(VLOOKUP(A1225&amp;"-"&amp;B1225,NEW!$D$2:$E$18056,2,FALSE),0)</f>
        <v>3522750.47</v>
      </c>
      <c r="E1225" s="2" t="b">
        <f t="shared" si="28"/>
        <v>1</v>
      </c>
    </row>
    <row r="1226" spans="1:6" x14ac:dyDescent="0.3">
      <c r="A1226">
        <v>972370</v>
      </c>
      <c r="B1226" t="s">
        <v>3</v>
      </c>
      <c r="C1226" s="2">
        <v>66049.13</v>
      </c>
      <c r="D1226" s="2">
        <f>IFERROR(VLOOKUP(A1226&amp;"-"&amp;B1226,NEW!$D$2:$E$18056,2,FALSE),0)</f>
        <v>0</v>
      </c>
      <c r="E1226" s="2" t="b">
        <f t="shared" si="28"/>
        <v>0</v>
      </c>
      <c r="F1226">
        <f>D1226/C1226</f>
        <v>0</v>
      </c>
    </row>
    <row r="1227" spans="1:6" x14ac:dyDescent="0.3">
      <c r="A1227">
        <v>219133</v>
      </c>
      <c r="B1227" t="s">
        <v>3</v>
      </c>
      <c r="C1227" s="2">
        <v>15124.67</v>
      </c>
      <c r="D1227" s="2">
        <f>IFERROR(VLOOKUP(A1227&amp;"-"&amp;B1227,NEW!$D$2:$E$18056,2,FALSE),0)</f>
        <v>15124.67</v>
      </c>
      <c r="E1227" s="2" t="b">
        <f t="shared" si="28"/>
        <v>1</v>
      </c>
    </row>
    <row r="1228" spans="1:6" x14ac:dyDescent="0.3">
      <c r="A1228">
        <v>746869</v>
      </c>
      <c r="B1228" t="s">
        <v>3</v>
      </c>
      <c r="C1228" s="2">
        <v>7483.36</v>
      </c>
      <c r="D1228" s="2">
        <f>IFERROR(VLOOKUP(A1228&amp;"-"&amp;B1228,NEW!$D$2:$E$18056,2,FALSE),0)</f>
        <v>7483.36</v>
      </c>
      <c r="E1228" s="2" t="b">
        <f t="shared" si="28"/>
        <v>1</v>
      </c>
    </row>
    <row r="1229" spans="1:6" x14ac:dyDescent="0.3">
      <c r="A1229">
        <v>786357</v>
      </c>
      <c r="B1229" t="s">
        <v>3</v>
      </c>
      <c r="C1229" s="2">
        <v>687250.95</v>
      </c>
      <c r="D1229" s="2">
        <f>IFERROR(VLOOKUP(A1229&amp;"-"&amp;B1229,NEW!$D$2:$E$18056,2,FALSE),0)</f>
        <v>687250.95</v>
      </c>
      <c r="E1229" s="2" t="b">
        <f t="shared" si="28"/>
        <v>1</v>
      </c>
    </row>
    <row r="1230" spans="1:6" x14ac:dyDescent="0.3">
      <c r="A1230">
        <v>151849</v>
      </c>
      <c r="B1230" t="s">
        <v>3</v>
      </c>
      <c r="C1230" s="2">
        <v>33289.5</v>
      </c>
      <c r="D1230" s="2">
        <f>IFERROR(VLOOKUP(A1230&amp;"-"&amp;B1230,NEW!$D$2:$E$18056,2,FALSE),0)</f>
        <v>33289.5</v>
      </c>
      <c r="E1230" s="2" t="b">
        <f t="shared" si="28"/>
        <v>1</v>
      </c>
    </row>
    <row r="1231" spans="1:6" x14ac:dyDescent="0.3">
      <c r="A1231">
        <v>653039</v>
      </c>
      <c r="B1231" t="s">
        <v>6</v>
      </c>
      <c r="C1231" s="2">
        <v>1337982.58</v>
      </c>
      <c r="D1231" s="2">
        <f>IFERROR(VLOOKUP(A1231&amp;"-"&amp;B1231,NEW!$D$2:$E$18056,2,FALSE),0)</f>
        <v>1337982.58</v>
      </c>
      <c r="E1231" s="2" t="b">
        <f t="shared" si="28"/>
        <v>1</v>
      </c>
    </row>
    <row r="1232" spans="1:6" x14ac:dyDescent="0.3">
      <c r="A1232">
        <v>101687</v>
      </c>
      <c r="B1232" t="s">
        <v>6</v>
      </c>
      <c r="C1232" s="2">
        <v>125640.11</v>
      </c>
      <c r="D1232" s="2">
        <f>IFERROR(VLOOKUP(A1232&amp;"-"&amp;B1232,NEW!$D$2:$E$18056,2,FALSE),0)</f>
        <v>125640.11</v>
      </c>
      <c r="E1232" s="2" t="b">
        <f t="shared" si="28"/>
        <v>1</v>
      </c>
    </row>
    <row r="1233" spans="1:6" x14ac:dyDescent="0.3">
      <c r="A1233" s="1">
        <v>867783</v>
      </c>
      <c r="B1233" t="s">
        <v>6</v>
      </c>
      <c r="C1233" s="2">
        <v>349874.03</v>
      </c>
      <c r="D1233" s="2">
        <f>IFERROR(VLOOKUP(A1233&amp;"-"&amp;B1233,NEW!$D$2:$E$18056,2,FALSE),0)</f>
        <v>349874.03</v>
      </c>
      <c r="E1233" s="2" t="b">
        <f t="shared" si="28"/>
        <v>1</v>
      </c>
    </row>
    <row r="1234" spans="1:6" x14ac:dyDescent="0.3">
      <c r="A1234">
        <v>972370</v>
      </c>
      <c r="B1234" t="s">
        <v>6</v>
      </c>
      <c r="C1234" s="2">
        <v>57842.54</v>
      </c>
      <c r="D1234" s="2">
        <f>IFERROR(VLOOKUP(A1234&amp;"-"&amp;B1234,NEW!$D$2:$E$18056,2,FALSE),0)</f>
        <v>0</v>
      </c>
      <c r="E1234" s="2" t="b">
        <f t="shared" si="28"/>
        <v>0</v>
      </c>
      <c r="F1234">
        <f>D1234/C1234</f>
        <v>0</v>
      </c>
    </row>
    <row r="1235" spans="1:6" x14ac:dyDescent="0.3">
      <c r="A1235" s="1">
        <v>110061</v>
      </c>
      <c r="B1235" t="s">
        <v>6</v>
      </c>
      <c r="C1235" s="2">
        <v>37952.58</v>
      </c>
      <c r="D1235" s="2">
        <f>IFERROR(VLOOKUP(A1235&amp;"-"&amp;B1235,NEW!$D$2:$E$18056,2,FALSE),0)</f>
        <v>37952.58</v>
      </c>
      <c r="E1235" s="2" t="b">
        <f t="shared" si="28"/>
        <v>1</v>
      </c>
    </row>
    <row r="1236" spans="1:6" x14ac:dyDescent="0.3">
      <c r="A1236">
        <v>995819</v>
      </c>
      <c r="B1236" t="s">
        <v>6</v>
      </c>
      <c r="C1236" s="2">
        <v>751377.93</v>
      </c>
      <c r="D1236" s="2">
        <f>IFERROR(VLOOKUP(A1236&amp;"-"&amp;B1236,NEW!$D$2:$E$18056,2,FALSE),0)</f>
        <v>751377.93</v>
      </c>
      <c r="E1236" s="2" t="b">
        <f t="shared" si="28"/>
        <v>1</v>
      </c>
    </row>
    <row r="1237" spans="1:6" x14ac:dyDescent="0.3">
      <c r="A1237">
        <v>995767</v>
      </c>
      <c r="B1237" t="s">
        <v>3</v>
      </c>
      <c r="C1237" s="2">
        <v>3978.86</v>
      </c>
      <c r="D1237" s="2">
        <f>IFERROR(VLOOKUP(A1237&amp;"-"&amp;B1237,NEW!$D$2:$E$18056,2,FALSE),0)</f>
        <v>3978.86</v>
      </c>
      <c r="E1237" s="2" t="b">
        <f t="shared" si="28"/>
        <v>1</v>
      </c>
    </row>
    <row r="1238" spans="1:6" x14ac:dyDescent="0.3">
      <c r="A1238">
        <v>356381</v>
      </c>
      <c r="B1238" t="s">
        <v>6</v>
      </c>
      <c r="C1238" s="2">
        <v>695990.5</v>
      </c>
      <c r="D1238" s="2">
        <f>IFERROR(VLOOKUP(A1238&amp;"-"&amp;B1238,NEW!$D$2:$E$18056,2,FALSE),0)</f>
        <v>695990.5</v>
      </c>
      <c r="E1238" s="2" t="b">
        <f t="shared" si="28"/>
        <v>1</v>
      </c>
    </row>
    <row r="1239" spans="1:6" x14ac:dyDescent="0.3">
      <c r="A1239">
        <v>137255</v>
      </c>
      <c r="B1239" t="s">
        <v>6</v>
      </c>
      <c r="C1239" s="2">
        <v>269140.52</v>
      </c>
      <c r="D1239" s="2">
        <f>IFERROR(VLOOKUP(A1239&amp;"-"&amp;B1239,NEW!$D$2:$E$18056,2,FALSE),0)</f>
        <v>269140.52</v>
      </c>
      <c r="E1239" s="2" t="b">
        <f t="shared" si="28"/>
        <v>1</v>
      </c>
    </row>
    <row r="1240" spans="1:6" x14ac:dyDescent="0.3">
      <c r="A1240" s="1" t="s">
        <v>71</v>
      </c>
      <c r="B1240" t="s">
        <v>6</v>
      </c>
      <c r="C1240" s="2">
        <v>526761.26</v>
      </c>
      <c r="D1240" s="2">
        <f>IFERROR(VLOOKUP(A1240&amp;"-"&amp;B1240,NEW!$D$2:$E$18056,2,FALSE),0)</f>
        <v>526761.26</v>
      </c>
      <c r="E1240" s="2" t="b">
        <f t="shared" si="28"/>
        <v>1</v>
      </c>
    </row>
    <row r="1241" spans="1:6" x14ac:dyDescent="0.3">
      <c r="A1241">
        <v>830510</v>
      </c>
      <c r="B1241" t="s">
        <v>6</v>
      </c>
      <c r="C1241" s="2">
        <v>18199.650000000001</v>
      </c>
      <c r="D1241" s="2">
        <f>IFERROR(VLOOKUP(A1241&amp;"-"&amp;B1241,NEW!$D$2:$E$18056,2,FALSE),0)</f>
        <v>18199.650000000001</v>
      </c>
      <c r="E1241" s="2" t="b">
        <f t="shared" si="28"/>
        <v>1</v>
      </c>
    </row>
    <row r="1242" spans="1:6" x14ac:dyDescent="0.3">
      <c r="A1242">
        <v>172951</v>
      </c>
      <c r="B1242" t="s">
        <v>6</v>
      </c>
      <c r="C1242" s="2">
        <v>2616619.6</v>
      </c>
      <c r="D1242" s="2">
        <f>IFERROR(VLOOKUP(A1242&amp;"-"&amp;B1242,NEW!$D$2:$E$18056,2,FALSE),0)</f>
        <v>2616619.6</v>
      </c>
      <c r="E1242" s="2" t="b">
        <f t="shared" si="28"/>
        <v>1</v>
      </c>
    </row>
    <row r="1243" spans="1:6" x14ac:dyDescent="0.3">
      <c r="A1243">
        <v>614398</v>
      </c>
      <c r="B1243" t="s">
        <v>8</v>
      </c>
      <c r="C1243" s="2">
        <v>1205403.72</v>
      </c>
      <c r="D1243" s="2">
        <f>IFERROR(VLOOKUP(A1243&amp;"-"&amp;B1243,NEW!$D$2:$E$18056,2,FALSE),0)</f>
        <v>1205403.72</v>
      </c>
      <c r="E1243" s="2" t="b">
        <f t="shared" si="28"/>
        <v>1</v>
      </c>
    </row>
    <row r="1244" spans="1:6" x14ac:dyDescent="0.3">
      <c r="A1244" t="s">
        <v>47</v>
      </c>
      <c r="B1244" t="s">
        <v>6</v>
      </c>
      <c r="C1244" s="2">
        <v>49266.94</v>
      </c>
      <c r="D1244" s="2">
        <f>IFERROR(VLOOKUP(A1244&amp;"-"&amp;B1244,NEW!$D$2:$E$18056,2,FALSE),0)</f>
        <v>49266.94</v>
      </c>
      <c r="E1244" s="2" t="b">
        <f t="shared" si="28"/>
        <v>1</v>
      </c>
    </row>
    <row r="1245" spans="1:6" x14ac:dyDescent="0.3">
      <c r="A1245">
        <v>851434</v>
      </c>
      <c r="B1245" t="s">
        <v>8</v>
      </c>
      <c r="C1245" s="2">
        <v>26841.439999999999</v>
      </c>
      <c r="D1245" s="2">
        <f>IFERROR(VLOOKUP(A1245&amp;"-"&amp;B1245,NEW!$D$2:$E$18056,2,FALSE),0)</f>
        <v>26841.439999999999</v>
      </c>
      <c r="E1245" s="2" t="b">
        <f t="shared" si="28"/>
        <v>1</v>
      </c>
    </row>
    <row r="1246" spans="1:6" x14ac:dyDescent="0.3">
      <c r="A1246" t="s">
        <v>77</v>
      </c>
      <c r="B1246" t="s">
        <v>8</v>
      </c>
      <c r="C1246" s="2">
        <v>183113.57</v>
      </c>
      <c r="D1246" s="2">
        <f>IFERROR(VLOOKUP(A1246&amp;"-"&amp;B1246,NEW!$D$2:$E$18056,2,FALSE),0)</f>
        <v>183113.57</v>
      </c>
      <c r="E1246" s="2" t="b">
        <f t="shared" si="28"/>
        <v>1</v>
      </c>
    </row>
    <row r="1247" spans="1:6" x14ac:dyDescent="0.3">
      <c r="A1247">
        <v>760789</v>
      </c>
      <c r="B1247" t="s">
        <v>8</v>
      </c>
      <c r="C1247" s="2">
        <v>22214.080000000002</v>
      </c>
      <c r="D1247" s="2">
        <f>IFERROR(VLOOKUP(A1247&amp;"-"&amp;B1247,NEW!$D$2:$E$18056,2,FALSE),0)</f>
        <v>22214.080000000002</v>
      </c>
      <c r="E1247" s="2" t="b">
        <f t="shared" si="28"/>
        <v>1</v>
      </c>
    </row>
    <row r="1248" spans="1:6" x14ac:dyDescent="0.3">
      <c r="A1248">
        <v>653039</v>
      </c>
      <c r="B1248" t="s">
        <v>8</v>
      </c>
      <c r="C1248" s="2">
        <v>1636473.17</v>
      </c>
      <c r="D1248" s="2">
        <f>IFERROR(VLOOKUP(A1248&amp;"-"&amp;B1248,NEW!$D$2:$E$18056,2,FALSE),0)</f>
        <v>1636473.17</v>
      </c>
      <c r="E1248" s="2" t="b">
        <f t="shared" si="28"/>
        <v>1</v>
      </c>
    </row>
    <row r="1249" spans="1:5" x14ac:dyDescent="0.3">
      <c r="A1249">
        <v>677012</v>
      </c>
      <c r="B1249" t="s">
        <v>8</v>
      </c>
      <c r="C1249" s="2">
        <v>2194769.79</v>
      </c>
      <c r="D1249" s="2">
        <f>IFERROR(VLOOKUP(A1249&amp;"-"&amp;B1249,NEW!$D$2:$E$18056,2,FALSE),0)</f>
        <v>2194769.79</v>
      </c>
      <c r="E1249" s="2" t="b">
        <f t="shared" si="28"/>
        <v>1</v>
      </c>
    </row>
    <row r="1250" spans="1:5" x14ac:dyDescent="0.3">
      <c r="A1250">
        <v>265717</v>
      </c>
      <c r="B1250" t="s">
        <v>8</v>
      </c>
      <c r="C1250" s="2">
        <v>185298.99</v>
      </c>
      <c r="D1250" s="2">
        <f>IFERROR(VLOOKUP(A1250&amp;"-"&amp;B1250,NEW!$D$2:$E$18056,2,FALSE),0)</f>
        <v>185298.99</v>
      </c>
      <c r="E1250" s="2" t="b">
        <f t="shared" si="28"/>
        <v>1</v>
      </c>
    </row>
    <row r="1251" spans="1:5" x14ac:dyDescent="0.3">
      <c r="A1251">
        <v>995813</v>
      </c>
      <c r="B1251" t="s">
        <v>9</v>
      </c>
      <c r="C1251" s="2">
        <v>213110.62</v>
      </c>
      <c r="D1251" s="2">
        <f>IFERROR(VLOOKUP(A1251&amp;"-"&amp;B1251,NEW!$D$2:$E$18056,2,FALSE),0)</f>
        <v>213110.62</v>
      </c>
      <c r="E1251" s="2" t="b">
        <f t="shared" si="28"/>
        <v>1</v>
      </c>
    </row>
    <row r="1252" spans="1:5" x14ac:dyDescent="0.3">
      <c r="A1252">
        <v>814315</v>
      </c>
      <c r="B1252" t="s">
        <v>8</v>
      </c>
      <c r="C1252" s="2">
        <v>443512.85</v>
      </c>
      <c r="D1252" s="2">
        <f>IFERROR(VLOOKUP(A1252&amp;"-"&amp;B1252,NEW!$D$2:$E$18056,2,FALSE),0)</f>
        <v>443512.85</v>
      </c>
      <c r="E1252" s="2" t="b">
        <f t="shared" si="28"/>
        <v>1</v>
      </c>
    </row>
    <row r="1253" spans="1:5" x14ac:dyDescent="0.3">
      <c r="A1253">
        <v>329874</v>
      </c>
      <c r="B1253" t="s">
        <v>8</v>
      </c>
      <c r="C1253" s="2">
        <v>3168.52</v>
      </c>
      <c r="D1253" s="2">
        <f>IFERROR(VLOOKUP(A1253&amp;"-"&amp;B1253,NEW!$D$2:$E$18056,2,FALSE),0)</f>
        <v>3168.52</v>
      </c>
      <c r="E1253" s="2" t="b">
        <f t="shared" si="28"/>
        <v>1</v>
      </c>
    </row>
    <row r="1254" spans="1:5" x14ac:dyDescent="0.3">
      <c r="A1254">
        <v>569441</v>
      </c>
      <c r="B1254" t="s">
        <v>9</v>
      </c>
      <c r="C1254" s="2">
        <v>11012.39</v>
      </c>
      <c r="D1254" s="2">
        <f>IFERROR(VLOOKUP(A1254&amp;"-"&amp;B1254,NEW!$D$2:$E$18056,2,FALSE),0)</f>
        <v>11012.39</v>
      </c>
      <c r="E1254" s="2" t="b">
        <f t="shared" si="28"/>
        <v>1</v>
      </c>
    </row>
    <row r="1255" spans="1:5" x14ac:dyDescent="0.3">
      <c r="A1255">
        <v>326912</v>
      </c>
      <c r="B1255" t="s">
        <v>8</v>
      </c>
      <c r="C1255" s="2">
        <v>509273.71</v>
      </c>
      <c r="D1255" s="2">
        <f>IFERROR(VLOOKUP(A1255&amp;"-"&amp;B1255,NEW!$D$2:$E$18056,2,FALSE),0)</f>
        <v>509273.71</v>
      </c>
      <c r="E1255" s="2" t="b">
        <f t="shared" si="28"/>
        <v>1</v>
      </c>
    </row>
    <row r="1256" spans="1:5" x14ac:dyDescent="0.3">
      <c r="A1256">
        <v>284877</v>
      </c>
      <c r="B1256" t="s">
        <v>9</v>
      </c>
      <c r="C1256" s="2">
        <v>13807.55</v>
      </c>
      <c r="D1256" s="2">
        <f>IFERROR(VLOOKUP(A1256&amp;"-"&amp;B1256,NEW!$D$2:$E$18056,2,FALSE),0)</f>
        <v>13807.55</v>
      </c>
      <c r="E1256" s="2" t="b">
        <f t="shared" si="28"/>
        <v>1</v>
      </c>
    </row>
    <row r="1257" spans="1:5" x14ac:dyDescent="0.3">
      <c r="A1257">
        <v>756125</v>
      </c>
      <c r="B1257" t="s">
        <v>9</v>
      </c>
      <c r="C1257" s="2">
        <v>81366.22</v>
      </c>
      <c r="D1257" s="2">
        <f>IFERROR(VLOOKUP(A1257&amp;"-"&amp;B1257,NEW!$D$2:$E$18056,2,FALSE),0)</f>
        <v>81366.22</v>
      </c>
      <c r="E1257" s="2" t="b">
        <f t="shared" si="28"/>
        <v>1</v>
      </c>
    </row>
    <row r="1258" spans="1:5" x14ac:dyDescent="0.3">
      <c r="A1258">
        <v>275212</v>
      </c>
      <c r="B1258" t="s">
        <v>9</v>
      </c>
      <c r="C1258" s="2">
        <v>2187.36</v>
      </c>
      <c r="D1258" s="2">
        <f>IFERROR(VLOOKUP(A1258&amp;"-"&amp;B1258,NEW!$D$2:$E$18056,2,FALSE),0)</f>
        <v>2187.36</v>
      </c>
      <c r="E1258" s="2" t="b">
        <f t="shared" si="28"/>
        <v>1</v>
      </c>
    </row>
    <row r="1259" spans="1:5" x14ac:dyDescent="0.3">
      <c r="A1259">
        <v>159398</v>
      </c>
      <c r="B1259" t="s">
        <v>9</v>
      </c>
      <c r="C1259" s="2">
        <v>1044945.3</v>
      </c>
      <c r="D1259" s="2">
        <f>IFERROR(VLOOKUP(A1259&amp;"-"&amp;B1259,NEW!$D$2:$E$18056,2,FALSE),0)</f>
        <v>1044945.3</v>
      </c>
      <c r="E1259" s="2" t="b">
        <f t="shared" si="28"/>
        <v>1</v>
      </c>
    </row>
    <row r="1260" spans="1:5" x14ac:dyDescent="0.3">
      <c r="A1260">
        <v>281956</v>
      </c>
      <c r="B1260" t="s">
        <v>10</v>
      </c>
      <c r="C1260" s="2">
        <v>198969.88</v>
      </c>
      <c r="D1260" s="2">
        <f>IFERROR(VLOOKUP(A1260&amp;"-"&amp;B1260,NEW!$D$2:$E$18056,2,FALSE),0)</f>
        <v>198969.88</v>
      </c>
      <c r="E1260" s="2" t="b">
        <f t="shared" si="28"/>
        <v>1</v>
      </c>
    </row>
    <row r="1261" spans="1:5" x14ac:dyDescent="0.3">
      <c r="A1261">
        <v>764766</v>
      </c>
      <c r="B1261" t="s">
        <v>10</v>
      </c>
      <c r="C1261" s="2">
        <v>87959.49</v>
      </c>
      <c r="D1261" s="2">
        <f>IFERROR(VLOOKUP(A1261&amp;"-"&amp;B1261,NEW!$D$2:$E$18056,2,FALSE),0)</f>
        <v>87959.49</v>
      </c>
      <c r="E1261" s="2" t="b">
        <f t="shared" si="28"/>
        <v>1</v>
      </c>
    </row>
    <row r="1262" spans="1:5" x14ac:dyDescent="0.3">
      <c r="A1262">
        <v>720056</v>
      </c>
      <c r="B1262" t="s">
        <v>10</v>
      </c>
      <c r="C1262" s="2">
        <v>812525.33</v>
      </c>
      <c r="D1262" s="2">
        <f>IFERROR(VLOOKUP(A1262&amp;"-"&amp;B1262,NEW!$D$2:$E$18056,2,FALSE),0)</f>
        <v>812525.33</v>
      </c>
      <c r="E1262" s="2" t="b">
        <f t="shared" si="28"/>
        <v>1</v>
      </c>
    </row>
    <row r="1263" spans="1:5" x14ac:dyDescent="0.3">
      <c r="A1263" s="1">
        <v>241908</v>
      </c>
      <c r="B1263" t="s">
        <v>10</v>
      </c>
      <c r="C1263" s="2">
        <v>403496.35</v>
      </c>
      <c r="D1263" s="2">
        <f>IFERROR(VLOOKUP(A1263&amp;"-"&amp;B1263,NEW!$D$2:$E$18056,2,FALSE),0)</f>
        <v>403496.35</v>
      </c>
      <c r="E1263" s="2" t="b">
        <f t="shared" si="28"/>
        <v>1</v>
      </c>
    </row>
    <row r="1264" spans="1:5" x14ac:dyDescent="0.3">
      <c r="A1264" t="s">
        <v>54</v>
      </c>
      <c r="B1264" t="s">
        <v>12</v>
      </c>
      <c r="C1264" s="2">
        <v>13273.98</v>
      </c>
      <c r="D1264" s="2">
        <f>IFERROR(VLOOKUP(A1264&amp;"-"&amp;B1264,NEW!$D$2:$E$18056,2,FALSE),0)</f>
        <v>13273.98</v>
      </c>
      <c r="E1264" s="2" t="b">
        <f t="shared" si="28"/>
        <v>1</v>
      </c>
    </row>
    <row r="1265" spans="1:6" x14ac:dyDescent="0.3">
      <c r="A1265" s="1">
        <v>800051</v>
      </c>
      <c r="B1265" t="s">
        <v>14</v>
      </c>
      <c r="C1265" s="2">
        <v>1603.9</v>
      </c>
      <c r="D1265" s="2">
        <f>IFERROR(VLOOKUP(A1265&amp;"-"&amp;B1265,NEW!$D$2:$E$18056,2,FALSE),0)</f>
        <v>1603.9</v>
      </c>
      <c r="E1265" s="2" t="b">
        <f t="shared" si="28"/>
        <v>1</v>
      </c>
    </row>
    <row r="1266" spans="1:6" x14ac:dyDescent="0.3">
      <c r="A1266">
        <v>998698</v>
      </c>
      <c r="B1266" t="s">
        <v>14</v>
      </c>
      <c r="C1266" s="2">
        <v>98314.29</v>
      </c>
      <c r="D1266" s="2">
        <f>IFERROR(VLOOKUP(A1266&amp;"-"&amp;B1266,NEW!$D$2:$E$18056,2,FALSE),0)</f>
        <v>98314.29</v>
      </c>
      <c r="E1266" s="2" t="b">
        <f t="shared" si="28"/>
        <v>1</v>
      </c>
    </row>
    <row r="1267" spans="1:6" x14ac:dyDescent="0.3">
      <c r="A1267" s="1" t="s">
        <v>67</v>
      </c>
      <c r="B1267" t="s">
        <v>15</v>
      </c>
      <c r="C1267" s="2">
        <v>1028113.29</v>
      </c>
      <c r="D1267" s="2">
        <f>IFERROR(VLOOKUP(A1267&amp;"-"&amp;B1267,NEW!$D$2:$E$18056,2,FALSE),0)</f>
        <v>1028113.29</v>
      </c>
      <c r="E1267" s="2" t="b">
        <f t="shared" si="28"/>
        <v>1</v>
      </c>
    </row>
    <row r="1268" spans="1:6" x14ac:dyDescent="0.3">
      <c r="A1268">
        <v>143745</v>
      </c>
      <c r="B1268" t="s">
        <v>16</v>
      </c>
      <c r="C1268" s="2">
        <v>524199.5</v>
      </c>
      <c r="D1268" s="2">
        <f>IFERROR(VLOOKUP(A1268&amp;"-"&amp;B1268,NEW!$D$2:$E$18056,2,FALSE),0)</f>
        <v>524199.5</v>
      </c>
      <c r="E1268" s="2" t="b">
        <f t="shared" si="28"/>
        <v>1</v>
      </c>
    </row>
    <row r="1269" spans="1:6" x14ac:dyDescent="0.3">
      <c r="A1269" t="s">
        <v>72</v>
      </c>
      <c r="B1269" t="s">
        <v>17</v>
      </c>
      <c r="C1269" s="2">
        <v>64545.33</v>
      </c>
      <c r="D1269" s="2">
        <f>IFERROR(VLOOKUP(A1269&amp;"-"&amp;B1269,NEW!$D$2:$E$18056,2,FALSE),0)</f>
        <v>129090.66</v>
      </c>
      <c r="E1269" s="2" t="b">
        <f t="shared" si="28"/>
        <v>0</v>
      </c>
      <c r="F1269">
        <f>D1269/C1269</f>
        <v>2</v>
      </c>
    </row>
    <row r="1270" spans="1:6" x14ac:dyDescent="0.3">
      <c r="A1270" t="s">
        <v>53</v>
      </c>
      <c r="B1270" t="s">
        <v>16</v>
      </c>
      <c r="C1270" s="2">
        <v>20625.07</v>
      </c>
      <c r="D1270" s="2">
        <f>IFERROR(VLOOKUP(A1270&amp;"-"&amp;B1270,NEW!$D$2:$E$18056,2,FALSE),0)</f>
        <v>20625.07</v>
      </c>
      <c r="E1270" s="2" t="b">
        <f t="shared" si="28"/>
        <v>1</v>
      </c>
    </row>
    <row r="1271" spans="1:6" x14ac:dyDescent="0.3">
      <c r="A1271" s="1">
        <v>846918</v>
      </c>
      <c r="B1271" t="s">
        <v>3</v>
      </c>
      <c r="C1271" s="2">
        <v>129542.2</v>
      </c>
      <c r="D1271" s="2">
        <f>IFERROR(VLOOKUP(A1271&amp;"-"&amp;B1271,NEW!$D$2:$E$18056,2,FALSE),0)</f>
        <v>129542.2</v>
      </c>
      <c r="E1271" s="2" t="b">
        <f t="shared" si="28"/>
        <v>1</v>
      </c>
    </row>
    <row r="1272" spans="1:6" x14ac:dyDescent="0.3">
      <c r="A1272">
        <v>934758</v>
      </c>
      <c r="B1272" t="s">
        <v>3</v>
      </c>
      <c r="C1272" s="2">
        <v>142148.41</v>
      </c>
      <c r="D1272" s="2">
        <f>IFERROR(VLOOKUP(A1272&amp;"-"&amp;B1272,NEW!$D$2:$E$18056,2,FALSE),0)</f>
        <v>142148.41</v>
      </c>
      <c r="E1272" s="2" t="b">
        <f t="shared" si="28"/>
        <v>1</v>
      </c>
    </row>
    <row r="1273" spans="1:6" x14ac:dyDescent="0.3">
      <c r="A1273">
        <v>705378</v>
      </c>
      <c r="B1273" t="s">
        <v>6</v>
      </c>
      <c r="C1273" s="2">
        <v>242447.1</v>
      </c>
      <c r="D1273" s="2">
        <f>IFERROR(VLOOKUP(A1273&amp;"-"&amp;B1273,NEW!$D$2:$E$18056,2,FALSE),0)</f>
        <v>242447.1</v>
      </c>
      <c r="E1273" s="2" t="b">
        <f t="shared" si="28"/>
        <v>1</v>
      </c>
    </row>
    <row r="1274" spans="1:6" x14ac:dyDescent="0.3">
      <c r="A1274">
        <v>782217</v>
      </c>
      <c r="B1274" t="s">
        <v>3</v>
      </c>
      <c r="C1274" s="2">
        <v>4871.95</v>
      </c>
      <c r="D1274" s="2">
        <f>IFERROR(VLOOKUP(A1274&amp;"-"&amp;B1274,NEW!$D$2:$E$18056,2,FALSE),0)</f>
        <v>4871.95</v>
      </c>
      <c r="E1274" s="2" t="b">
        <f t="shared" si="28"/>
        <v>1</v>
      </c>
    </row>
    <row r="1275" spans="1:6" x14ac:dyDescent="0.3">
      <c r="A1275">
        <v>287157</v>
      </c>
      <c r="B1275" t="s">
        <v>9</v>
      </c>
      <c r="C1275" s="2">
        <v>234768.71</v>
      </c>
      <c r="D1275" s="2">
        <f>IFERROR(VLOOKUP(A1275&amp;"-"&amp;B1275,NEW!$D$2:$E$18056,2,FALSE),0)</f>
        <v>234768.71</v>
      </c>
      <c r="E1275" s="2" t="b">
        <f t="shared" si="28"/>
        <v>1</v>
      </c>
    </row>
    <row r="1276" spans="1:6" x14ac:dyDescent="0.3">
      <c r="A1276">
        <v>760705</v>
      </c>
      <c r="B1276" t="s">
        <v>3</v>
      </c>
      <c r="C1276" s="2">
        <v>3700.92</v>
      </c>
      <c r="D1276" s="2">
        <f>IFERROR(VLOOKUP(A1276&amp;"-"&amp;B1276,NEW!$D$2:$E$18056,2,FALSE),0)</f>
        <v>3700.92</v>
      </c>
      <c r="E1276" s="2" t="b">
        <f t="shared" si="28"/>
        <v>1</v>
      </c>
    </row>
    <row r="1277" spans="1:6" x14ac:dyDescent="0.3">
      <c r="A1277" s="1">
        <v>432320</v>
      </c>
      <c r="B1277" t="s">
        <v>6</v>
      </c>
      <c r="C1277" s="2">
        <v>21601.21</v>
      </c>
      <c r="D1277" s="2">
        <f>IFERROR(VLOOKUP(A1277&amp;"-"&amp;B1277,NEW!$D$2:$E$18056,2,FALSE),0)</f>
        <v>21601.21</v>
      </c>
      <c r="E1277" s="2" t="b">
        <f t="shared" si="28"/>
        <v>1</v>
      </c>
    </row>
    <row r="1278" spans="1:6" x14ac:dyDescent="0.3">
      <c r="A1278">
        <v>929431</v>
      </c>
      <c r="B1278" t="s">
        <v>6</v>
      </c>
      <c r="C1278" s="2">
        <v>292450.09000000003</v>
      </c>
      <c r="D1278" s="2">
        <f>IFERROR(VLOOKUP(A1278&amp;"-"&amp;B1278,NEW!$D$2:$E$18056,2,FALSE),0)</f>
        <v>292450.09000000003</v>
      </c>
      <c r="E1278" s="2" t="b">
        <f t="shared" si="28"/>
        <v>1</v>
      </c>
    </row>
    <row r="1279" spans="1:6" x14ac:dyDescent="0.3">
      <c r="A1279">
        <v>152008</v>
      </c>
      <c r="B1279" t="s">
        <v>6</v>
      </c>
      <c r="C1279" s="2">
        <v>296066</v>
      </c>
      <c r="D1279" s="2">
        <f>IFERROR(VLOOKUP(A1279&amp;"-"&amp;B1279,NEW!$D$2:$E$18056,2,FALSE),0)</f>
        <v>296066</v>
      </c>
      <c r="E1279" s="2" t="b">
        <f t="shared" si="28"/>
        <v>1</v>
      </c>
    </row>
    <row r="1280" spans="1:6" x14ac:dyDescent="0.3">
      <c r="A1280" t="s">
        <v>175</v>
      </c>
      <c r="B1280" t="s">
        <v>6</v>
      </c>
      <c r="C1280" s="2">
        <v>542539.78</v>
      </c>
      <c r="D1280" s="2">
        <f>IFERROR(VLOOKUP(A1280&amp;"-"&amp;B1280,NEW!$D$2:$E$18056,2,FALSE),0)</f>
        <v>542539.78</v>
      </c>
      <c r="E1280" s="2" t="b">
        <f t="shared" si="28"/>
        <v>1</v>
      </c>
    </row>
    <row r="1281" spans="1:5" x14ac:dyDescent="0.3">
      <c r="A1281" s="1" t="s">
        <v>65</v>
      </c>
      <c r="B1281" t="s">
        <v>3</v>
      </c>
      <c r="C1281" s="2">
        <v>382764.36</v>
      </c>
      <c r="D1281" s="2">
        <f>IFERROR(VLOOKUP(A1281&amp;"-"&amp;B1281,NEW!$D$2:$E$18056,2,FALSE),0)</f>
        <v>382764.36</v>
      </c>
      <c r="E1281" s="2" t="b">
        <f t="shared" si="28"/>
        <v>1</v>
      </c>
    </row>
    <row r="1282" spans="1:5" x14ac:dyDescent="0.3">
      <c r="A1282">
        <v>121379</v>
      </c>
      <c r="B1282" t="s">
        <v>6</v>
      </c>
      <c r="C1282" s="2">
        <v>4011.08</v>
      </c>
      <c r="D1282" s="2">
        <f>IFERROR(VLOOKUP(A1282&amp;"-"&amp;B1282,NEW!$D$2:$E$18056,2,FALSE),0)</f>
        <v>4011.08</v>
      </c>
      <c r="E1282" s="2" t="b">
        <f t="shared" si="28"/>
        <v>1</v>
      </c>
    </row>
    <row r="1283" spans="1:5" x14ac:dyDescent="0.3">
      <c r="A1283">
        <v>108689</v>
      </c>
      <c r="B1283" t="s">
        <v>6</v>
      </c>
      <c r="C1283" s="2">
        <v>69982.92</v>
      </c>
      <c r="D1283" s="2">
        <f>IFERROR(VLOOKUP(A1283&amp;"-"&amp;B1283,NEW!$D$2:$E$18056,2,FALSE),0)</f>
        <v>69982.92</v>
      </c>
      <c r="E1283" s="2" t="b">
        <f t="shared" ref="E1283:E1346" si="29">D1283=C1283</f>
        <v>1</v>
      </c>
    </row>
    <row r="1284" spans="1:5" x14ac:dyDescent="0.3">
      <c r="A1284">
        <v>267093</v>
      </c>
      <c r="B1284" t="s">
        <v>6</v>
      </c>
      <c r="C1284" s="2">
        <v>10392.06</v>
      </c>
      <c r="D1284" s="2">
        <f>IFERROR(VLOOKUP(A1284&amp;"-"&amp;B1284,NEW!$D$2:$E$18056,2,FALSE),0)</f>
        <v>10392.06</v>
      </c>
      <c r="E1284" s="2" t="b">
        <f t="shared" si="29"/>
        <v>1</v>
      </c>
    </row>
    <row r="1285" spans="1:5" x14ac:dyDescent="0.3">
      <c r="A1285" s="1">
        <v>243548</v>
      </c>
      <c r="B1285" t="s">
        <v>3</v>
      </c>
      <c r="C1285" s="2">
        <v>2083590.57</v>
      </c>
      <c r="D1285" s="2">
        <f>IFERROR(VLOOKUP(A1285&amp;"-"&amp;B1285,NEW!$D$2:$E$18056,2,FALSE),0)</f>
        <v>2083590.57</v>
      </c>
      <c r="E1285" s="2" t="b">
        <f t="shared" si="29"/>
        <v>1</v>
      </c>
    </row>
    <row r="1286" spans="1:5" x14ac:dyDescent="0.3">
      <c r="A1286">
        <v>120489</v>
      </c>
      <c r="B1286" t="s">
        <v>8</v>
      </c>
      <c r="C1286" s="2">
        <v>621425.81999999995</v>
      </c>
      <c r="D1286" s="2">
        <f>IFERROR(VLOOKUP(A1286&amp;"-"&amp;B1286,NEW!$D$2:$E$18056,2,FALSE),0)</f>
        <v>621425.81999999995</v>
      </c>
      <c r="E1286" s="2" t="b">
        <f t="shared" si="29"/>
        <v>1</v>
      </c>
    </row>
    <row r="1287" spans="1:5" x14ac:dyDescent="0.3">
      <c r="A1287">
        <v>193768</v>
      </c>
      <c r="B1287" t="s">
        <v>8</v>
      </c>
      <c r="C1287" s="2">
        <v>44310.14</v>
      </c>
      <c r="D1287" s="2">
        <f>IFERROR(VLOOKUP(A1287&amp;"-"&amp;B1287,NEW!$D$2:$E$18056,2,FALSE),0)</f>
        <v>44310.14</v>
      </c>
      <c r="E1287" s="2" t="b">
        <f t="shared" si="29"/>
        <v>1</v>
      </c>
    </row>
    <row r="1288" spans="1:5" x14ac:dyDescent="0.3">
      <c r="A1288">
        <v>832161</v>
      </c>
      <c r="B1288" t="s">
        <v>8</v>
      </c>
      <c r="C1288" s="2">
        <v>40419.620000000003</v>
      </c>
      <c r="D1288" s="2">
        <f>IFERROR(VLOOKUP(A1288&amp;"-"&amp;B1288,NEW!$D$2:$E$18056,2,FALSE),0)</f>
        <v>40419.620000000003</v>
      </c>
      <c r="E1288" s="2" t="b">
        <f t="shared" si="29"/>
        <v>1</v>
      </c>
    </row>
    <row r="1289" spans="1:5" x14ac:dyDescent="0.3">
      <c r="A1289">
        <v>991202</v>
      </c>
      <c r="B1289" t="s">
        <v>8</v>
      </c>
      <c r="C1289" s="2">
        <v>242083.85</v>
      </c>
      <c r="D1289" s="2">
        <f>IFERROR(VLOOKUP(A1289&amp;"-"&amp;B1289,NEW!$D$2:$E$18056,2,FALSE),0)</f>
        <v>242083.85</v>
      </c>
      <c r="E1289" s="2" t="b">
        <f t="shared" si="29"/>
        <v>1</v>
      </c>
    </row>
    <row r="1290" spans="1:5" x14ac:dyDescent="0.3">
      <c r="A1290" s="1">
        <v>754400</v>
      </c>
      <c r="B1290" t="s">
        <v>8</v>
      </c>
      <c r="C1290" s="2">
        <v>109147.56</v>
      </c>
      <c r="D1290" s="2">
        <f>IFERROR(VLOOKUP(A1290&amp;"-"&amp;B1290,NEW!$D$2:$E$18056,2,FALSE),0)</f>
        <v>109147.56</v>
      </c>
      <c r="E1290" s="2" t="b">
        <f t="shared" si="29"/>
        <v>1</v>
      </c>
    </row>
    <row r="1291" spans="1:5" x14ac:dyDescent="0.3">
      <c r="A1291">
        <v>101412</v>
      </c>
      <c r="B1291" t="s">
        <v>6</v>
      </c>
      <c r="C1291" s="2">
        <v>2624.58</v>
      </c>
      <c r="D1291" s="2">
        <f>IFERROR(VLOOKUP(A1291&amp;"-"&amp;B1291,NEW!$D$2:$E$18056,2,FALSE),0)</f>
        <v>2624.58</v>
      </c>
      <c r="E1291" s="2" t="b">
        <f t="shared" si="29"/>
        <v>1</v>
      </c>
    </row>
    <row r="1292" spans="1:5" x14ac:dyDescent="0.3">
      <c r="A1292">
        <v>151849</v>
      </c>
      <c r="B1292" t="s">
        <v>8</v>
      </c>
      <c r="C1292" s="2">
        <v>33642.949999999997</v>
      </c>
      <c r="D1292" s="2">
        <f>IFERROR(VLOOKUP(A1292&amp;"-"&amp;B1292,NEW!$D$2:$E$18056,2,FALSE),0)</f>
        <v>33642.949999999997</v>
      </c>
      <c r="E1292" s="2" t="b">
        <f t="shared" si="29"/>
        <v>1</v>
      </c>
    </row>
    <row r="1293" spans="1:5" x14ac:dyDescent="0.3">
      <c r="A1293" s="1">
        <v>108596</v>
      </c>
      <c r="B1293" t="s">
        <v>9</v>
      </c>
      <c r="C1293" s="2">
        <v>73975.11</v>
      </c>
      <c r="D1293" s="2">
        <f>IFERROR(VLOOKUP(A1293&amp;"-"&amp;B1293,NEW!$D$2:$E$18056,2,FALSE),0)</f>
        <v>73975.11</v>
      </c>
      <c r="E1293" s="2" t="b">
        <f t="shared" si="29"/>
        <v>1</v>
      </c>
    </row>
    <row r="1294" spans="1:5" x14ac:dyDescent="0.3">
      <c r="A1294">
        <v>322766</v>
      </c>
      <c r="B1294" t="s">
        <v>9</v>
      </c>
      <c r="C1294" s="2">
        <v>280928.24</v>
      </c>
      <c r="D1294" s="2">
        <f>IFERROR(VLOOKUP(A1294&amp;"-"&amp;B1294,NEW!$D$2:$E$18056,2,FALSE),0)</f>
        <v>280928.24</v>
      </c>
      <c r="E1294" s="2" t="b">
        <f t="shared" si="29"/>
        <v>1</v>
      </c>
    </row>
    <row r="1295" spans="1:5" x14ac:dyDescent="0.3">
      <c r="A1295">
        <v>298985</v>
      </c>
      <c r="B1295" t="s">
        <v>8</v>
      </c>
      <c r="C1295" s="2">
        <v>51710.400000000001</v>
      </c>
      <c r="D1295" s="2">
        <f>IFERROR(VLOOKUP(A1295&amp;"-"&amp;B1295,NEW!$D$2:$E$18056,2,FALSE),0)</f>
        <v>51710.400000000001</v>
      </c>
      <c r="E1295" s="2" t="b">
        <f t="shared" si="29"/>
        <v>1</v>
      </c>
    </row>
    <row r="1296" spans="1:5" x14ac:dyDescent="0.3">
      <c r="A1296">
        <v>411067</v>
      </c>
      <c r="B1296" t="s">
        <v>8</v>
      </c>
      <c r="C1296" s="2">
        <v>3769.73</v>
      </c>
      <c r="D1296" s="2">
        <f>IFERROR(VLOOKUP(A1296&amp;"-"&amp;B1296,NEW!$D$2:$E$18056,2,FALSE),0)</f>
        <v>3769.73</v>
      </c>
      <c r="E1296" s="2" t="b">
        <f t="shared" si="29"/>
        <v>1</v>
      </c>
    </row>
    <row r="1297" spans="1:5" x14ac:dyDescent="0.3">
      <c r="A1297">
        <v>587327</v>
      </c>
      <c r="B1297" t="s">
        <v>9</v>
      </c>
      <c r="C1297" s="2">
        <v>103141.18</v>
      </c>
      <c r="D1297" s="2">
        <f>IFERROR(VLOOKUP(A1297&amp;"-"&amp;B1297,NEW!$D$2:$E$18056,2,FALSE),0)</f>
        <v>103141.18</v>
      </c>
      <c r="E1297" s="2" t="b">
        <f t="shared" si="29"/>
        <v>1</v>
      </c>
    </row>
    <row r="1298" spans="1:5" x14ac:dyDescent="0.3">
      <c r="A1298">
        <v>712333</v>
      </c>
      <c r="B1298" t="s">
        <v>9</v>
      </c>
      <c r="C1298" s="2">
        <v>40953.14</v>
      </c>
      <c r="D1298" s="2">
        <f>IFERROR(VLOOKUP(A1298&amp;"-"&amp;B1298,NEW!$D$2:$E$18056,2,FALSE),0)</f>
        <v>40953.14</v>
      </c>
      <c r="E1298" s="2" t="b">
        <f t="shared" si="29"/>
        <v>1</v>
      </c>
    </row>
    <row r="1299" spans="1:5" x14ac:dyDescent="0.3">
      <c r="A1299">
        <v>830392</v>
      </c>
      <c r="B1299" t="s">
        <v>9</v>
      </c>
      <c r="C1299" s="2">
        <v>374275.41</v>
      </c>
      <c r="D1299" s="2">
        <f>IFERROR(VLOOKUP(A1299&amp;"-"&amp;B1299,NEW!$D$2:$E$18056,2,FALSE),0)</f>
        <v>374275.41</v>
      </c>
      <c r="E1299" s="2" t="b">
        <f t="shared" si="29"/>
        <v>1</v>
      </c>
    </row>
    <row r="1300" spans="1:5" x14ac:dyDescent="0.3">
      <c r="A1300">
        <v>863344</v>
      </c>
      <c r="B1300" t="s">
        <v>9</v>
      </c>
      <c r="C1300" s="2">
        <v>3201.37</v>
      </c>
      <c r="D1300" s="2">
        <f>IFERROR(VLOOKUP(A1300&amp;"-"&amp;B1300,NEW!$D$2:$E$18056,2,FALSE),0)</f>
        <v>3201.37</v>
      </c>
      <c r="E1300" s="2" t="b">
        <f t="shared" si="29"/>
        <v>1</v>
      </c>
    </row>
    <row r="1301" spans="1:5" x14ac:dyDescent="0.3">
      <c r="A1301">
        <v>822383</v>
      </c>
      <c r="B1301" t="s">
        <v>8</v>
      </c>
      <c r="C1301" s="2">
        <v>3537003.95</v>
      </c>
      <c r="D1301" s="2">
        <f>IFERROR(VLOOKUP(A1301&amp;"-"&amp;B1301,NEW!$D$2:$E$18056,2,FALSE),0)</f>
        <v>3537003.95</v>
      </c>
      <c r="E1301" s="2" t="b">
        <f t="shared" si="29"/>
        <v>1</v>
      </c>
    </row>
    <row r="1302" spans="1:5" x14ac:dyDescent="0.3">
      <c r="A1302">
        <v>655689</v>
      </c>
      <c r="B1302" t="s">
        <v>9</v>
      </c>
      <c r="C1302" s="2">
        <v>132683.18</v>
      </c>
      <c r="D1302" s="2">
        <f>IFERROR(VLOOKUP(A1302&amp;"-"&amp;B1302,NEW!$D$2:$E$18056,2,FALSE),0)</f>
        <v>132683.18</v>
      </c>
      <c r="E1302" s="2" t="b">
        <f t="shared" si="29"/>
        <v>1</v>
      </c>
    </row>
    <row r="1303" spans="1:5" x14ac:dyDescent="0.3">
      <c r="A1303">
        <v>273607</v>
      </c>
      <c r="B1303" t="s">
        <v>9</v>
      </c>
      <c r="C1303" s="2">
        <v>75856.88</v>
      </c>
      <c r="D1303" s="2">
        <f>IFERROR(VLOOKUP(A1303&amp;"-"&amp;B1303,NEW!$D$2:$E$18056,2,FALSE),0)</f>
        <v>75856.88</v>
      </c>
      <c r="E1303" s="2" t="b">
        <f t="shared" si="29"/>
        <v>1</v>
      </c>
    </row>
    <row r="1304" spans="1:5" x14ac:dyDescent="0.3">
      <c r="A1304" t="s">
        <v>113</v>
      </c>
      <c r="B1304" t="s">
        <v>9</v>
      </c>
      <c r="C1304" s="2">
        <v>133980.01999999999</v>
      </c>
      <c r="D1304" s="2">
        <f>IFERROR(VLOOKUP(A1304&amp;"-"&amp;B1304,NEW!$D$2:$E$18056,2,FALSE),0)</f>
        <v>133980.01999999999</v>
      </c>
      <c r="E1304" s="2" t="b">
        <f t="shared" si="29"/>
        <v>1</v>
      </c>
    </row>
    <row r="1305" spans="1:5" x14ac:dyDescent="0.3">
      <c r="A1305">
        <v>929431</v>
      </c>
      <c r="B1305" t="s">
        <v>10</v>
      </c>
      <c r="C1305" s="2">
        <v>308972.28999999998</v>
      </c>
      <c r="D1305" s="2">
        <f>IFERROR(VLOOKUP(A1305&amp;"-"&amp;B1305,NEW!$D$2:$E$18056,2,FALSE),0)</f>
        <v>308972.28999999998</v>
      </c>
      <c r="E1305" s="2" t="b">
        <f t="shared" si="29"/>
        <v>1</v>
      </c>
    </row>
    <row r="1306" spans="1:5" x14ac:dyDescent="0.3">
      <c r="A1306">
        <v>185855</v>
      </c>
      <c r="B1306" t="s">
        <v>9</v>
      </c>
      <c r="C1306" s="2">
        <v>1341899.72</v>
      </c>
      <c r="D1306" s="2">
        <f>IFERROR(VLOOKUP(A1306&amp;"-"&amp;B1306,NEW!$D$2:$E$18056,2,FALSE),0)</f>
        <v>1341899.72</v>
      </c>
      <c r="E1306" s="2" t="b">
        <f t="shared" si="29"/>
        <v>1</v>
      </c>
    </row>
    <row r="1307" spans="1:5" x14ac:dyDescent="0.3">
      <c r="A1307">
        <v>725611</v>
      </c>
      <c r="B1307" t="s">
        <v>9</v>
      </c>
      <c r="C1307" s="2">
        <v>315470.21999999997</v>
      </c>
      <c r="D1307" s="2">
        <f>IFERROR(VLOOKUP(A1307&amp;"-"&amp;B1307,NEW!$D$2:$E$18056,2,FALSE),0)</f>
        <v>315470.21999999997</v>
      </c>
      <c r="E1307" s="2" t="b">
        <f t="shared" si="29"/>
        <v>1</v>
      </c>
    </row>
    <row r="1308" spans="1:5" x14ac:dyDescent="0.3">
      <c r="A1308">
        <v>767495</v>
      </c>
      <c r="B1308" t="s">
        <v>10</v>
      </c>
      <c r="C1308" s="2">
        <v>1031577.48</v>
      </c>
      <c r="D1308" s="2">
        <f>IFERROR(VLOOKUP(A1308&amp;"-"&amp;B1308,NEW!$D$2:$E$18056,2,FALSE),0)</f>
        <v>1031577.48</v>
      </c>
      <c r="E1308" s="2" t="b">
        <f t="shared" si="29"/>
        <v>1</v>
      </c>
    </row>
    <row r="1309" spans="1:5" x14ac:dyDescent="0.3">
      <c r="A1309">
        <v>100336</v>
      </c>
      <c r="B1309" t="s">
        <v>9</v>
      </c>
      <c r="C1309" s="2">
        <v>424349.77</v>
      </c>
      <c r="D1309" s="2">
        <f>IFERROR(VLOOKUP(A1309&amp;"-"&amp;B1309,NEW!$D$2:$E$18056,2,FALSE),0)</f>
        <v>424349.77</v>
      </c>
      <c r="E1309" s="2" t="b">
        <f t="shared" si="29"/>
        <v>1</v>
      </c>
    </row>
    <row r="1310" spans="1:5" x14ac:dyDescent="0.3">
      <c r="A1310" s="1">
        <v>114743</v>
      </c>
      <c r="B1310" t="s">
        <v>10</v>
      </c>
      <c r="C1310" s="2">
        <v>424448.54</v>
      </c>
      <c r="D1310" s="2">
        <f>IFERROR(VLOOKUP(A1310&amp;"-"&amp;B1310,NEW!$D$2:$E$18056,2,FALSE),0)</f>
        <v>424448.54</v>
      </c>
      <c r="E1310" s="2" t="b">
        <f t="shared" si="29"/>
        <v>1</v>
      </c>
    </row>
    <row r="1311" spans="1:5" x14ac:dyDescent="0.3">
      <c r="A1311">
        <v>691430</v>
      </c>
      <c r="B1311" t="s">
        <v>10</v>
      </c>
      <c r="C1311" s="2">
        <v>1952268.08</v>
      </c>
      <c r="D1311" s="2">
        <f>IFERROR(VLOOKUP(A1311&amp;"-"&amp;B1311,NEW!$D$2:$E$18056,2,FALSE),0)</f>
        <v>1952268.08</v>
      </c>
      <c r="E1311" s="2" t="b">
        <f t="shared" si="29"/>
        <v>1</v>
      </c>
    </row>
    <row r="1312" spans="1:5" x14ac:dyDescent="0.3">
      <c r="A1312" s="1">
        <v>663584</v>
      </c>
      <c r="B1312" t="s">
        <v>10</v>
      </c>
      <c r="C1312" s="2">
        <v>111237.94</v>
      </c>
      <c r="D1312" s="2">
        <f>IFERROR(VLOOKUP(A1312&amp;"-"&amp;B1312,NEW!$D$2:$E$18056,2,FALSE),0)</f>
        <v>111237.94</v>
      </c>
      <c r="E1312" s="2" t="b">
        <f t="shared" si="29"/>
        <v>1</v>
      </c>
    </row>
    <row r="1313" spans="1:5" x14ac:dyDescent="0.3">
      <c r="A1313">
        <v>911393</v>
      </c>
      <c r="B1313" t="s">
        <v>9</v>
      </c>
      <c r="C1313" s="2">
        <v>35281.96</v>
      </c>
      <c r="D1313" s="2">
        <f>IFERROR(VLOOKUP(A1313&amp;"-"&amp;B1313,NEW!$D$2:$E$18056,2,FALSE),0)</f>
        <v>35281.96</v>
      </c>
      <c r="E1313" s="2" t="b">
        <f t="shared" si="29"/>
        <v>1</v>
      </c>
    </row>
    <row r="1314" spans="1:5" x14ac:dyDescent="0.3">
      <c r="A1314">
        <v>684003</v>
      </c>
      <c r="B1314" t="s">
        <v>9</v>
      </c>
      <c r="C1314" s="2">
        <v>1394.12</v>
      </c>
      <c r="D1314" s="2">
        <f>IFERROR(VLOOKUP(A1314&amp;"-"&amp;B1314,NEW!$D$2:$E$18056,2,FALSE),0)</f>
        <v>1394.12</v>
      </c>
      <c r="E1314" s="2" t="b">
        <f t="shared" si="29"/>
        <v>1</v>
      </c>
    </row>
    <row r="1315" spans="1:5" x14ac:dyDescent="0.3">
      <c r="A1315">
        <v>807646</v>
      </c>
      <c r="B1315" t="s">
        <v>10</v>
      </c>
      <c r="C1315" s="2">
        <v>426313.88</v>
      </c>
      <c r="D1315" s="2">
        <f>IFERROR(VLOOKUP(A1315&amp;"-"&amp;B1315,NEW!$D$2:$E$18056,2,FALSE),0)</f>
        <v>426313.88</v>
      </c>
      <c r="E1315" s="2" t="b">
        <f t="shared" si="29"/>
        <v>1</v>
      </c>
    </row>
    <row r="1316" spans="1:5" x14ac:dyDescent="0.3">
      <c r="A1316">
        <v>791816</v>
      </c>
      <c r="B1316" t="s">
        <v>10</v>
      </c>
      <c r="C1316" s="2">
        <v>52514.41</v>
      </c>
      <c r="D1316" s="2">
        <f>IFERROR(VLOOKUP(A1316&amp;"-"&amp;B1316,NEW!$D$2:$E$18056,2,FALSE),0)</f>
        <v>52514.41</v>
      </c>
      <c r="E1316" s="2" t="b">
        <f t="shared" si="29"/>
        <v>1</v>
      </c>
    </row>
    <row r="1317" spans="1:5" x14ac:dyDescent="0.3">
      <c r="A1317">
        <v>911358</v>
      </c>
      <c r="B1317" t="s">
        <v>10</v>
      </c>
      <c r="C1317" s="2">
        <v>161880.54999999999</v>
      </c>
      <c r="D1317" s="2">
        <f>IFERROR(VLOOKUP(A1317&amp;"-"&amp;B1317,NEW!$D$2:$E$18056,2,FALSE),0)</f>
        <v>161880.54999999999</v>
      </c>
      <c r="E1317" s="2" t="b">
        <f t="shared" si="29"/>
        <v>1</v>
      </c>
    </row>
    <row r="1318" spans="1:5" x14ac:dyDescent="0.3">
      <c r="A1318">
        <v>801286</v>
      </c>
      <c r="B1318" t="s">
        <v>12</v>
      </c>
      <c r="C1318" s="2">
        <v>159711.45000000001</v>
      </c>
      <c r="D1318" s="2">
        <f>IFERROR(VLOOKUP(A1318&amp;"-"&amp;B1318,NEW!$D$2:$E$18056,2,FALSE),0)</f>
        <v>159711.45000000001</v>
      </c>
      <c r="E1318" s="2" t="b">
        <f t="shared" si="29"/>
        <v>1</v>
      </c>
    </row>
    <row r="1319" spans="1:5" x14ac:dyDescent="0.3">
      <c r="A1319">
        <v>120393</v>
      </c>
      <c r="B1319" t="s">
        <v>12</v>
      </c>
      <c r="C1319" s="2">
        <v>389128.09</v>
      </c>
      <c r="D1319" s="2">
        <f>IFERROR(VLOOKUP(A1319&amp;"-"&amp;B1319,NEW!$D$2:$E$18056,2,FALSE),0)</f>
        <v>389128.09</v>
      </c>
      <c r="E1319" s="2" t="b">
        <f t="shared" si="29"/>
        <v>1</v>
      </c>
    </row>
    <row r="1320" spans="1:5" x14ac:dyDescent="0.3">
      <c r="A1320">
        <v>995763</v>
      </c>
      <c r="B1320" t="s">
        <v>12</v>
      </c>
      <c r="C1320" s="2">
        <v>405515.61</v>
      </c>
      <c r="D1320" s="2">
        <f>IFERROR(VLOOKUP(A1320&amp;"-"&amp;B1320,NEW!$D$2:$E$18056,2,FALSE),0)</f>
        <v>405515.61</v>
      </c>
      <c r="E1320" s="2" t="b">
        <f t="shared" si="29"/>
        <v>1</v>
      </c>
    </row>
    <row r="1321" spans="1:5" x14ac:dyDescent="0.3">
      <c r="A1321">
        <v>143745</v>
      </c>
      <c r="B1321" t="s">
        <v>12</v>
      </c>
      <c r="C1321" s="2">
        <v>176165.41</v>
      </c>
      <c r="D1321" s="2">
        <f>IFERROR(VLOOKUP(A1321&amp;"-"&amp;B1321,NEW!$D$2:$E$18056,2,FALSE),0)</f>
        <v>176165.41</v>
      </c>
      <c r="E1321" s="2" t="b">
        <f t="shared" si="29"/>
        <v>1</v>
      </c>
    </row>
    <row r="1322" spans="1:5" x14ac:dyDescent="0.3">
      <c r="A1322" t="s">
        <v>37</v>
      </c>
      <c r="B1322" t="s">
        <v>12</v>
      </c>
      <c r="C1322" s="2">
        <v>23972.42</v>
      </c>
      <c r="D1322" s="2">
        <f>IFERROR(VLOOKUP(A1322&amp;"-"&amp;B1322,NEW!$D$2:$E$18056,2,FALSE),0)</f>
        <v>23972.42</v>
      </c>
      <c r="E1322" s="2" t="b">
        <f t="shared" si="29"/>
        <v>1</v>
      </c>
    </row>
    <row r="1323" spans="1:5" x14ac:dyDescent="0.3">
      <c r="A1323">
        <v>721846</v>
      </c>
      <c r="B1323" t="s">
        <v>12</v>
      </c>
      <c r="C1323" s="2">
        <v>47498.58</v>
      </c>
      <c r="D1323" s="2">
        <f>IFERROR(VLOOKUP(A1323&amp;"-"&amp;B1323,NEW!$D$2:$E$18056,2,FALSE),0)</f>
        <v>47498.58</v>
      </c>
      <c r="E1323" s="2" t="b">
        <f t="shared" si="29"/>
        <v>1</v>
      </c>
    </row>
    <row r="1324" spans="1:5" x14ac:dyDescent="0.3">
      <c r="A1324">
        <v>520359</v>
      </c>
      <c r="B1324" t="s">
        <v>10</v>
      </c>
      <c r="C1324" s="2">
        <v>2060003.24</v>
      </c>
      <c r="D1324" s="2">
        <f>IFERROR(VLOOKUP(A1324&amp;"-"&amp;B1324,NEW!$D$2:$E$18056,2,FALSE),0)</f>
        <v>2060003.24</v>
      </c>
      <c r="E1324" s="2" t="b">
        <f t="shared" si="29"/>
        <v>1</v>
      </c>
    </row>
    <row r="1325" spans="1:5" x14ac:dyDescent="0.3">
      <c r="A1325">
        <v>940154</v>
      </c>
      <c r="B1325" t="s">
        <v>14</v>
      </c>
      <c r="C1325" s="2">
        <v>1227065.03</v>
      </c>
      <c r="D1325" s="2">
        <f>IFERROR(VLOOKUP(A1325&amp;"-"&amp;B1325,NEW!$D$2:$E$18056,2,FALSE),0)</f>
        <v>1227065.03</v>
      </c>
      <c r="E1325" s="2" t="b">
        <f t="shared" si="29"/>
        <v>1</v>
      </c>
    </row>
    <row r="1326" spans="1:5" x14ac:dyDescent="0.3">
      <c r="A1326">
        <v>784680</v>
      </c>
      <c r="B1326" t="s">
        <v>14</v>
      </c>
      <c r="C1326" s="2">
        <v>550398.75</v>
      </c>
      <c r="D1326" s="2">
        <f>IFERROR(VLOOKUP(A1326&amp;"-"&amp;B1326,NEW!$D$2:$E$18056,2,FALSE),0)</f>
        <v>550398.75</v>
      </c>
      <c r="E1326" s="2" t="b">
        <f t="shared" si="29"/>
        <v>1</v>
      </c>
    </row>
    <row r="1327" spans="1:5" x14ac:dyDescent="0.3">
      <c r="A1327">
        <v>513675</v>
      </c>
      <c r="B1327" t="s">
        <v>14</v>
      </c>
      <c r="C1327" s="2">
        <v>155009.81</v>
      </c>
      <c r="D1327" s="2">
        <f>IFERROR(VLOOKUP(A1327&amp;"-"&amp;B1327,NEW!$D$2:$E$18056,2,FALSE),0)</f>
        <v>155009.81</v>
      </c>
      <c r="E1327" s="2" t="b">
        <f t="shared" si="29"/>
        <v>1</v>
      </c>
    </row>
    <row r="1328" spans="1:5" x14ac:dyDescent="0.3">
      <c r="A1328">
        <v>194706</v>
      </c>
      <c r="B1328" t="s">
        <v>14</v>
      </c>
      <c r="C1328" s="2">
        <v>141683.26</v>
      </c>
      <c r="D1328" s="2">
        <f>IFERROR(VLOOKUP(A1328&amp;"-"&amp;B1328,NEW!$D$2:$E$18056,2,FALSE),0)</f>
        <v>141683.26</v>
      </c>
      <c r="E1328" s="2" t="b">
        <f t="shared" si="29"/>
        <v>1</v>
      </c>
    </row>
    <row r="1329" spans="1:5" x14ac:dyDescent="0.3">
      <c r="A1329">
        <v>285814</v>
      </c>
      <c r="B1329" t="s">
        <v>14</v>
      </c>
      <c r="C1329" s="2">
        <v>39665.21</v>
      </c>
      <c r="D1329" s="2">
        <f>IFERROR(VLOOKUP(A1329&amp;"-"&amp;B1329,NEW!$D$2:$E$18056,2,FALSE),0)</f>
        <v>39665.21</v>
      </c>
      <c r="E1329" s="2" t="b">
        <f t="shared" si="29"/>
        <v>1</v>
      </c>
    </row>
    <row r="1330" spans="1:5" x14ac:dyDescent="0.3">
      <c r="A1330" s="1">
        <v>238018</v>
      </c>
      <c r="B1330" t="s">
        <v>14</v>
      </c>
      <c r="C1330" s="2">
        <v>3782352.3</v>
      </c>
      <c r="D1330" s="2">
        <f>IFERROR(VLOOKUP(A1330&amp;"-"&amp;B1330,NEW!$D$2:$E$18056,2,FALSE),0)</f>
        <v>3782352.3</v>
      </c>
      <c r="E1330" s="2" t="b">
        <f t="shared" si="29"/>
        <v>1</v>
      </c>
    </row>
    <row r="1331" spans="1:5" x14ac:dyDescent="0.3">
      <c r="A1331">
        <v>265898</v>
      </c>
      <c r="B1331" t="s">
        <v>14</v>
      </c>
      <c r="C1331" s="2">
        <v>11876.9</v>
      </c>
      <c r="D1331" s="2">
        <f>IFERROR(VLOOKUP(A1331&amp;"-"&amp;B1331,NEW!$D$2:$E$18056,2,FALSE),0)</f>
        <v>11876.9</v>
      </c>
      <c r="E1331" s="2" t="b">
        <f t="shared" si="29"/>
        <v>1</v>
      </c>
    </row>
    <row r="1332" spans="1:5" x14ac:dyDescent="0.3">
      <c r="A1332">
        <v>636451</v>
      </c>
      <c r="B1332" t="s">
        <v>14</v>
      </c>
      <c r="C1332" s="2">
        <v>1972.19</v>
      </c>
      <c r="D1332" s="2">
        <f>IFERROR(VLOOKUP(A1332&amp;"-"&amp;B1332,NEW!$D$2:$E$18056,2,FALSE),0)</f>
        <v>1972.19</v>
      </c>
      <c r="E1332" s="2" t="b">
        <f t="shared" si="29"/>
        <v>1</v>
      </c>
    </row>
    <row r="1333" spans="1:5" x14ac:dyDescent="0.3">
      <c r="A1333">
        <v>962176</v>
      </c>
      <c r="B1333" t="s">
        <v>14</v>
      </c>
      <c r="C1333" s="2">
        <v>27671.48</v>
      </c>
      <c r="D1333" s="2">
        <f>IFERROR(VLOOKUP(A1333&amp;"-"&amp;B1333,NEW!$D$2:$E$18056,2,FALSE),0)</f>
        <v>27671.48</v>
      </c>
      <c r="E1333" s="2" t="b">
        <f t="shared" si="29"/>
        <v>1</v>
      </c>
    </row>
    <row r="1334" spans="1:5" x14ac:dyDescent="0.3">
      <c r="A1334" t="s">
        <v>69</v>
      </c>
      <c r="B1334" t="s">
        <v>14</v>
      </c>
      <c r="C1334" s="2">
        <v>24684.68</v>
      </c>
      <c r="D1334" s="2">
        <f>IFERROR(VLOOKUP(A1334&amp;"-"&amp;B1334,NEW!$D$2:$E$18056,2,FALSE),0)</f>
        <v>24684.68</v>
      </c>
      <c r="E1334" s="2" t="b">
        <f t="shared" si="29"/>
        <v>1</v>
      </c>
    </row>
    <row r="1335" spans="1:5" x14ac:dyDescent="0.3">
      <c r="A1335" s="1">
        <v>229652</v>
      </c>
      <c r="B1335" t="s">
        <v>14</v>
      </c>
      <c r="C1335" s="2">
        <v>3035.17</v>
      </c>
      <c r="D1335" s="2">
        <f>IFERROR(VLOOKUP(A1335&amp;"-"&amp;B1335,NEW!$D$2:$E$18056,2,FALSE),0)</f>
        <v>3035.17</v>
      </c>
      <c r="E1335" s="2" t="b">
        <f t="shared" si="29"/>
        <v>1</v>
      </c>
    </row>
    <row r="1336" spans="1:5" x14ac:dyDescent="0.3">
      <c r="A1336">
        <v>255164</v>
      </c>
      <c r="B1336" t="s">
        <v>14</v>
      </c>
      <c r="C1336" s="2">
        <v>36265.56</v>
      </c>
      <c r="D1336" s="2">
        <f>IFERROR(VLOOKUP(A1336&amp;"-"&amp;B1336,NEW!$D$2:$E$18056,2,FALSE),0)</f>
        <v>36265.56</v>
      </c>
      <c r="E1336" s="2" t="b">
        <f t="shared" si="29"/>
        <v>1</v>
      </c>
    </row>
    <row r="1337" spans="1:5" x14ac:dyDescent="0.3">
      <c r="A1337">
        <v>190247</v>
      </c>
      <c r="B1337" t="s">
        <v>14</v>
      </c>
      <c r="C1337" s="2">
        <v>93558.12</v>
      </c>
      <c r="D1337" s="2">
        <f>IFERROR(VLOOKUP(A1337&amp;"-"&amp;B1337,NEW!$D$2:$E$18056,2,FALSE),0)</f>
        <v>93558.12</v>
      </c>
      <c r="E1337" s="2" t="b">
        <f t="shared" si="29"/>
        <v>1</v>
      </c>
    </row>
    <row r="1338" spans="1:5" x14ac:dyDescent="0.3">
      <c r="A1338">
        <v>995764</v>
      </c>
      <c r="B1338" t="s">
        <v>15</v>
      </c>
      <c r="C1338" s="2">
        <v>46725.03</v>
      </c>
      <c r="D1338" s="2">
        <f>IFERROR(VLOOKUP(A1338&amp;"-"&amp;B1338,NEW!$D$2:$E$18056,2,FALSE),0)</f>
        <v>46725.03</v>
      </c>
      <c r="E1338" s="2" t="b">
        <f t="shared" si="29"/>
        <v>1</v>
      </c>
    </row>
    <row r="1339" spans="1:5" x14ac:dyDescent="0.3">
      <c r="A1339">
        <v>873308</v>
      </c>
      <c r="B1339" t="s">
        <v>14</v>
      </c>
      <c r="C1339" s="2">
        <v>322128.84999999998</v>
      </c>
      <c r="D1339" s="2">
        <f>IFERROR(VLOOKUP(A1339&amp;"-"&amp;B1339,NEW!$D$2:$E$18056,2,FALSE),0)</f>
        <v>322128.84999999998</v>
      </c>
      <c r="E1339" s="2" t="b">
        <f t="shared" si="29"/>
        <v>1</v>
      </c>
    </row>
    <row r="1340" spans="1:5" x14ac:dyDescent="0.3">
      <c r="A1340">
        <v>130704</v>
      </c>
      <c r="B1340" t="s">
        <v>14</v>
      </c>
      <c r="C1340" s="2">
        <v>365186.12</v>
      </c>
      <c r="D1340" s="2">
        <f>IFERROR(VLOOKUP(A1340&amp;"-"&amp;B1340,NEW!$D$2:$E$18056,2,FALSE),0)</f>
        <v>365186.12</v>
      </c>
      <c r="E1340" s="2" t="b">
        <f t="shared" si="29"/>
        <v>1</v>
      </c>
    </row>
    <row r="1341" spans="1:5" x14ac:dyDescent="0.3">
      <c r="A1341">
        <v>253235</v>
      </c>
      <c r="B1341" t="s">
        <v>14</v>
      </c>
      <c r="C1341" s="2">
        <v>8773.6299999999992</v>
      </c>
      <c r="D1341" s="2">
        <f>IFERROR(VLOOKUP(A1341&amp;"-"&amp;B1341,NEW!$D$2:$E$18056,2,FALSE),0)</f>
        <v>8773.6299999999992</v>
      </c>
      <c r="E1341" s="2" t="b">
        <f t="shared" si="29"/>
        <v>1</v>
      </c>
    </row>
    <row r="1342" spans="1:5" x14ac:dyDescent="0.3">
      <c r="A1342">
        <v>811112</v>
      </c>
      <c r="B1342" t="s">
        <v>15</v>
      </c>
      <c r="C1342" s="2">
        <v>6995223.2199999997</v>
      </c>
      <c r="D1342" s="2">
        <f>IFERROR(VLOOKUP(A1342&amp;"-"&amp;B1342,NEW!$D$2:$E$18056,2,FALSE),0)</f>
        <v>6995223.2199999997</v>
      </c>
      <c r="E1342" s="2" t="b">
        <f t="shared" si="29"/>
        <v>1</v>
      </c>
    </row>
    <row r="1343" spans="1:5" x14ac:dyDescent="0.3">
      <c r="A1343">
        <v>805169</v>
      </c>
      <c r="B1343" t="s">
        <v>15</v>
      </c>
      <c r="C1343" s="2">
        <v>215433.74</v>
      </c>
      <c r="D1343" s="2">
        <f>IFERROR(VLOOKUP(A1343&amp;"-"&amp;B1343,NEW!$D$2:$E$18056,2,FALSE),0)</f>
        <v>215433.74</v>
      </c>
      <c r="E1343" s="2" t="b">
        <f t="shared" si="29"/>
        <v>1</v>
      </c>
    </row>
    <row r="1344" spans="1:5" x14ac:dyDescent="0.3">
      <c r="A1344" s="1">
        <v>830510</v>
      </c>
      <c r="B1344" t="s">
        <v>15</v>
      </c>
      <c r="C1344" s="2">
        <v>15991.72</v>
      </c>
      <c r="D1344" s="2">
        <f>IFERROR(VLOOKUP(A1344&amp;"-"&amp;B1344,NEW!$D$2:$E$18056,2,FALSE),0)</f>
        <v>15991.72</v>
      </c>
      <c r="E1344" s="2" t="b">
        <f t="shared" si="29"/>
        <v>1</v>
      </c>
    </row>
    <row r="1345" spans="1:6" x14ac:dyDescent="0.3">
      <c r="A1345">
        <v>165883</v>
      </c>
      <c r="B1345" t="s">
        <v>15</v>
      </c>
      <c r="C1345" s="2">
        <v>24712.15</v>
      </c>
      <c r="D1345" s="2">
        <f>IFERROR(VLOOKUP(A1345&amp;"-"&amp;B1345,NEW!$D$2:$E$18056,2,FALSE),0)</f>
        <v>24712.15</v>
      </c>
      <c r="E1345" s="2" t="b">
        <f t="shared" si="29"/>
        <v>1</v>
      </c>
    </row>
    <row r="1346" spans="1:6" x14ac:dyDescent="0.3">
      <c r="A1346">
        <v>653035</v>
      </c>
      <c r="B1346" t="s">
        <v>15</v>
      </c>
      <c r="C1346" s="2">
        <v>506893.43</v>
      </c>
      <c r="D1346" s="2">
        <f>IFERROR(VLOOKUP(A1346&amp;"-"&amp;B1346,NEW!$D$2:$E$18056,2,FALSE),0)</f>
        <v>506893.43</v>
      </c>
      <c r="E1346" s="2" t="b">
        <f t="shared" si="29"/>
        <v>1</v>
      </c>
    </row>
    <row r="1347" spans="1:6" x14ac:dyDescent="0.3">
      <c r="A1347">
        <v>158688</v>
      </c>
      <c r="B1347" t="s">
        <v>16</v>
      </c>
      <c r="C1347" s="2">
        <v>163240.13</v>
      </c>
      <c r="D1347" s="2">
        <f>IFERROR(VLOOKUP(A1347&amp;"-"&amp;B1347,NEW!$D$2:$E$18056,2,FALSE),0)</f>
        <v>163240.13</v>
      </c>
      <c r="E1347" s="2" t="b">
        <f t="shared" ref="E1347:E1410" si="30">D1347=C1347</f>
        <v>1</v>
      </c>
    </row>
    <row r="1348" spans="1:6" x14ac:dyDescent="0.3">
      <c r="A1348">
        <v>805684</v>
      </c>
      <c r="B1348" t="s">
        <v>16</v>
      </c>
      <c r="C1348" s="2">
        <v>136039.12</v>
      </c>
      <c r="D1348" s="2">
        <f>IFERROR(VLOOKUP(A1348&amp;"-"&amp;B1348,NEW!$D$2:$E$18056,2,FALSE),0)</f>
        <v>136039.12</v>
      </c>
      <c r="E1348" s="2" t="b">
        <f t="shared" si="30"/>
        <v>1</v>
      </c>
    </row>
    <row r="1349" spans="1:6" x14ac:dyDescent="0.3">
      <c r="A1349">
        <v>909563</v>
      </c>
      <c r="B1349" t="s">
        <v>16</v>
      </c>
      <c r="C1349" s="2">
        <v>72366.83</v>
      </c>
      <c r="D1349" s="2">
        <f>IFERROR(VLOOKUP(A1349&amp;"-"&amp;B1349,NEW!$D$2:$E$18056,2,FALSE),0)</f>
        <v>72366.83</v>
      </c>
      <c r="E1349" s="2" t="b">
        <f t="shared" si="30"/>
        <v>1</v>
      </c>
    </row>
    <row r="1350" spans="1:6" x14ac:dyDescent="0.3">
      <c r="A1350">
        <v>193768</v>
      </c>
      <c r="B1350" t="s">
        <v>16</v>
      </c>
      <c r="C1350" s="2">
        <v>60187.39</v>
      </c>
      <c r="D1350" s="2">
        <f>IFERROR(VLOOKUP(A1350&amp;"-"&amp;B1350,NEW!$D$2:$E$18056,2,FALSE),0)</f>
        <v>60187.39</v>
      </c>
      <c r="E1350" s="2" t="b">
        <f t="shared" si="30"/>
        <v>1</v>
      </c>
    </row>
    <row r="1351" spans="1:6" x14ac:dyDescent="0.3">
      <c r="A1351">
        <v>754224</v>
      </c>
      <c r="B1351" t="s">
        <v>16</v>
      </c>
      <c r="C1351" s="2">
        <v>113237.1</v>
      </c>
      <c r="D1351" s="2">
        <f>IFERROR(VLOOKUP(A1351&amp;"-"&amp;B1351,NEW!$D$2:$E$18056,2,FALSE),0)</f>
        <v>113237.1</v>
      </c>
      <c r="E1351" s="2" t="b">
        <f t="shared" si="30"/>
        <v>1</v>
      </c>
    </row>
    <row r="1352" spans="1:6" x14ac:dyDescent="0.3">
      <c r="A1352">
        <v>822404</v>
      </c>
      <c r="B1352" t="s">
        <v>16</v>
      </c>
      <c r="C1352" s="2">
        <v>412114.97</v>
      </c>
      <c r="D1352" s="2">
        <f>IFERROR(VLOOKUP(A1352&amp;"-"&amp;B1352,NEW!$D$2:$E$18056,2,FALSE),0)</f>
        <v>412114.97</v>
      </c>
      <c r="E1352" s="2" t="b">
        <f t="shared" si="30"/>
        <v>1</v>
      </c>
    </row>
    <row r="1353" spans="1:6" x14ac:dyDescent="0.3">
      <c r="A1353" t="s">
        <v>174</v>
      </c>
      <c r="B1353" t="s">
        <v>16</v>
      </c>
      <c r="C1353" s="2">
        <v>114365.51</v>
      </c>
      <c r="D1353" s="2">
        <f>IFERROR(VLOOKUP(A1353&amp;"-"&amp;B1353,NEW!$D$2:$E$18056,2,FALSE),0)</f>
        <v>114365.51</v>
      </c>
      <c r="E1353" s="2" t="b">
        <f t="shared" si="30"/>
        <v>1</v>
      </c>
    </row>
    <row r="1354" spans="1:6" x14ac:dyDescent="0.3">
      <c r="A1354">
        <v>624147</v>
      </c>
      <c r="B1354" t="s">
        <v>16</v>
      </c>
      <c r="C1354" s="2">
        <v>4278.82</v>
      </c>
      <c r="D1354" s="2">
        <f>IFERROR(VLOOKUP(A1354&amp;"-"&amp;B1354,NEW!$D$2:$E$18056,2,FALSE),0)</f>
        <v>4278.82</v>
      </c>
      <c r="E1354" s="2" t="b">
        <f t="shared" si="30"/>
        <v>1</v>
      </c>
    </row>
    <row r="1355" spans="1:6" x14ac:dyDescent="0.3">
      <c r="A1355">
        <v>893277</v>
      </c>
      <c r="B1355" t="s">
        <v>15</v>
      </c>
      <c r="C1355" s="2">
        <v>348220.68</v>
      </c>
      <c r="D1355" s="2">
        <f>IFERROR(VLOOKUP(A1355&amp;"-"&amp;B1355,NEW!$D$2:$E$18056,2,FALSE),0)</f>
        <v>348220.68</v>
      </c>
      <c r="E1355" s="2" t="b">
        <f t="shared" si="30"/>
        <v>1</v>
      </c>
    </row>
    <row r="1356" spans="1:6" x14ac:dyDescent="0.3">
      <c r="A1356">
        <v>882943</v>
      </c>
      <c r="B1356" t="s">
        <v>17</v>
      </c>
      <c r="C1356" s="2">
        <v>14012.62</v>
      </c>
      <c r="D1356" s="2">
        <f>IFERROR(VLOOKUP(A1356&amp;"-"&amp;B1356,NEW!$D$2:$E$18056,2,FALSE),0)</f>
        <v>28025.24</v>
      </c>
      <c r="E1356" s="2" t="b">
        <f t="shared" si="30"/>
        <v>0</v>
      </c>
      <c r="F1356">
        <f>D1356/C1356</f>
        <v>2</v>
      </c>
    </row>
    <row r="1357" spans="1:6" x14ac:dyDescent="0.3">
      <c r="A1357" s="1" t="s">
        <v>99</v>
      </c>
      <c r="B1357" t="s">
        <v>17</v>
      </c>
      <c r="C1357" s="2">
        <v>24613.78</v>
      </c>
      <c r="D1357" s="2">
        <f>IFERROR(VLOOKUP(A1357&amp;"-"&amp;B1357,NEW!$D$2:$E$18056,2,FALSE),0)</f>
        <v>49227.56</v>
      </c>
      <c r="E1357" s="2" t="b">
        <f t="shared" si="30"/>
        <v>0</v>
      </c>
      <c r="F1357">
        <f>D1357/C1357</f>
        <v>2</v>
      </c>
    </row>
    <row r="1358" spans="1:6" x14ac:dyDescent="0.3">
      <c r="A1358">
        <v>696366</v>
      </c>
      <c r="B1358" t="s">
        <v>17</v>
      </c>
      <c r="C1358" s="2">
        <v>48336.23</v>
      </c>
      <c r="D1358" s="2">
        <f>IFERROR(VLOOKUP(A1358&amp;"-"&amp;B1358,NEW!$D$2:$E$18056,2,FALSE),0)</f>
        <v>96672.46</v>
      </c>
      <c r="E1358" s="2" t="b">
        <f t="shared" si="30"/>
        <v>0</v>
      </c>
      <c r="F1358">
        <f>D1358/C1358</f>
        <v>2</v>
      </c>
    </row>
    <row r="1359" spans="1:6" x14ac:dyDescent="0.3">
      <c r="A1359">
        <v>100336</v>
      </c>
      <c r="B1359" t="s">
        <v>17</v>
      </c>
      <c r="C1359" s="2">
        <v>389967.56</v>
      </c>
      <c r="D1359" s="2">
        <f>IFERROR(VLOOKUP(A1359&amp;"-"&amp;B1359,NEW!$D$2:$E$18056,2,FALSE),0)</f>
        <v>779935.12</v>
      </c>
      <c r="E1359" s="2" t="b">
        <f t="shared" si="30"/>
        <v>0</v>
      </c>
      <c r="F1359">
        <f>D1359/C1359</f>
        <v>2</v>
      </c>
    </row>
    <row r="1360" spans="1:6" x14ac:dyDescent="0.3">
      <c r="A1360">
        <v>173662</v>
      </c>
      <c r="B1360" t="s">
        <v>16</v>
      </c>
      <c r="C1360" s="2">
        <v>9892.83</v>
      </c>
      <c r="D1360" s="2">
        <f>IFERROR(VLOOKUP(A1360&amp;"-"&amp;B1360,NEW!$D$2:$E$18056,2,FALSE),0)</f>
        <v>9892.83</v>
      </c>
      <c r="E1360" s="2" t="b">
        <f t="shared" si="30"/>
        <v>1</v>
      </c>
    </row>
    <row r="1361" spans="1:6" x14ac:dyDescent="0.3">
      <c r="A1361">
        <v>760433</v>
      </c>
      <c r="B1361" t="s">
        <v>16</v>
      </c>
      <c r="C1361" s="2">
        <v>331478.23</v>
      </c>
      <c r="D1361" s="2">
        <f>IFERROR(VLOOKUP(A1361&amp;"-"&amp;B1361,NEW!$D$2:$E$18056,2,FALSE),0)</f>
        <v>331478.23</v>
      </c>
      <c r="E1361" s="2" t="b">
        <f t="shared" si="30"/>
        <v>1</v>
      </c>
    </row>
    <row r="1362" spans="1:6" x14ac:dyDescent="0.3">
      <c r="A1362">
        <v>298985</v>
      </c>
      <c r="B1362" t="s">
        <v>17</v>
      </c>
      <c r="C1362" s="2">
        <v>47553.89</v>
      </c>
      <c r="D1362" s="2">
        <f>IFERROR(VLOOKUP(A1362&amp;"-"&amp;B1362,NEW!$D$2:$E$18056,2,FALSE),0)</f>
        <v>95107.78</v>
      </c>
      <c r="E1362" s="2" t="b">
        <f t="shared" si="30"/>
        <v>0</v>
      </c>
      <c r="F1362">
        <f t="shared" ref="F1362:F1369" si="31">D1362/C1362</f>
        <v>2</v>
      </c>
    </row>
    <row r="1363" spans="1:6" x14ac:dyDescent="0.3">
      <c r="A1363">
        <v>713133</v>
      </c>
      <c r="B1363" t="s">
        <v>18</v>
      </c>
      <c r="C1363" s="2">
        <v>8938.31</v>
      </c>
      <c r="D1363" s="2">
        <f>IFERROR(VLOOKUP(A1363&amp;"-"&amp;B1363,NEW!$D$2:$E$18056,2,FALSE),0)</f>
        <v>17876.62</v>
      </c>
      <c r="E1363" s="2" t="b">
        <f t="shared" si="30"/>
        <v>0</v>
      </c>
      <c r="F1363">
        <f t="shared" si="31"/>
        <v>2</v>
      </c>
    </row>
    <row r="1364" spans="1:6" x14ac:dyDescent="0.3">
      <c r="A1364" s="1">
        <v>222688</v>
      </c>
      <c r="B1364" t="s">
        <v>18</v>
      </c>
      <c r="C1364" s="2">
        <v>957123.43</v>
      </c>
      <c r="D1364" s="2">
        <f>IFERROR(VLOOKUP(A1364&amp;"-"&amp;B1364,NEW!$D$2:$E$18056,2,FALSE),0)</f>
        <v>1914246.86</v>
      </c>
      <c r="E1364" s="2" t="b">
        <f t="shared" si="30"/>
        <v>0</v>
      </c>
      <c r="F1364">
        <f t="shared" si="31"/>
        <v>2</v>
      </c>
    </row>
    <row r="1365" spans="1:6" x14ac:dyDescent="0.3">
      <c r="A1365">
        <v>363356</v>
      </c>
      <c r="B1365" t="s">
        <v>18</v>
      </c>
      <c r="C1365" s="2">
        <v>11820.7</v>
      </c>
      <c r="D1365" s="2">
        <f>IFERROR(VLOOKUP(A1365&amp;"-"&amp;B1365,NEW!$D$2:$E$18056,2,FALSE),0)</f>
        <v>23641.4</v>
      </c>
      <c r="E1365" s="2" t="b">
        <f t="shared" si="30"/>
        <v>0</v>
      </c>
      <c r="F1365">
        <f t="shared" si="31"/>
        <v>2</v>
      </c>
    </row>
    <row r="1366" spans="1:6" x14ac:dyDescent="0.3">
      <c r="A1366">
        <v>247704</v>
      </c>
      <c r="B1366" t="s">
        <v>18</v>
      </c>
      <c r="C1366" s="2">
        <v>938806.32</v>
      </c>
      <c r="D1366" s="2">
        <f>IFERROR(VLOOKUP(A1366&amp;"-"&amp;B1366,NEW!$D$2:$E$18056,2,FALSE),0)</f>
        <v>1877612.64</v>
      </c>
      <c r="E1366" s="2" t="b">
        <f t="shared" si="30"/>
        <v>0</v>
      </c>
      <c r="F1366">
        <f t="shared" si="31"/>
        <v>2</v>
      </c>
    </row>
    <row r="1367" spans="1:6" x14ac:dyDescent="0.3">
      <c r="A1367">
        <v>577329</v>
      </c>
      <c r="B1367" t="s">
        <v>13</v>
      </c>
      <c r="C1367" s="2">
        <v>2161299.9700000002</v>
      </c>
      <c r="D1367" s="2">
        <f>IFERROR(VLOOKUP(A1367&amp;"-"&amp;B1367,NEW!$D$2:$E$18056,2,FALSE),0)</f>
        <v>4322599.9400000004</v>
      </c>
      <c r="E1367" s="2" t="b">
        <f t="shared" si="30"/>
        <v>0</v>
      </c>
      <c r="F1367">
        <f t="shared" si="31"/>
        <v>2</v>
      </c>
    </row>
    <row r="1368" spans="1:6" x14ac:dyDescent="0.3">
      <c r="A1368">
        <v>995800</v>
      </c>
      <c r="B1368" t="s">
        <v>13</v>
      </c>
      <c r="C1368" s="2">
        <v>288464.01</v>
      </c>
      <c r="D1368" s="2">
        <f>IFERROR(VLOOKUP(A1368&amp;"-"&amp;B1368,NEW!$D$2:$E$18056,2,FALSE),0)</f>
        <v>576928.02</v>
      </c>
      <c r="E1368" s="2" t="b">
        <f t="shared" si="30"/>
        <v>0</v>
      </c>
      <c r="F1368">
        <f t="shared" si="31"/>
        <v>2</v>
      </c>
    </row>
    <row r="1369" spans="1:6" x14ac:dyDescent="0.3">
      <c r="A1369" s="1">
        <v>206707</v>
      </c>
      <c r="B1369" t="s">
        <v>13</v>
      </c>
      <c r="C1369" s="2">
        <v>12672.79</v>
      </c>
      <c r="D1369" s="2">
        <f>IFERROR(VLOOKUP(A1369&amp;"-"&amp;B1369,NEW!$D$2:$E$18056,2,FALSE),0)</f>
        <v>25345.58</v>
      </c>
      <c r="E1369" s="2" t="b">
        <f t="shared" si="30"/>
        <v>0</v>
      </c>
      <c r="F1369">
        <f t="shared" si="31"/>
        <v>2</v>
      </c>
    </row>
    <row r="1370" spans="1:6" x14ac:dyDescent="0.3">
      <c r="A1370">
        <v>263533</v>
      </c>
      <c r="B1370" t="s">
        <v>10</v>
      </c>
      <c r="C1370" s="2">
        <v>24849.88</v>
      </c>
      <c r="D1370" s="2">
        <f>IFERROR(VLOOKUP(A1370&amp;"-"&amp;B1370,NEW!$D$2:$E$18056,2,FALSE),0)</f>
        <v>24849.88</v>
      </c>
      <c r="E1370" s="2" t="b">
        <f t="shared" si="30"/>
        <v>1</v>
      </c>
    </row>
    <row r="1371" spans="1:6" x14ac:dyDescent="0.3">
      <c r="A1371">
        <v>790152</v>
      </c>
      <c r="B1371" t="s">
        <v>10</v>
      </c>
      <c r="C1371" s="2">
        <v>10772.04</v>
      </c>
      <c r="D1371" s="2">
        <f>IFERROR(VLOOKUP(A1371&amp;"-"&amp;B1371,NEW!$D$2:$E$18056,2,FALSE),0)</f>
        <v>10772.04</v>
      </c>
      <c r="E1371" s="2" t="b">
        <f t="shared" si="30"/>
        <v>1</v>
      </c>
    </row>
    <row r="1372" spans="1:6" x14ac:dyDescent="0.3">
      <c r="A1372" t="s">
        <v>85</v>
      </c>
      <c r="B1372" t="s">
        <v>9</v>
      </c>
      <c r="C1372" s="2">
        <v>1842.78</v>
      </c>
      <c r="D1372" s="2">
        <f>IFERROR(VLOOKUP(A1372&amp;"-"&amp;B1372,NEW!$D$2:$E$18056,2,FALSE),0)</f>
        <v>1842.78</v>
      </c>
      <c r="E1372" s="2" t="b">
        <f t="shared" si="30"/>
        <v>1</v>
      </c>
    </row>
    <row r="1373" spans="1:6" x14ac:dyDescent="0.3">
      <c r="A1373" s="1" t="s">
        <v>181</v>
      </c>
      <c r="B1373" t="s">
        <v>14</v>
      </c>
      <c r="C1373" s="2">
        <v>18089.990000000002</v>
      </c>
      <c r="D1373" s="2">
        <f>IFERROR(VLOOKUP(A1373&amp;"-"&amp;B1373,NEW!$D$2:$E$18056,2,FALSE),0)</f>
        <v>18089.990000000002</v>
      </c>
      <c r="E1373" s="2" t="b">
        <f t="shared" si="30"/>
        <v>1</v>
      </c>
    </row>
    <row r="1374" spans="1:6" x14ac:dyDescent="0.3">
      <c r="A1374">
        <v>780406</v>
      </c>
      <c r="B1374" t="s">
        <v>12</v>
      </c>
      <c r="C1374" s="2">
        <v>0</v>
      </c>
      <c r="D1374" s="2">
        <f>IFERROR(VLOOKUP(A1374&amp;"-"&amp;B1374,NEW!$D$2:$E$18056,2,FALSE),0)</f>
        <v>0</v>
      </c>
      <c r="E1374" s="2" t="b">
        <f t="shared" si="30"/>
        <v>1</v>
      </c>
    </row>
    <row r="1375" spans="1:6" x14ac:dyDescent="0.3">
      <c r="A1375" s="1">
        <v>800125</v>
      </c>
      <c r="B1375" t="s">
        <v>14</v>
      </c>
      <c r="C1375" s="2">
        <v>563632.79</v>
      </c>
      <c r="D1375" s="2">
        <f>IFERROR(VLOOKUP(A1375&amp;"-"&amp;B1375,NEW!$D$2:$E$18056,2,FALSE),0)</f>
        <v>563632.79</v>
      </c>
      <c r="E1375" s="2" t="b">
        <f t="shared" si="30"/>
        <v>1</v>
      </c>
    </row>
    <row r="1376" spans="1:6" x14ac:dyDescent="0.3">
      <c r="A1376">
        <v>911832</v>
      </c>
      <c r="B1376" t="s">
        <v>14</v>
      </c>
      <c r="C1376" s="2">
        <v>36976.9</v>
      </c>
      <c r="D1376" s="2">
        <f>IFERROR(VLOOKUP(A1376&amp;"-"&amp;B1376,NEW!$D$2:$E$18056,2,FALSE),0)</f>
        <v>36976.9</v>
      </c>
      <c r="E1376" s="2" t="b">
        <f t="shared" si="30"/>
        <v>1</v>
      </c>
    </row>
    <row r="1377" spans="1:6" x14ac:dyDescent="0.3">
      <c r="A1377">
        <v>943178</v>
      </c>
      <c r="B1377" t="s">
        <v>15</v>
      </c>
      <c r="C1377" s="2">
        <v>221185.99</v>
      </c>
      <c r="D1377" s="2">
        <f>IFERROR(VLOOKUP(A1377&amp;"-"&amp;B1377,NEW!$D$2:$E$18056,2,FALSE),0)</f>
        <v>221185.99</v>
      </c>
      <c r="E1377" s="2" t="b">
        <f t="shared" si="30"/>
        <v>1</v>
      </c>
    </row>
    <row r="1378" spans="1:6" x14ac:dyDescent="0.3">
      <c r="A1378">
        <v>778807</v>
      </c>
      <c r="B1378" t="s">
        <v>14</v>
      </c>
      <c r="C1378" s="2">
        <v>0</v>
      </c>
      <c r="D1378" s="2">
        <f>IFERROR(VLOOKUP(A1378&amp;"-"&amp;B1378,NEW!$D$2:$E$18056,2,FALSE),0)</f>
        <v>0</v>
      </c>
      <c r="E1378" s="2" t="b">
        <f t="shared" si="30"/>
        <v>1</v>
      </c>
    </row>
    <row r="1379" spans="1:6" x14ac:dyDescent="0.3">
      <c r="A1379" s="1">
        <v>851640</v>
      </c>
      <c r="B1379" t="s">
        <v>16</v>
      </c>
      <c r="C1379" s="2">
        <v>12142.45</v>
      </c>
      <c r="D1379" s="2">
        <f>IFERROR(VLOOKUP(A1379&amp;"-"&amp;B1379,NEW!$D$2:$E$18056,2,FALSE),0)</f>
        <v>12142.45</v>
      </c>
      <c r="E1379" s="2" t="b">
        <f t="shared" si="30"/>
        <v>1</v>
      </c>
    </row>
    <row r="1380" spans="1:6" x14ac:dyDescent="0.3">
      <c r="A1380" s="1">
        <v>892389</v>
      </c>
      <c r="B1380" t="s">
        <v>17</v>
      </c>
      <c r="C1380" s="2">
        <v>124673.91</v>
      </c>
      <c r="D1380" s="2">
        <f>IFERROR(VLOOKUP(A1380&amp;"-"&amp;B1380,NEW!$D$2:$E$18056,2,FALSE),0)</f>
        <v>249347.82</v>
      </c>
      <c r="E1380" s="2" t="b">
        <f t="shared" si="30"/>
        <v>0</v>
      </c>
      <c r="F1380">
        <f>D1380/C1380</f>
        <v>2</v>
      </c>
    </row>
    <row r="1381" spans="1:6" x14ac:dyDescent="0.3">
      <c r="A1381" s="1">
        <v>917117</v>
      </c>
      <c r="B1381" t="s">
        <v>17</v>
      </c>
      <c r="C1381" s="2">
        <v>1772566.94</v>
      </c>
      <c r="D1381" s="2">
        <f>IFERROR(VLOOKUP(A1381&amp;"-"&amp;B1381,NEW!$D$2:$E$18056,2,FALSE),0)</f>
        <v>3545133.88</v>
      </c>
      <c r="E1381" s="2" t="b">
        <f t="shared" si="30"/>
        <v>0</v>
      </c>
      <c r="F1381">
        <f>D1381/C1381</f>
        <v>2</v>
      </c>
    </row>
    <row r="1382" spans="1:6" x14ac:dyDescent="0.3">
      <c r="A1382">
        <v>253233</v>
      </c>
      <c r="B1382" t="s">
        <v>18</v>
      </c>
      <c r="C1382" s="2">
        <v>753.3</v>
      </c>
      <c r="D1382" s="2">
        <f>IFERROR(VLOOKUP(A1382&amp;"-"&amp;B1382,NEW!$D$2:$E$18056,2,FALSE),0)</f>
        <v>1506.6</v>
      </c>
      <c r="E1382" s="2" t="b">
        <f t="shared" si="30"/>
        <v>0</v>
      </c>
      <c r="F1382">
        <f>D1382/C1382</f>
        <v>2</v>
      </c>
    </row>
    <row r="1383" spans="1:6" x14ac:dyDescent="0.3">
      <c r="A1383" t="s">
        <v>87</v>
      </c>
      <c r="B1383" t="s">
        <v>9</v>
      </c>
      <c r="C1383" s="2">
        <v>1842.78</v>
      </c>
      <c r="D1383" s="2">
        <f>IFERROR(VLOOKUP(A1383&amp;"-"&amp;B1383,NEW!$D$2:$E$18056,2,FALSE),0)</f>
        <v>1842.78</v>
      </c>
      <c r="E1383" s="2" t="b">
        <f t="shared" si="30"/>
        <v>1</v>
      </c>
    </row>
    <row r="1384" spans="1:6" x14ac:dyDescent="0.3">
      <c r="A1384">
        <v>811695</v>
      </c>
      <c r="B1384" t="s">
        <v>10</v>
      </c>
      <c r="C1384" s="2">
        <v>606</v>
      </c>
      <c r="D1384" s="2">
        <f>IFERROR(VLOOKUP(A1384&amp;"-"&amp;B1384,NEW!$D$2:$E$18056,2,FALSE),0)</f>
        <v>606</v>
      </c>
      <c r="E1384" s="2" t="b">
        <f t="shared" si="30"/>
        <v>1</v>
      </c>
    </row>
    <row r="1385" spans="1:6" x14ac:dyDescent="0.3">
      <c r="A1385">
        <v>908171</v>
      </c>
      <c r="B1385" t="s">
        <v>14</v>
      </c>
      <c r="C1385" s="2">
        <v>956.74</v>
      </c>
      <c r="D1385" s="2">
        <f>IFERROR(VLOOKUP(A1385&amp;"-"&amp;B1385,NEW!$D$2:$E$18056,2,FALSE),0)</f>
        <v>956.74</v>
      </c>
      <c r="E1385" s="2" t="b">
        <f t="shared" si="30"/>
        <v>1</v>
      </c>
    </row>
    <row r="1386" spans="1:6" x14ac:dyDescent="0.3">
      <c r="A1386">
        <v>778687</v>
      </c>
      <c r="B1386" t="s">
        <v>14</v>
      </c>
      <c r="C1386" s="2">
        <v>798.12</v>
      </c>
      <c r="D1386" s="2">
        <f>IFERROR(VLOOKUP(A1386&amp;"-"&amp;B1386,NEW!$D$2:$E$18056,2,FALSE),0)</f>
        <v>0</v>
      </c>
      <c r="E1386" s="2" t="b">
        <f t="shared" si="30"/>
        <v>0</v>
      </c>
      <c r="F1386">
        <f>D1386/C1386</f>
        <v>0</v>
      </c>
    </row>
    <row r="1387" spans="1:6" x14ac:dyDescent="0.3">
      <c r="A1387">
        <v>668002</v>
      </c>
      <c r="B1387" t="s">
        <v>10</v>
      </c>
      <c r="C1387" s="2">
        <v>700.12</v>
      </c>
      <c r="D1387" s="2">
        <f>IFERROR(VLOOKUP(A1387&amp;"-"&amp;B1387,NEW!$D$2:$E$18056,2,FALSE),0)</f>
        <v>0</v>
      </c>
      <c r="E1387" s="2" t="b">
        <f t="shared" si="30"/>
        <v>0</v>
      </c>
      <c r="F1387">
        <f>D1387/C1387</f>
        <v>0</v>
      </c>
    </row>
    <row r="1388" spans="1:6" x14ac:dyDescent="0.3">
      <c r="A1388">
        <v>275312</v>
      </c>
      <c r="B1388" t="s">
        <v>17</v>
      </c>
      <c r="C1388" s="2">
        <v>5213.8</v>
      </c>
      <c r="D1388" s="2">
        <f>IFERROR(VLOOKUP(A1388&amp;"-"&amp;B1388,NEW!$D$2:$E$18056,2,FALSE),0)</f>
        <v>10427.6</v>
      </c>
      <c r="E1388" s="2" t="b">
        <f t="shared" si="30"/>
        <v>0</v>
      </c>
      <c r="F1388">
        <f>D1388/C1388</f>
        <v>2</v>
      </c>
    </row>
    <row r="1389" spans="1:6" x14ac:dyDescent="0.3">
      <c r="A1389" t="s">
        <v>160</v>
      </c>
      <c r="B1389" t="s">
        <v>18</v>
      </c>
      <c r="C1389" s="2">
        <v>9788.8700000000008</v>
      </c>
      <c r="D1389" s="2">
        <f>IFERROR(VLOOKUP(A1389&amp;"-"&amp;B1389,NEW!$D$2:$E$18056,2,FALSE),0)</f>
        <v>19577.740000000002</v>
      </c>
      <c r="E1389" s="2" t="b">
        <f t="shared" si="30"/>
        <v>0</v>
      </c>
      <c r="F1389">
        <f>D1389/C1389</f>
        <v>2</v>
      </c>
    </row>
    <row r="1390" spans="1:6" x14ac:dyDescent="0.3">
      <c r="A1390" t="s">
        <v>76</v>
      </c>
      <c r="B1390" t="s">
        <v>3</v>
      </c>
      <c r="C1390" s="2">
        <v>129357.96</v>
      </c>
      <c r="D1390" s="2">
        <f>IFERROR(VLOOKUP(A1390&amp;"-"&amp;B1390,NEW!$D$2:$E$18056,2,FALSE),0)</f>
        <v>129357.96</v>
      </c>
      <c r="E1390" s="2" t="b">
        <f t="shared" si="30"/>
        <v>1</v>
      </c>
    </row>
    <row r="1391" spans="1:6" x14ac:dyDescent="0.3">
      <c r="A1391">
        <v>505854</v>
      </c>
      <c r="B1391" t="s">
        <v>3</v>
      </c>
      <c r="C1391" s="2">
        <v>1737794.18</v>
      </c>
      <c r="D1391" s="2">
        <f>IFERROR(VLOOKUP(A1391&amp;"-"&amp;B1391,NEW!$D$2:$E$18056,2,FALSE),0)</f>
        <v>1737794.18</v>
      </c>
      <c r="E1391" s="2" t="b">
        <f t="shared" si="30"/>
        <v>1</v>
      </c>
    </row>
    <row r="1392" spans="1:6" x14ac:dyDescent="0.3">
      <c r="A1392">
        <v>954831</v>
      </c>
      <c r="B1392" t="s">
        <v>6</v>
      </c>
      <c r="C1392" s="2">
        <v>45319.99</v>
      </c>
      <c r="D1392" s="2">
        <f>IFERROR(VLOOKUP(A1392&amp;"-"&amp;B1392,NEW!$D$2:$E$18056,2,FALSE),0)</f>
        <v>45319.99</v>
      </c>
      <c r="E1392" s="2" t="b">
        <f t="shared" si="30"/>
        <v>1</v>
      </c>
    </row>
    <row r="1393" spans="1:5" x14ac:dyDescent="0.3">
      <c r="A1393">
        <v>159398</v>
      </c>
      <c r="B1393" t="s">
        <v>6</v>
      </c>
      <c r="C1393" s="2">
        <v>1040459.55</v>
      </c>
      <c r="D1393" s="2">
        <f>IFERROR(VLOOKUP(A1393&amp;"-"&amp;B1393,NEW!$D$2:$E$18056,2,FALSE),0)</f>
        <v>1040459.55</v>
      </c>
      <c r="E1393" s="2" t="b">
        <f t="shared" si="30"/>
        <v>1</v>
      </c>
    </row>
    <row r="1394" spans="1:5" x14ac:dyDescent="0.3">
      <c r="A1394">
        <v>744926</v>
      </c>
      <c r="B1394" t="s">
        <v>6</v>
      </c>
      <c r="C1394" s="2">
        <v>85685.51</v>
      </c>
      <c r="D1394" s="2">
        <f>IFERROR(VLOOKUP(A1394&amp;"-"&amp;B1394,NEW!$D$2:$E$18056,2,FALSE),0)</f>
        <v>85685.51</v>
      </c>
      <c r="E1394" s="2" t="b">
        <f t="shared" si="30"/>
        <v>1</v>
      </c>
    </row>
    <row r="1395" spans="1:5" x14ac:dyDescent="0.3">
      <c r="A1395">
        <v>956109</v>
      </c>
      <c r="B1395" t="s">
        <v>8</v>
      </c>
      <c r="C1395" s="2">
        <v>27803.9</v>
      </c>
      <c r="D1395" s="2">
        <f>IFERROR(VLOOKUP(A1395&amp;"-"&amp;B1395,NEW!$D$2:$E$18056,2,FALSE),0)</f>
        <v>27803.9</v>
      </c>
      <c r="E1395" s="2" t="b">
        <f t="shared" si="30"/>
        <v>1</v>
      </c>
    </row>
    <row r="1396" spans="1:5" x14ac:dyDescent="0.3">
      <c r="A1396">
        <v>807508</v>
      </c>
      <c r="B1396" t="s">
        <v>8</v>
      </c>
      <c r="C1396" s="2">
        <v>713584.92</v>
      </c>
      <c r="D1396" s="2">
        <f>IFERROR(VLOOKUP(A1396&amp;"-"&amp;B1396,NEW!$D$2:$E$18056,2,FALSE),0)</f>
        <v>713584.92</v>
      </c>
      <c r="E1396" s="2" t="b">
        <f t="shared" si="30"/>
        <v>1</v>
      </c>
    </row>
    <row r="1397" spans="1:5" x14ac:dyDescent="0.3">
      <c r="A1397">
        <v>830200</v>
      </c>
      <c r="B1397" t="s">
        <v>8</v>
      </c>
      <c r="C1397" s="2">
        <v>766549.43</v>
      </c>
      <c r="D1397" s="2">
        <f>IFERROR(VLOOKUP(A1397&amp;"-"&amp;B1397,NEW!$D$2:$E$18056,2,FALSE),0)</f>
        <v>766549.43</v>
      </c>
      <c r="E1397" s="2" t="b">
        <f t="shared" si="30"/>
        <v>1</v>
      </c>
    </row>
    <row r="1398" spans="1:5" x14ac:dyDescent="0.3">
      <c r="A1398">
        <v>917117</v>
      </c>
      <c r="B1398" t="s">
        <v>8</v>
      </c>
      <c r="C1398" s="2">
        <v>1547265.47</v>
      </c>
      <c r="D1398" s="2">
        <f>IFERROR(VLOOKUP(A1398&amp;"-"&amp;B1398,NEW!$D$2:$E$18056,2,FALSE),0)</f>
        <v>1547265.47</v>
      </c>
      <c r="E1398" s="2" t="b">
        <f t="shared" si="30"/>
        <v>1</v>
      </c>
    </row>
    <row r="1399" spans="1:5" x14ac:dyDescent="0.3">
      <c r="A1399">
        <v>137177</v>
      </c>
      <c r="B1399" t="s">
        <v>9</v>
      </c>
      <c r="C1399" s="2">
        <v>196352.49</v>
      </c>
      <c r="D1399" s="2">
        <f>IFERROR(VLOOKUP(A1399&amp;"-"&amp;B1399,NEW!$D$2:$E$18056,2,FALSE),0)</f>
        <v>196352.49</v>
      </c>
      <c r="E1399" s="2" t="b">
        <f t="shared" si="30"/>
        <v>1</v>
      </c>
    </row>
    <row r="1400" spans="1:5" x14ac:dyDescent="0.3">
      <c r="A1400">
        <v>988480</v>
      </c>
      <c r="B1400" t="s">
        <v>10</v>
      </c>
      <c r="C1400" s="2">
        <v>139763.26</v>
      </c>
      <c r="D1400" s="2">
        <f>IFERROR(VLOOKUP(A1400&amp;"-"&amp;B1400,NEW!$D$2:$E$18056,2,FALSE),0)</f>
        <v>139763.26</v>
      </c>
      <c r="E1400" s="2" t="b">
        <f t="shared" si="30"/>
        <v>1</v>
      </c>
    </row>
    <row r="1401" spans="1:5" x14ac:dyDescent="0.3">
      <c r="A1401">
        <v>605136</v>
      </c>
      <c r="B1401" t="s">
        <v>9</v>
      </c>
      <c r="C1401" s="2">
        <v>34583.550000000003</v>
      </c>
      <c r="D1401" s="2">
        <f>IFERROR(VLOOKUP(A1401&amp;"-"&amp;B1401,NEW!$D$2:$E$18056,2,FALSE),0)</f>
        <v>34583.550000000003</v>
      </c>
      <c r="E1401" s="2" t="b">
        <f t="shared" si="30"/>
        <v>1</v>
      </c>
    </row>
    <row r="1402" spans="1:5" x14ac:dyDescent="0.3">
      <c r="A1402">
        <v>984624</v>
      </c>
      <c r="B1402" t="s">
        <v>9</v>
      </c>
      <c r="C1402" s="2">
        <v>200009.79</v>
      </c>
      <c r="D1402" s="2">
        <f>IFERROR(VLOOKUP(A1402&amp;"-"&amp;B1402,NEW!$D$2:$E$18056,2,FALSE),0)</f>
        <v>200009.79</v>
      </c>
      <c r="E1402" s="2" t="b">
        <f t="shared" si="30"/>
        <v>1</v>
      </c>
    </row>
    <row r="1403" spans="1:5" x14ac:dyDescent="0.3">
      <c r="A1403">
        <v>190029</v>
      </c>
      <c r="B1403" t="s">
        <v>10</v>
      </c>
      <c r="C1403" s="2">
        <v>207196.75</v>
      </c>
      <c r="D1403" s="2">
        <f>IFERROR(VLOOKUP(A1403&amp;"-"&amp;B1403,NEW!$D$2:$E$18056,2,FALSE),0)</f>
        <v>207196.75</v>
      </c>
      <c r="E1403" s="2" t="b">
        <f t="shared" si="30"/>
        <v>1</v>
      </c>
    </row>
    <row r="1404" spans="1:5" x14ac:dyDescent="0.3">
      <c r="A1404">
        <v>783308</v>
      </c>
      <c r="B1404" t="s">
        <v>9</v>
      </c>
      <c r="C1404" s="2">
        <v>242814.78</v>
      </c>
      <c r="D1404" s="2">
        <f>IFERROR(VLOOKUP(A1404&amp;"-"&amp;B1404,NEW!$D$2:$E$18056,2,FALSE),0)</f>
        <v>242814.78</v>
      </c>
      <c r="E1404" s="2" t="b">
        <f t="shared" si="30"/>
        <v>1</v>
      </c>
    </row>
    <row r="1405" spans="1:5" x14ac:dyDescent="0.3">
      <c r="A1405">
        <v>292491</v>
      </c>
      <c r="B1405" t="s">
        <v>10</v>
      </c>
      <c r="C1405" s="2">
        <v>438325.25</v>
      </c>
      <c r="D1405" s="2">
        <f>IFERROR(VLOOKUP(A1405&amp;"-"&amp;B1405,NEW!$D$2:$E$18056,2,FALSE),0)</f>
        <v>438325.25</v>
      </c>
      <c r="E1405" s="2" t="b">
        <f t="shared" si="30"/>
        <v>1</v>
      </c>
    </row>
    <row r="1406" spans="1:5" x14ac:dyDescent="0.3">
      <c r="A1406">
        <v>946772</v>
      </c>
      <c r="B1406" t="s">
        <v>10</v>
      </c>
      <c r="C1406" s="2">
        <v>12984.42</v>
      </c>
      <c r="D1406" s="2">
        <f>IFERROR(VLOOKUP(A1406&amp;"-"&amp;B1406,NEW!$D$2:$E$18056,2,FALSE),0)</f>
        <v>12984.42</v>
      </c>
      <c r="E1406" s="2" t="b">
        <f t="shared" si="30"/>
        <v>1</v>
      </c>
    </row>
    <row r="1407" spans="1:5" x14ac:dyDescent="0.3">
      <c r="A1407">
        <v>862974</v>
      </c>
      <c r="B1407" t="s">
        <v>12</v>
      </c>
      <c r="C1407" s="2">
        <v>373048.16</v>
      </c>
      <c r="D1407" s="2">
        <f>IFERROR(VLOOKUP(A1407&amp;"-"&amp;B1407,NEW!$D$2:$E$18056,2,FALSE),0)</f>
        <v>373048.16</v>
      </c>
      <c r="E1407" s="2" t="b">
        <f t="shared" si="30"/>
        <v>1</v>
      </c>
    </row>
    <row r="1408" spans="1:5" x14ac:dyDescent="0.3">
      <c r="A1408">
        <v>754400</v>
      </c>
      <c r="B1408" t="s">
        <v>10</v>
      </c>
      <c r="C1408" s="2">
        <v>99293.8</v>
      </c>
      <c r="D1408" s="2">
        <f>IFERROR(VLOOKUP(A1408&amp;"-"&amp;B1408,NEW!$D$2:$E$18056,2,FALSE),0)</f>
        <v>99293.8</v>
      </c>
      <c r="E1408" s="2" t="b">
        <f t="shared" si="30"/>
        <v>1</v>
      </c>
    </row>
    <row r="1409" spans="1:5" x14ac:dyDescent="0.3">
      <c r="A1409">
        <v>499990</v>
      </c>
      <c r="B1409" t="s">
        <v>12</v>
      </c>
      <c r="C1409" s="2">
        <v>92377.59</v>
      </c>
      <c r="D1409" s="2">
        <f>IFERROR(VLOOKUP(A1409&amp;"-"&amp;B1409,NEW!$D$2:$E$18056,2,FALSE),0)</f>
        <v>92377.59</v>
      </c>
      <c r="E1409" s="2" t="b">
        <f t="shared" si="30"/>
        <v>1</v>
      </c>
    </row>
    <row r="1410" spans="1:5" x14ac:dyDescent="0.3">
      <c r="A1410">
        <v>101308</v>
      </c>
      <c r="B1410" t="s">
        <v>12</v>
      </c>
      <c r="C1410" s="2">
        <v>1997790.77</v>
      </c>
      <c r="D1410" s="2">
        <f>IFERROR(VLOOKUP(A1410&amp;"-"&amp;B1410,NEW!$D$2:$E$18056,2,FALSE),0)</f>
        <v>1997790.77</v>
      </c>
      <c r="E1410" s="2" t="b">
        <f t="shared" si="30"/>
        <v>1</v>
      </c>
    </row>
    <row r="1411" spans="1:5" x14ac:dyDescent="0.3">
      <c r="A1411">
        <v>956728</v>
      </c>
      <c r="B1411" t="s">
        <v>12</v>
      </c>
      <c r="C1411" s="2">
        <v>222654.83</v>
      </c>
      <c r="D1411" s="2">
        <f>IFERROR(VLOOKUP(A1411&amp;"-"&amp;B1411,NEW!$D$2:$E$18056,2,FALSE),0)</f>
        <v>222654.83</v>
      </c>
      <c r="E1411" s="2" t="b">
        <f t="shared" ref="E1411:E1474" si="32">D1411=C1411</f>
        <v>1</v>
      </c>
    </row>
    <row r="1412" spans="1:5" x14ac:dyDescent="0.3">
      <c r="A1412">
        <v>782226</v>
      </c>
      <c r="B1412" t="s">
        <v>12</v>
      </c>
      <c r="C1412" s="2">
        <v>474528.11</v>
      </c>
      <c r="D1412" s="2">
        <f>IFERROR(VLOOKUP(A1412&amp;"-"&amp;B1412,NEW!$D$2:$E$18056,2,FALSE),0)</f>
        <v>474528.11</v>
      </c>
      <c r="E1412" s="2" t="b">
        <f t="shared" si="32"/>
        <v>1</v>
      </c>
    </row>
    <row r="1413" spans="1:5" x14ac:dyDescent="0.3">
      <c r="A1413" t="s">
        <v>51</v>
      </c>
      <c r="B1413" t="s">
        <v>10</v>
      </c>
      <c r="C1413" s="2">
        <v>0</v>
      </c>
      <c r="D1413" s="2">
        <f>IFERROR(VLOOKUP(A1413&amp;"-"&amp;B1413,NEW!$D$2:$E$18056,2,FALSE),0)</f>
        <v>0</v>
      </c>
      <c r="E1413" s="2" t="b">
        <f t="shared" si="32"/>
        <v>1</v>
      </c>
    </row>
    <row r="1414" spans="1:5" x14ac:dyDescent="0.3">
      <c r="A1414">
        <v>903709</v>
      </c>
      <c r="B1414" t="s">
        <v>12</v>
      </c>
      <c r="C1414" s="2">
        <v>90034.44</v>
      </c>
      <c r="D1414" s="2">
        <f>IFERROR(VLOOKUP(A1414&amp;"-"&amp;B1414,NEW!$D$2:$E$18056,2,FALSE),0)</f>
        <v>90034.44</v>
      </c>
      <c r="E1414" s="2" t="b">
        <f t="shared" si="32"/>
        <v>1</v>
      </c>
    </row>
    <row r="1415" spans="1:5" x14ac:dyDescent="0.3">
      <c r="A1415">
        <v>393849</v>
      </c>
      <c r="B1415" t="s">
        <v>12</v>
      </c>
      <c r="C1415" s="2">
        <v>81733.05</v>
      </c>
      <c r="D1415" s="2">
        <f>IFERROR(VLOOKUP(A1415&amp;"-"&amp;B1415,NEW!$D$2:$E$18056,2,FALSE),0)</f>
        <v>81733.05</v>
      </c>
      <c r="E1415" s="2" t="b">
        <f t="shared" si="32"/>
        <v>1</v>
      </c>
    </row>
    <row r="1416" spans="1:5" x14ac:dyDescent="0.3">
      <c r="A1416">
        <v>774318</v>
      </c>
      <c r="B1416" t="s">
        <v>12</v>
      </c>
      <c r="C1416" s="2">
        <v>1434917.82</v>
      </c>
      <c r="D1416" s="2">
        <f>IFERROR(VLOOKUP(A1416&amp;"-"&amp;B1416,NEW!$D$2:$E$18056,2,FALSE),0)</f>
        <v>1434917.82</v>
      </c>
      <c r="E1416" s="2" t="b">
        <f t="shared" si="32"/>
        <v>1</v>
      </c>
    </row>
    <row r="1417" spans="1:5" x14ac:dyDescent="0.3">
      <c r="A1417">
        <v>863347</v>
      </c>
      <c r="B1417" t="s">
        <v>12</v>
      </c>
      <c r="C1417" s="2">
        <v>4600.78</v>
      </c>
      <c r="D1417" s="2">
        <f>IFERROR(VLOOKUP(A1417&amp;"-"&amp;B1417,NEW!$D$2:$E$18056,2,FALSE),0)</f>
        <v>4600.78</v>
      </c>
      <c r="E1417" s="2" t="b">
        <f t="shared" si="32"/>
        <v>1</v>
      </c>
    </row>
    <row r="1418" spans="1:5" x14ac:dyDescent="0.3">
      <c r="A1418">
        <v>931971</v>
      </c>
      <c r="B1418" t="s">
        <v>14</v>
      </c>
      <c r="C1418" s="2">
        <v>17108.05</v>
      </c>
      <c r="D1418" s="2">
        <f>IFERROR(VLOOKUP(A1418&amp;"-"&amp;B1418,NEW!$D$2:$E$18056,2,FALSE),0)</f>
        <v>17108.05</v>
      </c>
      <c r="E1418" s="2" t="b">
        <f t="shared" si="32"/>
        <v>1</v>
      </c>
    </row>
    <row r="1419" spans="1:5" x14ac:dyDescent="0.3">
      <c r="A1419">
        <v>746415</v>
      </c>
      <c r="B1419" t="s">
        <v>12</v>
      </c>
      <c r="C1419" s="2">
        <v>147329.82999999999</v>
      </c>
      <c r="D1419" s="2">
        <f>IFERROR(VLOOKUP(A1419&amp;"-"&amp;B1419,NEW!$D$2:$E$18056,2,FALSE),0)</f>
        <v>147329.82999999999</v>
      </c>
      <c r="E1419" s="2" t="b">
        <f t="shared" si="32"/>
        <v>1</v>
      </c>
    </row>
    <row r="1420" spans="1:5" x14ac:dyDescent="0.3">
      <c r="A1420">
        <v>284877</v>
      </c>
      <c r="B1420" t="s">
        <v>12</v>
      </c>
      <c r="C1420" s="2">
        <v>11877.38</v>
      </c>
      <c r="D1420" s="2">
        <f>IFERROR(VLOOKUP(A1420&amp;"-"&amp;B1420,NEW!$D$2:$E$18056,2,FALSE),0)</f>
        <v>11877.38</v>
      </c>
      <c r="E1420" s="2" t="b">
        <f t="shared" si="32"/>
        <v>1</v>
      </c>
    </row>
    <row r="1421" spans="1:5" x14ac:dyDescent="0.3">
      <c r="A1421">
        <v>243511</v>
      </c>
      <c r="B1421" t="s">
        <v>14</v>
      </c>
      <c r="C1421" s="2">
        <v>135018.48000000001</v>
      </c>
      <c r="D1421" s="2">
        <f>IFERROR(VLOOKUP(A1421&amp;"-"&amp;B1421,NEW!$D$2:$E$18056,2,FALSE),0)</f>
        <v>135018.48000000001</v>
      </c>
      <c r="E1421" s="2" t="b">
        <f t="shared" si="32"/>
        <v>1</v>
      </c>
    </row>
    <row r="1422" spans="1:5" x14ac:dyDescent="0.3">
      <c r="A1422">
        <v>852546</v>
      </c>
      <c r="B1422" t="s">
        <v>12</v>
      </c>
      <c r="C1422" s="2">
        <v>262881.42</v>
      </c>
      <c r="D1422" s="2">
        <f>IFERROR(VLOOKUP(A1422&amp;"-"&amp;B1422,NEW!$D$2:$E$18056,2,FALSE),0)</f>
        <v>262881.42</v>
      </c>
      <c r="E1422" s="2" t="b">
        <f t="shared" si="32"/>
        <v>1</v>
      </c>
    </row>
    <row r="1423" spans="1:5" x14ac:dyDescent="0.3">
      <c r="A1423">
        <v>878347</v>
      </c>
      <c r="B1423" t="s">
        <v>14</v>
      </c>
      <c r="C1423" s="2">
        <v>2739916.26</v>
      </c>
      <c r="D1423" s="2">
        <f>IFERROR(VLOOKUP(A1423&amp;"-"&amp;B1423,NEW!$D$2:$E$18056,2,FALSE),0)</f>
        <v>2739916.26</v>
      </c>
      <c r="E1423" s="2" t="b">
        <f t="shared" si="32"/>
        <v>1</v>
      </c>
    </row>
    <row r="1424" spans="1:5" x14ac:dyDescent="0.3">
      <c r="A1424">
        <v>972037</v>
      </c>
      <c r="B1424" t="s">
        <v>14</v>
      </c>
      <c r="C1424" s="2">
        <v>494615.86</v>
      </c>
      <c r="D1424" s="2">
        <f>IFERROR(VLOOKUP(A1424&amp;"-"&amp;B1424,NEW!$D$2:$E$18056,2,FALSE),0)</f>
        <v>494615.86</v>
      </c>
      <c r="E1424" s="2" t="b">
        <f t="shared" si="32"/>
        <v>1</v>
      </c>
    </row>
    <row r="1425" spans="1:6" x14ac:dyDescent="0.3">
      <c r="A1425">
        <v>943178</v>
      </c>
      <c r="B1425" t="s">
        <v>12</v>
      </c>
      <c r="C1425" s="2">
        <v>173543.51</v>
      </c>
      <c r="D1425" s="2">
        <f>IFERROR(VLOOKUP(A1425&amp;"-"&amp;B1425,NEW!$D$2:$E$18056,2,FALSE),0)</f>
        <v>173543.51</v>
      </c>
      <c r="E1425" s="2" t="b">
        <f t="shared" si="32"/>
        <v>1</v>
      </c>
    </row>
    <row r="1426" spans="1:6" x14ac:dyDescent="0.3">
      <c r="A1426" s="1">
        <v>255706</v>
      </c>
      <c r="B1426" t="s">
        <v>12</v>
      </c>
      <c r="C1426" s="2">
        <v>89314.72</v>
      </c>
      <c r="D1426" s="2">
        <f>IFERROR(VLOOKUP(A1426&amp;"-"&amp;B1426,NEW!$D$2:$E$18056,2,FALSE),0)</f>
        <v>89314.72</v>
      </c>
      <c r="E1426" s="2" t="b">
        <f t="shared" si="32"/>
        <v>1</v>
      </c>
    </row>
    <row r="1427" spans="1:6" x14ac:dyDescent="0.3">
      <c r="A1427">
        <v>955217</v>
      </c>
      <c r="B1427" t="s">
        <v>14</v>
      </c>
      <c r="C1427" s="2">
        <v>90654.399999999994</v>
      </c>
      <c r="D1427" s="2">
        <f>IFERROR(VLOOKUP(A1427&amp;"-"&amp;B1427,NEW!$D$2:$E$18056,2,FALSE),0)</f>
        <v>90654.399999999994</v>
      </c>
      <c r="E1427" s="2" t="b">
        <f t="shared" si="32"/>
        <v>1</v>
      </c>
    </row>
    <row r="1428" spans="1:6" x14ac:dyDescent="0.3">
      <c r="A1428">
        <v>760007</v>
      </c>
      <c r="B1428" t="s">
        <v>14</v>
      </c>
      <c r="C1428" s="2">
        <v>142666.32</v>
      </c>
      <c r="D1428" s="2">
        <f>IFERROR(VLOOKUP(A1428&amp;"-"&amp;B1428,NEW!$D$2:$E$18056,2,FALSE),0)</f>
        <v>142666.32</v>
      </c>
      <c r="E1428" s="2" t="b">
        <f t="shared" si="32"/>
        <v>1</v>
      </c>
    </row>
    <row r="1429" spans="1:6" x14ac:dyDescent="0.3">
      <c r="A1429">
        <v>745176</v>
      </c>
      <c r="B1429" t="s">
        <v>15</v>
      </c>
      <c r="C1429" s="2">
        <v>103492.16</v>
      </c>
      <c r="D1429" s="2">
        <f>IFERROR(VLOOKUP(A1429&amp;"-"&amp;B1429,NEW!$D$2:$E$18056,2,FALSE),0)</f>
        <v>103492.16</v>
      </c>
      <c r="E1429" s="2" t="b">
        <f t="shared" si="32"/>
        <v>1</v>
      </c>
    </row>
    <row r="1430" spans="1:6" x14ac:dyDescent="0.3">
      <c r="A1430">
        <v>777479</v>
      </c>
      <c r="B1430" t="s">
        <v>15</v>
      </c>
      <c r="C1430" s="2">
        <v>2791.93</v>
      </c>
      <c r="D1430" s="2">
        <f>IFERROR(VLOOKUP(A1430&amp;"-"&amp;B1430,NEW!$D$2:$E$18056,2,FALSE),0)</f>
        <v>0</v>
      </c>
      <c r="E1430" s="2" t="b">
        <f t="shared" si="32"/>
        <v>0</v>
      </c>
      <c r="F1430">
        <f>D1430/C1430</f>
        <v>0</v>
      </c>
    </row>
    <row r="1431" spans="1:6" x14ac:dyDescent="0.3">
      <c r="A1431">
        <v>712333</v>
      </c>
      <c r="B1431" t="s">
        <v>15</v>
      </c>
      <c r="C1431" s="2">
        <v>19080.939999999999</v>
      </c>
      <c r="D1431" s="2">
        <f>IFERROR(VLOOKUP(A1431&amp;"-"&amp;B1431,NEW!$D$2:$E$18056,2,FALSE),0)</f>
        <v>19080.939999999999</v>
      </c>
      <c r="E1431" s="2" t="b">
        <f t="shared" si="32"/>
        <v>1</v>
      </c>
    </row>
    <row r="1432" spans="1:6" x14ac:dyDescent="0.3">
      <c r="A1432">
        <v>108596</v>
      </c>
      <c r="B1432" t="s">
        <v>15</v>
      </c>
      <c r="C1432" s="2">
        <v>75017.47</v>
      </c>
      <c r="D1432" s="2">
        <f>IFERROR(VLOOKUP(A1432&amp;"-"&amp;B1432,NEW!$D$2:$E$18056,2,FALSE),0)</f>
        <v>75017.47</v>
      </c>
      <c r="E1432" s="2" t="b">
        <f t="shared" si="32"/>
        <v>1</v>
      </c>
    </row>
    <row r="1433" spans="1:6" x14ac:dyDescent="0.3">
      <c r="A1433" s="1">
        <v>563179</v>
      </c>
      <c r="B1433" t="s">
        <v>15</v>
      </c>
      <c r="C1433" s="2">
        <v>534083.15</v>
      </c>
      <c r="D1433" s="2">
        <f>IFERROR(VLOOKUP(A1433&amp;"-"&amp;B1433,NEW!$D$2:$E$18056,2,FALSE),0)</f>
        <v>534083.15</v>
      </c>
      <c r="E1433" s="2" t="b">
        <f t="shared" si="32"/>
        <v>1</v>
      </c>
    </row>
    <row r="1434" spans="1:6" x14ac:dyDescent="0.3">
      <c r="A1434">
        <v>804308</v>
      </c>
      <c r="B1434" t="s">
        <v>15</v>
      </c>
      <c r="C1434" s="2">
        <v>57702.11</v>
      </c>
      <c r="D1434" s="2">
        <f>IFERROR(VLOOKUP(A1434&amp;"-"&amp;B1434,NEW!$D$2:$E$18056,2,FALSE),0)</f>
        <v>57702.11</v>
      </c>
      <c r="E1434" s="2" t="b">
        <f t="shared" si="32"/>
        <v>1</v>
      </c>
    </row>
    <row r="1435" spans="1:6" x14ac:dyDescent="0.3">
      <c r="A1435">
        <v>194758</v>
      </c>
      <c r="B1435" t="s">
        <v>15</v>
      </c>
      <c r="C1435" s="2">
        <v>47016.800000000003</v>
      </c>
      <c r="D1435" s="2">
        <f>IFERROR(VLOOKUP(A1435&amp;"-"&amp;B1435,NEW!$D$2:$E$18056,2,FALSE),0)</f>
        <v>47016.800000000003</v>
      </c>
      <c r="E1435" s="2" t="b">
        <f t="shared" si="32"/>
        <v>1</v>
      </c>
    </row>
    <row r="1436" spans="1:6" x14ac:dyDescent="0.3">
      <c r="A1436" s="1">
        <v>893295</v>
      </c>
      <c r="B1436" t="s">
        <v>15</v>
      </c>
      <c r="C1436" s="2">
        <v>722508</v>
      </c>
      <c r="D1436" s="2">
        <f>IFERROR(VLOOKUP(A1436&amp;"-"&amp;B1436,NEW!$D$2:$E$18056,2,FALSE),0)</f>
        <v>722508</v>
      </c>
      <c r="E1436" s="2" t="b">
        <f t="shared" si="32"/>
        <v>1</v>
      </c>
    </row>
    <row r="1437" spans="1:6" x14ac:dyDescent="0.3">
      <c r="A1437">
        <v>130704</v>
      </c>
      <c r="B1437" t="s">
        <v>15</v>
      </c>
      <c r="C1437" s="2">
        <v>302782.59999999998</v>
      </c>
      <c r="D1437" s="2">
        <f>IFERROR(VLOOKUP(A1437&amp;"-"&amp;B1437,NEW!$D$2:$E$18056,2,FALSE),0)</f>
        <v>302782.59999999998</v>
      </c>
      <c r="E1437" s="2" t="b">
        <f t="shared" si="32"/>
        <v>1</v>
      </c>
    </row>
    <row r="1438" spans="1:6" x14ac:dyDescent="0.3">
      <c r="A1438" s="1">
        <v>157756</v>
      </c>
      <c r="B1438" t="s">
        <v>16</v>
      </c>
      <c r="C1438" s="2">
        <v>654978.02</v>
      </c>
      <c r="D1438" s="2">
        <f>IFERROR(VLOOKUP(A1438&amp;"-"&amp;B1438,NEW!$D$2:$E$18056,2,FALSE),0)</f>
        <v>654978.02</v>
      </c>
      <c r="E1438" s="2" t="b">
        <f t="shared" si="32"/>
        <v>1</v>
      </c>
    </row>
    <row r="1439" spans="1:6" x14ac:dyDescent="0.3">
      <c r="A1439" t="s">
        <v>67</v>
      </c>
      <c r="B1439" t="s">
        <v>16</v>
      </c>
      <c r="C1439" s="2">
        <v>972683.89</v>
      </c>
      <c r="D1439" s="2">
        <f>IFERROR(VLOOKUP(A1439&amp;"-"&amp;B1439,NEW!$D$2:$E$18056,2,FALSE),0)</f>
        <v>972683.89</v>
      </c>
      <c r="E1439" s="2" t="b">
        <f t="shared" si="32"/>
        <v>1</v>
      </c>
    </row>
    <row r="1440" spans="1:6" x14ac:dyDescent="0.3">
      <c r="A1440">
        <v>695280</v>
      </c>
      <c r="B1440" t="s">
        <v>16</v>
      </c>
      <c r="C1440" s="2">
        <v>553552.76</v>
      </c>
      <c r="D1440" s="2">
        <f>IFERROR(VLOOKUP(A1440&amp;"-"&amp;B1440,NEW!$D$2:$E$18056,2,FALSE),0)</f>
        <v>553552.76</v>
      </c>
      <c r="E1440" s="2" t="b">
        <f t="shared" si="32"/>
        <v>1</v>
      </c>
    </row>
    <row r="1441" spans="1:6" x14ac:dyDescent="0.3">
      <c r="A1441" t="s">
        <v>70</v>
      </c>
      <c r="B1441" t="s">
        <v>16</v>
      </c>
      <c r="C1441" s="2">
        <v>75648.34</v>
      </c>
      <c r="D1441" s="2">
        <f>IFERROR(VLOOKUP(A1441&amp;"-"&amp;B1441,NEW!$D$2:$E$18056,2,FALSE),0)</f>
        <v>75648.34</v>
      </c>
      <c r="E1441" s="2" t="b">
        <f t="shared" si="32"/>
        <v>1</v>
      </c>
    </row>
    <row r="1442" spans="1:6" x14ac:dyDescent="0.3">
      <c r="A1442">
        <v>716215</v>
      </c>
      <c r="B1442" t="s">
        <v>16</v>
      </c>
      <c r="C1442" s="2">
        <v>19364.939999999999</v>
      </c>
      <c r="D1442" s="2">
        <f>IFERROR(VLOOKUP(A1442&amp;"-"&amp;B1442,NEW!$D$2:$E$18056,2,FALSE),0)</f>
        <v>19364.939999999999</v>
      </c>
      <c r="E1442" s="2" t="b">
        <f t="shared" si="32"/>
        <v>1</v>
      </c>
    </row>
    <row r="1443" spans="1:6" x14ac:dyDescent="0.3">
      <c r="A1443">
        <v>406046</v>
      </c>
      <c r="B1443" t="s">
        <v>16</v>
      </c>
      <c r="C1443" s="2">
        <v>6205152.6500000004</v>
      </c>
      <c r="D1443" s="2">
        <f>IFERROR(VLOOKUP(A1443&amp;"-"&amp;B1443,NEW!$D$2:$E$18056,2,FALSE),0)</f>
        <v>6205152.6500000004</v>
      </c>
      <c r="E1443" s="2" t="b">
        <f t="shared" si="32"/>
        <v>1</v>
      </c>
    </row>
    <row r="1444" spans="1:6" x14ac:dyDescent="0.3">
      <c r="A1444">
        <v>652878</v>
      </c>
      <c r="B1444" t="s">
        <v>14</v>
      </c>
      <c r="C1444" s="2">
        <v>1438.49</v>
      </c>
      <c r="D1444" s="2">
        <f>IFERROR(VLOOKUP(A1444&amp;"-"&amp;B1444,NEW!$D$2:$E$18056,2,FALSE),0)</f>
        <v>0</v>
      </c>
      <c r="E1444" s="2" t="b">
        <f t="shared" si="32"/>
        <v>0</v>
      </c>
      <c r="F1444">
        <f>D1444/C1444</f>
        <v>0</v>
      </c>
    </row>
    <row r="1445" spans="1:6" x14ac:dyDescent="0.3">
      <c r="A1445">
        <v>155931</v>
      </c>
      <c r="B1445" t="s">
        <v>16</v>
      </c>
      <c r="C1445" s="2">
        <v>424231.41</v>
      </c>
      <c r="D1445" s="2">
        <f>IFERROR(VLOOKUP(A1445&amp;"-"&amp;B1445,NEW!$D$2:$E$18056,2,FALSE),0)</f>
        <v>424231.41</v>
      </c>
      <c r="E1445" s="2" t="b">
        <f t="shared" si="32"/>
        <v>1</v>
      </c>
    </row>
    <row r="1446" spans="1:6" x14ac:dyDescent="0.3">
      <c r="A1446" t="s">
        <v>68</v>
      </c>
      <c r="B1446" t="s">
        <v>16</v>
      </c>
      <c r="C1446" s="2">
        <v>22425.85</v>
      </c>
      <c r="D1446" s="2">
        <f>IFERROR(VLOOKUP(A1446&amp;"-"&amp;B1446,NEW!$D$2:$E$18056,2,FALSE),0)</f>
        <v>22425.85</v>
      </c>
      <c r="E1446" s="2" t="b">
        <f t="shared" si="32"/>
        <v>1</v>
      </c>
    </row>
    <row r="1447" spans="1:6" x14ac:dyDescent="0.3">
      <c r="A1447" s="1">
        <v>684003</v>
      </c>
      <c r="B1447" t="s">
        <v>16</v>
      </c>
      <c r="C1447" s="2">
        <v>1058.3699999999999</v>
      </c>
      <c r="D1447" s="2">
        <f>IFERROR(VLOOKUP(A1447&amp;"-"&amp;B1447,NEW!$D$2:$E$18056,2,FALSE),0)</f>
        <v>1058.3699999999999</v>
      </c>
      <c r="E1447" s="2" t="b">
        <f t="shared" si="32"/>
        <v>1</v>
      </c>
    </row>
    <row r="1448" spans="1:6" x14ac:dyDescent="0.3">
      <c r="A1448">
        <v>140076</v>
      </c>
      <c r="B1448" t="s">
        <v>17</v>
      </c>
      <c r="C1448" s="2">
        <v>308377.15999999997</v>
      </c>
      <c r="D1448" s="2">
        <f>IFERROR(VLOOKUP(A1448&amp;"-"&amp;B1448,NEW!$D$2:$E$18056,2,FALSE),0)</f>
        <v>616754.31999999995</v>
      </c>
      <c r="E1448" s="2" t="b">
        <f t="shared" si="32"/>
        <v>0</v>
      </c>
      <c r="F1448">
        <f>D1448/C1448</f>
        <v>2</v>
      </c>
    </row>
    <row r="1449" spans="1:6" x14ac:dyDescent="0.3">
      <c r="A1449" s="1">
        <v>790165</v>
      </c>
      <c r="B1449" t="s">
        <v>17</v>
      </c>
      <c r="C1449" s="2">
        <v>499637.89</v>
      </c>
      <c r="D1449" s="2">
        <f>IFERROR(VLOOKUP(A1449&amp;"-"&amp;B1449,NEW!$D$2:$E$18056,2,FALSE),0)</f>
        <v>999275.78</v>
      </c>
      <c r="E1449" s="2" t="b">
        <f t="shared" si="32"/>
        <v>0</v>
      </c>
      <c r="F1449">
        <f>D1449/C1449</f>
        <v>2</v>
      </c>
    </row>
    <row r="1450" spans="1:6" x14ac:dyDescent="0.3">
      <c r="A1450">
        <v>784680</v>
      </c>
      <c r="B1450" t="s">
        <v>17</v>
      </c>
      <c r="C1450" s="2">
        <v>671410.59</v>
      </c>
      <c r="D1450" s="2">
        <f>IFERROR(VLOOKUP(A1450&amp;"-"&amp;B1450,NEW!$D$2:$E$18056,2,FALSE),0)</f>
        <v>1342821.18</v>
      </c>
      <c r="E1450" s="2" t="b">
        <f t="shared" si="32"/>
        <v>0</v>
      </c>
      <c r="F1450">
        <f>D1450/C1450</f>
        <v>2</v>
      </c>
    </row>
    <row r="1451" spans="1:6" x14ac:dyDescent="0.3">
      <c r="A1451">
        <v>140102</v>
      </c>
      <c r="B1451" t="s">
        <v>16</v>
      </c>
      <c r="C1451" s="2">
        <v>5278.62</v>
      </c>
      <c r="D1451" s="2">
        <f>IFERROR(VLOOKUP(A1451&amp;"-"&amp;B1451,NEW!$D$2:$E$18056,2,FALSE),0)</f>
        <v>5278.62</v>
      </c>
      <c r="E1451" s="2" t="b">
        <f t="shared" si="32"/>
        <v>1</v>
      </c>
    </row>
    <row r="1452" spans="1:6" x14ac:dyDescent="0.3">
      <c r="A1452">
        <v>966781</v>
      </c>
      <c r="B1452" t="s">
        <v>17</v>
      </c>
      <c r="C1452" s="2">
        <v>21863.57</v>
      </c>
      <c r="D1452" s="2">
        <f>IFERROR(VLOOKUP(A1452&amp;"-"&amp;B1452,NEW!$D$2:$E$18056,2,FALSE),0)</f>
        <v>43727.14</v>
      </c>
      <c r="E1452" s="2" t="b">
        <f t="shared" si="32"/>
        <v>0</v>
      </c>
      <c r="F1452">
        <f>D1452/C1452</f>
        <v>2</v>
      </c>
    </row>
    <row r="1453" spans="1:6" x14ac:dyDescent="0.3">
      <c r="A1453">
        <v>998696</v>
      </c>
      <c r="B1453" t="s">
        <v>17</v>
      </c>
      <c r="C1453" s="2">
        <v>77707.149999999994</v>
      </c>
      <c r="D1453" s="2">
        <f>IFERROR(VLOOKUP(A1453&amp;"-"&amp;B1453,NEW!$D$2:$E$18056,2,FALSE),0)</f>
        <v>155414.29999999999</v>
      </c>
      <c r="E1453" s="2" t="b">
        <f t="shared" si="32"/>
        <v>0</v>
      </c>
      <c r="F1453">
        <f>D1453/C1453</f>
        <v>2</v>
      </c>
    </row>
    <row r="1454" spans="1:6" x14ac:dyDescent="0.3">
      <c r="A1454" s="1">
        <v>725611</v>
      </c>
      <c r="B1454" t="s">
        <v>16</v>
      </c>
      <c r="C1454" s="2">
        <v>379688.79</v>
      </c>
      <c r="D1454" s="2">
        <f>IFERROR(VLOOKUP(A1454&amp;"-"&amp;B1454,NEW!$D$2:$E$18056,2,FALSE),0)</f>
        <v>379688.79</v>
      </c>
      <c r="E1454" s="2" t="b">
        <f t="shared" si="32"/>
        <v>1</v>
      </c>
    </row>
    <row r="1455" spans="1:6" x14ac:dyDescent="0.3">
      <c r="A1455">
        <v>368454</v>
      </c>
      <c r="B1455" t="s">
        <v>17</v>
      </c>
      <c r="C1455" s="2">
        <v>218097.44</v>
      </c>
      <c r="D1455" s="2">
        <f>IFERROR(VLOOKUP(A1455&amp;"-"&amp;B1455,NEW!$D$2:$E$18056,2,FALSE),0)</f>
        <v>436194.88</v>
      </c>
      <c r="E1455" s="2" t="b">
        <f t="shared" si="32"/>
        <v>0</v>
      </c>
      <c r="F1455">
        <f t="shared" ref="F1455:F1491" si="33">D1455/C1455</f>
        <v>2</v>
      </c>
    </row>
    <row r="1456" spans="1:6" x14ac:dyDescent="0.3">
      <c r="A1456">
        <v>273607</v>
      </c>
      <c r="B1456" t="s">
        <v>17</v>
      </c>
      <c r="C1456" s="2">
        <v>113418.35</v>
      </c>
      <c r="D1456" s="2">
        <f>IFERROR(VLOOKUP(A1456&amp;"-"&amp;B1456,NEW!$D$2:$E$18056,2,FALSE),0)</f>
        <v>226836.7</v>
      </c>
      <c r="E1456" s="2" t="b">
        <f t="shared" si="32"/>
        <v>0</v>
      </c>
      <c r="F1456">
        <f t="shared" si="33"/>
        <v>2</v>
      </c>
    </row>
    <row r="1457" spans="1:6" x14ac:dyDescent="0.3">
      <c r="A1457">
        <v>811112</v>
      </c>
      <c r="B1457" t="s">
        <v>17</v>
      </c>
      <c r="C1457" s="2">
        <v>7000060.54</v>
      </c>
      <c r="D1457" s="2">
        <f>IFERROR(VLOOKUP(A1457&amp;"-"&amp;B1457,NEW!$D$2:$E$18056,2,FALSE),0)</f>
        <v>14000121.08</v>
      </c>
      <c r="E1457" s="2" t="b">
        <f t="shared" si="32"/>
        <v>0</v>
      </c>
      <c r="F1457">
        <f t="shared" si="33"/>
        <v>2</v>
      </c>
    </row>
    <row r="1458" spans="1:6" x14ac:dyDescent="0.3">
      <c r="A1458">
        <v>383132</v>
      </c>
      <c r="B1458" t="s">
        <v>17</v>
      </c>
      <c r="C1458" s="2">
        <v>27370.47</v>
      </c>
      <c r="D1458" s="2">
        <f>IFERROR(VLOOKUP(A1458&amp;"-"&amp;B1458,NEW!$D$2:$E$18056,2,FALSE),0)</f>
        <v>54740.94</v>
      </c>
      <c r="E1458" s="2" t="b">
        <f t="shared" si="32"/>
        <v>0</v>
      </c>
      <c r="F1458">
        <f t="shared" si="33"/>
        <v>2</v>
      </c>
    </row>
    <row r="1459" spans="1:6" x14ac:dyDescent="0.3">
      <c r="A1459" t="s">
        <v>42</v>
      </c>
      <c r="B1459" t="s">
        <v>18</v>
      </c>
      <c r="C1459" s="2">
        <v>2175979.31</v>
      </c>
      <c r="D1459" s="2">
        <f>IFERROR(VLOOKUP(A1459&amp;"-"&amp;B1459,NEW!$D$2:$E$18056,2,FALSE),0)</f>
        <v>4351958.62</v>
      </c>
      <c r="E1459" s="2" t="b">
        <f t="shared" si="32"/>
        <v>0</v>
      </c>
      <c r="F1459">
        <f t="shared" si="33"/>
        <v>2</v>
      </c>
    </row>
    <row r="1460" spans="1:6" x14ac:dyDescent="0.3">
      <c r="A1460">
        <v>369179</v>
      </c>
      <c r="B1460" t="s">
        <v>18</v>
      </c>
      <c r="C1460" s="2">
        <v>917116.73</v>
      </c>
      <c r="D1460" s="2">
        <f>IFERROR(VLOOKUP(A1460&amp;"-"&amp;B1460,NEW!$D$2:$E$18056,2,FALSE),0)</f>
        <v>1834233.46</v>
      </c>
      <c r="E1460" s="2" t="b">
        <f t="shared" si="32"/>
        <v>0</v>
      </c>
      <c r="F1460">
        <f t="shared" si="33"/>
        <v>2</v>
      </c>
    </row>
    <row r="1461" spans="1:6" x14ac:dyDescent="0.3">
      <c r="A1461" t="s">
        <v>71</v>
      </c>
      <c r="B1461" t="s">
        <v>18</v>
      </c>
      <c r="C1461" s="2">
        <v>640653.47</v>
      </c>
      <c r="D1461" s="2">
        <f>IFERROR(VLOOKUP(A1461&amp;"-"&amp;B1461,NEW!$D$2:$E$18056,2,FALSE),0)</f>
        <v>1281306.94</v>
      </c>
      <c r="E1461" s="2" t="b">
        <f t="shared" si="32"/>
        <v>0</v>
      </c>
      <c r="F1461">
        <f t="shared" si="33"/>
        <v>2</v>
      </c>
    </row>
    <row r="1462" spans="1:6" x14ac:dyDescent="0.3">
      <c r="A1462">
        <v>782228</v>
      </c>
      <c r="B1462" t="s">
        <v>17</v>
      </c>
      <c r="C1462" s="2">
        <v>13992.46</v>
      </c>
      <c r="D1462" s="2">
        <f>IFERROR(VLOOKUP(A1462&amp;"-"&amp;B1462,NEW!$D$2:$E$18056,2,FALSE),0)</f>
        <v>27984.92</v>
      </c>
      <c r="E1462" s="2" t="b">
        <f t="shared" si="32"/>
        <v>0</v>
      </c>
      <c r="F1462">
        <f t="shared" si="33"/>
        <v>2</v>
      </c>
    </row>
    <row r="1463" spans="1:6" x14ac:dyDescent="0.3">
      <c r="A1463" s="1">
        <v>436035</v>
      </c>
      <c r="B1463" t="s">
        <v>18</v>
      </c>
      <c r="C1463" s="2">
        <v>2878199.08</v>
      </c>
      <c r="D1463" s="2">
        <f>IFERROR(VLOOKUP(A1463&amp;"-"&amp;B1463,NEW!$D$2:$E$18056,2,FALSE),0)</f>
        <v>5756398.1600000001</v>
      </c>
      <c r="E1463" s="2" t="b">
        <f t="shared" si="32"/>
        <v>0</v>
      </c>
      <c r="F1463">
        <f t="shared" si="33"/>
        <v>2</v>
      </c>
    </row>
    <row r="1464" spans="1:6" x14ac:dyDescent="0.3">
      <c r="A1464">
        <v>166526</v>
      </c>
      <c r="B1464" t="s">
        <v>18</v>
      </c>
      <c r="C1464" s="2">
        <v>691540.38</v>
      </c>
      <c r="D1464" s="2">
        <f>IFERROR(VLOOKUP(A1464&amp;"-"&amp;B1464,NEW!$D$2:$E$18056,2,FALSE),0)</f>
        <v>1383080.76</v>
      </c>
      <c r="E1464" s="2" t="b">
        <f t="shared" si="32"/>
        <v>0</v>
      </c>
      <c r="F1464">
        <f t="shared" si="33"/>
        <v>2</v>
      </c>
    </row>
    <row r="1465" spans="1:6" x14ac:dyDescent="0.3">
      <c r="A1465">
        <v>339719</v>
      </c>
      <c r="B1465" t="s">
        <v>18</v>
      </c>
      <c r="C1465" s="2">
        <v>865279.65</v>
      </c>
      <c r="D1465" s="2">
        <f>IFERROR(VLOOKUP(A1465&amp;"-"&amp;B1465,NEW!$D$2:$E$18056,2,FALSE),0)</f>
        <v>1730559.3</v>
      </c>
      <c r="E1465" s="2" t="b">
        <f t="shared" si="32"/>
        <v>0</v>
      </c>
      <c r="F1465">
        <f t="shared" si="33"/>
        <v>2</v>
      </c>
    </row>
    <row r="1466" spans="1:6" x14ac:dyDescent="0.3">
      <c r="A1466">
        <v>739726</v>
      </c>
      <c r="B1466" t="s">
        <v>18</v>
      </c>
      <c r="C1466" s="2">
        <v>97260.34</v>
      </c>
      <c r="D1466" s="2">
        <f>IFERROR(VLOOKUP(A1466&amp;"-"&amp;B1466,NEW!$D$2:$E$18056,2,FALSE),0)</f>
        <v>194520.68</v>
      </c>
      <c r="E1466" s="2" t="b">
        <f t="shared" si="32"/>
        <v>0</v>
      </c>
      <c r="F1466">
        <f t="shared" si="33"/>
        <v>2</v>
      </c>
    </row>
    <row r="1467" spans="1:6" x14ac:dyDescent="0.3">
      <c r="A1467">
        <v>393742</v>
      </c>
      <c r="B1467" t="s">
        <v>17</v>
      </c>
      <c r="C1467" s="2">
        <v>96139.16</v>
      </c>
      <c r="D1467" s="2">
        <f>IFERROR(VLOOKUP(A1467&amp;"-"&amp;B1467,NEW!$D$2:$E$18056,2,FALSE),0)</f>
        <v>192278.32</v>
      </c>
      <c r="E1467" s="2" t="b">
        <f t="shared" si="32"/>
        <v>0</v>
      </c>
      <c r="F1467">
        <f t="shared" si="33"/>
        <v>2</v>
      </c>
    </row>
    <row r="1468" spans="1:6" x14ac:dyDescent="0.3">
      <c r="A1468">
        <v>924363</v>
      </c>
      <c r="B1468" t="s">
        <v>18</v>
      </c>
      <c r="C1468" s="2">
        <v>458704.71</v>
      </c>
      <c r="D1468" s="2">
        <f>IFERROR(VLOOKUP(A1468&amp;"-"&amp;B1468,NEW!$D$2:$E$18056,2,FALSE),0)</f>
        <v>917409.42</v>
      </c>
      <c r="E1468" s="2" t="b">
        <f t="shared" si="32"/>
        <v>0</v>
      </c>
      <c r="F1468">
        <f t="shared" si="33"/>
        <v>2</v>
      </c>
    </row>
    <row r="1469" spans="1:6" x14ac:dyDescent="0.3">
      <c r="A1469">
        <v>868153</v>
      </c>
      <c r="B1469" t="s">
        <v>18</v>
      </c>
      <c r="C1469" s="2">
        <v>13129.01</v>
      </c>
      <c r="D1469" s="2">
        <f>IFERROR(VLOOKUP(A1469&amp;"-"&amp;B1469,NEW!$D$2:$E$18056,2,FALSE),0)</f>
        <v>26258.02</v>
      </c>
      <c r="E1469" s="2" t="b">
        <f t="shared" si="32"/>
        <v>0</v>
      </c>
      <c r="F1469">
        <f t="shared" si="33"/>
        <v>2</v>
      </c>
    </row>
    <row r="1470" spans="1:6" x14ac:dyDescent="0.3">
      <c r="A1470">
        <v>334689</v>
      </c>
      <c r="B1470" t="s">
        <v>18</v>
      </c>
      <c r="C1470" s="2">
        <v>496944.56</v>
      </c>
      <c r="D1470" s="2">
        <f>IFERROR(VLOOKUP(A1470&amp;"-"&amp;B1470,NEW!$D$2:$E$18056,2,FALSE),0)</f>
        <v>993889.12</v>
      </c>
      <c r="E1470" s="2" t="b">
        <f t="shared" si="32"/>
        <v>0</v>
      </c>
      <c r="F1470">
        <f t="shared" si="33"/>
        <v>2</v>
      </c>
    </row>
    <row r="1471" spans="1:6" x14ac:dyDescent="0.3">
      <c r="A1471">
        <v>782772</v>
      </c>
      <c r="B1471" t="s">
        <v>18</v>
      </c>
      <c r="C1471" s="2">
        <v>433249.86</v>
      </c>
      <c r="D1471" s="2">
        <f>IFERROR(VLOOKUP(A1471&amp;"-"&amp;B1471,NEW!$D$2:$E$18056,2,FALSE),0)</f>
        <v>866499.72</v>
      </c>
      <c r="E1471" s="2" t="b">
        <f t="shared" si="32"/>
        <v>0</v>
      </c>
      <c r="F1471">
        <f t="shared" si="33"/>
        <v>2</v>
      </c>
    </row>
    <row r="1472" spans="1:6" x14ac:dyDescent="0.3">
      <c r="A1472">
        <v>988475</v>
      </c>
      <c r="B1472" t="s">
        <v>18</v>
      </c>
      <c r="C1472" s="2">
        <v>437999.1</v>
      </c>
      <c r="D1472" s="2">
        <f>IFERROR(VLOOKUP(A1472&amp;"-"&amp;B1472,NEW!$D$2:$E$18056,2,FALSE),0)</f>
        <v>875998.2</v>
      </c>
      <c r="E1472" s="2" t="b">
        <f t="shared" si="32"/>
        <v>0</v>
      </c>
      <c r="F1472">
        <f t="shared" si="33"/>
        <v>2</v>
      </c>
    </row>
    <row r="1473" spans="1:6" x14ac:dyDescent="0.3">
      <c r="A1473">
        <v>882943</v>
      </c>
      <c r="B1473" t="s">
        <v>18</v>
      </c>
      <c r="C1473" s="2">
        <v>32882.620000000003</v>
      </c>
      <c r="D1473" s="2">
        <f>IFERROR(VLOOKUP(A1473&amp;"-"&amp;B1473,NEW!$D$2:$E$18056,2,FALSE),0)</f>
        <v>65765.240000000005</v>
      </c>
      <c r="E1473" s="2" t="b">
        <f t="shared" si="32"/>
        <v>0</v>
      </c>
      <c r="F1473">
        <f t="shared" si="33"/>
        <v>2</v>
      </c>
    </row>
    <row r="1474" spans="1:6" x14ac:dyDescent="0.3">
      <c r="A1474">
        <v>277394</v>
      </c>
      <c r="B1474" t="s">
        <v>18</v>
      </c>
      <c r="C1474" s="2">
        <v>163139.29999999999</v>
      </c>
      <c r="D1474" s="2">
        <f>IFERROR(VLOOKUP(A1474&amp;"-"&amp;B1474,NEW!$D$2:$E$18056,2,FALSE),0)</f>
        <v>326278.59999999998</v>
      </c>
      <c r="E1474" s="2" t="b">
        <f t="shared" si="32"/>
        <v>0</v>
      </c>
      <c r="F1474">
        <f t="shared" si="33"/>
        <v>2</v>
      </c>
    </row>
    <row r="1475" spans="1:6" x14ac:dyDescent="0.3">
      <c r="A1475">
        <v>274788</v>
      </c>
      <c r="B1475" t="s">
        <v>13</v>
      </c>
      <c r="C1475" s="2">
        <v>143850.59</v>
      </c>
      <c r="D1475" s="2">
        <f>IFERROR(VLOOKUP(A1475&amp;"-"&amp;B1475,NEW!$D$2:$E$18056,2,FALSE),0)</f>
        <v>287701.18</v>
      </c>
      <c r="E1475" s="2" t="b">
        <f t="shared" ref="E1475:E1538" si="34">D1475=C1475</f>
        <v>0</v>
      </c>
      <c r="F1475">
        <f t="shared" si="33"/>
        <v>2</v>
      </c>
    </row>
    <row r="1476" spans="1:6" x14ac:dyDescent="0.3">
      <c r="A1476">
        <v>140171</v>
      </c>
      <c r="B1476" t="s">
        <v>18</v>
      </c>
      <c r="C1476" s="2">
        <v>3757.43</v>
      </c>
      <c r="D1476" s="2">
        <f>IFERROR(VLOOKUP(A1476&amp;"-"&amp;B1476,NEW!$D$2:$E$18056,2,FALSE),0)</f>
        <v>7514.86</v>
      </c>
      <c r="E1476" s="2" t="b">
        <f t="shared" si="34"/>
        <v>0</v>
      </c>
      <c r="F1476">
        <f t="shared" si="33"/>
        <v>2</v>
      </c>
    </row>
    <row r="1477" spans="1:6" x14ac:dyDescent="0.3">
      <c r="A1477">
        <v>938353</v>
      </c>
      <c r="B1477" t="s">
        <v>13</v>
      </c>
      <c r="C1477" s="2">
        <v>834524.76</v>
      </c>
      <c r="D1477" s="2">
        <f>IFERROR(VLOOKUP(A1477&amp;"-"&amp;B1477,NEW!$D$2:$E$18056,2,FALSE),0)</f>
        <v>1669049.52</v>
      </c>
      <c r="E1477" s="2" t="b">
        <f t="shared" si="34"/>
        <v>0</v>
      </c>
      <c r="F1477">
        <f t="shared" si="33"/>
        <v>2</v>
      </c>
    </row>
    <row r="1478" spans="1:6" x14ac:dyDescent="0.3">
      <c r="A1478">
        <v>756125</v>
      </c>
      <c r="B1478" t="s">
        <v>13</v>
      </c>
      <c r="C1478" s="2">
        <v>33874.28</v>
      </c>
      <c r="D1478" s="2">
        <f>IFERROR(VLOOKUP(A1478&amp;"-"&amp;B1478,NEW!$D$2:$E$18056,2,FALSE),0)</f>
        <v>67748.56</v>
      </c>
      <c r="E1478" s="2" t="b">
        <f t="shared" si="34"/>
        <v>0</v>
      </c>
      <c r="F1478">
        <f t="shared" si="33"/>
        <v>2</v>
      </c>
    </row>
    <row r="1479" spans="1:6" x14ac:dyDescent="0.3">
      <c r="A1479">
        <v>940451</v>
      </c>
      <c r="B1479" t="s">
        <v>18</v>
      </c>
      <c r="C1479" s="2">
        <v>450241.33</v>
      </c>
      <c r="D1479" s="2">
        <f>IFERROR(VLOOKUP(A1479&amp;"-"&amp;B1479,NEW!$D$2:$E$18056,2,FALSE),0)</f>
        <v>900482.66</v>
      </c>
      <c r="E1479" s="2" t="b">
        <f t="shared" si="34"/>
        <v>0</v>
      </c>
      <c r="F1479">
        <f t="shared" si="33"/>
        <v>2</v>
      </c>
    </row>
    <row r="1480" spans="1:6" x14ac:dyDescent="0.3">
      <c r="A1480">
        <v>140076</v>
      </c>
      <c r="B1480" t="s">
        <v>13</v>
      </c>
      <c r="C1480" s="2">
        <v>248894.25</v>
      </c>
      <c r="D1480" s="2">
        <f>IFERROR(VLOOKUP(A1480&amp;"-"&amp;B1480,NEW!$D$2:$E$18056,2,FALSE),0)</f>
        <v>497788.5</v>
      </c>
      <c r="E1480" s="2" t="b">
        <f t="shared" si="34"/>
        <v>0</v>
      </c>
      <c r="F1480">
        <f t="shared" si="33"/>
        <v>2</v>
      </c>
    </row>
    <row r="1481" spans="1:6" x14ac:dyDescent="0.3">
      <c r="A1481" s="1">
        <v>467099</v>
      </c>
      <c r="B1481" t="s">
        <v>13</v>
      </c>
      <c r="C1481" s="2">
        <v>8211.58</v>
      </c>
      <c r="D1481" s="2">
        <f>IFERROR(VLOOKUP(A1481&amp;"-"&amp;B1481,NEW!$D$2:$E$18056,2,FALSE),0)</f>
        <v>16423.16</v>
      </c>
      <c r="E1481" s="2" t="b">
        <f t="shared" si="34"/>
        <v>0</v>
      </c>
      <c r="F1481">
        <f t="shared" si="33"/>
        <v>2</v>
      </c>
    </row>
    <row r="1482" spans="1:6" x14ac:dyDescent="0.3">
      <c r="A1482">
        <v>464737</v>
      </c>
      <c r="B1482" t="s">
        <v>13</v>
      </c>
      <c r="C1482" s="2">
        <v>399297.7</v>
      </c>
      <c r="D1482" s="2">
        <f>IFERROR(VLOOKUP(A1482&amp;"-"&amp;B1482,NEW!$D$2:$E$18056,2,FALSE),0)</f>
        <v>798595.4</v>
      </c>
      <c r="E1482" s="2" t="b">
        <f t="shared" si="34"/>
        <v>0</v>
      </c>
      <c r="F1482">
        <f t="shared" si="33"/>
        <v>2</v>
      </c>
    </row>
    <row r="1483" spans="1:6" x14ac:dyDescent="0.3">
      <c r="A1483">
        <v>718714</v>
      </c>
      <c r="B1483" t="s">
        <v>13</v>
      </c>
      <c r="C1483" s="2">
        <v>28634.080000000002</v>
      </c>
      <c r="D1483" s="2">
        <f>IFERROR(VLOOKUP(A1483&amp;"-"&amp;B1483,NEW!$D$2:$E$18056,2,FALSE),0)</f>
        <v>57268.160000000003</v>
      </c>
      <c r="E1483" s="2" t="b">
        <f t="shared" si="34"/>
        <v>0</v>
      </c>
      <c r="F1483">
        <f t="shared" si="33"/>
        <v>2</v>
      </c>
    </row>
    <row r="1484" spans="1:6" x14ac:dyDescent="0.3">
      <c r="A1484">
        <v>744932</v>
      </c>
      <c r="B1484" t="s">
        <v>13</v>
      </c>
      <c r="C1484" s="2">
        <v>237689.78</v>
      </c>
      <c r="D1484" s="2">
        <f>IFERROR(VLOOKUP(A1484&amp;"-"&amp;B1484,NEW!$D$2:$E$18056,2,FALSE),0)</f>
        <v>475379.56</v>
      </c>
      <c r="E1484" s="2" t="b">
        <f t="shared" si="34"/>
        <v>0</v>
      </c>
      <c r="F1484">
        <f t="shared" si="33"/>
        <v>2</v>
      </c>
    </row>
    <row r="1485" spans="1:6" x14ac:dyDescent="0.3">
      <c r="A1485">
        <v>713038</v>
      </c>
      <c r="B1485" t="s">
        <v>18</v>
      </c>
      <c r="C1485" s="2">
        <v>70960.039999999994</v>
      </c>
      <c r="D1485" s="2">
        <f>IFERROR(VLOOKUP(A1485&amp;"-"&amp;B1485,NEW!$D$2:$E$18056,2,FALSE),0)</f>
        <v>141920.07999999999</v>
      </c>
      <c r="E1485" s="2" t="b">
        <f t="shared" si="34"/>
        <v>0</v>
      </c>
      <c r="F1485">
        <f t="shared" si="33"/>
        <v>2</v>
      </c>
    </row>
    <row r="1486" spans="1:6" x14ac:dyDescent="0.3">
      <c r="A1486">
        <v>893277</v>
      </c>
      <c r="B1486" t="s">
        <v>13</v>
      </c>
      <c r="C1486" s="2">
        <v>286573</v>
      </c>
      <c r="D1486" s="2">
        <f>IFERROR(VLOOKUP(A1486&amp;"-"&amp;B1486,NEW!$D$2:$E$18056,2,FALSE),0)</f>
        <v>573146</v>
      </c>
      <c r="E1486" s="2" t="b">
        <f t="shared" si="34"/>
        <v>0</v>
      </c>
      <c r="F1486">
        <f t="shared" si="33"/>
        <v>2</v>
      </c>
    </row>
    <row r="1487" spans="1:6" x14ac:dyDescent="0.3">
      <c r="A1487">
        <v>349773</v>
      </c>
      <c r="B1487" t="s">
        <v>13</v>
      </c>
      <c r="C1487" s="2">
        <v>3886752.79</v>
      </c>
      <c r="D1487" s="2">
        <f>IFERROR(VLOOKUP(A1487&amp;"-"&amp;B1487,NEW!$D$2:$E$18056,2,FALSE),0)</f>
        <v>7773505.5800000001</v>
      </c>
      <c r="E1487" s="2" t="b">
        <f t="shared" si="34"/>
        <v>0</v>
      </c>
      <c r="F1487">
        <f t="shared" si="33"/>
        <v>2</v>
      </c>
    </row>
    <row r="1488" spans="1:6" x14ac:dyDescent="0.3">
      <c r="A1488">
        <v>998743</v>
      </c>
      <c r="B1488" t="s">
        <v>13</v>
      </c>
      <c r="C1488" s="2">
        <v>277404.74</v>
      </c>
      <c r="D1488" s="2">
        <f>IFERROR(VLOOKUP(A1488&amp;"-"&amp;B1488,NEW!$D$2:$E$18056,2,FALSE),0)</f>
        <v>554809.48</v>
      </c>
      <c r="E1488" s="2" t="b">
        <f t="shared" si="34"/>
        <v>0</v>
      </c>
      <c r="F1488">
        <f t="shared" si="33"/>
        <v>2</v>
      </c>
    </row>
    <row r="1489" spans="1:6" x14ac:dyDescent="0.3">
      <c r="A1489">
        <v>815139</v>
      </c>
      <c r="B1489" t="s">
        <v>13</v>
      </c>
      <c r="C1489" s="2">
        <v>120468.42</v>
      </c>
      <c r="D1489" s="2">
        <f>IFERROR(VLOOKUP(A1489&amp;"-"&amp;B1489,NEW!$D$2:$E$18056,2,FALSE),0)</f>
        <v>240936.84</v>
      </c>
      <c r="E1489" s="2" t="b">
        <f t="shared" si="34"/>
        <v>0</v>
      </c>
      <c r="F1489">
        <f t="shared" si="33"/>
        <v>2</v>
      </c>
    </row>
    <row r="1490" spans="1:6" x14ac:dyDescent="0.3">
      <c r="A1490">
        <v>893267</v>
      </c>
      <c r="B1490" t="s">
        <v>13</v>
      </c>
      <c r="C1490" s="2">
        <v>1081951.6100000001</v>
      </c>
      <c r="D1490" s="2">
        <f>IFERROR(VLOOKUP(A1490&amp;"-"&amp;B1490,NEW!$D$2:$E$18056,2,FALSE),0)</f>
        <v>2163903.2200000002</v>
      </c>
      <c r="E1490" s="2" t="b">
        <f t="shared" si="34"/>
        <v>0</v>
      </c>
      <c r="F1490">
        <f t="shared" si="33"/>
        <v>2</v>
      </c>
    </row>
    <row r="1491" spans="1:6" x14ac:dyDescent="0.3">
      <c r="A1491">
        <v>764030</v>
      </c>
      <c r="B1491" t="s">
        <v>13</v>
      </c>
      <c r="C1491" s="2">
        <v>2165151.92</v>
      </c>
      <c r="D1491" s="2">
        <f>IFERROR(VLOOKUP(A1491&amp;"-"&amp;B1491,NEW!$D$2:$E$18056,2,FALSE),0)</f>
        <v>4330303.84</v>
      </c>
      <c r="E1491" s="2" t="b">
        <f t="shared" si="34"/>
        <v>0</v>
      </c>
      <c r="F1491">
        <f t="shared" si="33"/>
        <v>2</v>
      </c>
    </row>
    <row r="1492" spans="1:6" x14ac:dyDescent="0.3">
      <c r="A1492">
        <v>252920</v>
      </c>
      <c r="B1492" t="s">
        <v>6</v>
      </c>
      <c r="C1492" s="2">
        <v>71656.639999999999</v>
      </c>
      <c r="D1492" s="2">
        <f>IFERROR(VLOOKUP(A1492&amp;"-"&amp;B1492,NEW!$D$2:$E$18056,2,FALSE),0)</f>
        <v>71656.639999999999</v>
      </c>
      <c r="E1492" s="2" t="b">
        <f t="shared" si="34"/>
        <v>1</v>
      </c>
    </row>
    <row r="1493" spans="1:6" x14ac:dyDescent="0.3">
      <c r="A1493">
        <v>834898</v>
      </c>
      <c r="B1493" t="s">
        <v>17</v>
      </c>
      <c r="C1493" s="2">
        <v>27859.66</v>
      </c>
      <c r="D1493" s="2">
        <f>IFERROR(VLOOKUP(A1493&amp;"-"&amp;B1493,NEW!$D$2:$E$18056,2,FALSE),0)</f>
        <v>55719.32</v>
      </c>
      <c r="E1493" s="2" t="b">
        <f t="shared" si="34"/>
        <v>0</v>
      </c>
      <c r="F1493">
        <f>D1493/C1493</f>
        <v>2</v>
      </c>
    </row>
    <row r="1494" spans="1:6" x14ac:dyDescent="0.3">
      <c r="A1494">
        <v>998695</v>
      </c>
      <c r="B1494" t="s">
        <v>3</v>
      </c>
      <c r="C1494" s="2">
        <v>2944.31</v>
      </c>
      <c r="D1494" s="2">
        <f>IFERROR(VLOOKUP(A1494&amp;"-"&amp;B1494,NEW!$D$2:$E$18056,2,FALSE),0)</f>
        <v>2944.31</v>
      </c>
      <c r="E1494" s="2" t="b">
        <f t="shared" si="34"/>
        <v>1</v>
      </c>
    </row>
    <row r="1495" spans="1:6" x14ac:dyDescent="0.3">
      <c r="A1495">
        <v>780458</v>
      </c>
      <c r="B1495" t="s">
        <v>3</v>
      </c>
      <c r="C1495" s="2">
        <v>8258.76</v>
      </c>
      <c r="D1495" s="2">
        <f>IFERROR(VLOOKUP(A1495&amp;"-"&amp;B1495,NEW!$D$2:$E$18056,2,FALSE),0)</f>
        <v>8258.76</v>
      </c>
      <c r="E1495" s="2" t="b">
        <f t="shared" si="34"/>
        <v>1</v>
      </c>
    </row>
    <row r="1496" spans="1:6" x14ac:dyDescent="0.3">
      <c r="A1496" t="s">
        <v>22</v>
      </c>
      <c r="B1496" t="s">
        <v>3</v>
      </c>
      <c r="C1496" s="2">
        <v>4370.92</v>
      </c>
      <c r="D1496" s="2">
        <f>IFERROR(VLOOKUP(A1496&amp;"-"&amp;B1496,NEW!$D$2:$E$18056,2,FALSE),0)</f>
        <v>4370.92</v>
      </c>
      <c r="E1496" s="2" t="b">
        <f t="shared" si="34"/>
        <v>1</v>
      </c>
    </row>
    <row r="1497" spans="1:6" x14ac:dyDescent="0.3">
      <c r="A1497">
        <v>863347</v>
      </c>
      <c r="B1497" t="s">
        <v>3</v>
      </c>
      <c r="C1497" s="2">
        <v>6413.8</v>
      </c>
      <c r="D1497" s="2">
        <f>IFERROR(VLOOKUP(A1497&amp;"-"&amp;B1497,NEW!$D$2:$E$18056,2,FALSE),0)</f>
        <v>6413.8</v>
      </c>
      <c r="E1497" s="2" t="b">
        <f t="shared" si="34"/>
        <v>1</v>
      </c>
    </row>
    <row r="1498" spans="1:6" x14ac:dyDescent="0.3">
      <c r="A1498">
        <v>417445</v>
      </c>
      <c r="B1498" t="s">
        <v>6</v>
      </c>
      <c r="C1498" s="2">
        <v>53911.81</v>
      </c>
      <c r="D1498" s="2">
        <f>IFERROR(VLOOKUP(A1498&amp;"-"&amp;B1498,NEW!$D$2:$E$18056,2,FALSE),0)</f>
        <v>53911.81</v>
      </c>
      <c r="E1498" s="2" t="b">
        <f t="shared" si="34"/>
        <v>1</v>
      </c>
    </row>
    <row r="1499" spans="1:6" x14ac:dyDescent="0.3">
      <c r="A1499">
        <v>557988</v>
      </c>
      <c r="B1499" t="s">
        <v>9</v>
      </c>
      <c r="C1499" s="2">
        <v>145492.28</v>
      </c>
      <c r="D1499" s="2">
        <f>IFERROR(VLOOKUP(A1499&amp;"-"&amp;B1499,NEW!$D$2:$E$18056,2,FALSE),0)</f>
        <v>145492.28</v>
      </c>
      <c r="E1499" s="2" t="b">
        <f t="shared" si="34"/>
        <v>1</v>
      </c>
    </row>
    <row r="1500" spans="1:6" x14ac:dyDescent="0.3">
      <c r="A1500">
        <v>201653</v>
      </c>
      <c r="B1500" t="s">
        <v>9</v>
      </c>
      <c r="C1500" s="2">
        <v>67079.77</v>
      </c>
      <c r="D1500" s="2">
        <f>IFERROR(VLOOKUP(A1500&amp;"-"&amp;B1500,NEW!$D$2:$E$18056,2,FALSE),0)</f>
        <v>67079.77</v>
      </c>
      <c r="E1500" s="2" t="b">
        <f t="shared" si="34"/>
        <v>1</v>
      </c>
    </row>
    <row r="1501" spans="1:6" x14ac:dyDescent="0.3">
      <c r="A1501">
        <v>995915</v>
      </c>
      <c r="B1501" t="s">
        <v>9</v>
      </c>
      <c r="C1501" s="2">
        <v>54099.75</v>
      </c>
      <c r="D1501" s="2">
        <f>IFERROR(VLOOKUP(A1501&amp;"-"&amp;B1501,NEW!$D$2:$E$18056,2,FALSE),0)</f>
        <v>54099.75</v>
      </c>
      <c r="E1501" s="2" t="b">
        <f t="shared" si="34"/>
        <v>1</v>
      </c>
    </row>
    <row r="1502" spans="1:6" x14ac:dyDescent="0.3">
      <c r="A1502">
        <v>770981</v>
      </c>
      <c r="B1502" t="s">
        <v>10</v>
      </c>
      <c r="C1502" s="2">
        <v>3186.51</v>
      </c>
      <c r="D1502" s="2">
        <f>IFERROR(VLOOKUP(A1502&amp;"-"&amp;B1502,NEW!$D$2:$E$18056,2,FALSE),0)</f>
        <v>3186.51</v>
      </c>
      <c r="E1502" s="2" t="b">
        <f t="shared" si="34"/>
        <v>1</v>
      </c>
    </row>
    <row r="1503" spans="1:6" x14ac:dyDescent="0.3">
      <c r="A1503">
        <v>593714</v>
      </c>
      <c r="B1503" t="s">
        <v>9</v>
      </c>
      <c r="C1503" s="2">
        <v>20136.88</v>
      </c>
      <c r="D1503" s="2">
        <f>IFERROR(VLOOKUP(A1503&amp;"-"&amp;B1503,NEW!$D$2:$E$18056,2,FALSE),0)</f>
        <v>20136.88</v>
      </c>
      <c r="E1503" s="2" t="b">
        <f t="shared" si="34"/>
        <v>1</v>
      </c>
    </row>
    <row r="1504" spans="1:6" x14ac:dyDescent="0.3">
      <c r="A1504">
        <v>544301</v>
      </c>
      <c r="B1504" t="s">
        <v>9</v>
      </c>
      <c r="C1504" s="2">
        <v>5428.32</v>
      </c>
      <c r="D1504" s="2">
        <f>IFERROR(VLOOKUP(A1504&amp;"-"&amp;B1504,NEW!$D$2:$E$18056,2,FALSE),0)</f>
        <v>5428.32</v>
      </c>
      <c r="E1504" s="2" t="b">
        <f t="shared" si="34"/>
        <v>1</v>
      </c>
    </row>
    <row r="1505" spans="1:5" x14ac:dyDescent="0.3">
      <c r="A1505">
        <v>349612</v>
      </c>
      <c r="B1505" t="s">
        <v>9</v>
      </c>
      <c r="C1505" s="2">
        <v>1967.61</v>
      </c>
      <c r="D1505" s="2">
        <f>IFERROR(VLOOKUP(A1505&amp;"-"&amp;B1505,NEW!$D$2:$E$18056,2,FALSE),0)</f>
        <v>1967.61</v>
      </c>
      <c r="E1505" s="2" t="b">
        <f t="shared" si="34"/>
        <v>1</v>
      </c>
    </row>
    <row r="1506" spans="1:5" x14ac:dyDescent="0.3">
      <c r="A1506">
        <v>943036</v>
      </c>
      <c r="B1506" t="s">
        <v>8</v>
      </c>
      <c r="C1506" s="2">
        <v>49888.84</v>
      </c>
      <c r="D1506" s="2">
        <f>IFERROR(VLOOKUP(A1506&amp;"-"&amp;B1506,NEW!$D$2:$E$18056,2,FALSE),0)</f>
        <v>49888.84</v>
      </c>
      <c r="E1506" s="2" t="b">
        <f t="shared" si="34"/>
        <v>1</v>
      </c>
    </row>
    <row r="1507" spans="1:5" x14ac:dyDescent="0.3">
      <c r="A1507">
        <v>798177</v>
      </c>
      <c r="B1507" t="s">
        <v>9</v>
      </c>
      <c r="C1507" s="2">
        <v>231015.87</v>
      </c>
      <c r="D1507" s="2">
        <f>IFERROR(VLOOKUP(A1507&amp;"-"&amp;B1507,NEW!$D$2:$E$18056,2,FALSE),0)</f>
        <v>231015.87</v>
      </c>
      <c r="E1507" s="2" t="b">
        <f t="shared" si="34"/>
        <v>1</v>
      </c>
    </row>
    <row r="1508" spans="1:5" x14ac:dyDescent="0.3">
      <c r="A1508">
        <v>187343</v>
      </c>
      <c r="B1508" t="s">
        <v>9</v>
      </c>
      <c r="C1508" s="2">
        <v>444232.72</v>
      </c>
      <c r="D1508" s="2">
        <f>IFERROR(VLOOKUP(A1508&amp;"-"&amp;B1508,NEW!$D$2:$E$18056,2,FALSE),0)</f>
        <v>444232.72</v>
      </c>
      <c r="E1508" s="2" t="b">
        <f t="shared" si="34"/>
        <v>1</v>
      </c>
    </row>
    <row r="1509" spans="1:5" x14ac:dyDescent="0.3">
      <c r="A1509">
        <v>722007</v>
      </c>
      <c r="B1509" t="s">
        <v>10</v>
      </c>
      <c r="C1509" s="2">
        <v>83765.73</v>
      </c>
      <c r="D1509" s="2">
        <f>IFERROR(VLOOKUP(A1509&amp;"-"&amp;B1509,NEW!$D$2:$E$18056,2,FALSE),0)</f>
        <v>83765.73</v>
      </c>
      <c r="E1509" s="2" t="b">
        <f t="shared" si="34"/>
        <v>1</v>
      </c>
    </row>
    <row r="1510" spans="1:5" x14ac:dyDescent="0.3">
      <c r="A1510" t="s">
        <v>78</v>
      </c>
      <c r="B1510" t="s">
        <v>10</v>
      </c>
      <c r="C1510" s="2">
        <v>86218.94</v>
      </c>
      <c r="D1510" s="2">
        <f>IFERROR(VLOOKUP(A1510&amp;"-"&amp;B1510,NEW!$D$2:$E$18056,2,FALSE),0)</f>
        <v>86218.94</v>
      </c>
      <c r="E1510" s="2" t="b">
        <f t="shared" si="34"/>
        <v>1</v>
      </c>
    </row>
    <row r="1511" spans="1:5" x14ac:dyDescent="0.3">
      <c r="A1511">
        <v>124930</v>
      </c>
      <c r="B1511" t="s">
        <v>10</v>
      </c>
      <c r="C1511" s="2">
        <v>105859.2</v>
      </c>
      <c r="D1511" s="2">
        <f>IFERROR(VLOOKUP(A1511&amp;"-"&amp;B1511,NEW!$D$2:$E$18056,2,FALSE),0)</f>
        <v>105859.2</v>
      </c>
      <c r="E1511" s="2" t="b">
        <f t="shared" si="34"/>
        <v>1</v>
      </c>
    </row>
    <row r="1512" spans="1:5" x14ac:dyDescent="0.3">
      <c r="A1512">
        <v>680055</v>
      </c>
      <c r="B1512" t="s">
        <v>10</v>
      </c>
      <c r="C1512" s="2">
        <v>12788.03</v>
      </c>
      <c r="D1512" s="2">
        <f>IFERROR(VLOOKUP(A1512&amp;"-"&amp;B1512,NEW!$D$2:$E$18056,2,FALSE),0)</f>
        <v>12788.03</v>
      </c>
      <c r="E1512" s="2" t="b">
        <f t="shared" si="34"/>
        <v>1</v>
      </c>
    </row>
    <row r="1513" spans="1:5" x14ac:dyDescent="0.3">
      <c r="A1513">
        <v>995781</v>
      </c>
      <c r="B1513" t="s">
        <v>12</v>
      </c>
      <c r="C1513" s="2">
        <v>6838.97</v>
      </c>
      <c r="D1513" s="2">
        <f>IFERROR(VLOOKUP(A1513&amp;"-"&amp;B1513,NEW!$D$2:$E$18056,2,FALSE),0)</f>
        <v>6838.97</v>
      </c>
      <c r="E1513" s="2" t="b">
        <f t="shared" si="34"/>
        <v>1</v>
      </c>
    </row>
    <row r="1514" spans="1:5" x14ac:dyDescent="0.3">
      <c r="A1514">
        <v>605136</v>
      </c>
      <c r="B1514" t="s">
        <v>12</v>
      </c>
      <c r="C1514" s="2">
        <v>26033.32</v>
      </c>
      <c r="D1514" s="2">
        <f>IFERROR(VLOOKUP(A1514&amp;"-"&amp;B1514,NEW!$D$2:$E$18056,2,FALSE),0)</f>
        <v>26033.32</v>
      </c>
      <c r="E1514" s="2" t="b">
        <f t="shared" si="34"/>
        <v>1</v>
      </c>
    </row>
    <row r="1515" spans="1:5" x14ac:dyDescent="0.3">
      <c r="A1515">
        <v>912388</v>
      </c>
      <c r="B1515" t="s">
        <v>12</v>
      </c>
      <c r="C1515" s="2">
        <v>556427.38</v>
      </c>
      <c r="D1515" s="2">
        <f>IFERROR(VLOOKUP(A1515&amp;"-"&amp;B1515,NEW!$D$2:$E$18056,2,FALSE),0)</f>
        <v>556427.38</v>
      </c>
      <c r="E1515" s="2" t="b">
        <f t="shared" si="34"/>
        <v>1</v>
      </c>
    </row>
    <row r="1516" spans="1:5" x14ac:dyDescent="0.3">
      <c r="A1516">
        <v>760705</v>
      </c>
      <c r="B1516" t="s">
        <v>14</v>
      </c>
      <c r="C1516" s="2">
        <v>12853.67</v>
      </c>
      <c r="D1516" s="2">
        <f>IFERROR(VLOOKUP(A1516&amp;"-"&amp;B1516,NEW!$D$2:$E$18056,2,FALSE),0)</f>
        <v>12853.67</v>
      </c>
      <c r="E1516" s="2" t="b">
        <f t="shared" si="34"/>
        <v>1</v>
      </c>
    </row>
    <row r="1517" spans="1:5" x14ac:dyDescent="0.3">
      <c r="A1517">
        <v>235875</v>
      </c>
      <c r="B1517" t="s">
        <v>14</v>
      </c>
      <c r="C1517" s="2">
        <v>74931.69</v>
      </c>
      <c r="D1517" s="2">
        <f>IFERROR(VLOOKUP(A1517&amp;"-"&amp;B1517,NEW!$D$2:$E$18056,2,FALSE),0)</f>
        <v>74931.69</v>
      </c>
      <c r="E1517" s="2" t="b">
        <f t="shared" si="34"/>
        <v>1</v>
      </c>
    </row>
    <row r="1518" spans="1:5" x14ac:dyDescent="0.3">
      <c r="A1518">
        <v>120989</v>
      </c>
      <c r="B1518" t="s">
        <v>14</v>
      </c>
      <c r="C1518" s="2">
        <v>1790650.52</v>
      </c>
      <c r="D1518" s="2">
        <f>IFERROR(VLOOKUP(A1518&amp;"-"&amp;B1518,NEW!$D$2:$E$18056,2,FALSE),0)</f>
        <v>1790650.52</v>
      </c>
      <c r="E1518" s="2" t="b">
        <f t="shared" si="34"/>
        <v>1</v>
      </c>
    </row>
    <row r="1519" spans="1:5" x14ac:dyDescent="0.3">
      <c r="A1519" t="s">
        <v>145</v>
      </c>
      <c r="B1519" t="s">
        <v>14</v>
      </c>
      <c r="C1519" s="2">
        <v>160013.92000000001</v>
      </c>
      <c r="D1519" s="2">
        <f>IFERROR(VLOOKUP(A1519&amp;"-"&amp;B1519,NEW!$D$2:$E$18056,2,FALSE),0)</f>
        <v>160013.92000000001</v>
      </c>
      <c r="E1519" s="2" t="b">
        <f t="shared" si="34"/>
        <v>1</v>
      </c>
    </row>
    <row r="1520" spans="1:5" x14ac:dyDescent="0.3">
      <c r="A1520">
        <v>893249</v>
      </c>
      <c r="B1520" t="s">
        <v>15</v>
      </c>
      <c r="C1520" s="2">
        <v>467717.55</v>
      </c>
      <c r="D1520" s="2">
        <f>IFERROR(VLOOKUP(A1520&amp;"-"&amp;B1520,NEW!$D$2:$E$18056,2,FALSE),0)</f>
        <v>467717.55</v>
      </c>
      <c r="E1520" s="2" t="b">
        <f t="shared" si="34"/>
        <v>1</v>
      </c>
    </row>
    <row r="1521" spans="1:6" x14ac:dyDescent="0.3">
      <c r="A1521" s="1">
        <v>303555</v>
      </c>
      <c r="B1521" t="s">
        <v>15</v>
      </c>
      <c r="C1521" s="2">
        <v>93407.23</v>
      </c>
      <c r="D1521" s="2">
        <f>IFERROR(VLOOKUP(A1521&amp;"-"&amp;B1521,NEW!$D$2:$E$18056,2,FALSE),0)</f>
        <v>93407.23</v>
      </c>
      <c r="E1521" s="2" t="b">
        <f t="shared" si="34"/>
        <v>1</v>
      </c>
    </row>
    <row r="1522" spans="1:6" x14ac:dyDescent="0.3">
      <c r="A1522">
        <v>187343</v>
      </c>
      <c r="B1522" t="s">
        <v>15</v>
      </c>
      <c r="C1522" s="2">
        <v>389941.2</v>
      </c>
      <c r="D1522" s="2">
        <f>IFERROR(VLOOKUP(A1522&amp;"-"&amp;B1522,NEW!$D$2:$E$18056,2,FALSE),0)</f>
        <v>389941.2</v>
      </c>
      <c r="E1522" s="2" t="b">
        <f t="shared" si="34"/>
        <v>1</v>
      </c>
    </row>
    <row r="1523" spans="1:6" x14ac:dyDescent="0.3">
      <c r="A1523" s="1">
        <v>140147</v>
      </c>
      <c r="B1523" t="s">
        <v>15</v>
      </c>
      <c r="C1523" s="2">
        <v>12025.54</v>
      </c>
      <c r="D1523" s="2">
        <f>IFERROR(VLOOKUP(A1523&amp;"-"&amp;B1523,NEW!$D$2:$E$18056,2,FALSE),0)</f>
        <v>12025.54</v>
      </c>
      <c r="E1523" s="2" t="b">
        <f t="shared" si="34"/>
        <v>1</v>
      </c>
    </row>
    <row r="1524" spans="1:6" x14ac:dyDescent="0.3">
      <c r="A1524">
        <v>759729</v>
      </c>
      <c r="B1524" t="s">
        <v>16</v>
      </c>
      <c r="C1524" s="2">
        <v>1660145.56</v>
      </c>
      <c r="D1524" s="2">
        <f>IFERROR(VLOOKUP(A1524&amp;"-"&amp;B1524,NEW!$D$2:$E$18056,2,FALSE),0)</f>
        <v>1660145.56</v>
      </c>
      <c r="E1524" s="2" t="b">
        <f t="shared" si="34"/>
        <v>1</v>
      </c>
    </row>
    <row r="1525" spans="1:6" x14ac:dyDescent="0.3">
      <c r="A1525" t="s">
        <v>82</v>
      </c>
      <c r="B1525" t="s">
        <v>16</v>
      </c>
      <c r="C1525" s="2">
        <v>9651.17</v>
      </c>
      <c r="D1525" s="2">
        <f>IFERROR(VLOOKUP(A1525&amp;"-"&amp;B1525,NEW!$D$2:$E$18056,2,FALSE),0)</f>
        <v>9651.17</v>
      </c>
      <c r="E1525" s="2" t="b">
        <f t="shared" si="34"/>
        <v>1</v>
      </c>
    </row>
    <row r="1526" spans="1:6" x14ac:dyDescent="0.3">
      <c r="A1526">
        <v>187343</v>
      </c>
      <c r="B1526" t="s">
        <v>17</v>
      </c>
      <c r="C1526" s="2">
        <v>428170.52</v>
      </c>
      <c r="D1526" s="2">
        <f>IFERROR(VLOOKUP(A1526&amp;"-"&amp;B1526,NEW!$D$2:$E$18056,2,FALSE),0)</f>
        <v>856341.04</v>
      </c>
      <c r="E1526" s="2" t="b">
        <f t="shared" si="34"/>
        <v>0</v>
      </c>
      <c r="F1526">
        <f t="shared" ref="F1526:F1537" si="35">D1526/C1526</f>
        <v>2</v>
      </c>
    </row>
    <row r="1527" spans="1:6" x14ac:dyDescent="0.3">
      <c r="A1527">
        <v>185260</v>
      </c>
      <c r="B1527" t="s">
        <v>17</v>
      </c>
      <c r="C1527" s="2">
        <v>914.29</v>
      </c>
      <c r="D1527" s="2">
        <f>IFERROR(VLOOKUP(A1527&amp;"-"&amp;B1527,NEW!$D$2:$E$18056,2,FALSE),0)</f>
        <v>1828.58</v>
      </c>
      <c r="E1527" s="2" t="b">
        <f t="shared" si="34"/>
        <v>0</v>
      </c>
      <c r="F1527">
        <f t="shared" si="35"/>
        <v>2</v>
      </c>
    </row>
    <row r="1528" spans="1:6" x14ac:dyDescent="0.3">
      <c r="A1528">
        <v>906151</v>
      </c>
      <c r="B1528" t="s">
        <v>17</v>
      </c>
      <c r="C1528" s="2">
        <v>25626.42</v>
      </c>
      <c r="D1528" s="2">
        <f>IFERROR(VLOOKUP(A1528&amp;"-"&amp;B1528,NEW!$D$2:$E$18056,2,FALSE),0)</f>
        <v>51252.84</v>
      </c>
      <c r="E1528" s="2" t="b">
        <f t="shared" si="34"/>
        <v>0</v>
      </c>
      <c r="F1528">
        <f t="shared" si="35"/>
        <v>2</v>
      </c>
    </row>
    <row r="1529" spans="1:6" x14ac:dyDescent="0.3">
      <c r="A1529">
        <v>126625</v>
      </c>
      <c r="B1529" t="s">
        <v>18</v>
      </c>
      <c r="C1529" s="2">
        <v>9329.39</v>
      </c>
      <c r="D1529" s="2">
        <f>IFERROR(VLOOKUP(A1529&amp;"-"&amp;B1529,NEW!$D$2:$E$18056,2,FALSE),0)</f>
        <v>18658.78</v>
      </c>
      <c r="E1529" s="2" t="b">
        <f t="shared" si="34"/>
        <v>0</v>
      </c>
      <c r="F1529">
        <f t="shared" si="35"/>
        <v>2</v>
      </c>
    </row>
    <row r="1530" spans="1:6" x14ac:dyDescent="0.3">
      <c r="A1530" s="1">
        <v>642783</v>
      </c>
      <c r="B1530" t="s">
        <v>13</v>
      </c>
      <c r="C1530" s="2">
        <v>42539.91</v>
      </c>
      <c r="D1530" s="2">
        <f>IFERROR(VLOOKUP(A1530&amp;"-"&amp;B1530,NEW!$D$2:$E$18056,2,FALSE),0)</f>
        <v>85079.82</v>
      </c>
      <c r="E1530" s="2" t="b">
        <f t="shared" si="34"/>
        <v>0</v>
      </c>
      <c r="F1530">
        <f t="shared" si="35"/>
        <v>2</v>
      </c>
    </row>
    <row r="1531" spans="1:6" x14ac:dyDescent="0.3">
      <c r="A1531">
        <v>764494</v>
      </c>
      <c r="B1531" t="s">
        <v>18</v>
      </c>
      <c r="C1531" s="2">
        <v>1016990.74</v>
      </c>
      <c r="D1531" s="2">
        <f>IFERROR(VLOOKUP(A1531&amp;"-"&amp;B1531,NEW!$D$2:$E$18056,2,FALSE),0)</f>
        <v>2033981.48</v>
      </c>
      <c r="E1531" s="2" t="b">
        <f t="shared" si="34"/>
        <v>0</v>
      </c>
      <c r="F1531">
        <f t="shared" si="35"/>
        <v>2</v>
      </c>
    </row>
    <row r="1532" spans="1:6" x14ac:dyDescent="0.3">
      <c r="A1532">
        <v>124946</v>
      </c>
      <c r="B1532" t="s">
        <v>18</v>
      </c>
      <c r="C1532" s="2">
        <v>40068.120000000003</v>
      </c>
      <c r="D1532" s="2">
        <f>IFERROR(VLOOKUP(A1532&amp;"-"&amp;B1532,NEW!$D$2:$E$18056,2,FALSE),0)</f>
        <v>80136.240000000005</v>
      </c>
      <c r="E1532" s="2" t="b">
        <f t="shared" si="34"/>
        <v>0</v>
      </c>
      <c r="F1532">
        <f t="shared" si="35"/>
        <v>2</v>
      </c>
    </row>
    <row r="1533" spans="1:6" x14ac:dyDescent="0.3">
      <c r="A1533">
        <v>995831</v>
      </c>
      <c r="B1533" t="s">
        <v>18</v>
      </c>
      <c r="C1533" s="2">
        <v>16795.740000000002</v>
      </c>
      <c r="D1533" s="2">
        <f>IFERROR(VLOOKUP(A1533&amp;"-"&amp;B1533,NEW!$D$2:$E$18056,2,FALSE),0)</f>
        <v>33591.480000000003</v>
      </c>
      <c r="E1533" s="2" t="b">
        <f t="shared" si="34"/>
        <v>0</v>
      </c>
      <c r="F1533">
        <f t="shared" si="35"/>
        <v>2</v>
      </c>
    </row>
    <row r="1534" spans="1:6" x14ac:dyDescent="0.3">
      <c r="A1534">
        <v>199287</v>
      </c>
      <c r="B1534" t="s">
        <v>17</v>
      </c>
      <c r="C1534" s="2">
        <v>2520.91</v>
      </c>
      <c r="D1534" s="2">
        <f>IFERROR(VLOOKUP(A1534&amp;"-"&amp;B1534,NEW!$D$2:$E$18056,2,FALSE),0)</f>
        <v>5041.82</v>
      </c>
      <c r="E1534" s="2" t="b">
        <f t="shared" si="34"/>
        <v>0</v>
      </c>
      <c r="F1534">
        <f t="shared" si="35"/>
        <v>2</v>
      </c>
    </row>
    <row r="1535" spans="1:6" x14ac:dyDescent="0.3">
      <c r="A1535">
        <v>911393</v>
      </c>
      <c r="B1535" t="s">
        <v>18</v>
      </c>
      <c r="C1535" s="2">
        <v>416883.94</v>
      </c>
      <c r="D1535" s="2">
        <f>IFERROR(VLOOKUP(A1535&amp;"-"&amp;B1535,NEW!$D$2:$E$18056,2,FALSE),0)</f>
        <v>833767.88</v>
      </c>
      <c r="E1535" s="2" t="b">
        <f t="shared" si="34"/>
        <v>0</v>
      </c>
      <c r="F1535">
        <f t="shared" si="35"/>
        <v>2</v>
      </c>
    </row>
    <row r="1536" spans="1:6" x14ac:dyDescent="0.3">
      <c r="A1536">
        <v>442659</v>
      </c>
      <c r="B1536" t="s">
        <v>13</v>
      </c>
      <c r="C1536" s="2">
        <v>19844.62</v>
      </c>
      <c r="D1536" s="2">
        <f>IFERROR(VLOOKUP(A1536&amp;"-"&amp;B1536,NEW!$D$2:$E$18056,2,FALSE),0)</f>
        <v>39689.24</v>
      </c>
      <c r="E1536" s="2" t="b">
        <f t="shared" si="34"/>
        <v>0</v>
      </c>
      <c r="F1536">
        <f t="shared" si="35"/>
        <v>2</v>
      </c>
    </row>
    <row r="1537" spans="1:6" x14ac:dyDescent="0.3">
      <c r="A1537" s="1">
        <v>943903</v>
      </c>
      <c r="B1537" t="s">
        <v>13</v>
      </c>
      <c r="C1537" s="2">
        <v>116274.57</v>
      </c>
      <c r="D1537" s="2">
        <f>IFERROR(VLOOKUP(A1537&amp;"-"&amp;B1537,NEW!$D$2:$E$18056,2,FALSE),0)</f>
        <v>232549.14</v>
      </c>
      <c r="E1537" s="2" t="b">
        <f t="shared" si="34"/>
        <v>0</v>
      </c>
      <c r="F1537">
        <f t="shared" si="35"/>
        <v>2</v>
      </c>
    </row>
    <row r="1538" spans="1:6" x14ac:dyDescent="0.3">
      <c r="A1538">
        <v>832223</v>
      </c>
      <c r="B1538" t="s">
        <v>16</v>
      </c>
      <c r="C1538" s="2">
        <v>23086.94</v>
      </c>
      <c r="D1538" s="2">
        <f>IFERROR(VLOOKUP(A1538&amp;"-"&amp;B1538,NEW!$D$2:$E$18056,2,FALSE),0)</f>
        <v>23086.94</v>
      </c>
      <c r="E1538" s="2" t="b">
        <f t="shared" si="34"/>
        <v>1</v>
      </c>
    </row>
    <row r="1539" spans="1:6" x14ac:dyDescent="0.3">
      <c r="A1539">
        <v>991212</v>
      </c>
      <c r="B1539" t="s">
        <v>3</v>
      </c>
      <c r="C1539" s="2">
        <v>11378.6</v>
      </c>
      <c r="D1539" s="2">
        <f>IFERROR(VLOOKUP(A1539&amp;"-"&amp;B1539,NEW!$D$2:$E$18056,2,FALSE),0)</f>
        <v>11378.6</v>
      </c>
      <c r="E1539" s="2" t="b">
        <f t="shared" ref="E1539:E1602" si="36">D1539=C1539</f>
        <v>1</v>
      </c>
    </row>
    <row r="1540" spans="1:6" x14ac:dyDescent="0.3">
      <c r="A1540">
        <v>427097</v>
      </c>
      <c r="B1540" t="s">
        <v>3</v>
      </c>
      <c r="C1540" s="2">
        <v>228.01</v>
      </c>
      <c r="D1540" s="2">
        <f>IFERROR(VLOOKUP(A1540&amp;"-"&amp;B1540,NEW!$D$2:$E$18056,2,FALSE),0)</f>
        <v>228.01</v>
      </c>
      <c r="E1540" s="2" t="b">
        <f t="shared" si="36"/>
        <v>1</v>
      </c>
    </row>
    <row r="1541" spans="1:6" x14ac:dyDescent="0.3">
      <c r="A1541">
        <v>943688</v>
      </c>
      <c r="B1541" t="s">
        <v>6</v>
      </c>
      <c r="C1541" s="2">
        <v>423405.35</v>
      </c>
      <c r="D1541" s="2">
        <f>IFERROR(VLOOKUP(A1541&amp;"-"&amp;B1541,NEW!$D$2:$E$18056,2,FALSE),0)</f>
        <v>423405.35</v>
      </c>
      <c r="E1541" s="2" t="b">
        <f t="shared" si="36"/>
        <v>1</v>
      </c>
    </row>
    <row r="1542" spans="1:6" x14ac:dyDescent="0.3">
      <c r="A1542">
        <v>688809</v>
      </c>
      <c r="B1542" t="s">
        <v>6</v>
      </c>
      <c r="C1542" s="2">
        <v>5433.73</v>
      </c>
      <c r="D1542" s="2">
        <f>IFERROR(VLOOKUP(A1542&amp;"-"&amp;B1542,NEW!$D$2:$E$18056,2,FALSE),0)</f>
        <v>5433.73</v>
      </c>
      <c r="E1542" s="2" t="b">
        <f t="shared" si="36"/>
        <v>1</v>
      </c>
    </row>
    <row r="1543" spans="1:6" x14ac:dyDescent="0.3">
      <c r="A1543">
        <v>761317</v>
      </c>
      <c r="B1543" t="s">
        <v>8</v>
      </c>
      <c r="C1543" s="2">
        <v>86133.08</v>
      </c>
      <c r="D1543" s="2">
        <f>IFERROR(VLOOKUP(A1543&amp;"-"&amp;B1543,NEW!$D$2:$E$18056,2,FALSE),0)</f>
        <v>86133.08</v>
      </c>
      <c r="E1543" s="2" t="b">
        <f t="shared" si="36"/>
        <v>1</v>
      </c>
    </row>
    <row r="1544" spans="1:6" x14ac:dyDescent="0.3">
      <c r="A1544">
        <v>124930</v>
      </c>
      <c r="B1544" t="s">
        <v>8</v>
      </c>
      <c r="C1544" s="2">
        <v>185777</v>
      </c>
      <c r="D1544" s="2">
        <f>IFERROR(VLOOKUP(A1544&amp;"-"&amp;B1544,NEW!$D$2:$E$18056,2,FALSE),0)</f>
        <v>185777</v>
      </c>
      <c r="E1544" s="2" t="b">
        <f t="shared" si="36"/>
        <v>1</v>
      </c>
    </row>
    <row r="1545" spans="1:6" x14ac:dyDescent="0.3">
      <c r="A1545">
        <v>907200</v>
      </c>
      <c r="B1545" t="s">
        <v>9</v>
      </c>
      <c r="C1545" s="2">
        <v>11729.92</v>
      </c>
      <c r="D1545" s="2">
        <f>IFERROR(VLOOKUP(A1545&amp;"-"&amp;B1545,NEW!$D$2:$E$18056,2,FALSE),0)</f>
        <v>11729.92</v>
      </c>
      <c r="E1545" s="2" t="b">
        <f t="shared" si="36"/>
        <v>1</v>
      </c>
    </row>
    <row r="1546" spans="1:6" x14ac:dyDescent="0.3">
      <c r="A1546">
        <v>764466</v>
      </c>
      <c r="B1546" t="s">
        <v>10</v>
      </c>
      <c r="C1546" s="2">
        <v>369759.84</v>
      </c>
      <c r="D1546" s="2">
        <f>IFERROR(VLOOKUP(A1546&amp;"-"&amp;B1546,NEW!$D$2:$E$18056,2,FALSE),0)</f>
        <v>369759.84</v>
      </c>
      <c r="E1546" s="2" t="b">
        <f t="shared" si="36"/>
        <v>1</v>
      </c>
    </row>
    <row r="1547" spans="1:6" x14ac:dyDescent="0.3">
      <c r="A1547" t="s">
        <v>155</v>
      </c>
      <c r="B1547" t="s">
        <v>10</v>
      </c>
      <c r="C1547" s="2">
        <v>77.040000000000006</v>
      </c>
      <c r="D1547" s="2">
        <f>IFERROR(VLOOKUP(A1547&amp;"-"&amp;B1547,NEW!$D$2:$E$18056,2,FALSE),0)</f>
        <v>77.040000000000006</v>
      </c>
      <c r="E1547" s="2" t="b">
        <f t="shared" si="36"/>
        <v>1</v>
      </c>
    </row>
    <row r="1548" spans="1:6" x14ac:dyDescent="0.3">
      <c r="A1548">
        <v>193768</v>
      </c>
      <c r="B1548" t="s">
        <v>12</v>
      </c>
      <c r="C1548" s="2">
        <v>31273.19</v>
      </c>
      <c r="D1548" s="2">
        <f>IFERROR(VLOOKUP(A1548&amp;"-"&amp;B1548,NEW!$D$2:$E$18056,2,FALSE),0)</f>
        <v>31273.19</v>
      </c>
      <c r="E1548" s="2" t="b">
        <f t="shared" si="36"/>
        <v>1</v>
      </c>
    </row>
    <row r="1549" spans="1:6" x14ac:dyDescent="0.3">
      <c r="A1549">
        <v>832163</v>
      </c>
      <c r="B1549" t="s">
        <v>14</v>
      </c>
      <c r="C1549" s="2">
        <v>330202.25</v>
      </c>
      <c r="D1549" s="2">
        <f>IFERROR(VLOOKUP(A1549&amp;"-"&amp;B1549,NEW!$D$2:$E$18056,2,FALSE),0)</f>
        <v>330202.25</v>
      </c>
      <c r="E1549" s="2" t="b">
        <f t="shared" si="36"/>
        <v>1</v>
      </c>
    </row>
    <row r="1550" spans="1:6" x14ac:dyDescent="0.3">
      <c r="A1550">
        <v>893269</v>
      </c>
      <c r="B1550" t="s">
        <v>15</v>
      </c>
      <c r="C1550" s="2">
        <v>862375.99</v>
      </c>
      <c r="D1550" s="2">
        <f>IFERROR(VLOOKUP(A1550&amp;"-"&amp;B1550,NEW!$D$2:$E$18056,2,FALSE),0)</f>
        <v>862375.99</v>
      </c>
      <c r="E1550" s="2" t="b">
        <f t="shared" si="36"/>
        <v>1</v>
      </c>
    </row>
    <row r="1551" spans="1:6" x14ac:dyDescent="0.3">
      <c r="A1551">
        <v>995824</v>
      </c>
      <c r="B1551" t="s">
        <v>16</v>
      </c>
      <c r="C1551" s="2">
        <v>29489.68</v>
      </c>
      <c r="D1551" s="2">
        <f>IFERROR(VLOOKUP(A1551&amp;"-"&amp;B1551,NEW!$D$2:$E$18056,2,FALSE),0)</f>
        <v>29489.68</v>
      </c>
      <c r="E1551" s="2" t="b">
        <f t="shared" si="36"/>
        <v>1</v>
      </c>
    </row>
    <row r="1552" spans="1:6" x14ac:dyDescent="0.3">
      <c r="A1552">
        <v>214859</v>
      </c>
      <c r="B1552" t="s">
        <v>17</v>
      </c>
      <c r="C1552" s="2">
        <v>182900.5</v>
      </c>
      <c r="D1552" s="2">
        <f>IFERROR(VLOOKUP(A1552&amp;"-"&amp;B1552,NEW!$D$2:$E$18056,2,FALSE),0)</f>
        <v>365801</v>
      </c>
      <c r="E1552" s="2" t="b">
        <f t="shared" si="36"/>
        <v>0</v>
      </c>
      <c r="F1552">
        <f>D1552/C1552</f>
        <v>2</v>
      </c>
    </row>
    <row r="1553" spans="1:6" x14ac:dyDescent="0.3">
      <c r="A1553" t="s">
        <v>84</v>
      </c>
      <c r="B1553" t="s">
        <v>17</v>
      </c>
      <c r="C1553" s="2">
        <v>0</v>
      </c>
      <c r="D1553" s="2">
        <f>IFERROR(VLOOKUP(A1553&amp;"-"&amp;B1553,NEW!$D$2:$E$18056,2,FALSE),0)</f>
        <v>0</v>
      </c>
      <c r="E1553" s="2" t="b">
        <f t="shared" si="36"/>
        <v>1</v>
      </c>
    </row>
    <row r="1554" spans="1:6" x14ac:dyDescent="0.3">
      <c r="A1554">
        <v>296463</v>
      </c>
      <c r="B1554" t="s">
        <v>17</v>
      </c>
      <c r="C1554" s="2">
        <v>31120</v>
      </c>
      <c r="D1554" s="2">
        <f>IFERROR(VLOOKUP(A1554&amp;"-"&amp;B1554,NEW!$D$2:$E$18056,2,FALSE),0)</f>
        <v>62240</v>
      </c>
      <c r="E1554" s="2" t="b">
        <f t="shared" si="36"/>
        <v>0</v>
      </c>
      <c r="F1554">
        <f>D1554/C1554</f>
        <v>2</v>
      </c>
    </row>
    <row r="1555" spans="1:6" x14ac:dyDescent="0.3">
      <c r="A1555">
        <v>858066</v>
      </c>
      <c r="B1555" t="s">
        <v>17</v>
      </c>
      <c r="C1555" s="2">
        <v>0</v>
      </c>
      <c r="D1555" s="2">
        <f>IFERROR(VLOOKUP(A1555&amp;"-"&amp;B1555,NEW!$D$2:$E$18056,2,FALSE),0)</f>
        <v>0</v>
      </c>
      <c r="E1555" s="2" t="b">
        <f t="shared" si="36"/>
        <v>1</v>
      </c>
    </row>
    <row r="1556" spans="1:6" x14ac:dyDescent="0.3">
      <c r="A1556">
        <v>759257</v>
      </c>
      <c r="B1556" t="s">
        <v>18</v>
      </c>
      <c r="C1556" s="2">
        <v>251968.4</v>
      </c>
      <c r="D1556" s="2">
        <f>IFERROR(VLOOKUP(A1556&amp;"-"&amp;B1556,NEW!$D$2:$E$18056,2,FALSE),0)</f>
        <v>503936.8</v>
      </c>
      <c r="E1556" s="2" t="b">
        <f t="shared" si="36"/>
        <v>0</v>
      </c>
      <c r="F1556">
        <f>D1556/C1556</f>
        <v>2</v>
      </c>
    </row>
    <row r="1557" spans="1:6" x14ac:dyDescent="0.3">
      <c r="A1557" s="1">
        <v>945242</v>
      </c>
      <c r="B1557" t="s">
        <v>13</v>
      </c>
      <c r="C1557" s="2">
        <v>38816.51</v>
      </c>
      <c r="D1557" s="2">
        <f>IFERROR(VLOOKUP(A1557&amp;"-"&amp;B1557,NEW!$D$2:$E$18056,2,FALSE),0)</f>
        <v>77633.02</v>
      </c>
      <c r="E1557" s="2" t="b">
        <f t="shared" si="36"/>
        <v>0</v>
      </c>
      <c r="F1557">
        <f>D1557/C1557</f>
        <v>2</v>
      </c>
    </row>
    <row r="1558" spans="1:6" x14ac:dyDescent="0.3">
      <c r="A1558">
        <v>715618</v>
      </c>
      <c r="B1558" t="s">
        <v>13</v>
      </c>
      <c r="C1558" s="2">
        <v>9619.69</v>
      </c>
      <c r="D1558" s="2">
        <f>IFERROR(VLOOKUP(A1558&amp;"-"&amp;B1558,NEW!$D$2:$E$18056,2,FALSE),0)</f>
        <v>19239.38</v>
      </c>
      <c r="E1558" s="2" t="b">
        <f t="shared" si="36"/>
        <v>0</v>
      </c>
      <c r="F1558">
        <f>D1558/C1558</f>
        <v>2</v>
      </c>
    </row>
    <row r="1559" spans="1:6" x14ac:dyDescent="0.3">
      <c r="A1559">
        <v>267769</v>
      </c>
      <c r="B1559" t="s">
        <v>9</v>
      </c>
      <c r="C1559" s="2">
        <v>380858.75</v>
      </c>
      <c r="D1559" s="2">
        <f>IFERROR(VLOOKUP(A1559&amp;"-"&amp;B1559,NEW!$D$2:$E$18056,2,FALSE),0)</f>
        <v>380858.75</v>
      </c>
      <c r="E1559" s="2" t="b">
        <f t="shared" si="36"/>
        <v>1</v>
      </c>
    </row>
    <row r="1560" spans="1:6" x14ac:dyDescent="0.3">
      <c r="A1560">
        <v>447502</v>
      </c>
      <c r="B1560" t="s">
        <v>12</v>
      </c>
      <c r="C1560" s="2">
        <v>55236.26</v>
      </c>
      <c r="D1560" s="2">
        <f>IFERROR(VLOOKUP(A1560&amp;"-"&amp;B1560,NEW!$D$2:$E$18056,2,FALSE),0)</f>
        <v>55236.26</v>
      </c>
      <c r="E1560" s="2" t="b">
        <f t="shared" si="36"/>
        <v>1</v>
      </c>
    </row>
    <row r="1561" spans="1:6" x14ac:dyDescent="0.3">
      <c r="A1561">
        <v>875731</v>
      </c>
      <c r="B1561" t="s">
        <v>12</v>
      </c>
      <c r="C1561" s="2">
        <v>20243.990000000002</v>
      </c>
      <c r="D1561" s="2">
        <f>IFERROR(VLOOKUP(A1561&amp;"-"&amp;B1561,NEW!$D$2:$E$18056,2,FALSE),0)</f>
        <v>20243.990000000002</v>
      </c>
      <c r="E1561" s="2" t="b">
        <f t="shared" si="36"/>
        <v>1</v>
      </c>
    </row>
    <row r="1562" spans="1:6" x14ac:dyDescent="0.3">
      <c r="A1562">
        <v>137255</v>
      </c>
      <c r="B1562" t="s">
        <v>12</v>
      </c>
      <c r="C1562" s="2">
        <v>368547.11</v>
      </c>
      <c r="D1562" s="2">
        <f>IFERROR(VLOOKUP(A1562&amp;"-"&amp;B1562,NEW!$D$2:$E$18056,2,FALSE),0)</f>
        <v>368547.11</v>
      </c>
      <c r="E1562" s="2" t="b">
        <f t="shared" si="36"/>
        <v>1</v>
      </c>
    </row>
    <row r="1563" spans="1:6" x14ac:dyDescent="0.3">
      <c r="A1563">
        <v>408466</v>
      </c>
      <c r="B1563" t="s">
        <v>14</v>
      </c>
      <c r="C1563" s="2">
        <v>6507603.3200000003</v>
      </c>
      <c r="D1563" s="2">
        <f>IFERROR(VLOOKUP(A1563&amp;"-"&amp;B1563,NEW!$D$2:$E$18056,2,FALSE),0)</f>
        <v>6507603.3200000003</v>
      </c>
      <c r="E1563" s="2" t="b">
        <f t="shared" si="36"/>
        <v>1</v>
      </c>
    </row>
    <row r="1564" spans="1:6" x14ac:dyDescent="0.3">
      <c r="A1564">
        <v>863329</v>
      </c>
      <c r="B1564" t="s">
        <v>15</v>
      </c>
      <c r="C1564" s="2">
        <v>247181.96</v>
      </c>
      <c r="D1564" s="2">
        <f>IFERROR(VLOOKUP(A1564&amp;"-"&amp;B1564,NEW!$D$2:$E$18056,2,FALSE),0)</f>
        <v>247181.96</v>
      </c>
      <c r="E1564" s="2" t="b">
        <f t="shared" si="36"/>
        <v>1</v>
      </c>
    </row>
    <row r="1565" spans="1:6" x14ac:dyDescent="0.3">
      <c r="A1565" t="s">
        <v>75</v>
      </c>
      <c r="B1565" t="s">
        <v>15</v>
      </c>
      <c r="C1565" s="2">
        <v>907109.55</v>
      </c>
      <c r="D1565" s="2">
        <f>IFERROR(VLOOKUP(A1565&amp;"-"&amp;B1565,NEW!$D$2:$E$18056,2,FALSE),0)</f>
        <v>907109.55</v>
      </c>
      <c r="E1565" s="2" t="b">
        <f t="shared" si="36"/>
        <v>1</v>
      </c>
    </row>
    <row r="1566" spans="1:6" x14ac:dyDescent="0.3">
      <c r="A1566">
        <v>924521</v>
      </c>
      <c r="B1566" t="s">
        <v>17</v>
      </c>
      <c r="C1566" s="2">
        <v>350588.22</v>
      </c>
      <c r="D1566" s="2">
        <f>IFERROR(VLOOKUP(A1566&amp;"-"&amp;B1566,NEW!$D$2:$E$18056,2,FALSE),0)</f>
        <v>701176.44</v>
      </c>
      <c r="E1566" s="2" t="b">
        <f t="shared" si="36"/>
        <v>0</v>
      </c>
      <c r="F1566">
        <f t="shared" ref="F1566:F1573" si="37">D1566/C1566</f>
        <v>2</v>
      </c>
    </row>
    <row r="1567" spans="1:6" x14ac:dyDescent="0.3">
      <c r="A1567" t="s">
        <v>24</v>
      </c>
      <c r="B1567" t="s">
        <v>17</v>
      </c>
      <c r="C1567" s="2">
        <v>7266441.0800000001</v>
      </c>
      <c r="D1567" s="2">
        <f>IFERROR(VLOOKUP(A1567&amp;"-"&amp;B1567,NEW!$D$2:$E$18056,2,FALSE),0)</f>
        <v>14532882.16</v>
      </c>
      <c r="E1567" s="2" t="b">
        <f t="shared" si="36"/>
        <v>0</v>
      </c>
      <c r="F1567">
        <f t="shared" si="37"/>
        <v>2</v>
      </c>
    </row>
    <row r="1568" spans="1:6" x14ac:dyDescent="0.3">
      <c r="A1568">
        <v>338932</v>
      </c>
      <c r="B1568" t="s">
        <v>17</v>
      </c>
      <c r="C1568" s="2">
        <v>3425478.99</v>
      </c>
      <c r="D1568" s="2">
        <f>IFERROR(VLOOKUP(A1568&amp;"-"&amp;B1568,NEW!$D$2:$E$18056,2,FALSE),0)</f>
        <v>6850957.9800000004</v>
      </c>
      <c r="E1568" s="2" t="b">
        <f t="shared" si="36"/>
        <v>0</v>
      </c>
      <c r="F1568">
        <f t="shared" si="37"/>
        <v>2</v>
      </c>
    </row>
    <row r="1569" spans="1:6" x14ac:dyDescent="0.3">
      <c r="A1569" t="s">
        <v>41</v>
      </c>
      <c r="B1569" t="s">
        <v>18</v>
      </c>
      <c r="C1569" s="2">
        <v>8164.06</v>
      </c>
      <c r="D1569" s="2">
        <f>IFERROR(VLOOKUP(A1569&amp;"-"&amp;B1569,NEW!$D$2:$E$18056,2,FALSE),0)</f>
        <v>16328.12</v>
      </c>
      <c r="E1569" s="2" t="b">
        <f t="shared" si="36"/>
        <v>0</v>
      </c>
      <c r="F1569">
        <f t="shared" si="37"/>
        <v>2</v>
      </c>
    </row>
    <row r="1570" spans="1:6" x14ac:dyDescent="0.3">
      <c r="A1570">
        <v>716851</v>
      </c>
      <c r="B1570" t="s">
        <v>13</v>
      </c>
      <c r="C1570" s="2">
        <v>44705.39</v>
      </c>
      <c r="D1570" s="2">
        <f>IFERROR(VLOOKUP(A1570&amp;"-"&amp;B1570,NEW!$D$2:$E$18056,2,FALSE),0)</f>
        <v>89410.78</v>
      </c>
      <c r="E1570" s="2" t="b">
        <f t="shared" si="36"/>
        <v>0</v>
      </c>
      <c r="F1570">
        <f t="shared" si="37"/>
        <v>2</v>
      </c>
    </row>
    <row r="1571" spans="1:6" x14ac:dyDescent="0.3">
      <c r="A1571">
        <v>682975</v>
      </c>
      <c r="B1571" t="s">
        <v>13</v>
      </c>
      <c r="C1571" s="2">
        <v>4499843.99</v>
      </c>
      <c r="D1571" s="2">
        <f>IFERROR(VLOOKUP(A1571&amp;"-"&amp;B1571,NEW!$D$2:$E$18056,2,FALSE),0)</f>
        <v>8999687.9800000004</v>
      </c>
      <c r="E1571" s="2" t="b">
        <f t="shared" si="36"/>
        <v>0</v>
      </c>
      <c r="F1571">
        <f t="shared" si="37"/>
        <v>2</v>
      </c>
    </row>
    <row r="1572" spans="1:6" x14ac:dyDescent="0.3">
      <c r="A1572" s="1">
        <v>265717</v>
      </c>
      <c r="B1572" t="s">
        <v>13</v>
      </c>
      <c r="C1572" s="2">
        <v>125578.83</v>
      </c>
      <c r="D1572" s="2">
        <f>IFERROR(VLOOKUP(A1572&amp;"-"&amp;B1572,NEW!$D$2:$E$18056,2,FALSE),0)</f>
        <v>251157.66</v>
      </c>
      <c r="E1572" s="2" t="b">
        <f t="shared" si="36"/>
        <v>0</v>
      </c>
      <c r="F1572">
        <f t="shared" si="37"/>
        <v>2</v>
      </c>
    </row>
    <row r="1573" spans="1:6" x14ac:dyDescent="0.3">
      <c r="A1573" t="s">
        <v>74</v>
      </c>
      <c r="B1573" t="s">
        <v>13</v>
      </c>
      <c r="C1573" s="2">
        <v>124010.1</v>
      </c>
      <c r="D1573" s="2">
        <f>IFERROR(VLOOKUP(A1573&amp;"-"&amp;B1573,NEW!$D$2:$E$18056,2,FALSE),0)</f>
        <v>248020.2</v>
      </c>
      <c r="E1573" s="2" t="b">
        <f t="shared" si="36"/>
        <v>0</v>
      </c>
      <c r="F1573">
        <f t="shared" si="37"/>
        <v>2</v>
      </c>
    </row>
    <row r="1574" spans="1:6" x14ac:dyDescent="0.3">
      <c r="A1574" t="s">
        <v>73</v>
      </c>
      <c r="B1574" t="s">
        <v>16</v>
      </c>
      <c r="C1574" s="2">
        <v>2799.5</v>
      </c>
      <c r="D1574" s="2">
        <f>IFERROR(VLOOKUP(A1574&amp;"-"&amp;B1574,NEW!$D$2:$E$18056,2,FALSE),0)</f>
        <v>2799.5</v>
      </c>
      <c r="E1574" s="2" t="b">
        <f t="shared" si="36"/>
        <v>1</v>
      </c>
    </row>
    <row r="1575" spans="1:6" x14ac:dyDescent="0.3">
      <c r="A1575">
        <v>298931</v>
      </c>
      <c r="B1575" t="s">
        <v>3</v>
      </c>
      <c r="C1575" s="2">
        <v>34291.019999999997</v>
      </c>
      <c r="D1575" s="2">
        <f>IFERROR(VLOOKUP(A1575&amp;"-"&amp;B1575,NEW!$D$2:$E$18056,2,FALSE),0)</f>
        <v>34291.019999999997</v>
      </c>
      <c r="E1575" s="2" t="b">
        <f t="shared" si="36"/>
        <v>1</v>
      </c>
    </row>
    <row r="1576" spans="1:6" x14ac:dyDescent="0.3">
      <c r="A1576">
        <v>800051</v>
      </c>
      <c r="B1576" t="s">
        <v>6</v>
      </c>
      <c r="C1576" s="2">
        <v>2764.89</v>
      </c>
      <c r="D1576" s="2">
        <f>IFERROR(VLOOKUP(A1576&amp;"-"&amp;B1576,NEW!$D$2:$E$18056,2,FALSE),0)</f>
        <v>2764.89</v>
      </c>
      <c r="E1576" s="2" t="b">
        <f t="shared" si="36"/>
        <v>1</v>
      </c>
    </row>
    <row r="1577" spans="1:6" x14ac:dyDescent="0.3">
      <c r="A1577">
        <v>840582</v>
      </c>
      <c r="B1577" t="s">
        <v>8</v>
      </c>
      <c r="C1577" s="2">
        <v>16254.89</v>
      </c>
      <c r="D1577" s="2">
        <f>IFERROR(VLOOKUP(A1577&amp;"-"&amp;B1577,NEW!$D$2:$E$18056,2,FALSE),0)</f>
        <v>16254.89</v>
      </c>
      <c r="E1577" s="2" t="b">
        <f t="shared" si="36"/>
        <v>1</v>
      </c>
    </row>
    <row r="1578" spans="1:6" x14ac:dyDescent="0.3">
      <c r="A1578">
        <v>750382</v>
      </c>
      <c r="B1578" t="s">
        <v>8</v>
      </c>
      <c r="C1578" s="2">
        <v>24132.959999999999</v>
      </c>
      <c r="D1578" s="2">
        <f>IFERROR(VLOOKUP(A1578&amp;"-"&amp;B1578,NEW!$D$2:$E$18056,2,FALSE),0)</f>
        <v>24132.959999999999</v>
      </c>
      <c r="E1578" s="2" t="b">
        <f t="shared" si="36"/>
        <v>1</v>
      </c>
    </row>
    <row r="1579" spans="1:6" x14ac:dyDescent="0.3">
      <c r="A1579">
        <v>945242</v>
      </c>
      <c r="B1579" t="s">
        <v>10</v>
      </c>
      <c r="C1579" s="2">
        <v>12542.79</v>
      </c>
      <c r="D1579" s="2">
        <f>IFERROR(VLOOKUP(A1579&amp;"-"&amp;B1579,NEW!$D$2:$E$18056,2,FALSE),0)</f>
        <v>12542.79</v>
      </c>
      <c r="E1579" s="2" t="b">
        <f t="shared" si="36"/>
        <v>1</v>
      </c>
    </row>
    <row r="1580" spans="1:6" x14ac:dyDescent="0.3">
      <c r="A1580">
        <v>298985</v>
      </c>
      <c r="B1580" t="s">
        <v>10</v>
      </c>
      <c r="C1580" s="2">
        <v>68927.05</v>
      </c>
      <c r="D1580" s="2">
        <f>IFERROR(VLOOKUP(A1580&amp;"-"&amp;B1580,NEW!$D$2:$E$18056,2,FALSE),0)</f>
        <v>68927.05</v>
      </c>
      <c r="E1580" s="2" t="b">
        <f t="shared" si="36"/>
        <v>1</v>
      </c>
    </row>
    <row r="1581" spans="1:6" x14ac:dyDescent="0.3">
      <c r="A1581">
        <v>120609</v>
      </c>
      <c r="B1581" t="s">
        <v>12</v>
      </c>
      <c r="C1581" s="2">
        <v>726610.36</v>
      </c>
      <c r="D1581" s="2">
        <f>IFERROR(VLOOKUP(A1581&amp;"-"&amp;B1581,NEW!$D$2:$E$18056,2,FALSE),0)</f>
        <v>726610.36</v>
      </c>
      <c r="E1581" s="2" t="b">
        <f t="shared" si="36"/>
        <v>1</v>
      </c>
    </row>
    <row r="1582" spans="1:6" x14ac:dyDescent="0.3">
      <c r="A1582">
        <v>211156</v>
      </c>
      <c r="B1582" t="s">
        <v>10</v>
      </c>
      <c r="C1582" s="2">
        <v>115244.71</v>
      </c>
      <c r="D1582" s="2">
        <f>IFERROR(VLOOKUP(A1582&amp;"-"&amp;B1582,NEW!$D$2:$E$18056,2,FALSE),0)</f>
        <v>115244.71</v>
      </c>
      <c r="E1582" s="2" t="b">
        <f t="shared" si="36"/>
        <v>1</v>
      </c>
    </row>
    <row r="1583" spans="1:6" x14ac:dyDescent="0.3">
      <c r="A1583">
        <v>245339</v>
      </c>
      <c r="B1583" t="s">
        <v>12</v>
      </c>
      <c r="C1583" s="2">
        <v>117727.26</v>
      </c>
      <c r="D1583" s="2">
        <f>IFERROR(VLOOKUP(A1583&amp;"-"&amp;B1583,NEW!$D$2:$E$18056,2,FALSE),0)</f>
        <v>117727.26</v>
      </c>
      <c r="E1583" s="2" t="b">
        <f t="shared" si="36"/>
        <v>1</v>
      </c>
    </row>
    <row r="1584" spans="1:6" x14ac:dyDescent="0.3">
      <c r="A1584">
        <v>298931</v>
      </c>
      <c r="B1584" t="s">
        <v>12</v>
      </c>
      <c r="C1584" s="2">
        <v>52201.81</v>
      </c>
      <c r="D1584" s="2">
        <f>IFERROR(VLOOKUP(A1584&amp;"-"&amp;B1584,NEW!$D$2:$E$18056,2,FALSE),0)</f>
        <v>52201.81</v>
      </c>
      <c r="E1584" s="2" t="b">
        <f t="shared" si="36"/>
        <v>1</v>
      </c>
    </row>
    <row r="1585" spans="1:6" x14ac:dyDescent="0.3">
      <c r="A1585">
        <v>682552</v>
      </c>
      <c r="B1585" t="s">
        <v>14</v>
      </c>
      <c r="C1585" s="2">
        <v>286.98</v>
      </c>
      <c r="D1585" s="2">
        <f>IFERROR(VLOOKUP(A1585&amp;"-"&amp;B1585,NEW!$D$2:$E$18056,2,FALSE),0)</f>
        <v>286.98</v>
      </c>
      <c r="E1585" s="2" t="b">
        <f t="shared" si="36"/>
        <v>1</v>
      </c>
    </row>
    <row r="1586" spans="1:6" x14ac:dyDescent="0.3">
      <c r="A1586">
        <v>785454</v>
      </c>
      <c r="B1586" t="s">
        <v>14</v>
      </c>
      <c r="C1586" s="2">
        <v>0</v>
      </c>
      <c r="D1586" s="2">
        <f>IFERROR(VLOOKUP(A1586&amp;"-"&amp;B1586,NEW!$D$2:$E$18056,2,FALSE),0)</f>
        <v>0</v>
      </c>
      <c r="E1586" s="2" t="b">
        <f t="shared" si="36"/>
        <v>1</v>
      </c>
    </row>
    <row r="1587" spans="1:6" x14ac:dyDescent="0.3">
      <c r="A1587">
        <v>908125</v>
      </c>
      <c r="B1587" t="s">
        <v>16</v>
      </c>
      <c r="C1587" s="2">
        <v>435520.72</v>
      </c>
      <c r="D1587" s="2">
        <f>IFERROR(VLOOKUP(A1587&amp;"-"&amp;B1587,NEW!$D$2:$E$18056,2,FALSE),0)</f>
        <v>435520.72</v>
      </c>
      <c r="E1587" s="2" t="b">
        <f t="shared" si="36"/>
        <v>1</v>
      </c>
    </row>
    <row r="1588" spans="1:6" x14ac:dyDescent="0.3">
      <c r="A1588" s="1">
        <v>791778</v>
      </c>
      <c r="B1588" t="s">
        <v>16</v>
      </c>
      <c r="C1588" s="2">
        <v>0</v>
      </c>
      <c r="D1588" s="2">
        <f>IFERROR(VLOOKUP(A1588&amp;"-"&amp;B1588,NEW!$D$2:$E$18056,2,FALSE),0)</f>
        <v>0</v>
      </c>
      <c r="E1588" s="2" t="b">
        <f t="shared" si="36"/>
        <v>1</v>
      </c>
    </row>
    <row r="1589" spans="1:6" x14ac:dyDescent="0.3">
      <c r="A1589">
        <v>733678</v>
      </c>
      <c r="B1589" t="s">
        <v>16</v>
      </c>
      <c r="C1589" s="2">
        <v>736182.5</v>
      </c>
      <c r="D1589" s="2">
        <f>IFERROR(VLOOKUP(A1589&amp;"-"&amp;B1589,NEW!$D$2:$E$18056,2,FALSE),0)</f>
        <v>736182.5</v>
      </c>
      <c r="E1589" s="2" t="b">
        <f t="shared" si="36"/>
        <v>1</v>
      </c>
    </row>
    <row r="1590" spans="1:6" x14ac:dyDescent="0.3">
      <c r="A1590">
        <v>861852</v>
      </c>
      <c r="B1590" t="s">
        <v>13</v>
      </c>
      <c r="C1590" s="2">
        <v>388338.22</v>
      </c>
      <c r="D1590" s="2">
        <f>IFERROR(VLOOKUP(A1590&amp;"-"&amp;B1590,NEW!$D$2:$E$18056,2,FALSE),0)</f>
        <v>776676.44</v>
      </c>
      <c r="E1590" s="2" t="b">
        <f t="shared" si="36"/>
        <v>0</v>
      </c>
      <c r="F1590">
        <f>D1590/C1590</f>
        <v>2</v>
      </c>
    </row>
    <row r="1591" spans="1:6" x14ac:dyDescent="0.3">
      <c r="A1591">
        <v>780457</v>
      </c>
      <c r="B1591" t="s">
        <v>3</v>
      </c>
      <c r="C1591" s="2">
        <v>15751.31</v>
      </c>
      <c r="D1591" s="2">
        <f>IFERROR(VLOOKUP(A1591&amp;"-"&amp;B1591,NEW!$D$2:$E$18056,2,FALSE),0)</f>
        <v>15751.31</v>
      </c>
      <c r="E1591" s="2" t="b">
        <f t="shared" si="36"/>
        <v>1</v>
      </c>
    </row>
    <row r="1592" spans="1:6" x14ac:dyDescent="0.3">
      <c r="A1592">
        <v>929650</v>
      </c>
      <c r="B1592" t="s">
        <v>3</v>
      </c>
      <c r="C1592" s="2">
        <v>21433.51</v>
      </c>
      <c r="D1592" s="2">
        <f>IFERROR(VLOOKUP(A1592&amp;"-"&amp;B1592,NEW!$D$2:$E$18056,2,FALSE),0)</f>
        <v>21433.51</v>
      </c>
      <c r="E1592" s="2" t="b">
        <f t="shared" si="36"/>
        <v>1</v>
      </c>
    </row>
    <row r="1593" spans="1:6" x14ac:dyDescent="0.3">
      <c r="A1593" t="s">
        <v>73</v>
      </c>
      <c r="B1593" t="s">
        <v>3</v>
      </c>
      <c r="C1593" s="2">
        <v>2842.4</v>
      </c>
      <c r="D1593" s="2">
        <f>IFERROR(VLOOKUP(A1593&amp;"-"&amp;B1593,NEW!$D$2:$E$18056,2,FALSE),0)</f>
        <v>2842.4</v>
      </c>
      <c r="E1593" s="2" t="b">
        <f t="shared" si="36"/>
        <v>1</v>
      </c>
    </row>
    <row r="1594" spans="1:6" x14ac:dyDescent="0.3">
      <c r="A1594">
        <v>790123</v>
      </c>
      <c r="B1594" t="s">
        <v>6</v>
      </c>
      <c r="C1594" s="2">
        <v>5569.32</v>
      </c>
      <c r="D1594" s="2">
        <f>IFERROR(VLOOKUP(A1594&amp;"-"&amp;B1594,NEW!$D$2:$E$18056,2,FALSE),0)</f>
        <v>5569.32</v>
      </c>
      <c r="E1594" s="2" t="b">
        <f t="shared" si="36"/>
        <v>1</v>
      </c>
    </row>
    <row r="1595" spans="1:6" x14ac:dyDescent="0.3">
      <c r="A1595">
        <v>840582</v>
      </c>
      <c r="B1595" t="s">
        <v>12</v>
      </c>
      <c r="C1595" s="2">
        <v>254.47</v>
      </c>
      <c r="D1595" s="2">
        <f>IFERROR(VLOOKUP(A1595&amp;"-"&amp;B1595,NEW!$D$2:$E$18056,2,FALSE),0)</f>
        <v>254.47</v>
      </c>
      <c r="E1595" s="2" t="b">
        <f t="shared" si="36"/>
        <v>1</v>
      </c>
    </row>
    <row r="1596" spans="1:6" x14ac:dyDescent="0.3">
      <c r="A1596">
        <v>805444</v>
      </c>
      <c r="B1596" t="s">
        <v>13</v>
      </c>
      <c r="C1596" s="2">
        <v>20889.91</v>
      </c>
      <c r="D1596" s="2">
        <f>IFERROR(VLOOKUP(A1596&amp;"-"&amp;B1596,NEW!$D$2:$E$18056,2,FALSE),0)</f>
        <v>41779.82</v>
      </c>
      <c r="E1596" s="2" t="b">
        <f t="shared" si="36"/>
        <v>0</v>
      </c>
      <c r="F1596">
        <f>D1596/C1596</f>
        <v>2</v>
      </c>
    </row>
    <row r="1597" spans="1:6" x14ac:dyDescent="0.3">
      <c r="A1597">
        <v>777471</v>
      </c>
      <c r="B1597" t="s">
        <v>13</v>
      </c>
      <c r="C1597" s="2">
        <v>4050.81</v>
      </c>
      <c r="D1597" s="2">
        <f>IFERROR(VLOOKUP(A1597&amp;"-"&amp;B1597,NEW!$D$2:$E$18056,2,FALSE),0)</f>
        <v>0</v>
      </c>
      <c r="E1597" s="2" t="b">
        <f t="shared" si="36"/>
        <v>0</v>
      </c>
      <c r="F1597">
        <f>D1597/C1597</f>
        <v>0</v>
      </c>
    </row>
    <row r="1598" spans="1:6" x14ac:dyDescent="0.3">
      <c r="A1598">
        <v>783419</v>
      </c>
      <c r="B1598" t="s">
        <v>13</v>
      </c>
      <c r="C1598" s="2">
        <v>1446785.93</v>
      </c>
      <c r="D1598" s="2">
        <f>IFERROR(VLOOKUP(A1598&amp;"-"&amp;B1598,NEW!$D$2:$E$18056,2,FALSE),0)</f>
        <v>2893571.86</v>
      </c>
      <c r="E1598" s="2" t="b">
        <f t="shared" si="36"/>
        <v>0</v>
      </c>
      <c r="F1598">
        <f>D1598/C1598</f>
        <v>2</v>
      </c>
    </row>
    <row r="1599" spans="1:6" x14ac:dyDescent="0.3">
      <c r="A1599">
        <v>954831</v>
      </c>
      <c r="B1599" t="s">
        <v>18</v>
      </c>
      <c r="C1599" s="2">
        <v>58536.03</v>
      </c>
      <c r="D1599" s="2">
        <f>IFERROR(VLOOKUP(A1599&amp;"-"&amp;B1599,NEW!$D$2:$E$18056,2,FALSE),0)</f>
        <v>117072.06</v>
      </c>
      <c r="E1599" s="2" t="b">
        <f t="shared" si="36"/>
        <v>0</v>
      </c>
      <c r="F1599">
        <f>D1599/C1599</f>
        <v>2</v>
      </c>
    </row>
    <row r="1600" spans="1:6" x14ac:dyDescent="0.3">
      <c r="A1600">
        <v>950107</v>
      </c>
      <c r="B1600" t="s">
        <v>15</v>
      </c>
      <c r="C1600" s="2">
        <v>87595.22</v>
      </c>
      <c r="D1600" s="2">
        <f>IFERROR(VLOOKUP(A1600&amp;"-"&amp;B1600,NEW!$D$2:$E$18056,2,FALSE),0)</f>
        <v>87595.22</v>
      </c>
      <c r="E1600" s="2" t="b">
        <f t="shared" si="36"/>
        <v>1</v>
      </c>
    </row>
    <row r="1601" spans="1:6" x14ac:dyDescent="0.3">
      <c r="A1601">
        <v>824434</v>
      </c>
      <c r="B1601" t="s">
        <v>6</v>
      </c>
      <c r="C1601" s="2">
        <v>357910.74</v>
      </c>
      <c r="D1601" s="2">
        <f>IFERROR(VLOOKUP(A1601&amp;"-"&amp;B1601,NEW!$D$2:$E$18056,2,FALSE),0)</f>
        <v>357910.74</v>
      </c>
      <c r="E1601" s="2" t="b">
        <f t="shared" si="36"/>
        <v>1</v>
      </c>
    </row>
    <row r="1602" spans="1:6" x14ac:dyDescent="0.3">
      <c r="A1602" s="1">
        <v>206843</v>
      </c>
      <c r="B1602" t="s">
        <v>6</v>
      </c>
      <c r="C1602" s="2">
        <v>24621.77</v>
      </c>
      <c r="D1602" s="2">
        <f>IFERROR(VLOOKUP(A1602&amp;"-"&amp;B1602,NEW!$D$2:$E$18056,2,FALSE),0)</f>
        <v>24621.77</v>
      </c>
      <c r="E1602" s="2" t="b">
        <f t="shared" si="36"/>
        <v>1</v>
      </c>
    </row>
    <row r="1603" spans="1:6" x14ac:dyDescent="0.3">
      <c r="A1603">
        <v>746220</v>
      </c>
      <c r="B1603" t="s">
        <v>6</v>
      </c>
      <c r="C1603" s="2">
        <v>0</v>
      </c>
      <c r="D1603" s="2">
        <f>IFERROR(VLOOKUP(A1603&amp;"-"&amp;B1603,NEW!$D$2:$E$18056,2,FALSE),0)</f>
        <v>0</v>
      </c>
      <c r="E1603" s="2" t="b">
        <f t="shared" ref="E1603:E1666" si="38">D1603=C1603</f>
        <v>1</v>
      </c>
    </row>
    <row r="1604" spans="1:6" x14ac:dyDescent="0.3">
      <c r="A1604">
        <v>771625</v>
      </c>
      <c r="B1604" t="s">
        <v>8</v>
      </c>
      <c r="C1604" s="2">
        <v>3406.4</v>
      </c>
      <c r="D1604" s="2">
        <f>IFERROR(VLOOKUP(A1604&amp;"-"&amp;B1604,NEW!$D$2:$E$18056,2,FALSE),0)</f>
        <v>3406.4</v>
      </c>
      <c r="E1604" s="2" t="b">
        <f t="shared" si="38"/>
        <v>1</v>
      </c>
    </row>
    <row r="1605" spans="1:6" x14ac:dyDescent="0.3">
      <c r="A1605">
        <v>821894</v>
      </c>
      <c r="B1605" t="s">
        <v>9</v>
      </c>
      <c r="C1605" s="2">
        <v>0</v>
      </c>
      <c r="D1605" s="2">
        <f>IFERROR(VLOOKUP(A1605&amp;"-"&amp;B1605,NEW!$D$2:$E$18056,2,FALSE),0)</f>
        <v>0</v>
      </c>
      <c r="E1605" s="2" t="b">
        <f t="shared" si="38"/>
        <v>1</v>
      </c>
    </row>
    <row r="1606" spans="1:6" x14ac:dyDescent="0.3">
      <c r="A1606">
        <v>952958</v>
      </c>
      <c r="B1606" t="s">
        <v>9</v>
      </c>
      <c r="C1606" s="2">
        <v>81138.240000000005</v>
      </c>
      <c r="D1606" s="2">
        <f>IFERROR(VLOOKUP(A1606&amp;"-"&amp;B1606,NEW!$D$2:$E$18056,2,FALSE),0)</f>
        <v>81138.240000000005</v>
      </c>
      <c r="E1606" s="2" t="b">
        <f t="shared" si="38"/>
        <v>1</v>
      </c>
    </row>
    <row r="1607" spans="1:6" x14ac:dyDescent="0.3">
      <c r="A1607">
        <v>461400</v>
      </c>
      <c r="B1607" t="s">
        <v>9</v>
      </c>
      <c r="C1607" s="2">
        <v>0</v>
      </c>
      <c r="D1607" s="2">
        <f>IFERROR(VLOOKUP(A1607&amp;"-"&amp;B1607,NEW!$D$2:$E$18056,2,FALSE),0)</f>
        <v>0</v>
      </c>
      <c r="E1607" s="2" t="b">
        <f t="shared" si="38"/>
        <v>1</v>
      </c>
    </row>
    <row r="1608" spans="1:6" x14ac:dyDescent="0.3">
      <c r="A1608">
        <v>829529</v>
      </c>
      <c r="B1608" t="s">
        <v>10</v>
      </c>
      <c r="C1608" s="2">
        <v>7265.2</v>
      </c>
      <c r="D1608" s="2">
        <f>IFERROR(VLOOKUP(A1608&amp;"-"&amp;B1608,NEW!$D$2:$E$18056,2,FALSE),0)</f>
        <v>7265.2</v>
      </c>
      <c r="E1608" s="2" t="b">
        <f t="shared" si="38"/>
        <v>1</v>
      </c>
    </row>
    <row r="1609" spans="1:6" x14ac:dyDescent="0.3">
      <c r="A1609">
        <v>832163</v>
      </c>
      <c r="B1609" t="s">
        <v>12</v>
      </c>
      <c r="C1609" s="2">
        <v>333975.75</v>
      </c>
      <c r="D1609" s="2">
        <f>IFERROR(VLOOKUP(A1609&amp;"-"&amp;B1609,NEW!$D$2:$E$18056,2,FALSE),0)</f>
        <v>333975.75</v>
      </c>
      <c r="E1609" s="2" t="b">
        <f t="shared" si="38"/>
        <v>1</v>
      </c>
    </row>
    <row r="1610" spans="1:6" x14ac:dyDescent="0.3">
      <c r="A1610" s="1">
        <v>760007</v>
      </c>
      <c r="B1610" t="s">
        <v>12</v>
      </c>
      <c r="C1610" s="2">
        <v>106990.92</v>
      </c>
      <c r="D1610" s="2">
        <f>IFERROR(VLOOKUP(A1610&amp;"-"&amp;B1610,NEW!$D$2:$E$18056,2,FALSE),0)</f>
        <v>106990.92</v>
      </c>
      <c r="E1610" s="2" t="b">
        <f t="shared" si="38"/>
        <v>1</v>
      </c>
    </row>
    <row r="1611" spans="1:6" x14ac:dyDescent="0.3">
      <c r="A1611" t="s">
        <v>124</v>
      </c>
      <c r="B1611" t="s">
        <v>15</v>
      </c>
      <c r="C1611" s="2">
        <v>159297.35999999999</v>
      </c>
      <c r="D1611" s="2">
        <f>IFERROR(VLOOKUP(A1611&amp;"-"&amp;B1611,NEW!$D$2:$E$18056,2,FALSE),0)</f>
        <v>159297.35999999999</v>
      </c>
      <c r="E1611" s="2" t="b">
        <f t="shared" si="38"/>
        <v>1</v>
      </c>
    </row>
    <row r="1612" spans="1:6" x14ac:dyDescent="0.3">
      <c r="A1612">
        <v>771487</v>
      </c>
      <c r="B1612" t="s">
        <v>15</v>
      </c>
      <c r="C1612" s="2">
        <v>291903.88</v>
      </c>
      <c r="D1612" s="2">
        <f>IFERROR(VLOOKUP(A1612&amp;"-"&amp;B1612,NEW!$D$2:$E$18056,2,FALSE),0)</f>
        <v>291903.88</v>
      </c>
      <c r="E1612" s="2" t="b">
        <f t="shared" si="38"/>
        <v>1</v>
      </c>
    </row>
    <row r="1613" spans="1:6" x14ac:dyDescent="0.3">
      <c r="A1613">
        <v>774318</v>
      </c>
      <c r="B1613" t="s">
        <v>17</v>
      </c>
      <c r="C1613" s="2">
        <v>1543384.15</v>
      </c>
      <c r="D1613" s="2">
        <f>IFERROR(VLOOKUP(A1613&amp;"-"&amp;B1613,NEW!$D$2:$E$18056,2,FALSE),0)</f>
        <v>3086768.3</v>
      </c>
      <c r="E1613" s="2" t="b">
        <f t="shared" si="38"/>
        <v>0</v>
      </c>
      <c r="F1613">
        <f>D1613/C1613</f>
        <v>2</v>
      </c>
    </row>
    <row r="1614" spans="1:6" x14ac:dyDescent="0.3">
      <c r="A1614">
        <v>893248</v>
      </c>
      <c r="B1614" t="s">
        <v>17</v>
      </c>
      <c r="C1614" s="2">
        <v>502131.98</v>
      </c>
      <c r="D1614" s="2">
        <f>IFERROR(VLOOKUP(A1614&amp;"-"&amp;B1614,NEW!$D$2:$E$18056,2,FALSE),0)</f>
        <v>1004263.96</v>
      </c>
      <c r="E1614" s="2" t="b">
        <f t="shared" si="38"/>
        <v>0</v>
      </c>
      <c r="F1614">
        <f>D1614/C1614</f>
        <v>2</v>
      </c>
    </row>
    <row r="1615" spans="1:6" x14ac:dyDescent="0.3">
      <c r="A1615">
        <v>668002</v>
      </c>
      <c r="B1615" t="s">
        <v>17</v>
      </c>
      <c r="C1615" s="2">
        <v>1766.96</v>
      </c>
      <c r="D1615" s="2">
        <f>IFERROR(VLOOKUP(A1615&amp;"-"&amp;B1615,NEW!$D$2:$E$18056,2,FALSE),0)</f>
        <v>0</v>
      </c>
      <c r="E1615" s="2" t="b">
        <f t="shared" si="38"/>
        <v>0</v>
      </c>
      <c r="F1615">
        <f>D1615/C1615</f>
        <v>0</v>
      </c>
    </row>
    <row r="1616" spans="1:6" x14ac:dyDescent="0.3">
      <c r="A1616">
        <v>432320</v>
      </c>
      <c r="B1616" t="s">
        <v>18</v>
      </c>
      <c r="C1616" s="2">
        <v>29666.12</v>
      </c>
      <c r="D1616" s="2">
        <f>IFERROR(VLOOKUP(A1616&amp;"-"&amp;B1616,NEW!$D$2:$E$18056,2,FALSE),0)</f>
        <v>59332.24</v>
      </c>
      <c r="E1616" s="2" t="b">
        <f t="shared" si="38"/>
        <v>0</v>
      </c>
      <c r="F1616">
        <f>D1616/C1616</f>
        <v>2</v>
      </c>
    </row>
    <row r="1617" spans="1:6" x14ac:dyDescent="0.3">
      <c r="A1617">
        <v>649432</v>
      </c>
      <c r="B1617" t="s">
        <v>13</v>
      </c>
      <c r="C1617" s="2">
        <v>1990.37</v>
      </c>
      <c r="D1617" s="2">
        <f>IFERROR(VLOOKUP(A1617&amp;"-"&amp;B1617,NEW!$D$2:$E$18056,2,FALSE),0)</f>
        <v>3980.74</v>
      </c>
      <c r="E1617" s="2" t="b">
        <f t="shared" si="38"/>
        <v>0</v>
      </c>
      <c r="F1617">
        <f>D1617/C1617</f>
        <v>2</v>
      </c>
    </row>
    <row r="1618" spans="1:6" x14ac:dyDescent="0.3">
      <c r="A1618" s="1">
        <v>436655</v>
      </c>
      <c r="B1618" t="s">
        <v>3</v>
      </c>
      <c r="C1618" s="2">
        <v>159.46</v>
      </c>
      <c r="D1618" s="2">
        <f>IFERROR(VLOOKUP(A1618&amp;"-"&amp;B1618,NEW!$D$2:$E$18056,2,FALSE),0)</f>
        <v>159.46</v>
      </c>
      <c r="E1618" s="2" t="b">
        <f t="shared" si="38"/>
        <v>1</v>
      </c>
    </row>
    <row r="1619" spans="1:6" x14ac:dyDescent="0.3">
      <c r="A1619">
        <v>670245</v>
      </c>
      <c r="B1619" t="s">
        <v>3</v>
      </c>
      <c r="C1619" s="2">
        <v>1902.24</v>
      </c>
      <c r="D1619" s="2">
        <f>IFERROR(VLOOKUP(A1619&amp;"-"&amp;B1619,NEW!$D$2:$E$18056,2,FALSE),0)</f>
        <v>1902.24</v>
      </c>
      <c r="E1619" s="2" t="b">
        <f t="shared" si="38"/>
        <v>1</v>
      </c>
    </row>
    <row r="1620" spans="1:6" x14ac:dyDescent="0.3">
      <c r="A1620">
        <v>245834</v>
      </c>
      <c r="B1620" t="s">
        <v>6</v>
      </c>
      <c r="C1620" s="2">
        <v>1244.46</v>
      </c>
      <c r="D1620" s="2">
        <f>IFERROR(VLOOKUP(A1620&amp;"-"&amp;B1620,NEW!$D$2:$E$18056,2,FALSE),0)</f>
        <v>1244.46</v>
      </c>
      <c r="E1620" s="2" t="b">
        <f t="shared" si="38"/>
        <v>1</v>
      </c>
    </row>
    <row r="1621" spans="1:6" x14ac:dyDescent="0.3">
      <c r="A1621" s="1">
        <v>994535</v>
      </c>
      <c r="B1621" t="s">
        <v>6</v>
      </c>
      <c r="C1621" s="2">
        <v>1597.4</v>
      </c>
      <c r="D1621" s="2">
        <f>IFERROR(VLOOKUP(A1621&amp;"-"&amp;B1621,NEW!$D$2:$E$18056,2,FALSE),0)</f>
        <v>1597.4</v>
      </c>
      <c r="E1621" s="2" t="b">
        <f t="shared" si="38"/>
        <v>1</v>
      </c>
    </row>
    <row r="1622" spans="1:6" x14ac:dyDescent="0.3">
      <c r="A1622">
        <v>962176</v>
      </c>
      <c r="B1622" t="s">
        <v>6</v>
      </c>
      <c r="C1622" s="2">
        <v>20892.78</v>
      </c>
      <c r="D1622" s="2">
        <f>IFERROR(VLOOKUP(A1622&amp;"-"&amp;B1622,NEW!$D$2:$E$18056,2,FALSE),0)</f>
        <v>20892.78</v>
      </c>
      <c r="E1622" s="2" t="b">
        <f t="shared" si="38"/>
        <v>1</v>
      </c>
    </row>
    <row r="1623" spans="1:6" x14ac:dyDescent="0.3">
      <c r="A1623">
        <v>527825</v>
      </c>
      <c r="B1623" t="s">
        <v>14</v>
      </c>
      <c r="C1623" s="2">
        <v>934.73</v>
      </c>
      <c r="D1623" s="2">
        <f>IFERROR(VLOOKUP(A1623&amp;"-"&amp;B1623,NEW!$D$2:$E$18056,2,FALSE),0)</f>
        <v>934.73</v>
      </c>
      <c r="E1623" s="2" t="b">
        <f t="shared" si="38"/>
        <v>1</v>
      </c>
    </row>
    <row r="1624" spans="1:6" x14ac:dyDescent="0.3">
      <c r="A1624">
        <v>956277</v>
      </c>
      <c r="B1624" t="s">
        <v>15</v>
      </c>
      <c r="C1624" s="2">
        <v>119107</v>
      </c>
      <c r="D1624" s="2">
        <f>IFERROR(VLOOKUP(A1624&amp;"-"&amp;B1624,NEW!$D$2:$E$18056,2,FALSE),0)</f>
        <v>119107</v>
      </c>
      <c r="E1624" s="2" t="b">
        <f t="shared" si="38"/>
        <v>1</v>
      </c>
    </row>
    <row r="1625" spans="1:6" x14ac:dyDescent="0.3">
      <c r="A1625">
        <v>188093</v>
      </c>
      <c r="B1625" t="s">
        <v>15</v>
      </c>
      <c r="C1625" s="2">
        <v>14257.4</v>
      </c>
      <c r="D1625" s="2">
        <f>IFERROR(VLOOKUP(A1625&amp;"-"&amp;B1625,NEW!$D$2:$E$18056,2,FALSE),0)</f>
        <v>14257.4</v>
      </c>
      <c r="E1625" s="2" t="b">
        <f t="shared" si="38"/>
        <v>1</v>
      </c>
    </row>
    <row r="1626" spans="1:6" x14ac:dyDescent="0.3">
      <c r="A1626">
        <v>267447</v>
      </c>
      <c r="B1626" t="s">
        <v>15</v>
      </c>
      <c r="C1626" s="2">
        <v>68760.039999999994</v>
      </c>
      <c r="D1626" s="2">
        <f>IFERROR(VLOOKUP(A1626&amp;"-"&amp;B1626,NEW!$D$2:$E$18056,2,FALSE),0)</f>
        <v>68760.039999999994</v>
      </c>
      <c r="E1626" s="2" t="b">
        <f t="shared" si="38"/>
        <v>1</v>
      </c>
    </row>
    <row r="1627" spans="1:6" x14ac:dyDescent="0.3">
      <c r="A1627">
        <v>797435</v>
      </c>
      <c r="B1627" t="s">
        <v>17</v>
      </c>
      <c r="C1627" s="2">
        <v>279835.74</v>
      </c>
      <c r="D1627" s="2">
        <f>IFERROR(VLOOKUP(A1627&amp;"-"&amp;B1627,NEW!$D$2:$E$18056,2,FALSE),0)</f>
        <v>559671.48</v>
      </c>
      <c r="E1627" s="2" t="b">
        <f t="shared" si="38"/>
        <v>0</v>
      </c>
      <c r="F1627">
        <f>D1627/C1627</f>
        <v>2</v>
      </c>
    </row>
    <row r="1628" spans="1:6" x14ac:dyDescent="0.3">
      <c r="A1628">
        <v>880185</v>
      </c>
      <c r="B1628" t="s">
        <v>15</v>
      </c>
      <c r="C1628" s="2">
        <v>56889.81</v>
      </c>
      <c r="D1628" s="2">
        <f>IFERROR(VLOOKUP(A1628&amp;"-"&amp;B1628,NEW!$D$2:$E$18056,2,FALSE),0)</f>
        <v>56889.81</v>
      </c>
      <c r="E1628" s="2" t="b">
        <f t="shared" si="38"/>
        <v>1</v>
      </c>
    </row>
    <row r="1629" spans="1:6" x14ac:dyDescent="0.3">
      <c r="A1629">
        <v>771603</v>
      </c>
      <c r="B1629" t="s">
        <v>15</v>
      </c>
      <c r="C1629" s="2">
        <v>3491.56</v>
      </c>
      <c r="D1629" s="2">
        <f>IFERROR(VLOOKUP(A1629&amp;"-"&amp;B1629,NEW!$D$2:$E$18056,2,FALSE),0)</f>
        <v>3491.56</v>
      </c>
      <c r="E1629" s="2" t="b">
        <f t="shared" si="38"/>
        <v>1</v>
      </c>
    </row>
    <row r="1630" spans="1:6" x14ac:dyDescent="0.3">
      <c r="A1630">
        <v>245834</v>
      </c>
      <c r="B1630" t="s">
        <v>16</v>
      </c>
      <c r="C1630" s="2">
        <v>430.26</v>
      </c>
      <c r="D1630" s="2">
        <f>IFERROR(VLOOKUP(A1630&amp;"-"&amp;B1630,NEW!$D$2:$E$18056,2,FALSE),0)</f>
        <v>430.26</v>
      </c>
      <c r="E1630" s="2" t="b">
        <f t="shared" si="38"/>
        <v>1</v>
      </c>
    </row>
    <row r="1631" spans="1:6" x14ac:dyDescent="0.3">
      <c r="A1631">
        <v>907662</v>
      </c>
      <c r="B1631" t="s">
        <v>17</v>
      </c>
      <c r="C1631" s="2">
        <v>155655.45000000001</v>
      </c>
      <c r="D1631" s="2">
        <f>IFERROR(VLOOKUP(A1631&amp;"-"&amp;B1631,NEW!$D$2:$E$18056,2,FALSE),0)</f>
        <v>311310.90000000002</v>
      </c>
      <c r="E1631" s="2" t="b">
        <f t="shared" si="38"/>
        <v>0</v>
      </c>
      <c r="F1631">
        <f>D1631/C1631</f>
        <v>2</v>
      </c>
    </row>
    <row r="1632" spans="1:6" x14ac:dyDescent="0.3">
      <c r="A1632">
        <v>310576</v>
      </c>
      <c r="B1632" t="s">
        <v>18</v>
      </c>
      <c r="C1632" s="2">
        <v>1909.48</v>
      </c>
      <c r="D1632" s="2">
        <f>IFERROR(VLOOKUP(A1632&amp;"-"&amp;B1632,NEW!$D$2:$E$18056,2,FALSE),0)</f>
        <v>3818.96</v>
      </c>
      <c r="E1632" s="2" t="b">
        <f t="shared" si="38"/>
        <v>0</v>
      </c>
      <c r="F1632">
        <f>D1632/C1632</f>
        <v>2</v>
      </c>
    </row>
    <row r="1633" spans="1:6" x14ac:dyDescent="0.3">
      <c r="A1633">
        <v>772813</v>
      </c>
      <c r="B1633" t="s">
        <v>10</v>
      </c>
      <c r="C1633" s="2">
        <v>176974.61</v>
      </c>
      <c r="D1633" s="2">
        <f>IFERROR(VLOOKUP(A1633&amp;"-"&amp;B1633,NEW!$D$2:$E$18056,2,FALSE),0)</f>
        <v>176974.61</v>
      </c>
      <c r="E1633" s="2" t="b">
        <f t="shared" si="38"/>
        <v>1</v>
      </c>
    </row>
    <row r="1634" spans="1:6" x14ac:dyDescent="0.3">
      <c r="A1634" t="s">
        <v>35</v>
      </c>
      <c r="B1634" t="s">
        <v>10</v>
      </c>
      <c r="C1634" s="2">
        <v>18044.36</v>
      </c>
      <c r="D1634" s="2">
        <f>IFERROR(VLOOKUP(A1634&amp;"-"&amp;B1634,NEW!$D$2:$E$18056,2,FALSE),0)</f>
        <v>18044.36</v>
      </c>
      <c r="E1634" s="2" t="b">
        <f t="shared" si="38"/>
        <v>1</v>
      </c>
    </row>
    <row r="1635" spans="1:6" x14ac:dyDescent="0.3">
      <c r="A1635" t="s">
        <v>87</v>
      </c>
      <c r="B1635" t="s">
        <v>10</v>
      </c>
      <c r="C1635" s="2">
        <v>1842.78</v>
      </c>
      <c r="D1635" s="2">
        <f>IFERROR(VLOOKUP(A1635&amp;"-"&amp;B1635,NEW!$D$2:$E$18056,2,FALSE),0)</f>
        <v>1842.78</v>
      </c>
      <c r="E1635" s="2" t="b">
        <f t="shared" si="38"/>
        <v>1</v>
      </c>
    </row>
    <row r="1636" spans="1:6" x14ac:dyDescent="0.3">
      <c r="A1636">
        <v>774401</v>
      </c>
      <c r="B1636" t="s">
        <v>10</v>
      </c>
      <c r="C1636" s="2">
        <v>372277.15</v>
      </c>
      <c r="D1636" s="2">
        <f>IFERROR(VLOOKUP(A1636&amp;"-"&amp;B1636,NEW!$D$2:$E$18056,2,FALSE),0)</f>
        <v>372277.15</v>
      </c>
      <c r="E1636" s="2" t="b">
        <f t="shared" si="38"/>
        <v>1</v>
      </c>
    </row>
    <row r="1637" spans="1:6" x14ac:dyDescent="0.3">
      <c r="A1637" t="s">
        <v>30</v>
      </c>
      <c r="B1637" t="s">
        <v>12</v>
      </c>
      <c r="C1637" s="2">
        <v>274718.44</v>
      </c>
      <c r="D1637" s="2">
        <f>IFERROR(VLOOKUP(A1637&amp;"-"&amp;B1637,NEW!$D$2:$E$18056,2,FALSE),0)</f>
        <v>274718.44</v>
      </c>
      <c r="E1637" s="2" t="b">
        <f t="shared" si="38"/>
        <v>1</v>
      </c>
    </row>
    <row r="1638" spans="1:6" x14ac:dyDescent="0.3">
      <c r="A1638" s="1">
        <v>946527</v>
      </c>
      <c r="B1638" t="s">
        <v>12</v>
      </c>
      <c r="C1638" s="2">
        <v>12012.32</v>
      </c>
      <c r="D1638" s="2">
        <f>IFERROR(VLOOKUP(A1638&amp;"-"&amp;B1638,NEW!$D$2:$E$18056,2,FALSE),0)</f>
        <v>12012.32</v>
      </c>
      <c r="E1638" s="2" t="b">
        <f t="shared" si="38"/>
        <v>1</v>
      </c>
    </row>
    <row r="1639" spans="1:6" x14ac:dyDescent="0.3">
      <c r="A1639" s="1">
        <v>810534</v>
      </c>
      <c r="B1639" t="s">
        <v>14</v>
      </c>
      <c r="C1639" s="2">
        <v>4162.47</v>
      </c>
      <c r="D1639" s="2">
        <f>IFERROR(VLOOKUP(A1639&amp;"-"&amp;B1639,NEW!$D$2:$E$18056,2,FALSE),0)</f>
        <v>4162.47</v>
      </c>
      <c r="E1639" s="2" t="b">
        <f t="shared" si="38"/>
        <v>1</v>
      </c>
    </row>
    <row r="1640" spans="1:6" x14ac:dyDescent="0.3">
      <c r="A1640">
        <v>512094</v>
      </c>
      <c r="B1640" t="s">
        <v>14</v>
      </c>
      <c r="C1640" s="2">
        <v>25313.81</v>
      </c>
      <c r="D1640" s="2">
        <f>IFERROR(VLOOKUP(A1640&amp;"-"&amp;B1640,NEW!$D$2:$E$18056,2,FALSE),0)</f>
        <v>25313.81</v>
      </c>
      <c r="E1640" s="2" t="b">
        <f t="shared" si="38"/>
        <v>1</v>
      </c>
    </row>
    <row r="1641" spans="1:6" x14ac:dyDescent="0.3">
      <c r="A1641" t="s">
        <v>29</v>
      </c>
      <c r="B1641" t="s">
        <v>15</v>
      </c>
      <c r="C1641" s="2">
        <v>7025.7</v>
      </c>
      <c r="D1641" s="2">
        <f>IFERROR(VLOOKUP(A1641&amp;"-"&amp;B1641,NEW!$D$2:$E$18056,2,FALSE),0)</f>
        <v>7025.7</v>
      </c>
      <c r="E1641" s="2" t="b">
        <f t="shared" si="38"/>
        <v>1</v>
      </c>
    </row>
    <row r="1642" spans="1:6" x14ac:dyDescent="0.3">
      <c r="A1642">
        <v>814315</v>
      </c>
      <c r="B1642" t="s">
        <v>17</v>
      </c>
      <c r="C1642" s="2">
        <v>0</v>
      </c>
      <c r="D1642" s="2">
        <f>IFERROR(VLOOKUP(A1642&amp;"-"&amp;B1642,NEW!$D$2:$E$18056,2,FALSE),0)</f>
        <v>0</v>
      </c>
      <c r="E1642" s="2" t="b">
        <f t="shared" si="38"/>
        <v>1</v>
      </c>
    </row>
    <row r="1643" spans="1:6" x14ac:dyDescent="0.3">
      <c r="A1643">
        <v>185385</v>
      </c>
      <c r="B1643" t="s">
        <v>17</v>
      </c>
      <c r="C1643" s="2">
        <v>0</v>
      </c>
      <c r="D1643" s="2">
        <f>IFERROR(VLOOKUP(A1643&amp;"-"&amp;B1643,NEW!$D$2:$E$18056,2,FALSE),0)</f>
        <v>0</v>
      </c>
      <c r="E1643" s="2" t="b">
        <f t="shared" si="38"/>
        <v>1</v>
      </c>
    </row>
    <row r="1644" spans="1:6" x14ac:dyDescent="0.3">
      <c r="A1644">
        <v>325956</v>
      </c>
      <c r="B1644" t="s">
        <v>18</v>
      </c>
      <c r="C1644" s="2">
        <v>97183.72</v>
      </c>
      <c r="D1644" s="2">
        <f>IFERROR(VLOOKUP(A1644&amp;"-"&amp;B1644,NEW!$D$2:$E$18056,2,FALSE),0)</f>
        <v>194367.44</v>
      </c>
      <c r="E1644" s="2" t="b">
        <f t="shared" si="38"/>
        <v>0</v>
      </c>
      <c r="F1644">
        <f>D1644/C1644</f>
        <v>2</v>
      </c>
    </row>
    <row r="1645" spans="1:6" x14ac:dyDescent="0.3">
      <c r="A1645">
        <v>793029</v>
      </c>
      <c r="B1645" t="s">
        <v>18</v>
      </c>
      <c r="C1645" s="2">
        <v>19880.84</v>
      </c>
      <c r="D1645" s="2">
        <f>IFERROR(VLOOKUP(A1645&amp;"-"&amp;B1645,NEW!$D$2:$E$18056,2,FALSE),0)</f>
        <v>39761.68</v>
      </c>
      <c r="E1645" s="2" t="b">
        <f t="shared" si="38"/>
        <v>0</v>
      </c>
      <c r="F1645">
        <f>D1645/C1645</f>
        <v>2</v>
      </c>
    </row>
    <row r="1646" spans="1:6" x14ac:dyDescent="0.3">
      <c r="A1646" s="1">
        <v>771502</v>
      </c>
      <c r="B1646" t="s">
        <v>17</v>
      </c>
      <c r="C1646" s="2">
        <v>0</v>
      </c>
      <c r="D1646" s="2">
        <f>IFERROR(VLOOKUP(A1646&amp;"-"&amp;B1646,NEW!$D$2:$E$18056,2,FALSE),0)</f>
        <v>0</v>
      </c>
      <c r="E1646" s="2" t="b">
        <f t="shared" si="38"/>
        <v>1</v>
      </c>
    </row>
    <row r="1647" spans="1:6" x14ac:dyDescent="0.3">
      <c r="A1647">
        <v>829628</v>
      </c>
      <c r="B1647" t="s">
        <v>18</v>
      </c>
      <c r="C1647" s="2">
        <v>954.74</v>
      </c>
      <c r="D1647" s="2">
        <f>IFERROR(VLOOKUP(A1647&amp;"-"&amp;B1647,NEW!$D$2:$E$18056,2,FALSE),0)</f>
        <v>1909.48</v>
      </c>
      <c r="E1647" s="2" t="b">
        <f t="shared" si="38"/>
        <v>0</v>
      </c>
      <c r="F1647">
        <f>D1647/C1647</f>
        <v>2</v>
      </c>
    </row>
    <row r="1648" spans="1:6" x14ac:dyDescent="0.3">
      <c r="A1648" s="1">
        <v>877883</v>
      </c>
      <c r="B1648" t="s">
        <v>18</v>
      </c>
      <c r="C1648" s="2">
        <v>483.71</v>
      </c>
      <c r="D1648" s="2">
        <f>IFERROR(VLOOKUP(A1648&amp;"-"&amp;B1648,NEW!$D$2:$E$18056,2,FALSE),0)</f>
        <v>967.42</v>
      </c>
      <c r="E1648" s="2" t="b">
        <f t="shared" si="38"/>
        <v>0</v>
      </c>
      <c r="F1648">
        <f>D1648/C1648</f>
        <v>2</v>
      </c>
    </row>
    <row r="1649" spans="1:6" x14ac:dyDescent="0.3">
      <c r="A1649" t="s">
        <v>199</v>
      </c>
      <c r="B1649" t="s">
        <v>3</v>
      </c>
      <c r="C1649" s="2">
        <v>1971.98</v>
      </c>
      <c r="D1649" s="2">
        <f>IFERROR(VLOOKUP(A1649&amp;"-"&amp;B1649,NEW!$D$2:$E$18056,2,FALSE),0)</f>
        <v>1971.98</v>
      </c>
      <c r="E1649" s="2" t="b">
        <f t="shared" si="38"/>
        <v>1</v>
      </c>
    </row>
    <row r="1650" spans="1:6" x14ac:dyDescent="0.3">
      <c r="A1650" t="s">
        <v>158</v>
      </c>
      <c r="B1650" t="s">
        <v>6</v>
      </c>
      <c r="C1650" s="2">
        <v>27925.200000000001</v>
      </c>
      <c r="D1650" s="2">
        <f>IFERROR(VLOOKUP(A1650&amp;"-"&amp;B1650,NEW!$D$2:$E$18056,2,FALSE),0)</f>
        <v>27925.200000000001</v>
      </c>
      <c r="E1650" s="2" t="b">
        <f t="shared" si="38"/>
        <v>1</v>
      </c>
    </row>
    <row r="1651" spans="1:6" x14ac:dyDescent="0.3">
      <c r="A1651" s="1">
        <v>110345</v>
      </c>
      <c r="B1651" t="s">
        <v>8</v>
      </c>
      <c r="C1651" s="2">
        <v>308044.45</v>
      </c>
      <c r="D1651" s="2">
        <f>IFERROR(VLOOKUP(A1651&amp;"-"&amp;B1651,NEW!$D$2:$E$18056,2,FALSE),0)</f>
        <v>308044.45</v>
      </c>
      <c r="E1651" s="2" t="b">
        <f t="shared" si="38"/>
        <v>1</v>
      </c>
    </row>
    <row r="1652" spans="1:6" x14ac:dyDescent="0.3">
      <c r="A1652">
        <v>764286</v>
      </c>
      <c r="B1652" t="s">
        <v>9</v>
      </c>
      <c r="C1652" s="2">
        <v>0</v>
      </c>
      <c r="D1652" s="2">
        <f>IFERROR(VLOOKUP(A1652&amp;"-"&amp;B1652,NEW!$D$2:$E$18056,2,FALSE),0)</f>
        <v>0</v>
      </c>
      <c r="E1652" s="2" t="b">
        <f t="shared" si="38"/>
        <v>1</v>
      </c>
    </row>
    <row r="1653" spans="1:6" x14ac:dyDescent="0.3">
      <c r="A1653" s="1">
        <v>759257</v>
      </c>
      <c r="B1653" t="s">
        <v>10</v>
      </c>
      <c r="C1653" s="2">
        <v>256621.5</v>
      </c>
      <c r="D1653" s="2">
        <f>IFERROR(VLOOKUP(A1653&amp;"-"&amp;B1653,NEW!$D$2:$E$18056,2,FALSE),0)</f>
        <v>256621.5</v>
      </c>
      <c r="E1653" s="2" t="b">
        <f t="shared" si="38"/>
        <v>1</v>
      </c>
    </row>
    <row r="1654" spans="1:6" x14ac:dyDescent="0.3">
      <c r="A1654">
        <v>790572</v>
      </c>
      <c r="B1654" t="s">
        <v>12</v>
      </c>
      <c r="C1654" s="2">
        <v>6975.99</v>
      </c>
      <c r="D1654" s="2">
        <f>IFERROR(VLOOKUP(A1654&amp;"-"&amp;B1654,NEW!$D$2:$E$18056,2,FALSE),0)</f>
        <v>6975.99</v>
      </c>
      <c r="E1654" s="2" t="b">
        <f t="shared" si="38"/>
        <v>1</v>
      </c>
    </row>
    <row r="1655" spans="1:6" x14ac:dyDescent="0.3">
      <c r="A1655">
        <v>771627</v>
      </c>
      <c r="B1655" t="s">
        <v>14</v>
      </c>
      <c r="C1655" s="2">
        <v>19203.580000000002</v>
      </c>
      <c r="D1655" s="2">
        <f>IFERROR(VLOOKUP(A1655&amp;"-"&amp;B1655,NEW!$D$2:$E$18056,2,FALSE),0)</f>
        <v>19203.580000000002</v>
      </c>
      <c r="E1655" s="2" t="b">
        <f t="shared" si="38"/>
        <v>1</v>
      </c>
    </row>
    <row r="1656" spans="1:6" x14ac:dyDescent="0.3">
      <c r="A1656">
        <v>303554</v>
      </c>
      <c r="B1656" t="s">
        <v>16</v>
      </c>
      <c r="C1656" s="2">
        <v>919.76</v>
      </c>
      <c r="D1656" s="2">
        <f>IFERROR(VLOOKUP(A1656&amp;"-"&amp;B1656,NEW!$D$2:$E$18056,2,FALSE),0)</f>
        <v>919.76</v>
      </c>
      <c r="E1656" s="2" t="b">
        <f t="shared" si="38"/>
        <v>1</v>
      </c>
    </row>
    <row r="1657" spans="1:6" x14ac:dyDescent="0.3">
      <c r="A1657">
        <v>772813</v>
      </c>
      <c r="B1657" t="s">
        <v>16</v>
      </c>
      <c r="C1657" s="2">
        <v>187042.17</v>
      </c>
      <c r="D1657" s="2">
        <f>IFERROR(VLOOKUP(A1657&amp;"-"&amp;B1657,NEW!$D$2:$E$18056,2,FALSE),0)</f>
        <v>187042.17</v>
      </c>
      <c r="E1657" s="2" t="b">
        <f t="shared" si="38"/>
        <v>1</v>
      </c>
    </row>
    <row r="1658" spans="1:6" x14ac:dyDescent="0.3">
      <c r="A1658">
        <v>829632</v>
      </c>
      <c r="B1658" t="s">
        <v>16</v>
      </c>
      <c r="C1658" s="2">
        <v>585.59</v>
      </c>
      <c r="D1658" s="2">
        <f>IFERROR(VLOOKUP(A1658&amp;"-"&amp;B1658,NEW!$D$2:$E$18056,2,FALSE),0)</f>
        <v>585.59</v>
      </c>
      <c r="E1658" s="2" t="b">
        <f t="shared" si="38"/>
        <v>1</v>
      </c>
    </row>
    <row r="1659" spans="1:6" x14ac:dyDescent="0.3">
      <c r="A1659">
        <v>268534</v>
      </c>
      <c r="B1659" t="s">
        <v>18</v>
      </c>
      <c r="C1659" s="2">
        <v>0</v>
      </c>
      <c r="D1659" s="2">
        <f>IFERROR(VLOOKUP(A1659&amp;"-"&amp;B1659,NEW!$D$2:$E$18056,2,FALSE),0)</f>
        <v>0</v>
      </c>
      <c r="E1659" s="2" t="b">
        <f t="shared" si="38"/>
        <v>1</v>
      </c>
    </row>
    <row r="1660" spans="1:6" x14ac:dyDescent="0.3">
      <c r="A1660" t="s">
        <v>29</v>
      </c>
      <c r="B1660" t="s">
        <v>13</v>
      </c>
      <c r="C1660" s="2">
        <v>3491.56</v>
      </c>
      <c r="D1660" s="2">
        <f>IFERROR(VLOOKUP(A1660&amp;"-"&amp;B1660,NEW!$D$2:$E$18056,2,FALSE),0)</f>
        <v>6983.12</v>
      </c>
      <c r="E1660" s="2" t="b">
        <f t="shared" si="38"/>
        <v>0</v>
      </c>
      <c r="F1660">
        <f>D1660/C1660</f>
        <v>2</v>
      </c>
    </row>
    <row r="1661" spans="1:6" x14ac:dyDescent="0.3">
      <c r="A1661">
        <v>728643</v>
      </c>
      <c r="B1661" t="s">
        <v>14</v>
      </c>
      <c r="C1661" s="2">
        <v>0</v>
      </c>
      <c r="D1661" s="2">
        <f>IFERROR(VLOOKUP(A1661&amp;"-"&amp;B1661,NEW!$D$2:$E$18056,2,FALSE),0)</f>
        <v>0</v>
      </c>
      <c r="E1661" s="2" t="b">
        <f t="shared" si="38"/>
        <v>1</v>
      </c>
    </row>
    <row r="1662" spans="1:6" x14ac:dyDescent="0.3">
      <c r="A1662" t="s">
        <v>90</v>
      </c>
      <c r="B1662" t="s">
        <v>15</v>
      </c>
      <c r="C1662" s="2">
        <v>11638.56</v>
      </c>
      <c r="D1662" s="2">
        <f>IFERROR(VLOOKUP(A1662&amp;"-"&amp;B1662,NEW!$D$2:$E$18056,2,FALSE),0)</f>
        <v>11638.56</v>
      </c>
      <c r="E1662" s="2" t="b">
        <f t="shared" si="38"/>
        <v>1</v>
      </c>
    </row>
    <row r="1663" spans="1:6" x14ac:dyDescent="0.3">
      <c r="A1663">
        <v>124930</v>
      </c>
      <c r="B1663" t="s">
        <v>6</v>
      </c>
      <c r="C1663" s="2">
        <v>325666.56</v>
      </c>
      <c r="D1663" s="2">
        <f>IFERROR(VLOOKUP(A1663&amp;"-"&amp;B1663,NEW!$D$2:$E$18056,2,FALSE),0)</f>
        <v>325666.56</v>
      </c>
      <c r="E1663" s="2" t="b">
        <f t="shared" si="38"/>
        <v>1</v>
      </c>
    </row>
    <row r="1664" spans="1:6" x14ac:dyDescent="0.3">
      <c r="A1664">
        <v>850267</v>
      </c>
      <c r="B1664" t="s">
        <v>9</v>
      </c>
      <c r="C1664" s="2">
        <v>1842.78</v>
      </c>
      <c r="D1664" s="2">
        <f>IFERROR(VLOOKUP(A1664&amp;"-"&amp;B1664,NEW!$D$2:$E$18056,2,FALSE),0)</f>
        <v>1842.78</v>
      </c>
      <c r="E1664" s="2" t="b">
        <f t="shared" si="38"/>
        <v>1</v>
      </c>
    </row>
    <row r="1665" spans="1:5" x14ac:dyDescent="0.3">
      <c r="A1665">
        <v>763902</v>
      </c>
      <c r="B1665" t="s">
        <v>9</v>
      </c>
      <c r="C1665" s="2">
        <v>18848.88</v>
      </c>
      <c r="D1665" s="2">
        <f>IFERROR(VLOOKUP(A1665&amp;"-"&amp;B1665,NEW!$D$2:$E$18056,2,FALSE),0)</f>
        <v>18848.88</v>
      </c>
      <c r="E1665" s="2" t="b">
        <f t="shared" si="38"/>
        <v>1</v>
      </c>
    </row>
    <row r="1666" spans="1:5" x14ac:dyDescent="0.3">
      <c r="A1666">
        <v>763586</v>
      </c>
      <c r="B1666" t="s">
        <v>10</v>
      </c>
      <c r="C1666" s="2">
        <v>239323.58</v>
      </c>
      <c r="D1666" s="2">
        <f>IFERROR(VLOOKUP(A1666&amp;"-"&amp;B1666,NEW!$D$2:$E$18056,2,FALSE),0)</f>
        <v>239323.58</v>
      </c>
      <c r="E1666" s="2" t="b">
        <f t="shared" si="38"/>
        <v>1</v>
      </c>
    </row>
    <row r="1667" spans="1:5" x14ac:dyDescent="0.3">
      <c r="A1667" s="1">
        <v>821772</v>
      </c>
      <c r="B1667" t="s">
        <v>10</v>
      </c>
      <c r="C1667" s="2">
        <v>15718.66</v>
      </c>
      <c r="D1667" s="2">
        <f>IFERROR(VLOOKUP(A1667&amp;"-"&amp;B1667,NEW!$D$2:$E$18056,2,FALSE),0)</f>
        <v>15718.66</v>
      </c>
      <c r="E1667" s="2" t="b">
        <f t="shared" ref="E1667:E1730" si="39">D1667=C1667</f>
        <v>1</v>
      </c>
    </row>
    <row r="1668" spans="1:5" x14ac:dyDescent="0.3">
      <c r="A1668">
        <v>730272</v>
      </c>
      <c r="B1668" t="s">
        <v>12</v>
      </c>
      <c r="C1668" s="2">
        <v>227321.53</v>
      </c>
      <c r="D1668" s="2">
        <f>IFERROR(VLOOKUP(A1668&amp;"-"&amp;B1668,NEW!$D$2:$E$18056,2,FALSE),0)</f>
        <v>227321.53</v>
      </c>
      <c r="E1668" s="2" t="b">
        <f t="shared" si="39"/>
        <v>1</v>
      </c>
    </row>
    <row r="1669" spans="1:5" x14ac:dyDescent="0.3">
      <c r="A1669">
        <v>591078</v>
      </c>
      <c r="B1669" t="s">
        <v>10</v>
      </c>
      <c r="C1669" s="2">
        <v>0</v>
      </c>
      <c r="D1669" s="2">
        <f>IFERROR(VLOOKUP(A1669&amp;"-"&amp;B1669,NEW!$D$2:$E$18056,2,FALSE),0)</f>
        <v>0</v>
      </c>
      <c r="E1669" s="2" t="b">
        <f t="shared" si="39"/>
        <v>1</v>
      </c>
    </row>
    <row r="1670" spans="1:5" x14ac:dyDescent="0.3">
      <c r="A1670">
        <v>198216</v>
      </c>
      <c r="B1670" t="s">
        <v>14</v>
      </c>
      <c r="C1670" s="2">
        <v>37199.08</v>
      </c>
      <c r="D1670" s="2">
        <f>IFERROR(VLOOKUP(A1670&amp;"-"&amp;B1670,NEW!$D$2:$E$18056,2,FALSE),0)</f>
        <v>37199.08</v>
      </c>
      <c r="E1670" s="2" t="b">
        <f t="shared" si="39"/>
        <v>1</v>
      </c>
    </row>
    <row r="1671" spans="1:5" x14ac:dyDescent="0.3">
      <c r="A1671">
        <v>832464</v>
      </c>
      <c r="B1671" t="s">
        <v>6</v>
      </c>
      <c r="C1671" s="2">
        <v>568.91999999999996</v>
      </c>
      <c r="D1671" s="2">
        <f>IFERROR(VLOOKUP(A1671&amp;"-"&amp;B1671,NEW!$D$2:$E$18056,2,FALSE),0)</f>
        <v>568.91999999999996</v>
      </c>
      <c r="E1671" s="2" t="b">
        <f t="shared" si="39"/>
        <v>1</v>
      </c>
    </row>
    <row r="1672" spans="1:5" x14ac:dyDescent="0.3">
      <c r="A1672">
        <v>958010</v>
      </c>
      <c r="B1672" t="s">
        <v>6</v>
      </c>
      <c r="C1672" s="2">
        <v>20341.52</v>
      </c>
      <c r="D1672" s="2">
        <f>IFERROR(VLOOKUP(A1672&amp;"-"&amp;B1672,NEW!$D$2:$E$18056,2,FALSE),0)</f>
        <v>20341.52</v>
      </c>
      <c r="E1672" s="2" t="b">
        <f t="shared" si="39"/>
        <v>1</v>
      </c>
    </row>
    <row r="1673" spans="1:5" x14ac:dyDescent="0.3">
      <c r="A1673">
        <v>559405</v>
      </c>
      <c r="B1673" t="s">
        <v>9</v>
      </c>
      <c r="C1673" s="2">
        <v>12.38</v>
      </c>
      <c r="D1673" s="2">
        <f>IFERROR(VLOOKUP(A1673&amp;"-"&amp;B1673,NEW!$D$2:$E$18056,2,FALSE),0)</f>
        <v>12.38</v>
      </c>
      <c r="E1673" s="2" t="b">
        <f t="shared" si="39"/>
        <v>1</v>
      </c>
    </row>
    <row r="1674" spans="1:5" x14ac:dyDescent="0.3">
      <c r="A1674" s="1">
        <v>409606</v>
      </c>
      <c r="B1674" t="s">
        <v>10</v>
      </c>
      <c r="C1674" s="2">
        <v>1029097.69</v>
      </c>
      <c r="D1674" s="2">
        <f>IFERROR(VLOOKUP(A1674&amp;"-"&amp;B1674,NEW!$D$2:$E$18056,2,FALSE),0)</f>
        <v>1029097.69</v>
      </c>
      <c r="E1674" s="2" t="b">
        <f t="shared" si="39"/>
        <v>1</v>
      </c>
    </row>
    <row r="1675" spans="1:5" x14ac:dyDescent="0.3">
      <c r="A1675">
        <v>161275</v>
      </c>
      <c r="B1675" t="s">
        <v>10</v>
      </c>
      <c r="C1675" s="2">
        <v>1939.76</v>
      </c>
      <c r="D1675" s="2">
        <f>IFERROR(VLOOKUP(A1675&amp;"-"&amp;B1675,NEW!$D$2:$E$18056,2,FALSE),0)</f>
        <v>1939.76</v>
      </c>
      <c r="E1675" s="2" t="b">
        <f t="shared" si="39"/>
        <v>1</v>
      </c>
    </row>
    <row r="1676" spans="1:5" x14ac:dyDescent="0.3">
      <c r="A1676" t="s">
        <v>81</v>
      </c>
      <c r="B1676" t="s">
        <v>12</v>
      </c>
      <c r="C1676" s="2">
        <v>7371.12</v>
      </c>
      <c r="D1676" s="2">
        <f>IFERROR(VLOOKUP(A1676&amp;"-"&amp;B1676,NEW!$D$2:$E$18056,2,FALSE),0)</f>
        <v>7371.12</v>
      </c>
      <c r="E1676" s="2" t="b">
        <f t="shared" si="39"/>
        <v>1</v>
      </c>
    </row>
    <row r="1677" spans="1:5" x14ac:dyDescent="0.3">
      <c r="A1677">
        <v>998665</v>
      </c>
      <c r="B1677" t="s">
        <v>12</v>
      </c>
      <c r="C1677" s="2">
        <v>139.94999999999999</v>
      </c>
      <c r="D1677" s="2">
        <f>IFERROR(VLOOKUP(A1677&amp;"-"&amp;B1677,NEW!$D$2:$E$18056,2,FALSE),0)</f>
        <v>139.94999999999999</v>
      </c>
      <c r="E1677" s="2" t="b">
        <f t="shared" si="39"/>
        <v>1</v>
      </c>
    </row>
    <row r="1678" spans="1:5" x14ac:dyDescent="0.3">
      <c r="A1678">
        <v>877884</v>
      </c>
      <c r="B1678" t="s">
        <v>14</v>
      </c>
      <c r="C1678" s="2">
        <v>88342.23</v>
      </c>
      <c r="D1678" s="2">
        <f>IFERROR(VLOOKUP(A1678&amp;"-"&amp;B1678,NEW!$D$2:$E$18056,2,FALSE),0)</f>
        <v>88342.23</v>
      </c>
      <c r="E1678" s="2" t="b">
        <f t="shared" si="39"/>
        <v>1</v>
      </c>
    </row>
    <row r="1679" spans="1:5" x14ac:dyDescent="0.3">
      <c r="A1679">
        <v>116600</v>
      </c>
      <c r="B1679" t="s">
        <v>14</v>
      </c>
      <c r="C1679" s="2">
        <v>12859.64</v>
      </c>
      <c r="D1679" s="2">
        <f>IFERROR(VLOOKUP(A1679&amp;"-"&amp;B1679,NEW!$D$2:$E$18056,2,FALSE),0)</f>
        <v>12859.64</v>
      </c>
      <c r="E1679" s="2" t="b">
        <f t="shared" si="39"/>
        <v>1</v>
      </c>
    </row>
    <row r="1680" spans="1:5" x14ac:dyDescent="0.3">
      <c r="A1680">
        <v>772034</v>
      </c>
      <c r="B1680" t="s">
        <v>14</v>
      </c>
      <c r="C1680" s="2">
        <v>0</v>
      </c>
      <c r="D1680" s="2">
        <f>IFERROR(VLOOKUP(A1680&amp;"-"&amp;B1680,NEW!$D$2:$E$18056,2,FALSE),0)</f>
        <v>0</v>
      </c>
      <c r="E1680" s="2" t="b">
        <f t="shared" si="39"/>
        <v>1</v>
      </c>
    </row>
    <row r="1681" spans="1:6" x14ac:dyDescent="0.3">
      <c r="A1681" t="s">
        <v>83</v>
      </c>
      <c r="B1681" t="s">
        <v>16</v>
      </c>
      <c r="C1681" s="2">
        <v>169018.51</v>
      </c>
      <c r="D1681" s="2">
        <f>IFERROR(VLOOKUP(A1681&amp;"-"&amp;B1681,NEW!$D$2:$E$18056,2,FALSE),0)</f>
        <v>169018.51</v>
      </c>
      <c r="E1681" s="2" t="b">
        <f t="shared" si="39"/>
        <v>1</v>
      </c>
    </row>
    <row r="1682" spans="1:6" x14ac:dyDescent="0.3">
      <c r="A1682">
        <v>887529</v>
      </c>
      <c r="B1682" t="s">
        <v>13</v>
      </c>
      <c r="C1682" s="2">
        <v>-0.66</v>
      </c>
      <c r="D1682" s="2">
        <f>IFERROR(VLOOKUP(A1682&amp;"-"&amp;B1682,NEW!$D$2:$E$18056,2,FALSE),0)</f>
        <v>-1.32</v>
      </c>
      <c r="E1682" s="2" t="b">
        <f t="shared" si="39"/>
        <v>0</v>
      </c>
      <c r="F1682">
        <f>D1682/C1682</f>
        <v>2</v>
      </c>
    </row>
    <row r="1683" spans="1:6" x14ac:dyDescent="0.3">
      <c r="A1683">
        <v>132852</v>
      </c>
      <c r="B1683" t="s">
        <v>13</v>
      </c>
      <c r="C1683" s="2">
        <v>5615.23</v>
      </c>
      <c r="D1683" s="2">
        <f>IFERROR(VLOOKUP(A1683&amp;"-"&amp;B1683,NEW!$D$2:$E$18056,2,FALSE),0)</f>
        <v>11230.46</v>
      </c>
      <c r="E1683" s="2" t="b">
        <f t="shared" si="39"/>
        <v>0</v>
      </c>
      <c r="F1683">
        <f>D1683/C1683</f>
        <v>2</v>
      </c>
    </row>
    <row r="1684" spans="1:6" x14ac:dyDescent="0.3">
      <c r="A1684">
        <v>880185</v>
      </c>
      <c r="B1684" t="s">
        <v>8</v>
      </c>
      <c r="C1684" s="2">
        <v>68825.899999999994</v>
      </c>
      <c r="D1684" s="2">
        <f>IFERROR(VLOOKUP(A1684&amp;"-"&amp;B1684,NEW!$D$2:$E$18056,2,FALSE),0)</f>
        <v>68825.899999999994</v>
      </c>
      <c r="E1684" s="2" t="b">
        <f t="shared" si="39"/>
        <v>1</v>
      </c>
    </row>
    <row r="1685" spans="1:6" x14ac:dyDescent="0.3">
      <c r="A1685">
        <v>905763</v>
      </c>
      <c r="B1685" t="s">
        <v>9</v>
      </c>
      <c r="C1685" s="2">
        <v>53992.53</v>
      </c>
      <c r="D1685" s="2">
        <f>IFERROR(VLOOKUP(A1685&amp;"-"&amp;B1685,NEW!$D$2:$E$18056,2,FALSE),0)</f>
        <v>53992.53</v>
      </c>
      <c r="E1685" s="2" t="b">
        <f t="shared" si="39"/>
        <v>1</v>
      </c>
    </row>
    <row r="1686" spans="1:6" x14ac:dyDescent="0.3">
      <c r="A1686" t="s">
        <v>55</v>
      </c>
      <c r="B1686" t="s">
        <v>15</v>
      </c>
      <c r="C1686" s="2">
        <v>45538.34</v>
      </c>
      <c r="D1686" s="2">
        <f>IFERROR(VLOOKUP(A1686&amp;"-"&amp;B1686,NEW!$D$2:$E$18056,2,FALSE),0)</f>
        <v>45538.34</v>
      </c>
      <c r="E1686" s="2" t="b">
        <f t="shared" si="39"/>
        <v>1</v>
      </c>
    </row>
    <row r="1687" spans="1:6" x14ac:dyDescent="0.3">
      <c r="A1687">
        <v>892328</v>
      </c>
      <c r="B1687" t="s">
        <v>17</v>
      </c>
      <c r="C1687" s="2">
        <v>1551.18</v>
      </c>
      <c r="D1687" s="2">
        <f>IFERROR(VLOOKUP(A1687&amp;"-"&amp;B1687,NEW!$D$2:$E$18056,2,FALSE),0)</f>
        <v>3102.36</v>
      </c>
      <c r="E1687" s="2" t="b">
        <f t="shared" si="39"/>
        <v>0</v>
      </c>
      <c r="F1687">
        <f>D1687/C1687</f>
        <v>2</v>
      </c>
    </row>
    <row r="1688" spans="1:6" x14ac:dyDescent="0.3">
      <c r="A1688">
        <v>193338</v>
      </c>
      <c r="B1688" t="s">
        <v>6</v>
      </c>
      <c r="C1688" s="2">
        <v>19252.080000000002</v>
      </c>
      <c r="D1688" s="2">
        <f>IFERROR(VLOOKUP(A1688&amp;"-"&amp;B1688,NEW!$D$2:$E$18056,2,FALSE),0)</f>
        <v>19252.080000000002</v>
      </c>
      <c r="E1688" s="2" t="b">
        <f t="shared" si="39"/>
        <v>1</v>
      </c>
    </row>
    <row r="1689" spans="1:6" x14ac:dyDescent="0.3">
      <c r="A1689" t="s">
        <v>79</v>
      </c>
      <c r="B1689" t="s">
        <v>12</v>
      </c>
      <c r="C1689" s="2">
        <v>134967.64000000001</v>
      </c>
      <c r="D1689" s="2">
        <f>IFERROR(VLOOKUP(A1689&amp;"-"&amp;B1689,NEW!$D$2:$E$18056,2,FALSE),0)</f>
        <v>134967.64000000001</v>
      </c>
      <c r="E1689" s="2" t="b">
        <f t="shared" si="39"/>
        <v>1</v>
      </c>
    </row>
    <row r="1690" spans="1:6" x14ac:dyDescent="0.3">
      <c r="A1690" t="s">
        <v>138</v>
      </c>
      <c r="B1690" t="s">
        <v>14</v>
      </c>
      <c r="C1690" s="2">
        <v>155856.89000000001</v>
      </c>
      <c r="D1690" s="2">
        <f>IFERROR(VLOOKUP(A1690&amp;"-"&amp;B1690,NEW!$D$2:$E$18056,2,FALSE),0)</f>
        <v>155856.89000000001</v>
      </c>
      <c r="E1690" s="2" t="b">
        <f t="shared" si="39"/>
        <v>1</v>
      </c>
    </row>
    <row r="1691" spans="1:6" x14ac:dyDescent="0.3">
      <c r="A1691" s="1">
        <v>771574</v>
      </c>
      <c r="B1691" t="s">
        <v>14</v>
      </c>
      <c r="C1691" s="2">
        <v>4364.45</v>
      </c>
      <c r="D1691" s="2">
        <f>IFERROR(VLOOKUP(A1691&amp;"-"&amp;B1691,NEW!$D$2:$E$18056,2,FALSE),0)</f>
        <v>4364.45</v>
      </c>
      <c r="E1691" s="2" t="b">
        <f t="shared" si="39"/>
        <v>1</v>
      </c>
    </row>
    <row r="1692" spans="1:6" x14ac:dyDescent="0.3">
      <c r="A1692" t="s">
        <v>216</v>
      </c>
      <c r="B1692" t="s">
        <v>13</v>
      </c>
      <c r="C1692" s="2">
        <v>30.96</v>
      </c>
      <c r="D1692" s="2">
        <f>IFERROR(VLOOKUP(A1692&amp;"-"&amp;B1692,NEW!$D$2:$E$18056,2,FALSE),0)</f>
        <v>61.92</v>
      </c>
      <c r="E1692" s="2" t="b">
        <f t="shared" si="39"/>
        <v>0</v>
      </c>
      <c r="F1692">
        <f>D1692/C1692</f>
        <v>2</v>
      </c>
    </row>
    <row r="1693" spans="1:6" x14ac:dyDescent="0.3">
      <c r="A1693">
        <v>858346</v>
      </c>
      <c r="B1693" t="s">
        <v>16</v>
      </c>
      <c r="C1693" s="2">
        <v>0</v>
      </c>
      <c r="D1693" s="2">
        <f>IFERROR(VLOOKUP(A1693&amp;"-"&amp;B1693,NEW!$D$2:$E$18056,2,FALSE),0)</f>
        <v>0</v>
      </c>
      <c r="E1693" s="2" t="b">
        <f t="shared" si="39"/>
        <v>1</v>
      </c>
    </row>
    <row r="1694" spans="1:6" x14ac:dyDescent="0.3">
      <c r="A1694">
        <v>289915</v>
      </c>
      <c r="B1694" t="s">
        <v>12</v>
      </c>
      <c r="C1694" s="2">
        <v>8202.5400000000009</v>
      </c>
      <c r="D1694" s="2">
        <f>IFERROR(VLOOKUP(A1694&amp;"-"&amp;B1694,NEW!$D$2:$E$18056,2,FALSE),0)</f>
        <v>8202.5400000000009</v>
      </c>
      <c r="E1694" s="2" t="b">
        <f t="shared" si="39"/>
        <v>1</v>
      </c>
    </row>
    <row r="1695" spans="1:6" x14ac:dyDescent="0.3">
      <c r="A1695">
        <v>771658</v>
      </c>
      <c r="B1695" t="s">
        <v>17</v>
      </c>
      <c r="C1695" s="2">
        <v>3491.56</v>
      </c>
      <c r="D1695" s="2">
        <f>IFERROR(VLOOKUP(A1695&amp;"-"&amp;B1695,NEW!$D$2:$E$18056,2,FALSE),0)</f>
        <v>6983.12</v>
      </c>
      <c r="E1695" s="2" t="b">
        <f t="shared" si="39"/>
        <v>0</v>
      </c>
      <c r="F1695">
        <f>D1695/C1695</f>
        <v>2</v>
      </c>
    </row>
    <row r="1696" spans="1:6" x14ac:dyDescent="0.3">
      <c r="A1696">
        <v>818225</v>
      </c>
      <c r="B1696" t="s">
        <v>6</v>
      </c>
      <c r="C1696" s="2">
        <v>249.95</v>
      </c>
      <c r="D1696" s="2">
        <f>IFERROR(VLOOKUP(A1696&amp;"-"&amp;B1696,NEW!$D$2:$E$18056,2,FALSE),0)</f>
        <v>0</v>
      </c>
      <c r="E1696" s="2" t="b">
        <f t="shared" si="39"/>
        <v>0</v>
      </c>
      <c r="F1696">
        <f>D1696/C1696</f>
        <v>0</v>
      </c>
    </row>
    <row r="1697" spans="1:6" x14ac:dyDescent="0.3">
      <c r="A1697">
        <v>274858</v>
      </c>
      <c r="B1697" t="s">
        <v>16</v>
      </c>
      <c r="C1697" s="2">
        <v>4260.08</v>
      </c>
      <c r="D1697" s="2">
        <f>IFERROR(VLOOKUP(A1697&amp;"-"&amp;B1697,NEW!$D$2:$E$18056,2,FALSE),0)</f>
        <v>4260.08</v>
      </c>
      <c r="E1697" s="2" t="b">
        <f t="shared" si="39"/>
        <v>1</v>
      </c>
    </row>
    <row r="1698" spans="1:6" x14ac:dyDescent="0.3">
      <c r="A1698">
        <v>774180</v>
      </c>
      <c r="B1698" t="s">
        <v>10</v>
      </c>
      <c r="C1698" s="2">
        <v>35711.58</v>
      </c>
      <c r="D1698" s="2">
        <f>IFERROR(VLOOKUP(A1698&amp;"-"&amp;B1698,NEW!$D$2:$E$18056,2,FALSE),0)</f>
        <v>35711.58</v>
      </c>
      <c r="E1698" s="2" t="b">
        <f t="shared" si="39"/>
        <v>1</v>
      </c>
    </row>
    <row r="1699" spans="1:6" x14ac:dyDescent="0.3">
      <c r="A1699">
        <v>185372</v>
      </c>
      <c r="B1699" t="s">
        <v>14</v>
      </c>
      <c r="C1699" s="2">
        <v>0</v>
      </c>
      <c r="D1699" s="2">
        <f>IFERROR(VLOOKUP(A1699&amp;"-"&amp;B1699,NEW!$D$2:$E$18056,2,FALSE),0)</f>
        <v>0</v>
      </c>
      <c r="E1699" s="2" t="b">
        <f t="shared" si="39"/>
        <v>1</v>
      </c>
    </row>
    <row r="1700" spans="1:6" x14ac:dyDescent="0.3">
      <c r="A1700">
        <v>929585</v>
      </c>
      <c r="B1700" t="s">
        <v>17</v>
      </c>
      <c r="C1700" s="2">
        <v>272576.90000000002</v>
      </c>
      <c r="D1700" s="2">
        <f>IFERROR(VLOOKUP(A1700&amp;"-"&amp;B1700,NEW!$D$2:$E$18056,2,FALSE),0)</f>
        <v>545153.80000000005</v>
      </c>
      <c r="E1700" s="2" t="b">
        <f t="shared" si="39"/>
        <v>0</v>
      </c>
      <c r="F1700">
        <f>D1700/C1700</f>
        <v>2</v>
      </c>
    </row>
    <row r="1701" spans="1:6" x14ac:dyDescent="0.3">
      <c r="A1701">
        <v>998696</v>
      </c>
      <c r="B1701" t="s">
        <v>9</v>
      </c>
      <c r="C1701" s="2">
        <v>6509.18</v>
      </c>
      <c r="D1701" s="2">
        <f>IFERROR(VLOOKUP(A1701&amp;"-"&amp;B1701,NEW!$D$2:$E$18056,2,FALSE),0)</f>
        <v>6509.18</v>
      </c>
      <c r="E1701" s="2" t="b">
        <f t="shared" si="39"/>
        <v>1</v>
      </c>
    </row>
    <row r="1702" spans="1:6" x14ac:dyDescent="0.3">
      <c r="A1702">
        <v>513925</v>
      </c>
      <c r="B1702" t="s">
        <v>3</v>
      </c>
      <c r="C1702" s="2">
        <v>2000.68</v>
      </c>
      <c r="D1702" s="2">
        <f>IFERROR(VLOOKUP(A1702&amp;"-"&amp;B1702,NEW!$D$2:$E$18056,2,FALSE),0)</f>
        <v>2000.68</v>
      </c>
      <c r="E1702" s="2" t="b">
        <f t="shared" si="39"/>
        <v>1</v>
      </c>
    </row>
    <row r="1703" spans="1:6" x14ac:dyDescent="0.3">
      <c r="A1703" s="1">
        <v>318306</v>
      </c>
      <c r="B1703" t="s">
        <v>16</v>
      </c>
      <c r="C1703" s="2">
        <v>7780</v>
      </c>
      <c r="D1703" s="2">
        <f>IFERROR(VLOOKUP(A1703&amp;"-"&amp;B1703,NEW!$D$2:$E$18056,2,FALSE),0)</f>
        <v>7780</v>
      </c>
      <c r="E1703" s="2" t="b">
        <f t="shared" si="39"/>
        <v>1</v>
      </c>
    </row>
    <row r="1704" spans="1:6" x14ac:dyDescent="0.3">
      <c r="A1704">
        <v>870687</v>
      </c>
      <c r="B1704" t="s">
        <v>3</v>
      </c>
      <c r="C1704" s="2">
        <v>6812.8</v>
      </c>
      <c r="D1704" s="2">
        <f>IFERROR(VLOOKUP(A1704&amp;"-"&amp;B1704,NEW!$D$2:$E$18056,2,FALSE),0)</f>
        <v>6812.8</v>
      </c>
      <c r="E1704" s="2" t="b">
        <f t="shared" si="39"/>
        <v>1</v>
      </c>
    </row>
    <row r="1705" spans="1:6" x14ac:dyDescent="0.3">
      <c r="A1705">
        <v>764466</v>
      </c>
      <c r="B1705" t="s">
        <v>3</v>
      </c>
      <c r="C1705" s="2">
        <v>246653.2</v>
      </c>
      <c r="D1705" s="2">
        <f>IFERROR(VLOOKUP(A1705&amp;"-"&amp;B1705,NEW!$D$2:$E$18056,2,FALSE),0)</f>
        <v>246653.2</v>
      </c>
      <c r="E1705" s="2" t="b">
        <f t="shared" si="39"/>
        <v>1</v>
      </c>
    </row>
    <row r="1706" spans="1:6" x14ac:dyDescent="0.3">
      <c r="A1706">
        <v>322583</v>
      </c>
      <c r="B1706" t="s">
        <v>14</v>
      </c>
      <c r="C1706" s="2">
        <v>455034.65</v>
      </c>
      <c r="D1706" s="2">
        <f>IFERROR(VLOOKUP(A1706&amp;"-"&amp;B1706,NEW!$D$2:$E$18056,2,FALSE),0)</f>
        <v>455034.65</v>
      </c>
      <c r="E1706" s="2" t="b">
        <f t="shared" si="39"/>
        <v>1</v>
      </c>
    </row>
    <row r="1707" spans="1:6" x14ac:dyDescent="0.3">
      <c r="A1707" t="s">
        <v>158</v>
      </c>
      <c r="B1707" t="s">
        <v>14</v>
      </c>
      <c r="C1707" s="2">
        <v>3218.34</v>
      </c>
      <c r="D1707" s="2">
        <f>IFERROR(VLOOKUP(A1707&amp;"-"&amp;B1707,NEW!$D$2:$E$18056,2,FALSE),0)</f>
        <v>3218.34</v>
      </c>
      <c r="E1707" s="2" t="b">
        <f t="shared" si="39"/>
        <v>1</v>
      </c>
    </row>
    <row r="1708" spans="1:6" x14ac:dyDescent="0.3">
      <c r="A1708">
        <v>995767</v>
      </c>
      <c r="B1708" t="s">
        <v>16</v>
      </c>
      <c r="C1708" s="2">
        <v>0</v>
      </c>
      <c r="D1708" s="2">
        <f>IFERROR(VLOOKUP(A1708&amp;"-"&amp;B1708,NEW!$D$2:$E$18056,2,FALSE),0)</f>
        <v>0</v>
      </c>
      <c r="E1708" s="2" t="b">
        <f t="shared" si="39"/>
        <v>1</v>
      </c>
    </row>
    <row r="1709" spans="1:6" x14ac:dyDescent="0.3">
      <c r="A1709" t="s">
        <v>63</v>
      </c>
      <c r="B1709" t="s">
        <v>18</v>
      </c>
      <c r="C1709" s="2">
        <v>0</v>
      </c>
      <c r="D1709" s="2">
        <f>IFERROR(VLOOKUP(A1709&amp;"-"&amp;B1709,NEW!$D$2:$E$18056,2,FALSE),0)</f>
        <v>0</v>
      </c>
      <c r="E1709" s="2" t="b">
        <f t="shared" si="39"/>
        <v>1</v>
      </c>
    </row>
    <row r="1710" spans="1:6" x14ac:dyDescent="0.3">
      <c r="A1710">
        <v>135746</v>
      </c>
      <c r="B1710" t="s">
        <v>3</v>
      </c>
      <c r="C1710" s="2">
        <v>47613.15</v>
      </c>
      <c r="D1710" s="2">
        <f>IFERROR(VLOOKUP(A1710&amp;"-"&amp;B1710,NEW!$D$2:$E$18056,2,FALSE),0)</f>
        <v>47613.15</v>
      </c>
      <c r="E1710" s="2" t="b">
        <f t="shared" si="39"/>
        <v>1</v>
      </c>
    </row>
    <row r="1711" spans="1:6" x14ac:dyDescent="0.3">
      <c r="A1711" s="1" t="s">
        <v>228</v>
      </c>
      <c r="B1711" t="s">
        <v>8</v>
      </c>
      <c r="C1711" s="2">
        <v>116698</v>
      </c>
      <c r="D1711" s="2">
        <f>IFERROR(VLOOKUP(A1711&amp;"-"&amp;B1711,NEW!$D$2:$E$18056,2,FALSE),0)</f>
        <v>116698</v>
      </c>
      <c r="E1711" s="2" t="b">
        <f t="shared" si="39"/>
        <v>1</v>
      </c>
    </row>
    <row r="1712" spans="1:6" x14ac:dyDescent="0.3">
      <c r="A1712" t="s">
        <v>91</v>
      </c>
      <c r="B1712" t="s">
        <v>10</v>
      </c>
      <c r="C1712" s="2">
        <v>1842.78</v>
      </c>
      <c r="D1712" s="2">
        <f>IFERROR(VLOOKUP(A1712&amp;"-"&amp;B1712,NEW!$D$2:$E$18056,2,FALSE),0)</f>
        <v>1842.78</v>
      </c>
      <c r="E1712" s="2" t="b">
        <f t="shared" si="39"/>
        <v>1</v>
      </c>
    </row>
    <row r="1713" spans="1:6" x14ac:dyDescent="0.3">
      <c r="A1713" s="1">
        <v>998422</v>
      </c>
      <c r="B1713" t="s">
        <v>15</v>
      </c>
      <c r="C1713" s="2">
        <v>24411.87</v>
      </c>
      <c r="D1713" s="2">
        <f>IFERROR(VLOOKUP(A1713&amp;"-"&amp;B1713,NEW!$D$2:$E$18056,2,FALSE),0)</f>
        <v>24411.87</v>
      </c>
      <c r="E1713" s="2" t="b">
        <f t="shared" si="39"/>
        <v>1</v>
      </c>
    </row>
    <row r="1714" spans="1:6" x14ac:dyDescent="0.3">
      <c r="A1714">
        <v>988693</v>
      </c>
      <c r="B1714" t="s">
        <v>17</v>
      </c>
      <c r="C1714" s="2">
        <v>0</v>
      </c>
      <c r="D1714" s="2">
        <f>IFERROR(VLOOKUP(A1714&amp;"-"&amp;B1714,NEW!$D$2:$E$18056,2,FALSE),0)</f>
        <v>0</v>
      </c>
      <c r="E1714" s="2" t="b">
        <f t="shared" si="39"/>
        <v>1</v>
      </c>
    </row>
    <row r="1715" spans="1:6" x14ac:dyDescent="0.3">
      <c r="A1715">
        <v>638366</v>
      </c>
      <c r="B1715" t="s">
        <v>6</v>
      </c>
      <c r="C1715" s="2">
        <v>0.15</v>
      </c>
      <c r="D1715" s="2">
        <f>IFERROR(VLOOKUP(A1715&amp;"-"&amp;B1715,NEW!$D$2:$E$18056,2,FALSE),0)</f>
        <v>0.15</v>
      </c>
      <c r="E1715" s="2" t="b">
        <f t="shared" si="39"/>
        <v>1</v>
      </c>
    </row>
    <row r="1716" spans="1:6" x14ac:dyDescent="0.3">
      <c r="A1716">
        <v>110345</v>
      </c>
      <c r="B1716" t="s">
        <v>13</v>
      </c>
      <c r="C1716" s="2">
        <v>353787.5</v>
      </c>
      <c r="D1716" s="2">
        <f>IFERROR(VLOOKUP(A1716&amp;"-"&amp;B1716,NEW!$D$2:$E$18056,2,FALSE),0)</f>
        <v>707575</v>
      </c>
      <c r="E1716" s="2" t="b">
        <f t="shared" si="39"/>
        <v>0</v>
      </c>
      <c r="F1716">
        <f>D1716/C1716</f>
        <v>2</v>
      </c>
    </row>
    <row r="1717" spans="1:6" x14ac:dyDescent="0.3">
      <c r="A1717" t="s">
        <v>219</v>
      </c>
      <c r="B1717" t="s">
        <v>3</v>
      </c>
      <c r="C1717" s="2">
        <v>41471</v>
      </c>
      <c r="D1717" s="2">
        <f>IFERROR(VLOOKUP(A1717&amp;"-"&amp;B1717,NEW!$D$2:$E$18056,2,FALSE),0)</f>
        <v>41471</v>
      </c>
      <c r="E1717" s="2" t="b">
        <f t="shared" si="39"/>
        <v>1</v>
      </c>
    </row>
    <row r="1718" spans="1:6" x14ac:dyDescent="0.3">
      <c r="A1718" t="s">
        <v>88</v>
      </c>
      <c r="B1718" t="s">
        <v>8</v>
      </c>
      <c r="C1718" s="2">
        <v>7632</v>
      </c>
      <c r="D1718" s="2">
        <f>IFERROR(VLOOKUP(A1718&amp;"-"&amp;B1718,NEW!$D$2:$E$18056,2,FALSE),0)</f>
        <v>7632</v>
      </c>
      <c r="E1718" s="2" t="b">
        <f t="shared" si="39"/>
        <v>1</v>
      </c>
    </row>
    <row r="1719" spans="1:6" x14ac:dyDescent="0.3">
      <c r="A1719" t="s">
        <v>86</v>
      </c>
      <c r="B1719" t="s">
        <v>12</v>
      </c>
      <c r="C1719" s="2">
        <v>1842.78</v>
      </c>
      <c r="D1719" s="2">
        <f>IFERROR(VLOOKUP(A1719&amp;"-"&amp;B1719,NEW!$D$2:$E$18056,2,FALSE),0)</f>
        <v>1842.78</v>
      </c>
      <c r="E1719" s="2" t="b">
        <f t="shared" si="39"/>
        <v>1</v>
      </c>
    </row>
    <row r="1720" spans="1:6" x14ac:dyDescent="0.3">
      <c r="A1720" s="1">
        <v>110776</v>
      </c>
      <c r="B1720" t="s">
        <v>3</v>
      </c>
      <c r="C1720" s="2">
        <v>238702</v>
      </c>
      <c r="D1720" s="2">
        <f>IFERROR(VLOOKUP(A1720&amp;"-"&amp;B1720,NEW!$D$2:$E$18056,2,FALSE),0)</f>
        <v>238702</v>
      </c>
      <c r="E1720" s="2" t="b">
        <f t="shared" si="39"/>
        <v>1</v>
      </c>
    </row>
    <row r="1721" spans="1:6" x14ac:dyDescent="0.3">
      <c r="A1721">
        <v>814306</v>
      </c>
      <c r="B1721" t="s">
        <v>3</v>
      </c>
      <c r="C1721" s="2">
        <v>15096.8</v>
      </c>
      <c r="D1721" s="2">
        <f>IFERROR(VLOOKUP(A1721&amp;"-"&amp;B1721,NEW!$D$2:$E$18056,2,FALSE),0)</f>
        <v>15096.8</v>
      </c>
      <c r="E1721" s="2" t="b">
        <f t="shared" si="39"/>
        <v>1</v>
      </c>
    </row>
    <row r="1722" spans="1:6" x14ac:dyDescent="0.3">
      <c r="A1722">
        <v>991209</v>
      </c>
      <c r="B1722" t="s">
        <v>8</v>
      </c>
      <c r="C1722" s="2">
        <v>0</v>
      </c>
      <c r="D1722" s="2">
        <f>IFERROR(VLOOKUP(A1722&amp;"-"&amp;B1722,NEW!$D$2:$E$18056,2,FALSE),0)</f>
        <v>0</v>
      </c>
      <c r="E1722" s="2" t="b">
        <f t="shared" si="39"/>
        <v>1</v>
      </c>
    </row>
    <row r="1723" spans="1:6" x14ac:dyDescent="0.3">
      <c r="A1723">
        <v>718872</v>
      </c>
      <c r="B1723" t="s">
        <v>6</v>
      </c>
      <c r="C1723" s="2">
        <v>4258</v>
      </c>
      <c r="D1723" s="2">
        <f>IFERROR(VLOOKUP(A1723&amp;"-"&amp;B1723,NEW!$D$2:$E$18056,2,FALSE),0)</f>
        <v>4258</v>
      </c>
      <c r="E1723" s="2" t="b">
        <f t="shared" si="39"/>
        <v>1</v>
      </c>
    </row>
    <row r="1724" spans="1:6" x14ac:dyDescent="0.3">
      <c r="A1724" t="s">
        <v>243</v>
      </c>
      <c r="B1724" t="s">
        <v>17</v>
      </c>
      <c r="C1724" s="2">
        <v>0</v>
      </c>
      <c r="D1724" s="2">
        <f>IFERROR(VLOOKUP(A1724&amp;"-"&amp;B1724,NEW!$D$2:$E$18056,2,FALSE),0)</f>
        <v>0</v>
      </c>
      <c r="E1724" s="2" t="b">
        <f t="shared" si="39"/>
        <v>1</v>
      </c>
    </row>
    <row r="1725" spans="1:6" x14ac:dyDescent="0.3">
      <c r="A1725">
        <v>998408</v>
      </c>
      <c r="B1725" t="s">
        <v>18</v>
      </c>
      <c r="C1725" s="2">
        <v>0</v>
      </c>
      <c r="D1725" s="2">
        <f>IFERROR(VLOOKUP(A1725&amp;"-"&amp;B1725,NEW!$D$2:$E$18056,2,FALSE),0)</f>
        <v>0</v>
      </c>
      <c r="E1725" s="2" t="b">
        <f t="shared" si="39"/>
        <v>1</v>
      </c>
    </row>
    <row r="1726" spans="1:6" x14ac:dyDescent="0.3">
      <c r="A1726" s="1">
        <v>436655</v>
      </c>
      <c r="B1726" t="s">
        <v>6</v>
      </c>
      <c r="C1726" s="2">
        <v>0</v>
      </c>
      <c r="D1726" s="2">
        <f>IFERROR(VLOOKUP(A1726&amp;"-"&amp;B1726,NEW!$D$2:$E$18056,2,FALSE),0)</f>
        <v>0</v>
      </c>
      <c r="E1726" s="2" t="b">
        <f t="shared" si="39"/>
        <v>1</v>
      </c>
    </row>
    <row r="1727" spans="1:6" x14ac:dyDescent="0.3">
      <c r="A1727">
        <v>718550</v>
      </c>
      <c r="B1727" t="s">
        <v>8</v>
      </c>
      <c r="C1727" s="2">
        <v>3406.4</v>
      </c>
      <c r="D1727" s="2">
        <f>IFERROR(VLOOKUP(A1727&amp;"-"&amp;B1727,NEW!$D$2:$E$18056,2,FALSE),0)</f>
        <v>3406.4</v>
      </c>
      <c r="E1727" s="2" t="b">
        <f t="shared" si="39"/>
        <v>1</v>
      </c>
    </row>
    <row r="1728" spans="1:6" x14ac:dyDescent="0.3">
      <c r="A1728">
        <v>863349</v>
      </c>
      <c r="B1728" t="s">
        <v>8</v>
      </c>
      <c r="C1728" s="2">
        <v>0</v>
      </c>
      <c r="D1728" s="2">
        <f>IFERROR(VLOOKUP(A1728&amp;"-"&amp;B1728,NEW!$D$2:$E$18056,2,FALSE),0)</f>
        <v>0</v>
      </c>
      <c r="E1728" s="2" t="b">
        <f t="shared" si="39"/>
        <v>1</v>
      </c>
    </row>
    <row r="1729" spans="1:6" x14ac:dyDescent="0.3">
      <c r="A1729">
        <v>513925</v>
      </c>
      <c r="B1729" t="s">
        <v>9</v>
      </c>
      <c r="C1729" s="2">
        <v>2809.78</v>
      </c>
      <c r="D1729" s="2">
        <f>IFERROR(VLOOKUP(A1729&amp;"-"&amp;B1729,NEW!$D$2:$E$18056,2,FALSE),0)</f>
        <v>2809.78</v>
      </c>
      <c r="E1729" s="2" t="b">
        <f t="shared" si="39"/>
        <v>1</v>
      </c>
    </row>
    <row r="1730" spans="1:6" x14ac:dyDescent="0.3">
      <c r="A1730">
        <v>908125</v>
      </c>
      <c r="B1730" t="s">
        <v>6</v>
      </c>
      <c r="C1730" s="2">
        <v>330119.14</v>
      </c>
      <c r="D1730" s="2">
        <f>IFERROR(VLOOKUP(A1730&amp;"-"&amp;B1730,NEW!$D$2:$E$18056,2,FALSE),0)</f>
        <v>330119.14</v>
      </c>
      <c r="E1730" s="2" t="b">
        <f t="shared" si="39"/>
        <v>1</v>
      </c>
    </row>
    <row r="1731" spans="1:6" x14ac:dyDescent="0.3">
      <c r="A1731" t="s">
        <v>90</v>
      </c>
      <c r="B1731" t="s">
        <v>6</v>
      </c>
      <c r="C1731" s="2">
        <v>25237.48</v>
      </c>
      <c r="D1731" s="2">
        <f>IFERROR(VLOOKUP(A1731&amp;"-"&amp;B1731,NEW!$D$2:$E$18056,2,FALSE),0)</f>
        <v>25237.48</v>
      </c>
      <c r="E1731" s="2" t="b">
        <f t="shared" ref="E1731:E1794" si="40">D1731=C1731</f>
        <v>1</v>
      </c>
    </row>
    <row r="1732" spans="1:6" x14ac:dyDescent="0.3">
      <c r="A1732">
        <v>121747</v>
      </c>
      <c r="B1732" t="s">
        <v>6</v>
      </c>
      <c r="C1732" s="2">
        <v>3784.88</v>
      </c>
      <c r="D1732" s="2">
        <f>IFERROR(VLOOKUP(A1732&amp;"-"&amp;B1732,NEW!$D$2:$E$18056,2,FALSE),0)</f>
        <v>3784.88</v>
      </c>
      <c r="E1732" s="2" t="b">
        <f t="shared" si="40"/>
        <v>1</v>
      </c>
    </row>
    <row r="1733" spans="1:6" x14ac:dyDescent="0.3">
      <c r="A1733" s="1">
        <v>746210</v>
      </c>
      <c r="B1733" t="s">
        <v>14</v>
      </c>
      <c r="C1733" s="2">
        <v>0</v>
      </c>
      <c r="D1733" s="2">
        <f>IFERROR(VLOOKUP(A1733&amp;"-"&amp;B1733,NEW!$D$2:$E$18056,2,FALSE),0)</f>
        <v>0</v>
      </c>
      <c r="E1733" s="2" t="b">
        <f t="shared" si="40"/>
        <v>1</v>
      </c>
    </row>
    <row r="1734" spans="1:6" x14ac:dyDescent="0.3">
      <c r="A1734">
        <v>891751</v>
      </c>
      <c r="B1734" t="s">
        <v>16</v>
      </c>
      <c r="C1734" s="2">
        <v>0</v>
      </c>
      <c r="D1734" s="2">
        <f>IFERROR(VLOOKUP(A1734&amp;"-"&amp;B1734,NEW!$D$2:$E$18056,2,FALSE),0)</f>
        <v>0</v>
      </c>
      <c r="E1734" s="2" t="b">
        <f t="shared" si="40"/>
        <v>1</v>
      </c>
    </row>
    <row r="1735" spans="1:6" x14ac:dyDescent="0.3">
      <c r="A1735">
        <v>759692</v>
      </c>
      <c r="B1735" t="s">
        <v>6</v>
      </c>
      <c r="C1735" s="2">
        <v>3406.4</v>
      </c>
      <c r="D1735" s="2">
        <f>IFERROR(VLOOKUP(A1735&amp;"-"&amp;B1735,NEW!$D$2:$E$18056,2,FALSE),0)</f>
        <v>3406.4</v>
      </c>
      <c r="E1735" s="2" t="b">
        <f t="shared" si="40"/>
        <v>1</v>
      </c>
    </row>
    <row r="1736" spans="1:6" x14ac:dyDescent="0.3">
      <c r="A1736">
        <v>996024</v>
      </c>
      <c r="B1736" t="s">
        <v>12</v>
      </c>
      <c r="C1736" s="2">
        <v>0</v>
      </c>
      <c r="D1736" s="2">
        <f>IFERROR(VLOOKUP(A1736&amp;"-"&amp;B1736,NEW!$D$2:$E$18056,2,FALSE),0)</f>
        <v>0</v>
      </c>
      <c r="E1736" s="2" t="b">
        <f t="shared" si="40"/>
        <v>1</v>
      </c>
    </row>
    <row r="1737" spans="1:6" x14ac:dyDescent="0.3">
      <c r="A1737">
        <v>944937</v>
      </c>
      <c r="B1737" t="s">
        <v>18</v>
      </c>
      <c r="C1737" s="2">
        <v>0</v>
      </c>
      <c r="D1737" s="2">
        <f>IFERROR(VLOOKUP(A1737&amp;"-"&amp;B1737,NEW!$D$2:$E$18056,2,FALSE),0)</f>
        <v>0</v>
      </c>
      <c r="E1737" s="2" t="b">
        <f t="shared" si="40"/>
        <v>1</v>
      </c>
    </row>
    <row r="1738" spans="1:6" x14ac:dyDescent="0.3">
      <c r="A1738">
        <v>953649</v>
      </c>
      <c r="B1738" t="s">
        <v>6</v>
      </c>
      <c r="C1738" s="2">
        <v>341985.6</v>
      </c>
      <c r="D1738" s="2">
        <f>IFERROR(VLOOKUP(A1738&amp;"-"&amp;B1738,NEW!$D$2:$E$18056,2,FALSE),0)</f>
        <v>341985.6</v>
      </c>
      <c r="E1738" s="2" t="b">
        <f t="shared" si="40"/>
        <v>1</v>
      </c>
    </row>
    <row r="1739" spans="1:6" x14ac:dyDescent="0.3">
      <c r="A1739" t="s">
        <v>66</v>
      </c>
      <c r="B1739" t="s">
        <v>6</v>
      </c>
      <c r="C1739" s="2">
        <v>4258</v>
      </c>
      <c r="D1739" s="2">
        <f>IFERROR(VLOOKUP(A1739&amp;"-"&amp;B1739,NEW!$D$2:$E$18056,2,FALSE),0)</f>
        <v>4258</v>
      </c>
      <c r="E1739" s="2" t="b">
        <f t="shared" si="40"/>
        <v>1</v>
      </c>
    </row>
    <row r="1740" spans="1:6" x14ac:dyDescent="0.3">
      <c r="A1740">
        <v>189708</v>
      </c>
      <c r="B1740" t="s">
        <v>14</v>
      </c>
      <c r="C1740" s="2">
        <v>986.4</v>
      </c>
      <c r="D1740" s="2">
        <f>IFERROR(VLOOKUP(A1740&amp;"-"&amp;B1740,NEW!$D$2:$E$18056,2,FALSE),0)</f>
        <v>986.4</v>
      </c>
      <c r="E1740" s="2" t="b">
        <f t="shared" si="40"/>
        <v>1</v>
      </c>
    </row>
    <row r="1741" spans="1:6" x14ac:dyDescent="0.3">
      <c r="A1741" t="s">
        <v>60</v>
      </c>
      <c r="B1741" t="s">
        <v>16</v>
      </c>
      <c r="C1741" s="2">
        <v>41375</v>
      </c>
      <c r="D1741" s="2">
        <f>IFERROR(VLOOKUP(A1741&amp;"-"&amp;B1741,NEW!$D$2:$E$18056,2,FALSE),0)</f>
        <v>41375</v>
      </c>
      <c r="E1741" s="2" t="b">
        <f t="shared" si="40"/>
        <v>1</v>
      </c>
    </row>
    <row r="1742" spans="1:6" x14ac:dyDescent="0.3">
      <c r="A1742">
        <v>638433</v>
      </c>
      <c r="B1742" t="s">
        <v>9</v>
      </c>
      <c r="C1742" s="2">
        <v>0</v>
      </c>
      <c r="D1742" s="2">
        <f>IFERROR(VLOOKUP(A1742&amp;"-"&amp;B1742,NEW!$D$2:$E$18056,2,FALSE),0)</f>
        <v>0</v>
      </c>
      <c r="E1742" s="2" t="b">
        <f t="shared" si="40"/>
        <v>1</v>
      </c>
    </row>
    <row r="1743" spans="1:6" x14ac:dyDescent="0.3">
      <c r="A1743">
        <v>984639</v>
      </c>
      <c r="B1743" t="s">
        <v>16</v>
      </c>
      <c r="C1743" s="2">
        <v>0</v>
      </c>
      <c r="D1743" s="2">
        <f>IFERROR(VLOOKUP(A1743&amp;"-"&amp;B1743,NEW!$D$2:$E$18056,2,FALSE),0)</f>
        <v>0</v>
      </c>
      <c r="E1743" s="2" t="b">
        <f t="shared" si="40"/>
        <v>1</v>
      </c>
    </row>
    <row r="1744" spans="1:6" x14ac:dyDescent="0.3">
      <c r="A1744" t="s">
        <v>29</v>
      </c>
      <c r="B1744" t="s">
        <v>18</v>
      </c>
      <c r="C1744" s="2">
        <v>3491.56</v>
      </c>
      <c r="D1744" s="2">
        <f>IFERROR(VLOOKUP(A1744&amp;"-"&amp;B1744,NEW!$D$2:$E$18056,2,FALSE),0)</f>
        <v>6983.12</v>
      </c>
      <c r="E1744" s="2" t="b">
        <f t="shared" si="40"/>
        <v>0</v>
      </c>
      <c r="F1744">
        <f>D1744/C1744</f>
        <v>2</v>
      </c>
    </row>
    <row r="1745" spans="1:6" x14ac:dyDescent="0.3">
      <c r="A1745">
        <v>577818</v>
      </c>
      <c r="B1745" t="s">
        <v>12</v>
      </c>
      <c r="C1745" s="2">
        <v>0</v>
      </c>
      <c r="D1745" s="2">
        <f>IFERROR(VLOOKUP(A1745&amp;"-"&amp;B1745,NEW!$D$2:$E$18056,2,FALSE),0)</f>
        <v>0</v>
      </c>
      <c r="E1745" s="2" t="b">
        <f t="shared" si="40"/>
        <v>1</v>
      </c>
    </row>
    <row r="1746" spans="1:6" x14ac:dyDescent="0.3">
      <c r="A1746">
        <v>722497</v>
      </c>
      <c r="B1746" t="s">
        <v>14</v>
      </c>
      <c r="C1746" s="2">
        <v>18136.8</v>
      </c>
      <c r="D1746" s="2">
        <f>IFERROR(VLOOKUP(A1746&amp;"-"&amp;B1746,NEW!$D$2:$E$18056,2,FALSE),0)</f>
        <v>18136.8</v>
      </c>
      <c r="E1746" s="2" t="b">
        <f t="shared" si="40"/>
        <v>1</v>
      </c>
    </row>
    <row r="1747" spans="1:6" x14ac:dyDescent="0.3">
      <c r="A1747" t="s">
        <v>80</v>
      </c>
      <c r="B1747" t="s">
        <v>14</v>
      </c>
      <c r="C1747" s="2">
        <v>12220.46</v>
      </c>
      <c r="D1747" s="2">
        <f>IFERROR(VLOOKUP(A1747&amp;"-"&amp;B1747,NEW!$D$2:$E$18056,2,FALSE),0)</f>
        <v>12220.46</v>
      </c>
      <c r="E1747" s="2" t="b">
        <f t="shared" si="40"/>
        <v>1</v>
      </c>
    </row>
    <row r="1748" spans="1:6" x14ac:dyDescent="0.3">
      <c r="A1748">
        <v>791575</v>
      </c>
      <c r="B1748" t="s">
        <v>13</v>
      </c>
      <c r="C1748" s="2">
        <v>306.26</v>
      </c>
      <c r="D1748" s="2">
        <f>IFERROR(VLOOKUP(A1748&amp;"-"&amp;B1748,NEW!$D$2:$E$18056,2,FALSE),0)</f>
        <v>0</v>
      </c>
      <c r="E1748" s="2" t="b">
        <f t="shared" si="40"/>
        <v>0</v>
      </c>
      <c r="F1748">
        <f>D1748/C1748</f>
        <v>0</v>
      </c>
    </row>
    <row r="1749" spans="1:6" x14ac:dyDescent="0.3">
      <c r="A1749">
        <v>712231</v>
      </c>
      <c r="B1749" t="s">
        <v>3</v>
      </c>
      <c r="C1749" s="2">
        <v>0</v>
      </c>
      <c r="D1749" s="2">
        <f>IFERROR(VLOOKUP(A1749&amp;"-"&amp;B1749,NEW!$D$2:$E$18056,2,FALSE),0)</f>
        <v>0</v>
      </c>
      <c r="E1749" s="2" t="b">
        <f t="shared" si="40"/>
        <v>1</v>
      </c>
    </row>
    <row r="1750" spans="1:6" x14ac:dyDescent="0.3">
      <c r="A1750" s="1">
        <v>142635</v>
      </c>
      <c r="B1750" t="s">
        <v>10</v>
      </c>
      <c r="C1750" s="2">
        <v>12842.94</v>
      </c>
      <c r="D1750" s="2">
        <f>IFERROR(VLOOKUP(A1750&amp;"-"&amp;B1750,NEW!$D$2:$E$18056,2,FALSE),0)</f>
        <v>12842.94</v>
      </c>
      <c r="E1750" s="2" t="b">
        <f t="shared" si="40"/>
        <v>1</v>
      </c>
    </row>
    <row r="1751" spans="1:6" x14ac:dyDescent="0.3">
      <c r="A1751">
        <v>761322</v>
      </c>
      <c r="B1751" t="s">
        <v>8</v>
      </c>
      <c r="C1751" s="2">
        <v>0</v>
      </c>
      <c r="D1751" s="2">
        <f>IFERROR(VLOOKUP(A1751&amp;"-"&amp;B1751,NEW!$D$2:$E$18056,2,FALSE),0)</f>
        <v>0</v>
      </c>
      <c r="E1751" s="2" t="b">
        <f t="shared" si="40"/>
        <v>1</v>
      </c>
    </row>
    <row r="1752" spans="1:6" x14ac:dyDescent="0.3">
      <c r="A1752" t="s">
        <v>92</v>
      </c>
      <c r="B1752" t="s">
        <v>9</v>
      </c>
      <c r="C1752" s="2">
        <v>1842.78</v>
      </c>
      <c r="D1752" s="2">
        <f>IFERROR(VLOOKUP(A1752&amp;"-"&amp;B1752,NEW!$D$2:$E$18056,2,FALSE),0)</f>
        <v>1842.78</v>
      </c>
      <c r="E1752" s="2" t="b">
        <f t="shared" si="40"/>
        <v>1</v>
      </c>
    </row>
    <row r="1753" spans="1:6" x14ac:dyDescent="0.3">
      <c r="A1753">
        <v>777483</v>
      </c>
      <c r="B1753" t="s">
        <v>9</v>
      </c>
      <c r="C1753" s="2">
        <v>0</v>
      </c>
      <c r="D1753" s="2">
        <f>IFERROR(VLOOKUP(A1753&amp;"-"&amp;B1753,NEW!$D$2:$E$18056,2,FALSE),0)</f>
        <v>0</v>
      </c>
      <c r="E1753" s="2" t="b">
        <f t="shared" si="40"/>
        <v>1</v>
      </c>
    </row>
    <row r="1754" spans="1:6" x14ac:dyDescent="0.3">
      <c r="A1754" s="1">
        <v>940529</v>
      </c>
      <c r="B1754" t="s">
        <v>9</v>
      </c>
      <c r="C1754" s="2">
        <v>0</v>
      </c>
      <c r="D1754" s="2">
        <f>IFERROR(VLOOKUP(A1754&amp;"-"&amp;B1754,NEW!$D$2:$E$18056,2,FALSE),0)</f>
        <v>0</v>
      </c>
      <c r="E1754" s="2" t="b">
        <f t="shared" si="40"/>
        <v>1</v>
      </c>
    </row>
    <row r="1755" spans="1:6" x14ac:dyDescent="0.3">
      <c r="A1755">
        <v>998399</v>
      </c>
      <c r="B1755" t="s">
        <v>16</v>
      </c>
      <c r="C1755" s="2">
        <v>0</v>
      </c>
      <c r="D1755" s="2">
        <f>IFERROR(VLOOKUP(A1755&amp;"-"&amp;B1755,NEW!$D$2:$E$18056,2,FALSE),0)</f>
        <v>0</v>
      </c>
      <c r="E1755" s="2" t="b">
        <f t="shared" si="40"/>
        <v>1</v>
      </c>
    </row>
    <row r="1756" spans="1:6" x14ac:dyDescent="0.3">
      <c r="A1756" t="s">
        <v>90</v>
      </c>
      <c r="B1756" t="s">
        <v>12</v>
      </c>
      <c r="C1756" s="2">
        <v>13578.32</v>
      </c>
      <c r="D1756" s="2">
        <f>IFERROR(VLOOKUP(A1756&amp;"-"&amp;B1756,NEW!$D$2:$E$18056,2,FALSE),0)</f>
        <v>13578.32</v>
      </c>
      <c r="E1756" s="2" t="b">
        <f t="shared" si="40"/>
        <v>1</v>
      </c>
    </row>
    <row r="1757" spans="1:6" x14ac:dyDescent="0.3">
      <c r="A1757">
        <v>544301</v>
      </c>
      <c r="B1757" t="s">
        <v>14</v>
      </c>
      <c r="C1757" s="2">
        <v>4673.6499999999996</v>
      </c>
      <c r="D1757" s="2">
        <f>IFERROR(VLOOKUP(A1757&amp;"-"&amp;B1757,NEW!$D$2:$E$18056,2,FALSE),0)</f>
        <v>4673.6499999999996</v>
      </c>
      <c r="E1757" s="2" t="b">
        <f t="shared" si="40"/>
        <v>1</v>
      </c>
    </row>
    <row r="1758" spans="1:6" x14ac:dyDescent="0.3">
      <c r="A1758">
        <v>941580</v>
      </c>
      <c r="B1758" t="s">
        <v>16</v>
      </c>
      <c r="C1758" s="2">
        <v>0</v>
      </c>
      <c r="D1758" s="2">
        <f>IFERROR(VLOOKUP(A1758&amp;"-"&amp;B1758,NEW!$D$2:$E$18056,2,FALSE),0)</f>
        <v>0</v>
      </c>
      <c r="E1758" s="2" t="b">
        <f t="shared" si="40"/>
        <v>1</v>
      </c>
    </row>
    <row r="1759" spans="1:6" x14ac:dyDescent="0.3">
      <c r="A1759">
        <v>759389</v>
      </c>
      <c r="B1759" t="s">
        <v>3</v>
      </c>
      <c r="C1759" s="2">
        <v>167890.32</v>
      </c>
      <c r="D1759" s="2">
        <f>IFERROR(VLOOKUP(A1759&amp;"-"&amp;B1759,NEW!$D$2:$E$18056,2,FALSE),0)</f>
        <v>167890.32</v>
      </c>
      <c r="E1759" s="2" t="b">
        <f t="shared" si="40"/>
        <v>1</v>
      </c>
    </row>
    <row r="1760" spans="1:6" x14ac:dyDescent="0.3">
      <c r="A1760">
        <v>982608</v>
      </c>
      <c r="B1760" t="s">
        <v>6</v>
      </c>
      <c r="C1760" s="2">
        <v>82267.92</v>
      </c>
      <c r="D1760" s="2">
        <f>IFERROR(VLOOKUP(A1760&amp;"-"&amp;B1760,NEW!$D$2:$E$18056,2,FALSE),0)</f>
        <v>82267.92</v>
      </c>
      <c r="E1760" s="2" t="b">
        <f t="shared" si="40"/>
        <v>1</v>
      </c>
    </row>
    <row r="1761" spans="1:6" x14ac:dyDescent="0.3">
      <c r="A1761">
        <v>797168</v>
      </c>
      <c r="B1761" t="s">
        <v>12</v>
      </c>
      <c r="C1761" s="2">
        <v>0</v>
      </c>
      <c r="D1761" s="2">
        <f>IFERROR(VLOOKUP(A1761&amp;"-"&amp;B1761,NEW!$D$2:$E$18056,2,FALSE),0)</f>
        <v>0</v>
      </c>
      <c r="E1761" s="2" t="b">
        <f t="shared" si="40"/>
        <v>1</v>
      </c>
    </row>
    <row r="1762" spans="1:6" x14ac:dyDescent="0.3">
      <c r="A1762">
        <v>765551</v>
      </c>
      <c r="B1762" t="s">
        <v>18</v>
      </c>
      <c r="C1762" s="2">
        <v>0</v>
      </c>
      <c r="D1762" s="2">
        <f>IFERROR(VLOOKUP(A1762&amp;"-"&amp;B1762,NEW!$D$2:$E$18056,2,FALSE),0)</f>
        <v>0</v>
      </c>
      <c r="E1762" s="2" t="b">
        <f t="shared" si="40"/>
        <v>1</v>
      </c>
    </row>
    <row r="1763" spans="1:6" x14ac:dyDescent="0.3">
      <c r="A1763">
        <v>274352</v>
      </c>
      <c r="B1763" t="s">
        <v>17</v>
      </c>
      <c r="C1763" s="2">
        <v>0</v>
      </c>
      <c r="D1763" s="2">
        <f>IFERROR(VLOOKUP(A1763&amp;"-"&amp;B1763,NEW!$D$2:$E$18056,2,FALSE),0)</f>
        <v>0</v>
      </c>
      <c r="E1763" s="2" t="b">
        <f t="shared" si="40"/>
        <v>1</v>
      </c>
    </row>
    <row r="1764" spans="1:6" x14ac:dyDescent="0.3">
      <c r="A1764">
        <v>142335</v>
      </c>
      <c r="B1764" t="s">
        <v>17</v>
      </c>
      <c r="C1764" s="2">
        <v>119351</v>
      </c>
      <c r="D1764" s="2">
        <f>IFERROR(VLOOKUP(A1764&amp;"-"&amp;B1764,NEW!$D$2:$E$18056,2,FALSE),0)</f>
        <v>238702</v>
      </c>
      <c r="E1764" s="2" t="b">
        <f t="shared" si="40"/>
        <v>0</v>
      </c>
      <c r="F1764">
        <f>D1764/C1764</f>
        <v>2</v>
      </c>
    </row>
    <row r="1765" spans="1:6" x14ac:dyDescent="0.3">
      <c r="A1765" t="s">
        <v>36</v>
      </c>
      <c r="B1765" t="s">
        <v>9</v>
      </c>
      <c r="C1765" s="2">
        <v>0</v>
      </c>
      <c r="D1765" s="2">
        <f>IFERROR(VLOOKUP(A1765&amp;"-"&amp;B1765,NEW!$D$2:$E$18056,2,FALSE),0)</f>
        <v>0</v>
      </c>
      <c r="E1765" s="2" t="b">
        <f t="shared" si="40"/>
        <v>1</v>
      </c>
    </row>
    <row r="1766" spans="1:6" x14ac:dyDescent="0.3">
      <c r="A1766" t="s">
        <v>89</v>
      </c>
      <c r="B1766" t="s">
        <v>17</v>
      </c>
      <c r="C1766" s="2">
        <v>0</v>
      </c>
      <c r="D1766" s="2">
        <f>IFERROR(VLOOKUP(A1766&amp;"-"&amp;B1766,NEW!$D$2:$E$18056,2,FALSE),0)</f>
        <v>0</v>
      </c>
      <c r="E1766" s="2" t="b">
        <f t="shared" si="40"/>
        <v>1</v>
      </c>
    </row>
    <row r="1767" spans="1:6" x14ac:dyDescent="0.3">
      <c r="A1767">
        <v>115365</v>
      </c>
      <c r="B1767" t="s">
        <v>12</v>
      </c>
      <c r="C1767" s="2">
        <v>119351</v>
      </c>
      <c r="D1767" s="2">
        <f>IFERROR(VLOOKUP(A1767&amp;"-"&amp;B1767,NEW!$D$2:$E$18056,2,FALSE),0)</f>
        <v>119351</v>
      </c>
      <c r="E1767" s="2" t="b">
        <f t="shared" si="40"/>
        <v>1</v>
      </c>
    </row>
    <row r="1768" spans="1:6" x14ac:dyDescent="0.3">
      <c r="A1768">
        <v>894012</v>
      </c>
      <c r="B1768" t="s">
        <v>17</v>
      </c>
      <c r="C1768" s="2">
        <v>0</v>
      </c>
      <c r="D1768" s="2">
        <f>IFERROR(VLOOKUP(A1768&amp;"-"&amp;B1768,NEW!$D$2:$E$18056,2,FALSE),0)</f>
        <v>0</v>
      </c>
      <c r="E1768" s="2" t="b">
        <f t="shared" si="40"/>
        <v>1</v>
      </c>
    </row>
    <row r="1769" spans="1:6" x14ac:dyDescent="0.3">
      <c r="A1769">
        <v>446411</v>
      </c>
      <c r="B1769" t="s">
        <v>13</v>
      </c>
      <c r="C1769" s="2">
        <v>2718219.64</v>
      </c>
      <c r="D1769" s="2">
        <f>IFERROR(VLOOKUP(A1769&amp;"-"&amp;B1769,NEW!$D$2:$E$18056,2,FALSE),0)</f>
        <v>5436439.2800000003</v>
      </c>
      <c r="E1769" s="2" t="b">
        <f t="shared" si="40"/>
        <v>0</v>
      </c>
      <c r="F1769">
        <f t="shared" ref="F1769:F1778" si="41">D1769/C1769</f>
        <v>2</v>
      </c>
    </row>
    <row r="1770" spans="1:6" x14ac:dyDescent="0.3">
      <c r="A1770">
        <v>911393</v>
      </c>
      <c r="B1770" t="s">
        <v>13</v>
      </c>
      <c r="C1770" s="2">
        <v>212361.35</v>
      </c>
      <c r="D1770" s="2">
        <f>IFERROR(VLOOKUP(A1770&amp;"-"&amp;B1770,NEW!$D$2:$E$18056,2,FALSE),0)</f>
        <v>424722.7</v>
      </c>
      <c r="E1770" s="2" t="b">
        <f t="shared" si="40"/>
        <v>0</v>
      </c>
      <c r="F1770">
        <f t="shared" si="41"/>
        <v>2</v>
      </c>
    </row>
    <row r="1771" spans="1:6" x14ac:dyDescent="0.3">
      <c r="A1771">
        <v>639422</v>
      </c>
      <c r="B1771" t="s">
        <v>13</v>
      </c>
      <c r="C1771" s="2">
        <v>156461.44</v>
      </c>
      <c r="D1771" s="2">
        <f>IFERROR(VLOOKUP(A1771&amp;"-"&amp;B1771,NEW!$D$2:$E$18056,2,FALSE),0)</f>
        <v>312922.88</v>
      </c>
      <c r="E1771" s="2" t="b">
        <f t="shared" si="40"/>
        <v>0</v>
      </c>
      <c r="F1771">
        <f t="shared" si="41"/>
        <v>2</v>
      </c>
    </row>
    <row r="1772" spans="1:6" x14ac:dyDescent="0.3">
      <c r="A1772" s="1">
        <v>101308</v>
      </c>
      <c r="B1772" t="s">
        <v>13</v>
      </c>
      <c r="C1772" s="2">
        <v>2413862.4300000002</v>
      </c>
      <c r="D1772" s="2">
        <f>IFERROR(VLOOKUP(A1772&amp;"-"&amp;B1772,NEW!$D$2:$E$18056,2,FALSE),0)</f>
        <v>4827724.8600000003</v>
      </c>
      <c r="E1772" s="2" t="b">
        <f t="shared" si="40"/>
        <v>0</v>
      </c>
      <c r="F1772">
        <f t="shared" si="41"/>
        <v>2</v>
      </c>
    </row>
    <row r="1773" spans="1:6" x14ac:dyDescent="0.3">
      <c r="A1773" s="1" t="s">
        <v>47</v>
      </c>
      <c r="B1773" t="s">
        <v>13</v>
      </c>
      <c r="C1773" s="2">
        <v>449823.24</v>
      </c>
      <c r="D1773" s="2">
        <f>IFERROR(VLOOKUP(A1773&amp;"-"&amp;B1773,NEW!$D$2:$E$18056,2,FALSE),0)</f>
        <v>899646.48</v>
      </c>
      <c r="E1773" s="2" t="b">
        <f t="shared" si="40"/>
        <v>0</v>
      </c>
      <c r="F1773">
        <f t="shared" si="41"/>
        <v>2</v>
      </c>
    </row>
    <row r="1774" spans="1:6" x14ac:dyDescent="0.3">
      <c r="A1774">
        <v>830284</v>
      </c>
      <c r="B1774" t="s">
        <v>13</v>
      </c>
      <c r="C1774" s="2">
        <v>300096.78000000003</v>
      </c>
      <c r="D1774" s="2">
        <f>IFERROR(VLOOKUP(A1774&amp;"-"&amp;B1774,NEW!$D$2:$E$18056,2,FALSE),0)</f>
        <v>600193.56000000006</v>
      </c>
      <c r="E1774" s="2" t="b">
        <f t="shared" si="40"/>
        <v>0</v>
      </c>
      <c r="F1774">
        <f t="shared" si="41"/>
        <v>2</v>
      </c>
    </row>
    <row r="1775" spans="1:6" x14ac:dyDescent="0.3">
      <c r="A1775">
        <v>995848</v>
      </c>
      <c r="B1775" t="s">
        <v>13</v>
      </c>
      <c r="C1775" s="2">
        <v>530467.82999999996</v>
      </c>
      <c r="D1775" s="2">
        <f>IFERROR(VLOOKUP(A1775&amp;"-"&amp;B1775,NEW!$D$2:$E$18056,2,FALSE),0)</f>
        <v>1060935.6599999999</v>
      </c>
      <c r="E1775" s="2" t="b">
        <f t="shared" si="40"/>
        <v>0</v>
      </c>
      <c r="F1775">
        <f t="shared" si="41"/>
        <v>2</v>
      </c>
    </row>
    <row r="1776" spans="1:6" x14ac:dyDescent="0.3">
      <c r="A1776" t="s">
        <v>99</v>
      </c>
      <c r="B1776" t="s">
        <v>13</v>
      </c>
      <c r="C1776" s="2">
        <v>3110.8</v>
      </c>
      <c r="D1776" s="2">
        <f>IFERROR(VLOOKUP(A1776&amp;"-"&amp;B1776,NEW!$D$2:$E$18056,2,FALSE),0)</f>
        <v>6221.6</v>
      </c>
      <c r="E1776" s="2" t="b">
        <f t="shared" si="40"/>
        <v>0</v>
      </c>
      <c r="F1776">
        <f t="shared" si="41"/>
        <v>2</v>
      </c>
    </row>
    <row r="1777" spans="1:6" x14ac:dyDescent="0.3">
      <c r="A1777" t="s">
        <v>98</v>
      </c>
      <c r="B1777" t="s">
        <v>13</v>
      </c>
      <c r="C1777" s="2">
        <v>299425.63</v>
      </c>
      <c r="D1777" s="2">
        <f>IFERROR(VLOOKUP(A1777&amp;"-"&amp;B1777,NEW!$D$2:$E$18056,2,FALSE),0)</f>
        <v>598851.26</v>
      </c>
      <c r="E1777" s="2" t="b">
        <f t="shared" si="40"/>
        <v>0</v>
      </c>
      <c r="F1777">
        <f t="shared" si="41"/>
        <v>2</v>
      </c>
    </row>
    <row r="1778" spans="1:6" x14ac:dyDescent="0.3">
      <c r="A1778">
        <v>433808</v>
      </c>
      <c r="B1778" t="s">
        <v>13</v>
      </c>
      <c r="C1778" s="2">
        <v>493273.53</v>
      </c>
      <c r="D1778" s="2">
        <f>IFERROR(VLOOKUP(A1778&amp;"-"&amp;B1778,NEW!$D$2:$E$18056,2,FALSE),0)</f>
        <v>986547.06</v>
      </c>
      <c r="E1778" s="2" t="b">
        <f t="shared" si="40"/>
        <v>0</v>
      </c>
      <c r="F1778">
        <f t="shared" si="41"/>
        <v>2</v>
      </c>
    </row>
    <row r="1779" spans="1:6" x14ac:dyDescent="0.3">
      <c r="A1779">
        <v>488811</v>
      </c>
      <c r="B1779" t="s">
        <v>9</v>
      </c>
      <c r="C1779" s="2">
        <v>24207.53</v>
      </c>
      <c r="D1779" s="2">
        <f>IFERROR(VLOOKUP(A1779&amp;"-"&amp;B1779,NEW!$D$2:$E$18056,2,FALSE),0)</f>
        <v>24207.53</v>
      </c>
      <c r="E1779" s="2" t="b">
        <f t="shared" si="40"/>
        <v>1</v>
      </c>
    </row>
    <row r="1780" spans="1:6" x14ac:dyDescent="0.3">
      <c r="A1780">
        <v>947458</v>
      </c>
      <c r="B1780" t="s">
        <v>3</v>
      </c>
      <c r="C1780" s="2">
        <v>6553642.1500000004</v>
      </c>
      <c r="D1780" s="2">
        <f>IFERROR(VLOOKUP(A1780&amp;"-"&amp;B1780,NEW!$D$2:$E$18056,2,FALSE),0)</f>
        <v>6553642.1500000004</v>
      </c>
      <c r="E1780" s="2" t="b">
        <f t="shared" si="40"/>
        <v>1</v>
      </c>
    </row>
    <row r="1781" spans="1:6" x14ac:dyDescent="0.3">
      <c r="A1781">
        <v>947469</v>
      </c>
      <c r="B1781" t="s">
        <v>3</v>
      </c>
      <c r="C1781" s="2">
        <v>2442623.65</v>
      </c>
      <c r="D1781" s="2">
        <f>IFERROR(VLOOKUP(A1781&amp;"-"&amp;B1781,NEW!$D$2:$E$18056,2,FALSE),0)</f>
        <v>2442623.65</v>
      </c>
      <c r="E1781" s="2" t="b">
        <f t="shared" si="40"/>
        <v>1</v>
      </c>
    </row>
    <row r="1782" spans="1:6" x14ac:dyDescent="0.3">
      <c r="A1782" s="1" t="s">
        <v>41</v>
      </c>
      <c r="B1782" t="s">
        <v>3</v>
      </c>
      <c r="C1782" s="2">
        <v>8706.94</v>
      </c>
      <c r="D1782" s="2">
        <f>IFERROR(VLOOKUP(A1782&amp;"-"&amp;B1782,NEW!$D$2:$E$18056,2,FALSE),0)</f>
        <v>8706.94</v>
      </c>
      <c r="E1782" s="2" t="b">
        <f t="shared" si="40"/>
        <v>1</v>
      </c>
    </row>
    <row r="1783" spans="1:6" x14ac:dyDescent="0.3">
      <c r="A1783">
        <v>383132</v>
      </c>
      <c r="B1783" t="s">
        <v>3</v>
      </c>
      <c r="C1783" s="2">
        <v>13850.39</v>
      </c>
      <c r="D1783" s="2">
        <f>IFERROR(VLOOKUP(A1783&amp;"-"&amp;B1783,NEW!$D$2:$E$18056,2,FALSE),0)</f>
        <v>13850.39</v>
      </c>
      <c r="E1783" s="2" t="b">
        <f t="shared" si="40"/>
        <v>1</v>
      </c>
    </row>
    <row r="1784" spans="1:6" x14ac:dyDescent="0.3">
      <c r="A1784">
        <v>924363</v>
      </c>
      <c r="B1784" t="s">
        <v>14</v>
      </c>
      <c r="C1784" s="2">
        <v>572431.54</v>
      </c>
      <c r="D1784" s="2">
        <f>IFERROR(VLOOKUP(A1784&amp;"-"&amp;B1784,NEW!$D$2:$E$18056,2,FALSE),0)</f>
        <v>572431.54</v>
      </c>
      <c r="E1784" s="2" t="b">
        <f t="shared" si="40"/>
        <v>1</v>
      </c>
    </row>
    <row r="1785" spans="1:6" x14ac:dyDescent="0.3">
      <c r="A1785">
        <v>463864</v>
      </c>
      <c r="B1785" t="s">
        <v>14</v>
      </c>
      <c r="C1785" s="2">
        <v>1178433.6399999999</v>
      </c>
      <c r="D1785" s="2">
        <f>IFERROR(VLOOKUP(A1785&amp;"-"&amp;B1785,NEW!$D$2:$E$18056,2,FALSE),0)</f>
        <v>1178433.6399999999</v>
      </c>
      <c r="E1785" s="2" t="b">
        <f t="shared" si="40"/>
        <v>1</v>
      </c>
    </row>
    <row r="1786" spans="1:6" x14ac:dyDescent="0.3">
      <c r="A1786">
        <v>902042</v>
      </c>
      <c r="B1786" t="s">
        <v>16</v>
      </c>
      <c r="C1786" s="2">
        <v>1729.27</v>
      </c>
      <c r="D1786" s="2">
        <f>IFERROR(VLOOKUP(A1786&amp;"-"&amp;B1786,NEW!$D$2:$E$18056,2,FALSE),0)</f>
        <v>1729.27</v>
      </c>
      <c r="E1786" s="2" t="b">
        <f t="shared" si="40"/>
        <v>1</v>
      </c>
    </row>
    <row r="1787" spans="1:6" x14ac:dyDescent="0.3">
      <c r="A1787">
        <v>955432</v>
      </c>
      <c r="B1787" t="s">
        <v>3</v>
      </c>
      <c r="C1787" s="2">
        <v>4293884.62</v>
      </c>
      <c r="D1787" s="2">
        <f>IFERROR(VLOOKUP(A1787&amp;"-"&amp;B1787,NEW!$D$2:$E$18056,2,FALSE),0)</f>
        <v>4293884.62</v>
      </c>
      <c r="E1787" s="2" t="b">
        <f t="shared" si="40"/>
        <v>1</v>
      </c>
    </row>
    <row r="1788" spans="1:6" x14ac:dyDescent="0.3">
      <c r="A1788">
        <v>714336</v>
      </c>
      <c r="B1788" t="s">
        <v>12</v>
      </c>
      <c r="C1788" s="2">
        <v>367614.54</v>
      </c>
      <c r="D1788" s="2">
        <f>IFERROR(VLOOKUP(A1788&amp;"-"&amp;B1788,NEW!$D$2:$E$18056,2,FALSE),0)</f>
        <v>367614.54</v>
      </c>
      <c r="E1788" s="2" t="b">
        <f t="shared" si="40"/>
        <v>1</v>
      </c>
    </row>
    <row r="1789" spans="1:6" x14ac:dyDescent="0.3">
      <c r="A1789">
        <v>151149</v>
      </c>
      <c r="B1789" t="s">
        <v>3</v>
      </c>
      <c r="C1789" s="2">
        <v>1902448.65</v>
      </c>
      <c r="D1789" s="2">
        <f>IFERROR(VLOOKUP(A1789&amp;"-"&amp;B1789,NEW!$D$2:$E$18056,2,FALSE),0)</f>
        <v>1902448.65</v>
      </c>
      <c r="E1789" s="2" t="b">
        <f t="shared" si="40"/>
        <v>1</v>
      </c>
    </row>
    <row r="1790" spans="1:6" x14ac:dyDescent="0.3">
      <c r="A1790" s="1">
        <v>501345</v>
      </c>
      <c r="B1790" t="s">
        <v>17</v>
      </c>
      <c r="C1790" s="2">
        <v>92218.75</v>
      </c>
      <c r="D1790" s="2">
        <f>IFERROR(VLOOKUP(A1790&amp;"-"&amp;B1790,NEW!$D$2:$E$18056,2,FALSE),0)</f>
        <v>184437.5</v>
      </c>
      <c r="E1790" s="2" t="b">
        <f t="shared" si="40"/>
        <v>0</v>
      </c>
      <c r="F1790">
        <f>D1790/C1790</f>
        <v>2</v>
      </c>
    </row>
    <row r="1791" spans="1:6" x14ac:dyDescent="0.3">
      <c r="A1791">
        <v>968837</v>
      </c>
      <c r="B1791" t="s">
        <v>3</v>
      </c>
      <c r="C1791" s="2">
        <v>1641341.45</v>
      </c>
      <c r="D1791" s="2">
        <f>IFERROR(VLOOKUP(A1791&amp;"-"&amp;B1791,NEW!$D$2:$E$18056,2,FALSE),0)</f>
        <v>1641341.45</v>
      </c>
      <c r="E1791" s="2" t="b">
        <f t="shared" si="40"/>
        <v>1</v>
      </c>
    </row>
    <row r="1792" spans="1:6" x14ac:dyDescent="0.3">
      <c r="A1792">
        <v>861852</v>
      </c>
      <c r="B1792" t="s">
        <v>16</v>
      </c>
      <c r="C1792" s="2">
        <v>265829.68</v>
      </c>
      <c r="D1792" s="2">
        <f>IFERROR(VLOOKUP(A1792&amp;"-"&amp;B1792,NEW!$D$2:$E$18056,2,FALSE),0)</f>
        <v>265829.68</v>
      </c>
      <c r="E1792" s="2" t="b">
        <f t="shared" si="40"/>
        <v>1</v>
      </c>
    </row>
    <row r="1793" spans="1:6" x14ac:dyDescent="0.3">
      <c r="A1793">
        <v>316803</v>
      </c>
      <c r="B1793" t="s">
        <v>8</v>
      </c>
      <c r="C1793" s="2">
        <v>1165325.8799999999</v>
      </c>
      <c r="D1793" s="2">
        <f>IFERROR(VLOOKUP(A1793&amp;"-"&amp;B1793,NEW!$D$2:$E$18056,2,FALSE),0)</f>
        <v>1165325.8799999999</v>
      </c>
      <c r="E1793" s="2" t="b">
        <f t="shared" si="40"/>
        <v>1</v>
      </c>
    </row>
    <row r="1794" spans="1:6" x14ac:dyDescent="0.3">
      <c r="A1794" s="1">
        <v>213154</v>
      </c>
      <c r="B1794" t="s">
        <v>3</v>
      </c>
      <c r="C1794" s="2">
        <v>988830.71</v>
      </c>
      <c r="D1794" s="2">
        <f>IFERROR(VLOOKUP(A1794&amp;"-"&amp;B1794,NEW!$D$2:$E$18056,2,FALSE),0)</f>
        <v>988830.71</v>
      </c>
      <c r="E1794" s="2" t="b">
        <f t="shared" si="40"/>
        <v>1</v>
      </c>
    </row>
    <row r="1795" spans="1:6" x14ac:dyDescent="0.3">
      <c r="A1795" s="1">
        <v>838826</v>
      </c>
      <c r="B1795" t="s">
        <v>17</v>
      </c>
      <c r="C1795" s="2">
        <v>375563.85</v>
      </c>
      <c r="D1795" s="2">
        <f>IFERROR(VLOOKUP(A1795&amp;"-"&amp;B1795,NEW!$D$2:$E$18056,2,FALSE),0)</f>
        <v>751127.7</v>
      </c>
      <c r="E1795" s="2" t="b">
        <f t="shared" ref="E1795:E1858" si="42">D1795=C1795</f>
        <v>0</v>
      </c>
      <c r="F1795">
        <f>D1795/C1795</f>
        <v>2</v>
      </c>
    </row>
    <row r="1796" spans="1:6" x14ac:dyDescent="0.3">
      <c r="A1796">
        <v>931971</v>
      </c>
      <c r="B1796" t="s">
        <v>3</v>
      </c>
      <c r="C1796" s="2">
        <v>14461.25</v>
      </c>
      <c r="D1796" s="2">
        <f>IFERROR(VLOOKUP(A1796&amp;"-"&amp;B1796,NEW!$D$2:$E$18056,2,FALSE),0)</f>
        <v>14461.25</v>
      </c>
      <c r="E1796" s="2" t="b">
        <f t="shared" si="42"/>
        <v>1</v>
      </c>
    </row>
    <row r="1797" spans="1:6" x14ac:dyDescent="0.3">
      <c r="A1797">
        <v>974257</v>
      </c>
      <c r="B1797" t="s">
        <v>3</v>
      </c>
      <c r="C1797" s="2">
        <v>30687.94</v>
      </c>
      <c r="D1797" s="2">
        <f>IFERROR(VLOOKUP(A1797&amp;"-"&amp;B1797,NEW!$D$2:$E$18056,2,FALSE),0)</f>
        <v>30687.94</v>
      </c>
      <c r="E1797" s="2" t="b">
        <f t="shared" si="42"/>
        <v>1</v>
      </c>
    </row>
    <row r="1798" spans="1:6" x14ac:dyDescent="0.3">
      <c r="A1798">
        <v>983586</v>
      </c>
      <c r="B1798" t="s">
        <v>3</v>
      </c>
      <c r="C1798" s="2">
        <v>21747.3</v>
      </c>
      <c r="D1798" s="2">
        <f>IFERROR(VLOOKUP(A1798&amp;"-"&amp;B1798,NEW!$D$2:$E$18056,2,FALSE),0)</f>
        <v>21747.3</v>
      </c>
      <c r="E1798" s="2" t="b">
        <f t="shared" si="42"/>
        <v>1</v>
      </c>
    </row>
    <row r="1799" spans="1:6" x14ac:dyDescent="0.3">
      <c r="A1799">
        <v>334689</v>
      </c>
      <c r="B1799" t="s">
        <v>15</v>
      </c>
      <c r="C1799" s="2">
        <v>424821.59</v>
      </c>
      <c r="D1799" s="2">
        <f>IFERROR(VLOOKUP(A1799&amp;"-"&amp;B1799,NEW!$D$2:$E$18056,2,FALSE),0)</f>
        <v>424821.59</v>
      </c>
      <c r="E1799" s="2" t="b">
        <f t="shared" si="42"/>
        <v>1</v>
      </c>
    </row>
    <row r="1800" spans="1:6" x14ac:dyDescent="0.3">
      <c r="A1800">
        <v>446411</v>
      </c>
      <c r="B1800" t="s">
        <v>6</v>
      </c>
      <c r="C1800" s="2">
        <v>2686526.67</v>
      </c>
      <c r="D1800" s="2">
        <f>IFERROR(VLOOKUP(A1800&amp;"-"&amp;B1800,NEW!$D$2:$E$18056,2,FALSE),0)</f>
        <v>2686526.67</v>
      </c>
      <c r="E1800" s="2" t="b">
        <f t="shared" si="42"/>
        <v>1</v>
      </c>
    </row>
    <row r="1801" spans="1:6" x14ac:dyDescent="0.3">
      <c r="A1801">
        <v>278288</v>
      </c>
      <c r="B1801" t="s">
        <v>3</v>
      </c>
      <c r="C1801" s="2">
        <v>56494.97</v>
      </c>
      <c r="D1801" s="2">
        <f>IFERROR(VLOOKUP(A1801&amp;"-"&amp;B1801,NEW!$D$2:$E$18056,2,FALSE),0)</f>
        <v>56494.97</v>
      </c>
      <c r="E1801" s="2" t="b">
        <f t="shared" si="42"/>
        <v>1</v>
      </c>
    </row>
    <row r="1802" spans="1:6" x14ac:dyDescent="0.3">
      <c r="A1802" t="s">
        <v>37</v>
      </c>
      <c r="B1802" t="s">
        <v>6</v>
      </c>
      <c r="C1802" s="2">
        <v>10582.87</v>
      </c>
      <c r="D1802" s="2">
        <f>IFERROR(VLOOKUP(A1802&amp;"-"&amp;B1802,NEW!$D$2:$E$18056,2,FALSE),0)</f>
        <v>10582.87</v>
      </c>
      <c r="E1802" s="2" t="b">
        <f t="shared" si="42"/>
        <v>1</v>
      </c>
    </row>
    <row r="1803" spans="1:6" x14ac:dyDescent="0.3">
      <c r="A1803">
        <v>662006</v>
      </c>
      <c r="B1803" t="s">
        <v>3</v>
      </c>
      <c r="C1803" s="2">
        <v>9867.35</v>
      </c>
      <c r="D1803" s="2">
        <f>IFERROR(VLOOKUP(A1803&amp;"-"&amp;B1803,NEW!$D$2:$E$18056,2,FALSE),0)</f>
        <v>0</v>
      </c>
      <c r="E1803" s="2" t="b">
        <f t="shared" si="42"/>
        <v>0</v>
      </c>
      <c r="F1803">
        <f>D1803/C1803</f>
        <v>0</v>
      </c>
    </row>
    <row r="1804" spans="1:6" x14ac:dyDescent="0.3">
      <c r="A1804">
        <v>744007</v>
      </c>
      <c r="B1804" t="s">
        <v>6</v>
      </c>
      <c r="C1804" s="2">
        <v>542581.48</v>
      </c>
      <c r="D1804" s="2">
        <f>IFERROR(VLOOKUP(A1804&amp;"-"&amp;B1804,NEW!$D$2:$E$18056,2,FALSE),0)</f>
        <v>542581.48</v>
      </c>
      <c r="E1804" s="2" t="b">
        <f t="shared" si="42"/>
        <v>1</v>
      </c>
    </row>
    <row r="1805" spans="1:6" x14ac:dyDescent="0.3">
      <c r="A1805">
        <v>998440</v>
      </c>
      <c r="B1805" t="s">
        <v>6</v>
      </c>
      <c r="C1805" s="2">
        <v>2229932.9900000002</v>
      </c>
      <c r="D1805" s="2">
        <f>IFERROR(VLOOKUP(A1805&amp;"-"&amp;B1805,NEW!$D$2:$E$18056,2,FALSE),0)</f>
        <v>2229932.9900000002</v>
      </c>
      <c r="E1805" s="2" t="b">
        <f t="shared" si="42"/>
        <v>1</v>
      </c>
    </row>
    <row r="1806" spans="1:6" x14ac:dyDescent="0.3">
      <c r="A1806">
        <v>898796</v>
      </c>
      <c r="B1806" t="s">
        <v>6</v>
      </c>
      <c r="C1806" s="2">
        <v>609701.43999999994</v>
      </c>
      <c r="D1806" s="2">
        <f>IFERROR(VLOOKUP(A1806&amp;"-"&amp;B1806,NEW!$D$2:$E$18056,2,FALSE),0)</f>
        <v>609701.43999999994</v>
      </c>
      <c r="E1806" s="2" t="b">
        <f t="shared" si="42"/>
        <v>1</v>
      </c>
    </row>
    <row r="1807" spans="1:6" x14ac:dyDescent="0.3">
      <c r="A1807">
        <v>499990</v>
      </c>
      <c r="B1807" t="s">
        <v>6</v>
      </c>
      <c r="C1807" s="2">
        <v>107816.79</v>
      </c>
      <c r="D1807" s="2">
        <f>IFERROR(VLOOKUP(A1807&amp;"-"&amp;B1807,NEW!$D$2:$E$18056,2,FALSE),0)</f>
        <v>107816.79</v>
      </c>
      <c r="E1807" s="2" t="b">
        <f t="shared" si="42"/>
        <v>1</v>
      </c>
    </row>
    <row r="1808" spans="1:6" x14ac:dyDescent="0.3">
      <c r="A1808" t="s">
        <v>96</v>
      </c>
      <c r="B1808" t="s">
        <v>6</v>
      </c>
      <c r="C1808" s="2">
        <v>15250.76</v>
      </c>
      <c r="D1808" s="2">
        <f>IFERROR(VLOOKUP(A1808&amp;"-"&amp;B1808,NEW!$D$2:$E$18056,2,FALSE),0)</f>
        <v>15250.76</v>
      </c>
      <c r="E1808" s="2" t="b">
        <f t="shared" si="42"/>
        <v>1</v>
      </c>
    </row>
    <row r="1809" spans="1:5" x14ac:dyDescent="0.3">
      <c r="A1809">
        <v>715570</v>
      </c>
      <c r="B1809" t="s">
        <v>6</v>
      </c>
      <c r="C1809" s="2">
        <v>5835074.1500000004</v>
      </c>
      <c r="D1809" s="2">
        <f>IFERROR(VLOOKUP(A1809&amp;"-"&amp;B1809,NEW!$D$2:$E$18056,2,FALSE),0)</f>
        <v>5835074.1500000004</v>
      </c>
      <c r="E1809" s="2" t="b">
        <f t="shared" si="42"/>
        <v>1</v>
      </c>
    </row>
    <row r="1810" spans="1:5" x14ac:dyDescent="0.3">
      <c r="A1810">
        <v>431097</v>
      </c>
      <c r="B1810" t="s">
        <v>3</v>
      </c>
      <c r="C1810" s="2">
        <v>1410.82</v>
      </c>
      <c r="D1810" s="2">
        <f>IFERROR(VLOOKUP(A1810&amp;"-"&amp;B1810,NEW!$D$2:$E$18056,2,FALSE),0)</f>
        <v>1410.82</v>
      </c>
      <c r="E1810" s="2" t="b">
        <f t="shared" si="42"/>
        <v>1</v>
      </c>
    </row>
    <row r="1811" spans="1:5" x14ac:dyDescent="0.3">
      <c r="A1811">
        <v>439434</v>
      </c>
      <c r="B1811" t="s">
        <v>6</v>
      </c>
      <c r="C1811" s="2">
        <v>478575.99</v>
      </c>
      <c r="D1811" s="2">
        <f>IFERROR(VLOOKUP(A1811&amp;"-"&amp;B1811,NEW!$D$2:$E$18056,2,FALSE),0)</f>
        <v>478575.99</v>
      </c>
      <c r="E1811" s="2" t="b">
        <f t="shared" si="42"/>
        <v>1</v>
      </c>
    </row>
    <row r="1812" spans="1:5" x14ac:dyDescent="0.3">
      <c r="A1812">
        <v>936950</v>
      </c>
      <c r="B1812" t="s">
        <v>8</v>
      </c>
      <c r="C1812" s="2">
        <v>638297.67000000004</v>
      </c>
      <c r="D1812" s="2">
        <f>IFERROR(VLOOKUP(A1812&amp;"-"&amp;B1812,NEW!$D$2:$E$18056,2,FALSE),0)</f>
        <v>638297.67000000004</v>
      </c>
      <c r="E1812" s="2" t="b">
        <f t="shared" si="42"/>
        <v>1</v>
      </c>
    </row>
    <row r="1813" spans="1:5" x14ac:dyDescent="0.3">
      <c r="A1813" s="1">
        <v>327930</v>
      </c>
      <c r="B1813" t="s">
        <v>8</v>
      </c>
      <c r="C1813" s="2">
        <v>330001.99</v>
      </c>
      <c r="D1813" s="2">
        <f>IFERROR(VLOOKUP(A1813&amp;"-"&amp;B1813,NEW!$D$2:$E$18056,2,FALSE),0)</f>
        <v>330001.99</v>
      </c>
      <c r="E1813" s="2" t="b">
        <f t="shared" si="42"/>
        <v>1</v>
      </c>
    </row>
    <row r="1814" spans="1:5" x14ac:dyDescent="0.3">
      <c r="A1814">
        <v>790165</v>
      </c>
      <c r="B1814" t="s">
        <v>8</v>
      </c>
      <c r="C1814" s="2">
        <v>468053.1</v>
      </c>
      <c r="D1814" s="2">
        <f>IFERROR(VLOOKUP(A1814&amp;"-"&amp;B1814,NEW!$D$2:$E$18056,2,FALSE),0)</f>
        <v>468053.1</v>
      </c>
      <c r="E1814" s="2" t="b">
        <f t="shared" si="42"/>
        <v>1</v>
      </c>
    </row>
    <row r="1815" spans="1:5" x14ac:dyDescent="0.3">
      <c r="A1815">
        <v>715574</v>
      </c>
      <c r="B1815" t="s">
        <v>8</v>
      </c>
      <c r="C1815" s="2">
        <v>7752.16</v>
      </c>
      <c r="D1815" s="2">
        <f>IFERROR(VLOOKUP(A1815&amp;"-"&amp;B1815,NEW!$D$2:$E$18056,2,FALSE),0)</f>
        <v>7752.16</v>
      </c>
      <c r="E1815" s="2" t="b">
        <f t="shared" si="42"/>
        <v>1</v>
      </c>
    </row>
    <row r="1816" spans="1:5" x14ac:dyDescent="0.3">
      <c r="A1816" t="s">
        <v>39</v>
      </c>
      <c r="B1816" t="s">
        <v>9</v>
      </c>
      <c r="C1816" s="2">
        <v>258346.62</v>
      </c>
      <c r="D1816" s="2">
        <f>IFERROR(VLOOKUP(A1816&amp;"-"&amp;B1816,NEW!$D$2:$E$18056,2,FALSE),0)</f>
        <v>258346.62</v>
      </c>
      <c r="E1816" s="2" t="b">
        <f t="shared" si="42"/>
        <v>1</v>
      </c>
    </row>
    <row r="1817" spans="1:5" x14ac:dyDescent="0.3">
      <c r="A1817">
        <v>737418</v>
      </c>
      <c r="B1817" t="s">
        <v>8</v>
      </c>
      <c r="C1817" s="2">
        <v>80104.350000000006</v>
      </c>
      <c r="D1817" s="2">
        <f>IFERROR(VLOOKUP(A1817&amp;"-"&amp;B1817,NEW!$D$2:$E$18056,2,FALSE),0)</f>
        <v>80104.350000000006</v>
      </c>
      <c r="E1817" s="2" t="b">
        <f t="shared" si="42"/>
        <v>1</v>
      </c>
    </row>
    <row r="1818" spans="1:5" x14ac:dyDescent="0.3">
      <c r="A1818">
        <v>100336</v>
      </c>
      <c r="B1818" t="s">
        <v>8</v>
      </c>
      <c r="C1818" s="2">
        <v>382936.26</v>
      </c>
      <c r="D1818" s="2">
        <f>IFERROR(VLOOKUP(A1818&amp;"-"&amp;B1818,NEW!$D$2:$E$18056,2,FALSE),0)</f>
        <v>382936.26</v>
      </c>
      <c r="E1818" s="2" t="b">
        <f t="shared" si="42"/>
        <v>1</v>
      </c>
    </row>
    <row r="1819" spans="1:5" x14ac:dyDescent="0.3">
      <c r="A1819">
        <v>814909</v>
      </c>
      <c r="B1819" t="s">
        <v>9</v>
      </c>
      <c r="C1819" s="2">
        <v>31941.37</v>
      </c>
      <c r="D1819" s="2">
        <f>IFERROR(VLOOKUP(A1819&amp;"-"&amp;B1819,NEW!$D$2:$E$18056,2,FALSE),0)</f>
        <v>31941.37</v>
      </c>
      <c r="E1819" s="2" t="b">
        <f t="shared" si="42"/>
        <v>1</v>
      </c>
    </row>
    <row r="1820" spans="1:5" x14ac:dyDescent="0.3">
      <c r="A1820">
        <v>306131</v>
      </c>
      <c r="B1820" t="s">
        <v>9</v>
      </c>
      <c r="C1820" s="2">
        <v>255447.88</v>
      </c>
      <c r="D1820" s="2">
        <f>IFERROR(VLOOKUP(A1820&amp;"-"&amp;B1820,NEW!$D$2:$E$18056,2,FALSE),0)</f>
        <v>255447.88</v>
      </c>
      <c r="E1820" s="2" t="b">
        <f t="shared" si="42"/>
        <v>1</v>
      </c>
    </row>
    <row r="1821" spans="1:5" x14ac:dyDescent="0.3">
      <c r="A1821">
        <v>905763</v>
      </c>
      <c r="B1821" t="s">
        <v>8</v>
      </c>
      <c r="C1821" s="2">
        <v>89289.600000000006</v>
      </c>
      <c r="D1821" s="2">
        <f>IFERROR(VLOOKUP(A1821&amp;"-"&amp;B1821,NEW!$D$2:$E$18056,2,FALSE),0)</f>
        <v>89289.600000000006</v>
      </c>
      <c r="E1821" s="2" t="b">
        <f t="shared" si="42"/>
        <v>1</v>
      </c>
    </row>
    <row r="1822" spans="1:5" x14ac:dyDescent="0.3">
      <c r="A1822">
        <v>834362</v>
      </c>
      <c r="B1822" t="s">
        <v>9</v>
      </c>
      <c r="C1822" s="2">
        <v>84996.23</v>
      </c>
      <c r="D1822" s="2">
        <f>IFERROR(VLOOKUP(A1822&amp;"-"&amp;B1822,NEW!$D$2:$E$18056,2,FALSE),0)</f>
        <v>84996.23</v>
      </c>
      <c r="E1822" s="2" t="b">
        <f t="shared" si="42"/>
        <v>1</v>
      </c>
    </row>
    <row r="1823" spans="1:5" x14ac:dyDescent="0.3">
      <c r="A1823">
        <v>745601</v>
      </c>
      <c r="B1823" t="s">
        <v>10</v>
      </c>
      <c r="C1823" s="2">
        <v>472557.38</v>
      </c>
      <c r="D1823" s="2">
        <f>IFERROR(VLOOKUP(A1823&amp;"-"&amp;B1823,NEW!$D$2:$E$18056,2,FALSE),0)</f>
        <v>472557.38</v>
      </c>
      <c r="E1823" s="2" t="b">
        <f t="shared" si="42"/>
        <v>1</v>
      </c>
    </row>
    <row r="1824" spans="1:5" x14ac:dyDescent="0.3">
      <c r="A1824" s="1">
        <v>760458</v>
      </c>
      <c r="B1824" t="s">
        <v>10</v>
      </c>
      <c r="C1824" s="2">
        <v>7968.36</v>
      </c>
      <c r="D1824" s="2">
        <f>IFERROR(VLOOKUP(A1824&amp;"-"&amp;B1824,NEW!$D$2:$E$18056,2,FALSE),0)</f>
        <v>7968.36</v>
      </c>
      <c r="E1824" s="2" t="b">
        <f t="shared" si="42"/>
        <v>1</v>
      </c>
    </row>
    <row r="1825" spans="1:6" x14ac:dyDescent="0.3">
      <c r="A1825">
        <v>253305</v>
      </c>
      <c r="B1825" t="s">
        <v>10</v>
      </c>
      <c r="C1825" s="2">
        <v>16128739.539999999</v>
      </c>
      <c r="D1825" s="2">
        <f>IFERROR(VLOOKUP(A1825&amp;"-"&amp;B1825,NEW!$D$2:$E$18056,2,FALSE),0)</f>
        <v>16128739.539999999</v>
      </c>
      <c r="E1825" s="2" t="b">
        <f t="shared" si="42"/>
        <v>1</v>
      </c>
    </row>
    <row r="1826" spans="1:6" x14ac:dyDescent="0.3">
      <c r="A1826">
        <v>995824</v>
      </c>
      <c r="B1826" t="s">
        <v>12</v>
      </c>
      <c r="C1826" s="2">
        <v>13113.31</v>
      </c>
      <c r="D1826" s="2">
        <f>IFERROR(VLOOKUP(A1826&amp;"-"&amp;B1826,NEW!$D$2:$E$18056,2,FALSE),0)</f>
        <v>13113.31</v>
      </c>
      <c r="E1826" s="2" t="b">
        <f t="shared" si="42"/>
        <v>1</v>
      </c>
    </row>
    <row r="1827" spans="1:6" x14ac:dyDescent="0.3">
      <c r="A1827">
        <v>474059</v>
      </c>
      <c r="B1827" t="s">
        <v>12</v>
      </c>
      <c r="C1827" s="2">
        <v>140259.31</v>
      </c>
      <c r="D1827" s="2">
        <f>IFERROR(VLOOKUP(A1827&amp;"-"&amp;B1827,NEW!$D$2:$E$18056,2,FALSE),0)</f>
        <v>140259.31</v>
      </c>
      <c r="E1827" s="2" t="b">
        <f t="shared" si="42"/>
        <v>1</v>
      </c>
    </row>
    <row r="1828" spans="1:6" x14ac:dyDescent="0.3">
      <c r="A1828">
        <v>101990</v>
      </c>
      <c r="B1828" t="s">
        <v>15</v>
      </c>
      <c r="C1828" s="2">
        <v>825632.94</v>
      </c>
      <c r="D1828" s="2">
        <f>IFERROR(VLOOKUP(A1828&amp;"-"&amp;B1828,NEW!$D$2:$E$18056,2,FALSE),0)</f>
        <v>825632.94</v>
      </c>
      <c r="E1828" s="2" t="b">
        <f t="shared" si="42"/>
        <v>1</v>
      </c>
    </row>
    <row r="1829" spans="1:6" x14ac:dyDescent="0.3">
      <c r="A1829">
        <v>995813</v>
      </c>
      <c r="B1829" t="s">
        <v>15</v>
      </c>
      <c r="C1829" s="2">
        <v>311739.67</v>
      </c>
      <c r="D1829" s="2">
        <f>IFERROR(VLOOKUP(A1829&amp;"-"&amp;B1829,NEW!$D$2:$E$18056,2,FALSE),0)</f>
        <v>311739.67</v>
      </c>
      <c r="E1829" s="2" t="b">
        <f t="shared" si="42"/>
        <v>1</v>
      </c>
    </row>
    <row r="1830" spans="1:6" x14ac:dyDescent="0.3">
      <c r="A1830">
        <v>265717</v>
      </c>
      <c r="B1830" t="s">
        <v>16</v>
      </c>
      <c r="C1830" s="2">
        <v>176777.35</v>
      </c>
      <c r="D1830" s="2">
        <f>IFERROR(VLOOKUP(A1830&amp;"-"&amp;B1830,NEW!$D$2:$E$18056,2,FALSE),0)</f>
        <v>176777.35</v>
      </c>
      <c r="E1830" s="2" t="b">
        <f t="shared" si="42"/>
        <v>1</v>
      </c>
    </row>
    <row r="1831" spans="1:6" x14ac:dyDescent="0.3">
      <c r="A1831">
        <v>949089</v>
      </c>
      <c r="B1831" t="s">
        <v>18</v>
      </c>
      <c r="C1831" s="2">
        <v>131724.4</v>
      </c>
      <c r="D1831" s="2">
        <f>IFERROR(VLOOKUP(A1831&amp;"-"&amp;B1831,NEW!$D$2:$E$18056,2,FALSE),0)</f>
        <v>263448.8</v>
      </c>
      <c r="E1831" s="2" t="b">
        <f t="shared" si="42"/>
        <v>0</v>
      </c>
      <c r="F1831">
        <f>D1831/C1831</f>
        <v>2</v>
      </c>
    </row>
    <row r="1832" spans="1:6" x14ac:dyDescent="0.3">
      <c r="A1832" t="s">
        <v>199</v>
      </c>
      <c r="B1832" t="s">
        <v>13</v>
      </c>
      <c r="C1832" s="2">
        <v>2677.58</v>
      </c>
      <c r="D1832" s="2">
        <f>IFERROR(VLOOKUP(A1832&amp;"-"&amp;B1832,NEW!$D$2:$E$18056,2,FALSE),0)</f>
        <v>5355.16</v>
      </c>
      <c r="E1832" s="2" t="b">
        <f t="shared" si="42"/>
        <v>0</v>
      </c>
      <c r="F1832">
        <f>D1832/C1832</f>
        <v>2</v>
      </c>
    </row>
    <row r="1833" spans="1:6" x14ac:dyDescent="0.3">
      <c r="A1833">
        <v>936562</v>
      </c>
      <c r="B1833" t="s">
        <v>3</v>
      </c>
      <c r="C1833" s="2">
        <v>340969.72</v>
      </c>
      <c r="D1833" s="2">
        <f>IFERROR(VLOOKUP(A1833&amp;"-"&amp;B1833,NEW!$D$2:$E$18056,2,FALSE),0)</f>
        <v>340969.72</v>
      </c>
      <c r="E1833" s="2" t="b">
        <f t="shared" si="42"/>
        <v>1</v>
      </c>
    </row>
    <row r="1834" spans="1:6" x14ac:dyDescent="0.3">
      <c r="A1834">
        <v>955431</v>
      </c>
      <c r="B1834" t="s">
        <v>14</v>
      </c>
      <c r="C1834" s="2">
        <v>2357814.23</v>
      </c>
      <c r="D1834" s="2">
        <f>IFERROR(VLOOKUP(A1834&amp;"-"&amp;B1834,NEW!$D$2:$E$18056,2,FALSE),0)</f>
        <v>2357814.23</v>
      </c>
      <c r="E1834" s="2" t="b">
        <f t="shared" si="42"/>
        <v>1</v>
      </c>
    </row>
    <row r="1835" spans="1:6" x14ac:dyDescent="0.3">
      <c r="A1835">
        <v>557988</v>
      </c>
      <c r="B1835" t="s">
        <v>3</v>
      </c>
      <c r="C1835" s="2">
        <v>204750.82</v>
      </c>
      <c r="D1835" s="2">
        <f>IFERROR(VLOOKUP(A1835&amp;"-"&amp;B1835,NEW!$D$2:$E$18056,2,FALSE),0)</f>
        <v>204750.82</v>
      </c>
      <c r="E1835" s="2" t="b">
        <f t="shared" si="42"/>
        <v>1</v>
      </c>
    </row>
    <row r="1836" spans="1:6" x14ac:dyDescent="0.3">
      <c r="A1836">
        <v>333935</v>
      </c>
      <c r="B1836" t="s">
        <v>14</v>
      </c>
      <c r="C1836" s="2">
        <v>367923.73</v>
      </c>
      <c r="D1836" s="2">
        <f>IFERROR(VLOOKUP(A1836&amp;"-"&amp;B1836,NEW!$D$2:$E$18056,2,FALSE),0)</f>
        <v>367923.73</v>
      </c>
      <c r="E1836" s="2" t="b">
        <f t="shared" si="42"/>
        <v>1</v>
      </c>
    </row>
    <row r="1837" spans="1:6" x14ac:dyDescent="0.3">
      <c r="A1837" s="1">
        <v>991180</v>
      </c>
      <c r="B1837" t="s">
        <v>15</v>
      </c>
      <c r="C1837" s="2">
        <v>70063.899999999994</v>
      </c>
      <c r="D1837" s="2">
        <f>IFERROR(VLOOKUP(A1837&amp;"-"&amp;B1837,NEW!$D$2:$E$18056,2,FALSE),0)</f>
        <v>70063.899999999994</v>
      </c>
      <c r="E1837" s="2" t="b">
        <f t="shared" si="42"/>
        <v>1</v>
      </c>
    </row>
    <row r="1838" spans="1:6" x14ac:dyDescent="0.3">
      <c r="A1838">
        <v>978799</v>
      </c>
      <c r="B1838" t="s">
        <v>3</v>
      </c>
      <c r="C1838" s="2">
        <v>326750.38</v>
      </c>
      <c r="D1838" s="2">
        <f>IFERROR(VLOOKUP(A1838&amp;"-"&amp;B1838,NEW!$D$2:$E$18056,2,FALSE),0)</f>
        <v>326750.38</v>
      </c>
      <c r="E1838" s="2" t="b">
        <f t="shared" si="42"/>
        <v>1</v>
      </c>
    </row>
    <row r="1839" spans="1:6" x14ac:dyDescent="0.3">
      <c r="A1839">
        <v>995762</v>
      </c>
      <c r="B1839" t="s">
        <v>15</v>
      </c>
      <c r="C1839" s="2">
        <v>580801.43000000005</v>
      </c>
      <c r="D1839" s="2">
        <f>IFERROR(VLOOKUP(A1839&amp;"-"&amp;B1839,NEW!$D$2:$E$18056,2,FALSE),0)</f>
        <v>580801.43000000005</v>
      </c>
      <c r="E1839" s="2" t="b">
        <f t="shared" si="42"/>
        <v>1</v>
      </c>
    </row>
    <row r="1840" spans="1:6" x14ac:dyDescent="0.3">
      <c r="A1840">
        <v>759767</v>
      </c>
      <c r="B1840" t="s">
        <v>3</v>
      </c>
      <c r="C1840" s="2">
        <v>2205589.94</v>
      </c>
      <c r="D1840" s="2">
        <f>IFERROR(VLOOKUP(A1840&amp;"-"&amp;B1840,NEW!$D$2:$E$18056,2,FALSE),0)</f>
        <v>2205589.94</v>
      </c>
      <c r="E1840" s="2" t="b">
        <f t="shared" si="42"/>
        <v>1</v>
      </c>
    </row>
    <row r="1841" spans="1:5" x14ac:dyDescent="0.3">
      <c r="A1841">
        <v>591763</v>
      </c>
      <c r="B1841" t="s">
        <v>3</v>
      </c>
      <c r="C1841" s="2">
        <v>31707.31</v>
      </c>
      <c r="D1841" s="2">
        <f>IFERROR(VLOOKUP(A1841&amp;"-"&amp;B1841,NEW!$D$2:$E$18056,2,FALSE),0)</f>
        <v>31707.31</v>
      </c>
      <c r="E1841" s="2" t="b">
        <f t="shared" si="42"/>
        <v>1</v>
      </c>
    </row>
    <row r="1842" spans="1:5" x14ac:dyDescent="0.3">
      <c r="A1842">
        <v>838397</v>
      </c>
      <c r="B1842" t="s">
        <v>3</v>
      </c>
      <c r="C1842" s="2">
        <v>209600.8</v>
      </c>
      <c r="D1842" s="2">
        <f>IFERROR(VLOOKUP(A1842&amp;"-"&amp;B1842,NEW!$D$2:$E$18056,2,FALSE),0)</f>
        <v>209600.8</v>
      </c>
      <c r="E1842" s="2" t="b">
        <f t="shared" si="42"/>
        <v>1</v>
      </c>
    </row>
    <row r="1843" spans="1:5" x14ac:dyDescent="0.3">
      <c r="A1843">
        <v>945229</v>
      </c>
      <c r="B1843" t="s">
        <v>3</v>
      </c>
      <c r="C1843" s="2">
        <v>87889.35</v>
      </c>
      <c r="D1843" s="2">
        <f>IFERROR(VLOOKUP(A1843&amp;"-"&amp;B1843,NEW!$D$2:$E$18056,2,FALSE),0)</f>
        <v>87889.35</v>
      </c>
      <c r="E1843" s="2" t="b">
        <f t="shared" si="42"/>
        <v>1</v>
      </c>
    </row>
    <row r="1844" spans="1:5" x14ac:dyDescent="0.3">
      <c r="A1844" s="1" t="s">
        <v>41</v>
      </c>
      <c r="B1844" t="s">
        <v>6</v>
      </c>
      <c r="C1844" s="2">
        <v>12461.13</v>
      </c>
      <c r="D1844" s="2">
        <f>IFERROR(VLOOKUP(A1844&amp;"-"&amp;B1844,NEW!$D$2:$E$18056,2,FALSE),0)</f>
        <v>12461.13</v>
      </c>
      <c r="E1844" s="2" t="b">
        <f t="shared" si="42"/>
        <v>1</v>
      </c>
    </row>
    <row r="1845" spans="1:5" x14ac:dyDescent="0.3">
      <c r="A1845" s="1">
        <v>679094</v>
      </c>
      <c r="B1845" t="s">
        <v>3</v>
      </c>
      <c r="C1845" s="2">
        <v>185330.54</v>
      </c>
      <c r="D1845" s="2">
        <f>IFERROR(VLOOKUP(A1845&amp;"-"&amp;B1845,NEW!$D$2:$E$18056,2,FALSE),0)</f>
        <v>185330.54</v>
      </c>
      <c r="E1845" s="2" t="b">
        <f t="shared" si="42"/>
        <v>1</v>
      </c>
    </row>
    <row r="1846" spans="1:5" x14ac:dyDescent="0.3">
      <c r="A1846">
        <v>151405</v>
      </c>
      <c r="B1846" t="s">
        <v>6</v>
      </c>
      <c r="C1846" s="2">
        <v>3506612.9</v>
      </c>
      <c r="D1846" s="2">
        <f>IFERROR(VLOOKUP(A1846&amp;"-"&amp;B1846,NEW!$D$2:$E$18056,2,FALSE),0)</f>
        <v>3506612.9</v>
      </c>
      <c r="E1846" s="2" t="b">
        <f t="shared" si="42"/>
        <v>1</v>
      </c>
    </row>
    <row r="1847" spans="1:5" x14ac:dyDescent="0.3">
      <c r="A1847" s="1">
        <v>720352</v>
      </c>
      <c r="B1847" t="s">
        <v>6</v>
      </c>
      <c r="C1847" s="2">
        <v>246188.21</v>
      </c>
      <c r="D1847" s="2">
        <f>IFERROR(VLOOKUP(A1847&amp;"-"&amp;B1847,NEW!$D$2:$E$18056,2,FALSE),0)</f>
        <v>246188.21</v>
      </c>
      <c r="E1847" s="2" t="b">
        <f t="shared" si="42"/>
        <v>1</v>
      </c>
    </row>
    <row r="1848" spans="1:5" x14ac:dyDescent="0.3">
      <c r="A1848">
        <v>138116</v>
      </c>
      <c r="B1848" t="s">
        <v>6</v>
      </c>
      <c r="C1848" s="2">
        <v>82669.55</v>
      </c>
      <c r="D1848" s="2">
        <f>IFERROR(VLOOKUP(A1848&amp;"-"&amp;B1848,NEW!$D$2:$E$18056,2,FALSE),0)</f>
        <v>82669.55</v>
      </c>
      <c r="E1848" s="2" t="b">
        <f t="shared" si="42"/>
        <v>1</v>
      </c>
    </row>
    <row r="1849" spans="1:5" x14ac:dyDescent="0.3">
      <c r="A1849">
        <v>995814</v>
      </c>
      <c r="B1849" t="s">
        <v>6</v>
      </c>
      <c r="C1849" s="2">
        <v>656716.12</v>
      </c>
      <c r="D1849" s="2">
        <f>IFERROR(VLOOKUP(A1849&amp;"-"&amp;B1849,NEW!$D$2:$E$18056,2,FALSE),0)</f>
        <v>656716.12</v>
      </c>
      <c r="E1849" s="2" t="b">
        <f t="shared" si="42"/>
        <v>1</v>
      </c>
    </row>
    <row r="1850" spans="1:5" x14ac:dyDescent="0.3">
      <c r="A1850">
        <v>267447</v>
      </c>
      <c r="B1850" t="s">
        <v>6</v>
      </c>
      <c r="C1850" s="2">
        <v>-79847.399999999994</v>
      </c>
      <c r="D1850" s="2">
        <f>IFERROR(VLOOKUP(A1850&amp;"-"&amp;B1850,NEW!$D$2:$E$18056,2,FALSE),0)</f>
        <v>-79847.399999999994</v>
      </c>
      <c r="E1850" s="2" t="b">
        <f t="shared" si="42"/>
        <v>1</v>
      </c>
    </row>
    <row r="1851" spans="1:5" x14ac:dyDescent="0.3">
      <c r="A1851">
        <v>867783</v>
      </c>
      <c r="B1851" t="s">
        <v>3</v>
      </c>
      <c r="C1851" s="2">
        <v>391074.57</v>
      </c>
      <c r="D1851" s="2">
        <f>IFERROR(VLOOKUP(A1851&amp;"-"&amp;B1851,NEW!$D$2:$E$18056,2,FALSE),0)</f>
        <v>391074.57</v>
      </c>
      <c r="E1851" s="2" t="b">
        <f t="shared" si="42"/>
        <v>1</v>
      </c>
    </row>
    <row r="1852" spans="1:5" x14ac:dyDescent="0.3">
      <c r="A1852">
        <v>942570</v>
      </c>
      <c r="B1852" t="s">
        <v>6</v>
      </c>
      <c r="C1852" s="2">
        <v>6660.96</v>
      </c>
      <c r="D1852" s="2">
        <f>IFERROR(VLOOKUP(A1852&amp;"-"&amp;B1852,NEW!$D$2:$E$18056,2,FALSE),0)</f>
        <v>6660.96</v>
      </c>
      <c r="E1852" s="2" t="b">
        <f t="shared" si="42"/>
        <v>1</v>
      </c>
    </row>
    <row r="1853" spans="1:5" x14ac:dyDescent="0.3">
      <c r="A1853">
        <v>166562</v>
      </c>
      <c r="B1853" t="s">
        <v>6</v>
      </c>
      <c r="C1853" s="2">
        <v>1875220.2</v>
      </c>
      <c r="D1853" s="2">
        <f>IFERROR(VLOOKUP(A1853&amp;"-"&amp;B1853,NEW!$D$2:$E$18056,2,FALSE),0)</f>
        <v>1875220.2</v>
      </c>
      <c r="E1853" s="2" t="b">
        <f t="shared" si="42"/>
        <v>1</v>
      </c>
    </row>
    <row r="1854" spans="1:5" x14ac:dyDescent="0.3">
      <c r="A1854">
        <v>995915</v>
      </c>
      <c r="B1854" t="s">
        <v>6</v>
      </c>
      <c r="C1854" s="2">
        <v>45854.28</v>
      </c>
      <c r="D1854" s="2">
        <f>IFERROR(VLOOKUP(A1854&amp;"-"&amp;B1854,NEW!$D$2:$E$18056,2,FALSE),0)</f>
        <v>45854.28</v>
      </c>
      <c r="E1854" s="2" t="b">
        <f t="shared" si="42"/>
        <v>1</v>
      </c>
    </row>
    <row r="1855" spans="1:5" x14ac:dyDescent="0.3">
      <c r="A1855">
        <v>783280</v>
      </c>
      <c r="B1855" t="s">
        <v>6</v>
      </c>
      <c r="C1855" s="2">
        <v>170881.81</v>
      </c>
      <c r="D1855" s="2">
        <f>IFERROR(VLOOKUP(A1855&amp;"-"&amp;B1855,NEW!$D$2:$E$18056,2,FALSE),0)</f>
        <v>170881.81</v>
      </c>
      <c r="E1855" s="2" t="b">
        <f t="shared" si="42"/>
        <v>1</v>
      </c>
    </row>
    <row r="1856" spans="1:5" x14ac:dyDescent="0.3">
      <c r="A1856">
        <v>587327</v>
      </c>
      <c r="B1856" t="s">
        <v>8</v>
      </c>
      <c r="C1856" s="2">
        <v>101772.7</v>
      </c>
      <c r="D1856" s="2">
        <f>IFERROR(VLOOKUP(A1856&amp;"-"&amp;B1856,NEW!$D$2:$E$18056,2,FALSE),0)</f>
        <v>101772.7</v>
      </c>
      <c r="E1856" s="2" t="b">
        <f t="shared" si="42"/>
        <v>1</v>
      </c>
    </row>
    <row r="1857" spans="1:5" x14ac:dyDescent="0.3">
      <c r="A1857">
        <v>333935</v>
      </c>
      <c r="B1857" t="s">
        <v>8</v>
      </c>
      <c r="C1857" s="2">
        <v>378781.73</v>
      </c>
      <c r="D1857" s="2">
        <f>IFERROR(VLOOKUP(A1857&amp;"-"&amp;B1857,NEW!$D$2:$E$18056,2,FALSE),0)</f>
        <v>378781.73</v>
      </c>
      <c r="E1857" s="2" t="b">
        <f t="shared" si="42"/>
        <v>1</v>
      </c>
    </row>
    <row r="1858" spans="1:5" x14ac:dyDescent="0.3">
      <c r="A1858">
        <v>318306</v>
      </c>
      <c r="B1858" t="s">
        <v>6</v>
      </c>
      <c r="C1858" s="2">
        <v>83362.7</v>
      </c>
      <c r="D1858" s="2">
        <f>IFERROR(VLOOKUP(A1858&amp;"-"&amp;B1858,NEW!$D$2:$E$18056,2,FALSE),0)</f>
        <v>83362.7</v>
      </c>
      <c r="E1858" s="2" t="b">
        <f t="shared" si="42"/>
        <v>1</v>
      </c>
    </row>
    <row r="1859" spans="1:5" x14ac:dyDescent="0.3">
      <c r="A1859">
        <v>281956</v>
      </c>
      <c r="B1859" t="s">
        <v>8</v>
      </c>
      <c r="C1859" s="2">
        <v>194808.81</v>
      </c>
      <c r="D1859" s="2">
        <f>IFERROR(VLOOKUP(A1859&amp;"-"&amp;B1859,NEW!$D$2:$E$18056,2,FALSE),0)</f>
        <v>194808.81</v>
      </c>
      <c r="E1859" s="2" t="b">
        <f t="shared" ref="E1859:E1922" si="43">D1859=C1859</f>
        <v>1</v>
      </c>
    </row>
    <row r="1860" spans="1:5" x14ac:dyDescent="0.3">
      <c r="A1860">
        <v>991526</v>
      </c>
      <c r="B1860" t="s">
        <v>8</v>
      </c>
      <c r="C1860" s="2">
        <v>224377.03</v>
      </c>
      <c r="D1860" s="2">
        <f>IFERROR(VLOOKUP(A1860&amp;"-"&amp;B1860,NEW!$D$2:$E$18056,2,FALSE),0)</f>
        <v>224377.03</v>
      </c>
      <c r="E1860" s="2" t="b">
        <f t="shared" si="43"/>
        <v>1</v>
      </c>
    </row>
    <row r="1861" spans="1:5" x14ac:dyDescent="0.3">
      <c r="A1861">
        <v>805444</v>
      </c>
      <c r="B1861" t="s">
        <v>8</v>
      </c>
      <c r="C1861" s="2">
        <v>35909.040000000001</v>
      </c>
      <c r="D1861" s="2">
        <f>IFERROR(VLOOKUP(A1861&amp;"-"&amp;B1861,NEW!$D$2:$E$18056,2,FALSE),0)</f>
        <v>35909.040000000001</v>
      </c>
      <c r="E1861" s="2" t="b">
        <f t="shared" si="43"/>
        <v>1</v>
      </c>
    </row>
    <row r="1862" spans="1:5" x14ac:dyDescent="0.3">
      <c r="A1862">
        <v>857536</v>
      </c>
      <c r="B1862" t="s">
        <v>8</v>
      </c>
      <c r="C1862" s="2">
        <v>383491.9</v>
      </c>
      <c r="D1862" s="2">
        <f>IFERROR(VLOOKUP(A1862&amp;"-"&amp;B1862,NEW!$D$2:$E$18056,2,FALSE),0)</f>
        <v>383491.9</v>
      </c>
      <c r="E1862" s="2" t="b">
        <f t="shared" si="43"/>
        <v>1</v>
      </c>
    </row>
    <row r="1863" spans="1:5" x14ac:dyDescent="0.3">
      <c r="A1863">
        <v>513675</v>
      </c>
      <c r="B1863" t="s">
        <v>8</v>
      </c>
      <c r="C1863" s="2">
        <v>147016.06</v>
      </c>
      <c r="D1863" s="2">
        <f>IFERROR(VLOOKUP(A1863&amp;"-"&amp;B1863,NEW!$D$2:$E$18056,2,FALSE),0)</f>
        <v>147016.06</v>
      </c>
      <c r="E1863" s="2" t="b">
        <f t="shared" si="43"/>
        <v>1</v>
      </c>
    </row>
    <row r="1864" spans="1:5" x14ac:dyDescent="0.3">
      <c r="A1864" t="s">
        <v>69</v>
      </c>
      <c r="B1864" t="s">
        <v>8</v>
      </c>
      <c r="C1864" s="2">
        <v>12735.68</v>
      </c>
      <c r="D1864" s="2">
        <f>IFERROR(VLOOKUP(A1864&amp;"-"&amp;B1864,NEW!$D$2:$E$18056,2,FALSE),0)</f>
        <v>12735.68</v>
      </c>
      <c r="E1864" s="2" t="b">
        <f t="shared" si="43"/>
        <v>1</v>
      </c>
    </row>
    <row r="1865" spans="1:5" x14ac:dyDescent="0.3">
      <c r="A1865">
        <v>151149</v>
      </c>
      <c r="B1865" t="s">
        <v>9</v>
      </c>
      <c r="C1865" s="2">
        <v>1540862.95</v>
      </c>
      <c r="D1865" s="2">
        <f>IFERROR(VLOOKUP(A1865&amp;"-"&amp;B1865,NEW!$D$2:$E$18056,2,FALSE),0)</f>
        <v>1540862.95</v>
      </c>
      <c r="E1865" s="2" t="b">
        <f t="shared" si="43"/>
        <v>1</v>
      </c>
    </row>
    <row r="1866" spans="1:5" x14ac:dyDescent="0.3">
      <c r="A1866">
        <v>649593</v>
      </c>
      <c r="B1866" t="s">
        <v>8</v>
      </c>
      <c r="C1866" s="2">
        <v>141.04</v>
      </c>
      <c r="D1866" s="2">
        <f>IFERROR(VLOOKUP(A1866&amp;"-"&amp;B1866,NEW!$D$2:$E$18056,2,FALSE),0)</f>
        <v>141.04</v>
      </c>
      <c r="E1866" s="2" t="b">
        <f t="shared" si="43"/>
        <v>1</v>
      </c>
    </row>
    <row r="1867" spans="1:5" x14ac:dyDescent="0.3">
      <c r="A1867">
        <v>255164</v>
      </c>
      <c r="B1867" t="s">
        <v>8</v>
      </c>
      <c r="C1867" s="2">
        <v>24176.03</v>
      </c>
      <c r="D1867" s="2">
        <f>IFERROR(VLOOKUP(A1867&amp;"-"&amp;B1867,NEW!$D$2:$E$18056,2,FALSE),0)</f>
        <v>24176.03</v>
      </c>
      <c r="E1867" s="2" t="b">
        <f t="shared" si="43"/>
        <v>1</v>
      </c>
    </row>
    <row r="1868" spans="1:5" x14ac:dyDescent="0.3">
      <c r="A1868" t="s">
        <v>93</v>
      </c>
      <c r="B1868" t="s">
        <v>8</v>
      </c>
      <c r="C1868" s="2">
        <v>0</v>
      </c>
      <c r="D1868" s="2">
        <f>IFERROR(VLOOKUP(A1868&amp;"-"&amp;B1868,NEW!$D$2:$E$18056,2,FALSE),0)</f>
        <v>0</v>
      </c>
      <c r="E1868" s="2" t="b">
        <f t="shared" si="43"/>
        <v>1</v>
      </c>
    </row>
    <row r="1869" spans="1:5" x14ac:dyDescent="0.3">
      <c r="A1869">
        <v>457479</v>
      </c>
      <c r="B1869" t="s">
        <v>8</v>
      </c>
      <c r="C1869" s="2">
        <v>41178.76</v>
      </c>
      <c r="D1869" s="2">
        <f>IFERROR(VLOOKUP(A1869&amp;"-"&amp;B1869,NEW!$D$2:$E$18056,2,FALSE),0)</f>
        <v>41178.76</v>
      </c>
      <c r="E1869" s="2" t="b">
        <f t="shared" si="43"/>
        <v>1</v>
      </c>
    </row>
    <row r="1870" spans="1:5" x14ac:dyDescent="0.3">
      <c r="A1870" s="1">
        <v>974471</v>
      </c>
      <c r="B1870" t="s">
        <v>8</v>
      </c>
      <c r="C1870" s="2">
        <v>375866.15</v>
      </c>
      <c r="D1870" s="2">
        <f>IFERROR(VLOOKUP(A1870&amp;"-"&amp;B1870,NEW!$D$2:$E$18056,2,FALSE),0)</f>
        <v>375866.15</v>
      </c>
      <c r="E1870" s="2" t="b">
        <f t="shared" si="43"/>
        <v>1</v>
      </c>
    </row>
    <row r="1871" spans="1:5" x14ac:dyDescent="0.3">
      <c r="A1871">
        <v>570907</v>
      </c>
      <c r="B1871" t="s">
        <v>9</v>
      </c>
      <c r="C1871" s="2">
        <v>453431.46</v>
      </c>
      <c r="D1871" s="2">
        <f>IFERROR(VLOOKUP(A1871&amp;"-"&amp;B1871,NEW!$D$2:$E$18056,2,FALSE),0)</f>
        <v>453431.46</v>
      </c>
      <c r="E1871" s="2" t="b">
        <f t="shared" si="43"/>
        <v>1</v>
      </c>
    </row>
    <row r="1872" spans="1:5" x14ac:dyDescent="0.3">
      <c r="A1872">
        <v>682597</v>
      </c>
      <c r="B1872" t="s">
        <v>9</v>
      </c>
      <c r="C1872" s="2">
        <v>523.49</v>
      </c>
      <c r="D1872" s="2">
        <f>IFERROR(VLOOKUP(A1872&amp;"-"&amp;B1872,NEW!$D$2:$E$18056,2,FALSE),0)</f>
        <v>523.49</v>
      </c>
      <c r="E1872" s="2" t="b">
        <f t="shared" si="43"/>
        <v>1</v>
      </c>
    </row>
    <row r="1873" spans="1:5" x14ac:dyDescent="0.3">
      <c r="A1873">
        <v>954831</v>
      </c>
      <c r="B1873" t="s">
        <v>9</v>
      </c>
      <c r="C1873" s="2">
        <v>44574.86</v>
      </c>
      <c r="D1873" s="2">
        <f>IFERROR(VLOOKUP(A1873&amp;"-"&amp;B1873,NEW!$D$2:$E$18056,2,FALSE),0)</f>
        <v>44574.86</v>
      </c>
      <c r="E1873" s="2" t="b">
        <f t="shared" si="43"/>
        <v>1</v>
      </c>
    </row>
    <row r="1874" spans="1:5" x14ac:dyDescent="0.3">
      <c r="A1874">
        <v>995838</v>
      </c>
      <c r="B1874" t="s">
        <v>9</v>
      </c>
      <c r="C1874" s="2">
        <v>41145.1</v>
      </c>
      <c r="D1874" s="2">
        <f>IFERROR(VLOOKUP(A1874&amp;"-"&amp;B1874,NEW!$D$2:$E$18056,2,FALSE),0)</f>
        <v>41145.1</v>
      </c>
      <c r="E1874" s="2" t="b">
        <f t="shared" si="43"/>
        <v>1</v>
      </c>
    </row>
    <row r="1875" spans="1:5" x14ac:dyDescent="0.3">
      <c r="A1875">
        <v>815130</v>
      </c>
      <c r="B1875" t="s">
        <v>8</v>
      </c>
      <c r="C1875" s="2">
        <v>88037.63</v>
      </c>
      <c r="D1875" s="2">
        <f>IFERROR(VLOOKUP(A1875&amp;"-"&amp;B1875,NEW!$D$2:$E$18056,2,FALSE),0)</f>
        <v>88037.63</v>
      </c>
      <c r="E1875" s="2" t="b">
        <f t="shared" si="43"/>
        <v>1</v>
      </c>
    </row>
    <row r="1876" spans="1:5" x14ac:dyDescent="0.3">
      <c r="A1876">
        <v>893277</v>
      </c>
      <c r="B1876" t="s">
        <v>8</v>
      </c>
      <c r="C1876" s="2">
        <v>285378.21000000002</v>
      </c>
      <c r="D1876" s="2">
        <f>IFERROR(VLOOKUP(A1876&amp;"-"&amp;B1876,NEW!$D$2:$E$18056,2,FALSE),0)</f>
        <v>285378.21000000002</v>
      </c>
      <c r="E1876" s="2" t="b">
        <f t="shared" si="43"/>
        <v>1</v>
      </c>
    </row>
    <row r="1877" spans="1:5" x14ac:dyDescent="0.3">
      <c r="A1877">
        <v>623500</v>
      </c>
      <c r="B1877" t="s">
        <v>9</v>
      </c>
      <c r="C1877" s="2">
        <v>3243.85</v>
      </c>
      <c r="D1877" s="2">
        <f>IFERROR(VLOOKUP(A1877&amp;"-"&amp;B1877,NEW!$D$2:$E$18056,2,FALSE),0)</f>
        <v>3243.85</v>
      </c>
      <c r="E1877" s="2" t="b">
        <f t="shared" si="43"/>
        <v>1</v>
      </c>
    </row>
    <row r="1878" spans="1:5" x14ac:dyDescent="0.3">
      <c r="A1878">
        <v>769609</v>
      </c>
      <c r="B1878" t="s">
        <v>10</v>
      </c>
      <c r="C1878" s="2">
        <v>153151.63</v>
      </c>
      <c r="D1878" s="2">
        <f>IFERROR(VLOOKUP(A1878&amp;"-"&amp;B1878,NEW!$D$2:$E$18056,2,FALSE),0)</f>
        <v>153151.63</v>
      </c>
      <c r="E1878" s="2" t="b">
        <f t="shared" si="43"/>
        <v>1</v>
      </c>
    </row>
    <row r="1879" spans="1:5" x14ac:dyDescent="0.3">
      <c r="A1879">
        <v>133597</v>
      </c>
      <c r="B1879" t="s">
        <v>9</v>
      </c>
      <c r="C1879" s="2">
        <v>80860.350000000006</v>
      </c>
      <c r="D1879" s="2">
        <f>IFERROR(VLOOKUP(A1879&amp;"-"&amp;B1879,NEW!$D$2:$E$18056,2,FALSE),0)</f>
        <v>80860.350000000006</v>
      </c>
      <c r="E1879" s="2" t="b">
        <f t="shared" si="43"/>
        <v>1</v>
      </c>
    </row>
    <row r="1880" spans="1:5" x14ac:dyDescent="0.3">
      <c r="A1880">
        <v>788772</v>
      </c>
      <c r="B1880" t="s">
        <v>9</v>
      </c>
      <c r="C1880" s="2">
        <v>41507.879999999997</v>
      </c>
      <c r="D1880" s="2">
        <f>IFERROR(VLOOKUP(A1880&amp;"-"&amp;B1880,NEW!$D$2:$E$18056,2,FALSE),0)</f>
        <v>41507.879999999997</v>
      </c>
      <c r="E1880" s="2" t="b">
        <f t="shared" si="43"/>
        <v>1</v>
      </c>
    </row>
    <row r="1881" spans="1:5" x14ac:dyDescent="0.3">
      <c r="A1881">
        <v>695280</v>
      </c>
      <c r="B1881" t="s">
        <v>10</v>
      </c>
      <c r="C1881" s="2">
        <v>707686.77</v>
      </c>
      <c r="D1881" s="2">
        <f>IFERROR(VLOOKUP(A1881&amp;"-"&amp;B1881,NEW!$D$2:$E$18056,2,FALSE),0)</f>
        <v>707686.77</v>
      </c>
      <c r="E1881" s="2" t="b">
        <f t="shared" si="43"/>
        <v>1</v>
      </c>
    </row>
    <row r="1882" spans="1:5" x14ac:dyDescent="0.3">
      <c r="A1882">
        <v>834898</v>
      </c>
      <c r="B1882" t="s">
        <v>9</v>
      </c>
      <c r="C1882" s="2">
        <v>34567.58</v>
      </c>
      <c r="D1882" s="2">
        <f>IFERROR(VLOOKUP(A1882&amp;"-"&amp;B1882,NEW!$D$2:$E$18056,2,FALSE),0)</f>
        <v>34567.58</v>
      </c>
      <c r="E1882" s="2" t="b">
        <f t="shared" si="43"/>
        <v>1</v>
      </c>
    </row>
    <row r="1883" spans="1:5" x14ac:dyDescent="0.3">
      <c r="A1883">
        <v>265450</v>
      </c>
      <c r="B1883" t="s">
        <v>10</v>
      </c>
      <c r="C1883" s="2">
        <v>506360.77</v>
      </c>
      <c r="D1883" s="2">
        <f>IFERROR(VLOOKUP(A1883&amp;"-"&amp;B1883,NEW!$D$2:$E$18056,2,FALSE),0)</f>
        <v>506360.77</v>
      </c>
      <c r="E1883" s="2" t="b">
        <f t="shared" si="43"/>
        <v>1</v>
      </c>
    </row>
    <row r="1884" spans="1:5" x14ac:dyDescent="0.3">
      <c r="A1884" t="s">
        <v>11</v>
      </c>
      <c r="B1884" t="s">
        <v>10</v>
      </c>
      <c r="C1884" s="2">
        <v>492106.26</v>
      </c>
      <c r="D1884" s="2">
        <f>IFERROR(VLOOKUP(A1884&amp;"-"&amp;B1884,NEW!$D$2:$E$18056,2,FALSE),0)</f>
        <v>492106.26</v>
      </c>
      <c r="E1884" s="2" t="b">
        <f t="shared" si="43"/>
        <v>1</v>
      </c>
    </row>
    <row r="1885" spans="1:5" x14ac:dyDescent="0.3">
      <c r="A1885">
        <v>285814</v>
      </c>
      <c r="B1885" t="s">
        <v>9</v>
      </c>
      <c r="C1885" s="2">
        <v>35263.22</v>
      </c>
      <c r="D1885" s="2">
        <f>IFERROR(VLOOKUP(A1885&amp;"-"&amp;B1885,NEW!$D$2:$E$18056,2,FALSE),0)</f>
        <v>35263.22</v>
      </c>
      <c r="E1885" s="2" t="b">
        <f t="shared" si="43"/>
        <v>1</v>
      </c>
    </row>
    <row r="1886" spans="1:5" x14ac:dyDescent="0.3">
      <c r="A1886" s="1">
        <v>822404</v>
      </c>
      <c r="B1886" t="s">
        <v>10</v>
      </c>
      <c r="C1886" s="2">
        <v>318718.77</v>
      </c>
      <c r="D1886" s="2">
        <f>IFERROR(VLOOKUP(A1886&amp;"-"&amp;B1886,NEW!$D$2:$E$18056,2,FALSE),0)</f>
        <v>318718.77</v>
      </c>
      <c r="E1886" s="2" t="b">
        <f t="shared" si="43"/>
        <v>1</v>
      </c>
    </row>
    <row r="1887" spans="1:5" x14ac:dyDescent="0.3">
      <c r="A1887" t="s">
        <v>105</v>
      </c>
      <c r="B1887" t="s">
        <v>9</v>
      </c>
      <c r="C1887" s="2">
        <v>9811.76</v>
      </c>
      <c r="D1887" s="2">
        <f>IFERROR(VLOOKUP(A1887&amp;"-"&amp;B1887,NEW!$D$2:$E$18056,2,FALSE),0)</f>
        <v>9811.76</v>
      </c>
      <c r="E1887" s="2" t="b">
        <f t="shared" si="43"/>
        <v>1</v>
      </c>
    </row>
    <row r="1888" spans="1:5" x14ac:dyDescent="0.3">
      <c r="A1888">
        <v>991250</v>
      </c>
      <c r="B1888" t="s">
        <v>10</v>
      </c>
      <c r="C1888" s="2">
        <v>12780.96</v>
      </c>
      <c r="D1888" s="2">
        <f>IFERROR(VLOOKUP(A1888&amp;"-"&amp;B1888,NEW!$D$2:$E$18056,2,FALSE),0)</f>
        <v>12780.96</v>
      </c>
      <c r="E1888" s="2" t="b">
        <f t="shared" si="43"/>
        <v>1</v>
      </c>
    </row>
    <row r="1889" spans="1:5" x14ac:dyDescent="0.3">
      <c r="A1889">
        <v>379375</v>
      </c>
      <c r="B1889" t="s">
        <v>12</v>
      </c>
      <c r="C1889" s="2">
        <v>18237.72</v>
      </c>
      <c r="D1889" s="2">
        <f>IFERROR(VLOOKUP(A1889&amp;"-"&amp;B1889,NEW!$D$2:$E$18056,2,FALSE),0)</f>
        <v>18237.72</v>
      </c>
      <c r="E1889" s="2" t="b">
        <f t="shared" si="43"/>
        <v>1</v>
      </c>
    </row>
    <row r="1890" spans="1:5" x14ac:dyDescent="0.3">
      <c r="A1890" t="s">
        <v>67</v>
      </c>
      <c r="B1890" t="s">
        <v>12</v>
      </c>
      <c r="C1890" s="2">
        <v>1025722.61</v>
      </c>
      <c r="D1890" s="2">
        <f>IFERROR(VLOOKUP(A1890&amp;"-"&amp;B1890,NEW!$D$2:$E$18056,2,FALSE),0)</f>
        <v>1025722.61</v>
      </c>
      <c r="E1890" s="2" t="b">
        <f t="shared" si="43"/>
        <v>1</v>
      </c>
    </row>
    <row r="1891" spans="1:5" x14ac:dyDescent="0.3">
      <c r="A1891" s="1">
        <v>326912</v>
      </c>
      <c r="B1891" t="s">
        <v>10</v>
      </c>
      <c r="C1891" s="2">
        <v>988772.6</v>
      </c>
      <c r="D1891" s="2">
        <f>IFERROR(VLOOKUP(A1891&amp;"-"&amp;B1891,NEW!$D$2:$E$18056,2,FALSE),0)</f>
        <v>988772.6</v>
      </c>
      <c r="E1891" s="2" t="b">
        <f t="shared" si="43"/>
        <v>1</v>
      </c>
    </row>
    <row r="1892" spans="1:5" x14ac:dyDescent="0.3">
      <c r="A1892">
        <v>130411</v>
      </c>
      <c r="B1892" t="s">
        <v>12</v>
      </c>
      <c r="C1892" s="2">
        <v>873906.12</v>
      </c>
      <c r="D1892" s="2">
        <f>IFERROR(VLOOKUP(A1892&amp;"-"&amp;B1892,NEW!$D$2:$E$18056,2,FALSE),0)</f>
        <v>873906.12</v>
      </c>
      <c r="E1892" s="2" t="b">
        <f t="shared" si="43"/>
        <v>1</v>
      </c>
    </row>
    <row r="1893" spans="1:5" x14ac:dyDescent="0.3">
      <c r="A1893">
        <v>818152</v>
      </c>
      <c r="B1893" t="s">
        <v>12</v>
      </c>
      <c r="C1893" s="2">
        <v>148004.19</v>
      </c>
      <c r="D1893" s="2">
        <f>IFERROR(VLOOKUP(A1893&amp;"-"&amp;B1893,NEW!$D$2:$E$18056,2,FALSE),0)</f>
        <v>148004.19</v>
      </c>
      <c r="E1893" s="2" t="b">
        <f t="shared" si="43"/>
        <v>1</v>
      </c>
    </row>
    <row r="1894" spans="1:5" x14ac:dyDescent="0.3">
      <c r="A1894">
        <v>503990</v>
      </c>
      <c r="B1894" t="s">
        <v>12</v>
      </c>
      <c r="C1894" s="2">
        <v>1184898.19</v>
      </c>
      <c r="D1894" s="2">
        <f>IFERROR(VLOOKUP(A1894&amp;"-"&amp;B1894,NEW!$D$2:$E$18056,2,FALSE),0)</f>
        <v>1184898.19</v>
      </c>
      <c r="E1894" s="2" t="b">
        <f t="shared" si="43"/>
        <v>1</v>
      </c>
    </row>
    <row r="1895" spans="1:5" x14ac:dyDescent="0.3">
      <c r="A1895" s="1">
        <v>303174</v>
      </c>
      <c r="B1895" t="s">
        <v>12</v>
      </c>
      <c r="C1895" s="2">
        <v>893083.52</v>
      </c>
      <c r="D1895" s="2">
        <f>IFERROR(VLOOKUP(A1895&amp;"-"&amp;B1895,NEW!$D$2:$E$18056,2,FALSE),0)</f>
        <v>893083.52</v>
      </c>
      <c r="E1895" s="2" t="b">
        <f t="shared" si="43"/>
        <v>1</v>
      </c>
    </row>
    <row r="1896" spans="1:5" x14ac:dyDescent="0.3">
      <c r="A1896">
        <v>991212</v>
      </c>
      <c r="B1896" t="s">
        <v>12</v>
      </c>
      <c r="C1896" s="2">
        <v>40635.370000000003</v>
      </c>
      <c r="D1896" s="2">
        <f>IFERROR(VLOOKUP(A1896&amp;"-"&amp;B1896,NEW!$D$2:$E$18056,2,FALSE),0)</f>
        <v>40635.370000000003</v>
      </c>
      <c r="E1896" s="2" t="b">
        <f t="shared" si="43"/>
        <v>1</v>
      </c>
    </row>
    <row r="1897" spans="1:5" x14ac:dyDescent="0.3">
      <c r="A1897">
        <v>775604</v>
      </c>
      <c r="B1897" t="s">
        <v>10</v>
      </c>
      <c r="C1897" s="2">
        <v>3.96</v>
      </c>
      <c r="D1897" s="2">
        <f>IFERROR(VLOOKUP(A1897&amp;"-"&amp;B1897,NEW!$D$2:$E$18056,2,FALSE),0)</f>
        <v>3.96</v>
      </c>
      <c r="E1897" s="2" t="b">
        <f t="shared" si="43"/>
        <v>1</v>
      </c>
    </row>
    <row r="1898" spans="1:5" x14ac:dyDescent="0.3">
      <c r="A1898">
        <v>746007</v>
      </c>
      <c r="B1898" t="s">
        <v>12</v>
      </c>
      <c r="C1898" s="2">
        <v>1062.03</v>
      </c>
      <c r="D1898" s="2">
        <f>IFERROR(VLOOKUP(A1898&amp;"-"&amp;B1898,NEW!$D$2:$E$18056,2,FALSE),0)</f>
        <v>1062.03</v>
      </c>
      <c r="E1898" s="2" t="b">
        <f t="shared" si="43"/>
        <v>1</v>
      </c>
    </row>
    <row r="1899" spans="1:5" x14ac:dyDescent="0.3">
      <c r="A1899">
        <v>941232</v>
      </c>
      <c r="B1899" t="s">
        <v>12</v>
      </c>
      <c r="C1899" s="2">
        <v>76110.649999999994</v>
      </c>
      <c r="D1899" s="2">
        <f>IFERROR(VLOOKUP(A1899&amp;"-"&amp;B1899,NEW!$D$2:$E$18056,2,FALSE),0)</f>
        <v>76110.649999999994</v>
      </c>
      <c r="E1899" s="2" t="b">
        <f t="shared" si="43"/>
        <v>1</v>
      </c>
    </row>
    <row r="1900" spans="1:5" x14ac:dyDescent="0.3">
      <c r="A1900" t="s">
        <v>96</v>
      </c>
      <c r="B1900" t="s">
        <v>14</v>
      </c>
      <c r="C1900" s="2">
        <v>18153.32</v>
      </c>
      <c r="D1900" s="2">
        <f>IFERROR(VLOOKUP(A1900&amp;"-"&amp;B1900,NEW!$D$2:$E$18056,2,FALSE),0)</f>
        <v>18153.32</v>
      </c>
      <c r="E1900" s="2" t="b">
        <f t="shared" si="43"/>
        <v>1</v>
      </c>
    </row>
    <row r="1901" spans="1:5" x14ac:dyDescent="0.3">
      <c r="A1901">
        <v>134723</v>
      </c>
      <c r="B1901" t="s">
        <v>14</v>
      </c>
      <c r="C1901" s="2">
        <v>396419.35</v>
      </c>
      <c r="D1901" s="2">
        <f>IFERROR(VLOOKUP(A1901&amp;"-"&amp;B1901,NEW!$D$2:$E$18056,2,FALSE),0)</f>
        <v>396419.35</v>
      </c>
      <c r="E1901" s="2" t="b">
        <f t="shared" si="43"/>
        <v>1</v>
      </c>
    </row>
    <row r="1902" spans="1:5" x14ac:dyDescent="0.3">
      <c r="A1902">
        <v>754253</v>
      </c>
      <c r="B1902" t="s">
        <v>12</v>
      </c>
      <c r="C1902" s="2">
        <v>57.39</v>
      </c>
      <c r="D1902" s="2">
        <f>IFERROR(VLOOKUP(A1902&amp;"-"&amp;B1902,NEW!$D$2:$E$18056,2,FALSE),0)</f>
        <v>57.39</v>
      </c>
      <c r="E1902" s="2" t="b">
        <f t="shared" si="43"/>
        <v>1</v>
      </c>
    </row>
    <row r="1903" spans="1:5" x14ac:dyDescent="0.3">
      <c r="A1903">
        <v>807817</v>
      </c>
      <c r="B1903" t="s">
        <v>14</v>
      </c>
      <c r="C1903" s="2">
        <v>68546.11</v>
      </c>
      <c r="D1903" s="2">
        <f>IFERROR(VLOOKUP(A1903&amp;"-"&amp;B1903,NEW!$D$2:$E$18056,2,FALSE),0)</f>
        <v>68546.11</v>
      </c>
      <c r="E1903" s="2" t="b">
        <f t="shared" si="43"/>
        <v>1</v>
      </c>
    </row>
    <row r="1904" spans="1:5" x14ac:dyDescent="0.3">
      <c r="A1904">
        <v>140171</v>
      </c>
      <c r="B1904" t="s">
        <v>14</v>
      </c>
      <c r="C1904" s="2">
        <v>20965.02</v>
      </c>
      <c r="D1904" s="2">
        <f>IFERROR(VLOOKUP(A1904&amp;"-"&amp;B1904,NEW!$D$2:$E$18056,2,FALSE),0)</f>
        <v>20965.02</v>
      </c>
      <c r="E1904" s="2" t="b">
        <f t="shared" si="43"/>
        <v>1</v>
      </c>
    </row>
    <row r="1905" spans="1:5" x14ac:dyDescent="0.3">
      <c r="A1905" t="s">
        <v>217</v>
      </c>
      <c r="B1905" t="s">
        <v>14</v>
      </c>
      <c r="C1905" s="2">
        <v>21345.98</v>
      </c>
      <c r="D1905" s="2">
        <f>IFERROR(VLOOKUP(A1905&amp;"-"&amp;B1905,NEW!$D$2:$E$18056,2,FALSE),0)</f>
        <v>21345.98</v>
      </c>
      <c r="E1905" s="2" t="b">
        <f t="shared" si="43"/>
        <v>1</v>
      </c>
    </row>
    <row r="1906" spans="1:5" x14ac:dyDescent="0.3">
      <c r="A1906">
        <v>593765</v>
      </c>
      <c r="B1906" t="s">
        <v>15</v>
      </c>
      <c r="C1906" s="2">
        <v>949444.54</v>
      </c>
      <c r="D1906" s="2">
        <f>IFERROR(VLOOKUP(A1906&amp;"-"&amp;B1906,NEW!$D$2:$E$18056,2,FALSE),0)</f>
        <v>949444.54</v>
      </c>
      <c r="E1906" s="2" t="b">
        <f t="shared" si="43"/>
        <v>1</v>
      </c>
    </row>
    <row r="1907" spans="1:5" x14ac:dyDescent="0.3">
      <c r="A1907">
        <v>595188</v>
      </c>
      <c r="B1907" t="s">
        <v>15</v>
      </c>
      <c r="C1907" s="2">
        <v>372468.83</v>
      </c>
      <c r="D1907" s="2">
        <f>IFERROR(VLOOKUP(A1907&amp;"-"&amp;B1907,NEW!$D$2:$E$18056,2,FALSE),0)</f>
        <v>372468.83</v>
      </c>
      <c r="E1907" s="2" t="b">
        <f t="shared" si="43"/>
        <v>1</v>
      </c>
    </row>
    <row r="1908" spans="1:5" x14ac:dyDescent="0.3">
      <c r="A1908">
        <v>893767</v>
      </c>
      <c r="B1908" t="s">
        <v>14</v>
      </c>
      <c r="C1908" s="2">
        <v>19287.07</v>
      </c>
      <c r="D1908" s="2">
        <f>IFERROR(VLOOKUP(A1908&amp;"-"&amp;B1908,NEW!$D$2:$E$18056,2,FALSE),0)</f>
        <v>19287.07</v>
      </c>
      <c r="E1908" s="2" t="b">
        <f t="shared" si="43"/>
        <v>1</v>
      </c>
    </row>
    <row r="1909" spans="1:5" x14ac:dyDescent="0.3">
      <c r="A1909" t="s">
        <v>192</v>
      </c>
      <c r="B1909" t="s">
        <v>14</v>
      </c>
      <c r="C1909" s="2">
        <v>164195.76</v>
      </c>
      <c r="D1909" s="2">
        <f>IFERROR(VLOOKUP(A1909&amp;"-"&amp;B1909,NEW!$D$2:$E$18056,2,FALSE),0)</f>
        <v>164195.76</v>
      </c>
      <c r="E1909" s="2" t="b">
        <f t="shared" si="43"/>
        <v>1</v>
      </c>
    </row>
    <row r="1910" spans="1:5" x14ac:dyDescent="0.3">
      <c r="A1910">
        <v>807796</v>
      </c>
      <c r="B1910" t="s">
        <v>14</v>
      </c>
      <c r="C1910" s="2">
        <v>0</v>
      </c>
      <c r="D1910" s="2">
        <f>IFERROR(VLOOKUP(A1910&amp;"-"&amp;B1910,NEW!$D$2:$E$18056,2,FALSE),0)</f>
        <v>0</v>
      </c>
      <c r="E1910" s="2" t="b">
        <f t="shared" si="43"/>
        <v>1</v>
      </c>
    </row>
    <row r="1911" spans="1:5" x14ac:dyDescent="0.3">
      <c r="A1911">
        <v>756125</v>
      </c>
      <c r="B1911" t="s">
        <v>15</v>
      </c>
      <c r="C1911" s="2">
        <v>77303.83</v>
      </c>
      <c r="D1911" s="2">
        <f>IFERROR(VLOOKUP(A1911&amp;"-"&amp;B1911,NEW!$D$2:$E$18056,2,FALSE),0)</f>
        <v>77303.83</v>
      </c>
      <c r="E1911" s="2" t="b">
        <f t="shared" si="43"/>
        <v>1</v>
      </c>
    </row>
    <row r="1912" spans="1:5" x14ac:dyDescent="0.3">
      <c r="A1912">
        <v>316803</v>
      </c>
      <c r="B1912" t="s">
        <v>15</v>
      </c>
      <c r="C1912" s="2">
        <v>1446355.77</v>
      </c>
      <c r="D1912" s="2">
        <f>IFERROR(VLOOKUP(A1912&amp;"-"&amp;B1912,NEW!$D$2:$E$18056,2,FALSE),0)</f>
        <v>1446355.77</v>
      </c>
      <c r="E1912" s="2" t="b">
        <f t="shared" si="43"/>
        <v>1</v>
      </c>
    </row>
    <row r="1913" spans="1:5" x14ac:dyDescent="0.3">
      <c r="A1913" t="s">
        <v>94</v>
      </c>
      <c r="B1913" t="s">
        <v>15</v>
      </c>
      <c r="C1913" s="2">
        <v>456618.04</v>
      </c>
      <c r="D1913" s="2">
        <f>IFERROR(VLOOKUP(A1913&amp;"-"&amp;B1913,NEW!$D$2:$E$18056,2,FALSE),0)</f>
        <v>456618.04</v>
      </c>
      <c r="E1913" s="2" t="b">
        <f t="shared" si="43"/>
        <v>1</v>
      </c>
    </row>
    <row r="1914" spans="1:5" x14ac:dyDescent="0.3">
      <c r="A1914">
        <v>593765</v>
      </c>
      <c r="B1914" t="s">
        <v>16</v>
      </c>
      <c r="C1914" s="2">
        <v>1214671.77</v>
      </c>
      <c r="D1914" s="2">
        <f>IFERROR(VLOOKUP(A1914&amp;"-"&amp;B1914,NEW!$D$2:$E$18056,2,FALSE),0)</f>
        <v>1214671.77</v>
      </c>
      <c r="E1914" s="2" t="b">
        <f t="shared" si="43"/>
        <v>1</v>
      </c>
    </row>
    <row r="1915" spans="1:5" x14ac:dyDescent="0.3">
      <c r="A1915">
        <v>718714</v>
      </c>
      <c r="B1915" t="s">
        <v>16</v>
      </c>
      <c r="C1915" s="2">
        <v>31652.23</v>
      </c>
      <c r="D1915" s="2">
        <f>IFERROR(VLOOKUP(A1915&amp;"-"&amp;B1915,NEW!$D$2:$E$18056,2,FALSE),0)</f>
        <v>31652.23</v>
      </c>
      <c r="E1915" s="2" t="b">
        <f t="shared" si="43"/>
        <v>1</v>
      </c>
    </row>
    <row r="1916" spans="1:5" x14ac:dyDescent="0.3">
      <c r="A1916">
        <v>968837</v>
      </c>
      <c r="B1916" t="s">
        <v>16</v>
      </c>
      <c r="C1916" s="2">
        <v>2018084.29</v>
      </c>
      <c r="D1916" s="2">
        <f>IFERROR(VLOOKUP(A1916&amp;"-"&amp;B1916,NEW!$D$2:$E$18056,2,FALSE),0)</f>
        <v>2018084.29</v>
      </c>
      <c r="E1916" s="2" t="b">
        <f t="shared" si="43"/>
        <v>1</v>
      </c>
    </row>
    <row r="1917" spans="1:5" x14ac:dyDescent="0.3">
      <c r="A1917">
        <v>983030</v>
      </c>
      <c r="B1917" t="s">
        <v>16</v>
      </c>
      <c r="C1917" s="2">
        <v>1035649.78</v>
      </c>
      <c r="D1917" s="2">
        <f>IFERROR(VLOOKUP(A1917&amp;"-"&amp;B1917,NEW!$D$2:$E$18056,2,FALSE),0)</f>
        <v>1035649.78</v>
      </c>
      <c r="E1917" s="2" t="b">
        <f t="shared" si="43"/>
        <v>1</v>
      </c>
    </row>
    <row r="1918" spans="1:5" x14ac:dyDescent="0.3">
      <c r="A1918">
        <v>822404</v>
      </c>
      <c r="B1918" t="s">
        <v>15</v>
      </c>
      <c r="C1918" s="2">
        <v>509897.02</v>
      </c>
      <c r="D1918" s="2">
        <f>IFERROR(VLOOKUP(A1918&amp;"-"&amp;B1918,NEW!$D$2:$E$18056,2,FALSE),0)</f>
        <v>509897.02</v>
      </c>
      <c r="E1918" s="2" t="b">
        <f t="shared" si="43"/>
        <v>1</v>
      </c>
    </row>
    <row r="1919" spans="1:5" x14ac:dyDescent="0.3">
      <c r="A1919">
        <v>955433</v>
      </c>
      <c r="B1919" t="s">
        <v>16</v>
      </c>
      <c r="C1919" s="2">
        <v>831649.83</v>
      </c>
      <c r="D1919" s="2">
        <f>IFERROR(VLOOKUP(A1919&amp;"-"&amp;B1919,NEW!$D$2:$E$18056,2,FALSE),0)</f>
        <v>831649.83</v>
      </c>
      <c r="E1919" s="2" t="b">
        <f t="shared" si="43"/>
        <v>1</v>
      </c>
    </row>
    <row r="1920" spans="1:5" x14ac:dyDescent="0.3">
      <c r="A1920">
        <v>347340</v>
      </c>
      <c r="B1920" t="s">
        <v>16</v>
      </c>
      <c r="C1920" s="2">
        <v>47809.61</v>
      </c>
      <c r="D1920" s="2">
        <f>IFERROR(VLOOKUP(A1920&amp;"-"&amp;B1920,NEW!$D$2:$E$18056,2,FALSE),0)</f>
        <v>47809.61</v>
      </c>
      <c r="E1920" s="2" t="b">
        <f t="shared" si="43"/>
        <v>1</v>
      </c>
    </row>
    <row r="1921" spans="1:6" x14ac:dyDescent="0.3">
      <c r="A1921">
        <v>159398</v>
      </c>
      <c r="B1921" t="s">
        <v>16</v>
      </c>
      <c r="C1921" s="2">
        <v>1167602.8899999999</v>
      </c>
      <c r="D1921" s="2">
        <f>IFERROR(VLOOKUP(A1921&amp;"-"&amp;B1921,NEW!$D$2:$E$18056,2,FALSE),0)</f>
        <v>1167602.8899999999</v>
      </c>
      <c r="E1921" s="2" t="b">
        <f t="shared" si="43"/>
        <v>1</v>
      </c>
    </row>
    <row r="1922" spans="1:6" x14ac:dyDescent="0.3">
      <c r="A1922">
        <v>715249</v>
      </c>
      <c r="B1922" t="s">
        <v>15</v>
      </c>
      <c r="C1922" s="2">
        <v>0</v>
      </c>
      <c r="D1922" s="2">
        <f>IFERROR(VLOOKUP(A1922&amp;"-"&amp;B1922,NEW!$D$2:$E$18056,2,FALSE),0)</f>
        <v>0</v>
      </c>
      <c r="E1922" s="2" t="b">
        <f t="shared" si="43"/>
        <v>1</v>
      </c>
    </row>
    <row r="1923" spans="1:6" x14ac:dyDescent="0.3">
      <c r="A1923">
        <v>190188</v>
      </c>
      <c r="B1923" t="s">
        <v>15</v>
      </c>
      <c r="C1923" s="2">
        <v>0</v>
      </c>
      <c r="D1923" s="2">
        <f>IFERROR(VLOOKUP(A1923&amp;"-"&amp;B1923,NEW!$D$2:$E$18056,2,FALSE),0)</f>
        <v>0</v>
      </c>
      <c r="E1923" s="2" t="b">
        <f t="shared" ref="E1923:E1986" si="44">D1923=C1923</f>
        <v>1</v>
      </c>
    </row>
    <row r="1924" spans="1:6" x14ac:dyDescent="0.3">
      <c r="A1924">
        <v>780457</v>
      </c>
      <c r="B1924" t="s">
        <v>16</v>
      </c>
      <c r="C1924" s="2">
        <v>48432.01</v>
      </c>
      <c r="D1924" s="2">
        <f>IFERROR(VLOOKUP(A1924&amp;"-"&amp;B1924,NEW!$D$2:$E$18056,2,FALSE),0)</f>
        <v>48432.01</v>
      </c>
      <c r="E1924" s="2" t="b">
        <f t="shared" si="44"/>
        <v>1</v>
      </c>
    </row>
    <row r="1925" spans="1:6" x14ac:dyDescent="0.3">
      <c r="A1925">
        <v>842554</v>
      </c>
      <c r="B1925" t="s">
        <v>17</v>
      </c>
      <c r="C1925" s="2">
        <v>657909.16</v>
      </c>
      <c r="D1925" s="2">
        <f>IFERROR(VLOOKUP(A1925&amp;"-"&amp;B1925,NEW!$D$2:$E$18056,2,FALSE),0)</f>
        <v>1315818.32</v>
      </c>
      <c r="E1925" s="2" t="b">
        <f t="shared" si="44"/>
        <v>0</v>
      </c>
      <c r="F1925">
        <f>D1925/C1925</f>
        <v>2</v>
      </c>
    </row>
    <row r="1926" spans="1:6" x14ac:dyDescent="0.3">
      <c r="A1926">
        <v>101569</v>
      </c>
      <c r="B1926" t="s">
        <v>17</v>
      </c>
      <c r="C1926" s="2">
        <v>164473.57</v>
      </c>
      <c r="D1926" s="2">
        <f>IFERROR(VLOOKUP(A1926&amp;"-"&amp;B1926,NEW!$D$2:$E$18056,2,FALSE),0)</f>
        <v>328947.14</v>
      </c>
      <c r="E1926" s="2" t="b">
        <f t="shared" si="44"/>
        <v>0</v>
      </c>
      <c r="F1926">
        <f>D1926/C1926</f>
        <v>2</v>
      </c>
    </row>
    <row r="1927" spans="1:6" x14ac:dyDescent="0.3">
      <c r="A1927">
        <v>718714</v>
      </c>
      <c r="B1927" t="s">
        <v>17</v>
      </c>
      <c r="C1927" s="2">
        <v>29511.45</v>
      </c>
      <c r="D1927" s="2">
        <f>IFERROR(VLOOKUP(A1927&amp;"-"&amp;B1927,NEW!$D$2:$E$18056,2,FALSE),0)</f>
        <v>59022.9</v>
      </c>
      <c r="E1927" s="2" t="b">
        <f t="shared" si="44"/>
        <v>0</v>
      </c>
      <c r="F1927">
        <f>D1927/C1927</f>
        <v>2</v>
      </c>
    </row>
    <row r="1928" spans="1:6" x14ac:dyDescent="0.3">
      <c r="A1928" s="1">
        <v>807151</v>
      </c>
      <c r="B1928" t="s">
        <v>17</v>
      </c>
      <c r="C1928" s="2">
        <v>195067.29</v>
      </c>
      <c r="D1928" s="2">
        <f>IFERROR(VLOOKUP(A1928&amp;"-"&amp;B1928,NEW!$D$2:$E$18056,2,FALSE),0)</f>
        <v>390134.58</v>
      </c>
      <c r="E1928" s="2" t="b">
        <f t="shared" si="44"/>
        <v>0</v>
      </c>
      <c r="F1928">
        <f>D1928/C1928</f>
        <v>2</v>
      </c>
    </row>
    <row r="1929" spans="1:6" x14ac:dyDescent="0.3">
      <c r="A1929">
        <v>296655</v>
      </c>
      <c r="B1929" t="s">
        <v>16</v>
      </c>
      <c r="C1929" s="2">
        <v>308121.37</v>
      </c>
      <c r="D1929" s="2">
        <f>IFERROR(VLOOKUP(A1929&amp;"-"&amp;B1929,NEW!$D$2:$E$18056,2,FALSE),0)</f>
        <v>308121.37</v>
      </c>
      <c r="E1929" s="2" t="b">
        <f t="shared" si="44"/>
        <v>1</v>
      </c>
    </row>
    <row r="1930" spans="1:6" x14ac:dyDescent="0.3">
      <c r="A1930">
        <v>677012</v>
      </c>
      <c r="B1930" t="s">
        <v>18</v>
      </c>
      <c r="C1930" s="2">
        <v>2596245.38</v>
      </c>
      <c r="D1930" s="2">
        <f>IFERROR(VLOOKUP(A1930&amp;"-"&amp;B1930,NEW!$D$2:$E$18056,2,FALSE),0)</f>
        <v>5192490.76</v>
      </c>
      <c r="E1930" s="2" t="b">
        <f t="shared" si="44"/>
        <v>0</v>
      </c>
      <c r="F1930">
        <f t="shared" ref="F1930:F1941" si="45">D1930/C1930</f>
        <v>2</v>
      </c>
    </row>
    <row r="1931" spans="1:6" x14ac:dyDescent="0.3">
      <c r="A1931">
        <v>183076</v>
      </c>
      <c r="B1931" t="s">
        <v>18</v>
      </c>
      <c r="C1931" s="2">
        <v>594927.61</v>
      </c>
      <c r="D1931" s="2">
        <f>IFERROR(VLOOKUP(A1931&amp;"-"&amp;B1931,NEW!$D$2:$E$18056,2,FALSE),0)</f>
        <v>1189855.22</v>
      </c>
      <c r="E1931" s="2" t="b">
        <f t="shared" si="44"/>
        <v>0</v>
      </c>
      <c r="F1931">
        <f t="shared" si="45"/>
        <v>2</v>
      </c>
    </row>
    <row r="1932" spans="1:6" x14ac:dyDescent="0.3">
      <c r="A1932" s="1">
        <v>122981</v>
      </c>
      <c r="B1932" t="s">
        <v>18</v>
      </c>
      <c r="C1932" s="2">
        <v>125862.91</v>
      </c>
      <c r="D1932" s="2">
        <f>IFERROR(VLOOKUP(A1932&amp;"-"&amp;B1932,NEW!$D$2:$E$18056,2,FALSE),0)</f>
        <v>251725.82</v>
      </c>
      <c r="E1932" s="2" t="b">
        <f t="shared" si="44"/>
        <v>0</v>
      </c>
      <c r="F1932">
        <f t="shared" si="45"/>
        <v>2</v>
      </c>
    </row>
    <row r="1933" spans="1:6" x14ac:dyDescent="0.3">
      <c r="A1933">
        <v>995780</v>
      </c>
      <c r="B1933" t="s">
        <v>18</v>
      </c>
      <c r="C1933" s="2">
        <v>10895.58</v>
      </c>
      <c r="D1933" s="2">
        <f>IFERROR(VLOOKUP(A1933&amp;"-"&amp;B1933,NEW!$D$2:$E$18056,2,FALSE),0)</f>
        <v>21791.16</v>
      </c>
      <c r="E1933" s="2" t="b">
        <f t="shared" si="44"/>
        <v>0</v>
      </c>
      <c r="F1933">
        <f t="shared" si="45"/>
        <v>2</v>
      </c>
    </row>
    <row r="1934" spans="1:6" x14ac:dyDescent="0.3">
      <c r="A1934">
        <v>408466</v>
      </c>
      <c r="B1934" t="s">
        <v>18</v>
      </c>
      <c r="C1934" s="2">
        <v>2887285.76</v>
      </c>
      <c r="D1934" s="2">
        <f>IFERROR(VLOOKUP(A1934&amp;"-"&amp;B1934,NEW!$D$2:$E$18056,2,FALSE),0)</f>
        <v>5774571.5199999996</v>
      </c>
      <c r="E1934" s="2" t="b">
        <f t="shared" si="44"/>
        <v>0</v>
      </c>
      <c r="F1934">
        <f t="shared" si="45"/>
        <v>2</v>
      </c>
    </row>
    <row r="1935" spans="1:6" x14ac:dyDescent="0.3">
      <c r="A1935">
        <v>861852</v>
      </c>
      <c r="B1935" t="s">
        <v>17</v>
      </c>
      <c r="C1935" s="2">
        <v>279925.96000000002</v>
      </c>
      <c r="D1935" s="2">
        <f>IFERROR(VLOOKUP(A1935&amp;"-"&amp;B1935,NEW!$D$2:$E$18056,2,FALSE),0)</f>
        <v>559851.92000000004</v>
      </c>
      <c r="E1935" s="2" t="b">
        <f t="shared" si="44"/>
        <v>0</v>
      </c>
      <c r="F1935">
        <f t="shared" si="45"/>
        <v>2</v>
      </c>
    </row>
    <row r="1936" spans="1:6" x14ac:dyDescent="0.3">
      <c r="A1936">
        <v>639422</v>
      </c>
      <c r="B1936" t="s">
        <v>18</v>
      </c>
      <c r="C1936" s="2">
        <v>123164.2</v>
      </c>
      <c r="D1936" s="2">
        <f>IFERROR(VLOOKUP(A1936&amp;"-"&amp;B1936,NEW!$D$2:$E$18056,2,FALSE),0)</f>
        <v>246328.4</v>
      </c>
      <c r="E1936" s="2" t="b">
        <f t="shared" si="44"/>
        <v>0</v>
      </c>
      <c r="F1936">
        <f t="shared" si="45"/>
        <v>2</v>
      </c>
    </row>
    <row r="1937" spans="1:6" x14ac:dyDescent="0.3">
      <c r="A1937">
        <v>955227</v>
      </c>
      <c r="B1937" t="s">
        <v>13</v>
      </c>
      <c r="C1937" s="2">
        <v>2648705.16</v>
      </c>
      <c r="D1937" s="2">
        <f>IFERROR(VLOOKUP(A1937&amp;"-"&amp;B1937,NEW!$D$2:$E$18056,2,FALSE),0)</f>
        <v>5297410.32</v>
      </c>
      <c r="E1937" s="2" t="b">
        <f t="shared" si="44"/>
        <v>0</v>
      </c>
      <c r="F1937">
        <f t="shared" si="45"/>
        <v>2</v>
      </c>
    </row>
    <row r="1938" spans="1:6" x14ac:dyDescent="0.3">
      <c r="A1938">
        <v>211156</v>
      </c>
      <c r="B1938" t="s">
        <v>18</v>
      </c>
      <c r="C1938" s="2">
        <v>123185.62</v>
      </c>
      <c r="D1938" s="2">
        <f>IFERROR(VLOOKUP(A1938&amp;"-"&amp;B1938,NEW!$D$2:$E$18056,2,FALSE),0)</f>
        <v>246371.24</v>
      </c>
      <c r="E1938" s="2" t="b">
        <f t="shared" si="44"/>
        <v>0</v>
      </c>
      <c r="F1938">
        <f t="shared" si="45"/>
        <v>2</v>
      </c>
    </row>
    <row r="1939" spans="1:6" x14ac:dyDescent="0.3">
      <c r="A1939">
        <v>760049</v>
      </c>
      <c r="B1939" t="s">
        <v>18</v>
      </c>
      <c r="C1939" s="2">
        <v>214739.6</v>
      </c>
      <c r="D1939" s="2">
        <f>IFERROR(VLOOKUP(A1939&amp;"-"&amp;B1939,NEW!$D$2:$E$18056,2,FALSE),0)</f>
        <v>429479.2</v>
      </c>
      <c r="E1939" s="2" t="b">
        <f t="shared" si="44"/>
        <v>0</v>
      </c>
      <c r="F1939">
        <f t="shared" si="45"/>
        <v>2</v>
      </c>
    </row>
    <row r="1940" spans="1:6" x14ac:dyDescent="0.3">
      <c r="A1940">
        <v>964689</v>
      </c>
      <c r="B1940" t="s">
        <v>18</v>
      </c>
      <c r="C1940" s="2">
        <v>402462.15</v>
      </c>
      <c r="D1940" s="2">
        <f>IFERROR(VLOOKUP(A1940&amp;"-"&amp;B1940,NEW!$D$2:$E$18056,2,FALSE),0)</f>
        <v>804924.3</v>
      </c>
      <c r="E1940" s="2" t="b">
        <f t="shared" si="44"/>
        <v>0</v>
      </c>
      <c r="F1940">
        <f t="shared" si="45"/>
        <v>2</v>
      </c>
    </row>
    <row r="1941" spans="1:6" x14ac:dyDescent="0.3">
      <c r="A1941">
        <v>584356</v>
      </c>
      <c r="B1941" t="s">
        <v>13</v>
      </c>
      <c r="C1941" s="2">
        <v>347928.32000000001</v>
      </c>
      <c r="D1941" s="2">
        <f>IFERROR(VLOOKUP(A1941&amp;"-"&amp;B1941,NEW!$D$2:$E$18056,2,FALSE),0)</f>
        <v>695856.64000000001</v>
      </c>
      <c r="E1941" s="2" t="b">
        <f t="shared" si="44"/>
        <v>0</v>
      </c>
      <c r="F1941">
        <f t="shared" si="45"/>
        <v>2</v>
      </c>
    </row>
    <row r="1942" spans="1:6" x14ac:dyDescent="0.3">
      <c r="A1942">
        <v>825282</v>
      </c>
      <c r="B1942" t="s">
        <v>9</v>
      </c>
      <c r="C1942" s="2">
        <v>943.44</v>
      </c>
      <c r="D1942" s="2">
        <f>IFERROR(VLOOKUP(A1942&amp;"-"&amp;B1942,NEW!$D$2:$E$18056,2,FALSE),0)</f>
        <v>943.44</v>
      </c>
      <c r="E1942" s="2" t="b">
        <f t="shared" si="44"/>
        <v>1</v>
      </c>
    </row>
    <row r="1943" spans="1:6" x14ac:dyDescent="0.3">
      <c r="A1943">
        <v>794687</v>
      </c>
      <c r="B1943" t="s">
        <v>9</v>
      </c>
      <c r="C1943" s="2">
        <v>239563.81</v>
      </c>
      <c r="D1943" s="2">
        <f>IFERROR(VLOOKUP(A1943&amp;"-"&amp;B1943,NEW!$D$2:$E$18056,2,FALSE),0)</f>
        <v>239563.81</v>
      </c>
      <c r="E1943" s="2" t="b">
        <f t="shared" si="44"/>
        <v>1</v>
      </c>
    </row>
    <row r="1944" spans="1:6" x14ac:dyDescent="0.3">
      <c r="A1944" t="s">
        <v>25</v>
      </c>
      <c r="B1944" t="s">
        <v>9</v>
      </c>
      <c r="C1944" s="2">
        <v>35154.300000000003</v>
      </c>
      <c r="D1944" s="2">
        <f>IFERROR(VLOOKUP(A1944&amp;"-"&amp;B1944,NEW!$D$2:$E$18056,2,FALSE),0)</f>
        <v>35154.300000000003</v>
      </c>
      <c r="E1944" s="2" t="b">
        <f t="shared" si="44"/>
        <v>1</v>
      </c>
    </row>
    <row r="1945" spans="1:6" x14ac:dyDescent="0.3">
      <c r="A1945">
        <v>736308</v>
      </c>
      <c r="B1945" t="s">
        <v>14</v>
      </c>
      <c r="C1945" s="2">
        <v>504364.45</v>
      </c>
      <c r="D1945" s="2">
        <f>IFERROR(VLOOKUP(A1945&amp;"-"&amp;B1945,NEW!$D$2:$E$18056,2,FALSE),0)</f>
        <v>504364.45</v>
      </c>
      <c r="E1945" s="2" t="b">
        <f t="shared" si="44"/>
        <v>1</v>
      </c>
    </row>
    <row r="1946" spans="1:6" x14ac:dyDescent="0.3">
      <c r="A1946">
        <v>696444</v>
      </c>
      <c r="B1946" t="s">
        <v>14</v>
      </c>
      <c r="C1946" s="2">
        <v>48861.58</v>
      </c>
      <c r="D1946" s="2">
        <f>IFERROR(VLOOKUP(A1946&amp;"-"&amp;B1946,NEW!$D$2:$E$18056,2,FALSE),0)</f>
        <v>48861.58</v>
      </c>
      <c r="E1946" s="2" t="b">
        <f t="shared" si="44"/>
        <v>1</v>
      </c>
    </row>
    <row r="1947" spans="1:6" x14ac:dyDescent="0.3">
      <c r="A1947">
        <v>802054</v>
      </c>
      <c r="B1947" t="s">
        <v>14</v>
      </c>
      <c r="C1947" s="2">
        <v>99257.63</v>
      </c>
      <c r="D1947" s="2">
        <f>IFERROR(VLOOKUP(A1947&amp;"-"&amp;B1947,NEW!$D$2:$E$18056,2,FALSE),0)</f>
        <v>99257.63</v>
      </c>
      <c r="E1947" s="2" t="b">
        <f t="shared" si="44"/>
        <v>1</v>
      </c>
    </row>
    <row r="1948" spans="1:6" x14ac:dyDescent="0.3">
      <c r="A1948">
        <v>521821</v>
      </c>
      <c r="B1948" t="s">
        <v>15</v>
      </c>
      <c r="C1948" s="2">
        <v>724544.82</v>
      </c>
      <c r="D1948" s="2">
        <f>IFERROR(VLOOKUP(A1948&amp;"-"&amp;B1948,NEW!$D$2:$E$18056,2,FALSE),0)</f>
        <v>724544.82</v>
      </c>
      <c r="E1948" s="2" t="b">
        <f t="shared" si="44"/>
        <v>1</v>
      </c>
    </row>
    <row r="1949" spans="1:6" x14ac:dyDescent="0.3">
      <c r="A1949">
        <v>383935</v>
      </c>
      <c r="B1949" t="s">
        <v>16</v>
      </c>
      <c r="C1949" s="2">
        <v>3922.15</v>
      </c>
      <c r="D1949" s="2">
        <f>IFERROR(VLOOKUP(A1949&amp;"-"&amp;B1949,NEW!$D$2:$E$18056,2,FALSE),0)</f>
        <v>3922.15</v>
      </c>
      <c r="E1949" s="2" t="b">
        <f t="shared" si="44"/>
        <v>1</v>
      </c>
    </row>
    <row r="1950" spans="1:6" x14ac:dyDescent="0.3">
      <c r="A1950">
        <v>464737</v>
      </c>
      <c r="B1950" t="s">
        <v>17</v>
      </c>
      <c r="C1950" s="2">
        <v>101236.72</v>
      </c>
      <c r="D1950" s="2">
        <f>IFERROR(VLOOKUP(A1950&amp;"-"&amp;B1950,NEW!$D$2:$E$18056,2,FALSE),0)</f>
        <v>202473.44</v>
      </c>
      <c r="E1950" s="2" t="b">
        <f t="shared" si="44"/>
        <v>0</v>
      </c>
      <c r="F1950">
        <f>D1950/C1950</f>
        <v>2</v>
      </c>
    </row>
    <row r="1951" spans="1:6" x14ac:dyDescent="0.3">
      <c r="A1951">
        <v>956109</v>
      </c>
      <c r="B1951" t="s">
        <v>18</v>
      </c>
      <c r="C1951" s="2">
        <v>54251.91</v>
      </c>
      <c r="D1951" s="2">
        <f>IFERROR(VLOOKUP(A1951&amp;"-"&amp;B1951,NEW!$D$2:$E$18056,2,FALSE),0)</f>
        <v>108503.82</v>
      </c>
      <c r="E1951" s="2" t="b">
        <f t="shared" si="44"/>
        <v>0</v>
      </c>
      <c r="F1951">
        <f>D1951/C1951</f>
        <v>2</v>
      </c>
    </row>
    <row r="1952" spans="1:6" x14ac:dyDescent="0.3">
      <c r="A1952" s="1">
        <v>143745</v>
      </c>
      <c r="B1952" t="s">
        <v>13</v>
      </c>
      <c r="C1952" s="2">
        <v>66999.5</v>
      </c>
      <c r="D1952" s="2">
        <f>IFERROR(VLOOKUP(A1952&amp;"-"&amp;B1952,NEW!$D$2:$E$18056,2,FALSE),0)</f>
        <v>133999</v>
      </c>
      <c r="E1952" s="2" t="b">
        <f t="shared" si="44"/>
        <v>0</v>
      </c>
      <c r="F1952">
        <f>D1952/C1952</f>
        <v>2</v>
      </c>
    </row>
    <row r="1953" spans="1:6" x14ac:dyDescent="0.3">
      <c r="A1953">
        <v>114526</v>
      </c>
      <c r="B1953" t="s">
        <v>13</v>
      </c>
      <c r="C1953" s="2">
        <v>15675.38</v>
      </c>
      <c r="D1953" s="2">
        <f>IFERROR(VLOOKUP(A1953&amp;"-"&amp;B1953,NEW!$D$2:$E$18056,2,FALSE),0)</f>
        <v>31350.76</v>
      </c>
      <c r="E1953" s="2" t="b">
        <f t="shared" si="44"/>
        <v>0</v>
      </c>
      <c r="F1953">
        <f>D1953/C1953</f>
        <v>2</v>
      </c>
    </row>
    <row r="1954" spans="1:6" x14ac:dyDescent="0.3">
      <c r="A1954" t="s">
        <v>45</v>
      </c>
      <c r="B1954" t="s">
        <v>3</v>
      </c>
      <c r="C1954" s="2">
        <v>13638.79</v>
      </c>
      <c r="D1954" s="2">
        <f>IFERROR(VLOOKUP(A1954&amp;"-"&amp;B1954,NEW!$D$2:$E$18056,2,FALSE),0)</f>
        <v>13638.79</v>
      </c>
      <c r="E1954" s="2" t="b">
        <f t="shared" si="44"/>
        <v>1</v>
      </c>
    </row>
    <row r="1955" spans="1:6" x14ac:dyDescent="0.3">
      <c r="A1955">
        <v>882943</v>
      </c>
      <c r="B1955" t="s">
        <v>3</v>
      </c>
      <c r="C1955" s="2">
        <v>4544.16</v>
      </c>
      <c r="D1955" s="2">
        <f>IFERROR(VLOOKUP(A1955&amp;"-"&amp;B1955,NEW!$D$2:$E$18056,2,FALSE),0)</f>
        <v>4544.16</v>
      </c>
      <c r="E1955" s="2" t="b">
        <f t="shared" si="44"/>
        <v>1</v>
      </c>
    </row>
    <row r="1956" spans="1:6" x14ac:dyDescent="0.3">
      <c r="A1956">
        <v>382327</v>
      </c>
      <c r="B1956" t="s">
        <v>6</v>
      </c>
      <c r="C1956" s="2">
        <v>649359.23</v>
      </c>
      <c r="D1956" s="2">
        <f>IFERROR(VLOOKUP(A1956&amp;"-"&amp;B1956,NEW!$D$2:$E$18056,2,FALSE),0)</f>
        <v>649359.23</v>
      </c>
      <c r="E1956" s="2" t="b">
        <f t="shared" si="44"/>
        <v>1</v>
      </c>
    </row>
    <row r="1957" spans="1:6" x14ac:dyDescent="0.3">
      <c r="A1957">
        <v>863347</v>
      </c>
      <c r="B1957" t="s">
        <v>6</v>
      </c>
      <c r="C1957" s="2">
        <v>6220.28</v>
      </c>
      <c r="D1957" s="2">
        <f>IFERROR(VLOOKUP(A1957&amp;"-"&amp;B1957,NEW!$D$2:$E$18056,2,FALSE),0)</f>
        <v>6220.28</v>
      </c>
      <c r="E1957" s="2" t="b">
        <f t="shared" si="44"/>
        <v>1</v>
      </c>
    </row>
    <row r="1958" spans="1:6" x14ac:dyDescent="0.3">
      <c r="A1958" s="1">
        <v>505854</v>
      </c>
      <c r="B1958" t="s">
        <v>6</v>
      </c>
      <c r="C1958" s="2">
        <v>84336.35</v>
      </c>
      <c r="D1958" s="2">
        <f>IFERROR(VLOOKUP(A1958&amp;"-"&amp;B1958,NEW!$D$2:$E$18056,2,FALSE),0)</f>
        <v>84336.35</v>
      </c>
      <c r="E1958" s="2" t="b">
        <f t="shared" si="44"/>
        <v>1</v>
      </c>
    </row>
    <row r="1959" spans="1:6" x14ac:dyDescent="0.3">
      <c r="A1959">
        <v>363356</v>
      </c>
      <c r="B1959" t="s">
        <v>8</v>
      </c>
      <c r="C1959" s="2">
        <v>44141.98</v>
      </c>
      <c r="D1959" s="2">
        <f>IFERROR(VLOOKUP(A1959&amp;"-"&amp;B1959,NEW!$D$2:$E$18056,2,FALSE),0)</f>
        <v>44141.98</v>
      </c>
      <c r="E1959" s="2" t="b">
        <f t="shared" si="44"/>
        <v>1</v>
      </c>
    </row>
    <row r="1960" spans="1:6" x14ac:dyDescent="0.3">
      <c r="A1960" s="1">
        <v>650995</v>
      </c>
      <c r="B1960" t="s">
        <v>9</v>
      </c>
      <c r="C1960" s="2">
        <v>5350.85</v>
      </c>
      <c r="D1960" s="2">
        <f>IFERROR(VLOOKUP(A1960&amp;"-"&amp;B1960,NEW!$D$2:$E$18056,2,FALSE),0)</f>
        <v>5350.85</v>
      </c>
      <c r="E1960" s="2" t="b">
        <f t="shared" si="44"/>
        <v>1</v>
      </c>
    </row>
    <row r="1961" spans="1:6" x14ac:dyDescent="0.3">
      <c r="A1961">
        <v>236399</v>
      </c>
      <c r="B1961" t="s">
        <v>8</v>
      </c>
      <c r="C1961" s="2">
        <v>37909.449999999997</v>
      </c>
      <c r="D1961" s="2">
        <f>IFERROR(VLOOKUP(A1961&amp;"-"&amp;B1961,NEW!$D$2:$E$18056,2,FALSE),0)</f>
        <v>37909.449999999997</v>
      </c>
      <c r="E1961" s="2" t="b">
        <f t="shared" si="44"/>
        <v>1</v>
      </c>
    </row>
    <row r="1962" spans="1:6" x14ac:dyDescent="0.3">
      <c r="A1962">
        <v>243511</v>
      </c>
      <c r="B1962" t="s">
        <v>9</v>
      </c>
      <c r="C1962" s="2">
        <v>105453.78</v>
      </c>
      <c r="D1962" s="2">
        <f>IFERROR(VLOOKUP(A1962&amp;"-"&amp;B1962,NEW!$D$2:$E$18056,2,FALSE),0)</f>
        <v>105453.78</v>
      </c>
      <c r="E1962" s="2" t="b">
        <f t="shared" si="44"/>
        <v>1</v>
      </c>
    </row>
    <row r="1963" spans="1:6" x14ac:dyDescent="0.3">
      <c r="A1963">
        <v>713041</v>
      </c>
      <c r="B1963" t="s">
        <v>9</v>
      </c>
      <c r="C1963" s="2">
        <v>537207.32999999996</v>
      </c>
      <c r="D1963" s="2">
        <f>IFERROR(VLOOKUP(A1963&amp;"-"&amp;B1963,NEW!$D$2:$E$18056,2,FALSE),0)</f>
        <v>537207.32999999996</v>
      </c>
      <c r="E1963" s="2" t="b">
        <f t="shared" si="44"/>
        <v>1</v>
      </c>
    </row>
    <row r="1964" spans="1:6" x14ac:dyDescent="0.3">
      <c r="A1964">
        <v>684603</v>
      </c>
      <c r="B1964" t="s">
        <v>9</v>
      </c>
      <c r="C1964" s="2">
        <v>64537.34</v>
      </c>
      <c r="D1964" s="2">
        <f>IFERROR(VLOOKUP(A1964&amp;"-"&amp;B1964,NEW!$D$2:$E$18056,2,FALSE),0)</f>
        <v>64537.34</v>
      </c>
      <c r="E1964" s="2" t="b">
        <f t="shared" si="44"/>
        <v>1</v>
      </c>
    </row>
    <row r="1965" spans="1:6" x14ac:dyDescent="0.3">
      <c r="A1965">
        <v>830211</v>
      </c>
      <c r="B1965" t="s">
        <v>9</v>
      </c>
      <c r="C1965" s="2">
        <v>458477.13</v>
      </c>
      <c r="D1965" s="2">
        <f>IFERROR(VLOOKUP(A1965&amp;"-"&amp;B1965,NEW!$D$2:$E$18056,2,FALSE),0)</f>
        <v>458477.13</v>
      </c>
      <c r="E1965" s="2" t="b">
        <f t="shared" si="44"/>
        <v>1</v>
      </c>
    </row>
    <row r="1966" spans="1:6" x14ac:dyDescent="0.3">
      <c r="A1966" s="1">
        <v>298931</v>
      </c>
      <c r="B1966" t="s">
        <v>9</v>
      </c>
      <c r="C1966" s="2">
        <v>36771.870000000003</v>
      </c>
      <c r="D1966" s="2">
        <f>IFERROR(VLOOKUP(A1966&amp;"-"&amp;B1966,NEW!$D$2:$E$18056,2,FALSE),0)</f>
        <v>36771.870000000003</v>
      </c>
      <c r="E1966" s="2" t="b">
        <f t="shared" si="44"/>
        <v>1</v>
      </c>
    </row>
    <row r="1967" spans="1:6" x14ac:dyDescent="0.3">
      <c r="A1967">
        <v>866834</v>
      </c>
      <c r="B1967" t="s">
        <v>9</v>
      </c>
      <c r="C1967" s="2">
        <v>1809.44</v>
      </c>
      <c r="D1967" s="2">
        <f>IFERROR(VLOOKUP(A1967&amp;"-"&amp;B1967,NEW!$D$2:$E$18056,2,FALSE),0)</f>
        <v>1809.44</v>
      </c>
      <c r="E1967" s="2" t="b">
        <f t="shared" si="44"/>
        <v>1</v>
      </c>
    </row>
    <row r="1968" spans="1:6" x14ac:dyDescent="0.3">
      <c r="A1968">
        <v>851640</v>
      </c>
      <c r="B1968" t="s">
        <v>10</v>
      </c>
      <c r="C1968" s="2">
        <v>7892.2</v>
      </c>
      <c r="D1968" s="2">
        <f>IFERROR(VLOOKUP(A1968&amp;"-"&amp;B1968,NEW!$D$2:$E$18056,2,FALSE),0)</f>
        <v>7892.2</v>
      </c>
      <c r="E1968" s="2" t="b">
        <f t="shared" si="44"/>
        <v>1</v>
      </c>
    </row>
    <row r="1969" spans="1:5" x14ac:dyDescent="0.3">
      <c r="A1969">
        <v>724563</v>
      </c>
      <c r="B1969" t="s">
        <v>10</v>
      </c>
      <c r="C1969" s="2">
        <v>10160.11</v>
      </c>
      <c r="D1969" s="2">
        <f>IFERROR(VLOOKUP(A1969&amp;"-"&amp;B1969,NEW!$D$2:$E$18056,2,FALSE),0)</f>
        <v>10160.11</v>
      </c>
      <c r="E1969" s="2" t="b">
        <f t="shared" si="44"/>
        <v>1</v>
      </c>
    </row>
    <row r="1970" spans="1:5" x14ac:dyDescent="0.3">
      <c r="A1970">
        <v>945242</v>
      </c>
      <c r="B1970" t="s">
        <v>9</v>
      </c>
      <c r="C1970" s="2">
        <v>20672.59</v>
      </c>
      <c r="D1970" s="2">
        <f>IFERROR(VLOOKUP(A1970&amp;"-"&amp;B1970,NEW!$D$2:$E$18056,2,FALSE),0)</f>
        <v>20672.59</v>
      </c>
      <c r="E1970" s="2" t="b">
        <f t="shared" si="44"/>
        <v>1</v>
      </c>
    </row>
    <row r="1971" spans="1:5" x14ac:dyDescent="0.3">
      <c r="A1971">
        <v>712041</v>
      </c>
      <c r="B1971" t="s">
        <v>9</v>
      </c>
      <c r="C1971" s="2">
        <v>75927.89</v>
      </c>
      <c r="D1971" s="2">
        <f>IFERROR(VLOOKUP(A1971&amp;"-"&amp;B1971,NEW!$D$2:$E$18056,2,FALSE),0)</f>
        <v>75927.89</v>
      </c>
      <c r="E1971" s="2" t="b">
        <f t="shared" si="44"/>
        <v>1</v>
      </c>
    </row>
    <row r="1972" spans="1:5" x14ac:dyDescent="0.3">
      <c r="A1972">
        <v>815139</v>
      </c>
      <c r="B1972" t="s">
        <v>10</v>
      </c>
      <c r="C1972" s="2">
        <v>156113.54999999999</v>
      </c>
      <c r="D1972" s="2">
        <f>IFERROR(VLOOKUP(A1972&amp;"-"&amp;B1972,NEW!$D$2:$E$18056,2,FALSE),0)</f>
        <v>156113.54999999999</v>
      </c>
      <c r="E1972" s="2" t="b">
        <f t="shared" si="44"/>
        <v>1</v>
      </c>
    </row>
    <row r="1973" spans="1:5" x14ac:dyDescent="0.3">
      <c r="A1973">
        <v>893267</v>
      </c>
      <c r="B1973" t="s">
        <v>9</v>
      </c>
      <c r="C1973" s="2">
        <v>599501.54</v>
      </c>
      <c r="D1973" s="2">
        <f>IFERROR(VLOOKUP(A1973&amp;"-"&amp;B1973,NEW!$D$2:$E$18056,2,FALSE),0)</f>
        <v>599501.54</v>
      </c>
      <c r="E1973" s="2" t="b">
        <f t="shared" si="44"/>
        <v>1</v>
      </c>
    </row>
    <row r="1974" spans="1:5" x14ac:dyDescent="0.3">
      <c r="A1974" t="s">
        <v>72</v>
      </c>
      <c r="B1974" t="s">
        <v>10</v>
      </c>
      <c r="C1974" s="2">
        <v>18480.04</v>
      </c>
      <c r="D1974" s="2">
        <f>IFERROR(VLOOKUP(A1974&amp;"-"&amp;B1974,NEW!$D$2:$E$18056,2,FALSE),0)</f>
        <v>18480.04</v>
      </c>
      <c r="E1974" s="2" t="b">
        <f t="shared" si="44"/>
        <v>1</v>
      </c>
    </row>
    <row r="1975" spans="1:5" x14ac:dyDescent="0.3">
      <c r="A1975" t="s">
        <v>95</v>
      </c>
      <c r="B1975" t="s">
        <v>10</v>
      </c>
      <c r="C1975" s="2">
        <v>13734.49</v>
      </c>
      <c r="D1975" s="2">
        <f>IFERROR(VLOOKUP(A1975&amp;"-"&amp;B1975,NEW!$D$2:$E$18056,2,FALSE),0)</f>
        <v>13734.49</v>
      </c>
      <c r="E1975" s="2" t="b">
        <f t="shared" si="44"/>
        <v>1</v>
      </c>
    </row>
    <row r="1976" spans="1:5" x14ac:dyDescent="0.3">
      <c r="A1976">
        <v>974257</v>
      </c>
      <c r="B1976" t="s">
        <v>10</v>
      </c>
      <c r="C1976" s="2">
        <v>47658.06</v>
      </c>
      <c r="D1976" s="2">
        <f>IFERROR(VLOOKUP(A1976&amp;"-"&amp;B1976,NEW!$D$2:$E$18056,2,FALSE),0)</f>
        <v>47658.06</v>
      </c>
      <c r="E1976" s="2" t="b">
        <f t="shared" si="44"/>
        <v>1</v>
      </c>
    </row>
    <row r="1977" spans="1:5" x14ac:dyDescent="0.3">
      <c r="A1977">
        <v>995759</v>
      </c>
      <c r="B1977" t="s">
        <v>10</v>
      </c>
      <c r="C1977" s="2">
        <v>402009.33</v>
      </c>
      <c r="D1977" s="2">
        <f>IFERROR(VLOOKUP(A1977&amp;"-"&amp;B1977,NEW!$D$2:$E$18056,2,FALSE),0)</f>
        <v>402009.33</v>
      </c>
      <c r="E1977" s="2" t="b">
        <f t="shared" si="44"/>
        <v>1</v>
      </c>
    </row>
    <row r="1978" spans="1:5" x14ac:dyDescent="0.3">
      <c r="A1978">
        <v>816754</v>
      </c>
      <c r="B1978" t="s">
        <v>10</v>
      </c>
      <c r="C1978" s="2">
        <v>27134.240000000002</v>
      </c>
      <c r="D1978" s="2">
        <f>IFERROR(VLOOKUP(A1978&amp;"-"&amp;B1978,NEW!$D$2:$E$18056,2,FALSE),0)</f>
        <v>27134.240000000002</v>
      </c>
      <c r="E1978" s="2" t="b">
        <f t="shared" si="44"/>
        <v>1</v>
      </c>
    </row>
    <row r="1979" spans="1:5" x14ac:dyDescent="0.3">
      <c r="A1979" s="1">
        <v>867783</v>
      </c>
      <c r="B1979" t="s">
        <v>10</v>
      </c>
      <c r="C1979" s="2">
        <v>391103.04</v>
      </c>
      <c r="D1979" s="2">
        <f>IFERROR(VLOOKUP(A1979&amp;"-"&amp;B1979,NEW!$D$2:$E$18056,2,FALSE),0)</f>
        <v>391103.04</v>
      </c>
      <c r="E1979" s="2" t="b">
        <f t="shared" si="44"/>
        <v>1</v>
      </c>
    </row>
    <row r="1980" spans="1:5" x14ac:dyDescent="0.3">
      <c r="A1980">
        <v>245834</v>
      </c>
      <c r="B1980" t="s">
        <v>10</v>
      </c>
      <c r="C1980" s="2">
        <v>47.66</v>
      </c>
      <c r="D1980" s="2">
        <f>IFERROR(VLOOKUP(A1980&amp;"-"&amp;B1980,NEW!$D$2:$E$18056,2,FALSE),0)</f>
        <v>47.66</v>
      </c>
      <c r="E1980" s="2" t="b">
        <f t="shared" si="44"/>
        <v>1</v>
      </c>
    </row>
    <row r="1981" spans="1:5" x14ac:dyDescent="0.3">
      <c r="A1981" s="1">
        <v>805169</v>
      </c>
      <c r="B1981" t="s">
        <v>12</v>
      </c>
      <c r="C1981" s="2">
        <v>304012.87</v>
      </c>
      <c r="D1981" s="2">
        <f>IFERROR(VLOOKUP(A1981&amp;"-"&amp;B1981,NEW!$D$2:$E$18056,2,FALSE),0)</f>
        <v>304012.87</v>
      </c>
      <c r="E1981" s="2" t="b">
        <f t="shared" si="44"/>
        <v>1</v>
      </c>
    </row>
    <row r="1982" spans="1:5" x14ac:dyDescent="0.3">
      <c r="A1982">
        <v>988480</v>
      </c>
      <c r="B1982" t="s">
        <v>12</v>
      </c>
      <c r="C1982" s="2">
        <v>147167.85</v>
      </c>
      <c r="D1982" s="2">
        <f>IFERROR(VLOOKUP(A1982&amp;"-"&amp;B1982,NEW!$D$2:$E$18056,2,FALSE),0)</f>
        <v>147167.85</v>
      </c>
      <c r="E1982" s="2" t="b">
        <f t="shared" si="44"/>
        <v>1</v>
      </c>
    </row>
    <row r="1983" spans="1:5" x14ac:dyDescent="0.3">
      <c r="A1983" s="1">
        <v>995759</v>
      </c>
      <c r="B1983" t="s">
        <v>12</v>
      </c>
      <c r="C1983" s="2">
        <v>384706.69</v>
      </c>
      <c r="D1983" s="2">
        <f>IFERROR(VLOOKUP(A1983&amp;"-"&amp;B1983,NEW!$D$2:$E$18056,2,FALSE),0)</f>
        <v>384706.69</v>
      </c>
      <c r="E1983" s="2" t="b">
        <f t="shared" si="44"/>
        <v>1</v>
      </c>
    </row>
    <row r="1984" spans="1:5" x14ac:dyDescent="0.3">
      <c r="A1984" t="s">
        <v>145</v>
      </c>
      <c r="B1984" t="s">
        <v>12</v>
      </c>
      <c r="C1984" s="2">
        <v>148644.07999999999</v>
      </c>
      <c r="D1984" s="2">
        <f>IFERROR(VLOOKUP(A1984&amp;"-"&amp;B1984,NEW!$D$2:$E$18056,2,FALSE),0)</f>
        <v>148644.07999999999</v>
      </c>
      <c r="E1984" s="2" t="b">
        <f t="shared" si="44"/>
        <v>1</v>
      </c>
    </row>
    <row r="1985" spans="1:5" x14ac:dyDescent="0.3">
      <c r="A1985">
        <v>693467</v>
      </c>
      <c r="B1985" t="s">
        <v>14</v>
      </c>
      <c r="C1985" s="2">
        <v>243332.51</v>
      </c>
      <c r="D1985" s="2">
        <f>IFERROR(VLOOKUP(A1985&amp;"-"&amp;B1985,NEW!$D$2:$E$18056,2,FALSE),0)</f>
        <v>243332.51</v>
      </c>
      <c r="E1985" s="2" t="b">
        <f t="shared" si="44"/>
        <v>1</v>
      </c>
    </row>
    <row r="1986" spans="1:5" x14ac:dyDescent="0.3">
      <c r="A1986">
        <v>998484</v>
      </c>
      <c r="B1986" t="s">
        <v>14</v>
      </c>
      <c r="C1986" s="2">
        <v>709918.63</v>
      </c>
      <c r="D1986" s="2">
        <f>IFERROR(VLOOKUP(A1986&amp;"-"&amp;B1986,NEW!$D$2:$E$18056,2,FALSE),0)</f>
        <v>709918.63</v>
      </c>
      <c r="E1986" s="2" t="b">
        <f t="shared" si="44"/>
        <v>1</v>
      </c>
    </row>
    <row r="1987" spans="1:5" x14ac:dyDescent="0.3">
      <c r="A1987">
        <v>627918</v>
      </c>
      <c r="B1987" t="s">
        <v>14</v>
      </c>
      <c r="C1987" s="2">
        <v>525099.86</v>
      </c>
      <c r="D1987" s="2">
        <f>IFERROR(VLOOKUP(A1987&amp;"-"&amp;B1987,NEW!$D$2:$E$18056,2,FALSE),0)</f>
        <v>525099.86</v>
      </c>
      <c r="E1987" s="2" t="b">
        <f t="shared" ref="E1987:E2050" si="46">D1987=C1987</f>
        <v>1</v>
      </c>
    </row>
    <row r="1988" spans="1:5" x14ac:dyDescent="0.3">
      <c r="A1988">
        <v>913609</v>
      </c>
      <c r="B1988" t="s">
        <v>14</v>
      </c>
      <c r="C1988" s="2">
        <v>54566.09</v>
      </c>
      <c r="D1988" s="2">
        <f>IFERROR(VLOOKUP(A1988&amp;"-"&amp;B1988,NEW!$D$2:$E$18056,2,FALSE),0)</f>
        <v>54566.09</v>
      </c>
      <c r="E1988" s="2" t="b">
        <f t="shared" si="46"/>
        <v>1</v>
      </c>
    </row>
    <row r="1989" spans="1:5" x14ac:dyDescent="0.3">
      <c r="A1989">
        <v>753866</v>
      </c>
      <c r="B1989" t="s">
        <v>14</v>
      </c>
      <c r="C1989" s="2">
        <v>136702.13</v>
      </c>
      <c r="D1989" s="2">
        <f>IFERROR(VLOOKUP(A1989&amp;"-"&amp;B1989,NEW!$D$2:$E$18056,2,FALSE),0)</f>
        <v>136702.13</v>
      </c>
      <c r="E1989" s="2" t="b">
        <f t="shared" si="46"/>
        <v>1</v>
      </c>
    </row>
    <row r="1990" spans="1:5" x14ac:dyDescent="0.3">
      <c r="A1990" s="1">
        <v>639422</v>
      </c>
      <c r="B1990" t="s">
        <v>14</v>
      </c>
      <c r="C1990" s="2">
        <v>183768.03</v>
      </c>
      <c r="D1990" s="2">
        <f>IFERROR(VLOOKUP(A1990&amp;"-"&amp;B1990,NEW!$D$2:$E$18056,2,FALSE),0)</f>
        <v>183768.03</v>
      </c>
      <c r="E1990" s="2" t="b">
        <f t="shared" si="46"/>
        <v>1</v>
      </c>
    </row>
    <row r="1991" spans="1:5" x14ac:dyDescent="0.3">
      <c r="A1991" s="1">
        <v>101326</v>
      </c>
      <c r="B1991" t="s">
        <v>14</v>
      </c>
      <c r="C1991" s="2">
        <v>2554.2199999999998</v>
      </c>
      <c r="D1991" s="2">
        <f>IFERROR(VLOOKUP(A1991&amp;"-"&amp;B1991,NEW!$D$2:$E$18056,2,FALSE),0)</f>
        <v>2554.2199999999998</v>
      </c>
      <c r="E1991" s="2" t="b">
        <f t="shared" si="46"/>
        <v>1</v>
      </c>
    </row>
    <row r="1992" spans="1:5" x14ac:dyDescent="0.3">
      <c r="A1992">
        <v>101687</v>
      </c>
      <c r="B1992" t="s">
        <v>14</v>
      </c>
      <c r="C1992" s="2">
        <v>45135.06</v>
      </c>
      <c r="D1992" s="2">
        <f>IFERROR(VLOOKUP(A1992&amp;"-"&amp;B1992,NEW!$D$2:$E$18056,2,FALSE),0)</f>
        <v>45135.06</v>
      </c>
      <c r="E1992" s="2" t="b">
        <f t="shared" si="46"/>
        <v>1</v>
      </c>
    </row>
    <row r="1993" spans="1:5" x14ac:dyDescent="0.3">
      <c r="A1993" s="1">
        <v>140102</v>
      </c>
      <c r="B1993" t="s">
        <v>14</v>
      </c>
      <c r="C1993" s="2">
        <v>3766.63</v>
      </c>
      <c r="D1993" s="2">
        <f>IFERROR(VLOOKUP(A1993&amp;"-"&amp;B1993,NEW!$D$2:$E$18056,2,FALSE),0)</f>
        <v>3766.63</v>
      </c>
      <c r="E1993" s="2" t="b">
        <f t="shared" si="46"/>
        <v>1</v>
      </c>
    </row>
    <row r="1994" spans="1:5" x14ac:dyDescent="0.3">
      <c r="A1994">
        <v>333935</v>
      </c>
      <c r="B1994" t="s">
        <v>15</v>
      </c>
      <c r="C1994" s="2">
        <v>419935.42</v>
      </c>
      <c r="D1994" s="2">
        <f>IFERROR(VLOOKUP(A1994&amp;"-"&amp;B1994,NEW!$D$2:$E$18056,2,FALSE),0)</f>
        <v>419935.42</v>
      </c>
      <c r="E1994" s="2" t="b">
        <f t="shared" si="46"/>
        <v>1</v>
      </c>
    </row>
    <row r="1995" spans="1:5" x14ac:dyDescent="0.3">
      <c r="A1995">
        <v>945242</v>
      </c>
      <c r="B1995" t="s">
        <v>14</v>
      </c>
      <c r="C1995" s="2">
        <v>8600.9500000000007</v>
      </c>
      <c r="D1995" s="2">
        <f>IFERROR(VLOOKUP(A1995&amp;"-"&amp;B1995,NEW!$D$2:$E$18056,2,FALSE),0)</f>
        <v>8600.9500000000007</v>
      </c>
      <c r="E1995" s="2" t="b">
        <f t="shared" si="46"/>
        <v>1</v>
      </c>
    </row>
    <row r="1996" spans="1:5" x14ac:dyDescent="0.3">
      <c r="A1996">
        <v>371601</v>
      </c>
      <c r="B1996" t="s">
        <v>14</v>
      </c>
      <c r="C1996" s="2">
        <v>5007.28</v>
      </c>
      <c r="D1996" s="2">
        <f>IFERROR(VLOOKUP(A1996&amp;"-"&amp;B1996,NEW!$D$2:$E$18056,2,FALSE),0)</f>
        <v>5007.28</v>
      </c>
      <c r="E1996" s="2" t="b">
        <f t="shared" si="46"/>
        <v>1</v>
      </c>
    </row>
    <row r="1997" spans="1:5" x14ac:dyDescent="0.3">
      <c r="A1997">
        <v>998484</v>
      </c>
      <c r="B1997" t="s">
        <v>15</v>
      </c>
      <c r="C1997" s="2">
        <v>314289.43</v>
      </c>
      <c r="D1997" s="2">
        <f>IFERROR(VLOOKUP(A1997&amp;"-"&amp;B1997,NEW!$D$2:$E$18056,2,FALSE),0)</f>
        <v>314289.43</v>
      </c>
      <c r="E1997" s="2" t="b">
        <f t="shared" si="46"/>
        <v>1</v>
      </c>
    </row>
    <row r="1998" spans="1:5" x14ac:dyDescent="0.3">
      <c r="A1998" s="1">
        <v>506176</v>
      </c>
      <c r="B1998" t="s">
        <v>15</v>
      </c>
      <c r="C1998" s="2">
        <v>215543.15</v>
      </c>
      <c r="D1998" s="2">
        <f>IFERROR(VLOOKUP(A1998&amp;"-"&amp;B1998,NEW!$D$2:$E$18056,2,FALSE),0)</f>
        <v>215543.15</v>
      </c>
      <c r="E1998" s="2" t="b">
        <f t="shared" si="46"/>
        <v>1</v>
      </c>
    </row>
    <row r="1999" spans="1:5" x14ac:dyDescent="0.3">
      <c r="A1999">
        <v>326134</v>
      </c>
      <c r="B1999" t="s">
        <v>15</v>
      </c>
      <c r="C1999" s="2">
        <v>66522.8</v>
      </c>
      <c r="D1999" s="2">
        <f>IFERROR(VLOOKUP(A1999&amp;"-"&amp;B1999,NEW!$D$2:$E$18056,2,FALSE),0)</f>
        <v>66522.8</v>
      </c>
      <c r="E1999" s="2" t="b">
        <f t="shared" si="46"/>
        <v>1</v>
      </c>
    </row>
    <row r="2000" spans="1:5" x14ac:dyDescent="0.3">
      <c r="A2000">
        <v>964689</v>
      </c>
      <c r="B2000" t="s">
        <v>15</v>
      </c>
      <c r="C2000" s="2">
        <v>375775.7</v>
      </c>
      <c r="D2000" s="2">
        <f>IFERROR(VLOOKUP(A2000&amp;"-"&amp;B2000,NEW!$D$2:$E$18056,2,FALSE),0)</f>
        <v>375775.7</v>
      </c>
      <c r="E2000" s="2" t="b">
        <f t="shared" si="46"/>
        <v>1</v>
      </c>
    </row>
    <row r="2001" spans="1:6" x14ac:dyDescent="0.3">
      <c r="A2001">
        <v>112732</v>
      </c>
      <c r="B2001" t="s">
        <v>15</v>
      </c>
      <c r="C2001" s="2">
        <v>229.68</v>
      </c>
      <c r="D2001" s="2">
        <f>IFERROR(VLOOKUP(A2001&amp;"-"&amp;B2001,NEW!$D$2:$E$18056,2,FALSE),0)</f>
        <v>229.68</v>
      </c>
      <c r="E2001" s="2" t="b">
        <f t="shared" si="46"/>
        <v>1</v>
      </c>
    </row>
    <row r="2002" spans="1:6" x14ac:dyDescent="0.3">
      <c r="A2002">
        <v>899032</v>
      </c>
      <c r="B2002" t="s">
        <v>15</v>
      </c>
      <c r="C2002" s="2">
        <v>29288.71</v>
      </c>
      <c r="D2002" s="2">
        <f>IFERROR(VLOOKUP(A2002&amp;"-"&amp;B2002,NEW!$D$2:$E$18056,2,FALSE),0)</f>
        <v>29288.71</v>
      </c>
      <c r="E2002" s="2" t="b">
        <f t="shared" si="46"/>
        <v>1</v>
      </c>
    </row>
    <row r="2003" spans="1:6" x14ac:dyDescent="0.3">
      <c r="A2003">
        <v>754541</v>
      </c>
      <c r="B2003" t="s">
        <v>15</v>
      </c>
      <c r="C2003" s="2">
        <v>144875.51</v>
      </c>
      <c r="D2003" s="2">
        <f>IFERROR(VLOOKUP(A2003&amp;"-"&amp;B2003,NEW!$D$2:$E$18056,2,FALSE),0)</f>
        <v>144875.51</v>
      </c>
      <c r="E2003" s="2" t="b">
        <f t="shared" si="46"/>
        <v>1</v>
      </c>
    </row>
    <row r="2004" spans="1:6" x14ac:dyDescent="0.3">
      <c r="A2004">
        <v>461400</v>
      </c>
      <c r="B2004" t="s">
        <v>14</v>
      </c>
      <c r="C2004" s="2">
        <v>0</v>
      </c>
      <c r="D2004" s="2">
        <f>IFERROR(VLOOKUP(A2004&amp;"-"&amp;B2004,NEW!$D$2:$E$18056,2,FALSE),0)</f>
        <v>0</v>
      </c>
      <c r="E2004" s="2" t="b">
        <f t="shared" si="46"/>
        <v>1</v>
      </c>
    </row>
    <row r="2005" spans="1:6" x14ac:dyDescent="0.3">
      <c r="A2005">
        <v>778994</v>
      </c>
      <c r="B2005" t="s">
        <v>15</v>
      </c>
      <c r="C2005" s="2">
        <v>53913.65</v>
      </c>
      <c r="D2005" s="2">
        <f>IFERROR(VLOOKUP(A2005&amp;"-"&amp;B2005,NEW!$D$2:$E$18056,2,FALSE),0)</f>
        <v>53913.65</v>
      </c>
      <c r="E2005" s="2" t="b">
        <f t="shared" si="46"/>
        <v>1</v>
      </c>
    </row>
    <row r="2006" spans="1:6" x14ac:dyDescent="0.3">
      <c r="A2006">
        <v>954177</v>
      </c>
      <c r="B2006" t="s">
        <v>15</v>
      </c>
      <c r="C2006" s="2">
        <v>283571.09999999998</v>
      </c>
      <c r="D2006" s="2">
        <f>IFERROR(VLOOKUP(A2006&amp;"-"&amp;B2006,NEW!$D$2:$E$18056,2,FALSE),0)</f>
        <v>283571.09999999998</v>
      </c>
      <c r="E2006" s="2" t="b">
        <f t="shared" si="46"/>
        <v>1</v>
      </c>
    </row>
    <row r="2007" spans="1:6" x14ac:dyDescent="0.3">
      <c r="A2007">
        <v>953605</v>
      </c>
      <c r="B2007" t="s">
        <v>16</v>
      </c>
      <c r="C2007" s="2">
        <v>25059.27</v>
      </c>
      <c r="D2007" s="2">
        <f>IFERROR(VLOOKUP(A2007&amp;"-"&amp;B2007,NEW!$D$2:$E$18056,2,FALSE),0)</f>
        <v>25059.27</v>
      </c>
      <c r="E2007" s="2" t="b">
        <f t="shared" si="46"/>
        <v>1</v>
      </c>
    </row>
    <row r="2008" spans="1:6" x14ac:dyDescent="0.3">
      <c r="A2008">
        <v>122981</v>
      </c>
      <c r="B2008" t="s">
        <v>16</v>
      </c>
      <c r="C2008" s="2">
        <v>140232.48000000001</v>
      </c>
      <c r="D2008" s="2">
        <f>IFERROR(VLOOKUP(A2008&amp;"-"&amp;B2008,NEW!$D$2:$E$18056,2,FALSE),0)</f>
        <v>140232.48000000001</v>
      </c>
      <c r="E2008" s="2" t="b">
        <f t="shared" si="46"/>
        <v>1</v>
      </c>
    </row>
    <row r="2009" spans="1:6" x14ac:dyDescent="0.3">
      <c r="A2009">
        <v>338610</v>
      </c>
      <c r="B2009" t="s">
        <v>16</v>
      </c>
      <c r="C2009" s="2">
        <v>175474.38</v>
      </c>
      <c r="D2009" s="2">
        <f>IFERROR(VLOOKUP(A2009&amp;"-"&amp;B2009,NEW!$D$2:$E$18056,2,FALSE),0)</f>
        <v>175474.38</v>
      </c>
      <c r="E2009" s="2" t="b">
        <f t="shared" si="46"/>
        <v>1</v>
      </c>
    </row>
    <row r="2010" spans="1:6" x14ac:dyDescent="0.3">
      <c r="A2010">
        <v>851434</v>
      </c>
      <c r="B2010" t="s">
        <v>16</v>
      </c>
      <c r="C2010" s="2">
        <v>52151.79</v>
      </c>
      <c r="D2010" s="2">
        <f>IFERROR(VLOOKUP(A2010&amp;"-"&amp;B2010,NEW!$D$2:$E$18056,2,FALSE),0)</f>
        <v>52151.79</v>
      </c>
      <c r="E2010" s="2" t="b">
        <f t="shared" si="46"/>
        <v>1</v>
      </c>
    </row>
    <row r="2011" spans="1:6" x14ac:dyDescent="0.3">
      <c r="A2011">
        <v>107802</v>
      </c>
      <c r="B2011" t="s">
        <v>16</v>
      </c>
      <c r="C2011" s="2">
        <v>585846.88</v>
      </c>
      <c r="D2011" s="2">
        <f>IFERROR(VLOOKUP(A2011&amp;"-"&amp;B2011,NEW!$D$2:$E$18056,2,FALSE),0)</f>
        <v>585846.88</v>
      </c>
      <c r="E2011" s="2" t="b">
        <f t="shared" si="46"/>
        <v>1</v>
      </c>
    </row>
    <row r="2012" spans="1:6" x14ac:dyDescent="0.3">
      <c r="A2012">
        <v>349773</v>
      </c>
      <c r="B2012" t="s">
        <v>16</v>
      </c>
      <c r="C2012" s="2">
        <v>4443809.5</v>
      </c>
      <c r="D2012" s="2">
        <f>IFERROR(VLOOKUP(A2012&amp;"-"&amp;B2012,NEW!$D$2:$E$18056,2,FALSE),0)</f>
        <v>4443809.5</v>
      </c>
      <c r="E2012" s="2" t="b">
        <f t="shared" si="46"/>
        <v>1</v>
      </c>
    </row>
    <row r="2013" spans="1:6" x14ac:dyDescent="0.3">
      <c r="A2013" s="1">
        <v>995835</v>
      </c>
      <c r="B2013" t="s">
        <v>16</v>
      </c>
      <c r="C2013" s="2">
        <v>815359.15</v>
      </c>
      <c r="D2013" s="2">
        <f>IFERROR(VLOOKUP(A2013&amp;"-"&amp;B2013,NEW!$D$2:$E$18056,2,FALSE),0)</f>
        <v>815359.15</v>
      </c>
      <c r="E2013" s="2" t="b">
        <f t="shared" si="46"/>
        <v>1</v>
      </c>
    </row>
    <row r="2014" spans="1:6" x14ac:dyDescent="0.3">
      <c r="A2014">
        <v>259851</v>
      </c>
      <c r="B2014" t="s">
        <v>16</v>
      </c>
      <c r="C2014" s="2">
        <v>1426221.66</v>
      </c>
      <c r="D2014" s="2">
        <f>IFERROR(VLOOKUP(A2014&amp;"-"&amp;B2014,NEW!$D$2:$E$18056,2,FALSE),0)</f>
        <v>1426221.66</v>
      </c>
      <c r="E2014" s="2" t="b">
        <f t="shared" si="46"/>
        <v>1</v>
      </c>
    </row>
    <row r="2015" spans="1:6" x14ac:dyDescent="0.3">
      <c r="A2015">
        <v>155931</v>
      </c>
      <c r="B2015" t="s">
        <v>17</v>
      </c>
      <c r="C2015" s="2">
        <v>86499.839999999997</v>
      </c>
      <c r="D2015" s="2">
        <f>IFERROR(VLOOKUP(A2015&amp;"-"&amp;B2015,NEW!$D$2:$E$18056,2,FALSE),0)</f>
        <v>172999.67999999999</v>
      </c>
      <c r="E2015" s="2" t="b">
        <f t="shared" si="46"/>
        <v>0</v>
      </c>
      <c r="F2015">
        <f>D2015/C2015</f>
        <v>2</v>
      </c>
    </row>
    <row r="2016" spans="1:6" x14ac:dyDescent="0.3">
      <c r="A2016" s="1">
        <v>929650</v>
      </c>
      <c r="B2016" t="s">
        <v>16</v>
      </c>
      <c r="C2016" s="2">
        <v>18576.48</v>
      </c>
      <c r="D2016" s="2">
        <f>IFERROR(VLOOKUP(A2016&amp;"-"&amp;B2016,NEW!$D$2:$E$18056,2,FALSE),0)</f>
        <v>18576.48</v>
      </c>
      <c r="E2016" s="2" t="b">
        <f t="shared" si="46"/>
        <v>1</v>
      </c>
    </row>
    <row r="2017" spans="1:6" x14ac:dyDescent="0.3">
      <c r="A2017">
        <v>763707</v>
      </c>
      <c r="B2017" t="s">
        <v>17</v>
      </c>
      <c r="C2017" s="2">
        <v>1707.96</v>
      </c>
      <c r="D2017" s="2">
        <f>IFERROR(VLOOKUP(A2017&amp;"-"&amp;B2017,NEW!$D$2:$E$18056,2,FALSE),0)</f>
        <v>3415.92</v>
      </c>
      <c r="E2017" s="2" t="b">
        <f t="shared" si="46"/>
        <v>0</v>
      </c>
      <c r="F2017">
        <f>D2017/C2017</f>
        <v>2</v>
      </c>
    </row>
    <row r="2018" spans="1:6" x14ac:dyDescent="0.3">
      <c r="A2018">
        <v>677012</v>
      </c>
      <c r="B2018" t="s">
        <v>17</v>
      </c>
      <c r="C2018" s="2">
        <v>2726613.86</v>
      </c>
      <c r="D2018" s="2">
        <f>IFERROR(VLOOKUP(A2018&amp;"-"&amp;B2018,NEW!$D$2:$E$18056,2,FALSE),0)</f>
        <v>5453227.7199999997</v>
      </c>
      <c r="E2018" s="2" t="b">
        <f t="shared" si="46"/>
        <v>0</v>
      </c>
      <c r="F2018">
        <f>D2018/C2018</f>
        <v>2</v>
      </c>
    </row>
    <row r="2019" spans="1:6" x14ac:dyDescent="0.3">
      <c r="A2019" s="1">
        <v>363390</v>
      </c>
      <c r="B2019" t="s">
        <v>17</v>
      </c>
      <c r="C2019" s="2">
        <v>659516.99</v>
      </c>
      <c r="D2019" s="2">
        <f>IFERROR(VLOOKUP(A2019&amp;"-"&amp;B2019,NEW!$D$2:$E$18056,2,FALSE),0)</f>
        <v>1319033.98</v>
      </c>
      <c r="E2019" s="2" t="b">
        <f t="shared" si="46"/>
        <v>0</v>
      </c>
      <c r="F2019">
        <f>D2019/C2019</f>
        <v>2</v>
      </c>
    </row>
    <row r="2020" spans="1:6" x14ac:dyDescent="0.3">
      <c r="A2020">
        <v>769609</v>
      </c>
      <c r="B2020" t="s">
        <v>17</v>
      </c>
      <c r="C2020" s="2">
        <v>89404.06</v>
      </c>
      <c r="D2020" s="2">
        <f>IFERROR(VLOOKUP(A2020&amp;"-"&amp;B2020,NEW!$D$2:$E$18056,2,FALSE),0)</f>
        <v>178808.12</v>
      </c>
      <c r="E2020" s="2" t="b">
        <f t="shared" si="46"/>
        <v>0</v>
      </c>
      <c r="F2020">
        <f>D2020/C2020</f>
        <v>2</v>
      </c>
    </row>
    <row r="2021" spans="1:6" x14ac:dyDescent="0.3">
      <c r="A2021">
        <v>830200</v>
      </c>
      <c r="B2021" t="s">
        <v>17</v>
      </c>
      <c r="C2021" s="2">
        <v>612986.27</v>
      </c>
      <c r="D2021" s="2">
        <f>IFERROR(VLOOKUP(A2021&amp;"-"&amp;B2021,NEW!$D$2:$E$18056,2,FALSE),0)</f>
        <v>1225972.54</v>
      </c>
      <c r="E2021" s="2" t="b">
        <f t="shared" si="46"/>
        <v>0</v>
      </c>
      <c r="F2021">
        <f>D2021/C2021</f>
        <v>2</v>
      </c>
    </row>
    <row r="2022" spans="1:6" x14ac:dyDescent="0.3">
      <c r="A2022" t="s">
        <v>44</v>
      </c>
      <c r="B2022" t="s">
        <v>16</v>
      </c>
      <c r="C2022" s="2">
        <v>10674.92</v>
      </c>
      <c r="D2022" s="2">
        <f>IFERROR(VLOOKUP(A2022&amp;"-"&amp;B2022,NEW!$D$2:$E$18056,2,FALSE),0)</f>
        <v>10674.92</v>
      </c>
      <c r="E2022" s="2" t="b">
        <f t="shared" si="46"/>
        <v>1</v>
      </c>
    </row>
    <row r="2023" spans="1:6" x14ac:dyDescent="0.3">
      <c r="A2023">
        <v>267769</v>
      </c>
      <c r="B2023" t="s">
        <v>17</v>
      </c>
      <c r="C2023" s="2">
        <v>249934.47</v>
      </c>
      <c r="D2023" s="2">
        <f>IFERROR(VLOOKUP(A2023&amp;"-"&amp;B2023,NEW!$D$2:$E$18056,2,FALSE),0)</f>
        <v>499868.94</v>
      </c>
      <c r="E2023" s="2" t="b">
        <f t="shared" si="46"/>
        <v>0</v>
      </c>
      <c r="F2023">
        <f>D2023/C2023</f>
        <v>2</v>
      </c>
    </row>
    <row r="2024" spans="1:6" x14ac:dyDescent="0.3">
      <c r="A2024">
        <v>982027</v>
      </c>
      <c r="B2024" t="s">
        <v>16</v>
      </c>
      <c r="C2024" s="2">
        <v>187902.47</v>
      </c>
      <c r="D2024" s="2">
        <f>IFERROR(VLOOKUP(A2024&amp;"-"&amp;B2024,NEW!$D$2:$E$18056,2,FALSE),0)</f>
        <v>187902.47</v>
      </c>
      <c r="E2024" s="2" t="b">
        <f t="shared" si="46"/>
        <v>1</v>
      </c>
    </row>
    <row r="2025" spans="1:6" x14ac:dyDescent="0.3">
      <c r="A2025">
        <v>845074</v>
      </c>
      <c r="B2025" t="s">
        <v>16</v>
      </c>
      <c r="C2025" s="2">
        <v>429.18</v>
      </c>
      <c r="D2025" s="2">
        <f>IFERROR(VLOOKUP(A2025&amp;"-"&amp;B2025,NEW!$D$2:$E$18056,2,FALSE),0)</f>
        <v>429.18</v>
      </c>
      <c r="E2025" s="2" t="b">
        <f t="shared" si="46"/>
        <v>1</v>
      </c>
    </row>
    <row r="2026" spans="1:6" x14ac:dyDescent="0.3">
      <c r="A2026">
        <v>764766</v>
      </c>
      <c r="B2026" t="s">
        <v>18</v>
      </c>
      <c r="C2026" s="2">
        <v>213182.84</v>
      </c>
      <c r="D2026" s="2">
        <f>IFERROR(VLOOKUP(A2026&amp;"-"&amp;B2026,NEW!$D$2:$E$18056,2,FALSE),0)</f>
        <v>426365.68</v>
      </c>
      <c r="E2026" s="2" t="b">
        <f t="shared" si="46"/>
        <v>0</v>
      </c>
      <c r="F2026">
        <f t="shared" ref="F2026:F2055" si="47">D2026/C2026</f>
        <v>2</v>
      </c>
    </row>
    <row r="2027" spans="1:6" x14ac:dyDescent="0.3">
      <c r="A2027">
        <v>875777</v>
      </c>
      <c r="B2027" t="s">
        <v>17</v>
      </c>
      <c r="C2027" s="2">
        <v>44209.7</v>
      </c>
      <c r="D2027" s="2">
        <f>IFERROR(VLOOKUP(A2027&amp;"-"&amp;B2027,NEW!$D$2:$E$18056,2,FALSE),0)</f>
        <v>88419.4</v>
      </c>
      <c r="E2027" s="2" t="b">
        <f t="shared" si="46"/>
        <v>0</v>
      </c>
      <c r="F2027">
        <f t="shared" si="47"/>
        <v>2</v>
      </c>
    </row>
    <row r="2028" spans="1:6" x14ac:dyDescent="0.3">
      <c r="A2028" t="s">
        <v>97</v>
      </c>
      <c r="B2028" t="s">
        <v>17</v>
      </c>
      <c r="C2028" s="2">
        <v>109448.14</v>
      </c>
      <c r="D2028" s="2">
        <f>IFERROR(VLOOKUP(A2028&amp;"-"&amp;B2028,NEW!$D$2:$E$18056,2,FALSE),0)</f>
        <v>218896.28</v>
      </c>
      <c r="E2028" s="2" t="b">
        <f t="shared" si="46"/>
        <v>0</v>
      </c>
      <c r="F2028">
        <f t="shared" si="47"/>
        <v>2</v>
      </c>
    </row>
    <row r="2029" spans="1:6" x14ac:dyDescent="0.3">
      <c r="A2029">
        <v>239910</v>
      </c>
      <c r="B2029" t="s">
        <v>17</v>
      </c>
      <c r="C2029" s="2">
        <v>5402.02</v>
      </c>
      <c r="D2029" s="2">
        <f>IFERROR(VLOOKUP(A2029&amp;"-"&amp;B2029,NEW!$D$2:$E$18056,2,FALSE),0)</f>
        <v>10804.04</v>
      </c>
      <c r="E2029" s="2" t="b">
        <f t="shared" si="46"/>
        <v>0</v>
      </c>
      <c r="F2029">
        <f t="shared" si="47"/>
        <v>2</v>
      </c>
    </row>
    <row r="2030" spans="1:6" x14ac:dyDescent="0.3">
      <c r="A2030">
        <v>406046</v>
      </c>
      <c r="B2030" t="s">
        <v>17</v>
      </c>
      <c r="C2030" s="2">
        <v>3146022.35</v>
      </c>
      <c r="D2030" s="2">
        <f>IFERROR(VLOOKUP(A2030&amp;"-"&amp;B2030,NEW!$D$2:$E$18056,2,FALSE),0)</f>
        <v>6292044.7000000002</v>
      </c>
      <c r="E2030" s="2" t="b">
        <f t="shared" si="46"/>
        <v>0</v>
      </c>
      <c r="F2030">
        <f t="shared" si="47"/>
        <v>2</v>
      </c>
    </row>
    <row r="2031" spans="1:6" x14ac:dyDescent="0.3">
      <c r="A2031">
        <v>420239</v>
      </c>
      <c r="B2031" t="s">
        <v>18</v>
      </c>
      <c r="C2031" s="2">
        <v>184096.68</v>
      </c>
      <c r="D2031" s="2">
        <f>IFERROR(VLOOKUP(A2031&amp;"-"&amp;B2031,NEW!$D$2:$E$18056,2,FALSE),0)</f>
        <v>368193.36</v>
      </c>
      <c r="E2031" s="2" t="b">
        <f t="shared" si="46"/>
        <v>0</v>
      </c>
      <c r="F2031">
        <f t="shared" si="47"/>
        <v>2</v>
      </c>
    </row>
    <row r="2032" spans="1:6" x14ac:dyDescent="0.3">
      <c r="A2032">
        <v>228974</v>
      </c>
      <c r="B2032" t="s">
        <v>17</v>
      </c>
      <c r="C2032" s="2">
        <v>19151.400000000001</v>
      </c>
      <c r="D2032" s="2">
        <f>IFERROR(VLOOKUP(A2032&amp;"-"&amp;B2032,NEW!$D$2:$E$18056,2,FALSE),0)</f>
        <v>38302.800000000003</v>
      </c>
      <c r="E2032" s="2" t="b">
        <f t="shared" si="46"/>
        <v>0</v>
      </c>
      <c r="F2032">
        <f t="shared" si="47"/>
        <v>2</v>
      </c>
    </row>
    <row r="2033" spans="1:6" x14ac:dyDescent="0.3">
      <c r="A2033">
        <v>409606</v>
      </c>
      <c r="B2033" t="s">
        <v>18</v>
      </c>
      <c r="C2033" s="2">
        <v>985031.34</v>
      </c>
      <c r="D2033" s="2">
        <f>IFERROR(VLOOKUP(A2033&amp;"-"&amp;B2033,NEW!$D$2:$E$18056,2,FALSE),0)</f>
        <v>1970062.68</v>
      </c>
      <c r="E2033" s="2" t="b">
        <f t="shared" si="46"/>
        <v>0</v>
      </c>
      <c r="F2033">
        <f t="shared" si="47"/>
        <v>2</v>
      </c>
    </row>
    <row r="2034" spans="1:6" x14ac:dyDescent="0.3">
      <c r="A2034">
        <v>954366</v>
      </c>
      <c r="B2034" t="s">
        <v>18</v>
      </c>
      <c r="C2034" s="2">
        <v>185456.85</v>
      </c>
      <c r="D2034" s="2">
        <f>IFERROR(VLOOKUP(A2034&amp;"-"&amp;B2034,NEW!$D$2:$E$18056,2,FALSE),0)</f>
        <v>370913.7</v>
      </c>
      <c r="E2034" s="2" t="b">
        <f t="shared" si="46"/>
        <v>0</v>
      </c>
      <c r="F2034">
        <f t="shared" si="47"/>
        <v>2</v>
      </c>
    </row>
    <row r="2035" spans="1:6" x14ac:dyDescent="0.3">
      <c r="A2035" s="1">
        <v>988530</v>
      </c>
      <c r="B2035" t="s">
        <v>17</v>
      </c>
      <c r="C2035" s="2">
        <v>1313.25</v>
      </c>
      <c r="D2035" s="2">
        <f>IFERROR(VLOOKUP(A2035&amp;"-"&amp;B2035,NEW!$D$2:$E$18056,2,FALSE),0)</f>
        <v>2626.5</v>
      </c>
      <c r="E2035" s="2" t="b">
        <f t="shared" si="46"/>
        <v>0</v>
      </c>
      <c r="F2035">
        <f t="shared" si="47"/>
        <v>2</v>
      </c>
    </row>
    <row r="2036" spans="1:6" x14ac:dyDescent="0.3">
      <c r="A2036">
        <v>166632</v>
      </c>
      <c r="B2036" t="s">
        <v>18</v>
      </c>
      <c r="C2036" s="2">
        <v>84689.51</v>
      </c>
      <c r="D2036" s="2">
        <f>IFERROR(VLOOKUP(A2036&amp;"-"&amp;B2036,NEW!$D$2:$E$18056,2,FALSE),0)</f>
        <v>169379.02</v>
      </c>
      <c r="E2036" s="2" t="b">
        <f t="shared" si="46"/>
        <v>0</v>
      </c>
      <c r="F2036">
        <f t="shared" si="47"/>
        <v>2</v>
      </c>
    </row>
    <row r="2037" spans="1:6" x14ac:dyDescent="0.3">
      <c r="A2037">
        <v>832165</v>
      </c>
      <c r="B2037" t="s">
        <v>18</v>
      </c>
      <c r="C2037" s="2">
        <v>127697.83</v>
      </c>
      <c r="D2037" s="2">
        <f>IFERROR(VLOOKUP(A2037&amp;"-"&amp;B2037,NEW!$D$2:$E$18056,2,FALSE),0)</f>
        <v>255395.66</v>
      </c>
      <c r="E2037" s="2" t="b">
        <f t="shared" si="46"/>
        <v>0</v>
      </c>
      <c r="F2037">
        <f t="shared" si="47"/>
        <v>2</v>
      </c>
    </row>
    <row r="2038" spans="1:6" x14ac:dyDescent="0.3">
      <c r="A2038">
        <v>995824</v>
      </c>
      <c r="B2038" t="s">
        <v>18</v>
      </c>
      <c r="C2038" s="2">
        <v>58937.86</v>
      </c>
      <c r="D2038" s="2">
        <f>IFERROR(VLOOKUP(A2038&amp;"-"&amp;B2038,NEW!$D$2:$E$18056,2,FALSE),0)</f>
        <v>117875.72</v>
      </c>
      <c r="E2038" s="2" t="b">
        <f t="shared" si="46"/>
        <v>0</v>
      </c>
      <c r="F2038">
        <f t="shared" si="47"/>
        <v>2</v>
      </c>
    </row>
    <row r="2039" spans="1:6" x14ac:dyDescent="0.3">
      <c r="A2039">
        <v>955217</v>
      </c>
      <c r="B2039" t="s">
        <v>18</v>
      </c>
      <c r="C2039" s="2">
        <v>33432.230000000003</v>
      </c>
      <c r="D2039" s="2">
        <f>IFERROR(VLOOKUP(A2039&amp;"-"&amp;B2039,NEW!$D$2:$E$18056,2,FALSE),0)</f>
        <v>66864.460000000006</v>
      </c>
      <c r="E2039" s="2" t="b">
        <f t="shared" si="46"/>
        <v>0</v>
      </c>
      <c r="F2039">
        <f t="shared" si="47"/>
        <v>2</v>
      </c>
    </row>
    <row r="2040" spans="1:6" x14ac:dyDescent="0.3">
      <c r="A2040">
        <v>995772</v>
      </c>
      <c r="B2040" t="s">
        <v>13</v>
      </c>
      <c r="C2040" s="2">
        <v>303340.59000000003</v>
      </c>
      <c r="D2040" s="2">
        <f>IFERROR(VLOOKUP(A2040&amp;"-"&amp;B2040,NEW!$D$2:$E$18056,2,FALSE),0)</f>
        <v>606681.18000000005</v>
      </c>
      <c r="E2040" s="2" t="b">
        <f t="shared" si="46"/>
        <v>0</v>
      </c>
      <c r="F2040">
        <f t="shared" si="47"/>
        <v>2</v>
      </c>
    </row>
    <row r="2041" spans="1:6" x14ac:dyDescent="0.3">
      <c r="A2041">
        <v>159155</v>
      </c>
      <c r="B2041" t="s">
        <v>18</v>
      </c>
      <c r="C2041" s="2">
        <v>1159676.51</v>
      </c>
      <c r="D2041" s="2">
        <f>IFERROR(VLOOKUP(A2041&amp;"-"&amp;B2041,NEW!$D$2:$E$18056,2,FALSE),0)</f>
        <v>2319353.02</v>
      </c>
      <c r="E2041" s="2" t="b">
        <f t="shared" si="46"/>
        <v>0</v>
      </c>
      <c r="F2041">
        <f t="shared" si="47"/>
        <v>2</v>
      </c>
    </row>
    <row r="2042" spans="1:6" x14ac:dyDescent="0.3">
      <c r="A2042">
        <v>798803</v>
      </c>
      <c r="B2042" t="s">
        <v>18</v>
      </c>
      <c r="C2042" s="2">
        <v>11959.59</v>
      </c>
      <c r="D2042" s="2">
        <f>IFERROR(VLOOKUP(A2042&amp;"-"&amp;B2042,NEW!$D$2:$E$18056,2,FALSE),0)</f>
        <v>23919.18</v>
      </c>
      <c r="E2042" s="2" t="b">
        <f t="shared" si="46"/>
        <v>0</v>
      </c>
      <c r="F2042">
        <f t="shared" si="47"/>
        <v>2</v>
      </c>
    </row>
    <row r="2043" spans="1:6" x14ac:dyDescent="0.3">
      <c r="A2043" t="s">
        <v>5</v>
      </c>
      <c r="B2043" t="s">
        <v>13</v>
      </c>
      <c r="C2043" s="2">
        <v>66342.16</v>
      </c>
      <c r="D2043" s="2">
        <f>IFERROR(VLOOKUP(A2043&amp;"-"&amp;B2043,NEW!$D$2:$E$18056,2,FALSE),0)</f>
        <v>132684.32</v>
      </c>
      <c r="E2043" s="2" t="b">
        <f t="shared" si="46"/>
        <v>0</v>
      </c>
      <c r="F2043">
        <f t="shared" si="47"/>
        <v>2</v>
      </c>
    </row>
    <row r="2044" spans="1:6" x14ac:dyDescent="0.3">
      <c r="A2044">
        <v>254709</v>
      </c>
      <c r="B2044" t="s">
        <v>13</v>
      </c>
      <c r="C2044" s="2">
        <v>97335.06</v>
      </c>
      <c r="D2044" s="2">
        <f>IFERROR(VLOOKUP(A2044&amp;"-"&amp;B2044,NEW!$D$2:$E$18056,2,FALSE),0)</f>
        <v>194670.12</v>
      </c>
      <c r="E2044" s="2" t="b">
        <f t="shared" si="46"/>
        <v>0</v>
      </c>
      <c r="F2044">
        <f t="shared" si="47"/>
        <v>2</v>
      </c>
    </row>
    <row r="2045" spans="1:6" x14ac:dyDescent="0.3">
      <c r="A2045">
        <v>774450</v>
      </c>
      <c r="B2045" t="s">
        <v>18</v>
      </c>
      <c r="C2045" s="2">
        <v>81109.039999999994</v>
      </c>
      <c r="D2045" s="2">
        <f>IFERROR(VLOOKUP(A2045&amp;"-"&amp;B2045,NEW!$D$2:$E$18056,2,FALSE),0)</f>
        <v>162218.07999999999</v>
      </c>
      <c r="E2045" s="2" t="b">
        <f t="shared" si="46"/>
        <v>0</v>
      </c>
      <c r="F2045">
        <f t="shared" si="47"/>
        <v>2</v>
      </c>
    </row>
    <row r="2046" spans="1:6" x14ac:dyDescent="0.3">
      <c r="A2046" t="s">
        <v>97</v>
      </c>
      <c r="B2046" t="s">
        <v>13</v>
      </c>
      <c r="C2046" s="2">
        <v>99857.49</v>
      </c>
      <c r="D2046" s="2">
        <f>IFERROR(VLOOKUP(A2046&amp;"-"&amp;B2046,NEW!$D$2:$E$18056,2,FALSE),0)</f>
        <v>199714.98</v>
      </c>
      <c r="E2046" s="2" t="b">
        <f t="shared" si="46"/>
        <v>0</v>
      </c>
      <c r="F2046">
        <f t="shared" si="47"/>
        <v>2</v>
      </c>
    </row>
    <row r="2047" spans="1:6" x14ac:dyDescent="0.3">
      <c r="A2047">
        <v>627918</v>
      </c>
      <c r="B2047" t="s">
        <v>13</v>
      </c>
      <c r="C2047" s="2">
        <v>489032.77</v>
      </c>
      <c r="D2047" s="2">
        <f>IFERROR(VLOOKUP(A2047&amp;"-"&amp;B2047,NEW!$D$2:$E$18056,2,FALSE),0)</f>
        <v>978065.54</v>
      </c>
      <c r="E2047" s="2" t="b">
        <f t="shared" si="46"/>
        <v>0</v>
      </c>
      <c r="F2047">
        <f t="shared" si="47"/>
        <v>2</v>
      </c>
    </row>
    <row r="2048" spans="1:6" x14ac:dyDescent="0.3">
      <c r="A2048">
        <v>750382</v>
      </c>
      <c r="B2048" t="s">
        <v>18</v>
      </c>
      <c r="C2048" s="2">
        <v>26777.18</v>
      </c>
      <c r="D2048" s="2">
        <f>IFERROR(VLOOKUP(A2048&amp;"-"&amp;B2048,NEW!$D$2:$E$18056,2,FALSE),0)</f>
        <v>53554.36</v>
      </c>
      <c r="E2048" s="2" t="b">
        <f t="shared" si="46"/>
        <v>0</v>
      </c>
      <c r="F2048">
        <f t="shared" si="47"/>
        <v>2</v>
      </c>
    </row>
    <row r="2049" spans="1:6" x14ac:dyDescent="0.3">
      <c r="A2049">
        <v>705378</v>
      </c>
      <c r="B2049" t="s">
        <v>13</v>
      </c>
      <c r="C2049" s="2">
        <v>241746.27</v>
      </c>
      <c r="D2049" s="2">
        <f>IFERROR(VLOOKUP(A2049&amp;"-"&amp;B2049,NEW!$D$2:$E$18056,2,FALSE),0)</f>
        <v>483492.54</v>
      </c>
      <c r="E2049" s="2" t="b">
        <f t="shared" si="46"/>
        <v>0</v>
      </c>
      <c r="F2049">
        <f t="shared" si="47"/>
        <v>2</v>
      </c>
    </row>
    <row r="2050" spans="1:6" x14ac:dyDescent="0.3">
      <c r="A2050">
        <v>329683</v>
      </c>
      <c r="B2050" t="s">
        <v>13</v>
      </c>
      <c r="C2050" s="2">
        <v>155173.26999999999</v>
      </c>
      <c r="D2050" s="2">
        <f>IFERROR(VLOOKUP(A2050&amp;"-"&amp;B2050,NEW!$D$2:$E$18056,2,FALSE),0)</f>
        <v>310346.53999999998</v>
      </c>
      <c r="E2050" s="2" t="b">
        <f t="shared" si="46"/>
        <v>0</v>
      </c>
      <c r="F2050">
        <f t="shared" si="47"/>
        <v>2</v>
      </c>
    </row>
    <row r="2051" spans="1:6" x14ac:dyDescent="0.3">
      <c r="A2051">
        <v>398803</v>
      </c>
      <c r="B2051" t="s">
        <v>13</v>
      </c>
      <c r="C2051" s="2">
        <v>456918.41</v>
      </c>
      <c r="D2051" s="2">
        <f>IFERROR(VLOOKUP(A2051&amp;"-"&amp;B2051,NEW!$D$2:$E$18056,2,FALSE),0)</f>
        <v>913836.82</v>
      </c>
      <c r="E2051" s="2" t="b">
        <f t="shared" ref="E2051:E2114" si="48">D2051=C2051</f>
        <v>0</v>
      </c>
      <c r="F2051">
        <f t="shared" si="47"/>
        <v>2</v>
      </c>
    </row>
    <row r="2052" spans="1:6" x14ac:dyDescent="0.3">
      <c r="A2052">
        <v>763085</v>
      </c>
      <c r="B2052" t="s">
        <v>13</v>
      </c>
      <c r="C2052" s="2">
        <v>115268.88</v>
      </c>
      <c r="D2052" s="2">
        <f>IFERROR(VLOOKUP(A2052&amp;"-"&amp;B2052,NEW!$D$2:$E$18056,2,FALSE),0)</f>
        <v>230537.76</v>
      </c>
      <c r="E2052" s="2" t="b">
        <f t="shared" si="48"/>
        <v>0</v>
      </c>
      <c r="F2052">
        <f t="shared" si="47"/>
        <v>2</v>
      </c>
    </row>
    <row r="2053" spans="1:6" x14ac:dyDescent="0.3">
      <c r="A2053">
        <v>942568</v>
      </c>
      <c r="B2053" t="s">
        <v>18</v>
      </c>
      <c r="C2053" s="2">
        <v>549.13</v>
      </c>
      <c r="D2053" s="2">
        <f>IFERROR(VLOOKUP(A2053&amp;"-"&amp;B2053,NEW!$D$2:$E$18056,2,FALSE),0)</f>
        <v>1098.26</v>
      </c>
      <c r="E2053" s="2" t="b">
        <f t="shared" si="48"/>
        <v>0</v>
      </c>
      <c r="F2053">
        <f t="shared" si="47"/>
        <v>2</v>
      </c>
    </row>
    <row r="2054" spans="1:6" x14ac:dyDescent="0.3">
      <c r="A2054" t="s">
        <v>50</v>
      </c>
      <c r="B2054" t="s">
        <v>13</v>
      </c>
      <c r="C2054" s="2">
        <v>618017.89</v>
      </c>
      <c r="D2054" s="2">
        <f>IFERROR(VLOOKUP(A2054&amp;"-"&amp;B2054,NEW!$D$2:$E$18056,2,FALSE),0)</f>
        <v>1236035.78</v>
      </c>
      <c r="E2054" s="2" t="b">
        <f t="shared" si="48"/>
        <v>0</v>
      </c>
      <c r="F2054">
        <f t="shared" si="47"/>
        <v>2</v>
      </c>
    </row>
    <row r="2055" spans="1:6" x14ac:dyDescent="0.3">
      <c r="A2055">
        <v>253249</v>
      </c>
      <c r="B2055" t="s">
        <v>13</v>
      </c>
      <c r="C2055" s="2">
        <v>-87.95</v>
      </c>
      <c r="D2055" s="2">
        <f>IFERROR(VLOOKUP(A2055&amp;"-"&amp;B2055,NEW!$D$2:$E$18056,2,FALSE),0)</f>
        <v>-175.9</v>
      </c>
      <c r="E2055" s="2" t="b">
        <f t="shared" si="48"/>
        <v>0</v>
      </c>
      <c r="F2055">
        <f t="shared" si="47"/>
        <v>2</v>
      </c>
    </row>
    <row r="2056" spans="1:6" x14ac:dyDescent="0.3">
      <c r="A2056">
        <v>915518</v>
      </c>
      <c r="B2056" t="s">
        <v>13</v>
      </c>
      <c r="C2056" s="2">
        <v>0</v>
      </c>
      <c r="D2056" s="2">
        <f>IFERROR(VLOOKUP(A2056&amp;"-"&amp;B2056,NEW!$D$2:$E$18056,2,FALSE),0)</f>
        <v>0</v>
      </c>
      <c r="E2056" s="2" t="b">
        <f t="shared" si="48"/>
        <v>1</v>
      </c>
    </row>
    <row r="2057" spans="1:6" x14ac:dyDescent="0.3">
      <c r="A2057">
        <v>798131</v>
      </c>
      <c r="B2057" t="s">
        <v>13</v>
      </c>
      <c r="C2057" s="2">
        <v>74903.41</v>
      </c>
      <c r="D2057" s="2">
        <f>IFERROR(VLOOKUP(A2057&amp;"-"&amp;B2057,NEW!$D$2:$E$18056,2,FALSE),0)</f>
        <v>149806.82</v>
      </c>
      <c r="E2057" s="2" t="b">
        <f t="shared" si="48"/>
        <v>0</v>
      </c>
      <c r="F2057">
        <f>D2057/C2057</f>
        <v>2</v>
      </c>
    </row>
    <row r="2058" spans="1:6" x14ac:dyDescent="0.3">
      <c r="A2058">
        <v>861758</v>
      </c>
      <c r="B2058" t="s">
        <v>3</v>
      </c>
      <c r="C2058" s="2">
        <v>1807.83</v>
      </c>
      <c r="D2058" s="2">
        <f>IFERROR(VLOOKUP(A2058&amp;"-"&amp;B2058,NEW!$D$2:$E$18056,2,FALSE),0)</f>
        <v>1807.83</v>
      </c>
      <c r="E2058" s="2" t="b">
        <f t="shared" si="48"/>
        <v>1</v>
      </c>
    </row>
    <row r="2059" spans="1:6" x14ac:dyDescent="0.3">
      <c r="A2059">
        <v>845006</v>
      </c>
      <c r="B2059" t="s">
        <v>8</v>
      </c>
      <c r="C2059" s="2">
        <v>241996.9</v>
      </c>
      <c r="D2059" s="2">
        <f>IFERROR(VLOOKUP(A2059&amp;"-"&amp;B2059,NEW!$D$2:$E$18056,2,FALSE),0)</f>
        <v>241996.9</v>
      </c>
      <c r="E2059" s="2" t="b">
        <f t="shared" si="48"/>
        <v>1</v>
      </c>
    </row>
    <row r="2060" spans="1:6" x14ac:dyDescent="0.3">
      <c r="A2060">
        <v>126625</v>
      </c>
      <c r="B2060" t="s">
        <v>3</v>
      </c>
      <c r="C2060" s="2">
        <v>10559.95</v>
      </c>
      <c r="D2060" s="2">
        <f>IFERROR(VLOOKUP(A2060&amp;"-"&amp;B2060,NEW!$D$2:$E$18056,2,FALSE),0)</f>
        <v>10559.95</v>
      </c>
      <c r="E2060" s="2" t="b">
        <f t="shared" si="48"/>
        <v>1</v>
      </c>
    </row>
    <row r="2061" spans="1:6" x14ac:dyDescent="0.3">
      <c r="A2061">
        <v>998703</v>
      </c>
      <c r="B2061" t="s">
        <v>6</v>
      </c>
      <c r="C2061" s="2">
        <v>20248.45</v>
      </c>
      <c r="D2061" s="2">
        <f>IFERROR(VLOOKUP(A2061&amp;"-"&amp;B2061,NEW!$D$2:$E$18056,2,FALSE),0)</f>
        <v>20248.45</v>
      </c>
      <c r="E2061" s="2" t="b">
        <f t="shared" si="48"/>
        <v>1</v>
      </c>
    </row>
    <row r="2062" spans="1:6" x14ac:dyDescent="0.3">
      <c r="A2062">
        <v>780462</v>
      </c>
      <c r="B2062" t="s">
        <v>3</v>
      </c>
      <c r="C2062" s="2">
        <v>3371.08</v>
      </c>
      <c r="D2062" s="2">
        <f>IFERROR(VLOOKUP(A2062&amp;"-"&amp;B2062,NEW!$D$2:$E$18056,2,FALSE),0)</f>
        <v>3371.08</v>
      </c>
      <c r="E2062" s="2" t="b">
        <f t="shared" si="48"/>
        <v>1</v>
      </c>
    </row>
    <row r="2063" spans="1:6" x14ac:dyDescent="0.3">
      <c r="A2063">
        <v>909563</v>
      </c>
      <c r="B2063" t="s">
        <v>6</v>
      </c>
      <c r="C2063" s="2">
        <v>15832.56</v>
      </c>
      <c r="D2063" s="2">
        <f>IFERROR(VLOOKUP(A2063&amp;"-"&amp;B2063,NEW!$D$2:$E$18056,2,FALSE),0)</f>
        <v>15832.56</v>
      </c>
      <c r="E2063" s="2" t="b">
        <f t="shared" si="48"/>
        <v>1</v>
      </c>
    </row>
    <row r="2064" spans="1:6" x14ac:dyDescent="0.3">
      <c r="A2064">
        <v>692919</v>
      </c>
      <c r="B2064" t="s">
        <v>6</v>
      </c>
      <c r="C2064" s="2">
        <v>35306.21</v>
      </c>
      <c r="D2064" s="2">
        <f>IFERROR(VLOOKUP(A2064&amp;"-"&amp;B2064,NEW!$D$2:$E$18056,2,FALSE),0)</f>
        <v>35306.21</v>
      </c>
      <c r="E2064" s="2" t="b">
        <f t="shared" si="48"/>
        <v>1</v>
      </c>
    </row>
    <row r="2065" spans="1:5" x14ac:dyDescent="0.3">
      <c r="A2065">
        <v>775607</v>
      </c>
      <c r="B2065" t="s">
        <v>6</v>
      </c>
      <c r="C2065" s="2">
        <v>11665.99</v>
      </c>
      <c r="D2065" s="2">
        <f>IFERROR(VLOOKUP(A2065&amp;"-"&amp;B2065,NEW!$D$2:$E$18056,2,FALSE),0)</f>
        <v>11665.99</v>
      </c>
      <c r="E2065" s="2" t="b">
        <f t="shared" si="48"/>
        <v>1</v>
      </c>
    </row>
    <row r="2066" spans="1:5" x14ac:dyDescent="0.3">
      <c r="A2066">
        <v>760468</v>
      </c>
      <c r="B2066" t="s">
        <v>8</v>
      </c>
      <c r="C2066" s="2">
        <v>637053.32999999996</v>
      </c>
      <c r="D2066" s="2">
        <f>IFERROR(VLOOKUP(A2066&amp;"-"&amp;B2066,NEW!$D$2:$E$18056,2,FALSE),0)</f>
        <v>637053.32999999996</v>
      </c>
      <c r="E2066" s="2" t="b">
        <f t="shared" si="48"/>
        <v>1</v>
      </c>
    </row>
    <row r="2067" spans="1:5" x14ac:dyDescent="0.3">
      <c r="A2067">
        <v>911393</v>
      </c>
      <c r="B2067" t="s">
        <v>8</v>
      </c>
      <c r="C2067" s="2">
        <v>27805.45</v>
      </c>
      <c r="D2067" s="2">
        <f>IFERROR(VLOOKUP(A2067&amp;"-"&amp;B2067,NEW!$D$2:$E$18056,2,FALSE),0)</f>
        <v>27805.45</v>
      </c>
      <c r="E2067" s="2" t="b">
        <f t="shared" si="48"/>
        <v>1</v>
      </c>
    </row>
    <row r="2068" spans="1:5" x14ac:dyDescent="0.3">
      <c r="A2068">
        <v>814901</v>
      </c>
      <c r="B2068" t="s">
        <v>8</v>
      </c>
      <c r="C2068" s="2">
        <v>56865.29</v>
      </c>
      <c r="D2068" s="2">
        <f>IFERROR(VLOOKUP(A2068&amp;"-"&amp;B2068,NEW!$D$2:$E$18056,2,FALSE),0)</f>
        <v>56865.29</v>
      </c>
      <c r="E2068" s="2" t="b">
        <f t="shared" si="48"/>
        <v>1</v>
      </c>
    </row>
    <row r="2069" spans="1:5" x14ac:dyDescent="0.3">
      <c r="A2069">
        <v>408019</v>
      </c>
      <c r="B2069" t="s">
        <v>8</v>
      </c>
      <c r="C2069" s="2">
        <v>13857.15</v>
      </c>
      <c r="D2069" s="2">
        <f>IFERROR(VLOOKUP(A2069&amp;"-"&amp;B2069,NEW!$D$2:$E$18056,2,FALSE),0)</f>
        <v>13857.15</v>
      </c>
      <c r="E2069" s="2" t="b">
        <f t="shared" si="48"/>
        <v>1</v>
      </c>
    </row>
    <row r="2070" spans="1:5" x14ac:dyDescent="0.3">
      <c r="A2070">
        <v>682662</v>
      </c>
      <c r="B2070" t="s">
        <v>9</v>
      </c>
      <c r="C2070" s="2">
        <v>306.99</v>
      </c>
      <c r="D2070" s="2">
        <f>IFERROR(VLOOKUP(A2070&amp;"-"&amp;B2070,NEW!$D$2:$E$18056,2,FALSE),0)</f>
        <v>306.99</v>
      </c>
      <c r="E2070" s="2" t="b">
        <f t="shared" si="48"/>
        <v>1</v>
      </c>
    </row>
    <row r="2071" spans="1:5" x14ac:dyDescent="0.3">
      <c r="A2071">
        <v>712777</v>
      </c>
      <c r="B2071" t="s">
        <v>9</v>
      </c>
      <c r="C2071" s="2">
        <v>262917.32</v>
      </c>
      <c r="D2071" s="2">
        <f>IFERROR(VLOOKUP(A2071&amp;"-"&amp;B2071,NEW!$D$2:$E$18056,2,FALSE),0)</f>
        <v>262917.32</v>
      </c>
      <c r="E2071" s="2" t="b">
        <f t="shared" si="48"/>
        <v>1</v>
      </c>
    </row>
    <row r="2072" spans="1:5" x14ac:dyDescent="0.3">
      <c r="A2072">
        <v>393797</v>
      </c>
      <c r="B2072" t="s">
        <v>9</v>
      </c>
      <c r="C2072" s="2">
        <v>717088.21</v>
      </c>
      <c r="D2072" s="2">
        <f>IFERROR(VLOOKUP(A2072&amp;"-"&amp;B2072,NEW!$D$2:$E$18056,2,FALSE),0)</f>
        <v>717088.21</v>
      </c>
      <c r="E2072" s="2" t="b">
        <f t="shared" si="48"/>
        <v>1</v>
      </c>
    </row>
    <row r="2073" spans="1:5" x14ac:dyDescent="0.3">
      <c r="A2073">
        <v>814901</v>
      </c>
      <c r="B2073" t="s">
        <v>10</v>
      </c>
      <c r="C2073" s="2">
        <v>94317.42</v>
      </c>
      <c r="D2073" s="2">
        <f>IFERROR(VLOOKUP(A2073&amp;"-"&amp;B2073,NEW!$D$2:$E$18056,2,FALSE),0)</f>
        <v>94317.42</v>
      </c>
      <c r="E2073" s="2" t="b">
        <f t="shared" si="48"/>
        <v>1</v>
      </c>
    </row>
    <row r="2074" spans="1:5" x14ac:dyDescent="0.3">
      <c r="A2074">
        <v>505961</v>
      </c>
      <c r="B2074" t="s">
        <v>10</v>
      </c>
      <c r="C2074" s="2">
        <v>356425.64</v>
      </c>
      <c r="D2074" s="2">
        <f>IFERROR(VLOOKUP(A2074&amp;"-"&amp;B2074,NEW!$D$2:$E$18056,2,FALSE),0)</f>
        <v>356425.64</v>
      </c>
      <c r="E2074" s="2" t="b">
        <f t="shared" si="48"/>
        <v>1</v>
      </c>
    </row>
    <row r="2075" spans="1:5" x14ac:dyDescent="0.3">
      <c r="A2075">
        <v>442659</v>
      </c>
      <c r="B2075" t="s">
        <v>14</v>
      </c>
      <c r="C2075" s="2">
        <v>81465.16</v>
      </c>
      <c r="D2075" s="2">
        <f>IFERROR(VLOOKUP(A2075&amp;"-"&amp;B2075,NEW!$D$2:$E$18056,2,FALSE),0)</f>
        <v>81465.16</v>
      </c>
      <c r="E2075" s="2" t="b">
        <f t="shared" si="48"/>
        <v>1</v>
      </c>
    </row>
    <row r="2076" spans="1:5" x14ac:dyDescent="0.3">
      <c r="A2076">
        <v>713152</v>
      </c>
      <c r="B2076" t="s">
        <v>14</v>
      </c>
      <c r="C2076" s="2">
        <v>3958535.68</v>
      </c>
      <c r="D2076" s="2">
        <f>IFERROR(VLOOKUP(A2076&amp;"-"&amp;B2076,NEW!$D$2:$E$18056,2,FALSE),0)</f>
        <v>3958535.68</v>
      </c>
      <c r="E2076" s="2" t="b">
        <f t="shared" si="48"/>
        <v>1</v>
      </c>
    </row>
    <row r="2077" spans="1:5" x14ac:dyDescent="0.3">
      <c r="A2077">
        <v>411067</v>
      </c>
      <c r="B2077" t="s">
        <v>14</v>
      </c>
      <c r="C2077" s="2">
        <v>11095</v>
      </c>
      <c r="D2077" s="2">
        <f>IFERROR(VLOOKUP(A2077&amp;"-"&amp;B2077,NEW!$D$2:$E$18056,2,FALSE),0)</f>
        <v>11095</v>
      </c>
      <c r="E2077" s="2" t="b">
        <f t="shared" si="48"/>
        <v>1</v>
      </c>
    </row>
    <row r="2078" spans="1:5" x14ac:dyDescent="0.3">
      <c r="A2078" t="s">
        <v>200</v>
      </c>
      <c r="B2078" t="s">
        <v>15</v>
      </c>
      <c r="C2078" s="2">
        <v>405735.5</v>
      </c>
      <c r="D2078" s="2">
        <f>IFERROR(VLOOKUP(A2078&amp;"-"&amp;B2078,NEW!$D$2:$E$18056,2,FALSE),0)</f>
        <v>405735.5</v>
      </c>
      <c r="E2078" s="2" t="b">
        <f t="shared" si="48"/>
        <v>1</v>
      </c>
    </row>
    <row r="2079" spans="1:5" x14ac:dyDescent="0.3">
      <c r="A2079">
        <v>957465</v>
      </c>
      <c r="B2079" t="s">
        <v>15</v>
      </c>
      <c r="C2079" s="2">
        <v>242.25</v>
      </c>
      <c r="D2079" s="2">
        <f>IFERROR(VLOOKUP(A2079&amp;"-"&amp;B2079,NEW!$D$2:$E$18056,2,FALSE),0)</f>
        <v>242.25</v>
      </c>
      <c r="E2079" s="2" t="b">
        <f t="shared" si="48"/>
        <v>1</v>
      </c>
    </row>
    <row r="2080" spans="1:5" x14ac:dyDescent="0.3">
      <c r="A2080">
        <v>801521</v>
      </c>
      <c r="B2080" t="s">
        <v>16</v>
      </c>
      <c r="C2080" s="2">
        <v>40567.269999999997</v>
      </c>
      <c r="D2080" s="2">
        <f>IFERROR(VLOOKUP(A2080&amp;"-"&amp;B2080,NEW!$D$2:$E$18056,2,FALSE),0)</f>
        <v>40567.269999999997</v>
      </c>
      <c r="E2080" s="2" t="b">
        <f t="shared" si="48"/>
        <v>1</v>
      </c>
    </row>
    <row r="2081" spans="1:6" x14ac:dyDescent="0.3">
      <c r="A2081">
        <v>253223</v>
      </c>
      <c r="B2081" t="s">
        <v>16</v>
      </c>
      <c r="C2081" s="2">
        <v>8224.3799999999992</v>
      </c>
      <c r="D2081" s="2">
        <f>IFERROR(VLOOKUP(A2081&amp;"-"&amp;B2081,NEW!$D$2:$E$18056,2,FALSE),0)</f>
        <v>8224.3799999999992</v>
      </c>
      <c r="E2081" s="2" t="b">
        <f t="shared" si="48"/>
        <v>1</v>
      </c>
    </row>
    <row r="2082" spans="1:6" x14ac:dyDescent="0.3">
      <c r="A2082">
        <v>750382</v>
      </c>
      <c r="B2082" t="s">
        <v>17</v>
      </c>
      <c r="C2082" s="2">
        <v>85174.89</v>
      </c>
      <c r="D2082" s="2">
        <f>IFERROR(VLOOKUP(A2082&amp;"-"&amp;B2082,NEW!$D$2:$E$18056,2,FALSE),0)</f>
        <v>170349.78</v>
      </c>
      <c r="E2082" s="2" t="b">
        <f t="shared" si="48"/>
        <v>0</v>
      </c>
      <c r="F2082">
        <f>D2082/C2082</f>
        <v>2</v>
      </c>
    </row>
    <row r="2083" spans="1:6" x14ac:dyDescent="0.3">
      <c r="A2083">
        <v>140580</v>
      </c>
      <c r="B2083" t="s">
        <v>16</v>
      </c>
      <c r="C2083" s="2">
        <v>44821.58</v>
      </c>
      <c r="D2083" s="2">
        <f>IFERROR(VLOOKUP(A2083&amp;"-"&amp;B2083,NEW!$D$2:$E$18056,2,FALSE),0)</f>
        <v>44821.58</v>
      </c>
      <c r="E2083" s="2" t="b">
        <f t="shared" si="48"/>
        <v>1</v>
      </c>
    </row>
    <row r="2084" spans="1:6" x14ac:dyDescent="0.3">
      <c r="A2084">
        <v>732477</v>
      </c>
      <c r="B2084" t="s">
        <v>17</v>
      </c>
      <c r="C2084" s="2">
        <v>6938687.4299999997</v>
      </c>
      <c r="D2084" s="2">
        <f>IFERROR(VLOOKUP(A2084&amp;"-"&amp;B2084,NEW!$D$2:$E$18056,2,FALSE),0)</f>
        <v>13877374.859999999</v>
      </c>
      <c r="E2084" s="2" t="b">
        <f t="shared" si="48"/>
        <v>0</v>
      </c>
      <c r="F2084">
        <f t="shared" ref="F2084:F2090" si="49">D2084/C2084</f>
        <v>2</v>
      </c>
    </row>
    <row r="2085" spans="1:6" x14ac:dyDescent="0.3">
      <c r="A2085">
        <v>363356</v>
      </c>
      <c r="B2085" t="s">
        <v>17</v>
      </c>
      <c r="C2085" s="2">
        <v>15827.09</v>
      </c>
      <c r="D2085" s="2">
        <f>IFERROR(VLOOKUP(A2085&amp;"-"&amp;B2085,NEW!$D$2:$E$18056,2,FALSE),0)</f>
        <v>31654.18</v>
      </c>
      <c r="E2085" s="2" t="b">
        <f t="shared" si="48"/>
        <v>0</v>
      </c>
      <c r="F2085">
        <f t="shared" si="49"/>
        <v>2</v>
      </c>
    </row>
    <row r="2086" spans="1:6" x14ac:dyDescent="0.3">
      <c r="A2086">
        <v>845074</v>
      </c>
      <c r="B2086" t="s">
        <v>17</v>
      </c>
      <c r="C2086" s="2">
        <v>-56</v>
      </c>
      <c r="D2086" s="2">
        <f>IFERROR(VLOOKUP(A2086&amp;"-"&amp;B2086,NEW!$D$2:$E$18056,2,FALSE),0)</f>
        <v>-112</v>
      </c>
      <c r="E2086" s="2" t="b">
        <f t="shared" si="48"/>
        <v>0</v>
      </c>
      <c r="F2086">
        <f t="shared" si="49"/>
        <v>2</v>
      </c>
    </row>
    <row r="2087" spans="1:6" x14ac:dyDescent="0.3">
      <c r="A2087">
        <v>566860</v>
      </c>
      <c r="B2087" t="s">
        <v>13</v>
      </c>
      <c r="C2087" s="2">
        <v>12483.55</v>
      </c>
      <c r="D2087" s="2">
        <f>IFERROR(VLOOKUP(A2087&amp;"-"&amp;B2087,NEW!$D$2:$E$18056,2,FALSE),0)</f>
        <v>24967.1</v>
      </c>
      <c r="E2087" s="2" t="b">
        <f t="shared" si="48"/>
        <v>0</v>
      </c>
      <c r="F2087">
        <f t="shared" si="49"/>
        <v>2</v>
      </c>
    </row>
    <row r="2088" spans="1:6" x14ac:dyDescent="0.3">
      <c r="A2088">
        <v>605136</v>
      </c>
      <c r="B2088" t="s">
        <v>13</v>
      </c>
      <c r="C2088" s="2">
        <v>46425.05</v>
      </c>
      <c r="D2088" s="2">
        <f>IFERROR(VLOOKUP(A2088&amp;"-"&amp;B2088,NEW!$D$2:$E$18056,2,FALSE),0)</f>
        <v>92850.1</v>
      </c>
      <c r="E2088" s="2" t="b">
        <f t="shared" si="48"/>
        <v>0</v>
      </c>
      <c r="F2088">
        <f t="shared" si="49"/>
        <v>2</v>
      </c>
    </row>
    <row r="2089" spans="1:6" x14ac:dyDescent="0.3">
      <c r="A2089">
        <v>730272</v>
      </c>
      <c r="B2089" t="s">
        <v>13</v>
      </c>
      <c r="C2089" s="2">
        <v>181224.37</v>
      </c>
      <c r="D2089" s="2">
        <f>IFERROR(VLOOKUP(A2089&amp;"-"&amp;B2089,NEW!$D$2:$E$18056,2,FALSE),0)</f>
        <v>362448.74</v>
      </c>
      <c r="E2089" s="2" t="b">
        <f t="shared" si="48"/>
        <v>0</v>
      </c>
      <c r="F2089">
        <f t="shared" si="49"/>
        <v>2</v>
      </c>
    </row>
    <row r="2090" spans="1:6" x14ac:dyDescent="0.3">
      <c r="A2090" t="s">
        <v>72</v>
      </c>
      <c r="B2090" t="s">
        <v>18</v>
      </c>
      <c r="C2090" s="2">
        <v>32045.8</v>
      </c>
      <c r="D2090" s="2">
        <f>IFERROR(VLOOKUP(A2090&amp;"-"&amp;B2090,NEW!$D$2:$E$18056,2,FALSE),0)</f>
        <v>64091.6</v>
      </c>
      <c r="E2090" s="2" t="b">
        <f t="shared" si="48"/>
        <v>0</v>
      </c>
      <c r="F2090">
        <f t="shared" si="49"/>
        <v>2</v>
      </c>
    </row>
    <row r="2091" spans="1:6" x14ac:dyDescent="0.3">
      <c r="A2091">
        <v>742884</v>
      </c>
      <c r="B2091" t="s">
        <v>12</v>
      </c>
      <c r="C2091" s="2">
        <v>140392.22</v>
      </c>
      <c r="D2091" s="2">
        <f>IFERROR(VLOOKUP(A2091&amp;"-"&amp;B2091,NEW!$D$2:$E$18056,2,FALSE),0)</f>
        <v>140392.22</v>
      </c>
      <c r="E2091" s="2" t="b">
        <f t="shared" si="48"/>
        <v>1</v>
      </c>
    </row>
    <row r="2092" spans="1:6" x14ac:dyDescent="0.3">
      <c r="A2092" s="1">
        <v>715616</v>
      </c>
      <c r="B2092" t="s">
        <v>3</v>
      </c>
      <c r="C2092" s="2">
        <v>4238.38</v>
      </c>
      <c r="D2092" s="2">
        <f>IFERROR(VLOOKUP(A2092&amp;"-"&amp;B2092,NEW!$D$2:$E$18056,2,FALSE),0)</f>
        <v>4238.38</v>
      </c>
      <c r="E2092" s="2" t="b">
        <f t="shared" si="48"/>
        <v>1</v>
      </c>
    </row>
    <row r="2093" spans="1:6" x14ac:dyDescent="0.3">
      <c r="A2093">
        <v>721846</v>
      </c>
      <c r="B2093" t="s">
        <v>3</v>
      </c>
      <c r="C2093" s="2">
        <v>43900.79</v>
      </c>
      <c r="D2093" s="2">
        <f>IFERROR(VLOOKUP(A2093&amp;"-"&amp;B2093,NEW!$D$2:$E$18056,2,FALSE),0)</f>
        <v>43900.79</v>
      </c>
      <c r="E2093" s="2" t="b">
        <f t="shared" si="48"/>
        <v>1</v>
      </c>
    </row>
    <row r="2094" spans="1:6" x14ac:dyDescent="0.3">
      <c r="A2094">
        <v>954364</v>
      </c>
      <c r="B2094" t="s">
        <v>3</v>
      </c>
      <c r="C2094" s="2">
        <v>63225.19</v>
      </c>
      <c r="D2094" s="2">
        <f>IFERROR(VLOOKUP(A2094&amp;"-"&amp;B2094,NEW!$D$2:$E$18056,2,FALSE),0)</f>
        <v>63225.19</v>
      </c>
      <c r="E2094" s="2" t="b">
        <f t="shared" si="48"/>
        <v>1</v>
      </c>
    </row>
    <row r="2095" spans="1:6" x14ac:dyDescent="0.3">
      <c r="A2095">
        <v>950759</v>
      </c>
      <c r="B2095" t="s">
        <v>6</v>
      </c>
      <c r="C2095" s="2">
        <v>0</v>
      </c>
      <c r="D2095" s="2">
        <f>IFERROR(VLOOKUP(A2095&amp;"-"&amp;B2095,NEW!$D$2:$E$18056,2,FALSE),0)</f>
        <v>0</v>
      </c>
      <c r="E2095" s="2" t="b">
        <f t="shared" si="48"/>
        <v>1</v>
      </c>
    </row>
    <row r="2096" spans="1:6" x14ac:dyDescent="0.3">
      <c r="A2096">
        <v>140117</v>
      </c>
      <c r="B2096" t="s">
        <v>9</v>
      </c>
      <c r="C2096" s="2">
        <v>14882.86</v>
      </c>
      <c r="D2096" s="2">
        <f>IFERROR(VLOOKUP(A2096&amp;"-"&amp;B2096,NEW!$D$2:$E$18056,2,FALSE),0)</f>
        <v>14882.86</v>
      </c>
      <c r="E2096" s="2" t="b">
        <f t="shared" si="48"/>
        <v>1</v>
      </c>
    </row>
    <row r="2097" spans="1:6" x14ac:dyDescent="0.3">
      <c r="A2097">
        <v>875731</v>
      </c>
      <c r="B2097" t="s">
        <v>9</v>
      </c>
      <c r="C2097" s="2">
        <v>20059.759999999998</v>
      </c>
      <c r="D2097" s="2">
        <f>IFERROR(VLOOKUP(A2097&amp;"-"&amp;B2097,NEW!$D$2:$E$18056,2,FALSE),0)</f>
        <v>20059.759999999998</v>
      </c>
      <c r="E2097" s="2" t="b">
        <f t="shared" si="48"/>
        <v>1</v>
      </c>
    </row>
    <row r="2098" spans="1:6" x14ac:dyDescent="0.3">
      <c r="A2098">
        <v>995777</v>
      </c>
      <c r="B2098" t="s">
        <v>10</v>
      </c>
      <c r="C2098" s="2">
        <v>234.48</v>
      </c>
      <c r="D2098" s="2">
        <f>IFERROR(VLOOKUP(A2098&amp;"-"&amp;B2098,NEW!$D$2:$E$18056,2,FALSE),0)</f>
        <v>234.48</v>
      </c>
      <c r="E2098" s="2" t="b">
        <f t="shared" si="48"/>
        <v>1</v>
      </c>
    </row>
    <row r="2099" spans="1:6" x14ac:dyDescent="0.3">
      <c r="A2099">
        <v>942568</v>
      </c>
      <c r="B2099" t="s">
        <v>10</v>
      </c>
      <c r="C2099" s="2">
        <v>755.52</v>
      </c>
      <c r="D2099" s="2">
        <f>IFERROR(VLOOKUP(A2099&amp;"-"&amp;B2099,NEW!$D$2:$E$18056,2,FALSE),0)</f>
        <v>755.52</v>
      </c>
      <c r="E2099" s="2" t="b">
        <f t="shared" si="48"/>
        <v>1</v>
      </c>
    </row>
    <row r="2100" spans="1:6" x14ac:dyDescent="0.3">
      <c r="A2100">
        <v>998693</v>
      </c>
      <c r="B2100" t="s">
        <v>12</v>
      </c>
      <c r="C2100" s="2">
        <v>60817.65</v>
      </c>
      <c r="D2100" s="2">
        <f>IFERROR(VLOOKUP(A2100&amp;"-"&amp;B2100,NEW!$D$2:$E$18056,2,FALSE),0)</f>
        <v>60817.65</v>
      </c>
      <c r="E2100" s="2" t="b">
        <f t="shared" si="48"/>
        <v>1</v>
      </c>
    </row>
    <row r="2101" spans="1:6" x14ac:dyDescent="0.3">
      <c r="A2101" t="s">
        <v>156</v>
      </c>
      <c r="B2101" t="s">
        <v>14</v>
      </c>
      <c r="C2101" s="2">
        <v>1154083.96</v>
      </c>
      <c r="D2101" s="2">
        <f>IFERROR(VLOOKUP(A2101&amp;"-"&amp;B2101,NEW!$D$2:$E$18056,2,FALSE),0)</f>
        <v>1154083.96</v>
      </c>
      <c r="E2101" s="2" t="b">
        <f t="shared" si="48"/>
        <v>1</v>
      </c>
    </row>
    <row r="2102" spans="1:6" x14ac:dyDescent="0.3">
      <c r="A2102" t="s">
        <v>86</v>
      </c>
      <c r="B2102" t="s">
        <v>15</v>
      </c>
      <c r="C2102" s="2">
        <v>1842.78</v>
      </c>
      <c r="D2102" s="2">
        <f>IFERROR(VLOOKUP(A2102&amp;"-"&amp;B2102,NEW!$D$2:$E$18056,2,FALSE),0)</f>
        <v>1842.78</v>
      </c>
      <c r="E2102" s="2" t="b">
        <f t="shared" si="48"/>
        <v>1</v>
      </c>
    </row>
    <row r="2103" spans="1:6" x14ac:dyDescent="0.3">
      <c r="A2103" s="1">
        <v>893767</v>
      </c>
      <c r="B2103" t="s">
        <v>16</v>
      </c>
      <c r="C2103" s="2">
        <v>25329.040000000001</v>
      </c>
      <c r="D2103" s="2">
        <f>IFERROR(VLOOKUP(A2103&amp;"-"&amp;B2103,NEW!$D$2:$E$18056,2,FALSE),0)</f>
        <v>25329.040000000001</v>
      </c>
      <c r="E2103" s="2" t="b">
        <f t="shared" si="48"/>
        <v>1</v>
      </c>
    </row>
    <row r="2104" spans="1:6" x14ac:dyDescent="0.3">
      <c r="A2104">
        <v>902042</v>
      </c>
      <c r="B2104" t="s">
        <v>18</v>
      </c>
      <c r="C2104" s="2">
        <v>2595.81</v>
      </c>
      <c r="D2104" s="2">
        <f>IFERROR(VLOOKUP(A2104&amp;"-"&amp;B2104,NEW!$D$2:$E$18056,2,FALSE),0)</f>
        <v>5191.62</v>
      </c>
      <c r="E2104" s="2" t="b">
        <f t="shared" si="48"/>
        <v>0</v>
      </c>
      <c r="F2104">
        <f>D2104/C2104</f>
        <v>2</v>
      </c>
    </row>
    <row r="2105" spans="1:6" x14ac:dyDescent="0.3">
      <c r="A2105">
        <v>752957</v>
      </c>
      <c r="B2105" t="s">
        <v>13</v>
      </c>
      <c r="C2105" s="2">
        <v>37167.9</v>
      </c>
      <c r="D2105" s="2">
        <f>IFERROR(VLOOKUP(A2105&amp;"-"&amp;B2105,NEW!$D$2:$E$18056,2,FALSE),0)</f>
        <v>74335.8</v>
      </c>
      <c r="E2105" s="2" t="b">
        <f t="shared" si="48"/>
        <v>0</v>
      </c>
      <c r="F2105">
        <f>D2105/C2105</f>
        <v>2</v>
      </c>
    </row>
    <row r="2106" spans="1:6" x14ac:dyDescent="0.3">
      <c r="A2106">
        <v>696444</v>
      </c>
      <c r="B2106" t="s">
        <v>13</v>
      </c>
      <c r="C2106" s="2">
        <v>456241.1</v>
      </c>
      <c r="D2106" s="2">
        <f>IFERROR(VLOOKUP(A2106&amp;"-"&amp;B2106,NEW!$D$2:$E$18056,2,FALSE),0)</f>
        <v>912482.2</v>
      </c>
      <c r="E2106" s="2" t="b">
        <f t="shared" si="48"/>
        <v>0</v>
      </c>
      <c r="F2106">
        <f>D2106/C2106</f>
        <v>2</v>
      </c>
    </row>
    <row r="2107" spans="1:6" x14ac:dyDescent="0.3">
      <c r="A2107">
        <v>223014</v>
      </c>
      <c r="B2107" t="s">
        <v>16</v>
      </c>
      <c r="C2107" s="2">
        <v>0</v>
      </c>
      <c r="D2107" s="2">
        <f>IFERROR(VLOOKUP(A2107&amp;"-"&amp;B2107,NEW!$D$2:$E$18056,2,FALSE),0)</f>
        <v>0</v>
      </c>
      <c r="E2107" s="2" t="b">
        <f t="shared" si="48"/>
        <v>1</v>
      </c>
    </row>
    <row r="2108" spans="1:6" x14ac:dyDescent="0.3">
      <c r="A2108">
        <v>717904</v>
      </c>
      <c r="B2108" t="s">
        <v>13</v>
      </c>
      <c r="C2108" s="2">
        <v>7205.98</v>
      </c>
      <c r="D2108" s="2">
        <f>IFERROR(VLOOKUP(A2108&amp;"-"&amp;B2108,NEW!$D$2:$E$18056,2,FALSE),0)</f>
        <v>14411.96</v>
      </c>
      <c r="E2108" s="2" t="b">
        <f t="shared" si="48"/>
        <v>0</v>
      </c>
      <c r="F2108">
        <f>D2108/C2108</f>
        <v>2</v>
      </c>
    </row>
    <row r="2109" spans="1:6" x14ac:dyDescent="0.3">
      <c r="A2109" s="1">
        <v>955431</v>
      </c>
      <c r="B2109" t="s">
        <v>9</v>
      </c>
      <c r="C2109" s="2">
        <v>2323391</v>
      </c>
      <c r="D2109" s="2">
        <f>IFERROR(VLOOKUP(A2109&amp;"-"&amp;B2109,NEW!$D$2:$E$18056,2,FALSE),0)</f>
        <v>2323391</v>
      </c>
      <c r="E2109" s="2" t="b">
        <f t="shared" si="48"/>
        <v>1</v>
      </c>
    </row>
    <row r="2110" spans="1:6" x14ac:dyDescent="0.3">
      <c r="A2110" s="1">
        <v>898796</v>
      </c>
      <c r="B2110" t="s">
        <v>9</v>
      </c>
      <c r="C2110" s="2">
        <v>581098.9</v>
      </c>
      <c r="D2110" s="2">
        <f>IFERROR(VLOOKUP(A2110&amp;"-"&amp;B2110,NEW!$D$2:$E$18056,2,FALSE),0)</f>
        <v>581098.9</v>
      </c>
      <c r="E2110" s="2" t="b">
        <f t="shared" si="48"/>
        <v>1</v>
      </c>
    </row>
    <row r="2111" spans="1:6" x14ac:dyDescent="0.3">
      <c r="A2111" t="s">
        <v>143</v>
      </c>
      <c r="B2111" t="s">
        <v>14</v>
      </c>
      <c r="C2111" s="2">
        <v>9142.4599999999991</v>
      </c>
      <c r="D2111" s="2">
        <f>IFERROR(VLOOKUP(A2111&amp;"-"&amp;B2111,NEW!$D$2:$E$18056,2,FALSE),0)</f>
        <v>9142.4599999999991</v>
      </c>
      <c r="E2111" s="2" t="b">
        <f t="shared" si="48"/>
        <v>1</v>
      </c>
    </row>
    <row r="2112" spans="1:6" x14ac:dyDescent="0.3">
      <c r="A2112">
        <v>744932</v>
      </c>
      <c r="B2112" t="s">
        <v>15</v>
      </c>
      <c r="C2112" s="2">
        <v>147558.79</v>
      </c>
      <c r="D2112" s="2">
        <f>IFERROR(VLOOKUP(A2112&amp;"-"&amp;B2112,NEW!$D$2:$E$18056,2,FALSE),0)</f>
        <v>147558.79</v>
      </c>
      <c r="E2112" s="2" t="b">
        <f t="shared" si="48"/>
        <v>1</v>
      </c>
    </row>
    <row r="2113" spans="1:6" x14ac:dyDescent="0.3">
      <c r="A2113" t="s">
        <v>143</v>
      </c>
      <c r="B2113" t="s">
        <v>15</v>
      </c>
      <c r="C2113" s="2">
        <v>7362.13</v>
      </c>
      <c r="D2113" s="2">
        <f>IFERROR(VLOOKUP(A2113&amp;"-"&amp;B2113,NEW!$D$2:$E$18056,2,FALSE),0)</f>
        <v>7362.13</v>
      </c>
      <c r="E2113" s="2" t="b">
        <f t="shared" si="48"/>
        <v>1</v>
      </c>
    </row>
    <row r="2114" spans="1:6" x14ac:dyDescent="0.3">
      <c r="A2114">
        <v>771806</v>
      </c>
      <c r="B2114" t="s">
        <v>16</v>
      </c>
      <c r="C2114" s="2">
        <v>58445.14</v>
      </c>
      <c r="D2114" s="2">
        <f>IFERROR(VLOOKUP(A2114&amp;"-"&amp;B2114,NEW!$D$2:$E$18056,2,FALSE),0)</f>
        <v>58445.14</v>
      </c>
      <c r="E2114" s="2" t="b">
        <f t="shared" si="48"/>
        <v>1</v>
      </c>
    </row>
    <row r="2115" spans="1:6" x14ac:dyDescent="0.3">
      <c r="A2115" t="s">
        <v>111</v>
      </c>
      <c r="B2115" t="s">
        <v>16</v>
      </c>
      <c r="C2115" s="2">
        <v>208647.62</v>
      </c>
      <c r="D2115" s="2">
        <f>IFERROR(VLOOKUP(A2115&amp;"-"&amp;B2115,NEW!$D$2:$E$18056,2,FALSE),0)</f>
        <v>208647.62</v>
      </c>
      <c r="E2115" s="2" t="b">
        <f t="shared" ref="E2115:E2178" si="50">D2115=C2115</f>
        <v>1</v>
      </c>
    </row>
    <row r="2116" spans="1:6" x14ac:dyDescent="0.3">
      <c r="A2116">
        <v>136989</v>
      </c>
      <c r="B2116" t="s">
        <v>16</v>
      </c>
      <c r="C2116" s="2">
        <v>42150.52</v>
      </c>
      <c r="D2116" s="2">
        <f>IFERROR(VLOOKUP(A2116&amp;"-"&amp;B2116,NEW!$D$2:$E$18056,2,FALSE),0)</f>
        <v>42150.52</v>
      </c>
      <c r="E2116" s="2" t="b">
        <f t="shared" si="50"/>
        <v>1</v>
      </c>
    </row>
    <row r="2117" spans="1:6" x14ac:dyDescent="0.3">
      <c r="A2117">
        <v>957953</v>
      </c>
      <c r="B2117" t="s">
        <v>17</v>
      </c>
      <c r="C2117" s="2">
        <v>207902.63</v>
      </c>
      <c r="D2117" s="2">
        <f>IFERROR(VLOOKUP(A2117&amp;"-"&amp;B2117,NEW!$D$2:$E$18056,2,FALSE),0)</f>
        <v>415805.26</v>
      </c>
      <c r="E2117" s="2" t="b">
        <f t="shared" si="50"/>
        <v>0</v>
      </c>
      <c r="F2117">
        <f t="shared" ref="F2117:F2124" si="51">D2117/C2117</f>
        <v>2</v>
      </c>
    </row>
    <row r="2118" spans="1:6" x14ac:dyDescent="0.3">
      <c r="A2118">
        <v>623661</v>
      </c>
      <c r="B2118" t="s">
        <v>17</v>
      </c>
      <c r="C2118" s="2">
        <v>20926.18</v>
      </c>
      <c r="D2118" s="2">
        <f>IFERROR(VLOOKUP(A2118&amp;"-"&amp;B2118,NEW!$D$2:$E$18056,2,FALSE),0)</f>
        <v>41852.36</v>
      </c>
      <c r="E2118" s="2" t="b">
        <f t="shared" si="50"/>
        <v>0</v>
      </c>
      <c r="F2118">
        <f t="shared" si="51"/>
        <v>2</v>
      </c>
    </row>
    <row r="2119" spans="1:6" x14ac:dyDescent="0.3">
      <c r="A2119">
        <v>222605</v>
      </c>
      <c r="B2119" t="s">
        <v>18</v>
      </c>
      <c r="C2119" s="2">
        <v>551037.09</v>
      </c>
      <c r="D2119" s="2">
        <f>IFERROR(VLOOKUP(A2119&amp;"-"&amp;B2119,NEW!$D$2:$E$18056,2,FALSE),0)</f>
        <v>1102074.18</v>
      </c>
      <c r="E2119" s="2" t="b">
        <f t="shared" si="50"/>
        <v>0</v>
      </c>
      <c r="F2119">
        <f t="shared" si="51"/>
        <v>2</v>
      </c>
    </row>
    <row r="2120" spans="1:6" x14ac:dyDescent="0.3">
      <c r="A2120">
        <v>140179</v>
      </c>
      <c r="B2120" t="s">
        <v>18</v>
      </c>
      <c r="C2120" s="2">
        <v>42754.05</v>
      </c>
      <c r="D2120" s="2">
        <f>IFERROR(VLOOKUP(A2120&amp;"-"&amp;B2120,NEW!$D$2:$E$18056,2,FALSE),0)</f>
        <v>85508.1</v>
      </c>
      <c r="E2120" s="2" t="b">
        <f t="shared" si="50"/>
        <v>0</v>
      </c>
      <c r="F2120">
        <f t="shared" si="51"/>
        <v>2</v>
      </c>
    </row>
    <row r="2121" spans="1:6" x14ac:dyDescent="0.3">
      <c r="A2121">
        <v>563179</v>
      </c>
      <c r="B2121" t="s">
        <v>18</v>
      </c>
      <c r="C2121" s="2">
        <v>563734.93000000005</v>
      </c>
      <c r="D2121" s="2">
        <f>IFERROR(VLOOKUP(A2121&amp;"-"&amp;B2121,NEW!$D$2:$E$18056,2,FALSE),0)</f>
        <v>1127469.8600000001</v>
      </c>
      <c r="E2121" s="2" t="b">
        <f t="shared" si="50"/>
        <v>0</v>
      </c>
      <c r="F2121">
        <f t="shared" si="51"/>
        <v>2</v>
      </c>
    </row>
    <row r="2122" spans="1:6" x14ac:dyDescent="0.3">
      <c r="A2122">
        <v>191633</v>
      </c>
      <c r="B2122" t="s">
        <v>13</v>
      </c>
      <c r="C2122" s="2">
        <v>1051365.92</v>
      </c>
      <c r="D2122" s="2">
        <f>IFERROR(VLOOKUP(A2122&amp;"-"&amp;B2122,NEW!$D$2:$E$18056,2,FALSE),0)</f>
        <v>2102731.84</v>
      </c>
      <c r="E2122" s="2" t="b">
        <f t="shared" si="50"/>
        <v>0</v>
      </c>
      <c r="F2122">
        <f t="shared" si="51"/>
        <v>2</v>
      </c>
    </row>
    <row r="2123" spans="1:6" x14ac:dyDescent="0.3">
      <c r="A2123">
        <v>932071</v>
      </c>
      <c r="B2123" t="s">
        <v>13</v>
      </c>
      <c r="C2123" s="2">
        <v>211150.07</v>
      </c>
      <c r="D2123" s="2">
        <f>IFERROR(VLOOKUP(A2123&amp;"-"&amp;B2123,NEW!$D$2:$E$18056,2,FALSE),0)</f>
        <v>422300.14</v>
      </c>
      <c r="E2123" s="2" t="b">
        <f t="shared" si="50"/>
        <v>0</v>
      </c>
      <c r="F2123">
        <f t="shared" si="51"/>
        <v>2</v>
      </c>
    </row>
    <row r="2124" spans="1:6" x14ac:dyDescent="0.3">
      <c r="A2124">
        <v>716161</v>
      </c>
      <c r="B2124" t="s">
        <v>13</v>
      </c>
      <c r="C2124" s="2">
        <v>30842.32</v>
      </c>
      <c r="D2124" s="2">
        <f>IFERROR(VLOOKUP(A2124&amp;"-"&amp;B2124,NEW!$D$2:$E$18056,2,FALSE),0)</f>
        <v>61684.639999999999</v>
      </c>
      <c r="E2124" s="2" t="b">
        <f t="shared" si="50"/>
        <v>0</v>
      </c>
      <c r="F2124">
        <f t="shared" si="51"/>
        <v>2</v>
      </c>
    </row>
    <row r="2125" spans="1:6" x14ac:dyDescent="0.3">
      <c r="A2125">
        <v>911393</v>
      </c>
      <c r="B2125" t="s">
        <v>6</v>
      </c>
      <c r="C2125" s="2">
        <v>16254.89</v>
      </c>
      <c r="D2125" s="2">
        <f>IFERROR(VLOOKUP(A2125&amp;"-"&amp;B2125,NEW!$D$2:$E$18056,2,FALSE),0)</f>
        <v>16254.89</v>
      </c>
      <c r="E2125" s="2" t="b">
        <f t="shared" si="50"/>
        <v>1</v>
      </c>
    </row>
    <row r="2126" spans="1:6" x14ac:dyDescent="0.3">
      <c r="A2126" s="1">
        <v>775626</v>
      </c>
      <c r="B2126" t="s">
        <v>3</v>
      </c>
      <c r="C2126" s="2">
        <v>22373.16</v>
      </c>
      <c r="D2126" s="2">
        <f>IFERROR(VLOOKUP(A2126&amp;"-"&amp;B2126,NEW!$D$2:$E$18056,2,FALSE),0)</f>
        <v>22373.16</v>
      </c>
      <c r="E2126" s="2" t="b">
        <f t="shared" si="50"/>
        <v>1</v>
      </c>
    </row>
    <row r="2127" spans="1:6" x14ac:dyDescent="0.3">
      <c r="A2127">
        <v>746007</v>
      </c>
      <c r="B2127" t="s">
        <v>6</v>
      </c>
      <c r="C2127" s="2">
        <v>4168.12</v>
      </c>
      <c r="D2127" s="2">
        <f>IFERROR(VLOOKUP(A2127&amp;"-"&amp;B2127,NEW!$D$2:$E$18056,2,FALSE),0)</f>
        <v>4168.12</v>
      </c>
      <c r="E2127" s="2" t="b">
        <f t="shared" si="50"/>
        <v>1</v>
      </c>
    </row>
    <row r="2128" spans="1:6" x14ac:dyDescent="0.3">
      <c r="A2128">
        <v>815146</v>
      </c>
      <c r="B2128" t="s">
        <v>8</v>
      </c>
      <c r="C2128" s="2">
        <v>135195.76999999999</v>
      </c>
      <c r="D2128" s="2">
        <f>IFERROR(VLOOKUP(A2128&amp;"-"&amp;B2128,NEW!$D$2:$E$18056,2,FALSE),0)</f>
        <v>135195.76999999999</v>
      </c>
      <c r="E2128" s="2" t="b">
        <f t="shared" si="50"/>
        <v>1</v>
      </c>
    </row>
    <row r="2129" spans="1:6" x14ac:dyDescent="0.3">
      <c r="A2129">
        <v>486205</v>
      </c>
      <c r="B2129" t="s">
        <v>8</v>
      </c>
      <c r="C2129" s="2">
        <v>15582.06</v>
      </c>
      <c r="D2129" s="2">
        <f>IFERROR(VLOOKUP(A2129&amp;"-"&amp;B2129,NEW!$D$2:$E$18056,2,FALSE),0)</f>
        <v>15582.06</v>
      </c>
      <c r="E2129" s="2" t="b">
        <f t="shared" si="50"/>
        <v>1</v>
      </c>
    </row>
    <row r="2130" spans="1:6" x14ac:dyDescent="0.3">
      <c r="A2130">
        <v>984624</v>
      </c>
      <c r="B2130" t="s">
        <v>8</v>
      </c>
      <c r="C2130" s="2">
        <v>183390.36</v>
      </c>
      <c r="D2130" s="2">
        <f>IFERROR(VLOOKUP(A2130&amp;"-"&amp;B2130,NEW!$D$2:$E$18056,2,FALSE),0)</f>
        <v>183390.36</v>
      </c>
      <c r="E2130" s="2" t="b">
        <f t="shared" si="50"/>
        <v>1</v>
      </c>
    </row>
    <row r="2131" spans="1:6" x14ac:dyDescent="0.3">
      <c r="A2131">
        <v>671855</v>
      </c>
      <c r="B2131" t="s">
        <v>10</v>
      </c>
      <c r="C2131" s="2">
        <v>306.74</v>
      </c>
      <c r="D2131" s="2">
        <f>IFERROR(VLOOKUP(A2131&amp;"-"&amp;B2131,NEW!$D$2:$E$18056,2,FALSE),0)</f>
        <v>306.74</v>
      </c>
      <c r="E2131" s="2" t="b">
        <f t="shared" si="50"/>
        <v>1</v>
      </c>
    </row>
    <row r="2132" spans="1:6" x14ac:dyDescent="0.3">
      <c r="A2132">
        <v>763082</v>
      </c>
      <c r="B2132" t="s">
        <v>10</v>
      </c>
      <c r="C2132" s="2">
        <v>197461.18</v>
      </c>
      <c r="D2132" s="2">
        <f>IFERROR(VLOOKUP(A2132&amp;"-"&amp;B2132,NEW!$D$2:$E$18056,2,FALSE),0)</f>
        <v>197461.18</v>
      </c>
      <c r="E2132" s="2" t="b">
        <f t="shared" si="50"/>
        <v>1</v>
      </c>
    </row>
    <row r="2133" spans="1:6" x14ac:dyDescent="0.3">
      <c r="A2133">
        <v>893291</v>
      </c>
      <c r="B2133" t="s">
        <v>12</v>
      </c>
      <c r="C2133" s="2">
        <v>368562.13</v>
      </c>
      <c r="D2133" s="2">
        <f>IFERROR(VLOOKUP(A2133&amp;"-"&amp;B2133,NEW!$D$2:$E$18056,2,FALSE),0)</f>
        <v>368562.13</v>
      </c>
      <c r="E2133" s="2" t="b">
        <f t="shared" si="50"/>
        <v>1</v>
      </c>
    </row>
    <row r="2134" spans="1:6" x14ac:dyDescent="0.3">
      <c r="A2134">
        <v>731726</v>
      </c>
      <c r="B2134" t="s">
        <v>14</v>
      </c>
      <c r="C2134" s="2">
        <v>183722.6</v>
      </c>
      <c r="D2134" s="2">
        <f>IFERROR(VLOOKUP(A2134&amp;"-"&amp;B2134,NEW!$D$2:$E$18056,2,FALSE),0)</f>
        <v>183722.6</v>
      </c>
      <c r="E2134" s="2" t="b">
        <f t="shared" si="50"/>
        <v>1</v>
      </c>
    </row>
    <row r="2135" spans="1:6" x14ac:dyDescent="0.3">
      <c r="A2135">
        <v>745176</v>
      </c>
      <c r="B2135" t="s">
        <v>14</v>
      </c>
      <c r="C2135" s="2">
        <v>97361.63</v>
      </c>
      <c r="D2135" s="2">
        <f>IFERROR(VLOOKUP(A2135&amp;"-"&amp;B2135,NEW!$D$2:$E$18056,2,FALSE),0)</f>
        <v>97361.63</v>
      </c>
      <c r="E2135" s="2" t="b">
        <f t="shared" si="50"/>
        <v>1</v>
      </c>
    </row>
    <row r="2136" spans="1:6" x14ac:dyDescent="0.3">
      <c r="A2136">
        <v>236399</v>
      </c>
      <c r="B2136" t="s">
        <v>15</v>
      </c>
      <c r="C2136" s="2">
        <v>28470.57</v>
      </c>
      <c r="D2136" s="2">
        <f>IFERROR(VLOOKUP(A2136&amp;"-"&amp;B2136,NEW!$D$2:$E$18056,2,FALSE),0)</f>
        <v>28470.57</v>
      </c>
      <c r="E2136" s="2" t="b">
        <f t="shared" si="50"/>
        <v>1</v>
      </c>
    </row>
    <row r="2137" spans="1:6" x14ac:dyDescent="0.3">
      <c r="A2137">
        <v>912420</v>
      </c>
      <c r="B2137" t="s">
        <v>15</v>
      </c>
      <c r="C2137" s="2">
        <v>970634.25</v>
      </c>
      <c r="D2137" s="2">
        <f>IFERROR(VLOOKUP(A2137&amp;"-"&amp;B2137,NEW!$D$2:$E$18056,2,FALSE),0)</f>
        <v>970634.25</v>
      </c>
      <c r="E2137" s="2" t="b">
        <f t="shared" si="50"/>
        <v>1</v>
      </c>
    </row>
    <row r="2138" spans="1:6" x14ac:dyDescent="0.3">
      <c r="A2138" t="s">
        <v>99</v>
      </c>
      <c r="B2138" t="s">
        <v>16</v>
      </c>
      <c r="C2138" s="2">
        <v>17671.580000000002</v>
      </c>
      <c r="D2138" s="2">
        <f>IFERROR(VLOOKUP(A2138&amp;"-"&amp;B2138,NEW!$D$2:$E$18056,2,FALSE),0)</f>
        <v>17671.580000000002</v>
      </c>
      <c r="E2138" s="2" t="b">
        <f t="shared" si="50"/>
        <v>1</v>
      </c>
    </row>
    <row r="2139" spans="1:6" x14ac:dyDescent="0.3">
      <c r="A2139">
        <v>235553</v>
      </c>
      <c r="B2139" t="s">
        <v>17</v>
      </c>
      <c r="C2139" s="2">
        <v>2966.07</v>
      </c>
      <c r="D2139" s="2">
        <f>IFERROR(VLOOKUP(A2139&amp;"-"&amp;B2139,NEW!$D$2:$E$18056,2,FALSE),0)</f>
        <v>5932.14</v>
      </c>
      <c r="E2139" s="2" t="b">
        <f t="shared" si="50"/>
        <v>0</v>
      </c>
      <c r="F2139">
        <f>D2139/C2139</f>
        <v>2</v>
      </c>
    </row>
    <row r="2140" spans="1:6" x14ac:dyDescent="0.3">
      <c r="A2140">
        <v>194758</v>
      </c>
      <c r="B2140" t="s">
        <v>9</v>
      </c>
      <c r="C2140" s="2">
        <v>49.14</v>
      </c>
      <c r="D2140" s="2">
        <f>IFERROR(VLOOKUP(A2140&amp;"-"&amp;B2140,NEW!$D$2:$E$18056,2,FALSE),0)</f>
        <v>49.14</v>
      </c>
      <c r="E2140" s="2" t="b">
        <f t="shared" si="50"/>
        <v>1</v>
      </c>
    </row>
    <row r="2141" spans="1:6" x14ac:dyDescent="0.3">
      <c r="A2141">
        <v>909765</v>
      </c>
      <c r="B2141" t="s">
        <v>10</v>
      </c>
      <c r="C2141" s="2">
        <v>8216.7099999999991</v>
      </c>
      <c r="D2141" s="2">
        <f>IFERROR(VLOOKUP(A2141&amp;"-"&amp;B2141,NEW!$D$2:$E$18056,2,FALSE),0)</f>
        <v>8216.7099999999991</v>
      </c>
      <c r="E2141" s="2" t="b">
        <f t="shared" si="50"/>
        <v>1</v>
      </c>
    </row>
    <row r="2142" spans="1:6" x14ac:dyDescent="0.3">
      <c r="A2142">
        <v>732477</v>
      </c>
      <c r="B2142" t="s">
        <v>10</v>
      </c>
      <c r="C2142" s="2">
        <v>5798159.5700000003</v>
      </c>
      <c r="D2142" s="2">
        <f>IFERROR(VLOOKUP(A2142&amp;"-"&amp;B2142,NEW!$D$2:$E$18056,2,FALSE),0)</f>
        <v>5798159.5700000003</v>
      </c>
      <c r="E2142" s="2" t="b">
        <f t="shared" si="50"/>
        <v>1</v>
      </c>
    </row>
    <row r="2143" spans="1:6" x14ac:dyDescent="0.3">
      <c r="A2143" s="1">
        <v>616700</v>
      </c>
      <c r="B2143" t="s">
        <v>10</v>
      </c>
      <c r="C2143" s="2">
        <v>22194.78</v>
      </c>
      <c r="D2143" s="2">
        <f>IFERROR(VLOOKUP(A2143&amp;"-"&amp;B2143,NEW!$D$2:$E$18056,2,FALSE),0)</f>
        <v>22194.78</v>
      </c>
      <c r="E2143" s="2" t="b">
        <f t="shared" si="50"/>
        <v>1</v>
      </c>
    </row>
    <row r="2144" spans="1:6" x14ac:dyDescent="0.3">
      <c r="A2144">
        <v>347340</v>
      </c>
      <c r="B2144" t="s">
        <v>10</v>
      </c>
      <c r="C2144" s="2">
        <v>45476.93</v>
      </c>
      <c r="D2144" s="2">
        <f>IFERROR(VLOOKUP(A2144&amp;"-"&amp;B2144,NEW!$D$2:$E$18056,2,FALSE),0)</f>
        <v>45476.93</v>
      </c>
      <c r="E2144" s="2" t="b">
        <f t="shared" si="50"/>
        <v>1</v>
      </c>
    </row>
    <row r="2145" spans="1:6" x14ac:dyDescent="0.3">
      <c r="A2145" t="s">
        <v>52</v>
      </c>
      <c r="B2145" t="s">
        <v>15</v>
      </c>
      <c r="C2145" s="2">
        <v>71876.87</v>
      </c>
      <c r="D2145" s="2">
        <f>IFERROR(VLOOKUP(A2145&amp;"-"&amp;B2145,NEW!$D$2:$E$18056,2,FALSE),0)</f>
        <v>71876.87</v>
      </c>
      <c r="E2145" s="2" t="b">
        <f t="shared" si="50"/>
        <v>1</v>
      </c>
    </row>
    <row r="2146" spans="1:6" x14ac:dyDescent="0.3">
      <c r="A2146">
        <v>914491</v>
      </c>
      <c r="B2146" t="s">
        <v>16</v>
      </c>
      <c r="C2146" s="2">
        <v>1025.1600000000001</v>
      </c>
      <c r="D2146" s="2">
        <f>IFERROR(VLOOKUP(A2146&amp;"-"&amp;B2146,NEW!$D$2:$E$18056,2,FALSE),0)</f>
        <v>1025.1600000000001</v>
      </c>
      <c r="E2146" s="2" t="b">
        <f t="shared" si="50"/>
        <v>1</v>
      </c>
    </row>
    <row r="2147" spans="1:6" x14ac:dyDescent="0.3">
      <c r="A2147">
        <v>253031</v>
      </c>
      <c r="B2147" t="s">
        <v>16</v>
      </c>
      <c r="C2147" s="2">
        <v>6535.04</v>
      </c>
      <c r="D2147" s="2">
        <f>IFERROR(VLOOKUP(A2147&amp;"-"&amp;B2147,NEW!$D$2:$E$18056,2,FALSE),0)</f>
        <v>6535.04</v>
      </c>
      <c r="E2147" s="2" t="b">
        <f t="shared" si="50"/>
        <v>1</v>
      </c>
    </row>
    <row r="2148" spans="1:6" x14ac:dyDescent="0.3">
      <c r="A2148">
        <v>680055</v>
      </c>
      <c r="B2148" t="s">
        <v>17</v>
      </c>
      <c r="C2148" s="2">
        <v>8500.98</v>
      </c>
      <c r="D2148" s="2">
        <f>IFERROR(VLOOKUP(A2148&amp;"-"&amp;B2148,NEW!$D$2:$E$18056,2,FALSE),0)</f>
        <v>17001.96</v>
      </c>
      <c r="E2148" s="2" t="b">
        <f t="shared" si="50"/>
        <v>0</v>
      </c>
      <c r="F2148">
        <f t="shared" ref="F2148:F2153" si="52">D2148/C2148</f>
        <v>2</v>
      </c>
    </row>
    <row r="2149" spans="1:6" x14ac:dyDescent="0.3">
      <c r="A2149" t="s">
        <v>72</v>
      </c>
      <c r="B2149" t="s">
        <v>13</v>
      </c>
      <c r="C2149" s="2">
        <v>36921.54</v>
      </c>
      <c r="D2149" s="2">
        <f>IFERROR(VLOOKUP(A2149&amp;"-"&amp;B2149,NEW!$D$2:$E$18056,2,FALSE),0)</f>
        <v>73843.08</v>
      </c>
      <c r="E2149" s="2" t="b">
        <f t="shared" si="50"/>
        <v>0</v>
      </c>
      <c r="F2149">
        <f t="shared" si="52"/>
        <v>2</v>
      </c>
    </row>
    <row r="2150" spans="1:6" x14ac:dyDescent="0.3">
      <c r="A2150">
        <v>761435</v>
      </c>
      <c r="B2150" t="s">
        <v>13</v>
      </c>
      <c r="C2150" s="2">
        <v>143933.84</v>
      </c>
      <c r="D2150" s="2">
        <f>IFERROR(VLOOKUP(A2150&amp;"-"&amp;B2150,NEW!$D$2:$E$18056,2,FALSE),0)</f>
        <v>287867.68</v>
      </c>
      <c r="E2150" s="2" t="b">
        <f t="shared" si="50"/>
        <v>0</v>
      </c>
      <c r="F2150">
        <f t="shared" si="52"/>
        <v>2</v>
      </c>
    </row>
    <row r="2151" spans="1:6" x14ac:dyDescent="0.3">
      <c r="A2151">
        <v>924363</v>
      </c>
      <c r="B2151" t="s">
        <v>13</v>
      </c>
      <c r="C2151" s="2">
        <v>623972.93999999994</v>
      </c>
      <c r="D2151" s="2">
        <f>IFERROR(VLOOKUP(A2151&amp;"-"&amp;B2151,NEW!$D$2:$E$18056,2,FALSE),0)</f>
        <v>1247945.8799999999</v>
      </c>
      <c r="E2151" s="2" t="b">
        <f t="shared" si="50"/>
        <v>0</v>
      </c>
      <c r="F2151">
        <f t="shared" si="52"/>
        <v>2</v>
      </c>
    </row>
    <row r="2152" spans="1:6" x14ac:dyDescent="0.3">
      <c r="A2152" t="s">
        <v>100</v>
      </c>
      <c r="B2152" t="s">
        <v>13</v>
      </c>
      <c r="C2152" s="2">
        <v>1125.21</v>
      </c>
      <c r="D2152" s="2">
        <f>IFERROR(VLOOKUP(A2152&amp;"-"&amp;B2152,NEW!$D$2:$E$18056,2,FALSE),0)</f>
        <v>2250.42</v>
      </c>
      <c r="E2152" s="2" t="b">
        <f t="shared" si="50"/>
        <v>0</v>
      </c>
      <c r="F2152">
        <f t="shared" si="52"/>
        <v>2</v>
      </c>
    </row>
    <row r="2153" spans="1:6" x14ac:dyDescent="0.3">
      <c r="A2153" t="s">
        <v>38</v>
      </c>
      <c r="B2153" t="s">
        <v>18</v>
      </c>
      <c r="C2153" s="2">
        <v>102667.41</v>
      </c>
      <c r="D2153" s="2">
        <f>IFERROR(VLOOKUP(A2153&amp;"-"&amp;B2153,NEW!$D$2:$E$18056,2,FALSE),0)</f>
        <v>205334.82</v>
      </c>
      <c r="E2153" s="2" t="b">
        <f t="shared" si="50"/>
        <v>0</v>
      </c>
      <c r="F2153">
        <f t="shared" si="52"/>
        <v>2</v>
      </c>
    </row>
    <row r="2154" spans="1:6" x14ac:dyDescent="0.3">
      <c r="A2154">
        <v>952954</v>
      </c>
      <c r="B2154" t="s">
        <v>3</v>
      </c>
      <c r="C2154" s="2">
        <v>2004.78</v>
      </c>
      <c r="D2154" s="2">
        <f>IFERROR(VLOOKUP(A2154&amp;"-"&amp;B2154,NEW!$D$2:$E$18056,2,FALSE),0)</f>
        <v>2004.78</v>
      </c>
      <c r="E2154" s="2" t="b">
        <f t="shared" si="50"/>
        <v>1</v>
      </c>
    </row>
    <row r="2155" spans="1:6" x14ac:dyDescent="0.3">
      <c r="A2155" t="s">
        <v>78</v>
      </c>
      <c r="B2155" t="s">
        <v>3</v>
      </c>
      <c r="C2155" s="2">
        <v>57598.94</v>
      </c>
      <c r="D2155" s="2">
        <f>IFERROR(VLOOKUP(A2155&amp;"-"&amp;B2155,NEW!$D$2:$E$18056,2,FALSE),0)</f>
        <v>57598.94</v>
      </c>
      <c r="E2155" s="2" t="b">
        <f t="shared" si="50"/>
        <v>1</v>
      </c>
    </row>
    <row r="2156" spans="1:6" x14ac:dyDescent="0.3">
      <c r="A2156">
        <v>859259</v>
      </c>
      <c r="B2156" t="s">
        <v>3</v>
      </c>
      <c r="C2156" s="2">
        <v>24006.880000000001</v>
      </c>
      <c r="D2156" s="2">
        <f>IFERROR(VLOOKUP(A2156&amp;"-"&amp;B2156,NEW!$D$2:$E$18056,2,FALSE),0)</f>
        <v>24006.880000000001</v>
      </c>
      <c r="E2156" s="2" t="b">
        <f t="shared" si="50"/>
        <v>1</v>
      </c>
    </row>
    <row r="2157" spans="1:6" x14ac:dyDescent="0.3">
      <c r="A2157" s="1">
        <v>880327</v>
      </c>
      <c r="B2157" t="s">
        <v>6</v>
      </c>
      <c r="C2157" s="2">
        <v>3406.4</v>
      </c>
      <c r="D2157" s="2">
        <f>IFERROR(VLOOKUP(A2157&amp;"-"&amp;B2157,NEW!$D$2:$E$18056,2,FALSE),0)</f>
        <v>3406.4</v>
      </c>
      <c r="E2157" s="2" t="b">
        <f t="shared" si="50"/>
        <v>1</v>
      </c>
    </row>
    <row r="2158" spans="1:6" x14ac:dyDescent="0.3">
      <c r="A2158">
        <v>819838</v>
      </c>
      <c r="B2158" t="s">
        <v>8</v>
      </c>
      <c r="C2158" s="2">
        <v>9448.83</v>
      </c>
      <c r="D2158" s="2">
        <f>IFERROR(VLOOKUP(A2158&amp;"-"&amp;B2158,NEW!$D$2:$E$18056,2,FALSE),0)</f>
        <v>9448.83</v>
      </c>
      <c r="E2158" s="2" t="b">
        <f t="shared" si="50"/>
        <v>1</v>
      </c>
    </row>
    <row r="2159" spans="1:6" x14ac:dyDescent="0.3">
      <c r="A2159">
        <v>222692</v>
      </c>
      <c r="B2159" t="s">
        <v>8</v>
      </c>
      <c r="C2159" s="2">
        <v>0</v>
      </c>
      <c r="D2159" s="2">
        <f>IFERROR(VLOOKUP(A2159&amp;"-"&amp;B2159,NEW!$D$2:$E$18056,2,FALSE),0)</f>
        <v>0</v>
      </c>
      <c r="E2159" s="2" t="b">
        <f t="shared" si="50"/>
        <v>1</v>
      </c>
    </row>
    <row r="2160" spans="1:6" x14ac:dyDescent="0.3">
      <c r="A2160">
        <v>998513</v>
      </c>
      <c r="B2160" t="s">
        <v>9</v>
      </c>
      <c r="C2160" s="2">
        <v>73310.720000000001</v>
      </c>
      <c r="D2160" s="2">
        <f>IFERROR(VLOOKUP(A2160&amp;"-"&amp;B2160,NEW!$D$2:$E$18056,2,FALSE),0)</f>
        <v>73310.720000000001</v>
      </c>
      <c r="E2160" s="2" t="b">
        <f t="shared" si="50"/>
        <v>1</v>
      </c>
    </row>
    <row r="2161" spans="1:6" x14ac:dyDescent="0.3">
      <c r="A2161">
        <v>863344</v>
      </c>
      <c r="B2161" t="s">
        <v>12</v>
      </c>
      <c r="C2161" s="2">
        <v>6268.14</v>
      </c>
      <c r="D2161" s="2">
        <f>IFERROR(VLOOKUP(A2161&amp;"-"&amp;B2161,NEW!$D$2:$E$18056,2,FALSE),0)</f>
        <v>6268.14</v>
      </c>
      <c r="E2161" s="2" t="b">
        <f t="shared" si="50"/>
        <v>1</v>
      </c>
    </row>
    <row r="2162" spans="1:6" x14ac:dyDescent="0.3">
      <c r="A2162" s="1">
        <v>189708</v>
      </c>
      <c r="B2162" t="s">
        <v>12</v>
      </c>
      <c r="C2162" s="2">
        <v>356.2</v>
      </c>
      <c r="D2162" s="2">
        <f>IFERROR(VLOOKUP(A2162&amp;"-"&amp;B2162,NEW!$D$2:$E$18056,2,FALSE),0)</f>
        <v>356.2</v>
      </c>
      <c r="E2162" s="2" t="b">
        <f t="shared" si="50"/>
        <v>1</v>
      </c>
    </row>
    <row r="2163" spans="1:6" x14ac:dyDescent="0.3">
      <c r="A2163">
        <v>857032</v>
      </c>
      <c r="B2163" t="s">
        <v>14</v>
      </c>
      <c r="C2163" s="2">
        <v>585.59</v>
      </c>
      <c r="D2163" s="2">
        <f>IFERROR(VLOOKUP(A2163&amp;"-"&amp;B2163,NEW!$D$2:$E$18056,2,FALSE),0)</f>
        <v>585.59</v>
      </c>
      <c r="E2163" s="2" t="b">
        <f t="shared" si="50"/>
        <v>1</v>
      </c>
    </row>
    <row r="2164" spans="1:6" x14ac:dyDescent="0.3">
      <c r="A2164">
        <v>472078</v>
      </c>
      <c r="B2164" t="s">
        <v>14</v>
      </c>
      <c r="C2164" s="2">
        <v>0</v>
      </c>
      <c r="D2164" s="2">
        <f>IFERROR(VLOOKUP(A2164&amp;"-"&amp;B2164,NEW!$D$2:$E$18056,2,FALSE),0)</f>
        <v>0</v>
      </c>
      <c r="E2164" s="2" t="b">
        <f t="shared" si="50"/>
        <v>1</v>
      </c>
    </row>
    <row r="2165" spans="1:6" x14ac:dyDescent="0.3">
      <c r="A2165">
        <v>137076</v>
      </c>
      <c r="B2165" t="s">
        <v>14</v>
      </c>
      <c r="C2165" s="2">
        <v>3440.27</v>
      </c>
      <c r="D2165" s="2">
        <f>IFERROR(VLOOKUP(A2165&amp;"-"&amp;B2165,NEW!$D$2:$E$18056,2,FALSE),0)</f>
        <v>3440.27</v>
      </c>
      <c r="E2165" s="2" t="b">
        <f t="shared" si="50"/>
        <v>1</v>
      </c>
    </row>
    <row r="2166" spans="1:6" x14ac:dyDescent="0.3">
      <c r="A2166">
        <v>749636</v>
      </c>
      <c r="B2166" t="s">
        <v>14</v>
      </c>
      <c r="C2166" s="2">
        <v>0</v>
      </c>
      <c r="D2166" s="2">
        <f>IFERROR(VLOOKUP(A2166&amp;"-"&amp;B2166,NEW!$D$2:$E$18056,2,FALSE),0)</f>
        <v>0</v>
      </c>
      <c r="E2166" s="2" t="b">
        <f t="shared" si="50"/>
        <v>1</v>
      </c>
    </row>
    <row r="2167" spans="1:6" x14ac:dyDescent="0.3">
      <c r="A2167">
        <v>995824</v>
      </c>
      <c r="B2167" t="s">
        <v>17</v>
      </c>
      <c r="C2167" s="2">
        <v>73688.639999999999</v>
      </c>
      <c r="D2167" s="2">
        <f>IFERROR(VLOOKUP(A2167&amp;"-"&amp;B2167,NEW!$D$2:$E$18056,2,FALSE),0)</f>
        <v>147377.28</v>
      </c>
      <c r="E2167" s="2" t="b">
        <f t="shared" si="50"/>
        <v>0</v>
      </c>
      <c r="F2167">
        <f>D2167/C2167</f>
        <v>2</v>
      </c>
    </row>
    <row r="2168" spans="1:6" x14ac:dyDescent="0.3">
      <c r="A2168" s="1">
        <v>438249</v>
      </c>
      <c r="B2168" t="s">
        <v>16</v>
      </c>
      <c r="C2168" s="2">
        <v>87734.399999999994</v>
      </c>
      <c r="D2168" s="2">
        <f>IFERROR(VLOOKUP(A2168&amp;"-"&amp;B2168,NEW!$D$2:$E$18056,2,FALSE),0)</f>
        <v>87734.399999999994</v>
      </c>
      <c r="E2168" s="2" t="b">
        <f t="shared" si="50"/>
        <v>1</v>
      </c>
    </row>
    <row r="2169" spans="1:6" x14ac:dyDescent="0.3">
      <c r="A2169">
        <v>937414</v>
      </c>
      <c r="B2169" t="s">
        <v>16</v>
      </c>
      <c r="C2169" s="2">
        <v>33461.5</v>
      </c>
      <c r="D2169" s="2">
        <f>IFERROR(VLOOKUP(A2169&amp;"-"&amp;B2169,NEW!$D$2:$E$18056,2,FALSE),0)</f>
        <v>33461.5</v>
      </c>
      <c r="E2169" s="2" t="b">
        <f t="shared" si="50"/>
        <v>1</v>
      </c>
    </row>
    <row r="2170" spans="1:6" x14ac:dyDescent="0.3">
      <c r="A2170">
        <v>940828</v>
      </c>
      <c r="B2170" t="s">
        <v>17</v>
      </c>
      <c r="C2170" s="2">
        <v>9928.4500000000007</v>
      </c>
      <c r="D2170" s="2">
        <f>IFERROR(VLOOKUP(A2170&amp;"-"&amp;B2170,NEW!$D$2:$E$18056,2,FALSE),0)</f>
        <v>19856.900000000001</v>
      </c>
      <c r="E2170" s="2" t="b">
        <f t="shared" si="50"/>
        <v>0</v>
      </c>
      <c r="F2170">
        <f>D2170/C2170</f>
        <v>2</v>
      </c>
    </row>
    <row r="2171" spans="1:6" x14ac:dyDescent="0.3">
      <c r="A2171" t="s">
        <v>104</v>
      </c>
      <c r="B2171" t="s">
        <v>16</v>
      </c>
      <c r="C2171" s="2">
        <v>545634.89</v>
      </c>
      <c r="D2171" s="2">
        <f>IFERROR(VLOOKUP(A2171&amp;"-"&amp;B2171,NEW!$D$2:$E$18056,2,FALSE),0)</f>
        <v>545634.89</v>
      </c>
      <c r="E2171" s="2" t="b">
        <f t="shared" si="50"/>
        <v>1</v>
      </c>
    </row>
    <row r="2172" spans="1:6" x14ac:dyDescent="0.3">
      <c r="A2172" s="1">
        <v>647910</v>
      </c>
      <c r="B2172" t="s">
        <v>17</v>
      </c>
      <c r="C2172" s="2">
        <v>0</v>
      </c>
      <c r="D2172" s="2">
        <f>IFERROR(VLOOKUP(A2172&amp;"-"&amp;B2172,NEW!$D$2:$E$18056,2,FALSE),0)</f>
        <v>0</v>
      </c>
      <c r="E2172" s="2" t="b">
        <f t="shared" si="50"/>
        <v>1</v>
      </c>
    </row>
    <row r="2173" spans="1:6" x14ac:dyDescent="0.3">
      <c r="A2173">
        <v>527825</v>
      </c>
      <c r="B2173" t="s">
        <v>6</v>
      </c>
      <c r="C2173" s="2">
        <v>1000.34</v>
      </c>
      <c r="D2173" s="2">
        <f>IFERROR(VLOOKUP(A2173&amp;"-"&amp;B2173,NEW!$D$2:$E$18056,2,FALSE),0)</f>
        <v>1000.34</v>
      </c>
      <c r="E2173" s="2" t="b">
        <f t="shared" si="50"/>
        <v>1</v>
      </c>
    </row>
    <row r="2174" spans="1:6" x14ac:dyDescent="0.3">
      <c r="A2174">
        <v>734161</v>
      </c>
      <c r="B2174" t="s">
        <v>14</v>
      </c>
      <c r="C2174" s="2">
        <v>2182481.91</v>
      </c>
      <c r="D2174" s="2">
        <f>IFERROR(VLOOKUP(A2174&amp;"-"&amp;B2174,NEW!$D$2:$E$18056,2,FALSE),0)</f>
        <v>2182481.91</v>
      </c>
      <c r="E2174" s="2" t="b">
        <f t="shared" si="50"/>
        <v>1</v>
      </c>
    </row>
    <row r="2175" spans="1:6" x14ac:dyDescent="0.3">
      <c r="A2175">
        <v>829643</v>
      </c>
      <c r="B2175" t="s">
        <v>15</v>
      </c>
      <c r="C2175" s="2">
        <v>1520.32</v>
      </c>
      <c r="D2175" s="2">
        <f>IFERROR(VLOOKUP(A2175&amp;"-"&amp;B2175,NEW!$D$2:$E$18056,2,FALSE),0)</f>
        <v>1520.32</v>
      </c>
      <c r="E2175" s="2" t="b">
        <f t="shared" si="50"/>
        <v>1</v>
      </c>
    </row>
    <row r="2176" spans="1:6" x14ac:dyDescent="0.3">
      <c r="A2176">
        <v>245339</v>
      </c>
      <c r="B2176" t="s">
        <v>13</v>
      </c>
      <c r="C2176" s="2">
        <v>154773.88</v>
      </c>
      <c r="D2176" s="2">
        <f>IFERROR(VLOOKUP(A2176&amp;"-"&amp;B2176,NEW!$D$2:$E$18056,2,FALSE),0)</f>
        <v>309547.76</v>
      </c>
      <c r="E2176" s="2" t="b">
        <f t="shared" si="50"/>
        <v>0</v>
      </c>
      <c r="F2176">
        <f>D2176/C2176</f>
        <v>2</v>
      </c>
    </row>
    <row r="2177" spans="1:6" x14ac:dyDescent="0.3">
      <c r="A2177">
        <v>655567</v>
      </c>
      <c r="B2177" t="s">
        <v>15</v>
      </c>
      <c r="C2177" s="2">
        <v>765.51</v>
      </c>
      <c r="D2177" s="2">
        <f>IFERROR(VLOOKUP(A2177&amp;"-"&amp;B2177,NEW!$D$2:$E$18056,2,FALSE),0)</f>
        <v>0</v>
      </c>
      <c r="E2177" s="2" t="b">
        <f t="shared" si="50"/>
        <v>0</v>
      </c>
      <c r="F2177">
        <f>D2177/C2177</f>
        <v>0</v>
      </c>
    </row>
    <row r="2178" spans="1:6" x14ac:dyDescent="0.3">
      <c r="A2178">
        <v>952958</v>
      </c>
      <c r="B2178" t="s">
        <v>12</v>
      </c>
      <c r="C2178" s="2">
        <v>139952.85</v>
      </c>
      <c r="D2178" s="2">
        <f>IFERROR(VLOOKUP(A2178&amp;"-"&amp;B2178,NEW!$D$2:$E$18056,2,FALSE),0)</f>
        <v>139952.85</v>
      </c>
      <c r="E2178" s="2" t="b">
        <f t="shared" si="50"/>
        <v>1</v>
      </c>
    </row>
    <row r="2179" spans="1:6" x14ac:dyDescent="0.3">
      <c r="A2179" t="s">
        <v>220</v>
      </c>
      <c r="B2179" t="s">
        <v>14</v>
      </c>
      <c r="C2179" s="2">
        <v>29355</v>
      </c>
      <c r="D2179" s="2">
        <f>IFERROR(VLOOKUP(A2179&amp;"-"&amp;B2179,NEW!$D$2:$E$18056,2,FALSE),0)</f>
        <v>29355</v>
      </c>
      <c r="E2179" s="2" t="b">
        <f t="shared" ref="E2179:E2242" si="53">D2179=C2179</f>
        <v>1</v>
      </c>
    </row>
    <row r="2180" spans="1:6" x14ac:dyDescent="0.3">
      <c r="A2180">
        <v>558214</v>
      </c>
      <c r="B2180" t="s">
        <v>14</v>
      </c>
      <c r="C2180" s="2">
        <v>0</v>
      </c>
      <c r="D2180" s="2">
        <f>IFERROR(VLOOKUP(A2180&amp;"-"&amp;B2180,NEW!$D$2:$E$18056,2,FALSE),0)</f>
        <v>0</v>
      </c>
      <c r="E2180" s="2" t="b">
        <f t="shared" si="53"/>
        <v>1</v>
      </c>
    </row>
    <row r="2181" spans="1:6" x14ac:dyDescent="0.3">
      <c r="A2181">
        <v>504029</v>
      </c>
      <c r="B2181" t="s">
        <v>14</v>
      </c>
      <c r="C2181" s="2">
        <v>0</v>
      </c>
      <c r="D2181" s="2">
        <f>IFERROR(VLOOKUP(A2181&amp;"-"&amp;B2181,NEW!$D$2:$E$18056,2,FALSE),0)</f>
        <v>0</v>
      </c>
      <c r="E2181" s="2" t="b">
        <f t="shared" si="53"/>
        <v>1</v>
      </c>
    </row>
    <row r="2182" spans="1:6" x14ac:dyDescent="0.3">
      <c r="A2182">
        <v>196897</v>
      </c>
      <c r="B2182" t="s">
        <v>14</v>
      </c>
      <c r="C2182" s="2">
        <v>0</v>
      </c>
      <c r="D2182" s="2">
        <f>IFERROR(VLOOKUP(A2182&amp;"-"&amp;B2182,NEW!$D$2:$E$18056,2,FALSE),0)</f>
        <v>0</v>
      </c>
      <c r="E2182" s="2" t="b">
        <f t="shared" si="53"/>
        <v>1</v>
      </c>
    </row>
    <row r="2183" spans="1:6" x14ac:dyDescent="0.3">
      <c r="A2183" t="s">
        <v>149</v>
      </c>
      <c r="B2183" t="s">
        <v>14</v>
      </c>
      <c r="C2183" s="2">
        <v>57836.55</v>
      </c>
      <c r="D2183" s="2">
        <f>IFERROR(VLOOKUP(A2183&amp;"-"&amp;B2183,NEW!$D$2:$E$18056,2,FALSE),0)</f>
        <v>57836.55</v>
      </c>
      <c r="E2183" s="2" t="b">
        <f t="shared" si="53"/>
        <v>1</v>
      </c>
    </row>
    <row r="2184" spans="1:6" x14ac:dyDescent="0.3">
      <c r="A2184">
        <v>120906</v>
      </c>
      <c r="B2184" t="s">
        <v>16</v>
      </c>
      <c r="C2184" s="2">
        <v>76847.990000000005</v>
      </c>
      <c r="D2184" s="2">
        <f>IFERROR(VLOOKUP(A2184&amp;"-"&amp;B2184,NEW!$D$2:$E$18056,2,FALSE),0)</f>
        <v>76847.990000000005</v>
      </c>
      <c r="E2184" s="2" t="b">
        <f t="shared" si="53"/>
        <v>1</v>
      </c>
    </row>
    <row r="2185" spans="1:6" x14ac:dyDescent="0.3">
      <c r="A2185">
        <v>907171</v>
      </c>
      <c r="B2185" t="s">
        <v>18</v>
      </c>
      <c r="C2185" s="2">
        <v>19011.93</v>
      </c>
      <c r="D2185" s="2">
        <f>IFERROR(VLOOKUP(A2185&amp;"-"&amp;B2185,NEW!$D$2:$E$18056,2,FALSE),0)</f>
        <v>38023.86</v>
      </c>
      <c r="E2185" s="2" t="b">
        <f t="shared" si="53"/>
        <v>0</v>
      </c>
      <c r="F2185">
        <f>D2185/C2185</f>
        <v>2</v>
      </c>
    </row>
    <row r="2186" spans="1:6" x14ac:dyDescent="0.3">
      <c r="A2186">
        <v>177736</v>
      </c>
      <c r="B2186" t="s">
        <v>18</v>
      </c>
      <c r="C2186" s="2">
        <v>-41.28</v>
      </c>
      <c r="D2186" s="2">
        <f>IFERROR(VLOOKUP(A2186&amp;"-"&amp;B2186,NEW!$D$2:$E$18056,2,FALSE),0)</f>
        <v>-82.56</v>
      </c>
      <c r="E2186" s="2" t="b">
        <f t="shared" si="53"/>
        <v>0</v>
      </c>
      <c r="F2186">
        <f>D2186/C2186</f>
        <v>2</v>
      </c>
    </row>
    <row r="2187" spans="1:6" x14ac:dyDescent="0.3">
      <c r="A2187">
        <v>976104</v>
      </c>
      <c r="B2187" t="s">
        <v>18</v>
      </c>
      <c r="C2187" s="2">
        <v>0</v>
      </c>
      <c r="D2187" s="2">
        <f>IFERROR(VLOOKUP(A2187&amp;"-"&amp;B2187,NEW!$D$2:$E$18056,2,FALSE),0)</f>
        <v>0</v>
      </c>
      <c r="E2187" s="2" t="b">
        <f t="shared" si="53"/>
        <v>1</v>
      </c>
    </row>
    <row r="2188" spans="1:6" x14ac:dyDescent="0.3">
      <c r="A2188">
        <v>806640</v>
      </c>
      <c r="B2188" t="s">
        <v>18</v>
      </c>
      <c r="C2188" s="2">
        <v>0</v>
      </c>
      <c r="D2188" s="2">
        <f>IFERROR(VLOOKUP(A2188&amp;"-"&amp;B2188,NEW!$D$2:$E$18056,2,FALSE),0)</f>
        <v>0</v>
      </c>
      <c r="E2188" s="2" t="b">
        <f t="shared" si="53"/>
        <v>1</v>
      </c>
    </row>
    <row r="2189" spans="1:6" x14ac:dyDescent="0.3">
      <c r="A2189">
        <v>984624</v>
      </c>
      <c r="B2189" t="s">
        <v>3</v>
      </c>
      <c r="C2189" s="2">
        <v>280021.34000000003</v>
      </c>
      <c r="D2189" s="2">
        <f>IFERROR(VLOOKUP(A2189&amp;"-"&amp;B2189,NEW!$D$2:$E$18056,2,FALSE),0)</f>
        <v>280021.34000000003</v>
      </c>
      <c r="E2189" s="2" t="b">
        <f t="shared" si="53"/>
        <v>1</v>
      </c>
    </row>
    <row r="2190" spans="1:6" x14ac:dyDescent="0.3">
      <c r="A2190">
        <v>446686</v>
      </c>
      <c r="B2190" t="s">
        <v>10</v>
      </c>
      <c r="C2190" s="2">
        <v>348891.39</v>
      </c>
      <c r="D2190" s="2">
        <f>IFERROR(VLOOKUP(A2190&amp;"-"&amp;B2190,NEW!$D$2:$E$18056,2,FALSE),0)</f>
        <v>348891.39</v>
      </c>
      <c r="E2190" s="2" t="b">
        <f t="shared" si="53"/>
        <v>1</v>
      </c>
    </row>
    <row r="2191" spans="1:6" x14ac:dyDescent="0.3">
      <c r="A2191">
        <v>953655</v>
      </c>
      <c r="B2191" t="s">
        <v>12</v>
      </c>
      <c r="C2191" s="2">
        <v>28461.119999999999</v>
      </c>
      <c r="D2191" s="2">
        <f>IFERROR(VLOOKUP(A2191&amp;"-"&amp;B2191,NEW!$D$2:$E$18056,2,FALSE),0)</f>
        <v>28461.119999999999</v>
      </c>
      <c r="E2191" s="2" t="b">
        <f t="shared" si="53"/>
        <v>1</v>
      </c>
    </row>
    <row r="2192" spans="1:6" x14ac:dyDescent="0.3">
      <c r="A2192">
        <v>833752</v>
      </c>
      <c r="B2192" t="s">
        <v>12</v>
      </c>
      <c r="C2192" s="2">
        <v>13340436.449999999</v>
      </c>
      <c r="D2192" s="2">
        <f>IFERROR(VLOOKUP(A2192&amp;"-"&amp;B2192,NEW!$D$2:$E$18056,2,FALSE),0)</f>
        <v>13340436.449999999</v>
      </c>
      <c r="E2192" s="2" t="b">
        <f t="shared" si="53"/>
        <v>1</v>
      </c>
    </row>
    <row r="2193" spans="1:6" x14ac:dyDescent="0.3">
      <c r="A2193">
        <v>945242</v>
      </c>
      <c r="B2193" t="s">
        <v>18</v>
      </c>
      <c r="C2193" s="2">
        <v>23239.39</v>
      </c>
      <c r="D2193" s="2">
        <f>IFERROR(VLOOKUP(A2193&amp;"-"&amp;B2193,NEW!$D$2:$E$18056,2,FALSE),0)</f>
        <v>46478.78</v>
      </c>
      <c r="E2193" s="2" t="b">
        <f t="shared" si="53"/>
        <v>0</v>
      </c>
      <c r="F2193">
        <f>D2193/C2193</f>
        <v>2</v>
      </c>
    </row>
    <row r="2194" spans="1:6" x14ac:dyDescent="0.3">
      <c r="A2194" t="s">
        <v>49</v>
      </c>
      <c r="B2194" t="s">
        <v>17</v>
      </c>
      <c r="C2194" s="2">
        <v>299397.44</v>
      </c>
      <c r="D2194" s="2">
        <f>IFERROR(VLOOKUP(A2194&amp;"-"&amp;B2194,NEW!$D$2:$E$18056,2,FALSE),0)</f>
        <v>598794.88</v>
      </c>
      <c r="E2194" s="2" t="b">
        <f t="shared" si="53"/>
        <v>0</v>
      </c>
      <c r="F2194">
        <f>D2194/C2194</f>
        <v>2</v>
      </c>
    </row>
    <row r="2195" spans="1:6" x14ac:dyDescent="0.3">
      <c r="A2195">
        <v>652878</v>
      </c>
      <c r="B2195" t="s">
        <v>13</v>
      </c>
      <c r="C2195" s="2">
        <v>977.48</v>
      </c>
      <c r="D2195" s="2">
        <f>IFERROR(VLOOKUP(A2195&amp;"-"&amp;B2195,NEW!$D$2:$E$18056,2,FALSE),0)</f>
        <v>0</v>
      </c>
      <c r="E2195" s="2" t="b">
        <f t="shared" si="53"/>
        <v>0</v>
      </c>
      <c r="F2195">
        <f>D2195/C2195</f>
        <v>0</v>
      </c>
    </row>
    <row r="2196" spans="1:6" x14ac:dyDescent="0.3">
      <c r="A2196">
        <v>953639</v>
      </c>
      <c r="B2196" t="s">
        <v>13</v>
      </c>
      <c r="C2196" s="2">
        <v>165703.65</v>
      </c>
      <c r="D2196" s="2">
        <f>IFERROR(VLOOKUP(A2196&amp;"-"&amp;B2196,NEW!$D$2:$E$18056,2,FALSE),0)</f>
        <v>331407.3</v>
      </c>
      <c r="E2196" s="2" t="b">
        <f t="shared" si="53"/>
        <v>0</v>
      </c>
      <c r="F2196">
        <f>D2196/C2196</f>
        <v>2</v>
      </c>
    </row>
    <row r="2197" spans="1:6" x14ac:dyDescent="0.3">
      <c r="A2197">
        <v>772651</v>
      </c>
      <c r="B2197" t="s">
        <v>13</v>
      </c>
      <c r="C2197" s="2">
        <v>0</v>
      </c>
      <c r="D2197" s="2">
        <f>IFERROR(VLOOKUP(A2197&amp;"-"&amp;B2197,NEW!$D$2:$E$18056,2,FALSE),0)</f>
        <v>0</v>
      </c>
      <c r="E2197" s="2" t="b">
        <f t="shared" si="53"/>
        <v>1</v>
      </c>
    </row>
    <row r="2198" spans="1:6" x14ac:dyDescent="0.3">
      <c r="A2198">
        <v>783189</v>
      </c>
      <c r="B2198" t="s">
        <v>13</v>
      </c>
      <c r="C2198" s="2">
        <v>97815.14</v>
      </c>
      <c r="D2198" s="2">
        <f>IFERROR(VLOOKUP(A2198&amp;"-"&amp;B2198,NEW!$D$2:$E$18056,2,FALSE),0)</f>
        <v>195630.28</v>
      </c>
      <c r="E2198" s="2" t="b">
        <f t="shared" si="53"/>
        <v>0</v>
      </c>
      <c r="F2198">
        <f>D2198/C2198</f>
        <v>2</v>
      </c>
    </row>
    <row r="2199" spans="1:6" x14ac:dyDescent="0.3">
      <c r="A2199">
        <v>249946</v>
      </c>
      <c r="B2199" t="s">
        <v>14</v>
      </c>
      <c r="C2199" s="2">
        <v>0</v>
      </c>
      <c r="D2199" s="2">
        <f>IFERROR(VLOOKUP(A2199&amp;"-"&amp;B2199,NEW!$D$2:$E$18056,2,FALSE),0)</f>
        <v>0</v>
      </c>
      <c r="E2199" s="2" t="b">
        <f t="shared" si="53"/>
        <v>1</v>
      </c>
    </row>
    <row r="2200" spans="1:6" x14ac:dyDescent="0.3">
      <c r="A2200" s="1" t="s">
        <v>58</v>
      </c>
      <c r="B2200" t="s">
        <v>15</v>
      </c>
      <c r="C2200" s="2">
        <v>76174.36</v>
      </c>
      <c r="D2200" s="2">
        <f>IFERROR(VLOOKUP(A2200&amp;"-"&amp;B2200,NEW!$D$2:$E$18056,2,FALSE),0)</f>
        <v>76174.36</v>
      </c>
      <c r="E2200" s="2" t="b">
        <f t="shared" si="53"/>
        <v>1</v>
      </c>
    </row>
    <row r="2201" spans="1:6" x14ac:dyDescent="0.3">
      <c r="A2201">
        <v>758479</v>
      </c>
      <c r="B2201" t="s">
        <v>16</v>
      </c>
      <c r="C2201" s="2">
        <v>0</v>
      </c>
      <c r="D2201" s="2">
        <f>IFERROR(VLOOKUP(A2201&amp;"-"&amp;B2201,NEW!$D$2:$E$18056,2,FALSE),0)</f>
        <v>0</v>
      </c>
      <c r="E2201" s="2" t="b">
        <f t="shared" si="53"/>
        <v>1</v>
      </c>
    </row>
    <row r="2202" spans="1:6" x14ac:dyDescent="0.3">
      <c r="A2202">
        <v>780457</v>
      </c>
      <c r="B2202" t="s">
        <v>17</v>
      </c>
      <c r="C2202" s="2">
        <v>7564.17</v>
      </c>
      <c r="D2202" s="2">
        <f>IFERROR(VLOOKUP(A2202&amp;"-"&amp;B2202,NEW!$D$2:$E$18056,2,FALSE),0)</f>
        <v>15128.34</v>
      </c>
      <c r="E2202" s="2" t="b">
        <f t="shared" si="53"/>
        <v>0</v>
      </c>
      <c r="F2202">
        <f>D2202/C2202</f>
        <v>2</v>
      </c>
    </row>
    <row r="2203" spans="1:6" x14ac:dyDescent="0.3">
      <c r="A2203">
        <v>747669</v>
      </c>
      <c r="B2203" t="s">
        <v>17</v>
      </c>
      <c r="C2203" s="2">
        <v>0</v>
      </c>
      <c r="D2203" s="2">
        <f>IFERROR(VLOOKUP(A2203&amp;"-"&amp;B2203,NEW!$D$2:$E$18056,2,FALSE),0)</f>
        <v>0</v>
      </c>
      <c r="E2203" s="2" t="b">
        <f t="shared" si="53"/>
        <v>1</v>
      </c>
    </row>
    <row r="2204" spans="1:6" x14ac:dyDescent="0.3">
      <c r="A2204">
        <v>829643</v>
      </c>
      <c r="B2204" t="s">
        <v>18</v>
      </c>
      <c r="C2204" s="2">
        <v>3102.36</v>
      </c>
      <c r="D2204" s="2">
        <f>IFERROR(VLOOKUP(A2204&amp;"-"&amp;B2204,NEW!$D$2:$E$18056,2,FALSE),0)</f>
        <v>6204.72</v>
      </c>
      <c r="E2204" s="2" t="b">
        <f t="shared" si="53"/>
        <v>0</v>
      </c>
      <c r="F2204">
        <f>D2204/C2204</f>
        <v>2</v>
      </c>
    </row>
    <row r="2205" spans="1:6" x14ac:dyDescent="0.3">
      <c r="A2205">
        <v>655567</v>
      </c>
      <c r="B2205" t="s">
        <v>6</v>
      </c>
      <c r="C2205" s="2">
        <v>160.30000000000001</v>
      </c>
      <c r="D2205" s="2">
        <f>IFERROR(VLOOKUP(A2205&amp;"-"&amp;B2205,NEW!$D$2:$E$18056,2,FALSE),0)</f>
        <v>0</v>
      </c>
      <c r="E2205" s="2" t="b">
        <f t="shared" si="53"/>
        <v>0</v>
      </c>
      <c r="F2205">
        <f>D2205/C2205</f>
        <v>0</v>
      </c>
    </row>
    <row r="2206" spans="1:6" x14ac:dyDescent="0.3">
      <c r="A2206">
        <v>764466</v>
      </c>
      <c r="B2206" t="s">
        <v>8</v>
      </c>
      <c r="C2206" s="2">
        <v>503146.34</v>
      </c>
      <c r="D2206" s="2">
        <f>IFERROR(VLOOKUP(A2206&amp;"-"&amp;B2206,NEW!$D$2:$E$18056,2,FALSE),0)</f>
        <v>503146.34</v>
      </c>
      <c r="E2206" s="2" t="b">
        <f t="shared" si="53"/>
        <v>1</v>
      </c>
    </row>
    <row r="2207" spans="1:6" x14ac:dyDescent="0.3">
      <c r="A2207" t="s">
        <v>169</v>
      </c>
      <c r="B2207" t="s">
        <v>8</v>
      </c>
      <c r="C2207" s="2">
        <v>821729</v>
      </c>
      <c r="D2207" s="2">
        <f>IFERROR(VLOOKUP(A2207&amp;"-"&amp;B2207,NEW!$D$2:$E$18056,2,FALSE),0)</f>
        <v>821729</v>
      </c>
      <c r="E2207" s="2" t="b">
        <f t="shared" si="53"/>
        <v>1</v>
      </c>
    </row>
    <row r="2208" spans="1:6" x14ac:dyDescent="0.3">
      <c r="A2208">
        <v>185260</v>
      </c>
      <c r="B2208" t="s">
        <v>10</v>
      </c>
      <c r="C2208" s="2">
        <v>4101.88</v>
      </c>
      <c r="D2208" s="2">
        <f>IFERROR(VLOOKUP(A2208&amp;"-"&amp;B2208,NEW!$D$2:$E$18056,2,FALSE),0)</f>
        <v>4101.88</v>
      </c>
      <c r="E2208" s="2" t="b">
        <f t="shared" si="53"/>
        <v>1</v>
      </c>
    </row>
    <row r="2209" spans="1:6" x14ac:dyDescent="0.3">
      <c r="A2209">
        <v>248173</v>
      </c>
      <c r="B2209" t="s">
        <v>16</v>
      </c>
      <c r="C2209" s="2">
        <v>135.66999999999999</v>
      </c>
      <c r="D2209" s="2">
        <f>IFERROR(VLOOKUP(A2209&amp;"-"&amp;B2209,NEW!$D$2:$E$18056,2,FALSE),0)</f>
        <v>135.66999999999999</v>
      </c>
      <c r="E2209" s="2" t="b">
        <f t="shared" si="53"/>
        <v>1</v>
      </c>
    </row>
    <row r="2210" spans="1:6" x14ac:dyDescent="0.3">
      <c r="A2210">
        <v>558052</v>
      </c>
      <c r="B2210" t="s">
        <v>17</v>
      </c>
      <c r="C2210" s="2">
        <v>0</v>
      </c>
      <c r="D2210" s="2">
        <f>IFERROR(VLOOKUP(A2210&amp;"-"&amp;B2210,NEW!$D$2:$E$18056,2,FALSE),0)</f>
        <v>0</v>
      </c>
      <c r="E2210" s="2" t="b">
        <f t="shared" si="53"/>
        <v>1</v>
      </c>
    </row>
    <row r="2211" spans="1:6" x14ac:dyDescent="0.3">
      <c r="A2211">
        <v>814306</v>
      </c>
      <c r="B2211" t="s">
        <v>18</v>
      </c>
      <c r="C2211" s="2">
        <v>21595.93</v>
      </c>
      <c r="D2211" s="2">
        <f>IFERROR(VLOOKUP(A2211&amp;"-"&amp;B2211,NEW!$D$2:$E$18056,2,FALSE),0)</f>
        <v>43191.86</v>
      </c>
      <c r="E2211" s="2" t="b">
        <f t="shared" si="53"/>
        <v>0</v>
      </c>
      <c r="F2211">
        <f>D2211/C2211</f>
        <v>2</v>
      </c>
    </row>
    <row r="2212" spans="1:6" x14ac:dyDescent="0.3">
      <c r="A2212">
        <v>135746</v>
      </c>
      <c r="B2212" t="s">
        <v>13</v>
      </c>
      <c r="C2212" s="2">
        <v>3879.52</v>
      </c>
      <c r="D2212" s="2">
        <f>IFERROR(VLOOKUP(A2212&amp;"-"&amp;B2212,NEW!$D$2:$E$18056,2,FALSE),0)</f>
        <v>7759.04</v>
      </c>
      <c r="E2212" s="2" t="b">
        <f t="shared" si="53"/>
        <v>0</v>
      </c>
      <c r="F2212">
        <f>D2212/C2212</f>
        <v>2</v>
      </c>
    </row>
    <row r="2213" spans="1:6" x14ac:dyDescent="0.3">
      <c r="A2213" t="s">
        <v>61</v>
      </c>
      <c r="B2213" t="s">
        <v>6</v>
      </c>
      <c r="C2213" s="2">
        <v>47.1</v>
      </c>
      <c r="D2213" s="2">
        <f>IFERROR(VLOOKUP(A2213&amp;"-"&amp;B2213,NEW!$D$2:$E$18056,2,FALSE),0)</f>
        <v>47.1</v>
      </c>
      <c r="E2213" s="2" t="b">
        <f t="shared" si="53"/>
        <v>1</v>
      </c>
    </row>
    <row r="2214" spans="1:6" x14ac:dyDescent="0.3">
      <c r="A2214">
        <v>166576</v>
      </c>
      <c r="B2214" t="s">
        <v>12</v>
      </c>
      <c r="C2214" s="2">
        <v>5.51</v>
      </c>
      <c r="D2214" s="2">
        <f>IFERROR(VLOOKUP(A2214&amp;"-"&amp;B2214,NEW!$D$2:$E$18056,2,FALSE),0)</f>
        <v>5.51</v>
      </c>
      <c r="E2214" s="2" t="b">
        <f t="shared" si="53"/>
        <v>1</v>
      </c>
    </row>
    <row r="2215" spans="1:6" x14ac:dyDescent="0.3">
      <c r="A2215">
        <v>177107</v>
      </c>
      <c r="B2215" t="s">
        <v>12</v>
      </c>
      <c r="C2215" s="2">
        <v>0</v>
      </c>
      <c r="D2215" s="2">
        <f>IFERROR(VLOOKUP(A2215&amp;"-"&amp;B2215,NEW!$D$2:$E$18056,2,FALSE),0)</f>
        <v>0</v>
      </c>
      <c r="E2215" s="2" t="b">
        <f t="shared" si="53"/>
        <v>1</v>
      </c>
    </row>
    <row r="2216" spans="1:6" x14ac:dyDescent="0.3">
      <c r="A2216">
        <v>722007</v>
      </c>
      <c r="B2216" t="s">
        <v>16</v>
      </c>
      <c r="C2216" s="2">
        <v>72791.539999999994</v>
      </c>
      <c r="D2216" s="2">
        <f>IFERROR(VLOOKUP(A2216&amp;"-"&amp;B2216,NEW!$D$2:$E$18056,2,FALSE),0)</f>
        <v>72791.539999999994</v>
      </c>
      <c r="E2216" s="2" t="b">
        <f t="shared" si="53"/>
        <v>1</v>
      </c>
    </row>
    <row r="2217" spans="1:6" x14ac:dyDescent="0.3">
      <c r="A2217">
        <v>854072</v>
      </c>
      <c r="B2217" t="s">
        <v>17</v>
      </c>
      <c r="C2217" s="2">
        <v>0</v>
      </c>
      <c r="D2217" s="2">
        <f>IFERROR(VLOOKUP(A2217&amp;"-"&amp;B2217,NEW!$D$2:$E$18056,2,FALSE),0)</f>
        <v>0</v>
      </c>
      <c r="E2217" s="2" t="b">
        <f t="shared" si="53"/>
        <v>1</v>
      </c>
    </row>
    <row r="2218" spans="1:6" x14ac:dyDescent="0.3">
      <c r="A2218">
        <v>867573</v>
      </c>
      <c r="B2218" t="s">
        <v>13</v>
      </c>
      <c r="C2218" s="2">
        <v>596.44000000000005</v>
      </c>
      <c r="D2218" s="2">
        <f>IFERROR(VLOOKUP(A2218&amp;"-"&amp;B2218,NEW!$D$2:$E$18056,2,FALSE),0)</f>
        <v>1192.8800000000001</v>
      </c>
      <c r="E2218" s="2" t="b">
        <f t="shared" si="53"/>
        <v>0</v>
      </c>
      <c r="F2218">
        <f>D2218/C2218</f>
        <v>2</v>
      </c>
    </row>
    <row r="2219" spans="1:6" x14ac:dyDescent="0.3">
      <c r="A2219">
        <v>222853</v>
      </c>
      <c r="B2219" t="s">
        <v>6</v>
      </c>
      <c r="C2219" s="2">
        <v>0</v>
      </c>
      <c r="D2219" s="2">
        <f>IFERROR(VLOOKUP(A2219&amp;"-"&amp;B2219,NEW!$D$2:$E$18056,2,FALSE),0)</f>
        <v>0</v>
      </c>
      <c r="E2219" s="2" t="b">
        <f t="shared" si="53"/>
        <v>1</v>
      </c>
    </row>
    <row r="2220" spans="1:6" x14ac:dyDescent="0.3">
      <c r="A2220">
        <v>758427</v>
      </c>
      <c r="B2220" t="s">
        <v>8</v>
      </c>
      <c r="C2220" s="2">
        <v>214521.41</v>
      </c>
      <c r="D2220" s="2">
        <f>IFERROR(VLOOKUP(A2220&amp;"-"&amp;B2220,NEW!$D$2:$E$18056,2,FALSE),0)</f>
        <v>214521.41</v>
      </c>
      <c r="E2220" s="2" t="b">
        <f t="shared" si="53"/>
        <v>1</v>
      </c>
    </row>
    <row r="2221" spans="1:6" x14ac:dyDescent="0.3">
      <c r="A2221">
        <v>958380</v>
      </c>
      <c r="B2221" t="s">
        <v>8</v>
      </c>
      <c r="C2221" s="2">
        <v>690178.04</v>
      </c>
      <c r="D2221" s="2">
        <f>IFERROR(VLOOKUP(A2221&amp;"-"&amp;B2221,NEW!$D$2:$E$18056,2,FALSE),0)</f>
        <v>690178.04</v>
      </c>
      <c r="E2221" s="2" t="b">
        <f t="shared" si="53"/>
        <v>1</v>
      </c>
    </row>
    <row r="2222" spans="1:6" x14ac:dyDescent="0.3">
      <c r="A2222">
        <v>331293</v>
      </c>
      <c r="B2222" t="s">
        <v>8</v>
      </c>
      <c r="C2222" s="2">
        <v>41464.660000000003</v>
      </c>
      <c r="D2222" s="2">
        <f>IFERROR(VLOOKUP(A2222&amp;"-"&amp;B2222,NEW!$D$2:$E$18056,2,FALSE),0)</f>
        <v>41464.660000000003</v>
      </c>
      <c r="E2222" s="2" t="b">
        <f t="shared" si="53"/>
        <v>1</v>
      </c>
    </row>
    <row r="2223" spans="1:6" x14ac:dyDescent="0.3">
      <c r="A2223" t="s">
        <v>57</v>
      </c>
      <c r="B2223" t="s">
        <v>12</v>
      </c>
      <c r="C2223" s="2">
        <v>91695.25</v>
      </c>
      <c r="D2223" s="2">
        <f>IFERROR(VLOOKUP(A2223&amp;"-"&amp;B2223,NEW!$D$2:$E$18056,2,FALSE),0)</f>
        <v>91695.25</v>
      </c>
      <c r="E2223" s="2" t="b">
        <f t="shared" si="53"/>
        <v>1</v>
      </c>
    </row>
    <row r="2224" spans="1:6" x14ac:dyDescent="0.3">
      <c r="A2224">
        <v>965815</v>
      </c>
      <c r="B2224" t="s">
        <v>14</v>
      </c>
      <c r="C2224" s="2">
        <v>39150</v>
      </c>
      <c r="D2224" s="2">
        <f>IFERROR(VLOOKUP(A2224&amp;"-"&amp;B2224,NEW!$D$2:$E$18056,2,FALSE),0)</f>
        <v>39150</v>
      </c>
      <c r="E2224" s="2" t="b">
        <f t="shared" si="53"/>
        <v>1</v>
      </c>
    </row>
    <row r="2225" spans="1:6" x14ac:dyDescent="0.3">
      <c r="A2225" t="s">
        <v>158</v>
      </c>
      <c r="B2225" t="s">
        <v>15</v>
      </c>
      <c r="C2225" s="2">
        <v>7825.29</v>
      </c>
      <c r="D2225" s="2">
        <f>IFERROR(VLOOKUP(A2225&amp;"-"&amp;B2225,NEW!$D$2:$E$18056,2,FALSE),0)</f>
        <v>7825.29</v>
      </c>
      <c r="E2225" s="2" t="b">
        <f t="shared" si="53"/>
        <v>1</v>
      </c>
    </row>
    <row r="2226" spans="1:6" x14ac:dyDescent="0.3">
      <c r="A2226">
        <v>814183</v>
      </c>
      <c r="B2226" t="s">
        <v>15</v>
      </c>
      <c r="C2226" s="2">
        <v>163508.9</v>
      </c>
      <c r="D2226" s="2">
        <f>IFERROR(VLOOKUP(A2226&amp;"-"&amp;B2226,NEW!$D$2:$E$18056,2,FALSE),0)</f>
        <v>163508.9</v>
      </c>
      <c r="E2226" s="2" t="b">
        <f t="shared" si="53"/>
        <v>1</v>
      </c>
    </row>
    <row r="2227" spans="1:6" x14ac:dyDescent="0.3">
      <c r="A2227" t="s">
        <v>103</v>
      </c>
      <c r="B2227" t="s">
        <v>16</v>
      </c>
      <c r="C2227" s="2">
        <v>211331.97</v>
      </c>
      <c r="D2227" s="2">
        <f>IFERROR(VLOOKUP(A2227&amp;"-"&amp;B2227,NEW!$D$2:$E$18056,2,FALSE),0)</f>
        <v>211331.97</v>
      </c>
      <c r="E2227" s="2" t="b">
        <f t="shared" si="53"/>
        <v>1</v>
      </c>
    </row>
    <row r="2228" spans="1:6" x14ac:dyDescent="0.3">
      <c r="A2228">
        <v>835214</v>
      </c>
      <c r="B2228" t="s">
        <v>8</v>
      </c>
      <c r="C2228" s="2">
        <v>157.65</v>
      </c>
      <c r="D2228" s="2">
        <f>IFERROR(VLOOKUP(A2228&amp;"-"&amp;B2228,NEW!$D$2:$E$18056,2,FALSE),0)</f>
        <v>0</v>
      </c>
      <c r="E2228" s="2" t="b">
        <f t="shared" si="53"/>
        <v>0</v>
      </c>
      <c r="F2228">
        <f>D2228/C2228</f>
        <v>0</v>
      </c>
    </row>
    <row r="2229" spans="1:6" x14ac:dyDescent="0.3">
      <c r="A2229">
        <v>754350</v>
      </c>
      <c r="B2229" t="s">
        <v>17</v>
      </c>
      <c r="C2229" s="2">
        <v>0</v>
      </c>
      <c r="D2229" s="2">
        <f>IFERROR(VLOOKUP(A2229&amp;"-"&amp;B2229,NEW!$D$2:$E$18056,2,FALSE),0)</f>
        <v>0</v>
      </c>
      <c r="E2229" s="2" t="b">
        <f t="shared" si="53"/>
        <v>1</v>
      </c>
    </row>
    <row r="2230" spans="1:6" x14ac:dyDescent="0.3">
      <c r="A2230">
        <v>763471</v>
      </c>
      <c r="B2230" t="s">
        <v>6</v>
      </c>
      <c r="C2230" s="2">
        <v>353539.56</v>
      </c>
      <c r="D2230" s="2">
        <f>IFERROR(VLOOKUP(A2230&amp;"-"&amp;B2230,NEW!$D$2:$E$18056,2,FALSE),0)</f>
        <v>353539.56</v>
      </c>
      <c r="E2230" s="2" t="b">
        <f t="shared" si="53"/>
        <v>1</v>
      </c>
    </row>
    <row r="2231" spans="1:6" x14ac:dyDescent="0.3">
      <c r="A2231">
        <v>761383</v>
      </c>
      <c r="B2231" t="s">
        <v>6</v>
      </c>
      <c r="C2231" s="2">
        <v>85814.64</v>
      </c>
      <c r="D2231" s="2">
        <f>IFERROR(VLOOKUP(A2231&amp;"-"&amp;B2231,NEW!$D$2:$E$18056,2,FALSE),0)</f>
        <v>85814.64</v>
      </c>
      <c r="E2231" s="2" t="b">
        <f t="shared" si="53"/>
        <v>1</v>
      </c>
    </row>
    <row r="2232" spans="1:6" x14ac:dyDescent="0.3">
      <c r="A2232" t="s">
        <v>102</v>
      </c>
      <c r="B2232" t="s">
        <v>14</v>
      </c>
      <c r="C2232" s="2">
        <v>346776.34</v>
      </c>
      <c r="D2232" s="2">
        <f>IFERROR(VLOOKUP(A2232&amp;"-"&amp;B2232,NEW!$D$2:$E$18056,2,FALSE),0)</f>
        <v>346776.34</v>
      </c>
      <c r="E2232" s="2" t="b">
        <f t="shared" si="53"/>
        <v>1</v>
      </c>
    </row>
    <row r="2233" spans="1:6" x14ac:dyDescent="0.3">
      <c r="A2233">
        <v>524906</v>
      </c>
      <c r="B2233" t="s">
        <v>15</v>
      </c>
      <c r="C2233" s="2">
        <v>39585.360000000001</v>
      </c>
      <c r="D2233" s="2">
        <f>IFERROR(VLOOKUP(A2233&amp;"-"&amp;B2233,NEW!$D$2:$E$18056,2,FALSE),0)</f>
        <v>39585.360000000001</v>
      </c>
      <c r="E2233" s="2" t="b">
        <f t="shared" si="53"/>
        <v>1</v>
      </c>
    </row>
    <row r="2234" spans="1:6" x14ac:dyDescent="0.3">
      <c r="A2234">
        <v>724507</v>
      </c>
      <c r="B2234" t="s">
        <v>14</v>
      </c>
      <c r="C2234" s="2">
        <v>14839.13</v>
      </c>
      <c r="D2234" s="2">
        <f>IFERROR(VLOOKUP(A2234&amp;"-"&amp;B2234,NEW!$D$2:$E$18056,2,FALSE),0)</f>
        <v>14839.13</v>
      </c>
      <c r="E2234" s="2" t="b">
        <f t="shared" si="53"/>
        <v>1</v>
      </c>
    </row>
    <row r="2235" spans="1:6" x14ac:dyDescent="0.3">
      <c r="A2235">
        <v>140581</v>
      </c>
      <c r="B2235" t="s">
        <v>14</v>
      </c>
      <c r="C2235" s="2">
        <v>91393.5</v>
      </c>
      <c r="D2235" s="2">
        <f>IFERROR(VLOOKUP(A2235&amp;"-"&amp;B2235,NEW!$D$2:$E$18056,2,FALSE),0)</f>
        <v>91393.5</v>
      </c>
      <c r="E2235" s="2" t="b">
        <f t="shared" si="53"/>
        <v>1</v>
      </c>
    </row>
    <row r="2236" spans="1:6" x14ac:dyDescent="0.3">
      <c r="A2236">
        <v>504029</v>
      </c>
      <c r="B2236" t="s">
        <v>17</v>
      </c>
      <c r="C2236" s="2">
        <v>0</v>
      </c>
      <c r="D2236" s="2">
        <f>IFERROR(VLOOKUP(A2236&amp;"-"&amp;B2236,NEW!$D$2:$E$18056,2,FALSE),0)</f>
        <v>0</v>
      </c>
      <c r="E2236" s="2" t="b">
        <f t="shared" si="53"/>
        <v>1</v>
      </c>
    </row>
    <row r="2237" spans="1:6" x14ac:dyDescent="0.3">
      <c r="A2237">
        <v>503889</v>
      </c>
      <c r="B2237" t="s">
        <v>18</v>
      </c>
      <c r="C2237" s="2">
        <v>596.44000000000005</v>
      </c>
      <c r="D2237" s="2">
        <f>IFERROR(VLOOKUP(A2237&amp;"-"&amp;B2237,NEW!$D$2:$E$18056,2,FALSE),0)</f>
        <v>1192.8800000000001</v>
      </c>
      <c r="E2237" s="2" t="b">
        <f t="shared" si="53"/>
        <v>0</v>
      </c>
      <c r="F2237">
        <f>D2237/C2237</f>
        <v>2</v>
      </c>
    </row>
    <row r="2238" spans="1:6" x14ac:dyDescent="0.3">
      <c r="A2238">
        <v>775607</v>
      </c>
      <c r="B2238" t="s">
        <v>13</v>
      </c>
      <c r="C2238" s="2">
        <v>0</v>
      </c>
      <c r="D2238" s="2">
        <f>IFERROR(VLOOKUP(A2238&amp;"-"&amp;B2238,NEW!$D$2:$E$18056,2,FALSE),0)</f>
        <v>0</v>
      </c>
      <c r="E2238" s="2" t="b">
        <f t="shared" si="53"/>
        <v>1</v>
      </c>
    </row>
    <row r="2239" spans="1:6" x14ac:dyDescent="0.3">
      <c r="A2239" s="1">
        <v>984624</v>
      </c>
      <c r="B2239" t="s">
        <v>18</v>
      </c>
      <c r="C2239" s="2">
        <v>91806.16</v>
      </c>
      <c r="D2239" s="2">
        <f>IFERROR(VLOOKUP(A2239&amp;"-"&amp;B2239,NEW!$D$2:$E$18056,2,FALSE),0)</f>
        <v>183612.32</v>
      </c>
      <c r="E2239" s="2" t="b">
        <f t="shared" si="53"/>
        <v>0</v>
      </c>
      <c r="F2239">
        <f>D2239/C2239</f>
        <v>2</v>
      </c>
    </row>
    <row r="2240" spans="1:6" x14ac:dyDescent="0.3">
      <c r="A2240">
        <v>763586</v>
      </c>
      <c r="B2240" t="s">
        <v>3</v>
      </c>
      <c r="C2240" s="2">
        <v>368981.12</v>
      </c>
      <c r="D2240" s="2">
        <f>IFERROR(VLOOKUP(A2240&amp;"-"&amp;B2240,NEW!$D$2:$E$18056,2,FALSE),0)</f>
        <v>368981.12</v>
      </c>
      <c r="E2240" s="2" t="b">
        <f t="shared" si="53"/>
        <v>1</v>
      </c>
    </row>
    <row r="2241" spans="1:6" x14ac:dyDescent="0.3">
      <c r="A2241" t="s">
        <v>52</v>
      </c>
      <c r="B2241" t="s">
        <v>3</v>
      </c>
      <c r="C2241" s="2">
        <v>19238.560000000001</v>
      </c>
      <c r="D2241" s="2">
        <f>IFERROR(VLOOKUP(A2241&amp;"-"&amp;B2241,NEW!$D$2:$E$18056,2,FALSE),0)</f>
        <v>19238.560000000001</v>
      </c>
      <c r="E2241" s="2" t="b">
        <f t="shared" si="53"/>
        <v>1</v>
      </c>
    </row>
    <row r="2242" spans="1:6" x14ac:dyDescent="0.3">
      <c r="A2242">
        <v>771658</v>
      </c>
      <c r="B2242" t="s">
        <v>10</v>
      </c>
      <c r="C2242" s="2">
        <v>5237.34</v>
      </c>
      <c r="D2242" s="2">
        <f>IFERROR(VLOOKUP(A2242&amp;"-"&amp;B2242,NEW!$D$2:$E$18056,2,FALSE),0)</f>
        <v>5237.34</v>
      </c>
      <c r="E2242" s="2" t="b">
        <f t="shared" si="53"/>
        <v>1</v>
      </c>
    </row>
    <row r="2243" spans="1:6" x14ac:dyDescent="0.3">
      <c r="A2243">
        <v>486205</v>
      </c>
      <c r="B2243" t="s">
        <v>10</v>
      </c>
      <c r="C2243" s="2">
        <v>77806.350000000006</v>
      </c>
      <c r="D2243" s="2">
        <f>IFERROR(VLOOKUP(A2243&amp;"-"&amp;B2243,NEW!$D$2:$E$18056,2,FALSE),0)</f>
        <v>77806.350000000006</v>
      </c>
      <c r="E2243" s="2" t="b">
        <f t="shared" ref="E2243:E2306" si="54">D2243=C2243</f>
        <v>1</v>
      </c>
    </row>
    <row r="2244" spans="1:6" x14ac:dyDescent="0.3">
      <c r="A2244" s="1">
        <v>832464</v>
      </c>
      <c r="B2244" t="s">
        <v>12</v>
      </c>
      <c r="C2244" s="2">
        <v>568.88</v>
      </c>
      <c r="D2244" s="2">
        <f>IFERROR(VLOOKUP(A2244&amp;"-"&amp;B2244,NEW!$D$2:$E$18056,2,FALSE),0)</f>
        <v>568.88</v>
      </c>
      <c r="E2244" s="2" t="b">
        <f t="shared" si="54"/>
        <v>1</v>
      </c>
    </row>
    <row r="2245" spans="1:6" x14ac:dyDescent="0.3">
      <c r="A2245" t="s">
        <v>109</v>
      </c>
      <c r="B2245" t="s">
        <v>12</v>
      </c>
      <c r="C2245" s="2">
        <v>0</v>
      </c>
      <c r="D2245" s="2">
        <f>IFERROR(VLOOKUP(A2245&amp;"-"&amp;B2245,NEW!$D$2:$E$18056,2,FALSE),0)</f>
        <v>0</v>
      </c>
      <c r="E2245" s="2" t="b">
        <f t="shared" si="54"/>
        <v>1</v>
      </c>
    </row>
    <row r="2246" spans="1:6" x14ac:dyDescent="0.3">
      <c r="A2246">
        <v>754350</v>
      </c>
      <c r="B2246" t="s">
        <v>18</v>
      </c>
      <c r="C2246" s="2">
        <v>0</v>
      </c>
      <c r="D2246" s="2">
        <f>IFERROR(VLOOKUP(A2246&amp;"-"&amp;B2246,NEW!$D$2:$E$18056,2,FALSE),0)</f>
        <v>0</v>
      </c>
      <c r="E2246" s="2" t="b">
        <f t="shared" si="54"/>
        <v>1</v>
      </c>
    </row>
    <row r="2247" spans="1:6" x14ac:dyDescent="0.3">
      <c r="A2247">
        <v>567562</v>
      </c>
      <c r="B2247" t="s">
        <v>13</v>
      </c>
      <c r="C2247" s="2">
        <v>3339.62</v>
      </c>
      <c r="D2247" s="2">
        <f>IFERROR(VLOOKUP(A2247&amp;"-"&amp;B2247,NEW!$D$2:$E$18056,2,FALSE),0)</f>
        <v>6679.24</v>
      </c>
      <c r="E2247" s="2" t="b">
        <f t="shared" si="54"/>
        <v>0</v>
      </c>
      <c r="F2247">
        <f>D2247/C2247</f>
        <v>2</v>
      </c>
    </row>
    <row r="2248" spans="1:6" x14ac:dyDescent="0.3">
      <c r="A2248">
        <v>978826</v>
      </c>
      <c r="B2248" t="s">
        <v>8</v>
      </c>
      <c r="C2248" s="2">
        <v>72.25</v>
      </c>
      <c r="D2248" s="2">
        <f>IFERROR(VLOOKUP(A2248&amp;"-"&amp;B2248,NEW!$D$2:$E$18056,2,FALSE),0)</f>
        <v>72.25</v>
      </c>
      <c r="E2248" s="2" t="b">
        <f t="shared" si="54"/>
        <v>1</v>
      </c>
    </row>
    <row r="2249" spans="1:6" x14ac:dyDescent="0.3">
      <c r="A2249">
        <v>995777</v>
      </c>
      <c r="B2249" t="s">
        <v>8</v>
      </c>
      <c r="C2249" s="2">
        <v>415.62</v>
      </c>
      <c r="D2249" s="2">
        <f>IFERROR(VLOOKUP(A2249&amp;"-"&amp;B2249,NEW!$D$2:$E$18056,2,FALSE),0)</f>
        <v>415.62</v>
      </c>
      <c r="E2249" s="2" t="b">
        <f t="shared" si="54"/>
        <v>1</v>
      </c>
    </row>
    <row r="2250" spans="1:6" x14ac:dyDescent="0.3">
      <c r="A2250">
        <v>774411</v>
      </c>
      <c r="B2250" t="s">
        <v>16</v>
      </c>
      <c r="C2250" s="2">
        <v>107229.82</v>
      </c>
      <c r="D2250" s="2">
        <f>IFERROR(VLOOKUP(A2250&amp;"-"&amp;B2250,NEW!$D$2:$E$18056,2,FALSE),0)</f>
        <v>107229.82</v>
      </c>
      <c r="E2250" s="2" t="b">
        <f t="shared" si="54"/>
        <v>1</v>
      </c>
    </row>
    <row r="2251" spans="1:6" x14ac:dyDescent="0.3">
      <c r="A2251">
        <v>846789</v>
      </c>
      <c r="B2251" t="s">
        <v>17</v>
      </c>
      <c r="C2251" s="2">
        <v>15.65</v>
      </c>
      <c r="D2251" s="2">
        <f>IFERROR(VLOOKUP(A2251&amp;"-"&amp;B2251,NEW!$D$2:$E$18056,2,FALSE),0)</f>
        <v>31.3</v>
      </c>
      <c r="E2251" s="2" t="b">
        <f t="shared" si="54"/>
        <v>0</v>
      </c>
      <c r="F2251">
        <f>D2251/C2251</f>
        <v>2</v>
      </c>
    </row>
    <row r="2252" spans="1:6" x14ac:dyDescent="0.3">
      <c r="A2252">
        <v>110345</v>
      </c>
      <c r="B2252" t="s">
        <v>3</v>
      </c>
      <c r="C2252" s="2">
        <v>220502.45</v>
      </c>
      <c r="D2252" s="2">
        <f>IFERROR(VLOOKUP(A2252&amp;"-"&amp;B2252,NEW!$D$2:$E$18056,2,FALSE),0)</f>
        <v>220502.45</v>
      </c>
      <c r="E2252" s="2" t="b">
        <f t="shared" si="54"/>
        <v>1</v>
      </c>
    </row>
    <row r="2253" spans="1:6" x14ac:dyDescent="0.3">
      <c r="A2253">
        <v>943178</v>
      </c>
      <c r="B2253" t="s">
        <v>6</v>
      </c>
      <c r="C2253" s="2">
        <v>11377.04</v>
      </c>
      <c r="D2253" s="2">
        <f>IFERROR(VLOOKUP(A2253&amp;"-"&amp;B2253,NEW!$D$2:$E$18056,2,FALSE),0)</f>
        <v>11377.04</v>
      </c>
      <c r="E2253" s="2" t="b">
        <f t="shared" si="54"/>
        <v>1</v>
      </c>
    </row>
    <row r="2254" spans="1:6" x14ac:dyDescent="0.3">
      <c r="A2254">
        <v>682723</v>
      </c>
      <c r="B2254" t="s">
        <v>9</v>
      </c>
      <c r="C2254" s="2">
        <v>24.54</v>
      </c>
      <c r="D2254" s="2">
        <f>IFERROR(VLOOKUP(A2254&amp;"-"&amp;B2254,NEW!$D$2:$E$18056,2,FALSE),0)</f>
        <v>24.54</v>
      </c>
      <c r="E2254" s="2" t="b">
        <f t="shared" si="54"/>
        <v>1</v>
      </c>
    </row>
    <row r="2255" spans="1:6" x14ac:dyDescent="0.3">
      <c r="A2255">
        <v>764703</v>
      </c>
      <c r="B2255" t="s">
        <v>14</v>
      </c>
      <c r="C2255" s="2">
        <v>0</v>
      </c>
      <c r="D2255" s="2">
        <f>IFERROR(VLOOKUP(A2255&amp;"-"&amp;B2255,NEW!$D$2:$E$18056,2,FALSE),0)</f>
        <v>0</v>
      </c>
      <c r="E2255" s="2" t="b">
        <f t="shared" si="54"/>
        <v>1</v>
      </c>
    </row>
    <row r="2256" spans="1:6" x14ac:dyDescent="0.3">
      <c r="A2256" t="s">
        <v>34</v>
      </c>
      <c r="B2256" t="s">
        <v>15</v>
      </c>
      <c r="C2256" s="2">
        <v>0</v>
      </c>
      <c r="D2256" s="2">
        <f>IFERROR(VLOOKUP(A2256&amp;"-"&amp;B2256,NEW!$D$2:$E$18056,2,FALSE),0)</f>
        <v>0</v>
      </c>
      <c r="E2256" s="2" t="b">
        <f t="shared" si="54"/>
        <v>1</v>
      </c>
    </row>
    <row r="2257" spans="1:6" x14ac:dyDescent="0.3">
      <c r="A2257" t="s">
        <v>208</v>
      </c>
      <c r="B2257" t="s">
        <v>16</v>
      </c>
      <c r="C2257" s="2">
        <v>28789.78</v>
      </c>
      <c r="D2257" s="2">
        <f>IFERROR(VLOOKUP(A2257&amp;"-"&amp;B2257,NEW!$D$2:$E$18056,2,FALSE),0)</f>
        <v>28789.78</v>
      </c>
      <c r="E2257" s="2" t="b">
        <f t="shared" si="54"/>
        <v>1</v>
      </c>
    </row>
    <row r="2258" spans="1:6" x14ac:dyDescent="0.3">
      <c r="A2258" s="1" t="s">
        <v>101</v>
      </c>
      <c r="B2258" t="s">
        <v>10</v>
      </c>
      <c r="C2258" s="2">
        <v>79983.960000000006</v>
      </c>
      <c r="D2258" s="2">
        <f>IFERROR(VLOOKUP(A2258&amp;"-"&amp;B2258,NEW!$D$2:$E$18056,2,FALSE),0)</f>
        <v>79983.960000000006</v>
      </c>
      <c r="E2258" s="2" t="b">
        <f t="shared" si="54"/>
        <v>1</v>
      </c>
    </row>
    <row r="2259" spans="1:6" x14ac:dyDescent="0.3">
      <c r="A2259">
        <v>638366</v>
      </c>
      <c r="B2259" t="s">
        <v>15</v>
      </c>
      <c r="C2259" s="2">
        <v>193.32</v>
      </c>
      <c r="D2259" s="2">
        <f>IFERROR(VLOOKUP(A2259&amp;"-"&amp;B2259,NEW!$D$2:$E$18056,2,FALSE),0)</f>
        <v>193.32</v>
      </c>
      <c r="E2259" s="2" t="b">
        <f t="shared" si="54"/>
        <v>1</v>
      </c>
    </row>
    <row r="2260" spans="1:6" x14ac:dyDescent="0.3">
      <c r="A2260">
        <v>718389</v>
      </c>
      <c r="B2260" t="s">
        <v>15</v>
      </c>
      <c r="C2260" s="2">
        <v>9601.7900000000009</v>
      </c>
      <c r="D2260" s="2">
        <f>IFERROR(VLOOKUP(A2260&amp;"-"&amp;B2260,NEW!$D$2:$E$18056,2,FALSE),0)</f>
        <v>9601.7900000000009</v>
      </c>
      <c r="E2260" s="2" t="b">
        <f t="shared" si="54"/>
        <v>1</v>
      </c>
    </row>
    <row r="2261" spans="1:6" x14ac:dyDescent="0.3">
      <c r="A2261">
        <v>962205</v>
      </c>
      <c r="B2261" t="s">
        <v>14</v>
      </c>
      <c r="C2261" s="2">
        <v>15414.62</v>
      </c>
      <c r="D2261" s="2">
        <f>IFERROR(VLOOKUP(A2261&amp;"-"&amp;B2261,NEW!$D$2:$E$18056,2,FALSE),0)</f>
        <v>15414.62</v>
      </c>
      <c r="E2261" s="2" t="b">
        <f t="shared" si="54"/>
        <v>1</v>
      </c>
    </row>
    <row r="2262" spans="1:6" x14ac:dyDescent="0.3">
      <c r="A2262">
        <v>764556</v>
      </c>
      <c r="B2262" t="s">
        <v>14</v>
      </c>
      <c r="C2262" s="2">
        <v>62654.400000000001</v>
      </c>
      <c r="D2262" s="2">
        <f>IFERROR(VLOOKUP(A2262&amp;"-"&amp;B2262,NEW!$D$2:$E$18056,2,FALSE),0)</f>
        <v>62654.400000000001</v>
      </c>
      <c r="E2262" s="2" t="b">
        <f t="shared" si="54"/>
        <v>1</v>
      </c>
    </row>
    <row r="2263" spans="1:6" x14ac:dyDescent="0.3">
      <c r="A2263">
        <v>417445</v>
      </c>
      <c r="B2263" t="s">
        <v>17</v>
      </c>
      <c r="C2263" s="2">
        <v>1129.2</v>
      </c>
      <c r="D2263" s="2">
        <f>IFERROR(VLOOKUP(A2263&amp;"-"&amp;B2263,NEW!$D$2:$E$18056,2,FALSE),0)</f>
        <v>2258.4</v>
      </c>
      <c r="E2263" s="2" t="b">
        <f t="shared" si="54"/>
        <v>0</v>
      </c>
      <c r="F2263">
        <f>D2263/C2263</f>
        <v>2</v>
      </c>
    </row>
    <row r="2264" spans="1:6" x14ac:dyDescent="0.3">
      <c r="A2264">
        <v>772626</v>
      </c>
      <c r="B2264" t="s">
        <v>13</v>
      </c>
      <c r="C2264" s="2">
        <v>47458.81</v>
      </c>
      <c r="D2264" s="2">
        <f>IFERROR(VLOOKUP(A2264&amp;"-"&amp;B2264,NEW!$D$2:$E$18056,2,FALSE),0)</f>
        <v>94917.62</v>
      </c>
      <c r="E2264" s="2" t="b">
        <f t="shared" si="54"/>
        <v>0</v>
      </c>
      <c r="F2264">
        <f>D2264/C2264</f>
        <v>2</v>
      </c>
    </row>
    <row r="2265" spans="1:6" x14ac:dyDescent="0.3">
      <c r="A2265" t="s">
        <v>124</v>
      </c>
      <c r="B2265" t="s">
        <v>6</v>
      </c>
      <c r="C2265" s="2">
        <v>143492.41</v>
      </c>
      <c r="D2265" s="2">
        <f>IFERROR(VLOOKUP(A2265&amp;"-"&amp;B2265,NEW!$D$2:$E$18056,2,FALSE),0)</f>
        <v>143492.41</v>
      </c>
      <c r="E2265" s="2" t="b">
        <f t="shared" si="54"/>
        <v>1</v>
      </c>
    </row>
    <row r="2266" spans="1:6" x14ac:dyDescent="0.3">
      <c r="A2266" s="1">
        <v>190188</v>
      </c>
      <c r="B2266" t="s">
        <v>9</v>
      </c>
      <c r="C2266" s="2">
        <v>93.49</v>
      </c>
      <c r="D2266" s="2">
        <f>IFERROR(VLOOKUP(A2266&amp;"-"&amp;B2266,NEW!$D$2:$E$18056,2,FALSE),0)</f>
        <v>93.49</v>
      </c>
      <c r="E2266" s="2" t="b">
        <f t="shared" si="54"/>
        <v>1</v>
      </c>
    </row>
    <row r="2267" spans="1:6" x14ac:dyDescent="0.3">
      <c r="A2267">
        <v>758866</v>
      </c>
      <c r="B2267" t="s">
        <v>15</v>
      </c>
      <c r="C2267" s="2">
        <v>67672.14</v>
      </c>
      <c r="D2267" s="2">
        <f>IFERROR(VLOOKUP(A2267&amp;"-"&amp;B2267,NEW!$D$2:$E$18056,2,FALSE),0)</f>
        <v>67672.14</v>
      </c>
      <c r="E2267" s="2" t="b">
        <f t="shared" si="54"/>
        <v>1</v>
      </c>
    </row>
    <row r="2268" spans="1:6" x14ac:dyDescent="0.3">
      <c r="A2268">
        <v>682723</v>
      </c>
      <c r="B2268" t="s">
        <v>12</v>
      </c>
      <c r="C2268" s="2">
        <v>18.850000000000001</v>
      </c>
      <c r="D2268" s="2">
        <f>IFERROR(VLOOKUP(A2268&amp;"-"&amp;B2268,NEW!$D$2:$E$18056,2,FALSE),0)</f>
        <v>18.850000000000001</v>
      </c>
      <c r="E2268" s="2" t="b">
        <f t="shared" si="54"/>
        <v>1</v>
      </c>
    </row>
    <row r="2269" spans="1:6" x14ac:dyDescent="0.3">
      <c r="A2269" s="1">
        <v>771628</v>
      </c>
      <c r="B2269" t="s">
        <v>12</v>
      </c>
      <c r="C2269" s="2">
        <v>3491.56</v>
      </c>
      <c r="D2269" s="2">
        <f>IFERROR(VLOOKUP(A2269&amp;"-"&amp;B2269,NEW!$D$2:$E$18056,2,FALSE),0)</f>
        <v>3491.56</v>
      </c>
      <c r="E2269" s="2" t="b">
        <f t="shared" si="54"/>
        <v>1</v>
      </c>
    </row>
    <row r="2270" spans="1:6" x14ac:dyDescent="0.3">
      <c r="A2270" t="s">
        <v>108</v>
      </c>
      <c r="B2270" t="s">
        <v>14</v>
      </c>
      <c r="C2270" s="2">
        <v>779.32</v>
      </c>
      <c r="D2270" s="2">
        <f>IFERROR(VLOOKUP(A2270&amp;"-"&amp;B2270,NEW!$D$2:$E$18056,2,FALSE),0)</f>
        <v>779.32</v>
      </c>
      <c r="E2270" s="2" t="b">
        <f t="shared" si="54"/>
        <v>1</v>
      </c>
    </row>
    <row r="2271" spans="1:6" x14ac:dyDescent="0.3">
      <c r="A2271">
        <v>771657</v>
      </c>
      <c r="B2271" t="s">
        <v>3</v>
      </c>
      <c r="C2271" s="2">
        <v>3406.4</v>
      </c>
      <c r="D2271" s="2">
        <f>IFERROR(VLOOKUP(A2271&amp;"-"&amp;B2271,NEW!$D$2:$E$18056,2,FALSE),0)</f>
        <v>3406.4</v>
      </c>
      <c r="E2271" s="2" t="b">
        <f t="shared" si="54"/>
        <v>1</v>
      </c>
    </row>
    <row r="2272" spans="1:6" x14ac:dyDescent="0.3">
      <c r="A2272">
        <v>318306</v>
      </c>
      <c r="B2272" t="s">
        <v>18</v>
      </c>
      <c r="C2272" s="2">
        <v>7780</v>
      </c>
      <c r="D2272" s="2">
        <f>IFERROR(VLOOKUP(A2272&amp;"-"&amp;B2272,NEW!$D$2:$E$18056,2,FALSE),0)</f>
        <v>15560</v>
      </c>
      <c r="E2272" s="2" t="b">
        <f t="shared" si="54"/>
        <v>0</v>
      </c>
      <c r="F2272">
        <f>D2272/C2272</f>
        <v>2</v>
      </c>
    </row>
    <row r="2273" spans="1:6" x14ac:dyDescent="0.3">
      <c r="A2273">
        <v>680909</v>
      </c>
      <c r="B2273" t="s">
        <v>3</v>
      </c>
      <c r="C2273" s="2">
        <v>0</v>
      </c>
      <c r="D2273" s="2">
        <f>IFERROR(VLOOKUP(A2273&amp;"-"&amp;B2273,NEW!$D$2:$E$18056,2,FALSE),0)</f>
        <v>0</v>
      </c>
      <c r="E2273" s="2" t="b">
        <f t="shared" si="54"/>
        <v>1</v>
      </c>
    </row>
    <row r="2274" spans="1:6" x14ac:dyDescent="0.3">
      <c r="A2274" s="1">
        <v>761208</v>
      </c>
      <c r="B2274" t="s">
        <v>9</v>
      </c>
      <c r="C2274" s="2">
        <v>12178.44</v>
      </c>
      <c r="D2274" s="2">
        <f>IFERROR(VLOOKUP(A2274&amp;"-"&amp;B2274,NEW!$D$2:$E$18056,2,FALSE),0)</f>
        <v>12178.44</v>
      </c>
      <c r="E2274" s="2" t="b">
        <f t="shared" si="54"/>
        <v>1</v>
      </c>
    </row>
    <row r="2275" spans="1:6" x14ac:dyDescent="0.3">
      <c r="A2275">
        <v>892426</v>
      </c>
      <c r="B2275" t="s">
        <v>18</v>
      </c>
      <c r="C2275" s="2">
        <v>23095.68</v>
      </c>
      <c r="D2275" s="2">
        <f>IFERROR(VLOOKUP(A2275&amp;"-"&amp;B2275,NEW!$D$2:$E$18056,2,FALSE),0)</f>
        <v>46191.360000000001</v>
      </c>
      <c r="E2275" s="2" t="b">
        <f t="shared" si="54"/>
        <v>0</v>
      </c>
      <c r="F2275">
        <f>D2275/C2275</f>
        <v>2</v>
      </c>
    </row>
    <row r="2276" spans="1:6" x14ac:dyDescent="0.3">
      <c r="A2276">
        <v>670889</v>
      </c>
      <c r="B2276" t="s">
        <v>14</v>
      </c>
      <c r="C2276" s="2">
        <v>2334.12</v>
      </c>
      <c r="D2276" s="2">
        <f>IFERROR(VLOOKUP(A2276&amp;"-"&amp;B2276,NEW!$D$2:$E$18056,2,FALSE),0)</f>
        <v>2334.12</v>
      </c>
      <c r="E2276" s="2" t="b">
        <f t="shared" si="54"/>
        <v>1</v>
      </c>
    </row>
    <row r="2277" spans="1:6" x14ac:dyDescent="0.3">
      <c r="A2277">
        <v>759257</v>
      </c>
      <c r="B2277" t="s">
        <v>15</v>
      </c>
      <c r="C2277" s="2">
        <v>265350.59999999998</v>
      </c>
      <c r="D2277" s="2">
        <f>IFERROR(VLOOKUP(A2277&amp;"-"&amp;B2277,NEW!$D$2:$E$18056,2,FALSE),0)</f>
        <v>265350.59999999998</v>
      </c>
      <c r="E2277" s="2" t="b">
        <f t="shared" si="54"/>
        <v>1</v>
      </c>
    </row>
    <row r="2278" spans="1:6" x14ac:dyDescent="0.3">
      <c r="A2278" s="1" t="s">
        <v>84</v>
      </c>
      <c r="B2278" t="s">
        <v>13</v>
      </c>
      <c r="C2278" s="2">
        <v>0</v>
      </c>
      <c r="D2278" s="2">
        <f>IFERROR(VLOOKUP(A2278&amp;"-"&amp;B2278,NEW!$D$2:$E$18056,2,FALSE),0)</f>
        <v>0</v>
      </c>
      <c r="E2278" s="2" t="b">
        <f t="shared" si="54"/>
        <v>1</v>
      </c>
    </row>
    <row r="2279" spans="1:6" x14ac:dyDescent="0.3">
      <c r="A2279">
        <v>239917</v>
      </c>
      <c r="B2279" t="s">
        <v>18</v>
      </c>
      <c r="C2279" s="2">
        <v>15393.06</v>
      </c>
      <c r="D2279" s="2">
        <f>IFERROR(VLOOKUP(A2279&amp;"-"&amp;B2279,NEW!$D$2:$E$18056,2,FALSE),0)</f>
        <v>30786.12</v>
      </c>
      <c r="E2279" s="2" t="b">
        <f t="shared" si="54"/>
        <v>0</v>
      </c>
      <c r="F2279">
        <f>D2279/C2279</f>
        <v>2</v>
      </c>
    </row>
    <row r="2280" spans="1:6" x14ac:dyDescent="0.3">
      <c r="A2280">
        <v>829643</v>
      </c>
      <c r="B2280" t="s">
        <v>3</v>
      </c>
      <c r="C2280" s="2">
        <v>2569.6</v>
      </c>
      <c r="D2280" s="2">
        <f>IFERROR(VLOOKUP(A2280&amp;"-"&amp;B2280,NEW!$D$2:$E$18056,2,FALSE),0)</f>
        <v>2569.6</v>
      </c>
      <c r="E2280" s="2" t="b">
        <f t="shared" si="54"/>
        <v>1</v>
      </c>
    </row>
    <row r="2281" spans="1:6" x14ac:dyDescent="0.3">
      <c r="A2281">
        <v>722497</v>
      </c>
      <c r="B2281" t="s">
        <v>6</v>
      </c>
      <c r="C2281" s="2">
        <v>6434.32</v>
      </c>
      <c r="D2281" s="2">
        <f>IFERROR(VLOOKUP(A2281&amp;"-"&amp;B2281,NEW!$D$2:$E$18056,2,FALSE),0)</f>
        <v>6434.32</v>
      </c>
      <c r="E2281" s="2" t="b">
        <f t="shared" si="54"/>
        <v>1</v>
      </c>
    </row>
    <row r="2282" spans="1:6" x14ac:dyDescent="0.3">
      <c r="A2282">
        <v>799339</v>
      </c>
      <c r="B2282" t="s">
        <v>10</v>
      </c>
      <c r="C2282" s="2">
        <v>0</v>
      </c>
      <c r="D2282" s="2">
        <f>IFERROR(VLOOKUP(A2282&amp;"-"&amp;B2282,NEW!$D$2:$E$18056,2,FALSE),0)</f>
        <v>0</v>
      </c>
      <c r="E2282" s="2" t="b">
        <f t="shared" si="54"/>
        <v>1</v>
      </c>
    </row>
    <row r="2283" spans="1:6" x14ac:dyDescent="0.3">
      <c r="A2283">
        <v>172930</v>
      </c>
      <c r="B2283" t="s">
        <v>16</v>
      </c>
      <c r="C2283" s="2">
        <v>1745.8</v>
      </c>
      <c r="D2283" s="2">
        <f>IFERROR(VLOOKUP(A2283&amp;"-"&amp;B2283,NEW!$D$2:$E$18056,2,FALSE),0)</f>
        <v>1745.8</v>
      </c>
      <c r="E2283" s="2" t="b">
        <f t="shared" si="54"/>
        <v>1</v>
      </c>
    </row>
    <row r="2284" spans="1:6" x14ac:dyDescent="0.3">
      <c r="A2284">
        <v>512094</v>
      </c>
      <c r="B2284" t="s">
        <v>13</v>
      </c>
      <c r="C2284" s="2">
        <v>23568.03</v>
      </c>
      <c r="D2284" s="2">
        <f>IFERROR(VLOOKUP(A2284&amp;"-"&amp;B2284,NEW!$D$2:$E$18056,2,FALSE),0)</f>
        <v>47136.06</v>
      </c>
      <c r="E2284" s="2" t="b">
        <f t="shared" si="54"/>
        <v>0</v>
      </c>
      <c r="F2284">
        <f>D2284/C2284</f>
        <v>2</v>
      </c>
    </row>
    <row r="2285" spans="1:6" x14ac:dyDescent="0.3">
      <c r="A2285">
        <v>952592</v>
      </c>
      <c r="B2285" t="s">
        <v>9</v>
      </c>
      <c r="C2285" s="2">
        <v>894.72</v>
      </c>
      <c r="D2285" s="2">
        <f>IFERROR(VLOOKUP(A2285&amp;"-"&amp;B2285,NEW!$D$2:$E$18056,2,FALSE),0)</f>
        <v>0</v>
      </c>
      <c r="E2285" s="2" t="b">
        <f t="shared" si="54"/>
        <v>0</v>
      </c>
      <c r="F2285">
        <f>D2285/C2285</f>
        <v>0</v>
      </c>
    </row>
    <row r="2286" spans="1:6" x14ac:dyDescent="0.3">
      <c r="A2286">
        <v>761854</v>
      </c>
      <c r="B2286" t="s">
        <v>6</v>
      </c>
      <c r="C2286" s="2">
        <v>371272.44</v>
      </c>
      <c r="D2286" s="2">
        <f>IFERROR(VLOOKUP(A2286&amp;"-"&amp;B2286,NEW!$D$2:$E$18056,2,FALSE),0)</f>
        <v>371272.44</v>
      </c>
      <c r="E2286" s="2" t="b">
        <f t="shared" si="54"/>
        <v>1</v>
      </c>
    </row>
    <row r="2287" spans="1:6" x14ac:dyDescent="0.3">
      <c r="A2287">
        <v>763289</v>
      </c>
      <c r="B2287" t="s">
        <v>6</v>
      </c>
      <c r="C2287" s="2">
        <v>10730</v>
      </c>
      <c r="D2287" s="2">
        <f>IFERROR(VLOOKUP(A2287&amp;"-"&amp;B2287,NEW!$D$2:$E$18056,2,FALSE),0)</f>
        <v>10730</v>
      </c>
      <c r="E2287" s="2" t="b">
        <f t="shared" si="54"/>
        <v>1</v>
      </c>
    </row>
    <row r="2288" spans="1:6" x14ac:dyDescent="0.3">
      <c r="A2288">
        <v>214014</v>
      </c>
      <c r="B2288" t="s">
        <v>17</v>
      </c>
      <c r="C2288" s="2">
        <v>119351</v>
      </c>
      <c r="D2288" s="2">
        <f>IFERROR(VLOOKUP(A2288&amp;"-"&amp;B2288,NEW!$D$2:$E$18056,2,FALSE),0)</f>
        <v>238702</v>
      </c>
      <c r="E2288" s="2" t="b">
        <f t="shared" si="54"/>
        <v>0</v>
      </c>
      <c r="F2288">
        <f>D2288/C2288</f>
        <v>2</v>
      </c>
    </row>
    <row r="2289" spans="1:6" x14ac:dyDescent="0.3">
      <c r="A2289">
        <v>253093</v>
      </c>
      <c r="B2289" t="s">
        <v>13</v>
      </c>
      <c r="C2289" s="2">
        <v>0</v>
      </c>
      <c r="D2289" s="2">
        <f>IFERROR(VLOOKUP(A2289&amp;"-"&amp;B2289,NEW!$D$2:$E$18056,2,FALSE),0)</f>
        <v>0</v>
      </c>
      <c r="E2289" s="2" t="b">
        <f t="shared" si="54"/>
        <v>1</v>
      </c>
    </row>
    <row r="2290" spans="1:6" x14ac:dyDescent="0.3">
      <c r="A2290">
        <v>718228</v>
      </c>
      <c r="B2290" t="s">
        <v>18</v>
      </c>
      <c r="C2290" s="2">
        <v>9601.7900000000009</v>
      </c>
      <c r="D2290" s="2">
        <f>IFERROR(VLOOKUP(A2290&amp;"-"&amp;B2290,NEW!$D$2:$E$18056,2,FALSE),0)</f>
        <v>19203.580000000002</v>
      </c>
      <c r="E2290" s="2" t="b">
        <f t="shared" si="54"/>
        <v>0</v>
      </c>
      <c r="F2290">
        <f>D2290/C2290</f>
        <v>2</v>
      </c>
    </row>
    <row r="2291" spans="1:6" x14ac:dyDescent="0.3">
      <c r="A2291" t="s">
        <v>90</v>
      </c>
      <c r="B2291" t="s">
        <v>9</v>
      </c>
      <c r="C2291" s="2">
        <v>12419.32</v>
      </c>
      <c r="D2291" s="2">
        <f>IFERROR(VLOOKUP(A2291&amp;"-"&amp;B2291,NEW!$D$2:$E$18056,2,FALSE),0)</f>
        <v>12419.32</v>
      </c>
      <c r="E2291" s="2" t="b">
        <f t="shared" si="54"/>
        <v>1</v>
      </c>
    </row>
    <row r="2292" spans="1:6" x14ac:dyDescent="0.3">
      <c r="A2292" t="s">
        <v>61</v>
      </c>
      <c r="B2292" t="s">
        <v>3</v>
      </c>
      <c r="C2292" s="2">
        <v>47.1</v>
      </c>
      <c r="D2292" s="2">
        <f>IFERROR(VLOOKUP(A2292&amp;"-"&amp;B2292,NEW!$D$2:$E$18056,2,FALSE),0)</f>
        <v>47.1</v>
      </c>
      <c r="E2292" s="2" t="b">
        <f t="shared" si="54"/>
        <v>1</v>
      </c>
    </row>
    <row r="2293" spans="1:6" x14ac:dyDescent="0.3">
      <c r="A2293">
        <v>581094</v>
      </c>
      <c r="B2293" t="s">
        <v>12</v>
      </c>
      <c r="C2293" s="2">
        <v>0</v>
      </c>
      <c r="D2293" s="2">
        <f>IFERROR(VLOOKUP(A2293&amp;"-"&amp;B2293,NEW!$D$2:$E$18056,2,FALSE),0)</f>
        <v>0</v>
      </c>
      <c r="E2293" s="2" t="b">
        <f t="shared" si="54"/>
        <v>1</v>
      </c>
    </row>
    <row r="2294" spans="1:6" x14ac:dyDescent="0.3">
      <c r="A2294">
        <v>167055</v>
      </c>
      <c r="B2294" t="s">
        <v>15</v>
      </c>
      <c r="C2294" s="2">
        <v>934.73</v>
      </c>
      <c r="D2294" s="2">
        <f>IFERROR(VLOOKUP(A2294&amp;"-"&amp;B2294,NEW!$D$2:$E$18056,2,FALSE),0)</f>
        <v>934.73</v>
      </c>
      <c r="E2294" s="2" t="b">
        <f t="shared" si="54"/>
        <v>1</v>
      </c>
    </row>
    <row r="2295" spans="1:6" x14ac:dyDescent="0.3">
      <c r="A2295">
        <v>438249</v>
      </c>
      <c r="B2295" t="s">
        <v>9</v>
      </c>
      <c r="C2295" s="2">
        <v>89980.800000000003</v>
      </c>
      <c r="D2295" s="2">
        <f>IFERROR(VLOOKUP(A2295&amp;"-"&amp;B2295,NEW!$D$2:$E$18056,2,FALSE),0)</f>
        <v>89980.800000000003</v>
      </c>
      <c r="E2295" s="2" t="b">
        <f t="shared" si="54"/>
        <v>1</v>
      </c>
    </row>
    <row r="2296" spans="1:6" x14ac:dyDescent="0.3">
      <c r="A2296">
        <v>998418</v>
      </c>
      <c r="B2296" t="s">
        <v>18</v>
      </c>
      <c r="C2296" s="2">
        <v>0</v>
      </c>
      <c r="D2296" s="2">
        <f>IFERROR(VLOOKUP(A2296&amp;"-"&amp;B2296,NEW!$D$2:$E$18056,2,FALSE),0)</f>
        <v>0</v>
      </c>
      <c r="E2296" s="2" t="b">
        <f t="shared" si="54"/>
        <v>1</v>
      </c>
    </row>
    <row r="2297" spans="1:6" x14ac:dyDescent="0.3">
      <c r="A2297">
        <v>544301</v>
      </c>
      <c r="B2297" t="s">
        <v>12</v>
      </c>
      <c r="C2297" s="2">
        <v>4523.6000000000004</v>
      </c>
      <c r="D2297" s="2">
        <f>IFERROR(VLOOKUP(A2297&amp;"-"&amp;B2297,NEW!$D$2:$E$18056,2,FALSE),0)</f>
        <v>4523.6000000000004</v>
      </c>
      <c r="E2297" s="2" t="b">
        <f t="shared" si="54"/>
        <v>1</v>
      </c>
    </row>
    <row r="2298" spans="1:6" x14ac:dyDescent="0.3">
      <c r="A2298" t="s">
        <v>106</v>
      </c>
      <c r="B2298" t="s">
        <v>16</v>
      </c>
      <c r="C2298" s="2">
        <v>76848</v>
      </c>
      <c r="D2298" s="2">
        <f>IFERROR(VLOOKUP(A2298&amp;"-"&amp;B2298,NEW!$D$2:$E$18056,2,FALSE),0)</f>
        <v>76848</v>
      </c>
      <c r="E2298" s="2" t="b">
        <f t="shared" si="54"/>
        <v>1</v>
      </c>
    </row>
    <row r="2299" spans="1:6" x14ac:dyDescent="0.3">
      <c r="A2299" s="1">
        <v>296463</v>
      </c>
      <c r="B2299" t="s">
        <v>18</v>
      </c>
      <c r="C2299" s="2">
        <v>38900</v>
      </c>
      <c r="D2299" s="2">
        <f>IFERROR(VLOOKUP(A2299&amp;"-"&amp;B2299,NEW!$D$2:$E$18056,2,FALSE),0)</f>
        <v>77800</v>
      </c>
      <c r="E2299" s="2" t="b">
        <f t="shared" si="54"/>
        <v>0</v>
      </c>
      <c r="F2299">
        <f>D2299/C2299</f>
        <v>2</v>
      </c>
    </row>
    <row r="2300" spans="1:6" x14ac:dyDescent="0.3">
      <c r="A2300">
        <v>713740</v>
      </c>
      <c r="B2300" t="s">
        <v>3</v>
      </c>
      <c r="C2300" s="2">
        <v>0</v>
      </c>
      <c r="D2300" s="2">
        <f>IFERROR(VLOOKUP(A2300&amp;"-"&amp;B2300,NEW!$D$2:$E$18056,2,FALSE),0)</f>
        <v>0</v>
      </c>
      <c r="E2300" s="2" t="b">
        <f t="shared" si="54"/>
        <v>1</v>
      </c>
    </row>
    <row r="2301" spans="1:6" x14ac:dyDescent="0.3">
      <c r="A2301">
        <v>723863</v>
      </c>
      <c r="B2301" t="s">
        <v>15</v>
      </c>
      <c r="C2301" s="2">
        <v>4385.74</v>
      </c>
      <c r="D2301" s="2">
        <f>IFERROR(VLOOKUP(A2301&amp;"-"&amp;B2301,NEW!$D$2:$E$18056,2,FALSE),0)</f>
        <v>4385.74</v>
      </c>
      <c r="E2301" s="2" t="b">
        <f t="shared" si="54"/>
        <v>1</v>
      </c>
    </row>
    <row r="2302" spans="1:6" x14ac:dyDescent="0.3">
      <c r="A2302" t="s">
        <v>107</v>
      </c>
      <c r="B2302" t="s">
        <v>14</v>
      </c>
      <c r="C2302" s="2">
        <v>3491.56</v>
      </c>
      <c r="D2302" s="2">
        <f>IFERROR(VLOOKUP(A2302&amp;"-"&amp;B2302,NEW!$D$2:$E$18056,2,FALSE),0)</f>
        <v>3491.56</v>
      </c>
      <c r="E2302" s="2" t="b">
        <f t="shared" si="54"/>
        <v>1</v>
      </c>
    </row>
    <row r="2303" spans="1:6" x14ac:dyDescent="0.3">
      <c r="A2303">
        <v>657876</v>
      </c>
      <c r="B2303" t="s">
        <v>10</v>
      </c>
      <c r="C2303" s="2">
        <v>0</v>
      </c>
      <c r="D2303" s="2">
        <f>IFERROR(VLOOKUP(A2303&amp;"-"&amp;B2303,NEW!$D$2:$E$18056,2,FALSE),0)</f>
        <v>0</v>
      </c>
      <c r="E2303" s="2" t="b">
        <f t="shared" si="54"/>
        <v>1</v>
      </c>
    </row>
    <row r="2304" spans="1:6" x14ac:dyDescent="0.3">
      <c r="A2304">
        <v>413937</v>
      </c>
      <c r="B2304" t="s">
        <v>16</v>
      </c>
      <c r="C2304" s="2">
        <v>0</v>
      </c>
      <c r="D2304" s="2">
        <f>IFERROR(VLOOKUP(A2304&amp;"-"&amp;B2304,NEW!$D$2:$E$18056,2,FALSE),0)</f>
        <v>0</v>
      </c>
      <c r="E2304" s="2" t="b">
        <f t="shared" si="54"/>
        <v>1</v>
      </c>
    </row>
    <row r="2305" spans="1:6" x14ac:dyDescent="0.3">
      <c r="A2305">
        <v>527825</v>
      </c>
      <c r="B2305" t="s">
        <v>17</v>
      </c>
      <c r="C2305" s="2">
        <v>954.74</v>
      </c>
      <c r="D2305" s="2">
        <f>IFERROR(VLOOKUP(A2305&amp;"-"&amp;B2305,NEW!$D$2:$E$18056,2,FALSE),0)</f>
        <v>1909.48</v>
      </c>
      <c r="E2305" s="2" t="b">
        <f t="shared" si="54"/>
        <v>0</v>
      </c>
      <c r="F2305">
        <f>D2305/C2305</f>
        <v>2</v>
      </c>
    </row>
    <row r="2306" spans="1:6" x14ac:dyDescent="0.3">
      <c r="A2306" s="1">
        <v>731285</v>
      </c>
      <c r="B2306" t="s">
        <v>9</v>
      </c>
      <c r="C2306" s="2">
        <v>27511.200000000001</v>
      </c>
      <c r="D2306" s="2">
        <f>IFERROR(VLOOKUP(A2306&amp;"-"&amp;B2306,NEW!$D$2:$E$18056,2,FALSE),0)</f>
        <v>27511.200000000001</v>
      </c>
      <c r="E2306" s="2" t="b">
        <f t="shared" si="54"/>
        <v>1</v>
      </c>
    </row>
    <row r="2307" spans="1:6" x14ac:dyDescent="0.3">
      <c r="A2307">
        <v>731285</v>
      </c>
      <c r="B2307" t="s">
        <v>6</v>
      </c>
      <c r="C2307" s="2">
        <v>27511.200000000001</v>
      </c>
      <c r="D2307" s="2">
        <f>IFERROR(VLOOKUP(A2307&amp;"-"&amp;B2307,NEW!$D$2:$E$18056,2,FALSE),0)</f>
        <v>27511.200000000001</v>
      </c>
      <c r="E2307" s="2" t="b">
        <f t="shared" ref="E2307:E2370" si="55">D2307=C2307</f>
        <v>1</v>
      </c>
    </row>
    <row r="2308" spans="1:6" x14ac:dyDescent="0.3">
      <c r="A2308" t="s">
        <v>103</v>
      </c>
      <c r="B2308" t="s">
        <v>8</v>
      </c>
      <c r="C2308" s="2">
        <v>140887.98000000001</v>
      </c>
      <c r="D2308" s="2">
        <f>IFERROR(VLOOKUP(A2308&amp;"-"&amp;B2308,NEW!$D$2:$E$18056,2,FALSE),0)</f>
        <v>140887.98000000001</v>
      </c>
      <c r="E2308" s="2" t="b">
        <f t="shared" si="55"/>
        <v>1</v>
      </c>
    </row>
    <row r="2309" spans="1:6" x14ac:dyDescent="0.3">
      <c r="A2309">
        <v>952592</v>
      </c>
      <c r="B2309" t="s">
        <v>14</v>
      </c>
      <c r="C2309" s="2">
        <v>229.44</v>
      </c>
      <c r="D2309" s="2">
        <f>IFERROR(VLOOKUP(A2309&amp;"-"&amp;B2309,NEW!$D$2:$E$18056,2,FALSE),0)</f>
        <v>0</v>
      </c>
      <c r="E2309" s="2" t="b">
        <f t="shared" si="55"/>
        <v>0</v>
      </c>
      <c r="F2309">
        <f>D2309/C2309</f>
        <v>0</v>
      </c>
    </row>
    <row r="2310" spans="1:6" x14ac:dyDescent="0.3">
      <c r="A2310">
        <v>722497</v>
      </c>
      <c r="B2310" t="s">
        <v>18</v>
      </c>
      <c r="C2310" s="2">
        <v>6595.2</v>
      </c>
      <c r="D2310" s="2">
        <f>IFERROR(VLOOKUP(A2310&amp;"-"&amp;B2310,NEW!$D$2:$E$18056,2,FALSE),0)</f>
        <v>13190.4</v>
      </c>
      <c r="E2310" s="2" t="b">
        <f t="shared" si="55"/>
        <v>0</v>
      </c>
      <c r="F2310">
        <f>D2310/C2310</f>
        <v>2</v>
      </c>
    </row>
    <row r="2311" spans="1:6" x14ac:dyDescent="0.3">
      <c r="A2311">
        <v>944937</v>
      </c>
      <c r="B2311" t="s">
        <v>16</v>
      </c>
      <c r="C2311" s="2">
        <v>0</v>
      </c>
      <c r="D2311" s="2">
        <f>IFERROR(VLOOKUP(A2311&amp;"-"&amp;B2311,NEW!$D$2:$E$18056,2,FALSE),0)</f>
        <v>0</v>
      </c>
      <c r="E2311" s="2" t="b">
        <f t="shared" si="55"/>
        <v>1</v>
      </c>
    </row>
    <row r="2312" spans="1:6" x14ac:dyDescent="0.3">
      <c r="A2312">
        <v>716620</v>
      </c>
      <c r="B2312" t="s">
        <v>17</v>
      </c>
      <c r="C2312" s="2">
        <v>0</v>
      </c>
      <c r="D2312" s="2">
        <f>IFERROR(VLOOKUP(A2312&amp;"-"&amp;B2312,NEW!$D$2:$E$18056,2,FALSE),0)</f>
        <v>0</v>
      </c>
      <c r="E2312" s="2" t="b">
        <f t="shared" si="55"/>
        <v>1</v>
      </c>
    </row>
    <row r="2313" spans="1:6" x14ac:dyDescent="0.3">
      <c r="A2313">
        <v>948855</v>
      </c>
      <c r="B2313" t="s">
        <v>15</v>
      </c>
      <c r="C2313" s="2">
        <v>1939.76</v>
      </c>
      <c r="D2313" s="2">
        <f>IFERROR(VLOOKUP(A2313&amp;"-"&amp;B2313,NEW!$D$2:$E$18056,2,FALSE),0)</f>
        <v>1939.76</v>
      </c>
      <c r="E2313" s="2" t="b">
        <f t="shared" si="55"/>
        <v>1</v>
      </c>
    </row>
    <row r="2314" spans="1:6" x14ac:dyDescent="0.3">
      <c r="A2314">
        <v>136653</v>
      </c>
      <c r="B2314" t="s">
        <v>13</v>
      </c>
      <c r="C2314" s="2">
        <v>11638.56</v>
      </c>
      <c r="D2314" s="2">
        <f>IFERROR(VLOOKUP(A2314&amp;"-"&amp;B2314,NEW!$D$2:$E$18056,2,FALSE),0)</f>
        <v>23277.119999999999</v>
      </c>
      <c r="E2314" s="2" t="b">
        <f t="shared" si="55"/>
        <v>0</v>
      </c>
      <c r="F2314">
        <f>D2314/C2314</f>
        <v>2</v>
      </c>
    </row>
    <row r="2315" spans="1:6" x14ac:dyDescent="0.3">
      <c r="A2315">
        <v>943036</v>
      </c>
      <c r="B2315" t="s">
        <v>15</v>
      </c>
      <c r="C2315" s="2">
        <v>0</v>
      </c>
      <c r="D2315" s="2">
        <f>IFERROR(VLOOKUP(A2315&amp;"-"&amp;B2315,NEW!$D$2:$E$18056,2,FALSE),0)</f>
        <v>0</v>
      </c>
      <c r="E2315" s="2" t="b">
        <f t="shared" si="55"/>
        <v>1</v>
      </c>
    </row>
    <row r="2316" spans="1:6" x14ac:dyDescent="0.3">
      <c r="A2316">
        <v>730388</v>
      </c>
      <c r="B2316" t="s">
        <v>9</v>
      </c>
      <c r="C2316" s="2">
        <v>0</v>
      </c>
      <c r="D2316" s="2">
        <f>IFERROR(VLOOKUP(A2316&amp;"-"&amp;B2316,NEW!$D$2:$E$18056,2,FALSE),0)</f>
        <v>0</v>
      </c>
      <c r="E2316" s="2" t="b">
        <f t="shared" si="55"/>
        <v>1</v>
      </c>
    </row>
    <row r="2317" spans="1:6" x14ac:dyDescent="0.3">
      <c r="A2317">
        <v>948855</v>
      </c>
      <c r="B2317" t="s">
        <v>3</v>
      </c>
      <c r="C2317" s="2">
        <v>1797.82</v>
      </c>
      <c r="D2317" s="2">
        <f>IFERROR(VLOOKUP(A2317&amp;"-"&amp;B2317,NEW!$D$2:$E$18056,2,FALSE),0)</f>
        <v>1797.82</v>
      </c>
      <c r="E2317" s="2" t="b">
        <f t="shared" si="55"/>
        <v>1</v>
      </c>
    </row>
    <row r="2318" spans="1:6" x14ac:dyDescent="0.3">
      <c r="A2318">
        <v>724159</v>
      </c>
      <c r="B2318" t="s">
        <v>12</v>
      </c>
      <c r="C2318" s="2">
        <v>31490</v>
      </c>
      <c r="D2318" s="2">
        <f>IFERROR(VLOOKUP(A2318&amp;"-"&amp;B2318,NEW!$D$2:$E$18056,2,FALSE),0)</f>
        <v>31490</v>
      </c>
      <c r="E2318" s="2" t="b">
        <f t="shared" si="55"/>
        <v>1</v>
      </c>
    </row>
    <row r="2319" spans="1:6" x14ac:dyDescent="0.3">
      <c r="A2319">
        <v>437039</v>
      </c>
      <c r="B2319" t="s">
        <v>12</v>
      </c>
      <c r="C2319" s="2">
        <v>0</v>
      </c>
      <c r="D2319" s="2">
        <f>IFERROR(VLOOKUP(A2319&amp;"-"&amp;B2319,NEW!$D$2:$E$18056,2,FALSE),0)</f>
        <v>0</v>
      </c>
      <c r="E2319" s="2" t="b">
        <f t="shared" si="55"/>
        <v>1</v>
      </c>
    </row>
    <row r="2320" spans="1:6" x14ac:dyDescent="0.3">
      <c r="A2320">
        <v>883147</v>
      </c>
      <c r="B2320" t="s">
        <v>17</v>
      </c>
      <c r="C2320" s="2">
        <v>0</v>
      </c>
      <c r="D2320" s="2">
        <f>IFERROR(VLOOKUP(A2320&amp;"-"&amp;B2320,NEW!$D$2:$E$18056,2,FALSE),0)</f>
        <v>0</v>
      </c>
      <c r="E2320" s="2" t="b">
        <f t="shared" si="55"/>
        <v>1</v>
      </c>
    </row>
    <row r="2321" spans="1:6" x14ac:dyDescent="0.3">
      <c r="A2321" t="s">
        <v>58</v>
      </c>
      <c r="B2321" t="s">
        <v>18</v>
      </c>
      <c r="C2321" s="2">
        <v>58349</v>
      </c>
      <c r="D2321" s="2">
        <f>IFERROR(VLOOKUP(A2321&amp;"-"&amp;B2321,NEW!$D$2:$E$18056,2,FALSE),0)</f>
        <v>116698</v>
      </c>
      <c r="E2321" s="2" t="b">
        <f t="shared" si="55"/>
        <v>0</v>
      </c>
      <c r="F2321">
        <f>D2321/C2321</f>
        <v>2</v>
      </c>
    </row>
    <row r="2322" spans="1:6" x14ac:dyDescent="0.3">
      <c r="A2322">
        <v>725715</v>
      </c>
      <c r="B2322" t="s">
        <v>13</v>
      </c>
      <c r="C2322" s="2">
        <v>0</v>
      </c>
      <c r="D2322" s="2">
        <f>IFERROR(VLOOKUP(A2322&amp;"-"&amp;B2322,NEW!$D$2:$E$18056,2,FALSE),0)</f>
        <v>0</v>
      </c>
      <c r="E2322" s="2" t="b">
        <f t="shared" si="55"/>
        <v>1</v>
      </c>
    </row>
    <row r="2323" spans="1:6" x14ac:dyDescent="0.3">
      <c r="A2323">
        <v>565914</v>
      </c>
      <c r="B2323" t="s">
        <v>13</v>
      </c>
      <c r="C2323" s="2">
        <v>124006.43</v>
      </c>
      <c r="D2323" s="2">
        <f>IFERROR(VLOOKUP(A2323&amp;"-"&amp;B2323,NEW!$D$2:$E$18056,2,FALSE),0)</f>
        <v>248012.86</v>
      </c>
      <c r="E2323" s="2" t="b">
        <f t="shared" si="55"/>
        <v>0</v>
      </c>
      <c r="F2323">
        <f t="shared" ref="F2323:F2328" si="56">D2323/C2323</f>
        <v>2</v>
      </c>
    </row>
    <row r="2324" spans="1:6" x14ac:dyDescent="0.3">
      <c r="A2324">
        <v>915812</v>
      </c>
      <c r="B2324" t="s">
        <v>13</v>
      </c>
      <c r="C2324" s="2">
        <v>330893.8</v>
      </c>
      <c r="D2324" s="2">
        <f>IFERROR(VLOOKUP(A2324&amp;"-"&amp;B2324,NEW!$D$2:$E$18056,2,FALSE),0)</f>
        <v>661787.6</v>
      </c>
      <c r="E2324" s="2" t="b">
        <f t="shared" si="55"/>
        <v>0</v>
      </c>
      <c r="F2324">
        <f t="shared" si="56"/>
        <v>2</v>
      </c>
    </row>
    <row r="2325" spans="1:6" x14ac:dyDescent="0.3">
      <c r="A2325">
        <v>275318</v>
      </c>
      <c r="B2325" t="s">
        <v>13</v>
      </c>
      <c r="C2325" s="2">
        <v>92085.41</v>
      </c>
      <c r="D2325" s="2">
        <f>IFERROR(VLOOKUP(A2325&amp;"-"&amp;B2325,NEW!$D$2:$E$18056,2,FALSE),0)</f>
        <v>184170.82</v>
      </c>
      <c r="E2325" s="2" t="b">
        <f t="shared" si="55"/>
        <v>0</v>
      </c>
      <c r="F2325">
        <f t="shared" si="56"/>
        <v>2</v>
      </c>
    </row>
    <row r="2326" spans="1:6" x14ac:dyDescent="0.3">
      <c r="A2326">
        <v>998484</v>
      </c>
      <c r="B2326" t="s">
        <v>13</v>
      </c>
      <c r="C2326" s="2">
        <v>197851.02</v>
      </c>
      <c r="D2326" s="2">
        <f>IFERROR(VLOOKUP(A2326&amp;"-"&amp;B2326,NEW!$D$2:$E$18056,2,FALSE),0)</f>
        <v>395702.04</v>
      </c>
      <c r="E2326" s="2" t="b">
        <f t="shared" si="55"/>
        <v>0</v>
      </c>
      <c r="F2326">
        <f t="shared" si="56"/>
        <v>2</v>
      </c>
    </row>
    <row r="2327" spans="1:6" x14ac:dyDescent="0.3">
      <c r="A2327">
        <v>151182</v>
      </c>
      <c r="B2327" t="s">
        <v>13</v>
      </c>
      <c r="C2327" s="2">
        <v>479010.37</v>
      </c>
      <c r="D2327" s="2">
        <f>IFERROR(VLOOKUP(A2327&amp;"-"&amp;B2327,NEW!$D$2:$E$18056,2,FALSE),0)</f>
        <v>958020.74</v>
      </c>
      <c r="E2327" s="2" t="b">
        <f t="shared" si="55"/>
        <v>0</v>
      </c>
      <c r="F2327">
        <f t="shared" si="56"/>
        <v>2</v>
      </c>
    </row>
    <row r="2328" spans="1:6" x14ac:dyDescent="0.3">
      <c r="A2328">
        <v>252920</v>
      </c>
      <c r="B2328" t="s">
        <v>18</v>
      </c>
      <c r="C2328" s="2">
        <v>105565.55</v>
      </c>
      <c r="D2328" s="2">
        <f>IFERROR(VLOOKUP(A2328&amp;"-"&amp;B2328,NEW!$D$2:$E$18056,2,FALSE),0)</f>
        <v>211131.1</v>
      </c>
      <c r="E2328" s="2" t="b">
        <f t="shared" si="55"/>
        <v>0</v>
      </c>
      <c r="F2328">
        <f t="shared" si="56"/>
        <v>2</v>
      </c>
    </row>
    <row r="2329" spans="1:6" x14ac:dyDescent="0.3">
      <c r="A2329">
        <v>417794</v>
      </c>
      <c r="B2329" t="s">
        <v>3</v>
      </c>
      <c r="C2329" s="2">
        <v>521753.33</v>
      </c>
      <c r="D2329" s="2">
        <f>IFERROR(VLOOKUP(A2329&amp;"-"&amp;B2329,NEW!$D$2:$E$18056,2,FALSE),0)</f>
        <v>521753.33</v>
      </c>
      <c r="E2329" s="2" t="b">
        <f t="shared" si="55"/>
        <v>1</v>
      </c>
    </row>
    <row r="2330" spans="1:6" x14ac:dyDescent="0.3">
      <c r="A2330">
        <v>998698</v>
      </c>
      <c r="B2330" t="s">
        <v>15</v>
      </c>
      <c r="C2330" s="2">
        <v>52015.32</v>
      </c>
      <c r="D2330" s="2">
        <f>IFERROR(VLOOKUP(A2330&amp;"-"&amp;B2330,NEW!$D$2:$E$18056,2,FALSE),0)</f>
        <v>52015.32</v>
      </c>
      <c r="E2330" s="2" t="b">
        <f t="shared" si="55"/>
        <v>1</v>
      </c>
    </row>
    <row r="2331" spans="1:6" x14ac:dyDescent="0.3">
      <c r="A2331">
        <v>275778</v>
      </c>
      <c r="B2331" t="s">
        <v>3</v>
      </c>
      <c r="C2331" s="2">
        <v>84511.82</v>
      </c>
      <c r="D2331" s="2">
        <f>IFERROR(VLOOKUP(A2331&amp;"-"&amp;B2331,NEW!$D$2:$E$18056,2,FALSE),0)</f>
        <v>84511.82</v>
      </c>
      <c r="E2331" s="2" t="b">
        <f t="shared" si="55"/>
        <v>1</v>
      </c>
    </row>
    <row r="2332" spans="1:6" x14ac:dyDescent="0.3">
      <c r="A2332">
        <v>682975</v>
      </c>
      <c r="B2332" t="s">
        <v>8</v>
      </c>
      <c r="C2332" s="2">
        <v>8247827.8899999997</v>
      </c>
      <c r="D2332" s="2">
        <f>IFERROR(VLOOKUP(A2332&amp;"-"&amp;B2332,NEW!$D$2:$E$18056,2,FALSE),0)</f>
        <v>8247827.8899999997</v>
      </c>
      <c r="E2332" s="2" t="b">
        <f t="shared" si="55"/>
        <v>1</v>
      </c>
    </row>
    <row r="2333" spans="1:6" x14ac:dyDescent="0.3">
      <c r="A2333">
        <v>790152</v>
      </c>
      <c r="B2333" t="s">
        <v>8</v>
      </c>
      <c r="C2333" s="2">
        <v>12937.3</v>
      </c>
      <c r="D2333" s="2">
        <f>IFERROR(VLOOKUP(A2333&amp;"-"&amp;B2333,NEW!$D$2:$E$18056,2,FALSE),0)</f>
        <v>12937.3</v>
      </c>
      <c r="E2333" s="2" t="b">
        <f t="shared" si="55"/>
        <v>1</v>
      </c>
    </row>
    <row r="2334" spans="1:6" x14ac:dyDescent="0.3">
      <c r="A2334" t="s">
        <v>99</v>
      </c>
      <c r="B2334" t="s">
        <v>3</v>
      </c>
      <c r="C2334" s="2">
        <v>18839.89</v>
      </c>
      <c r="D2334" s="2">
        <f>IFERROR(VLOOKUP(A2334&amp;"-"&amp;B2334,NEW!$D$2:$E$18056,2,FALSE),0)</f>
        <v>18839.89</v>
      </c>
      <c r="E2334" s="2" t="b">
        <f t="shared" si="55"/>
        <v>1</v>
      </c>
    </row>
    <row r="2335" spans="1:6" x14ac:dyDescent="0.3">
      <c r="A2335">
        <v>991204</v>
      </c>
      <c r="B2335" t="s">
        <v>3</v>
      </c>
      <c r="C2335" s="2">
        <v>1828219.68</v>
      </c>
      <c r="D2335" s="2">
        <f>IFERROR(VLOOKUP(A2335&amp;"-"&amp;B2335,NEW!$D$2:$E$18056,2,FALSE),0)</f>
        <v>1828219.68</v>
      </c>
      <c r="E2335" s="2" t="b">
        <f t="shared" si="55"/>
        <v>1</v>
      </c>
    </row>
    <row r="2336" spans="1:6" x14ac:dyDescent="0.3">
      <c r="A2336">
        <v>846789</v>
      </c>
      <c r="B2336" t="s">
        <v>3</v>
      </c>
      <c r="C2336" s="2">
        <v>51567</v>
      </c>
      <c r="D2336" s="2">
        <f>IFERROR(VLOOKUP(A2336&amp;"-"&amp;B2336,NEW!$D$2:$E$18056,2,FALSE),0)</f>
        <v>51567</v>
      </c>
      <c r="E2336" s="2" t="b">
        <f t="shared" si="55"/>
        <v>1</v>
      </c>
    </row>
    <row r="2337" spans="1:6" x14ac:dyDescent="0.3">
      <c r="A2337">
        <v>845075</v>
      </c>
      <c r="B2337" t="s">
        <v>3</v>
      </c>
      <c r="C2337" s="2">
        <v>928804.06</v>
      </c>
      <c r="D2337" s="2">
        <f>IFERROR(VLOOKUP(A2337&amp;"-"&amp;B2337,NEW!$D$2:$E$18056,2,FALSE),0)</f>
        <v>928804.06</v>
      </c>
      <c r="E2337" s="2" t="b">
        <f t="shared" si="55"/>
        <v>1</v>
      </c>
    </row>
    <row r="2338" spans="1:6" x14ac:dyDescent="0.3">
      <c r="A2338">
        <v>851434</v>
      </c>
      <c r="B2338" t="s">
        <v>3</v>
      </c>
      <c r="C2338" s="2">
        <v>30183.16</v>
      </c>
      <c r="D2338" s="2">
        <f>IFERROR(VLOOKUP(A2338&amp;"-"&amp;B2338,NEW!$D$2:$E$18056,2,FALSE),0)</f>
        <v>30183.16</v>
      </c>
      <c r="E2338" s="2" t="b">
        <f t="shared" si="55"/>
        <v>1</v>
      </c>
    </row>
    <row r="2339" spans="1:6" x14ac:dyDescent="0.3">
      <c r="A2339">
        <v>140179</v>
      </c>
      <c r="B2339" t="s">
        <v>3</v>
      </c>
      <c r="C2339" s="2">
        <v>226106.99</v>
      </c>
      <c r="D2339" s="2">
        <f>IFERROR(VLOOKUP(A2339&amp;"-"&amp;B2339,NEW!$D$2:$E$18056,2,FALSE),0)</f>
        <v>226106.99</v>
      </c>
      <c r="E2339" s="2" t="b">
        <f t="shared" si="55"/>
        <v>1</v>
      </c>
    </row>
    <row r="2340" spans="1:6" x14ac:dyDescent="0.3">
      <c r="A2340">
        <v>760049</v>
      </c>
      <c r="B2340" t="s">
        <v>15</v>
      </c>
      <c r="C2340" s="2">
        <v>378535.64</v>
      </c>
      <c r="D2340" s="2">
        <f>IFERROR(VLOOKUP(A2340&amp;"-"&amp;B2340,NEW!$D$2:$E$18056,2,FALSE),0)</f>
        <v>378535.64</v>
      </c>
      <c r="E2340" s="2" t="b">
        <f t="shared" si="55"/>
        <v>1</v>
      </c>
    </row>
    <row r="2341" spans="1:6" x14ac:dyDescent="0.3">
      <c r="A2341">
        <v>845067</v>
      </c>
      <c r="B2341" t="s">
        <v>3</v>
      </c>
      <c r="C2341" s="2">
        <v>33464.9</v>
      </c>
      <c r="D2341" s="2">
        <f>IFERROR(VLOOKUP(A2341&amp;"-"&amp;B2341,NEW!$D$2:$E$18056,2,FALSE),0)</f>
        <v>33464.9</v>
      </c>
      <c r="E2341" s="2" t="b">
        <f t="shared" si="55"/>
        <v>1</v>
      </c>
    </row>
    <row r="2342" spans="1:6" x14ac:dyDescent="0.3">
      <c r="A2342" t="s">
        <v>51</v>
      </c>
      <c r="B2342" t="s">
        <v>6</v>
      </c>
      <c r="C2342" s="2">
        <v>0</v>
      </c>
      <c r="D2342" s="2">
        <f>IFERROR(VLOOKUP(A2342&amp;"-"&amp;B2342,NEW!$D$2:$E$18056,2,FALSE),0)</f>
        <v>0</v>
      </c>
      <c r="E2342" s="2" t="b">
        <f t="shared" si="55"/>
        <v>1</v>
      </c>
    </row>
    <row r="2343" spans="1:6" x14ac:dyDescent="0.3">
      <c r="A2343" t="s">
        <v>116</v>
      </c>
      <c r="B2343" t="s">
        <v>15</v>
      </c>
      <c r="C2343" s="2">
        <v>2256222.2200000002</v>
      </c>
      <c r="D2343" s="2">
        <f>IFERROR(VLOOKUP(A2343&amp;"-"&amp;B2343,NEW!$D$2:$E$18056,2,FALSE),0)</f>
        <v>2256222.2200000002</v>
      </c>
      <c r="E2343" s="2" t="b">
        <f t="shared" si="55"/>
        <v>1</v>
      </c>
    </row>
    <row r="2344" spans="1:6" x14ac:dyDescent="0.3">
      <c r="A2344" s="1">
        <v>501345</v>
      </c>
      <c r="B2344" t="s">
        <v>9</v>
      </c>
      <c r="C2344" s="2">
        <v>75164.800000000003</v>
      </c>
      <c r="D2344" s="2">
        <f>IFERROR(VLOOKUP(A2344&amp;"-"&amp;B2344,NEW!$D$2:$E$18056,2,FALSE),0)</f>
        <v>75164.800000000003</v>
      </c>
      <c r="E2344" s="2" t="b">
        <f t="shared" si="55"/>
        <v>1</v>
      </c>
    </row>
    <row r="2345" spans="1:6" x14ac:dyDescent="0.3">
      <c r="A2345">
        <v>190269</v>
      </c>
      <c r="B2345" t="s">
        <v>17</v>
      </c>
      <c r="C2345" s="2">
        <v>366388.25</v>
      </c>
      <c r="D2345" s="2">
        <f>IFERROR(VLOOKUP(A2345&amp;"-"&amp;B2345,NEW!$D$2:$E$18056,2,FALSE),0)</f>
        <v>732776.5</v>
      </c>
      <c r="E2345" s="2" t="b">
        <f t="shared" si="55"/>
        <v>0</v>
      </c>
      <c r="F2345">
        <f>D2345/C2345</f>
        <v>2</v>
      </c>
    </row>
    <row r="2346" spans="1:6" x14ac:dyDescent="0.3">
      <c r="A2346">
        <v>494054</v>
      </c>
      <c r="B2346" t="s">
        <v>18</v>
      </c>
      <c r="C2346" s="2">
        <v>554920</v>
      </c>
      <c r="D2346" s="2">
        <f>IFERROR(VLOOKUP(A2346&amp;"-"&amp;B2346,NEW!$D$2:$E$18056,2,FALSE),0)</f>
        <v>1109840</v>
      </c>
      <c r="E2346" s="2" t="b">
        <f t="shared" si="55"/>
        <v>0</v>
      </c>
      <c r="F2346">
        <f>D2346/C2346</f>
        <v>2</v>
      </c>
    </row>
    <row r="2347" spans="1:6" x14ac:dyDescent="0.3">
      <c r="A2347">
        <v>343817</v>
      </c>
      <c r="B2347" t="s">
        <v>3</v>
      </c>
      <c r="C2347" s="2">
        <v>6632.19</v>
      </c>
      <c r="D2347" s="2">
        <f>IFERROR(VLOOKUP(A2347&amp;"-"&amp;B2347,NEW!$D$2:$E$18056,2,FALSE),0)</f>
        <v>6632.19</v>
      </c>
      <c r="E2347" s="2" t="b">
        <f t="shared" si="55"/>
        <v>1</v>
      </c>
    </row>
    <row r="2348" spans="1:6" x14ac:dyDescent="0.3">
      <c r="A2348">
        <v>716215</v>
      </c>
      <c r="B2348" t="s">
        <v>3</v>
      </c>
      <c r="C2348" s="2">
        <v>8871.23</v>
      </c>
      <c r="D2348" s="2">
        <f>IFERROR(VLOOKUP(A2348&amp;"-"&amp;B2348,NEW!$D$2:$E$18056,2,FALSE),0)</f>
        <v>8871.23</v>
      </c>
      <c r="E2348" s="2" t="b">
        <f t="shared" si="55"/>
        <v>1</v>
      </c>
    </row>
    <row r="2349" spans="1:6" x14ac:dyDescent="0.3">
      <c r="A2349">
        <v>746869</v>
      </c>
      <c r="B2349" t="s">
        <v>6</v>
      </c>
      <c r="C2349" s="2">
        <v>5785.99</v>
      </c>
      <c r="D2349" s="2">
        <f>IFERROR(VLOOKUP(A2349&amp;"-"&amp;B2349,NEW!$D$2:$E$18056,2,FALSE),0)</f>
        <v>5785.99</v>
      </c>
      <c r="E2349" s="2" t="b">
        <f t="shared" si="55"/>
        <v>1</v>
      </c>
    </row>
    <row r="2350" spans="1:6" x14ac:dyDescent="0.3">
      <c r="A2350">
        <v>503990</v>
      </c>
      <c r="B2350" t="s">
        <v>3</v>
      </c>
      <c r="C2350" s="2">
        <v>1181174.6599999999</v>
      </c>
      <c r="D2350" s="2">
        <f>IFERROR(VLOOKUP(A2350&amp;"-"&amp;B2350,NEW!$D$2:$E$18056,2,FALSE),0)</f>
        <v>1181174.6599999999</v>
      </c>
      <c r="E2350" s="2" t="b">
        <f t="shared" si="55"/>
        <v>1</v>
      </c>
    </row>
    <row r="2351" spans="1:6" x14ac:dyDescent="0.3">
      <c r="A2351" s="1">
        <v>998444</v>
      </c>
      <c r="B2351" t="s">
        <v>3</v>
      </c>
      <c r="C2351" s="2">
        <v>2922.21</v>
      </c>
      <c r="D2351" s="2">
        <f>IFERROR(VLOOKUP(A2351&amp;"-"&amp;B2351,NEW!$D$2:$E$18056,2,FALSE),0)</f>
        <v>2922.21</v>
      </c>
      <c r="E2351" s="2" t="b">
        <f t="shared" si="55"/>
        <v>1</v>
      </c>
    </row>
    <row r="2352" spans="1:6" x14ac:dyDescent="0.3">
      <c r="A2352" s="1">
        <v>189730</v>
      </c>
      <c r="B2352" t="s">
        <v>3</v>
      </c>
      <c r="C2352" s="2">
        <v>159381.35999999999</v>
      </c>
      <c r="D2352" s="2">
        <f>IFERROR(VLOOKUP(A2352&amp;"-"&amp;B2352,NEW!$D$2:$E$18056,2,FALSE),0)</f>
        <v>159381.35999999999</v>
      </c>
      <c r="E2352" s="2" t="b">
        <f t="shared" si="55"/>
        <v>1</v>
      </c>
    </row>
    <row r="2353" spans="1:5" x14ac:dyDescent="0.3">
      <c r="A2353">
        <v>107802</v>
      </c>
      <c r="B2353" t="s">
        <v>3</v>
      </c>
      <c r="C2353" s="2">
        <v>552663.17000000004</v>
      </c>
      <c r="D2353" s="2">
        <f>IFERROR(VLOOKUP(A2353&amp;"-"&amp;B2353,NEW!$D$2:$E$18056,2,FALSE),0)</f>
        <v>552663.17000000004</v>
      </c>
      <c r="E2353" s="2" t="b">
        <f t="shared" si="55"/>
        <v>1</v>
      </c>
    </row>
    <row r="2354" spans="1:5" x14ac:dyDescent="0.3">
      <c r="A2354" t="s">
        <v>5</v>
      </c>
      <c r="B2354" t="s">
        <v>8</v>
      </c>
      <c r="C2354" s="2">
        <v>122309.06</v>
      </c>
      <c r="D2354" s="2">
        <f>IFERROR(VLOOKUP(A2354&amp;"-"&amp;B2354,NEW!$D$2:$E$18056,2,FALSE),0)</f>
        <v>122309.06</v>
      </c>
      <c r="E2354" s="2" t="b">
        <f t="shared" si="55"/>
        <v>1</v>
      </c>
    </row>
    <row r="2355" spans="1:5" x14ac:dyDescent="0.3">
      <c r="A2355">
        <v>997594</v>
      </c>
      <c r="B2355" t="s">
        <v>3</v>
      </c>
      <c r="C2355" s="2">
        <v>787.09</v>
      </c>
      <c r="D2355" s="2">
        <f>IFERROR(VLOOKUP(A2355&amp;"-"&amp;B2355,NEW!$D$2:$E$18056,2,FALSE),0)</f>
        <v>787.09</v>
      </c>
      <c r="E2355" s="2" t="b">
        <f t="shared" si="55"/>
        <v>1</v>
      </c>
    </row>
    <row r="2356" spans="1:5" x14ac:dyDescent="0.3">
      <c r="A2356">
        <v>716212</v>
      </c>
      <c r="B2356" t="s">
        <v>3</v>
      </c>
      <c r="C2356" s="2">
        <v>19936.14</v>
      </c>
      <c r="D2356" s="2">
        <f>IFERROR(VLOOKUP(A2356&amp;"-"&amp;B2356,NEW!$D$2:$E$18056,2,FALSE),0)</f>
        <v>19936.14</v>
      </c>
      <c r="E2356" s="2" t="b">
        <f t="shared" si="55"/>
        <v>1</v>
      </c>
    </row>
    <row r="2357" spans="1:5" x14ac:dyDescent="0.3">
      <c r="A2357">
        <v>744926</v>
      </c>
      <c r="B2357" t="s">
        <v>3</v>
      </c>
      <c r="C2357" s="2">
        <v>118221.04</v>
      </c>
      <c r="D2357" s="2">
        <f>IFERROR(VLOOKUP(A2357&amp;"-"&amp;B2357,NEW!$D$2:$E$18056,2,FALSE),0)</f>
        <v>118221.04</v>
      </c>
      <c r="E2357" s="2" t="b">
        <f t="shared" si="55"/>
        <v>1</v>
      </c>
    </row>
    <row r="2358" spans="1:5" x14ac:dyDescent="0.3">
      <c r="A2358" s="1">
        <v>471211</v>
      </c>
      <c r="B2358" t="s">
        <v>3</v>
      </c>
      <c r="C2358" s="2">
        <v>145160.48000000001</v>
      </c>
      <c r="D2358" s="2">
        <f>IFERROR(VLOOKUP(A2358&amp;"-"&amp;B2358,NEW!$D$2:$E$18056,2,FALSE),0)</f>
        <v>145160.48000000001</v>
      </c>
      <c r="E2358" s="2" t="b">
        <f t="shared" si="55"/>
        <v>1</v>
      </c>
    </row>
    <row r="2359" spans="1:5" x14ac:dyDescent="0.3">
      <c r="A2359">
        <v>431835</v>
      </c>
      <c r="B2359" t="s">
        <v>3</v>
      </c>
      <c r="C2359" s="2">
        <v>7368.51</v>
      </c>
      <c r="D2359" s="2">
        <f>IFERROR(VLOOKUP(A2359&amp;"-"&amp;B2359,NEW!$D$2:$E$18056,2,FALSE),0)</f>
        <v>7368.51</v>
      </c>
      <c r="E2359" s="2" t="b">
        <f t="shared" si="55"/>
        <v>1</v>
      </c>
    </row>
    <row r="2360" spans="1:5" x14ac:dyDescent="0.3">
      <c r="A2360">
        <v>791816</v>
      </c>
      <c r="B2360" t="s">
        <v>6</v>
      </c>
      <c r="C2360" s="2">
        <v>101975.56</v>
      </c>
      <c r="D2360" s="2">
        <f>IFERROR(VLOOKUP(A2360&amp;"-"&amp;B2360,NEW!$D$2:$E$18056,2,FALSE),0)</f>
        <v>101975.56</v>
      </c>
      <c r="E2360" s="2" t="b">
        <f t="shared" si="55"/>
        <v>1</v>
      </c>
    </row>
    <row r="2361" spans="1:5" x14ac:dyDescent="0.3">
      <c r="A2361">
        <v>775638</v>
      </c>
      <c r="B2361" t="s">
        <v>3</v>
      </c>
      <c r="C2361" s="2">
        <v>16637.689999999999</v>
      </c>
      <c r="D2361" s="2">
        <f>IFERROR(VLOOKUP(A2361&amp;"-"&amp;B2361,NEW!$D$2:$E$18056,2,FALSE),0)</f>
        <v>16637.689999999999</v>
      </c>
      <c r="E2361" s="2" t="b">
        <f t="shared" si="55"/>
        <v>1</v>
      </c>
    </row>
    <row r="2362" spans="1:5" x14ac:dyDescent="0.3">
      <c r="A2362">
        <v>334689</v>
      </c>
      <c r="B2362" t="s">
        <v>6</v>
      </c>
      <c r="C2362" s="2">
        <v>314058.62</v>
      </c>
      <c r="D2362" s="2">
        <f>IFERROR(VLOOKUP(A2362&amp;"-"&amp;B2362,NEW!$D$2:$E$18056,2,FALSE),0)</f>
        <v>314058.62</v>
      </c>
      <c r="E2362" s="2" t="b">
        <f t="shared" si="55"/>
        <v>1</v>
      </c>
    </row>
    <row r="2363" spans="1:5" x14ac:dyDescent="0.3">
      <c r="A2363">
        <v>650995</v>
      </c>
      <c r="B2363" t="s">
        <v>6</v>
      </c>
      <c r="C2363" s="2">
        <v>4978.62</v>
      </c>
      <c r="D2363" s="2">
        <f>IFERROR(VLOOKUP(A2363&amp;"-"&amp;B2363,NEW!$D$2:$E$18056,2,FALSE),0)</f>
        <v>4978.62</v>
      </c>
      <c r="E2363" s="2" t="b">
        <f t="shared" si="55"/>
        <v>1</v>
      </c>
    </row>
    <row r="2364" spans="1:5" x14ac:dyDescent="0.3">
      <c r="A2364">
        <v>368454</v>
      </c>
      <c r="B2364" t="s">
        <v>6</v>
      </c>
      <c r="C2364" s="2">
        <v>113168.81</v>
      </c>
      <c r="D2364" s="2">
        <f>IFERROR(VLOOKUP(A2364&amp;"-"&amp;B2364,NEW!$D$2:$E$18056,2,FALSE),0)</f>
        <v>113168.81</v>
      </c>
      <c r="E2364" s="2" t="b">
        <f t="shared" si="55"/>
        <v>1</v>
      </c>
    </row>
    <row r="2365" spans="1:5" x14ac:dyDescent="0.3">
      <c r="A2365">
        <v>763084</v>
      </c>
      <c r="B2365" t="s">
        <v>6</v>
      </c>
      <c r="C2365" s="2">
        <v>526108.05000000005</v>
      </c>
      <c r="D2365" s="2">
        <f>IFERROR(VLOOKUP(A2365&amp;"-"&amp;B2365,NEW!$D$2:$E$18056,2,FALSE),0)</f>
        <v>526108.05000000005</v>
      </c>
      <c r="E2365" s="2" t="b">
        <f t="shared" si="55"/>
        <v>1</v>
      </c>
    </row>
    <row r="2366" spans="1:5" x14ac:dyDescent="0.3">
      <c r="A2366">
        <v>378892</v>
      </c>
      <c r="B2366" t="s">
        <v>6</v>
      </c>
      <c r="C2366" s="2">
        <v>511137.58</v>
      </c>
      <c r="D2366" s="2">
        <f>IFERROR(VLOOKUP(A2366&amp;"-"&amp;B2366,NEW!$D$2:$E$18056,2,FALSE),0)</f>
        <v>511137.58</v>
      </c>
      <c r="E2366" s="2" t="b">
        <f t="shared" si="55"/>
        <v>1</v>
      </c>
    </row>
    <row r="2367" spans="1:5" x14ac:dyDescent="0.3">
      <c r="A2367">
        <v>663584</v>
      </c>
      <c r="B2367" t="s">
        <v>8</v>
      </c>
      <c r="C2367" s="2">
        <v>219069.57</v>
      </c>
      <c r="D2367" s="2">
        <f>IFERROR(VLOOKUP(A2367&amp;"-"&amp;B2367,NEW!$D$2:$E$18056,2,FALSE),0)</f>
        <v>219069.57</v>
      </c>
      <c r="E2367" s="2" t="b">
        <f t="shared" si="55"/>
        <v>1</v>
      </c>
    </row>
    <row r="2368" spans="1:5" x14ac:dyDescent="0.3">
      <c r="A2368">
        <v>769322</v>
      </c>
      <c r="B2368" t="s">
        <v>8</v>
      </c>
      <c r="C2368" s="2">
        <v>38047.339999999997</v>
      </c>
      <c r="D2368" s="2">
        <f>IFERROR(VLOOKUP(A2368&amp;"-"&amp;B2368,NEW!$D$2:$E$18056,2,FALSE),0)</f>
        <v>38047.339999999997</v>
      </c>
      <c r="E2368" s="2" t="b">
        <f t="shared" si="55"/>
        <v>1</v>
      </c>
    </row>
    <row r="2369" spans="1:6" x14ac:dyDescent="0.3">
      <c r="A2369">
        <v>878015</v>
      </c>
      <c r="B2369" t="s">
        <v>8</v>
      </c>
      <c r="C2369" s="2">
        <v>146214.26999999999</v>
      </c>
      <c r="D2369" s="2">
        <f>IFERROR(VLOOKUP(A2369&amp;"-"&amp;B2369,NEW!$D$2:$E$18056,2,FALSE),0)</f>
        <v>146214.26999999999</v>
      </c>
      <c r="E2369" s="2" t="b">
        <f t="shared" si="55"/>
        <v>1</v>
      </c>
    </row>
    <row r="2370" spans="1:6" x14ac:dyDescent="0.3">
      <c r="A2370">
        <v>837769</v>
      </c>
      <c r="B2370" t="s">
        <v>8</v>
      </c>
      <c r="C2370" s="2">
        <v>37016.21</v>
      </c>
      <c r="D2370" s="2">
        <f>IFERROR(VLOOKUP(A2370&amp;"-"&amp;B2370,NEW!$D$2:$E$18056,2,FALSE),0)</f>
        <v>37016.21</v>
      </c>
      <c r="E2370" s="2" t="b">
        <f t="shared" si="55"/>
        <v>1</v>
      </c>
    </row>
    <row r="2371" spans="1:6" x14ac:dyDescent="0.3">
      <c r="A2371">
        <v>510308</v>
      </c>
      <c r="B2371" t="s">
        <v>8</v>
      </c>
      <c r="C2371" s="2">
        <v>283016.65999999997</v>
      </c>
      <c r="D2371" s="2">
        <f>IFERROR(VLOOKUP(A2371&amp;"-"&amp;B2371,NEW!$D$2:$E$18056,2,FALSE),0)</f>
        <v>283016.65999999997</v>
      </c>
      <c r="E2371" s="2" t="b">
        <f t="shared" ref="E2371:E2434" si="57">D2371=C2371</f>
        <v>1</v>
      </c>
    </row>
    <row r="2372" spans="1:6" x14ac:dyDescent="0.3">
      <c r="A2372">
        <v>422767</v>
      </c>
      <c r="B2372" t="s">
        <v>8</v>
      </c>
      <c r="C2372" s="2">
        <v>5956.03</v>
      </c>
      <c r="D2372" s="2">
        <f>IFERROR(VLOOKUP(A2372&amp;"-"&amp;B2372,NEW!$D$2:$E$18056,2,FALSE),0)</f>
        <v>5956.03</v>
      </c>
      <c r="E2372" s="2" t="b">
        <f t="shared" si="57"/>
        <v>1</v>
      </c>
    </row>
    <row r="2373" spans="1:6" x14ac:dyDescent="0.3">
      <c r="A2373" t="s">
        <v>111</v>
      </c>
      <c r="B2373" t="s">
        <v>9</v>
      </c>
      <c r="C2373" s="2">
        <v>161857.54999999999</v>
      </c>
      <c r="D2373" s="2">
        <f>IFERROR(VLOOKUP(A2373&amp;"-"&amp;B2373,NEW!$D$2:$E$18056,2,FALSE),0)</f>
        <v>161857.54999999999</v>
      </c>
      <c r="E2373" s="2" t="b">
        <f t="shared" si="57"/>
        <v>1</v>
      </c>
    </row>
    <row r="2374" spans="1:6" x14ac:dyDescent="0.3">
      <c r="A2374">
        <v>995827</v>
      </c>
      <c r="B2374" t="s">
        <v>10</v>
      </c>
      <c r="C2374" s="2">
        <v>84971.26</v>
      </c>
      <c r="D2374" s="2">
        <f>IFERROR(VLOOKUP(A2374&amp;"-"&amp;B2374,NEW!$D$2:$E$18056,2,FALSE),0)</f>
        <v>84971.26</v>
      </c>
      <c r="E2374" s="2" t="b">
        <f t="shared" si="57"/>
        <v>1</v>
      </c>
    </row>
    <row r="2375" spans="1:6" x14ac:dyDescent="0.3">
      <c r="A2375">
        <v>696366</v>
      </c>
      <c r="B2375" t="s">
        <v>10</v>
      </c>
      <c r="C2375" s="2">
        <v>9947.17</v>
      </c>
      <c r="D2375" s="2">
        <f>IFERROR(VLOOKUP(A2375&amp;"-"&amp;B2375,NEW!$D$2:$E$18056,2,FALSE),0)</f>
        <v>9947.17</v>
      </c>
      <c r="E2375" s="2" t="b">
        <f t="shared" si="57"/>
        <v>1</v>
      </c>
    </row>
    <row r="2376" spans="1:6" x14ac:dyDescent="0.3">
      <c r="A2376">
        <v>348252</v>
      </c>
      <c r="B2376" t="s">
        <v>12</v>
      </c>
      <c r="C2376" s="2">
        <v>261623.3</v>
      </c>
      <c r="D2376" s="2">
        <f>IFERROR(VLOOKUP(A2376&amp;"-"&amp;B2376,NEW!$D$2:$E$18056,2,FALSE),0)</f>
        <v>261623.3</v>
      </c>
      <c r="E2376" s="2" t="b">
        <f t="shared" si="57"/>
        <v>1</v>
      </c>
    </row>
    <row r="2377" spans="1:6" x14ac:dyDescent="0.3">
      <c r="A2377" t="s">
        <v>112</v>
      </c>
      <c r="B2377" t="s">
        <v>12</v>
      </c>
      <c r="C2377" s="2">
        <v>148038.85</v>
      </c>
      <c r="D2377" s="2">
        <f>IFERROR(VLOOKUP(A2377&amp;"-"&amp;B2377,NEW!$D$2:$E$18056,2,FALSE),0)</f>
        <v>148038.85</v>
      </c>
      <c r="E2377" s="2" t="b">
        <f t="shared" si="57"/>
        <v>1</v>
      </c>
    </row>
    <row r="2378" spans="1:6" x14ac:dyDescent="0.3">
      <c r="A2378">
        <v>338932</v>
      </c>
      <c r="B2378" t="s">
        <v>12</v>
      </c>
      <c r="C2378" s="2">
        <v>2933069.02</v>
      </c>
      <c r="D2378" s="2">
        <f>IFERROR(VLOOKUP(A2378&amp;"-"&amp;B2378,NEW!$D$2:$E$18056,2,FALSE),0)</f>
        <v>2933069.02</v>
      </c>
      <c r="E2378" s="2" t="b">
        <f t="shared" si="57"/>
        <v>1</v>
      </c>
    </row>
    <row r="2379" spans="1:6" x14ac:dyDescent="0.3">
      <c r="A2379">
        <v>911358</v>
      </c>
      <c r="B2379" t="s">
        <v>12</v>
      </c>
      <c r="C2379" s="2">
        <v>122276.73</v>
      </c>
      <c r="D2379" s="2">
        <f>IFERROR(VLOOKUP(A2379&amp;"-"&amp;B2379,NEW!$D$2:$E$18056,2,FALSE),0)</f>
        <v>122276.73</v>
      </c>
      <c r="E2379" s="2" t="b">
        <f t="shared" si="57"/>
        <v>1</v>
      </c>
    </row>
    <row r="2380" spans="1:6" x14ac:dyDescent="0.3">
      <c r="A2380">
        <v>265450</v>
      </c>
      <c r="B2380" t="s">
        <v>14</v>
      </c>
      <c r="C2380" s="2">
        <v>647858.68000000005</v>
      </c>
      <c r="D2380" s="2">
        <f>IFERROR(VLOOKUP(A2380&amp;"-"&amp;B2380,NEW!$D$2:$E$18056,2,FALSE),0)</f>
        <v>647858.68000000005</v>
      </c>
      <c r="E2380" s="2" t="b">
        <f t="shared" si="57"/>
        <v>1</v>
      </c>
    </row>
    <row r="2381" spans="1:6" x14ac:dyDescent="0.3">
      <c r="A2381">
        <v>782224</v>
      </c>
      <c r="B2381" t="s">
        <v>15</v>
      </c>
      <c r="C2381" s="2">
        <v>480586.23999999999</v>
      </c>
      <c r="D2381" s="2">
        <f>IFERROR(VLOOKUP(A2381&amp;"-"&amp;B2381,NEW!$D$2:$E$18056,2,FALSE),0)</f>
        <v>480586.23999999999</v>
      </c>
      <c r="E2381" s="2" t="b">
        <f t="shared" si="57"/>
        <v>1</v>
      </c>
    </row>
    <row r="2382" spans="1:6" x14ac:dyDescent="0.3">
      <c r="A2382">
        <v>995757</v>
      </c>
      <c r="B2382" t="s">
        <v>15</v>
      </c>
      <c r="C2382" s="2">
        <v>42142.559999999998</v>
      </c>
      <c r="D2382" s="2">
        <f>IFERROR(VLOOKUP(A2382&amp;"-"&amp;B2382,NEW!$D$2:$E$18056,2,FALSE),0)</f>
        <v>42142.559999999998</v>
      </c>
      <c r="E2382" s="2" t="b">
        <f t="shared" si="57"/>
        <v>1</v>
      </c>
    </row>
    <row r="2383" spans="1:6" x14ac:dyDescent="0.3">
      <c r="A2383">
        <v>863329</v>
      </c>
      <c r="B2383" t="s">
        <v>16</v>
      </c>
      <c r="C2383" s="2">
        <v>233855.34</v>
      </c>
      <c r="D2383" s="2">
        <f>IFERROR(VLOOKUP(A2383&amp;"-"&amp;B2383,NEW!$D$2:$E$18056,2,FALSE),0)</f>
        <v>233855.34</v>
      </c>
      <c r="E2383" s="2" t="b">
        <f t="shared" si="57"/>
        <v>1</v>
      </c>
    </row>
    <row r="2384" spans="1:6" x14ac:dyDescent="0.3">
      <c r="A2384">
        <v>715617</v>
      </c>
      <c r="B2384" t="s">
        <v>17</v>
      </c>
      <c r="C2384" s="2">
        <v>4963014.4400000004</v>
      </c>
      <c r="D2384" s="2">
        <f>IFERROR(VLOOKUP(A2384&amp;"-"&amp;B2384,NEW!$D$2:$E$18056,2,FALSE),0)</f>
        <v>9926028.8800000008</v>
      </c>
      <c r="E2384" s="2" t="b">
        <f t="shared" si="57"/>
        <v>0</v>
      </c>
      <c r="F2384">
        <f>D2384/C2384</f>
        <v>2</v>
      </c>
    </row>
    <row r="2385" spans="1:6" x14ac:dyDescent="0.3">
      <c r="A2385">
        <v>974471</v>
      </c>
      <c r="B2385" t="s">
        <v>17</v>
      </c>
      <c r="C2385" s="2">
        <v>257475.17</v>
      </c>
      <c r="D2385" s="2">
        <f>IFERROR(VLOOKUP(A2385&amp;"-"&amp;B2385,NEW!$D$2:$E$18056,2,FALSE),0)</f>
        <v>514950.34</v>
      </c>
      <c r="E2385" s="2" t="b">
        <f t="shared" si="57"/>
        <v>0</v>
      </c>
      <c r="F2385">
        <f>D2385/C2385</f>
        <v>2</v>
      </c>
    </row>
    <row r="2386" spans="1:6" x14ac:dyDescent="0.3">
      <c r="A2386" t="s">
        <v>110</v>
      </c>
      <c r="B2386" t="s">
        <v>3</v>
      </c>
      <c r="C2386" s="2">
        <v>594.29</v>
      </c>
      <c r="D2386" s="2">
        <f>IFERROR(VLOOKUP(A2386&amp;"-"&amp;B2386,NEW!$D$2:$E$18056,2,FALSE),0)</f>
        <v>594.29</v>
      </c>
      <c r="E2386" s="2" t="b">
        <f t="shared" si="57"/>
        <v>1</v>
      </c>
    </row>
    <row r="2387" spans="1:6" x14ac:dyDescent="0.3">
      <c r="A2387">
        <v>306131</v>
      </c>
      <c r="B2387" t="s">
        <v>17</v>
      </c>
      <c r="C2387" s="2">
        <v>666202.56999999995</v>
      </c>
      <c r="D2387" s="2">
        <f>IFERROR(VLOOKUP(A2387&amp;"-"&amp;B2387,NEW!$D$2:$E$18056,2,FALSE),0)</f>
        <v>1332405.1399999999</v>
      </c>
      <c r="E2387" s="2" t="b">
        <f t="shared" si="57"/>
        <v>0</v>
      </c>
      <c r="F2387">
        <f>D2387/C2387</f>
        <v>2</v>
      </c>
    </row>
    <row r="2388" spans="1:6" x14ac:dyDescent="0.3">
      <c r="A2388">
        <v>322766</v>
      </c>
      <c r="B2388" t="s">
        <v>17</v>
      </c>
      <c r="C2388" s="2">
        <v>339556.35</v>
      </c>
      <c r="D2388" s="2">
        <f>IFERROR(VLOOKUP(A2388&amp;"-"&amp;B2388,NEW!$D$2:$E$18056,2,FALSE),0)</f>
        <v>679112.7</v>
      </c>
      <c r="E2388" s="2" t="b">
        <f t="shared" si="57"/>
        <v>0</v>
      </c>
      <c r="F2388">
        <f>D2388/C2388</f>
        <v>2</v>
      </c>
    </row>
    <row r="2389" spans="1:6" x14ac:dyDescent="0.3">
      <c r="A2389">
        <v>705378</v>
      </c>
      <c r="B2389" t="s">
        <v>16</v>
      </c>
      <c r="C2389" s="2">
        <v>215137.53</v>
      </c>
      <c r="D2389" s="2">
        <f>IFERROR(VLOOKUP(A2389&amp;"-"&amp;B2389,NEW!$D$2:$E$18056,2,FALSE),0)</f>
        <v>215137.53</v>
      </c>
      <c r="E2389" s="2" t="b">
        <f t="shared" si="57"/>
        <v>1</v>
      </c>
    </row>
    <row r="2390" spans="1:6" x14ac:dyDescent="0.3">
      <c r="A2390" t="s">
        <v>132</v>
      </c>
      <c r="B2390" t="s">
        <v>3</v>
      </c>
      <c r="C2390" s="2">
        <v>323227.63</v>
      </c>
      <c r="D2390" s="2">
        <f>IFERROR(VLOOKUP(A2390&amp;"-"&amp;B2390,NEW!$D$2:$E$18056,2,FALSE),0)</f>
        <v>323227.63</v>
      </c>
      <c r="E2390" s="2" t="b">
        <f t="shared" si="57"/>
        <v>1</v>
      </c>
    </row>
    <row r="2391" spans="1:6" x14ac:dyDescent="0.3">
      <c r="A2391" t="s">
        <v>21</v>
      </c>
      <c r="B2391" t="s">
        <v>8</v>
      </c>
      <c r="C2391" s="2">
        <v>142324.64000000001</v>
      </c>
      <c r="D2391" s="2">
        <f>IFERROR(VLOOKUP(A2391&amp;"-"&amp;B2391,NEW!$D$2:$E$18056,2,FALSE),0)</f>
        <v>142324.64000000001</v>
      </c>
      <c r="E2391" s="2" t="b">
        <f t="shared" si="57"/>
        <v>1</v>
      </c>
    </row>
    <row r="2392" spans="1:6" x14ac:dyDescent="0.3">
      <c r="A2392">
        <v>158688</v>
      </c>
      <c r="B2392" t="s">
        <v>3</v>
      </c>
      <c r="C2392" s="2">
        <v>157699.9</v>
      </c>
      <c r="D2392" s="2">
        <f>IFERROR(VLOOKUP(A2392&amp;"-"&amp;B2392,NEW!$D$2:$E$18056,2,FALSE),0)</f>
        <v>157699.9</v>
      </c>
      <c r="E2392" s="2" t="b">
        <f t="shared" si="57"/>
        <v>1</v>
      </c>
    </row>
    <row r="2393" spans="1:6" x14ac:dyDescent="0.3">
      <c r="A2393">
        <v>956728</v>
      </c>
      <c r="B2393" t="s">
        <v>18</v>
      </c>
      <c r="C2393" s="2">
        <v>266875.2</v>
      </c>
      <c r="D2393" s="2">
        <f>IFERROR(VLOOKUP(A2393&amp;"-"&amp;B2393,NEW!$D$2:$E$18056,2,FALSE),0)</f>
        <v>533750.4</v>
      </c>
      <c r="E2393" s="2" t="b">
        <f t="shared" si="57"/>
        <v>0</v>
      </c>
      <c r="F2393">
        <f>D2393/C2393</f>
        <v>2</v>
      </c>
    </row>
    <row r="2394" spans="1:6" x14ac:dyDescent="0.3">
      <c r="A2394">
        <v>759729</v>
      </c>
      <c r="B2394" t="s">
        <v>3</v>
      </c>
      <c r="C2394" s="2">
        <v>1783663.72</v>
      </c>
      <c r="D2394" s="2">
        <f>IFERROR(VLOOKUP(A2394&amp;"-"&amp;B2394,NEW!$D$2:$E$18056,2,FALSE),0)</f>
        <v>1783663.72</v>
      </c>
      <c r="E2394" s="2" t="b">
        <f t="shared" si="57"/>
        <v>1</v>
      </c>
    </row>
    <row r="2395" spans="1:6" x14ac:dyDescent="0.3">
      <c r="A2395">
        <v>759686</v>
      </c>
      <c r="B2395" t="s">
        <v>3</v>
      </c>
      <c r="C2395" s="2">
        <v>411852.17</v>
      </c>
      <c r="D2395" s="2">
        <f>IFERROR(VLOOKUP(A2395&amp;"-"&amp;B2395,NEW!$D$2:$E$18056,2,FALSE),0)</f>
        <v>411852.17</v>
      </c>
      <c r="E2395" s="2" t="b">
        <f t="shared" si="57"/>
        <v>1</v>
      </c>
    </row>
    <row r="2396" spans="1:6" x14ac:dyDescent="0.3">
      <c r="A2396">
        <v>101544</v>
      </c>
      <c r="B2396" t="s">
        <v>8</v>
      </c>
      <c r="C2396" s="2">
        <v>168995.7</v>
      </c>
      <c r="D2396" s="2">
        <f>IFERROR(VLOOKUP(A2396&amp;"-"&amp;B2396,NEW!$D$2:$E$18056,2,FALSE),0)</f>
        <v>168995.7</v>
      </c>
      <c r="E2396" s="2" t="b">
        <f t="shared" si="57"/>
        <v>1</v>
      </c>
    </row>
    <row r="2397" spans="1:6" x14ac:dyDescent="0.3">
      <c r="A2397">
        <v>682975</v>
      </c>
      <c r="B2397" t="s">
        <v>3</v>
      </c>
      <c r="C2397" s="2">
        <v>5649289.0599999996</v>
      </c>
      <c r="D2397" s="2">
        <f>IFERROR(VLOOKUP(A2397&amp;"-"&amp;B2397,NEW!$D$2:$E$18056,2,FALSE),0)</f>
        <v>5649289.0599999996</v>
      </c>
      <c r="E2397" s="2" t="b">
        <f t="shared" si="57"/>
        <v>1</v>
      </c>
    </row>
    <row r="2398" spans="1:6" x14ac:dyDescent="0.3">
      <c r="A2398">
        <v>893295</v>
      </c>
      <c r="B2398" t="s">
        <v>6</v>
      </c>
      <c r="C2398" s="2">
        <v>775234.7</v>
      </c>
      <c r="D2398" s="2">
        <f>IFERROR(VLOOKUP(A2398&amp;"-"&amp;B2398,NEW!$D$2:$E$18056,2,FALSE),0)</f>
        <v>775234.7</v>
      </c>
      <c r="E2398" s="2" t="b">
        <f t="shared" si="57"/>
        <v>1</v>
      </c>
    </row>
    <row r="2399" spans="1:6" x14ac:dyDescent="0.3">
      <c r="A2399">
        <v>960774</v>
      </c>
      <c r="B2399" t="s">
        <v>3</v>
      </c>
      <c r="C2399" s="2">
        <v>103737.72</v>
      </c>
      <c r="D2399" s="2">
        <f>IFERROR(VLOOKUP(A2399&amp;"-"&amp;B2399,NEW!$D$2:$E$18056,2,FALSE),0)</f>
        <v>103737.72</v>
      </c>
      <c r="E2399" s="2" t="b">
        <f t="shared" si="57"/>
        <v>1</v>
      </c>
    </row>
    <row r="2400" spans="1:6" x14ac:dyDescent="0.3">
      <c r="A2400">
        <v>566860</v>
      </c>
      <c r="B2400" t="s">
        <v>3</v>
      </c>
      <c r="C2400" s="2">
        <v>1054.6099999999999</v>
      </c>
      <c r="D2400" s="2">
        <f>IFERROR(VLOOKUP(A2400&amp;"-"&amp;B2400,NEW!$D$2:$E$18056,2,FALSE),0)</f>
        <v>1054.6099999999999</v>
      </c>
      <c r="E2400" s="2" t="b">
        <f t="shared" si="57"/>
        <v>1</v>
      </c>
    </row>
    <row r="2401" spans="1:5" x14ac:dyDescent="0.3">
      <c r="A2401">
        <v>614398</v>
      </c>
      <c r="B2401" t="s">
        <v>6</v>
      </c>
      <c r="C2401" s="2">
        <v>919616.05</v>
      </c>
      <c r="D2401" s="2">
        <f>IFERROR(VLOOKUP(A2401&amp;"-"&amp;B2401,NEW!$D$2:$E$18056,2,FALSE),0)</f>
        <v>919616.05</v>
      </c>
      <c r="E2401" s="2" t="b">
        <f t="shared" si="57"/>
        <v>1</v>
      </c>
    </row>
    <row r="2402" spans="1:5" x14ac:dyDescent="0.3">
      <c r="A2402">
        <v>155931</v>
      </c>
      <c r="B2402" t="s">
        <v>6</v>
      </c>
      <c r="C2402" s="2">
        <v>122460.27</v>
      </c>
      <c r="D2402" s="2">
        <f>IFERROR(VLOOKUP(A2402&amp;"-"&amp;B2402,NEW!$D$2:$E$18056,2,FALSE),0)</f>
        <v>122460.27</v>
      </c>
      <c r="E2402" s="2" t="b">
        <f t="shared" si="57"/>
        <v>1</v>
      </c>
    </row>
    <row r="2403" spans="1:5" x14ac:dyDescent="0.3">
      <c r="A2403" s="1">
        <v>518025</v>
      </c>
      <c r="B2403" t="s">
        <v>6</v>
      </c>
      <c r="C2403" s="2">
        <v>1010871.15</v>
      </c>
      <c r="D2403" s="2">
        <f>IFERROR(VLOOKUP(A2403&amp;"-"&amp;B2403,NEW!$D$2:$E$18056,2,FALSE),0)</f>
        <v>1010871.15</v>
      </c>
      <c r="E2403" s="2" t="b">
        <f t="shared" si="57"/>
        <v>1</v>
      </c>
    </row>
    <row r="2404" spans="1:5" x14ac:dyDescent="0.3">
      <c r="A2404">
        <v>830200</v>
      </c>
      <c r="B2404" t="s">
        <v>6</v>
      </c>
      <c r="C2404" s="2">
        <v>869090.32</v>
      </c>
      <c r="D2404" s="2">
        <f>IFERROR(VLOOKUP(A2404&amp;"-"&amp;B2404,NEW!$D$2:$E$18056,2,FALSE),0)</f>
        <v>869090.32</v>
      </c>
      <c r="E2404" s="2" t="b">
        <f t="shared" si="57"/>
        <v>1</v>
      </c>
    </row>
    <row r="2405" spans="1:5" x14ac:dyDescent="0.3">
      <c r="A2405">
        <v>995773</v>
      </c>
      <c r="B2405" t="s">
        <v>3</v>
      </c>
      <c r="C2405" s="2">
        <v>1127.73</v>
      </c>
      <c r="D2405" s="2">
        <f>IFERROR(VLOOKUP(A2405&amp;"-"&amp;B2405,NEW!$D$2:$E$18056,2,FALSE),0)</f>
        <v>1127.73</v>
      </c>
      <c r="E2405" s="2" t="b">
        <f t="shared" si="57"/>
        <v>1</v>
      </c>
    </row>
    <row r="2406" spans="1:5" x14ac:dyDescent="0.3">
      <c r="A2406">
        <v>949089</v>
      </c>
      <c r="B2406" t="s">
        <v>6</v>
      </c>
      <c r="C2406" s="2">
        <v>132848.43</v>
      </c>
      <c r="D2406" s="2">
        <f>IFERROR(VLOOKUP(A2406&amp;"-"&amp;B2406,NEW!$D$2:$E$18056,2,FALSE),0)</f>
        <v>132848.43</v>
      </c>
      <c r="E2406" s="2" t="b">
        <f t="shared" si="57"/>
        <v>1</v>
      </c>
    </row>
    <row r="2407" spans="1:5" x14ac:dyDescent="0.3">
      <c r="A2407">
        <v>934758</v>
      </c>
      <c r="B2407" t="s">
        <v>6</v>
      </c>
      <c r="C2407" s="2">
        <v>209248.52</v>
      </c>
      <c r="D2407" s="2">
        <f>IFERROR(VLOOKUP(A2407&amp;"-"&amp;B2407,NEW!$D$2:$E$18056,2,FALSE),0)</f>
        <v>209248.52</v>
      </c>
      <c r="E2407" s="2" t="b">
        <f t="shared" si="57"/>
        <v>1</v>
      </c>
    </row>
    <row r="2408" spans="1:5" x14ac:dyDescent="0.3">
      <c r="A2408" s="1">
        <v>158128</v>
      </c>
      <c r="B2408" t="s">
        <v>6</v>
      </c>
      <c r="C2408" s="2">
        <v>173471.34</v>
      </c>
      <c r="D2408" s="2">
        <f>IFERROR(VLOOKUP(A2408&amp;"-"&amp;B2408,NEW!$D$2:$E$18056,2,FALSE),0)</f>
        <v>173471.34</v>
      </c>
      <c r="E2408" s="2" t="b">
        <f t="shared" si="57"/>
        <v>1</v>
      </c>
    </row>
    <row r="2409" spans="1:5" x14ac:dyDescent="0.3">
      <c r="A2409">
        <v>798803</v>
      </c>
      <c r="B2409" t="s">
        <v>6</v>
      </c>
      <c r="C2409" s="2">
        <v>18565.57</v>
      </c>
      <c r="D2409" s="2">
        <f>IFERROR(VLOOKUP(A2409&amp;"-"&amp;B2409,NEW!$D$2:$E$18056,2,FALSE),0)</f>
        <v>18565.57</v>
      </c>
      <c r="E2409" s="2" t="b">
        <f t="shared" si="57"/>
        <v>1</v>
      </c>
    </row>
    <row r="2410" spans="1:5" x14ac:dyDescent="0.3">
      <c r="A2410">
        <v>782217</v>
      </c>
      <c r="B2410" t="s">
        <v>6</v>
      </c>
      <c r="C2410" s="2">
        <v>25073.13</v>
      </c>
      <c r="D2410" s="2">
        <f>IFERROR(VLOOKUP(A2410&amp;"-"&amp;B2410,NEW!$D$2:$E$18056,2,FALSE),0)</f>
        <v>25073.13</v>
      </c>
      <c r="E2410" s="2" t="b">
        <f t="shared" si="57"/>
        <v>1</v>
      </c>
    </row>
    <row r="2411" spans="1:5" x14ac:dyDescent="0.3">
      <c r="A2411">
        <v>997824</v>
      </c>
      <c r="B2411" t="s">
        <v>6</v>
      </c>
      <c r="C2411" s="2">
        <v>40058.129999999997</v>
      </c>
      <c r="D2411" s="2">
        <f>IFERROR(VLOOKUP(A2411&amp;"-"&amp;B2411,NEW!$D$2:$E$18056,2,FALSE),0)</f>
        <v>40058.129999999997</v>
      </c>
      <c r="E2411" s="2" t="b">
        <f t="shared" si="57"/>
        <v>1</v>
      </c>
    </row>
    <row r="2412" spans="1:5" x14ac:dyDescent="0.3">
      <c r="A2412">
        <v>278288</v>
      </c>
      <c r="B2412" t="s">
        <v>6</v>
      </c>
      <c r="C2412" s="2">
        <v>80685.58</v>
      </c>
      <c r="D2412" s="2">
        <f>IFERROR(VLOOKUP(A2412&amp;"-"&amp;B2412,NEW!$D$2:$E$18056,2,FALSE),0)</f>
        <v>80685.58</v>
      </c>
      <c r="E2412" s="2" t="b">
        <f t="shared" si="57"/>
        <v>1</v>
      </c>
    </row>
    <row r="2413" spans="1:5" x14ac:dyDescent="0.3">
      <c r="A2413">
        <v>804308</v>
      </c>
      <c r="B2413" t="s">
        <v>6</v>
      </c>
      <c r="C2413" s="2">
        <v>66100.539999999994</v>
      </c>
      <c r="D2413" s="2">
        <f>IFERROR(VLOOKUP(A2413&amp;"-"&amp;B2413,NEW!$D$2:$E$18056,2,FALSE),0)</f>
        <v>66100.539999999994</v>
      </c>
      <c r="E2413" s="2" t="b">
        <f t="shared" si="57"/>
        <v>1</v>
      </c>
    </row>
    <row r="2414" spans="1:5" x14ac:dyDescent="0.3">
      <c r="A2414" s="1">
        <v>966781</v>
      </c>
      <c r="B2414" t="s">
        <v>8</v>
      </c>
      <c r="C2414" s="2">
        <v>-292294.59000000003</v>
      </c>
      <c r="D2414" s="2">
        <f>IFERROR(VLOOKUP(A2414&amp;"-"&amp;B2414,NEW!$D$2:$E$18056,2,FALSE),0)</f>
        <v>-292294.59000000003</v>
      </c>
      <c r="E2414" s="2" t="b">
        <f t="shared" si="57"/>
        <v>1</v>
      </c>
    </row>
    <row r="2415" spans="1:5" x14ac:dyDescent="0.3">
      <c r="A2415">
        <v>767495</v>
      </c>
      <c r="B2415" t="s">
        <v>8</v>
      </c>
      <c r="C2415" s="2">
        <v>824451.29</v>
      </c>
      <c r="D2415" s="2">
        <f>IFERROR(VLOOKUP(A2415&amp;"-"&amp;B2415,NEW!$D$2:$E$18056,2,FALSE),0)</f>
        <v>824451.29</v>
      </c>
      <c r="E2415" s="2" t="b">
        <f t="shared" si="57"/>
        <v>1</v>
      </c>
    </row>
    <row r="2416" spans="1:5" x14ac:dyDescent="0.3">
      <c r="A2416">
        <v>720056</v>
      </c>
      <c r="B2416" t="s">
        <v>8</v>
      </c>
      <c r="C2416" s="2">
        <v>801194.53</v>
      </c>
      <c r="D2416" s="2">
        <f>IFERROR(VLOOKUP(A2416&amp;"-"&amp;B2416,NEW!$D$2:$E$18056,2,FALSE),0)</f>
        <v>801194.53</v>
      </c>
      <c r="E2416" s="2" t="b">
        <f t="shared" si="57"/>
        <v>1</v>
      </c>
    </row>
    <row r="2417" spans="1:5" x14ac:dyDescent="0.3">
      <c r="A2417">
        <v>995758</v>
      </c>
      <c r="B2417" t="s">
        <v>8</v>
      </c>
      <c r="C2417" s="2">
        <v>371856.06</v>
      </c>
      <c r="D2417" s="2">
        <f>IFERROR(VLOOKUP(A2417&amp;"-"&amp;B2417,NEW!$D$2:$E$18056,2,FALSE),0)</f>
        <v>371856.06</v>
      </c>
      <c r="E2417" s="2" t="b">
        <f t="shared" si="57"/>
        <v>1</v>
      </c>
    </row>
    <row r="2418" spans="1:5" x14ac:dyDescent="0.3">
      <c r="A2418">
        <v>782226</v>
      </c>
      <c r="B2418" t="s">
        <v>8</v>
      </c>
      <c r="C2418" s="2">
        <v>413893.36</v>
      </c>
      <c r="D2418" s="2">
        <f>IFERROR(VLOOKUP(A2418&amp;"-"&amp;B2418,NEW!$D$2:$E$18056,2,FALSE),0)</f>
        <v>413893.36</v>
      </c>
      <c r="E2418" s="2" t="b">
        <f t="shared" si="57"/>
        <v>1</v>
      </c>
    </row>
    <row r="2419" spans="1:5" x14ac:dyDescent="0.3">
      <c r="A2419">
        <v>800125</v>
      </c>
      <c r="B2419" t="s">
        <v>6</v>
      </c>
      <c r="C2419" s="2">
        <v>584274.91</v>
      </c>
      <c r="D2419" s="2">
        <f>IFERROR(VLOOKUP(A2419&amp;"-"&amp;B2419,NEW!$D$2:$E$18056,2,FALSE),0)</f>
        <v>584274.91</v>
      </c>
      <c r="E2419" s="2" t="b">
        <f t="shared" si="57"/>
        <v>1</v>
      </c>
    </row>
    <row r="2420" spans="1:5" x14ac:dyDescent="0.3">
      <c r="A2420">
        <v>893284</v>
      </c>
      <c r="B2420" t="s">
        <v>8</v>
      </c>
      <c r="C2420" s="2">
        <v>531423.21</v>
      </c>
      <c r="D2420" s="2">
        <f>IFERROR(VLOOKUP(A2420&amp;"-"&amp;B2420,NEW!$D$2:$E$18056,2,FALSE),0)</f>
        <v>531423.21</v>
      </c>
      <c r="E2420" s="2" t="b">
        <f t="shared" si="57"/>
        <v>1</v>
      </c>
    </row>
    <row r="2421" spans="1:5" x14ac:dyDescent="0.3">
      <c r="A2421">
        <v>949089</v>
      </c>
      <c r="B2421" t="s">
        <v>8</v>
      </c>
      <c r="C2421" s="2">
        <v>94988.89</v>
      </c>
      <c r="D2421" s="2">
        <f>IFERROR(VLOOKUP(A2421&amp;"-"&amp;B2421,NEW!$D$2:$E$18056,2,FALSE),0)</f>
        <v>94988.89</v>
      </c>
      <c r="E2421" s="2" t="b">
        <f t="shared" si="57"/>
        <v>1</v>
      </c>
    </row>
    <row r="2422" spans="1:5" x14ac:dyDescent="0.3">
      <c r="A2422">
        <v>846918</v>
      </c>
      <c r="B2422" t="s">
        <v>8</v>
      </c>
      <c r="C2422" s="2">
        <v>103545.92</v>
      </c>
      <c r="D2422" s="2">
        <f>IFERROR(VLOOKUP(A2422&amp;"-"&amp;B2422,NEW!$D$2:$E$18056,2,FALSE),0)</f>
        <v>103545.92</v>
      </c>
      <c r="E2422" s="2" t="b">
        <f t="shared" si="57"/>
        <v>1</v>
      </c>
    </row>
    <row r="2423" spans="1:5" x14ac:dyDescent="0.3">
      <c r="A2423">
        <v>834362</v>
      </c>
      <c r="B2423" t="s">
        <v>8</v>
      </c>
      <c r="C2423" s="2">
        <v>107506.63</v>
      </c>
      <c r="D2423" s="2">
        <f>IFERROR(VLOOKUP(A2423&amp;"-"&amp;B2423,NEW!$D$2:$E$18056,2,FALSE),0)</f>
        <v>107506.63</v>
      </c>
      <c r="E2423" s="2" t="b">
        <f t="shared" si="57"/>
        <v>1</v>
      </c>
    </row>
    <row r="2424" spans="1:5" x14ac:dyDescent="0.3">
      <c r="A2424" s="1">
        <v>794671</v>
      </c>
      <c r="B2424" t="s">
        <v>8</v>
      </c>
      <c r="C2424" s="2">
        <v>354666.82</v>
      </c>
      <c r="D2424" s="2">
        <f>IFERROR(VLOOKUP(A2424&amp;"-"&amp;B2424,NEW!$D$2:$E$18056,2,FALSE),0)</f>
        <v>354666.82</v>
      </c>
      <c r="E2424" s="2" t="b">
        <f t="shared" si="57"/>
        <v>1</v>
      </c>
    </row>
    <row r="2425" spans="1:5" x14ac:dyDescent="0.3">
      <c r="A2425">
        <v>822404</v>
      </c>
      <c r="B2425" t="s">
        <v>9</v>
      </c>
      <c r="C2425" s="2">
        <v>373320.17</v>
      </c>
      <c r="D2425" s="2">
        <f>IFERROR(VLOOKUP(A2425&amp;"-"&amp;B2425,NEW!$D$2:$E$18056,2,FALSE),0)</f>
        <v>373320.17</v>
      </c>
      <c r="E2425" s="2" t="b">
        <f t="shared" si="57"/>
        <v>1</v>
      </c>
    </row>
    <row r="2426" spans="1:5" x14ac:dyDescent="0.3">
      <c r="A2426">
        <v>822327</v>
      </c>
      <c r="B2426" t="s">
        <v>9</v>
      </c>
      <c r="C2426" s="2">
        <v>143064.32999999999</v>
      </c>
      <c r="D2426" s="2">
        <f>IFERROR(VLOOKUP(A2426&amp;"-"&amp;B2426,NEW!$D$2:$E$18056,2,FALSE),0)</f>
        <v>143064.32999999999</v>
      </c>
      <c r="E2426" s="2" t="b">
        <f t="shared" si="57"/>
        <v>1</v>
      </c>
    </row>
    <row r="2427" spans="1:5" x14ac:dyDescent="0.3">
      <c r="A2427">
        <v>812435</v>
      </c>
      <c r="B2427" t="s">
        <v>9</v>
      </c>
      <c r="C2427" s="2">
        <v>72923.539999999994</v>
      </c>
      <c r="D2427" s="2">
        <f>IFERROR(VLOOKUP(A2427&amp;"-"&amp;B2427,NEW!$D$2:$E$18056,2,FALSE),0)</f>
        <v>72923.539999999994</v>
      </c>
      <c r="E2427" s="2" t="b">
        <f t="shared" si="57"/>
        <v>1</v>
      </c>
    </row>
    <row r="2428" spans="1:5" x14ac:dyDescent="0.3">
      <c r="A2428" s="1">
        <v>506176</v>
      </c>
      <c r="B2428" t="s">
        <v>9</v>
      </c>
      <c r="C2428" s="2">
        <v>94649.13</v>
      </c>
      <c r="D2428" s="2">
        <f>IFERROR(VLOOKUP(A2428&amp;"-"&amp;B2428,NEW!$D$2:$E$18056,2,FALSE),0)</f>
        <v>94649.13</v>
      </c>
      <c r="E2428" s="2" t="b">
        <f t="shared" si="57"/>
        <v>1</v>
      </c>
    </row>
    <row r="2429" spans="1:5" x14ac:dyDescent="0.3">
      <c r="A2429" t="s">
        <v>156</v>
      </c>
      <c r="B2429" t="s">
        <v>8</v>
      </c>
      <c r="C2429" s="2">
        <v>695166.1</v>
      </c>
      <c r="D2429" s="2">
        <f>IFERROR(VLOOKUP(A2429&amp;"-"&amp;B2429,NEW!$D$2:$E$18056,2,FALSE),0)</f>
        <v>695166.1</v>
      </c>
      <c r="E2429" s="2" t="b">
        <f t="shared" si="57"/>
        <v>1</v>
      </c>
    </row>
    <row r="2430" spans="1:5" x14ac:dyDescent="0.3">
      <c r="A2430">
        <v>794802</v>
      </c>
      <c r="B2430" t="s">
        <v>9</v>
      </c>
      <c r="C2430" s="2">
        <v>12157.72</v>
      </c>
      <c r="D2430" s="2">
        <f>IFERROR(VLOOKUP(A2430&amp;"-"&amp;B2430,NEW!$D$2:$E$18056,2,FALSE),0)</f>
        <v>12157.72</v>
      </c>
      <c r="E2430" s="2" t="b">
        <f t="shared" si="57"/>
        <v>1</v>
      </c>
    </row>
    <row r="2431" spans="1:5" x14ac:dyDescent="0.3">
      <c r="A2431">
        <v>636451</v>
      </c>
      <c r="B2431" t="s">
        <v>9</v>
      </c>
      <c r="C2431" s="2">
        <v>2072.44</v>
      </c>
      <c r="D2431" s="2">
        <f>IFERROR(VLOOKUP(A2431&amp;"-"&amp;B2431,NEW!$D$2:$E$18056,2,FALSE),0)</f>
        <v>2072.44</v>
      </c>
      <c r="E2431" s="2" t="b">
        <f t="shared" si="57"/>
        <v>1</v>
      </c>
    </row>
    <row r="2432" spans="1:5" x14ac:dyDescent="0.3">
      <c r="A2432">
        <v>815130</v>
      </c>
      <c r="B2432" t="s">
        <v>9</v>
      </c>
      <c r="C2432" s="2">
        <v>109284.42</v>
      </c>
      <c r="D2432" s="2">
        <f>IFERROR(VLOOKUP(A2432&amp;"-"&amp;B2432,NEW!$D$2:$E$18056,2,FALSE),0)</f>
        <v>109284.42</v>
      </c>
      <c r="E2432" s="2" t="b">
        <f t="shared" si="57"/>
        <v>1</v>
      </c>
    </row>
    <row r="2433" spans="1:5" x14ac:dyDescent="0.3">
      <c r="A2433" s="1">
        <v>185385</v>
      </c>
      <c r="B2433" t="s">
        <v>9</v>
      </c>
      <c r="C2433" s="2">
        <v>2767.83</v>
      </c>
      <c r="D2433" s="2">
        <f>IFERROR(VLOOKUP(A2433&amp;"-"&amp;B2433,NEW!$D$2:$E$18056,2,FALSE),0)</f>
        <v>2767.83</v>
      </c>
      <c r="E2433" s="2" t="b">
        <f t="shared" si="57"/>
        <v>1</v>
      </c>
    </row>
    <row r="2434" spans="1:5" x14ac:dyDescent="0.3">
      <c r="A2434" t="s">
        <v>114</v>
      </c>
      <c r="B2434" t="s">
        <v>10</v>
      </c>
      <c r="C2434" s="2">
        <v>11465.71</v>
      </c>
      <c r="D2434" s="2">
        <f>IFERROR(VLOOKUP(A2434&amp;"-"&amp;B2434,NEW!$D$2:$E$18056,2,FALSE),0)</f>
        <v>11465.71</v>
      </c>
      <c r="E2434" s="2" t="b">
        <f t="shared" si="57"/>
        <v>1</v>
      </c>
    </row>
    <row r="2435" spans="1:5" x14ac:dyDescent="0.3">
      <c r="A2435" s="1">
        <v>101308</v>
      </c>
      <c r="B2435" t="s">
        <v>10</v>
      </c>
      <c r="C2435" s="2">
        <v>2074925.19</v>
      </c>
      <c r="D2435" s="2">
        <f>IFERROR(VLOOKUP(A2435&amp;"-"&amp;B2435,NEW!$D$2:$E$18056,2,FALSE),0)</f>
        <v>2074925.19</v>
      </c>
      <c r="E2435" s="2" t="b">
        <f t="shared" ref="E2435:E2498" si="58">D2435=C2435</f>
        <v>1</v>
      </c>
    </row>
    <row r="2436" spans="1:5" x14ac:dyDescent="0.3">
      <c r="A2436" s="1">
        <v>121379</v>
      </c>
      <c r="B2436" t="s">
        <v>9</v>
      </c>
      <c r="C2436" s="2">
        <v>7851.56</v>
      </c>
      <c r="D2436" s="2">
        <f>IFERROR(VLOOKUP(A2436&amp;"-"&amp;B2436,NEW!$D$2:$E$18056,2,FALSE),0)</f>
        <v>7851.56</v>
      </c>
      <c r="E2436" s="2" t="b">
        <f t="shared" si="58"/>
        <v>1</v>
      </c>
    </row>
    <row r="2437" spans="1:5" x14ac:dyDescent="0.3">
      <c r="A2437">
        <v>202519</v>
      </c>
      <c r="B2437" t="s">
        <v>10</v>
      </c>
      <c r="C2437" s="2">
        <v>13465.59</v>
      </c>
      <c r="D2437" s="2">
        <f>IFERROR(VLOOKUP(A2437&amp;"-"&amp;B2437,NEW!$D$2:$E$18056,2,FALSE),0)</f>
        <v>13465.59</v>
      </c>
      <c r="E2437" s="2" t="b">
        <f t="shared" si="58"/>
        <v>1</v>
      </c>
    </row>
    <row r="2438" spans="1:5" x14ac:dyDescent="0.3">
      <c r="A2438" t="s">
        <v>72</v>
      </c>
      <c r="B2438" t="s">
        <v>9</v>
      </c>
      <c r="C2438" s="2">
        <v>11993.87</v>
      </c>
      <c r="D2438" s="2">
        <f>IFERROR(VLOOKUP(A2438&amp;"-"&amp;B2438,NEW!$D$2:$E$18056,2,FALSE),0)</f>
        <v>11993.87</v>
      </c>
      <c r="E2438" s="2" t="b">
        <f t="shared" si="58"/>
        <v>1</v>
      </c>
    </row>
    <row r="2439" spans="1:5" x14ac:dyDescent="0.3">
      <c r="A2439">
        <v>101564</v>
      </c>
      <c r="B2439" t="s">
        <v>10</v>
      </c>
      <c r="C2439" s="2">
        <v>379206.22</v>
      </c>
      <c r="D2439" s="2">
        <f>IFERROR(VLOOKUP(A2439&amp;"-"&amp;B2439,NEW!$D$2:$E$18056,2,FALSE),0)</f>
        <v>379206.22</v>
      </c>
      <c r="E2439" s="2" t="b">
        <f t="shared" si="58"/>
        <v>1</v>
      </c>
    </row>
    <row r="2440" spans="1:5" x14ac:dyDescent="0.3">
      <c r="A2440">
        <v>995758</v>
      </c>
      <c r="B2440" t="s">
        <v>10</v>
      </c>
      <c r="C2440" s="2">
        <v>228660.95</v>
      </c>
      <c r="D2440" s="2">
        <f>IFERROR(VLOOKUP(A2440&amp;"-"&amp;B2440,NEW!$D$2:$E$18056,2,FALSE),0)</f>
        <v>228660.95</v>
      </c>
      <c r="E2440" s="2" t="b">
        <f t="shared" si="58"/>
        <v>1</v>
      </c>
    </row>
    <row r="2441" spans="1:5" x14ac:dyDescent="0.3">
      <c r="A2441">
        <v>945229</v>
      </c>
      <c r="B2441" t="s">
        <v>10</v>
      </c>
      <c r="C2441" s="2">
        <v>105619.95</v>
      </c>
      <c r="D2441" s="2">
        <f>IFERROR(VLOOKUP(A2441&amp;"-"&amp;B2441,NEW!$D$2:$E$18056,2,FALSE),0)</f>
        <v>105619.95</v>
      </c>
      <c r="E2441" s="2" t="b">
        <f t="shared" si="58"/>
        <v>1</v>
      </c>
    </row>
    <row r="2442" spans="1:5" x14ac:dyDescent="0.3">
      <c r="A2442" t="s">
        <v>115</v>
      </c>
      <c r="B2442" t="s">
        <v>10</v>
      </c>
      <c r="C2442" s="2">
        <v>2831.87</v>
      </c>
      <c r="D2442" s="2">
        <f>IFERROR(VLOOKUP(A2442&amp;"-"&amp;B2442,NEW!$D$2:$E$18056,2,FALSE),0)</f>
        <v>2831.87</v>
      </c>
      <c r="E2442" s="2" t="b">
        <f t="shared" si="58"/>
        <v>1</v>
      </c>
    </row>
    <row r="2443" spans="1:5" x14ac:dyDescent="0.3">
      <c r="A2443" t="s">
        <v>54</v>
      </c>
      <c r="B2443" t="s">
        <v>10</v>
      </c>
      <c r="C2443" s="2">
        <v>14035.57</v>
      </c>
      <c r="D2443" s="2">
        <f>IFERROR(VLOOKUP(A2443&amp;"-"&amp;B2443,NEW!$D$2:$E$18056,2,FALSE),0)</f>
        <v>14035.57</v>
      </c>
      <c r="E2443" s="2" t="b">
        <f t="shared" si="58"/>
        <v>1</v>
      </c>
    </row>
    <row r="2444" spans="1:5" x14ac:dyDescent="0.3">
      <c r="A2444">
        <v>263533</v>
      </c>
      <c r="B2444" t="s">
        <v>12</v>
      </c>
      <c r="C2444" s="2">
        <v>17863.47</v>
      </c>
      <c r="D2444" s="2">
        <f>IFERROR(VLOOKUP(A2444&amp;"-"&amp;B2444,NEW!$D$2:$E$18056,2,FALSE),0)</f>
        <v>17863.47</v>
      </c>
      <c r="E2444" s="2" t="b">
        <f t="shared" si="58"/>
        <v>1</v>
      </c>
    </row>
    <row r="2445" spans="1:5" x14ac:dyDescent="0.3">
      <c r="A2445">
        <v>991223</v>
      </c>
      <c r="B2445" t="s">
        <v>12</v>
      </c>
      <c r="C2445" s="2">
        <v>210288.43</v>
      </c>
      <c r="D2445" s="2">
        <f>IFERROR(VLOOKUP(A2445&amp;"-"&amp;B2445,NEW!$D$2:$E$18056,2,FALSE),0)</f>
        <v>210288.43</v>
      </c>
      <c r="E2445" s="2" t="b">
        <f t="shared" si="58"/>
        <v>1</v>
      </c>
    </row>
    <row r="2446" spans="1:5" x14ac:dyDescent="0.3">
      <c r="A2446">
        <v>382327</v>
      </c>
      <c r="B2446" t="s">
        <v>12</v>
      </c>
      <c r="C2446" s="2">
        <v>534440.92000000004</v>
      </c>
      <c r="D2446" s="2">
        <f>IFERROR(VLOOKUP(A2446&amp;"-"&amp;B2446,NEW!$D$2:$E$18056,2,FALSE),0)</f>
        <v>534440.92000000004</v>
      </c>
      <c r="E2446" s="2" t="b">
        <f t="shared" si="58"/>
        <v>1</v>
      </c>
    </row>
    <row r="2447" spans="1:5" x14ac:dyDescent="0.3">
      <c r="A2447">
        <v>385752</v>
      </c>
      <c r="B2447" t="s">
        <v>12</v>
      </c>
      <c r="C2447" s="2">
        <v>42029.63</v>
      </c>
      <c r="D2447" s="2">
        <f>IFERROR(VLOOKUP(A2447&amp;"-"&amp;B2447,NEW!$D$2:$E$18056,2,FALSE),0)</f>
        <v>42029.63</v>
      </c>
      <c r="E2447" s="2" t="b">
        <f t="shared" si="58"/>
        <v>1</v>
      </c>
    </row>
    <row r="2448" spans="1:5" x14ac:dyDescent="0.3">
      <c r="A2448">
        <v>712777</v>
      </c>
      <c r="B2448" t="s">
        <v>12</v>
      </c>
      <c r="C2448" s="2">
        <v>925243.53</v>
      </c>
      <c r="D2448" s="2">
        <f>IFERROR(VLOOKUP(A2448&amp;"-"&amp;B2448,NEW!$D$2:$E$18056,2,FALSE),0)</f>
        <v>925243.53</v>
      </c>
      <c r="E2448" s="2" t="b">
        <f t="shared" si="58"/>
        <v>1</v>
      </c>
    </row>
    <row r="2449" spans="1:5" x14ac:dyDescent="0.3">
      <c r="A2449">
        <v>997594</v>
      </c>
      <c r="B2449" t="s">
        <v>12</v>
      </c>
      <c r="C2449" s="2">
        <v>354.73</v>
      </c>
      <c r="D2449" s="2">
        <f>IFERROR(VLOOKUP(A2449&amp;"-"&amp;B2449,NEW!$D$2:$E$18056,2,FALSE),0)</f>
        <v>354.73</v>
      </c>
      <c r="E2449" s="2" t="b">
        <f t="shared" si="58"/>
        <v>1</v>
      </c>
    </row>
    <row r="2450" spans="1:5" x14ac:dyDescent="0.3">
      <c r="A2450">
        <v>140148</v>
      </c>
      <c r="B2450" t="s">
        <v>12</v>
      </c>
      <c r="C2450" s="2">
        <v>19753.53</v>
      </c>
      <c r="D2450" s="2">
        <f>IFERROR(VLOOKUP(A2450&amp;"-"&amp;B2450,NEW!$D$2:$E$18056,2,FALSE),0)</f>
        <v>19753.53</v>
      </c>
      <c r="E2450" s="2" t="b">
        <f t="shared" si="58"/>
        <v>1</v>
      </c>
    </row>
    <row r="2451" spans="1:5" x14ac:dyDescent="0.3">
      <c r="A2451">
        <v>649477</v>
      </c>
      <c r="B2451" t="s">
        <v>14</v>
      </c>
      <c r="C2451" s="2">
        <v>318338.44</v>
      </c>
      <c r="D2451" s="2">
        <f>IFERROR(VLOOKUP(A2451&amp;"-"&amp;B2451,NEW!$D$2:$E$18056,2,FALSE),0)</f>
        <v>318338.44</v>
      </c>
      <c r="E2451" s="2" t="b">
        <f t="shared" si="58"/>
        <v>1</v>
      </c>
    </row>
    <row r="2452" spans="1:5" x14ac:dyDescent="0.3">
      <c r="A2452">
        <v>248354</v>
      </c>
      <c r="B2452" t="s">
        <v>12</v>
      </c>
      <c r="C2452" s="2">
        <v>885.72</v>
      </c>
      <c r="D2452" s="2">
        <f>IFERROR(VLOOKUP(A2452&amp;"-"&amp;B2452,NEW!$D$2:$E$18056,2,FALSE),0)</f>
        <v>885.72</v>
      </c>
      <c r="E2452" s="2" t="b">
        <f t="shared" si="58"/>
        <v>1</v>
      </c>
    </row>
    <row r="2453" spans="1:5" x14ac:dyDescent="0.3">
      <c r="A2453">
        <v>995800</v>
      </c>
      <c r="B2453" t="s">
        <v>14</v>
      </c>
      <c r="C2453" s="2">
        <v>191872.53</v>
      </c>
      <c r="D2453" s="2">
        <f>IFERROR(VLOOKUP(A2453&amp;"-"&amp;B2453,NEW!$D$2:$E$18056,2,FALSE),0)</f>
        <v>191872.53</v>
      </c>
      <c r="E2453" s="2" t="b">
        <f t="shared" si="58"/>
        <v>1</v>
      </c>
    </row>
    <row r="2454" spans="1:5" x14ac:dyDescent="0.3">
      <c r="A2454">
        <v>845074</v>
      </c>
      <c r="B2454" t="s">
        <v>14</v>
      </c>
      <c r="C2454" s="2">
        <v>809841.39</v>
      </c>
      <c r="D2454" s="2">
        <f>IFERROR(VLOOKUP(A2454&amp;"-"&amp;B2454,NEW!$D$2:$E$18056,2,FALSE),0)</f>
        <v>809841.39</v>
      </c>
      <c r="E2454" s="2" t="b">
        <f t="shared" si="58"/>
        <v>1</v>
      </c>
    </row>
    <row r="2455" spans="1:5" x14ac:dyDescent="0.3">
      <c r="A2455">
        <v>723060</v>
      </c>
      <c r="B2455" t="s">
        <v>14</v>
      </c>
      <c r="C2455" s="2">
        <v>163315.19</v>
      </c>
      <c r="D2455" s="2">
        <f>IFERROR(VLOOKUP(A2455&amp;"-"&amp;B2455,NEW!$D$2:$E$18056,2,FALSE),0)</f>
        <v>163315.19</v>
      </c>
      <c r="E2455" s="2" t="b">
        <f t="shared" si="58"/>
        <v>1</v>
      </c>
    </row>
    <row r="2456" spans="1:5" x14ac:dyDescent="0.3">
      <c r="A2456">
        <v>998699</v>
      </c>
      <c r="B2456" t="s">
        <v>14</v>
      </c>
      <c r="C2456" s="2">
        <v>432604.95</v>
      </c>
      <c r="D2456" s="2">
        <f>IFERROR(VLOOKUP(A2456&amp;"-"&amp;B2456,NEW!$D$2:$E$18056,2,FALSE),0)</f>
        <v>432604.95</v>
      </c>
      <c r="E2456" s="2" t="b">
        <f t="shared" si="58"/>
        <v>1</v>
      </c>
    </row>
    <row r="2457" spans="1:5" x14ac:dyDescent="0.3">
      <c r="A2457">
        <v>915113</v>
      </c>
      <c r="B2457" t="s">
        <v>14</v>
      </c>
      <c r="C2457" s="2">
        <v>132748.5</v>
      </c>
      <c r="D2457" s="2">
        <f>IFERROR(VLOOKUP(A2457&amp;"-"&amp;B2457,NEW!$D$2:$E$18056,2,FALSE),0)</f>
        <v>132748.5</v>
      </c>
      <c r="E2457" s="2" t="b">
        <f t="shared" si="58"/>
        <v>1</v>
      </c>
    </row>
    <row r="2458" spans="1:5" x14ac:dyDescent="0.3">
      <c r="A2458">
        <v>137839</v>
      </c>
      <c r="B2458" t="s">
        <v>14</v>
      </c>
      <c r="C2458" s="2">
        <v>649080.62</v>
      </c>
      <c r="D2458" s="2">
        <f>IFERROR(VLOOKUP(A2458&amp;"-"&amp;B2458,NEW!$D$2:$E$18056,2,FALSE),0)</f>
        <v>649080.62</v>
      </c>
      <c r="E2458" s="2" t="b">
        <f t="shared" si="58"/>
        <v>1</v>
      </c>
    </row>
    <row r="2459" spans="1:5" x14ac:dyDescent="0.3">
      <c r="A2459">
        <v>217704</v>
      </c>
      <c r="B2459" t="s">
        <v>14</v>
      </c>
      <c r="C2459" s="2">
        <v>269120.15999999997</v>
      </c>
      <c r="D2459" s="2">
        <f>IFERROR(VLOOKUP(A2459&amp;"-"&amp;B2459,NEW!$D$2:$E$18056,2,FALSE),0)</f>
        <v>269120.15999999997</v>
      </c>
      <c r="E2459" s="2" t="b">
        <f t="shared" si="58"/>
        <v>1</v>
      </c>
    </row>
    <row r="2460" spans="1:5" x14ac:dyDescent="0.3">
      <c r="A2460">
        <v>716165</v>
      </c>
      <c r="B2460" t="s">
        <v>15</v>
      </c>
      <c r="C2460" s="2">
        <v>5507.46</v>
      </c>
      <c r="D2460" s="2">
        <f>IFERROR(VLOOKUP(A2460&amp;"-"&amp;B2460,NEW!$D$2:$E$18056,2,FALSE),0)</f>
        <v>5507.46</v>
      </c>
      <c r="E2460" s="2" t="b">
        <f t="shared" si="58"/>
        <v>1</v>
      </c>
    </row>
    <row r="2461" spans="1:5" x14ac:dyDescent="0.3">
      <c r="A2461">
        <v>754224</v>
      </c>
      <c r="B2461" t="s">
        <v>15</v>
      </c>
      <c r="C2461" s="2">
        <v>95855.12</v>
      </c>
      <c r="D2461" s="2">
        <f>IFERROR(VLOOKUP(A2461&amp;"-"&amp;B2461,NEW!$D$2:$E$18056,2,FALSE),0)</f>
        <v>95855.12</v>
      </c>
      <c r="E2461" s="2" t="b">
        <f t="shared" si="58"/>
        <v>1</v>
      </c>
    </row>
    <row r="2462" spans="1:5" x14ac:dyDescent="0.3">
      <c r="A2462">
        <v>995584</v>
      </c>
      <c r="B2462" t="s">
        <v>15</v>
      </c>
      <c r="C2462" s="2">
        <v>179606.29</v>
      </c>
      <c r="D2462" s="2">
        <f>IFERROR(VLOOKUP(A2462&amp;"-"&amp;B2462,NEW!$D$2:$E$18056,2,FALSE),0)</f>
        <v>179606.29</v>
      </c>
      <c r="E2462" s="2" t="b">
        <f t="shared" si="58"/>
        <v>1</v>
      </c>
    </row>
    <row r="2463" spans="1:5" x14ac:dyDescent="0.3">
      <c r="A2463">
        <v>832165</v>
      </c>
      <c r="B2463" t="s">
        <v>15</v>
      </c>
      <c r="C2463" s="2">
        <v>138767.46</v>
      </c>
      <c r="D2463" s="2">
        <f>IFERROR(VLOOKUP(A2463&amp;"-"&amp;B2463,NEW!$D$2:$E$18056,2,FALSE),0)</f>
        <v>138767.46</v>
      </c>
      <c r="E2463" s="2" t="b">
        <f t="shared" si="58"/>
        <v>1</v>
      </c>
    </row>
    <row r="2464" spans="1:5" x14ac:dyDescent="0.3">
      <c r="A2464">
        <v>679094</v>
      </c>
      <c r="B2464" t="s">
        <v>15</v>
      </c>
      <c r="C2464" s="2">
        <v>184825.32</v>
      </c>
      <c r="D2464" s="2">
        <f>IFERROR(VLOOKUP(A2464&amp;"-"&amp;B2464,NEW!$D$2:$E$18056,2,FALSE),0)</f>
        <v>184825.32</v>
      </c>
      <c r="E2464" s="2" t="b">
        <f t="shared" si="58"/>
        <v>1</v>
      </c>
    </row>
    <row r="2465" spans="1:6" x14ac:dyDescent="0.3">
      <c r="A2465">
        <v>971039</v>
      </c>
      <c r="B2465" t="s">
        <v>15</v>
      </c>
      <c r="C2465" s="2">
        <v>159417.34</v>
      </c>
      <c r="D2465" s="2">
        <f>IFERROR(VLOOKUP(A2465&amp;"-"&amp;B2465,NEW!$D$2:$E$18056,2,FALSE),0)</f>
        <v>159417.34</v>
      </c>
      <c r="E2465" s="2" t="b">
        <f t="shared" si="58"/>
        <v>1</v>
      </c>
    </row>
    <row r="2466" spans="1:6" x14ac:dyDescent="0.3">
      <c r="A2466">
        <v>284877</v>
      </c>
      <c r="B2466" t="s">
        <v>15</v>
      </c>
      <c r="C2466" s="2">
        <v>16811.79</v>
      </c>
      <c r="D2466" s="2">
        <f>IFERROR(VLOOKUP(A2466&amp;"-"&amp;B2466,NEW!$D$2:$E$18056,2,FALSE),0)</f>
        <v>16811.79</v>
      </c>
      <c r="E2466" s="2" t="b">
        <f t="shared" si="58"/>
        <v>1</v>
      </c>
    </row>
    <row r="2467" spans="1:6" x14ac:dyDescent="0.3">
      <c r="A2467">
        <v>467045</v>
      </c>
      <c r="B2467" t="s">
        <v>15</v>
      </c>
      <c r="C2467" s="2">
        <v>529628.72</v>
      </c>
      <c r="D2467" s="2">
        <f>IFERROR(VLOOKUP(A2467&amp;"-"&amp;B2467,NEW!$D$2:$E$18056,2,FALSE),0)</f>
        <v>529628.72</v>
      </c>
      <c r="E2467" s="2" t="b">
        <f t="shared" si="58"/>
        <v>1</v>
      </c>
    </row>
    <row r="2468" spans="1:6" x14ac:dyDescent="0.3">
      <c r="A2468">
        <v>655295</v>
      </c>
      <c r="B2468" t="s">
        <v>14</v>
      </c>
      <c r="C2468" s="2">
        <v>0</v>
      </c>
      <c r="D2468" s="2">
        <f>IFERROR(VLOOKUP(A2468&amp;"-"&amp;B2468,NEW!$D$2:$E$18056,2,FALSE),0)</f>
        <v>0</v>
      </c>
      <c r="E2468" s="2" t="b">
        <f t="shared" si="58"/>
        <v>1</v>
      </c>
    </row>
    <row r="2469" spans="1:6" x14ac:dyDescent="0.3">
      <c r="A2469">
        <v>760446</v>
      </c>
      <c r="B2469" t="s">
        <v>15</v>
      </c>
      <c r="C2469" s="2">
        <v>92472.86</v>
      </c>
      <c r="D2469" s="2">
        <f>IFERROR(VLOOKUP(A2469&amp;"-"&amp;B2469,NEW!$D$2:$E$18056,2,FALSE),0)</f>
        <v>92472.86</v>
      </c>
      <c r="E2469" s="2" t="b">
        <f t="shared" si="58"/>
        <v>1</v>
      </c>
    </row>
    <row r="2470" spans="1:6" x14ac:dyDescent="0.3">
      <c r="A2470">
        <v>228954</v>
      </c>
      <c r="B2470" t="s">
        <v>16</v>
      </c>
      <c r="C2470" s="2">
        <v>6580218.2599999998</v>
      </c>
      <c r="D2470" s="2">
        <f>IFERROR(VLOOKUP(A2470&amp;"-"&amp;B2470,NEW!$D$2:$E$18056,2,FALSE),0)</f>
        <v>6580218.2599999998</v>
      </c>
      <c r="E2470" s="2" t="b">
        <f t="shared" si="58"/>
        <v>1</v>
      </c>
    </row>
    <row r="2471" spans="1:6" x14ac:dyDescent="0.3">
      <c r="A2471">
        <v>337036</v>
      </c>
      <c r="B2471" t="s">
        <v>15</v>
      </c>
      <c r="C2471" s="2">
        <v>19816.61</v>
      </c>
      <c r="D2471" s="2">
        <f>IFERROR(VLOOKUP(A2471&amp;"-"&amp;B2471,NEW!$D$2:$E$18056,2,FALSE),0)</f>
        <v>19816.61</v>
      </c>
      <c r="E2471" s="2" t="b">
        <f t="shared" si="58"/>
        <v>1</v>
      </c>
    </row>
    <row r="2472" spans="1:6" x14ac:dyDescent="0.3">
      <c r="A2472">
        <v>255706</v>
      </c>
      <c r="B2472" t="s">
        <v>16</v>
      </c>
      <c r="C2472" s="2">
        <v>62146.44</v>
      </c>
      <c r="D2472" s="2">
        <f>IFERROR(VLOOKUP(A2472&amp;"-"&amp;B2472,NEW!$D$2:$E$18056,2,FALSE),0)</f>
        <v>62146.44</v>
      </c>
      <c r="E2472" s="2" t="b">
        <f t="shared" si="58"/>
        <v>1</v>
      </c>
    </row>
    <row r="2473" spans="1:6" x14ac:dyDescent="0.3">
      <c r="A2473">
        <v>624949</v>
      </c>
      <c r="B2473" t="s">
        <v>17</v>
      </c>
      <c r="C2473" s="2">
        <v>755308.07</v>
      </c>
      <c r="D2473" s="2">
        <f>IFERROR(VLOOKUP(A2473&amp;"-"&amp;B2473,NEW!$D$2:$E$18056,2,FALSE),0)</f>
        <v>1510616.14</v>
      </c>
      <c r="E2473" s="2" t="b">
        <f t="shared" si="58"/>
        <v>0</v>
      </c>
      <c r="F2473">
        <f>D2473/C2473</f>
        <v>2</v>
      </c>
    </row>
    <row r="2474" spans="1:6" x14ac:dyDescent="0.3">
      <c r="A2474">
        <v>943903</v>
      </c>
      <c r="B2474" t="s">
        <v>16</v>
      </c>
      <c r="C2474" s="2">
        <v>22500.2</v>
      </c>
      <c r="D2474" s="2">
        <f>IFERROR(VLOOKUP(A2474&amp;"-"&amp;B2474,NEW!$D$2:$E$18056,2,FALSE),0)</f>
        <v>22500.2</v>
      </c>
      <c r="E2474" s="2" t="b">
        <f t="shared" si="58"/>
        <v>1</v>
      </c>
    </row>
    <row r="2475" spans="1:6" x14ac:dyDescent="0.3">
      <c r="A2475">
        <v>857536</v>
      </c>
      <c r="B2475" t="s">
        <v>17</v>
      </c>
      <c r="C2475" s="2">
        <v>333802.64</v>
      </c>
      <c r="D2475" s="2">
        <f>IFERROR(VLOOKUP(A2475&amp;"-"&amp;B2475,NEW!$D$2:$E$18056,2,FALSE),0)</f>
        <v>667605.28</v>
      </c>
      <c r="E2475" s="2" t="b">
        <f t="shared" si="58"/>
        <v>0</v>
      </c>
      <c r="F2475">
        <f t="shared" ref="F2475:F2487" si="59">D2475/C2475</f>
        <v>2</v>
      </c>
    </row>
    <row r="2476" spans="1:6" x14ac:dyDescent="0.3">
      <c r="A2476" t="s">
        <v>114</v>
      </c>
      <c r="B2476" t="s">
        <v>17</v>
      </c>
      <c r="C2476" s="2">
        <v>34297.120000000003</v>
      </c>
      <c r="D2476" s="2">
        <f>IFERROR(VLOOKUP(A2476&amp;"-"&amp;B2476,NEW!$D$2:$E$18056,2,FALSE),0)</f>
        <v>68594.240000000005</v>
      </c>
      <c r="E2476" s="2" t="b">
        <f t="shared" si="58"/>
        <v>0</v>
      </c>
      <c r="F2476">
        <f t="shared" si="59"/>
        <v>2</v>
      </c>
    </row>
    <row r="2477" spans="1:6" x14ac:dyDescent="0.3">
      <c r="A2477">
        <v>186206</v>
      </c>
      <c r="B2477" t="s">
        <v>18</v>
      </c>
      <c r="C2477" s="2">
        <v>115027.52</v>
      </c>
      <c r="D2477" s="2">
        <f>IFERROR(VLOOKUP(A2477&amp;"-"&amp;B2477,NEW!$D$2:$E$18056,2,FALSE),0)</f>
        <v>230055.04000000001</v>
      </c>
      <c r="E2477" s="2" t="b">
        <f t="shared" si="58"/>
        <v>0</v>
      </c>
      <c r="F2477">
        <f t="shared" si="59"/>
        <v>2</v>
      </c>
    </row>
    <row r="2478" spans="1:6" x14ac:dyDescent="0.3">
      <c r="A2478">
        <v>943302</v>
      </c>
      <c r="B2478" t="s">
        <v>18</v>
      </c>
      <c r="C2478" s="2">
        <v>37174.32</v>
      </c>
      <c r="D2478" s="2">
        <f>IFERROR(VLOOKUP(A2478&amp;"-"&amp;B2478,NEW!$D$2:$E$18056,2,FALSE),0)</f>
        <v>74348.639999999999</v>
      </c>
      <c r="E2478" s="2" t="b">
        <f t="shared" si="58"/>
        <v>0</v>
      </c>
      <c r="F2478">
        <f t="shared" si="59"/>
        <v>2</v>
      </c>
    </row>
    <row r="2479" spans="1:6" x14ac:dyDescent="0.3">
      <c r="A2479">
        <v>120341</v>
      </c>
      <c r="B2479" t="s">
        <v>18</v>
      </c>
      <c r="C2479" s="2">
        <v>424977.25</v>
      </c>
      <c r="D2479" s="2">
        <f>IFERROR(VLOOKUP(A2479&amp;"-"&amp;B2479,NEW!$D$2:$E$18056,2,FALSE),0)</f>
        <v>849954.5</v>
      </c>
      <c r="E2479" s="2" t="b">
        <f t="shared" si="58"/>
        <v>0</v>
      </c>
      <c r="F2479">
        <f t="shared" si="59"/>
        <v>2</v>
      </c>
    </row>
    <row r="2480" spans="1:6" x14ac:dyDescent="0.3">
      <c r="A2480" t="s">
        <v>119</v>
      </c>
      <c r="B2480" t="s">
        <v>18</v>
      </c>
      <c r="C2480" s="2">
        <v>18501.650000000001</v>
      </c>
      <c r="D2480" s="2">
        <f>IFERROR(VLOOKUP(A2480&amp;"-"&amp;B2480,NEW!$D$2:$E$18056,2,FALSE),0)</f>
        <v>37003.300000000003</v>
      </c>
      <c r="E2480" s="2" t="b">
        <f t="shared" si="58"/>
        <v>0</v>
      </c>
      <c r="F2480">
        <f t="shared" si="59"/>
        <v>2</v>
      </c>
    </row>
    <row r="2481" spans="1:6" x14ac:dyDescent="0.3">
      <c r="A2481" s="1">
        <v>382810</v>
      </c>
      <c r="B2481" t="s">
        <v>18</v>
      </c>
      <c r="C2481" s="2">
        <v>22427.84</v>
      </c>
      <c r="D2481" s="2">
        <f>IFERROR(VLOOKUP(A2481&amp;"-"&amp;B2481,NEW!$D$2:$E$18056,2,FALSE),0)</f>
        <v>44855.68</v>
      </c>
      <c r="E2481" s="2" t="b">
        <f t="shared" si="58"/>
        <v>0</v>
      </c>
      <c r="F2481">
        <f t="shared" si="59"/>
        <v>2</v>
      </c>
    </row>
    <row r="2482" spans="1:6" x14ac:dyDescent="0.3">
      <c r="A2482">
        <v>759677</v>
      </c>
      <c r="B2482" t="s">
        <v>18</v>
      </c>
      <c r="C2482" s="2">
        <v>176912.68</v>
      </c>
      <c r="D2482" s="2">
        <f>IFERROR(VLOOKUP(A2482&amp;"-"&amp;B2482,NEW!$D$2:$E$18056,2,FALSE),0)</f>
        <v>353825.36</v>
      </c>
      <c r="E2482" s="2" t="b">
        <f t="shared" si="58"/>
        <v>0</v>
      </c>
      <c r="F2482">
        <f t="shared" si="59"/>
        <v>2</v>
      </c>
    </row>
    <row r="2483" spans="1:6" x14ac:dyDescent="0.3">
      <c r="A2483">
        <v>232370</v>
      </c>
      <c r="B2483" t="s">
        <v>18</v>
      </c>
      <c r="C2483" s="2">
        <v>534190.55000000005</v>
      </c>
      <c r="D2483" s="2">
        <f>IFERROR(VLOOKUP(A2483&amp;"-"&amp;B2483,NEW!$D$2:$E$18056,2,FALSE),0)</f>
        <v>1068381.1000000001</v>
      </c>
      <c r="E2483" s="2" t="b">
        <f t="shared" si="58"/>
        <v>0</v>
      </c>
      <c r="F2483">
        <f t="shared" si="59"/>
        <v>2</v>
      </c>
    </row>
    <row r="2484" spans="1:6" x14ac:dyDescent="0.3">
      <c r="A2484">
        <v>988480</v>
      </c>
      <c r="B2484" t="s">
        <v>13</v>
      </c>
      <c r="C2484" s="2">
        <v>148564.07</v>
      </c>
      <c r="D2484" s="2">
        <f>IFERROR(VLOOKUP(A2484&amp;"-"&amp;B2484,NEW!$D$2:$E$18056,2,FALSE),0)</f>
        <v>297128.14</v>
      </c>
      <c r="E2484" s="2" t="b">
        <f t="shared" si="58"/>
        <v>0</v>
      </c>
      <c r="F2484">
        <f t="shared" si="59"/>
        <v>2</v>
      </c>
    </row>
    <row r="2485" spans="1:6" x14ac:dyDescent="0.3">
      <c r="A2485">
        <v>934758</v>
      </c>
      <c r="B2485" t="s">
        <v>13</v>
      </c>
      <c r="C2485" s="2">
        <v>105378.28</v>
      </c>
      <c r="D2485" s="2">
        <f>IFERROR(VLOOKUP(A2485&amp;"-"&amp;B2485,NEW!$D$2:$E$18056,2,FALSE),0)</f>
        <v>210756.56</v>
      </c>
      <c r="E2485" s="2" t="b">
        <f t="shared" si="58"/>
        <v>0</v>
      </c>
      <c r="F2485">
        <f t="shared" si="59"/>
        <v>2</v>
      </c>
    </row>
    <row r="2486" spans="1:6" x14ac:dyDescent="0.3">
      <c r="A2486">
        <v>957953</v>
      </c>
      <c r="B2486" t="s">
        <v>13</v>
      </c>
      <c r="C2486" s="2">
        <v>188533.11</v>
      </c>
      <c r="D2486" s="2">
        <f>IFERROR(VLOOKUP(A2486&amp;"-"&amp;B2486,NEW!$D$2:$E$18056,2,FALSE),0)</f>
        <v>377066.22</v>
      </c>
      <c r="E2486" s="2" t="b">
        <f t="shared" si="58"/>
        <v>0</v>
      </c>
      <c r="F2486">
        <f t="shared" si="59"/>
        <v>2</v>
      </c>
    </row>
    <row r="2487" spans="1:6" x14ac:dyDescent="0.3">
      <c r="A2487">
        <v>566860</v>
      </c>
      <c r="B2487" t="s">
        <v>18</v>
      </c>
      <c r="C2487" s="2">
        <v>8596.5300000000007</v>
      </c>
      <c r="D2487" s="2">
        <f>IFERROR(VLOOKUP(A2487&amp;"-"&amp;B2487,NEW!$D$2:$E$18056,2,FALSE),0)</f>
        <v>17193.060000000001</v>
      </c>
      <c r="E2487" s="2" t="b">
        <f t="shared" si="58"/>
        <v>0</v>
      </c>
      <c r="F2487">
        <f t="shared" si="59"/>
        <v>2</v>
      </c>
    </row>
    <row r="2488" spans="1:6" x14ac:dyDescent="0.3">
      <c r="A2488">
        <v>833752</v>
      </c>
      <c r="B2488" t="s">
        <v>8</v>
      </c>
      <c r="C2488" s="2">
        <v>18190616.359999999</v>
      </c>
      <c r="D2488" s="2">
        <f>IFERROR(VLOOKUP(A2488&amp;"-"&amp;B2488,NEW!$D$2:$E$18056,2,FALSE),0)</f>
        <v>18190616.359999999</v>
      </c>
      <c r="E2488" s="2" t="b">
        <f t="shared" si="58"/>
        <v>1</v>
      </c>
    </row>
    <row r="2489" spans="1:6" x14ac:dyDescent="0.3">
      <c r="A2489">
        <v>954177</v>
      </c>
      <c r="B2489" t="s">
        <v>3</v>
      </c>
      <c r="C2489" s="2">
        <v>165836.45000000001</v>
      </c>
      <c r="D2489" s="2">
        <f>IFERROR(VLOOKUP(A2489&amp;"-"&amp;B2489,NEW!$D$2:$E$18056,2,FALSE),0)</f>
        <v>165836.45000000001</v>
      </c>
      <c r="E2489" s="2" t="b">
        <f t="shared" si="58"/>
        <v>1</v>
      </c>
    </row>
    <row r="2490" spans="1:6" x14ac:dyDescent="0.3">
      <c r="A2490" t="s">
        <v>202</v>
      </c>
      <c r="B2490" t="s">
        <v>3</v>
      </c>
      <c r="C2490" s="2">
        <v>3406.4</v>
      </c>
      <c r="D2490" s="2">
        <f>IFERROR(VLOOKUP(A2490&amp;"-"&amp;B2490,NEW!$D$2:$E$18056,2,FALSE),0)</f>
        <v>3406.4</v>
      </c>
      <c r="E2490" s="2" t="b">
        <f t="shared" si="58"/>
        <v>1</v>
      </c>
    </row>
    <row r="2491" spans="1:6" x14ac:dyDescent="0.3">
      <c r="A2491">
        <v>232370</v>
      </c>
      <c r="B2491" t="s">
        <v>6</v>
      </c>
      <c r="C2491" s="2">
        <v>378937.93</v>
      </c>
      <c r="D2491" s="2">
        <f>IFERROR(VLOOKUP(A2491&amp;"-"&amp;B2491,NEW!$D$2:$E$18056,2,FALSE),0)</f>
        <v>378937.93</v>
      </c>
      <c r="E2491" s="2" t="b">
        <f t="shared" si="58"/>
        <v>1</v>
      </c>
    </row>
    <row r="2492" spans="1:6" x14ac:dyDescent="0.3">
      <c r="A2492">
        <v>194758</v>
      </c>
      <c r="B2492" t="s">
        <v>8</v>
      </c>
      <c r="C2492" s="2">
        <v>107.85</v>
      </c>
      <c r="D2492" s="2">
        <f>IFERROR(VLOOKUP(A2492&amp;"-"&amp;B2492,NEW!$D$2:$E$18056,2,FALSE),0)</f>
        <v>107.85</v>
      </c>
      <c r="E2492" s="2" t="b">
        <f t="shared" si="58"/>
        <v>1</v>
      </c>
    </row>
    <row r="2493" spans="1:6" x14ac:dyDescent="0.3">
      <c r="A2493" t="s">
        <v>123</v>
      </c>
      <c r="B2493" t="s">
        <v>6</v>
      </c>
      <c r="C2493" s="2">
        <v>0</v>
      </c>
      <c r="D2493" s="2">
        <f>IFERROR(VLOOKUP(A2493&amp;"-"&amp;B2493,NEW!$D$2:$E$18056,2,FALSE),0)</f>
        <v>0</v>
      </c>
      <c r="E2493" s="2" t="b">
        <f t="shared" si="58"/>
        <v>1</v>
      </c>
    </row>
    <row r="2494" spans="1:6" x14ac:dyDescent="0.3">
      <c r="A2494" t="s">
        <v>214</v>
      </c>
      <c r="B2494" t="s">
        <v>8</v>
      </c>
      <c r="C2494" s="2">
        <v>121468.7</v>
      </c>
      <c r="D2494" s="2">
        <f>IFERROR(VLOOKUP(A2494&amp;"-"&amp;B2494,NEW!$D$2:$E$18056,2,FALSE),0)</f>
        <v>121468.7</v>
      </c>
      <c r="E2494" s="2" t="b">
        <f t="shared" si="58"/>
        <v>1</v>
      </c>
    </row>
    <row r="2495" spans="1:6" x14ac:dyDescent="0.3">
      <c r="A2495">
        <v>232370</v>
      </c>
      <c r="B2495" t="s">
        <v>9</v>
      </c>
      <c r="C2495" s="2">
        <v>348223.82</v>
      </c>
      <c r="D2495" s="2">
        <f>IFERROR(VLOOKUP(A2495&amp;"-"&amp;B2495,NEW!$D$2:$E$18056,2,FALSE),0)</f>
        <v>348223.82</v>
      </c>
      <c r="E2495" s="2" t="b">
        <f t="shared" si="58"/>
        <v>1</v>
      </c>
    </row>
    <row r="2496" spans="1:6" x14ac:dyDescent="0.3">
      <c r="A2496">
        <v>486205</v>
      </c>
      <c r="B2496" t="s">
        <v>14</v>
      </c>
      <c r="C2496" s="2">
        <v>-11577.71</v>
      </c>
      <c r="D2496" s="2">
        <f>IFERROR(VLOOKUP(A2496&amp;"-"&amp;B2496,NEW!$D$2:$E$18056,2,FALSE),0)</f>
        <v>-11577.71</v>
      </c>
      <c r="E2496" s="2" t="b">
        <f t="shared" si="58"/>
        <v>1</v>
      </c>
    </row>
    <row r="2497" spans="1:6" x14ac:dyDescent="0.3">
      <c r="A2497">
        <v>211690</v>
      </c>
      <c r="B2497" t="s">
        <v>14</v>
      </c>
      <c r="C2497" s="2">
        <v>0</v>
      </c>
      <c r="D2497" s="2">
        <f>IFERROR(VLOOKUP(A2497&amp;"-"&amp;B2497,NEW!$D$2:$E$18056,2,FALSE),0)</f>
        <v>0</v>
      </c>
      <c r="E2497" s="2" t="b">
        <f t="shared" si="58"/>
        <v>1</v>
      </c>
    </row>
    <row r="2498" spans="1:6" x14ac:dyDescent="0.3">
      <c r="A2498">
        <v>281956</v>
      </c>
      <c r="B2498" t="s">
        <v>15</v>
      </c>
      <c r="C2498" s="2">
        <v>41.82</v>
      </c>
      <c r="D2498" s="2">
        <f>IFERROR(VLOOKUP(A2498&amp;"-"&amp;B2498,NEW!$D$2:$E$18056,2,FALSE),0)</f>
        <v>41.82</v>
      </c>
      <c r="E2498" s="2" t="b">
        <f t="shared" si="58"/>
        <v>1</v>
      </c>
    </row>
    <row r="2499" spans="1:6" x14ac:dyDescent="0.3">
      <c r="A2499">
        <v>152079</v>
      </c>
      <c r="B2499" t="s">
        <v>10</v>
      </c>
      <c r="C2499" s="2">
        <v>0</v>
      </c>
      <c r="D2499" s="2">
        <f>IFERROR(VLOOKUP(A2499&amp;"-"&amp;B2499,NEW!$D$2:$E$18056,2,FALSE),0)</f>
        <v>0</v>
      </c>
      <c r="E2499" s="2" t="b">
        <f t="shared" ref="E2499:E2562" si="60">D2499=C2499</f>
        <v>1</v>
      </c>
    </row>
    <row r="2500" spans="1:6" x14ac:dyDescent="0.3">
      <c r="A2500" t="s">
        <v>82</v>
      </c>
      <c r="B2500" t="s">
        <v>15</v>
      </c>
      <c r="C2500" s="2">
        <v>12267.75</v>
      </c>
      <c r="D2500" s="2">
        <f>IFERROR(VLOOKUP(A2500&amp;"-"&amp;B2500,NEW!$D$2:$E$18056,2,FALSE),0)</f>
        <v>12267.75</v>
      </c>
      <c r="E2500" s="2" t="b">
        <f t="shared" si="60"/>
        <v>1</v>
      </c>
    </row>
    <row r="2501" spans="1:6" x14ac:dyDescent="0.3">
      <c r="A2501">
        <v>263533</v>
      </c>
      <c r="B2501" t="s">
        <v>16</v>
      </c>
      <c r="C2501" s="2">
        <v>41408.14</v>
      </c>
      <c r="D2501" s="2">
        <f>IFERROR(VLOOKUP(A2501&amp;"-"&amp;B2501,NEW!$D$2:$E$18056,2,FALSE),0)</f>
        <v>41408.14</v>
      </c>
      <c r="E2501" s="2" t="b">
        <f t="shared" si="60"/>
        <v>1</v>
      </c>
    </row>
    <row r="2502" spans="1:6" x14ac:dyDescent="0.3">
      <c r="A2502">
        <v>742884</v>
      </c>
      <c r="B2502" t="s">
        <v>13</v>
      </c>
      <c r="C2502" s="2">
        <v>109265.03</v>
      </c>
      <c r="D2502" s="2">
        <f>IFERROR(VLOOKUP(A2502&amp;"-"&amp;B2502,NEW!$D$2:$E$18056,2,FALSE),0)</f>
        <v>218530.06</v>
      </c>
      <c r="E2502" s="2" t="b">
        <f t="shared" si="60"/>
        <v>0</v>
      </c>
      <c r="F2502">
        <f>D2502/C2502</f>
        <v>2</v>
      </c>
    </row>
    <row r="2503" spans="1:6" x14ac:dyDescent="0.3">
      <c r="A2503">
        <v>713311</v>
      </c>
      <c r="B2503" t="s">
        <v>17</v>
      </c>
      <c r="C2503" s="2">
        <v>826069.91</v>
      </c>
      <c r="D2503" s="2">
        <f>IFERROR(VLOOKUP(A2503&amp;"-"&amp;B2503,NEW!$D$2:$E$18056,2,FALSE),0)</f>
        <v>1652139.82</v>
      </c>
      <c r="E2503" s="2" t="b">
        <f t="shared" si="60"/>
        <v>0</v>
      </c>
      <c r="F2503">
        <f>D2503/C2503</f>
        <v>2</v>
      </c>
    </row>
    <row r="2504" spans="1:6" x14ac:dyDescent="0.3">
      <c r="A2504">
        <v>354286</v>
      </c>
      <c r="B2504" t="s">
        <v>17</v>
      </c>
      <c r="C2504" s="2">
        <v>1194344.8400000001</v>
      </c>
      <c r="D2504" s="2">
        <f>IFERROR(VLOOKUP(A2504&amp;"-"&amp;B2504,NEW!$D$2:$E$18056,2,FALSE),0)</f>
        <v>2388689.6800000002</v>
      </c>
      <c r="E2504" s="2" t="b">
        <f t="shared" si="60"/>
        <v>0</v>
      </c>
      <c r="F2504">
        <f>D2504/C2504</f>
        <v>2</v>
      </c>
    </row>
    <row r="2505" spans="1:6" x14ac:dyDescent="0.3">
      <c r="A2505">
        <v>286560</v>
      </c>
      <c r="B2505" t="s">
        <v>3</v>
      </c>
      <c r="C2505" s="2">
        <v>3223.37</v>
      </c>
      <c r="D2505" s="2">
        <f>IFERROR(VLOOKUP(A2505&amp;"-"&amp;B2505,NEW!$D$2:$E$18056,2,FALSE),0)</f>
        <v>3223.37</v>
      </c>
      <c r="E2505" s="2" t="b">
        <f t="shared" si="60"/>
        <v>1</v>
      </c>
    </row>
    <row r="2506" spans="1:6" x14ac:dyDescent="0.3">
      <c r="A2506" t="s">
        <v>22</v>
      </c>
      <c r="B2506" t="s">
        <v>6</v>
      </c>
      <c r="C2506" s="2">
        <v>3807.21</v>
      </c>
      <c r="D2506" s="2">
        <f>IFERROR(VLOOKUP(A2506&amp;"-"&amp;B2506,NEW!$D$2:$E$18056,2,FALSE),0)</f>
        <v>3807.21</v>
      </c>
      <c r="E2506" s="2" t="b">
        <f t="shared" si="60"/>
        <v>1</v>
      </c>
    </row>
    <row r="2507" spans="1:6" x14ac:dyDescent="0.3">
      <c r="A2507">
        <v>348252</v>
      </c>
      <c r="B2507" t="s">
        <v>8</v>
      </c>
      <c r="C2507" s="2">
        <v>235511.19</v>
      </c>
      <c r="D2507" s="2">
        <f>IFERROR(VLOOKUP(A2507&amp;"-"&amp;B2507,NEW!$D$2:$E$18056,2,FALSE),0)</f>
        <v>235511.19</v>
      </c>
      <c r="E2507" s="2" t="b">
        <f t="shared" si="60"/>
        <v>1</v>
      </c>
    </row>
    <row r="2508" spans="1:6" x14ac:dyDescent="0.3">
      <c r="A2508">
        <v>393797</v>
      </c>
      <c r="B2508" t="s">
        <v>6</v>
      </c>
      <c r="C2508" s="2">
        <v>517807.11</v>
      </c>
      <c r="D2508" s="2">
        <f>IFERROR(VLOOKUP(A2508&amp;"-"&amp;B2508,NEW!$D$2:$E$18056,2,FALSE),0)</f>
        <v>517807.11</v>
      </c>
      <c r="E2508" s="2" t="b">
        <f t="shared" si="60"/>
        <v>1</v>
      </c>
    </row>
    <row r="2509" spans="1:6" x14ac:dyDescent="0.3">
      <c r="A2509">
        <v>128080</v>
      </c>
      <c r="B2509" t="s">
        <v>8</v>
      </c>
      <c r="C2509" s="2">
        <v>65066.44</v>
      </c>
      <c r="D2509" s="2">
        <f>IFERROR(VLOOKUP(A2509&amp;"-"&amp;B2509,NEW!$D$2:$E$18056,2,FALSE),0)</f>
        <v>65066.44</v>
      </c>
      <c r="E2509" s="2" t="b">
        <f t="shared" si="60"/>
        <v>1</v>
      </c>
    </row>
    <row r="2510" spans="1:6" x14ac:dyDescent="0.3">
      <c r="A2510">
        <v>909808</v>
      </c>
      <c r="B2510" t="s">
        <v>8</v>
      </c>
      <c r="C2510" s="2">
        <v>100858.34</v>
      </c>
      <c r="D2510" s="2">
        <f>IFERROR(VLOOKUP(A2510&amp;"-"&amp;B2510,NEW!$D$2:$E$18056,2,FALSE),0)</f>
        <v>100858.34</v>
      </c>
      <c r="E2510" s="2" t="b">
        <f t="shared" si="60"/>
        <v>1</v>
      </c>
    </row>
    <row r="2511" spans="1:6" x14ac:dyDescent="0.3">
      <c r="A2511">
        <v>759729</v>
      </c>
      <c r="B2511" t="s">
        <v>8</v>
      </c>
      <c r="C2511" s="2">
        <v>3715289.89</v>
      </c>
      <c r="D2511" s="2">
        <f>IFERROR(VLOOKUP(A2511&amp;"-"&amp;B2511,NEW!$D$2:$E$18056,2,FALSE),0)</f>
        <v>3715289.89</v>
      </c>
      <c r="E2511" s="2" t="b">
        <f t="shared" si="60"/>
        <v>1</v>
      </c>
    </row>
    <row r="2512" spans="1:6" x14ac:dyDescent="0.3">
      <c r="A2512">
        <v>194706</v>
      </c>
      <c r="B2512" t="s">
        <v>8</v>
      </c>
      <c r="C2512" s="2">
        <v>96956.72</v>
      </c>
      <c r="D2512" s="2">
        <f>IFERROR(VLOOKUP(A2512&amp;"-"&amp;B2512,NEW!$D$2:$E$18056,2,FALSE),0)</f>
        <v>96956.72</v>
      </c>
      <c r="E2512" s="2" t="b">
        <f t="shared" si="60"/>
        <v>1</v>
      </c>
    </row>
    <row r="2513" spans="1:5" x14ac:dyDescent="0.3">
      <c r="A2513">
        <v>908171</v>
      </c>
      <c r="B2513" t="s">
        <v>8</v>
      </c>
      <c r="C2513" s="2">
        <v>4863.4799999999996</v>
      </c>
      <c r="D2513" s="2">
        <f>IFERROR(VLOOKUP(A2513&amp;"-"&amp;B2513,NEW!$D$2:$E$18056,2,FALSE),0)</f>
        <v>4863.4799999999996</v>
      </c>
      <c r="E2513" s="2" t="b">
        <f t="shared" si="60"/>
        <v>1</v>
      </c>
    </row>
    <row r="2514" spans="1:5" x14ac:dyDescent="0.3">
      <c r="A2514">
        <v>363390</v>
      </c>
      <c r="B2514" t="s">
        <v>9</v>
      </c>
      <c r="C2514" s="2">
        <v>558481.34</v>
      </c>
      <c r="D2514" s="2">
        <f>IFERROR(VLOOKUP(A2514&amp;"-"&amp;B2514,NEW!$D$2:$E$18056,2,FALSE),0)</f>
        <v>558481.34</v>
      </c>
      <c r="E2514" s="2" t="b">
        <f t="shared" si="60"/>
        <v>1</v>
      </c>
    </row>
    <row r="2515" spans="1:5" x14ac:dyDescent="0.3">
      <c r="A2515">
        <v>433808</v>
      </c>
      <c r="B2515" t="s">
        <v>9</v>
      </c>
      <c r="C2515" s="2">
        <v>627942.19999999995</v>
      </c>
      <c r="D2515" s="2">
        <f>IFERROR(VLOOKUP(A2515&amp;"-"&amp;B2515,NEW!$D$2:$E$18056,2,FALSE),0)</f>
        <v>627942.19999999995</v>
      </c>
      <c r="E2515" s="2" t="b">
        <f t="shared" si="60"/>
        <v>1</v>
      </c>
    </row>
    <row r="2516" spans="1:5" x14ac:dyDescent="0.3">
      <c r="A2516" s="1" t="s">
        <v>61</v>
      </c>
      <c r="B2516" t="s">
        <v>8</v>
      </c>
      <c r="C2516" s="2">
        <v>0</v>
      </c>
      <c r="D2516" s="2">
        <f>IFERROR(VLOOKUP(A2516&amp;"-"&amp;B2516,NEW!$D$2:$E$18056,2,FALSE),0)</f>
        <v>0</v>
      </c>
      <c r="E2516" s="2" t="b">
        <f t="shared" si="60"/>
        <v>1</v>
      </c>
    </row>
    <row r="2517" spans="1:5" x14ac:dyDescent="0.3">
      <c r="A2517">
        <v>995801</v>
      </c>
      <c r="B2517" t="s">
        <v>9</v>
      </c>
      <c r="C2517" s="2">
        <v>1880.04</v>
      </c>
      <c r="D2517" s="2">
        <f>IFERROR(VLOOKUP(A2517&amp;"-"&amp;B2517,NEW!$D$2:$E$18056,2,FALSE),0)</f>
        <v>1880.04</v>
      </c>
      <c r="E2517" s="2" t="b">
        <f t="shared" si="60"/>
        <v>1</v>
      </c>
    </row>
    <row r="2518" spans="1:5" x14ac:dyDescent="0.3">
      <c r="A2518">
        <v>166632</v>
      </c>
      <c r="B2518" t="s">
        <v>9</v>
      </c>
      <c r="C2518" s="2">
        <v>31049.87</v>
      </c>
      <c r="D2518" s="2">
        <f>IFERROR(VLOOKUP(A2518&amp;"-"&amp;B2518,NEW!$D$2:$E$18056,2,FALSE),0)</f>
        <v>31049.87</v>
      </c>
      <c r="E2518" s="2" t="b">
        <f t="shared" si="60"/>
        <v>1</v>
      </c>
    </row>
    <row r="2519" spans="1:5" x14ac:dyDescent="0.3">
      <c r="A2519" s="1">
        <v>682616</v>
      </c>
      <c r="B2519" t="s">
        <v>9</v>
      </c>
      <c r="C2519" s="2">
        <v>88.68</v>
      </c>
      <c r="D2519" s="2">
        <f>IFERROR(VLOOKUP(A2519&amp;"-"&amp;B2519,NEW!$D$2:$E$18056,2,FALSE),0)</f>
        <v>88.68</v>
      </c>
      <c r="E2519" s="2" t="b">
        <f t="shared" si="60"/>
        <v>1</v>
      </c>
    </row>
    <row r="2520" spans="1:5" x14ac:dyDescent="0.3">
      <c r="A2520" t="s">
        <v>99</v>
      </c>
      <c r="B2520" t="s">
        <v>10</v>
      </c>
      <c r="C2520" s="2">
        <v>15260.13</v>
      </c>
      <c r="D2520" s="2">
        <f>IFERROR(VLOOKUP(A2520&amp;"-"&amp;B2520,NEW!$D$2:$E$18056,2,FALSE),0)</f>
        <v>15260.13</v>
      </c>
      <c r="E2520" s="2" t="b">
        <f t="shared" si="60"/>
        <v>1</v>
      </c>
    </row>
    <row r="2521" spans="1:5" x14ac:dyDescent="0.3">
      <c r="A2521">
        <v>744932</v>
      </c>
      <c r="B2521" t="s">
        <v>9</v>
      </c>
      <c r="C2521" s="2">
        <v>192017.64</v>
      </c>
      <c r="D2521" s="2">
        <f>IFERROR(VLOOKUP(A2521&amp;"-"&amp;B2521,NEW!$D$2:$E$18056,2,FALSE),0)</f>
        <v>192017.64</v>
      </c>
      <c r="E2521" s="2" t="b">
        <f t="shared" si="60"/>
        <v>1</v>
      </c>
    </row>
    <row r="2522" spans="1:5" x14ac:dyDescent="0.3">
      <c r="A2522" t="s">
        <v>40</v>
      </c>
      <c r="B2522" t="s">
        <v>10</v>
      </c>
      <c r="C2522" s="2">
        <v>567889.1</v>
      </c>
      <c r="D2522" s="2">
        <f>IFERROR(VLOOKUP(A2522&amp;"-"&amp;B2522,NEW!$D$2:$E$18056,2,FALSE),0)</f>
        <v>567889.1</v>
      </c>
      <c r="E2522" s="2" t="b">
        <f t="shared" si="60"/>
        <v>1</v>
      </c>
    </row>
    <row r="2523" spans="1:5" x14ac:dyDescent="0.3">
      <c r="A2523">
        <v>838826</v>
      </c>
      <c r="B2523" t="s">
        <v>9</v>
      </c>
      <c r="C2523" s="2">
        <v>240251.71</v>
      </c>
      <c r="D2523" s="2">
        <f>IFERROR(VLOOKUP(A2523&amp;"-"&amp;B2523,NEW!$D$2:$E$18056,2,FALSE),0)</f>
        <v>240251.71</v>
      </c>
      <c r="E2523" s="2" t="b">
        <f t="shared" si="60"/>
        <v>1</v>
      </c>
    </row>
    <row r="2524" spans="1:5" x14ac:dyDescent="0.3">
      <c r="A2524">
        <v>771942</v>
      </c>
      <c r="B2524" t="s">
        <v>10</v>
      </c>
      <c r="C2524" s="2">
        <v>101418.04</v>
      </c>
      <c r="D2524" s="2">
        <f>IFERROR(VLOOKUP(A2524&amp;"-"&amp;B2524,NEW!$D$2:$E$18056,2,FALSE),0)</f>
        <v>101418.04</v>
      </c>
      <c r="E2524" s="2" t="b">
        <f t="shared" si="60"/>
        <v>1</v>
      </c>
    </row>
    <row r="2525" spans="1:5" x14ac:dyDescent="0.3">
      <c r="A2525">
        <v>792821</v>
      </c>
      <c r="B2525" t="s">
        <v>9</v>
      </c>
      <c r="C2525" s="2">
        <v>67369.41</v>
      </c>
      <c r="D2525" s="2">
        <f>IFERROR(VLOOKUP(A2525&amp;"-"&amp;B2525,NEW!$D$2:$E$18056,2,FALSE),0)</f>
        <v>67369.41</v>
      </c>
      <c r="E2525" s="2" t="b">
        <f t="shared" si="60"/>
        <v>1</v>
      </c>
    </row>
    <row r="2526" spans="1:5" x14ac:dyDescent="0.3">
      <c r="A2526">
        <v>199287</v>
      </c>
      <c r="B2526" t="s">
        <v>9</v>
      </c>
      <c r="C2526" s="2">
        <v>6891.67</v>
      </c>
      <c r="D2526" s="2">
        <f>IFERROR(VLOOKUP(A2526&amp;"-"&amp;B2526,NEW!$D$2:$E$18056,2,FALSE),0)</f>
        <v>6891.67</v>
      </c>
      <c r="E2526" s="2" t="b">
        <f t="shared" si="60"/>
        <v>1</v>
      </c>
    </row>
    <row r="2527" spans="1:5" x14ac:dyDescent="0.3">
      <c r="A2527">
        <v>278288</v>
      </c>
      <c r="B2527" t="s">
        <v>10</v>
      </c>
      <c r="C2527" s="2">
        <v>84622.84</v>
      </c>
      <c r="D2527" s="2">
        <f>IFERROR(VLOOKUP(A2527&amp;"-"&amp;B2527,NEW!$D$2:$E$18056,2,FALSE),0)</f>
        <v>84622.84</v>
      </c>
      <c r="E2527" s="2" t="b">
        <f t="shared" si="60"/>
        <v>1</v>
      </c>
    </row>
    <row r="2528" spans="1:5" x14ac:dyDescent="0.3">
      <c r="A2528">
        <v>794654</v>
      </c>
      <c r="B2528" t="s">
        <v>10</v>
      </c>
      <c r="C2528" s="2">
        <v>420151.45</v>
      </c>
      <c r="D2528" s="2">
        <f>IFERROR(VLOOKUP(A2528&amp;"-"&amp;B2528,NEW!$D$2:$E$18056,2,FALSE),0)</f>
        <v>420151.45</v>
      </c>
      <c r="E2528" s="2" t="b">
        <f t="shared" si="60"/>
        <v>1</v>
      </c>
    </row>
    <row r="2529" spans="1:5" x14ac:dyDescent="0.3">
      <c r="A2529">
        <v>972037</v>
      </c>
      <c r="B2529" t="s">
        <v>10</v>
      </c>
      <c r="C2529" s="2">
        <v>503281.14</v>
      </c>
      <c r="D2529" s="2">
        <f>IFERROR(VLOOKUP(A2529&amp;"-"&amp;B2529,NEW!$D$2:$E$18056,2,FALSE),0)</f>
        <v>503281.14</v>
      </c>
      <c r="E2529" s="2" t="b">
        <f t="shared" si="60"/>
        <v>1</v>
      </c>
    </row>
    <row r="2530" spans="1:5" x14ac:dyDescent="0.3">
      <c r="A2530" s="1">
        <v>190723</v>
      </c>
      <c r="B2530" t="s">
        <v>12</v>
      </c>
      <c r="C2530" s="2">
        <v>331363.96999999997</v>
      </c>
      <c r="D2530" s="2">
        <f>IFERROR(VLOOKUP(A2530&amp;"-"&amp;B2530,NEW!$D$2:$E$18056,2,FALSE),0)</f>
        <v>331363.96999999997</v>
      </c>
      <c r="E2530" s="2" t="b">
        <f t="shared" si="60"/>
        <v>1</v>
      </c>
    </row>
    <row r="2531" spans="1:5" x14ac:dyDescent="0.3">
      <c r="A2531">
        <v>140028</v>
      </c>
      <c r="B2531" t="s">
        <v>12</v>
      </c>
      <c r="C2531" s="2">
        <v>1671799.45</v>
      </c>
      <c r="D2531" s="2">
        <f>IFERROR(VLOOKUP(A2531&amp;"-"&amp;B2531,NEW!$D$2:$E$18056,2,FALSE),0)</f>
        <v>1671799.45</v>
      </c>
      <c r="E2531" s="2" t="b">
        <f t="shared" si="60"/>
        <v>1</v>
      </c>
    </row>
    <row r="2532" spans="1:5" x14ac:dyDescent="0.3">
      <c r="A2532">
        <v>998502</v>
      </c>
      <c r="B2532" t="s">
        <v>12</v>
      </c>
      <c r="C2532" s="2">
        <v>311398</v>
      </c>
      <c r="D2532" s="2">
        <f>IFERROR(VLOOKUP(A2532&amp;"-"&amp;B2532,NEW!$D$2:$E$18056,2,FALSE),0)</f>
        <v>311398</v>
      </c>
      <c r="E2532" s="2" t="b">
        <f t="shared" si="60"/>
        <v>1</v>
      </c>
    </row>
    <row r="2533" spans="1:5" x14ac:dyDescent="0.3">
      <c r="A2533">
        <v>339415</v>
      </c>
      <c r="B2533" t="s">
        <v>10</v>
      </c>
      <c r="C2533" s="2">
        <v>51894.78</v>
      </c>
      <c r="D2533" s="2">
        <f>IFERROR(VLOOKUP(A2533&amp;"-"&amp;B2533,NEW!$D$2:$E$18056,2,FALSE),0)</f>
        <v>51894.78</v>
      </c>
      <c r="E2533" s="2" t="b">
        <f t="shared" si="60"/>
        <v>1</v>
      </c>
    </row>
    <row r="2534" spans="1:5" x14ac:dyDescent="0.3">
      <c r="A2534">
        <v>915635</v>
      </c>
      <c r="B2534" t="s">
        <v>10</v>
      </c>
      <c r="C2534" s="2">
        <v>5591.36</v>
      </c>
      <c r="D2534" s="2">
        <f>IFERROR(VLOOKUP(A2534&amp;"-"&amp;B2534,NEW!$D$2:$E$18056,2,FALSE),0)</f>
        <v>5591.36</v>
      </c>
      <c r="E2534" s="2" t="b">
        <f t="shared" si="60"/>
        <v>1</v>
      </c>
    </row>
    <row r="2535" spans="1:5" x14ac:dyDescent="0.3">
      <c r="A2535">
        <v>343824</v>
      </c>
      <c r="B2535" t="s">
        <v>10</v>
      </c>
      <c r="C2535" s="2">
        <v>167088.74</v>
      </c>
      <c r="D2535" s="2">
        <f>IFERROR(VLOOKUP(A2535&amp;"-"&amp;B2535,NEW!$D$2:$E$18056,2,FALSE),0)</f>
        <v>167088.74</v>
      </c>
      <c r="E2535" s="2" t="b">
        <f t="shared" si="60"/>
        <v>1</v>
      </c>
    </row>
    <row r="2536" spans="1:5" x14ac:dyDescent="0.3">
      <c r="A2536">
        <v>998703</v>
      </c>
      <c r="B2536" t="s">
        <v>10</v>
      </c>
      <c r="C2536" s="2">
        <v>46793.46</v>
      </c>
      <c r="D2536" s="2">
        <f>IFERROR(VLOOKUP(A2536&amp;"-"&amp;B2536,NEW!$D$2:$E$18056,2,FALSE),0)</f>
        <v>46793.46</v>
      </c>
      <c r="E2536" s="2" t="b">
        <f t="shared" si="60"/>
        <v>1</v>
      </c>
    </row>
    <row r="2537" spans="1:5" x14ac:dyDescent="0.3">
      <c r="A2537" s="1" t="s">
        <v>118</v>
      </c>
      <c r="B2537" t="s">
        <v>10</v>
      </c>
      <c r="C2537" s="2">
        <v>9477.86</v>
      </c>
      <c r="D2537" s="2">
        <f>IFERROR(VLOOKUP(A2537&amp;"-"&amp;B2537,NEW!$D$2:$E$18056,2,FALSE),0)</f>
        <v>9477.86</v>
      </c>
      <c r="E2537" s="2" t="b">
        <f t="shared" si="60"/>
        <v>1</v>
      </c>
    </row>
    <row r="2538" spans="1:5" x14ac:dyDescent="0.3">
      <c r="A2538">
        <v>253093</v>
      </c>
      <c r="B2538" t="s">
        <v>10</v>
      </c>
      <c r="C2538" s="2">
        <v>5461.27</v>
      </c>
      <c r="D2538" s="2">
        <f>IFERROR(VLOOKUP(A2538&amp;"-"&amp;B2538,NEW!$D$2:$E$18056,2,FALSE),0)</f>
        <v>5461.27</v>
      </c>
      <c r="E2538" s="2" t="b">
        <f t="shared" si="60"/>
        <v>1</v>
      </c>
    </row>
    <row r="2539" spans="1:5" x14ac:dyDescent="0.3">
      <c r="A2539">
        <v>770981</v>
      </c>
      <c r="B2539" t="s">
        <v>12</v>
      </c>
      <c r="C2539" s="2">
        <v>2455.5</v>
      </c>
      <c r="D2539" s="2">
        <f>IFERROR(VLOOKUP(A2539&amp;"-"&amp;B2539,NEW!$D$2:$E$18056,2,FALSE),0)</f>
        <v>2455.5</v>
      </c>
      <c r="E2539" s="2" t="b">
        <f t="shared" si="60"/>
        <v>1</v>
      </c>
    </row>
    <row r="2540" spans="1:5" x14ac:dyDescent="0.3">
      <c r="A2540">
        <v>544252</v>
      </c>
      <c r="B2540" t="s">
        <v>12</v>
      </c>
      <c r="C2540" s="2">
        <v>52276.01</v>
      </c>
      <c r="D2540" s="2">
        <f>IFERROR(VLOOKUP(A2540&amp;"-"&amp;B2540,NEW!$D$2:$E$18056,2,FALSE),0)</f>
        <v>52276.01</v>
      </c>
      <c r="E2540" s="2" t="b">
        <f t="shared" si="60"/>
        <v>1</v>
      </c>
    </row>
    <row r="2541" spans="1:5" x14ac:dyDescent="0.3">
      <c r="A2541" s="1">
        <v>236856</v>
      </c>
      <c r="B2541" t="s">
        <v>12</v>
      </c>
      <c r="C2541" s="2">
        <v>24434.05</v>
      </c>
      <c r="D2541" s="2">
        <f>IFERROR(VLOOKUP(A2541&amp;"-"&amp;B2541,NEW!$D$2:$E$18056,2,FALSE),0)</f>
        <v>24434.05</v>
      </c>
      <c r="E2541" s="2" t="b">
        <f t="shared" si="60"/>
        <v>1</v>
      </c>
    </row>
    <row r="2542" spans="1:5" x14ac:dyDescent="0.3">
      <c r="A2542">
        <v>832159</v>
      </c>
      <c r="B2542" t="s">
        <v>12</v>
      </c>
      <c r="C2542" s="2">
        <v>21377.439999999999</v>
      </c>
      <c r="D2542" s="2">
        <f>IFERROR(VLOOKUP(A2542&amp;"-"&amp;B2542,NEW!$D$2:$E$18056,2,FALSE),0)</f>
        <v>21377.439999999999</v>
      </c>
      <c r="E2542" s="2" t="b">
        <f t="shared" si="60"/>
        <v>1</v>
      </c>
    </row>
    <row r="2543" spans="1:5" x14ac:dyDescent="0.3">
      <c r="A2543">
        <v>504203</v>
      </c>
      <c r="B2543" t="s">
        <v>14</v>
      </c>
      <c r="C2543" s="2">
        <v>201166.42</v>
      </c>
      <c r="D2543" s="2">
        <f>IFERROR(VLOOKUP(A2543&amp;"-"&amp;B2543,NEW!$D$2:$E$18056,2,FALSE),0)</f>
        <v>201166.42</v>
      </c>
      <c r="E2543" s="2" t="b">
        <f t="shared" si="60"/>
        <v>1</v>
      </c>
    </row>
    <row r="2544" spans="1:5" x14ac:dyDescent="0.3">
      <c r="A2544">
        <v>691430</v>
      </c>
      <c r="B2544" t="s">
        <v>12</v>
      </c>
      <c r="C2544" s="2">
        <v>1018100.57</v>
      </c>
      <c r="D2544" s="2">
        <f>IFERROR(VLOOKUP(A2544&amp;"-"&amp;B2544,NEW!$D$2:$E$18056,2,FALSE),0)</f>
        <v>1018100.57</v>
      </c>
      <c r="E2544" s="2" t="b">
        <f t="shared" si="60"/>
        <v>1</v>
      </c>
    </row>
    <row r="2545" spans="1:5" x14ac:dyDescent="0.3">
      <c r="A2545">
        <v>770964</v>
      </c>
      <c r="B2545" t="s">
        <v>14</v>
      </c>
      <c r="C2545" s="2">
        <v>404486.24</v>
      </c>
      <c r="D2545" s="2">
        <f>IFERROR(VLOOKUP(A2545&amp;"-"&amp;B2545,NEW!$D$2:$E$18056,2,FALSE),0)</f>
        <v>404486.24</v>
      </c>
      <c r="E2545" s="2" t="b">
        <f t="shared" si="60"/>
        <v>1</v>
      </c>
    </row>
    <row r="2546" spans="1:5" x14ac:dyDescent="0.3">
      <c r="A2546">
        <v>754224</v>
      </c>
      <c r="B2546" t="s">
        <v>14</v>
      </c>
      <c r="C2546" s="2">
        <v>87883.41</v>
      </c>
      <c r="D2546" s="2">
        <f>IFERROR(VLOOKUP(A2546&amp;"-"&amp;B2546,NEW!$D$2:$E$18056,2,FALSE),0)</f>
        <v>87883.41</v>
      </c>
      <c r="E2546" s="2" t="b">
        <f t="shared" si="60"/>
        <v>1</v>
      </c>
    </row>
    <row r="2547" spans="1:5" x14ac:dyDescent="0.3">
      <c r="A2547">
        <v>877836</v>
      </c>
      <c r="B2547" t="s">
        <v>14</v>
      </c>
      <c r="C2547" s="2">
        <v>46094.41</v>
      </c>
      <c r="D2547" s="2">
        <f>IFERROR(VLOOKUP(A2547&amp;"-"&amp;B2547,NEW!$D$2:$E$18056,2,FALSE),0)</f>
        <v>46094.41</v>
      </c>
      <c r="E2547" s="2" t="b">
        <f t="shared" si="60"/>
        <v>1</v>
      </c>
    </row>
    <row r="2548" spans="1:5" x14ac:dyDescent="0.3">
      <c r="A2548">
        <v>775638</v>
      </c>
      <c r="B2548" t="s">
        <v>14</v>
      </c>
      <c r="C2548" s="2">
        <v>69814.929999999993</v>
      </c>
      <c r="D2548" s="2">
        <f>IFERROR(VLOOKUP(A2548&amp;"-"&amp;B2548,NEW!$D$2:$E$18056,2,FALSE),0)</f>
        <v>69814.929999999993</v>
      </c>
      <c r="E2548" s="2" t="b">
        <f t="shared" si="60"/>
        <v>1</v>
      </c>
    </row>
    <row r="2549" spans="1:5" x14ac:dyDescent="0.3">
      <c r="A2549">
        <v>140143</v>
      </c>
      <c r="B2549" t="s">
        <v>14</v>
      </c>
      <c r="C2549" s="2">
        <v>1322.8</v>
      </c>
      <c r="D2549" s="2">
        <f>IFERROR(VLOOKUP(A2549&amp;"-"&amp;B2549,NEW!$D$2:$E$18056,2,FALSE),0)</f>
        <v>1322.8</v>
      </c>
      <c r="E2549" s="2" t="b">
        <f t="shared" si="60"/>
        <v>1</v>
      </c>
    </row>
    <row r="2550" spans="1:5" x14ac:dyDescent="0.3">
      <c r="A2550">
        <v>784451</v>
      </c>
      <c r="B2550" t="s">
        <v>14</v>
      </c>
      <c r="C2550" s="2">
        <v>174569.68</v>
      </c>
      <c r="D2550" s="2">
        <f>IFERROR(VLOOKUP(A2550&amp;"-"&amp;B2550,NEW!$D$2:$E$18056,2,FALSE),0)</f>
        <v>174569.68</v>
      </c>
      <c r="E2550" s="2" t="b">
        <f t="shared" si="60"/>
        <v>1</v>
      </c>
    </row>
    <row r="2551" spans="1:5" x14ac:dyDescent="0.3">
      <c r="A2551">
        <v>991324</v>
      </c>
      <c r="B2551" t="s">
        <v>14</v>
      </c>
      <c r="C2551" s="2">
        <v>1547.95</v>
      </c>
      <c r="D2551" s="2">
        <f>IFERROR(VLOOKUP(A2551&amp;"-"&amp;B2551,NEW!$D$2:$E$18056,2,FALSE),0)</f>
        <v>1547.95</v>
      </c>
      <c r="E2551" s="2" t="b">
        <f t="shared" si="60"/>
        <v>1</v>
      </c>
    </row>
    <row r="2552" spans="1:5" x14ac:dyDescent="0.3">
      <c r="A2552" t="s">
        <v>236</v>
      </c>
      <c r="B2552" t="s">
        <v>14</v>
      </c>
      <c r="C2552" s="2">
        <v>176781.24</v>
      </c>
      <c r="D2552" s="2">
        <f>IFERROR(VLOOKUP(A2552&amp;"-"&amp;B2552,NEW!$D$2:$E$18056,2,FALSE),0)</f>
        <v>176781.24</v>
      </c>
      <c r="E2552" s="2" t="b">
        <f t="shared" si="60"/>
        <v>1</v>
      </c>
    </row>
    <row r="2553" spans="1:5" x14ac:dyDescent="0.3">
      <c r="A2553" s="1">
        <v>107802</v>
      </c>
      <c r="B2553" t="s">
        <v>14</v>
      </c>
      <c r="C2553" s="2">
        <v>757139.09</v>
      </c>
      <c r="D2553" s="2">
        <f>IFERROR(VLOOKUP(A2553&amp;"-"&amp;B2553,NEW!$D$2:$E$18056,2,FALSE),0)</f>
        <v>757139.09</v>
      </c>
      <c r="E2553" s="2" t="b">
        <f t="shared" si="60"/>
        <v>1</v>
      </c>
    </row>
    <row r="2554" spans="1:5" x14ac:dyDescent="0.3">
      <c r="A2554">
        <v>457479</v>
      </c>
      <c r="B2554" t="s">
        <v>15</v>
      </c>
      <c r="C2554" s="2">
        <v>47500.38</v>
      </c>
      <c r="D2554" s="2">
        <f>IFERROR(VLOOKUP(A2554&amp;"-"&amp;B2554,NEW!$D$2:$E$18056,2,FALSE),0)</f>
        <v>47500.38</v>
      </c>
      <c r="E2554" s="2" t="b">
        <f t="shared" si="60"/>
        <v>1</v>
      </c>
    </row>
    <row r="2555" spans="1:5" x14ac:dyDescent="0.3">
      <c r="A2555">
        <v>630540</v>
      </c>
      <c r="B2555" t="s">
        <v>15</v>
      </c>
      <c r="C2555" s="2">
        <v>2208598.7599999998</v>
      </c>
      <c r="D2555" s="2">
        <f>IFERROR(VLOOKUP(A2555&amp;"-"&amp;B2555,NEW!$D$2:$E$18056,2,FALSE),0)</f>
        <v>2208598.7599999998</v>
      </c>
      <c r="E2555" s="2" t="b">
        <f t="shared" si="60"/>
        <v>1</v>
      </c>
    </row>
    <row r="2556" spans="1:5" x14ac:dyDescent="0.3">
      <c r="A2556">
        <v>467099</v>
      </c>
      <c r="B2556" t="s">
        <v>15</v>
      </c>
      <c r="C2556" s="2">
        <v>21228.2</v>
      </c>
      <c r="D2556" s="2">
        <f>IFERROR(VLOOKUP(A2556&amp;"-"&amp;B2556,NEW!$D$2:$E$18056,2,FALSE),0)</f>
        <v>21228.2</v>
      </c>
      <c r="E2556" s="2" t="b">
        <f t="shared" si="60"/>
        <v>1</v>
      </c>
    </row>
    <row r="2557" spans="1:5" x14ac:dyDescent="0.3">
      <c r="A2557">
        <v>974257</v>
      </c>
      <c r="B2557" t="s">
        <v>15</v>
      </c>
      <c r="C2557" s="2">
        <v>36204.71</v>
      </c>
      <c r="D2557" s="2">
        <f>IFERROR(VLOOKUP(A2557&amp;"-"&amp;B2557,NEW!$D$2:$E$18056,2,FALSE),0)</f>
        <v>36204.71</v>
      </c>
      <c r="E2557" s="2" t="b">
        <f t="shared" si="60"/>
        <v>1</v>
      </c>
    </row>
    <row r="2558" spans="1:5" x14ac:dyDescent="0.3">
      <c r="A2558">
        <v>166632</v>
      </c>
      <c r="B2558" t="s">
        <v>15</v>
      </c>
      <c r="C2558" s="2">
        <v>280744.81</v>
      </c>
      <c r="D2558" s="2">
        <f>IFERROR(VLOOKUP(A2558&amp;"-"&amp;B2558,NEW!$D$2:$E$18056,2,FALSE),0)</f>
        <v>280744.81</v>
      </c>
      <c r="E2558" s="2" t="b">
        <f t="shared" si="60"/>
        <v>1</v>
      </c>
    </row>
    <row r="2559" spans="1:5" x14ac:dyDescent="0.3">
      <c r="A2559">
        <v>716851</v>
      </c>
      <c r="B2559" t="s">
        <v>15</v>
      </c>
      <c r="C2559" s="2">
        <v>52744.29</v>
      </c>
      <c r="D2559" s="2">
        <f>IFERROR(VLOOKUP(A2559&amp;"-"&amp;B2559,NEW!$D$2:$E$18056,2,FALSE),0)</f>
        <v>52744.29</v>
      </c>
      <c r="E2559" s="2" t="b">
        <f t="shared" si="60"/>
        <v>1</v>
      </c>
    </row>
    <row r="2560" spans="1:5" x14ac:dyDescent="0.3">
      <c r="A2560">
        <v>120609</v>
      </c>
      <c r="B2560" t="s">
        <v>15</v>
      </c>
      <c r="C2560" s="2">
        <v>1314812.27</v>
      </c>
      <c r="D2560" s="2">
        <f>IFERROR(VLOOKUP(A2560&amp;"-"&amp;B2560,NEW!$D$2:$E$18056,2,FALSE),0)</f>
        <v>1314812.27</v>
      </c>
      <c r="E2560" s="2" t="b">
        <f t="shared" si="60"/>
        <v>1</v>
      </c>
    </row>
    <row r="2561" spans="1:6" x14ac:dyDescent="0.3">
      <c r="A2561">
        <v>273607</v>
      </c>
      <c r="B2561" t="s">
        <v>15</v>
      </c>
      <c r="C2561" s="2">
        <v>83836.08</v>
      </c>
      <c r="D2561" s="2">
        <f>IFERROR(VLOOKUP(A2561&amp;"-"&amp;B2561,NEW!$D$2:$E$18056,2,FALSE),0)</f>
        <v>83836.08</v>
      </c>
      <c r="E2561" s="2" t="b">
        <f t="shared" si="60"/>
        <v>1</v>
      </c>
    </row>
    <row r="2562" spans="1:6" x14ac:dyDescent="0.3">
      <c r="A2562">
        <v>893251</v>
      </c>
      <c r="B2562" t="s">
        <v>14</v>
      </c>
      <c r="C2562" s="2">
        <v>408648.85</v>
      </c>
      <c r="D2562" s="2">
        <f>IFERROR(VLOOKUP(A2562&amp;"-"&amp;B2562,NEW!$D$2:$E$18056,2,FALSE),0)</f>
        <v>408648.85</v>
      </c>
      <c r="E2562" s="2" t="b">
        <f t="shared" si="60"/>
        <v>1</v>
      </c>
    </row>
    <row r="2563" spans="1:6" x14ac:dyDescent="0.3">
      <c r="A2563">
        <v>736308</v>
      </c>
      <c r="B2563" t="s">
        <v>15</v>
      </c>
      <c r="C2563" s="2">
        <v>1017427.56</v>
      </c>
      <c r="D2563" s="2">
        <f>IFERROR(VLOOKUP(A2563&amp;"-"&amp;B2563,NEW!$D$2:$E$18056,2,FALSE),0)</f>
        <v>1017427.56</v>
      </c>
      <c r="E2563" s="2" t="b">
        <f t="shared" ref="E2563:E2626" si="61">D2563=C2563</f>
        <v>1</v>
      </c>
    </row>
    <row r="2564" spans="1:6" x14ac:dyDescent="0.3">
      <c r="A2564">
        <v>723382</v>
      </c>
      <c r="B2564" t="s">
        <v>16</v>
      </c>
      <c r="C2564" s="2">
        <v>102367.2</v>
      </c>
      <c r="D2564" s="2">
        <f>IFERROR(VLOOKUP(A2564&amp;"-"&amp;B2564,NEW!$D$2:$E$18056,2,FALSE),0)</f>
        <v>102367.2</v>
      </c>
      <c r="E2564" s="2" t="b">
        <f t="shared" si="61"/>
        <v>1</v>
      </c>
    </row>
    <row r="2565" spans="1:6" x14ac:dyDescent="0.3">
      <c r="A2565">
        <v>322766</v>
      </c>
      <c r="B2565" t="s">
        <v>16</v>
      </c>
      <c r="C2565" s="2">
        <v>288901.58</v>
      </c>
      <c r="D2565" s="2">
        <f>IFERROR(VLOOKUP(A2565&amp;"-"&amp;B2565,NEW!$D$2:$E$18056,2,FALSE),0)</f>
        <v>288901.58</v>
      </c>
      <c r="E2565" s="2" t="b">
        <f t="shared" si="61"/>
        <v>1</v>
      </c>
    </row>
    <row r="2566" spans="1:6" x14ac:dyDescent="0.3">
      <c r="A2566">
        <v>595188</v>
      </c>
      <c r="B2566" t="s">
        <v>16</v>
      </c>
      <c r="C2566" s="2">
        <v>345814.12</v>
      </c>
      <c r="D2566" s="2">
        <f>IFERROR(VLOOKUP(A2566&amp;"-"&amp;B2566,NEW!$D$2:$E$18056,2,FALSE),0)</f>
        <v>345814.12</v>
      </c>
      <c r="E2566" s="2" t="b">
        <f t="shared" si="61"/>
        <v>1</v>
      </c>
    </row>
    <row r="2567" spans="1:6" x14ac:dyDescent="0.3">
      <c r="A2567">
        <v>835805</v>
      </c>
      <c r="B2567" t="s">
        <v>15</v>
      </c>
      <c r="C2567" s="2">
        <v>3492.68</v>
      </c>
      <c r="D2567" s="2">
        <f>IFERROR(VLOOKUP(A2567&amp;"-"&amp;B2567,NEW!$D$2:$E$18056,2,FALSE),0)</f>
        <v>3492.68</v>
      </c>
      <c r="E2567" s="2" t="b">
        <f t="shared" si="61"/>
        <v>1</v>
      </c>
    </row>
    <row r="2568" spans="1:6" x14ac:dyDescent="0.3">
      <c r="A2568">
        <v>563179</v>
      </c>
      <c r="B2568" t="s">
        <v>16</v>
      </c>
      <c r="C2568" s="2">
        <v>532461.21</v>
      </c>
      <c r="D2568" s="2">
        <f>IFERROR(VLOOKUP(A2568&amp;"-"&amp;B2568,NEW!$D$2:$E$18056,2,FALSE),0)</f>
        <v>532461.21</v>
      </c>
      <c r="E2568" s="2" t="b">
        <f t="shared" si="61"/>
        <v>1</v>
      </c>
    </row>
    <row r="2569" spans="1:6" x14ac:dyDescent="0.3">
      <c r="A2569" t="s">
        <v>118</v>
      </c>
      <c r="B2569" t="s">
        <v>16</v>
      </c>
      <c r="C2569" s="2">
        <v>6425.25</v>
      </c>
      <c r="D2569" s="2">
        <f>IFERROR(VLOOKUP(A2569&amp;"-"&amp;B2569,NEW!$D$2:$E$18056,2,FALSE),0)</f>
        <v>6425.25</v>
      </c>
      <c r="E2569" s="2" t="b">
        <f t="shared" si="61"/>
        <v>1</v>
      </c>
    </row>
    <row r="2570" spans="1:6" x14ac:dyDescent="0.3">
      <c r="A2570" t="s">
        <v>113</v>
      </c>
      <c r="B2570" t="s">
        <v>16</v>
      </c>
      <c r="C2570" s="2">
        <v>175527.62</v>
      </c>
      <c r="D2570" s="2">
        <f>IFERROR(VLOOKUP(A2570&amp;"-"&amp;B2570,NEW!$D$2:$E$18056,2,FALSE),0)</f>
        <v>175527.62</v>
      </c>
      <c r="E2570" s="2" t="b">
        <f t="shared" si="61"/>
        <v>1</v>
      </c>
    </row>
    <row r="2571" spans="1:6" x14ac:dyDescent="0.3">
      <c r="A2571" s="1">
        <v>267093</v>
      </c>
      <c r="B2571" t="s">
        <v>16</v>
      </c>
      <c r="C2571" s="2">
        <v>23346.65</v>
      </c>
      <c r="D2571" s="2">
        <f>IFERROR(VLOOKUP(A2571&amp;"-"&amp;B2571,NEW!$D$2:$E$18056,2,FALSE),0)</f>
        <v>23346.65</v>
      </c>
      <c r="E2571" s="2" t="b">
        <f t="shared" si="61"/>
        <v>1</v>
      </c>
    </row>
    <row r="2572" spans="1:6" x14ac:dyDescent="0.3">
      <c r="A2572">
        <v>205712</v>
      </c>
      <c r="B2572" t="s">
        <v>16</v>
      </c>
      <c r="C2572" s="2">
        <v>101330.84</v>
      </c>
      <c r="D2572" s="2">
        <f>IFERROR(VLOOKUP(A2572&amp;"-"&amp;B2572,NEW!$D$2:$E$18056,2,FALSE),0)</f>
        <v>101330.84</v>
      </c>
      <c r="E2572" s="2" t="b">
        <f t="shared" si="61"/>
        <v>1</v>
      </c>
    </row>
    <row r="2573" spans="1:6" x14ac:dyDescent="0.3">
      <c r="A2573">
        <v>137255</v>
      </c>
      <c r="B2573" t="s">
        <v>16</v>
      </c>
      <c r="C2573" s="2">
        <v>391563.83</v>
      </c>
      <c r="D2573" s="2">
        <f>IFERROR(VLOOKUP(A2573&amp;"-"&amp;B2573,NEW!$D$2:$E$18056,2,FALSE),0)</f>
        <v>391563.83</v>
      </c>
      <c r="E2573" s="2" t="b">
        <f t="shared" si="61"/>
        <v>1</v>
      </c>
    </row>
    <row r="2574" spans="1:6" x14ac:dyDescent="0.3">
      <c r="A2574">
        <v>520359</v>
      </c>
      <c r="B2574" t="s">
        <v>15</v>
      </c>
      <c r="C2574" s="2">
        <v>3027271.83</v>
      </c>
      <c r="D2574" s="2">
        <f>IFERROR(VLOOKUP(A2574&amp;"-"&amp;B2574,NEW!$D$2:$E$18056,2,FALSE),0)</f>
        <v>3027271.83</v>
      </c>
      <c r="E2574" s="2" t="b">
        <f t="shared" si="61"/>
        <v>1</v>
      </c>
    </row>
    <row r="2575" spans="1:6" x14ac:dyDescent="0.3">
      <c r="A2575">
        <v>721846</v>
      </c>
      <c r="B2575" t="s">
        <v>16</v>
      </c>
      <c r="C2575" s="2">
        <v>41301.089999999997</v>
      </c>
      <c r="D2575" s="2">
        <f>IFERROR(VLOOKUP(A2575&amp;"-"&amp;B2575,NEW!$D$2:$E$18056,2,FALSE),0)</f>
        <v>41301.089999999997</v>
      </c>
      <c r="E2575" s="2" t="b">
        <f t="shared" si="61"/>
        <v>1</v>
      </c>
    </row>
    <row r="2576" spans="1:6" x14ac:dyDescent="0.3">
      <c r="A2576">
        <v>754302</v>
      </c>
      <c r="B2576" t="s">
        <v>17</v>
      </c>
      <c r="C2576" s="2">
        <v>332439.76</v>
      </c>
      <c r="D2576" s="2">
        <f>IFERROR(VLOOKUP(A2576&amp;"-"&amp;B2576,NEW!$D$2:$E$18056,2,FALSE),0)</f>
        <v>664879.52</v>
      </c>
      <c r="E2576" s="2" t="b">
        <f t="shared" si="61"/>
        <v>0</v>
      </c>
      <c r="F2576">
        <f>D2576/C2576</f>
        <v>2</v>
      </c>
    </row>
    <row r="2577" spans="1:6" x14ac:dyDescent="0.3">
      <c r="A2577" t="s">
        <v>141</v>
      </c>
      <c r="B2577" t="s">
        <v>17</v>
      </c>
      <c r="C2577" s="2">
        <v>1988.07</v>
      </c>
      <c r="D2577" s="2">
        <f>IFERROR(VLOOKUP(A2577&amp;"-"&amp;B2577,NEW!$D$2:$E$18056,2,FALSE),0)</f>
        <v>3976.14</v>
      </c>
      <c r="E2577" s="2" t="b">
        <f t="shared" si="61"/>
        <v>0</v>
      </c>
      <c r="F2577">
        <f>D2577/C2577</f>
        <v>2</v>
      </c>
    </row>
    <row r="2578" spans="1:6" x14ac:dyDescent="0.3">
      <c r="A2578">
        <v>151527</v>
      </c>
      <c r="B2578" t="s">
        <v>17</v>
      </c>
      <c r="C2578" s="2">
        <v>1256074.6599999999</v>
      </c>
      <c r="D2578" s="2">
        <f>IFERROR(VLOOKUP(A2578&amp;"-"&amp;B2578,NEW!$D$2:$E$18056,2,FALSE),0)</f>
        <v>2512149.3199999998</v>
      </c>
      <c r="E2578" s="2" t="b">
        <f t="shared" si="61"/>
        <v>0</v>
      </c>
      <c r="F2578">
        <f>D2578/C2578</f>
        <v>2</v>
      </c>
    </row>
    <row r="2579" spans="1:6" x14ac:dyDescent="0.3">
      <c r="A2579">
        <v>222605</v>
      </c>
      <c r="B2579" t="s">
        <v>17</v>
      </c>
      <c r="C2579" s="2">
        <v>854893.63</v>
      </c>
      <c r="D2579" s="2">
        <f>IFERROR(VLOOKUP(A2579&amp;"-"&amp;B2579,NEW!$D$2:$E$18056,2,FALSE),0)</f>
        <v>1709787.26</v>
      </c>
      <c r="E2579" s="2" t="b">
        <f t="shared" si="61"/>
        <v>0</v>
      </c>
      <c r="F2579">
        <f>D2579/C2579</f>
        <v>2</v>
      </c>
    </row>
    <row r="2580" spans="1:6" x14ac:dyDescent="0.3">
      <c r="A2580">
        <v>356381</v>
      </c>
      <c r="B2580" t="s">
        <v>17</v>
      </c>
      <c r="C2580" s="2">
        <v>639934.78</v>
      </c>
      <c r="D2580" s="2">
        <f>IFERROR(VLOOKUP(A2580&amp;"-"&amp;B2580,NEW!$D$2:$E$18056,2,FALSE),0)</f>
        <v>1279869.56</v>
      </c>
      <c r="E2580" s="2" t="b">
        <f t="shared" si="61"/>
        <v>0</v>
      </c>
      <c r="F2580">
        <f>D2580/C2580</f>
        <v>2</v>
      </c>
    </row>
    <row r="2581" spans="1:6" x14ac:dyDescent="0.3">
      <c r="A2581">
        <v>393849</v>
      </c>
      <c r="B2581" t="s">
        <v>16</v>
      </c>
      <c r="C2581" s="2">
        <v>108924.83</v>
      </c>
      <c r="D2581" s="2">
        <f>IFERROR(VLOOKUP(A2581&amp;"-"&amp;B2581,NEW!$D$2:$E$18056,2,FALSE),0)</f>
        <v>108924.83</v>
      </c>
      <c r="E2581" s="2" t="b">
        <f t="shared" si="61"/>
        <v>1</v>
      </c>
    </row>
    <row r="2582" spans="1:6" x14ac:dyDescent="0.3">
      <c r="A2582" t="s">
        <v>130</v>
      </c>
      <c r="B2582" t="s">
        <v>17</v>
      </c>
      <c r="C2582" s="2">
        <v>425174.21</v>
      </c>
      <c r="D2582" s="2">
        <f>IFERROR(VLOOKUP(A2582&amp;"-"&amp;B2582,NEW!$D$2:$E$18056,2,FALSE),0)</f>
        <v>850348.42</v>
      </c>
      <c r="E2582" s="2" t="b">
        <f t="shared" si="61"/>
        <v>0</v>
      </c>
      <c r="F2582">
        <f t="shared" ref="F2582:F2588" si="62">D2582/C2582</f>
        <v>2</v>
      </c>
    </row>
    <row r="2583" spans="1:6" x14ac:dyDescent="0.3">
      <c r="A2583">
        <v>356923</v>
      </c>
      <c r="B2583" t="s">
        <v>17</v>
      </c>
      <c r="C2583" s="2">
        <v>1968715.5</v>
      </c>
      <c r="D2583" s="2">
        <f>IFERROR(VLOOKUP(A2583&amp;"-"&amp;B2583,NEW!$D$2:$E$18056,2,FALSE),0)</f>
        <v>3937431</v>
      </c>
      <c r="E2583" s="2" t="b">
        <f t="shared" si="61"/>
        <v>0</v>
      </c>
      <c r="F2583">
        <f t="shared" si="62"/>
        <v>2</v>
      </c>
    </row>
    <row r="2584" spans="1:6" x14ac:dyDescent="0.3">
      <c r="A2584">
        <v>382327</v>
      </c>
      <c r="B2584" t="s">
        <v>17</v>
      </c>
      <c r="C2584" s="2">
        <v>620771.73</v>
      </c>
      <c r="D2584" s="2">
        <f>IFERROR(VLOOKUP(A2584&amp;"-"&amp;B2584,NEW!$D$2:$E$18056,2,FALSE),0)</f>
        <v>1241543.46</v>
      </c>
      <c r="E2584" s="2" t="b">
        <f t="shared" si="61"/>
        <v>0</v>
      </c>
      <c r="F2584">
        <f t="shared" si="62"/>
        <v>2</v>
      </c>
    </row>
    <row r="2585" spans="1:6" x14ac:dyDescent="0.3">
      <c r="A2585" s="1">
        <v>137839</v>
      </c>
      <c r="B2585" t="s">
        <v>17</v>
      </c>
      <c r="C2585" s="2">
        <v>679734.42</v>
      </c>
      <c r="D2585" s="2">
        <f>IFERROR(VLOOKUP(A2585&amp;"-"&amp;B2585,NEW!$D$2:$E$18056,2,FALSE),0)</f>
        <v>1359468.84</v>
      </c>
      <c r="E2585" s="2" t="b">
        <f t="shared" si="61"/>
        <v>0</v>
      </c>
      <c r="F2585">
        <f t="shared" si="62"/>
        <v>2</v>
      </c>
    </row>
    <row r="2586" spans="1:6" x14ac:dyDescent="0.3">
      <c r="A2586">
        <v>140119</v>
      </c>
      <c r="B2586" t="s">
        <v>17</v>
      </c>
      <c r="C2586" s="2">
        <v>87245.31</v>
      </c>
      <c r="D2586" s="2">
        <f>IFERROR(VLOOKUP(A2586&amp;"-"&amp;B2586,NEW!$D$2:$E$18056,2,FALSE),0)</f>
        <v>174490.62</v>
      </c>
      <c r="E2586" s="2" t="b">
        <f t="shared" si="61"/>
        <v>0</v>
      </c>
      <c r="F2586">
        <f t="shared" si="62"/>
        <v>2</v>
      </c>
    </row>
    <row r="2587" spans="1:6" x14ac:dyDescent="0.3">
      <c r="A2587">
        <v>108596</v>
      </c>
      <c r="B2587" t="s">
        <v>17</v>
      </c>
      <c r="C2587" s="2">
        <v>76594.350000000006</v>
      </c>
      <c r="D2587" s="2">
        <f>IFERROR(VLOOKUP(A2587&amp;"-"&amp;B2587,NEW!$D$2:$E$18056,2,FALSE),0)</f>
        <v>153188.70000000001</v>
      </c>
      <c r="E2587" s="2" t="b">
        <f t="shared" si="61"/>
        <v>0</v>
      </c>
      <c r="F2587">
        <f t="shared" si="62"/>
        <v>2</v>
      </c>
    </row>
    <row r="2588" spans="1:6" x14ac:dyDescent="0.3">
      <c r="A2588">
        <v>847022</v>
      </c>
      <c r="B2588" t="s">
        <v>17</v>
      </c>
      <c r="C2588" s="2">
        <v>12656.78</v>
      </c>
      <c r="D2588" s="2">
        <f>IFERROR(VLOOKUP(A2588&amp;"-"&amp;B2588,NEW!$D$2:$E$18056,2,FALSE),0)</f>
        <v>25313.56</v>
      </c>
      <c r="E2588" s="2" t="b">
        <f t="shared" si="61"/>
        <v>0</v>
      </c>
      <c r="F2588">
        <f t="shared" si="62"/>
        <v>2</v>
      </c>
    </row>
    <row r="2589" spans="1:6" x14ac:dyDescent="0.3">
      <c r="A2589">
        <v>946772</v>
      </c>
      <c r="B2589" t="s">
        <v>16</v>
      </c>
      <c r="C2589" s="2">
        <v>11507.78</v>
      </c>
      <c r="D2589" s="2">
        <f>IFERROR(VLOOKUP(A2589&amp;"-"&amp;B2589,NEW!$D$2:$E$18056,2,FALSE),0)</f>
        <v>11507.78</v>
      </c>
      <c r="E2589" s="2" t="b">
        <f t="shared" si="61"/>
        <v>1</v>
      </c>
    </row>
    <row r="2590" spans="1:6" x14ac:dyDescent="0.3">
      <c r="A2590">
        <v>929431</v>
      </c>
      <c r="B2590" t="s">
        <v>17</v>
      </c>
      <c r="C2590" s="2">
        <v>295575.67</v>
      </c>
      <c r="D2590" s="2">
        <f>IFERROR(VLOOKUP(A2590&amp;"-"&amp;B2590,NEW!$D$2:$E$18056,2,FALSE),0)</f>
        <v>591151.34</v>
      </c>
      <c r="E2590" s="2" t="b">
        <f t="shared" si="61"/>
        <v>0</v>
      </c>
      <c r="F2590">
        <f t="shared" ref="F2590:F2613" si="63">D2590/C2590</f>
        <v>2</v>
      </c>
    </row>
    <row r="2591" spans="1:6" x14ac:dyDescent="0.3">
      <c r="A2591">
        <v>151149</v>
      </c>
      <c r="B2591" t="s">
        <v>18</v>
      </c>
      <c r="C2591" s="2">
        <v>1603073.87</v>
      </c>
      <c r="D2591" s="2">
        <f>IFERROR(VLOOKUP(A2591&amp;"-"&amp;B2591,NEW!$D$2:$E$18056,2,FALSE),0)</f>
        <v>3206147.74</v>
      </c>
      <c r="E2591" s="2" t="b">
        <f t="shared" si="61"/>
        <v>0</v>
      </c>
      <c r="F2591">
        <f t="shared" si="63"/>
        <v>2</v>
      </c>
    </row>
    <row r="2592" spans="1:6" x14ac:dyDescent="0.3">
      <c r="A2592" s="1">
        <v>852575</v>
      </c>
      <c r="B2592" t="s">
        <v>18</v>
      </c>
      <c r="C2592" s="2">
        <v>648726.37</v>
      </c>
      <c r="D2592" s="2">
        <f>IFERROR(VLOOKUP(A2592&amp;"-"&amp;B2592,NEW!$D$2:$E$18056,2,FALSE),0)</f>
        <v>1297452.74</v>
      </c>
      <c r="E2592" s="2" t="b">
        <f t="shared" si="61"/>
        <v>0</v>
      </c>
      <c r="F2592">
        <f t="shared" si="63"/>
        <v>2</v>
      </c>
    </row>
    <row r="2593" spans="1:6" x14ac:dyDescent="0.3">
      <c r="A2593">
        <v>948956</v>
      </c>
      <c r="B2593" t="s">
        <v>17</v>
      </c>
      <c r="C2593" s="2">
        <v>29405.25</v>
      </c>
      <c r="D2593" s="2">
        <f>IFERROR(VLOOKUP(A2593&amp;"-"&amp;B2593,NEW!$D$2:$E$18056,2,FALSE),0)</f>
        <v>58810.5</v>
      </c>
      <c r="E2593" s="2" t="b">
        <f t="shared" si="61"/>
        <v>0</v>
      </c>
      <c r="F2593">
        <f t="shared" si="63"/>
        <v>2</v>
      </c>
    </row>
    <row r="2594" spans="1:6" x14ac:dyDescent="0.3">
      <c r="A2594">
        <v>354286</v>
      </c>
      <c r="B2594" t="s">
        <v>18</v>
      </c>
      <c r="C2594" s="2">
        <v>1234511.26</v>
      </c>
      <c r="D2594" s="2">
        <f>IFERROR(VLOOKUP(A2594&amp;"-"&amp;B2594,NEW!$D$2:$E$18056,2,FALSE),0)</f>
        <v>2469022.52</v>
      </c>
      <c r="E2594" s="2" t="b">
        <f t="shared" si="61"/>
        <v>0</v>
      </c>
      <c r="F2594">
        <f t="shared" si="63"/>
        <v>2</v>
      </c>
    </row>
    <row r="2595" spans="1:6" x14ac:dyDescent="0.3">
      <c r="A2595">
        <v>995917</v>
      </c>
      <c r="B2595" t="s">
        <v>17</v>
      </c>
      <c r="C2595" s="2">
        <v>36571</v>
      </c>
      <c r="D2595" s="2">
        <f>IFERROR(VLOOKUP(A2595&amp;"-"&amp;B2595,NEW!$D$2:$E$18056,2,FALSE),0)</f>
        <v>73142</v>
      </c>
      <c r="E2595" s="2" t="b">
        <f t="shared" si="61"/>
        <v>0</v>
      </c>
      <c r="F2595">
        <f t="shared" si="63"/>
        <v>2</v>
      </c>
    </row>
    <row r="2596" spans="1:6" x14ac:dyDescent="0.3">
      <c r="A2596">
        <v>805444</v>
      </c>
      <c r="B2596" t="s">
        <v>18</v>
      </c>
      <c r="C2596" s="2">
        <v>35090.78</v>
      </c>
      <c r="D2596" s="2">
        <f>IFERROR(VLOOKUP(A2596&amp;"-"&amp;B2596,NEW!$D$2:$E$18056,2,FALSE),0)</f>
        <v>70181.56</v>
      </c>
      <c r="E2596" s="2" t="b">
        <f t="shared" si="61"/>
        <v>0</v>
      </c>
      <c r="F2596">
        <f t="shared" si="63"/>
        <v>2</v>
      </c>
    </row>
    <row r="2597" spans="1:6" x14ac:dyDescent="0.3">
      <c r="A2597">
        <v>790152</v>
      </c>
      <c r="B2597" t="s">
        <v>17</v>
      </c>
      <c r="C2597" s="2">
        <v>21036.2</v>
      </c>
      <c r="D2597" s="2">
        <f>IFERROR(VLOOKUP(A2597&amp;"-"&amp;B2597,NEW!$D$2:$E$18056,2,FALSE),0)</f>
        <v>42072.4</v>
      </c>
      <c r="E2597" s="2" t="b">
        <f t="shared" si="61"/>
        <v>0</v>
      </c>
      <c r="F2597">
        <f t="shared" si="63"/>
        <v>2</v>
      </c>
    </row>
    <row r="2598" spans="1:6" x14ac:dyDescent="0.3">
      <c r="A2598">
        <v>716165</v>
      </c>
      <c r="B2598" t="s">
        <v>18</v>
      </c>
      <c r="C2598" s="2">
        <v>26300.84</v>
      </c>
      <c r="D2598" s="2">
        <f>IFERROR(VLOOKUP(A2598&amp;"-"&amp;B2598,NEW!$D$2:$E$18056,2,FALSE),0)</f>
        <v>52601.68</v>
      </c>
      <c r="E2598" s="2" t="b">
        <f t="shared" si="61"/>
        <v>0</v>
      </c>
      <c r="F2598">
        <f t="shared" si="63"/>
        <v>2</v>
      </c>
    </row>
    <row r="2599" spans="1:6" x14ac:dyDescent="0.3">
      <c r="A2599">
        <v>245834</v>
      </c>
      <c r="B2599" t="s">
        <v>18</v>
      </c>
      <c r="C2599" s="2">
        <v>3252.42</v>
      </c>
      <c r="D2599" s="2">
        <f>IFERROR(VLOOKUP(A2599&amp;"-"&amp;B2599,NEW!$D$2:$E$18056,2,FALSE),0)</f>
        <v>6504.84</v>
      </c>
      <c r="E2599" s="2" t="b">
        <f t="shared" si="61"/>
        <v>0</v>
      </c>
      <c r="F2599">
        <f t="shared" si="63"/>
        <v>2</v>
      </c>
    </row>
    <row r="2600" spans="1:6" x14ac:dyDescent="0.3">
      <c r="A2600">
        <v>407390</v>
      </c>
      <c r="B2600" t="s">
        <v>18</v>
      </c>
      <c r="C2600" s="2">
        <v>29556.15</v>
      </c>
      <c r="D2600" s="2">
        <f>IFERROR(VLOOKUP(A2600&amp;"-"&amp;B2600,NEW!$D$2:$E$18056,2,FALSE),0)</f>
        <v>59112.3</v>
      </c>
      <c r="E2600" s="2" t="b">
        <f t="shared" si="61"/>
        <v>0</v>
      </c>
      <c r="F2600">
        <f t="shared" si="63"/>
        <v>2</v>
      </c>
    </row>
    <row r="2601" spans="1:6" x14ac:dyDescent="0.3">
      <c r="A2601">
        <v>995783</v>
      </c>
      <c r="B2601" t="s">
        <v>18</v>
      </c>
      <c r="C2601" s="2">
        <v>141819.63</v>
      </c>
      <c r="D2601" s="2">
        <f>IFERROR(VLOOKUP(A2601&amp;"-"&amp;B2601,NEW!$D$2:$E$18056,2,FALSE),0)</f>
        <v>283639.26</v>
      </c>
      <c r="E2601" s="2" t="b">
        <f t="shared" si="61"/>
        <v>0</v>
      </c>
      <c r="F2601">
        <f t="shared" si="63"/>
        <v>2</v>
      </c>
    </row>
    <row r="2602" spans="1:6" x14ac:dyDescent="0.3">
      <c r="A2602">
        <v>995838</v>
      </c>
      <c r="B2602" t="s">
        <v>18</v>
      </c>
      <c r="C2602" s="2">
        <v>6261.96</v>
      </c>
      <c r="D2602" s="2">
        <f>IFERROR(VLOOKUP(A2602&amp;"-"&amp;B2602,NEW!$D$2:$E$18056,2,FALSE),0)</f>
        <v>12523.92</v>
      </c>
      <c r="E2602" s="2" t="b">
        <f t="shared" si="61"/>
        <v>0</v>
      </c>
      <c r="F2602">
        <f t="shared" si="63"/>
        <v>2</v>
      </c>
    </row>
    <row r="2603" spans="1:6" x14ac:dyDescent="0.3">
      <c r="A2603">
        <v>971039</v>
      </c>
      <c r="B2603" t="s">
        <v>18</v>
      </c>
      <c r="C2603" s="2">
        <v>145438.25</v>
      </c>
      <c r="D2603" s="2">
        <f>IFERROR(VLOOKUP(A2603&amp;"-"&amp;B2603,NEW!$D$2:$E$18056,2,FALSE),0)</f>
        <v>290876.5</v>
      </c>
      <c r="E2603" s="2" t="b">
        <f t="shared" si="61"/>
        <v>0</v>
      </c>
      <c r="F2603">
        <f t="shared" si="63"/>
        <v>2</v>
      </c>
    </row>
    <row r="2604" spans="1:6" x14ac:dyDescent="0.3">
      <c r="A2604">
        <v>191633</v>
      </c>
      <c r="B2604" t="s">
        <v>18</v>
      </c>
      <c r="C2604" s="2">
        <v>935192.85</v>
      </c>
      <c r="D2604" s="2">
        <f>IFERROR(VLOOKUP(A2604&amp;"-"&amp;B2604,NEW!$D$2:$E$18056,2,FALSE),0)</f>
        <v>1870385.7</v>
      </c>
      <c r="E2604" s="2" t="b">
        <f t="shared" si="61"/>
        <v>0</v>
      </c>
      <c r="F2604">
        <f t="shared" si="63"/>
        <v>2</v>
      </c>
    </row>
    <row r="2605" spans="1:6" x14ac:dyDescent="0.3">
      <c r="A2605">
        <v>101284</v>
      </c>
      <c r="B2605" t="s">
        <v>18</v>
      </c>
      <c r="C2605" s="2">
        <v>52261.17</v>
      </c>
      <c r="D2605" s="2">
        <f>IFERROR(VLOOKUP(A2605&amp;"-"&amp;B2605,NEW!$D$2:$E$18056,2,FALSE),0)</f>
        <v>104522.34</v>
      </c>
      <c r="E2605" s="2" t="b">
        <f t="shared" si="61"/>
        <v>0</v>
      </c>
      <c r="F2605">
        <f t="shared" si="63"/>
        <v>2</v>
      </c>
    </row>
    <row r="2606" spans="1:6" x14ac:dyDescent="0.3">
      <c r="A2606">
        <v>846669</v>
      </c>
      <c r="B2606" t="s">
        <v>13</v>
      </c>
      <c r="C2606" s="2">
        <v>115113.93</v>
      </c>
      <c r="D2606" s="2">
        <f>IFERROR(VLOOKUP(A2606&amp;"-"&amp;B2606,NEW!$D$2:$E$18056,2,FALSE),0)</f>
        <v>230227.86</v>
      </c>
      <c r="E2606" s="2" t="b">
        <f t="shared" si="61"/>
        <v>0</v>
      </c>
      <c r="F2606">
        <f t="shared" si="63"/>
        <v>2</v>
      </c>
    </row>
    <row r="2607" spans="1:6" x14ac:dyDescent="0.3">
      <c r="A2607">
        <v>441394</v>
      </c>
      <c r="B2607" t="s">
        <v>13</v>
      </c>
      <c r="C2607" s="2">
        <v>27772.720000000001</v>
      </c>
      <c r="D2607" s="2">
        <f>IFERROR(VLOOKUP(A2607&amp;"-"&amp;B2607,NEW!$D$2:$E$18056,2,FALSE),0)</f>
        <v>55545.440000000002</v>
      </c>
      <c r="E2607" s="2" t="b">
        <f t="shared" si="61"/>
        <v>0</v>
      </c>
      <c r="F2607">
        <f t="shared" si="63"/>
        <v>2</v>
      </c>
    </row>
    <row r="2608" spans="1:6" x14ac:dyDescent="0.3">
      <c r="A2608">
        <v>995784</v>
      </c>
      <c r="B2608" t="s">
        <v>13</v>
      </c>
      <c r="C2608" s="2">
        <v>193848.78</v>
      </c>
      <c r="D2608" s="2">
        <f>IFERROR(VLOOKUP(A2608&amp;"-"&amp;B2608,NEW!$D$2:$E$18056,2,FALSE),0)</f>
        <v>387697.56</v>
      </c>
      <c r="E2608" s="2" t="b">
        <f t="shared" si="61"/>
        <v>0</v>
      </c>
      <c r="F2608">
        <f t="shared" si="63"/>
        <v>2</v>
      </c>
    </row>
    <row r="2609" spans="1:6" x14ac:dyDescent="0.3">
      <c r="A2609">
        <v>974257</v>
      </c>
      <c r="B2609" t="s">
        <v>13</v>
      </c>
      <c r="C2609" s="2">
        <v>32823.279999999999</v>
      </c>
      <c r="D2609" s="2">
        <f>IFERROR(VLOOKUP(A2609&amp;"-"&amp;B2609,NEW!$D$2:$E$18056,2,FALSE),0)</f>
        <v>65646.559999999998</v>
      </c>
      <c r="E2609" s="2" t="b">
        <f t="shared" si="61"/>
        <v>0</v>
      </c>
      <c r="F2609">
        <f t="shared" si="63"/>
        <v>2</v>
      </c>
    </row>
    <row r="2610" spans="1:6" x14ac:dyDescent="0.3">
      <c r="A2610">
        <v>782226</v>
      </c>
      <c r="B2610" t="s">
        <v>13</v>
      </c>
      <c r="C2610" s="2">
        <v>468701.55</v>
      </c>
      <c r="D2610" s="2">
        <f>IFERROR(VLOOKUP(A2610&amp;"-"&amp;B2610,NEW!$D$2:$E$18056,2,FALSE),0)</f>
        <v>937403.1</v>
      </c>
      <c r="E2610" s="2" t="b">
        <f t="shared" si="61"/>
        <v>0</v>
      </c>
      <c r="F2610">
        <f t="shared" si="63"/>
        <v>2</v>
      </c>
    </row>
    <row r="2611" spans="1:6" x14ac:dyDescent="0.3">
      <c r="A2611">
        <v>279823</v>
      </c>
      <c r="B2611" t="s">
        <v>13</v>
      </c>
      <c r="C2611" s="2">
        <v>63740.800000000003</v>
      </c>
      <c r="D2611" s="2">
        <f>IFERROR(VLOOKUP(A2611&amp;"-"&amp;B2611,NEW!$D$2:$E$18056,2,FALSE),0)</f>
        <v>127481.60000000001</v>
      </c>
      <c r="E2611" s="2" t="b">
        <f t="shared" si="61"/>
        <v>0</v>
      </c>
      <c r="F2611">
        <f t="shared" si="63"/>
        <v>2</v>
      </c>
    </row>
    <row r="2612" spans="1:6" x14ac:dyDescent="0.3">
      <c r="A2612">
        <v>742059</v>
      </c>
      <c r="B2612" t="s">
        <v>13</v>
      </c>
      <c r="C2612" s="2">
        <v>81964.320000000007</v>
      </c>
      <c r="D2612" s="2">
        <f>IFERROR(VLOOKUP(A2612&amp;"-"&amp;B2612,NEW!$D$2:$E$18056,2,FALSE),0)</f>
        <v>163928.64000000001</v>
      </c>
      <c r="E2612" s="2" t="b">
        <f t="shared" si="61"/>
        <v>0</v>
      </c>
      <c r="F2612">
        <f t="shared" si="63"/>
        <v>2</v>
      </c>
    </row>
    <row r="2613" spans="1:6" x14ac:dyDescent="0.3">
      <c r="A2613">
        <v>327509</v>
      </c>
      <c r="B2613" t="s">
        <v>13</v>
      </c>
      <c r="C2613" s="2">
        <v>6902.99</v>
      </c>
      <c r="D2613" s="2">
        <f>IFERROR(VLOOKUP(A2613&amp;"-"&amp;B2613,NEW!$D$2:$E$18056,2,FALSE),0)</f>
        <v>13805.98</v>
      </c>
      <c r="E2613" s="2" t="b">
        <f t="shared" si="61"/>
        <v>0</v>
      </c>
      <c r="F2613">
        <f t="shared" si="63"/>
        <v>2</v>
      </c>
    </row>
    <row r="2614" spans="1:6" x14ac:dyDescent="0.3">
      <c r="A2614">
        <v>723702</v>
      </c>
      <c r="B2614" t="s">
        <v>6</v>
      </c>
      <c r="C2614" s="2">
        <v>3406.4</v>
      </c>
      <c r="D2614" s="2">
        <f>IFERROR(VLOOKUP(A2614&amp;"-"&amp;B2614,NEW!$D$2:$E$18056,2,FALSE),0)</f>
        <v>3406.4</v>
      </c>
      <c r="E2614" s="2" t="b">
        <f t="shared" si="61"/>
        <v>1</v>
      </c>
    </row>
    <row r="2615" spans="1:6" x14ac:dyDescent="0.3">
      <c r="A2615">
        <v>190247</v>
      </c>
      <c r="B2615" t="s">
        <v>3</v>
      </c>
      <c r="C2615" s="2">
        <v>75841.16</v>
      </c>
      <c r="D2615" s="2">
        <f>IFERROR(VLOOKUP(A2615&amp;"-"&amp;B2615,NEW!$D$2:$E$18056,2,FALSE),0)</f>
        <v>75841.16</v>
      </c>
      <c r="E2615" s="2" t="b">
        <f t="shared" si="61"/>
        <v>1</v>
      </c>
    </row>
    <row r="2616" spans="1:6" x14ac:dyDescent="0.3">
      <c r="A2616" s="1">
        <v>761737</v>
      </c>
      <c r="B2616" t="s">
        <v>3</v>
      </c>
      <c r="C2616" s="2">
        <v>29332.82</v>
      </c>
      <c r="D2616" s="2">
        <f>IFERROR(VLOOKUP(A2616&amp;"-"&amp;B2616,NEW!$D$2:$E$18056,2,FALSE),0)</f>
        <v>29332.82</v>
      </c>
      <c r="E2616" s="2" t="b">
        <f t="shared" si="61"/>
        <v>1</v>
      </c>
    </row>
    <row r="2617" spans="1:6" x14ac:dyDescent="0.3">
      <c r="A2617">
        <v>696444</v>
      </c>
      <c r="B2617" t="s">
        <v>3</v>
      </c>
      <c r="C2617" s="2">
        <v>341951.65</v>
      </c>
      <c r="D2617" s="2">
        <f>IFERROR(VLOOKUP(A2617&amp;"-"&amp;B2617,NEW!$D$2:$E$18056,2,FALSE),0)</f>
        <v>341951.65</v>
      </c>
      <c r="E2617" s="2" t="b">
        <f t="shared" si="61"/>
        <v>1</v>
      </c>
    </row>
    <row r="2618" spans="1:6" x14ac:dyDescent="0.3">
      <c r="A2618" s="1" t="s">
        <v>219</v>
      </c>
      <c r="B2618" t="s">
        <v>6</v>
      </c>
      <c r="C2618" s="2">
        <v>29792</v>
      </c>
      <c r="D2618" s="2">
        <f>IFERROR(VLOOKUP(A2618&amp;"-"&amp;B2618,NEW!$D$2:$E$18056,2,FALSE),0)</f>
        <v>29792</v>
      </c>
      <c r="E2618" s="2" t="b">
        <f t="shared" si="61"/>
        <v>1</v>
      </c>
    </row>
    <row r="2619" spans="1:6" x14ac:dyDescent="0.3">
      <c r="A2619">
        <v>798803</v>
      </c>
      <c r="B2619" t="s">
        <v>3</v>
      </c>
      <c r="C2619" s="2">
        <v>7483.61</v>
      </c>
      <c r="D2619" s="2">
        <f>IFERROR(VLOOKUP(A2619&amp;"-"&amp;B2619,NEW!$D$2:$E$18056,2,FALSE),0)</f>
        <v>7483.61</v>
      </c>
      <c r="E2619" s="2" t="b">
        <f t="shared" si="61"/>
        <v>1</v>
      </c>
    </row>
    <row r="2620" spans="1:6" x14ac:dyDescent="0.3">
      <c r="A2620">
        <v>983586</v>
      </c>
      <c r="B2620" t="s">
        <v>9</v>
      </c>
      <c r="C2620" s="2">
        <v>17085.400000000001</v>
      </c>
      <c r="D2620" s="2">
        <f>IFERROR(VLOOKUP(A2620&amp;"-"&amp;B2620,NEW!$D$2:$E$18056,2,FALSE),0)</f>
        <v>17085.400000000001</v>
      </c>
      <c r="E2620" s="2" t="b">
        <f t="shared" si="61"/>
        <v>1</v>
      </c>
    </row>
    <row r="2621" spans="1:6" x14ac:dyDescent="0.3">
      <c r="A2621">
        <v>167837</v>
      </c>
      <c r="B2621" t="s">
        <v>3</v>
      </c>
      <c r="C2621" s="2">
        <v>0</v>
      </c>
      <c r="D2621" s="2">
        <f>IFERROR(VLOOKUP(A2621&amp;"-"&amp;B2621,NEW!$D$2:$E$18056,2,FALSE),0)</f>
        <v>0</v>
      </c>
      <c r="E2621" s="2" t="b">
        <f t="shared" si="61"/>
        <v>1</v>
      </c>
    </row>
    <row r="2622" spans="1:6" x14ac:dyDescent="0.3">
      <c r="A2622" s="1">
        <v>810534</v>
      </c>
      <c r="B2622" t="s">
        <v>3</v>
      </c>
      <c r="C2622" s="2">
        <v>1496.61</v>
      </c>
      <c r="D2622" s="2">
        <f>IFERROR(VLOOKUP(A2622&amp;"-"&amp;B2622,NEW!$D$2:$E$18056,2,FALSE),0)</f>
        <v>1496.61</v>
      </c>
      <c r="E2622" s="2" t="b">
        <f t="shared" si="61"/>
        <v>1</v>
      </c>
    </row>
    <row r="2623" spans="1:6" x14ac:dyDescent="0.3">
      <c r="A2623">
        <v>783280</v>
      </c>
      <c r="B2623" t="s">
        <v>3</v>
      </c>
      <c r="C2623" s="2">
        <v>318691.73</v>
      </c>
      <c r="D2623" s="2">
        <f>IFERROR(VLOOKUP(A2623&amp;"-"&amp;B2623,NEW!$D$2:$E$18056,2,FALSE),0)</f>
        <v>318691.73</v>
      </c>
      <c r="E2623" s="2" t="b">
        <f t="shared" si="61"/>
        <v>1</v>
      </c>
    </row>
    <row r="2624" spans="1:6" x14ac:dyDescent="0.3">
      <c r="A2624" t="s">
        <v>32</v>
      </c>
      <c r="B2624" t="s">
        <v>6</v>
      </c>
      <c r="C2624" s="2">
        <v>1892.44</v>
      </c>
      <c r="D2624" s="2">
        <f>IFERROR(VLOOKUP(A2624&amp;"-"&amp;B2624,NEW!$D$2:$E$18056,2,FALSE),0)</f>
        <v>1892.44</v>
      </c>
      <c r="E2624" s="2" t="b">
        <f t="shared" si="61"/>
        <v>1</v>
      </c>
    </row>
    <row r="2625" spans="1:5" x14ac:dyDescent="0.3">
      <c r="A2625">
        <v>718360</v>
      </c>
      <c r="B2625" t="s">
        <v>6</v>
      </c>
      <c r="C2625" s="2">
        <v>92129.45</v>
      </c>
      <c r="D2625" s="2">
        <f>IFERROR(VLOOKUP(A2625&amp;"-"&amp;B2625,NEW!$D$2:$E$18056,2,FALSE),0)</f>
        <v>92129.45</v>
      </c>
      <c r="E2625" s="2" t="b">
        <f t="shared" si="61"/>
        <v>1</v>
      </c>
    </row>
    <row r="2626" spans="1:5" x14ac:dyDescent="0.3">
      <c r="A2626">
        <v>832223</v>
      </c>
      <c r="B2626" t="s">
        <v>6</v>
      </c>
      <c r="C2626" s="2">
        <v>23784.04</v>
      </c>
      <c r="D2626" s="2">
        <f>IFERROR(VLOOKUP(A2626&amp;"-"&amp;B2626,NEW!$D$2:$E$18056,2,FALSE),0)</f>
        <v>23784.04</v>
      </c>
      <c r="E2626" s="2" t="b">
        <f t="shared" si="61"/>
        <v>1</v>
      </c>
    </row>
    <row r="2627" spans="1:5" x14ac:dyDescent="0.3">
      <c r="A2627">
        <v>974467</v>
      </c>
      <c r="B2627" t="s">
        <v>6</v>
      </c>
      <c r="C2627" s="2">
        <v>441095.95</v>
      </c>
      <c r="D2627" s="2">
        <f>IFERROR(VLOOKUP(A2627&amp;"-"&amp;B2627,NEW!$D$2:$E$18056,2,FALSE),0)</f>
        <v>441095.95</v>
      </c>
      <c r="E2627" s="2" t="b">
        <f t="shared" ref="E2627:E2690" si="64">D2627=C2627</f>
        <v>1</v>
      </c>
    </row>
    <row r="2628" spans="1:5" x14ac:dyDescent="0.3">
      <c r="A2628">
        <v>764494</v>
      </c>
      <c r="B2628" t="s">
        <v>6</v>
      </c>
      <c r="C2628" s="2">
        <v>1208005.18</v>
      </c>
      <c r="D2628" s="2">
        <f>IFERROR(VLOOKUP(A2628&amp;"-"&amp;B2628,NEW!$D$2:$E$18056,2,FALSE),0)</f>
        <v>1208005.18</v>
      </c>
      <c r="E2628" s="2" t="b">
        <f t="shared" si="64"/>
        <v>1</v>
      </c>
    </row>
    <row r="2629" spans="1:5" x14ac:dyDescent="0.3">
      <c r="A2629">
        <v>682723</v>
      </c>
      <c r="B2629" t="s">
        <v>8</v>
      </c>
      <c r="C2629" s="2">
        <v>56.94</v>
      </c>
      <c r="D2629" s="2">
        <f>IFERROR(VLOOKUP(A2629&amp;"-"&amp;B2629,NEW!$D$2:$E$18056,2,FALSE),0)</f>
        <v>56.94</v>
      </c>
      <c r="E2629" s="2" t="b">
        <f t="shared" si="64"/>
        <v>1</v>
      </c>
    </row>
    <row r="2630" spans="1:5" x14ac:dyDescent="0.3">
      <c r="A2630">
        <v>223600</v>
      </c>
      <c r="B2630" t="s">
        <v>9</v>
      </c>
      <c r="C2630" s="2">
        <v>3239.26</v>
      </c>
      <c r="D2630" s="2">
        <f>IFERROR(VLOOKUP(A2630&amp;"-"&amp;B2630,NEW!$D$2:$E$18056,2,FALSE),0)</f>
        <v>3239.26</v>
      </c>
      <c r="E2630" s="2" t="b">
        <f t="shared" si="64"/>
        <v>1</v>
      </c>
    </row>
    <row r="2631" spans="1:5" x14ac:dyDescent="0.3">
      <c r="A2631">
        <v>138425</v>
      </c>
      <c r="B2631" t="s">
        <v>9</v>
      </c>
      <c r="C2631" s="2">
        <v>8906.65</v>
      </c>
      <c r="D2631" s="2">
        <f>IFERROR(VLOOKUP(A2631&amp;"-"&amp;B2631,NEW!$D$2:$E$18056,2,FALSE),0)</f>
        <v>8906.65</v>
      </c>
      <c r="E2631" s="2" t="b">
        <f t="shared" si="64"/>
        <v>1</v>
      </c>
    </row>
    <row r="2632" spans="1:5" x14ac:dyDescent="0.3">
      <c r="A2632">
        <v>408900</v>
      </c>
      <c r="B2632" t="s">
        <v>9</v>
      </c>
      <c r="C2632" s="2">
        <v>9550.7199999999993</v>
      </c>
      <c r="D2632" s="2">
        <f>IFERROR(VLOOKUP(A2632&amp;"-"&amp;B2632,NEW!$D$2:$E$18056,2,FALSE),0)</f>
        <v>9550.7199999999993</v>
      </c>
      <c r="E2632" s="2" t="b">
        <f t="shared" si="64"/>
        <v>1</v>
      </c>
    </row>
    <row r="2633" spans="1:5" x14ac:dyDescent="0.3">
      <c r="A2633" s="1">
        <v>682611</v>
      </c>
      <c r="B2633" t="s">
        <v>9</v>
      </c>
      <c r="C2633" s="2">
        <v>1717.24</v>
      </c>
      <c r="D2633" s="2">
        <f>IFERROR(VLOOKUP(A2633&amp;"-"&amp;B2633,NEW!$D$2:$E$18056,2,FALSE),0)</f>
        <v>1717.24</v>
      </c>
      <c r="E2633" s="2" t="b">
        <f t="shared" si="64"/>
        <v>1</v>
      </c>
    </row>
    <row r="2634" spans="1:5" x14ac:dyDescent="0.3">
      <c r="A2634" s="1" t="s">
        <v>126</v>
      </c>
      <c r="B2634" t="s">
        <v>9</v>
      </c>
      <c r="C2634" s="2">
        <v>30495.78</v>
      </c>
      <c r="D2634" s="2">
        <f>IFERROR(VLOOKUP(A2634&amp;"-"&amp;B2634,NEW!$D$2:$E$18056,2,FALSE),0)</f>
        <v>30495.78</v>
      </c>
      <c r="E2634" s="2" t="b">
        <f t="shared" si="64"/>
        <v>1</v>
      </c>
    </row>
    <row r="2635" spans="1:5" x14ac:dyDescent="0.3">
      <c r="A2635">
        <v>128110</v>
      </c>
      <c r="B2635" t="s">
        <v>9</v>
      </c>
      <c r="C2635" s="2">
        <v>26540.75</v>
      </c>
      <c r="D2635" s="2">
        <f>IFERROR(VLOOKUP(A2635&amp;"-"&amp;B2635,NEW!$D$2:$E$18056,2,FALSE),0)</f>
        <v>26540.75</v>
      </c>
      <c r="E2635" s="2" t="b">
        <f t="shared" si="64"/>
        <v>1</v>
      </c>
    </row>
    <row r="2636" spans="1:5" x14ac:dyDescent="0.3">
      <c r="A2636" s="1">
        <v>253233</v>
      </c>
      <c r="B2636" t="s">
        <v>9</v>
      </c>
      <c r="C2636" s="2">
        <v>248.56</v>
      </c>
      <c r="D2636" s="2">
        <f>IFERROR(VLOOKUP(A2636&amp;"-"&amp;B2636,NEW!$D$2:$E$18056,2,FALSE),0)</f>
        <v>248.56</v>
      </c>
      <c r="E2636" s="2" t="b">
        <f t="shared" si="64"/>
        <v>1</v>
      </c>
    </row>
    <row r="2637" spans="1:5" x14ac:dyDescent="0.3">
      <c r="A2637">
        <v>912422</v>
      </c>
      <c r="B2637" t="s">
        <v>9</v>
      </c>
      <c r="C2637" s="2">
        <v>603844.36</v>
      </c>
      <c r="D2637" s="2">
        <f>IFERROR(VLOOKUP(A2637&amp;"-"&amp;B2637,NEW!$D$2:$E$18056,2,FALSE),0)</f>
        <v>603844.36</v>
      </c>
      <c r="E2637" s="2" t="b">
        <f t="shared" si="64"/>
        <v>1</v>
      </c>
    </row>
    <row r="2638" spans="1:5" x14ac:dyDescent="0.3">
      <c r="A2638">
        <v>432320</v>
      </c>
      <c r="B2638" t="s">
        <v>10</v>
      </c>
      <c r="C2638" s="2">
        <v>35077.89</v>
      </c>
      <c r="D2638" s="2">
        <f>IFERROR(VLOOKUP(A2638&amp;"-"&amp;B2638,NEW!$D$2:$E$18056,2,FALSE),0)</f>
        <v>35077.89</v>
      </c>
      <c r="E2638" s="2" t="b">
        <f t="shared" si="64"/>
        <v>1</v>
      </c>
    </row>
    <row r="2639" spans="1:5" x14ac:dyDescent="0.3">
      <c r="A2639">
        <v>715619</v>
      </c>
      <c r="B2639" t="s">
        <v>8</v>
      </c>
      <c r="C2639" s="2">
        <v>14702.84</v>
      </c>
      <c r="D2639" s="2">
        <f>IFERROR(VLOOKUP(A2639&amp;"-"&amp;B2639,NEW!$D$2:$E$18056,2,FALSE),0)</f>
        <v>14702.84</v>
      </c>
      <c r="E2639" s="2" t="b">
        <f t="shared" si="64"/>
        <v>1</v>
      </c>
    </row>
    <row r="2640" spans="1:5" x14ac:dyDescent="0.3">
      <c r="A2640">
        <v>382058</v>
      </c>
      <c r="B2640" t="s">
        <v>8</v>
      </c>
      <c r="C2640" s="2">
        <v>23136.080000000002</v>
      </c>
      <c r="D2640" s="2">
        <f>IFERROR(VLOOKUP(A2640&amp;"-"&amp;B2640,NEW!$D$2:$E$18056,2,FALSE),0)</f>
        <v>23136.080000000002</v>
      </c>
      <c r="E2640" s="2" t="b">
        <f t="shared" si="64"/>
        <v>1</v>
      </c>
    </row>
    <row r="2641" spans="1:6" x14ac:dyDescent="0.3">
      <c r="A2641" s="1">
        <v>666143</v>
      </c>
      <c r="B2641" t="s">
        <v>9</v>
      </c>
      <c r="C2641" s="2">
        <v>3396.35</v>
      </c>
      <c r="D2641" s="2">
        <f>IFERROR(VLOOKUP(A2641&amp;"-"&amp;B2641,NEW!$D$2:$E$18056,2,FALSE),0)</f>
        <v>0</v>
      </c>
      <c r="E2641" s="2" t="b">
        <f t="shared" si="64"/>
        <v>0</v>
      </c>
      <c r="F2641">
        <f>D2641/C2641</f>
        <v>0</v>
      </c>
    </row>
    <row r="2642" spans="1:6" x14ac:dyDescent="0.3">
      <c r="A2642">
        <v>966783</v>
      </c>
      <c r="B2642" t="s">
        <v>8</v>
      </c>
      <c r="C2642" s="2">
        <v>4873.5</v>
      </c>
      <c r="D2642" s="2">
        <f>IFERROR(VLOOKUP(A2642&amp;"-"&amp;B2642,NEW!$D$2:$E$18056,2,FALSE),0)</f>
        <v>0</v>
      </c>
      <c r="E2642" s="2" t="b">
        <f t="shared" si="64"/>
        <v>0</v>
      </c>
      <c r="F2642">
        <f>D2642/C2642</f>
        <v>0</v>
      </c>
    </row>
    <row r="2643" spans="1:6" x14ac:dyDescent="0.3">
      <c r="A2643">
        <v>738135</v>
      </c>
      <c r="B2643" t="s">
        <v>10</v>
      </c>
      <c r="C2643" s="2">
        <v>42678.82</v>
      </c>
      <c r="D2643" s="2">
        <f>IFERROR(VLOOKUP(A2643&amp;"-"&amp;B2643,NEW!$D$2:$E$18056,2,FALSE),0)</f>
        <v>42678.82</v>
      </c>
      <c r="E2643" s="2" t="b">
        <f t="shared" si="64"/>
        <v>1</v>
      </c>
    </row>
    <row r="2644" spans="1:6" x14ac:dyDescent="0.3">
      <c r="A2644">
        <v>984624</v>
      </c>
      <c r="B2644" t="s">
        <v>10</v>
      </c>
      <c r="C2644" s="2">
        <v>154972.59</v>
      </c>
      <c r="D2644" s="2">
        <f>IFERROR(VLOOKUP(A2644&amp;"-"&amp;B2644,NEW!$D$2:$E$18056,2,FALSE),0)</f>
        <v>154972.59</v>
      </c>
      <c r="E2644" s="2" t="b">
        <f t="shared" si="64"/>
        <v>1</v>
      </c>
    </row>
    <row r="2645" spans="1:6" x14ac:dyDescent="0.3">
      <c r="A2645" t="s">
        <v>77</v>
      </c>
      <c r="B2645" t="s">
        <v>10</v>
      </c>
      <c r="C2645" s="2">
        <v>179150.09</v>
      </c>
      <c r="D2645" s="2">
        <f>IFERROR(VLOOKUP(A2645&amp;"-"&amp;B2645,NEW!$D$2:$E$18056,2,FALSE),0)</f>
        <v>179150.09</v>
      </c>
      <c r="E2645" s="2" t="b">
        <f t="shared" si="64"/>
        <v>1</v>
      </c>
    </row>
    <row r="2646" spans="1:6" x14ac:dyDescent="0.3">
      <c r="A2646">
        <v>120989</v>
      </c>
      <c r="B2646" t="s">
        <v>10</v>
      </c>
      <c r="C2646" s="2">
        <v>738790.28</v>
      </c>
      <c r="D2646" s="2">
        <f>IFERROR(VLOOKUP(A2646&amp;"-"&amp;B2646,NEW!$D$2:$E$18056,2,FALSE),0)</f>
        <v>738790.28</v>
      </c>
      <c r="E2646" s="2" t="b">
        <f t="shared" si="64"/>
        <v>1</v>
      </c>
    </row>
    <row r="2647" spans="1:6" x14ac:dyDescent="0.3">
      <c r="A2647">
        <v>691320</v>
      </c>
      <c r="B2647" t="s">
        <v>10</v>
      </c>
      <c r="C2647" s="2">
        <v>192276.56</v>
      </c>
      <c r="D2647" s="2">
        <f>IFERROR(VLOOKUP(A2647&amp;"-"&amp;B2647,NEW!$D$2:$E$18056,2,FALSE),0)</f>
        <v>192276.56</v>
      </c>
      <c r="E2647" s="2" t="b">
        <f t="shared" si="64"/>
        <v>1</v>
      </c>
    </row>
    <row r="2648" spans="1:6" x14ac:dyDescent="0.3">
      <c r="A2648" s="1">
        <v>759767</v>
      </c>
      <c r="B2648" t="s">
        <v>10</v>
      </c>
      <c r="C2648" s="2">
        <v>2083741.09</v>
      </c>
      <c r="D2648" s="2">
        <f>IFERROR(VLOOKUP(A2648&amp;"-"&amp;B2648,NEW!$D$2:$E$18056,2,FALSE),0)</f>
        <v>2083741.09</v>
      </c>
      <c r="E2648" s="2" t="b">
        <f t="shared" si="64"/>
        <v>1</v>
      </c>
    </row>
    <row r="2649" spans="1:6" x14ac:dyDescent="0.3">
      <c r="A2649">
        <v>995838</v>
      </c>
      <c r="B2649" t="s">
        <v>10</v>
      </c>
      <c r="C2649" s="2">
        <v>16842.259999999998</v>
      </c>
      <c r="D2649" s="2">
        <f>IFERROR(VLOOKUP(A2649&amp;"-"&amp;B2649,NEW!$D$2:$E$18056,2,FALSE),0)</f>
        <v>16842.259999999998</v>
      </c>
      <c r="E2649" s="2" t="b">
        <f t="shared" si="64"/>
        <v>1</v>
      </c>
    </row>
    <row r="2650" spans="1:6" x14ac:dyDescent="0.3">
      <c r="A2650">
        <v>814909</v>
      </c>
      <c r="B2650" t="s">
        <v>12</v>
      </c>
      <c r="C2650" s="2">
        <v>28377.51</v>
      </c>
      <c r="D2650" s="2">
        <f>IFERROR(VLOOKUP(A2650&amp;"-"&amp;B2650,NEW!$D$2:$E$18056,2,FALSE),0)</f>
        <v>28377.51</v>
      </c>
      <c r="E2650" s="2" t="b">
        <f t="shared" si="64"/>
        <v>1</v>
      </c>
    </row>
    <row r="2651" spans="1:6" x14ac:dyDescent="0.3">
      <c r="A2651" t="s">
        <v>182</v>
      </c>
      <c r="B2651" t="s">
        <v>12</v>
      </c>
      <c r="C2651" s="2">
        <v>3629.77</v>
      </c>
      <c r="D2651" s="2">
        <f>IFERROR(VLOOKUP(A2651&amp;"-"&amp;B2651,NEW!$D$2:$E$18056,2,FALSE),0)</f>
        <v>3629.77</v>
      </c>
      <c r="E2651" s="2" t="b">
        <f t="shared" si="64"/>
        <v>1</v>
      </c>
    </row>
    <row r="2652" spans="1:6" x14ac:dyDescent="0.3">
      <c r="A2652" t="s">
        <v>75</v>
      </c>
      <c r="B2652" t="s">
        <v>12</v>
      </c>
      <c r="C2652" s="2">
        <v>708803.24</v>
      </c>
      <c r="D2652" s="2">
        <f>IFERROR(VLOOKUP(A2652&amp;"-"&amp;B2652,NEW!$D$2:$E$18056,2,FALSE),0)</f>
        <v>708803.24</v>
      </c>
      <c r="E2652" s="2" t="b">
        <f t="shared" si="64"/>
        <v>1</v>
      </c>
    </row>
    <row r="2653" spans="1:6" x14ac:dyDescent="0.3">
      <c r="A2653">
        <v>938699</v>
      </c>
      <c r="B2653" t="s">
        <v>15</v>
      </c>
      <c r="C2653" s="2">
        <v>13378.3</v>
      </c>
      <c r="D2653" s="2">
        <f>IFERROR(VLOOKUP(A2653&amp;"-"&amp;B2653,NEW!$D$2:$E$18056,2,FALSE),0)</f>
        <v>13378.3</v>
      </c>
      <c r="E2653" s="2" t="b">
        <f t="shared" si="64"/>
        <v>1</v>
      </c>
    </row>
    <row r="2654" spans="1:6" x14ac:dyDescent="0.3">
      <c r="A2654">
        <v>770981</v>
      </c>
      <c r="B2654" t="s">
        <v>15</v>
      </c>
      <c r="C2654" s="2">
        <v>1523.55</v>
      </c>
      <c r="D2654" s="2">
        <f>IFERROR(VLOOKUP(A2654&amp;"-"&amp;B2654,NEW!$D$2:$E$18056,2,FALSE),0)</f>
        <v>1523.55</v>
      </c>
      <c r="E2654" s="2" t="b">
        <f t="shared" si="64"/>
        <v>1</v>
      </c>
    </row>
    <row r="2655" spans="1:6" x14ac:dyDescent="0.3">
      <c r="A2655">
        <v>763085</v>
      </c>
      <c r="B2655" t="s">
        <v>15</v>
      </c>
      <c r="C2655" s="2">
        <v>153872.22</v>
      </c>
      <c r="D2655" s="2">
        <f>IFERROR(VLOOKUP(A2655&amp;"-"&amp;B2655,NEW!$D$2:$E$18056,2,FALSE),0)</f>
        <v>153872.22</v>
      </c>
      <c r="E2655" s="2" t="b">
        <f t="shared" si="64"/>
        <v>1</v>
      </c>
    </row>
    <row r="2656" spans="1:6" x14ac:dyDescent="0.3">
      <c r="A2656">
        <v>943178</v>
      </c>
      <c r="B2656" t="s">
        <v>16</v>
      </c>
      <c r="C2656" s="2">
        <v>145359.76999999999</v>
      </c>
      <c r="D2656" s="2">
        <f>IFERROR(VLOOKUP(A2656&amp;"-"&amp;B2656,NEW!$D$2:$E$18056,2,FALSE),0)</f>
        <v>145359.76999999999</v>
      </c>
      <c r="E2656" s="2" t="b">
        <f t="shared" si="64"/>
        <v>1</v>
      </c>
    </row>
    <row r="2657" spans="1:6" x14ac:dyDescent="0.3">
      <c r="A2657">
        <v>802054</v>
      </c>
      <c r="B2657" t="s">
        <v>16</v>
      </c>
      <c r="C2657" s="2">
        <v>96483.09</v>
      </c>
      <c r="D2657" s="2">
        <f>IFERROR(VLOOKUP(A2657&amp;"-"&amp;B2657,NEW!$D$2:$E$18056,2,FALSE),0)</f>
        <v>96483.09</v>
      </c>
      <c r="E2657" s="2" t="b">
        <f t="shared" si="64"/>
        <v>1</v>
      </c>
    </row>
    <row r="2658" spans="1:6" x14ac:dyDescent="0.3">
      <c r="A2658">
        <v>235875</v>
      </c>
      <c r="B2658" t="s">
        <v>16</v>
      </c>
      <c r="C2658" s="2">
        <v>26580.83</v>
      </c>
      <c r="D2658" s="2">
        <f>IFERROR(VLOOKUP(A2658&amp;"-"&amp;B2658,NEW!$D$2:$E$18056,2,FALSE),0)</f>
        <v>26580.83</v>
      </c>
      <c r="E2658" s="2" t="b">
        <f t="shared" si="64"/>
        <v>1</v>
      </c>
    </row>
    <row r="2659" spans="1:6" x14ac:dyDescent="0.3">
      <c r="A2659">
        <v>814901</v>
      </c>
      <c r="B2659" t="s">
        <v>16</v>
      </c>
      <c r="C2659" s="2">
        <v>101805.09</v>
      </c>
      <c r="D2659" s="2">
        <f>IFERROR(VLOOKUP(A2659&amp;"-"&amp;B2659,NEW!$D$2:$E$18056,2,FALSE),0)</f>
        <v>101805.09</v>
      </c>
      <c r="E2659" s="2" t="b">
        <f t="shared" si="64"/>
        <v>1</v>
      </c>
    </row>
    <row r="2660" spans="1:6" x14ac:dyDescent="0.3">
      <c r="A2660">
        <v>223600</v>
      </c>
      <c r="B2660" t="s">
        <v>16</v>
      </c>
      <c r="C2660" s="2">
        <v>52860.07</v>
      </c>
      <c r="D2660" s="2">
        <f>IFERROR(VLOOKUP(A2660&amp;"-"&amp;B2660,NEW!$D$2:$E$18056,2,FALSE),0)</f>
        <v>52860.07</v>
      </c>
      <c r="E2660" s="2" t="b">
        <f t="shared" si="64"/>
        <v>1</v>
      </c>
    </row>
    <row r="2661" spans="1:6" x14ac:dyDescent="0.3">
      <c r="A2661">
        <v>730272</v>
      </c>
      <c r="B2661" t="s">
        <v>17</v>
      </c>
      <c r="C2661" s="2">
        <v>212574.98</v>
      </c>
      <c r="D2661" s="2">
        <f>IFERROR(VLOOKUP(A2661&amp;"-"&amp;B2661,NEW!$D$2:$E$18056,2,FALSE),0)</f>
        <v>425149.96</v>
      </c>
      <c r="E2661" s="2" t="b">
        <f t="shared" si="64"/>
        <v>0</v>
      </c>
      <c r="F2661">
        <f>D2661/C2661</f>
        <v>2</v>
      </c>
    </row>
    <row r="2662" spans="1:6" x14ac:dyDescent="0.3">
      <c r="A2662">
        <v>253207</v>
      </c>
      <c r="B2662" t="s">
        <v>17</v>
      </c>
      <c r="C2662" s="2">
        <v>3086.62</v>
      </c>
      <c r="D2662" s="2">
        <f>IFERROR(VLOOKUP(A2662&amp;"-"&amp;B2662,NEW!$D$2:$E$18056,2,FALSE),0)</f>
        <v>6173.24</v>
      </c>
      <c r="E2662" s="2" t="b">
        <f t="shared" si="64"/>
        <v>0</v>
      </c>
      <c r="F2662">
        <f>D2662/C2662</f>
        <v>2</v>
      </c>
    </row>
    <row r="2663" spans="1:6" x14ac:dyDescent="0.3">
      <c r="A2663">
        <v>774450</v>
      </c>
      <c r="B2663" t="s">
        <v>17</v>
      </c>
      <c r="C2663" s="2">
        <v>142776.06</v>
      </c>
      <c r="D2663" s="2">
        <f>IFERROR(VLOOKUP(A2663&amp;"-"&amp;B2663,NEW!$D$2:$E$18056,2,FALSE),0)</f>
        <v>285552.12</v>
      </c>
      <c r="E2663" s="2" t="b">
        <f t="shared" si="64"/>
        <v>0</v>
      </c>
      <c r="F2663">
        <f>D2663/C2663</f>
        <v>2</v>
      </c>
    </row>
    <row r="2664" spans="1:6" x14ac:dyDescent="0.3">
      <c r="A2664">
        <v>775610</v>
      </c>
      <c r="B2664" t="s">
        <v>16</v>
      </c>
      <c r="C2664" s="2">
        <v>117</v>
      </c>
      <c r="D2664" s="2">
        <f>IFERROR(VLOOKUP(A2664&amp;"-"&amp;B2664,NEW!$D$2:$E$18056,2,FALSE),0)</f>
        <v>117</v>
      </c>
      <c r="E2664" s="2" t="b">
        <f t="shared" si="64"/>
        <v>1</v>
      </c>
    </row>
    <row r="2665" spans="1:6" x14ac:dyDescent="0.3">
      <c r="A2665">
        <v>957955</v>
      </c>
      <c r="B2665" t="s">
        <v>17</v>
      </c>
      <c r="C2665" s="2">
        <v>0</v>
      </c>
      <c r="D2665" s="2">
        <f>IFERROR(VLOOKUP(A2665&amp;"-"&amp;B2665,NEW!$D$2:$E$18056,2,FALSE),0)</f>
        <v>0</v>
      </c>
      <c r="E2665" s="2" t="b">
        <f t="shared" si="64"/>
        <v>1</v>
      </c>
    </row>
    <row r="2666" spans="1:6" x14ac:dyDescent="0.3">
      <c r="A2666">
        <v>863344</v>
      </c>
      <c r="B2666" t="s">
        <v>18</v>
      </c>
      <c r="C2666" s="2">
        <v>342.15</v>
      </c>
      <c r="D2666" s="2">
        <f>IFERROR(VLOOKUP(A2666&amp;"-"&amp;B2666,NEW!$D$2:$E$18056,2,FALSE),0)</f>
        <v>684.3</v>
      </c>
      <c r="E2666" s="2" t="b">
        <f t="shared" si="64"/>
        <v>0</v>
      </c>
      <c r="F2666">
        <f>D2666/C2666</f>
        <v>2</v>
      </c>
    </row>
    <row r="2667" spans="1:6" x14ac:dyDescent="0.3">
      <c r="A2667">
        <v>763715</v>
      </c>
      <c r="B2667" t="s">
        <v>18</v>
      </c>
      <c r="C2667" s="2">
        <v>235472.52</v>
      </c>
      <c r="D2667" s="2">
        <f>IFERROR(VLOOKUP(A2667&amp;"-"&amp;B2667,NEW!$D$2:$E$18056,2,FALSE),0)</f>
        <v>470945.04</v>
      </c>
      <c r="E2667" s="2" t="b">
        <f t="shared" si="64"/>
        <v>0</v>
      </c>
      <c r="F2667">
        <f>D2667/C2667</f>
        <v>2</v>
      </c>
    </row>
    <row r="2668" spans="1:6" x14ac:dyDescent="0.3">
      <c r="A2668">
        <v>120989</v>
      </c>
      <c r="B2668" t="s">
        <v>18</v>
      </c>
      <c r="C2668" s="2">
        <v>1394535.68</v>
      </c>
      <c r="D2668" s="2">
        <f>IFERROR(VLOOKUP(A2668&amp;"-"&amp;B2668,NEW!$D$2:$E$18056,2,FALSE),0)</f>
        <v>2789071.36</v>
      </c>
      <c r="E2668" s="2" t="b">
        <f t="shared" si="64"/>
        <v>0</v>
      </c>
      <c r="F2668">
        <f>D2668/C2668</f>
        <v>2</v>
      </c>
    </row>
    <row r="2669" spans="1:6" x14ac:dyDescent="0.3">
      <c r="A2669">
        <v>411067</v>
      </c>
      <c r="B2669" t="s">
        <v>13</v>
      </c>
      <c r="C2669" s="2">
        <v>4059.27</v>
      </c>
      <c r="D2669" s="2">
        <f>IFERROR(VLOOKUP(A2669&amp;"-"&amp;B2669,NEW!$D$2:$E$18056,2,FALSE),0)</f>
        <v>8118.54</v>
      </c>
      <c r="E2669" s="2" t="b">
        <f t="shared" si="64"/>
        <v>0</v>
      </c>
      <c r="F2669">
        <f>D2669/C2669</f>
        <v>2</v>
      </c>
    </row>
    <row r="2670" spans="1:6" x14ac:dyDescent="0.3">
      <c r="A2670">
        <v>912420</v>
      </c>
      <c r="B2670" t="s">
        <v>3</v>
      </c>
      <c r="C2670" s="2">
        <v>1529390.16</v>
      </c>
      <c r="D2670" s="2">
        <f>IFERROR(VLOOKUP(A2670&amp;"-"&amp;B2670,NEW!$D$2:$E$18056,2,FALSE),0)</f>
        <v>1529390.16</v>
      </c>
      <c r="E2670" s="2" t="b">
        <f t="shared" si="64"/>
        <v>1</v>
      </c>
    </row>
    <row r="2671" spans="1:6" x14ac:dyDescent="0.3">
      <c r="A2671">
        <v>941199</v>
      </c>
      <c r="B2671" t="s">
        <v>8</v>
      </c>
      <c r="C2671" s="2">
        <v>129.88999999999999</v>
      </c>
      <c r="D2671" s="2">
        <f>IFERROR(VLOOKUP(A2671&amp;"-"&amp;B2671,NEW!$D$2:$E$18056,2,FALSE),0)</f>
        <v>129.88999999999999</v>
      </c>
      <c r="E2671" s="2" t="b">
        <f t="shared" si="64"/>
        <v>1</v>
      </c>
    </row>
    <row r="2672" spans="1:6" x14ac:dyDescent="0.3">
      <c r="A2672">
        <v>966783</v>
      </c>
      <c r="B2672" t="s">
        <v>9</v>
      </c>
      <c r="C2672" s="2">
        <v>5916.5</v>
      </c>
      <c r="D2672" s="2">
        <f>IFERROR(VLOOKUP(A2672&amp;"-"&amp;B2672,NEW!$D$2:$E$18056,2,FALSE),0)</f>
        <v>0</v>
      </c>
      <c r="E2672" s="2" t="b">
        <f t="shared" si="64"/>
        <v>0</v>
      </c>
      <c r="F2672">
        <f>D2672/C2672</f>
        <v>0</v>
      </c>
    </row>
    <row r="2673" spans="1:6" x14ac:dyDescent="0.3">
      <c r="A2673">
        <v>943302</v>
      </c>
      <c r="B2673" t="s">
        <v>6</v>
      </c>
      <c r="C2673" s="2">
        <v>300589.55</v>
      </c>
      <c r="D2673" s="2">
        <f>IFERROR(VLOOKUP(A2673&amp;"-"&amp;B2673,NEW!$D$2:$E$18056,2,FALSE),0)</f>
        <v>300589.55</v>
      </c>
      <c r="E2673" s="2" t="b">
        <f t="shared" si="64"/>
        <v>1</v>
      </c>
    </row>
    <row r="2674" spans="1:6" x14ac:dyDescent="0.3">
      <c r="A2674">
        <v>192748</v>
      </c>
      <c r="B2674" t="s">
        <v>6</v>
      </c>
      <c r="C2674" s="2">
        <v>0</v>
      </c>
      <c r="D2674" s="2">
        <f>IFERROR(VLOOKUP(A2674&amp;"-"&amp;B2674,NEW!$D$2:$E$18056,2,FALSE),0)</f>
        <v>0</v>
      </c>
      <c r="E2674" s="2" t="b">
        <f t="shared" si="64"/>
        <v>1</v>
      </c>
    </row>
    <row r="2675" spans="1:6" x14ac:dyDescent="0.3">
      <c r="A2675">
        <v>832165</v>
      </c>
      <c r="B2675" t="s">
        <v>8</v>
      </c>
      <c r="C2675" s="2">
        <v>122639.2</v>
      </c>
      <c r="D2675" s="2">
        <f>IFERROR(VLOOKUP(A2675&amp;"-"&amp;B2675,NEW!$D$2:$E$18056,2,FALSE),0)</f>
        <v>122639.2</v>
      </c>
      <c r="E2675" s="2" t="b">
        <f t="shared" si="64"/>
        <v>1</v>
      </c>
    </row>
    <row r="2676" spans="1:6" x14ac:dyDescent="0.3">
      <c r="A2676">
        <v>761418</v>
      </c>
      <c r="B2676" t="s">
        <v>10</v>
      </c>
      <c r="C2676" s="2">
        <v>344674.6</v>
      </c>
      <c r="D2676" s="2">
        <f>IFERROR(VLOOKUP(A2676&amp;"-"&amp;B2676,NEW!$D$2:$E$18056,2,FALSE),0)</f>
        <v>344674.6</v>
      </c>
      <c r="E2676" s="2" t="b">
        <f t="shared" si="64"/>
        <v>1</v>
      </c>
    </row>
    <row r="2677" spans="1:6" x14ac:dyDescent="0.3">
      <c r="A2677">
        <v>800125</v>
      </c>
      <c r="B2677" t="s">
        <v>10</v>
      </c>
      <c r="C2677" s="2">
        <v>562250.13</v>
      </c>
      <c r="D2677" s="2">
        <f>IFERROR(VLOOKUP(A2677&amp;"-"&amp;B2677,NEW!$D$2:$E$18056,2,FALSE),0)</f>
        <v>562250.13</v>
      </c>
      <c r="E2677" s="2" t="b">
        <f t="shared" si="64"/>
        <v>1</v>
      </c>
    </row>
    <row r="2678" spans="1:6" x14ac:dyDescent="0.3">
      <c r="A2678">
        <v>780462</v>
      </c>
      <c r="B2678" t="s">
        <v>12</v>
      </c>
      <c r="C2678" s="2">
        <v>852.9</v>
      </c>
      <c r="D2678" s="2">
        <f>IFERROR(VLOOKUP(A2678&amp;"-"&amp;B2678,NEW!$D$2:$E$18056,2,FALSE),0)</f>
        <v>852.9</v>
      </c>
      <c r="E2678" s="2" t="b">
        <f t="shared" si="64"/>
        <v>1</v>
      </c>
    </row>
    <row r="2679" spans="1:6" x14ac:dyDescent="0.3">
      <c r="A2679" t="s">
        <v>103</v>
      </c>
      <c r="B2679" t="s">
        <v>10</v>
      </c>
      <c r="C2679" s="2">
        <v>163750.98000000001</v>
      </c>
      <c r="D2679" s="2">
        <f>IFERROR(VLOOKUP(A2679&amp;"-"&amp;B2679,NEW!$D$2:$E$18056,2,FALSE),0)</f>
        <v>163750.98000000001</v>
      </c>
      <c r="E2679" s="2" t="b">
        <f t="shared" si="64"/>
        <v>1</v>
      </c>
    </row>
    <row r="2680" spans="1:6" x14ac:dyDescent="0.3">
      <c r="A2680">
        <v>984624</v>
      </c>
      <c r="B2680" t="s">
        <v>15</v>
      </c>
      <c r="C2680" s="2">
        <v>126867.77</v>
      </c>
      <c r="D2680" s="2">
        <f>IFERROR(VLOOKUP(A2680&amp;"-"&amp;B2680,NEW!$D$2:$E$18056,2,FALSE),0)</f>
        <v>126867.77</v>
      </c>
      <c r="E2680" s="2" t="b">
        <f t="shared" si="64"/>
        <v>1</v>
      </c>
    </row>
    <row r="2681" spans="1:6" x14ac:dyDescent="0.3">
      <c r="A2681">
        <v>682647</v>
      </c>
      <c r="B2681" t="s">
        <v>15</v>
      </c>
      <c r="C2681" s="2">
        <v>4897</v>
      </c>
      <c r="D2681" s="2">
        <f>IFERROR(VLOOKUP(A2681&amp;"-"&amp;B2681,NEW!$D$2:$E$18056,2,FALSE),0)</f>
        <v>4897</v>
      </c>
      <c r="E2681" s="2" t="b">
        <f t="shared" si="64"/>
        <v>1</v>
      </c>
    </row>
    <row r="2682" spans="1:6" x14ac:dyDescent="0.3">
      <c r="A2682" s="1">
        <v>393797</v>
      </c>
      <c r="B2682" t="s">
        <v>16</v>
      </c>
      <c r="C2682" s="2">
        <v>945323.28</v>
      </c>
      <c r="D2682" s="2">
        <f>IFERROR(VLOOKUP(A2682&amp;"-"&amp;B2682,NEW!$D$2:$E$18056,2,FALSE),0)</f>
        <v>945323.28</v>
      </c>
      <c r="E2682" s="2" t="b">
        <f t="shared" si="64"/>
        <v>1</v>
      </c>
    </row>
    <row r="2683" spans="1:6" x14ac:dyDescent="0.3">
      <c r="A2683">
        <v>185945</v>
      </c>
      <c r="B2683" t="s">
        <v>17</v>
      </c>
      <c r="C2683" s="2">
        <v>29575</v>
      </c>
      <c r="D2683" s="2">
        <f>IFERROR(VLOOKUP(A2683&amp;"-"&amp;B2683,NEW!$D$2:$E$18056,2,FALSE),0)</f>
        <v>59150</v>
      </c>
      <c r="E2683" s="2" t="b">
        <f t="shared" si="64"/>
        <v>0</v>
      </c>
      <c r="F2683">
        <f>D2683/C2683</f>
        <v>2</v>
      </c>
    </row>
    <row r="2684" spans="1:6" x14ac:dyDescent="0.3">
      <c r="A2684">
        <v>941199</v>
      </c>
      <c r="B2684" t="s">
        <v>17</v>
      </c>
      <c r="C2684" s="2">
        <v>440.88</v>
      </c>
      <c r="D2684" s="2">
        <f>IFERROR(VLOOKUP(A2684&amp;"-"&amp;B2684,NEW!$D$2:$E$18056,2,FALSE),0)</f>
        <v>881.76</v>
      </c>
      <c r="E2684" s="2" t="b">
        <f t="shared" si="64"/>
        <v>0</v>
      </c>
      <c r="F2684">
        <f>D2684/C2684</f>
        <v>2</v>
      </c>
    </row>
    <row r="2685" spans="1:6" x14ac:dyDescent="0.3">
      <c r="A2685" s="1" t="s">
        <v>102</v>
      </c>
      <c r="B2685" t="s">
        <v>17</v>
      </c>
      <c r="C2685" s="2">
        <v>207518.16</v>
      </c>
      <c r="D2685" s="2">
        <f>IFERROR(VLOOKUP(A2685&amp;"-"&amp;B2685,NEW!$D$2:$E$18056,2,FALSE),0)</f>
        <v>415036.32</v>
      </c>
      <c r="E2685" s="2" t="b">
        <f t="shared" si="64"/>
        <v>0</v>
      </c>
      <c r="F2685">
        <f>D2685/C2685</f>
        <v>2</v>
      </c>
    </row>
    <row r="2686" spans="1:6" x14ac:dyDescent="0.3">
      <c r="A2686">
        <v>880026</v>
      </c>
      <c r="B2686" t="s">
        <v>17</v>
      </c>
      <c r="C2686" s="2">
        <v>135014.63</v>
      </c>
      <c r="D2686" s="2">
        <f>IFERROR(VLOOKUP(A2686&amp;"-"&amp;B2686,NEW!$D$2:$E$18056,2,FALSE),0)</f>
        <v>270029.26</v>
      </c>
      <c r="E2686" s="2" t="b">
        <f t="shared" si="64"/>
        <v>0</v>
      </c>
      <c r="F2686">
        <f>D2686/C2686</f>
        <v>2</v>
      </c>
    </row>
    <row r="2687" spans="1:6" x14ac:dyDescent="0.3">
      <c r="A2687">
        <v>754158</v>
      </c>
      <c r="B2687" t="s">
        <v>17</v>
      </c>
      <c r="C2687" s="2">
        <v>0</v>
      </c>
      <c r="D2687" s="2">
        <f>IFERROR(VLOOKUP(A2687&amp;"-"&amp;B2687,NEW!$D$2:$E$18056,2,FALSE),0)</f>
        <v>0</v>
      </c>
      <c r="E2687" s="2" t="b">
        <f t="shared" si="64"/>
        <v>1</v>
      </c>
    </row>
    <row r="2688" spans="1:6" x14ac:dyDescent="0.3">
      <c r="A2688">
        <v>995757</v>
      </c>
      <c r="B2688" t="s">
        <v>18</v>
      </c>
      <c r="C2688" s="2">
        <v>17760.66</v>
      </c>
      <c r="D2688" s="2">
        <f>IFERROR(VLOOKUP(A2688&amp;"-"&amp;B2688,NEW!$D$2:$E$18056,2,FALSE),0)</f>
        <v>35521.32</v>
      </c>
      <c r="E2688" s="2" t="b">
        <f t="shared" si="64"/>
        <v>0</v>
      </c>
      <c r="F2688">
        <f>D2688/C2688</f>
        <v>2</v>
      </c>
    </row>
    <row r="2689" spans="1:6" x14ac:dyDescent="0.3">
      <c r="A2689">
        <v>754280</v>
      </c>
      <c r="B2689" t="s">
        <v>3</v>
      </c>
      <c r="C2689" s="2">
        <v>50853.8</v>
      </c>
      <c r="D2689" s="2">
        <f>IFERROR(VLOOKUP(A2689&amp;"-"&amp;B2689,NEW!$D$2:$E$18056,2,FALSE),0)</f>
        <v>50853.8</v>
      </c>
      <c r="E2689" s="2" t="b">
        <f t="shared" si="64"/>
        <v>1</v>
      </c>
    </row>
    <row r="2690" spans="1:6" x14ac:dyDescent="0.3">
      <c r="A2690" s="1">
        <v>957953</v>
      </c>
      <c r="B2690" t="s">
        <v>6</v>
      </c>
      <c r="C2690" s="2">
        <v>238766.42</v>
      </c>
      <c r="D2690" s="2">
        <f>IFERROR(VLOOKUP(A2690&amp;"-"&amp;B2690,NEW!$D$2:$E$18056,2,FALSE),0)</f>
        <v>238766.42</v>
      </c>
      <c r="E2690" s="2" t="b">
        <f t="shared" si="64"/>
        <v>1</v>
      </c>
    </row>
    <row r="2691" spans="1:6" x14ac:dyDescent="0.3">
      <c r="A2691" t="s">
        <v>45</v>
      </c>
      <c r="B2691" t="s">
        <v>10</v>
      </c>
      <c r="C2691" s="2">
        <v>21341.26</v>
      </c>
      <c r="D2691" s="2">
        <f>IFERROR(VLOOKUP(A2691&amp;"-"&amp;B2691,NEW!$D$2:$E$18056,2,FALSE),0)</f>
        <v>21341.26</v>
      </c>
      <c r="E2691" s="2" t="b">
        <f t="shared" ref="E2691:E2754" si="65">D2691=C2691</f>
        <v>1</v>
      </c>
    </row>
    <row r="2692" spans="1:6" x14ac:dyDescent="0.3">
      <c r="A2692" s="1">
        <v>814907</v>
      </c>
      <c r="B2692" t="s">
        <v>10</v>
      </c>
      <c r="C2692" s="2">
        <v>200496.82</v>
      </c>
      <c r="D2692" s="2">
        <f>IFERROR(VLOOKUP(A2692&amp;"-"&amp;B2692,NEW!$D$2:$E$18056,2,FALSE),0)</f>
        <v>200496.82</v>
      </c>
      <c r="E2692" s="2" t="b">
        <f t="shared" si="65"/>
        <v>1</v>
      </c>
    </row>
    <row r="2693" spans="1:6" x14ac:dyDescent="0.3">
      <c r="A2693">
        <v>767883</v>
      </c>
      <c r="B2693" t="s">
        <v>12</v>
      </c>
      <c r="C2693" s="2">
        <v>248046.61</v>
      </c>
      <c r="D2693" s="2">
        <f>IFERROR(VLOOKUP(A2693&amp;"-"&amp;B2693,NEW!$D$2:$E$18056,2,FALSE),0)</f>
        <v>248046.61</v>
      </c>
      <c r="E2693" s="2" t="b">
        <f t="shared" si="65"/>
        <v>1</v>
      </c>
    </row>
    <row r="2694" spans="1:6" x14ac:dyDescent="0.3">
      <c r="A2694">
        <v>791779</v>
      </c>
      <c r="B2694" t="s">
        <v>12</v>
      </c>
      <c r="C2694" s="2">
        <v>570209.54</v>
      </c>
      <c r="D2694" s="2">
        <f>IFERROR(VLOOKUP(A2694&amp;"-"&amp;B2694,NEW!$D$2:$E$18056,2,FALSE),0)</f>
        <v>570209.54</v>
      </c>
      <c r="E2694" s="2" t="b">
        <f t="shared" si="65"/>
        <v>1</v>
      </c>
    </row>
    <row r="2695" spans="1:6" x14ac:dyDescent="0.3">
      <c r="A2695">
        <v>782772</v>
      </c>
      <c r="B2695" t="s">
        <v>14</v>
      </c>
      <c r="C2695" s="2">
        <v>282414.02</v>
      </c>
      <c r="D2695" s="2">
        <f>IFERROR(VLOOKUP(A2695&amp;"-"&amp;B2695,NEW!$D$2:$E$18056,2,FALSE),0)</f>
        <v>282414.02</v>
      </c>
      <c r="E2695" s="2" t="b">
        <f t="shared" si="65"/>
        <v>1</v>
      </c>
    </row>
    <row r="2696" spans="1:6" x14ac:dyDescent="0.3">
      <c r="A2696">
        <v>956564</v>
      </c>
      <c r="B2696" t="s">
        <v>14</v>
      </c>
      <c r="C2696" s="2">
        <v>208465.46</v>
      </c>
      <c r="D2696" s="2">
        <f>IFERROR(VLOOKUP(A2696&amp;"-"&amp;B2696,NEW!$D$2:$E$18056,2,FALSE),0)</f>
        <v>208465.46</v>
      </c>
      <c r="E2696" s="2" t="b">
        <f t="shared" si="65"/>
        <v>1</v>
      </c>
    </row>
    <row r="2697" spans="1:6" x14ac:dyDescent="0.3">
      <c r="A2697">
        <v>247863</v>
      </c>
      <c r="B2697" t="s">
        <v>15</v>
      </c>
      <c r="C2697" s="2">
        <v>24876.55</v>
      </c>
      <c r="D2697" s="2">
        <f>IFERROR(VLOOKUP(A2697&amp;"-"&amp;B2697,NEW!$D$2:$E$18056,2,FALSE),0)</f>
        <v>24876.55</v>
      </c>
      <c r="E2697" s="2" t="b">
        <f t="shared" si="65"/>
        <v>1</v>
      </c>
    </row>
    <row r="2698" spans="1:6" x14ac:dyDescent="0.3">
      <c r="A2698" t="s">
        <v>44</v>
      </c>
      <c r="B2698" t="s">
        <v>15</v>
      </c>
      <c r="C2698" s="2">
        <v>20345.080000000002</v>
      </c>
      <c r="D2698" s="2">
        <f>IFERROR(VLOOKUP(A2698&amp;"-"&amp;B2698,NEW!$D$2:$E$18056,2,FALSE),0)</f>
        <v>20345.080000000002</v>
      </c>
      <c r="E2698" s="2" t="b">
        <f t="shared" si="65"/>
        <v>1</v>
      </c>
    </row>
    <row r="2699" spans="1:6" x14ac:dyDescent="0.3">
      <c r="A2699" t="s">
        <v>100</v>
      </c>
      <c r="B2699" t="s">
        <v>15</v>
      </c>
      <c r="C2699" s="2">
        <v>2302.2199999999998</v>
      </c>
      <c r="D2699" s="2">
        <f>IFERROR(VLOOKUP(A2699&amp;"-"&amp;B2699,NEW!$D$2:$E$18056,2,FALSE),0)</f>
        <v>2302.2199999999998</v>
      </c>
      <c r="E2699" s="2" t="b">
        <f t="shared" si="65"/>
        <v>1</v>
      </c>
    </row>
    <row r="2700" spans="1:6" x14ac:dyDescent="0.3">
      <c r="A2700">
        <v>744932</v>
      </c>
      <c r="B2700" t="s">
        <v>16</v>
      </c>
      <c r="C2700" s="2">
        <v>186970.31</v>
      </c>
      <c r="D2700" s="2">
        <f>IFERROR(VLOOKUP(A2700&amp;"-"&amp;B2700,NEW!$D$2:$E$18056,2,FALSE),0)</f>
        <v>186970.31</v>
      </c>
      <c r="E2700" s="2" t="b">
        <f t="shared" si="65"/>
        <v>1</v>
      </c>
    </row>
    <row r="2701" spans="1:6" x14ac:dyDescent="0.3">
      <c r="A2701">
        <v>101544</v>
      </c>
      <c r="B2701" t="s">
        <v>17</v>
      </c>
      <c r="C2701" s="2">
        <v>157901.88</v>
      </c>
      <c r="D2701" s="2">
        <f>IFERROR(VLOOKUP(A2701&amp;"-"&amp;B2701,NEW!$D$2:$E$18056,2,FALSE),0)</f>
        <v>315803.76</v>
      </c>
      <c r="E2701" s="2" t="b">
        <f t="shared" si="65"/>
        <v>0</v>
      </c>
      <c r="F2701">
        <f>D2701/C2701</f>
        <v>2</v>
      </c>
    </row>
    <row r="2702" spans="1:6" x14ac:dyDescent="0.3">
      <c r="A2702">
        <v>794687</v>
      </c>
      <c r="B2702" t="s">
        <v>17</v>
      </c>
      <c r="C2702" s="2">
        <v>320044.75</v>
      </c>
      <c r="D2702" s="2">
        <f>IFERROR(VLOOKUP(A2702&amp;"-"&amp;B2702,NEW!$D$2:$E$18056,2,FALSE),0)</f>
        <v>640089.5</v>
      </c>
      <c r="E2702" s="2" t="b">
        <f t="shared" si="65"/>
        <v>0</v>
      </c>
      <c r="F2702">
        <f>D2702/C2702</f>
        <v>2</v>
      </c>
    </row>
    <row r="2703" spans="1:6" x14ac:dyDescent="0.3">
      <c r="A2703">
        <v>206613</v>
      </c>
      <c r="B2703" t="s">
        <v>13</v>
      </c>
      <c r="C2703" s="2">
        <v>170405.22</v>
      </c>
      <c r="D2703" s="2">
        <f>IFERROR(VLOOKUP(A2703&amp;"-"&amp;B2703,NEW!$D$2:$E$18056,2,FALSE),0)</f>
        <v>340810.44</v>
      </c>
      <c r="E2703" s="2" t="b">
        <f t="shared" si="65"/>
        <v>0</v>
      </c>
      <c r="F2703">
        <f>D2703/C2703</f>
        <v>2</v>
      </c>
    </row>
    <row r="2704" spans="1:6" x14ac:dyDescent="0.3">
      <c r="A2704">
        <v>801306</v>
      </c>
      <c r="B2704" t="s">
        <v>13</v>
      </c>
      <c r="C2704" s="2">
        <v>46778.61</v>
      </c>
      <c r="D2704" s="2">
        <f>IFERROR(VLOOKUP(A2704&amp;"-"&amp;B2704,NEW!$D$2:$E$18056,2,FALSE),0)</f>
        <v>93557.22</v>
      </c>
      <c r="E2704" s="2" t="b">
        <f t="shared" si="65"/>
        <v>0</v>
      </c>
      <c r="F2704">
        <f>D2704/C2704</f>
        <v>2</v>
      </c>
    </row>
    <row r="2705" spans="1:6" x14ac:dyDescent="0.3">
      <c r="A2705" s="1">
        <v>912195</v>
      </c>
      <c r="B2705" t="s">
        <v>3</v>
      </c>
      <c r="C2705" s="2">
        <v>285565.95</v>
      </c>
      <c r="D2705" s="2">
        <f>IFERROR(VLOOKUP(A2705&amp;"-"&amp;B2705,NEW!$D$2:$E$18056,2,FALSE),0)</f>
        <v>285565.95</v>
      </c>
      <c r="E2705" s="2" t="b">
        <f t="shared" si="65"/>
        <v>1</v>
      </c>
    </row>
    <row r="2706" spans="1:6" x14ac:dyDescent="0.3">
      <c r="A2706">
        <v>784559</v>
      </c>
      <c r="B2706" t="s">
        <v>3</v>
      </c>
      <c r="C2706" s="2">
        <v>38405.42</v>
      </c>
      <c r="D2706" s="2">
        <f>IFERROR(VLOOKUP(A2706&amp;"-"&amp;B2706,NEW!$D$2:$E$18056,2,FALSE),0)</f>
        <v>38405.42</v>
      </c>
      <c r="E2706" s="2" t="b">
        <f t="shared" si="65"/>
        <v>1</v>
      </c>
    </row>
    <row r="2707" spans="1:6" x14ac:dyDescent="0.3">
      <c r="A2707">
        <v>471211</v>
      </c>
      <c r="B2707" t="s">
        <v>8</v>
      </c>
      <c r="C2707" s="2">
        <v>115082.77</v>
      </c>
      <c r="D2707" s="2">
        <f>IFERROR(VLOOKUP(A2707&amp;"-"&amp;B2707,NEW!$D$2:$E$18056,2,FALSE),0)</f>
        <v>115082.77</v>
      </c>
      <c r="E2707" s="2" t="b">
        <f t="shared" si="65"/>
        <v>1</v>
      </c>
    </row>
    <row r="2708" spans="1:6" x14ac:dyDescent="0.3">
      <c r="A2708" t="s">
        <v>131</v>
      </c>
      <c r="B2708" t="s">
        <v>8</v>
      </c>
      <c r="C2708" s="2">
        <v>9577.44</v>
      </c>
      <c r="D2708" s="2">
        <f>IFERROR(VLOOKUP(A2708&amp;"-"&amp;B2708,NEW!$D$2:$E$18056,2,FALSE),0)</f>
        <v>9577.44</v>
      </c>
      <c r="E2708" s="2" t="b">
        <f t="shared" si="65"/>
        <v>1</v>
      </c>
    </row>
    <row r="2709" spans="1:6" x14ac:dyDescent="0.3">
      <c r="A2709">
        <v>777479</v>
      </c>
      <c r="B2709" t="s">
        <v>9</v>
      </c>
      <c r="C2709" s="2">
        <v>847.6</v>
      </c>
      <c r="D2709" s="2">
        <f>IFERROR(VLOOKUP(A2709&amp;"-"&amp;B2709,NEW!$D$2:$E$18056,2,FALSE),0)</f>
        <v>0</v>
      </c>
      <c r="E2709" s="2" t="b">
        <f t="shared" si="65"/>
        <v>0</v>
      </c>
      <c r="F2709">
        <f>D2709/C2709</f>
        <v>0</v>
      </c>
    </row>
    <row r="2710" spans="1:6" x14ac:dyDescent="0.3">
      <c r="A2710">
        <v>427275</v>
      </c>
      <c r="B2710" t="s">
        <v>8</v>
      </c>
      <c r="C2710" s="2">
        <v>1321.13</v>
      </c>
      <c r="D2710" s="2">
        <f>IFERROR(VLOOKUP(A2710&amp;"-"&amp;B2710,NEW!$D$2:$E$18056,2,FALSE),0)</f>
        <v>1321.13</v>
      </c>
      <c r="E2710" s="2" t="b">
        <f t="shared" si="65"/>
        <v>1</v>
      </c>
    </row>
    <row r="2711" spans="1:6" x14ac:dyDescent="0.3">
      <c r="A2711">
        <v>691430</v>
      </c>
      <c r="B2711" t="s">
        <v>9</v>
      </c>
      <c r="C2711" s="2">
        <v>1258756.95</v>
      </c>
      <c r="D2711" s="2">
        <f>IFERROR(VLOOKUP(A2711&amp;"-"&amp;B2711,NEW!$D$2:$E$18056,2,FALSE),0)</f>
        <v>1258756.95</v>
      </c>
      <c r="E2711" s="2" t="b">
        <f t="shared" si="65"/>
        <v>1</v>
      </c>
    </row>
    <row r="2712" spans="1:6" x14ac:dyDescent="0.3">
      <c r="A2712" s="1" t="s">
        <v>33</v>
      </c>
      <c r="B2712" t="s">
        <v>9</v>
      </c>
      <c r="C2712" s="2">
        <v>119351</v>
      </c>
      <c r="D2712" s="2">
        <f>IFERROR(VLOOKUP(A2712&amp;"-"&amp;B2712,NEW!$D$2:$E$18056,2,FALSE),0)</f>
        <v>119351</v>
      </c>
      <c r="E2712" s="2" t="b">
        <f t="shared" si="65"/>
        <v>1</v>
      </c>
    </row>
    <row r="2713" spans="1:6" x14ac:dyDescent="0.3">
      <c r="A2713" t="s">
        <v>7</v>
      </c>
      <c r="B2713" t="s">
        <v>12</v>
      </c>
      <c r="C2713" s="2">
        <v>4630.1000000000004</v>
      </c>
      <c r="D2713" s="2">
        <f>IFERROR(VLOOKUP(A2713&amp;"-"&amp;B2713,NEW!$D$2:$E$18056,2,FALSE),0)</f>
        <v>4630.1000000000004</v>
      </c>
      <c r="E2713" s="2" t="b">
        <f t="shared" si="65"/>
        <v>1</v>
      </c>
    </row>
    <row r="2714" spans="1:6" x14ac:dyDescent="0.3">
      <c r="A2714" t="s">
        <v>74</v>
      </c>
      <c r="B2714" t="s">
        <v>12</v>
      </c>
      <c r="C2714" s="2">
        <v>106825.64</v>
      </c>
      <c r="D2714" s="2">
        <f>IFERROR(VLOOKUP(A2714&amp;"-"&amp;B2714,NEW!$D$2:$E$18056,2,FALSE),0)</f>
        <v>106825.64</v>
      </c>
      <c r="E2714" s="2" t="b">
        <f t="shared" si="65"/>
        <v>1</v>
      </c>
    </row>
    <row r="2715" spans="1:6" x14ac:dyDescent="0.3">
      <c r="A2715">
        <v>527825</v>
      </c>
      <c r="B2715" t="s">
        <v>16</v>
      </c>
      <c r="C2715" s="2">
        <v>1869.46</v>
      </c>
      <c r="D2715" s="2">
        <f>IFERROR(VLOOKUP(A2715&amp;"-"&amp;B2715,NEW!$D$2:$E$18056,2,FALSE),0)</f>
        <v>1869.46</v>
      </c>
      <c r="E2715" s="2" t="b">
        <f t="shared" si="65"/>
        <v>1</v>
      </c>
    </row>
    <row r="2716" spans="1:6" x14ac:dyDescent="0.3">
      <c r="A2716" s="1">
        <v>724563</v>
      </c>
      <c r="B2716" t="s">
        <v>16</v>
      </c>
      <c r="C2716" s="2">
        <v>4101.1899999999996</v>
      </c>
      <c r="D2716" s="2">
        <f>IFERROR(VLOOKUP(A2716&amp;"-"&amp;B2716,NEW!$D$2:$E$18056,2,FALSE),0)</f>
        <v>4101.1899999999996</v>
      </c>
      <c r="E2716" s="2" t="b">
        <f t="shared" si="65"/>
        <v>1</v>
      </c>
    </row>
    <row r="2717" spans="1:6" x14ac:dyDescent="0.3">
      <c r="A2717" t="s">
        <v>83</v>
      </c>
      <c r="B2717" t="s">
        <v>17</v>
      </c>
      <c r="C2717" s="2">
        <v>292976.46000000002</v>
      </c>
      <c r="D2717" s="2">
        <f>IFERROR(VLOOKUP(A2717&amp;"-"&amp;B2717,NEW!$D$2:$E$18056,2,FALSE),0)</f>
        <v>585952.92000000004</v>
      </c>
      <c r="E2717" s="2" t="b">
        <f t="shared" si="65"/>
        <v>0</v>
      </c>
      <c r="F2717">
        <f>D2717/C2717</f>
        <v>2</v>
      </c>
    </row>
    <row r="2718" spans="1:6" x14ac:dyDescent="0.3">
      <c r="A2718">
        <v>758865</v>
      </c>
      <c r="B2718" t="s">
        <v>18</v>
      </c>
      <c r="C2718" s="2">
        <v>1432912.67</v>
      </c>
      <c r="D2718" s="2">
        <f>IFERROR(VLOOKUP(A2718&amp;"-"&amp;B2718,NEW!$D$2:$E$18056,2,FALSE),0)</f>
        <v>2865825.34</v>
      </c>
      <c r="E2718" s="2" t="b">
        <f t="shared" si="65"/>
        <v>0</v>
      </c>
      <c r="F2718">
        <f>D2718/C2718</f>
        <v>2</v>
      </c>
    </row>
    <row r="2719" spans="1:6" x14ac:dyDescent="0.3">
      <c r="A2719">
        <v>764030</v>
      </c>
      <c r="B2719" t="s">
        <v>18</v>
      </c>
      <c r="C2719" s="2">
        <v>2027559.3</v>
      </c>
      <c r="D2719" s="2">
        <f>IFERROR(VLOOKUP(A2719&amp;"-"&amp;B2719,NEW!$D$2:$E$18056,2,FALSE),0)</f>
        <v>4055118.6</v>
      </c>
      <c r="E2719" s="2" t="b">
        <f t="shared" si="65"/>
        <v>0</v>
      </c>
      <c r="F2719">
        <f>D2719/C2719</f>
        <v>2</v>
      </c>
    </row>
    <row r="2720" spans="1:6" x14ac:dyDescent="0.3">
      <c r="A2720" t="s">
        <v>85</v>
      </c>
      <c r="B2720" t="s">
        <v>18</v>
      </c>
      <c r="C2720" s="2">
        <v>471287.78</v>
      </c>
      <c r="D2720" s="2">
        <f>IFERROR(VLOOKUP(A2720&amp;"-"&amp;B2720,NEW!$D$2:$E$18056,2,FALSE),0)</f>
        <v>942575.56</v>
      </c>
      <c r="E2720" s="2" t="b">
        <f t="shared" si="65"/>
        <v>0</v>
      </c>
      <c r="F2720">
        <f>D2720/C2720</f>
        <v>2</v>
      </c>
    </row>
    <row r="2721" spans="1:6" x14ac:dyDescent="0.3">
      <c r="A2721">
        <v>991223</v>
      </c>
      <c r="B2721" t="s">
        <v>3</v>
      </c>
      <c r="C2721" s="2">
        <v>198254.72</v>
      </c>
      <c r="D2721" s="2">
        <f>IFERROR(VLOOKUP(A2721&amp;"-"&amp;B2721,NEW!$D$2:$E$18056,2,FALSE),0)</f>
        <v>198254.72</v>
      </c>
      <c r="E2721" s="2" t="b">
        <f t="shared" si="65"/>
        <v>1</v>
      </c>
    </row>
    <row r="2722" spans="1:6" x14ac:dyDescent="0.3">
      <c r="A2722" t="s">
        <v>184</v>
      </c>
      <c r="B2722" t="s">
        <v>6</v>
      </c>
      <c r="C2722" s="2">
        <v>1497610.44</v>
      </c>
      <c r="D2722" s="2">
        <f>IFERROR(VLOOKUP(A2722&amp;"-"&amp;B2722,NEW!$D$2:$E$18056,2,FALSE),0)</f>
        <v>1497610.44</v>
      </c>
      <c r="E2722" s="2" t="b">
        <f t="shared" si="65"/>
        <v>1</v>
      </c>
    </row>
    <row r="2723" spans="1:6" x14ac:dyDescent="0.3">
      <c r="A2723">
        <v>956096</v>
      </c>
      <c r="B2723" t="s">
        <v>8</v>
      </c>
      <c r="C2723" s="2">
        <v>85449.1</v>
      </c>
      <c r="D2723" s="2">
        <f>IFERROR(VLOOKUP(A2723&amp;"-"&amp;B2723,NEW!$D$2:$E$18056,2,FALSE),0)</f>
        <v>85449.1</v>
      </c>
      <c r="E2723" s="2" t="b">
        <f t="shared" si="65"/>
        <v>1</v>
      </c>
    </row>
    <row r="2724" spans="1:6" x14ac:dyDescent="0.3">
      <c r="A2724" t="s">
        <v>63</v>
      </c>
      <c r="B2724" t="s">
        <v>15</v>
      </c>
      <c r="C2724" s="2">
        <v>0</v>
      </c>
      <c r="D2724" s="2">
        <f>IFERROR(VLOOKUP(A2724&amp;"-"&amp;B2724,NEW!$D$2:$E$18056,2,FALSE),0)</f>
        <v>0</v>
      </c>
      <c r="E2724" s="2" t="b">
        <f t="shared" si="65"/>
        <v>1</v>
      </c>
    </row>
    <row r="2725" spans="1:6" x14ac:dyDescent="0.3">
      <c r="A2725" t="s">
        <v>42</v>
      </c>
      <c r="B2725" t="s">
        <v>16</v>
      </c>
      <c r="C2725" s="2">
        <v>2545467.33</v>
      </c>
      <c r="D2725" s="2">
        <f>IFERROR(VLOOKUP(A2725&amp;"-"&amp;B2725,NEW!$D$2:$E$18056,2,FALSE),0)</f>
        <v>2545467.33</v>
      </c>
      <c r="E2725" s="2" t="b">
        <f t="shared" si="65"/>
        <v>1</v>
      </c>
    </row>
    <row r="2726" spans="1:6" x14ac:dyDescent="0.3">
      <c r="A2726">
        <v>814901</v>
      </c>
      <c r="B2726" t="s">
        <v>13</v>
      </c>
      <c r="C2726" s="2">
        <v>148952.38</v>
      </c>
      <c r="D2726" s="2">
        <f>IFERROR(VLOOKUP(A2726&amp;"-"&amp;B2726,NEW!$D$2:$E$18056,2,FALSE),0)</f>
        <v>297904.76</v>
      </c>
      <c r="E2726" s="2" t="b">
        <f t="shared" si="65"/>
        <v>0</v>
      </c>
      <c r="F2726">
        <f>D2726/C2726</f>
        <v>2</v>
      </c>
    </row>
    <row r="2727" spans="1:6" x14ac:dyDescent="0.3">
      <c r="A2727">
        <v>998695</v>
      </c>
      <c r="B2727" t="s">
        <v>13</v>
      </c>
      <c r="C2727" s="2">
        <v>145809.99</v>
      </c>
      <c r="D2727" s="2">
        <f>IFERROR(VLOOKUP(A2727&amp;"-"&amp;B2727,NEW!$D$2:$E$18056,2,FALSE),0)</f>
        <v>291619.98</v>
      </c>
      <c r="E2727" s="2" t="b">
        <f t="shared" si="65"/>
        <v>0</v>
      </c>
      <c r="F2727">
        <f>D2727/C2727</f>
        <v>2</v>
      </c>
    </row>
    <row r="2728" spans="1:6" x14ac:dyDescent="0.3">
      <c r="A2728" s="1" t="s">
        <v>85</v>
      </c>
      <c r="B2728" t="s">
        <v>13</v>
      </c>
      <c r="C2728" s="2">
        <v>237891.78</v>
      </c>
      <c r="D2728" s="2">
        <f>IFERROR(VLOOKUP(A2728&amp;"-"&amp;B2728,NEW!$D$2:$E$18056,2,FALSE),0)</f>
        <v>475783.56</v>
      </c>
      <c r="E2728" s="2" t="b">
        <f t="shared" si="65"/>
        <v>0</v>
      </c>
      <c r="F2728">
        <f>D2728/C2728</f>
        <v>2</v>
      </c>
    </row>
    <row r="2729" spans="1:6" x14ac:dyDescent="0.3">
      <c r="A2729">
        <v>998411</v>
      </c>
      <c r="B2729" t="s">
        <v>3</v>
      </c>
      <c r="C2729" s="2">
        <v>3184.15</v>
      </c>
      <c r="D2729" s="2">
        <f>IFERROR(VLOOKUP(A2729&amp;"-"&amp;B2729,NEW!$D$2:$E$18056,2,FALSE),0)</f>
        <v>3184.15</v>
      </c>
      <c r="E2729" s="2" t="b">
        <f t="shared" si="65"/>
        <v>1</v>
      </c>
    </row>
    <row r="2730" spans="1:6" x14ac:dyDescent="0.3">
      <c r="A2730">
        <v>800526</v>
      </c>
      <c r="B2730" t="s">
        <v>3</v>
      </c>
      <c r="C2730" s="2">
        <v>0.59</v>
      </c>
      <c r="D2730" s="2">
        <f>IFERROR(VLOOKUP(A2730&amp;"-"&amp;B2730,NEW!$D$2:$E$18056,2,FALSE),0)</f>
        <v>0.59</v>
      </c>
      <c r="E2730" s="2" t="b">
        <f t="shared" si="65"/>
        <v>1</v>
      </c>
    </row>
    <row r="2731" spans="1:6" x14ac:dyDescent="0.3">
      <c r="A2731" t="s">
        <v>81</v>
      </c>
      <c r="B2731" t="s">
        <v>6</v>
      </c>
      <c r="C2731" s="2">
        <v>28765.119999999999</v>
      </c>
      <c r="D2731" s="2">
        <f>IFERROR(VLOOKUP(A2731&amp;"-"&amp;B2731,NEW!$D$2:$E$18056,2,FALSE),0)</f>
        <v>28765.119999999999</v>
      </c>
      <c r="E2731" s="2" t="b">
        <f t="shared" si="65"/>
        <v>1</v>
      </c>
    </row>
    <row r="2732" spans="1:6" x14ac:dyDescent="0.3">
      <c r="A2732">
        <v>956277</v>
      </c>
      <c r="B2732" t="s">
        <v>6</v>
      </c>
      <c r="C2732" s="2">
        <v>67734.8</v>
      </c>
      <c r="D2732" s="2">
        <f>IFERROR(VLOOKUP(A2732&amp;"-"&amp;B2732,NEW!$D$2:$E$18056,2,FALSE),0)</f>
        <v>67734.8</v>
      </c>
      <c r="E2732" s="2" t="b">
        <f t="shared" si="65"/>
        <v>1</v>
      </c>
    </row>
    <row r="2733" spans="1:6" x14ac:dyDescent="0.3">
      <c r="A2733">
        <v>738135</v>
      </c>
      <c r="B2733" t="s">
        <v>9</v>
      </c>
      <c r="C2733" s="2">
        <v>21010.01</v>
      </c>
      <c r="D2733" s="2">
        <f>IFERROR(VLOOKUP(A2733&amp;"-"&amp;B2733,NEW!$D$2:$E$18056,2,FALSE),0)</f>
        <v>21010.01</v>
      </c>
      <c r="E2733" s="2" t="b">
        <f t="shared" si="65"/>
        <v>1</v>
      </c>
    </row>
    <row r="2734" spans="1:6" x14ac:dyDescent="0.3">
      <c r="A2734" s="1">
        <v>577218</v>
      </c>
      <c r="B2734" t="s">
        <v>9</v>
      </c>
      <c r="C2734" s="2">
        <v>20984.400000000001</v>
      </c>
      <c r="D2734" s="2">
        <f>IFERROR(VLOOKUP(A2734&amp;"-"&amp;B2734,NEW!$D$2:$E$18056,2,FALSE),0)</f>
        <v>20984.400000000001</v>
      </c>
      <c r="E2734" s="2" t="b">
        <f t="shared" si="65"/>
        <v>1</v>
      </c>
    </row>
    <row r="2735" spans="1:6" x14ac:dyDescent="0.3">
      <c r="A2735" t="s">
        <v>80</v>
      </c>
      <c r="B2735" t="s">
        <v>9</v>
      </c>
      <c r="C2735" s="2">
        <v>5109.6000000000004</v>
      </c>
      <c r="D2735" s="2">
        <f>IFERROR(VLOOKUP(A2735&amp;"-"&amp;B2735,NEW!$D$2:$E$18056,2,FALSE),0)</f>
        <v>5109.6000000000004</v>
      </c>
      <c r="E2735" s="2" t="b">
        <f t="shared" si="65"/>
        <v>1</v>
      </c>
    </row>
    <row r="2736" spans="1:6" x14ac:dyDescent="0.3">
      <c r="A2736">
        <v>200849</v>
      </c>
      <c r="B2736" t="s">
        <v>9</v>
      </c>
      <c r="C2736" s="2">
        <v>0</v>
      </c>
      <c r="D2736" s="2">
        <f>IFERROR(VLOOKUP(A2736&amp;"-"&amp;B2736,NEW!$D$2:$E$18056,2,FALSE),0)</f>
        <v>0</v>
      </c>
      <c r="E2736" s="2" t="b">
        <f t="shared" si="65"/>
        <v>1</v>
      </c>
    </row>
    <row r="2737" spans="1:6" x14ac:dyDescent="0.3">
      <c r="A2737">
        <v>742884</v>
      </c>
      <c r="B2737" t="s">
        <v>10</v>
      </c>
      <c r="C2737" s="2">
        <v>116719.11</v>
      </c>
      <c r="D2737" s="2">
        <f>IFERROR(VLOOKUP(A2737&amp;"-"&amp;B2737,NEW!$D$2:$E$18056,2,FALSE),0)</f>
        <v>116719.11</v>
      </c>
      <c r="E2737" s="2" t="b">
        <f t="shared" si="65"/>
        <v>1</v>
      </c>
    </row>
    <row r="2738" spans="1:6" x14ac:dyDescent="0.3">
      <c r="A2738">
        <v>801306</v>
      </c>
      <c r="B2738" t="s">
        <v>12</v>
      </c>
      <c r="C2738" s="2">
        <v>56975.02</v>
      </c>
      <c r="D2738" s="2">
        <f>IFERROR(VLOOKUP(A2738&amp;"-"&amp;B2738,NEW!$D$2:$E$18056,2,FALSE),0)</f>
        <v>56975.02</v>
      </c>
      <c r="E2738" s="2" t="b">
        <f t="shared" si="65"/>
        <v>1</v>
      </c>
    </row>
    <row r="2739" spans="1:6" x14ac:dyDescent="0.3">
      <c r="A2739">
        <v>298931</v>
      </c>
      <c r="B2739" t="s">
        <v>14</v>
      </c>
      <c r="C2739" s="2">
        <v>45257.88</v>
      </c>
      <c r="D2739" s="2">
        <f>IFERROR(VLOOKUP(A2739&amp;"-"&amp;B2739,NEW!$D$2:$E$18056,2,FALSE),0)</f>
        <v>45257.88</v>
      </c>
      <c r="E2739" s="2" t="b">
        <f t="shared" si="65"/>
        <v>1</v>
      </c>
    </row>
    <row r="2740" spans="1:6" x14ac:dyDescent="0.3">
      <c r="A2740">
        <v>431835</v>
      </c>
      <c r="B2740" t="s">
        <v>12</v>
      </c>
      <c r="C2740" s="2">
        <v>11135.63</v>
      </c>
      <c r="D2740" s="2">
        <f>IFERROR(VLOOKUP(A2740&amp;"-"&amp;B2740,NEW!$D$2:$E$18056,2,FALSE),0)</f>
        <v>11135.63</v>
      </c>
      <c r="E2740" s="2" t="b">
        <f t="shared" si="65"/>
        <v>1</v>
      </c>
    </row>
    <row r="2741" spans="1:6" x14ac:dyDescent="0.3">
      <c r="A2741">
        <v>590756</v>
      </c>
      <c r="B2741" t="s">
        <v>14</v>
      </c>
      <c r="C2741" s="2">
        <v>0</v>
      </c>
      <c r="D2741" s="2">
        <f>IFERROR(VLOOKUP(A2741&amp;"-"&amp;B2741,NEW!$D$2:$E$18056,2,FALSE),0)</f>
        <v>0</v>
      </c>
      <c r="E2741" s="2" t="b">
        <f t="shared" si="65"/>
        <v>1</v>
      </c>
    </row>
    <row r="2742" spans="1:6" x14ac:dyDescent="0.3">
      <c r="A2742">
        <v>782217</v>
      </c>
      <c r="B2742" t="s">
        <v>15</v>
      </c>
      <c r="C2742" s="2">
        <v>15606.02</v>
      </c>
      <c r="D2742" s="2">
        <f>IFERROR(VLOOKUP(A2742&amp;"-"&amp;B2742,NEW!$D$2:$E$18056,2,FALSE),0)</f>
        <v>15606.02</v>
      </c>
      <c r="E2742" s="2" t="b">
        <f t="shared" si="65"/>
        <v>1</v>
      </c>
    </row>
    <row r="2743" spans="1:6" x14ac:dyDescent="0.3">
      <c r="A2743">
        <v>761639</v>
      </c>
      <c r="B2743" t="s">
        <v>14</v>
      </c>
      <c r="C2743" s="2">
        <v>21898.720000000001</v>
      </c>
      <c r="D2743" s="2">
        <f>IFERROR(VLOOKUP(A2743&amp;"-"&amp;B2743,NEW!$D$2:$E$18056,2,FALSE),0)</f>
        <v>21898.720000000001</v>
      </c>
      <c r="E2743" s="2" t="b">
        <f t="shared" si="65"/>
        <v>1</v>
      </c>
    </row>
    <row r="2744" spans="1:6" x14ac:dyDescent="0.3">
      <c r="A2744">
        <v>185260</v>
      </c>
      <c r="B2744" t="s">
        <v>14</v>
      </c>
      <c r="C2744" s="2">
        <v>4001.96</v>
      </c>
      <c r="D2744" s="2">
        <f>IFERROR(VLOOKUP(A2744&amp;"-"&amp;B2744,NEW!$D$2:$E$18056,2,FALSE),0)</f>
        <v>4001.96</v>
      </c>
      <c r="E2744" s="2" t="b">
        <f t="shared" si="65"/>
        <v>1</v>
      </c>
    </row>
    <row r="2745" spans="1:6" x14ac:dyDescent="0.3">
      <c r="A2745">
        <v>919135</v>
      </c>
      <c r="B2745" t="s">
        <v>15</v>
      </c>
      <c r="C2745" s="2">
        <v>1943.13</v>
      </c>
      <c r="D2745" s="2">
        <f>IFERROR(VLOOKUP(A2745&amp;"-"&amp;B2745,NEW!$D$2:$E$18056,2,FALSE),0)</f>
        <v>1943.13</v>
      </c>
      <c r="E2745" s="2" t="b">
        <f t="shared" si="65"/>
        <v>1</v>
      </c>
    </row>
    <row r="2746" spans="1:6" x14ac:dyDescent="0.3">
      <c r="A2746">
        <v>774180</v>
      </c>
      <c r="B2746" t="s">
        <v>15</v>
      </c>
      <c r="C2746" s="2">
        <v>57663.360000000001</v>
      </c>
      <c r="D2746" s="2">
        <f>IFERROR(VLOOKUP(A2746&amp;"-"&amp;B2746,NEW!$D$2:$E$18056,2,FALSE),0)</f>
        <v>57663.360000000001</v>
      </c>
      <c r="E2746" s="2" t="b">
        <f t="shared" si="65"/>
        <v>1</v>
      </c>
    </row>
    <row r="2747" spans="1:6" x14ac:dyDescent="0.3">
      <c r="A2747" t="s">
        <v>117</v>
      </c>
      <c r="B2747" t="s">
        <v>16</v>
      </c>
      <c r="C2747" s="2">
        <v>34448.43</v>
      </c>
      <c r="D2747" s="2">
        <f>IFERROR(VLOOKUP(A2747&amp;"-"&amp;B2747,NEW!$D$2:$E$18056,2,FALSE),0)</f>
        <v>34448.43</v>
      </c>
      <c r="E2747" s="2" t="b">
        <f t="shared" si="65"/>
        <v>1</v>
      </c>
    </row>
    <row r="2748" spans="1:6" x14ac:dyDescent="0.3">
      <c r="A2748" t="s">
        <v>120</v>
      </c>
      <c r="B2748" t="s">
        <v>15</v>
      </c>
      <c r="C2748" s="2">
        <v>7919.88</v>
      </c>
      <c r="D2748" s="2">
        <f>IFERROR(VLOOKUP(A2748&amp;"-"&amp;B2748,NEW!$D$2:$E$18056,2,FALSE),0)</f>
        <v>7919.88</v>
      </c>
      <c r="E2748" s="2" t="b">
        <f t="shared" si="65"/>
        <v>1</v>
      </c>
    </row>
    <row r="2749" spans="1:6" x14ac:dyDescent="0.3">
      <c r="A2749">
        <v>656092</v>
      </c>
      <c r="B2749" t="s">
        <v>17</v>
      </c>
      <c r="C2749" s="2">
        <v>702.9</v>
      </c>
      <c r="D2749" s="2">
        <f>IFERROR(VLOOKUP(A2749&amp;"-"&amp;B2749,NEW!$D$2:$E$18056,2,FALSE),0)</f>
        <v>0</v>
      </c>
      <c r="E2749" s="2" t="b">
        <f t="shared" si="65"/>
        <v>0</v>
      </c>
      <c r="F2749">
        <f>D2749/C2749</f>
        <v>0</v>
      </c>
    </row>
    <row r="2750" spans="1:6" x14ac:dyDescent="0.3">
      <c r="A2750">
        <v>958380</v>
      </c>
      <c r="B2750" t="s">
        <v>17</v>
      </c>
      <c r="C2750" s="2">
        <v>862840.51</v>
      </c>
      <c r="D2750" s="2">
        <f>IFERROR(VLOOKUP(A2750&amp;"-"&amp;B2750,NEW!$D$2:$E$18056,2,FALSE),0)</f>
        <v>1725681.02</v>
      </c>
      <c r="E2750" s="2" t="b">
        <f t="shared" si="65"/>
        <v>0</v>
      </c>
      <c r="F2750">
        <f>D2750/C2750</f>
        <v>2</v>
      </c>
    </row>
    <row r="2751" spans="1:6" x14ac:dyDescent="0.3">
      <c r="A2751">
        <v>347340</v>
      </c>
      <c r="B2751" t="s">
        <v>18</v>
      </c>
      <c r="C2751" s="2">
        <v>83599.740000000005</v>
      </c>
      <c r="D2751" s="2">
        <f>IFERROR(VLOOKUP(A2751&amp;"-"&amp;B2751,NEW!$D$2:$E$18056,2,FALSE),0)</f>
        <v>167199.48000000001</v>
      </c>
      <c r="E2751" s="2" t="b">
        <f t="shared" si="65"/>
        <v>0</v>
      </c>
      <c r="F2751">
        <f>D2751/C2751</f>
        <v>2</v>
      </c>
    </row>
    <row r="2752" spans="1:6" x14ac:dyDescent="0.3">
      <c r="A2752">
        <v>682647</v>
      </c>
      <c r="B2752" t="s">
        <v>18</v>
      </c>
      <c r="C2752" s="2">
        <v>3824.14</v>
      </c>
      <c r="D2752" s="2">
        <f>IFERROR(VLOOKUP(A2752&amp;"-"&amp;B2752,NEW!$D$2:$E$18056,2,FALSE),0)</f>
        <v>7648.28</v>
      </c>
      <c r="E2752" s="2" t="b">
        <f t="shared" si="65"/>
        <v>0</v>
      </c>
      <c r="F2752">
        <f>D2752/C2752</f>
        <v>2</v>
      </c>
    </row>
    <row r="2753" spans="1:6" x14ac:dyDescent="0.3">
      <c r="A2753">
        <v>941199</v>
      </c>
      <c r="B2753" t="s">
        <v>18</v>
      </c>
      <c r="C2753" s="2">
        <v>2130.36</v>
      </c>
      <c r="D2753" s="2">
        <f>IFERROR(VLOOKUP(A2753&amp;"-"&amp;B2753,NEW!$D$2:$E$18056,2,FALSE),0)</f>
        <v>4260.72</v>
      </c>
      <c r="E2753" s="2" t="b">
        <f t="shared" si="65"/>
        <v>0</v>
      </c>
      <c r="F2753">
        <f>D2753/C2753</f>
        <v>2</v>
      </c>
    </row>
    <row r="2754" spans="1:6" x14ac:dyDescent="0.3">
      <c r="A2754">
        <v>195249</v>
      </c>
      <c r="B2754" t="s">
        <v>18</v>
      </c>
      <c r="C2754" s="2">
        <v>0</v>
      </c>
      <c r="D2754" s="2">
        <f>IFERROR(VLOOKUP(A2754&amp;"-"&amp;B2754,NEW!$D$2:$E$18056,2,FALSE),0)</f>
        <v>0</v>
      </c>
      <c r="E2754" s="2" t="b">
        <f t="shared" si="65"/>
        <v>1</v>
      </c>
    </row>
    <row r="2755" spans="1:6" x14ac:dyDescent="0.3">
      <c r="A2755" s="1">
        <v>187343</v>
      </c>
      <c r="B2755" t="s">
        <v>12</v>
      </c>
      <c r="C2755" s="2">
        <v>312315.84000000003</v>
      </c>
      <c r="D2755" s="2">
        <f>IFERROR(VLOOKUP(A2755&amp;"-"&amp;B2755,NEW!$D$2:$E$18056,2,FALSE),0)</f>
        <v>312315.84000000003</v>
      </c>
      <c r="E2755" s="2" t="b">
        <f t="shared" ref="E2755:E2818" si="66">D2755=C2755</f>
        <v>1</v>
      </c>
    </row>
    <row r="2756" spans="1:6" x14ac:dyDescent="0.3">
      <c r="A2756">
        <v>759822</v>
      </c>
      <c r="B2756" t="s">
        <v>3</v>
      </c>
      <c r="C2756" s="2">
        <v>1650.2</v>
      </c>
      <c r="D2756" s="2">
        <f>IFERROR(VLOOKUP(A2756&amp;"-"&amp;B2756,NEW!$D$2:$E$18056,2,FALSE),0)</f>
        <v>1650.2</v>
      </c>
      <c r="E2756" s="2" t="b">
        <f t="shared" si="66"/>
        <v>1</v>
      </c>
    </row>
    <row r="2757" spans="1:6" x14ac:dyDescent="0.3">
      <c r="A2757">
        <v>758865</v>
      </c>
      <c r="B2757" t="s">
        <v>3</v>
      </c>
      <c r="C2757" s="2">
        <v>1156280.93</v>
      </c>
      <c r="D2757" s="2">
        <f>IFERROR(VLOOKUP(A2757&amp;"-"&amp;B2757,NEW!$D$2:$E$18056,2,FALSE),0)</f>
        <v>1156280.93</v>
      </c>
      <c r="E2757" s="2" t="b">
        <f t="shared" si="66"/>
        <v>1</v>
      </c>
    </row>
    <row r="2758" spans="1:6" x14ac:dyDescent="0.3">
      <c r="A2758" t="s">
        <v>136</v>
      </c>
      <c r="B2758" t="s">
        <v>6</v>
      </c>
      <c r="C2758" s="2">
        <v>3606.53</v>
      </c>
      <c r="D2758" s="2">
        <f>IFERROR(VLOOKUP(A2758&amp;"-"&amp;B2758,NEW!$D$2:$E$18056,2,FALSE),0)</f>
        <v>3606.53</v>
      </c>
      <c r="E2758" s="2" t="b">
        <f t="shared" si="66"/>
        <v>1</v>
      </c>
    </row>
    <row r="2759" spans="1:6" x14ac:dyDescent="0.3">
      <c r="A2759">
        <v>870607</v>
      </c>
      <c r="B2759" t="s">
        <v>6</v>
      </c>
      <c r="C2759" s="2">
        <v>0</v>
      </c>
      <c r="D2759" s="2">
        <f>IFERROR(VLOOKUP(A2759&amp;"-"&amp;B2759,NEW!$D$2:$E$18056,2,FALSE),0)</f>
        <v>0</v>
      </c>
      <c r="E2759" s="2" t="b">
        <f t="shared" si="66"/>
        <v>1</v>
      </c>
    </row>
    <row r="2760" spans="1:6" x14ac:dyDescent="0.3">
      <c r="A2760">
        <v>893378</v>
      </c>
      <c r="B2760" t="s">
        <v>3</v>
      </c>
      <c r="C2760" s="2">
        <v>187489</v>
      </c>
      <c r="D2760" s="2">
        <f>IFERROR(VLOOKUP(A2760&amp;"-"&amp;B2760,NEW!$D$2:$E$18056,2,FALSE),0)</f>
        <v>187489</v>
      </c>
      <c r="E2760" s="2" t="b">
        <f t="shared" si="66"/>
        <v>1</v>
      </c>
    </row>
    <row r="2761" spans="1:6" x14ac:dyDescent="0.3">
      <c r="A2761">
        <v>997433</v>
      </c>
      <c r="B2761" t="s">
        <v>3</v>
      </c>
      <c r="C2761" s="2">
        <v>402737.57</v>
      </c>
      <c r="D2761" s="2">
        <f>IFERROR(VLOOKUP(A2761&amp;"-"&amp;B2761,NEW!$D$2:$E$18056,2,FALSE),0)</f>
        <v>402737.57</v>
      </c>
      <c r="E2761" s="2" t="b">
        <f t="shared" si="66"/>
        <v>1</v>
      </c>
    </row>
    <row r="2762" spans="1:6" x14ac:dyDescent="0.3">
      <c r="A2762">
        <v>742884</v>
      </c>
      <c r="B2762" t="s">
        <v>3</v>
      </c>
      <c r="C2762" s="2">
        <v>102964.92</v>
      </c>
      <c r="D2762" s="2">
        <f>IFERROR(VLOOKUP(A2762&amp;"-"&amp;B2762,NEW!$D$2:$E$18056,2,FALSE),0)</f>
        <v>102964.92</v>
      </c>
      <c r="E2762" s="2" t="b">
        <f t="shared" si="66"/>
        <v>1</v>
      </c>
    </row>
    <row r="2763" spans="1:6" x14ac:dyDescent="0.3">
      <c r="A2763">
        <v>337036</v>
      </c>
      <c r="B2763" t="s">
        <v>6</v>
      </c>
      <c r="C2763" s="2">
        <v>468.4</v>
      </c>
      <c r="D2763" s="2">
        <f>IFERROR(VLOOKUP(A2763&amp;"-"&amp;B2763,NEW!$D$2:$E$18056,2,FALSE),0)</f>
        <v>468.4</v>
      </c>
      <c r="E2763" s="2" t="b">
        <f t="shared" si="66"/>
        <v>1</v>
      </c>
    </row>
    <row r="2764" spans="1:6" x14ac:dyDescent="0.3">
      <c r="A2764" t="s">
        <v>124</v>
      </c>
      <c r="B2764" t="s">
        <v>9</v>
      </c>
      <c r="C2764" s="2">
        <v>231158.99</v>
      </c>
      <c r="D2764" s="2">
        <f>IFERROR(VLOOKUP(A2764&amp;"-"&amp;B2764,NEW!$D$2:$E$18056,2,FALSE),0)</f>
        <v>231158.99</v>
      </c>
      <c r="E2764" s="2" t="b">
        <f t="shared" si="66"/>
        <v>1</v>
      </c>
    </row>
    <row r="2765" spans="1:6" x14ac:dyDescent="0.3">
      <c r="A2765" t="s">
        <v>118</v>
      </c>
      <c r="B2765" t="s">
        <v>12</v>
      </c>
      <c r="C2765" s="2">
        <v>5661.36</v>
      </c>
      <c r="D2765" s="2">
        <f>IFERROR(VLOOKUP(A2765&amp;"-"&amp;B2765,NEW!$D$2:$E$18056,2,FALSE),0)</f>
        <v>5661.36</v>
      </c>
      <c r="E2765" s="2" t="b">
        <f t="shared" si="66"/>
        <v>1</v>
      </c>
    </row>
    <row r="2766" spans="1:6" x14ac:dyDescent="0.3">
      <c r="A2766">
        <v>239917</v>
      </c>
      <c r="B2766" t="s">
        <v>14</v>
      </c>
      <c r="C2766" s="2">
        <v>5139.9399999999996</v>
      </c>
      <c r="D2766" s="2">
        <f>IFERROR(VLOOKUP(A2766&amp;"-"&amp;B2766,NEW!$D$2:$E$18056,2,FALSE),0)</f>
        <v>5139.9399999999996</v>
      </c>
      <c r="E2766" s="2" t="b">
        <f t="shared" si="66"/>
        <v>1</v>
      </c>
    </row>
    <row r="2767" spans="1:6" x14ac:dyDescent="0.3">
      <c r="A2767">
        <v>718389</v>
      </c>
      <c r="B2767" t="s">
        <v>14</v>
      </c>
      <c r="C2767" s="2">
        <v>8728.9</v>
      </c>
      <c r="D2767" s="2">
        <f>IFERROR(VLOOKUP(A2767&amp;"-"&amp;B2767,NEW!$D$2:$E$18056,2,FALSE),0)</f>
        <v>8728.9</v>
      </c>
      <c r="E2767" s="2" t="b">
        <f t="shared" si="66"/>
        <v>1</v>
      </c>
    </row>
    <row r="2768" spans="1:6" x14ac:dyDescent="0.3">
      <c r="A2768">
        <v>466992</v>
      </c>
      <c r="B2768" t="s">
        <v>15</v>
      </c>
      <c r="C2768" s="2">
        <v>6057.48</v>
      </c>
      <c r="D2768" s="2">
        <f>IFERROR(VLOOKUP(A2768&amp;"-"&amp;B2768,NEW!$D$2:$E$18056,2,FALSE),0)</f>
        <v>6057.48</v>
      </c>
      <c r="E2768" s="2" t="b">
        <f t="shared" si="66"/>
        <v>1</v>
      </c>
    </row>
    <row r="2769" spans="1:6" x14ac:dyDescent="0.3">
      <c r="A2769" s="1" t="s">
        <v>91</v>
      </c>
      <c r="B2769" t="s">
        <v>17</v>
      </c>
      <c r="C2769" s="2">
        <v>1842.78</v>
      </c>
      <c r="D2769" s="2">
        <f>IFERROR(VLOOKUP(A2769&amp;"-"&amp;B2769,NEW!$D$2:$E$18056,2,FALSE),0)</f>
        <v>3685.56</v>
      </c>
      <c r="E2769" s="2" t="b">
        <f t="shared" si="66"/>
        <v>0</v>
      </c>
      <c r="F2769">
        <f>D2769/C2769</f>
        <v>2</v>
      </c>
    </row>
    <row r="2770" spans="1:6" x14ac:dyDescent="0.3">
      <c r="A2770">
        <v>239894</v>
      </c>
      <c r="B2770" t="s">
        <v>13</v>
      </c>
      <c r="C2770" s="2">
        <v>8121</v>
      </c>
      <c r="D2770" s="2">
        <f>IFERROR(VLOOKUP(A2770&amp;"-"&amp;B2770,NEW!$D$2:$E$18056,2,FALSE),0)</f>
        <v>16242</v>
      </c>
      <c r="E2770" s="2" t="b">
        <f t="shared" si="66"/>
        <v>0</v>
      </c>
      <c r="F2770">
        <f>D2770/C2770</f>
        <v>2</v>
      </c>
    </row>
    <row r="2771" spans="1:6" x14ac:dyDescent="0.3">
      <c r="A2771">
        <v>995777</v>
      </c>
      <c r="B2771" t="s">
        <v>15</v>
      </c>
      <c r="C2771" s="2">
        <v>17139.560000000001</v>
      </c>
      <c r="D2771" s="2">
        <f>IFERROR(VLOOKUP(A2771&amp;"-"&amp;B2771,NEW!$D$2:$E$18056,2,FALSE),0)</f>
        <v>17139.560000000001</v>
      </c>
      <c r="E2771" s="2" t="b">
        <f t="shared" si="66"/>
        <v>1</v>
      </c>
    </row>
    <row r="2772" spans="1:6" x14ac:dyDescent="0.3">
      <c r="A2772">
        <v>771502</v>
      </c>
      <c r="B2772" t="s">
        <v>3</v>
      </c>
      <c r="C2772" s="2">
        <v>21727.7</v>
      </c>
      <c r="D2772" s="2">
        <f>IFERROR(VLOOKUP(A2772&amp;"-"&amp;B2772,NEW!$D$2:$E$18056,2,FALSE),0)</f>
        <v>21727.7</v>
      </c>
      <c r="E2772" s="2" t="b">
        <f t="shared" si="66"/>
        <v>1</v>
      </c>
    </row>
    <row r="2773" spans="1:6" x14ac:dyDescent="0.3">
      <c r="A2773">
        <v>682723</v>
      </c>
      <c r="B2773" t="s">
        <v>6</v>
      </c>
      <c r="C2773" s="2">
        <v>13.82</v>
      </c>
      <c r="D2773" s="2">
        <f>IFERROR(VLOOKUP(A2773&amp;"-"&amp;B2773,NEW!$D$2:$E$18056,2,FALSE),0)</f>
        <v>13.82</v>
      </c>
      <c r="E2773" s="2" t="b">
        <f t="shared" si="66"/>
        <v>1</v>
      </c>
    </row>
    <row r="2774" spans="1:6" x14ac:dyDescent="0.3">
      <c r="A2774">
        <v>467743</v>
      </c>
      <c r="B2774" t="s">
        <v>14</v>
      </c>
      <c r="C2774" s="2">
        <v>0</v>
      </c>
      <c r="D2774" s="2">
        <f>IFERROR(VLOOKUP(A2774&amp;"-"&amp;B2774,NEW!$D$2:$E$18056,2,FALSE),0)</f>
        <v>0</v>
      </c>
      <c r="E2774" s="2" t="b">
        <f t="shared" si="66"/>
        <v>1</v>
      </c>
    </row>
    <row r="2775" spans="1:6" x14ac:dyDescent="0.3">
      <c r="A2775">
        <v>978749</v>
      </c>
      <c r="B2775" t="s">
        <v>15</v>
      </c>
      <c r="C2775" s="2">
        <v>99.23</v>
      </c>
      <c r="D2775" s="2">
        <f>IFERROR(VLOOKUP(A2775&amp;"-"&amp;B2775,NEW!$D$2:$E$18056,2,FALSE),0)</f>
        <v>99.23</v>
      </c>
      <c r="E2775" s="2" t="b">
        <f t="shared" si="66"/>
        <v>1</v>
      </c>
    </row>
    <row r="2776" spans="1:6" x14ac:dyDescent="0.3">
      <c r="A2776">
        <v>780458</v>
      </c>
      <c r="B2776" t="s">
        <v>15</v>
      </c>
      <c r="C2776" s="2">
        <v>2562.54</v>
      </c>
      <c r="D2776" s="2">
        <f>IFERROR(VLOOKUP(A2776&amp;"-"&amp;B2776,NEW!$D$2:$E$18056,2,FALSE),0)</f>
        <v>2562.54</v>
      </c>
      <c r="E2776" s="2" t="b">
        <f t="shared" si="66"/>
        <v>1</v>
      </c>
    </row>
    <row r="2777" spans="1:6" x14ac:dyDescent="0.3">
      <c r="A2777">
        <v>943688</v>
      </c>
      <c r="B2777" t="s">
        <v>18</v>
      </c>
      <c r="C2777" s="2">
        <v>376563.56</v>
      </c>
      <c r="D2777" s="2">
        <f>IFERROR(VLOOKUP(A2777&amp;"-"&amp;B2777,NEW!$D$2:$E$18056,2,FALSE),0)</f>
        <v>753127.12</v>
      </c>
      <c r="E2777" s="2" t="b">
        <f t="shared" si="66"/>
        <v>0</v>
      </c>
      <c r="F2777">
        <f>D2777/C2777</f>
        <v>2</v>
      </c>
    </row>
    <row r="2778" spans="1:6" x14ac:dyDescent="0.3">
      <c r="A2778">
        <v>670245</v>
      </c>
      <c r="B2778" t="s">
        <v>18</v>
      </c>
      <c r="C2778" s="2">
        <v>431.93</v>
      </c>
      <c r="D2778" s="2">
        <f>IFERROR(VLOOKUP(A2778&amp;"-"&amp;B2778,NEW!$D$2:$E$18056,2,FALSE),0)</f>
        <v>863.86</v>
      </c>
      <c r="E2778" s="2" t="b">
        <f t="shared" si="66"/>
        <v>0</v>
      </c>
      <c r="F2778">
        <f>D2778/C2778</f>
        <v>2</v>
      </c>
    </row>
    <row r="2779" spans="1:6" x14ac:dyDescent="0.3">
      <c r="A2779">
        <v>296302</v>
      </c>
      <c r="B2779" t="s">
        <v>18</v>
      </c>
      <c r="C2779" s="2">
        <v>2667.81</v>
      </c>
      <c r="D2779" s="2">
        <f>IFERROR(VLOOKUP(A2779&amp;"-"&amp;B2779,NEW!$D$2:$E$18056,2,FALSE),0)</f>
        <v>5335.62</v>
      </c>
      <c r="E2779" s="2" t="b">
        <f t="shared" si="66"/>
        <v>0</v>
      </c>
      <c r="F2779">
        <f>D2779/C2779</f>
        <v>2</v>
      </c>
    </row>
    <row r="2780" spans="1:6" x14ac:dyDescent="0.3">
      <c r="A2780">
        <v>274352</v>
      </c>
      <c r="B2780" t="s">
        <v>12</v>
      </c>
      <c r="C2780" s="2">
        <v>232.94</v>
      </c>
      <c r="D2780" s="2">
        <f>IFERROR(VLOOKUP(A2780&amp;"-"&amp;B2780,NEW!$D$2:$E$18056,2,FALSE),0)</f>
        <v>232.94</v>
      </c>
      <c r="E2780" s="2" t="b">
        <f t="shared" si="66"/>
        <v>1</v>
      </c>
    </row>
    <row r="2781" spans="1:6" x14ac:dyDescent="0.3">
      <c r="A2781">
        <v>190188</v>
      </c>
      <c r="B2781" t="s">
        <v>12</v>
      </c>
      <c r="C2781" s="2">
        <v>0</v>
      </c>
      <c r="D2781" s="2">
        <f>IFERROR(VLOOKUP(A2781&amp;"-"&amp;B2781,NEW!$D$2:$E$18056,2,FALSE),0)</f>
        <v>0</v>
      </c>
      <c r="E2781" s="2" t="b">
        <f t="shared" si="66"/>
        <v>1</v>
      </c>
    </row>
    <row r="2782" spans="1:6" x14ac:dyDescent="0.3">
      <c r="A2782">
        <v>998418</v>
      </c>
      <c r="B2782" t="s">
        <v>15</v>
      </c>
      <c r="C2782" s="2">
        <v>3700.36</v>
      </c>
      <c r="D2782" s="2">
        <f>IFERROR(VLOOKUP(A2782&amp;"-"&amp;B2782,NEW!$D$2:$E$18056,2,FALSE),0)</f>
        <v>3700.36</v>
      </c>
      <c r="E2782" s="2" t="b">
        <f t="shared" si="66"/>
        <v>1</v>
      </c>
    </row>
    <row r="2783" spans="1:6" x14ac:dyDescent="0.3">
      <c r="A2783">
        <v>716269</v>
      </c>
      <c r="B2783" t="s">
        <v>15</v>
      </c>
      <c r="C2783" s="2">
        <v>0</v>
      </c>
      <c r="D2783" s="2">
        <f>IFERROR(VLOOKUP(A2783&amp;"-"&amp;B2783,NEW!$D$2:$E$18056,2,FALSE),0)</f>
        <v>0</v>
      </c>
      <c r="E2783" s="2" t="b">
        <f t="shared" si="66"/>
        <v>1</v>
      </c>
    </row>
    <row r="2784" spans="1:6" x14ac:dyDescent="0.3">
      <c r="A2784" t="s">
        <v>125</v>
      </c>
      <c r="B2784" t="s">
        <v>15</v>
      </c>
      <c r="C2784" s="2">
        <v>604657.43999999994</v>
      </c>
      <c r="D2784" s="2">
        <f>IFERROR(VLOOKUP(A2784&amp;"-"&amp;B2784,NEW!$D$2:$E$18056,2,FALSE),0)</f>
        <v>604657.43999999994</v>
      </c>
      <c r="E2784" s="2" t="b">
        <f t="shared" si="66"/>
        <v>1</v>
      </c>
    </row>
    <row r="2785" spans="1:6" x14ac:dyDescent="0.3">
      <c r="A2785">
        <v>719516</v>
      </c>
      <c r="B2785" t="s">
        <v>18</v>
      </c>
      <c r="C2785" s="2">
        <v>1396.8</v>
      </c>
      <c r="D2785" s="2">
        <f>IFERROR(VLOOKUP(A2785&amp;"-"&amp;B2785,NEW!$D$2:$E$18056,2,FALSE),0)</f>
        <v>2793.6</v>
      </c>
      <c r="E2785" s="2" t="b">
        <f t="shared" si="66"/>
        <v>0</v>
      </c>
      <c r="F2785">
        <f>D2785/C2785</f>
        <v>2</v>
      </c>
    </row>
    <row r="2786" spans="1:6" x14ac:dyDescent="0.3">
      <c r="A2786">
        <v>436655</v>
      </c>
      <c r="B2786" t="s">
        <v>18</v>
      </c>
      <c r="C2786" s="2">
        <v>0</v>
      </c>
      <c r="D2786" s="2">
        <f>IFERROR(VLOOKUP(A2786&amp;"-"&amp;B2786,NEW!$D$2:$E$18056,2,FALSE),0)</f>
        <v>0</v>
      </c>
      <c r="E2786" s="2" t="b">
        <f t="shared" si="66"/>
        <v>1</v>
      </c>
    </row>
    <row r="2787" spans="1:6" x14ac:dyDescent="0.3">
      <c r="A2787">
        <v>859259</v>
      </c>
      <c r="B2787" t="s">
        <v>18</v>
      </c>
      <c r="C2787" s="2">
        <v>0</v>
      </c>
      <c r="D2787" s="2">
        <f>IFERROR(VLOOKUP(A2787&amp;"-"&amp;B2787,NEW!$D$2:$E$18056,2,FALSE),0)</f>
        <v>0</v>
      </c>
      <c r="E2787" s="2" t="b">
        <f t="shared" si="66"/>
        <v>1</v>
      </c>
    </row>
    <row r="2788" spans="1:6" x14ac:dyDescent="0.3">
      <c r="A2788">
        <v>584356</v>
      </c>
      <c r="B2788" t="s">
        <v>17</v>
      </c>
      <c r="C2788" s="2">
        <v>321209.84999999998</v>
      </c>
      <c r="D2788" s="2">
        <f>IFERROR(VLOOKUP(A2788&amp;"-"&amp;B2788,NEW!$D$2:$E$18056,2,FALSE),0)</f>
        <v>642419.69999999995</v>
      </c>
      <c r="E2788" s="2" t="b">
        <f t="shared" si="66"/>
        <v>0</v>
      </c>
      <c r="F2788">
        <f>D2788/C2788</f>
        <v>2</v>
      </c>
    </row>
    <row r="2789" spans="1:6" x14ac:dyDescent="0.3">
      <c r="A2789">
        <v>411794</v>
      </c>
      <c r="B2789" t="s">
        <v>3</v>
      </c>
      <c r="C2789" s="2">
        <v>111326.09</v>
      </c>
      <c r="D2789" s="2">
        <f>IFERROR(VLOOKUP(A2789&amp;"-"&amp;B2789,NEW!$D$2:$E$18056,2,FALSE),0)</f>
        <v>111326.09</v>
      </c>
      <c r="E2789" s="2" t="b">
        <f t="shared" si="66"/>
        <v>1</v>
      </c>
    </row>
    <row r="2790" spans="1:6" x14ac:dyDescent="0.3">
      <c r="A2790" s="1">
        <v>801653</v>
      </c>
      <c r="B2790" t="s">
        <v>6</v>
      </c>
      <c r="C2790" s="2">
        <v>2113.88</v>
      </c>
      <c r="D2790" s="2">
        <f>IFERROR(VLOOKUP(A2790&amp;"-"&amp;B2790,NEW!$D$2:$E$18056,2,FALSE),0)</f>
        <v>2113.88</v>
      </c>
      <c r="E2790" s="2" t="b">
        <f t="shared" si="66"/>
        <v>1</v>
      </c>
    </row>
    <row r="2791" spans="1:6" x14ac:dyDescent="0.3">
      <c r="A2791" s="1">
        <v>206843</v>
      </c>
      <c r="B2791" t="s">
        <v>9</v>
      </c>
      <c r="C2791" s="2">
        <v>19316.63</v>
      </c>
      <c r="D2791" s="2">
        <f>IFERROR(VLOOKUP(A2791&amp;"-"&amp;B2791,NEW!$D$2:$E$18056,2,FALSE),0)</f>
        <v>19316.63</v>
      </c>
      <c r="E2791" s="2" t="b">
        <f t="shared" si="66"/>
        <v>1</v>
      </c>
    </row>
    <row r="2792" spans="1:6" x14ac:dyDescent="0.3">
      <c r="A2792">
        <v>960875</v>
      </c>
      <c r="B2792" t="s">
        <v>9</v>
      </c>
      <c r="C2792" s="2">
        <v>0</v>
      </c>
      <c r="D2792" s="2">
        <f>IFERROR(VLOOKUP(A2792&amp;"-"&amp;B2792,NEW!$D$2:$E$18056,2,FALSE),0)</f>
        <v>0</v>
      </c>
      <c r="E2792" s="2" t="b">
        <f t="shared" si="66"/>
        <v>1</v>
      </c>
    </row>
    <row r="2793" spans="1:6" x14ac:dyDescent="0.3">
      <c r="A2793">
        <v>771604</v>
      </c>
      <c r="B2793" t="s">
        <v>6</v>
      </c>
      <c r="C2793" s="2">
        <v>5109.6000000000004</v>
      </c>
      <c r="D2793" s="2">
        <f>IFERROR(VLOOKUP(A2793&amp;"-"&amp;B2793,NEW!$D$2:$E$18056,2,FALSE),0)</f>
        <v>5109.6000000000004</v>
      </c>
      <c r="E2793" s="2" t="b">
        <f t="shared" si="66"/>
        <v>1</v>
      </c>
    </row>
    <row r="2794" spans="1:6" x14ac:dyDescent="0.3">
      <c r="A2794">
        <v>110776</v>
      </c>
      <c r="B2794" t="s">
        <v>9</v>
      </c>
      <c r="C2794" s="2">
        <v>119351</v>
      </c>
      <c r="D2794" s="2">
        <f>IFERROR(VLOOKUP(A2794&amp;"-"&amp;B2794,NEW!$D$2:$E$18056,2,FALSE),0)</f>
        <v>119351</v>
      </c>
      <c r="E2794" s="2" t="b">
        <f t="shared" si="66"/>
        <v>1</v>
      </c>
    </row>
    <row r="2795" spans="1:6" x14ac:dyDescent="0.3">
      <c r="A2795">
        <v>411794</v>
      </c>
      <c r="B2795" t="s">
        <v>12</v>
      </c>
      <c r="C2795" s="2">
        <v>123525.19</v>
      </c>
      <c r="D2795" s="2">
        <f>IFERROR(VLOOKUP(A2795&amp;"-"&amp;B2795,NEW!$D$2:$E$18056,2,FALSE),0)</f>
        <v>123525.19</v>
      </c>
      <c r="E2795" s="2" t="b">
        <f t="shared" si="66"/>
        <v>1</v>
      </c>
    </row>
    <row r="2796" spans="1:6" x14ac:dyDescent="0.3">
      <c r="A2796">
        <v>189708</v>
      </c>
      <c r="B2796" t="s">
        <v>10</v>
      </c>
      <c r="C2796" s="2">
        <v>20423.560000000001</v>
      </c>
      <c r="D2796" s="2">
        <f>IFERROR(VLOOKUP(A2796&amp;"-"&amp;B2796,NEW!$D$2:$E$18056,2,FALSE),0)</f>
        <v>20423.560000000001</v>
      </c>
      <c r="E2796" s="2" t="b">
        <f t="shared" si="66"/>
        <v>1</v>
      </c>
    </row>
    <row r="2797" spans="1:6" x14ac:dyDescent="0.3">
      <c r="A2797">
        <v>991189</v>
      </c>
      <c r="B2797" t="s">
        <v>12</v>
      </c>
      <c r="C2797" s="2">
        <v>56576.03</v>
      </c>
      <c r="D2797" s="2">
        <f>IFERROR(VLOOKUP(A2797&amp;"-"&amp;B2797,NEW!$D$2:$E$18056,2,FALSE),0)</f>
        <v>56576.03</v>
      </c>
      <c r="E2797" s="2" t="b">
        <f t="shared" si="66"/>
        <v>1</v>
      </c>
    </row>
    <row r="2798" spans="1:6" x14ac:dyDescent="0.3">
      <c r="A2798">
        <v>319473</v>
      </c>
      <c r="B2798" t="s">
        <v>12</v>
      </c>
      <c r="C2798" s="2">
        <v>73279.289999999994</v>
      </c>
      <c r="D2798" s="2">
        <f>IFERROR(VLOOKUP(A2798&amp;"-"&amp;B2798,NEW!$D$2:$E$18056,2,FALSE),0)</f>
        <v>73279.289999999994</v>
      </c>
      <c r="E2798" s="2" t="b">
        <f t="shared" si="66"/>
        <v>1</v>
      </c>
    </row>
    <row r="2799" spans="1:6" x14ac:dyDescent="0.3">
      <c r="A2799">
        <v>718360</v>
      </c>
      <c r="B2799" t="s">
        <v>12</v>
      </c>
      <c r="C2799" s="2">
        <v>113362.38</v>
      </c>
      <c r="D2799" s="2">
        <f>IFERROR(VLOOKUP(A2799&amp;"-"&amp;B2799,NEW!$D$2:$E$18056,2,FALSE),0)</f>
        <v>113362.38</v>
      </c>
      <c r="E2799" s="2" t="b">
        <f t="shared" si="66"/>
        <v>1</v>
      </c>
    </row>
    <row r="2800" spans="1:6" x14ac:dyDescent="0.3">
      <c r="A2800">
        <v>394134</v>
      </c>
      <c r="B2800" t="s">
        <v>12</v>
      </c>
      <c r="C2800" s="2">
        <v>0</v>
      </c>
      <c r="D2800" s="2">
        <f>IFERROR(VLOOKUP(A2800&amp;"-"&amp;B2800,NEW!$D$2:$E$18056,2,FALSE),0)</f>
        <v>0</v>
      </c>
      <c r="E2800" s="2" t="b">
        <f t="shared" si="66"/>
        <v>1</v>
      </c>
    </row>
    <row r="2801" spans="1:6" x14ac:dyDescent="0.3">
      <c r="A2801">
        <v>783419</v>
      </c>
      <c r="B2801" t="s">
        <v>14</v>
      </c>
      <c r="C2801" s="2">
        <v>1165111.33</v>
      </c>
      <c r="D2801" s="2">
        <f>IFERROR(VLOOKUP(A2801&amp;"-"&amp;B2801,NEW!$D$2:$E$18056,2,FALSE),0)</f>
        <v>1165111.33</v>
      </c>
      <c r="E2801" s="2" t="b">
        <f t="shared" si="66"/>
        <v>1</v>
      </c>
    </row>
    <row r="2802" spans="1:6" x14ac:dyDescent="0.3">
      <c r="A2802">
        <v>958590</v>
      </c>
      <c r="B2802" t="s">
        <v>13</v>
      </c>
      <c r="C2802" s="2">
        <v>57265.599999999999</v>
      </c>
      <c r="D2802" s="2">
        <f>IFERROR(VLOOKUP(A2802&amp;"-"&amp;B2802,NEW!$D$2:$E$18056,2,FALSE),0)</f>
        <v>114531.2</v>
      </c>
      <c r="E2802" s="2" t="b">
        <f t="shared" si="66"/>
        <v>0</v>
      </c>
      <c r="F2802">
        <f>D2802/C2802</f>
        <v>2</v>
      </c>
    </row>
    <row r="2803" spans="1:6" x14ac:dyDescent="0.3">
      <c r="A2803">
        <v>303554</v>
      </c>
      <c r="B2803" t="s">
        <v>13</v>
      </c>
      <c r="C2803" s="2">
        <v>17690.62</v>
      </c>
      <c r="D2803" s="2">
        <f>IFERROR(VLOOKUP(A2803&amp;"-"&amp;B2803,NEW!$D$2:$E$18056,2,FALSE),0)</f>
        <v>35381.24</v>
      </c>
      <c r="E2803" s="2" t="b">
        <f t="shared" si="66"/>
        <v>0</v>
      </c>
      <c r="F2803">
        <f>D2803/C2803</f>
        <v>2</v>
      </c>
    </row>
    <row r="2804" spans="1:6" x14ac:dyDescent="0.3">
      <c r="A2804" s="1">
        <v>759709</v>
      </c>
      <c r="B2804" t="s">
        <v>14</v>
      </c>
      <c r="C2804" s="2">
        <v>215257.04</v>
      </c>
      <c r="D2804" s="2">
        <f>IFERROR(VLOOKUP(A2804&amp;"-"&amp;B2804,NEW!$D$2:$E$18056,2,FALSE),0)</f>
        <v>215257.04</v>
      </c>
      <c r="E2804" s="2" t="b">
        <f t="shared" si="66"/>
        <v>1</v>
      </c>
    </row>
    <row r="2805" spans="1:6" x14ac:dyDescent="0.3">
      <c r="A2805">
        <v>245950</v>
      </c>
      <c r="B2805" t="s">
        <v>14</v>
      </c>
      <c r="C2805" s="2">
        <v>1949.66</v>
      </c>
      <c r="D2805" s="2">
        <f>IFERROR(VLOOKUP(A2805&amp;"-"&amp;B2805,NEW!$D$2:$E$18056,2,FALSE),0)</f>
        <v>1949.66</v>
      </c>
      <c r="E2805" s="2" t="b">
        <f t="shared" si="66"/>
        <v>1</v>
      </c>
    </row>
    <row r="2806" spans="1:6" x14ac:dyDescent="0.3">
      <c r="A2806" t="s">
        <v>81</v>
      </c>
      <c r="B2806" t="s">
        <v>15</v>
      </c>
      <c r="C2806" s="2">
        <v>4741.83</v>
      </c>
      <c r="D2806" s="2">
        <f>IFERROR(VLOOKUP(A2806&amp;"-"&amp;B2806,NEW!$D$2:$E$18056,2,FALSE),0)</f>
        <v>4741.83</v>
      </c>
      <c r="E2806" s="2" t="b">
        <f t="shared" si="66"/>
        <v>1</v>
      </c>
    </row>
    <row r="2807" spans="1:6" x14ac:dyDescent="0.3">
      <c r="A2807">
        <v>124930</v>
      </c>
      <c r="B2807" t="s">
        <v>16</v>
      </c>
      <c r="C2807" s="2">
        <v>291649.38</v>
      </c>
      <c r="D2807" s="2">
        <f>IFERROR(VLOOKUP(A2807&amp;"-"&amp;B2807,NEW!$D$2:$E$18056,2,FALSE),0)</f>
        <v>291649.38</v>
      </c>
      <c r="E2807" s="2" t="b">
        <f t="shared" si="66"/>
        <v>1</v>
      </c>
    </row>
    <row r="2808" spans="1:6" x14ac:dyDescent="0.3">
      <c r="A2808">
        <v>724829</v>
      </c>
      <c r="B2808" t="s">
        <v>17</v>
      </c>
      <c r="C2808" s="2">
        <v>3491.56</v>
      </c>
      <c r="D2808" s="2">
        <f>IFERROR(VLOOKUP(A2808&amp;"-"&amp;B2808,NEW!$D$2:$E$18056,2,FALSE),0)</f>
        <v>6983.12</v>
      </c>
      <c r="E2808" s="2" t="b">
        <f t="shared" si="66"/>
        <v>0</v>
      </c>
      <c r="F2808">
        <f>D2808/C2808</f>
        <v>2</v>
      </c>
    </row>
    <row r="2809" spans="1:6" x14ac:dyDescent="0.3">
      <c r="A2809">
        <v>763170</v>
      </c>
      <c r="B2809" t="s">
        <v>18</v>
      </c>
      <c r="C2809" s="2">
        <v>10657.5</v>
      </c>
      <c r="D2809" s="2">
        <f>IFERROR(VLOOKUP(A2809&amp;"-"&amp;B2809,NEW!$D$2:$E$18056,2,FALSE),0)</f>
        <v>21315</v>
      </c>
      <c r="E2809" s="2" t="b">
        <f t="shared" si="66"/>
        <v>0</v>
      </c>
      <c r="F2809">
        <f>D2809/C2809</f>
        <v>2</v>
      </c>
    </row>
    <row r="2810" spans="1:6" x14ac:dyDescent="0.3">
      <c r="A2810">
        <v>325956</v>
      </c>
      <c r="B2810" t="s">
        <v>13</v>
      </c>
      <c r="C2810" s="2">
        <v>115187.59</v>
      </c>
      <c r="D2810" s="2">
        <f>IFERROR(VLOOKUP(A2810&amp;"-"&amp;B2810,NEW!$D$2:$E$18056,2,FALSE),0)</f>
        <v>230375.18</v>
      </c>
      <c r="E2810" s="2" t="b">
        <f t="shared" si="66"/>
        <v>0</v>
      </c>
      <c r="F2810">
        <f>D2810/C2810</f>
        <v>2</v>
      </c>
    </row>
    <row r="2811" spans="1:6" x14ac:dyDescent="0.3">
      <c r="A2811" t="s">
        <v>55</v>
      </c>
      <c r="B2811" t="s">
        <v>13</v>
      </c>
      <c r="C2811" s="2">
        <v>41904.17</v>
      </c>
      <c r="D2811" s="2">
        <f>IFERROR(VLOOKUP(A2811&amp;"-"&amp;B2811,NEW!$D$2:$E$18056,2,FALSE),0)</f>
        <v>83808.34</v>
      </c>
      <c r="E2811" s="2" t="b">
        <f t="shared" si="66"/>
        <v>0</v>
      </c>
      <c r="F2811">
        <f>D2811/C2811</f>
        <v>2</v>
      </c>
    </row>
    <row r="2812" spans="1:6" x14ac:dyDescent="0.3">
      <c r="A2812" t="s">
        <v>102</v>
      </c>
      <c r="B2812" t="s">
        <v>3</v>
      </c>
      <c r="C2812" s="2">
        <v>80234.960000000006</v>
      </c>
      <c r="D2812" s="2">
        <f>IFERROR(VLOOKUP(A2812&amp;"-"&amp;B2812,NEW!$D$2:$E$18056,2,FALSE),0)</f>
        <v>80234.960000000006</v>
      </c>
      <c r="E2812" s="2" t="b">
        <f t="shared" si="66"/>
        <v>1</v>
      </c>
    </row>
    <row r="2813" spans="1:6" x14ac:dyDescent="0.3">
      <c r="A2813">
        <v>771502</v>
      </c>
      <c r="B2813" t="s">
        <v>10</v>
      </c>
      <c r="C2813" s="2">
        <v>69828.160000000003</v>
      </c>
      <c r="D2813" s="2">
        <f>IFERROR(VLOOKUP(A2813&amp;"-"&amp;B2813,NEW!$D$2:$E$18056,2,FALSE),0)</f>
        <v>69828.160000000003</v>
      </c>
      <c r="E2813" s="2" t="b">
        <f t="shared" si="66"/>
        <v>1</v>
      </c>
    </row>
    <row r="2814" spans="1:6" x14ac:dyDescent="0.3">
      <c r="A2814">
        <v>929650</v>
      </c>
      <c r="B2814" t="s">
        <v>15</v>
      </c>
      <c r="C2814" s="2">
        <v>23095.63</v>
      </c>
      <c r="D2814" s="2">
        <f>IFERROR(VLOOKUP(A2814&amp;"-"&amp;B2814,NEW!$D$2:$E$18056,2,FALSE),0)</f>
        <v>23095.63</v>
      </c>
      <c r="E2814" s="2" t="b">
        <f t="shared" si="66"/>
        <v>1</v>
      </c>
    </row>
    <row r="2815" spans="1:6" x14ac:dyDescent="0.3">
      <c r="A2815">
        <v>764227</v>
      </c>
      <c r="B2815" t="s">
        <v>16</v>
      </c>
      <c r="C2815" s="2">
        <v>132924</v>
      </c>
      <c r="D2815" s="2">
        <f>IFERROR(VLOOKUP(A2815&amp;"-"&amp;B2815,NEW!$D$2:$E$18056,2,FALSE),0)</f>
        <v>132924</v>
      </c>
      <c r="E2815" s="2" t="b">
        <f t="shared" si="66"/>
        <v>1</v>
      </c>
    </row>
    <row r="2816" spans="1:6" x14ac:dyDescent="0.3">
      <c r="A2816">
        <v>911922</v>
      </c>
      <c r="B2816" t="s">
        <v>13</v>
      </c>
      <c r="C2816" s="2">
        <v>43539.02</v>
      </c>
      <c r="D2816" s="2">
        <f>IFERROR(VLOOKUP(A2816&amp;"-"&amp;B2816,NEW!$D$2:$E$18056,2,FALSE),0)</f>
        <v>87078.04</v>
      </c>
      <c r="E2816" s="2" t="b">
        <f t="shared" si="66"/>
        <v>0</v>
      </c>
      <c r="F2816">
        <f>D2816/C2816</f>
        <v>2</v>
      </c>
    </row>
    <row r="2817" spans="1:6" x14ac:dyDescent="0.3">
      <c r="A2817">
        <v>494014</v>
      </c>
      <c r="B2817" t="s">
        <v>18</v>
      </c>
      <c r="C2817" s="2">
        <v>0</v>
      </c>
      <c r="D2817" s="2">
        <f>IFERROR(VLOOKUP(A2817&amp;"-"&amp;B2817,NEW!$D$2:$E$18056,2,FALSE),0)</f>
        <v>0</v>
      </c>
      <c r="E2817" s="2" t="b">
        <f t="shared" si="66"/>
        <v>1</v>
      </c>
    </row>
    <row r="2818" spans="1:6" x14ac:dyDescent="0.3">
      <c r="A2818" s="1">
        <v>682662</v>
      </c>
      <c r="B2818" t="s">
        <v>13</v>
      </c>
      <c r="C2818" s="2">
        <v>3437.56</v>
      </c>
      <c r="D2818" s="2">
        <f>IFERROR(VLOOKUP(A2818&amp;"-"&amp;B2818,NEW!$D$2:$E$18056,2,FALSE),0)</f>
        <v>6875.12</v>
      </c>
      <c r="E2818" s="2" t="b">
        <f t="shared" si="66"/>
        <v>0</v>
      </c>
      <c r="F2818">
        <f>D2818/C2818</f>
        <v>2</v>
      </c>
    </row>
    <row r="2819" spans="1:6" x14ac:dyDescent="0.3">
      <c r="A2819">
        <v>790575</v>
      </c>
      <c r="B2819" t="s">
        <v>6</v>
      </c>
      <c r="C2819" s="2">
        <v>284.13</v>
      </c>
      <c r="D2819" s="2">
        <f>IFERROR(VLOOKUP(A2819&amp;"-"&amp;B2819,NEW!$D$2:$E$18056,2,FALSE),0)</f>
        <v>284.13</v>
      </c>
      <c r="E2819" s="2" t="b">
        <f t="shared" ref="E2819:E2882" si="67">D2819=C2819</f>
        <v>1</v>
      </c>
    </row>
    <row r="2820" spans="1:6" x14ac:dyDescent="0.3">
      <c r="A2820">
        <v>939970</v>
      </c>
      <c r="B2820" t="s">
        <v>9</v>
      </c>
      <c r="C2820" s="2">
        <v>0</v>
      </c>
      <c r="D2820" s="2">
        <f>IFERROR(VLOOKUP(A2820&amp;"-"&amp;B2820,NEW!$D$2:$E$18056,2,FALSE),0)</f>
        <v>0</v>
      </c>
      <c r="E2820" s="2" t="b">
        <f t="shared" si="67"/>
        <v>1</v>
      </c>
    </row>
    <row r="2821" spans="1:6" x14ac:dyDescent="0.3">
      <c r="A2821">
        <v>211690</v>
      </c>
      <c r="B2821" t="s">
        <v>15</v>
      </c>
      <c r="C2821" s="2">
        <v>0</v>
      </c>
      <c r="D2821" s="2">
        <f>IFERROR(VLOOKUP(A2821&amp;"-"&amp;B2821,NEW!$D$2:$E$18056,2,FALSE),0)</f>
        <v>0</v>
      </c>
      <c r="E2821" s="2" t="b">
        <f t="shared" si="67"/>
        <v>1</v>
      </c>
    </row>
    <row r="2822" spans="1:6" x14ac:dyDescent="0.3">
      <c r="A2822">
        <v>140147</v>
      </c>
      <c r="B2822" t="s">
        <v>8</v>
      </c>
      <c r="C2822" s="2">
        <v>188.24</v>
      </c>
      <c r="D2822" s="2">
        <f>IFERROR(VLOOKUP(A2822&amp;"-"&amp;B2822,NEW!$D$2:$E$18056,2,FALSE),0)</f>
        <v>188.24</v>
      </c>
      <c r="E2822" s="2" t="b">
        <f t="shared" si="67"/>
        <v>1</v>
      </c>
    </row>
    <row r="2823" spans="1:6" x14ac:dyDescent="0.3">
      <c r="A2823">
        <v>586181</v>
      </c>
      <c r="B2823" t="s">
        <v>17</v>
      </c>
      <c r="C2823" s="2">
        <v>596.44000000000005</v>
      </c>
      <c r="D2823" s="2">
        <f>IFERROR(VLOOKUP(A2823&amp;"-"&amp;B2823,NEW!$D$2:$E$18056,2,FALSE),0)</f>
        <v>1192.8800000000001</v>
      </c>
      <c r="E2823" s="2" t="b">
        <f t="shared" si="67"/>
        <v>0</v>
      </c>
      <c r="F2823">
        <f>D2823/C2823</f>
        <v>2</v>
      </c>
    </row>
    <row r="2824" spans="1:6" x14ac:dyDescent="0.3">
      <c r="A2824">
        <v>201171</v>
      </c>
      <c r="B2824" t="s">
        <v>6</v>
      </c>
      <c r="C2824" s="2">
        <v>0</v>
      </c>
      <c r="D2824" s="2">
        <f>IFERROR(VLOOKUP(A2824&amp;"-"&amp;B2824,NEW!$D$2:$E$18056,2,FALSE),0)</f>
        <v>0</v>
      </c>
      <c r="E2824" s="2" t="b">
        <f t="shared" si="67"/>
        <v>1</v>
      </c>
    </row>
    <row r="2825" spans="1:6" x14ac:dyDescent="0.3">
      <c r="A2825">
        <v>817884</v>
      </c>
      <c r="B2825" t="s">
        <v>6</v>
      </c>
      <c r="C2825" s="2">
        <v>0</v>
      </c>
      <c r="D2825" s="2">
        <f>IFERROR(VLOOKUP(A2825&amp;"-"&amp;B2825,NEW!$D$2:$E$18056,2,FALSE),0)</f>
        <v>0</v>
      </c>
      <c r="E2825" s="2" t="b">
        <f t="shared" si="67"/>
        <v>1</v>
      </c>
    </row>
    <row r="2826" spans="1:6" x14ac:dyDescent="0.3">
      <c r="A2826">
        <v>759275</v>
      </c>
      <c r="B2826" t="s">
        <v>14</v>
      </c>
      <c r="C2826" s="2">
        <v>4126.68</v>
      </c>
      <c r="D2826" s="2">
        <f>IFERROR(VLOOKUP(A2826&amp;"-"&amp;B2826,NEW!$D$2:$E$18056,2,FALSE),0)</f>
        <v>4126.68</v>
      </c>
      <c r="E2826" s="2" t="b">
        <f t="shared" si="67"/>
        <v>1</v>
      </c>
    </row>
    <row r="2827" spans="1:6" x14ac:dyDescent="0.3">
      <c r="A2827">
        <v>792917</v>
      </c>
      <c r="B2827" t="s">
        <v>14</v>
      </c>
      <c r="C2827" s="2">
        <v>0</v>
      </c>
      <c r="D2827" s="2">
        <f>IFERROR(VLOOKUP(A2827&amp;"-"&amp;B2827,NEW!$D$2:$E$18056,2,FALSE),0)</f>
        <v>0</v>
      </c>
      <c r="E2827" s="2" t="b">
        <f t="shared" si="67"/>
        <v>1</v>
      </c>
    </row>
    <row r="2828" spans="1:6" x14ac:dyDescent="0.3">
      <c r="A2828" t="s">
        <v>60</v>
      </c>
      <c r="B2828" t="s">
        <v>17</v>
      </c>
      <c r="C2828" s="2">
        <v>969.88</v>
      </c>
      <c r="D2828" s="2">
        <f>IFERROR(VLOOKUP(A2828&amp;"-"&amp;B2828,NEW!$D$2:$E$18056,2,FALSE),0)</f>
        <v>1939.76</v>
      </c>
      <c r="E2828" s="2" t="b">
        <f t="shared" si="67"/>
        <v>0</v>
      </c>
      <c r="F2828">
        <f>D2828/C2828</f>
        <v>2</v>
      </c>
    </row>
    <row r="2829" spans="1:6" x14ac:dyDescent="0.3">
      <c r="A2829">
        <v>143913</v>
      </c>
      <c r="B2829" t="s">
        <v>17</v>
      </c>
      <c r="C2829" s="2">
        <v>78.27</v>
      </c>
      <c r="D2829" s="2">
        <f>IFERROR(VLOOKUP(A2829&amp;"-"&amp;B2829,NEW!$D$2:$E$18056,2,FALSE),0)</f>
        <v>156.54</v>
      </c>
      <c r="E2829" s="2" t="b">
        <f t="shared" si="67"/>
        <v>0</v>
      </c>
      <c r="F2829">
        <f>D2829/C2829</f>
        <v>2</v>
      </c>
    </row>
    <row r="2830" spans="1:6" x14ac:dyDescent="0.3">
      <c r="A2830">
        <v>266547</v>
      </c>
      <c r="B2830" t="s">
        <v>18</v>
      </c>
      <c r="C2830" s="2">
        <v>0</v>
      </c>
      <c r="D2830" s="2">
        <f>IFERROR(VLOOKUP(A2830&amp;"-"&amp;B2830,NEW!$D$2:$E$18056,2,FALSE),0)</f>
        <v>0</v>
      </c>
      <c r="E2830" s="2" t="b">
        <f t="shared" si="67"/>
        <v>1</v>
      </c>
    </row>
    <row r="2831" spans="1:6" x14ac:dyDescent="0.3">
      <c r="A2831">
        <v>821772</v>
      </c>
      <c r="B2831" t="s">
        <v>13</v>
      </c>
      <c r="C2831" s="2">
        <v>10740.28</v>
      </c>
      <c r="D2831" s="2">
        <f>IFERROR(VLOOKUP(A2831&amp;"-"&amp;B2831,NEW!$D$2:$E$18056,2,FALSE),0)</f>
        <v>21480.560000000001</v>
      </c>
      <c r="E2831" s="2" t="b">
        <f t="shared" si="67"/>
        <v>0</v>
      </c>
      <c r="F2831">
        <f>D2831/C2831</f>
        <v>2</v>
      </c>
    </row>
    <row r="2832" spans="1:6" x14ac:dyDescent="0.3">
      <c r="A2832" t="s">
        <v>91</v>
      </c>
      <c r="B2832" t="s">
        <v>14</v>
      </c>
      <c r="C2832" s="2">
        <v>1842.78</v>
      </c>
      <c r="D2832" s="2">
        <f>IFERROR(VLOOKUP(A2832&amp;"-"&amp;B2832,NEW!$D$2:$E$18056,2,FALSE),0)</f>
        <v>1842.78</v>
      </c>
      <c r="E2832" s="2" t="b">
        <f t="shared" si="67"/>
        <v>1</v>
      </c>
    </row>
    <row r="2833" spans="1:6" x14ac:dyDescent="0.3">
      <c r="A2833">
        <v>771603</v>
      </c>
      <c r="B2833" t="s">
        <v>14</v>
      </c>
      <c r="C2833" s="2">
        <v>3491.56</v>
      </c>
      <c r="D2833" s="2">
        <f>IFERROR(VLOOKUP(A2833&amp;"-"&amp;B2833,NEW!$D$2:$E$18056,2,FALSE),0)</f>
        <v>3491.56</v>
      </c>
      <c r="E2833" s="2" t="b">
        <f t="shared" si="67"/>
        <v>1</v>
      </c>
    </row>
    <row r="2834" spans="1:6" x14ac:dyDescent="0.3">
      <c r="A2834" s="1">
        <v>771627</v>
      </c>
      <c r="B2834" t="s">
        <v>18</v>
      </c>
      <c r="C2834" s="2">
        <v>14742.24</v>
      </c>
      <c r="D2834" s="2">
        <f>IFERROR(VLOOKUP(A2834&amp;"-"&amp;B2834,NEW!$D$2:$E$18056,2,FALSE),0)</f>
        <v>29484.48</v>
      </c>
      <c r="E2834" s="2" t="b">
        <f t="shared" si="67"/>
        <v>0</v>
      </c>
      <c r="F2834">
        <f>D2834/C2834</f>
        <v>2</v>
      </c>
    </row>
    <row r="2835" spans="1:6" x14ac:dyDescent="0.3">
      <c r="A2835">
        <v>185895</v>
      </c>
      <c r="B2835" t="s">
        <v>14</v>
      </c>
      <c r="C2835" s="2">
        <v>0</v>
      </c>
      <c r="D2835" s="2">
        <f>IFERROR(VLOOKUP(A2835&amp;"-"&amp;B2835,NEW!$D$2:$E$18056,2,FALSE),0)</f>
        <v>0</v>
      </c>
      <c r="E2835" s="2" t="b">
        <f t="shared" si="67"/>
        <v>1</v>
      </c>
    </row>
    <row r="2836" spans="1:6" x14ac:dyDescent="0.3">
      <c r="A2836">
        <v>140580</v>
      </c>
      <c r="B2836" t="s">
        <v>17</v>
      </c>
      <c r="C2836" s="2">
        <v>42598.2</v>
      </c>
      <c r="D2836" s="2">
        <f>IFERROR(VLOOKUP(A2836&amp;"-"&amp;B2836,NEW!$D$2:$E$18056,2,FALSE),0)</f>
        <v>85196.4</v>
      </c>
      <c r="E2836" s="2" t="b">
        <f t="shared" si="67"/>
        <v>0</v>
      </c>
      <c r="F2836">
        <f>D2836/C2836</f>
        <v>2</v>
      </c>
    </row>
    <row r="2837" spans="1:6" x14ac:dyDescent="0.3">
      <c r="A2837">
        <v>778687</v>
      </c>
      <c r="B2837" t="s">
        <v>3</v>
      </c>
      <c r="C2837" s="2">
        <v>209.84</v>
      </c>
      <c r="D2837" s="2">
        <f>IFERROR(VLOOKUP(A2837&amp;"-"&amp;B2837,NEW!$D$2:$E$18056,2,FALSE),0)</f>
        <v>0</v>
      </c>
      <c r="E2837" s="2" t="b">
        <f t="shared" si="67"/>
        <v>0</v>
      </c>
      <c r="F2837">
        <f>D2837/C2837</f>
        <v>0</v>
      </c>
    </row>
    <row r="2838" spans="1:6" x14ac:dyDescent="0.3">
      <c r="A2838" s="1" t="s">
        <v>107</v>
      </c>
      <c r="B2838" t="s">
        <v>6</v>
      </c>
      <c r="C2838" s="2">
        <v>9367.6</v>
      </c>
      <c r="D2838" s="2">
        <f>IFERROR(VLOOKUP(A2838&amp;"-"&amp;B2838,NEW!$D$2:$E$18056,2,FALSE),0)</f>
        <v>9367.6</v>
      </c>
      <c r="E2838" s="2" t="b">
        <f t="shared" si="67"/>
        <v>1</v>
      </c>
    </row>
    <row r="2839" spans="1:6" x14ac:dyDescent="0.3">
      <c r="A2839" t="s">
        <v>223</v>
      </c>
      <c r="B2839" t="s">
        <v>12</v>
      </c>
      <c r="C2839" s="2">
        <v>313069.5</v>
      </c>
      <c r="D2839" s="2">
        <f>IFERROR(VLOOKUP(A2839&amp;"-"&amp;B2839,NEW!$D$2:$E$18056,2,FALSE),0)</f>
        <v>313069.5</v>
      </c>
      <c r="E2839" s="2" t="b">
        <f t="shared" si="67"/>
        <v>1</v>
      </c>
    </row>
    <row r="2840" spans="1:6" x14ac:dyDescent="0.3">
      <c r="A2840">
        <v>159975</v>
      </c>
      <c r="B2840" t="s">
        <v>12</v>
      </c>
      <c r="C2840" s="2">
        <v>0</v>
      </c>
      <c r="D2840" s="2">
        <f>IFERROR(VLOOKUP(A2840&amp;"-"&amp;B2840,NEW!$D$2:$E$18056,2,FALSE),0)</f>
        <v>0</v>
      </c>
      <c r="E2840" s="2" t="b">
        <f t="shared" si="67"/>
        <v>1</v>
      </c>
    </row>
    <row r="2841" spans="1:6" x14ac:dyDescent="0.3">
      <c r="A2841" s="1" t="s">
        <v>139</v>
      </c>
      <c r="B2841" t="s">
        <v>12</v>
      </c>
      <c r="C2841" s="2">
        <v>1842.78</v>
      </c>
      <c r="D2841" s="2">
        <f>IFERROR(VLOOKUP(A2841&amp;"-"&amp;B2841,NEW!$D$2:$E$18056,2,FALSE),0)</f>
        <v>1842.78</v>
      </c>
      <c r="E2841" s="2" t="b">
        <f t="shared" si="67"/>
        <v>1</v>
      </c>
    </row>
    <row r="2842" spans="1:6" x14ac:dyDescent="0.3">
      <c r="A2842">
        <v>954938</v>
      </c>
      <c r="B2842" t="s">
        <v>18</v>
      </c>
      <c r="C2842" s="2">
        <v>31800</v>
      </c>
      <c r="D2842" s="2">
        <f>IFERROR(VLOOKUP(A2842&amp;"-"&amp;B2842,NEW!$D$2:$E$18056,2,FALSE),0)</f>
        <v>63600</v>
      </c>
      <c r="E2842" s="2" t="b">
        <f t="shared" si="67"/>
        <v>0</v>
      </c>
      <c r="F2842">
        <f>D2842/C2842</f>
        <v>2</v>
      </c>
    </row>
    <row r="2843" spans="1:6" x14ac:dyDescent="0.3">
      <c r="A2843">
        <v>763704</v>
      </c>
      <c r="B2843" t="s">
        <v>13</v>
      </c>
      <c r="C2843" s="2">
        <v>0</v>
      </c>
      <c r="D2843" s="2">
        <f>IFERROR(VLOOKUP(A2843&amp;"-"&amp;B2843,NEW!$D$2:$E$18056,2,FALSE),0)</f>
        <v>0</v>
      </c>
      <c r="E2843" s="2" t="b">
        <f t="shared" si="67"/>
        <v>1</v>
      </c>
    </row>
    <row r="2844" spans="1:6" x14ac:dyDescent="0.3">
      <c r="A2844">
        <v>205095</v>
      </c>
      <c r="B2844" t="s">
        <v>6</v>
      </c>
      <c r="C2844" s="2">
        <v>4731.1000000000004</v>
      </c>
      <c r="D2844" s="2">
        <f>IFERROR(VLOOKUP(A2844&amp;"-"&amp;B2844,NEW!$D$2:$E$18056,2,FALSE),0)</f>
        <v>4731.1000000000004</v>
      </c>
      <c r="E2844" s="2" t="b">
        <f t="shared" si="67"/>
        <v>1</v>
      </c>
    </row>
    <row r="2845" spans="1:6" x14ac:dyDescent="0.3">
      <c r="A2845">
        <v>929650</v>
      </c>
      <c r="B2845" t="s">
        <v>8</v>
      </c>
      <c r="C2845" s="2">
        <v>18832.62</v>
      </c>
      <c r="D2845" s="2">
        <f>IFERROR(VLOOKUP(A2845&amp;"-"&amp;B2845,NEW!$D$2:$E$18056,2,FALSE),0)</f>
        <v>18832.62</v>
      </c>
      <c r="E2845" s="2" t="b">
        <f t="shared" si="67"/>
        <v>1</v>
      </c>
    </row>
    <row r="2846" spans="1:6" x14ac:dyDescent="0.3">
      <c r="A2846" t="s">
        <v>134</v>
      </c>
      <c r="B2846" t="s">
        <v>16</v>
      </c>
      <c r="C2846" s="2">
        <v>0</v>
      </c>
      <c r="D2846" s="2">
        <f>IFERROR(VLOOKUP(A2846&amp;"-"&amp;B2846,NEW!$D$2:$E$18056,2,FALSE),0)</f>
        <v>0</v>
      </c>
      <c r="E2846" s="2" t="b">
        <f t="shared" si="67"/>
        <v>1</v>
      </c>
    </row>
    <row r="2847" spans="1:6" x14ac:dyDescent="0.3">
      <c r="A2847">
        <v>761299</v>
      </c>
      <c r="B2847" t="s">
        <v>8</v>
      </c>
      <c r="C2847" s="2">
        <v>338336.1</v>
      </c>
      <c r="D2847" s="2">
        <f>IFERROR(VLOOKUP(A2847&amp;"-"&amp;B2847,NEW!$D$2:$E$18056,2,FALSE),0)</f>
        <v>338336.1</v>
      </c>
      <c r="E2847" s="2" t="b">
        <f t="shared" si="67"/>
        <v>1</v>
      </c>
    </row>
    <row r="2848" spans="1:6" x14ac:dyDescent="0.3">
      <c r="A2848">
        <v>698898</v>
      </c>
      <c r="B2848" t="s">
        <v>12</v>
      </c>
      <c r="C2848" s="2">
        <v>0</v>
      </c>
      <c r="D2848" s="2">
        <f>IFERROR(VLOOKUP(A2848&amp;"-"&amp;B2848,NEW!$D$2:$E$18056,2,FALSE),0)</f>
        <v>0</v>
      </c>
      <c r="E2848" s="2" t="b">
        <f t="shared" si="67"/>
        <v>1</v>
      </c>
    </row>
    <row r="2849" spans="1:6" x14ac:dyDescent="0.3">
      <c r="A2849">
        <v>958380</v>
      </c>
      <c r="B2849" t="s">
        <v>12</v>
      </c>
      <c r="C2849" s="2">
        <v>1041321.98</v>
      </c>
      <c r="D2849" s="2">
        <f>IFERROR(VLOOKUP(A2849&amp;"-"&amp;B2849,NEW!$D$2:$E$18056,2,FALSE),0)</f>
        <v>1041321.98</v>
      </c>
      <c r="E2849" s="2" t="b">
        <f t="shared" si="67"/>
        <v>1</v>
      </c>
    </row>
    <row r="2850" spans="1:6" x14ac:dyDescent="0.3">
      <c r="A2850">
        <v>798347</v>
      </c>
      <c r="B2850" t="s">
        <v>17</v>
      </c>
      <c r="C2850" s="2">
        <v>0</v>
      </c>
      <c r="D2850" s="2">
        <f>IFERROR(VLOOKUP(A2850&amp;"-"&amp;B2850,NEW!$D$2:$E$18056,2,FALSE),0)</f>
        <v>0</v>
      </c>
      <c r="E2850" s="2" t="b">
        <f t="shared" si="67"/>
        <v>1</v>
      </c>
    </row>
    <row r="2851" spans="1:6" x14ac:dyDescent="0.3">
      <c r="A2851">
        <v>775607</v>
      </c>
      <c r="B2851" t="s">
        <v>18</v>
      </c>
      <c r="C2851" s="2">
        <v>0</v>
      </c>
      <c r="D2851" s="2">
        <f>IFERROR(VLOOKUP(A2851&amp;"-"&amp;B2851,NEW!$D$2:$E$18056,2,FALSE),0)</f>
        <v>0</v>
      </c>
      <c r="E2851" s="2" t="b">
        <f t="shared" si="67"/>
        <v>1</v>
      </c>
    </row>
    <row r="2852" spans="1:6" x14ac:dyDescent="0.3">
      <c r="A2852" t="s">
        <v>121</v>
      </c>
      <c r="B2852" t="s">
        <v>3</v>
      </c>
      <c r="C2852" s="2">
        <v>120118.95</v>
      </c>
      <c r="D2852" s="2">
        <f>IFERROR(VLOOKUP(A2852&amp;"-"&amp;B2852,NEW!$D$2:$E$18056,2,FALSE),0)</f>
        <v>120118.95</v>
      </c>
      <c r="E2852" s="2" t="b">
        <f t="shared" si="67"/>
        <v>1</v>
      </c>
    </row>
    <row r="2853" spans="1:6" x14ac:dyDescent="0.3">
      <c r="A2853" t="s">
        <v>122</v>
      </c>
      <c r="B2853" t="s">
        <v>6</v>
      </c>
      <c r="C2853" s="2">
        <v>0</v>
      </c>
      <c r="D2853" s="2">
        <f>IFERROR(VLOOKUP(A2853&amp;"-"&amp;B2853,NEW!$D$2:$E$18056,2,FALSE),0)</f>
        <v>0</v>
      </c>
      <c r="E2853" s="2" t="b">
        <f t="shared" si="67"/>
        <v>1</v>
      </c>
    </row>
    <row r="2854" spans="1:6" x14ac:dyDescent="0.3">
      <c r="A2854">
        <v>764465</v>
      </c>
      <c r="B2854" t="s">
        <v>8</v>
      </c>
      <c r="C2854" s="2">
        <v>85680.18</v>
      </c>
      <c r="D2854" s="2">
        <f>IFERROR(VLOOKUP(A2854&amp;"-"&amp;B2854,NEW!$D$2:$E$18056,2,FALSE),0)</f>
        <v>85680.18</v>
      </c>
      <c r="E2854" s="2" t="b">
        <f t="shared" si="67"/>
        <v>1</v>
      </c>
    </row>
    <row r="2855" spans="1:6" x14ac:dyDescent="0.3">
      <c r="A2855">
        <v>747669</v>
      </c>
      <c r="B2855" t="s">
        <v>12</v>
      </c>
      <c r="C2855" s="2">
        <v>0</v>
      </c>
      <c r="D2855" s="2">
        <f>IFERROR(VLOOKUP(A2855&amp;"-"&amp;B2855,NEW!$D$2:$E$18056,2,FALSE),0)</f>
        <v>0</v>
      </c>
      <c r="E2855" s="2" t="b">
        <f t="shared" si="67"/>
        <v>1</v>
      </c>
    </row>
    <row r="2856" spans="1:6" x14ac:dyDescent="0.3">
      <c r="A2856">
        <v>140716</v>
      </c>
      <c r="B2856" t="s">
        <v>12</v>
      </c>
      <c r="C2856" s="2">
        <v>0</v>
      </c>
      <c r="D2856" s="2">
        <f>IFERROR(VLOOKUP(A2856&amp;"-"&amp;B2856,NEW!$D$2:$E$18056,2,FALSE),0)</f>
        <v>0</v>
      </c>
      <c r="E2856" s="2" t="b">
        <f t="shared" si="67"/>
        <v>1</v>
      </c>
    </row>
    <row r="2857" spans="1:6" x14ac:dyDescent="0.3">
      <c r="A2857" t="s">
        <v>144</v>
      </c>
      <c r="B2857" t="s">
        <v>15</v>
      </c>
      <c r="C2857" s="2">
        <v>1939.76</v>
      </c>
      <c r="D2857" s="2">
        <f>IFERROR(VLOOKUP(A2857&amp;"-"&amp;B2857,NEW!$D$2:$E$18056,2,FALSE),0)</f>
        <v>1939.76</v>
      </c>
      <c r="E2857" s="2" t="b">
        <f t="shared" si="67"/>
        <v>1</v>
      </c>
    </row>
    <row r="2858" spans="1:6" x14ac:dyDescent="0.3">
      <c r="A2858">
        <v>712231</v>
      </c>
      <c r="B2858" t="s">
        <v>13</v>
      </c>
      <c r="C2858" s="2">
        <v>-3450</v>
      </c>
      <c r="D2858" s="2">
        <f>IFERROR(VLOOKUP(A2858&amp;"-"&amp;B2858,NEW!$D$2:$E$18056,2,FALSE),0)</f>
        <v>-6900</v>
      </c>
      <c r="E2858" s="2" t="b">
        <f t="shared" si="67"/>
        <v>0</v>
      </c>
      <c r="F2858">
        <f>D2858/C2858</f>
        <v>2</v>
      </c>
    </row>
    <row r="2859" spans="1:6" x14ac:dyDescent="0.3">
      <c r="A2859">
        <v>190008</v>
      </c>
      <c r="B2859" t="s">
        <v>8</v>
      </c>
      <c r="C2859" s="2">
        <v>0</v>
      </c>
      <c r="D2859" s="2">
        <f>IFERROR(VLOOKUP(A2859&amp;"-"&amp;B2859,NEW!$D$2:$E$18056,2,FALSE),0)</f>
        <v>0</v>
      </c>
      <c r="E2859" s="2" t="b">
        <f t="shared" si="67"/>
        <v>1</v>
      </c>
    </row>
    <row r="2860" spans="1:6" x14ac:dyDescent="0.3">
      <c r="A2860" t="s">
        <v>35</v>
      </c>
      <c r="B2860" t="s">
        <v>9</v>
      </c>
      <c r="C2860" s="2">
        <v>5819.28</v>
      </c>
      <c r="D2860" s="2">
        <f>IFERROR(VLOOKUP(A2860&amp;"-"&amp;B2860,NEW!$D$2:$E$18056,2,FALSE),0)</f>
        <v>5819.28</v>
      </c>
      <c r="E2860" s="2" t="b">
        <f t="shared" si="67"/>
        <v>1</v>
      </c>
    </row>
    <row r="2861" spans="1:6" x14ac:dyDescent="0.3">
      <c r="A2861" s="1">
        <v>982608</v>
      </c>
      <c r="B2861" t="s">
        <v>9</v>
      </c>
      <c r="C2861" s="2">
        <v>19095.87</v>
      </c>
      <c r="D2861" s="2">
        <f>IFERROR(VLOOKUP(A2861&amp;"-"&amp;B2861,NEW!$D$2:$E$18056,2,FALSE),0)</f>
        <v>19095.87</v>
      </c>
      <c r="E2861" s="2" t="b">
        <f t="shared" si="67"/>
        <v>1</v>
      </c>
    </row>
    <row r="2862" spans="1:6" x14ac:dyDescent="0.3">
      <c r="A2862">
        <v>190008</v>
      </c>
      <c r="B2862" t="s">
        <v>12</v>
      </c>
      <c r="C2862" s="2">
        <v>0</v>
      </c>
      <c r="D2862" s="2">
        <f>IFERROR(VLOOKUP(A2862&amp;"-"&amp;B2862,NEW!$D$2:$E$18056,2,FALSE),0)</f>
        <v>0</v>
      </c>
      <c r="E2862" s="2" t="b">
        <f t="shared" si="67"/>
        <v>1</v>
      </c>
    </row>
    <row r="2863" spans="1:6" x14ac:dyDescent="0.3">
      <c r="A2863">
        <v>758479</v>
      </c>
      <c r="B2863" t="s">
        <v>13</v>
      </c>
      <c r="C2863" s="2">
        <v>0</v>
      </c>
      <c r="D2863" s="2">
        <f>IFERROR(VLOOKUP(A2863&amp;"-"&amp;B2863,NEW!$D$2:$E$18056,2,FALSE),0)</f>
        <v>0</v>
      </c>
      <c r="E2863" s="2" t="b">
        <f t="shared" si="67"/>
        <v>1</v>
      </c>
    </row>
    <row r="2864" spans="1:6" x14ac:dyDescent="0.3">
      <c r="A2864">
        <v>605967</v>
      </c>
      <c r="B2864" t="s">
        <v>12</v>
      </c>
      <c r="C2864" s="2">
        <v>0</v>
      </c>
      <c r="D2864" s="2">
        <f>IFERROR(VLOOKUP(A2864&amp;"-"&amp;B2864,NEW!$D$2:$E$18056,2,FALSE),0)</f>
        <v>0</v>
      </c>
      <c r="E2864" s="2" t="b">
        <f t="shared" si="67"/>
        <v>1</v>
      </c>
    </row>
    <row r="2865" spans="1:6" x14ac:dyDescent="0.3">
      <c r="A2865">
        <v>939970</v>
      </c>
      <c r="B2865" t="s">
        <v>16</v>
      </c>
      <c r="C2865" s="2">
        <v>72.400000000000006</v>
      </c>
      <c r="D2865" s="2">
        <f>IFERROR(VLOOKUP(A2865&amp;"-"&amp;B2865,NEW!$D$2:$E$18056,2,FALSE),0)</f>
        <v>72.400000000000006</v>
      </c>
      <c r="E2865" s="2" t="b">
        <f t="shared" si="67"/>
        <v>1</v>
      </c>
    </row>
    <row r="2866" spans="1:6" x14ac:dyDescent="0.3">
      <c r="A2866">
        <v>783376</v>
      </c>
      <c r="B2866" t="s">
        <v>17</v>
      </c>
      <c r="C2866" s="2">
        <v>0</v>
      </c>
      <c r="D2866" s="2">
        <f>IFERROR(VLOOKUP(A2866&amp;"-"&amp;B2866,NEW!$D$2:$E$18056,2,FALSE),0)</f>
        <v>0</v>
      </c>
      <c r="E2866" s="2" t="b">
        <f t="shared" si="67"/>
        <v>1</v>
      </c>
    </row>
    <row r="2867" spans="1:6" x14ac:dyDescent="0.3">
      <c r="A2867">
        <v>696585</v>
      </c>
      <c r="B2867" t="s">
        <v>13</v>
      </c>
      <c r="C2867" s="2">
        <v>0</v>
      </c>
      <c r="D2867" s="2">
        <f>IFERROR(VLOOKUP(A2867&amp;"-"&amp;B2867,NEW!$D$2:$E$18056,2,FALSE),0)</f>
        <v>0</v>
      </c>
      <c r="E2867" s="2" t="b">
        <f t="shared" si="67"/>
        <v>1</v>
      </c>
    </row>
    <row r="2868" spans="1:6" x14ac:dyDescent="0.3">
      <c r="A2868">
        <v>222336</v>
      </c>
      <c r="B2868" t="s">
        <v>13</v>
      </c>
      <c r="C2868" s="2">
        <v>-96.98</v>
      </c>
      <c r="D2868" s="2">
        <f>IFERROR(VLOOKUP(A2868&amp;"-"&amp;B2868,NEW!$D$2:$E$18056,2,FALSE),0)</f>
        <v>-193.96</v>
      </c>
      <c r="E2868" s="2" t="b">
        <f t="shared" si="67"/>
        <v>0</v>
      </c>
      <c r="F2868">
        <f>D2868/C2868</f>
        <v>2</v>
      </c>
    </row>
    <row r="2869" spans="1:6" x14ac:dyDescent="0.3">
      <c r="A2869" s="1">
        <v>929585</v>
      </c>
      <c r="B2869" t="s">
        <v>3</v>
      </c>
      <c r="C2869" s="2">
        <v>946.22</v>
      </c>
      <c r="D2869" s="2">
        <f>IFERROR(VLOOKUP(A2869&amp;"-"&amp;B2869,NEW!$D$2:$E$18056,2,FALSE),0)</f>
        <v>946.22</v>
      </c>
      <c r="E2869" s="2" t="b">
        <f t="shared" si="67"/>
        <v>1</v>
      </c>
    </row>
    <row r="2870" spans="1:6" x14ac:dyDescent="0.3">
      <c r="A2870">
        <v>998424</v>
      </c>
      <c r="B2870" t="s">
        <v>14</v>
      </c>
      <c r="C2870" s="2">
        <v>1948.07</v>
      </c>
      <c r="D2870" s="2">
        <f>IFERROR(VLOOKUP(A2870&amp;"-"&amp;B2870,NEW!$D$2:$E$18056,2,FALSE),0)</f>
        <v>1948.07</v>
      </c>
      <c r="E2870" s="2" t="b">
        <f t="shared" si="67"/>
        <v>1</v>
      </c>
    </row>
    <row r="2871" spans="1:6" x14ac:dyDescent="0.3">
      <c r="A2871">
        <v>110772</v>
      </c>
      <c r="B2871" t="s">
        <v>3</v>
      </c>
      <c r="C2871" s="2">
        <v>0</v>
      </c>
      <c r="D2871" s="2">
        <f>IFERROR(VLOOKUP(A2871&amp;"-"&amp;B2871,NEW!$D$2:$E$18056,2,FALSE),0)</f>
        <v>0</v>
      </c>
      <c r="E2871" s="2" t="b">
        <f t="shared" si="67"/>
        <v>1</v>
      </c>
    </row>
    <row r="2872" spans="1:6" x14ac:dyDescent="0.3">
      <c r="A2872">
        <v>136518</v>
      </c>
      <c r="B2872" t="s">
        <v>12</v>
      </c>
      <c r="C2872" s="2">
        <v>0</v>
      </c>
      <c r="D2872" s="2">
        <f>IFERROR(VLOOKUP(A2872&amp;"-"&amp;B2872,NEW!$D$2:$E$18056,2,FALSE),0)</f>
        <v>0</v>
      </c>
      <c r="E2872" s="2" t="b">
        <f t="shared" si="67"/>
        <v>1</v>
      </c>
    </row>
    <row r="2873" spans="1:6" x14ac:dyDescent="0.3">
      <c r="A2873">
        <v>512094</v>
      </c>
      <c r="B2873" t="s">
        <v>16</v>
      </c>
      <c r="C2873" s="2">
        <v>23568.03</v>
      </c>
      <c r="D2873" s="2">
        <f>IFERROR(VLOOKUP(A2873&amp;"-"&amp;B2873,NEW!$D$2:$E$18056,2,FALSE),0)</f>
        <v>23568.03</v>
      </c>
      <c r="E2873" s="2" t="b">
        <f t="shared" si="67"/>
        <v>1</v>
      </c>
    </row>
    <row r="2874" spans="1:6" x14ac:dyDescent="0.3">
      <c r="A2874">
        <v>764026</v>
      </c>
      <c r="B2874" t="s">
        <v>3</v>
      </c>
      <c r="C2874" s="2">
        <v>97626.240000000005</v>
      </c>
      <c r="D2874" s="2">
        <f>IFERROR(VLOOKUP(A2874&amp;"-"&amp;B2874,NEW!$D$2:$E$18056,2,FALSE),0)</f>
        <v>97626.240000000005</v>
      </c>
      <c r="E2874" s="2" t="b">
        <f t="shared" si="67"/>
        <v>1</v>
      </c>
    </row>
    <row r="2875" spans="1:6" x14ac:dyDescent="0.3">
      <c r="A2875">
        <v>777483</v>
      </c>
      <c r="B2875" t="s">
        <v>18</v>
      </c>
      <c r="C2875" s="2">
        <v>207</v>
      </c>
      <c r="D2875" s="2">
        <f>IFERROR(VLOOKUP(A2875&amp;"-"&amp;B2875,NEW!$D$2:$E$18056,2,FALSE),0)</f>
        <v>0</v>
      </c>
      <c r="E2875" s="2" t="b">
        <f t="shared" si="67"/>
        <v>0</v>
      </c>
      <c r="F2875">
        <f>D2875/C2875</f>
        <v>0</v>
      </c>
    </row>
    <row r="2876" spans="1:6" x14ac:dyDescent="0.3">
      <c r="A2876">
        <v>336475</v>
      </c>
      <c r="B2876" t="s">
        <v>18</v>
      </c>
      <c r="C2876" s="2">
        <v>0</v>
      </c>
      <c r="D2876" s="2">
        <f>IFERROR(VLOOKUP(A2876&amp;"-"&amp;B2876,NEW!$D$2:$E$18056,2,FALSE),0)</f>
        <v>0</v>
      </c>
      <c r="E2876" s="2" t="b">
        <f t="shared" si="67"/>
        <v>1</v>
      </c>
    </row>
    <row r="2877" spans="1:6" x14ac:dyDescent="0.3">
      <c r="A2877">
        <v>771763</v>
      </c>
      <c r="B2877" t="s">
        <v>16</v>
      </c>
      <c r="C2877" s="2">
        <v>0</v>
      </c>
      <c r="D2877" s="2">
        <f>IFERROR(VLOOKUP(A2877&amp;"-"&amp;B2877,NEW!$D$2:$E$18056,2,FALSE),0)</f>
        <v>0</v>
      </c>
      <c r="E2877" s="2" t="b">
        <f t="shared" si="67"/>
        <v>1</v>
      </c>
    </row>
    <row r="2878" spans="1:6" x14ac:dyDescent="0.3">
      <c r="A2878">
        <v>822646</v>
      </c>
      <c r="B2878" t="s">
        <v>3</v>
      </c>
      <c r="C2878" s="2">
        <v>210.69</v>
      </c>
      <c r="D2878" s="2">
        <f>IFERROR(VLOOKUP(A2878&amp;"-"&amp;B2878,NEW!$D$2:$E$18056,2,FALSE),0)</f>
        <v>0</v>
      </c>
      <c r="E2878" s="2" t="b">
        <f t="shared" si="67"/>
        <v>0</v>
      </c>
      <c r="F2878">
        <f>D2878/C2878</f>
        <v>0</v>
      </c>
    </row>
    <row r="2879" spans="1:6" x14ac:dyDescent="0.3">
      <c r="A2879">
        <v>806640</v>
      </c>
      <c r="B2879" t="s">
        <v>3</v>
      </c>
      <c r="C2879" s="2">
        <v>0</v>
      </c>
      <c r="D2879" s="2">
        <f>IFERROR(VLOOKUP(A2879&amp;"-"&amp;B2879,NEW!$D$2:$E$18056,2,FALSE),0)</f>
        <v>0</v>
      </c>
      <c r="E2879" s="2" t="b">
        <f t="shared" si="67"/>
        <v>1</v>
      </c>
    </row>
    <row r="2880" spans="1:6" x14ac:dyDescent="0.3">
      <c r="A2880">
        <v>957929</v>
      </c>
      <c r="B2880" t="s">
        <v>10</v>
      </c>
      <c r="C2880" s="2">
        <v>50021.79</v>
      </c>
      <c r="D2880" s="2">
        <f>IFERROR(VLOOKUP(A2880&amp;"-"&amp;B2880,NEW!$D$2:$E$18056,2,FALSE),0)</f>
        <v>50021.79</v>
      </c>
      <c r="E2880" s="2" t="b">
        <f t="shared" si="67"/>
        <v>1</v>
      </c>
    </row>
    <row r="2881" spans="1:5" x14ac:dyDescent="0.3">
      <c r="A2881" t="s">
        <v>27</v>
      </c>
      <c r="B2881" t="s">
        <v>10</v>
      </c>
      <c r="C2881" s="2">
        <v>12264.7</v>
      </c>
      <c r="D2881" s="2">
        <f>IFERROR(VLOOKUP(A2881&amp;"-"&amp;B2881,NEW!$D$2:$E$18056,2,FALSE),0)</f>
        <v>12264.7</v>
      </c>
      <c r="E2881" s="2" t="b">
        <f t="shared" si="67"/>
        <v>1</v>
      </c>
    </row>
    <row r="2882" spans="1:5" x14ac:dyDescent="0.3">
      <c r="A2882">
        <v>861141</v>
      </c>
      <c r="B2882" t="s">
        <v>15</v>
      </c>
      <c r="C2882" s="2">
        <v>1745.78</v>
      </c>
      <c r="D2882" s="2">
        <f>IFERROR(VLOOKUP(A2882&amp;"-"&amp;B2882,NEW!$D$2:$E$18056,2,FALSE),0)</f>
        <v>1745.78</v>
      </c>
      <c r="E2882" s="2" t="b">
        <f t="shared" si="67"/>
        <v>1</v>
      </c>
    </row>
    <row r="2883" spans="1:5" x14ac:dyDescent="0.3">
      <c r="A2883" t="s">
        <v>115</v>
      </c>
      <c r="B2883" t="s">
        <v>12</v>
      </c>
      <c r="C2883" s="2">
        <v>2048.25</v>
      </c>
      <c r="D2883" s="2">
        <f>IFERROR(VLOOKUP(A2883&amp;"-"&amp;B2883,NEW!$D$2:$E$18056,2,FALSE),0)</f>
        <v>2048.25</v>
      </c>
      <c r="E2883" s="2" t="b">
        <f t="shared" ref="E2883:E2946" si="68">D2883=C2883</f>
        <v>1</v>
      </c>
    </row>
    <row r="2884" spans="1:5" x14ac:dyDescent="0.3">
      <c r="A2884">
        <v>761232</v>
      </c>
      <c r="B2884" t="s">
        <v>3</v>
      </c>
      <c r="C2884" s="2">
        <v>0</v>
      </c>
      <c r="D2884" s="2">
        <f>IFERROR(VLOOKUP(A2884&amp;"-"&amp;B2884,NEW!$D$2:$E$18056,2,FALSE),0)</f>
        <v>0</v>
      </c>
      <c r="E2884" s="2" t="b">
        <f t="shared" si="68"/>
        <v>1</v>
      </c>
    </row>
    <row r="2885" spans="1:5" x14ac:dyDescent="0.3">
      <c r="A2885" t="s">
        <v>127</v>
      </c>
      <c r="B2885" t="s">
        <v>14</v>
      </c>
      <c r="C2885" s="2">
        <v>0</v>
      </c>
      <c r="D2885" s="2">
        <f>IFERROR(VLOOKUP(A2885&amp;"-"&amp;B2885,NEW!$D$2:$E$18056,2,FALSE),0)</f>
        <v>0</v>
      </c>
      <c r="E2885" s="2" t="b">
        <f t="shared" si="68"/>
        <v>1</v>
      </c>
    </row>
    <row r="2886" spans="1:5" x14ac:dyDescent="0.3">
      <c r="A2886">
        <v>745522</v>
      </c>
      <c r="B2886" t="s">
        <v>18</v>
      </c>
      <c r="C2886" s="2">
        <v>0</v>
      </c>
      <c r="D2886" s="2">
        <f>IFERROR(VLOOKUP(A2886&amp;"-"&amp;B2886,NEW!$D$2:$E$18056,2,FALSE),0)</f>
        <v>0</v>
      </c>
      <c r="E2886" s="2" t="b">
        <f t="shared" si="68"/>
        <v>1</v>
      </c>
    </row>
    <row r="2887" spans="1:5" x14ac:dyDescent="0.3">
      <c r="A2887">
        <v>336475</v>
      </c>
      <c r="B2887" t="s">
        <v>8</v>
      </c>
      <c r="C2887" s="2">
        <v>70443.990000000005</v>
      </c>
      <c r="D2887" s="2">
        <f>IFERROR(VLOOKUP(A2887&amp;"-"&amp;B2887,NEW!$D$2:$E$18056,2,FALSE),0)</f>
        <v>70443.990000000005</v>
      </c>
      <c r="E2887" s="2" t="b">
        <f t="shared" si="68"/>
        <v>1</v>
      </c>
    </row>
    <row r="2888" spans="1:5" x14ac:dyDescent="0.3">
      <c r="A2888">
        <v>950759</v>
      </c>
      <c r="B2888" t="s">
        <v>8</v>
      </c>
      <c r="C2888" s="2">
        <v>0</v>
      </c>
      <c r="D2888" s="2">
        <f>IFERROR(VLOOKUP(A2888&amp;"-"&amp;B2888,NEW!$D$2:$E$18056,2,FALSE),0)</f>
        <v>0</v>
      </c>
      <c r="E2888" s="2" t="b">
        <f t="shared" si="68"/>
        <v>1</v>
      </c>
    </row>
    <row r="2889" spans="1:5" x14ac:dyDescent="0.3">
      <c r="A2889" t="s">
        <v>93</v>
      </c>
      <c r="B2889" t="s">
        <v>17</v>
      </c>
      <c r="C2889" s="2">
        <v>0</v>
      </c>
      <c r="D2889" s="2">
        <f>IFERROR(VLOOKUP(A2889&amp;"-"&amp;B2889,NEW!$D$2:$E$18056,2,FALSE),0)</f>
        <v>0</v>
      </c>
      <c r="E2889" s="2" t="b">
        <f t="shared" si="68"/>
        <v>1</v>
      </c>
    </row>
    <row r="2890" spans="1:5" x14ac:dyDescent="0.3">
      <c r="A2890">
        <v>752323</v>
      </c>
      <c r="B2890" t="s">
        <v>18</v>
      </c>
      <c r="C2890" s="2">
        <v>0</v>
      </c>
      <c r="D2890" s="2">
        <f>IFERROR(VLOOKUP(A2890&amp;"-"&amp;B2890,NEW!$D$2:$E$18056,2,FALSE),0)</f>
        <v>0</v>
      </c>
      <c r="E2890" s="2" t="b">
        <f t="shared" si="68"/>
        <v>1</v>
      </c>
    </row>
    <row r="2891" spans="1:5" x14ac:dyDescent="0.3">
      <c r="A2891">
        <v>759563</v>
      </c>
      <c r="B2891" t="s">
        <v>9</v>
      </c>
      <c r="C2891" s="2">
        <v>4584.07</v>
      </c>
      <c r="D2891" s="2">
        <f>IFERROR(VLOOKUP(A2891&amp;"-"&amp;B2891,NEW!$D$2:$E$18056,2,FALSE),0)</f>
        <v>4584.07</v>
      </c>
      <c r="E2891" s="2" t="b">
        <f t="shared" si="68"/>
        <v>1</v>
      </c>
    </row>
    <row r="2892" spans="1:5" x14ac:dyDescent="0.3">
      <c r="A2892" t="s">
        <v>222</v>
      </c>
      <c r="B2892" t="s">
        <v>3</v>
      </c>
      <c r="C2892" s="2">
        <v>1892.44</v>
      </c>
      <c r="D2892" s="2">
        <f>IFERROR(VLOOKUP(A2892&amp;"-"&amp;B2892,NEW!$D$2:$E$18056,2,FALSE),0)</f>
        <v>1892.44</v>
      </c>
      <c r="E2892" s="2" t="b">
        <f t="shared" si="68"/>
        <v>1</v>
      </c>
    </row>
    <row r="2893" spans="1:5" x14ac:dyDescent="0.3">
      <c r="A2893">
        <v>731285</v>
      </c>
      <c r="B2893" t="s">
        <v>12</v>
      </c>
      <c r="C2893" s="2">
        <v>13755.6</v>
      </c>
      <c r="D2893" s="2">
        <f>IFERROR(VLOOKUP(A2893&amp;"-"&amp;B2893,NEW!$D$2:$E$18056,2,FALSE),0)</f>
        <v>13755.6</v>
      </c>
      <c r="E2893" s="2" t="b">
        <f t="shared" si="68"/>
        <v>1</v>
      </c>
    </row>
    <row r="2894" spans="1:5" x14ac:dyDescent="0.3">
      <c r="A2894">
        <v>652626</v>
      </c>
      <c r="B2894" t="s">
        <v>9</v>
      </c>
      <c r="C2894" s="2">
        <v>0</v>
      </c>
      <c r="D2894" s="2">
        <f>IFERROR(VLOOKUP(A2894&amp;"-"&amp;B2894,NEW!$D$2:$E$18056,2,FALSE),0)</f>
        <v>0</v>
      </c>
      <c r="E2894" s="2" t="b">
        <f t="shared" si="68"/>
        <v>1</v>
      </c>
    </row>
    <row r="2895" spans="1:5" x14ac:dyDescent="0.3">
      <c r="A2895" s="1">
        <v>121747</v>
      </c>
      <c r="B2895" t="s">
        <v>3</v>
      </c>
      <c r="C2895" s="2">
        <v>1892.44</v>
      </c>
      <c r="D2895" s="2">
        <f>IFERROR(VLOOKUP(A2895&amp;"-"&amp;B2895,NEW!$D$2:$E$18056,2,FALSE),0)</f>
        <v>1892.44</v>
      </c>
      <c r="E2895" s="2" t="b">
        <f t="shared" si="68"/>
        <v>1</v>
      </c>
    </row>
    <row r="2896" spans="1:5" x14ac:dyDescent="0.3">
      <c r="A2896">
        <v>129996</v>
      </c>
      <c r="B2896" t="s">
        <v>6</v>
      </c>
      <c r="C2896" s="2">
        <v>0</v>
      </c>
      <c r="D2896" s="2">
        <f>IFERROR(VLOOKUP(A2896&amp;"-"&amp;B2896,NEW!$D$2:$E$18056,2,FALSE),0)</f>
        <v>0</v>
      </c>
      <c r="E2896" s="2" t="b">
        <f t="shared" si="68"/>
        <v>1</v>
      </c>
    </row>
    <row r="2897" spans="1:6" x14ac:dyDescent="0.3">
      <c r="A2897">
        <v>763065</v>
      </c>
      <c r="B2897" t="s">
        <v>6</v>
      </c>
      <c r="C2897" s="2">
        <v>0</v>
      </c>
      <c r="D2897" s="2">
        <f>IFERROR(VLOOKUP(A2897&amp;"-"&amp;B2897,NEW!$D$2:$E$18056,2,FALSE),0)</f>
        <v>0</v>
      </c>
      <c r="E2897" s="2" t="b">
        <f t="shared" si="68"/>
        <v>1</v>
      </c>
    </row>
    <row r="2898" spans="1:6" x14ac:dyDescent="0.3">
      <c r="A2898">
        <v>790574</v>
      </c>
      <c r="B2898" t="s">
        <v>12</v>
      </c>
      <c r="C2898" s="2">
        <v>0</v>
      </c>
      <c r="D2898" s="2">
        <f>IFERROR(VLOOKUP(A2898&amp;"-"&amp;B2898,NEW!$D$2:$E$18056,2,FALSE),0)</f>
        <v>0</v>
      </c>
      <c r="E2898" s="2" t="b">
        <f t="shared" si="68"/>
        <v>1</v>
      </c>
    </row>
    <row r="2899" spans="1:6" x14ac:dyDescent="0.3">
      <c r="A2899" t="s">
        <v>219</v>
      </c>
      <c r="B2899" t="s">
        <v>12</v>
      </c>
      <c r="C2899" s="2">
        <v>30962.400000000001</v>
      </c>
      <c r="D2899" s="2">
        <f>IFERROR(VLOOKUP(A2899&amp;"-"&amp;B2899,NEW!$D$2:$E$18056,2,FALSE),0)</f>
        <v>30962.400000000001</v>
      </c>
      <c r="E2899" s="2" t="b">
        <f t="shared" si="68"/>
        <v>1</v>
      </c>
    </row>
    <row r="2900" spans="1:6" x14ac:dyDescent="0.3">
      <c r="A2900">
        <v>205095</v>
      </c>
      <c r="B2900" t="s">
        <v>3</v>
      </c>
      <c r="C2900" s="2">
        <v>4731.1000000000004</v>
      </c>
      <c r="D2900" s="2">
        <f>IFERROR(VLOOKUP(A2900&amp;"-"&amp;B2900,NEW!$D$2:$E$18056,2,FALSE),0)</f>
        <v>4731.1000000000004</v>
      </c>
      <c r="E2900" s="2" t="b">
        <f t="shared" si="68"/>
        <v>1</v>
      </c>
    </row>
    <row r="2901" spans="1:6" x14ac:dyDescent="0.3">
      <c r="A2901" t="s">
        <v>121</v>
      </c>
      <c r="B2901" t="s">
        <v>6</v>
      </c>
      <c r="C2901" s="2">
        <v>0</v>
      </c>
      <c r="D2901" s="2">
        <f>IFERROR(VLOOKUP(A2901&amp;"-"&amp;B2901,NEW!$D$2:$E$18056,2,FALSE),0)</f>
        <v>0</v>
      </c>
      <c r="E2901" s="2" t="b">
        <f t="shared" si="68"/>
        <v>1</v>
      </c>
    </row>
    <row r="2902" spans="1:6" x14ac:dyDescent="0.3">
      <c r="A2902">
        <v>190188</v>
      </c>
      <c r="B2902" t="s">
        <v>16</v>
      </c>
      <c r="C2902" s="2">
        <v>0</v>
      </c>
      <c r="D2902" s="2">
        <f>IFERROR(VLOOKUP(A2902&amp;"-"&amp;B2902,NEW!$D$2:$E$18056,2,FALSE),0)</f>
        <v>0</v>
      </c>
      <c r="E2902" s="2" t="b">
        <f t="shared" si="68"/>
        <v>1</v>
      </c>
    </row>
    <row r="2903" spans="1:6" x14ac:dyDescent="0.3">
      <c r="A2903">
        <v>408900</v>
      </c>
      <c r="B2903" t="s">
        <v>16</v>
      </c>
      <c r="C2903" s="2">
        <v>0</v>
      </c>
      <c r="D2903" s="2">
        <f>IFERROR(VLOOKUP(A2903&amp;"-"&amp;B2903,NEW!$D$2:$E$18056,2,FALSE),0)</f>
        <v>0</v>
      </c>
      <c r="E2903" s="2" t="b">
        <f t="shared" si="68"/>
        <v>1</v>
      </c>
    </row>
    <row r="2904" spans="1:6" x14ac:dyDescent="0.3">
      <c r="A2904">
        <v>911358</v>
      </c>
      <c r="B2904" t="s">
        <v>18</v>
      </c>
      <c r="C2904" s="2">
        <v>0</v>
      </c>
      <c r="D2904" s="2">
        <f>IFERROR(VLOOKUP(A2904&amp;"-"&amp;B2904,NEW!$D$2:$E$18056,2,FALSE),0)</f>
        <v>0</v>
      </c>
      <c r="E2904" s="2" t="b">
        <f t="shared" si="68"/>
        <v>1</v>
      </c>
    </row>
    <row r="2905" spans="1:6" x14ac:dyDescent="0.3">
      <c r="A2905">
        <v>951550</v>
      </c>
      <c r="B2905" t="s">
        <v>17</v>
      </c>
      <c r="C2905" s="2">
        <v>0</v>
      </c>
      <c r="D2905" s="2">
        <f>IFERROR(VLOOKUP(A2905&amp;"-"&amp;B2905,NEW!$D$2:$E$18056,2,FALSE),0)</f>
        <v>0</v>
      </c>
      <c r="E2905" s="2" t="b">
        <f t="shared" si="68"/>
        <v>1</v>
      </c>
    </row>
    <row r="2906" spans="1:6" x14ac:dyDescent="0.3">
      <c r="A2906">
        <v>570907</v>
      </c>
      <c r="B2906" t="s">
        <v>13</v>
      </c>
      <c r="C2906" s="2">
        <v>469405.59</v>
      </c>
      <c r="D2906" s="2">
        <f>IFERROR(VLOOKUP(A2906&amp;"-"&amp;B2906,NEW!$D$2:$E$18056,2,FALSE),0)</f>
        <v>938811.18</v>
      </c>
      <c r="E2906" s="2" t="b">
        <f t="shared" si="68"/>
        <v>0</v>
      </c>
      <c r="F2906">
        <f>D2906/C2906</f>
        <v>2</v>
      </c>
    </row>
    <row r="2907" spans="1:6" x14ac:dyDescent="0.3">
      <c r="A2907">
        <v>206588</v>
      </c>
      <c r="B2907" t="s">
        <v>13</v>
      </c>
      <c r="C2907" s="2">
        <v>459782.06</v>
      </c>
      <c r="D2907" s="2">
        <f>IFERROR(VLOOKUP(A2907&amp;"-"&amp;B2907,NEW!$D$2:$E$18056,2,FALSE),0)</f>
        <v>919564.12</v>
      </c>
      <c r="E2907" s="2" t="b">
        <f t="shared" si="68"/>
        <v>0</v>
      </c>
      <c r="F2907">
        <f>D2907/C2907</f>
        <v>2</v>
      </c>
    </row>
    <row r="2908" spans="1:6" x14ac:dyDescent="0.3">
      <c r="A2908">
        <v>101987</v>
      </c>
      <c r="B2908" t="s">
        <v>13</v>
      </c>
      <c r="C2908" s="2">
        <v>68578.070000000007</v>
      </c>
      <c r="D2908" s="2">
        <f>IFERROR(VLOOKUP(A2908&amp;"-"&amp;B2908,NEW!$D$2:$E$18056,2,FALSE),0)</f>
        <v>137156.14000000001</v>
      </c>
      <c r="E2908" s="2" t="b">
        <f t="shared" si="68"/>
        <v>0</v>
      </c>
      <c r="F2908">
        <f>D2908/C2908</f>
        <v>2</v>
      </c>
    </row>
    <row r="2909" spans="1:6" x14ac:dyDescent="0.3">
      <c r="A2909" t="s">
        <v>112</v>
      </c>
      <c r="B2909" t="s">
        <v>13</v>
      </c>
      <c r="C2909" s="2">
        <v>94374.44</v>
      </c>
      <c r="D2909" s="2">
        <f>IFERROR(VLOOKUP(A2909&amp;"-"&amp;B2909,NEW!$D$2:$E$18056,2,FALSE),0)</f>
        <v>188748.88</v>
      </c>
      <c r="E2909" s="2" t="b">
        <f t="shared" si="68"/>
        <v>0</v>
      </c>
      <c r="F2909">
        <f>D2909/C2909</f>
        <v>2</v>
      </c>
    </row>
    <row r="2910" spans="1:6" x14ac:dyDescent="0.3">
      <c r="A2910">
        <v>834362</v>
      </c>
      <c r="B2910" t="s">
        <v>13</v>
      </c>
      <c r="C2910" s="2">
        <v>104992.86</v>
      </c>
      <c r="D2910" s="2">
        <f>IFERROR(VLOOKUP(A2910&amp;"-"&amp;B2910,NEW!$D$2:$E$18056,2,FALSE),0)</f>
        <v>209985.72</v>
      </c>
      <c r="E2910" s="2" t="b">
        <f t="shared" si="68"/>
        <v>0</v>
      </c>
      <c r="F2910">
        <f>D2910/C2910</f>
        <v>2</v>
      </c>
    </row>
    <row r="2911" spans="1:6" x14ac:dyDescent="0.3">
      <c r="A2911">
        <v>936562</v>
      </c>
      <c r="B2911" t="s">
        <v>14</v>
      </c>
      <c r="C2911" s="2">
        <v>416254.71999999997</v>
      </c>
      <c r="D2911" s="2">
        <f>IFERROR(VLOOKUP(A2911&amp;"-"&amp;B2911,NEW!$D$2:$E$18056,2,FALSE),0)</f>
        <v>416254.71999999997</v>
      </c>
      <c r="E2911" s="2" t="b">
        <f t="shared" si="68"/>
        <v>1</v>
      </c>
    </row>
    <row r="2912" spans="1:6" x14ac:dyDescent="0.3">
      <c r="A2912">
        <v>504203</v>
      </c>
      <c r="B2912" t="s">
        <v>3</v>
      </c>
      <c r="C2912" s="2">
        <v>170873.58</v>
      </c>
      <c r="D2912" s="2">
        <f>IFERROR(VLOOKUP(A2912&amp;"-"&amp;B2912,NEW!$D$2:$E$18056,2,FALSE),0)</f>
        <v>170873.58</v>
      </c>
      <c r="E2912" s="2" t="b">
        <f t="shared" si="68"/>
        <v>1</v>
      </c>
    </row>
    <row r="2913" spans="1:5" x14ac:dyDescent="0.3">
      <c r="A2913">
        <v>587327</v>
      </c>
      <c r="B2913" t="s">
        <v>3</v>
      </c>
      <c r="C2913" s="2">
        <v>98322.06</v>
      </c>
      <c r="D2913" s="2">
        <f>IFERROR(VLOOKUP(A2913&amp;"-"&amp;B2913,NEW!$D$2:$E$18056,2,FALSE),0)</f>
        <v>98322.06</v>
      </c>
      <c r="E2913" s="2" t="b">
        <f t="shared" si="68"/>
        <v>1</v>
      </c>
    </row>
    <row r="2914" spans="1:5" x14ac:dyDescent="0.3">
      <c r="A2914">
        <v>229652</v>
      </c>
      <c r="B2914" t="s">
        <v>3</v>
      </c>
      <c r="C2914" s="2">
        <v>4419.95</v>
      </c>
      <c r="D2914" s="2">
        <f>IFERROR(VLOOKUP(A2914&amp;"-"&amp;B2914,NEW!$D$2:$E$18056,2,FALSE),0)</f>
        <v>4419.95</v>
      </c>
      <c r="E2914" s="2" t="b">
        <f t="shared" si="68"/>
        <v>1</v>
      </c>
    </row>
    <row r="2915" spans="1:5" x14ac:dyDescent="0.3">
      <c r="A2915" s="1">
        <v>446411</v>
      </c>
      <c r="B2915" t="s">
        <v>3</v>
      </c>
      <c r="C2915" s="2">
        <v>2334172.44</v>
      </c>
      <c r="D2915" s="2">
        <f>IFERROR(VLOOKUP(A2915&amp;"-"&amp;B2915,NEW!$D$2:$E$18056,2,FALSE),0)</f>
        <v>2334172.44</v>
      </c>
      <c r="E2915" s="2" t="b">
        <f t="shared" si="68"/>
        <v>1</v>
      </c>
    </row>
    <row r="2916" spans="1:5" x14ac:dyDescent="0.3">
      <c r="A2916">
        <v>946011</v>
      </c>
      <c r="B2916" t="s">
        <v>3</v>
      </c>
      <c r="C2916" s="2">
        <v>9021859.0399999991</v>
      </c>
      <c r="D2916" s="2">
        <f>IFERROR(VLOOKUP(A2916&amp;"-"&amp;B2916,NEW!$D$2:$E$18056,2,FALSE),0)</f>
        <v>9021859.0399999991</v>
      </c>
      <c r="E2916" s="2" t="b">
        <f t="shared" si="68"/>
        <v>1</v>
      </c>
    </row>
    <row r="2917" spans="1:5" x14ac:dyDescent="0.3">
      <c r="A2917">
        <v>447502</v>
      </c>
      <c r="B2917" t="s">
        <v>3</v>
      </c>
      <c r="C2917" s="2">
        <v>42438.94</v>
      </c>
      <c r="D2917" s="2">
        <f>IFERROR(VLOOKUP(A2917&amp;"-"&amp;B2917,NEW!$D$2:$E$18056,2,FALSE),0)</f>
        <v>42438.94</v>
      </c>
      <c r="E2917" s="2" t="b">
        <f t="shared" si="68"/>
        <v>1</v>
      </c>
    </row>
    <row r="2918" spans="1:5" x14ac:dyDescent="0.3">
      <c r="A2918">
        <v>217704</v>
      </c>
      <c r="B2918" t="s">
        <v>3</v>
      </c>
      <c r="C2918" s="2">
        <v>208041.89</v>
      </c>
      <c r="D2918" s="2">
        <f>IFERROR(VLOOKUP(A2918&amp;"-"&amp;B2918,NEW!$D$2:$E$18056,2,FALSE),0)</f>
        <v>208041.89</v>
      </c>
      <c r="E2918" s="2" t="b">
        <f t="shared" si="68"/>
        <v>1</v>
      </c>
    </row>
    <row r="2919" spans="1:5" x14ac:dyDescent="0.3">
      <c r="A2919">
        <v>954179</v>
      </c>
      <c r="B2919" t="s">
        <v>3</v>
      </c>
      <c r="C2919" s="2">
        <v>154882.94</v>
      </c>
      <c r="D2919" s="2">
        <f>IFERROR(VLOOKUP(A2919&amp;"-"&amp;B2919,NEW!$D$2:$E$18056,2,FALSE),0)</f>
        <v>154882.94</v>
      </c>
      <c r="E2919" s="2" t="b">
        <f t="shared" si="68"/>
        <v>1</v>
      </c>
    </row>
    <row r="2920" spans="1:5" x14ac:dyDescent="0.3">
      <c r="A2920">
        <v>660692</v>
      </c>
      <c r="B2920" t="s">
        <v>8</v>
      </c>
      <c r="C2920" s="2">
        <v>67602.259999999995</v>
      </c>
      <c r="D2920" s="2">
        <f>IFERROR(VLOOKUP(A2920&amp;"-"&amp;B2920,NEW!$D$2:$E$18056,2,FALSE),0)</f>
        <v>67602.259999999995</v>
      </c>
      <c r="E2920" s="2" t="b">
        <f t="shared" si="68"/>
        <v>1</v>
      </c>
    </row>
    <row r="2921" spans="1:5" x14ac:dyDescent="0.3">
      <c r="A2921">
        <v>995793</v>
      </c>
      <c r="B2921" t="s">
        <v>14</v>
      </c>
      <c r="C2921" s="2">
        <v>178901.6</v>
      </c>
      <c r="D2921" s="2">
        <f>IFERROR(VLOOKUP(A2921&amp;"-"&amp;B2921,NEW!$D$2:$E$18056,2,FALSE),0)</f>
        <v>178901.6</v>
      </c>
      <c r="E2921" s="2" t="b">
        <f t="shared" si="68"/>
        <v>1</v>
      </c>
    </row>
    <row r="2922" spans="1:5" x14ac:dyDescent="0.3">
      <c r="A2922">
        <v>614291</v>
      </c>
      <c r="B2922" t="s">
        <v>3</v>
      </c>
      <c r="C2922" s="2">
        <v>153760.60999999999</v>
      </c>
      <c r="D2922" s="2">
        <f>IFERROR(VLOOKUP(A2922&amp;"-"&amp;B2922,NEW!$D$2:$E$18056,2,FALSE),0)</f>
        <v>153760.60999999999</v>
      </c>
      <c r="E2922" s="2" t="b">
        <f t="shared" si="68"/>
        <v>1</v>
      </c>
    </row>
    <row r="2923" spans="1:5" x14ac:dyDescent="0.3">
      <c r="A2923">
        <v>950342</v>
      </c>
      <c r="B2923" t="s">
        <v>3</v>
      </c>
      <c r="C2923" s="2">
        <v>121264.05</v>
      </c>
      <c r="D2923" s="2">
        <f>IFERROR(VLOOKUP(A2923&amp;"-"&amp;B2923,NEW!$D$2:$E$18056,2,FALSE),0)</f>
        <v>121264.05</v>
      </c>
      <c r="E2923" s="2" t="b">
        <f t="shared" si="68"/>
        <v>1</v>
      </c>
    </row>
    <row r="2924" spans="1:5" x14ac:dyDescent="0.3">
      <c r="A2924">
        <v>544252</v>
      </c>
      <c r="B2924" t="s">
        <v>3</v>
      </c>
      <c r="C2924" s="2">
        <v>46148.27</v>
      </c>
      <c r="D2924" s="2">
        <f>IFERROR(VLOOKUP(A2924&amp;"-"&amp;B2924,NEW!$D$2:$E$18056,2,FALSE),0)</f>
        <v>46148.27</v>
      </c>
      <c r="E2924" s="2" t="b">
        <f t="shared" si="68"/>
        <v>1</v>
      </c>
    </row>
    <row r="2925" spans="1:5" x14ac:dyDescent="0.3">
      <c r="A2925">
        <v>800051</v>
      </c>
      <c r="B2925" t="s">
        <v>3</v>
      </c>
      <c r="C2925" s="2">
        <v>3481.31</v>
      </c>
      <c r="D2925" s="2">
        <f>IFERROR(VLOOKUP(A2925&amp;"-"&amp;B2925,NEW!$D$2:$E$18056,2,FALSE),0)</f>
        <v>3481.31</v>
      </c>
      <c r="E2925" s="2" t="b">
        <f t="shared" si="68"/>
        <v>1</v>
      </c>
    </row>
    <row r="2926" spans="1:5" x14ac:dyDescent="0.3">
      <c r="A2926">
        <v>956031</v>
      </c>
      <c r="B2926" t="s">
        <v>16</v>
      </c>
      <c r="C2926" s="2">
        <v>110973.12</v>
      </c>
      <c r="D2926" s="2">
        <f>IFERROR(VLOOKUP(A2926&amp;"-"&amp;B2926,NEW!$D$2:$E$18056,2,FALSE),0)</f>
        <v>110973.12</v>
      </c>
      <c r="E2926" s="2" t="b">
        <f t="shared" si="68"/>
        <v>1</v>
      </c>
    </row>
    <row r="2927" spans="1:5" x14ac:dyDescent="0.3">
      <c r="A2927">
        <v>648485</v>
      </c>
      <c r="B2927" t="s">
        <v>3</v>
      </c>
      <c r="C2927" s="2">
        <v>32827.370000000003</v>
      </c>
      <c r="D2927" s="2">
        <f>IFERROR(VLOOKUP(A2927&amp;"-"&amp;B2927,NEW!$D$2:$E$18056,2,FALSE),0)</f>
        <v>32827.370000000003</v>
      </c>
      <c r="E2927" s="2" t="b">
        <f t="shared" si="68"/>
        <v>1</v>
      </c>
    </row>
    <row r="2928" spans="1:5" x14ac:dyDescent="0.3">
      <c r="A2928">
        <v>958312</v>
      </c>
      <c r="B2928" t="s">
        <v>3</v>
      </c>
      <c r="C2928" s="2">
        <v>79968.679999999993</v>
      </c>
      <c r="D2928" s="2">
        <f>IFERROR(VLOOKUP(A2928&amp;"-"&amp;B2928,NEW!$D$2:$E$18056,2,FALSE),0)</f>
        <v>79968.679999999993</v>
      </c>
      <c r="E2928" s="2" t="b">
        <f t="shared" si="68"/>
        <v>1</v>
      </c>
    </row>
    <row r="2929" spans="1:6" x14ac:dyDescent="0.3">
      <c r="A2929">
        <v>138116</v>
      </c>
      <c r="B2929" t="s">
        <v>14</v>
      </c>
      <c r="C2929" s="2">
        <v>85801.72</v>
      </c>
      <c r="D2929" s="2">
        <f>IFERROR(VLOOKUP(A2929&amp;"-"&amp;B2929,NEW!$D$2:$E$18056,2,FALSE),0)</f>
        <v>85801.72</v>
      </c>
      <c r="E2929" s="2" t="b">
        <f t="shared" si="68"/>
        <v>1</v>
      </c>
    </row>
    <row r="2930" spans="1:6" x14ac:dyDescent="0.3">
      <c r="A2930">
        <v>679547</v>
      </c>
      <c r="B2930" t="s">
        <v>12</v>
      </c>
      <c r="C2930" s="2">
        <v>9531.42</v>
      </c>
      <c r="D2930" s="2">
        <f>IFERROR(VLOOKUP(A2930&amp;"-"&amp;B2930,NEW!$D$2:$E$18056,2,FALSE),0)</f>
        <v>9531.42</v>
      </c>
      <c r="E2930" s="2" t="b">
        <f t="shared" si="68"/>
        <v>1</v>
      </c>
    </row>
    <row r="2931" spans="1:6" x14ac:dyDescent="0.3">
      <c r="A2931">
        <v>732964</v>
      </c>
      <c r="B2931" t="s">
        <v>6</v>
      </c>
      <c r="C2931" s="2">
        <v>756893.58</v>
      </c>
      <c r="D2931" s="2">
        <f>IFERROR(VLOOKUP(A2931&amp;"-"&amp;B2931,NEW!$D$2:$E$18056,2,FALSE),0)</f>
        <v>756893.58</v>
      </c>
      <c r="E2931" s="2" t="b">
        <f t="shared" si="68"/>
        <v>1</v>
      </c>
    </row>
    <row r="2932" spans="1:6" x14ac:dyDescent="0.3">
      <c r="A2932" t="s">
        <v>71</v>
      </c>
      <c r="B2932" t="s">
        <v>15</v>
      </c>
      <c r="C2932" s="2">
        <v>606557.68999999994</v>
      </c>
      <c r="D2932" s="2">
        <f>IFERROR(VLOOKUP(A2932&amp;"-"&amp;B2932,NEW!$D$2:$E$18056,2,FALSE),0)</f>
        <v>606557.68999999994</v>
      </c>
      <c r="E2932" s="2" t="b">
        <f t="shared" si="68"/>
        <v>1</v>
      </c>
    </row>
    <row r="2933" spans="1:6" x14ac:dyDescent="0.3">
      <c r="A2933">
        <v>595188</v>
      </c>
      <c r="B2933" t="s">
        <v>12</v>
      </c>
      <c r="C2933" s="2">
        <v>366021.58</v>
      </c>
      <c r="D2933" s="2">
        <f>IFERROR(VLOOKUP(A2933&amp;"-"&amp;B2933,NEW!$D$2:$E$18056,2,FALSE),0)</f>
        <v>366021.58</v>
      </c>
      <c r="E2933" s="2" t="b">
        <f t="shared" si="68"/>
        <v>1</v>
      </c>
    </row>
    <row r="2934" spans="1:6" x14ac:dyDescent="0.3">
      <c r="A2934" s="1">
        <v>795611</v>
      </c>
      <c r="B2934" t="s">
        <v>3</v>
      </c>
      <c r="C2934" s="2">
        <v>166152.22</v>
      </c>
      <c r="D2934" s="2">
        <f>IFERROR(VLOOKUP(A2934&amp;"-"&amp;B2934,NEW!$D$2:$E$18056,2,FALSE),0)</f>
        <v>166152.22</v>
      </c>
      <c r="E2934" s="2" t="b">
        <f t="shared" si="68"/>
        <v>1</v>
      </c>
    </row>
    <row r="2935" spans="1:6" x14ac:dyDescent="0.3">
      <c r="A2935">
        <v>274732</v>
      </c>
      <c r="B2935" t="s">
        <v>18</v>
      </c>
      <c r="C2935" s="2">
        <v>32945.47</v>
      </c>
      <c r="D2935" s="2">
        <f>IFERROR(VLOOKUP(A2935&amp;"-"&amp;B2935,NEW!$D$2:$E$18056,2,FALSE),0)</f>
        <v>65890.94</v>
      </c>
      <c r="E2935" s="2" t="b">
        <f t="shared" si="68"/>
        <v>0</v>
      </c>
      <c r="F2935">
        <f>D2935/C2935</f>
        <v>2</v>
      </c>
    </row>
    <row r="2936" spans="1:6" x14ac:dyDescent="0.3">
      <c r="A2936" s="1">
        <v>101569</v>
      </c>
      <c r="B2936" t="s">
        <v>9</v>
      </c>
      <c r="C2936" s="2">
        <v>522416.63</v>
      </c>
      <c r="D2936" s="2">
        <f>IFERROR(VLOOKUP(A2936&amp;"-"&amp;B2936,NEW!$D$2:$E$18056,2,FALSE),0)</f>
        <v>522416.63</v>
      </c>
      <c r="E2936" s="2" t="b">
        <f t="shared" si="68"/>
        <v>1</v>
      </c>
    </row>
    <row r="2937" spans="1:6" x14ac:dyDescent="0.3">
      <c r="A2937">
        <v>616302</v>
      </c>
      <c r="B2937" t="s">
        <v>3</v>
      </c>
      <c r="C2937" s="2">
        <v>770204.7</v>
      </c>
      <c r="D2937" s="2">
        <f>IFERROR(VLOOKUP(A2937&amp;"-"&amp;B2937,NEW!$D$2:$E$18056,2,FALSE),0)</f>
        <v>770204.7</v>
      </c>
      <c r="E2937" s="2" t="b">
        <f t="shared" si="68"/>
        <v>1</v>
      </c>
    </row>
    <row r="2938" spans="1:6" x14ac:dyDescent="0.3">
      <c r="A2938">
        <v>468135</v>
      </c>
      <c r="B2938" t="s">
        <v>3</v>
      </c>
      <c r="C2938" s="2">
        <v>200615</v>
      </c>
      <c r="D2938" s="2">
        <f>IFERROR(VLOOKUP(A2938&amp;"-"&amp;B2938,NEW!$D$2:$E$18056,2,FALSE),0)</f>
        <v>200615</v>
      </c>
      <c r="E2938" s="2" t="b">
        <f t="shared" si="68"/>
        <v>1</v>
      </c>
    </row>
    <row r="2939" spans="1:6" x14ac:dyDescent="0.3">
      <c r="A2939">
        <v>754290</v>
      </c>
      <c r="B2939" t="s">
        <v>3</v>
      </c>
      <c r="C2939" s="2">
        <v>312264.34999999998</v>
      </c>
      <c r="D2939" s="2">
        <f>IFERROR(VLOOKUP(A2939&amp;"-"&amp;B2939,NEW!$D$2:$E$18056,2,FALSE),0)</f>
        <v>312264.34999999998</v>
      </c>
      <c r="E2939" s="2" t="b">
        <f t="shared" si="68"/>
        <v>1</v>
      </c>
    </row>
    <row r="2940" spans="1:6" x14ac:dyDescent="0.3">
      <c r="A2940">
        <v>236399</v>
      </c>
      <c r="B2940" t="s">
        <v>3</v>
      </c>
      <c r="C2940" s="2">
        <v>35543.300000000003</v>
      </c>
      <c r="D2940" s="2">
        <f>IFERROR(VLOOKUP(A2940&amp;"-"&amp;B2940,NEW!$D$2:$E$18056,2,FALSE),0)</f>
        <v>35543.300000000003</v>
      </c>
      <c r="E2940" s="2" t="b">
        <f t="shared" si="68"/>
        <v>1</v>
      </c>
    </row>
    <row r="2941" spans="1:6" x14ac:dyDescent="0.3">
      <c r="A2941">
        <v>713914</v>
      </c>
      <c r="B2941" t="s">
        <v>8</v>
      </c>
      <c r="C2941" s="2">
        <v>2705974.76</v>
      </c>
      <c r="D2941" s="2">
        <f>IFERROR(VLOOKUP(A2941&amp;"-"&amp;B2941,NEW!$D$2:$E$18056,2,FALSE),0)</f>
        <v>2705974.76</v>
      </c>
      <c r="E2941" s="2" t="b">
        <f t="shared" si="68"/>
        <v>1</v>
      </c>
    </row>
    <row r="2942" spans="1:6" x14ac:dyDescent="0.3">
      <c r="A2942">
        <v>385752</v>
      </c>
      <c r="B2942" t="s">
        <v>15</v>
      </c>
      <c r="C2942" s="2">
        <v>57317.87</v>
      </c>
      <c r="D2942" s="2">
        <f>IFERROR(VLOOKUP(A2942&amp;"-"&amp;B2942,NEW!$D$2:$E$18056,2,FALSE),0)</f>
        <v>57317.87</v>
      </c>
      <c r="E2942" s="2" t="b">
        <f t="shared" si="68"/>
        <v>1</v>
      </c>
    </row>
    <row r="2943" spans="1:6" x14ac:dyDescent="0.3">
      <c r="A2943">
        <v>338932</v>
      </c>
      <c r="B2943" t="s">
        <v>16</v>
      </c>
      <c r="C2943" s="2">
        <v>2875772.36</v>
      </c>
      <c r="D2943" s="2">
        <f>IFERROR(VLOOKUP(A2943&amp;"-"&amp;B2943,NEW!$D$2:$E$18056,2,FALSE),0)</f>
        <v>2875772.36</v>
      </c>
      <c r="E2943" s="2" t="b">
        <f t="shared" si="68"/>
        <v>1</v>
      </c>
    </row>
    <row r="2944" spans="1:6" x14ac:dyDescent="0.3">
      <c r="A2944">
        <v>903709</v>
      </c>
      <c r="B2944" t="s">
        <v>15</v>
      </c>
      <c r="C2944" s="2">
        <v>127132.26</v>
      </c>
      <c r="D2944" s="2">
        <f>IFERROR(VLOOKUP(A2944&amp;"-"&amp;B2944,NEW!$D$2:$E$18056,2,FALSE),0)</f>
        <v>127132.26</v>
      </c>
      <c r="E2944" s="2" t="b">
        <f t="shared" si="68"/>
        <v>1</v>
      </c>
    </row>
    <row r="2945" spans="1:5" x14ac:dyDescent="0.3">
      <c r="A2945">
        <v>893270</v>
      </c>
      <c r="B2945" t="s">
        <v>3</v>
      </c>
      <c r="C2945" s="2">
        <v>1196890.06</v>
      </c>
      <c r="D2945" s="2">
        <f>IFERROR(VLOOKUP(A2945&amp;"-"&amp;B2945,NEW!$D$2:$E$18056,2,FALSE),0)</f>
        <v>1196890.06</v>
      </c>
      <c r="E2945" s="2" t="b">
        <f t="shared" si="68"/>
        <v>1</v>
      </c>
    </row>
    <row r="2946" spans="1:5" x14ac:dyDescent="0.3">
      <c r="A2946">
        <v>758283</v>
      </c>
      <c r="B2946" t="s">
        <v>6</v>
      </c>
      <c r="C2946" s="2">
        <v>287497.62</v>
      </c>
      <c r="D2946" s="2">
        <f>IFERROR(VLOOKUP(A2946&amp;"-"&amp;B2946,NEW!$D$2:$E$18056,2,FALSE),0)</f>
        <v>287497.62</v>
      </c>
      <c r="E2946" s="2" t="b">
        <f t="shared" si="68"/>
        <v>1</v>
      </c>
    </row>
    <row r="2947" spans="1:5" x14ac:dyDescent="0.3">
      <c r="A2947">
        <v>859482</v>
      </c>
      <c r="B2947" t="s">
        <v>6</v>
      </c>
      <c r="C2947" s="2">
        <v>3057941</v>
      </c>
      <c r="D2947" s="2">
        <f>IFERROR(VLOOKUP(A2947&amp;"-"&amp;B2947,NEW!$D$2:$E$18056,2,FALSE),0)</f>
        <v>3057941</v>
      </c>
      <c r="E2947" s="2" t="b">
        <f t="shared" ref="E2947:E3010" si="69">D2947=C2947</f>
        <v>1</v>
      </c>
    </row>
    <row r="2948" spans="1:5" x14ac:dyDescent="0.3">
      <c r="A2948">
        <v>684603</v>
      </c>
      <c r="B2948" t="s">
        <v>6</v>
      </c>
      <c r="C2948" s="2">
        <v>77895.570000000007</v>
      </c>
      <c r="D2948" s="2">
        <f>IFERROR(VLOOKUP(A2948&amp;"-"&amp;B2948,NEW!$D$2:$E$18056,2,FALSE),0)</f>
        <v>77895.570000000007</v>
      </c>
      <c r="E2948" s="2" t="b">
        <f t="shared" si="69"/>
        <v>1</v>
      </c>
    </row>
    <row r="2949" spans="1:5" x14ac:dyDescent="0.3">
      <c r="A2949">
        <v>815144</v>
      </c>
      <c r="B2949" t="s">
        <v>6</v>
      </c>
      <c r="C2949" s="2">
        <v>90552.39</v>
      </c>
      <c r="D2949" s="2">
        <f>IFERROR(VLOOKUP(A2949&amp;"-"&amp;B2949,NEW!$D$2:$E$18056,2,FALSE),0)</f>
        <v>90552.39</v>
      </c>
      <c r="E2949" s="2" t="b">
        <f t="shared" si="69"/>
        <v>1</v>
      </c>
    </row>
    <row r="2950" spans="1:5" x14ac:dyDescent="0.3">
      <c r="A2950">
        <v>713745</v>
      </c>
      <c r="B2950" t="s">
        <v>6</v>
      </c>
      <c r="C2950" s="2">
        <v>3896878.12</v>
      </c>
      <c r="D2950" s="2">
        <f>IFERROR(VLOOKUP(A2950&amp;"-"&amp;B2950,NEW!$D$2:$E$18056,2,FALSE),0)</f>
        <v>3896878.12</v>
      </c>
      <c r="E2950" s="2" t="b">
        <f t="shared" si="69"/>
        <v>1</v>
      </c>
    </row>
    <row r="2951" spans="1:5" x14ac:dyDescent="0.3">
      <c r="A2951">
        <v>754413</v>
      </c>
      <c r="B2951" t="s">
        <v>6</v>
      </c>
      <c r="C2951" s="2">
        <v>16905.12</v>
      </c>
      <c r="D2951" s="2">
        <f>IFERROR(VLOOKUP(A2951&amp;"-"&amp;B2951,NEW!$D$2:$E$18056,2,FALSE),0)</f>
        <v>16905.12</v>
      </c>
      <c r="E2951" s="2" t="b">
        <f t="shared" si="69"/>
        <v>1</v>
      </c>
    </row>
    <row r="2952" spans="1:5" x14ac:dyDescent="0.3">
      <c r="A2952">
        <v>995832</v>
      </c>
      <c r="B2952" t="s">
        <v>6</v>
      </c>
      <c r="C2952" s="2">
        <v>226874.97</v>
      </c>
      <c r="D2952" s="2">
        <f>IFERROR(VLOOKUP(A2952&amp;"-"&amp;B2952,NEW!$D$2:$E$18056,2,FALSE),0)</f>
        <v>226874.97</v>
      </c>
      <c r="E2952" s="2" t="b">
        <f t="shared" si="69"/>
        <v>1</v>
      </c>
    </row>
    <row r="2953" spans="1:5" x14ac:dyDescent="0.3">
      <c r="A2953">
        <v>791778</v>
      </c>
      <c r="B2953" t="s">
        <v>6</v>
      </c>
      <c r="C2953" s="2">
        <v>72433.78</v>
      </c>
      <c r="D2953" s="2">
        <f>IFERROR(VLOOKUP(A2953&amp;"-"&amp;B2953,NEW!$D$2:$E$18056,2,FALSE),0)</f>
        <v>72433.78</v>
      </c>
      <c r="E2953" s="2" t="b">
        <f t="shared" si="69"/>
        <v>1</v>
      </c>
    </row>
    <row r="2954" spans="1:5" x14ac:dyDescent="0.3">
      <c r="A2954">
        <v>510308</v>
      </c>
      <c r="B2954" t="s">
        <v>6</v>
      </c>
      <c r="C2954" s="2">
        <v>300826.46999999997</v>
      </c>
      <c r="D2954" s="2">
        <f>IFERROR(VLOOKUP(A2954&amp;"-"&amp;B2954,NEW!$D$2:$E$18056,2,FALSE),0)</f>
        <v>300826.46999999997</v>
      </c>
      <c r="E2954" s="2" t="b">
        <f t="shared" si="69"/>
        <v>1</v>
      </c>
    </row>
    <row r="2955" spans="1:5" x14ac:dyDescent="0.3">
      <c r="A2955">
        <v>363390</v>
      </c>
      <c r="B2955" t="s">
        <v>8</v>
      </c>
      <c r="C2955" s="2">
        <v>561069.91</v>
      </c>
      <c r="D2955" s="2">
        <f>IFERROR(VLOOKUP(A2955&amp;"-"&amp;B2955,NEW!$D$2:$E$18056,2,FALSE),0)</f>
        <v>561069.91</v>
      </c>
      <c r="E2955" s="2" t="b">
        <f t="shared" si="69"/>
        <v>1</v>
      </c>
    </row>
    <row r="2956" spans="1:5" x14ac:dyDescent="0.3">
      <c r="A2956">
        <v>988480</v>
      </c>
      <c r="B2956" t="s">
        <v>8</v>
      </c>
      <c r="C2956" s="2">
        <v>145401.57999999999</v>
      </c>
      <c r="D2956" s="2">
        <f>IFERROR(VLOOKUP(A2956&amp;"-"&amp;B2956,NEW!$D$2:$E$18056,2,FALSE),0)</f>
        <v>145401.57999999999</v>
      </c>
      <c r="E2956" s="2" t="b">
        <f t="shared" si="69"/>
        <v>1</v>
      </c>
    </row>
    <row r="2957" spans="1:5" x14ac:dyDescent="0.3">
      <c r="A2957">
        <v>337948</v>
      </c>
      <c r="B2957" t="s">
        <v>8</v>
      </c>
      <c r="C2957" s="2">
        <v>1796951.06</v>
      </c>
      <c r="D2957" s="2">
        <f>IFERROR(VLOOKUP(A2957&amp;"-"&amp;B2957,NEW!$D$2:$E$18056,2,FALSE),0)</f>
        <v>1796951.06</v>
      </c>
      <c r="E2957" s="2" t="b">
        <f t="shared" si="69"/>
        <v>1</v>
      </c>
    </row>
    <row r="2958" spans="1:5" x14ac:dyDescent="0.3">
      <c r="A2958" t="s">
        <v>190</v>
      </c>
      <c r="B2958" t="s">
        <v>6</v>
      </c>
      <c r="C2958" s="2">
        <v>0</v>
      </c>
      <c r="D2958" s="2">
        <f>IFERROR(VLOOKUP(A2958&amp;"-"&amp;B2958,NEW!$D$2:$E$18056,2,FALSE),0)</f>
        <v>0</v>
      </c>
      <c r="E2958" s="2" t="b">
        <f t="shared" si="69"/>
        <v>1</v>
      </c>
    </row>
    <row r="2959" spans="1:5" x14ac:dyDescent="0.3">
      <c r="A2959">
        <v>409467</v>
      </c>
      <c r="B2959" t="s">
        <v>9</v>
      </c>
      <c r="C2959" s="2">
        <v>99727.62</v>
      </c>
      <c r="D2959" s="2">
        <f>IFERROR(VLOOKUP(A2959&amp;"-"&amp;B2959,NEW!$D$2:$E$18056,2,FALSE),0)</f>
        <v>99727.62</v>
      </c>
      <c r="E2959" s="2" t="b">
        <f t="shared" si="69"/>
        <v>1</v>
      </c>
    </row>
    <row r="2960" spans="1:5" x14ac:dyDescent="0.3">
      <c r="A2960">
        <v>991204</v>
      </c>
      <c r="B2960" t="s">
        <v>9</v>
      </c>
      <c r="C2960" s="2">
        <v>1900374.89</v>
      </c>
      <c r="D2960" s="2">
        <f>IFERROR(VLOOKUP(A2960&amp;"-"&amp;B2960,NEW!$D$2:$E$18056,2,FALSE),0)</f>
        <v>1900374.89</v>
      </c>
      <c r="E2960" s="2" t="b">
        <f t="shared" si="69"/>
        <v>1</v>
      </c>
    </row>
    <row r="2961" spans="1:6" x14ac:dyDescent="0.3">
      <c r="A2961">
        <v>238018</v>
      </c>
      <c r="B2961" t="s">
        <v>9</v>
      </c>
      <c r="C2961" s="2">
        <v>3388107.76</v>
      </c>
      <c r="D2961" s="2">
        <f>IFERROR(VLOOKUP(A2961&amp;"-"&amp;B2961,NEW!$D$2:$E$18056,2,FALSE),0)</f>
        <v>3388107.76</v>
      </c>
      <c r="E2961" s="2" t="b">
        <f t="shared" si="69"/>
        <v>1</v>
      </c>
    </row>
    <row r="2962" spans="1:6" x14ac:dyDescent="0.3">
      <c r="A2962">
        <v>778871</v>
      </c>
      <c r="B2962" t="s">
        <v>10</v>
      </c>
      <c r="C2962" s="2">
        <v>92115.48</v>
      </c>
      <c r="D2962" s="2">
        <f>IFERROR(VLOOKUP(A2962&amp;"-"&amp;B2962,NEW!$D$2:$E$18056,2,FALSE),0)</f>
        <v>92115.48</v>
      </c>
      <c r="E2962" s="2" t="b">
        <f t="shared" si="69"/>
        <v>1</v>
      </c>
    </row>
    <row r="2963" spans="1:6" x14ac:dyDescent="0.3">
      <c r="A2963">
        <v>417794</v>
      </c>
      <c r="B2963" t="s">
        <v>12</v>
      </c>
      <c r="C2963" s="2">
        <v>411154.84</v>
      </c>
      <c r="D2963" s="2">
        <f>IFERROR(VLOOKUP(A2963&amp;"-"&amp;B2963,NEW!$D$2:$E$18056,2,FALSE),0)</f>
        <v>411154.84</v>
      </c>
      <c r="E2963" s="2" t="b">
        <f t="shared" si="69"/>
        <v>1</v>
      </c>
    </row>
    <row r="2964" spans="1:6" x14ac:dyDescent="0.3">
      <c r="A2964">
        <v>206143</v>
      </c>
      <c r="B2964" t="s">
        <v>12</v>
      </c>
      <c r="C2964" s="2">
        <v>2569068.3199999998</v>
      </c>
      <c r="D2964" s="2">
        <f>IFERROR(VLOOKUP(A2964&amp;"-"&amp;B2964,NEW!$D$2:$E$18056,2,FALSE),0)</f>
        <v>2569068.3199999998</v>
      </c>
      <c r="E2964" s="2" t="b">
        <f t="shared" si="69"/>
        <v>1</v>
      </c>
    </row>
    <row r="2965" spans="1:6" x14ac:dyDescent="0.3">
      <c r="A2965" s="1">
        <v>950342</v>
      </c>
      <c r="B2965" t="s">
        <v>12</v>
      </c>
      <c r="C2965" s="2">
        <v>239770.7</v>
      </c>
      <c r="D2965" s="2">
        <f>IFERROR(VLOOKUP(A2965&amp;"-"&amp;B2965,NEW!$D$2:$E$18056,2,FALSE),0)</f>
        <v>239770.7</v>
      </c>
      <c r="E2965" s="2" t="b">
        <f t="shared" si="69"/>
        <v>1</v>
      </c>
    </row>
    <row r="2966" spans="1:6" x14ac:dyDescent="0.3">
      <c r="A2966">
        <v>267769</v>
      </c>
      <c r="B2966" t="s">
        <v>14</v>
      </c>
      <c r="C2966" s="2">
        <v>328117.32</v>
      </c>
      <c r="D2966" s="2">
        <f>IFERROR(VLOOKUP(A2966&amp;"-"&amp;B2966,NEW!$D$2:$E$18056,2,FALSE),0)</f>
        <v>328117.32</v>
      </c>
      <c r="E2966" s="2" t="b">
        <f t="shared" si="69"/>
        <v>1</v>
      </c>
    </row>
    <row r="2967" spans="1:6" x14ac:dyDescent="0.3">
      <c r="A2967">
        <v>797620</v>
      </c>
      <c r="B2967" t="s">
        <v>15</v>
      </c>
      <c r="C2967" s="2">
        <v>7519.44</v>
      </c>
      <c r="D2967" s="2">
        <f>IFERROR(VLOOKUP(A2967&amp;"-"&amp;B2967,NEW!$D$2:$E$18056,2,FALSE),0)</f>
        <v>7519.44</v>
      </c>
      <c r="E2967" s="2" t="b">
        <f t="shared" si="69"/>
        <v>1</v>
      </c>
    </row>
    <row r="2968" spans="1:6" x14ac:dyDescent="0.3">
      <c r="A2968">
        <v>746415</v>
      </c>
      <c r="B2968" t="s">
        <v>13</v>
      </c>
      <c r="C2968" s="2">
        <v>152547.73000000001</v>
      </c>
      <c r="D2968" s="2">
        <f>IFERROR(VLOOKUP(A2968&amp;"-"&amp;B2968,NEW!$D$2:$E$18056,2,FALSE),0)</f>
        <v>305095.46000000002</v>
      </c>
      <c r="E2968" s="2" t="b">
        <f t="shared" si="69"/>
        <v>0</v>
      </c>
      <c r="F2968">
        <f>D2968/C2968</f>
        <v>2</v>
      </c>
    </row>
    <row r="2969" spans="1:6" x14ac:dyDescent="0.3">
      <c r="A2969">
        <v>383132</v>
      </c>
      <c r="B2969" t="s">
        <v>9</v>
      </c>
      <c r="C2969" s="2">
        <v>30088.26</v>
      </c>
      <c r="D2969" s="2">
        <f>IFERROR(VLOOKUP(A2969&amp;"-"&amp;B2969,NEW!$D$2:$E$18056,2,FALSE),0)</f>
        <v>30088.26</v>
      </c>
      <c r="E2969" s="2" t="b">
        <f t="shared" si="69"/>
        <v>1</v>
      </c>
    </row>
    <row r="2970" spans="1:6" x14ac:dyDescent="0.3">
      <c r="A2970" t="s">
        <v>133</v>
      </c>
      <c r="B2970" t="s">
        <v>17</v>
      </c>
      <c r="C2970" s="2">
        <v>1295.82</v>
      </c>
      <c r="D2970" s="2">
        <f>IFERROR(VLOOKUP(A2970&amp;"-"&amp;B2970,NEW!$D$2:$E$18056,2,FALSE),0)</f>
        <v>2591.64</v>
      </c>
      <c r="E2970" s="2" t="b">
        <f t="shared" si="69"/>
        <v>0</v>
      </c>
      <c r="F2970">
        <f>D2970/C2970</f>
        <v>2</v>
      </c>
    </row>
    <row r="2971" spans="1:6" x14ac:dyDescent="0.3">
      <c r="A2971">
        <v>995824</v>
      </c>
      <c r="B2971" t="s">
        <v>3</v>
      </c>
      <c r="C2971" s="2">
        <v>58181.96</v>
      </c>
      <c r="D2971" s="2">
        <f>IFERROR(VLOOKUP(A2971&amp;"-"&amp;B2971,NEW!$D$2:$E$18056,2,FALSE),0)</f>
        <v>58181.96</v>
      </c>
      <c r="E2971" s="2" t="b">
        <f t="shared" si="69"/>
        <v>1</v>
      </c>
    </row>
    <row r="2972" spans="1:6" x14ac:dyDescent="0.3">
      <c r="A2972">
        <v>140028</v>
      </c>
      <c r="B2972" t="s">
        <v>3</v>
      </c>
      <c r="C2972" s="2">
        <v>1440563.25</v>
      </c>
      <c r="D2972" s="2">
        <f>IFERROR(VLOOKUP(A2972&amp;"-"&amp;B2972,NEW!$D$2:$E$18056,2,FALSE),0)</f>
        <v>1440563.25</v>
      </c>
      <c r="E2972" s="2" t="b">
        <f t="shared" si="69"/>
        <v>1</v>
      </c>
    </row>
    <row r="2973" spans="1:6" x14ac:dyDescent="0.3">
      <c r="A2973">
        <v>880131</v>
      </c>
      <c r="B2973" t="s">
        <v>6</v>
      </c>
      <c r="C2973" s="2">
        <v>78989.899999999994</v>
      </c>
      <c r="D2973" s="2">
        <f>IFERROR(VLOOKUP(A2973&amp;"-"&amp;B2973,NEW!$D$2:$E$18056,2,FALSE),0)</f>
        <v>78989.899999999994</v>
      </c>
      <c r="E2973" s="2" t="b">
        <f t="shared" si="69"/>
        <v>1</v>
      </c>
    </row>
    <row r="2974" spans="1:6" x14ac:dyDescent="0.3">
      <c r="A2974">
        <v>284877</v>
      </c>
      <c r="B2974" t="s">
        <v>3</v>
      </c>
      <c r="C2974" s="2">
        <v>15714.68</v>
      </c>
      <c r="D2974" s="2">
        <f>IFERROR(VLOOKUP(A2974&amp;"-"&amp;B2974,NEW!$D$2:$E$18056,2,FALSE),0)</f>
        <v>15714.68</v>
      </c>
      <c r="E2974" s="2" t="b">
        <f t="shared" si="69"/>
        <v>1</v>
      </c>
    </row>
    <row r="2975" spans="1:6" x14ac:dyDescent="0.3">
      <c r="A2975">
        <v>639422</v>
      </c>
      <c r="B2975" t="s">
        <v>3</v>
      </c>
      <c r="C2975" s="2">
        <v>106947.43</v>
      </c>
      <c r="D2975" s="2">
        <f>IFERROR(VLOOKUP(A2975&amp;"-"&amp;B2975,NEW!$D$2:$E$18056,2,FALSE),0)</f>
        <v>106947.43</v>
      </c>
      <c r="E2975" s="2" t="b">
        <f t="shared" si="69"/>
        <v>1</v>
      </c>
    </row>
    <row r="2976" spans="1:6" x14ac:dyDescent="0.3">
      <c r="A2976">
        <v>780453</v>
      </c>
      <c r="B2976" t="s">
        <v>3</v>
      </c>
      <c r="C2976" s="2">
        <v>21561.52</v>
      </c>
      <c r="D2976" s="2">
        <f>IFERROR(VLOOKUP(A2976&amp;"-"&amp;B2976,NEW!$D$2:$E$18056,2,FALSE),0)</f>
        <v>21561.52</v>
      </c>
      <c r="E2976" s="2" t="b">
        <f t="shared" si="69"/>
        <v>1</v>
      </c>
    </row>
    <row r="2977" spans="1:6" x14ac:dyDescent="0.3">
      <c r="A2977" s="1">
        <v>506176</v>
      </c>
      <c r="B2977" t="s">
        <v>6</v>
      </c>
      <c r="C2977" s="2">
        <v>82409.600000000006</v>
      </c>
      <c r="D2977" s="2">
        <f>IFERROR(VLOOKUP(A2977&amp;"-"&amp;B2977,NEW!$D$2:$E$18056,2,FALSE),0)</f>
        <v>82409.600000000006</v>
      </c>
      <c r="E2977" s="2" t="b">
        <f t="shared" si="69"/>
        <v>1</v>
      </c>
    </row>
    <row r="2978" spans="1:6" x14ac:dyDescent="0.3">
      <c r="A2978">
        <v>326134</v>
      </c>
      <c r="B2978" t="s">
        <v>6</v>
      </c>
      <c r="C2978" s="2">
        <v>101050.18</v>
      </c>
      <c r="D2978" s="2">
        <f>IFERROR(VLOOKUP(A2978&amp;"-"&amp;B2978,NEW!$D$2:$E$18056,2,FALSE),0)</f>
        <v>101050.18</v>
      </c>
      <c r="E2978" s="2" t="b">
        <f t="shared" si="69"/>
        <v>1</v>
      </c>
    </row>
    <row r="2979" spans="1:6" x14ac:dyDescent="0.3">
      <c r="A2979">
        <v>852991</v>
      </c>
      <c r="B2979" t="s">
        <v>6</v>
      </c>
      <c r="C2979" s="2">
        <v>249133.52</v>
      </c>
      <c r="D2979" s="2">
        <f>IFERROR(VLOOKUP(A2979&amp;"-"&amp;B2979,NEW!$D$2:$E$18056,2,FALSE),0)</f>
        <v>249133.52</v>
      </c>
      <c r="E2979" s="2" t="b">
        <f t="shared" si="69"/>
        <v>1</v>
      </c>
    </row>
    <row r="2980" spans="1:6" x14ac:dyDescent="0.3">
      <c r="A2980">
        <v>136989</v>
      </c>
      <c r="B2980" t="s">
        <v>3</v>
      </c>
      <c r="C2980" s="2">
        <v>4301.63</v>
      </c>
      <c r="D2980" s="2">
        <f>IFERROR(VLOOKUP(A2980&amp;"-"&amp;B2980,NEW!$D$2:$E$18056,2,FALSE),0)</f>
        <v>4301.63</v>
      </c>
      <c r="E2980" s="2" t="b">
        <f t="shared" si="69"/>
        <v>1</v>
      </c>
    </row>
    <row r="2981" spans="1:6" x14ac:dyDescent="0.3">
      <c r="A2981">
        <v>945242</v>
      </c>
      <c r="B2981" t="s">
        <v>6</v>
      </c>
      <c r="C2981" s="2">
        <v>20921.96</v>
      </c>
      <c r="D2981" s="2">
        <f>IFERROR(VLOOKUP(A2981&amp;"-"&amp;B2981,NEW!$D$2:$E$18056,2,FALSE),0)</f>
        <v>20921.96</v>
      </c>
      <c r="E2981" s="2" t="b">
        <f t="shared" si="69"/>
        <v>1</v>
      </c>
    </row>
    <row r="2982" spans="1:6" x14ac:dyDescent="0.3">
      <c r="A2982">
        <v>984639</v>
      </c>
      <c r="B2982" t="s">
        <v>6</v>
      </c>
      <c r="C2982" s="2">
        <v>74684.600000000006</v>
      </c>
      <c r="D2982" s="2">
        <f>IFERROR(VLOOKUP(A2982&amp;"-"&amp;B2982,NEW!$D$2:$E$18056,2,FALSE),0)</f>
        <v>74684.600000000006</v>
      </c>
      <c r="E2982" s="2" t="b">
        <f t="shared" si="69"/>
        <v>1</v>
      </c>
    </row>
    <row r="2983" spans="1:6" x14ac:dyDescent="0.3">
      <c r="A2983">
        <v>754158</v>
      </c>
      <c r="B2983" t="s">
        <v>6</v>
      </c>
      <c r="C2983" s="2">
        <v>613093.78</v>
      </c>
      <c r="D2983" s="2">
        <f>IFERROR(VLOOKUP(A2983&amp;"-"&amp;B2983,NEW!$D$2:$E$18056,2,FALSE),0)</f>
        <v>613093.78</v>
      </c>
      <c r="E2983" s="2" t="b">
        <f t="shared" si="69"/>
        <v>1</v>
      </c>
    </row>
    <row r="2984" spans="1:6" x14ac:dyDescent="0.3">
      <c r="A2984" s="1">
        <v>591239</v>
      </c>
      <c r="B2984" t="s">
        <v>6</v>
      </c>
      <c r="C2984" s="2">
        <v>21414.62</v>
      </c>
      <c r="D2984" s="2">
        <f>IFERROR(VLOOKUP(A2984&amp;"-"&amp;B2984,NEW!$D$2:$E$18056,2,FALSE),0)</f>
        <v>21414.62</v>
      </c>
      <c r="E2984" s="2" t="b">
        <f t="shared" si="69"/>
        <v>1</v>
      </c>
    </row>
    <row r="2985" spans="1:6" x14ac:dyDescent="0.3">
      <c r="A2985">
        <v>691430</v>
      </c>
      <c r="B2985" t="s">
        <v>6</v>
      </c>
      <c r="C2985" s="2">
        <v>1092043.77</v>
      </c>
      <c r="D2985" s="2">
        <f>IFERROR(VLOOKUP(A2985&amp;"-"&amp;B2985,NEW!$D$2:$E$18056,2,FALSE),0)</f>
        <v>1092043.77</v>
      </c>
      <c r="E2985" s="2" t="b">
        <f t="shared" si="69"/>
        <v>1</v>
      </c>
    </row>
    <row r="2986" spans="1:6" x14ac:dyDescent="0.3">
      <c r="A2986">
        <v>784499</v>
      </c>
      <c r="B2986" t="s">
        <v>6</v>
      </c>
      <c r="C2986" s="2">
        <v>306.35000000000002</v>
      </c>
      <c r="D2986" s="2">
        <f>IFERROR(VLOOKUP(A2986&amp;"-"&amp;B2986,NEW!$D$2:$E$18056,2,FALSE),0)</f>
        <v>0</v>
      </c>
      <c r="E2986" s="2" t="b">
        <f t="shared" si="69"/>
        <v>0</v>
      </c>
      <c r="F2986">
        <f>D2986/C2986</f>
        <v>0</v>
      </c>
    </row>
    <row r="2987" spans="1:6" x14ac:dyDescent="0.3">
      <c r="A2987">
        <v>194706</v>
      </c>
      <c r="B2987" t="s">
        <v>6</v>
      </c>
      <c r="C2987" s="2">
        <v>102942.91</v>
      </c>
      <c r="D2987" s="2">
        <f>IFERROR(VLOOKUP(A2987&amp;"-"&amp;B2987,NEW!$D$2:$E$18056,2,FALSE),0)</f>
        <v>102942.91</v>
      </c>
      <c r="E2987" s="2" t="b">
        <f t="shared" si="69"/>
        <v>1</v>
      </c>
    </row>
    <row r="2988" spans="1:6" x14ac:dyDescent="0.3">
      <c r="A2988" s="1">
        <v>763085</v>
      </c>
      <c r="B2988" t="s">
        <v>6</v>
      </c>
      <c r="C2988" s="2">
        <v>175084.79999999999</v>
      </c>
      <c r="D2988" s="2">
        <f>IFERROR(VLOOKUP(A2988&amp;"-"&amp;B2988,NEW!$D$2:$E$18056,2,FALSE),0)</f>
        <v>175084.79999999999</v>
      </c>
      <c r="E2988" s="2" t="b">
        <f t="shared" si="69"/>
        <v>1</v>
      </c>
    </row>
    <row r="2989" spans="1:6" x14ac:dyDescent="0.3">
      <c r="A2989">
        <v>814146</v>
      </c>
      <c r="B2989" t="s">
        <v>3</v>
      </c>
      <c r="C2989" s="2">
        <v>887.65</v>
      </c>
      <c r="D2989" s="2">
        <f>IFERROR(VLOOKUP(A2989&amp;"-"&amp;B2989,NEW!$D$2:$E$18056,2,FALSE),0)</f>
        <v>887.65</v>
      </c>
      <c r="E2989" s="2" t="b">
        <f t="shared" si="69"/>
        <v>1</v>
      </c>
    </row>
    <row r="2990" spans="1:6" x14ac:dyDescent="0.3">
      <c r="A2990">
        <v>713914</v>
      </c>
      <c r="B2990" t="s">
        <v>6</v>
      </c>
      <c r="C2990" s="2">
        <v>2468424.67</v>
      </c>
      <c r="D2990" s="2">
        <f>IFERROR(VLOOKUP(A2990&amp;"-"&amp;B2990,NEW!$D$2:$E$18056,2,FALSE),0)</f>
        <v>2468424.67</v>
      </c>
      <c r="E2990" s="2" t="b">
        <f t="shared" si="69"/>
        <v>1</v>
      </c>
    </row>
    <row r="2991" spans="1:6" x14ac:dyDescent="0.3">
      <c r="A2991">
        <v>349612</v>
      </c>
      <c r="B2991" t="s">
        <v>6</v>
      </c>
      <c r="C2991" s="2">
        <v>1513.23</v>
      </c>
      <c r="D2991" s="2">
        <f>IFERROR(VLOOKUP(A2991&amp;"-"&amp;B2991,NEW!$D$2:$E$18056,2,FALSE),0)</f>
        <v>1513.23</v>
      </c>
      <c r="E2991" s="2" t="b">
        <f t="shared" si="69"/>
        <v>1</v>
      </c>
    </row>
    <row r="2992" spans="1:6" x14ac:dyDescent="0.3">
      <c r="A2992">
        <v>661855</v>
      </c>
      <c r="B2992" t="s">
        <v>8</v>
      </c>
      <c r="C2992" s="2">
        <v>2896711.28</v>
      </c>
      <c r="D2992" s="2">
        <f>IFERROR(VLOOKUP(A2992&amp;"-"&amp;B2992,NEW!$D$2:$E$18056,2,FALSE),0)</f>
        <v>2896711.28</v>
      </c>
      <c r="E2992" s="2" t="b">
        <f t="shared" si="69"/>
        <v>1</v>
      </c>
    </row>
    <row r="2993" spans="1:5" x14ac:dyDescent="0.3">
      <c r="A2993">
        <v>406452</v>
      </c>
      <c r="B2993" t="s">
        <v>8</v>
      </c>
      <c r="C2993" s="2">
        <v>6534.36</v>
      </c>
      <c r="D2993" s="2">
        <f>IFERROR(VLOOKUP(A2993&amp;"-"&amp;B2993,NEW!$D$2:$E$18056,2,FALSE),0)</f>
        <v>6534.36</v>
      </c>
      <c r="E2993" s="2" t="b">
        <f t="shared" si="69"/>
        <v>1</v>
      </c>
    </row>
    <row r="2994" spans="1:5" x14ac:dyDescent="0.3">
      <c r="A2994" s="1">
        <v>893269</v>
      </c>
      <c r="B2994" t="s">
        <v>8</v>
      </c>
      <c r="C2994" s="2">
        <v>1333129.1599999999</v>
      </c>
      <c r="D2994" s="2">
        <f>IFERROR(VLOOKUP(A2994&amp;"-"&amp;B2994,NEW!$D$2:$E$18056,2,FALSE),0)</f>
        <v>1333129.1599999999</v>
      </c>
      <c r="E2994" s="2" t="b">
        <f t="shared" si="69"/>
        <v>1</v>
      </c>
    </row>
    <row r="2995" spans="1:5" x14ac:dyDescent="0.3">
      <c r="A2995">
        <v>767883</v>
      </c>
      <c r="B2995" t="s">
        <v>8</v>
      </c>
      <c r="C2995" s="2">
        <v>275643.12</v>
      </c>
      <c r="D2995" s="2">
        <f>IFERROR(VLOOKUP(A2995&amp;"-"&amp;B2995,NEW!$D$2:$E$18056,2,FALSE),0)</f>
        <v>275643.12</v>
      </c>
      <c r="E2995" s="2" t="b">
        <f t="shared" si="69"/>
        <v>1</v>
      </c>
    </row>
    <row r="2996" spans="1:5" x14ac:dyDescent="0.3">
      <c r="A2996">
        <v>942570</v>
      </c>
      <c r="B2996" t="s">
        <v>8</v>
      </c>
      <c r="C2996" s="2">
        <v>3991.55</v>
      </c>
      <c r="D2996" s="2">
        <f>IFERROR(VLOOKUP(A2996&amp;"-"&amp;B2996,NEW!$D$2:$E$18056,2,FALSE),0)</f>
        <v>3991.55</v>
      </c>
      <c r="E2996" s="2" t="b">
        <f t="shared" si="69"/>
        <v>1</v>
      </c>
    </row>
    <row r="2997" spans="1:5" x14ac:dyDescent="0.3">
      <c r="A2997" t="s">
        <v>133</v>
      </c>
      <c r="B2997" t="s">
        <v>6</v>
      </c>
      <c r="C2997" s="2">
        <v>5987.01</v>
      </c>
      <c r="D2997" s="2">
        <f>IFERROR(VLOOKUP(A2997&amp;"-"&amp;B2997,NEW!$D$2:$E$18056,2,FALSE),0)</f>
        <v>5987.01</v>
      </c>
      <c r="E2997" s="2" t="b">
        <f t="shared" si="69"/>
        <v>1</v>
      </c>
    </row>
    <row r="2998" spans="1:5" x14ac:dyDescent="0.3">
      <c r="A2998">
        <v>998440</v>
      </c>
      <c r="B2998" t="s">
        <v>8</v>
      </c>
      <c r="C2998" s="2">
        <v>1551589.46</v>
      </c>
      <c r="D2998" s="2">
        <f>IFERROR(VLOOKUP(A2998&amp;"-"&amp;B2998,NEW!$D$2:$E$18056,2,FALSE),0)</f>
        <v>1551589.46</v>
      </c>
      <c r="E2998" s="2" t="b">
        <f t="shared" si="69"/>
        <v>1</v>
      </c>
    </row>
    <row r="2999" spans="1:5" x14ac:dyDescent="0.3">
      <c r="A2999">
        <v>995552</v>
      </c>
      <c r="B2999" t="s">
        <v>8</v>
      </c>
      <c r="C2999" s="2">
        <v>740310.51</v>
      </c>
      <c r="D2999" s="2">
        <f>IFERROR(VLOOKUP(A2999&amp;"-"&amp;B2999,NEW!$D$2:$E$18056,2,FALSE),0)</f>
        <v>740310.51</v>
      </c>
      <c r="E2999" s="2" t="b">
        <f t="shared" si="69"/>
        <v>1</v>
      </c>
    </row>
    <row r="3000" spans="1:5" x14ac:dyDescent="0.3">
      <c r="A3000">
        <v>744932</v>
      </c>
      <c r="B3000" t="s">
        <v>8</v>
      </c>
      <c r="C3000" s="2">
        <v>265155.92</v>
      </c>
      <c r="D3000" s="2">
        <f>IFERROR(VLOOKUP(A3000&amp;"-"&amp;B3000,NEW!$D$2:$E$18056,2,FALSE),0)</f>
        <v>265155.92</v>
      </c>
      <c r="E3000" s="2" t="b">
        <f t="shared" si="69"/>
        <v>1</v>
      </c>
    </row>
    <row r="3001" spans="1:5" x14ac:dyDescent="0.3">
      <c r="A3001">
        <v>101990</v>
      </c>
      <c r="B3001" t="s">
        <v>8</v>
      </c>
      <c r="C3001" s="2">
        <v>708176.05</v>
      </c>
      <c r="D3001" s="2">
        <f>IFERROR(VLOOKUP(A3001&amp;"-"&amp;B3001,NEW!$D$2:$E$18056,2,FALSE),0)</f>
        <v>708176.05</v>
      </c>
      <c r="E3001" s="2" t="b">
        <f t="shared" si="69"/>
        <v>1</v>
      </c>
    </row>
    <row r="3002" spans="1:5" x14ac:dyDescent="0.3">
      <c r="A3002">
        <v>893767</v>
      </c>
      <c r="B3002" t="s">
        <v>8</v>
      </c>
      <c r="C3002" s="2">
        <v>11401.01</v>
      </c>
      <c r="D3002" s="2">
        <f>IFERROR(VLOOKUP(A3002&amp;"-"&amp;B3002,NEW!$D$2:$E$18056,2,FALSE),0)</f>
        <v>11401.01</v>
      </c>
      <c r="E3002" s="2" t="b">
        <f t="shared" si="69"/>
        <v>1</v>
      </c>
    </row>
    <row r="3003" spans="1:5" x14ac:dyDescent="0.3">
      <c r="A3003">
        <v>995757</v>
      </c>
      <c r="B3003" t="s">
        <v>8</v>
      </c>
      <c r="C3003" s="2">
        <v>20271.900000000001</v>
      </c>
      <c r="D3003" s="2">
        <f>IFERROR(VLOOKUP(A3003&amp;"-"&amp;B3003,NEW!$D$2:$E$18056,2,FALSE),0)</f>
        <v>20271.900000000001</v>
      </c>
      <c r="E3003" s="2" t="b">
        <f t="shared" si="69"/>
        <v>1</v>
      </c>
    </row>
    <row r="3004" spans="1:5" x14ac:dyDescent="0.3">
      <c r="A3004">
        <v>511375</v>
      </c>
      <c r="B3004" t="s">
        <v>8</v>
      </c>
      <c r="C3004" s="2">
        <v>615097.79</v>
      </c>
      <c r="D3004" s="2">
        <f>IFERROR(VLOOKUP(A3004&amp;"-"&amp;B3004,NEW!$D$2:$E$18056,2,FALSE),0)</f>
        <v>615097.79</v>
      </c>
      <c r="E3004" s="2" t="b">
        <f t="shared" si="69"/>
        <v>1</v>
      </c>
    </row>
    <row r="3005" spans="1:5" x14ac:dyDescent="0.3">
      <c r="A3005">
        <v>314040</v>
      </c>
      <c r="B3005" t="s">
        <v>9</v>
      </c>
      <c r="C3005" s="2">
        <v>4747132.55</v>
      </c>
      <c r="D3005" s="2">
        <f>IFERROR(VLOOKUP(A3005&amp;"-"&amp;B3005,NEW!$D$2:$E$18056,2,FALSE),0)</f>
        <v>4747132.55</v>
      </c>
      <c r="E3005" s="2" t="b">
        <f t="shared" si="69"/>
        <v>1</v>
      </c>
    </row>
    <row r="3006" spans="1:5" x14ac:dyDescent="0.3">
      <c r="A3006">
        <v>524906</v>
      </c>
      <c r="B3006" t="s">
        <v>8</v>
      </c>
      <c r="C3006" s="2">
        <v>4655.4799999999996</v>
      </c>
      <c r="D3006" s="2">
        <f>IFERROR(VLOOKUP(A3006&amp;"-"&amp;B3006,NEW!$D$2:$E$18056,2,FALSE),0)</f>
        <v>4655.4799999999996</v>
      </c>
      <c r="E3006" s="2" t="b">
        <f t="shared" si="69"/>
        <v>1</v>
      </c>
    </row>
    <row r="3007" spans="1:5" x14ac:dyDescent="0.3">
      <c r="A3007" t="s">
        <v>4</v>
      </c>
      <c r="B3007" t="s">
        <v>9</v>
      </c>
      <c r="C3007" s="2">
        <v>269691.65999999997</v>
      </c>
      <c r="D3007" s="2">
        <f>IFERROR(VLOOKUP(A3007&amp;"-"&amp;B3007,NEW!$D$2:$E$18056,2,FALSE),0)</f>
        <v>269691.65999999997</v>
      </c>
      <c r="E3007" s="2" t="b">
        <f t="shared" si="69"/>
        <v>1</v>
      </c>
    </row>
    <row r="3008" spans="1:5" x14ac:dyDescent="0.3">
      <c r="A3008">
        <v>136989</v>
      </c>
      <c r="B3008" t="s">
        <v>8</v>
      </c>
      <c r="C3008" s="2">
        <v>4121.1099999999997</v>
      </c>
      <c r="D3008" s="2">
        <f>IFERROR(VLOOKUP(A3008&amp;"-"&amp;B3008,NEW!$D$2:$E$18056,2,FALSE),0)</f>
        <v>4121.1099999999997</v>
      </c>
      <c r="E3008" s="2" t="b">
        <f t="shared" si="69"/>
        <v>1</v>
      </c>
    </row>
    <row r="3009" spans="1:5" x14ac:dyDescent="0.3">
      <c r="A3009">
        <v>868224</v>
      </c>
      <c r="B3009" t="s">
        <v>8</v>
      </c>
      <c r="C3009" s="2">
        <v>45256.37</v>
      </c>
      <c r="D3009" s="2">
        <f>IFERROR(VLOOKUP(A3009&amp;"-"&amp;B3009,NEW!$D$2:$E$18056,2,FALSE),0)</f>
        <v>45256.37</v>
      </c>
      <c r="E3009" s="2" t="b">
        <f t="shared" si="69"/>
        <v>1</v>
      </c>
    </row>
    <row r="3010" spans="1:5" x14ac:dyDescent="0.3">
      <c r="A3010">
        <v>615799</v>
      </c>
      <c r="B3010" t="s">
        <v>9</v>
      </c>
      <c r="C3010" s="2">
        <v>119003.37</v>
      </c>
      <c r="D3010" s="2">
        <f>IFERROR(VLOOKUP(A3010&amp;"-"&amp;B3010,NEW!$D$2:$E$18056,2,FALSE),0)</f>
        <v>119003.37</v>
      </c>
      <c r="E3010" s="2" t="b">
        <f t="shared" si="69"/>
        <v>1</v>
      </c>
    </row>
    <row r="3011" spans="1:5" x14ac:dyDescent="0.3">
      <c r="A3011">
        <v>995814</v>
      </c>
      <c r="B3011" t="s">
        <v>9</v>
      </c>
      <c r="C3011" s="2">
        <v>416455.46</v>
      </c>
      <c r="D3011" s="2">
        <f>IFERROR(VLOOKUP(A3011&amp;"-"&amp;B3011,NEW!$D$2:$E$18056,2,FALSE),0)</f>
        <v>416455.46</v>
      </c>
      <c r="E3011" s="2" t="b">
        <f t="shared" ref="E3011:E3074" si="70">D3011=C3011</f>
        <v>1</v>
      </c>
    </row>
    <row r="3012" spans="1:5" x14ac:dyDescent="0.3">
      <c r="A3012" t="s">
        <v>174</v>
      </c>
      <c r="B3012" t="s">
        <v>9</v>
      </c>
      <c r="C3012" s="2">
        <v>316957.76</v>
      </c>
      <c r="D3012" s="2">
        <f>IFERROR(VLOOKUP(A3012&amp;"-"&amp;B3012,NEW!$D$2:$E$18056,2,FALSE),0)</f>
        <v>316957.76</v>
      </c>
      <c r="E3012" s="2" t="b">
        <f t="shared" si="70"/>
        <v>1</v>
      </c>
    </row>
    <row r="3013" spans="1:5" x14ac:dyDescent="0.3">
      <c r="A3013">
        <v>767504</v>
      </c>
      <c r="B3013" t="s">
        <v>9</v>
      </c>
      <c r="C3013" s="2">
        <v>28458.639999999999</v>
      </c>
      <c r="D3013" s="2">
        <f>IFERROR(VLOOKUP(A3013&amp;"-"&amp;B3013,NEW!$D$2:$E$18056,2,FALSE),0)</f>
        <v>28458.639999999999</v>
      </c>
      <c r="E3013" s="2" t="b">
        <f t="shared" si="70"/>
        <v>1</v>
      </c>
    </row>
    <row r="3014" spans="1:5" x14ac:dyDescent="0.3">
      <c r="A3014">
        <v>830205</v>
      </c>
      <c r="B3014" t="s">
        <v>9</v>
      </c>
      <c r="C3014" s="2">
        <v>696406.82</v>
      </c>
      <c r="D3014" s="2">
        <f>IFERROR(VLOOKUP(A3014&amp;"-"&amp;B3014,NEW!$D$2:$E$18056,2,FALSE),0)</f>
        <v>696406.82</v>
      </c>
      <c r="E3014" s="2" t="b">
        <f t="shared" si="70"/>
        <v>1</v>
      </c>
    </row>
    <row r="3015" spans="1:5" x14ac:dyDescent="0.3">
      <c r="A3015">
        <v>822374</v>
      </c>
      <c r="B3015" t="s">
        <v>9</v>
      </c>
      <c r="C3015" s="2">
        <v>8690.7900000000009</v>
      </c>
      <c r="D3015" s="2">
        <f>IFERROR(VLOOKUP(A3015&amp;"-"&amp;B3015,NEW!$D$2:$E$18056,2,FALSE),0)</f>
        <v>8690.7900000000009</v>
      </c>
      <c r="E3015" s="2" t="b">
        <f t="shared" si="70"/>
        <v>1</v>
      </c>
    </row>
    <row r="3016" spans="1:5" x14ac:dyDescent="0.3">
      <c r="A3016">
        <v>830284</v>
      </c>
      <c r="B3016" t="s">
        <v>9</v>
      </c>
      <c r="C3016" s="2">
        <v>304551.31</v>
      </c>
      <c r="D3016" s="2">
        <f>IFERROR(VLOOKUP(A3016&amp;"-"&amp;B3016,NEW!$D$2:$E$18056,2,FALSE),0)</f>
        <v>304551.31</v>
      </c>
      <c r="E3016" s="2" t="b">
        <f t="shared" si="70"/>
        <v>1</v>
      </c>
    </row>
    <row r="3017" spans="1:5" x14ac:dyDescent="0.3">
      <c r="A3017">
        <v>826321</v>
      </c>
      <c r="B3017" t="s">
        <v>9</v>
      </c>
      <c r="C3017" s="2">
        <v>14445.42</v>
      </c>
      <c r="D3017" s="2">
        <f>IFERROR(VLOOKUP(A3017&amp;"-"&amp;B3017,NEW!$D$2:$E$18056,2,FALSE),0)</f>
        <v>14445.42</v>
      </c>
      <c r="E3017" s="2" t="b">
        <f t="shared" si="70"/>
        <v>1</v>
      </c>
    </row>
    <row r="3018" spans="1:5" x14ac:dyDescent="0.3">
      <c r="A3018">
        <v>213154</v>
      </c>
      <c r="B3018" t="s">
        <v>9</v>
      </c>
      <c r="C3018" s="2">
        <v>827938.55</v>
      </c>
      <c r="D3018" s="2">
        <f>IFERROR(VLOOKUP(A3018&amp;"-"&amp;B3018,NEW!$D$2:$E$18056,2,FALSE),0)</f>
        <v>827938.55</v>
      </c>
      <c r="E3018" s="2" t="b">
        <f t="shared" si="70"/>
        <v>1</v>
      </c>
    </row>
    <row r="3019" spans="1:5" x14ac:dyDescent="0.3">
      <c r="A3019">
        <v>769607</v>
      </c>
      <c r="B3019" t="s">
        <v>10</v>
      </c>
      <c r="C3019" s="2">
        <v>241485.4</v>
      </c>
      <c r="D3019" s="2">
        <f>IFERROR(VLOOKUP(A3019&amp;"-"&amp;B3019,NEW!$D$2:$E$18056,2,FALSE),0)</f>
        <v>241485.4</v>
      </c>
      <c r="E3019" s="2" t="b">
        <f t="shared" si="70"/>
        <v>1</v>
      </c>
    </row>
    <row r="3020" spans="1:5" x14ac:dyDescent="0.3">
      <c r="A3020">
        <v>995783</v>
      </c>
      <c r="B3020" t="s">
        <v>9</v>
      </c>
      <c r="C3020" s="2">
        <v>11399.05</v>
      </c>
      <c r="D3020" s="2">
        <f>IFERROR(VLOOKUP(A3020&amp;"-"&amp;B3020,NEW!$D$2:$E$18056,2,FALSE),0)</f>
        <v>11399.05</v>
      </c>
      <c r="E3020" s="2" t="b">
        <f t="shared" si="70"/>
        <v>1</v>
      </c>
    </row>
    <row r="3021" spans="1:5" x14ac:dyDescent="0.3">
      <c r="A3021">
        <v>136989</v>
      </c>
      <c r="B3021" t="s">
        <v>10</v>
      </c>
      <c r="C3021" s="2">
        <v>3122.32</v>
      </c>
      <c r="D3021" s="2">
        <f>IFERROR(VLOOKUP(A3021&amp;"-"&amp;B3021,NEW!$D$2:$E$18056,2,FALSE),0)</f>
        <v>3122.32</v>
      </c>
      <c r="E3021" s="2" t="b">
        <f t="shared" si="70"/>
        <v>1</v>
      </c>
    </row>
    <row r="3022" spans="1:5" x14ac:dyDescent="0.3">
      <c r="A3022">
        <v>956579</v>
      </c>
      <c r="B3022" t="s">
        <v>10</v>
      </c>
      <c r="C3022" s="2">
        <v>30394.12</v>
      </c>
      <c r="D3022" s="2">
        <f>IFERROR(VLOOKUP(A3022&amp;"-"&amp;B3022,NEW!$D$2:$E$18056,2,FALSE),0)</f>
        <v>30394.12</v>
      </c>
      <c r="E3022" s="2" t="b">
        <f t="shared" si="70"/>
        <v>1</v>
      </c>
    </row>
    <row r="3023" spans="1:5" x14ac:dyDescent="0.3">
      <c r="A3023">
        <v>688732</v>
      </c>
      <c r="B3023" t="s">
        <v>10</v>
      </c>
      <c r="C3023" s="2">
        <v>804028.74</v>
      </c>
      <c r="D3023" s="2">
        <f>IFERROR(VLOOKUP(A3023&amp;"-"&amp;B3023,NEW!$D$2:$E$18056,2,FALSE),0)</f>
        <v>804028.74</v>
      </c>
      <c r="E3023" s="2" t="b">
        <f t="shared" si="70"/>
        <v>1</v>
      </c>
    </row>
    <row r="3024" spans="1:5" x14ac:dyDescent="0.3">
      <c r="A3024" s="1">
        <v>624305</v>
      </c>
      <c r="B3024" t="s">
        <v>10</v>
      </c>
      <c r="C3024" s="2">
        <v>497091.28</v>
      </c>
      <c r="D3024" s="2">
        <f>IFERROR(VLOOKUP(A3024&amp;"-"&amp;B3024,NEW!$D$2:$E$18056,2,FALSE),0)</f>
        <v>497091.28</v>
      </c>
      <c r="E3024" s="2" t="b">
        <f t="shared" si="70"/>
        <v>1</v>
      </c>
    </row>
    <row r="3025" spans="1:5" x14ac:dyDescent="0.3">
      <c r="A3025">
        <v>623661</v>
      </c>
      <c r="B3025" t="s">
        <v>9</v>
      </c>
      <c r="C3025" s="2">
        <v>20065.759999999998</v>
      </c>
      <c r="D3025" s="2">
        <f>IFERROR(VLOOKUP(A3025&amp;"-"&amp;B3025,NEW!$D$2:$E$18056,2,FALSE),0)</f>
        <v>20065.759999999998</v>
      </c>
      <c r="E3025" s="2" t="b">
        <f t="shared" si="70"/>
        <v>1</v>
      </c>
    </row>
    <row r="3026" spans="1:5" x14ac:dyDescent="0.3">
      <c r="A3026">
        <v>824613</v>
      </c>
      <c r="B3026" t="s">
        <v>10</v>
      </c>
      <c r="C3026" s="2">
        <v>1247.96</v>
      </c>
      <c r="D3026" s="2">
        <f>IFERROR(VLOOKUP(A3026&amp;"-"&amp;B3026,NEW!$D$2:$E$18056,2,FALSE),0)</f>
        <v>1247.96</v>
      </c>
      <c r="E3026" s="2" t="b">
        <f t="shared" si="70"/>
        <v>1</v>
      </c>
    </row>
    <row r="3027" spans="1:5" x14ac:dyDescent="0.3">
      <c r="A3027">
        <v>338610</v>
      </c>
      <c r="B3027" t="s">
        <v>10</v>
      </c>
      <c r="C3027" s="2">
        <v>163793.42000000001</v>
      </c>
      <c r="D3027" s="2">
        <f>IFERROR(VLOOKUP(A3027&amp;"-"&amp;B3027,NEW!$D$2:$E$18056,2,FALSE),0)</f>
        <v>163793.42000000001</v>
      </c>
      <c r="E3027" s="2" t="b">
        <f t="shared" si="70"/>
        <v>1</v>
      </c>
    </row>
    <row r="3028" spans="1:5" x14ac:dyDescent="0.3">
      <c r="A3028">
        <v>851434</v>
      </c>
      <c r="B3028" t="s">
        <v>10</v>
      </c>
      <c r="C3028" s="2">
        <v>30941.82</v>
      </c>
      <c r="D3028" s="2">
        <f>IFERROR(VLOOKUP(A3028&amp;"-"&amp;B3028,NEW!$D$2:$E$18056,2,FALSE),0)</f>
        <v>30941.82</v>
      </c>
      <c r="E3028" s="2" t="b">
        <f t="shared" si="70"/>
        <v>1</v>
      </c>
    </row>
    <row r="3029" spans="1:5" x14ac:dyDescent="0.3">
      <c r="A3029">
        <v>713038</v>
      </c>
      <c r="B3029" t="s">
        <v>10</v>
      </c>
      <c r="C3029" s="2">
        <v>28718.12</v>
      </c>
      <c r="D3029" s="2">
        <f>IFERROR(VLOOKUP(A3029&amp;"-"&amp;B3029,NEW!$D$2:$E$18056,2,FALSE),0)</f>
        <v>28718.12</v>
      </c>
      <c r="E3029" s="2" t="b">
        <f t="shared" si="70"/>
        <v>1</v>
      </c>
    </row>
    <row r="3030" spans="1:5" x14ac:dyDescent="0.3">
      <c r="A3030">
        <v>757056</v>
      </c>
      <c r="B3030" t="s">
        <v>10</v>
      </c>
      <c r="C3030" s="2">
        <v>68026.679999999993</v>
      </c>
      <c r="D3030" s="2">
        <f>IFERROR(VLOOKUP(A3030&amp;"-"&amp;B3030,NEW!$D$2:$E$18056,2,FALSE),0)</f>
        <v>68026.679999999993</v>
      </c>
      <c r="E3030" s="2" t="b">
        <f t="shared" si="70"/>
        <v>1</v>
      </c>
    </row>
    <row r="3031" spans="1:5" x14ac:dyDescent="0.3">
      <c r="A3031">
        <v>988475</v>
      </c>
      <c r="B3031" t="s">
        <v>10</v>
      </c>
      <c r="C3031" s="2">
        <v>433737.99</v>
      </c>
      <c r="D3031" s="2">
        <f>IFERROR(VLOOKUP(A3031&amp;"-"&amp;B3031,NEW!$D$2:$E$18056,2,FALSE),0)</f>
        <v>433737.99</v>
      </c>
      <c r="E3031" s="2" t="b">
        <f t="shared" si="70"/>
        <v>1</v>
      </c>
    </row>
    <row r="3032" spans="1:5" x14ac:dyDescent="0.3">
      <c r="A3032">
        <v>893374</v>
      </c>
      <c r="B3032" t="s">
        <v>10</v>
      </c>
      <c r="C3032" s="2">
        <v>24247</v>
      </c>
      <c r="D3032" s="2">
        <f>IFERROR(VLOOKUP(A3032&amp;"-"&amp;B3032,NEW!$D$2:$E$18056,2,FALSE),0)</f>
        <v>24247</v>
      </c>
      <c r="E3032" s="2" t="b">
        <f t="shared" si="70"/>
        <v>1</v>
      </c>
    </row>
    <row r="3033" spans="1:5" x14ac:dyDescent="0.3">
      <c r="A3033">
        <v>991249</v>
      </c>
      <c r="B3033" t="s">
        <v>10</v>
      </c>
      <c r="C3033" s="2">
        <v>257514.34</v>
      </c>
      <c r="D3033" s="2">
        <f>IFERROR(VLOOKUP(A3033&amp;"-"&amp;B3033,NEW!$D$2:$E$18056,2,FALSE),0)</f>
        <v>257514.34</v>
      </c>
      <c r="E3033" s="2" t="b">
        <f t="shared" si="70"/>
        <v>1</v>
      </c>
    </row>
    <row r="3034" spans="1:5" x14ac:dyDescent="0.3">
      <c r="A3034">
        <v>863347</v>
      </c>
      <c r="B3034" t="s">
        <v>10</v>
      </c>
      <c r="C3034" s="2">
        <v>5100.04</v>
      </c>
      <c r="D3034" s="2">
        <f>IFERROR(VLOOKUP(A3034&amp;"-"&amp;B3034,NEW!$D$2:$E$18056,2,FALSE),0)</f>
        <v>5100.04</v>
      </c>
      <c r="E3034" s="2" t="b">
        <f t="shared" si="70"/>
        <v>1</v>
      </c>
    </row>
    <row r="3035" spans="1:5" x14ac:dyDescent="0.3">
      <c r="A3035">
        <v>847022</v>
      </c>
      <c r="B3035" t="s">
        <v>10</v>
      </c>
      <c r="C3035" s="2">
        <v>12524.65</v>
      </c>
      <c r="D3035" s="2">
        <f>IFERROR(VLOOKUP(A3035&amp;"-"&amp;B3035,NEW!$D$2:$E$18056,2,FALSE),0)</f>
        <v>12524.65</v>
      </c>
      <c r="E3035" s="2" t="b">
        <f t="shared" si="70"/>
        <v>1</v>
      </c>
    </row>
    <row r="3036" spans="1:5" x14ac:dyDescent="0.3">
      <c r="A3036">
        <v>140179</v>
      </c>
      <c r="B3036" t="s">
        <v>12</v>
      </c>
      <c r="C3036" s="2">
        <v>245073.74</v>
      </c>
      <c r="D3036" s="2">
        <f>IFERROR(VLOOKUP(A3036&amp;"-"&amp;B3036,NEW!$D$2:$E$18056,2,FALSE),0)</f>
        <v>245073.74</v>
      </c>
      <c r="E3036" s="2" t="b">
        <f t="shared" si="70"/>
        <v>1</v>
      </c>
    </row>
    <row r="3037" spans="1:5" x14ac:dyDescent="0.3">
      <c r="A3037" s="1" t="s">
        <v>111</v>
      </c>
      <c r="B3037" t="s">
        <v>12</v>
      </c>
      <c r="C3037" s="2">
        <v>259006.96</v>
      </c>
      <c r="D3037" s="2">
        <f>IFERROR(VLOOKUP(A3037&amp;"-"&amp;B3037,NEW!$D$2:$E$18056,2,FALSE),0)</f>
        <v>259006.96</v>
      </c>
      <c r="E3037" s="2" t="b">
        <f t="shared" si="70"/>
        <v>1</v>
      </c>
    </row>
    <row r="3038" spans="1:5" x14ac:dyDescent="0.3">
      <c r="A3038" t="s">
        <v>69</v>
      </c>
      <c r="B3038" t="s">
        <v>12</v>
      </c>
      <c r="C3038" s="2">
        <v>19465.259999999998</v>
      </c>
      <c r="D3038" s="2">
        <f>IFERROR(VLOOKUP(A3038&amp;"-"&amp;B3038,NEW!$D$2:$E$18056,2,FALSE),0)</f>
        <v>19465.259999999998</v>
      </c>
      <c r="E3038" s="2" t="b">
        <f t="shared" si="70"/>
        <v>1</v>
      </c>
    </row>
    <row r="3039" spans="1:5" x14ac:dyDescent="0.3">
      <c r="A3039" t="s">
        <v>94</v>
      </c>
      <c r="B3039" t="s">
        <v>12</v>
      </c>
      <c r="C3039" s="2">
        <v>60119.53</v>
      </c>
      <c r="D3039" s="2">
        <f>IFERROR(VLOOKUP(A3039&amp;"-"&amp;B3039,NEW!$D$2:$E$18056,2,FALSE),0)</f>
        <v>60119.53</v>
      </c>
      <c r="E3039" s="2" t="b">
        <f t="shared" si="70"/>
        <v>1</v>
      </c>
    </row>
    <row r="3040" spans="1:5" x14ac:dyDescent="0.3">
      <c r="A3040">
        <v>814901</v>
      </c>
      <c r="B3040" t="s">
        <v>12</v>
      </c>
      <c r="C3040" s="2">
        <v>90617.55</v>
      </c>
      <c r="D3040" s="2">
        <f>IFERROR(VLOOKUP(A3040&amp;"-"&amp;B3040,NEW!$D$2:$E$18056,2,FALSE),0)</f>
        <v>90617.55</v>
      </c>
      <c r="E3040" s="2" t="b">
        <f t="shared" si="70"/>
        <v>1</v>
      </c>
    </row>
    <row r="3041" spans="1:5" x14ac:dyDescent="0.3">
      <c r="A3041">
        <v>759729</v>
      </c>
      <c r="B3041" t="s">
        <v>12</v>
      </c>
      <c r="C3041" s="2">
        <v>1861337.19</v>
      </c>
      <c r="D3041" s="2">
        <f>IFERROR(VLOOKUP(A3041&amp;"-"&amp;B3041,NEW!$D$2:$E$18056,2,FALSE),0)</f>
        <v>1861337.19</v>
      </c>
      <c r="E3041" s="2" t="b">
        <f t="shared" si="70"/>
        <v>1</v>
      </c>
    </row>
    <row r="3042" spans="1:5" x14ac:dyDescent="0.3">
      <c r="A3042">
        <v>830200</v>
      </c>
      <c r="B3042" t="s">
        <v>12</v>
      </c>
      <c r="C3042" s="2">
        <v>608122.51</v>
      </c>
      <c r="D3042" s="2">
        <f>IFERROR(VLOOKUP(A3042&amp;"-"&amp;B3042,NEW!$D$2:$E$18056,2,FALSE),0)</f>
        <v>608122.51</v>
      </c>
      <c r="E3042" s="2" t="b">
        <f t="shared" si="70"/>
        <v>1</v>
      </c>
    </row>
    <row r="3043" spans="1:5" x14ac:dyDescent="0.3">
      <c r="A3043">
        <v>464737</v>
      </c>
      <c r="B3043" t="s">
        <v>12</v>
      </c>
      <c r="C3043" s="2">
        <v>647787.97</v>
      </c>
      <c r="D3043" s="2">
        <f>IFERROR(VLOOKUP(A3043&amp;"-"&amp;B3043,NEW!$D$2:$E$18056,2,FALSE),0)</f>
        <v>647787.97</v>
      </c>
      <c r="E3043" s="2" t="b">
        <f t="shared" si="70"/>
        <v>1</v>
      </c>
    </row>
    <row r="3044" spans="1:5" x14ac:dyDescent="0.3">
      <c r="A3044">
        <v>722282</v>
      </c>
      <c r="B3044" t="s">
        <v>12</v>
      </c>
      <c r="C3044" s="2">
        <v>61832.92</v>
      </c>
      <c r="D3044" s="2">
        <f>IFERROR(VLOOKUP(A3044&amp;"-"&amp;B3044,NEW!$D$2:$E$18056,2,FALSE),0)</f>
        <v>61832.92</v>
      </c>
      <c r="E3044" s="2" t="b">
        <f t="shared" si="70"/>
        <v>1</v>
      </c>
    </row>
    <row r="3045" spans="1:5" x14ac:dyDescent="0.3">
      <c r="A3045" t="s">
        <v>50</v>
      </c>
      <c r="B3045" t="s">
        <v>12</v>
      </c>
      <c r="C3045" s="2">
        <v>271842.09999999998</v>
      </c>
      <c r="D3045" s="2">
        <f>IFERROR(VLOOKUP(A3045&amp;"-"&amp;B3045,NEW!$D$2:$E$18056,2,FALSE),0)</f>
        <v>271842.09999999998</v>
      </c>
      <c r="E3045" s="2" t="b">
        <f t="shared" si="70"/>
        <v>1</v>
      </c>
    </row>
    <row r="3046" spans="1:5" x14ac:dyDescent="0.3">
      <c r="A3046">
        <v>790839</v>
      </c>
      <c r="B3046" t="s">
        <v>14</v>
      </c>
      <c r="C3046" s="2">
        <v>599411.12</v>
      </c>
      <c r="D3046" s="2">
        <f>IFERROR(VLOOKUP(A3046&amp;"-"&amp;B3046,NEW!$D$2:$E$18056,2,FALSE),0)</f>
        <v>599411.12</v>
      </c>
      <c r="E3046" s="2" t="b">
        <f t="shared" si="70"/>
        <v>1</v>
      </c>
    </row>
    <row r="3047" spans="1:5" x14ac:dyDescent="0.3">
      <c r="A3047" t="s">
        <v>132</v>
      </c>
      <c r="B3047" t="s">
        <v>14</v>
      </c>
      <c r="C3047" s="2">
        <v>517893.22</v>
      </c>
      <c r="D3047" s="2">
        <f>IFERROR(VLOOKUP(A3047&amp;"-"&amp;B3047,NEW!$D$2:$E$18056,2,FALSE),0)</f>
        <v>517893.22</v>
      </c>
      <c r="E3047" s="2" t="b">
        <f t="shared" si="70"/>
        <v>1</v>
      </c>
    </row>
    <row r="3048" spans="1:5" x14ac:dyDescent="0.3">
      <c r="A3048">
        <v>835805</v>
      </c>
      <c r="B3048" t="s">
        <v>12</v>
      </c>
      <c r="C3048" s="2">
        <v>4573.99</v>
      </c>
      <c r="D3048" s="2">
        <f>IFERROR(VLOOKUP(A3048&amp;"-"&amp;B3048,NEW!$D$2:$E$18056,2,FALSE),0)</f>
        <v>4573.99</v>
      </c>
      <c r="E3048" s="2" t="b">
        <f t="shared" si="70"/>
        <v>1</v>
      </c>
    </row>
    <row r="3049" spans="1:5" x14ac:dyDescent="0.3">
      <c r="A3049" s="1">
        <v>630036</v>
      </c>
      <c r="B3049" t="s">
        <v>14</v>
      </c>
      <c r="C3049" s="2">
        <v>90406.34</v>
      </c>
      <c r="D3049" s="2">
        <f>IFERROR(VLOOKUP(A3049&amp;"-"&amp;B3049,NEW!$D$2:$E$18056,2,FALSE),0)</f>
        <v>90406.34</v>
      </c>
      <c r="E3049" s="2" t="b">
        <f t="shared" si="70"/>
        <v>1</v>
      </c>
    </row>
    <row r="3050" spans="1:5" x14ac:dyDescent="0.3">
      <c r="A3050">
        <v>140119</v>
      </c>
      <c r="B3050" t="s">
        <v>14</v>
      </c>
      <c r="C3050" s="2">
        <v>8430.34</v>
      </c>
      <c r="D3050" s="2">
        <f>IFERROR(VLOOKUP(A3050&amp;"-"&amp;B3050,NEW!$D$2:$E$18056,2,FALSE),0)</f>
        <v>8430.34</v>
      </c>
      <c r="E3050" s="2" t="b">
        <f t="shared" si="70"/>
        <v>1</v>
      </c>
    </row>
    <row r="3051" spans="1:5" x14ac:dyDescent="0.3">
      <c r="A3051">
        <v>488811</v>
      </c>
      <c r="B3051" t="s">
        <v>14</v>
      </c>
      <c r="C3051" s="2">
        <v>21888.959999999999</v>
      </c>
      <c r="D3051" s="2">
        <f>IFERROR(VLOOKUP(A3051&amp;"-"&amp;B3051,NEW!$D$2:$E$18056,2,FALSE),0)</f>
        <v>21888.959999999999</v>
      </c>
      <c r="E3051" s="2" t="b">
        <f t="shared" si="70"/>
        <v>1</v>
      </c>
    </row>
    <row r="3052" spans="1:5" x14ac:dyDescent="0.3">
      <c r="A3052">
        <v>323663</v>
      </c>
      <c r="B3052" t="s">
        <v>12</v>
      </c>
      <c r="C3052" s="2">
        <v>4589.2</v>
      </c>
      <c r="D3052" s="2">
        <f>IFERROR(VLOOKUP(A3052&amp;"-"&amp;B3052,NEW!$D$2:$E$18056,2,FALSE),0)</f>
        <v>4589.2</v>
      </c>
      <c r="E3052" s="2" t="b">
        <f t="shared" si="70"/>
        <v>1</v>
      </c>
    </row>
    <row r="3053" spans="1:5" x14ac:dyDescent="0.3">
      <c r="A3053">
        <v>101308</v>
      </c>
      <c r="B3053" t="s">
        <v>15</v>
      </c>
      <c r="C3053" s="2">
        <v>2053109.67</v>
      </c>
      <c r="D3053" s="2">
        <f>IFERROR(VLOOKUP(A3053&amp;"-"&amp;B3053,NEW!$D$2:$E$18056,2,FALSE),0)</f>
        <v>2053109.67</v>
      </c>
      <c r="E3053" s="2" t="b">
        <f t="shared" si="70"/>
        <v>1</v>
      </c>
    </row>
    <row r="3054" spans="1:5" x14ac:dyDescent="0.3">
      <c r="A3054">
        <v>814107</v>
      </c>
      <c r="B3054" t="s">
        <v>15</v>
      </c>
      <c r="C3054" s="2">
        <v>1876.15</v>
      </c>
      <c r="D3054" s="2">
        <f>IFERROR(VLOOKUP(A3054&amp;"-"&amp;B3054,NEW!$D$2:$E$18056,2,FALSE),0)</f>
        <v>1876.15</v>
      </c>
      <c r="E3054" s="2" t="b">
        <f t="shared" si="70"/>
        <v>1</v>
      </c>
    </row>
    <row r="3055" spans="1:5" x14ac:dyDescent="0.3">
      <c r="A3055">
        <v>764466</v>
      </c>
      <c r="B3055" t="s">
        <v>14</v>
      </c>
      <c r="C3055" s="2">
        <v>2163775.27</v>
      </c>
      <c r="D3055" s="2">
        <f>IFERROR(VLOOKUP(A3055&amp;"-"&amp;B3055,NEW!$D$2:$E$18056,2,FALSE),0)</f>
        <v>2163775.27</v>
      </c>
      <c r="E3055" s="2" t="b">
        <f t="shared" si="70"/>
        <v>1</v>
      </c>
    </row>
    <row r="3056" spans="1:5" x14ac:dyDescent="0.3">
      <c r="A3056" t="s">
        <v>245</v>
      </c>
      <c r="B3056" t="s">
        <v>14</v>
      </c>
      <c r="C3056" s="2">
        <v>0</v>
      </c>
      <c r="D3056" s="2">
        <f>IFERROR(VLOOKUP(A3056&amp;"-"&amp;B3056,NEW!$D$2:$E$18056,2,FALSE),0)</f>
        <v>0</v>
      </c>
      <c r="E3056" s="2" t="b">
        <f t="shared" si="70"/>
        <v>1</v>
      </c>
    </row>
    <row r="3057" spans="1:6" x14ac:dyDescent="0.3">
      <c r="A3057">
        <v>998408</v>
      </c>
      <c r="B3057" t="s">
        <v>15</v>
      </c>
      <c r="C3057" s="2">
        <v>102935.02</v>
      </c>
      <c r="D3057" s="2">
        <f>IFERROR(VLOOKUP(A3057&amp;"-"&amp;B3057,NEW!$D$2:$E$18056,2,FALSE),0)</f>
        <v>102935.02</v>
      </c>
      <c r="E3057" s="2" t="b">
        <f t="shared" si="70"/>
        <v>1</v>
      </c>
    </row>
    <row r="3058" spans="1:6" x14ac:dyDescent="0.3">
      <c r="A3058" s="1">
        <v>825282</v>
      </c>
      <c r="B3058" t="s">
        <v>15</v>
      </c>
      <c r="C3058" s="2">
        <v>4411.5200000000004</v>
      </c>
      <c r="D3058" s="2">
        <f>IFERROR(VLOOKUP(A3058&amp;"-"&amp;B3058,NEW!$D$2:$E$18056,2,FALSE),0)</f>
        <v>4411.5200000000004</v>
      </c>
      <c r="E3058" s="2" t="b">
        <f t="shared" si="70"/>
        <v>1</v>
      </c>
    </row>
    <row r="3059" spans="1:6" x14ac:dyDescent="0.3">
      <c r="A3059">
        <v>716851</v>
      </c>
      <c r="B3059" t="s">
        <v>16</v>
      </c>
      <c r="C3059" s="2">
        <v>48023.13</v>
      </c>
      <c r="D3059" s="2">
        <f>IFERROR(VLOOKUP(A3059&amp;"-"&amp;B3059,NEW!$D$2:$E$18056,2,FALSE),0)</f>
        <v>48023.13</v>
      </c>
      <c r="E3059" s="2" t="b">
        <f t="shared" si="70"/>
        <v>1</v>
      </c>
    </row>
    <row r="3060" spans="1:6" x14ac:dyDescent="0.3">
      <c r="A3060">
        <v>121379</v>
      </c>
      <c r="B3060" t="s">
        <v>16</v>
      </c>
      <c r="C3060" s="2">
        <v>7490.46</v>
      </c>
      <c r="D3060" s="2">
        <f>IFERROR(VLOOKUP(A3060&amp;"-"&amp;B3060,NEW!$D$2:$E$18056,2,FALSE),0)</f>
        <v>7490.46</v>
      </c>
      <c r="E3060" s="2" t="b">
        <f t="shared" si="70"/>
        <v>1</v>
      </c>
    </row>
    <row r="3061" spans="1:6" x14ac:dyDescent="0.3">
      <c r="A3061">
        <v>838826</v>
      </c>
      <c r="B3061" t="s">
        <v>16</v>
      </c>
      <c r="C3061" s="2">
        <v>309943.28000000003</v>
      </c>
      <c r="D3061" s="2">
        <f>IFERROR(VLOOKUP(A3061&amp;"-"&amp;B3061,NEW!$D$2:$E$18056,2,FALSE),0)</f>
        <v>309943.28000000003</v>
      </c>
      <c r="E3061" s="2" t="b">
        <f t="shared" si="70"/>
        <v>1</v>
      </c>
    </row>
    <row r="3062" spans="1:6" x14ac:dyDescent="0.3">
      <c r="A3062">
        <v>739726</v>
      </c>
      <c r="B3062" t="s">
        <v>17</v>
      </c>
      <c r="C3062" s="2">
        <v>315816.27</v>
      </c>
      <c r="D3062" s="2">
        <f>IFERROR(VLOOKUP(A3062&amp;"-"&amp;B3062,NEW!$D$2:$E$18056,2,FALSE),0)</f>
        <v>631632.54</v>
      </c>
      <c r="E3062" s="2" t="b">
        <f t="shared" si="70"/>
        <v>0</v>
      </c>
      <c r="F3062">
        <f>D3062/C3062</f>
        <v>2</v>
      </c>
    </row>
    <row r="3063" spans="1:6" x14ac:dyDescent="0.3">
      <c r="A3063">
        <v>997594</v>
      </c>
      <c r="B3063" t="s">
        <v>16</v>
      </c>
      <c r="C3063" s="2">
        <v>1770.37</v>
      </c>
      <c r="D3063" s="2">
        <f>IFERROR(VLOOKUP(A3063&amp;"-"&amp;B3063,NEW!$D$2:$E$18056,2,FALSE),0)</f>
        <v>1770.37</v>
      </c>
      <c r="E3063" s="2" t="b">
        <f t="shared" si="70"/>
        <v>1</v>
      </c>
    </row>
    <row r="3064" spans="1:6" x14ac:dyDescent="0.3">
      <c r="A3064">
        <v>292491</v>
      </c>
      <c r="B3064" t="s">
        <v>17</v>
      </c>
      <c r="C3064" s="2">
        <v>623651.94999999995</v>
      </c>
      <c r="D3064" s="2">
        <f>IFERROR(VLOOKUP(A3064&amp;"-"&amp;B3064,NEW!$D$2:$E$18056,2,FALSE),0)</f>
        <v>1247303.8999999999</v>
      </c>
      <c r="E3064" s="2" t="b">
        <f t="shared" si="70"/>
        <v>0</v>
      </c>
      <c r="F3064">
        <f t="shared" ref="F3064:F3074" si="71">D3064/C3064</f>
        <v>2</v>
      </c>
    </row>
    <row r="3065" spans="1:6" x14ac:dyDescent="0.3">
      <c r="A3065">
        <v>140579</v>
      </c>
      <c r="B3065" t="s">
        <v>17</v>
      </c>
      <c r="C3065" s="2">
        <v>23611.39</v>
      </c>
      <c r="D3065" s="2">
        <f>IFERROR(VLOOKUP(A3065&amp;"-"&amp;B3065,NEW!$D$2:$E$18056,2,FALSE),0)</f>
        <v>47222.78</v>
      </c>
      <c r="E3065" s="2" t="b">
        <f t="shared" si="70"/>
        <v>0</v>
      </c>
      <c r="F3065">
        <f t="shared" si="71"/>
        <v>2</v>
      </c>
    </row>
    <row r="3066" spans="1:6" x14ac:dyDescent="0.3">
      <c r="A3066">
        <v>100605</v>
      </c>
      <c r="B3066" t="s">
        <v>18</v>
      </c>
      <c r="C3066" s="2">
        <v>372010.39</v>
      </c>
      <c r="D3066" s="2">
        <f>IFERROR(VLOOKUP(A3066&amp;"-"&amp;B3066,NEW!$D$2:$E$18056,2,FALSE),0)</f>
        <v>744020.78</v>
      </c>
      <c r="E3066" s="2" t="b">
        <f t="shared" si="70"/>
        <v>0</v>
      </c>
      <c r="F3066">
        <f t="shared" si="71"/>
        <v>2</v>
      </c>
    </row>
    <row r="3067" spans="1:6" x14ac:dyDescent="0.3">
      <c r="A3067">
        <v>255706</v>
      </c>
      <c r="B3067" t="s">
        <v>17</v>
      </c>
      <c r="C3067" s="2">
        <v>68949.87</v>
      </c>
      <c r="D3067" s="2">
        <f>IFERROR(VLOOKUP(A3067&amp;"-"&amp;B3067,NEW!$D$2:$E$18056,2,FALSE),0)</f>
        <v>137899.74</v>
      </c>
      <c r="E3067" s="2" t="b">
        <f t="shared" si="70"/>
        <v>0</v>
      </c>
      <c r="F3067">
        <f t="shared" si="71"/>
        <v>2</v>
      </c>
    </row>
    <row r="3068" spans="1:6" x14ac:dyDescent="0.3">
      <c r="A3068">
        <v>893249</v>
      </c>
      <c r="B3068" t="s">
        <v>17</v>
      </c>
      <c r="C3068" s="2">
        <v>563727.72</v>
      </c>
      <c r="D3068" s="2">
        <f>IFERROR(VLOOKUP(A3068&amp;"-"&amp;B3068,NEW!$D$2:$E$18056,2,FALSE),0)</f>
        <v>1127455.44</v>
      </c>
      <c r="E3068" s="2" t="b">
        <f t="shared" si="70"/>
        <v>0</v>
      </c>
      <c r="F3068">
        <f t="shared" si="71"/>
        <v>2</v>
      </c>
    </row>
    <row r="3069" spans="1:6" x14ac:dyDescent="0.3">
      <c r="A3069">
        <v>712465</v>
      </c>
      <c r="B3069" t="s">
        <v>17</v>
      </c>
      <c r="C3069" s="2">
        <v>30702.69</v>
      </c>
      <c r="D3069" s="2">
        <f>IFERROR(VLOOKUP(A3069&amp;"-"&amp;B3069,NEW!$D$2:$E$18056,2,FALSE),0)</f>
        <v>61405.38</v>
      </c>
      <c r="E3069" s="2" t="b">
        <f t="shared" si="70"/>
        <v>0</v>
      </c>
      <c r="F3069">
        <f t="shared" si="71"/>
        <v>2</v>
      </c>
    </row>
    <row r="3070" spans="1:6" x14ac:dyDescent="0.3">
      <c r="A3070" s="1">
        <v>511375</v>
      </c>
      <c r="B3070" t="s">
        <v>18</v>
      </c>
      <c r="C3070" s="2">
        <v>537483.09</v>
      </c>
      <c r="D3070" s="2">
        <f>IFERROR(VLOOKUP(A3070&amp;"-"&amp;B3070,NEW!$D$2:$E$18056,2,FALSE),0)</f>
        <v>1074966.18</v>
      </c>
      <c r="E3070" s="2" t="b">
        <f t="shared" si="70"/>
        <v>0</v>
      </c>
      <c r="F3070">
        <f t="shared" si="71"/>
        <v>2</v>
      </c>
    </row>
    <row r="3071" spans="1:6" x14ac:dyDescent="0.3">
      <c r="A3071" s="1">
        <v>991249</v>
      </c>
      <c r="B3071" t="s">
        <v>18</v>
      </c>
      <c r="C3071" s="2">
        <v>70501.52</v>
      </c>
      <c r="D3071" s="2">
        <f>IFERROR(VLOOKUP(A3071&amp;"-"&amp;B3071,NEW!$D$2:$E$18056,2,FALSE),0)</f>
        <v>141003.04</v>
      </c>
      <c r="E3071" s="2" t="b">
        <f t="shared" si="70"/>
        <v>0</v>
      </c>
      <c r="F3071">
        <f t="shared" si="71"/>
        <v>2</v>
      </c>
    </row>
    <row r="3072" spans="1:6" x14ac:dyDescent="0.3">
      <c r="A3072" t="s">
        <v>95</v>
      </c>
      <c r="B3072" t="s">
        <v>13</v>
      </c>
      <c r="C3072" s="2">
        <v>7187.48</v>
      </c>
      <c r="D3072" s="2">
        <f>IFERROR(VLOOKUP(A3072&amp;"-"&amp;B3072,NEW!$D$2:$E$18056,2,FALSE),0)</f>
        <v>14374.96</v>
      </c>
      <c r="E3072" s="2" t="b">
        <f t="shared" si="70"/>
        <v>0</v>
      </c>
      <c r="F3072">
        <f t="shared" si="71"/>
        <v>2</v>
      </c>
    </row>
    <row r="3073" spans="1:6" x14ac:dyDescent="0.3">
      <c r="A3073">
        <v>838397</v>
      </c>
      <c r="B3073" t="s">
        <v>13</v>
      </c>
      <c r="C3073" s="2">
        <v>220510.48</v>
      </c>
      <c r="D3073" s="2">
        <f>IFERROR(VLOOKUP(A3073&amp;"-"&amp;B3073,NEW!$D$2:$E$18056,2,FALSE),0)</f>
        <v>441020.96</v>
      </c>
      <c r="E3073" s="2" t="b">
        <f t="shared" si="70"/>
        <v>0</v>
      </c>
      <c r="F3073">
        <f t="shared" si="71"/>
        <v>2</v>
      </c>
    </row>
    <row r="3074" spans="1:6" x14ac:dyDescent="0.3">
      <c r="A3074">
        <v>253233</v>
      </c>
      <c r="B3074" t="s">
        <v>13</v>
      </c>
      <c r="C3074" s="2">
        <v>832.28</v>
      </c>
      <c r="D3074" s="2">
        <f>IFERROR(VLOOKUP(A3074&amp;"-"&amp;B3074,NEW!$D$2:$E$18056,2,FALSE),0)</f>
        <v>1664.56</v>
      </c>
      <c r="E3074" s="2" t="b">
        <f t="shared" si="70"/>
        <v>0</v>
      </c>
      <c r="F3074">
        <f t="shared" si="71"/>
        <v>2</v>
      </c>
    </row>
    <row r="3075" spans="1:6" x14ac:dyDescent="0.3">
      <c r="A3075">
        <v>758865</v>
      </c>
      <c r="B3075" t="s">
        <v>6</v>
      </c>
      <c r="C3075" s="2">
        <v>1067991.1000000001</v>
      </c>
      <c r="D3075" s="2">
        <f>IFERROR(VLOOKUP(A3075&amp;"-"&amp;B3075,NEW!$D$2:$E$18056,2,FALSE),0)</f>
        <v>1067991.1000000001</v>
      </c>
      <c r="E3075" s="2" t="b">
        <f t="shared" ref="E3075:E3138" si="72">D3075=C3075</f>
        <v>1</v>
      </c>
    </row>
    <row r="3076" spans="1:6" x14ac:dyDescent="0.3">
      <c r="A3076">
        <v>594197</v>
      </c>
      <c r="B3076" t="s">
        <v>15</v>
      </c>
      <c r="C3076" s="2">
        <v>92479.62</v>
      </c>
      <c r="D3076" s="2">
        <f>IFERROR(VLOOKUP(A3076&amp;"-"&amp;B3076,NEW!$D$2:$E$18056,2,FALSE),0)</f>
        <v>92479.62</v>
      </c>
      <c r="E3076" s="2" t="b">
        <f t="shared" si="72"/>
        <v>1</v>
      </c>
    </row>
    <row r="3077" spans="1:6" x14ac:dyDescent="0.3">
      <c r="A3077">
        <v>814901</v>
      </c>
      <c r="B3077" t="s">
        <v>6</v>
      </c>
      <c r="C3077" s="2">
        <v>73355.42</v>
      </c>
      <c r="D3077" s="2">
        <f>IFERROR(VLOOKUP(A3077&amp;"-"&amp;B3077,NEW!$D$2:$E$18056,2,FALSE),0)</f>
        <v>73355.42</v>
      </c>
      <c r="E3077" s="2" t="b">
        <f t="shared" si="72"/>
        <v>1</v>
      </c>
    </row>
    <row r="3078" spans="1:6" x14ac:dyDescent="0.3">
      <c r="A3078">
        <v>950628</v>
      </c>
      <c r="B3078" t="s">
        <v>10</v>
      </c>
      <c r="C3078" s="2">
        <v>735880.45</v>
      </c>
      <c r="D3078" s="2">
        <f>IFERROR(VLOOKUP(A3078&amp;"-"&amp;B3078,NEW!$D$2:$E$18056,2,FALSE),0)</f>
        <v>735880.45</v>
      </c>
      <c r="E3078" s="2" t="b">
        <f t="shared" si="72"/>
        <v>1</v>
      </c>
    </row>
    <row r="3079" spans="1:6" x14ac:dyDescent="0.3">
      <c r="A3079">
        <v>798469</v>
      </c>
      <c r="B3079" t="s">
        <v>15</v>
      </c>
      <c r="C3079" s="2">
        <v>4.42</v>
      </c>
      <c r="D3079" s="2">
        <f>IFERROR(VLOOKUP(A3079&amp;"-"&amp;B3079,NEW!$D$2:$E$18056,2,FALSE),0)</f>
        <v>4.42</v>
      </c>
      <c r="E3079" s="2" t="b">
        <f t="shared" si="72"/>
        <v>1</v>
      </c>
    </row>
    <row r="3080" spans="1:6" x14ac:dyDescent="0.3">
      <c r="A3080">
        <v>408466</v>
      </c>
      <c r="B3080" t="s">
        <v>17</v>
      </c>
      <c r="C3080" s="2">
        <v>3880085.75</v>
      </c>
      <c r="D3080" s="2">
        <f>IFERROR(VLOOKUP(A3080&amp;"-"&amp;B3080,NEW!$D$2:$E$18056,2,FALSE),0)</f>
        <v>7760171.5</v>
      </c>
      <c r="E3080" s="2" t="b">
        <f t="shared" si="72"/>
        <v>0</v>
      </c>
      <c r="F3080">
        <f>D3080/C3080</f>
        <v>2</v>
      </c>
    </row>
    <row r="3081" spans="1:6" x14ac:dyDescent="0.3">
      <c r="A3081">
        <v>916517</v>
      </c>
      <c r="B3081" t="s">
        <v>17</v>
      </c>
      <c r="C3081" s="2">
        <v>0</v>
      </c>
      <c r="D3081" s="2">
        <f>IFERROR(VLOOKUP(A3081&amp;"-"&amp;B3081,NEW!$D$2:$E$18056,2,FALSE),0)</f>
        <v>0</v>
      </c>
      <c r="E3081" s="2" t="b">
        <f t="shared" si="72"/>
        <v>1</v>
      </c>
    </row>
    <row r="3082" spans="1:6" x14ac:dyDescent="0.3">
      <c r="A3082">
        <v>991249</v>
      </c>
      <c r="B3082" t="s">
        <v>13</v>
      </c>
      <c r="C3082" s="2">
        <v>38386.089999999997</v>
      </c>
      <c r="D3082" s="2">
        <f>IFERROR(VLOOKUP(A3082&amp;"-"&amp;B3082,NEW!$D$2:$E$18056,2,FALSE),0)</f>
        <v>76772.179999999993</v>
      </c>
      <c r="E3082" s="2" t="b">
        <f t="shared" si="72"/>
        <v>0</v>
      </c>
      <c r="F3082">
        <f>D3082/C3082</f>
        <v>2</v>
      </c>
    </row>
    <row r="3083" spans="1:6" x14ac:dyDescent="0.3">
      <c r="A3083">
        <v>158878</v>
      </c>
      <c r="B3083" t="s">
        <v>13</v>
      </c>
      <c r="C3083" s="2">
        <v>90620.22</v>
      </c>
      <c r="D3083" s="2">
        <f>IFERROR(VLOOKUP(A3083&amp;"-"&amp;B3083,NEW!$D$2:$E$18056,2,FALSE),0)</f>
        <v>181240.44</v>
      </c>
      <c r="E3083" s="2" t="b">
        <f t="shared" si="72"/>
        <v>0</v>
      </c>
      <c r="F3083">
        <f>D3083/C3083</f>
        <v>2</v>
      </c>
    </row>
    <row r="3084" spans="1:6" x14ac:dyDescent="0.3">
      <c r="A3084" s="1">
        <v>771938</v>
      </c>
      <c r="B3084" t="s">
        <v>14</v>
      </c>
      <c r="C3084" s="2">
        <v>85769.97</v>
      </c>
      <c r="D3084" s="2">
        <f>IFERROR(VLOOKUP(A3084&amp;"-"&amp;B3084,NEW!$D$2:$E$18056,2,FALSE),0)</f>
        <v>85769.97</v>
      </c>
      <c r="E3084" s="2" t="b">
        <f t="shared" si="72"/>
        <v>1</v>
      </c>
    </row>
    <row r="3085" spans="1:6" x14ac:dyDescent="0.3">
      <c r="A3085">
        <v>956564</v>
      </c>
      <c r="B3085" t="s">
        <v>17</v>
      </c>
      <c r="C3085" s="2">
        <v>267048.61</v>
      </c>
      <c r="D3085" s="2">
        <f>IFERROR(VLOOKUP(A3085&amp;"-"&amp;B3085,NEW!$D$2:$E$18056,2,FALSE),0)</f>
        <v>534097.22</v>
      </c>
      <c r="E3085" s="2" t="b">
        <f t="shared" si="72"/>
        <v>0</v>
      </c>
      <c r="F3085">
        <f>D3085/C3085</f>
        <v>2</v>
      </c>
    </row>
    <row r="3086" spans="1:6" x14ac:dyDescent="0.3">
      <c r="A3086">
        <v>893378</v>
      </c>
      <c r="B3086" t="s">
        <v>17</v>
      </c>
      <c r="C3086" s="2">
        <v>136194.23999999999</v>
      </c>
      <c r="D3086" s="2">
        <f>IFERROR(VLOOKUP(A3086&amp;"-"&amp;B3086,NEW!$D$2:$E$18056,2,FALSE),0)</f>
        <v>272388.47999999998</v>
      </c>
      <c r="E3086" s="2" t="b">
        <f t="shared" si="72"/>
        <v>0</v>
      </c>
      <c r="F3086">
        <f>D3086/C3086</f>
        <v>2</v>
      </c>
    </row>
    <row r="3087" spans="1:6" x14ac:dyDescent="0.3">
      <c r="A3087" t="s">
        <v>75</v>
      </c>
      <c r="B3087" t="s">
        <v>13</v>
      </c>
      <c r="C3087" s="2">
        <v>717768.14</v>
      </c>
      <c r="D3087" s="2">
        <f>IFERROR(VLOOKUP(A3087&amp;"-"&amp;B3087,NEW!$D$2:$E$18056,2,FALSE),0)</f>
        <v>1435536.28</v>
      </c>
      <c r="E3087" s="2" t="b">
        <f t="shared" si="72"/>
        <v>0</v>
      </c>
      <c r="F3087">
        <f>D3087/C3087</f>
        <v>2</v>
      </c>
    </row>
    <row r="3088" spans="1:6" x14ac:dyDescent="0.3">
      <c r="A3088">
        <v>791816</v>
      </c>
      <c r="B3088" t="s">
        <v>3</v>
      </c>
      <c r="C3088" s="2">
        <v>66810.47</v>
      </c>
      <c r="D3088" s="2">
        <f>IFERROR(VLOOKUP(A3088&amp;"-"&amp;B3088,NEW!$D$2:$E$18056,2,FALSE),0)</f>
        <v>66810.47</v>
      </c>
      <c r="E3088" s="2" t="b">
        <f t="shared" si="72"/>
        <v>1</v>
      </c>
    </row>
    <row r="3089" spans="1:5" x14ac:dyDescent="0.3">
      <c r="A3089" t="s">
        <v>135</v>
      </c>
      <c r="B3089" t="s">
        <v>6</v>
      </c>
      <c r="C3089" s="2">
        <v>54246.080000000002</v>
      </c>
      <c r="D3089" s="2">
        <f>IFERROR(VLOOKUP(A3089&amp;"-"&amp;B3089,NEW!$D$2:$E$18056,2,FALSE),0)</f>
        <v>54246.080000000002</v>
      </c>
      <c r="E3089" s="2" t="b">
        <f t="shared" si="72"/>
        <v>1</v>
      </c>
    </row>
    <row r="3090" spans="1:5" x14ac:dyDescent="0.3">
      <c r="A3090" s="1" t="s">
        <v>70</v>
      </c>
      <c r="B3090" t="s">
        <v>6</v>
      </c>
      <c r="C3090" s="2">
        <v>83220.759999999995</v>
      </c>
      <c r="D3090" s="2">
        <f>IFERROR(VLOOKUP(A3090&amp;"-"&amp;B3090,NEW!$D$2:$E$18056,2,FALSE),0)</f>
        <v>83220.759999999995</v>
      </c>
      <c r="E3090" s="2" t="b">
        <f t="shared" si="72"/>
        <v>1</v>
      </c>
    </row>
    <row r="3091" spans="1:5" x14ac:dyDescent="0.3">
      <c r="A3091">
        <v>623677</v>
      </c>
      <c r="B3091" t="s">
        <v>6</v>
      </c>
      <c r="C3091" s="2">
        <v>24588.58</v>
      </c>
      <c r="D3091" s="2">
        <f>IFERROR(VLOOKUP(A3091&amp;"-"&amp;B3091,NEW!$D$2:$E$18056,2,FALSE),0)</f>
        <v>24588.58</v>
      </c>
      <c r="E3091" s="2" t="b">
        <f t="shared" si="72"/>
        <v>1</v>
      </c>
    </row>
    <row r="3092" spans="1:5" x14ac:dyDescent="0.3">
      <c r="A3092" s="1">
        <v>713041</v>
      </c>
      <c r="B3092" t="s">
        <v>8</v>
      </c>
      <c r="C3092" s="2">
        <v>519794.42</v>
      </c>
      <c r="D3092" s="2">
        <f>IFERROR(VLOOKUP(A3092&amp;"-"&amp;B3092,NEW!$D$2:$E$18056,2,FALSE),0)</f>
        <v>519794.42</v>
      </c>
      <c r="E3092" s="2" t="b">
        <f t="shared" si="72"/>
        <v>1</v>
      </c>
    </row>
    <row r="3093" spans="1:5" x14ac:dyDescent="0.3">
      <c r="A3093">
        <v>938866</v>
      </c>
      <c r="B3093" t="s">
        <v>6</v>
      </c>
      <c r="C3093" s="2">
        <v>0</v>
      </c>
      <c r="D3093" s="2">
        <f>IFERROR(VLOOKUP(A3093&amp;"-"&amp;B3093,NEW!$D$2:$E$18056,2,FALSE),0)</f>
        <v>0</v>
      </c>
      <c r="E3093" s="2" t="b">
        <f t="shared" si="72"/>
        <v>1</v>
      </c>
    </row>
    <row r="3094" spans="1:5" x14ac:dyDescent="0.3">
      <c r="A3094">
        <v>956031</v>
      </c>
      <c r="B3094" t="s">
        <v>8</v>
      </c>
      <c r="C3094" s="2">
        <v>120212.86</v>
      </c>
      <c r="D3094" s="2">
        <f>IFERROR(VLOOKUP(A3094&amp;"-"&amp;B3094,NEW!$D$2:$E$18056,2,FALSE),0)</f>
        <v>120212.86</v>
      </c>
      <c r="E3094" s="2" t="b">
        <f t="shared" si="72"/>
        <v>1</v>
      </c>
    </row>
    <row r="3095" spans="1:5" x14ac:dyDescent="0.3">
      <c r="A3095">
        <v>811112</v>
      </c>
      <c r="B3095" t="s">
        <v>8</v>
      </c>
      <c r="C3095" s="2">
        <v>6449574.4900000002</v>
      </c>
      <c r="D3095" s="2">
        <f>IFERROR(VLOOKUP(A3095&amp;"-"&amp;B3095,NEW!$D$2:$E$18056,2,FALSE),0)</f>
        <v>6449574.4900000002</v>
      </c>
      <c r="E3095" s="2" t="b">
        <f t="shared" si="72"/>
        <v>1</v>
      </c>
    </row>
    <row r="3096" spans="1:5" x14ac:dyDescent="0.3">
      <c r="A3096">
        <v>724563</v>
      </c>
      <c r="B3096" t="s">
        <v>8</v>
      </c>
      <c r="C3096" s="2">
        <v>13318.15</v>
      </c>
      <c r="D3096" s="2">
        <f>IFERROR(VLOOKUP(A3096&amp;"-"&amp;B3096,NEW!$D$2:$E$18056,2,FALSE),0)</f>
        <v>13318.15</v>
      </c>
      <c r="E3096" s="2" t="b">
        <f t="shared" si="72"/>
        <v>1</v>
      </c>
    </row>
    <row r="3097" spans="1:5" x14ac:dyDescent="0.3">
      <c r="A3097" t="s">
        <v>129</v>
      </c>
      <c r="B3097" t="s">
        <v>8</v>
      </c>
      <c r="C3097" s="2">
        <v>142010.38</v>
      </c>
      <c r="D3097" s="2">
        <f>IFERROR(VLOOKUP(A3097&amp;"-"&amp;B3097,NEW!$D$2:$E$18056,2,FALSE),0)</f>
        <v>142010.38</v>
      </c>
      <c r="E3097" s="2" t="b">
        <f t="shared" si="72"/>
        <v>1</v>
      </c>
    </row>
    <row r="3098" spans="1:5" x14ac:dyDescent="0.3">
      <c r="A3098">
        <v>466992</v>
      </c>
      <c r="B3098" t="s">
        <v>8</v>
      </c>
      <c r="C3098" s="2">
        <v>5913.06</v>
      </c>
      <c r="D3098" s="2">
        <f>IFERROR(VLOOKUP(A3098&amp;"-"&amp;B3098,NEW!$D$2:$E$18056,2,FALSE),0)</f>
        <v>5913.06</v>
      </c>
      <c r="E3098" s="2" t="b">
        <f t="shared" si="72"/>
        <v>1</v>
      </c>
    </row>
    <row r="3099" spans="1:5" x14ac:dyDescent="0.3">
      <c r="A3099" t="s">
        <v>110</v>
      </c>
      <c r="B3099" t="s">
        <v>6</v>
      </c>
      <c r="C3099" s="2">
        <v>631.73</v>
      </c>
      <c r="D3099" s="2">
        <f>IFERROR(VLOOKUP(A3099&amp;"-"&amp;B3099,NEW!$D$2:$E$18056,2,FALSE),0)</f>
        <v>631.73</v>
      </c>
      <c r="E3099" s="2" t="b">
        <f t="shared" si="72"/>
        <v>1</v>
      </c>
    </row>
    <row r="3100" spans="1:5" x14ac:dyDescent="0.3">
      <c r="A3100">
        <v>958603</v>
      </c>
      <c r="B3100" t="s">
        <v>8</v>
      </c>
      <c r="C3100" s="2">
        <v>44089.42</v>
      </c>
      <c r="D3100" s="2">
        <f>IFERROR(VLOOKUP(A3100&amp;"-"&amp;B3100,NEW!$D$2:$E$18056,2,FALSE),0)</f>
        <v>44089.42</v>
      </c>
      <c r="E3100" s="2" t="b">
        <f t="shared" si="72"/>
        <v>1</v>
      </c>
    </row>
    <row r="3101" spans="1:5" x14ac:dyDescent="0.3">
      <c r="A3101">
        <v>436035</v>
      </c>
      <c r="B3101" t="s">
        <v>9</v>
      </c>
      <c r="C3101" s="2">
        <v>3032891.36</v>
      </c>
      <c r="D3101" s="2">
        <f>IFERROR(VLOOKUP(A3101&amp;"-"&amp;B3101,NEW!$D$2:$E$18056,2,FALSE),0)</f>
        <v>3032891.36</v>
      </c>
      <c r="E3101" s="2" t="b">
        <f t="shared" si="72"/>
        <v>1</v>
      </c>
    </row>
    <row r="3102" spans="1:5" x14ac:dyDescent="0.3">
      <c r="A3102">
        <v>122981</v>
      </c>
      <c r="B3102" t="s">
        <v>9</v>
      </c>
      <c r="C3102" s="2">
        <v>30162.400000000001</v>
      </c>
      <c r="D3102" s="2">
        <f>IFERROR(VLOOKUP(A3102&amp;"-"&amp;B3102,NEW!$D$2:$E$18056,2,FALSE),0)</f>
        <v>30162.400000000001</v>
      </c>
      <c r="E3102" s="2" t="b">
        <f t="shared" si="72"/>
        <v>1</v>
      </c>
    </row>
    <row r="3103" spans="1:5" x14ac:dyDescent="0.3">
      <c r="A3103">
        <v>736791</v>
      </c>
      <c r="B3103" t="s">
        <v>9</v>
      </c>
      <c r="C3103" s="2">
        <v>4381805</v>
      </c>
      <c r="D3103" s="2">
        <f>IFERROR(VLOOKUP(A3103&amp;"-"&amp;B3103,NEW!$D$2:$E$18056,2,FALSE),0)</f>
        <v>4381805</v>
      </c>
      <c r="E3103" s="2" t="b">
        <f t="shared" si="72"/>
        <v>1</v>
      </c>
    </row>
    <row r="3104" spans="1:5" x14ac:dyDescent="0.3">
      <c r="A3104">
        <v>814146</v>
      </c>
      <c r="B3104" t="s">
        <v>9</v>
      </c>
      <c r="C3104" s="2">
        <v>670.25</v>
      </c>
      <c r="D3104" s="2">
        <f>IFERROR(VLOOKUP(A3104&amp;"-"&amp;B3104,NEW!$D$2:$E$18056,2,FALSE),0)</f>
        <v>670.25</v>
      </c>
      <c r="E3104" s="2" t="b">
        <f t="shared" si="72"/>
        <v>1</v>
      </c>
    </row>
    <row r="3105" spans="1:6" x14ac:dyDescent="0.3">
      <c r="A3105">
        <v>155931</v>
      </c>
      <c r="B3105" t="s">
        <v>10</v>
      </c>
      <c r="C3105" s="2">
        <v>167710.15</v>
      </c>
      <c r="D3105" s="2">
        <f>IFERROR(VLOOKUP(A3105&amp;"-"&amp;B3105,NEW!$D$2:$E$18056,2,FALSE),0)</f>
        <v>167710.15</v>
      </c>
      <c r="E3105" s="2" t="b">
        <f t="shared" si="72"/>
        <v>1</v>
      </c>
    </row>
    <row r="3106" spans="1:6" x14ac:dyDescent="0.3">
      <c r="A3106">
        <v>447502</v>
      </c>
      <c r="B3106" t="s">
        <v>10</v>
      </c>
      <c r="C3106" s="2">
        <v>62262.01</v>
      </c>
      <c r="D3106" s="2">
        <f>IFERROR(VLOOKUP(A3106&amp;"-"&amp;B3106,NEW!$D$2:$E$18056,2,FALSE),0)</f>
        <v>62262.01</v>
      </c>
      <c r="E3106" s="2" t="b">
        <f t="shared" si="72"/>
        <v>1</v>
      </c>
    </row>
    <row r="3107" spans="1:6" x14ac:dyDescent="0.3">
      <c r="A3107">
        <v>340937</v>
      </c>
      <c r="B3107" t="s">
        <v>9</v>
      </c>
      <c r="C3107" s="2">
        <v>96736.23</v>
      </c>
      <c r="D3107" s="2">
        <f>IFERROR(VLOOKUP(A3107&amp;"-"&amp;B3107,NEW!$D$2:$E$18056,2,FALSE),0)</f>
        <v>96736.23</v>
      </c>
      <c r="E3107" s="2" t="b">
        <f t="shared" si="72"/>
        <v>1</v>
      </c>
    </row>
    <row r="3108" spans="1:6" x14ac:dyDescent="0.3">
      <c r="A3108">
        <v>152008</v>
      </c>
      <c r="B3108" t="s">
        <v>10</v>
      </c>
      <c r="C3108" s="2">
        <v>305509.94</v>
      </c>
      <c r="D3108" s="2">
        <f>IFERROR(VLOOKUP(A3108&amp;"-"&amp;B3108,NEW!$D$2:$E$18056,2,FALSE),0)</f>
        <v>305509.94</v>
      </c>
      <c r="E3108" s="2" t="b">
        <f t="shared" si="72"/>
        <v>1</v>
      </c>
    </row>
    <row r="3109" spans="1:6" x14ac:dyDescent="0.3">
      <c r="A3109">
        <v>995817</v>
      </c>
      <c r="B3109" t="s">
        <v>10</v>
      </c>
      <c r="C3109" s="2">
        <v>5253.06</v>
      </c>
      <c r="D3109" s="2">
        <f>IFERROR(VLOOKUP(A3109&amp;"-"&amp;B3109,NEW!$D$2:$E$18056,2,FALSE),0)</f>
        <v>5253.06</v>
      </c>
      <c r="E3109" s="2" t="b">
        <f t="shared" si="72"/>
        <v>1</v>
      </c>
    </row>
    <row r="3110" spans="1:6" x14ac:dyDescent="0.3">
      <c r="A3110">
        <v>936562</v>
      </c>
      <c r="B3110" t="s">
        <v>12</v>
      </c>
      <c r="C3110" s="2">
        <v>364559.35</v>
      </c>
      <c r="D3110" s="2">
        <f>IFERROR(VLOOKUP(A3110&amp;"-"&amp;B3110,NEW!$D$2:$E$18056,2,FALSE),0)</f>
        <v>364559.35</v>
      </c>
      <c r="E3110" s="2" t="b">
        <f t="shared" si="72"/>
        <v>1</v>
      </c>
    </row>
    <row r="3111" spans="1:6" x14ac:dyDescent="0.3">
      <c r="A3111">
        <v>946011</v>
      </c>
      <c r="B3111" t="s">
        <v>12</v>
      </c>
      <c r="C3111" s="2">
        <v>8423985.6099999994</v>
      </c>
      <c r="D3111" s="2">
        <f>IFERROR(VLOOKUP(A3111&amp;"-"&amp;B3111,NEW!$D$2:$E$18056,2,FALSE),0)</f>
        <v>8423985.6099999994</v>
      </c>
      <c r="E3111" s="2" t="b">
        <f t="shared" si="72"/>
        <v>1</v>
      </c>
    </row>
    <row r="3112" spans="1:6" x14ac:dyDescent="0.3">
      <c r="A3112">
        <v>736791</v>
      </c>
      <c r="B3112" t="s">
        <v>10</v>
      </c>
      <c r="C3112" s="2">
        <v>6011767.2599999998</v>
      </c>
      <c r="D3112" s="2">
        <f>IFERROR(VLOOKUP(A3112&amp;"-"&amp;B3112,NEW!$D$2:$E$18056,2,FALSE),0)</f>
        <v>6011767.2599999998</v>
      </c>
      <c r="E3112" s="2" t="b">
        <f t="shared" si="72"/>
        <v>1</v>
      </c>
    </row>
    <row r="3113" spans="1:6" x14ac:dyDescent="0.3">
      <c r="A3113">
        <v>591480</v>
      </c>
      <c r="B3113" t="s">
        <v>12</v>
      </c>
      <c r="C3113" s="2">
        <v>612292.62</v>
      </c>
      <c r="D3113" s="2">
        <f>IFERROR(VLOOKUP(A3113&amp;"-"&amp;B3113,NEW!$D$2:$E$18056,2,FALSE),0)</f>
        <v>612292.62</v>
      </c>
      <c r="E3113" s="2" t="b">
        <f t="shared" si="72"/>
        <v>1</v>
      </c>
    </row>
    <row r="3114" spans="1:6" x14ac:dyDescent="0.3">
      <c r="A3114">
        <v>905763</v>
      </c>
      <c r="B3114" t="s">
        <v>10</v>
      </c>
      <c r="C3114" s="2">
        <v>54802.53</v>
      </c>
      <c r="D3114" s="2">
        <f>IFERROR(VLOOKUP(A3114&amp;"-"&amp;B3114,NEW!$D$2:$E$18056,2,FALSE),0)</f>
        <v>54802.53</v>
      </c>
      <c r="E3114" s="2" t="b">
        <f t="shared" si="72"/>
        <v>1</v>
      </c>
    </row>
    <row r="3115" spans="1:6" x14ac:dyDescent="0.3">
      <c r="A3115">
        <v>909917</v>
      </c>
      <c r="B3115" t="s">
        <v>12</v>
      </c>
      <c r="C3115" s="2">
        <v>366930.12</v>
      </c>
      <c r="D3115" s="2">
        <f>IFERROR(VLOOKUP(A3115&amp;"-"&amp;B3115,NEW!$D$2:$E$18056,2,FALSE),0)</f>
        <v>366930.12</v>
      </c>
      <c r="E3115" s="2" t="b">
        <f t="shared" si="72"/>
        <v>1</v>
      </c>
    </row>
    <row r="3116" spans="1:6" x14ac:dyDescent="0.3">
      <c r="A3116">
        <v>281869</v>
      </c>
      <c r="B3116" t="s">
        <v>12</v>
      </c>
      <c r="C3116" s="2">
        <v>223191.8</v>
      </c>
      <c r="D3116" s="2">
        <f>IFERROR(VLOOKUP(A3116&amp;"-"&amp;B3116,NEW!$D$2:$E$18056,2,FALSE),0)</f>
        <v>223191.8</v>
      </c>
      <c r="E3116" s="2" t="b">
        <f t="shared" si="72"/>
        <v>1</v>
      </c>
    </row>
    <row r="3117" spans="1:6" x14ac:dyDescent="0.3">
      <c r="A3117" s="1">
        <v>791575</v>
      </c>
      <c r="B3117" t="s">
        <v>10</v>
      </c>
      <c r="C3117" s="2">
        <v>1239.77</v>
      </c>
      <c r="D3117" s="2">
        <f>IFERROR(VLOOKUP(A3117&amp;"-"&amp;B3117,NEW!$D$2:$E$18056,2,FALSE),0)</f>
        <v>0</v>
      </c>
      <c r="E3117" s="2" t="b">
        <f t="shared" si="72"/>
        <v>0</v>
      </c>
      <c r="F3117">
        <f>D3117/C3117</f>
        <v>0</v>
      </c>
    </row>
    <row r="3118" spans="1:6" x14ac:dyDescent="0.3">
      <c r="A3118">
        <v>846918</v>
      </c>
      <c r="B3118" t="s">
        <v>12</v>
      </c>
      <c r="C3118" s="2">
        <v>96524.32</v>
      </c>
      <c r="D3118" s="2">
        <f>IFERROR(VLOOKUP(A3118&amp;"-"&amp;B3118,NEW!$D$2:$E$18056,2,FALSE),0)</f>
        <v>96524.32</v>
      </c>
      <c r="E3118" s="2" t="b">
        <f t="shared" si="72"/>
        <v>1</v>
      </c>
    </row>
    <row r="3119" spans="1:6" x14ac:dyDescent="0.3">
      <c r="A3119">
        <v>783376</v>
      </c>
      <c r="B3119" t="s">
        <v>10</v>
      </c>
      <c r="C3119" s="2">
        <v>6.78</v>
      </c>
      <c r="D3119" s="2">
        <f>IFERROR(VLOOKUP(A3119&amp;"-"&amp;B3119,NEW!$D$2:$E$18056,2,FALSE),0)</f>
        <v>6.78</v>
      </c>
      <c r="E3119" s="2" t="b">
        <f t="shared" si="72"/>
        <v>1</v>
      </c>
    </row>
    <row r="3120" spans="1:6" x14ac:dyDescent="0.3">
      <c r="A3120">
        <v>720352</v>
      </c>
      <c r="B3120" t="s">
        <v>14</v>
      </c>
      <c r="C3120" s="2">
        <v>163746.76</v>
      </c>
      <c r="D3120" s="2">
        <f>IFERROR(VLOOKUP(A3120&amp;"-"&amp;B3120,NEW!$D$2:$E$18056,2,FALSE),0)</f>
        <v>163746.76</v>
      </c>
      <c r="E3120" s="2" t="b">
        <f t="shared" si="72"/>
        <v>1</v>
      </c>
    </row>
    <row r="3121" spans="1:5" x14ac:dyDescent="0.3">
      <c r="A3121">
        <v>185385</v>
      </c>
      <c r="B3121" t="s">
        <v>12</v>
      </c>
      <c r="C3121" s="2">
        <v>3873.85</v>
      </c>
      <c r="D3121" s="2">
        <f>IFERROR(VLOOKUP(A3121&amp;"-"&amp;B3121,NEW!$D$2:$E$18056,2,FALSE),0)</f>
        <v>3873.85</v>
      </c>
      <c r="E3121" s="2" t="b">
        <f t="shared" si="72"/>
        <v>1</v>
      </c>
    </row>
    <row r="3122" spans="1:5" x14ac:dyDescent="0.3">
      <c r="A3122">
        <v>723382</v>
      </c>
      <c r="B3122" t="s">
        <v>14</v>
      </c>
      <c r="C3122" s="2">
        <v>157686.72</v>
      </c>
      <c r="D3122" s="2">
        <f>IFERROR(VLOOKUP(A3122&amp;"-"&amp;B3122,NEW!$D$2:$E$18056,2,FALSE),0)</f>
        <v>157686.72</v>
      </c>
      <c r="E3122" s="2" t="b">
        <f t="shared" si="72"/>
        <v>1</v>
      </c>
    </row>
    <row r="3123" spans="1:5" x14ac:dyDescent="0.3">
      <c r="A3123" s="1">
        <v>805684</v>
      </c>
      <c r="B3123" t="s">
        <v>14</v>
      </c>
      <c r="C3123" s="2">
        <v>167410.76999999999</v>
      </c>
      <c r="D3123" s="2">
        <f>IFERROR(VLOOKUP(A3123&amp;"-"&amp;B3123,NEW!$D$2:$E$18056,2,FALSE),0)</f>
        <v>167410.76999999999</v>
      </c>
      <c r="E3123" s="2" t="b">
        <f t="shared" si="72"/>
        <v>1</v>
      </c>
    </row>
    <row r="3124" spans="1:5" x14ac:dyDescent="0.3">
      <c r="A3124">
        <v>595188</v>
      </c>
      <c r="B3124" t="s">
        <v>14</v>
      </c>
      <c r="C3124" s="2">
        <v>357186.38</v>
      </c>
      <c r="D3124" s="2">
        <f>IFERROR(VLOOKUP(A3124&amp;"-"&amp;B3124,NEW!$D$2:$E$18056,2,FALSE),0)</f>
        <v>357186.38</v>
      </c>
      <c r="E3124" s="2" t="b">
        <f t="shared" si="72"/>
        <v>1</v>
      </c>
    </row>
    <row r="3125" spans="1:5" x14ac:dyDescent="0.3">
      <c r="A3125">
        <v>878015</v>
      </c>
      <c r="B3125" t="s">
        <v>14</v>
      </c>
      <c r="C3125" s="2">
        <v>218469.88</v>
      </c>
      <c r="D3125" s="2">
        <f>IFERROR(VLOOKUP(A3125&amp;"-"&amp;B3125,NEW!$D$2:$E$18056,2,FALSE),0)</f>
        <v>218469.88</v>
      </c>
      <c r="E3125" s="2" t="b">
        <f t="shared" si="72"/>
        <v>1</v>
      </c>
    </row>
    <row r="3126" spans="1:5" x14ac:dyDescent="0.3">
      <c r="A3126">
        <v>100605</v>
      </c>
      <c r="B3126" t="s">
        <v>14</v>
      </c>
      <c r="C3126" s="2">
        <v>322387.39</v>
      </c>
      <c r="D3126" s="2">
        <f>IFERROR(VLOOKUP(A3126&amp;"-"&amp;B3126,NEW!$D$2:$E$18056,2,FALSE),0)</f>
        <v>322387.39</v>
      </c>
      <c r="E3126" s="2" t="b">
        <f t="shared" si="72"/>
        <v>1</v>
      </c>
    </row>
    <row r="3127" spans="1:5" x14ac:dyDescent="0.3">
      <c r="A3127">
        <v>807646</v>
      </c>
      <c r="B3127" t="s">
        <v>14</v>
      </c>
      <c r="C3127" s="2">
        <v>424293.17</v>
      </c>
      <c r="D3127" s="2">
        <f>IFERROR(VLOOKUP(A3127&amp;"-"&amp;B3127,NEW!$D$2:$E$18056,2,FALSE),0)</f>
        <v>424293.17</v>
      </c>
      <c r="E3127" s="2" t="b">
        <f t="shared" si="72"/>
        <v>1</v>
      </c>
    </row>
    <row r="3128" spans="1:5" x14ac:dyDescent="0.3">
      <c r="A3128">
        <v>277394</v>
      </c>
      <c r="B3128" t="s">
        <v>12</v>
      </c>
      <c r="C3128" s="2">
        <v>5612.49</v>
      </c>
      <c r="D3128" s="2">
        <f>IFERROR(VLOOKUP(A3128&amp;"-"&amp;B3128,NEW!$D$2:$E$18056,2,FALSE),0)</f>
        <v>5612.49</v>
      </c>
      <c r="E3128" s="2" t="b">
        <f t="shared" si="72"/>
        <v>1</v>
      </c>
    </row>
    <row r="3129" spans="1:5" x14ac:dyDescent="0.3">
      <c r="A3129">
        <v>292491</v>
      </c>
      <c r="B3129" t="s">
        <v>14</v>
      </c>
      <c r="C3129" s="2">
        <v>504364.62</v>
      </c>
      <c r="D3129" s="2">
        <f>IFERROR(VLOOKUP(A3129&amp;"-"&amp;B3129,NEW!$D$2:$E$18056,2,FALSE),0)</f>
        <v>504364.62</v>
      </c>
      <c r="E3129" s="2" t="b">
        <f t="shared" si="72"/>
        <v>1</v>
      </c>
    </row>
    <row r="3130" spans="1:5" x14ac:dyDescent="0.3">
      <c r="A3130">
        <v>845006</v>
      </c>
      <c r="B3130" t="s">
        <v>14</v>
      </c>
      <c r="C3130" s="2">
        <v>52111.19</v>
      </c>
      <c r="D3130" s="2">
        <f>IFERROR(VLOOKUP(A3130&amp;"-"&amp;B3130,NEW!$D$2:$E$18056,2,FALSE),0)</f>
        <v>52111.19</v>
      </c>
      <c r="E3130" s="2" t="b">
        <f t="shared" si="72"/>
        <v>1</v>
      </c>
    </row>
    <row r="3131" spans="1:5" x14ac:dyDescent="0.3">
      <c r="A3131">
        <v>151849</v>
      </c>
      <c r="B3131" t="s">
        <v>14</v>
      </c>
      <c r="C3131" s="2">
        <v>39681.64</v>
      </c>
      <c r="D3131" s="2">
        <f>IFERROR(VLOOKUP(A3131&amp;"-"&amp;B3131,NEW!$D$2:$E$18056,2,FALSE),0)</f>
        <v>39681.64</v>
      </c>
      <c r="E3131" s="2" t="b">
        <f t="shared" si="72"/>
        <v>1</v>
      </c>
    </row>
    <row r="3132" spans="1:5" x14ac:dyDescent="0.3">
      <c r="A3132">
        <v>303517</v>
      </c>
      <c r="B3132" t="s">
        <v>15</v>
      </c>
      <c r="C3132" s="2">
        <v>563510.11</v>
      </c>
      <c r="D3132" s="2">
        <f>IFERROR(VLOOKUP(A3132&amp;"-"&amp;B3132,NEW!$D$2:$E$18056,2,FALSE),0)</f>
        <v>563510.11</v>
      </c>
      <c r="E3132" s="2" t="b">
        <f t="shared" si="72"/>
        <v>1</v>
      </c>
    </row>
    <row r="3133" spans="1:5" x14ac:dyDescent="0.3">
      <c r="A3133">
        <v>650995</v>
      </c>
      <c r="B3133" t="s">
        <v>15</v>
      </c>
      <c r="C3133" s="2">
        <v>4459.2</v>
      </c>
      <c r="D3133" s="2">
        <f>IFERROR(VLOOKUP(A3133&amp;"-"&amp;B3133,NEW!$D$2:$E$18056,2,FALSE),0)</f>
        <v>4459.2</v>
      </c>
      <c r="E3133" s="2" t="b">
        <f t="shared" si="72"/>
        <v>1</v>
      </c>
    </row>
    <row r="3134" spans="1:5" x14ac:dyDescent="0.3">
      <c r="A3134">
        <v>845067</v>
      </c>
      <c r="B3134" t="s">
        <v>15</v>
      </c>
      <c r="C3134" s="2">
        <v>75990.5</v>
      </c>
      <c r="D3134" s="2">
        <f>IFERROR(VLOOKUP(A3134&amp;"-"&amp;B3134,NEW!$D$2:$E$18056,2,FALSE),0)</f>
        <v>75990.5</v>
      </c>
      <c r="E3134" s="2" t="b">
        <f t="shared" si="72"/>
        <v>1</v>
      </c>
    </row>
    <row r="3135" spans="1:5" x14ac:dyDescent="0.3">
      <c r="A3135">
        <v>254709</v>
      </c>
      <c r="B3135" t="s">
        <v>15</v>
      </c>
      <c r="C3135" s="2">
        <v>101518.62</v>
      </c>
      <c r="D3135" s="2">
        <f>IFERROR(VLOOKUP(A3135&amp;"-"&amp;B3135,NEW!$D$2:$E$18056,2,FALSE),0)</f>
        <v>101518.62</v>
      </c>
      <c r="E3135" s="2" t="b">
        <f t="shared" si="72"/>
        <v>1</v>
      </c>
    </row>
    <row r="3136" spans="1:5" x14ac:dyDescent="0.3">
      <c r="A3136">
        <v>194758</v>
      </c>
      <c r="B3136" t="s">
        <v>14</v>
      </c>
      <c r="C3136" s="2">
        <v>72942.039999999994</v>
      </c>
      <c r="D3136" s="2">
        <f>IFERROR(VLOOKUP(A3136&amp;"-"&amp;B3136,NEW!$D$2:$E$18056,2,FALSE),0)</f>
        <v>72942.039999999994</v>
      </c>
      <c r="E3136" s="2" t="b">
        <f t="shared" si="72"/>
        <v>1</v>
      </c>
    </row>
    <row r="3137" spans="1:5" x14ac:dyDescent="0.3">
      <c r="A3137">
        <v>950059</v>
      </c>
      <c r="B3137" t="s">
        <v>15</v>
      </c>
      <c r="C3137" s="2">
        <v>628162.18999999994</v>
      </c>
      <c r="D3137" s="2">
        <f>IFERROR(VLOOKUP(A3137&amp;"-"&amp;B3137,NEW!$D$2:$E$18056,2,FALSE),0)</f>
        <v>628162.18999999994</v>
      </c>
      <c r="E3137" s="2" t="b">
        <f t="shared" si="72"/>
        <v>1</v>
      </c>
    </row>
    <row r="3138" spans="1:5" x14ac:dyDescent="0.3">
      <c r="A3138">
        <v>812435</v>
      </c>
      <c r="B3138" t="s">
        <v>15</v>
      </c>
      <c r="C3138" s="2">
        <v>112460.95</v>
      </c>
      <c r="D3138" s="2">
        <f>IFERROR(VLOOKUP(A3138&amp;"-"&amp;B3138,NEW!$D$2:$E$18056,2,FALSE),0)</f>
        <v>112460.95</v>
      </c>
      <c r="E3138" s="2" t="b">
        <f t="shared" si="72"/>
        <v>1</v>
      </c>
    </row>
    <row r="3139" spans="1:5" x14ac:dyDescent="0.3">
      <c r="A3139">
        <v>439434</v>
      </c>
      <c r="B3139" t="s">
        <v>15</v>
      </c>
      <c r="C3139" s="2">
        <v>431143.76</v>
      </c>
      <c r="D3139" s="2">
        <f>IFERROR(VLOOKUP(A3139&amp;"-"&amp;B3139,NEW!$D$2:$E$18056,2,FALSE),0)</f>
        <v>431143.76</v>
      </c>
      <c r="E3139" s="2" t="b">
        <f t="shared" ref="E3139:E3202" si="73">D3139=C3139</f>
        <v>1</v>
      </c>
    </row>
    <row r="3140" spans="1:5" x14ac:dyDescent="0.3">
      <c r="A3140">
        <v>137839</v>
      </c>
      <c r="B3140" t="s">
        <v>15</v>
      </c>
      <c r="C3140" s="2">
        <v>700319.13</v>
      </c>
      <c r="D3140" s="2">
        <f>IFERROR(VLOOKUP(A3140&amp;"-"&amp;B3140,NEW!$D$2:$E$18056,2,FALSE),0)</f>
        <v>700319.13</v>
      </c>
      <c r="E3140" s="2" t="b">
        <f t="shared" si="73"/>
        <v>1</v>
      </c>
    </row>
    <row r="3141" spans="1:5" x14ac:dyDescent="0.3">
      <c r="A3141">
        <v>166866</v>
      </c>
      <c r="B3141" t="s">
        <v>15</v>
      </c>
      <c r="C3141" s="2">
        <v>999475.98</v>
      </c>
      <c r="D3141" s="2">
        <f>IFERROR(VLOOKUP(A3141&amp;"-"&amp;B3141,NEW!$D$2:$E$18056,2,FALSE),0)</f>
        <v>999475.98</v>
      </c>
      <c r="E3141" s="2" t="b">
        <f t="shared" si="73"/>
        <v>1</v>
      </c>
    </row>
    <row r="3142" spans="1:5" x14ac:dyDescent="0.3">
      <c r="A3142">
        <v>794802</v>
      </c>
      <c r="B3142" t="s">
        <v>15</v>
      </c>
      <c r="C3142" s="2">
        <v>7337.78</v>
      </c>
      <c r="D3142" s="2">
        <f>IFERROR(VLOOKUP(A3142&amp;"-"&amp;B3142,NEW!$D$2:$E$18056,2,FALSE),0)</f>
        <v>7337.78</v>
      </c>
      <c r="E3142" s="2" t="b">
        <f t="shared" si="73"/>
        <v>1</v>
      </c>
    </row>
    <row r="3143" spans="1:5" x14ac:dyDescent="0.3">
      <c r="A3143">
        <v>863186</v>
      </c>
      <c r="B3143" t="s">
        <v>15</v>
      </c>
      <c r="C3143" s="2">
        <v>382658.45</v>
      </c>
      <c r="D3143" s="2">
        <f>IFERROR(VLOOKUP(A3143&amp;"-"&amp;B3143,NEW!$D$2:$E$18056,2,FALSE),0)</f>
        <v>382658.45</v>
      </c>
      <c r="E3143" s="2" t="b">
        <f t="shared" si="73"/>
        <v>1</v>
      </c>
    </row>
    <row r="3144" spans="1:5" x14ac:dyDescent="0.3">
      <c r="A3144">
        <v>873308</v>
      </c>
      <c r="B3144" t="s">
        <v>15</v>
      </c>
      <c r="C3144" s="2">
        <v>296081.64</v>
      </c>
      <c r="D3144" s="2">
        <f>IFERROR(VLOOKUP(A3144&amp;"-"&amp;B3144,NEW!$D$2:$E$18056,2,FALSE),0)</f>
        <v>296081.64</v>
      </c>
      <c r="E3144" s="2" t="b">
        <f t="shared" si="73"/>
        <v>1</v>
      </c>
    </row>
    <row r="3145" spans="1:5" x14ac:dyDescent="0.3">
      <c r="A3145">
        <v>406046</v>
      </c>
      <c r="B3145" t="s">
        <v>15</v>
      </c>
      <c r="C3145" s="2">
        <v>4136394.73</v>
      </c>
      <c r="D3145" s="2">
        <f>IFERROR(VLOOKUP(A3145&amp;"-"&amp;B3145,NEW!$D$2:$E$18056,2,FALSE),0)</f>
        <v>4136394.73</v>
      </c>
      <c r="E3145" s="2" t="b">
        <f t="shared" si="73"/>
        <v>1</v>
      </c>
    </row>
    <row r="3146" spans="1:5" x14ac:dyDescent="0.3">
      <c r="A3146">
        <v>616302</v>
      </c>
      <c r="B3146" t="s">
        <v>15</v>
      </c>
      <c r="C3146" s="2">
        <v>710977.36</v>
      </c>
      <c r="D3146" s="2">
        <f>IFERROR(VLOOKUP(A3146&amp;"-"&amp;B3146,NEW!$D$2:$E$18056,2,FALSE),0)</f>
        <v>710977.36</v>
      </c>
      <c r="E3146" s="2" t="b">
        <f t="shared" si="73"/>
        <v>1</v>
      </c>
    </row>
    <row r="3147" spans="1:5" x14ac:dyDescent="0.3">
      <c r="A3147">
        <v>623661</v>
      </c>
      <c r="B3147" t="s">
        <v>15</v>
      </c>
      <c r="C3147" s="2">
        <v>28843.51</v>
      </c>
      <c r="D3147" s="2">
        <f>IFERROR(VLOOKUP(A3147&amp;"-"&amp;B3147,NEW!$D$2:$E$18056,2,FALSE),0)</f>
        <v>28843.51</v>
      </c>
      <c r="E3147" s="2" t="b">
        <f t="shared" si="73"/>
        <v>1</v>
      </c>
    </row>
    <row r="3148" spans="1:5" x14ac:dyDescent="0.3">
      <c r="A3148" s="1">
        <v>151849</v>
      </c>
      <c r="B3148" t="s">
        <v>15</v>
      </c>
      <c r="C3148" s="2">
        <v>31887.86</v>
      </c>
      <c r="D3148" s="2">
        <f>IFERROR(VLOOKUP(A3148&amp;"-"&amp;B3148,NEW!$D$2:$E$18056,2,FALSE),0)</f>
        <v>31887.86</v>
      </c>
      <c r="E3148" s="2" t="b">
        <f t="shared" si="73"/>
        <v>1</v>
      </c>
    </row>
    <row r="3149" spans="1:5" x14ac:dyDescent="0.3">
      <c r="A3149">
        <v>982643</v>
      </c>
      <c r="B3149" t="s">
        <v>16</v>
      </c>
      <c r="C3149" s="2">
        <v>434485.12</v>
      </c>
      <c r="D3149" s="2">
        <f>IFERROR(VLOOKUP(A3149&amp;"-"&amp;B3149,NEW!$D$2:$E$18056,2,FALSE),0)</f>
        <v>434485.12</v>
      </c>
      <c r="E3149" s="2" t="b">
        <f t="shared" si="73"/>
        <v>1</v>
      </c>
    </row>
    <row r="3150" spans="1:5" x14ac:dyDescent="0.3">
      <c r="A3150">
        <v>763715</v>
      </c>
      <c r="B3150" t="s">
        <v>16</v>
      </c>
      <c r="C3150" s="2">
        <v>405534.84</v>
      </c>
      <c r="D3150" s="2">
        <f>IFERROR(VLOOKUP(A3150&amp;"-"&amp;B3150,NEW!$D$2:$E$18056,2,FALSE),0)</f>
        <v>405534.84</v>
      </c>
      <c r="E3150" s="2" t="b">
        <f t="shared" si="73"/>
        <v>1</v>
      </c>
    </row>
    <row r="3151" spans="1:5" x14ac:dyDescent="0.3">
      <c r="A3151">
        <v>326134</v>
      </c>
      <c r="B3151" t="s">
        <v>16</v>
      </c>
      <c r="C3151" s="2">
        <v>57885.08</v>
      </c>
      <c r="D3151" s="2">
        <f>IFERROR(VLOOKUP(A3151&amp;"-"&amp;B3151,NEW!$D$2:$E$18056,2,FALSE),0)</f>
        <v>57885.08</v>
      </c>
      <c r="E3151" s="2" t="b">
        <f t="shared" si="73"/>
        <v>1</v>
      </c>
    </row>
    <row r="3152" spans="1:5" x14ac:dyDescent="0.3">
      <c r="A3152" s="1" t="s">
        <v>132</v>
      </c>
      <c r="B3152" t="s">
        <v>16</v>
      </c>
      <c r="C3152" s="2">
        <v>540067.81000000006</v>
      </c>
      <c r="D3152" s="2">
        <f>IFERROR(VLOOKUP(A3152&amp;"-"&amp;B3152,NEW!$D$2:$E$18056,2,FALSE),0)</f>
        <v>540067.81000000006</v>
      </c>
      <c r="E3152" s="2" t="b">
        <f t="shared" si="73"/>
        <v>1</v>
      </c>
    </row>
    <row r="3153" spans="1:6" x14ac:dyDescent="0.3">
      <c r="A3153">
        <v>668375</v>
      </c>
      <c r="B3153" t="s">
        <v>9</v>
      </c>
      <c r="C3153" s="2">
        <v>1018.09</v>
      </c>
      <c r="D3153" s="2">
        <f>IFERROR(VLOOKUP(A3153&amp;"-"&amp;B3153,NEW!$D$2:$E$18056,2,FALSE),0)</f>
        <v>0</v>
      </c>
      <c r="E3153" s="2" t="b">
        <f t="shared" si="73"/>
        <v>0</v>
      </c>
      <c r="F3153">
        <f>D3153/C3153</f>
        <v>0</v>
      </c>
    </row>
    <row r="3154" spans="1:6" x14ac:dyDescent="0.3">
      <c r="A3154" t="s">
        <v>204</v>
      </c>
      <c r="B3154" t="s">
        <v>16</v>
      </c>
      <c r="C3154" s="2">
        <v>92263.64</v>
      </c>
      <c r="D3154" s="2">
        <f>IFERROR(VLOOKUP(A3154&amp;"-"&amp;B3154,NEW!$D$2:$E$18056,2,FALSE),0)</f>
        <v>92263.64</v>
      </c>
      <c r="E3154" s="2" t="b">
        <f t="shared" si="73"/>
        <v>1</v>
      </c>
    </row>
    <row r="3155" spans="1:6" x14ac:dyDescent="0.3">
      <c r="A3155">
        <v>194706</v>
      </c>
      <c r="B3155" t="s">
        <v>16</v>
      </c>
      <c r="C3155" s="2">
        <v>98380.3</v>
      </c>
      <c r="D3155" s="2">
        <f>IFERROR(VLOOKUP(A3155&amp;"-"&amp;B3155,NEW!$D$2:$E$18056,2,FALSE),0)</f>
        <v>98380.3</v>
      </c>
      <c r="E3155" s="2" t="b">
        <f t="shared" si="73"/>
        <v>1</v>
      </c>
    </row>
    <row r="3156" spans="1:6" x14ac:dyDescent="0.3">
      <c r="A3156">
        <v>420239</v>
      </c>
      <c r="B3156" t="s">
        <v>16</v>
      </c>
      <c r="C3156" s="2">
        <v>205325.89</v>
      </c>
      <c r="D3156" s="2">
        <f>IFERROR(VLOOKUP(A3156&amp;"-"&amp;B3156,NEW!$D$2:$E$18056,2,FALSE),0)</f>
        <v>205325.89</v>
      </c>
      <c r="E3156" s="2" t="b">
        <f t="shared" si="73"/>
        <v>1</v>
      </c>
    </row>
    <row r="3157" spans="1:6" x14ac:dyDescent="0.3">
      <c r="A3157">
        <v>433808</v>
      </c>
      <c r="B3157" t="s">
        <v>16</v>
      </c>
      <c r="C3157" s="2">
        <v>816246.2</v>
      </c>
      <c r="D3157" s="2">
        <f>IFERROR(VLOOKUP(A3157&amp;"-"&amp;B3157,NEW!$D$2:$E$18056,2,FALSE),0)</f>
        <v>816246.2</v>
      </c>
      <c r="E3157" s="2" t="b">
        <f t="shared" si="73"/>
        <v>1</v>
      </c>
    </row>
    <row r="3158" spans="1:6" x14ac:dyDescent="0.3">
      <c r="A3158">
        <v>275778</v>
      </c>
      <c r="B3158" t="s">
        <v>16</v>
      </c>
      <c r="C3158" s="2">
        <v>64528.02</v>
      </c>
      <c r="D3158" s="2">
        <f>IFERROR(VLOOKUP(A3158&amp;"-"&amp;B3158,NEW!$D$2:$E$18056,2,FALSE),0)</f>
        <v>64528.02</v>
      </c>
      <c r="E3158" s="2" t="b">
        <f t="shared" si="73"/>
        <v>1</v>
      </c>
    </row>
    <row r="3159" spans="1:6" x14ac:dyDescent="0.3">
      <c r="A3159">
        <v>912111</v>
      </c>
      <c r="B3159" t="s">
        <v>15</v>
      </c>
      <c r="C3159" s="2">
        <v>416763</v>
      </c>
      <c r="D3159" s="2">
        <f>IFERROR(VLOOKUP(A3159&amp;"-"&amp;B3159,NEW!$D$2:$E$18056,2,FALSE),0)</f>
        <v>416763</v>
      </c>
      <c r="E3159" s="2" t="b">
        <f t="shared" si="73"/>
        <v>1</v>
      </c>
    </row>
    <row r="3160" spans="1:6" x14ac:dyDescent="0.3">
      <c r="A3160">
        <v>877883</v>
      </c>
      <c r="B3160" t="s">
        <v>16</v>
      </c>
      <c r="C3160" s="2">
        <v>623.20000000000005</v>
      </c>
      <c r="D3160" s="2">
        <f>IFERROR(VLOOKUP(A3160&amp;"-"&amp;B3160,NEW!$D$2:$E$18056,2,FALSE),0)</f>
        <v>623.20000000000005</v>
      </c>
      <c r="E3160" s="2" t="b">
        <f t="shared" si="73"/>
        <v>1</v>
      </c>
    </row>
    <row r="3161" spans="1:6" x14ac:dyDescent="0.3">
      <c r="A3161">
        <v>716161</v>
      </c>
      <c r="B3161" t="s">
        <v>17</v>
      </c>
      <c r="C3161" s="2">
        <v>9642.68</v>
      </c>
      <c r="D3161" s="2">
        <f>IFERROR(VLOOKUP(A3161&amp;"-"&amp;B3161,NEW!$D$2:$E$18056,2,FALSE),0)</f>
        <v>19285.36</v>
      </c>
      <c r="E3161" s="2" t="b">
        <f t="shared" si="73"/>
        <v>0</v>
      </c>
      <c r="F3161">
        <f>D3161/C3161</f>
        <v>2</v>
      </c>
    </row>
    <row r="3162" spans="1:6" x14ac:dyDescent="0.3">
      <c r="A3162">
        <v>956109</v>
      </c>
      <c r="B3162" t="s">
        <v>17</v>
      </c>
      <c r="C3162" s="2">
        <v>27362.61</v>
      </c>
      <c r="D3162" s="2">
        <f>IFERROR(VLOOKUP(A3162&amp;"-"&amp;B3162,NEW!$D$2:$E$18056,2,FALSE),0)</f>
        <v>54725.22</v>
      </c>
      <c r="E3162" s="2" t="b">
        <f t="shared" si="73"/>
        <v>0</v>
      </c>
      <c r="F3162">
        <f>D3162/C3162</f>
        <v>2</v>
      </c>
    </row>
    <row r="3163" spans="1:6" x14ac:dyDescent="0.3">
      <c r="A3163">
        <v>946610</v>
      </c>
      <c r="B3163" t="s">
        <v>16</v>
      </c>
      <c r="C3163" s="2">
        <v>30674.37</v>
      </c>
      <c r="D3163" s="2">
        <f>IFERROR(VLOOKUP(A3163&amp;"-"&amp;B3163,NEW!$D$2:$E$18056,2,FALSE),0)</f>
        <v>30674.37</v>
      </c>
      <c r="E3163" s="2" t="b">
        <f t="shared" si="73"/>
        <v>1</v>
      </c>
    </row>
    <row r="3164" spans="1:6" x14ac:dyDescent="0.3">
      <c r="A3164">
        <v>213154</v>
      </c>
      <c r="B3164" t="s">
        <v>17</v>
      </c>
      <c r="C3164" s="2">
        <v>328202</v>
      </c>
      <c r="D3164" s="2">
        <f>IFERROR(VLOOKUP(A3164&amp;"-"&amp;B3164,NEW!$D$2:$E$18056,2,FALSE),0)</f>
        <v>656404</v>
      </c>
      <c r="E3164" s="2" t="b">
        <f t="shared" si="73"/>
        <v>0</v>
      </c>
      <c r="F3164">
        <f t="shared" ref="F3164:F3201" si="74">D3164/C3164</f>
        <v>2</v>
      </c>
    </row>
    <row r="3165" spans="1:6" x14ac:dyDescent="0.3">
      <c r="A3165">
        <v>327509</v>
      </c>
      <c r="B3165" t="s">
        <v>17</v>
      </c>
      <c r="C3165" s="2">
        <v>7477.71</v>
      </c>
      <c r="D3165" s="2">
        <f>IFERROR(VLOOKUP(A3165&amp;"-"&amp;B3165,NEW!$D$2:$E$18056,2,FALSE),0)</f>
        <v>14955.42</v>
      </c>
      <c r="E3165" s="2" t="b">
        <f t="shared" si="73"/>
        <v>0</v>
      </c>
      <c r="F3165">
        <f t="shared" si="74"/>
        <v>2</v>
      </c>
    </row>
    <row r="3166" spans="1:6" x14ac:dyDescent="0.3">
      <c r="A3166">
        <v>909765</v>
      </c>
      <c r="B3166" t="s">
        <v>17</v>
      </c>
      <c r="C3166" s="2">
        <v>21096.26</v>
      </c>
      <c r="D3166" s="2">
        <f>IFERROR(VLOOKUP(A3166&amp;"-"&amp;B3166,NEW!$D$2:$E$18056,2,FALSE),0)</f>
        <v>42192.52</v>
      </c>
      <c r="E3166" s="2" t="b">
        <f t="shared" si="73"/>
        <v>0</v>
      </c>
      <c r="F3166">
        <f t="shared" si="74"/>
        <v>2</v>
      </c>
    </row>
    <row r="3167" spans="1:6" x14ac:dyDescent="0.3">
      <c r="A3167">
        <v>310598</v>
      </c>
      <c r="B3167" t="s">
        <v>17</v>
      </c>
      <c r="C3167" s="2">
        <v>3373.21</v>
      </c>
      <c r="D3167" s="2">
        <f>IFERROR(VLOOKUP(A3167&amp;"-"&amp;B3167,NEW!$D$2:$E$18056,2,FALSE),0)</f>
        <v>6746.42</v>
      </c>
      <c r="E3167" s="2" t="b">
        <f t="shared" si="73"/>
        <v>0</v>
      </c>
      <c r="F3167">
        <f t="shared" si="74"/>
        <v>2</v>
      </c>
    </row>
    <row r="3168" spans="1:6" x14ac:dyDescent="0.3">
      <c r="A3168" t="s">
        <v>44</v>
      </c>
      <c r="B3168" t="s">
        <v>17</v>
      </c>
      <c r="C3168" s="2">
        <v>16500.169999999998</v>
      </c>
      <c r="D3168" s="2">
        <f>IFERROR(VLOOKUP(A3168&amp;"-"&amp;B3168,NEW!$D$2:$E$18056,2,FALSE),0)</f>
        <v>33000.339999999997</v>
      </c>
      <c r="E3168" s="2" t="b">
        <f t="shared" si="73"/>
        <v>0</v>
      </c>
      <c r="F3168">
        <f t="shared" si="74"/>
        <v>2</v>
      </c>
    </row>
    <row r="3169" spans="1:6" x14ac:dyDescent="0.3">
      <c r="A3169">
        <v>409467</v>
      </c>
      <c r="B3169" t="s">
        <v>18</v>
      </c>
      <c r="C3169" s="2">
        <v>96821.33</v>
      </c>
      <c r="D3169" s="2">
        <f>IFERROR(VLOOKUP(A3169&amp;"-"&amp;B3169,NEW!$D$2:$E$18056,2,FALSE),0)</f>
        <v>193642.66</v>
      </c>
      <c r="E3169" s="2" t="b">
        <f t="shared" si="73"/>
        <v>0</v>
      </c>
      <c r="F3169">
        <f t="shared" si="74"/>
        <v>2</v>
      </c>
    </row>
    <row r="3170" spans="1:6" x14ac:dyDescent="0.3">
      <c r="A3170">
        <v>782217</v>
      </c>
      <c r="B3170" t="s">
        <v>18</v>
      </c>
      <c r="C3170" s="2">
        <v>6474.18</v>
      </c>
      <c r="D3170" s="2">
        <f>IFERROR(VLOOKUP(A3170&amp;"-"&amp;B3170,NEW!$D$2:$E$18056,2,FALSE),0)</f>
        <v>12948.36</v>
      </c>
      <c r="E3170" s="2" t="b">
        <f t="shared" si="73"/>
        <v>0</v>
      </c>
      <c r="F3170">
        <f t="shared" si="74"/>
        <v>2</v>
      </c>
    </row>
    <row r="3171" spans="1:6" x14ac:dyDescent="0.3">
      <c r="A3171">
        <v>842554</v>
      </c>
      <c r="B3171" t="s">
        <v>18</v>
      </c>
      <c r="C3171" s="2">
        <v>623455.55000000005</v>
      </c>
      <c r="D3171" s="2">
        <f>IFERROR(VLOOKUP(A3171&amp;"-"&amp;B3171,NEW!$D$2:$E$18056,2,FALSE),0)</f>
        <v>1246911.1000000001</v>
      </c>
      <c r="E3171" s="2" t="b">
        <f t="shared" si="73"/>
        <v>0</v>
      </c>
      <c r="F3171">
        <f t="shared" si="74"/>
        <v>2</v>
      </c>
    </row>
    <row r="3172" spans="1:6" x14ac:dyDescent="0.3">
      <c r="A3172">
        <v>884468</v>
      </c>
      <c r="B3172" t="s">
        <v>18</v>
      </c>
      <c r="C3172" s="2">
        <v>2184363.9</v>
      </c>
      <c r="D3172" s="2">
        <f>IFERROR(VLOOKUP(A3172&amp;"-"&amp;B3172,NEW!$D$2:$E$18056,2,FALSE),0)</f>
        <v>4368727.8</v>
      </c>
      <c r="E3172" s="2" t="b">
        <f t="shared" si="73"/>
        <v>0</v>
      </c>
      <c r="F3172">
        <f t="shared" si="74"/>
        <v>2</v>
      </c>
    </row>
    <row r="3173" spans="1:6" x14ac:dyDescent="0.3">
      <c r="A3173">
        <v>754400</v>
      </c>
      <c r="B3173" t="s">
        <v>18</v>
      </c>
      <c r="C3173" s="2">
        <v>99916.71</v>
      </c>
      <c r="D3173" s="2">
        <f>IFERROR(VLOOKUP(A3173&amp;"-"&amp;B3173,NEW!$D$2:$E$18056,2,FALSE),0)</f>
        <v>199833.42</v>
      </c>
      <c r="E3173" s="2" t="b">
        <f t="shared" si="73"/>
        <v>0</v>
      </c>
      <c r="F3173">
        <f t="shared" si="74"/>
        <v>2</v>
      </c>
    </row>
    <row r="3174" spans="1:6" x14ac:dyDescent="0.3">
      <c r="A3174">
        <v>243511</v>
      </c>
      <c r="B3174" t="s">
        <v>18</v>
      </c>
      <c r="C3174" s="2">
        <v>120358.94</v>
      </c>
      <c r="D3174" s="2">
        <f>IFERROR(VLOOKUP(A3174&amp;"-"&amp;B3174,NEW!$D$2:$E$18056,2,FALSE),0)</f>
        <v>240717.88</v>
      </c>
      <c r="E3174" s="2" t="b">
        <f t="shared" si="73"/>
        <v>0</v>
      </c>
      <c r="F3174">
        <f t="shared" si="74"/>
        <v>2</v>
      </c>
    </row>
    <row r="3175" spans="1:6" x14ac:dyDescent="0.3">
      <c r="A3175">
        <v>835214</v>
      </c>
      <c r="B3175" t="s">
        <v>17</v>
      </c>
      <c r="C3175" s="2">
        <v>897.02</v>
      </c>
      <c r="D3175" s="2">
        <f>IFERROR(VLOOKUP(A3175&amp;"-"&amp;B3175,NEW!$D$2:$E$18056,2,FALSE),0)</f>
        <v>0</v>
      </c>
      <c r="E3175" s="2" t="b">
        <f t="shared" si="73"/>
        <v>0</v>
      </c>
      <c r="F3175">
        <f t="shared" si="74"/>
        <v>0</v>
      </c>
    </row>
    <row r="3176" spans="1:6" x14ac:dyDescent="0.3">
      <c r="A3176">
        <v>251689</v>
      </c>
      <c r="B3176" t="s">
        <v>17</v>
      </c>
      <c r="C3176" s="2">
        <v>33076.93</v>
      </c>
      <c r="D3176" s="2">
        <f>IFERROR(VLOOKUP(A3176&amp;"-"&amp;B3176,NEW!$D$2:$E$18056,2,FALSE),0)</f>
        <v>66153.86</v>
      </c>
      <c r="E3176" s="2" t="b">
        <f t="shared" si="73"/>
        <v>0</v>
      </c>
      <c r="F3176">
        <f t="shared" si="74"/>
        <v>2</v>
      </c>
    </row>
    <row r="3177" spans="1:6" x14ac:dyDescent="0.3">
      <c r="A3177">
        <v>978799</v>
      </c>
      <c r="B3177" t="s">
        <v>18</v>
      </c>
      <c r="C3177" s="2">
        <v>560120.74</v>
      </c>
      <c r="D3177" s="2">
        <f>IFERROR(VLOOKUP(A3177&amp;"-"&amp;B3177,NEW!$D$2:$E$18056,2,FALSE),0)</f>
        <v>1120241.48</v>
      </c>
      <c r="E3177" s="2" t="b">
        <f t="shared" si="73"/>
        <v>0</v>
      </c>
      <c r="F3177">
        <f t="shared" si="74"/>
        <v>2</v>
      </c>
    </row>
    <row r="3178" spans="1:6" x14ac:dyDescent="0.3">
      <c r="A3178">
        <v>120609</v>
      </c>
      <c r="B3178" t="s">
        <v>18</v>
      </c>
      <c r="C3178" s="2">
        <v>787371.55</v>
      </c>
      <c r="D3178" s="2">
        <f>IFERROR(VLOOKUP(A3178&amp;"-"&amp;B3178,NEW!$D$2:$E$18056,2,FALSE),0)</f>
        <v>1574743.1</v>
      </c>
      <c r="E3178" s="2" t="b">
        <f t="shared" si="73"/>
        <v>0</v>
      </c>
      <c r="F3178">
        <f t="shared" si="74"/>
        <v>2</v>
      </c>
    </row>
    <row r="3179" spans="1:6" x14ac:dyDescent="0.3">
      <c r="A3179" t="s">
        <v>21</v>
      </c>
      <c r="B3179" t="s">
        <v>18</v>
      </c>
      <c r="C3179" s="2">
        <v>196429.77</v>
      </c>
      <c r="D3179" s="2">
        <f>IFERROR(VLOOKUP(A3179&amp;"-"&amp;B3179,NEW!$D$2:$E$18056,2,FALSE),0)</f>
        <v>392859.54</v>
      </c>
      <c r="E3179" s="2" t="b">
        <f t="shared" si="73"/>
        <v>0</v>
      </c>
      <c r="F3179">
        <f t="shared" si="74"/>
        <v>2</v>
      </c>
    </row>
    <row r="3180" spans="1:6" x14ac:dyDescent="0.3">
      <c r="A3180" s="1" t="s">
        <v>104</v>
      </c>
      <c r="B3180" t="s">
        <v>17</v>
      </c>
      <c r="C3180" s="2">
        <v>389418.57</v>
      </c>
      <c r="D3180" s="2">
        <f>IFERROR(VLOOKUP(A3180&amp;"-"&amp;B3180,NEW!$D$2:$E$18056,2,FALSE),0)</f>
        <v>778837.14</v>
      </c>
      <c r="E3180" s="2" t="b">
        <f t="shared" si="73"/>
        <v>0</v>
      </c>
      <c r="F3180">
        <f t="shared" si="74"/>
        <v>2</v>
      </c>
    </row>
    <row r="3181" spans="1:6" x14ac:dyDescent="0.3">
      <c r="A3181" s="1">
        <v>826321</v>
      </c>
      <c r="B3181" t="s">
        <v>18</v>
      </c>
      <c r="C3181" s="2">
        <v>13545.86</v>
      </c>
      <c r="D3181" s="2">
        <f>IFERROR(VLOOKUP(A3181&amp;"-"&amp;B3181,NEW!$D$2:$E$18056,2,FALSE),0)</f>
        <v>27091.72</v>
      </c>
      <c r="E3181" s="2" t="b">
        <f t="shared" si="73"/>
        <v>0</v>
      </c>
      <c r="F3181">
        <f t="shared" si="74"/>
        <v>2</v>
      </c>
    </row>
    <row r="3182" spans="1:6" x14ac:dyDescent="0.3">
      <c r="A3182" t="s">
        <v>135</v>
      </c>
      <c r="B3182" t="s">
        <v>18</v>
      </c>
      <c r="C3182" s="2">
        <v>72258.02</v>
      </c>
      <c r="D3182" s="2">
        <f>IFERROR(VLOOKUP(A3182&amp;"-"&amp;B3182,NEW!$D$2:$E$18056,2,FALSE),0)</f>
        <v>144516.04</v>
      </c>
      <c r="E3182" s="2" t="b">
        <f t="shared" si="73"/>
        <v>0</v>
      </c>
      <c r="F3182">
        <f t="shared" si="74"/>
        <v>2</v>
      </c>
    </row>
    <row r="3183" spans="1:6" x14ac:dyDescent="0.3">
      <c r="A3183">
        <v>590434</v>
      </c>
      <c r="B3183" t="s">
        <v>18</v>
      </c>
      <c r="C3183" s="2">
        <v>533880.17000000004</v>
      </c>
      <c r="D3183" s="2">
        <f>IFERROR(VLOOKUP(A3183&amp;"-"&amp;B3183,NEW!$D$2:$E$18056,2,FALSE),0)</f>
        <v>1067760.3400000001</v>
      </c>
      <c r="E3183" s="2" t="b">
        <f t="shared" si="73"/>
        <v>0</v>
      </c>
      <c r="F3183">
        <f t="shared" si="74"/>
        <v>2</v>
      </c>
    </row>
    <row r="3184" spans="1:6" x14ac:dyDescent="0.3">
      <c r="A3184">
        <v>267769</v>
      </c>
      <c r="B3184" t="s">
        <v>13</v>
      </c>
      <c r="C3184" s="2">
        <v>281427.62</v>
      </c>
      <c r="D3184" s="2">
        <f>IFERROR(VLOOKUP(A3184&amp;"-"&amp;B3184,NEW!$D$2:$E$18056,2,FALSE),0)</f>
        <v>562855.24</v>
      </c>
      <c r="E3184" s="2" t="b">
        <f t="shared" si="73"/>
        <v>0</v>
      </c>
      <c r="F3184">
        <f t="shared" si="74"/>
        <v>2</v>
      </c>
    </row>
    <row r="3185" spans="1:6" x14ac:dyDescent="0.3">
      <c r="A3185">
        <v>712333</v>
      </c>
      <c r="B3185" t="s">
        <v>13</v>
      </c>
      <c r="C3185" s="2">
        <v>25067.73</v>
      </c>
      <c r="D3185" s="2">
        <f>IFERROR(VLOOKUP(A3185&amp;"-"&amp;B3185,NEW!$D$2:$E$18056,2,FALSE),0)</f>
        <v>50135.46</v>
      </c>
      <c r="E3185" s="2" t="b">
        <f t="shared" si="73"/>
        <v>0</v>
      </c>
      <c r="F3185">
        <f t="shared" si="74"/>
        <v>2</v>
      </c>
    </row>
    <row r="3186" spans="1:6" x14ac:dyDescent="0.3">
      <c r="A3186">
        <v>998502</v>
      </c>
      <c r="B3186" t="s">
        <v>13</v>
      </c>
      <c r="C3186" s="2">
        <v>287469.94</v>
      </c>
      <c r="D3186" s="2">
        <f>IFERROR(VLOOKUP(A3186&amp;"-"&amp;B3186,NEW!$D$2:$E$18056,2,FALSE),0)</f>
        <v>574939.88</v>
      </c>
      <c r="E3186" s="2" t="b">
        <f t="shared" si="73"/>
        <v>0</v>
      </c>
      <c r="F3186">
        <f t="shared" si="74"/>
        <v>2</v>
      </c>
    </row>
    <row r="3187" spans="1:6" x14ac:dyDescent="0.3">
      <c r="A3187" s="1" t="s">
        <v>130</v>
      </c>
      <c r="B3187" t="s">
        <v>13</v>
      </c>
      <c r="C3187" s="2">
        <v>358686.18</v>
      </c>
      <c r="D3187" s="2">
        <f>IFERROR(VLOOKUP(A3187&amp;"-"&amp;B3187,NEW!$D$2:$E$18056,2,FALSE),0)</f>
        <v>717372.36</v>
      </c>
      <c r="E3187" s="2" t="b">
        <f t="shared" si="73"/>
        <v>0</v>
      </c>
      <c r="F3187">
        <f t="shared" si="74"/>
        <v>2</v>
      </c>
    </row>
    <row r="3188" spans="1:6" x14ac:dyDescent="0.3">
      <c r="A3188">
        <v>824434</v>
      </c>
      <c r="B3188" t="s">
        <v>13</v>
      </c>
      <c r="C3188" s="2">
        <v>317796.39</v>
      </c>
      <c r="D3188" s="2">
        <f>IFERROR(VLOOKUP(A3188&amp;"-"&amp;B3188,NEW!$D$2:$E$18056,2,FALSE),0)</f>
        <v>635592.78</v>
      </c>
      <c r="E3188" s="2" t="b">
        <f t="shared" si="73"/>
        <v>0</v>
      </c>
      <c r="F3188">
        <f t="shared" si="74"/>
        <v>2</v>
      </c>
    </row>
    <row r="3189" spans="1:6" x14ac:dyDescent="0.3">
      <c r="A3189">
        <v>152008</v>
      </c>
      <c r="B3189" t="s">
        <v>13</v>
      </c>
      <c r="C3189" s="2">
        <v>228972.79999999999</v>
      </c>
      <c r="D3189" s="2">
        <f>IFERROR(VLOOKUP(A3189&amp;"-"&amp;B3189,NEW!$D$2:$E$18056,2,FALSE),0)</f>
        <v>457945.59999999998</v>
      </c>
      <c r="E3189" s="2" t="b">
        <f t="shared" si="73"/>
        <v>0</v>
      </c>
      <c r="F3189">
        <f t="shared" si="74"/>
        <v>2</v>
      </c>
    </row>
    <row r="3190" spans="1:6" x14ac:dyDescent="0.3">
      <c r="A3190">
        <v>244645</v>
      </c>
      <c r="B3190" t="s">
        <v>18</v>
      </c>
      <c r="C3190" s="2">
        <v>19095.61</v>
      </c>
      <c r="D3190" s="2">
        <f>IFERROR(VLOOKUP(A3190&amp;"-"&amp;B3190,NEW!$D$2:$E$18056,2,FALSE),0)</f>
        <v>38191.22</v>
      </c>
      <c r="E3190" s="2" t="b">
        <f t="shared" si="73"/>
        <v>0</v>
      </c>
      <c r="F3190">
        <f t="shared" si="74"/>
        <v>2</v>
      </c>
    </row>
    <row r="3191" spans="1:6" x14ac:dyDescent="0.3">
      <c r="A3191">
        <v>909917</v>
      </c>
      <c r="B3191" t="s">
        <v>13</v>
      </c>
      <c r="C3191" s="2">
        <v>978402.37</v>
      </c>
      <c r="D3191" s="2">
        <f>IFERROR(VLOOKUP(A3191&amp;"-"&amp;B3191,NEW!$D$2:$E$18056,2,FALSE),0)</f>
        <v>1956804.74</v>
      </c>
      <c r="E3191" s="2" t="b">
        <f t="shared" si="73"/>
        <v>0</v>
      </c>
      <c r="F3191">
        <f t="shared" si="74"/>
        <v>2</v>
      </c>
    </row>
    <row r="3192" spans="1:6" x14ac:dyDescent="0.3">
      <c r="A3192">
        <v>236856</v>
      </c>
      <c r="B3192" t="s">
        <v>18</v>
      </c>
      <c r="C3192" s="2">
        <v>68310</v>
      </c>
      <c r="D3192" s="2">
        <f>IFERROR(VLOOKUP(A3192&amp;"-"&amp;B3192,NEW!$D$2:$E$18056,2,FALSE),0)</f>
        <v>136620</v>
      </c>
      <c r="E3192" s="2" t="b">
        <f t="shared" si="73"/>
        <v>0</v>
      </c>
      <c r="F3192">
        <f t="shared" si="74"/>
        <v>2</v>
      </c>
    </row>
    <row r="3193" spans="1:6" x14ac:dyDescent="0.3">
      <c r="A3193" s="1">
        <v>140123</v>
      </c>
      <c r="B3193" t="s">
        <v>13</v>
      </c>
      <c r="C3193" s="2">
        <v>50536.35</v>
      </c>
      <c r="D3193" s="2">
        <f>IFERROR(VLOOKUP(A3193&amp;"-"&amp;B3193,NEW!$D$2:$E$18056,2,FALSE),0)</f>
        <v>101072.7</v>
      </c>
      <c r="E3193" s="2" t="b">
        <f t="shared" si="73"/>
        <v>0</v>
      </c>
      <c r="F3193">
        <f t="shared" si="74"/>
        <v>2</v>
      </c>
    </row>
    <row r="3194" spans="1:6" x14ac:dyDescent="0.3">
      <c r="A3194">
        <v>782063</v>
      </c>
      <c r="B3194" t="s">
        <v>13</v>
      </c>
      <c r="C3194" s="2">
        <v>40017.19</v>
      </c>
      <c r="D3194" s="2">
        <f>IFERROR(VLOOKUP(A3194&amp;"-"&amp;B3194,NEW!$D$2:$E$18056,2,FALSE),0)</f>
        <v>80034.38</v>
      </c>
      <c r="E3194" s="2" t="b">
        <f t="shared" si="73"/>
        <v>0</v>
      </c>
      <c r="F3194">
        <f t="shared" si="74"/>
        <v>2</v>
      </c>
    </row>
    <row r="3195" spans="1:6" x14ac:dyDescent="0.3">
      <c r="A3195" s="1">
        <v>379375</v>
      </c>
      <c r="B3195" t="s">
        <v>13</v>
      </c>
      <c r="C3195" s="2">
        <v>20386.86</v>
      </c>
      <c r="D3195" s="2">
        <f>IFERROR(VLOOKUP(A3195&amp;"-"&amp;B3195,NEW!$D$2:$E$18056,2,FALSE),0)</f>
        <v>40773.72</v>
      </c>
      <c r="E3195" s="2" t="b">
        <f t="shared" si="73"/>
        <v>0</v>
      </c>
      <c r="F3195">
        <f t="shared" si="74"/>
        <v>2</v>
      </c>
    </row>
    <row r="3196" spans="1:6" x14ac:dyDescent="0.3">
      <c r="A3196">
        <v>777479</v>
      </c>
      <c r="B3196" t="s">
        <v>13</v>
      </c>
      <c r="C3196" s="2">
        <v>1332.03</v>
      </c>
      <c r="D3196" s="2">
        <f>IFERROR(VLOOKUP(A3196&amp;"-"&amp;B3196,NEW!$D$2:$E$18056,2,FALSE),0)</f>
        <v>0</v>
      </c>
      <c r="E3196" s="2" t="b">
        <f t="shared" si="73"/>
        <v>0</v>
      </c>
      <c r="F3196">
        <f t="shared" si="74"/>
        <v>0</v>
      </c>
    </row>
    <row r="3197" spans="1:6" x14ac:dyDescent="0.3">
      <c r="A3197">
        <v>770981</v>
      </c>
      <c r="B3197" t="s">
        <v>13</v>
      </c>
      <c r="C3197" s="2">
        <v>2992.67</v>
      </c>
      <c r="D3197" s="2">
        <f>IFERROR(VLOOKUP(A3197&amp;"-"&amp;B3197,NEW!$D$2:$E$18056,2,FALSE),0)</f>
        <v>5985.34</v>
      </c>
      <c r="E3197" s="2" t="b">
        <f t="shared" si="73"/>
        <v>0</v>
      </c>
      <c r="F3197">
        <f t="shared" si="74"/>
        <v>2</v>
      </c>
    </row>
    <row r="3198" spans="1:6" x14ac:dyDescent="0.3">
      <c r="A3198">
        <v>229489</v>
      </c>
      <c r="B3198" t="s">
        <v>13</v>
      </c>
      <c r="C3198" s="2">
        <v>6019141.5099999998</v>
      </c>
      <c r="D3198" s="2">
        <f>IFERROR(VLOOKUP(A3198&amp;"-"&amp;B3198,NEW!$D$2:$E$18056,2,FALSE),0)</f>
        <v>12038283.02</v>
      </c>
      <c r="E3198" s="2" t="b">
        <f t="shared" si="73"/>
        <v>0</v>
      </c>
      <c r="F3198">
        <f t="shared" si="74"/>
        <v>2</v>
      </c>
    </row>
    <row r="3199" spans="1:6" x14ac:dyDescent="0.3">
      <c r="A3199">
        <v>193338</v>
      </c>
      <c r="B3199" t="s">
        <v>13</v>
      </c>
      <c r="C3199" s="2">
        <v>26840.35</v>
      </c>
      <c r="D3199" s="2">
        <f>IFERROR(VLOOKUP(A3199&amp;"-"&amp;B3199,NEW!$D$2:$E$18056,2,FALSE),0)</f>
        <v>53680.7</v>
      </c>
      <c r="E3199" s="2" t="b">
        <f t="shared" si="73"/>
        <v>0</v>
      </c>
      <c r="F3199">
        <f t="shared" si="74"/>
        <v>2</v>
      </c>
    </row>
    <row r="3200" spans="1:6" x14ac:dyDescent="0.3">
      <c r="A3200">
        <v>847881</v>
      </c>
      <c r="B3200" t="s">
        <v>13</v>
      </c>
      <c r="C3200" s="2">
        <v>18813.61</v>
      </c>
      <c r="D3200" s="2">
        <f>IFERROR(VLOOKUP(A3200&amp;"-"&amp;B3200,NEW!$D$2:$E$18056,2,FALSE),0)</f>
        <v>37627.22</v>
      </c>
      <c r="E3200" s="2" t="b">
        <f t="shared" si="73"/>
        <v>0</v>
      </c>
      <c r="F3200">
        <f t="shared" si="74"/>
        <v>2</v>
      </c>
    </row>
    <row r="3201" spans="1:6" x14ac:dyDescent="0.3">
      <c r="A3201">
        <v>510308</v>
      </c>
      <c r="B3201" t="s">
        <v>13</v>
      </c>
      <c r="C3201" s="2">
        <v>315939.37</v>
      </c>
      <c r="D3201" s="2">
        <f>IFERROR(VLOOKUP(A3201&amp;"-"&amp;B3201,NEW!$D$2:$E$18056,2,FALSE),0)</f>
        <v>631878.74</v>
      </c>
      <c r="E3201" s="2" t="b">
        <f t="shared" si="73"/>
        <v>0</v>
      </c>
      <c r="F3201">
        <f t="shared" si="74"/>
        <v>2</v>
      </c>
    </row>
    <row r="3202" spans="1:6" x14ac:dyDescent="0.3">
      <c r="A3202">
        <v>809094</v>
      </c>
      <c r="B3202" t="s">
        <v>12</v>
      </c>
      <c r="C3202" s="2">
        <v>4475.34</v>
      </c>
      <c r="D3202" s="2">
        <f>IFERROR(VLOOKUP(A3202&amp;"-"&amp;B3202,NEW!$D$2:$E$18056,2,FALSE),0)</f>
        <v>4475.34</v>
      </c>
      <c r="E3202" s="2" t="b">
        <f t="shared" si="73"/>
        <v>1</v>
      </c>
    </row>
    <row r="3203" spans="1:6" x14ac:dyDescent="0.3">
      <c r="A3203" t="s">
        <v>171</v>
      </c>
      <c r="B3203" t="s">
        <v>3</v>
      </c>
      <c r="C3203" s="2">
        <v>241042.81</v>
      </c>
      <c r="D3203" s="2">
        <f>IFERROR(VLOOKUP(A3203&amp;"-"&amp;B3203,NEW!$D$2:$E$18056,2,FALSE),0)</f>
        <v>241042.81</v>
      </c>
      <c r="E3203" s="2" t="b">
        <f t="shared" ref="E3203:E3266" si="75">D3203=C3203</f>
        <v>1</v>
      </c>
    </row>
    <row r="3204" spans="1:6" x14ac:dyDescent="0.3">
      <c r="A3204">
        <v>902042</v>
      </c>
      <c r="B3204" t="s">
        <v>3</v>
      </c>
      <c r="C3204" s="2">
        <v>1929.21</v>
      </c>
      <c r="D3204" s="2">
        <f>IFERROR(VLOOKUP(A3204&amp;"-"&amp;B3204,NEW!$D$2:$E$18056,2,FALSE),0)</f>
        <v>1929.21</v>
      </c>
      <c r="E3204" s="2" t="b">
        <f t="shared" si="75"/>
        <v>1</v>
      </c>
    </row>
    <row r="3205" spans="1:6" x14ac:dyDescent="0.3">
      <c r="A3205">
        <v>805444</v>
      </c>
      <c r="B3205" t="s">
        <v>3</v>
      </c>
      <c r="C3205" s="2">
        <v>53704.49</v>
      </c>
      <c r="D3205" s="2">
        <f>IFERROR(VLOOKUP(A3205&amp;"-"&amp;B3205,NEW!$D$2:$E$18056,2,FALSE),0)</f>
        <v>53704.49</v>
      </c>
      <c r="E3205" s="2" t="b">
        <f t="shared" si="75"/>
        <v>1</v>
      </c>
    </row>
    <row r="3206" spans="1:6" x14ac:dyDescent="0.3">
      <c r="A3206">
        <v>945242</v>
      </c>
      <c r="B3206" t="s">
        <v>3</v>
      </c>
      <c r="C3206" s="2">
        <v>36908.75</v>
      </c>
      <c r="D3206" s="2">
        <f>IFERROR(VLOOKUP(A3206&amp;"-"&amp;B3206,NEW!$D$2:$E$18056,2,FALSE),0)</f>
        <v>36908.75</v>
      </c>
      <c r="E3206" s="2" t="b">
        <f t="shared" si="75"/>
        <v>1</v>
      </c>
    </row>
    <row r="3207" spans="1:6" x14ac:dyDescent="0.3">
      <c r="A3207">
        <v>995824</v>
      </c>
      <c r="B3207" t="s">
        <v>6</v>
      </c>
      <c r="C3207" s="2">
        <v>64421.440000000002</v>
      </c>
      <c r="D3207" s="2">
        <f>IFERROR(VLOOKUP(A3207&amp;"-"&amp;B3207,NEW!$D$2:$E$18056,2,FALSE),0)</f>
        <v>64421.440000000002</v>
      </c>
      <c r="E3207" s="2" t="b">
        <f t="shared" si="75"/>
        <v>1</v>
      </c>
    </row>
    <row r="3208" spans="1:6" x14ac:dyDescent="0.3">
      <c r="A3208">
        <v>763704</v>
      </c>
      <c r="B3208" t="s">
        <v>6</v>
      </c>
      <c r="C3208" s="2">
        <v>10906.24</v>
      </c>
      <c r="D3208" s="2">
        <f>IFERROR(VLOOKUP(A3208&amp;"-"&amp;B3208,NEW!$D$2:$E$18056,2,FALSE),0)</f>
        <v>10906.24</v>
      </c>
      <c r="E3208" s="2" t="b">
        <f t="shared" si="75"/>
        <v>1</v>
      </c>
    </row>
    <row r="3209" spans="1:6" x14ac:dyDescent="0.3">
      <c r="A3209">
        <v>919135</v>
      </c>
      <c r="B3209" t="s">
        <v>6</v>
      </c>
      <c r="C3209" s="2">
        <v>224.9</v>
      </c>
      <c r="D3209" s="2">
        <f>IFERROR(VLOOKUP(A3209&amp;"-"&amp;B3209,NEW!$D$2:$E$18056,2,FALSE),0)</f>
        <v>224.9</v>
      </c>
      <c r="E3209" s="2" t="b">
        <f t="shared" si="75"/>
        <v>1</v>
      </c>
    </row>
    <row r="3210" spans="1:6" x14ac:dyDescent="0.3">
      <c r="A3210">
        <v>684003</v>
      </c>
      <c r="B3210" t="s">
        <v>8</v>
      </c>
      <c r="C3210" s="2">
        <v>9187.39</v>
      </c>
      <c r="D3210" s="2">
        <f>IFERROR(VLOOKUP(A3210&amp;"-"&amp;B3210,NEW!$D$2:$E$18056,2,FALSE),0)</f>
        <v>9187.39</v>
      </c>
      <c r="E3210" s="2" t="b">
        <f t="shared" si="75"/>
        <v>1</v>
      </c>
    </row>
    <row r="3211" spans="1:6" x14ac:dyDescent="0.3">
      <c r="A3211">
        <v>814907</v>
      </c>
      <c r="B3211" t="s">
        <v>9</v>
      </c>
      <c r="C3211" s="2">
        <v>149434.41</v>
      </c>
      <c r="D3211" s="2">
        <f>IFERROR(VLOOKUP(A3211&amp;"-"&amp;B3211,NEW!$D$2:$E$18056,2,FALSE),0)</f>
        <v>149434.41</v>
      </c>
      <c r="E3211" s="2" t="b">
        <f t="shared" si="75"/>
        <v>1</v>
      </c>
    </row>
    <row r="3212" spans="1:6" x14ac:dyDescent="0.3">
      <c r="A3212">
        <v>859411</v>
      </c>
      <c r="B3212" t="s">
        <v>9</v>
      </c>
      <c r="C3212" s="2">
        <v>228172.5</v>
      </c>
      <c r="D3212" s="2">
        <f>IFERROR(VLOOKUP(A3212&amp;"-"&amp;B3212,NEW!$D$2:$E$18056,2,FALSE),0)</f>
        <v>228172.5</v>
      </c>
      <c r="E3212" s="2" t="b">
        <f t="shared" si="75"/>
        <v>1</v>
      </c>
    </row>
    <row r="3213" spans="1:6" x14ac:dyDescent="0.3">
      <c r="A3213">
        <v>235875</v>
      </c>
      <c r="B3213" t="s">
        <v>8</v>
      </c>
      <c r="C3213" s="2">
        <v>39886.26</v>
      </c>
      <c r="D3213" s="2">
        <f>IFERROR(VLOOKUP(A3213&amp;"-"&amp;B3213,NEW!$D$2:$E$18056,2,FALSE),0)</f>
        <v>39886.26</v>
      </c>
      <c r="E3213" s="2" t="b">
        <f t="shared" si="75"/>
        <v>1</v>
      </c>
    </row>
    <row r="3214" spans="1:6" x14ac:dyDescent="0.3">
      <c r="A3214">
        <v>764026</v>
      </c>
      <c r="B3214" t="s">
        <v>9</v>
      </c>
      <c r="C3214" s="2">
        <v>79501.8</v>
      </c>
      <c r="D3214" s="2">
        <f>IFERROR(VLOOKUP(A3214&amp;"-"&amp;B3214,NEW!$D$2:$E$18056,2,FALSE),0)</f>
        <v>79501.8</v>
      </c>
      <c r="E3214" s="2" t="b">
        <f t="shared" si="75"/>
        <v>1</v>
      </c>
    </row>
    <row r="3215" spans="1:6" x14ac:dyDescent="0.3">
      <c r="A3215" t="s">
        <v>134</v>
      </c>
      <c r="B3215" t="s">
        <v>8</v>
      </c>
      <c r="C3215" s="2">
        <v>20246.14</v>
      </c>
      <c r="D3215" s="2">
        <f>IFERROR(VLOOKUP(A3215&amp;"-"&amp;B3215,NEW!$D$2:$E$18056,2,FALSE),0)</f>
        <v>20246.14</v>
      </c>
      <c r="E3215" s="2" t="b">
        <f t="shared" si="75"/>
        <v>1</v>
      </c>
    </row>
    <row r="3216" spans="1:6" x14ac:dyDescent="0.3">
      <c r="A3216">
        <v>774401</v>
      </c>
      <c r="B3216" t="s">
        <v>9</v>
      </c>
      <c r="C3216" s="2">
        <v>172460.63</v>
      </c>
      <c r="D3216" s="2">
        <f>IFERROR(VLOOKUP(A3216&amp;"-"&amp;B3216,NEW!$D$2:$E$18056,2,FALSE),0)</f>
        <v>172460.63</v>
      </c>
      <c r="E3216" s="2" t="b">
        <f t="shared" si="75"/>
        <v>1</v>
      </c>
    </row>
    <row r="3217" spans="1:5" x14ac:dyDescent="0.3">
      <c r="A3217" s="1">
        <v>952958</v>
      </c>
      <c r="B3217" t="s">
        <v>10</v>
      </c>
      <c r="C3217" s="2">
        <v>169243.78</v>
      </c>
      <c r="D3217" s="2">
        <f>IFERROR(VLOOKUP(A3217&amp;"-"&amp;B3217,NEW!$D$2:$E$18056,2,FALSE),0)</f>
        <v>169243.78</v>
      </c>
      <c r="E3217" s="2" t="b">
        <f t="shared" si="75"/>
        <v>1</v>
      </c>
    </row>
    <row r="3218" spans="1:5" x14ac:dyDescent="0.3">
      <c r="A3218">
        <v>739091</v>
      </c>
      <c r="B3218" t="s">
        <v>12</v>
      </c>
      <c r="C3218" s="2">
        <v>252371.36</v>
      </c>
      <c r="D3218" s="2">
        <f>IFERROR(VLOOKUP(A3218&amp;"-"&amp;B3218,NEW!$D$2:$E$18056,2,FALSE),0)</f>
        <v>252371.36</v>
      </c>
      <c r="E3218" s="2" t="b">
        <f t="shared" si="75"/>
        <v>1</v>
      </c>
    </row>
    <row r="3219" spans="1:5" x14ac:dyDescent="0.3">
      <c r="A3219">
        <v>235553</v>
      </c>
      <c r="B3219" t="s">
        <v>10</v>
      </c>
      <c r="C3219" s="2">
        <v>421.48</v>
      </c>
      <c r="D3219" s="2">
        <f>IFERROR(VLOOKUP(A3219&amp;"-"&amp;B3219,NEW!$D$2:$E$18056,2,FALSE),0)</f>
        <v>421.48</v>
      </c>
      <c r="E3219" s="2" t="b">
        <f t="shared" si="75"/>
        <v>1</v>
      </c>
    </row>
    <row r="3220" spans="1:5" x14ac:dyDescent="0.3">
      <c r="A3220">
        <v>964689</v>
      </c>
      <c r="B3220" t="s">
        <v>12</v>
      </c>
      <c r="C3220" s="2">
        <v>315306.63</v>
      </c>
      <c r="D3220" s="2">
        <f>IFERROR(VLOOKUP(A3220&amp;"-"&amp;B3220,NEW!$D$2:$E$18056,2,FALSE),0)</f>
        <v>315306.63</v>
      </c>
      <c r="E3220" s="2" t="b">
        <f t="shared" si="75"/>
        <v>1</v>
      </c>
    </row>
    <row r="3221" spans="1:5" x14ac:dyDescent="0.3">
      <c r="A3221">
        <v>211156</v>
      </c>
      <c r="B3221" t="s">
        <v>12</v>
      </c>
      <c r="C3221" s="2">
        <v>115290.82</v>
      </c>
      <c r="D3221" s="2">
        <f>IFERROR(VLOOKUP(A3221&amp;"-"&amp;B3221,NEW!$D$2:$E$18056,2,FALSE),0)</f>
        <v>115290.82</v>
      </c>
      <c r="E3221" s="2" t="b">
        <f t="shared" si="75"/>
        <v>1</v>
      </c>
    </row>
    <row r="3222" spans="1:5" x14ac:dyDescent="0.3">
      <c r="A3222" t="s">
        <v>214</v>
      </c>
      <c r="B3222" t="s">
        <v>12</v>
      </c>
      <c r="C3222" s="2">
        <v>95048.23</v>
      </c>
      <c r="D3222" s="2">
        <f>IFERROR(VLOOKUP(A3222&amp;"-"&amp;B3222,NEW!$D$2:$E$18056,2,FALSE),0)</f>
        <v>95048.23</v>
      </c>
      <c r="E3222" s="2" t="b">
        <f t="shared" si="75"/>
        <v>1</v>
      </c>
    </row>
    <row r="3223" spans="1:5" x14ac:dyDescent="0.3">
      <c r="A3223">
        <v>833752</v>
      </c>
      <c r="B3223" t="s">
        <v>14</v>
      </c>
      <c r="C3223" s="2">
        <v>20307667.670000002</v>
      </c>
      <c r="D3223" s="2">
        <f>IFERROR(VLOOKUP(A3223&amp;"-"&amp;B3223,NEW!$D$2:$E$18056,2,FALSE),0)</f>
        <v>20307667.670000002</v>
      </c>
      <c r="E3223" s="2" t="b">
        <f t="shared" si="75"/>
        <v>1</v>
      </c>
    </row>
    <row r="3224" spans="1:5" x14ac:dyDescent="0.3">
      <c r="A3224">
        <v>820337</v>
      </c>
      <c r="B3224" t="s">
        <v>12</v>
      </c>
      <c r="C3224" s="2">
        <v>4515.07</v>
      </c>
      <c r="D3224" s="2">
        <f>IFERROR(VLOOKUP(A3224&amp;"-"&amp;B3224,NEW!$D$2:$E$18056,2,FALSE),0)</f>
        <v>4515.07</v>
      </c>
      <c r="E3224" s="2" t="b">
        <f t="shared" si="75"/>
        <v>1</v>
      </c>
    </row>
    <row r="3225" spans="1:5" x14ac:dyDescent="0.3">
      <c r="A3225">
        <v>909745</v>
      </c>
      <c r="B3225" t="s">
        <v>14</v>
      </c>
      <c r="C3225" s="2">
        <v>2629.53</v>
      </c>
      <c r="D3225" s="2">
        <f>IFERROR(VLOOKUP(A3225&amp;"-"&amp;B3225,NEW!$D$2:$E$18056,2,FALSE),0)</f>
        <v>2629.53</v>
      </c>
      <c r="E3225" s="2" t="b">
        <f t="shared" si="75"/>
        <v>1</v>
      </c>
    </row>
    <row r="3226" spans="1:5" x14ac:dyDescent="0.3">
      <c r="A3226">
        <v>610529</v>
      </c>
      <c r="B3226" t="s">
        <v>14</v>
      </c>
      <c r="C3226" s="2">
        <v>4664.76</v>
      </c>
      <c r="D3226" s="2">
        <f>IFERROR(VLOOKUP(A3226&amp;"-"&amp;B3226,NEW!$D$2:$E$18056,2,FALSE),0)</f>
        <v>4664.76</v>
      </c>
      <c r="E3226" s="2" t="b">
        <f t="shared" si="75"/>
        <v>1</v>
      </c>
    </row>
    <row r="3227" spans="1:5" x14ac:dyDescent="0.3">
      <c r="A3227" s="1">
        <v>152047</v>
      </c>
      <c r="B3227" t="s">
        <v>15</v>
      </c>
      <c r="C3227" s="2">
        <v>4211.45</v>
      </c>
      <c r="D3227" s="2">
        <f>IFERROR(VLOOKUP(A3227&amp;"-"&amp;B3227,NEW!$D$2:$E$18056,2,FALSE),0)</f>
        <v>4211.45</v>
      </c>
      <c r="E3227" s="2" t="b">
        <f t="shared" si="75"/>
        <v>1</v>
      </c>
    </row>
    <row r="3228" spans="1:5" x14ac:dyDescent="0.3">
      <c r="A3228">
        <v>820337</v>
      </c>
      <c r="B3228" t="s">
        <v>15</v>
      </c>
      <c r="C3228" s="2">
        <v>3402.31</v>
      </c>
      <c r="D3228" s="2">
        <f>IFERROR(VLOOKUP(A3228&amp;"-"&amp;B3228,NEW!$D$2:$E$18056,2,FALSE),0)</f>
        <v>3402.31</v>
      </c>
      <c r="E3228" s="2" t="b">
        <f t="shared" si="75"/>
        <v>1</v>
      </c>
    </row>
    <row r="3229" spans="1:5" x14ac:dyDescent="0.3">
      <c r="A3229">
        <v>712465</v>
      </c>
      <c r="B3229" t="s">
        <v>15</v>
      </c>
      <c r="C3229" s="2">
        <v>3123.39</v>
      </c>
      <c r="D3229" s="2">
        <f>IFERROR(VLOOKUP(A3229&amp;"-"&amp;B3229,NEW!$D$2:$E$18056,2,FALSE),0)</f>
        <v>3123.39</v>
      </c>
      <c r="E3229" s="2" t="b">
        <f t="shared" si="75"/>
        <v>1</v>
      </c>
    </row>
    <row r="3230" spans="1:5" x14ac:dyDescent="0.3">
      <c r="A3230" t="s">
        <v>155</v>
      </c>
      <c r="B3230" t="s">
        <v>15</v>
      </c>
      <c r="C3230" s="2">
        <v>605.4</v>
      </c>
      <c r="D3230" s="2">
        <f>IFERROR(VLOOKUP(A3230&amp;"-"&amp;B3230,NEW!$D$2:$E$18056,2,FALSE),0)</f>
        <v>605.4</v>
      </c>
      <c r="E3230" s="2" t="b">
        <f t="shared" si="75"/>
        <v>1</v>
      </c>
    </row>
    <row r="3231" spans="1:5" x14ac:dyDescent="0.3">
      <c r="A3231" s="1">
        <v>905763</v>
      </c>
      <c r="B3231" t="s">
        <v>15</v>
      </c>
      <c r="C3231" s="2">
        <v>41252.85</v>
      </c>
      <c r="D3231" s="2">
        <f>IFERROR(VLOOKUP(A3231&amp;"-"&amp;B3231,NEW!$D$2:$E$18056,2,FALSE),0)</f>
        <v>41252.85</v>
      </c>
      <c r="E3231" s="2" t="b">
        <f t="shared" si="75"/>
        <v>1</v>
      </c>
    </row>
    <row r="3232" spans="1:5" x14ac:dyDescent="0.3">
      <c r="A3232" t="s">
        <v>173</v>
      </c>
      <c r="B3232" t="s">
        <v>16</v>
      </c>
      <c r="C3232" s="2">
        <v>43949.39</v>
      </c>
      <c r="D3232" s="2">
        <f>IFERROR(VLOOKUP(A3232&amp;"-"&amp;B3232,NEW!$D$2:$E$18056,2,FALSE),0)</f>
        <v>43949.39</v>
      </c>
      <c r="E3232" s="2" t="b">
        <f t="shared" si="75"/>
        <v>1</v>
      </c>
    </row>
    <row r="3233" spans="1:6" x14ac:dyDescent="0.3">
      <c r="A3233">
        <v>948827</v>
      </c>
      <c r="B3233" t="s">
        <v>16</v>
      </c>
      <c r="C3233" s="2">
        <v>162142.25</v>
      </c>
      <c r="D3233" s="2">
        <f>IFERROR(VLOOKUP(A3233&amp;"-"&amp;B3233,NEW!$D$2:$E$18056,2,FALSE),0)</f>
        <v>162142.25</v>
      </c>
      <c r="E3233" s="2" t="b">
        <f t="shared" si="75"/>
        <v>1</v>
      </c>
    </row>
    <row r="3234" spans="1:6" x14ac:dyDescent="0.3">
      <c r="A3234">
        <v>857536</v>
      </c>
      <c r="B3234" t="s">
        <v>16</v>
      </c>
      <c r="C3234" s="2">
        <v>325922.21000000002</v>
      </c>
      <c r="D3234" s="2">
        <f>IFERROR(VLOOKUP(A3234&amp;"-"&amp;B3234,NEW!$D$2:$E$18056,2,FALSE),0)</f>
        <v>325922.21000000002</v>
      </c>
      <c r="E3234" s="2" t="b">
        <f t="shared" si="75"/>
        <v>1</v>
      </c>
    </row>
    <row r="3235" spans="1:6" x14ac:dyDescent="0.3">
      <c r="A3235">
        <v>941199</v>
      </c>
      <c r="B3235" t="s">
        <v>16</v>
      </c>
      <c r="C3235" s="2">
        <v>1116.5999999999999</v>
      </c>
      <c r="D3235" s="2">
        <f>IFERROR(VLOOKUP(A3235&amp;"-"&amp;B3235,NEW!$D$2:$E$18056,2,FALSE),0)</f>
        <v>1116.5999999999999</v>
      </c>
      <c r="E3235" s="2" t="b">
        <f t="shared" si="75"/>
        <v>1</v>
      </c>
    </row>
    <row r="3236" spans="1:6" x14ac:dyDescent="0.3">
      <c r="A3236">
        <v>763084</v>
      </c>
      <c r="B3236" t="s">
        <v>17</v>
      </c>
      <c r="C3236" s="2">
        <v>432957.24</v>
      </c>
      <c r="D3236" s="2">
        <f>IFERROR(VLOOKUP(A3236&amp;"-"&amp;B3236,NEW!$D$2:$E$18056,2,FALSE),0)</f>
        <v>865914.48</v>
      </c>
      <c r="E3236" s="2" t="b">
        <f t="shared" si="75"/>
        <v>0</v>
      </c>
      <c r="F3236">
        <f>D3236/C3236</f>
        <v>2</v>
      </c>
    </row>
    <row r="3237" spans="1:6" x14ac:dyDescent="0.3">
      <c r="A3237">
        <v>870607</v>
      </c>
      <c r="B3237" t="s">
        <v>16</v>
      </c>
      <c r="C3237" s="2">
        <v>0</v>
      </c>
      <c r="D3237" s="2">
        <f>IFERROR(VLOOKUP(A3237&amp;"-"&amp;B3237,NEW!$D$2:$E$18056,2,FALSE),0)</f>
        <v>0</v>
      </c>
      <c r="E3237" s="2" t="b">
        <f t="shared" si="75"/>
        <v>1</v>
      </c>
    </row>
    <row r="3238" spans="1:6" x14ac:dyDescent="0.3">
      <c r="A3238" t="s">
        <v>118</v>
      </c>
      <c r="B3238" t="s">
        <v>17</v>
      </c>
      <c r="C3238" s="2">
        <v>6344.78</v>
      </c>
      <c r="D3238" s="2">
        <f>IFERROR(VLOOKUP(A3238&amp;"-"&amp;B3238,NEW!$D$2:$E$18056,2,FALSE),0)</f>
        <v>12689.56</v>
      </c>
      <c r="E3238" s="2" t="b">
        <f t="shared" si="75"/>
        <v>0</v>
      </c>
      <c r="F3238">
        <f t="shared" ref="F3238:F3244" si="76">D3238/C3238</f>
        <v>2</v>
      </c>
    </row>
    <row r="3239" spans="1:6" x14ac:dyDescent="0.3">
      <c r="A3239" t="s">
        <v>138</v>
      </c>
      <c r="B3239" t="s">
        <v>17</v>
      </c>
      <c r="C3239" s="2">
        <v>138700.19</v>
      </c>
      <c r="D3239" s="2">
        <f>IFERROR(VLOOKUP(A3239&amp;"-"&amp;B3239,NEW!$D$2:$E$18056,2,FALSE),0)</f>
        <v>277400.38</v>
      </c>
      <c r="E3239" s="2" t="b">
        <f t="shared" si="75"/>
        <v>0</v>
      </c>
      <c r="F3239">
        <f t="shared" si="76"/>
        <v>2</v>
      </c>
    </row>
    <row r="3240" spans="1:6" x14ac:dyDescent="0.3">
      <c r="A3240">
        <v>566860</v>
      </c>
      <c r="B3240" t="s">
        <v>17</v>
      </c>
      <c r="C3240" s="2">
        <v>18884.580000000002</v>
      </c>
      <c r="D3240" s="2">
        <f>IFERROR(VLOOKUP(A3240&amp;"-"&amp;B3240,NEW!$D$2:$E$18056,2,FALSE),0)</f>
        <v>37769.160000000003</v>
      </c>
      <c r="E3240" s="2" t="b">
        <f t="shared" si="75"/>
        <v>0</v>
      </c>
      <c r="F3240">
        <f t="shared" si="76"/>
        <v>2</v>
      </c>
    </row>
    <row r="3241" spans="1:6" x14ac:dyDescent="0.3">
      <c r="A3241">
        <v>962176</v>
      </c>
      <c r="B3241" t="s">
        <v>17</v>
      </c>
      <c r="C3241" s="2">
        <v>16130.2</v>
      </c>
      <c r="D3241" s="2">
        <f>IFERROR(VLOOKUP(A3241&amp;"-"&amp;B3241,NEW!$D$2:$E$18056,2,FALSE),0)</f>
        <v>32260.400000000001</v>
      </c>
      <c r="E3241" s="2" t="b">
        <f t="shared" si="75"/>
        <v>0</v>
      </c>
      <c r="F3241">
        <f t="shared" si="76"/>
        <v>2</v>
      </c>
    </row>
    <row r="3242" spans="1:6" x14ac:dyDescent="0.3">
      <c r="A3242">
        <v>140581</v>
      </c>
      <c r="B3242" t="s">
        <v>13</v>
      </c>
      <c r="C3242" s="2">
        <v>46403.18</v>
      </c>
      <c r="D3242" s="2">
        <f>IFERROR(VLOOKUP(A3242&amp;"-"&amp;B3242,NEW!$D$2:$E$18056,2,FALSE),0)</f>
        <v>92806.36</v>
      </c>
      <c r="E3242" s="2" t="b">
        <f t="shared" si="75"/>
        <v>0</v>
      </c>
      <c r="F3242">
        <f t="shared" si="76"/>
        <v>2</v>
      </c>
    </row>
    <row r="3243" spans="1:6" x14ac:dyDescent="0.3">
      <c r="A3243">
        <v>760433</v>
      </c>
      <c r="B3243" t="s">
        <v>13</v>
      </c>
      <c r="C3243" s="2">
        <v>311010.96000000002</v>
      </c>
      <c r="D3243" s="2">
        <f>IFERROR(VLOOKUP(A3243&amp;"-"&amp;B3243,NEW!$D$2:$E$18056,2,FALSE),0)</f>
        <v>622021.92000000004</v>
      </c>
      <c r="E3243" s="2" t="b">
        <f t="shared" si="75"/>
        <v>0</v>
      </c>
      <c r="F3243">
        <f t="shared" si="76"/>
        <v>2</v>
      </c>
    </row>
    <row r="3244" spans="1:6" x14ac:dyDescent="0.3">
      <c r="A3244" s="1">
        <v>382810</v>
      </c>
      <c r="B3244" t="s">
        <v>13</v>
      </c>
      <c r="C3244" s="2">
        <v>8356.31</v>
      </c>
      <c r="D3244" s="2">
        <f>IFERROR(VLOOKUP(A3244&amp;"-"&amp;B3244,NEW!$D$2:$E$18056,2,FALSE),0)</f>
        <v>16712.62</v>
      </c>
      <c r="E3244" s="2" t="b">
        <f t="shared" si="75"/>
        <v>0</v>
      </c>
      <c r="F3244">
        <f t="shared" si="76"/>
        <v>2</v>
      </c>
    </row>
    <row r="3245" spans="1:6" x14ac:dyDescent="0.3">
      <c r="A3245">
        <v>919135</v>
      </c>
      <c r="B3245" t="s">
        <v>3</v>
      </c>
      <c r="C3245" s="2">
        <v>7409.12</v>
      </c>
      <c r="D3245" s="2">
        <f>IFERROR(VLOOKUP(A3245&amp;"-"&amp;B3245,NEW!$D$2:$E$18056,2,FALSE),0)</f>
        <v>7409.12</v>
      </c>
      <c r="E3245" s="2" t="b">
        <f t="shared" si="75"/>
        <v>1</v>
      </c>
    </row>
    <row r="3246" spans="1:6" x14ac:dyDescent="0.3">
      <c r="A3246">
        <v>742884</v>
      </c>
      <c r="B3246" t="s">
        <v>8</v>
      </c>
      <c r="C3246" s="2">
        <v>130562.99</v>
      </c>
      <c r="D3246" s="2">
        <f>IFERROR(VLOOKUP(A3246&amp;"-"&amp;B3246,NEW!$D$2:$E$18056,2,FALSE),0)</f>
        <v>130562.99</v>
      </c>
      <c r="E3246" s="2" t="b">
        <f t="shared" si="75"/>
        <v>1</v>
      </c>
    </row>
    <row r="3247" spans="1:6" x14ac:dyDescent="0.3">
      <c r="A3247">
        <v>593714</v>
      </c>
      <c r="B3247" t="s">
        <v>6</v>
      </c>
      <c r="C3247" s="2">
        <v>20144.3</v>
      </c>
      <c r="D3247" s="2">
        <f>IFERROR(VLOOKUP(A3247&amp;"-"&amp;B3247,NEW!$D$2:$E$18056,2,FALSE),0)</f>
        <v>20144.3</v>
      </c>
      <c r="E3247" s="2" t="b">
        <f t="shared" si="75"/>
        <v>1</v>
      </c>
    </row>
    <row r="3248" spans="1:6" x14ac:dyDescent="0.3">
      <c r="A3248" s="1">
        <v>903114</v>
      </c>
      <c r="B3248" t="s">
        <v>8</v>
      </c>
      <c r="C3248" s="2">
        <v>278.62</v>
      </c>
      <c r="D3248" s="2">
        <f>IFERROR(VLOOKUP(A3248&amp;"-"&amp;B3248,NEW!$D$2:$E$18056,2,FALSE),0)</f>
        <v>278.62</v>
      </c>
      <c r="E3248" s="2" t="b">
        <f t="shared" si="75"/>
        <v>1</v>
      </c>
    </row>
    <row r="3249" spans="1:6" x14ac:dyDescent="0.3">
      <c r="A3249" t="s">
        <v>223</v>
      </c>
      <c r="B3249" t="s">
        <v>8</v>
      </c>
      <c r="C3249" s="2">
        <v>208713</v>
      </c>
      <c r="D3249" s="2">
        <f>IFERROR(VLOOKUP(A3249&amp;"-"&amp;B3249,NEW!$D$2:$E$18056,2,FALSE),0)</f>
        <v>208713</v>
      </c>
      <c r="E3249" s="2" t="b">
        <f t="shared" si="75"/>
        <v>1</v>
      </c>
    </row>
    <row r="3250" spans="1:6" x14ac:dyDescent="0.3">
      <c r="A3250">
        <v>266547</v>
      </c>
      <c r="B3250" t="s">
        <v>9</v>
      </c>
      <c r="C3250" s="2">
        <v>5764.63</v>
      </c>
      <c r="D3250" s="2">
        <f>IFERROR(VLOOKUP(A3250&amp;"-"&amp;B3250,NEW!$D$2:$E$18056,2,FALSE),0)</f>
        <v>5764.63</v>
      </c>
      <c r="E3250" s="2" t="b">
        <f t="shared" si="75"/>
        <v>1</v>
      </c>
    </row>
    <row r="3251" spans="1:6" x14ac:dyDescent="0.3">
      <c r="A3251">
        <v>159155</v>
      </c>
      <c r="B3251" t="s">
        <v>10</v>
      </c>
      <c r="C3251" s="2">
        <v>1200273.73</v>
      </c>
      <c r="D3251" s="2">
        <f>IFERROR(VLOOKUP(A3251&amp;"-"&amp;B3251,NEW!$D$2:$E$18056,2,FALSE),0)</f>
        <v>1200273.73</v>
      </c>
      <c r="E3251" s="2" t="b">
        <f t="shared" si="75"/>
        <v>1</v>
      </c>
    </row>
    <row r="3252" spans="1:6" x14ac:dyDescent="0.3">
      <c r="A3252">
        <v>760433</v>
      </c>
      <c r="B3252" t="s">
        <v>9</v>
      </c>
      <c r="C3252" s="2">
        <v>280052.49</v>
      </c>
      <c r="D3252" s="2">
        <f>IFERROR(VLOOKUP(A3252&amp;"-"&amp;B3252,NEW!$D$2:$E$18056,2,FALSE),0)</f>
        <v>280052.49</v>
      </c>
      <c r="E3252" s="2" t="b">
        <f t="shared" si="75"/>
        <v>1</v>
      </c>
    </row>
    <row r="3253" spans="1:6" x14ac:dyDescent="0.3">
      <c r="A3253">
        <v>193338</v>
      </c>
      <c r="B3253" t="s">
        <v>12</v>
      </c>
      <c r="C3253" s="2">
        <v>32851.79</v>
      </c>
      <c r="D3253" s="2">
        <f>IFERROR(VLOOKUP(A3253&amp;"-"&amp;B3253,NEW!$D$2:$E$18056,2,FALSE),0)</f>
        <v>32851.79</v>
      </c>
      <c r="E3253" s="2" t="b">
        <f t="shared" si="75"/>
        <v>1</v>
      </c>
    </row>
    <row r="3254" spans="1:6" x14ac:dyDescent="0.3">
      <c r="A3254" t="s">
        <v>29</v>
      </c>
      <c r="B3254" t="s">
        <v>12</v>
      </c>
      <c r="C3254" s="2">
        <v>3491.56</v>
      </c>
      <c r="D3254" s="2">
        <f>IFERROR(VLOOKUP(A3254&amp;"-"&amp;B3254,NEW!$D$2:$E$18056,2,FALSE),0)</f>
        <v>3491.56</v>
      </c>
      <c r="E3254" s="2" t="b">
        <f t="shared" si="75"/>
        <v>1</v>
      </c>
    </row>
    <row r="3255" spans="1:6" x14ac:dyDescent="0.3">
      <c r="A3255">
        <v>363356</v>
      </c>
      <c r="B3255" t="s">
        <v>12</v>
      </c>
      <c r="C3255" s="2">
        <v>42604.66</v>
      </c>
      <c r="D3255" s="2">
        <f>IFERROR(VLOOKUP(A3255&amp;"-"&amp;B3255,NEW!$D$2:$E$18056,2,FALSE),0)</f>
        <v>42604.66</v>
      </c>
      <c r="E3255" s="2" t="b">
        <f t="shared" si="75"/>
        <v>1</v>
      </c>
    </row>
    <row r="3256" spans="1:6" x14ac:dyDescent="0.3">
      <c r="A3256" s="1">
        <v>771517</v>
      </c>
      <c r="B3256" t="s">
        <v>12</v>
      </c>
      <c r="C3256" s="2">
        <v>708823.36</v>
      </c>
      <c r="D3256" s="2">
        <f>IFERROR(VLOOKUP(A3256&amp;"-"&amp;B3256,NEW!$D$2:$E$18056,2,FALSE),0)</f>
        <v>708823.36</v>
      </c>
      <c r="E3256" s="2" t="b">
        <f t="shared" si="75"/>
        <v>1</v>
      </c>
    </row>
    <row r="3257" spans="1:6" x14ac:dyDescent="0.3">
      <c r="A3257">
        <v>761317</v>
      </c>
      <c r="B3257" t="s">
        <v>14</v>
      </c>
      <c r="C3257" s="2">
        <v>194881.18</v>
      </c>
      <c r="D3257" s="2">
        <f>IFERROR(VLOOKUP(A3257&amp;"-"&amp;B3257,NEW!$D$2:$E$18056,2,FALSE),0)</f>
        <v>194881.18</v>
      </c>
      <c r="E3257" s="2" t="b">
        <f t="shared" si="75"/>
        <v>1</v>
      </c>
    </row>
    <row r="3258" spans="1:6" x14ac:dyDescent="0.3">
      <c r="A3258">
        <v>790571</v>
      </c>
      <c r="B3258" t="s">
        <v>16</v>
      </c>
      <c r="C3258" s="2">
        <v>1117.68</v>
      </c>
      <c r="D3258" s="2">
        <f>IFERROR(VLOOKUP(A3258&amp;"-"&amp;B3258,NEW!$D$2:$E$18056,2,FALSE),0)</f>
        <v>1117.68</v>
      </c>
      <c r="E3258" s="2" t="b">
        <f t="shared" si="75"/>
        <v>1</v>
      </c>
    </row>
    <row r="3259" spans="1:6" x14ac:dyDescent="0.3">
      <c r="A3259">
        <v>737418</v>
      </c>
      <c r="B3259" t="s">
        <v>16</v>
      </c>
      <c r="C3259" s="2">
        <v>2900.15</v>
      </c>
      <c r="D3259" s="2">
        <f>IFERROR(VLOOKUP(A3259&amp;"-"&amp;B3259,NEW!$D$2:$E$18056,2,FALSE),0)</f>
        <v>2900.15</v>
      </c>
      <c r="E3259" s="2" t="b">
        <f t="shared" si="75"/>
        <v>1</v>
      </c>
    </row>
    <row r="3260" spans="1:6" x14ac:dyDescent="0.3">
      <c r="A3260">
        <v>281956</v>
      </c>
      <c r="B3260" t="s">
        <v>16</v>
      </c>
      <c r="C3260" s="2">
        <v>17.55</v>
      </c>
      <c r="D3260" s="2">
        <f>IFERROR(VLOOKUP(A3260&amp;"-"&amp;B3260,NEW!$D$2:$E$18056,2,FALSE),0)</f>
        <v>17.55</v>
      </c>
      <c r="E3260" s="2" t="b">
        <f t="shared" si="75"/>
        <v>1</v>
      </c>
    </row>
    <row r="3261" spans="1:6" x14ac:dyDescent="0.3">
      <c r="A3261">
        <v>517647</v>
      </c>
      <c r="B3261" t="s">
        <v>18</v>
      </c>
      <c r="C3261" s="2">
        <v>1461.1</v>
      </c>
      <c r="D3261" s="2">
        <f>IFERROR(VLOOKUP(A3261&amp;"-"&amp;B3261,NEW!$D$2:$E$18056,2,FALSE),0)</f>
        <v>2922.2</v>
      </c>
      <c r="E3261" s="2" t="b">
        <f t="shared" si="75"/>
        <v>0</v>
      </c>
      <c r="F3261">
        <f t="shared" ref="F3261:F3266" si="77">D3261/C3261</f>
        <v>2</v>
      </c>
    </row>
    <row r="3262" spans="1:6" x14ac:dyDescent="0.3">
      <c r="A3262">
        <v>821687</v>
      </c>
      <c r="B3262" t="s">
        <v>18</v>
      </c>
      <c r="C3262" s="2">
        <v>29308.06</v>
      </c>
      <c r="D3262" s="2">
        <f>IFERROR(VLOOKUP(A3262&amp;"-"&amp;B3262,NEW!$D$2:$E$18056,2,FALSE),0)</f>
        <v>58616.12</v>
      </c>
      <c r="E3262" s="2" t="b">
        <f t="shared" si="75"/>
        <v>0</v>
      </c>
      <c r="F3262">
        <f t="shared" si="77"/>
        <v>2</v>
      </c>
    </row>
    <row r="3263" spans="1:6" x14ac:dyDescent="0.3">
      <c r="A3263">
        <v>400237</v>
      </c>
      <c r="B3263" t="s">
        <v>13</v>
      </c>
      <c r="C3263" s="2">
        <v>266951.59999999998</v>
      </c>
      <c r="D3263" s="2">
        <f>IFERROR(VLOOKUP(A3263&amp;"-"&amp;B3263,NEW!$D$2:$E$18056,2,FALSE),0)</f>
        <v>533903.19999999995</v>
      </c>
      <c r="E3263" s="2" t="b">
        <f t="shared" si="75"/>
        <v>0</v>
      </c>
      <c r="F3263">
        <f t="shared" si="77"/>
        <v>2</v>
      </c>
    </row>
    <row r="3264" spans="1:6" x14ac:dyDescent="0.3">
      <c r="A3264">
        <v>188093</v>
      </c>
      <c r="B3264" t="s">
        <v>17</v>
      </c>
      <c r="C3264" s="2">
        <v>16448.71</v>
      </c>
      <c r="D3264" s="2">
        <f>IFERROR(VLOOKUP(A3264&amp;"-"&amp;B3264,NEW!$D$2:$E$18056,2,FALSE),0)</f>
        <v>32897.42</v>
      </c>
      <c r="E3264" s="2" t="b">
        <f t="shared" si="75"/>
        <v>0</v>
      </c>
      <c r="F3264">
        <f t="shared" si="77"/>
        <v>2</v>
      </c>
    </row>
    <row r="3265" spans="1:6" x14ac:dyDescent="0.3">
      <c r="A3265">
        <v>274858</v>
      </c>
      <c r="B3265" t="s">
        <v>13</v>
      </c>
      <c r="C3265" s="2">
        <v>374051.83</v>
      </c>
      <c r="D3265" s="2">
        <f>IFERROR(VLOOKUP(A3265&amp;"-"&amp;B3265,NEW!$D$2:$E$18056,2,FALSE),0)</f>
        <v>748103.66</v>
      </c>
      <c r="E3265" s="2" t="b">
        <f t="shared" si="75"/>
        <v>0</v>
      </c>
      <c r="F3265">
        <f t="shared" si="77"/>
        <v>2</v>
      </c>
    </row>
    <row r="3266" spans="1:6" x14ac:dyDescent="0.3">
      <c r="A3266">
        <v>829643</v>
      </c>
      <c r="B3266" t="s">
        <v>13</v>
      </c>
      <c r="C3266" s="2">
        <v>3102.36</v>
      </c>
      <c r="D3266" s="2">
        <f>IFERROR(VLOOKUP(A3266&amp;"-"&amp;B3266,NEW!$D$2:$E$18056,2,FALSE),0)</f>
        <v>6204.72</v>
      </c>
      <c r="E3266" s="2" t="b">
        <f t="shared" si="75"/>
        <v>0</v>
      </c>
      <c r="F3266">
        <f t="shared" si="77"/>
        <v>2</v>
      </c>
    </row>
    <row r="3267" spans="1:6" x14ac:dyDescent="0.3">
      <c r="A3267">
        <v>754413</v>
      </c>
      <c r="B3267" t="s">
        <v>8</v>
      </c>
      <c r="C3267" s="2">
        <v>18230.97</v>
      </c>
      <c r="D3267" s="2">
        <f>IFERROR(VLOOKUP(A3267&amp;"-"&amp;B3267,NEW!$D$2:$E$18056,2,FALSE),0)</f>
        <v>18230.97</v>
      </c>
      <c r="E3267" s="2" t="b">
        <f t="shared" ref="E3267:E3330" si="78">D3267=C3267</f>
        <v>1</v>
      </c>
    </row>
    <row r="3268" spans="1:6" x14ac:dyDescent="0.3">
      <c r="A3268">
        <v>285814</v>
      </c>
      <c r="B3268" t="s">
        <v>8</v>
      </c>
      <c r="C3268" s="2">
        <v>42381.73</v>
      </c>
      <c r="D3268" s="2">
        <f>IFERROR(VLOOKUP(A3268&amp;"-"&amp;B3268,NEW!$D$2:$E$18056,2,FALSE),0)</f>
        <v>42381.73</v>
      </c>
      <c r="E3268" s="2" t="b">
        <f t="shared" si="78"/>
        <v>1</v>
      </c>
    </row>
    <row r="3269" spans="1:6" x14ac:dyDescent="0.3">
      <c r="A3269">
        <v>951986</v>
      </c>
      <c r="B3269" t="s">
        <v>8</v>
      </c>
      <c r="C3269" s="2">
        <v>257135.59</v>
      </c>
      <c r="D3269" s="2">
        <f>IFERROR(VLOOKUP(A3269&amp;"-"&amp;B3269,NEW!$D$2:$E$18056,2,FALSE),0)</f>
        <v>257135.59</v>
      </c>
      <c r="E3269" s="2" t="b">
        <f t="shared" si="78"/>
        <v>1</v>
      </c>
    </row>
    <row r="3270" spans="1:6" x14ac:dyDescent="0.3">
      <c r="A3270">
        <v>120341</v>
      </c>
      <c r="B3270" t="s">
        <v>12</v>
      </c>
      <c r="C3270" s="2">
        <v>298612.38</v>
      </c>
      <c r="D3270" s="2">
        <f>IFERROR(VLOOKUP(A3270&amp;"-"&amp;B3270,NEW!$D$2:$E$18056,2,FALSE),0)</f>
        <v>298612.38</v>
      </c>
      <c r="E3270" s="2" t="b">
        <f t="shared" si="78"/>
        <v>1</v>
      </c>
    </row>
    <row r="3271" spans="1:6" x14ac:dyDescent="0.3">
      <c r="A3271" t="s">
        <v>185</v>
      </c>
      <c r="B3271" t="s">
        <v>12</v>
      </c>
      <c r="C3271" s="2">
        <v>9744.08</v>
      </c>
      <c r="D3271" s="2">
        <f>IFERROR(VLOOKUP(A3271&amp;"-"&amp;B3271,NEW!$D$2:$E$18056,2,FALSE),0)</f>
        <v>9744.08</v>
      </c>
      <c r="E3271" s="2" t="b">
        <f t="shared" si="78"/>
        <v>1</v>
      </c>
    </row>
    <row r="3272" spans="1:6" x14ac:dyDescent="0.3">
      <c r="A3272">
        <v>981830</v>
      </c>
      <c r="B3272" t="s">
        <v>12</v>
      </c>
      <c r="C3272" s="2">
        <v>6216.65</v>
      </c>
      <c r="D3272" s="2">
        <f>IFERROR(VLOOKUP(A3272&amp;"-"&amp;B3272,NEW!$D$2:$E$18056,2,FALSE),0)</f>
        <v>6216.65</v>
      </c>
      <c r="E3272" s="2" t="b">
        <f t="shared" si="78"/>
        <v>1</v>
      </c>
    </row>
    <row r="3273" spans="1:6" x14ac:dyDescent="0.3">
      <c r="A3273">
        <v>815146</v>
      </c>
      <c r="B3273" t="s">
        <v>12</v>
      </c>
      <c r="C3273" s="2">
        <v>127907.6</v>
      </c>
      <c r="D3273" s="2">
        <f>IFERROR(VLOOKUP(A3273&amp;"-"&amp;B3273,NEW!$D$2:$E$18056,2,FALSE),0)</f>
        <v>127907.6</v>
      </c>
      <c r="E3273" s="2" t="b">
        <f t="shared" si="78"/>
        <v>1</v>
      </c>
    </row>
    <row r="3274" spans="1:6" x14ac:dyDescent="0.3">
      <c r="A3274">
        <v>745601</v>
      </c>
      <c r="B3274" t="s">
        <v>15</v>
      </c>
      <c r="C3274" s="2">
        <v>511751.7</v>
      </c>
      <c r="D3274" s="2">
        <f>IFERROR(VLOOKUP(A3274&amp;"-"&amp;B3274,NEW!$D$2:$E$18056,2,FALSE),0)</f>
        <v>511751.7</v>
      </c>
      <c r="E3274" s="2" t="b">
        <f t="shared" si="78"/>
        <v>1</v>
      </c>
    </row>
    <row r="3275" spans="1:6" x14ac:dyDescent="0.3">
      <c r="A3275" t="s">
        <v>111</v>
      </c>
      <c r="B3275" t="s">
        <v>15</v>
      </c>
      <c r="C3275" s="2">
        <v>204634.52</v>
      </c>
      <c r="D3275" s="2">
        <f>IFERROR(VLOOKUP(A3275&amp;"-"&amp;B3275,NEW!$D$2:$E$18056,2,FALSE),0)</f>
        <v>204634.52</v>
      </c>
      <c r="E3275" s="2" t="b">
        <f t="shared" si="78"/>
        <v>1</v>
      </c>
    </row>
    <row r="3276" spans="1:6" x14ac:dyDescent="0.3">
      <c r="A3276">
        <v>110345</v>
      </c>
      <c r="B3276" t="s">
        <v>15</v>
      </c>
      <c r="C3276" s="2">
        <v>1098696.82</v>
      </c>
      <c r="D3276" s="2">
        <f>IFERROR(VLOOKUP(A3276&amp;"-"&amp;B3276,NEW!$D$2:$E$18056,2,FALSE),0)</f>
        <v>1098696.82</v>
      </c>
      <c r="E3276" s="2" t="b">
        <f t="shared" si="78"/>
        <v>1</v>
      </c>
    </row>
    <row r="3277" spans="1:6" x14ac:dyDescent="0.3">
      <c r="A3277">
        <v>274352</v>
      </c>
      <c r="B3277" t="s">
        <v>15</v>
      </c>
      <c r="C3277" s="2">
        <v>5060.76</v>
      </c>
      <c r="D3277" s="2">
        <f>IFERROR(VLOOKUP(A3277&amp;"-"&amp;B3277,NEW!$D$2:$E$18056,2,FALSE),0)</f>
        <v>5060.76</v>
      </c>
      <c r="E3277" s="2" t="b">
        <f t="shared" si="78"/>
        <v>1</v>
      </c>
    </row>
    <row r="3278" spans="1:6" x14ac:dyDescent="0.3">
      <c r="A3278" t="s">
        <v>136</v>
      </c>
      <c r="B3278" t="s">
        <v>16</v>
      </c>
      <c r="C3278" s="2">
        <v>2043.1</v>
      </c>
      <c r="D3278" s="2">
        <f>IFERROR(VLOOKUP(A3278&amp;"-"&amp;B3278,NEW!$D$2:$E$18056,2,FALSE),0)</f>
        <v>2043.1</v>
      </c>
      <c r="E3278" s="2" t="b">
        <f t="shared" si="78"/>
        <v>1</v>
      </c>
    </row>
    <row r="3279" spans="1:6" x14ac:dyDescent="0.3">
      <c r="A3279" s="1">
        <v>442835</v>
      </c>
      <c r="B3279" t="s">
        <v>16</v>
      </c>
      <c r="C3279" s="2">
        <v>376208.49</v>
      </c>
      <c r="D3279" s="2">
        <f>IFERROR(VLOOKUP(A3279&amp;"-"&amp;B3279,NEW!$D$2:$E$18056,2,FALSE),0)</f>
        <v>376208.49</v>
      </c>
      <c r="E3279" s="2" t="b">
        <f t="shared" si="78"/>
        <v>1</v>
      </c>
    </row>
    <row r="3280" spans="1:6" x14ac:dyDescent="0.3">
      <c r="A3280">
        <v>912432</v>
      </c>
      <c r="B3280" t="s">
        <v>16</v>
      </c>
      <c r="C3280" s="2">
        <v>6614990.1200000001</v>
      </c>
      <c r="D3280" s="2">
        <f>IFERROR(VLOOKUP(A3280&amp;"-"&amp;B3280,NEW!$D$2:$E$18056,2,FALSE),0)</f>
        <v>6614990.1200000001</v>
      </c>
      <c r="E3280" s="2" t="b">
        <f t="shared" si="78"/>
        <v>1</v>
      </c>
    </row>
    <row r="3281" spans="1:6" x14ac:dyDescent="0.3">
      <c r="A3281">
        <v>140028</v>
      </c>
      <c r="B3281" t="s">
        <v>17</v>
      </c>
      <c r="C3281" s="2">
        <v>2013313.59</v>
      </c>
      <c r="D3281" s="2">
        <f>IFERROR(VLOOKUP(A3281&amp;"-"&amp;B3281,NEW!$D$2:$E$18056,2,FALSE),0)</f>
        <v>4026627.18</v>
      </c>
      <c r="E3281" s="2" t="b">
        <f t="shared" si="78"/>
        <v>0</v>
      </c>
      <c r="F3281">
        <f t="shared" ref="F3281:F3296" si="79">D3281/C3281</f>
        <v>2</v>
      </c>
    </row>
    <row r="3282" spans="1:6" x14ac:dyDescent="0.3">
      <c r="A3282">
        <v>995763</v>
      </c>
      <c r="B3282" t="s">
        <v>17</v>
      </c>
      <c r="C3282" s="2">
        <v>659097.18000000005</v>
      </c>
      <c r="D3282" s="2">
        <f>IFERROR(VLOOKUP(A3282&amp;"-"&amp;B3282,NEW!$D$2:$E$18056,2,FALSE),0)</f>
        <v>1318194.3600000001</v>
      </c>
      <c r="E3282" s="2" t="b">
        <f t="shared" si="78"/>
        <v>0</v>
      </c>
      <c r="F3282">
        <f t="shared" si="79"/>
        <v>2</v>
      </c>
    </row>
    <row r="3283" spans="1:6" x14ac:dyDescent="0.3">
      <c r="A3283" t="s">
        <v>71</v>
      </c>
      <c r="B3283" t="s">
        <v>17</v>
      </c>
      <c r="C3283" s="2">
        <v>641308.79</v>
      </c>
      <c r="D3283" s="2">
        <f>IFERROR(VLOOKUP(A3283&amp;"-"&amp;B3283,NEW!$D$2:$E$18056,2,FALSE),0)</f>
        <v>1282617.58</v>
      </c>
      <c r="E3283" s="2" t="b">
        <f t="shared" si="78"/>
        <v>0</v>
      </c>
      <c r="F3283">
        <f t="shared" si="79"/>
        <v>2</v>
      </c>
    </row>
    <row r="3284" spans="1:6" x14ac:dyDescent="0.3">
      <c r="A3284">
        <v>763715</v>
      </c>
      <c r="B3284" t="s">
        <v>17</v>
      </c>
      <c r="C3284" s="2">
        <v>719581.42</v>
      </c>
      <c r="D3284" s="2">
        <f>IFERROR(VLOOKUP(A3284&amp;"-"&amp;B3284,NEW!$D$2:$E$18056,2,FALSE),0)</f>
        <v>1439162.84</v>
      </c>
      <c r="E3284" s="2" t="b">
        <f t="shared" si="78"/>
        <v>0</v>
      </c>
      <c r="F3284">
        <f t="shared" si="79"/>
        <v>2</v>
      </c>
    </row>
    <row r="3285" spans="1:6" x14ac:dyDescent="0.3">
      <c r="A3285">
        <v>570907</v>
      </c>
      <c r="B3285" t="s">
        <v>18</v>
      </c>
      <c r="C3285" s="2">
        <v>447150.61</v>
      </c>
      <c r="D3285" s="2">
        <f>IFERROR(VLOOKUP(A3285&amp;"-"&amp;B3285,NEW!$D$2:$E$18056,2,FALSE),0)</f>
        <v>894301.22</v>
      </c>
      <c r="E3285" s="2" t="b">
        <f t="shared" si="78"/>
        <v>0</v>
      </c>
      <c r="F3285">
        <f t="shared" si="79"/>
        <v>2</v>
      </c>
    </row>
    <row r="3286" spans="1:6" x14ac:dyDescent="0.3">
      <c r="A3286">
        <v>624305</v>
      </c>
      <c r="B3286" t="s">
        <v>18</v>
      </c>
      <c r="C3286" s="2">
        <v>337007.47</v>
      </c>
      <c r="D3286" s="2">
        <f>IFERROR(VLOOKUP(A3286&amp;"-"&amp;B3286,NEW!$D$2:$E$18056,2,FALSE),0)</f>
        <v>674014.94</v>
      </c>
      <c r="E3286" s="2" t="b">
        <f t="shared" si="78"/>
        <v>0</v>
      </c>
      <c r="F3286">
        <f t="shared" si="79"/>
        <v>2</v>
      </c>
    </row>
    <row r="3287" spans="1:6" x14ac:dyDescent="0.3">
      <c r="A3287">
        <v>213154</v>
      </c>
      <c r="B3287" t="s">
        <v>18</v>
      </c>
      <c r="C3287" s="2">
        <v>343980.52</v>
      </c>
      <c r="D3287" s="2">
        <f>IFERROR(VLOOKUP(A3287&amp;"-"&amp;B3287,NEW!$D$2:$E$18056,2,FALSE),0)</f>
        <v>687961.04</v>
      </c>
      <c r="E3287" s="2" t="b">
        <f t="shared" si="78"/>
        <v>0</v>
      </c>
      <c r="F3287">
        <f t="shared" si="79"/>
        <v>2</v>
      </c>
    </row>
    <row r="3288" spans="1:6" x14ac:dyDescent="0.3">
      <c r="A3288" t="s">
        <v>99</v>
      </c>
      <c r="B3288" t="s">
        <v>18</v>
      </c>
      <c r="C3288" s="2">
        <v>13920.51</v>
      </c>
      <c r="D3288" s="2">
        <f>IFERROR(VLOOKUP(A3288&amp;"-"&amp;B3288,NEW!$D$2:$E$18056,2,FALSE),0)</f>
        <v>27841.02</v>
      </c>
      <c r="E3288" s="2" t="b">
        <f t="shared" si="78"/>
        <v>0</v>
      </c>
      <c r="F3288">
        <f t="shared" si="79"/>
        <v>2</v>
      </c>
    </row>
    <row r="3289" spans="1:6" x14ac:dyDescent="0.3">
      <c r="A3289">
        <v>754295</v>
      </c>
      <c r="B3289" t="s">
        <v>18</v>
      </c>
      <c r="C3289" s="2">
        <v>276948.90000000002</v>
      </c>
      <c r="D3289" s="2">
        <f>IFERROR(VLOOKUP(A3289&amp;"-"&amp;B3289,NEW!$D$2:$E$18056,2,FALSE),0)</f>
        <v>553897.80000000005</v>
      </c>
      <c r="E3289" s="2" t="b">
        <f t="shared" si="78"/>
        <v>0</v>
      </c>
      <c r="F3289">
        <f t="shared" si="79"/>
        <v>2</v>
      </c>
    </row>
    <row r="3290" spans="1:6" x14ac:dyDescent="0.3">
      <c r="A3290" t="s">
        <v>78</v>
      </c>
      <c r="B3290" t="s">
        <v>18</v>
      </c>
      <c r="C3290" s="2">
        <v>166821.23000000001</v>
      </c>
      <c r="D3290" s="2">
        <f>IFERROR(VLOOKUP(A3290&amp;"-"&amp;B3290,NEW!$D$2:$E$18056,2,FALSE),0)</f>
        <v>333642.46000000002</v>
      </c>
      <c r="E3290" s="2" t="b">
        <f t="shared" si="78"/>
        <v>0</v>
      </c>
      <c r="F3290">
        <f t="shared" si="79"/>
        <v>2</v>
      </c>
    </row>
    <row r="3291" spans="1:6" x14ac:dyDescent="0.3">
      <c r="A3291" t="s">
        <v>126</v>
      </c>
      <c r="B3291" t="s">
        <v>13</v>
      </c>
      <c r="C3291" s="2">
        <v>165211.91</v>
      </c>
      <c r="D3291" s="2">
        <f>IFERROR(VLOOKUP(A3291&amp;"-"&amp;B3291,NEW!$D$2:$E$18056,2,FALSE),0)</f>
        <v>330423.82</v>
      </c>
      <c r="E3291" s="2" t="b">
        <f t="shared" si="78"/>
        <v>0</v>
      </c>
      <c r="F3291">
        <f t="shared" si="79"/>
        <v>2</v>
      </c>
    </row>
    <row r="3292" spans="1:6" x14ac:dyDescent="0.3">
      <c r="A3292">
        <v>121379</v>
      </c>
      <c r="B3292" t="s">
        <v>18</v>
      </c>
      <c r="C3292" s="2">
        <v>6189.43</v>
      </c>
      <c r="D3292" s="2">
        <f>IFERROR(VLOOKUP(A3292&amp;"-"&amp;B3292,NEW!$D$2:$E$18056,2,FALSE),0)</f>
        <v>12378.86</v>
      </c>
      <c r="E3292" s="2" t="b">
        <f t="shared" si="78"/>
        <v>0</v>
      </c>
      <c r="F3292">
        <f t="shared" si="79"/>
        <v>2</v>
      </c>
    </row>
    <row r="3293" spans="1:6" x14ac:dyDescent="0.3">
      <c r="A3293">
        <v>991526</v>
      </c>
      <c r="B3293" t="s">
        <v>13</v>
      </c>
      <c r="C3293" s="2">
        <v>411074.44</v>
      </c>
      <c r="D3293" s="2">
        <f>IFERROR(VLOOKUP(A3293&amp;"-"&amp;B3293,NEW!$D$2:$E$18056,2,FALSE),0)</f>
        <v>822148.88</v>
      </c>
      <c r="E3293" s="2" t="b">
        <f t="shared" si="78"/>
        <v>0</v>
      </c>
      <c r="F3293">
        <f t="shared" si="79"/>
        <v>2</v>
      </c>
    </row>
    <row r="3294" spans="1:6" x14ac:dyDescent="0.3">
      <c r="A3294">
        <v>754224</v>
      </c>
      <c r="B3294" t="s">
        <v>13</v>
      </c>
      <c r="C3294" s="2">
        <v>108714.19</v>
      </c>
      <c r="D3294" s="2">
        <f>IFERROR(VLOOKUP(A3294&amp;"-"&amp;B3294,NEW!$D$2:$E$18056,2,FALSE),0)</f>
        <v>217428.38</v>
      </c>
      <c r="E3294" s="2" t="b">
        <f t="shared" si="78"/>
        <v>0</v>
      </c>
      <c r="F3294">
        <f t="shared" si="79"/>
        <v>2</v>
      </c>
    </row>
    <row r="3295" spans="1:6" x14ac:dyDescent="0.3">
      <c r="A3295">
        <v>107802</v>
      </c>
      <c r="B3295" t="s">
        <v>13</v>
      </c>
      <c r="C3295" s="2">
        <v>751631.78</v>
      </c>
      <c r="D3295" s="2">
        <f>IFERROR(VLOOKUP(A3295&amp;"-"&amp;B3295,NEW!$D$2:$E$18056,2,FALSE),0)</f>
        <v>1503263.56</v>
      </c>
      <c r="E3295" s="2" t="b">
        <f t="shared" si="78"/>
        <v>0</v>
      </c>
      <c r="F3295">
        <f t="shared" si="79"/>
        <v>2</v>
      </c>
    </row>
    <row r="3296" spans="1:6" x14ac:dyDescent="0.3">
      <c r="A3296">
        <v>845067</v>
      </c>
      <c r="B3296" t="s">
        <v>13</v>
      </c>
      <c r="C3296" s="2">
        <v>25156.67</v>
      </c>
      <c r="D3296" s="2">
        <f>IFERROR(VLOOKUP(A3296&amp;"-"&amp;B3296,NEW!$D$2:$E$18056,2,FALSE),0)</f>
        <v>50313.34</v>
      </c>
      <c r="E3296" s="2" t="b">
        <f t="shared" si="78"/>
        <v>0</v>
      </c>
      <c r="F3296">
        <f t="shared" si="79"/>
        <v>2</v>
      </c>
    </row>
    <row r="3297" spans="1:6" x14ac:dyDescent="0.3">
      <c r="A3297" s="1" t="s">
        <v>95</v>
      </c>
      <c r="B3297" t="s">
        <v>6</v>
      </c>
      <c r="C3297" s="2">
        <v>8602.35</v>
      </c>
      <c r="D3297" s="2">
        <f>IFERROR(VLOOKUP(A3297&amp;"-"&amp;B3297,NEW!$D$2:$E$18056,2,FALSE),0)</f>
        <v>8602.35</v>
      </c>
      <c r="E3297" s="2" t="b">
        <f t="shared" si="78"/>
        <v>1</v>
      </c>
    </row>
    <row r="3298" spans="1:6" x14ac:dyDescent="0.3">
      <c r="A3298">
        <v>909427</v>
      </c>
      <c r="B3298" t="s">
        <v>6</v>
      </c>
      <c r="C3298" s="2">
        <v>1514.61</v>
      </c>
      <c r="D3298" s="2">
        <f>IFERROR(VLOOKUP(A3298&amp;"-"&amp;B3298,NEW!$D$2:$E$18056,2,FALSE),0)</f>
        <v>1514.61</v>
      </c>
      <c r="E3298" s="2" t="b">
        <f t="shared" si="78"/>
        <v>1</v>
      </c>
    </row>
    <row r="3299" spans="1:6" x14ac:dyDescent="0.3">
      <c r="A3299">
        <v>800051</v>
      </c>
      <c r="B3299" t="s">
        <v>9</v>
      </c>
      <c r="C3299" s="2">
        <v>1345.79</v>
      </c>
      <c r="D3299" s="2">
        <f>IFERROR(VLOOKUP(A3299&amp;"-"&amp;B3299,NEW!$D$2:$E$18056,2,FALSE),0)</f>
        <v>1345.79</v>
      </c>
      <c r="E3299" s="2" t="b">
        <f t="shared" si="78"/>
        <v>1</v>
      </c>
    </row>
    <row r="3300" spans="1:6" x14ac:dyDescent="0.3">
      <c r="A3300" t="s">
        <v>77</v>
      </c>
      <c r="B3300" t="s">
        <v>9</v>
      </c>
      <c r="C3300" s="2">
        <v>156601.82</v>
      </c>
      <c r="D3300" s="2">
        <f>IFERROR(VLOOKUP(A3300&amp;"-"&amp;B3300,NEW!$D$2:$E$18056,2,FALSE),0)</f>
        <v>156601.82</v>
      </c>
      <c r="E3300" s="2" t="b">
        <f t="shared" si="78"/>
        <v>1</v>
      </c>
    </row>
    <row r="3301" spans="1:6" x14ac:dyDescent="0.3">
      <c r="A3301">
        <v>680055</v>
      </c>
      <c r="B3301" t="s">
        <v>9</v>
      </c>
      <c r="C3301" s="2">
        <v>13831.51</v>
      </c>
      <c r="D3301" s="2">
        <f>IFERROR(VLOOKUP(A3301&amp;"-"&amp;B3301,NEW!$D$2:$E$18056,2,FALSE),0)</f>
        <v>13831.51</v>
      </c>
      <c r="E3301" s="2" t="b">
        <f t="shared" si="78"/>
        <v>1</v>
      </c>
    </row>
    <row r="3302" spans="1:6" x14ac:dyDescent="0.3">
      <c r="A3302">
        <v>266547</v>
      </c>
      <c r="B3302" t="s">
        <v>10</v>
      </c>
      <c r="C3302" s="2">
        <v>2615.94</v>
      </c>
      <c r="D3302" s="2">
        <f>IFERROR(VLOOKUP(A3302&amp;"-"&amp;B3302,NEW!$D$2:$E$18056,2,FALSE),0)</f>
        <v>2615.94</v>
      </c>
      <c r="E3302" s="2" t="b">
        <f t="shared" si="78"/>
        <v>1</v>
      </c>
    </row>
    <row r="3303" spans="1:6" x14ac:dyDescent="0.3">
      <c r="A3303">
        <v>911922</v>
      </c>
      <c r="B3303" t="s">
        <v>10</v>
      </c>
      <c r="C3303" s="2">
        <v>78639.75</v>
      </c>
      <c r="D3303" s="2">
        <f>IFERROR(VLOOKUP(A3303&amp;"-"&amp;B3303,NEW!$D$2:$E$18056,2,FALSE),0)</f>
        <v>78639.75</v>
      </c>
      <c r="E3303" s="2" t="b">
        <f t="shared" si="78"/>
        <v>1</v>
      </c>
    </row>
    <row r="3304" spans="1:6" x14ac:dyDescent="0.3">
      <c r="A3304">
        <v>941232</v>
      </c>
      <c r="B3304" t="s">
        <v>15</v>
      </c>
      <c r="C3304" s="2">
        <v>85032.41</v>
      </c>
      <c r="D3304" s="2">
        <f>IFERROR(VLOOKUP(A3304&amp;"-"&amp;B3304,NEW!$D$2:$E$18056,2,FALSE),0)</f>
        <v>85032.41</v>
      </c>
      <c r="E3304" s="2" t="b">
        <f t="shared" si="78"/>
        <v>1</v>
      </c>
    </row>
    <row r="3305" spans="1:6" x14ac:dyDescent="0.3">
      <c r="A3305">
        <v>140172</v>
      </c>
      <c r="B3305" t="s">
        <v>15</v>
      </c>
      <c r="C3305" s="2">
        <v>800.15</v>
      </c>
      <c r="D3305" s="2">
        <f>IFERROR(VLOOKUP(A3305&amp;"-"&amp;B3305,NEW!$D$2:$E$18056,2,FALSE),0)</f>
        <v>800.15</v>
      </c>
      <c r="E3305" s="2" t="b">
        <f t="shared" si="78"/>
        <v>1</v>
      </c>
    </row>
    <row r="3306" spans="1:6" x14ac:dyDescent="0.3">
      <c r="A3306">
        <v>754252</v>
      </c>
      <c r="B3306" t="s">
        <v>15</v>
      </c>
      <c r="C3306" s="2">
        <v>0</v>
      </c>
      <c r="D3306" s="2">
        <f>IFERROR(VLOOKUP(A3306&amp;"-"&amp;B3306,NEW!$D$2:$E$18056,2,FALSE),0)</f>
        <v>0</v>
      </c>
      <c r="E3306" s="2" t="b">
        <f t="shared" si="78"/>
        <v>1</v>
      </c>
    </row>
    <row r="3307" spans="1:6" x14ac:dyDescent="0.3">
      <c r="A3307">
        <v>829476</v>
      </c>
      <c r="B3307" t="s">
        <v>15</v>
      </c>
      <c r="C3307" s="2">
        <v>3389.78</v>
      </c>
      <c r="D3307" s="2">
        <f>IFERROR(VLOOKUP(A3307&amp;"-"&amp;B3307,NEW!$D$2:$E$18056,2,FALSE),0)</f>
        <v>3389.78</v>
      </c>
      <c r="E3307" s="2" t="b">
        <f t="shared" si="78"/>
        <v>1</v>
      </c>
    </row>
    <row r="3308" spans="1:6" x14ac:dyDescent="0.3">
      <c r="A3308">
        <v>952951</v>
      </c>
      <c r="B3308" t="s">
        <v>17</v>
      </c>
      <c r="C3308" s="2">
        <v>125.99</v>
      </c>
      <c r="D3308" s="2">
        <f>IFERROR(VLOOKUP(A3308&amp;"-"&amp;B3308,NEW!$D$2:$E$18056,2,FALSE),0)</f>
        <v>251.98</v>
      </c>
      <c r="E3308" s="2" t="b">
        <f t="shared" si="78"/>
        <v>0</v>
      </c>
      <c r="F3308">
        <f>D3308/C3308</f>
        <v>2</v>
      </c>
    </row>
    <row r="3309" spans="1:6" x14ac:dyDescent="0.3">
      <c r="A3309" t="s">
        <v>133</v>
      </c>
      <c r="B3309" t="s">
        <v>18</v>
      </c>
      <c r="C3309" s="2">
        <v>983.52</v>
      </c>
      <c r="D3309" s="2">
        <f>IFERROR(VLOOKUP(A3309&amp;"-"&amp;B3309,NEW!$D$2:$E$18056,2,FALSE),0)</f>
        <v>1967.04</v>
      </c>
      <c r="E3309" s="2" t="b">
        <f t="shared" si="78"/>
        <v>0</v>
      </c>
      <c r="F3309">
        <f>D3309/C3309</f>
        <v>2</v>
      </c>
    </row>
    <row r="3310" spans="1:6" x14ac:dyDescent="0.3">
      <c r="A3310">
        <v>520359</v>
      </c>
      <c r="B3310" t="s">
        <v>18</v>
      </c>
      <c r="C3310" s="2">
        <v>3074521.79</v>
      </c>
      <c r="D3310" s="2">
        <f>IFERROR(VLOOKUP(A3310&amp;"-"&amp;B3310,NEW!$D$2:$E$18056,2,FALSE),0)</f>
        <v>6149043.5800000001</v>
      </c>
      <c r="E3310" s="2" t="b">
        <f t="shared" si="78"/>
        <v>0</v>
      </c>
      <c r="F3310">
        <f>D3310/C3310</f>
        <v>2</v>
      </c>
    </row>
    <row r="3311" spans="1:6" x14ac:dyDescent="0.3">
      <c r="A3311">
        <v>892389</v>
      </c>
      <c r="B3311" t="s">
        <v>6</v>
      </c>
      <c r="C3311" s="2">
        <v>164349.60999999999</v>
      </c>
      <c r="D3311" s="2">
        <f>IFERROR(VLOOKUP(A3311&amp;"-"&amp;B3311,NEW!$D$2:$E$18056,2,FALSE),0)</f>
        <v>164349.60999999999</v>
      </c>
      <c r="E3311" s="2" t="b">
        <f t="shared" si="78"/>
        <v>1</v>
      </c>
    </row>
    <row r="3312" spans="1:6" x14ac:dyDescent="0.3">
      <c r="A3312">
        <v>893267</v>
      </c>
      <c r="B3312" t="s">
        <v>3</v>
      </c>
      <c r="C3312" s="2">
        <v>169641.8</v>
      </c>
      <c r="D3312" s="2">
        <f>IFERROR(VLOOKUP(A3312&amp;"-"&amp;B3312,NEW!$D$2:$E$18056,2,FALSE),0)</f>
        <v>169641.8</v>
      </c>
      <c r="E3312" s="2" t="b">
        <f t="shared" si="78"/>
        <v>1</v>
      </c>
    </row>
    <row r="3313" spans="1:6" x14ac:dyDescent="0.3">
      <c r="A3313">
        <v>764556</v>
      </c>
      <c r="B3313" t="s">
        <v>8</v>
      </c>
      <c r="C3313" s="2">
        <v>56300.3</v>
      </c>
      <c r="D3313" s="2">
        <f>IFERROR(VLOOKUP(A3313&amp;"-"&amp;B3313,NEW!$D$2:$E$18056,2,FALSE),0)</f>
        <v>56300.3</v>
      </c>
      <c r="E3313" s="2" t="b">
        <f t="shared" si="78"/>
        <v>1</v>
      </c>
    </row>
    <row r="3314" spans="1:6" x14ac:dyDescent="0.3">
      <c r="A3314" s="1">
        <v>808370</v>
      </c>
      <c r="B3314" t="s">
        <v>10</v>
      </c>
      <c r="C3314" s="2">
        <v>1200.9000000000001</v>
      </c>
      <c r="D3314" s="2">
        <f>IFERROR(VLOOKUP(A3314&amp;"-"&amp;B3314,NEW!$D$2:$E$18056,2,FALSE),0)</f>
        <v>1200.9000000000001</v>
      </c>
      <c r="E3314" s="2" t="b">
        <f t="shared" si="78"/>
        <v>1</v>
      </c>
    </row>
    <row r="3315" spans="1:6" x14ac:dyDescent="0.3">
      <c r="A3315">
        <v>442659</v>
      </c>
      <c r="B3315" t="s">
        <v>10</v>
      </c>
      <c r="C3315" s="2">
        <v>9801.36</v>
      </c>
      <c r="D3315" s="2">
        <f>IFERROR(VLOOKUP(A3315&amp;"-"&amp;B3315,NEW!$D$2:$E$18056,2,FALSE),0)</f>
        <v>9801.36</v>
      </c>
      <c r="E3315" s="2" t="b">
        <f t="shared" si="78"/>
        <v>1</v>
      </c>
    </row>
    <row r="3316" spans="1:6" x14ac:dyDescent="0.3">
      <c r="A3316">
        <v>515535</v>
      </c>
      <c r="B3316" t="s">
        <v>12</v>
      </c>
      <c r="C3316" s="2">
        <v>904.72</v>
      </c>
      <c r="D3316" s="2">
        <f>IFERROR(VLOOKUP(A3316&amp;"-"&amp;B3316,NEW!$D$2:$E$18056,2,FALSE),0)</f>
        <v>904.72</v>
      </c>
      <c r="E3316" s="2" t="b">
        <f t="shared" si="78"/>
        <v>1</v>
      </c>
    </row>
    <row r="3317" spans="1:6" x14ac:dyDescent="0.3">
      <c r="A3317">
        <v>251746</v>
      </c>
      <c r="B3317" t="s">
        <v>14</v>
      </c>
      <c r="C3317" s="2">
        <v>0</v>
      </c>
      <c r="D3317" s="2">
        <f>IFERROR(VLOOKUP(A3317&amp;"-"&amp;B3317,NEW!$D$2:$E$18056,2,FALSE),0)</f>
        <v>0</v>
      </c>
      <c r="E3317" s="2" t="b">
        <f t="shared" si="78"/>
        <v>1</v>
      </c>
    </row>
    <row r="3318" spans="1:6" x14ac:dyDescent="0.3">
      <c r="A3318">
        <v>991212</v>
      </c>
      <c r="B3318" t="s">
        <v>15</v>
      </c>
      <c r="C3318" s="2">
        <v>39760.35</v>
      </c>
      <c r="D3318" s="2">
        <f>IFERROR(VLOOKUP(A3318&amp;"-"&amp;B3318,NEW!$D$2:$E$18056,2,FALSE),0)</f>
        <v>39760.35</v>
      </c>
      <c r="E3318" s="2" t="b">
        <f t="shared" si="78"/>
        <v>1</v>
      </c>
    </row>
    <row r="3319" spans="1:6" x14ac:dyDescent="0.3">
      <c r="A3319">
        <v>819838</v>
      </c>
      <c r="B3319" t="s">
        <v>16</v>
      </c>
      <c r="C3319" s="2">
        <v>22126.11</v>
      </c>
      <c r="D3319" s="2">
        <f>IFERROR(VLOOKUP(A3319&amp;"-"&amp;B3319,NEW!$D$2:$E$18056,2,FALSE),0)</f>
        <v>22126.11</v>
      </c>
      <c r="E3319" s="2" t="b">
        <f t="shared" si="78"/>
        <v>1</v>
      </c>
    </row>
    <row r="3320" spans="1:6" x14ac:dyDescent="0.3">
      <c r="A3320">
        <v>759767</v>
      </c>
      <c r="B3320" t="s">
        <v>18</v>
      </c>
      <c r="C3320" s="2">
        <v>1342272.97</v>
      </c>
      <c r="D3320" s="2">
        <f>IFERROR(VLOOKUP(A3320&amp;"-"&amp;B3320,NEW!$D$2:$E$18056,2,FALSE),0)</f>
        <v>2684545.94</v>
      </c>
      <c r="E3320" s="2" t="b">
        <f t="shared" si="78"/>
        <v>0</v>
      </c>
      <c r="F3320">
        <f>D3320/C3320</f>
        <v>2</v>
      </c>
    </row>
    <row r="3321" spans="1:6" x14ac:dyDescent="0.3">
      <c r="A3321">
        <v>190295</v>
      </c>
      <c r="B3321" t="s">
        <v>13</v>
      </c>
      <c r="C3321" s="2">
        <v>697.99</v>
      </c>
      <c r="D3321" s="2">
        <f>IFERROR(VLOOKUP(A3321&amp;"-"&amp;B3321,NEW!$D$2:$E$18056,2,FALSE),0)</f>
        <v>1395.98</v>
      </c>
      <c r="E3321" s="2" t="b">
        <f t="shared" si="78"/>
        <v>0</v>
      </c>
      <c r="F3321">
        <f>D3321/C3321</f>
        <v>2</v>
      </c>
    </row>
    <row r="3322" spans="1:6" x14ac:dyDescent="0.3">
      <c r="A3322">
        <v>321718</v>
      </c>
      <c r="B3322" t="s">
        <v>16</v>
      </c>
      <c r="C3322" s="2">
        <v>123823.44</v>
      </c>
      <c r="D3322" s="2">
        <f>IFERROR(VLOOKUP(A3322&amp;"-"&amp;B3322,NEW!$D$2:$E$18056,2,FALSE),0)</f>
        <v>123823.44</v>
      </c>
      <c r="E3322" s="2" t="b">
        <f t="shared" si="78"/>
        <v>1</v>
      </c>
    </row>
    <row r="3323" spans="1:6" x14ac:dyDescent="0.3">
      <c r="A3323" t="s">
        <v>69</v>
      </c>
      <c r="B3323" t="s">
        <v>18</v>
      </c>
      <c r="C3323" s="2">
        <v>19929.29</v>
      </c>
      <c r="D3323" s="2">
        <f>IFERROR(VLOOKUP(A3323&amp;"-"&amp;B3323,NEW!$D$2:$E$18056,2,FALSE),0)</f>
        <v>39858.58</v>
      </c>
      <c r="E3323" s="2" t="b">
        <f t="shared" si="78"/>
        <v>0</v>
      </c>
      <c r="F3323">
        <f>D3323/C3323</f>
        <v>2</v>
      </c>
    </row>
    <row r="3324" spans="1:6" x14ac:dyDescent="0.3">
      <c r="A3324">
        <v>665102</v>
      </c>
      <c r="B3324" t="s">
        <v>6</v>
      </c>
      <c r="C3324" s="2">
        <v>412.34</v>
      </c>
      <c r="D3324" s="2">
        <f>IFERROR(VLOOKUP(A3324&amp;"-"&amp;B3324,NEW!$D$2:$E$18056,2,FALSE),0)</f>
        <v>0</v>
      </c>
      <c r="E3324" s="2" t="b">
        <f t="shared" si="78"/>
        <v>0</v>
      </c>
      <c r="F3324">
        <f>D3324/C3324</f>
        <v>0</v>
      </c>
    </row>
    <row r="3325" spans="1:6" x14ac:dyDescent="0.3">
      <c r="A3325">
        <v>998444</v>
      </c>
      <c r="B3325" t="s">
        <v>8</v>
      </c>
      <c r="C3325" s="2">
        <v>71139.14</v>
      </c>
      <c r="D3325" s="2">
        <f>IFERROR(VLOOKUP(A3325&amp;"-"&amp;B3325,NEW!$D$2:$E$18056,2,FALSE),0)</f>
        <v>71139.14</v>
      </c>
      <c r="E3325" s="2" t="b">
        <f t="shared" si="78"/>
        <v>1</v>
      </c>
    </row>
    <row r="3326" spans="1:6" x14ac:dyDescent="0.3">
      <c r="A3326">
        <v>244645</v>
      </c>
      <c r="B3326" t="s">
        <v>14</v>
      </c>
      <c r="C3326" s="2">
        <v>17411.740000000002</v>
      </c>
      <c r="D3326" s="2">
        <f>IFERROR(VLOOKUP(A3326&amp;"-"&amp;B3326,NEW!$D$2:$E$18056,2,FALSE),0)</f>
        <v>17411.740000000002</v>
      </c>
      <c r="E3326" s="2" t="b">
        <f t="shared" si="78"/>
        <v>1</v>
      </c>
    </row>
    <row r="3327" spans="1:6" x14ac:dyDescent="0.3">
      <c r="A3327" t="s">
        <v>88</v>
      </c>
      <c r="B3327" t="s">
        <v>10</v>
      </c>
      <c r="C3327" s="2">
        <v>112</v>
      </c>
      <c r="D3327" s="2">
        <f>IFERROR(VLOOKUP(A3327&amp;"-"&amp;B3327,NEW!$D$2:$E$18056,2,FALSE),0)</f>
        <v>112</v>
      </c>
      <c r="E3327" s="2" t="b">
        <f t="shared" si="78"/>
        <v>1</v>
      </c>
    </row>
    <row r="3328" spans="1:6" x14ac:dyDescent="0.3">
      <c r="A3328">
        <v>682611</v>
      </c>
      <c r="B3328" t="s">
        <v>16</v>
      </c>
      <c r="C3328" s="2">
        <v>700.75</v>
      </c>
      <c r="D3328" s="2">
        <f>IFERROR(VLOOKUP(A3328&amp;"-"&amp;B3328,NEW!$D$2:$E$18056,2,FALSE),0)</f>
        <v>700.75</v>
      </c>
      <c r="E3328" s="2" t="b">
        <f t="shared" si="78"/>
        <v>1</v>
      </c>
    </row>
    <row r="3329" spans="1:6" x14ac:dyDescent="0.3">
      <c r="A3329">
        <v>211156</v>
      </c>
      <c r="B3329" t="s">
        <v>16</v>
      </c>
      <c r="C3329" s="2">
        <v>124954.09</v>
      </c>
      <c r="D3329" s="2">
        <f>IFERROR(VLOOKUP(A3329&amp;"-"&amp;B3329,NEW!$D$2:$E$18056,2,FALSE),0)</f>
        <v>124954.09</v>
      </c>
      <c r="E3329" s="2" t="b">
        <f t="shared" si="78"/>
        <v>1</v>
      </c>
    </row>
    <row r="3330" spans="1:6" x14ac:dyDescent="0.3">
      <c r="A3330">
        <v>682552</v>
      </c>
      <c r="B3330" t="s">
        <v>13</v>
      </c>
      <c r="C3330" s="2">
        <v>689.58</v>
      </c>
      <c r="D3330" s="2">
        <f>IFERROR(VLOOKUP(A3330&amp;"-"&amp;B3330,NEW!$D$2:$E$18056,2,FALSE),0)</f>
        <v>1379.16</v>
      </c>
      <c r="E3330" s="2" t="b">
        <f t="shared" si="78"/>
        <v>0</v>
      </c>
      <c r="F3330">
        <f>D3330/C3330</f>
        <v>2</v>
      </c>
    </row>
    <row r="3331" spans="1:6" x14ac:dyDescent="0.3">
      <c r="A3331" t="s">
        <v>148</v>
      </c>
      <c r="B3331" t="s">
        <v>3</v>
      </c>
      <c r="C3331" s="2">
        <v>277736.45</v>
      </c>
      <c r="D3331" s="2">
        <f>IFERROR(VLOOKUP(A3331&amp;"-"&amp;B3331,NEW!$D$2:$E$18056,2,FALSE),0)</f>
        <v>277736.45</v>
      </c>
      <c r="E3331" s="2" t="b">
        <f t="shared" ref="E3331:E3394" si="80">D3331=C3331</f>
        <v>1</v>
      </c>
    </row>
    <row r="3332" spans="1:6" x14ac:dyDescent="0.3">
      <c r="A3332">
        <v>780457</v>
      </c>
      <c r="B3332" t="s">
        <v>6</v>
      </c>
      <c r="C3332" s="2">
        <v>3690.87</v>
      </c>
      <c r="D3332" s="2">
        <f>IFERROR(VLOOKUP(A3332&amp;"-"&amp;B3332,NEW!$D$2:$E$18056,2,FALSE),0)</f>
        <v>3690.87</v>
      </c>
      <c r="E3332" s="2" t="b">
        <f t="shared" si="80"/>
        <v>1</v>
      </c>
    </row>
    <row r="3333" spans="1:6" x14ac:dyDescent="0.3">
      <c r="A3333" s="1">
        <v>584356</v>
      </c>
      <c r="B3333" t="s">
        <v>6</v>
      </c>
      <c r="C3333" s="2">
        <v>336920.19</v>
      </c>
      <c r="D3333" s="2">
        <f>IFERROR(VLOOKUP(A3333&amp;"-"&amp;B3333,NEW!$D$2:$E$18056,2,FALSE),0)</f>
        <v>336920.19</v>
      </c>
      <c r="E3333" s="2" t="b">
        <f t="shared" si="80"/>
        <v>1</v>
      </c>
    </row>
    <row r="3334" spans="1:6" x14ac:dyDescent="0.3">
      <c r="A3334" s="1" t="s">
        <v>140</v>
      </c>
      <c r="B3334" t="s">
        <v>6</v>
      </c>
      <c r="C3334" s="2">
        <v>0</v>
      </c>
      <c r="D3334" s="2">
        <f>IFERROR(VLOOKUP(A3334&amp;"-"&amp;B3334,NEW!$D$2:$E$18056,2,FALSE),0)</f>
        <v>0</v>
      </c>
      <c r="E3334" s="2" t="b">
        <f t="shared" si="80"/>
        <v>1</v>
      </c>
    </row>
    <row r="3335" spans="1:6" x14ac:dyDescent="0.3">
      <c r="A3335" s="1" t="s">
        <v>216</v>
      </c>
      <c r="B3335" t="s">
        <v>9</v>
      </c>
      <c r="C3335" s="2">
        <v>60.03</v>
      </c>
      <c r="D3335" s="2">
        <f>IFERROR(VLOOKUP(A3335&amp;"-"&amp;B3335,NEW!$D$2:$E$18056,2,FALSE),0)</f>
        <v>60.03</v>
      </c>
      <c r="E3335" s="2" t="b">
        <f t="shared" si="80"/>
        <v>1</v>
      </c>
    </row>
    <row r="3336" spans="1:6" x14ac:dyDescent="0.3">
      <c r="A3336">
        <v>798131</v>
      </c>
      <c r="B3336" t="s">
        <v>10</v>
      </c>
      <c r="C3336" s="2">
        <v>96187.08</v>
      </c>
      <c r="D3336" s="2">
        <f>IFERROR(VLOOKUP(A3336&amp;"-"&amp;B3336,NEW!$D$2:$E$18056,2,FALSE),0)</f>
        <v>96187.08</v>
      </c>
      <c r="E3336" s="2" t="b">
        <f t="shared" si="80"/>
        <v>1</v>
      </c>
    </row>
    <row r="3337" spans="1:6" x14ac:dyDescent="0.3">
      <c r="A3337">
        <v>930015</v>
      </c>
      <c r="B3337" t="s">
        <v>14</v>
      </c>
      <c r="C3337" s="2">
        <v>34666.97</v>
      </c>
      <c r="D3337" s="2">
        <f>IFERROR(VLOOKUP(A3337&amp;"-"&amp;B3337,NEW!$D$2:$E$18056,2,FALSE),0)</f>
        <v>34666.97</v>
      </c>
      <c r="E3337" s="2" t="b">
        <f t="shared" si="80"/>
        <v>1</v>
      </c>
    </row>
    <row r="3338" spans="1:6" x14ac:dyDescent="0.3">
      <c r="A3338">
        <v>329874</v>
      </c>
      <c r="B3338" t="s">
        <v>14</v>
      </c>
      <c r="C3338" s="2">
        <v>12374.73</v>
      </c>
      <c r="D3338" s="2">
        <f>IFERROR(VLOOKUP(A3338&amp;"-"&amp;B3338,NEW!$D$2:$E$18056,2,FALSE),0)</f>
        <v>12374.73</v>
      </c>
      <c r="E3338" s="2" t="b">
        <f t="shared" si="80"/>
        <v>1</v>
      </c>
    </row>
    <row r="3339" spans="1:6" x14ac:dyDescent="0.3">
      <c r="A3339">
        <v>144862</v>
      </c>
      <c r="B3339" t="s">
        <v>15</v>
      </c>
      <c r="C3339" s="2">
        <v>287287.59999999998</v>
      </c>
      <c r="D3339" s="2">
        <f>IFERROR(VLOOKUP(A3339&amp;"-"&amp;B3339,NEW!$D$2:$E$18056,2,FALSE),0)</f>
        <v>287287.59999999998</v>
      </c>
      <c r="E3339" s="2" t="b">
        <f t="shared" si="80"/>
        <v>1</v>
      </c>
    </row>
    <row r="3340" spans="1:6" x14ac:dyDescent="0.3">
      <c r="A3340" t="s">
        <v>238</v>
      </c>
      <c r="B3340" t="s">
        <v>17</v>
      </c>
      <c r="C3340" s="2">
        <v>2764.17</v>
      </c>
      <c r="D3340" s="2">
        <f>IFERROR(VLOOKUP(A3340&amp;"-"&amp;B3340,NEW!$D$2:$E$18056,2,FALSE),0)</f>
        <v>5528.34</v>
      </c>
      <c r="E3340" s="2" t="b">
        <f t="shared" si="80"/>
        <v>0</v>
      </c>
      <c r="F3340">
        <f>D3340/C3340</f>
        <v>2</v>
      </c>
    </row>
    <row r="3341" spans="1:6" x14ac:dyDescent="0.3">
      <c r="A3341" s="1">
        <v>446686</v>
      </c>
      <c r="B3341" t="s">
        <v>17</v>
      </c>
      <c r="C3341" s="2">
        <v>5422.94</v>
      </c>
      <c r="D3341" s="2">
        <f>IFERROR(VLOOKUP(A3341&amp;"-"&amp;B3341,NEW!$D$2:$E$18056,2,FALSE),0)</f>
        <v>10845.88</v>
      </c>
      <c r="E3341" s="2" t="b">
        <f t="shared" si="80"/>
        <v>0</v>
      </c>
      <c r="F3341">
        <f>D3341/C3341</f>
        <v>2</v>
      </c>
    </row>
    <row r="3342" spans="1:6" x14ac:dyDescent="0.3">
      <c r="A3342">
        <v>110345</v>
      </c>
      <c r="B3342" t="s">
        <v>17</v>
      </c>
      <c r="C3342" s="2">
        <v>187820.04</v>
      </c>
      <c r="D3342" s="2">
        <f>IFERROR(VLOOKUP(A3342&amp;"-"&amp;B3342,NEW!$D$2:$E$18056,2,FALSE),0)</f>
        <v>375640.08</v>
      </c>
      <c r="E3342" s="2" t="b">
        <f t="shared" si="80"/>
        <v>0</v>
      </c>
      <c r="F3342">
        <f>D3342/C3342</f>
        <v>2</v>
      </c>
    </row>
    <row r="3343" spans="1:6" x14ac:dyDescent="0.3">
      <c r="A3343">
        <v>759389</v>
      </c>
      <c r="B3343" t="s">
        <v>18</v>
      </c>
      <c r="C3343" s="2">
        <v>196648.44</v>
      </c>
      <c r="D3343" s="2">
        <f>IFERROR(VLOOKUP(A3343&amp;"-"&amp;B3343,NEW!$D$2:$E$18056,2,FALSE),0)</f>
        <v>393296.88</v>
      </c>
      <c r="E3343" s="2" t="b">
        <f t="shared" si="80"/>
        <v>0</v>
      </c>
      <c r="F3343">
        <f>D3343/C3343</f>
        <v>2</v>
      </c>
    </row>
    <row r="3344" spans="1:6" x14ac:dyDescent="0.3">
      <c r="A3344">
        <v>915635</v>
      </c>
      <c r="B3344" t="s">
        <v>13</v>
      </c>
      <c r="C3344" s="2">
        <v>13830.68</v>
      </c>
      <c r="D3344" s="2">
        <f>IFERROR(VLOOKUP(A3344&amp;"-"&amp;B3344,NEW!$D$2:$E$18056,2,FALSE),0)</f>
        <v>27661.360000000001</v>
      </c>
      <c r="E3344" s="2" t="b">
        <f t="shared" si="80"/>
        <v>0</v>
      </c>
      <c r="F3344">
        <f>D3344/C3344</f>
        <v>2</v>
      </c>
    </row>
    <row r="3345" spans="1:6" x14ac:dyDescent="0.3">
      <c r="A3345" t="s">
        <v>25</v>
      </c>
      <c r="B3345" t="s">
        <v>6</v>
      </c>
      <c r="C3345" s="2">
        <v>48940.47</v>
      </c>
      <c r="D3345" s="2">
        <f>IFERROR(VLOOKUP(A3345&amp;"-"&amp;B3345,NEW!$D$2:$E$18056,2,FALSE),0)</f>
        <v>48940.47</v>
      </c>
      <c r="E3345" s="2" t="b">
        <f t="shared" si="80"/>
        <v>1</v>
      </c>
    </row>
    <row r="3346" spans="1:6" x14ac:dyDescent="0.3">
      <c r="A3346">
        <v>893291</v>
      </c>
      <c r="B3346" t="s">
        <v>3</v>
      </c>
      <c r="C3346" s="2">
        <v>372045.23</v>
      </c>
      <c r="D3346" s="2">
        <f>IFERROR(VLOOKUP(A3346&amp;"-"&amp;B3346,NEW!$D$2:$E$18056,2,FALSE),0)</f>
        <v>372045.23</v>
      </c>
      <c r="E3346" s="2" t="b">
        <f t="shared" si="80"/>
        <v>1</v>
      </c>
    </row>
    <row r="3347" spans="1:6" x14ac:dyDescent="0.3">
      <c r="A3347">
        <v>880185</v>
      </c>
      <c r="B3347" t="s">
        <v>6</v>
      </c>
      <c r="C3347" s="2">
        <v>16518.689999999999</v>
      </c>
      <c r="D3347" s="2">
        <f>IFERROR(VLOOKUP(A3347&amp;"-"&amp;B3347,NEW!$D$2:$E$18056,2,FALSE),0)</f>
        <v>16518.689999999999</v>
      </c>
      <c r="E3347" s="2" t="b">
        <f t="shared" si="80"/>
        <v>1</v>
      </c>
    </row>
    <row r="3348" spans="1:6" x14ac:dyDescent="0.3">
      <c r="A3348">
        <v>527825</v>
      </c>
      <c r="B3348" t="s">
        <v>13</v>
      </c>
      <c r="C3348" s="2">
        <v>954.74</v>
      </c>
      <c r="D3348" s="2">
        <f>IFERROR(VLOOKUP(A3348&amp;"-"&amp;B3348,NEW!$D$2:$E$18056,2,FALSE),0)</f>
        <v>1909.48</v>
      </c>
      <c r="E3348" s="2" t="b">
        <f t="shared" si="80"/>
        <v>0</v>
      </c>
      <c r="F3348">
        <f>D3348/C3348</f>
        <v>2</v>
      </c>
    </row>
    <row r="3349" spans="1:6" x14ac:dyDescent="0.3">
      <c r="A3349">
        <v>997433</v>
      </c>
      <c r="B3349" t="s">
        <v>9</v>
      </c>
      <c r="C3349" s="2">
        <v>429363.26</v>
      </c>
      <c r="D3349" s="2">
        <f>IFERROR(VLOOKUP(A3349&amp;"-"&amp;B3349,NEW!$D$2:$E$18056,2,FALSE),0)</f>
        <v>429363.26</v>
      </c>
      <c r="E3349" s="2" t="b">
        <f t="shared" si="80"/>
        <v>1</v>
      </c>
    </row>
    <row r="3350" spans="1:6" x14ac:dyDescent="0.3">
      <c r="A3350">
        <v>761541</v>
      </c>
      <c r="B3350" t="s">
        <v>9</v>
      </c>
      <c r="C3350" s="2">
        <v>59123.48</v>
      </c>
      <c r="D3350" s="2">
        <f>IFERROR(VLOOKUP(A3350&amp;"-"&amp;B3350,NEW!$D$2:$E$18056,2,FALSE),0)</f>
        <v>59123.48</v>
      </c>
      <c r="E3350" s="2" t="b">
        <f t="shared" si="80"/>
        <v>1</v>
      </c>
    </row>
    <row r="3351" spans="1:6" x14ac:dyDescent="0.3">
      <c r="A3351">
        <v>185260</v>
      </c>
      <c r="B3351" t="s">
        <v>9</v>
      </c>
      <c r="C3351" s="2">
        <v>3427.63</v>
      </c>
      <c r="D3351" s="2">
        <f>IFERROR(VLOOKUP(A3351&amp;"-"&amp;B3351,NEW!$D$2:$E$18056,2,FALSE),0)</f>
        <v>3427.63</v>
      </c>
      <c r="E3351" s="2" t="b">
        <f t="shared" si="80"/>
        <v>1</v>
      </c>
    </row>
    <row r="3352" spans="1:6" x14ac:dyDescent="0.3">
      <c r="A3352">
        <v>952956</v>
      </c>
      <c r="B3352" t="s">
        <v>12</v>
      </c>
      <c r="C3352" s="2">
        <v>16477.169999999998</v>
      </c>
      <c r="D3352" s="2">
        <f>IFERROR(VLOOKUP(A3352&amp;"-"&amp;B3352,NEW!$D$2:$E$18056,2,FALSE),0)</f>
        <v>16477.169999999998</v>
      </c>
      <c r="E3352" s="2" t="b">
        <f t="shared" si="80"/>
        <v>1</v>
      </c>
    </row>
    <row r="3353" spans="1:6" x14ac:dyDescent="0.3">
      <c r="A3353">
        <v>331293</v>
      </c>
      <c r="B3353" t="s">
        <v>10</v>
      </c>
      <c r="C3353" s="2">
        <v>39303.54</v>
      </c>
      <c r="D3353" s="2">
        <f>IFERROR(VLOOKUP(A3353&amp;"-"&amp;B3353,NEW!$D$2:$E$18056,2,FALSE),0)</f>
        <v>39303.54</v>
      </c>
      <c r="E3353" s="2" t="b">
        <f t="shared" si="80"/>
        <v>1</v>
      </c>
    </row>
    <row r="3354" spans="1:6" x14ac:dyDescent="0.3">
      <c r="A3354">
        <v>760468</v>
      </c>
      <c r="B3354" t="s">
        <v>12</v>
      </c>
      <c r="C3354" s="2">
        <v>209684.21</v>
      </c>
      <c r="D3354" s="2">
        <f>IFERROR(VLOOKUP(A3354&amp;"-"&amp;B3354,NEW!$D$2:$E$18056,2,FALSE),0)</f>
        <v>209684.21</v>
      </c>
      <c r="E3354" s="2" t="b">
        <f t="shared" si="80"/>
        <v>1</v>
      </c>
    </row>
    <row r="3355" spans="1:6" x14ac:dyDescent="0.3">
      <c r="A3355">
        <v>132852</v>
      </c>
      <c r="B3355" t="s">
        <v>12</v>
      </c>
      <c r="C3355" s="2">
        <v>6786.08</v>
      </c>
      <c r="D3355" s="2">
        <f>IFERROR(VLOOKUP(A3355&amp;"-"&amp;B3355,NEW!$D$2:$E$18056,2,FALSE),0)</f>
        <v>6786.08</v>
      </c>
      <c r="E3355" s="2" t="b">
        <f t="shared" si="80"/>
        <v>1</v>
      </c>
    </row>
    <row r="3356" spans="1:6" x14ac:dyDescent="0.3">
      <c r="A3356">
        <v>777479</v>
      </c>
      <c r="B3356" t="s">
        <v>16</v>
      </c>
      <c r="C3356" s="2">
        <v>2112.15</v>
      </c>
      <c r="D3356" s="2">
        <f>IFERROR(VLOOKUP(A3356&amp;"-"&amp;B3356,NEW!$D$2:$E$18056,2,FALSE),0)</f>
        <v>0</v>
      </c>
      <c r="E3356" s="2" t="b">
        <f t="shared" si="80"/>
        <v>0</v>
      </c>
      <c r="F3356">
        <f>D3356/C3356</f>
        <v>0</v>
      </c>
    </row>
    <row r="3357" spans="1:6" x14ac:dyDescent="0.3">
      <c r="A3357">
        <v>905763</v>
      </c>
      <c r="B3357" t="s">
        <v>16</v>
      </c>
      <c r="C3357" s="2">
        <v>36708.94</v>
      </c>
      <c r="D3357" s="2">
        <f>IFERROR(VLOOKUP(A3357&amp;"-"&amp;B3357,NEW!$D$2:$E$18056,2,FALSE),0)</f>
        <v>36708.94</v>
      </c>
      <c r="E3357" s="2" t="b">
        <f t="shared" si="80"/>
        <v>1</v>
      </c>
    </row>
    <row r="3358" spans="1:6" x14ac:dyDescent="0.3">
      <c r="A3358">
        <v>907200</v>
      </c>
      <c r="B3358" t="s">
        <v>17</v>
      </c>
      <c r="C3358" s="2">
        <v>6583.35</v>
      </c>
      <c r="D3358" s="2">
        <f>IFERROR(VLOOKUP(A3358&amp;"-"&amp;B3358,NEW!$D$2:$E$18056,2,FALSE),0)</f>
        <v>13166.7</v>
      </c>
      <c r="E3358" s="2" t="b">
        <f t="shared" si="80"/>
        <v>0</v>
      </c>
      <c r="F3358">
        <f t="shared" ref="F3358:F3363" si="81">D3358/C3358</f>
        <v>2</v>
      </c>
    </row>
    <row r="3359" spans="1:6" x14ac:dyDescent="0.3">
      <c r="A3359" s="1">
        <v>190295</v>
      </c>
      <c r="B3359" t="s">
        <v>17</v>
      </c>
      <c r="C3359" s="2">
        <v>199.87</v>
      </c>
      <c r="D3359" s="2">
        <f>IFERROR(VLOOKUP(A3359&amp;"-"&amp;B3359,NEW!$D$2:$E$18056,2,FALSE),0)</f>
        <v>399.74</v>
      </c>
      <c r="E3359" s="2" t="b">
        <f t="shared" si="80"/>
        <v>0</v>
      </c>
      <c r="F3359">
        <f t="shared" si="81"/>
        <v>2</v>
      </c>
    </row>
    <row r="3360" spans="1:6" x14ac:dyDescent="0.3">
      <c r="A3360">
        <v>840582</v>
      </c>
      <c r="B3360" t="s">
        <v>17</v>
      </c>
      <c r="C3360" s="2">
        <v>1489.95</v>
      </c>
      <c r="D3360" s="2">
        <f>IFERROR(VLOOKUP(A3360&amp;"-"&amp;B3360,NEW!$D$2:$E$18056,2,FALSE),0)</f>
        <v>2979.9</v>
      </c>
      <c r="E3360" s="2" t="b">
        <f t="shared" si="80"/>
        <v>0</v>
      </c>
      <c r="F3360">
        <f t="shared" si="81"/>
        <v>2</v>
      </c>
    </row>
    <row r="3361" spans="1:6" x14ac:dyDescent="0.3">
      <c r="A3361" s="1">
        <v>859411</v>
      </c>
      <c r="B3361" t="s">
        <v>18</v>
      </c>
      <c r="C3361" s="2">
        <v>92061.6</v>
      </c>
      <c r="D3361" s="2">
        <f>IFERROR(VLOOKUP(A3361&amp;"-"&amp;B3361,NEW!$D$2:$E$18056,2,FALSE),0)</f>
        <v>184123.2</v>
      </c>
      <c r="E3361" s="2" t="b">
        <f t="shared" si="80"/>
        <v>0</v>
      </c>
      <c r="F3361">
        <f t="shared" si="81"/>
        <v>2</v>
      </c>
    </row>
    <row r="3362" spans="1:6" x14ac:dyDescent="0.3">
      <c r="A3362">
        <v>128110</v>
      </c>
      <c r="B3362" t="s">
        <v>18</v>
      </c>
      <c r="C3362" s="2">
        <v>10128.540000000001</v>
      </c>
      <c r="D3362" s="2">
        <f>IFERROR(VLOOKUP(A3362&amp;"-"&amp;B3362,NEW!$D$2:$E$18056,2,FALSE),0)</f>
        <v>20257.080000000002</v>
      </c>
      <c r="E3362" s="2" t="b">
        <f t="shared" si="80"/>
        <v>0</v>
      </c>
      <c r="F3362">
        <f t="shared" si="81"/>
        <v>2</v>
      </c>
    </row>
    <row r="3363" spans="1:6" x14ac:dyDescent="0.3">
      <c r="A3363">
        <v>819838</v>
      </c>
      <c r="B3363" t="s">
        <v>13</v>
      </c>
      <c r="C3363" s="2">
        <v>32965.129999999997</v>
      </c>
      <c r="D3363" s="2">
        <f>IFERROR(VLOOKUP(A3363&amp;"-"&amp;B3363,NEW!$D$2:$E$18056,2,FALSE),0)</f>
        <v>65930.259999999995</v>
      </c>
      <c r="E3363" s="2" t="b">
        <f t="shared" si="80"/>
        <v>0</v>
      </c>
      <c r="F3363">
        <f t="shared" si="81"/>
        <v>2</v>
      </c>
    </row>
    <row r="3364" spans="1:6" x14ac:dyDescent="0.3">
      <c r="A3364">
        <v>761208</v>
      </c>
      <c r="B3364" t="s">
        <v>3</v>
      </c>
      <c r="C3364" s="2">
        <v>11934.78</v>
      </c>
      <c r="D3364" s="2">
        <f>IFERROR(VLOOKUP(A3364&amp;"-"&amp;B3364,NEW!$D$2:$E$18056,2,FALSE),0)</f>
        <v>11934.78</v>
      </c>
      <c r="E3364" s="2" t="b">
        <f t="shared" si="80"/>
        <v>1</v>
      </c>
    </row>
    <row r="3365" spans="1:6" x14ac:dyDescent="0.3">
      <c r="A3365" s="1">
        <v>790573</v>
      </c>
      <c r="B3365" t="s">
        <v>6</v>
      </c>
      <c r="C3365" s="2">
        <v>115.58</v>
      </c>
      <c r="D3365" s="2">
        <f>IFERROR(VLOOKUP(A3365&amp;"-"&amp;B3365,NEW!$D$2:$E$18056,2,FALSE),0)</f>
        <v>115.58</v>
      </c>
      <c r="E3365" s="2" t="b">
        <f t="shared" si="80"/>
        <v>1</v>
      </c>
    </row>
    <row r="3366" spans="1:6" x14ac:dyDescent="0.3">
      <c r="A3366">
        <v>187854</v>
      </c>
      <c r="B3366" t="s">
        <v>14</v>
      </c>
      <c r="C3366" s="2">
        <v>0</v>
      </c>
      <c r="D3366" s="2">
        <f>IFERROR(VLOOKUP(A3366&amp;"-"&amp;B3366,NEW!$D$2:$E$18056,2,FALSE),0)</f>
        <v>0</v>
      </c>
      <c r="E3366" s="2" t="b">
        <f t="shared" si="80"/>
        <v>1</v>
      </c>
    </row>
    <row r="3367" spans="1:6" x14ac:dyDescent="0.3">
      <c r="A3367" s="1">
        <v>903114</v>
      </c>
      <c r="B3367" t="s">
        <v>14</v>
      </c>
      <c r="C3367" s="2">
        <v>31.73</v>
      </c>
      <c r="D3367" s="2">
        <f>IFERROR(VLOOKUP(A3367&amp;"-"&amp;B3367,NEW!$D$2:$E$18056,2,FALSE),0)</f>
        <v>31.73</v>
      </c>
      <c r="E3367" s="2" t="b">
        <f t="shared" si="80"/>
        <v>1</v>
      </c>
    </row>
    <row r="3368" spans="1:6" x14ac:dyDescent="0.3">
      <c r="A3368">
        <v>275138</v>
      </c>
      <c r="B3368" t="s">
        <v>14</v>
      </c>
      <c r="C3368" s="2">
        <v>49574.35</v>
      </c>
      <c r="D3368" s="2">
        <f>IFERROR(VLOOKUP(A3368&amp;"-"&amp;B3368,NEW!$D$2:$E$18056,2,FALSE),0)</f>
        <v>49574.35</v>
      </c>
      <c r="E3368" s="2" t="b">
        <f t="shared" si="80"/>
        <v>1</v>
      </c>
    </row>
    <row r="3369" spans="1:6" x14ac:dyDescent="0.3">
      <c r="A3369">
        <v>893285</v>
      </c>
      <c r="B3369" t="s">
        <v>16</v>
      </c>
      <c r="C3369" s="2">
        <v>647503.91</v>
      </c>
      <c r="D3369" s="2">
        <f>IFERROR(VLOOKUP(A3369&amp;"-"&amp;B3369,NEW!$D$2:$E$18056,2,FALSE),0)</f>
        <v>647503.91</v>
      </c>
      <c r="E3369" s="2" t="b">
        <f t="shared" si="80"/>
        <v>1</v>
      </c>
    </row>
    <row r="3370" spans="1:6" x14ac:dyDescent="0.3">
      <c r="A3370">
        <v>833752</v>
      </c>
      <c r="B3370" t="s">
        <v>16</v>
      </c>
      <c r="C3370" s="2">
        <v>16875319.579999998</v>
      </c>
      <c r="D3370" s="2">
        <f>IFERROR(VLOOKUP(A3370&amp;"-"&amp;B3370,NEW!$D$2:$E$18056,2,FALSE),0)</f>
        <v>16875319.579999998</v>
      </c>
      <c r="E3370" s="2" t="b">
        <f t="shared" si="80"/>
        <v>1</v>
      </c>
    </row>
    <row r="3371" spans="1:6" x14ac:dyDescent="0.3">
      <c r="A3371">
        <v>814107</v>
      </c>
      <c r="B3371" t="s">
        <v>17</v>
      </c>
      <c r="C3371" s="2">
        <v>2108.7800000000002</v>
      </c>
      <c r="D3371" s="2">
        <f>IFERROR(VLOOKUP(A3371&amp;"-"&amp;B3371,NEW!$D$2:$E$18056,2,FALSE),0)</f>
        <v>4217.5600000000004</v>
      </c>
      <c r="E3371" s="2" t="b">
        <f t="shared" si="80"/>
        <v>0</v>
      </c>
      <c r="F3371">
        <f>D3371/C3371</f>
        <v>2</v>
      </c>
    </row>
    <row r="3372" spans="1:6" x14ac:dyDescent="0.3">
      <c r="A3372">
        <v>109004</v>
      </c>
      <c r="B3372" t="s">
        <v>13</v>
      </c>
      <c r="C3372" s="2">
        <v>4751</v>
      </c>
      <c r="D3372" s="2">
        <f>IFERROR(VLOOKUP(A3372&amp;"-"&amp;B3372,NEW!$D$2:$E$18056,2,FALSE),0)</f>
        <v>9502</v>
      </c>
      <c r="E3372" s="2" t="b">
        <f t="shared" si="80"/>
        <v>0</v>
      </c>
      <c r="F3372">
        <f>D3372/C3372</f>
        <v>2</v>
      </c>
    </row>
    <row r="3373" spans="1:6" x14ac:dyDescent="0.3">
      <c r="A3373" s="1">
        <v>761430</v>
      </c>
      <c r="B3373" t="s">
        <v>12</v>
      </c>
      <c r="C3373" s="2">
        <v>78985.45</v>
      </c>
      <c r="D3373" s="2">
        <f>IFERROR(VLOOKUP(A3373&amp;"-"&amp;B3373,NEW!$D$2:$E$18056,2,FALSE),0)</f>
        <v>78985.45</v>
      </c>
      <c r="E3373" s="2" t="b">
        <f t="shared" si="80"/>
        <v>1</v>
      </c>
    </row>
    <row r="3374" spans="1:6" x14ac:dyDescent="0.3">
      <c r="A3374" s="1">
        <v>790573</v>
      </c>
      <c r="B3374" t="s">
        <v>12</v>
      </c>
      <c r="C3374" s="2">
        <v>12449.6</v>
      </c>
      <c r="D3374" s="2">
        <f>IFERROR(VLOOKUP(A3374&amp;"-"&amp;B3374,NEW!$D$2:$E$18056,2,FALSE),0)</f>
        <v>12449.6</v>
      </c>
      <c r="E3374" s="2" t="b">
        <f t="shared" si="80"/>
        <v>1</v>
      </c>
    </row>
    <row r="3375" spans="1:6" x14ac:dyDescent="0.3">
      <c r="A3375" t="s">
        <v>55</v>
      </c>
      <c r="B3375" t="s">
        <v>17</v>
      </c>
      <c r="C3375" s="2">
        <v>142606.56</v>
      </c>
      <c r="D3375" s="2">
        <f>IFERROR(VLOOKUP(A3375&amp;"-"&amp;B3375,NEW!$D$2:$E$18056,2,FALSE),0)</f>
        <v>285213.12</v>
      </c>
      <c r="E3375" s="2" t="b">
        <f t="shared" si="80"/>
        <v>0</v>
      </c>
      <c r="F3375">
        <f>D3375/C3375</f>
        <v>2</v>
      </c>
    </row>
    <row r="3376" spans="1:6" x14ac:dyDescent="0.3">
      <c r="A3376">
        <v>762929</v>
      </c>
      <c r="B3376" t="s">
        <v>17</v>
      </c>
      <c r="C3376" s="2">
        <v>0</v>
      </c>
      <c r="D3376" s="2">
        <f>IFERROR(VLOOKUP(A3376&amp;"-"&amp;B3376,NEW!$D$2:$E$18056,2,FALSE),0)</f>
        <v>0</v>
      </c>
      <c r="E3376" s="2" t="b">
        <f t="shared" si="80"/>
        <v>1</v>
      </c>
    </row>
    <row r="3377" spans="1:6" x14ac:dyDescent="0.3">
      <c r="A3377">
        <v>668375</v>
      </c>
      <c r="B3377" t="s">
        <v>18</v>
      </c>
      <c r="C3377" s="2">
        <v>409.21</v>
      </c>
      <c r="D3377" s="2">
        <f>IFERROR(VLOOKUP(A3377&amp;"-"&amp;B3377,NEW!$D$2:$E$18056,2,FALSE),0)</f>
        <v>0</v>
      </c>
      <c r="E3377" s="2" t="b">
        <f t="shared" si="80"/>
        <v>0</v>
      </c>
      <c r="F3377">
        <f>D3377/C3377</f>
        <v>0</v>
      </c>
    </row>
    <row r="3378" spans="1:6" x14ac:dyDescent="0.3">
      <c r="A3378">
        <v>912420</v>
      </c>
      <c r="B3378" t="s">
        <v>18</v>
      </c>
      <c r="C3378" s="2">
        <v>296050.53999999998</v>
      </c>
      <c r="D3378" s="2">
        <f>IFERROR(VLOOKUP(A3378&amp;"-"&amp;B3378,NEW!$D$2:$E$18056,2,FALSE),0)</f>
        <v>592101.07999999996</v>
      </c>
      <c r="E3378" s="2" t="b">
        <f t="shared" si="80"/>
        <v>0</v>
      </c>
      <c r="F3378">
        <f>D3378/C3378</f>
        <v>2</v>
      </c>
    </row>
    <row r="3379" spans="1:6" x14ac:dyDescent="0.3">
      <c r="A3379">
        <v>907200</v>
      </c>
      <c r="B3379" t="s">
        <v>13</v>
      </c>
      <c r="C3379" s="2">
        <v>6984.15</v>
      </c>
      <c r="D3379" s="2">
        <f>IFERROR(VLOOKUP(A3379&amp;"-"&amp;B3379,NEW!$D$2:$E$18056,2,FALSE),0)</f>
        <v>13968.3</v>
      </c>
      <c r="E3379" s="2" t="b">
        <f t="shared" si="80"/>
        <v>0</v>
      </c>
      <c r="F3379">
        <f>D3379/C3379</f>
        <v>2</v>
      </c>
    </row>
    <row r="3380" spans="1:6" x14ac:dyDescent="0.3">
      <c r="A3380">
        <v>296302</v>
      </c>
      <c r="B3380" t="s">
        <v>16</v>
      </c>
      <c r="C3380" s="2">
        <v>2243.23</v>
      </c>
      <c r="D3380" s="2">
        <f>IFERROR(VLOOKUP(A3380&amp;"-"&amp;B3380,NEW!$D$2:$E$18056,2,FALSE),0)</f>
        <v>2243.23</v>
      </c>
      <c r="E3380" s="2" t="b">
        <f t="shared" si="80"/>
        <v>1</v>
      </c>
    </row>
    <row r="3381" spans="1:6" x14ac:dyDescent="0.3">
      <c r="A3381">
        <v>140415</v>
      </c>
      <c r="B3381" t="s">
        <v>8</v>
      </c>
      <c r="C3381" s="2">
        <v>69.91</v>
      </c>
      <c r="D3381" s="2">
        <f>IFERROR(VLOOKUP(A3381&amp;"-"&amp;B3381,NEW!$D$2:$E$18056,2,FALSE),0)</f>
        <v>69.91</v>
      </c>
      <c r="E3381" s="2" t="b">
        <f t="shared" si="80"/>
        <v>1</v>
      </c>
    </row>
    <row r="3382" spans="1:6" x14ac:dyDescent="0.3">
      <c r="A3382" s="1">
        <v>893235</v>
      </c>
      <c r="B3382" t="s">
        <v>9</v>
      </c>
      <c r="C3382" s="2">
        <v>45685.04</v>
      </c>
      <c r="D3382" s="2">
        <f>IFERROR(VLOOKUP(A3382&amp;"-"&amp;B3382,NEW!$D$2:$E$18056,2,FALSE),0)</f>
        <v>45685.04</v>
      </c>
      <c r="E3382" s="2" t="b">
        <f t="shared" si="80"/>
        <v>1</v>
      </c>
    </row>
    <row r="3383" spans="1:6" x14ac:dyDescent="0.3">
      <c r="A3383">
        <v>783308</v>
      </c>
      <c r="B3383" t="s">
        <v>8</v>
      </c>
      <c r="C3383" s="2">
        <v>25705.360000000001</v>
      </c>
      <c r="D3383" s="2">
        <f>IFERROR(VLOOKUP(A3383&amp;"-"&amp;B3383,NEW!$D$2:$E$18056,2,FALSE),0)</f>
        <v>25705.360000000001</v>
      </c>
      <c r="E3383" s="2" t="b">
        <f t="shared" si="80"/>
        <v>1</v>
      </c>
    </row>
    <row r="3384" spans="1:6" x14ac:dyDescent="0.3">
      <c r="A3384">
        <v>996576</v>
      </c>
      <c r="B3384" t="s">
        <v>10</v>
      </c>
      <c r="C3384" s="2">
        <v>458782.53</v>
      </c>
      <c r="D3384" s="2">
        <f>IFERROR(VLOOKUP(A3384&amp;"-"&amp;B3384,NEW!$D$2:$E$18056,2,FALSE),0)</f>
        <v>458782.53</v>
      </c>
      <c r="E3384" s="2" t="b">
        <f t="shared" si="80"/>
        <v>1</v>
      </c>
    </row>
    <row r="3385" spans="1:6" x14ac:dyDescent="0.3">
      <c r="A3385">
        <v>167055</v>
      </c>
      <c r="B3385" t="s">
        <v>12</v>
      </c>
      <c r="C3385" s="2">
        <v>904.72</v>
      </c>
      <c r="D3385" s="2">
        <f>IFERROR(VLOOKUP(A3385&amp;"-"&amp;B3385,NEW!$D$2:$E$18056,2,FALSE),0)</f>
        <v>904.72</v>
      </c>
      <c r="E3385" s="2" t="b">
        <f t="shared" si="80"/>
        <v>1</v>
      </c>
    </row>
    <row r="3386" spans="1:6" x14ac:dyDescent="0.3">
      <c r="A3386" t="s">
        <v>85</v>
      </c>
      <c r="B3386" t="s">
        <v>12</v>
      </c>
      <c r="C3386" s="2">
        <v>237891.78</v>
      </c>
      <c r="D3386" s="2">
        <f>IFERROR(VLOOKUP(A3386&amp;"-"&amp;B3386,NEW!$D$2:$E$18056,2,FALSE),0)</f>
        <v>237891.78</v>
      </c>
      <c r="E3386" s="2" t="b">
        <f t="shared" si="80"/>
        <v>1</v>
      </c>
    </row>
    <row r="3387" spans="1:6" x14ac:dyDescent="0.3">
      <c r="A3387" s="1">
        <v>399991</v>
      </c>
      <c r="B3387" t="s">
        <v>14</v>
      </c>
      <c r="C3387" s="2">
        <v>17887.990000000002</v>
      </c>
      <c r="D3387" s="2">
        <f>IFERROR(VLOOKUP(A3387&amp;"-"&amp;B3387,NEW!$D$2:$E$18056,2,FALSE),0)</f>
        <v>17887.990000000002</v>
      </c>
      <c r="E3387" s="2" t="b">
        <f t="shared" si="80"/>
        <v>1</v>
      </c>
    </row>
    <row r="3388" spans="1:6" x14ac:dyDescent="0.3">
      <c r="A3388">
        <v>174038</v>
      </c>
      <c r="B3388" t="s">
        <v>15</v>
      </c>
      <c r="C3388" s="2">
        <v>57960</v>
      </c>
      <c r="D3388" s="2">
        <f>IFERROR(VLOOKUP(A3388&amp;"-"&amp;B3388,NEW!$D$2:$E$18056,2,FALSE),0)</f>
        <v>57960</v>
      </c>
      <c r="E3388" s="2" t="b">
        <f t="shared" si="80"/>
        <v>1</v>
      </c>
    </row>
    <row r="3389" spans="1:6" x14ac:dyDescent="0.3">
      <c r="A3389">
        <v>189847</v>
      </c>
      <c r="B3389" t="s">
        <v>15</v>
      </c>
      <c r="C3389" s="2">
        <v>0</v>
      </c>
      <c r="D3389" s="2">
        <f>IFERROR(VLOOKUP(A3389&amp;"-"&amp;B3389,NEW!$D$2:$E$18056,2,FALSE),0)</f>
        <v>0</v>
      </c>
      <c r="E3389" s="2" t="b">
        <f t="shared" si="80"/>
        <v>1</v>
      </c>
    </row>
    <row r="3390" spans="1:6" x14ac:dyDescent="0.3">
      <c r="A3390">
        <v>958590</v>
      </c>
      <c r="B3390" t="s">
        <v>15</v>
      </c>
      <c r="C3390" s="2">
        <v>54589.27</v>
      </c>
      <c r="D3390" s="2">
        <f>IFERROR(VLOOKUP(A3390&amp;"-"&amp;B3390,NEW!$D$2:$E$18056,2,FALSE),0)</f>
        <v>54589.27</v>
      </c>
      <c r="E3390" s="2" t="b">
        <f t="shared" si="80"/>
        <v>1</v>
      </c>
    </row>
    <row r="3391" spans="1:6" x14ac:dyDescent="0.3">
      <c r="A3391">
        <v>832166</v>
      </c>
      <c r="B3391" t="s">
        <v>16</v>
      </c>
      <c r="C3391" s="2">
        <v>13086.22</v>
      </c>
      <c r="D3391" s="2">
        <f>IFERROR(VLOOKUP(A3391&amp;"-"&amp;B3391,NEW!$D$2:$E$18056,2,FALSE),0)</f>
        <v>13086.22</v>
      </c>
      <c r="E3391" s="2" t="b">
        <f t="shared" si="80"/>
        <v>1</v>
      </c>
    </row>
    <row r="3392" spans="1:6" x14ac:dyDescent="0.3">
      <c r="A3392">
        <v>610989</v>
      </c>
      <c r="B3392" t="s">
        <v>15</v>
      </c>
      <c r="C3392" s="2">
        <v>41840.51</v>
      </c>
      <c r="D3392" s="2">
        <f>IFERROR(VLOOKUP(A3392&amp;"-"&amp;B3392,NEW!$D$2:$E$18056,2,FALSE),0)</f>
        <v>41840.51</v>
      </c>
      <c r="E3392" s="2" t="b">
        <f t="shared" si="80"/>
        <v>1</v>
      </c>
    </row>
    <row r="3393" spans="1:6" x14ac:dyDescent="0.3">
      <c r="A3393">
        <v>783308</v>
      </c>
      <c r="B3393" t="s">
        <v>16</v>
      </c>
      <c r="C3393" s="2">
        <v>466312.72</v>
      </c>
      <c r="D3393" s="2">
        <f>IFERROR(VLOOKUP(A3393&amp;"-"&amp;B3393,NEW!$D$2:$E$18056,2,FALSE),0)</f>
        <v>466312.72</v>
      </c>
      <c r="E3393" s="2" t="b">
        <f t="shared" si="80"/>
        <v>1</v>
      </c>
    </row>
    <row r="3394" spans="1:6" x14ac:dyDescent="0.3">
      <c r="A3394" t="s">
        <v>35</v>
      </c>
      <c r="B3394" t="s">
        <v>13</v>
      </c>
      <c r="C3394" s="2">
        <v>35110.01</v>
      </c>
      <c r="D3394" s="2">
        <f>IFERROR(VLOOKUP(A3394&amp;"-"&amp;B3394,NEW!$D$2:$E$18056,2,FALSE),0)</f>
        <v>70220.02</v>
      </c>
      <c r="E3394" s="2" t="b">
        <f t="shared" si="80"/>
        <v>0</v>
      </c>
      <c r="F3394">
        <f>D3394/C3394</f>
        <v>2</v>
      </c>
    </row>
    <row r="3395" spans="1:6" x14ac:dyDescent="0.3">
      <c r="A3395">
        <v>958010</v>
      </c>
      <c r="B3395" t="s">
        <v>13</v>
      </c>
      <c r="C3395" s="2">
        <v>22387.200000000001</v>
      </c>
      <c r="D3395" s="2">
        <f>IFERROR(VLOOKUP(A3395&amp;"-"&amp;B3395,NEW!$D$2:$E$18056,2,FALSE),0)</f>
        <v>44774.400000000001</v>
      </c>
      <c r="E3395" s="2" t="b">
        <f t="shared" ref="E3395:E3458" si="82">D3395=C3395</f>
        <v>0</v>
      </c>
      <c r="F3395">
        <f>D3395/C3395</f>
        <v>2</v>
      </c>
    </row>
    <row r="3396" spans="1:6" x14ac:dyDescent="0.3">
      <c r="A3396">
        <v>299747</v>
      </c>
      <c r="B3396" t="s">
        <v>14</v>
      </c>
      <c r="C3396" s="2">
        <v>625.79999999999995</v>
      </c>
      <c r="D3396" s="2">
        <f>IFERROR(VLOOKUP(A3396&amp;"-"&amp;B3396,NEW!$D$2:$E$18056,2,FALSE),0)</f>
        <v>625.79999999999995</v>
      </c>
      <c r="E3396" s="2" t="b">
        <f t="shared" si="82"/>
        <v>1</v>
      </c>
    </row>
    <row r="3397" spans="1:6" x14ac:dyDescent="0.3">
      <c r="A3397">
        <v>800984</v>
      </c>
      <c r="B3397" t="s">
        <v>16</v>
      </c>
      <c r="C3397" s="2">
        <v>934.73</v>
      </c>
      <c r="D3397" s="2">
        <f>IFERROR(VLOOKUP(A3397&amp;"-"&amp;B3397,NEW!$D$2:$E$18056,2,FALSE),0)</f>
        <v>934.73</v>
      </c>
      <c r="E3397" s="2" t="b">
        <f t="shared" si="82"/>
        <v>1</v>
      </c>
    </row>
    <row r="3398" spans="1:6" x14ac:dyDescent="0.3">
      <c r="A3398" t="s">
        <v>86</v>
      </c>
      <c r="B3398" t="s">
        <v>17</v>
      </c>
      <c r="C3398" s="2">
        <v>1842.78</v>
      </c>
      <c r="D3398" s="2">
        <f>IFERROR(VLOOKUP(A3398&amp;"-"&amp;B3398,NEW!$D$2:$E$18056,2,FALSE),0)</f>
        <v>3685.56</v>
      </c>
      <c r="E3398" s="2" t="b">
        <f t="shared" si="82"/>
        <v>0</v>
      </c>
      <c r="F3398">
        <f>D3398/C3398</f>
        <v>2</v>
      </c>
    </row>
    <row r="3399" spans="1:6" x14ac:dyDescent="0.3">
      <c r="A3399">
        <v>954185</v>
      </c>
      <c r="B3399" t="s">
        <v>18</v>
      </c>
      <c r="C3399" s="2">
        <v>21303.84</v>
      </c>
      <c r="D3399" s="2">
        <f>IFERROR(VLOOKUP(A3399&amp;"-"&amp;B3399,NEW!$D$2:$E$18056,2,FALSE),0)</f>
        <v>42607.68</v>
      </c>
      <c r="E3399" s="2" t="b">
        <f t="shared" si="82"/>
        <v>0</v>
      </c>
      <c r="F3399">
        <f>D3399/C3399</f>
        <v>2</v>
      </c>
    </row>
    <row r="3400" spans="1:6" x14ac:dyDescent="0.3">
      <c r="A3400" t="s">
        <v>43</v>
      </c>
      <c r="B3400" t="s">
        <v>18</v>
      </c>
      <c r="C3400" s="2">
        <v>103.52</v>
      </c>
      <c r="D3400" s="2">
        <f>IFERROR(VLOOKUP(A3400&amp;"-"&amp;B3400,NEW!$D$2:$E$18056,2,FALSE),0)</f>
        <v>207.04</v>
      </c>
      <c r="E3400" s="2" t="b">
        <f t="shared" si="82"/>
        <v>0</v>
      </c>
      <c r="F3400">
        <f>D3400/C3400</f>
        <v>2</v>
      </c>
    </row>
    <row r="3401" spans="1:6" x14ac:dyDescent="0.3">
      <c r="A3401" t="s">
        <v>139</v>
      </c>
      <c r="B3401" t="s">
        <v>13</v>
      </c>
      <c r="C3401" s="2">
        <v>1842.78</v>
      </c>
      <c r="D3401" s="2">
        <f>IFERROR(VLOOKUP(A3401&amp;"-"&amp;B3401,NEW!$D$2:$E$18056,2,FALSE),0)</f>
        <v>3685.56</v>
      </c>
      <c r="E3401" s="2" t="b">
        <f t="shared" si="82"/>
        <v>0</v>
      </c>
      <c r="F3401">
        <f>D3401/C3401</f>
        <v>2</v>
      </c>
    </row>
    <row r="3402" spans="1:6" x14ac:dyDescent="0.3">
      <c r="A3402">
        <v>903114</v>
      </c>
      <c r="B3402" t="s">
        <v>9</v>
      </c>
      <c r="C3402" s="2">
        <v>756.18</v>
      </c>
      <c r="D3402" s="2">
        <f>IFERROR(VLOOKUP(A3402&amp;"-"&amp;B3402,NEW!$D$2:$E$18056,2,FALSE),0)</f>
        <v>756.18</v>
      </c>
      <c r="E3402" s="2" t="b">
        <f t="shared" si="82"/>
        <v>1</v>
      </c>
    </row>
    <row r="3403" spans="1:6" x14ac:dyDescent="0.3">
      <c r="A3403">
        <v>832161</v>
      </c>
      <c r="B3403" t="s">
        <v>9</v>
      </c>
      <c r="C3403" s="2">
        <v>23362.55</v>
      </c>
      <c r="D3403" s="2">
        <f>IFERROR(VLOOKUP(A3403&amp;"-"&amp;B3403,NEW!$D$2:$E$18056,2,FALSE),0)</f>
        <v>23362.55</v>
      </c>
      <c r="E3403" s="2" t="b">
        <f t="shared" si="82"/>
        <v>1</v>
      </c>
    </row>
    <row r="3404" spans="1:6" x14ac:dyDescent="0.3">
      <c r="A3404">
        <v>121330</v>
      </c>
      <c r="B3404" t="s">
        <v>9</v>
      </c>
      <c r="C3404" s="2">
        <v>5.93</v>
      </c>
      <c r="D3404" s="2">
        <f>IFERROR(VLOOKUP(A3404&amp;"-"&amp;B3404,NEW!$D$2:$E$18056,2,FALSE),0)</f>
        <v>5.93</v>
      </c>
      <c r="E3404" s="2" t="b">
        <f t="shared" si="82"/>
        <v>1</v>
      </c>
    </row>
    <row r="3405" spans="1:6" x14ac:dyDescent="0.3">
      <c r="A3405">
        <v>179489</v>
      </c>
      <c r="B3405" t="s">
        <v>9</v>
      </c>
      <c r="C3405" s="2">
        <v>0</v>
      </c>
      <c r="D3405" s="2">
        <f>IFERROR(VLOOKUP(A3405&amp;"-"&amp;B3405,NEW!$D$2:$E$18056,2,FALSE),0)</f>
        <v>0</v>
      </c>
      <c r="E3405" s="2" t="b">
        <f t="shared" si="82"/>
        <v>1</v>
      </c>
    </row>
    <row r="3406" spans="1:6" x14ac:dyDescent="0.3">
      <c r="A3406" t="s">
        <v>136</v>
      </c>
      <c r="B3406" t="s">
        <v>10</v>
      </c>
      <c r="C3406" s="2">
        <v>3029.69</v>
      </c>
      <c r="D3406" s="2">
        <f>IFERROR(VLOOKUP(A3406&amp;"-"&amp;B3406,NEW!$D$2:$E$18056,2,FALSE),0)</f>
        <v>3029.69</v>
      </c>
      <c r="E3406" s="2" t="b">
        <f t="shared" si="82"/>
        <v>1</v>
      </c>
    </row>
    <row r="3407" spans="1:6" x14ac:dyDescent="0.3">
      <c r="A3407">
        <v>958380</v>
      </c>
      <c r="B3407" t="s">
        <v>10</v>
      </c>
      <c r="C3407" s="2">
        <v>1070736.29</v>
      </c>
      <c r="D3407" s="2">
        <f>IFERROR(VLOOKUP(A3407&amp;"-"&amp;B3407,NEW!$D$2:$E$18056,2,FALSE),0)</f>
        <v>1070736.29</v>
      </c>
      <c r="E3407" s="2" t="b">
        <f t="shared" si="82"/>
        <v>1</v>
      </c>
    </row>
    <row r="3408" spans="1:6" x14ac:dyDescent="0.3">
      <c r="A3408">
        <v>150298</v>
      </c>
      <c r="B3408" t="s">
        <v>15</v>
      </c>
      <c r="C3408" s="2">
        <v>463.11</v>
      </c>
      <c r="D3408" s="2">
        <f>IFERROR(VLOOKUP(A3408&amp;"-"&amp;B3408,NEW!$D$2:$E$18056,2,FALSE),0)</f>
        <v>0</v>
      </c>
      <c r="E3408" s="2" t="b">
        <f t="shared" si="82"/>
        <v>0</v>
      </c>
      <c r="F3408">
        <f>D3408/C3408</f>
        <v>0</v>
      </c>
    </row>
    <row r="3409" spans="1:6" x14ac:dyDescent="0.3">
      <c r="A3409">
        <v>996024</v>
      </c>
      <c r="B3409" t="s">
        <v>17</v>
      </c>
      <c r="C3409" s="2">
        <v>0</v>
      </c>
      <c r="D3409" s="2">
        <f>IFERROR(VLOOKUP(A3409&amp;"-"&amp;B3409,NEW!$D$2:$E$18056,2,FALSE),0)</f>
        <v>0</v>
      </c>
      <c r="E3409" s="2" t="b">
        <f t="shared" si="82"/>
        <v>1</v>
      </c>
    </row>
    <row r="3410" spans="1:6" x14ac:dyDescent="0.3">
      <c r="A3410" s="1" t="s">
        <v>102</v>
      </c>
      <c r="B3410" t="s">
        <v>18</v>
      </c>
      <c r="C3410" s="2">
        <v>285289.56</v>
      </c>
      <c r="D3410" s="2">
        <f>IFERROR(VLOOKUP(A3410&amp;"-"&amp;B3410,NEW!$D$2:$E$18056,2,FALSE),0)</f>
        <v>570579.12</v>
      </c>
      <c r="E3410" s="2" t="b">
        <f t="shared" si="82"/>
        <v>0</v>
      </c>
      <c r="F3410">
        <f>D3410/C3410</f>
        <v>2</v>
      </c>
    </row>
    <row r="3411" spans="1:6" x14ac:dyDescent="0.3">
      <c r="A3411">
        <v>780462</v>
      </c>
      <c r="B3411" t="s">
        <v>13</v>
      </c>
      <c r="C3411" s="2">
        <v>3901.18</v>
      </c>
      <c r="D3411" s="2">
        <f>IFERROR(VLOOKUP(A3411&amp;"-"&amp;B3411,NEW!$D$2:$E$18056,2,FALSE),0)</f>
        <v>7802.36</v>
      </c>
      <c r="E3411" s="2" t="b">
        <f t="shared" si="82"/>
        <v>0</v>
      </c>
      <c r="F3411">
        <f>D3411/C3411</f>
        <v>2</v>
      </c>
    </row>
    <row r="3412" spans="1:6" x14ac:dyDescent="0.3">
      <c r="A3412" t="s">
        <v>137</v>
      </c>
      <c r="B3412" t="s">
        <v>13</v>
      </c>
      <c r="C3412" s="2">
        <v>0</v>
      </c>
      <c r="D3412" s="2">
        <f>IFERROR(VLOOKUP(A3412&amp;"-"&amp;B3412,NEW!$D$2:$E$18056,2,FALSE),0)</f>
        <v>0</v>
      </c>
      <c r="E3412" s="2" t="b">
        <f t="shared" si="82"/>
        <v>1</v>
      </c>
    </row>
    <row r="3413" spans="1:6" x14ac:dyDescent="0.3">
      <c r="A3413" t="s">
        <v>155</v>
      </c>
      <c r="B3413" t="s">
        <v>6</v>
      </c>
      <c r="C3413" s="2">
        <v>79.44</v>
      </c>
      <c r="D3413" s="2">
        <f>IFERROR(VLOOKUP(A3413&amp;"-"&amp;B3413,NEW!$D$2:$E$18056,2,FALSE),0)</f>
        <v>79.44</v>
      </c>
      <c r="E3413" s="2" t="b">
        <f t="shared" si="82"/>
        <v>1</v>
      </c>
    </row>
    <row r="3414" spans="1:6" x14ac:dyDescent="0.3">
      <c r="A3414" s="1" t="s">
        <v>209</v>
      </c>
      <c r="B3414" t="s">
        <v>3</v>
      </c>
      <c r="C3414" s="2">
        <v>7046.43</v>
      </c>
      <c r="D3414" s="2">
        <f>IFERROR(VLOOKUP(A3414&amp;"-"&amp;B3414,NEW!$D$2:$E$18056,2,FALSE),0)</f>
        <v>7046.43</v>
      </c>
      <c r="E3414" s="2" t="b">
        <f t="shared" si="82"/>
        <v>1</v>
      </c>
    </row>
    <row r="3415" spans="1:6" x14ac:dyDescent="0.3">
      <c r="A3415" t="s">
        <v>57</v>
      </c>
      <c r="B3415" t="s">
        <v>3</v>
      </c>
      <c r="C3415" s="2">
        <v>50801.25</v>
      </c>
      <c r="D3415" s="2">
        <f>IFERROR(VLOOKUP(A3415&amp;"-"&amp;B3415,NEW!$D$2:$E$18056,2,FALSE),0)</f>
        <v>50801.25</v>
      </c>
      <c r="E3415" s="2" t="b">
        <f t="shared" si="82"/>
        <v>1</v>
      </c>
    </row>
    <row r="3416" spans="1:6" x14ac:dyDescent="0.3">
      <c r="A3416" s="1">
        <v>771656</v>
      </c>
      <c r="B3416" t="s">
        <v>9</v>
      </c>
      <c r="C3416" s="2">
        <v>1745.78</v>
      </c>
      <c r="D3416" s="2">
        <f>IFERROR(VLOOKUP(A3416&amp;"-"&amp;B3416,NEW!$D$2:$E$18056,2,FALSE),0)</f>
        <v>1745.78</v>
      </c>
      <c r="E3416" s="2" t="b">
        <f t="shared" si="82"/>
        <v>1</v>
      </c>
    </row>
    <row r="3417" spans="1:6" x14ac:dyDescent="0.3">
      <c r="A3417">
        <v>859411</v>
      </c>
      <c r="B3417" t="s">
        <v>14</v>
      </c>
      <c r="C3417" s="2">
        <v>174425.2</v>
      </c>
      <c r="D3417" s="2">
        <f>IFERROR(VLOOKUP(A3417&amp;"-"&amp;B3417,NEW!$D$2:$E$18056,2,FALSE),0)</f>
        <v>174425.2</v>
      </c>
      <c r="E3417" s="2" t="b">
        <f t="shared" si="82"/>
        <v>1</v>
      </c>
    </row>
    <row r="3418" spans="1:6" x14ac:dyDescent="0.3">
      <c r="A3418" s="1">
        <v>202519</v>
      </c>
      <c r="B3418" t="s">
        <v>15</v>
      </c>
      <c r="C3418" s="2">
        <v>16738.48</v>
      </c>
      <c r="D3418" s="2">
        <f>IFERROR(VLOOKUP(A3418&amp;"-"&amp;B3418,NEW!$D$2:$E$18056,2,FALSE),0)</f>
        <v>16738.48</v>
      </c>
      <c r="E3418" s="2" t="b">
        <f t="shared" si="82"/>
        <v>1</v>
      </c>
    </row>
    <row r="3419" spans="1:6" x14ac:dyDescent="0.3">
      <c r="A3419">
        <v>782258</v>
      </c>
      <c r="B3419" t="s">
        <v>14</v>
      </c>
      <c r="C3419" s="2">
        <v>0</v>
      </c>
      <c r="D3419" s="2">
        <f>IFERROR(VLOOKUP(A3419&amp;"-"&amp;B3419,NEW!$D$2:$E$18056,2,FALSE),0)</f>
        <v>0</v>
      </c>
      <c r="E3419" s="2" t="b">
        <f t="shared" si="82"/>
        <v>1</v>
      </c>
    </row>
    <row r="3420" spans="1:6" x14ac:dyDescent="0.3">
      <c r="A3420">
        <v>853959</v>
      </c>
      <c r="B3420" t="s">
        <v>18</v>
      </c>
      <c r="C3420" s="2">
        <v>240544.78</v>
      </c>
      <c r="D3420" s="2">
        <f>IFERROR(VLOOKUP(A3420&amp;"-"&amp;B3420,NEW!$D$2:$E$18056,2,FALSE),0)</f>
        <v>481089.56</v>
      </c>
      <c r="E3420" s="2" t="b">
        <f t="shared" si="82"/>
        <v>0</v>
      </c>
      <c r="F3420">
        <f>D3420/C3420</f>
        <v>2</v>
      </c>
    </row>
    <row r="3421" spans="1:6" x14ac:dyDescent="0.3">
      <c r="A3421">
        <v>752323</v>
      </c>
      <c r="B3421" t="s">
        <v>13</v>
      </c>
      <c r="C3421" s="2">
        <v>0</v>
      </c>
      <c r="D3421" s="2">
        <f>IFERROR(VLOOKUP(A3421&amp;"-"&amp;B3421,NEW!$D$2:$E$18056,2,FALSE),0)</f>
        <v>0</v>
      </c>
      <c r="E3421" s="2" t="b">
        <f t="shared" si="82"/>
        <v>1</v>
      </c>
    </row>
    <row r="3422" spans="1:6" x14ac:dyDescent="0.3">
      <c r="A3422" t="s">
        <v>105</v>
      </c>
      <c r="B3422" t="s">
        <v>3</v>
      </c>
      <c r="C3422" s="2">
        <v>150699.74</v>
      </c>
      <c r="D3422" s="2">
        <f>IFERROR(VLOOKUP(A3422&amp;"-"&amp;B3422,NEW!$D$2:$E$18056,2,FALSE),0)</f>
        <v>150699.74</v>
      </c>
      <c r="E3422" s="2" t="b">
        <f t="shared" si="82"/>
        <v>1</v>
      </c>
    </row>
    <row r="3423" spans="1:6" x14ac:dyDescent="0.3">
      <c r="A3423">
        <v>907662</v>
      </c>
      <c r="B3423" t="s">
        <v>9</v>
      </c>
      <c r="C3423" s="2">
        <v>101208.75</v>
      </c>
      <c r="D3423" s="2">
        <f>IFERROR(VLOOKUP(A3423&amp;"-"&amp;B3423,NEW!$D$2:$E$18056,2,FALSE),0)</f>
        <v>101208.75</v>
      </c>
      <c r="E3423" s="2" t="b">
        <f t="shared" si="82"/>
        <v>1</v>
      </c>
    </row>
    <row r="3424" spans="1:6" x14ac:dyDescent="0.3">
      <c r="A3424">
        <v>777471</v>
      </c>
      <c r="B3424" t="s">
        <v>9</v>
      </c>
      <c r="C3424" s="2">
        <v>3171.28</v>
      </c>
      <c r="D3424" s="2">
        <f>IFERROR(VLOOKUP(A3424&amp;"-"&amp;B3424,NEW!$D$2:$E$18056,2,FALSE),0)</f>
        <v>0</v>
      </c>
      <c r="E3424" s="2" t="b">
        <f t="shared" si="82"/>
        <v>0</v>
      </c>
      <c r="F3424">
        <f>D3424/C3424</f>
        <v>0</v>
      </c>
    </row>
    <row r="3425" spans="1:6" x14ac:dyDescent="0.3">
      <c r="A3425">
        <v>120906</v>
      </c>
      <c r="B3425" t="s">
        <v>3</v>
      </c>
      <c r="C3425" s="2">
        <v>198523.99</v>
      </c>
      <c r="D3425" s="2">
        <f>IFERROR(VLOOKUP(A3425&amp;"-"&amp;B3425,NEW!$D$2:$E$18056,2,FALSE),0)</f>
        <v>198523.99</v>
      </c>
      <c r="E3425" s="2" t="b">
        <f t="shared" si="82"/>
        <v>1</v>
      </c>
    </row>
    <row r="3426" spans="1:6" x14ac:dyDescent="0.3">
      <c r="A3426">
        <v>965815</v>
      </c>
      <c r="B3426" t="s">
        <v>8</v>
      </c>
      <c r="C3426" s="2">
        <v>0</v>
      </c>
      <c r="D3426" s="2">
        <f>IFERROR(VLOOKUP(A3426&amp;"-"&amp;B3426,NEW!$D$2:$E$18056,2,FALSE),0)</f>
        <v>0</v>
      </c>
      <c r="E3426" s="2" t="b">
        <f t="shared" si="82"/>
        <v>1</v>
      </c>
    </row>
    <row r="3427" spans="1:6" x14ac:dyDescent="0.3">
      <c r="A3427">
        <v>850218</v>
      </c>
      <c r="B3427" t="s">
        <v>10</v>
      </c>
      <c r="C3427" s="2">
        <v>190818.35</v>
      </c>
      <c r="D3427" s="2">
        <f>IFERROR(VLOOKUP(A3427&amp;"-"&amp;B3427,NEW!$D$2:$E$18056,2,FALSE),0)</f>
        <v>190818.35</v>
      </c>
      <c r="E3427" s="2" t="b">
        <f t="shared" si="82"/>
        <v>1</v>
      </c>
    </row>
    <row r="3428" spans="1:6" x14ac:dyDescent="0.3">
      <c r="A3428">
        <v>982027</v>
      </c>
      <c r="B3428" t="s">
        <v>14</v>
      </c>
      <c r="C3428" s="2">
        <v>71958.86</v>
      </c>
      <c r="D3428" s="2">
        <f>IFERROR(VLOOKUP(A3428&amp;"-"&amp;B3428,NEW!$D$2:$E$18056,2,FALSE),0)</f>
        <v>71958.86</v>
      </c>
      <c r="E3428" s="2" t="b">
        <f t="shared" si="82"/>
        <v>1</v>
      </c>
    </row>
    <row r="3429" spans="1:6" x14ac:dyDescent="0.3">
      <c r="A3429">
        <v>763625</v>
      </c>
      <c r="B3429" t="s">
        <v>15</v>
      </c>
      <c r="C3429" s="2">
        <v>2725.12</v>
      </c>
      <c r="D3429" s="2">
        <f>IFERROR(VLOOKUP(A3429&amp;"-"&amp;B3429,NEW!$D$2:$E$18056,2,FALSE),0)</f>
        <v>2725.12</v>
      </c>
      <c r="E3429" s="2" t="b">
        <f t="shared" si="82"/>
        <v>1</v>
      </c>
    </row>
    <row r="3430" spans="1:6" x14ac:dyDescent="0.3">
      <c r="A3430">
        <v>409606</v>
      </c>
      <c r="B3430" t="s">
        <v>9</v>
      </c>
      <c r="C3430" s="2">
        <v>1279251.27</v>
      </c>
      <c r="D3430" s="2">
        <f>IFERROR(VLOOKUP(A3430&amp;"-"&amp;B3430,NEW!$D$2:$E$18056,2,FALSE),0)</f>
        <v>1279251.27</v>
      </c>
      <c r="E3430" s="2" t="b">
        <f t="shared" si="82"/>
        <v>1</v>
      </c>
    </row>
    <row r="3431" spans="1:6" x14ac:dyDescent="0.3">
      <c r="A3431">
        <v>145428</v>
      </c>
      <c r="B3431" t="s">
        <v>9</v>
      </c>
      <c r="C3431" s="2">
        <v>0</v>
      </c>
      <c r="D3431" s="2">
        <f>IFERROR(VLOOKUP(A3431&amp;"-"&amp;B3431,NEW!$D$2:$E$18056,2,FALSE),0)</f>
        <v>0</v>
      </c>
      <c r="E3431" s="2" t="b">
        <f t="shared" si="82"/>
        <v>1</v>
      </c>
    </row>
    <row r="3432" spans="1:6" x14ac:dyDescent="0.3">
      <c r="A3432" t="s">
        <v>131</v>
      </c>
      <c r="B3432" t="s">
        <v>14</v>
      </c>
      <c r="C3432" s="2">
        <v>4853.04</v>
      </c>
      <c r="D3432" s="2">
        <f>IFERROR(VLOOKUP(A3432&amp;"-"&amp;B3432,NEW!$D$2:$E$18056,2,FALSE),0)</f>
        <v>4853.04</v>
      </c>
      <c r="E3432" s="2" t="b">
        <f t="shared" si="82"/>
        <v>1</v>
      </c>
    </row>
    <row r="3433" spans="1:6" x14ac:dyDescent="0.3">
      <c r="A3433">
        <v>107167</v>
      </c>
      <c r="B3433" t="s">
        <v>18</v>
      </c>
      <c r="C3433" s="2">
        <v>3685.56</v>
      </c>
      <c r="D3433" s="2">
        <f>IFERROR(VLOOKUP(A3433&amp;"-"&amp;B3433,NEW!$D$2:$E$18056,2,FALSE),0)</f>
        <v>7371.12</v>
      </c>
      <c r="E3433" s="2" t="b">
        <f t="shared" si="82"/>
        <v>0</v>
      </c>
      <c r="F3433">
        <f>D3433/C3433</f>
        <v>2</v>
      </c>
    </row>
    <row r="3434" spans="1:6" x14ac:dyDescent="0.3">
      <c r="A3434" s="1">
        <v>658563</v>
      </c>
      <c r="B3434" t="s">
        <v>13</v>
      </c>
      <c r="C3434" s="2">
        <v>315.10000000000002</v>
      </c>
      <c r="D3434" s="2">
        <f>IFERROR(VLOOKUP(A3434&amp;"-"&amp;B3434,NEW!$D$2:$E$18056,2,FALSE),0)</f>
        <v>0</v>
      </c>
      <c r="E3434" s="2" t="b">
        <f t="shared" si="82"/>
        <v>0</v>
      </c>
      <c r="F3434">
        <f>D3434/C3434</f>
        <v>0</v>
      </c>
    </row>
    <row r="3435" spans="1:6" x14ac:dyDescent="0.3">
      <c r="A3435">
        <v>998424</v>
      </c>
      <c r="B3435" t="s">
        <v>3</v>
      </c>
      <c r="C3435" s="2">
        <v>2102.67</v>
      </c>
      <c r="D3435" s="2">
        <f>IFERROR(VLOOKUP(A3435&amp;"-"&amp;B3435,NEW!$D$2:$E$18056,2,FALSE),0)</f>
        <v>2102.67</v>
      </c>
      <c r="E3435" s="2" t="b">
        <f t="shared" si="82"/>
        <v>1</v>
      </c>
    </row>
    <row r="3436" spans="1:6" x14ac:dyDescent="0.3">
      <c r="A3436">
        <v>861141</v>
      </c>
      <c r="B3436" t="s">
        <v>3</v>
      </c>
      <c r="C3436" s="2">
        <v>3406.4</v>
      </c>
      <c r="D3436" s="2">
        <f>IFERROR(VLOOKUP(A3436&amp;"-"&amp;B3436,NEW!$D$2:$E$18056,2,FALSE),0)</f>
        <v>3406.4</v>
      </c>
      <c r="E3436" s="2" t="b">
        <f t="shared" si="82"/>
        <v>1</v>
      </c>
    </row>
    <row r="3437" spans="1:6" x14ac:dyDescent="0.3">
      <c r="A3437">
        <v>778687</v>
      </c>
      <c r="B3437" t="s">
        <v>6</v>
      </c>
      <c r="C3437" s="2">
        <v>766.67</v>
      </c>
      <c r="D3437" s="2">
        <f>IFERROR(VLOOKUP(A3437&amp;"-"&amp;B3437,NEW!$D$2:$E$18056,2,FALSE),0)</f>
        <v>0</v>
      </c>
      <c r="E3437" s="2" t="b">
        <f t="shared" si="82"/>
        <v>0</v>
      </c>
      <c r="F3437">
        <f>D3437/C3437</f>
        <v>0</v>
      </c>
    </row>
    <row r="3438" spans="1:6" x14ac:dyDescent="0.3">
      <c r="A3438">
        <v>746007</v>
      </c>
      <c r="B3438" t="s">
        <v>10</v>
      </c>
      <c r="C3438" s="2">
        <v>0</v>
      </c>
      <c r="D3438" s="2">
        <f>IFERROR(VLOOKUP(A3438&amp;"-"&amp;B3438,NEW!$D$2:$E$18056,2,FALSE),0)</f>
        <v>0</v>
      </c>
      <c r="E3438" s="2" t="b">
        <f t="shared" si="82"/>
        <v>1</v>
      </c>
    </row>
    <row r="3439" spans="1:6" x14ac:dyDescent="0.3">
      <c r="A3439" s="1">
        <v>312067</v>
      </c>
      <c r="B3439" t="s">
        <v>14</v>
      </c>
      <c r="C3439" s="2">
        <v>0</v>
      </c>
      <c r="D3439" s="2">
        <f>IFERROR(VLOOKUP(A3439&amp;"-"&amp;B3439,NEW!$D$2:$E$18056,2,FALSE),0)</f>
        <v>0</v>
      </c>
      <c r="E3439" s="2" t="b">
        <f t="shared" si="82"/>
        <v>1</v>
      </c>
    </row>
    <row r="3440" spans="1:6" x14ac:dyDescent="0.3">
      <c r="A3440">
        <v>718335</v>
      </c>
      <c r="B3440" t="s">
        <v>17</v>
      </c>
      <c r="C3440" s="2">
        <v>8728.9</v>
      </c>
      <c r="D3440" s="2">
        <f>IFERROR(VLOOKUP(A3440&amp;"-"&amp;B3440,NEW!$D$2:$E$18056,2,FALSE),0)</f>
        <v>17457.8</v>
      </c>
      <c r="E3440" s="2" t="b">
        <f t="shared" si="82"/>
        <v>0</v>
      </c>
      <c r="F3440">
        <f>D3440/C3440</f>
        <v>2</v>
      </c>
    </row>
    <row r="3441" spans="1:6" x14ac:dyDescent="0.3">
      <c r="A3441">
        <v>771517</v>
      </c>
      <c r="B3441" t="s">
        <v>17</v>
      </c>
      <c r="C3441" s="2">
        <v>306140.68</v>
      </c>
      <c r="D3441" s="2">
        <f>IFERROR(VLOOKUP(A3441&amp;"-"&amp;B3441,NEW!$D$2:$E$18056,2,FALSE),0)</f>
        <v>612281.36</v>
      </c>
      <c r="E3441" s="2" t="b">
        <f t="shared" si="82"/>
        <v>0</v>
      </c>
      <c r="F3441">
        <f>D3441/C3441</f>
        <v>2</v>
      </c>
    </row>
    <row r="3442" spans="1:6" x14ac:dyDescent="0.3">
      <c r="A3442" t="s">
        <v>244</v>
      </c>
      <c r="B3442" t="s">
        <v>6</v>
      </c>
      <c r="C3442" s="2">
        <v>0</v>
      </c>
      <c r="D3442" s="2">
        <f>IFERROR(VLOOKUP(A3442&amp;"-"&amp;B3442,NEW!$D$2:$E$18056,2,FALSE),0)</f>
        <v>0</v>
      </c>
      <c r="E3442" s="2" t="b">
        <f t="shared" si="82"/>
        <v>1</v>
      </c>
    </row>
    <row r="3443" spans="1:6" x14ac:dyDescent="0.3">
      <c r="A3443">
        <v>790574</v>
      </c>
      <c r="B3443" t="s">
        <v>8</v>
      </c>
      <c r="C3443" s="2">
        <v>0</v>
      </c>
      <c r="D3443" s="2">
        <f>IFERROR(VLOOKUP(A3443&amp;"-"&amp;B3443,NEW!$D$2:$E$18056,2,FALSE),0)</f>
        <v>0</v>
      </c>
      <c r="E3443" s="2" t="b">
        <f t="shared" si="82"/>
        <v>1</v>
      </c>
    </row>
    <row r="3444" spans="1:6" x14ac:dyDescent="0.3">
      <c r="A3444">
        <v>976104</v>
      </c>
      <c r="B3444" t="s">
        <v>14</v>
      </c>
      <c r="C3444" s="2">
        <v>0</v>
      </c>
      <c r="D3444" s="2">
        <f>IFERROR(VLOOKUP(A3444&amp;"-"&amp;B3444,NEW!$D$2:$E$18056,2,FALSE),0)</f>
        <v>0</v>
      </c>
      <c r="E3444" s="2" t="b">
        <f t="shared" si="82"/>
        <v>1</v>
      </c>
    </row>
    <row r="3445" spans="1:6" x14ac:dyDescent="0.3">
      <c r="A3445">
        <v>941580</v>
      </c>
      <c r="B3445" t="s">
        <v>13</v>
      </c>
      <c r="C3445" s="2">
        <v>-1244</v>
      </c>
      <c r="D3445" s="2">
        <f>IFERROR(VLOOKUP(A3445&amp;"-"&amp;B3445,NEW!$D$2:$E$18056,2,FALSE),0)</f>
        <v>-2488</v>
      </c>
      <c r="E3445" s="2" t="b">
        <f t="shared" si="82"/>
        <v>0</v>
      </c>
      <c r="F3445">
        <f>D3445/C3445</f>
        <v>2</v>
      </c>
    </row>
    <row r="3446" spans="1:6" x14ac:dyDescent="0.3">
      <c r="A3446">
        <v>724829</v>
      </c>
      <c r="B3446" t="s">
        <v>14</v>
      </c>
      <c r="C3446" s="2">
        <v>3491.56</v>
      </c>
      <c r="D3446" s="2">
        <f>IFERROR(VLOOKUP(A3446&amp;"-"&amp;B3446,NEW!$D$2:$E$18056,2,FALSE),0)</f>
        <v>3491.56</v>
      </c>
      <c r="E3446" s="2" t="b">
        <f t="shared" si="82"/>
        <v>1</v>
      </c>
    </row>
    <row r="3447" spans="1:6" x14ac:dyDescent="0.3">
      <c r="A3447" t="s">
        <v>243</v>
      </c>
      <c r="B3447" t="s">
        <v>16</v>
      </c>
      <c r="C3447" s="2">
        <v>0</v>
      </c>
      <c r="D3447" s="2">
        <f>IFERROR(VLOOKUP(A3447&amp;"-"&amp;B3447,NEW!$D$2:$E$18056,2,FALSE),0)</f>
        <v>0</v>
      </c>
      <c r="E3447" s="2" t="b">
        <f t="shared" si="82"/>
        <v>1</v>
      </c>
    </row>
    <row r="3448" spans="1:6" x14ac:dyDescent="0.3">
      <c r="A3448">
        <v>774413</v>
      </c>
      <c r="B3448" t="s">
        <v>3</v>
      </c>
      <c r="C3448" s="2">
        <v>6600.8</v>
      </c>
      <c r="D3448" s="2">
        <f>IFERROR(VLOOKUP(A3448&amp;"-"&amp;B3448,NEW!$D$2:$E$18056,2,FALSE),0)</f>
        <v>6600.8</v>
      </c>
      <c r="E3448" s="2" t="b">
        <f t="shared" si="82"/>
        <v>1</v>
      </c>
    </row>
    <row r="3449" spans="1:6" x14ac:dyDescent="0.3">
      <c r="A3449">
        <v>759963</v>
      </c>
      <c r="B3449" t="s">
        <v>9</v>
      </c>
      <c r="C3449" s="2">
        <v>117936</v>
      </c>
      <c r="D3449" s="2">
        <f>IFERROR(VLOOKUP(A3449&amp;"-"&amp;B3449,NEW!$D$2:$E$18056,2,FALSE),0)</f>
        <v>117936</v>
      </c>
      <c r="E3449" s="2" t="b">
        <f t="shared" si="82"/>
        <v>1</v>
      </c>
    </row>
    <row r="3450" spans="1:6" x14ac:dyDescent="0.3">
      <c r="A3450">
        <v>858346</v>
      </c>
      <c r="B3450" t="s">
        <v>9</v>
      </c>
      <c r="C3450" s="2">
        <v>0</v>
      </c>
      <c r="D3450" s="2">
        <f>IFERROR(VLOOKUP(A3450&amp;"-"&amp;B3450,NEW!$D$2:$E$18056,2,FALSE),0)</f>
        <v>0</v>
      </c>
      <c r="E3450" s="2" t="b">
        <f t="shared" si="82"/>
        <v>1</v>
      </c>
    </row>
    <row r="3451" spans="1:6" x14ac:dyDescent="0.3">
      <c r="A3451">
        <v>771793</v>
      </c>
      <c r="B3451" t="s">
        <v>14</v>
      </c>
      <c r="C3451" s="2">
        <v>42044.4</v>
      </c>
      <c r="D3451" s="2">
        <f>IFERROR(VLOOKUP(A3451&amp;"-"&amp;B3451,NEW!$D$2:$E$18056,2,FALSE),0)</f>
        <v>42044.4</v>
      </c>
      <c r="E3451" s="2" t="b">
        <f t="shared" si="82"/>
        <v>1</v>
      </c>
    </row>
    <row r="3452" spans="1:6" x14ac:dyDescent="0.3">
      <c r="A3452">
        <v>764026</v>
      </c>
      <c r="B3452" t="s">
        <v>8</v>
      </c>
      <c r="C3452" s="2">
        <v>88828.74</v>
      </c>
      <c r="D3452" s="2">
        <f>IFERROR(VLOOKUP(A3452&amp;"-"&amp;B3452,NEW!$D$2:$E$18056,2,FALSE),0)</f>
        <v>88828.74</v>
      </c>
      <c r="E3452" s="2" t="b">
        <f t="shared" si="82"/>
        <v>1</v>
      </c>
    </row>
    <row r="3453" spans="1:6" x14ac:dyDescent="0.3">
      <c r="A3453" s="1">
        <v>771806</v>
      </c>
      <c r="B3453" t="s">
        <v>18</v>
      </c>
      <c r="C3453" s="2">
        <v>0</v>
      </c>
      <c r="D3453" s="2">
        <f>IFERROR(VLOOKUP(A3453&amp;"-"&amp;B3453,NEW!$D$2:$E$18056,2,FALSE),0)</f>
        <v>0</v>
      </c>
      <c r="E3453" s="2" t="b">
        <f t="shared" si="82"/>
        <v>1</v>
      </c>
    </row>
    <row r="3454" spans="1:6" x14ac:dyDescent="0.3">
      <c r="A3454">
        <v>128110</v>
      </c>
      <c r="B3454" t="s">
        <v>6</v>
      </c>
      <c r="C3454" s="2">
        <v>7338.82</v>
      </c>
      <c r="D3454" s="2">
        <f>IFERROR(VLOOKUP(A3454&amp;"-"&amp;B3454,NEW!$D$2:$E$18056,2,FALSE),0)</f>
        <v>7338.82</v>
      </c>
      <c r="E3454" s="2" t="b">
        <f t="shared" si="82"/>
        <v>1</v>
      </c>
    </row>
    <row r="3455" spans="1:6" x14ac:dyDescent="0.3">
      <c r="A3455">
        <v>772626</v>
      </c>
      <c r="B3455" t="s">
        <v>12</v>
      </c>
      <c r="C3455" s="2">
        <v>107992.39</v>
      </c>
      <c r="D3455" s="2">
        <f>IFERROR(VLOOKUP(A3455&amp;"-"&amp;B3455,NEW!$D$2:$E$18056,2,FALSE),0)</f>
        <v>107992.39</v>
      </c>
      <c r="E3455" s="2" t="b">
        <f t="shared" si="82"/>
        <v>1</v>
      </c>
    </row>
    <row r="3456" spans="1:6" x14ac:dyDescent="0.3">
      <c r="A3456">
        <v>829628</v>
      </c>
      <c r="B3456" t="s">
        <v>8</v>
      </c>
      <c r="C3456" s="2">
        <v>2000.68</v>
      </c>
      <c r="D3456" s="2">
        <f>IFERROR(VLOOKUP(A3456&amp;"-"&amp;B3456,NEW!$D$2:$E$18056,2,FALSE),0)</f>
        <v>2000.68</v>
      </c>
      <c r="E3456" s="2" t="b">
        <f t="shared" si="82"/>
        <v>1</v>
      </c>
    </row>
    <row r="3457" spans="1:6" x14ac:dyDescent="0.3">
      <c r="A3457" s="1">
        <v>829643</v>
      </c>
      <c r="B3457" t="s">
        <v>9</v>
      </c>
      <c r="C3457" s="2">
        <v>2042.52</v>
      </c>
      <c r="D3457" s="2">
        <f>IFERROR(VLOOKUP(A3457&amp;"-"&amp;B3457,NEW!$D$2:$E$18056,2,FALSE),0)</f>
        <v>2042.52</v>
      </c>
      <c r="E3457" s="2" t="b">
        <f t="shared" si="82"/>
        <v>1</v>
      </c>
    </row>
    <row r="3458" spans="1:6" x14ac:dyDescent="0.3">
      <c r="A3458">
        <v>862439</v>
      </c>
      <c r="B3458" t="s">
        <v>18</v>
      </c>
      <c r="C3458" s="2">
        <v>7856.01</v>
      </c>
      <c r="D3458" s="2">
        <f>IFERROR(VLOOKUP(A3458&amp;"-"&amp;B3458,NEW!$D$2:$E$18056,2,FALSE),0)</f>
        <v>15712.02</v>
      </c>
      <c r="E3458" s="2" t="b">
        <f t="shared" si="82"/>
        <v>0</v>
      </c>
      <c r="F3458">
        <f>D3458/C3458</f>
        <v>2</v>
      </c>
    </row>
    <row r="3459" spans="1:6" x14ac:dyDescent="0.3">
      <c r="A3459">
        <v>771574</v>
      </c>
      <c r="B3459" t="s">
        <v>13</v>
      </c>
      <c r="C3459" s="2">
        <v>4606.95</v>
      </c>
      <c r="D3459" s="2">
        <f>IFERROR(VLOOKUP(A3459&amp;"-"&amp;B3459,NEW!$D$2:$E$18056,2,FALSE),0)</f>
        <v>9213.9</v>
      </c>
      <c r="E3459" s="2" t="b">
        <f t="shared" ref="E3459:E3522" si="83">D3459=C3459</f>
        <v>0</v>
      </c>
      <c r="F3459">
        <f>D3459/C3459</f>
        <v>2</v>
      </c>
    </row>
    <row r="3460" spans="1:6" x14ac:dyDescent="0.3">
      <c r="A3460">
        <v>859259</v>
      </c>
      <c r="B3460" t="s">
        <v>15</v>
      </c>
      <c r="C3460" s="2">
        <v>36276.89</v>
      </c>
      <c r="D3460" s="2">
        <f>IFERROR(VLOOKUP(A3460&amp;"-"&amp;B3460,NEW!$D$2:$E$18056,2,FALSE),0)</f>
        <v>36276.89</v>
      </c>
      <c r="E3460" s="2" t="b">
        <f t="shared" si="83"/>
        <v>1</v>
      </c>
    </row>
    <row r="3461" spans="1:6" x14ac:dyDescent="0.3">
      <c r="A3461">
        <v>791656</v>
      </c>
      <c r="B3461" t="s">
        <v>14</v>
      </c>
      <c r="C3461" s="2">
        <v>0</v>
      </c>
      <c r="D3461" s="2">
        <f>IFERROR(VLOOKUP(A3461&amp;"-"&amp;B3461,NEW!$D$2:$E$18056,2,FALSE),0)</f>
        <v>0</v>
      </c>
      <c r="E3461" s="2" t="b">
        <f t="shared" si="83"/>
        <v>1</v>
      </c>
    </row>
    <row r="3462" spans="1:6" x14ac:dyDescent="0.3">
      <c r="A3462">
        <v>995581</v>
      </c>
      <c r="B3462" t="s">
        <v>3</v>
      </c>
      <c r="C3462" s="2">
        <v>0</v>
      </c>
      <c r="D3462" s="2">
        <f>IFERROR(VLOOKUP(A3462&amp;"-"&amp;B3462,NEW!$D$2:$E$18056,2,FALSE),0)</f>
        <v>0</v>
      </c>
      <c r="E3462" s="2" t="b">
        <f t="shared" si="83"/>
        <v>1</v>
      </c>
    </row>
    <row r="3463" spans="1:6" x14ac:dyDescent="0.3">
      <c r="A3463" t="s">
        <v>57</v>
      </c>
      <c r="B3463" t="s">
        <v>14</v>
      </c>
      <c r="C3463" s="2">
        <v>11353.89</v>
      </c>
      <c r="D3463" s="2">
        <f>IFERROR(VLOOKUP(A3463&amp;"-"&amp;B3463,NEW!$D$2:$E$18056,2,FALSE),0)</f>
        <v>11353.89</v>
      </c>
      <c r="E3463" s="2" t="b">
        <f t="shared" si="83"/>
        <v>1</v>
      </c>
    </row>
    <row r="3464" spans="1:6" x14ac:dyDescent="0.3">
      <c r="A3464">
        <v>759299</v>
      </c>
      <c r="B3464" t="s">
        <v>15</v>
      </c>
      <c r="C3464" s="2">
        <v>5387</v>
      </c>
      <c r="D3464" s="2">
        <f>IFERROR(VLOOKUP(A3464&amp;"-"&amp;B3464,NEW!$D$2:$E$18056,2,FALSE),0)</f>
        <v>5387</v>
      </c>
      <c r="E3464" s="2" t="b">
        <f t="shared" si="83"/>
        <v>1</v>
      </c>
    </row>
    <row r="3465" spans="1:6" x14ac:dyDescent="0.3">
      <c r="A3465">
        <v>758479</v>
      </c>
      <c r="B3465" t="s">
        <v>18</v>
      </c>
      <c r="C3465" s="2">
        <v>0</v>
      </c>
      <c r="D3465" s="2">
        <f>IFERROR(VLOOKUP(A3465&amp;"-"&amp;B3465,NEW!$D$2:$E$18056,2,FALSE),0)</f>
        <v>0</v>
      </c>
      <c r="E3465" s="2" t="b">
        <f t="shared" si="83"/>
        <v>1</v>
      </c>
    </row>
    <row r="3466" spans="1:6" x14ac:dyDescent="0.3">
      <c r="A3466">
        <v>761373</v>
      </c>
      <c r="B3466" t="s">
        <v>10</v>
      </c>
      <c r="C3466" s="2">
        <v>0</v>
      </c>
      <c r="D3466" s="2">
        <f>IFERROR(VLOOKUP(A3466&amp;"-"&amp;B3466,NEW!$D$2:$E$18056,2,FALSE),0)</f>
        <v>0</v>
      </c>
      <c r="E3466" s="2" t="b">
        <f t="shared" si="83"/>
        <v>1</v>
      </c>
    </row>
    <row r="3467" spans="1:6" x14ac:dyDescent="0.3">
      <c r="A3467">
        <v>870687</v>
      </c>
      <c r="B3467" t="s">
        <v>10</v>
      </c>
      <c r="C3467" s="2">
        <v>3491.56</v>
      </c>
      <c r="D3467" s="2">
        <f>IFERROR(VLOOKUP(A3467&amp;"-"&amp;B3467,NEW!$D$2:$E$18056,2,FALSE),0)</f>
        <v>3491.56</v>
      </c>
      <c r="E3467" s="2" t="b">
        <f t="shared" si="83"/>
        <v>1</v>
      </c>
    </row>
    <row r="3468" spans="1:6" x14ac:dyDescent="0.3">
      <c r="A3468">
        <v>772464</v>
      </c>
      <c r="B3468" t="s">
        <v>14</v>
      </c>
      <c r="C3468" s="2">
        <v>0</v>
      </c>
      <c r="D3468" s="2">
        <f>IFERROR(VLOOKUP(A3468&amp;"-"&amp;B3468,NEW!$D$2:$E$18056,2,FALSE),0)</f>
        <v>0</v>
      </c>
      <c r="E3468" s="2" t="b">
        <f t="shared" si="83"/>
        <v>1</v>
      </c>
    </row>
    <row r="3469" spans="1:6" x14ac:dyDescent="0.3">
      <c r="A3469">
        <v>798217</v>
      </c>
      <c r="B3469" t="s">
        <v>14</v>
      </c>
      <c r="C3469" s="2">
        <v>9833.33</v>
      </c>
      <c r="D3469" s="2">
        <f>IFERROR(VLOOKUP(A3469&amp;"-"&amp;B3469,NEW!$D$2:$E$18056,2,FALSE),0)</f>
        <v>9833.33</v>
      </c>
      <c r="E3469" s="2" t="b">
        <f t="shared" si="83"/>
        <v>1</v>
      </c>
    </row>
    <row r="3470" spans="1:6" x14ac:dyDescent="0.3">
      <c r="A3470">
        <v>778130</v>
      </c>
      <c r="B3470" t="s">
        <v>13</v>
      </c>
      <c r="C3470" s="2">
        <v>200</v>
      </c>
      <c r="D3470" s="2">
        <f>IFERROR(VLOOKUP(A3470&amp;"-"&amp;B3470,NEW!$D$2:$E$18056,2,FALSE),0)</f>
        <v>0</v>
      </c>
      <c r="E3470" s="2" t="b">
        <f t="shared" si="83"/>
        <v>0</v>
      </c>
      <c r="F3470">
        <f>D3470/C3470</f>
        <v>0</v>
      </c>
    </row>
    <row r="3471" spans="1:6" x14ac:dyDescent="0.3">
      <c r="A3471">
        <v>668373</v>
      </c>
      <c r="B3471" t="s">
        <v>6</v>
      </c>
      <c r="C3471" s="2">
        <v>600</v>
      </c>
      <c r="D3471" s="2">
        <f>IFERROR(VLOOKUP(A3471&amp;"-"&amp;B3471,NEW!$D$2:$E$18056,2,FALSE),0)</f>
        <v>0</v>
      </c>
      <c r="E3471" s="2" t="b">
        <f t="shared" si="83"/>
        <v>0</v>
      </c>
      <c r="F3471">
        <f>D3471/C3471</f>
        <v>0</v>
      </c>
    </row>
    <row r="3472" spans="1:6" x14ac:dyDescent="0.3">
      <c r="A3472">
        <v>299747</v>
      </c>
      <c r="B3472" t="s">
        <v>12</v>
      </c>
      <c r="C3472" s="2">
        <v>0</v>
      </c>
      <c r="D3472" s="2">
        <f>IFERROR(VLOOKUP(A3472&amp;"-"&amp;B3472,NEW!$D$2:$E$18056,2,FALSE),0)</f>
        <v>0</v>
      </c>
      <c r="E3472" s="2" t="b">
        <f t="shared" si="83"/>
        <v>1</v>
      </c>
    </row>
    <row r="3473" spans="1:6" x14ac:dyDescent="0.3">
      <c r="A3473">
        <v>333505</v>
      </c>
      <c r="B3473" t="s">
        <v>15</v>
      </c>
      <c r="C3473" s="2">
        <v>0</v>
      </c>
      <c r="D3473" s="2">
        <f>IFERROR(VLOOKUP(A3473&amp;"-"&amp;B3473,NEW!$D$2:$E$18056,2,FALSE),0)</f>
        <v>0</v>
      </c>
      <c r="E3473" s="2" t="b">
        <f t="shared" si="83"/>
        <v>1</v>
      </c>
    </row>
    <row r="3474" spans="1:6" x14ac:dyDescent="0.3">
      <c r="A3474">
        <v>731285</v>
      </c>
      <c r="B3474" t="s">
        <v>16</v>
      </c>
      <c r="C3474" s="2">
        <v>27511.200000000001</v>
      </c>
      <c r="D3474" s="2">
        <f>IFERROR(VLOOKUP(A3474&amp;"-"&amp;B3474,NEW!$D$2:$E$18056,2,FALSE),0)</f>
        <v>27511.200000000001</v>
      </c>
      <c r="E3474" s="2" t="b">
        <f t="shared" si="83"/>
        <v>1</v>
      </c>
    </row>
    <row r="3475" spans="1:6" x14ac:dyDescent="0.3">
      <c r="A3475">
        <v>152882</v>
      </c>
      <c r="B3475" t="s">
        <v>12</v>
      </c>
      <c r="C3475" s="2">
        <v>-2.87</v>
      </c>
      <c r="D3475" s="2">
        <f>IFERROR(VLOOKUP(A3475&amp;"-"&amp;B3475,NEW!$D$2:$E$18056,2,FALSE),0)</f>
        <v>-2.87</v>
      </c>
      <c r="E3475" s="2" t="b">
        <f t="shared" si="83"/>
        <v>1</v>
      </c>
    </row>
    <row r="3476" spans="1:6" x14ac:dyDescent="0.3">
      <c r="A3476">
        <v>754280</v>
      </c>
      <c r="B3476" t="s">
        <v>16</v>
      </c>
      <c r="C3476" s="2">
        <v>0</v>
      </c>
      <c r="D3476" s="2">
        <f>IFERROR(VLOOKUP(A3476&amp;"-"&amp;B3476,NEW!$D$2:$E$18056,2,FALSE),0)</f>
        <v>0</v>
      </c>
      <c r="E3476" s="2" t="b">
        <f t="shared" si="83"/>
        <v>1</v>
      </c>
    </row>
    <row r="3477" spans="1:6" x14ac:dyDescent="0.3">
      <c r="A3477" t="s">
        <v>128</v>
      </c>
      <c r="B3477" t="s">
        <v>17</v>
      </c>
      <c r="C3477" s="2">
        <v>0</v>
      </c>
      <c r="D3477" s="2">
        <f>IFERROR(VLOOKUP(A3477&amp;"-"&amp;B3477,NEW!$D$2:$E$18056,2,FALSE),0)</f>
        <v>0</v>
      </c>
      <c r="E3477" s="2" t="b">
        <f t="shared" si="83"/>
        <v>1</v>
      </c>
    </row>
    <row r="3478" spans="1:6" x14ac:dyDescent="0.3">
      <c r="A3478" s="1">
        <v>715619</v>
      </c>
      <c r="B3478" t="s">
        <v>13</v>
      </c>
      <c r="C3478" s="2">
        <v>1054.96</v>
      </c>
      <c r="D3478" s="2">
        <f>IFERROR(VLOOKUP(A3478&amp;"-"&amp;B3478,NEW!$D$2:$E$18056,2,FALSE),0)</f>
        <v>2109.92</v>
      </c>
      <c r="E3478" s="2" t="b">
        <f t="shared" si="83"/>
        <v>0</v>
      </c>
      <c r="F3478">
        <f>D3478/C3478</f>
        <v>2</v>
      </c>
    </row>
    <row r="3479" spans="1:6" x14ac:dyDescent="0.3">
      <c r="A3479" t="s">
        <v>32</v>
      </c>
      <c r="B3479" t="s">
        <v>8</v>
      </c>
      <c r="C3479" s="2">
        <v>3784.88</v>
      </c>
      <c r="D3479" s="2">
        <f>IFERROR(VLOOKUP(A3479&amp;"-"&amp;B3479,NEW!$D$2:$E$18056,2,FALSE),0)</f>
        <v>3784.88</v>
      </c>
      <c r="E3479" s="2" t="b">
        <f t="shared" si="83"/>
        <v>1</v>
      </c>
    </row>
    <row r="3480" spans="1:6" x14ac:dyDescent="0.3">
      <c r="A3480">
        <v>436655</v>
      </c>
      <c r="B3480" t="s">
        <v>8</v>
      </c>
      <c r="C3480" s="2">
        <v>0</v>
      </c>
      <c r="D3480" s="2">
        <f>IFERROR(VLOOKUP(A3480&amp;"-"&amp;B3480,NEW!$D$2:$E$18056,2,FALSE),0)</f>
        <v>0</v>
      </c>
      <c r="E3480" s="2" t="b">
        <f t="shared" si="83"/>
        <v>1</v>
      </c>
    </row>
    <row r="3481" spans="1:6" x14ac:dyDescent="0.3">
      <c r="A3481">
        <v>253223</v>
      </c>
      <c r="B3481" t="s">
        <v>3</v>
      </c>
      <c r="C3481" s="2">
        <v>0</v>
      </c>
      <c r="D3481" s="2">
        <f>IFERROR(VLOOKUP(A3481&amp;"-"&amp;B3481,NEW!$D$2:$E$18056,2,FALSE),0)</f>
        <v>0</v>
      </c>
      <c r="E3481" s="2" t="b">
        <f t="shared" si="83"/>
        <v>1</v>
      </c>
    </row>
    <row r="3482" spans="1:6" x14ac:dyDescent="0.3">
      <c r="A3482">
        <v>939970</v>
      </c>
      <c r="B3482" t="s">
        <v>12</v>
      </c>
      <c r="C3482" s="2">
        <v>0</v>
      </c>
      <c r="D3482" s="2">
        <f>IFERROR(VLOOKUP(A3482&amp;"-"&amp;B3482,NEW!$D$2:$E$18056,2,FALSE),0)</f>
        <v>0</v>
      </c>
      <c r="E3482" s="2" t="b">
        <f t="shared" si="83"/>
        <v>1</v>
      </c>
    </row>
    <row r="3483" spans="1:6" x14ac:dyDescent="0.3">
      <c r="A3483" t="s">
        <v>122</v>
      </c>
      <c r="B3483" t="s">
        <v>12</v>
      </c>
      <c r="C3483" s="2">
        <v>0</v>
      </c>
      <c r="D3483" s="2">
        <f>IFERROR(VLOOKUP(A3483&amp;"-"&amp;B3483,NEW!$D$2:$E$18056,2,FALSE),0)</f>
        <v>0</v>
      </c>
      <c r="E3483" s="2" t="b">
        <f t="shared" si="83"/>
        <v>1</v>
      </c>
    </row>
    <row r="3484" spans="1:6" x14ac:dyDescent="0.3">
      <c r="A3484">
        <v>718360</v>
      </c>
      <c r="B3484" t="s">
        <v>13</v>
      </c>
      <c r="C3484" s="2">
        <v>8533.6</v>
      </c>
      <c r="D3484" s="2">
        <f>IFERROR(VLOOKUP(A3484&amp;"-"&amp;B3484,NEW!$D$2:$E$18056,2,FALSE),0)</f>
        <v>17067.2</v>
      </c>
      <c r="E3484" s="2" t="b">
        <f t="shared" si="83"/>
        <v>0</v>
      </c>
      <c r="F3484">
        <f>D3484/C3484</f>
        <v>2</v>
      </c>
    </row>
    <row r="3485" spans="1:6" x14ac:dyDescent="0.3">
      <c r="A3485">
        <v>739885</v>
      </c>
      <c r="B3485" t="s">
        <v>16</v>
      </c>
      <c r="C3485" s="2">
        <v>0</v>
      </c>
      <c r="D3485" s="2">
        <f>IFERROR(VLOOKUP(A3485&amp;"-"&amp;B3485,NEW!$D$2:$E$18056,2,FALSE),0)</f>
        <v>0</v>
      </c>
      <c r="E3485" s="2" t="b">
        <f t="shared" si="83"/>
        <v>1</v>
      </c>
    </row>
    <row r="3486" spans="1:6" x14ac:dyDescent="0.3">
      <c r="A3486">
        <v>858346</v>
      </c>
      <c r="B3486" t="s">
        <v>8</v>
      </c>
      <c r="C3486" s="2">
        <v>0</v>
      </c>
      <c r="D3486" s="2">
        <f>IFERROR(VLOOKUP(A3486&amp;"-"&amp;B3486,NEW!$D$2:$E$18056,2,FALSE),0)</f>
        <v>0</v>
      </c>
      <c r="E3486" s="2" t="b">
        <f t="shared" si="83"/>
        <v>1</v>
      </c>
    </row>
    <row r="3487" spans="1:6" x14ac:dyDescent="0.3">
      <c r="A3487">
        <v>954938</v>
      </c>
      <c r="B3487" t="s">
        <v>13</v>
      </c>
      <c r="C3487" s="2">
        <v>15900</v>
      </c>
      <c r="D3487" s="2">
        <f>IFERROR(VLOOKUP(A3487&amp;"-"&amp;B3487,NEW!$D$2:$E$18056,2,FALSE),0)</f>
        <v>31800</v>
      </c>
      <c r="E3487" s="2" t="b">
        <f t="shared" si="83"/>
        <v>0</v>
      </c>
      <c r="F3487">
        <f>D3487/C3487</f>
        <v>2</v>
      </c>
    </row>
    <row r="3488" spans="1:6" x14ac:dyDescent="0.3">
      <c r="A3488">
        <v>761373</v>
      </c>
      <c r="B3488" t="s">
        <v>8</v>
      </c>
      <c r="C3488" s="2">
        <v>0</v>
      </c>
      <c r="D3488" s="2">
        <f>IFERROR(VLOOKUP(A3488&amp;"-"&amp;B3488,NEW!$D$2:$E$18056,2,FALSE),0)</f>
        <v>0</v>
      </c>
      <c r="E3488" s="2" t="b">
        <f t="shared" si="83"/>
        <v>1</v>
      </c>
    </row>
    <row r="3489" spans="1:6" x14ac:dyDescent="0.3">
      <c r="A3489" s="1">
        <v>141636</v>
      </c>
      <c r="B3489" t="s">
        <v>8</v>
      </c>
      <c r="C3489" s="2">
        <v>5677.32</v>
      </c>
      <c r="D3489" s="2">
        <f>IFERROR(VLOOKUP(A3489&amp;"-"&amp;B3489,NEW!$D$2:$E$18056,2,FALSE),0)</f>
        <v>5677.32</v>
      </c>
      <c r="E3489" s="2" t="b">
        <f t="shared" si="83"/>
        <v>1</v>
      </c>
    </row>
    <row r="3490" spans="1:6" x14ac:dyDescent="0.3">
      <c r="A3490" s="1">
        <v>915482</v>
      </c>
      <c r="B3490" t="s">
        <v>8</v>
      </c>
      <c r="C3490" s="2">
        <v>918.55</v>
      </c>
      <c r="D3490" s="2">
        <f>IFERROR(VLOOKUP(A3490&amp;"-"&amp;B3490,NEW!$D$2:$E$18056,2,FALSE),0)</f>
        <v>918.55</v>
      </c>
      <c r="E3490" s="2" t="b">
        <f t="shared" si="83"/>
        <v>1</v>
      </c>
    </row>
    <row r="3491" spans="1:6" x14ac:dyDescent="0.3">
      <c r="A3491" s="1">
        <v>605967</v>
      </c>
      <c r="B3491" t="s">
        <v>14</v>
      </c>
      <c r="C3491" s="2">
        <v>0</v>
      </c>
      <c r="D3491" s="2">
        <f>IFERROR(VLOOKUP(A3491&amp;"-"&amp;B3491,NEW!$D$2:$E$18056,2,FALSE),0)</f>
        <v>0</v>
      </c>
      <c r="E3491" s="2" t="b">
        <f t="shared" si="83"/>
        <v>1</v>
      </c>
    </row>
    <row r="3492" spans="1:6" x14ac:dyDescent="0.3">
      <c r="A3492">
        <v>966783</v>
      </c>
      <c r="B3492" t="s">
        <v>16</v>
      </c>
      <c r="C3492" s="2">
        <v>150</v>
      </c>
      <c r="D3492" s="2">
        <f>IFERROR(VLOOKUP(A3492&amp;"-"&amp;B3492,NEW!$D$2:$E$18056,2,FALSE),0)</f>
        <v>0</v>
      </c>
      <c r="E3492" s="2" t="b">
        <f t="shared" si="83"/>
        <v>0</v>
      </c>
      <c r="F3492">
        <f>D3492/C3492</f>
        <v>0</v>
      </c>
    </row>
    <row r="3493" spans="1:6" x14ac:dyDescent="0.3">
      <c r="A3493">
        <v>761639</v>
      </c>
      <c r="B3493" t="s">
        <v>15</v>
      </c>
      <c r="C3493" s="2">
        <v>0</v>
      </c>
      <c r="D3493" s="2">
        <f>IFERROR(VLOOKUP(A3493&amp;"-"&amp;B3493,NEW!$D$2:$E$18056,2,FALSE),0)</f>
        <v>0</v>
      </c>
      <c r="E3493" s="2" t="b">
        <f t="shared" si="83"/>
        <v>1</v>
      </c>
    </row>
    <row r="3494" spans="1:6" x14ac:dyDescent="0.3">
      <c r="A3494" t="s">
        <v>103</v>
      </c>
      <c r="B3494" t="s">
        <v>14</v>
      </c>
      <c r="C3494" s="2">
        <v>249755.97</v>
      </c>
      <c r="D3494" s="2">
        <f>IFERROR(VLOOKUP(A3494&amp;"-"&amp;B3494,NEW!$D$2:$E$18056,2,FALSE),0)</f>
        <v>249755.97</v>
      </c>
      <c r="E3494" s="2" t="b">
        <f t="shared" si="83"/>
        <v>1</v>
      </c>
    </row>
    <row r="3495" spans="1:6" x14ac:dyDescent="0.3">
      <c r="A3495">
        <v>991324</v>
      </c>
      <c r="B3495" t="s">
        <v>13</v>
      </c>
      <c r="C3495" s="2">
        <v>8180.65</v>
      </c>
      <c r="D3495" s="2">
        <f>IFERROR(VLOOKUP(A3495&amp;"-"&amp;B3495,NEW!$D$2:$E$18056,2,FALSE),0)</f>
        <v>16361.3</v>
      </c>
      <c r="E3495" s="2" t="b">
        <f t="shared" si="83"/>
        <v>0</v>
      </c>
      <c r="F3495">
        <f>D3495/C3495</f>
        <v>2</v>
      </c>
    </row>
    <row r="3496" spans="1:6" x14ac:dyDescent="0.3">
      <c r="A3496">
        <v>968837</v>
      </c>
      <c r="B3496" t="s">
        <v>13</v>
      </c>
      <c r="C3496" s="2">
        <v>2004130.98</v>
      </c>
      <c r="D3496" s="2">
        <f>IFERROR(VLOOKUP(A3496&amp;"-"&amp;B3496,NEW!$D$2:$E$18056,2,FALSE),0)</f>
        <v>4008261.96</v>
      </c>
      <c r="E3496" s="2" t="b">
        <f t="shared" si="83"/>
        <v>0</v>
      </c>
      <c r="F3496">
        <f>D3496/C3496</f>
        <v>2</v>
      </c>
    </row>
    <row r="3497" spans="1:6" x14ac:dyDescent="0.3">
      <c r="A3497" t="s">
        <v>69</v>
      </c>
      <c r="B3497" t="s">
        <v>13</v>
      </c>
      <c r="C3497" s="2">
        <v>16303.19</v>
      </c>
      <c r="D3497" s="2">
        <f>IFERROR(VLOOKUP(A3497&amp;"-"&amp;B3497,NEW!$D$2:$E$18056,2,FALSE),0)</f>
        <v>32606.38</v>
      </c>
      <c r="E3497" s="2" t="b">
        <f t="shared" si="83"/>
        <v>0</v>
      </c>
      <c r="F3497">
        <f>D3497/C3497</f>
        <v>2</v>
      </c>
    </row>
    <row r="3498" spans="1:6" x14ac:dyDescent="0.3">
      <c r="A3498">
        <v>143745</v>
      </c>
      <c r="B3498" t="s">
        <v>14</v>
      </c>
      <c r="C3498" s="2">
        <v>521011.18</v>
      </c>
      <c r="D3498" s="2">
        <f>IFERROR(VLOOKUP(A3498&amp;"-"&amp;B3498,NEW!$D$2:$E$18056,2,FALSE),0)</f>
        <v>521011.18</v>
      </c>
      <c r="E3498" s="2" t="b">
        <f t="shared" si="83"/>
        <v>1</v>
      </c>
    </row>
    <row r="3499" spans="1:6" x14ac:dyDescent="0.3">
      <c r="A3499">
        <v>754252</v>
      </c>
      <c r="B3499" t="s">
        <v>6</v>
      </c>
      <c r="C3499" s="2">
        <v>116122.07</v>
      </c>
      <c r="D3499" s="2">
        <f>IFERROR(VLOOKUP(A3499&amp;"-"&amp;B3499,NEW!$D$2:$E$18056,2,FALSE),0)</f>
        <v>116122.07</v>
      </c>
      <c r="E3499" s="2" t="b">
        <f t="shared" si="83"/>
        <v>1</v>
      </c>
    </row>
    <row r="3500" spans="1:6" x14ac:dyDescent="0.3">
      <c r="A3500">
        <v>314040</v>
      </c>
      <c r="B3500" t="s">
        <v>6</v>
      </c>
      <c r="C3500" s="2">
        <v>5883493.6900000004</v>
      </c>
      <c r="D3500" s="2">
        <f>IFERROR(VLOOKUP(A3500&amp;"-"&amp;B3500,NEW!$D$2:$E$18056,2,FALSE),0)</f>
        <v>5883493.6900000004</v>
      </c>
      <c r="E3500" s="2" t="b">
        <f t="shared" si="83"/>
        <v>1</v>
      </c>
    </row>
    <row r="3501" spans="1:6" x14ac:dyDescent="0.3">
      <c r="A3501">
        <v>893269</v>
      </c>
      <c r="B3501" t="s">
        <v>3</v>
      </c>
      <c r="C3501" s="2">
        <v>1021101.1</v>
      </c>
      <c r="D3501" s="2">
        <f>IFERROR(VLOOKUP(A3501&amp;"-"&amp;B3501,NEW!$D$2:$E$18056,2,FALSE),0)</f>
        <v>1021101.1</v>
      </c>
      <c r="E3501" s="2" t="b">
        <f t="shared" si="83"/>
        <v>1</v>
      </c>
    </row>
    <row r="3502" spans="1:6" x14ac:dyDescent="0.3">
      <c r="A3502">
        <v>754400</v>
      </c>
      <c r="B3502" t="s">
        <v>3</v>
      </c>
      <c r="C3502" s="2">
        <v>63050.81</v>
      </c>
      <c r="D3502" s="2">
        <f>IFERROR(VLOOKUP(A3502&amp;"-"&amp;B3502,NEW!$D$2:$E$18056,2,FALSE),0)</f>
        <v>63050.81</v>
      </c>
      <c r="E3502" s="2" t="b">
        <f t="shared" si="83"/>
        <v>1</v>
      </c>
    </row>
    <row r="3503" spans="1:6" x14ac:dyDescent="0.3">
      <c r="A3503">
        <v>852575</v>
      </c>
      <c r="B3503" t="s">
        <v>3</v>
      </c>
      <c r="C3503" s="2">
        <v>631183.52</v>
      </c>
      <c r="D3503" s="2">
        <f>IFERROR(VLOOKUP(A3503&amp;"-"&amp;B3503,NEW!$D$2:$E$18056,2,FALSE),0)</f>
        <v>631183.52</v>
      </c>
      <c r="E3503" s="2" t="b">
        <f t="shared" si="83"/>
        <v>1</v>
      </c>
    </row>
    <row r="3504" spans="1:6" x14ac:dyDescent="0.3">
      <c r="A3504">
        <v>805169</v>
      </c>
      <c r="B3504" t="s">
        <v>3</v>
      </c>
      <c r="C3504" s="2">
        <v>532951.80000000005</v>
      </c>
      <c r="D3504" s="2">
        <f>IFERROR(VLOOKUP(A3504&amp;"-"&amp;B3504,NEW!$D$2:$E$18056,2,FALSE),0)</f>
        <v>532951.80000000005</v>
      </c>
      <c r="E3504" s="2" t="b">
        <f t="shared" si="83"/>
        <v>1</v>
      </c>
    </row>
    <row r="3505" spans="1:6" x14ac:dyDescent="0.3">
      <c r="A3505">
        <v>991204</v>
      </c>
      <c r="B3505" t="s">
        <v>17</v>
      </c>
      <c r="C3505" s="2">
        <v>2004674.93</v>
      </c>
      <c r="D3505" s="2">
        <f>IFERROR(VLOOKUP(A3505&amp;"-"&amp;B3505,NEW!$D$2:$E$18056,2,FALSE),0)</f>
        <v>4009349.86</v>
      </c>
      <c r="E3505" s="2" t="b">
        <f t="shared" si="83"/>
        <v>0</v>
      </c>
      <c r="F3505">
        <f>D3505/C3505</f>
        <v>2</v>
      </c>
    </row>
    <row r="3506" spans="1:6" x14ac:dyDescent="0.3">
      <c r="A3506">
        <v>760458</v>
      </c>
      <c r="B3506" t="s">
        <v>3</v>
      </c>
      <c r="C3506" s="2">
        <v>216533.75</v>
      </c>
      <c r="D3506" s="2">
        <f>IFERROR(VLOOKUP(A3506&amp;"-"&amp;B3506,NEW!$D$2:$E$18056,2,FALSE),0)</f>
        <v>216533.75</v>
      </c>
      <c r="E3506" s="2" t="b">
        <f t="shared" si="83"/>
        <v>1</v>
      </c>
    </row>
    <row r="3507" spans="1:6" x14ac:dyDescent="0.3">
      <c r="A3507">
        <v>467045</v>
      </c>
      <c r="B3507" t="s">
        <v>8</v>
      </c>
      <c r="C3507" s="2">
        <v>279918.7</v>
      </c>
      <c r="D3507" s="2">
        <f>IFERROR(VLOOKUP(A3507&amp;"-"&amp;B3507,NEW!$D$2:$E$18056,2,FALSE),0)</f>
        <v>279918.7</v>
      </c>
      <c r="E3507" s="2" t="b">
        <f t="shared" si="83"/>
        <v>1</v>
      </c>
    </row>
    <row r="3508" spans="1:6" x14ac:dyDescent="0.3">
      <c r="A3508">
        <v>322766</v>
      </c>
      <c r="B3508" t="s">
        <v>3</v>
      </c>
      <c r="C3508" s="2">
        <v>304371.62</v>
      </c>
      <c r="D3508" s="2">
        <f>IFERROR(VLOOKUP(A3508&amp;"-"&amp;B3508,NEW!$D$2:$E$18056,2,FALSE),0)</f>
        <v>304371.62</v>
      </c>
      <c r="E3508" s="2" t="b">
        <f t="shared" si="83"/>
        <v>1</v>
      </c>
    </row>
    <row r="3509" spans="1:6" x14ac:dyDescent="0.3">
      <c r="A3509">
        <v>953393</v>
      </c>
      <c r="B3509" t="s">
        <v>3</v>
      </c>
      <c r="C3509" s="2">
        <v>85299.95</v>
      </c>
      <c r="D3509" s="2">
        <f>IFERROR(VLOOKUP(A3509&amp;"-"&amp;B3509,NEW!$D$2:$E$18056,2,FALSE),0)</f>
        <v>85299.95</v>
      </c>
      <c r="E3509" s="2" t="b">
        <f t="shared" si="83"/>
        <v>1</v>
      </c>
    </row>
    <row r="3510" spans="1:6" x14ac:dyDescent="0.3">
      <c r="A3510">
        <v>378731</v>
      </c>
      <c r="B3510" t="s">
        <v>17</v>
      </c>
      <c r="C3510" s="2">
        <v>520306.32</v>
      </c>
      <c r="D3510" s="2">
        <f>IFERROR(VLOOKUP(A3510&amp;"-"&amp;B3510,NEW!$D$2:$E$18056,2,FALSE),0)</f>
        <v>1040612.64</v>
      </c>
      <c r="E3510" s="2" t="b">
        <f t="shared" si="83"/>
        <v>0</v>
      </c>
      <c r="F3510">
        <f>D3510/C3510</f>
        <v>2</v>
      </c>
    </row>
    <row r="3511" spans="1:6" x14ac:dyDescent="0.3">
      <c r="A3511">
        <v>688725</v>
      </c>
      <c r="B3511" t="s">
        <v>15</v>
      </c>
      <c r="C3511" s="2">
        <v>19565.759999999998</v>
      </c>
      <c r="D3511" s="2">
        <f>IFERROR(VLOOKUP(A3511&amp;"-"&amp;B3511,NEW!$D$2:$E$18056,2,FALSE),0)</f>
        <v>19565.759999999998</v>
      </c>
      <c r="E3511" s="2" t="b">
        <f t="shared" si="83"/>
        <v>1</v>
      </c>
    </row>
    <row r="3512" spans="1:6" x14ac:dyDescent="0.3">
      <c r="A3512">
        <v>815146</v>
      </c>
      <c r="B3512" t="s">
        <v>15</v>
      </c>
      <c r="C3512" s="2">
        <v>156170.49</v>
      </c>
      <c r="D3512" s="2">
        <f>IFERROR(VLOOKUP(A3512&amp;"-"&amp;B3512,NEW!$D$2:$E$18056,2,FALSE),0)</f>
        <v>156170.49</v>
      </c>
      <c r="E3512" s="2" t="b">
        <f t="shared" si="83"/>
        <v>1</v>
      </c>
    </row>
    <row r="3513" spans="1:6" x14ac:dyDescent="0.3">
      <c r="A3513">
        <v>275132</v>
      </c>
      <c r="B3513" t="s">
        <v>14</v>
      </c>
      <c r="C3513" s="2">
        <v>1065.22</v>
      </c>
      <c r="D3513" s="2">
        <f>IFERROR(VLOOKUP(A3513&amp;"-"&amp;B3513,NEW!$D$2:$E$18056,2,FALSE),0)</f>
        <v>1065.22</v>
      </c>
      <c r="E3513" s="2" t="b">
        <f t="shared" si="83"/>
        <v>1</v>
      </c>
    </row>
    <row r="3514" spans="1:6" x14ac:dyDescent="0.3">
      <c r="A3514" t="s">
        <v>130</v>
      </c>
      <c r="B3514" t="s">
        <v>3</v>
      </c>
      <c r="C3514" s="2">
        <v>242811.62</v>
      </c>
      <c r="D3514" s="2">
        <f>IFERROR(VLOOKUP(A3514&amp;"-"&amp;B3514,NEW!$D$2:$E$18056,2,FALSE),0)</f>
        <v>242811.62</v>
      </c>
      <c r="E3514" s="2" t="b">
        <f t="shared" si="83"/>
        <v>1</v>
      </c>
    </row>
    <row r="3515" spans="1:6" x14ac:dyDescent="0.3">
      <c r="A3515">
        <v>595188</v>
      </c>
      <c r="B3515" t="s">
        <v>3</v>
      </c>
      <c r="C3515" s="2">
        <v>357129.89</v>
      </c>
      <c r="D3515" s="2">
        <f>IFERROR(VLOOKUP(A3515&amp;"-"&amp;B3515,NEW!$D$2:$E$18056,2,FALSE),0)</f>
        <v>357129.89</v>
      </c>
      <c r="E3515" s="2" t="b">
        <f t="shared" si="83"/>
        <v>1</v>
      </c>
    </row>
    <row r="3516" spans="1:6" x14ac:dyDescent="0.3">
      <c r="A3516">
        <v>794802</v>
      </c>
      <c r="B3516" t="s">
        <v>12</v>
      </c>
      <c r="C3516" s="2">
        <v>9384.9</v>
      </c>
      <c r="D3516" s="2">
        <f>IFERROR(VLOOKUP(A3516&amp;"-"&amp;B3516,NEW!$D$2:$E$18056,2,FALSE),0)</f>
        <v>9384.9</v>
      </c>
      <c r="E3516" s="2" t="b">
        <f t="shared" si="83"/>
        <v>1</v>
      </c>
    </row>
    <row r="3517" spans="1:6" x14ac:dyDescent="0.3">
      <c r="A3517">
        <v>590434</v>
      </c>
      <c r="B3517" t="s">
        <v>17</v>
      </c>
      <c r="C3517" s="2">
        <v>579911.27</v>
      </c>
      <c r="D3517" s="2">
        <f>IFERROR(VLOOKUP(A3517&amp;"-"&amp;B3517,NEW!$D$2:$E$18056,2,FALSE),0)</f>
        <v>1159822.54</v>
      </c>
      <c r="E3517" s="2" t="b">
        <f t="shared" si="83"/>
        <v>0</v>
      </c>
      <c r="F3517">
        <f>D3517/C3517</f>
        <v>2</v>
      </c>
    </row>
    <row r="3518" spans="1:6" x14ac:dyDescent="0.3">
      <c r="A3518">
        <v>814315</v>
      </c>
      <c r="B3518" t="s">
        <v>3</v>
      </c>
      <c r="C3518" s="2">
        <v>766913.76</v>
      </c>
      <c r="D3518" s="2">
        <f>IFERROR(VLOOKUP(A3518&amp;"-"&amp;B3518,NEW!$D$2:$E$18056,2,FALSE),0)</f>
        <v>766913.76</v>
      </c>
      <c r="E3518" s="2" t="b">
        <f t="shared" si="83"/>
        <v>1</v>
      </c>
    </row>
    <row r="3519" spans="1:6" x14ac:dyDescent="0.3">
      <c r="A3519">
        <v>299062</v>
      </c>
      <c r="B3519" t="s">
        <v>3</v>
      </c>
      <c r="C3519" s="2">
        <v>66571.320000000007</v>
      </c>
      <c r="D3519" s="2">
        <f>IFERROR(VLOOKUP(A3519&amp;"-"&amp;B3519,NEW!$D$2:$E$18056,2,FALSE),0)</f>
        <v>66571.320000000007</v>
      </c>
      <c r="E3519" s="2" t="b">
        <f t="shared" si="83"/>
        <v>1</v>
      </c>
    </row>
    <row r="3520" spans="1:6" x14ac:dyDescent="0.3">
      <c r="A3520">
        <v>774318</v>
      </c>
      <c r="B3520" t="s">
        <v>3</v>
      </c>
      <c r="C3520" s="2">
        <v>1032047.82</v>
      </c>
      <c r="D3520" s="2">
        <f>IFERROR(VLOOKUP(A3520&amp;"-"&amp;B3520,NEW!$D$2:$E$18056,2,FALSE),0)</f>
        <v>1032047.82</v>
      </c>
      <c r="E3520" s="2" t="b">
        <f t="shared" si="83"/>
        <v>1</v>
      </c>
    </row>
    <row r="3521" spans="1:5" x14ac:dyDescent="0.3">
      <c r="A3521">
        <v>688809</v>
      </c>
      <c r="B3521" t="s">
        <v>3</v>
      </c>
      <c r="C3521" s="2">
        <v>5101.1099999999997</v>
      </c>
      <c r="D3521" s="2">
        <f>IFERROR(VLOOKUP(A3521&amp;"-"&amp;B3521,NEW!$D$2:$E$18056,2,FALSE),0)</f>
        <v>5101.1099999999997</v>
      </c>
      <c r="E3521" s="2" t="b">
        <f t="shared" si="83"/>
        <v>1</v>
      </c>
    </row>
    <row r="3522" spans="1:5" x14ac:dyDescent="0.3">
      <c r="A3522">
        <v>682453</v>
      </c>
      <c r="B3522" t="s">
        <v>3</v>
      </c>
      <c r="C3522" s="2">
        <v>256.5</v>
      </c>
      <c r="D3522" s="2">
        <f>IFERROR(VLOOKUP(A3522&amp;"-"&amp;B3522,NEW!$D$2:$E$18056,2,FALSE),0)</f>
        <v>256.5</v>
      </c>
      <c r="E3522" s="2" t="b">
        <f t="shared" si="83"/>
        <v>1</v>
      </c>
    </row>
    <row r="3523" spans="1:5" x14ac:dyDescent="0.3">
      <c r="A3523">
        <v>782067</v>
      </c>
      <c r="B3523" t="s">
        <v>3</v>
      </c>
      <c r="C3523" s="2">
        <v>11803.59</v>
      </c>
      <c r="D3523" s="2">
        <f>IFERROR(VLOOKUP(A3523&amp;"-"&amp;B3523,NEW!$D$2:$E$18056,2,FALSE),0)</f>
        <v>11803.59</v>
      </c>
      <c r="E3523" s="2" t="b">
        <f t="shared" ref="E3523:E3586" si="84">D3523=C3523</f>
        <v>1</v>
      </c>
    </row>
    <row r="3524" spans="1:5" x14ac:dyDescent="0.3">
      <c r="A3524">
        <v>299062</v>
      </c>
      <c r="B3524" t="s">
        <v>9</v>
      </c>
      <c r="C3524" s="2">
        <v>73732.44</v>
      </c>
      <c r="D3524" s="2">
        <f>IFERROR(VLOOKUP(A3524&amp;"-"&amp;B3524,NEW!$D$2:$E$18056,2,FALSE),0)</f>
        <v>73732.44</v>
      </c>
      <c r="E3524" s="2" t="b">
        <f t="shared" si="84"/>
        <v>1</v>
      </c>
    </row>
    <row r="3525" spans="1:5" x14ac:dyDescent="0.3">
      <c r="A3525">
        <v>788772</v>
      </c>
      <c r="B3525" t="s">
        <v>6</v>
      </c>
      <c r="C3525" s="2">
        <v>45150.7</v>
      </c>
      <c r="D3525" s="2">
        <f>IFERROR(VLOOKUP(A3525&amp;"-"&amp;B3525,NEW!$D$2:$E$18056,2,FALSE),0)</f>
        <v>45150.7</v>
      </c>
      <c r="E3525" s="2" t="b">
        <f t="shared" si="84"/>
        <v>1</v>
      </c>
    </row>
    <row r="3526" spans="1:5" x14ac:dyDescent="0.3">
      <c r="A3526" s="1">
        <v>265717</v>
      </c>
      <c r="B3526" t="s">
        <v>6</v>
      </c>
      <c r="C3526" s="2">
        <v>121577.17</v>
      </c>
      <c r="D3526" s="2">
        <f>IFERROR(VLOOKUP(A3526&amp;"-"&amp;B3526,NEW!$D$2:$E$18056,2,FALSE),0)</f>
        <v>121577.17</v>
      </c>
      <c r="E3526" s="2" t="b">
        <f t="shared" si="84"/>
        <v>1</v>
      </c>
    </row>
    <row r="3527" spans="1:5" x14ac:dyDescent="0.3">
      <c r="A3527" t="s">
        <v>80</v>
      </c>
      <c r="B3527" t="s">
        <v>3</v>
      </c>
      <c r="C3527" s="2">
        <v>5961.2</v>
      </c>
      <c r="D3527" s="2">
        <f>IFERROR(VLOOKUP(A3527&amp;"-"&amp;B3527,NEW!$D$2:$E$18056,2,FALSE),0)</f>
        <v>5961.2</v>
      </c>
      <c r="E3527" s="2" t="b">
        <f t="shared" si="84"/>
        <v>1</v>
      </c>
    </row>
    <row r="3528" spans="1:5" x14ac:dyDescent="0.3">
      <c r="A3528" t="s">
        <v>130</v>
      </c>
      <c r="B3528" t="s">
        <v>6</v>
      </c>
      <c r="C3528" s="2">
        <v>316558.65000000002</v>
      </c>
      <c r="D3528" s="2">
        <f>IFERROR(VLOOKUP(A3528&amp;"-"&amp;B3528,NEW!$D$2:$E$18056,2,FALSE),0)</f>
        <v>316558.65000000002</v>
      </c>
      <c r="E3528" s="2" t="b">
        <f t="shared" si="84"/>
        <v>1</v>
      </c>
    </row>
    <row r="3529" spans="1:5" x14ac:dyDescent="0.3">
      <c r="A3529">
        <v>101308</v>
      </c>
      <c r="B3529" t="s">
        <v>6</v>
      </c>
      <c r="C3529" s="2">
        <v>1358761.03</v>
      </c>
      <c r="D3529" s="2">
        <f>IFERROR(VLOOKUP(A3529&amp;"-"&amp;B3529,NEW!$D$2:$E$18056,2,FALSE),0)</f>
        <v>1358761.03</v>
      </c>
      <c r="E3529" s="2" t="b">
        <f t="shared" si="84"/>
        <v>1</v>
      </c>
    </row>
    <row r="3530" spans="1:5" x14ac:dyDescent="0.3">
      <c r="A3530">
        <v>544301</v>
      </c>
      <c r="B3530" t="s">
        <v>3</v>
      </c>
      <c r="C3530" s="2">
        <v>7002.38</v>
      </c>
      <c r="D3530" s="2">
        <f>IFERROR(VLOOKUP(A3530&amp;"-"&amp;B3530,NEW!$D$2:$E$18056,2,FALSE),0)</f>
        <v>7002.38</v>
      </c>
      <c r="E3530" s="2" t="b">
        <f t="shared" si="84"/>
        <v>1</v>
      </c>
    </row>
    <row r="3531" spans="1:5" x14ac:dyDescent="0.3">
      <c r="A3531">
        <v>995816</v>
      </c>
      <c r="B3531" t="s">
        <v>6</v>
      </c>
      <c r="C3531" s="2">
        <v>1167261.02</v>
      </c>
      <c r="D3531" s="2">
        <f>IFERROR(VLOOKUP(A3531&amp;"-"&amp;B3531,NEW!$D$2:$E$18056,2,FALSE),0)</f>
        <v>1167261.02</v>
      </c>
      <c r="E3531" s="2" t="b">
        <f t="shared" si="84"/>
        <v>1</v>
      </c>
    </row>
    <row r="3532" spans="1:5" x14ac:dyDescent="0.3">
      <c r="A3532">
        <v>639422</v>
      </c>
      <c r="B3532" t="s">
        <v>6</v>
      </c>
      <c r="C3532" s="2">
        <v>127207.64</v>
      </c>
      <c r="D3532" s="2">
        <f>IFERROR(VLOOKUP(A3532&amp;"-"&amp;B3532,NEW!$D$2:$E$18056,2,FALSE),0)</f>
        <v>127207.64</v>
      </c>
      <c r="E3532" s="2" t="b">
        <f t="shared" si="84"/>
        <v>1</v>
      </c>
    </row>
    <row r="3533" spans="1:5" x14ac:dyDescent="0.3">
      <c r="A3533">
        <v>143745</v>
      </c>
      <c r="B3533" t="s">
        <v>6</v>
      </c>
      <c r="C3533" s="2">
        <v>169375.09</v>
      </c>
      <c r="D3533" s="2">
        <f>IFERROR(VLOOKUP(A3533&amp;"-"&amp;B3533,NEW!$D$2:$E$18056,2,FALSE),0)</f>
        <v>169375.09</v>
      </c>
      <c r="E3533" s="2" t="b">
        <f t="shared" si="84"/>
        <v>1</v>
      </c>
    </row>
    <row r="3534" spans="1:5" x14ac:dyDescent="0.3">
      <c r="A3534">
        <v>940095</v>
      </c>
      <c r="B3534" t="s">
        <v>3</v>
      </c>
      <c r="C3534" s="2">
        <v>78966.75</v>
      </c>
      <c r="D3534" s="2">
        <f>IFERROR(VLOOKUP(A3534&amp;"-"&amp;B3534,NEW!$D$2:$E$18056,2,FALSE),0)</f>
        <v>78966.75</v>
      </c>
      <c r="E3534" s="2" t="b">
        <f t="shared" si="84"/>
        <v>1</v>
      </c>
    </row>
    <row r="3535" spans="1:5" x14ac:dyDescent="0.3">
      <c r="A3535">
        <v>858066</v>
      </c>
      <c r="B3535" t="s">
        <v>6</v>
      </c>
      <c r="C3535" s="2">
        <v>279647.40999999997</v>
      </c>
      <c r="D3535" s="2">
        <f>IFERROR(VLOOKUP(A3535&amp;"-"&amp;B3535,NEW!$D$2:$E$18056,2,FALSE),0)</f>
        <v>279647.40999999997</v>
      </c>
      <c r="E3535" s="2" t="b">
        <f t="shared" si="84"/>
        <v>1</v>
      </c>
    </row>
    <row r="3536" spans="1:5" x14ac:dyDescent="0.3">
      <c r="A3536">
        <v>544252</v>
      </c>
      <c r="B3536" t="s">
        <v>6</v>
      </c>
      <c r="C3536" s="2">
        <v>50038.73</v>
      </c>
      <c r="D3536" s="2">
        <f>IFERROR(VLOOKUP(A3536&amp;"-"&amp;B3536,NEW!$D$2:$E$18056,2,FALSE),0)</f>
        <v>50038.73</v>
      </c>
      <c r="E3536" s="2" t="b">
        <f t="shared" si="84"/>
        <v>1</v>
      </c>
    </row>
    <row r="3537" spans="1:5" x14ac:dyDescent="0.3">
      <c r="A3537">
        <v>420373</v>
      </c>
      <c r="B3537" t="s">
        <v>8</v>
      </c>
      <c r="C3537" s="2">
        <v>41447.93</v>
      </c>
      <c r="D3537" s="2">
        <f>IFERROR(VLOOKUP(A3537&amp;"-"&amp;B3537,NEW!$D$2:$E$18056,2,FALSE),0)</f>
        <v>41447.93</v>
      </c>
      <c r="E3537" s="2" t="b">
        <f t="shared" si="84"/>
        <v>1</v>
      </c>
    </row>
    <row r="3538" spans="1:5" x14ac:dyDescent="0.3">
      <c r="A3538">
        <v>120472</v>
      </c>
      <c r="B3538" t="s">
        <v>8</v>
      </c>
      <c r="C3538" s="2">
        <v>320322.75</v>
      </c>
      <c r="D3538" s="2">
        <f>IFERROR(VLOOKUP(A3538&amp;"-"&amp;B3538,NEW!$D$2:$E$18056,2,FALSE),0)</f>
        <v>320322.75</v>
      </c>
      <c r="E3538" s="2" t="b">
        <f t="shared" si="84"/>
        <v>1</v>
      </c>
    </row>
    <row r="3539" spans="1:5" x14ac:dyDescent="0.3">
      <c r="A3539">
        <v>754292</v>
      </c>
      <c r="B3539" t="s">
        <v>8</v>
      </c>
      <c r="C3539" s="2">
        <v>142077.35999999999</v>
      </c>
      <c r="D3539" s="2">
        <f>IFERROR(VLOOKUP(A3539&amp;"-"&amp;B3539,NEW!$D$2:$E$18056,2,FALSE),0)</f>
        <v>142077.35999999999</v>
      </c>
      <c r="E3539" s="2" t="b">
        <f t="shared" si="84"/>
        <v>1</v>
      </c>
    </row>
    <row r="3540" spans="1:5" x14ac:dyDescent="0.3">
      <c r="A3540">
        <v>189730</v>
      </c>
      <c r="B3540" t="s">
        <v>8</v>
      </c>
      <c r="C3540" s="2">
        <v>179064.4</v>
      </c>
      <c r="D3540" s="2">
        <f>IFERROR(VLOOKUP(A3540&amp;"-"&amp;B3540,NEW!$D$2:$E$18056,2,FALSE),0)</f>
        <v>179064.4</v>
      </c>
      <c r="E3540" s="2" t="b">
        <f t="shared" si="84"/>
        <v>1</v>
      </c>
    </row>
    <row r="3541" spans="1:5" x14ac:dyDescent="0.3">
      <c r="A3541">
        <v>238018</v>
      </c>
      <c r="B3541" t="s">
        <v>8</v>
      </c>
      <c r="C3541" s="2">
        <v>3568052.64</v>
      </c>
      <c r="D3541" s="2">
        <f>IFERROR(VLOOKUP(A3541&amp;"-"&amp;B3541,NEW!$D$2:$E$18056,2,FALSE),0)</f>
        <v>3568052.64</v>
      </c>
      <c r="E3541" s="2" t="b">
        <f t="shared" si="84"/>
        <v>1</v>
      </c>
    </row>
    <row r="3542" spans="1:5" x14ac:dyDescent="0.3">
      <c r="A3542">
        <v>713133</v>
      </c>
      <c r="B3542" t="s">
        <v>8</v>
      </c>
      <c r="C3542" s="2">
        <v>12793.03</v>
      </c>
      <c r="D3542" s="2">
        <f>IFERROR(VLOOKUP(A3542&amp;"-"&amp;B3542,NEW!$D$2:$E$18056,2,FALSE),0)</f>
        <v>12793.03</v>
      </c>
      <c r="E3542" s="2" t="b">
        <f t="shared" si="84"/>
        <v>1</v>
      </c>
    </row>
    <row r="3543" spans="1:5" x14ac:dyDescent="0.3">
      <c r="A3543" t="s">
        <v>141</v>
      </c>
      <c r="B3543" t="s">
        <v>8</v>
      </c>
      <c r="C3543" s="2">
        <v>414.93</v>
      </c>
      <c r="D3543" s="2">
        <f>IFERROR(VLOOKUP(A3543&amp;"-"&amp;B3543,NEW!$D$2:$E$18056,2,FALSE),0)</f>
        <v>414.93</v>
      </c>
      <c r="E3543" s="2" t="b">
        <f t="shared" si="84"/>
        <v>1</v>
      </c>
    </row>
    <row r="3544" spans="1:5" x14ac:dyDescent="0.3">
      <c r="A3544">
        <v>995590</v>
      </c>
      <c r="B3544" t="s">
        <v>9</v>
      </c>
      <c r="C3544" s="2">
        <v>398584.8</v>
      </c>
      <c r="D3544" s="2">
        <f>IFERROR(VLOOKUP(A3544&amp;"-"&amp;B3544,NEW!$D$2:$E$18056,2,FALSE),0)</f>
        <v>398584.8</v>
      </c>
      <c r="E3544" s="2" t="b">
        <f t="shared" si="84"/>
        <v>1</v>
      </c>
    </row>
    <row r="3545" spans="1:5" x14ac:dyDescent="0.3">
      <c r="A3545" t="s">
        <v>154</v>
      </c>
      <c r="B3545" t="s">
        <v>9</v>
      </c>
      <c r="C3545" s="2">
        <v>140633.54999999999</v>
      </c>
      <c r="D3545" s="2">
        <f>IFERROR(VLOOKUP(A3545&amp;"-"&amp;B3545,NEW!$D$2:$E$18056,2,FALSE),0)</f>
        <v>140633.54999999999</v>
      </c>
      <c r="E3545" s="2" t="b">
        <f t="shared" si="84"/>
        <v>1</v>
      </c>
    </row>
    <row r="3546" spans="1:5" x14ac:dyDescent="0.3">
      <c r="A3546" t="s">
        <v>50</v>
      </c>
      <c r="B3546" t="s">
        <v>9</v>
      </c>
      <c r="C3546" s="2">
        <v>225791.42</v>
      </c>
      <c r="D3546" s="2">
        <f>IFERROR(VLOOKUP(A3546&amp;"-"&amp;B3546,NEW!$D$2:$E$18056,2,FALSE),0)</f>
        <v>225791.42</v>
      </c>
      <c r="E3546" s="2" t="b">
        <f t="shared" si="84"/>
        <v>1</v>
      </c>
    </row>
    <row r="3547" spans="1:5" x14ac:dyDescent="0.3">
      <c r="A3547" s="1">
        <v>792927</v>
      </c>
      <c r="B3547" t="s">
        <v>9</v>
      </c>
      <c r="C3547" s="2">
        <v>3370379.02</v>
      </c>
      <c r="D3547" s="2">
        <f>IFERROR(VLOOKUP(A3547&amp;"-"&amp;B3547,NEW!$D$2:$E$18056,2,FALSE),0)</f>
        <v>3370379.02</v>
      </c>
      <c r="E3547" s="2" t="b">
        <f t="shared" si="84"/>
        <v>1</v>
      </c>
    </row>
    <row r="3548" spans="1:5" x14ac:dyDescent="0.3">
      <c r="A3548" s="1">
        <v>140076</v>
      </c>
      <c r="B3548" t="s">
        <v>10</v>
      </c>
      <c r="C3548" s="2">
        <v>197490.36</v>
      </c>
      <c r="D3548" s="2">
        <f>IFERROR(VLOOKUP(A3548&amp;"-"&amp;B3548,NEW!$D$2:$E$18056,2,FALSE),0)</f>
        <v>197490.36</v>
      </c>
      <c r="E3548" s="2" t="b">
        <f t="shared" si="84"/>
        <v>1</v>
      </c>
    </row>
    <row r="3549" spans="1:5" x14ac:dyDescent="0.3">
      <c r="A3549">
        <v>723382</v>
      </c>
      <c r="B3549" t="s">
        <v>10</v>
      </c>
      <c r="C3549" s="2">
        <v>133821.35999999999</v>
      </c>
      <c r="D3549" s="2">
        <f>IFERROR(VLOOKUP(A3549&amp;"-"&amp;B3549,NEW!$D$2:$E$18056,2,FALSE),0)</f>
        <v>133821.35999999999</v>
      </c>
      <c r="E3549" s="2" t="b">
        <f t="shared" si="84"/>
        <v>1</v>
      </c>
    </row>
    <row r="3550" spans="1:5" x14ac:dyDescent="0.3">
      <c r="A3550">
        <v>947469</v>
      </c>
      <c r="B3550" t="s">
        <v>12</v>
      </c>
      <c r="C3550" s="2">
        <v>2381322.66</v>
      </c>
      <c r="D3550" s="2">
        <f>IFERROR(VLOOKUP(A3550&amp;"-"&amp;B3550,NEW!$D$2:$E$18056,2,FALSE),0)</f>
        <v>2381322.66</v>
      </c>
      <c r="E3550" s="2" t="b">
        <f t="shared" si="84"/>
        <v>1</v>
      </c>
    </row>
    <row r="3551" spans="1:5" x14ac:dyDescent="0.3">
      <c r="A3551">
        <v>744610</v>
      </c>
      <c r="B3551" t="s">
        <v>12</v>
      </c>
      <c r="C3551" s="2">
        <v>22260.74</v>
      </c>
      <c r="D3551" s="2">
        <f>IFERROR(VLOOKUP(A3551&amp;"-"&amp;B3551,NEW!$D$2:$E$18056,2,FALSE),0)</f>
        <v>22260.74</v>
      </c>
      <c r="E3551" s="2" t="b">
        <f t="shared" si="84"/>
        <v>1</v>
      </c>
    </row>
    <row r="3552" spans="1:5" x14ac:dyDescent="0.3">
      <c r="A3552">
        <v>822404</v>
      </c>
      <c r="B3552" t="s">
        <v>12</v>
      </c>
      <c r="C3552" s="2">
        <v>371480.99</v>
      </c>
      <c r="D3552" s="2">
        <f>IFERROR(VLOOKUP(A3552&amp;"-"&amp;B3552,NEW!$D$2:$E$18056,2,FALSE),0)</f>
        <v>371480.99</v>
      </c>
      <c r="E3552" s="2" t="b">
        <f t="shared" si="84"/>
        <v>1</v>
      </c>
    </row>
    <row r="3553" spans="1:6" x14ac:dyDescent="0.3">
      <c r="A3553">
        <v>340284</v>
      </c>
      <c r="B3553" t="s">
        <v>12</v>
      </c>
      <c r="C3553" s="2">
        <v>119477.61</v>
      </c>
      <c r="D3553" s="2">
        <f>IFERROR(VLOOKUP(A3553&amp;"-"&amp;B3553,NEW!$D$2:$E$18056,2,FALSE),0)</f>
        <v>119477.61</v>
      </c>
      <c r="E3553" s="2" t="b">
        <f t="shared" si="84"/>
        <v>1</v>
      </c>
    </row>
    <row r="3554" spans="1:6" x14ac:dyDescent="0.3">
      <c r="A3554" t="s">
        <v>142</v>
      </c>
      <c r="B3554" t="s">
        <v>12</v>
      </c>
      <c r="C3554" s="2">
        <v>26916.5</v>
      </c>
      <c r="D3554" s="2">
        <f>IFERROR(VLOOKUP(A3554&amp;"-"&amp;B3554,NEW!$D$2:$E$18056,2,FALSE),0)</f>
        <v>26916.5</v>
      </c>
      <c r="E3554" s="2" t="b">
        <f t="shared" si="84"/>
        <v>1</v>
      </c>
    </row>
    <row r="3555" spans="1:6" x14ac:dyDescent="0.3">
      <c r="A3555">
        <v>220613</v>
      </c>
      <c r="B3555" t="s">
        <v>15</v>
      </c>
      <c r="C3555" s="2">
        <v>72536.33</v>
      </c>
      <c r="D3555" s="2">
        <f>IFERROR(VLOOKUP(A3555&amp;"-"&amp;B3555,NEW!$D$2:$E$18056,2,FALSE),0)</f>
        <v>72536.33</v>
      </c>
      <c r="E3555" s="2" t="b">
        <f t="shared" si="84"/>
        <v>1</v>
      </c>
    </row>
    <row r="3556" spans="1:6" x14ac:dyDescent="0.3">
      <c r="A3556">
        <v>955431</v>
      </c>
      <c r="B3556" t="s">
        <v>16</v>
      </c>
      <c r="C3556" s="2">
        <v>1995188.33</v>
      </c>
      <c r="D3556" s="2">
        <f>IFERROR(VLOOKUP(A3556&amp;"-"&amp;B3556,NEW!$D$2:$E$18056,2,FALSE),0)</f>
        <v>1995188.33</v>
      </c>
      <c r="E3556" s="2" t="b">
        <f t="shared" si="84"/>
        <v>1</v>
      </c>
    </row>
    <row r="3557" spans="1:6" x14ac:dyDescent="0.3">
      <c r="A3557">
        <v>774897</v>
      </c>
      <c r="B3557" t="s">
        <v>17</v>
      </c>
      <c r="C3557" s="2">
        <v>16816.72</v>
      </c>
      <c r="D3557" s="2">
        <f>IFERROR(VLOOKUP(A3557&amp;"-"&amp;B3557,NEW!$D$2:$E$18056,2,FALSE),0)</f>
        <v>33633.440000000002</v>
      </c>
      <c r="E3557" s="2" t="b">
        <f t="shared" si="84"/>
        <v>0</v>
      </c>
      <c r="F3557">
        <f>D3557/C3557</f>
        <v>2</v>
      </c>
    </row>
    <row r="3558" spans="1:6" x14ac:dyDescent="0.3">
      <c r="A3558">
        <v>783376</v>
      </c>
      <c r="B3558" t="s">
        <v>13</v>
      </c>
      <c r="C3558" s="2">
        <v>0</v>
      </c>
      <c r="D3558" s="2">
        <f>IFERROR(VLOOKUP(A3558&amp;"-"&amp;B3558,NEW!$D$2:$E$18056,2,FALSE),0)</f>
        <v>0</v>
      </c>
      <c r="E3558" s="2" t="b">
        <f t="shared" si="84"/>
        <v>1</v>
      </c>
    </row>
    <row r="3559" spans="1:6" x14ac:dyDescent="0.3">
      <c r="A3559">
        <v>769609</v>
      </c>
      <c r="B3559" t="s">
        <v>3</v>
      </c>
      <c r="C3559" s="2">
        <v>121490.25</v>
      </c>
      <c r="D3559" s="2">
        <f>IFERROR(VLOOKUP(A3559&amp;"-"&amp;B3559,NEW!$D$2:$E$18056,2,FALSE),0)</f>
        <v>121490.25</v>
      </c>
      <c r="E3559" s="2" t="b">
        <f t="shared" si="84"/>
        <v>1</v>
      </c>
    </row>
    <row r="3560" spans="1:6" x14ac:dyDescent="0.3">
      <c r="A3560">
        <v>368454</v>
      </c>
      <c r="B3560" t="s">
        <v>3</v>
      </c>
      <c r="C3560" s="2">
        <v>159249.63</v>
      </c>
      <c r="D3560" s="2">
        <f>IFERROR(VLOOKUP(A3560&amp;"-"&amp;B3560,NEW!$D$2:$E$18056,2,FALSE),0)</f>
        <v>159249.63</v>
      </c>
      <c r="E3560" s="2" t="b">
        <f t="shared" si="84"/>
        <v>1</v>
      </c>
    </row>
    <row r="3561" spans="1:6" x14ac:dyDescent="0.3">
      <c r="A3561">
        <v>955431</v>
      </c>
      <c r="B3561" t="s">
        <v>6</v>
      </c>
      <c r="C3561" s="2">
        <v>2425802.11</v>
      </c>
      <c r="D3561" s="2">
        <f>IFERROR(VLOOKUP(A3561&amp;"-"&amp;B3561,NEW!$D$2:$E$18056,2,FALSE),0)</f>
        <v>2425802.11</v>
      </c>
      <c r="E3561" s="2" t="b">
        <f t="shared" si="84"/>
        <v>1</v>
      </c>
    </row>
    <row r="3562" spans="1:6" x14ac:dyDescent="0.3">
      <c r="A3562">
        <v>281956</v>
      </c>
      <c r="B3562" t="s">
        <v>3</v>
      </c>
      <c r="C3562" s="2">
        <v>197156.09</v>
      </c>
      <c r="D3562" s="2">
        <f>IFERROR(VLOOKUP(A3562&amp;"-"&amp;B3562,NEW!$D$2:$E$18056,2,FALSE),0)</f>
        <v>197156.09</v>
      </c>
      <c r="E3562" s="2" t="b">
        <f t="shared" si="84"/>
        <v>1</v>
      </c>
    </row>
    <row r="3563" spans="1:6" x14ac:dyDescent="0.3">
      <c r="A3563">
        <v>929527</v>
      </c>
      <c r="B3563" t="s">
        <v>14</v>
      </c>
      <c r="C3563" s="2">
        <v>60078.93</v>
      </c>
      <c r="D3563" s="2">
        <f>IFERROR(VLOOKUP(A3563&amp;"-"&amp;B3563,NEW!$D$2:$E$18056,2,FALSE),0)</f>
        <v>60078.93</v>
      </c>
      <c r="E3563" s="2" t="b">
        <f t="shared" si="84"/>
        <v>1</v>
      </c>
    </row>
    <row r="3564" spans="1:6" x14ac:dyDescent="0.3">
      <c r="A3564">
        <v>781244</v>
      </c>
      <c r="B3564" t="s">
        <v>3</v>
      </c>
      <c r="C3564" s="2">
        <v>25031.7</v>
      </c>
      <c r="D3564" s="2">
        <f>IFERROR(VLOOKUP(A3564&amp;"-"&amp;B3564,NEW!$D$2:$E$18056,2,FALSE),0)</f>
        <v>25031.7</v>
      </c>
      <c r="E3564" s="2" t="b">
        <f t="shared" si="84"/>
        <v>1</v>
      </c>
    </row>
    <row r="3565" spans="1:6" x14ac:dyDescent="0.3">
      <c r="A3565">
        <v>190269</v>
      </c>
      <c r="B3565" t="s">
        <v>3</v>
      </c>
      <c r="C3565" s="2">
        <v>883.51</v>
      </c>
      <c r="D3565" s="2">
        <f>IFERROR(VLOOKUP(A3565&amp;"-"&amp;B3565,NEW!$D$2:$E$18056,2,FALSE),0)</f>
        <v>883.51</v>
      </c>
      <c r="E3565" s="2" t="b">
        <f t="shared" si="84"/>
        <v>1</v>
      </c>
    </row>
    <row r="3566" spans="1:6" x14ac:dyDescent="0.3">
      <c r="A3566" t="s">
        <v>77</v>
      </c>
      <c r="B3566" t="s">
        <v>3</v>
      </c>
      <c r="C3566" s="2">
        <v>174902.77</v>
      </c>
      <c r="D3566" s="2">
        <f>IFERROR(VLOOKUP(A3566&amp;"-"&amp;B3566,NEW!$D$2:$E$18056,2,FALSE),0)</f>
        <v>174902.77</v>
      </c>
      <c r="E3566" s="2" t="b">
        <f t="shared" si="84"/>
        <v>1</v>
      </c>
    </row>
    <row r="3567" spans="1:6" x14ac:dyDescent="0.3">
      <c r="A3567" s="1">
        <v>830211</v>
      </c>
      <c r="B3567" t="s">
        <v>3</v>
      </c>
      <c r="C3567" s="2">
        <v>357505.94</v>
      </c>
      <c r="D3567" s="2">
        <f>IFERROR(VLOOKUP(A3567&amp;"-"&amp;B3567,NEW!$D$2:$E$18056,2,FALSE),0)</f>
        <v>357505.94</v>
      </c>
      <c r="E3567" s="2" t="b">
        <f t="shared" si="84"/>
        <v>1</v>
      </c>
    </row>
    <row r="3568" spans="1:6" x14ac:dyDescent="0.3">
      <c r="A3568">
        <v>807646</v>
      </c>
      <c r="B3568" t="s">
        <v>3</v>
      </c>
      <c r="C3568" s="2">
        <v>286891.65999999997</v>
      </c>
      <c r="D3568" s="2">
        <f>IFERROR(VLOOKUP(A3568&amp;"-"&amp;B3568,NEW!$D$2:$E$18056,2,FALSE),0)</f>
        <v>286891.65999999997</v>
      </c>
      <c r="E3568" s="2" t="b">
        <f t="shared" si="84"/>
        <v>1</v>
      </c>
    </row>
    <row r="3569" spans="1:6" x14ac:dyDescent="0.3">
      <c r="A3569">
        <v>653226</v>
      </c>
      <c r="B3569" t="s">
        <v>3</v>
      </c>
      <c r="C3569" s="2">
        <v>621999.04</v>
      </c>
      <c r="D3569" s="2">
        <f>IFERROR(VLOOKUP(A3569&amp;"-"&amp;B3569,NEW!$D$2:$E$18056,2,FALSE),0)</f>
        <v>621999.04</v>
      </c>
      <c r="E3569" s="2" t="b">
        <f t="shared" si="84"/>
        <v>1</v>
      </c>
    </row>
    <row r="3570" spans="1:6" x14ac:dyDescent="0.3">
      <c r="A3570">
        <v>696399</v>
      </c>
      <c r="B3570" t="s">
        <v>3</v>
      </c>
      <c r="C3570" s="2">
        <v>11073.72</v>
      </c>
      <c r="D3570" s="2">
        <f>IFERROR(VLOOKUP(A3570&amp;"-"&amp;B3570,NEW!$D$2:$E$18056,2,FALSE),0)</f>
        <v>11073.72</v>
      </c>
      <c r="E3570" s="2" t="b">
        <f t="shared" si="84"/>
        <v>1</v>
      </c>
    </row>
    <row r="3571" spans="1:6" x14ac:dyDescent="0.3">
      <c r="A3571" s="1">
        <v>655689</v>
      </c>
      <c r="B3571" t="s">
        <v>6</v>
      </c>
      <c r="C3571" s="2">
        <v>235025.13</v>
      </c>
      <c r="D3571" s="2">
        <f>IFERROR(VLOOKUP(A3571&amp;"-"&amp;B3571,NEW!$D$2:$E$18056,2,FALSE),0)</f>
        <v>235025.13</v>
      </c>
      <c r="E3571" s="2" t="b">
        <f t="shared" si="84"/>
        <v>1</v>
      </c>
    </row>
    <row r="3572" spans="1:6" x14ac:dyDescent="0.3">
      <c r="A3572" s="1">
        <v>677012</v>
      </c>
      <c r="B3572" t="s">
        <v>6</v>
      </c>
      <c r="C3572" s="2">
        <v>2685140.55</v>
      </c>
      <c r="D3572" s="2">
        <f>IFERROR(VLOOKUP(A3572&amp;"-"&amp;B3572,NEW!$D$2:$E$18056,2,FALSE),0)</f>
        <v>2685140.55</v>
      </c>
      <c r="E3572" s="2" t="b">
        <f t="shared" si="84"/>
        <v>1</v>
      </c>
    </row>
    <row r="3573" spans="1:6" x14ac:dyDescent="0.3">
      <c r="A3573">
        <v>666143</v>
      </c>
      <c r="B3573" t="s">
        <v>6</v>
      </c>
      <c r="C3573" s="2">
        <v>2418.13</v>
      </c>
      <c r="D3573" s="2">
        <f>IFERROR(VLOOKUP(A3573&amp;"-"&amp;B3573,NEW!$D$2:$E$18056,2,FALSE),0)</f>
        <v>0</v>
      </c>
      <c r="E3573" s="2" t="b">
        <f t="shared" si="84"/>
        <v>0</v>
      </c>
      <c r="F3573">
        <f>D3573/C3573</f>
        <v>0</v>
      </c>
    </row>
    <row r="3574" spans="1:6" x14ac:dyDescent="0.3">
      <c r="A3574">
        <v>217704</v>
      </c>
      <c r="B3574" t="s">
        <v>6</v>
      </c>
      <c r="C3574" s="2">
        <v>265285.56</v>
      </c>
      <c r="D3574" s="2">
        <f>IFERROR(VLOOKUP(A3574&amp;"-"&amp;B3574,NEW!$D$2:$E$18056,2,FALSE),0)</f>
        <v>265285.56</v>
      </c>
      <c r="E3574" s="2" t="b">
        <f t="shared" si="84"/>
        <v>1</v>
      </c>
    </row>
    <row r="3575" spans="1:6" x14ac:dyDescent="0.3">
      <c r="A3575">
        <v>718714</v>
      </c>
      <c r="B3575" t="s">
        <v>6</v>
      </c>
      <c r="C3575" s="2">
        <v>33492.449999999997</v>
      </c>
      <c r="D3575" s="2">
        <f>IFERROR(VLOOKUP(A3575&amp;"-"&amp;B3575,NEW!$D$2:$E$18056,2,FALSE),0)</f>
        <v>33492.449999999997</v>
      </c>
      <c r="E3575" s="2" t="b">
        <f t="shared" si="84"/>
        <v>1</v>
      </c>
    </row>
    <row r="3576" spans="1:6" x14ac:dyDescent="0.3">
      <c r="A3576">
        <v>717904</v>
      </c>
      <c r="B3576" t="s">
        <v>6</v>
      </c>
      <c r="C3576" s="2">
        <v>13641.66</v>
      </c>
      <c r="D3576" s="2">
        <f>IFERROR(VLOOKUP(A3576&amp;"-"&amp;B3576,NEW!$D$2:$E$18056,2,FALSE),0)</f>
        <v>13641.66</v>
      </c>
      <c r="E3576" s="2" t="b">
        <f t="shared" si="84"/>
        <v>1</v>
      </c>
    </row>
    <row r="3577" spans="1:6" x14ac:dyDescent="0.3">
      <c r="A3577" t="s">
        <v>98</v>
      </c>
      <c r="B3577" t="s">
        <v>6</v>
      </c>
      <c r="C3577" s="2">
        <v>508933.15</v>
      </c>
      <c r="D3577" s="2">
        <f>IFERROR(VLOOKUP(A3577&amp;"-"&amp;B3577,NEW!$D$2:$E$18056,2,FALSE),0)</f>
        <v>508933.15</v>
      </c>
      <c r="E3577" s="2" t="b">
        <f t="shared" si="84"/>
        <v>1</v>
      </c>
    </row>
    <row r="3578" spans="1:6" x14ac:dyDescent="0.3">
      <c r="A3578">
        <v>995584</v>
      </c>
      <c r="B3578" t="s">
        <v>6</v>
      </c>
      <c r="C3578" s="2">
        <v>139017.9</v>
      </c>
      <c r="D3578" s="2">
        <f>IFERROR(VLOOKUP(A3578&amp;"-"&amp;B3578,NEW!$D$2:$E$18056,2,FALSE),0)</f>
        <v>139017.9</v>
      </c>
      <c r="E3578" s="2" t="b">
        <f t="shared" si="84"/>
        <v>1</v>
      </c>
    </row>
    <row r="3579" spans="1:6" x14ac:dyDescent="0.3">
      <c r="A3579">
        <v>942210</v>
      </c>
      <c r="B3579" t="s">
        <v>6</v>
      </c>
      <c r="C3579" s="2">
        <v>9777.2900000000009</v>
      </c>
      <c r="D3579" s="2">
        <f>IFERROR(VLOOKUP(A3579&amp;"-"&amp;B3579,NEW!$D$2:$E$18056,2,FALSE),0)</f>
        <v>9777.2900000000009</v>
      </c>
      <c r="E3579" s="2" t="b">
        <f t="shared" si="84"/>
        <v>1</v>
      </c>
    </row>
    <row r="3580" spans="1:6" x14ac:dyDescent="0.3">
      <c r="A3580">
        <v>825295</v>
      </c>
      <c r="B3580" t="s">
        <v>6</v>
      </c>
      <c r="C3580" s="2">
        <v>1293.3900000000001</v>
      </c>
      <c r="D3580" s="2">
        <f>IFERROR(VLOOKUP(A3580&amp;"-"&amp;B3580,NEW!$D$2:$E$18056,2,FALSE),0)</f>
        <v>1293.3900000000001</v>
      </c>
      <c r="E3580" s="2" t="b">
        <f t="shared" si="84"/>
        <v>1</v>
      </c>
    </row>
    <row r="3581" spans="1:6" x14ac:dyDescent="0.3">
      <c r="A3581" s="1">
        <v>521769</v>
      </c>
      <c r="B3581" t="s">
        <v>8</v>
      </c>
      <c r="C3581" s="2">
        <v>735636.81</v>
      </c>
      <c r="D3581" s="2">
        <f>IFERROR(VLOOKUP(A3581&amp;"-"&amp;B3581,NEW!$D$2:$E$18056,2,FALSE),0)</f>
        <v>735636.81</v>
      </c>
      <c r="E3581" s="2" t="b">
        <f t="shared" si="84"/>
        <v>1</v>
      </c>
    </row>
    <row r="3582" spans="1:6" x14ac:dyDescent="0.3">
      <c r="A3582">
        <v>235553</v>
      </c>
      <c r="B3582" t="s">
        <v>6</v>
      </c>
      <c r="C3582" s="2">
        <v>39481.599999999999</v>
      </c>
      <c r="D3582" s="2">
        <f>IFERROR(VLOOKUP(A3582&amp;"-"&amp;B3582,NEW!$D$2:$E$18056,2,FALSE),0)</f>
        <v>39481.599999999999</v>
      </c>
      <c r="E3582" s="2" t="b">
        <f t="shared" si="84"/>
        <v>1</v>
      </c>
    </row>
    <row r="3583" spans="1:6" x14ac:dyDescent="0.3">
      <c r="A3583">
        <v>417835</v>
      </c>
      <c r="B3583" t="s">
        <v>6</v>
      </c>
      <c r="C3583" s="2">
        <v>898626.81</v>
      </c>
      <c r="D3583" s="2">
        <f>IFERROR(VLOOKUP(A3583&amp;"-"&amp;B3583,NEW!$D$2:$E$18056,2,FALSE),0)</f>
        <v>898626.81</v>
      </c>
      <c r="E3583" s="2" t="b">
        <f t="shared" si="84"/>
        <v>1</v>
      </c>
    </row>
    <row r="3584" spans="1:6" x14ac:dyDescent="0.3">
      <c r="A3584">
        <v>995751</v>
      </c>
      <c r="B3584" t="s">
        <v>6</v>
      </c>
      <c r="C3584" s="2">
        <v>24333.599999999999</v>
      </c>
      <c r="D3584" s="2">
        <f>IFERROR(VLOOKUP(A3584&amp;"-"&amp;B3584,NEW!$D$2:$E$18056,2,FALSE),0)</f>
        <v>24333.599999999999</v>
      </c>
      <c r="E3584" s="2" t="b">
        <f t="shared" si="84"/>
        <v>1</v>
      </c>
    </row>
    <row r="3585" spans="1:5" x14ac:dyDescent="0.3">
      <c r="A3585">
        <v>639422</v>
      </c>
      <c r="B3585" t="s">
        <v>8</v>
      </c>
      <c r="C3585" s="2">
        <v>127972.3</v>
      </c>
      <c r="D3585" s="2">
        <f>IFERROR(VLOOKUP(A3585&amp;"-"&amp;B3585,NEW!$D$2:$E$18056,2,FALSE),0)</f>
        <v>127972.3</v>
      </c>
      <c r="E3585" s="2" t="b">
        <f t="shared" si="84"/>
        <v>1</v>
      </c>
    </row>
    <row r="3586" spans="1:5" x14ac:dyDescent="0.3">
      <c r="A3586">
        <v>383132</v>
      </c>
      <c r="B3586" t="s">
        <v>8</v>
      </c>
      <c r="C3586" s="2">
        <v>27305.64</v>
      </c>
      <c r="D3586" s="2">
        <f>IFERROR(VLOOKUP(A3586&amp;"-"&amp;B3586,NEW!$D$2:$E$18056,2,FALSE),0)</f>
        <v>27305.64</v>
      </c>
      <c r="E3586" s="2" t="b">
        <f t="shared" si="84"/>
        <v>1</v>
      </c>
    </row>
    <row r="3587" spans="1:5" x14ac:dyDescent="0.3">
      <c r="A3587">
        <v>763815</v>
      </c>
      <c r="B3587" t="s">
        <v>8</v>
      </c>
      <c r="C3587" s="2">
        <v>287100.83</v>
      </c>
      <c r="D3587" s="2">
        <f>IFERROR(VLOOKUP(A3587&amp;"-"&amp;B3587,NEW!$D$2:$E$18056,2,FALSE),0)</f>
        <v>287100.83</v>
      </c>
      <c r="E3587" s="2" t="b">
        <f t="shared" ref="E3587:E3650" si="85">D3587=C3587</f>
        <v>1</v>
      </c>
    </row>
    <row r="3588" spans="1:5" x14ac:dyDescent="0.3">
      <c r="A3588" s="1">
        <v>407390</v>
      </c>
      <c r="B3588" t="s">
        <v>8</v>
      </c>
      <c r="C3588" s="2">
        <v>85997.8</v>
      </c>
      <c r="D3588" s="2">
        <f>IFERROR(VLOOKUP(A3588&amp;"-"&amp;B3588,NEW!$D$2:$E$18056,2,FALSE),0)</f>
        <v>85997.8</v>
      </c>
      <c r="E3588" s="2" t="b">
        <f t="shared" si="85"/>
        <v>1</v>
      </c>
    </row>
    <row r="3589" spans="1:5" x14ac:dyDescent="0.3">
      <c r="A3589">
        <v>691320</v>
      </c>
      <c r="B3589" t="s">
        <v>8</v>
      </c>
      <c r="C3589" s="2">
        <v>147369.66</v>
      </c>
      <c r="D3589" s="2">
        <f>IFERROR(VLOOKUP(A3589&amp;"-"&amp;B3589,NEW!$D$2:$E$18056,2,FALSE),0)</f>
        <v>147369.66</v>
      </c>
      <c r="E3589" s="2" t="b">
        <f t="shared" si="85"/>
        <v>1</v>
      </c>
    </row>
    <row r="3590" spans="1:5" x14ac:dyDescent="0.3">
      <c r="A3590">
        <v>947461</v>
      </c>
      <c r="B3590" t="s">
        <v>9</v>
      </c>
      <c r="C3590" s="2">
        <v>5228804.58</v>
      </c>
      <c r="D3590" s="2">
        <f>IFERROR(VLOOKUP(A3590&amp;"-"&amp;B3590,NEW!$D$2:$E$18056,2,FALSE),0)</f>
        <v>5228804.58</v>
      </c>
      <c r="E3590" s="2" t="b">
        <f t="shared" si="85"/>
        <v>1</v>
      </c>
    </row>
    <row r="3591" spans="1:5" x14ac:dyDescent="0.3">
      <c r="A3591">
        <v>917117</v>
      </c>
      <c r="B3591" t="s">
        <v>9</v>
      </c>
      <c r="C3591" s="2">
        <v>1651271.11</v>
      </c>
      <c r="D3591" s="2">
        <f>IFERROR(VLOOKUP(A3591&amp;"-"&amp;B3591,NEW!$D$2:$E$18056,2,FALSE),0)</f>
        <v>1651271.11</v>
      </c>
      <c r="E3591" s="2" t="b">
        <f t="shared" si="85"/>
        <v>1</v>
      </c>
    </row>
    <row r="3592" spans="1:5" x14ac:dyDescent="0.3">
      <c r="A3592">
        <v>200849</v>
      </c>
      <c r="B3592" t="s">
        <v>8</v>
      </c>
      <c r="C3592" s="2">
        <v>0</v>
      </c>
      <c r="D3592" s="2">
        <f>IFERROR(VLOOKUP(A3592&amp;"-"&amp;B3592,NEW!$D$2:$E$18056,2,FALSE),0)</f>
        <v>0</v>
      </c>
      <c r="E3592" s="2" t="b">
        <f t="shared" si="85"/>
        <v>1</v>
      </c>
    </row>
    <row r="3593" spans="1:5" x14ac:dyDescent="0.3">
      <c r="A3593" t="s">
        <v>142</v>
      </c>
      <c r="B3593" t="s">
        <v>8</v>
      </c>
      <c r="C3593" s="2">
        <v>28736.07</v>
      </c>
      <c r="D3593" s="2">
        <f>IFERROR(VLOOKUP(A3593&amp;"-"&amp;B3593,NEW!$D$2:$E$18056,2,FALSE),0)</f>
        <v>28736.07</v>
      </c>
      <c r="E3593" s="2" t="b">
        <f t="shared" si="85"/>
        <v>1</v>
      </c>
    </row>
    <row r="3594" spans="1:5" x14ac:dyDescent="0.3">
      <c r="A3594">
        <v>893267</v>
      </c>
      <c r="B3594" t="s">
        <v>8</v>
      </c>
      <c r="C3594" s="2">
        <v>317254.87</v>
      </c>
      <c r="D3594" s="2">
        <f>IFERROR(VLOOKUP(A3594&amp;"-"&amp;B3594,NEW!$D$2:$E$18056,2,FALSE),0)</f>
        <v>317254.87</v>
      </c>
      <c r="E3594" s="2" t="b">
        <f t="shared" si="85"/>
        <v>1</v>
      </c>
    </row>
    <row r="3595" spans="1:5" x14ac:dyDescent="0.3">
      <c r="A3595">
        <v>861852</v>
      </c>
      <c r="B3595" t="s">
        <v>8</v>
      </c>
      <c r="C3595" s="2">
        <v>169976.71</v>
      </c>
      <c r="D3595" s="2">
        <f>IFERROR(VLOOKUP(A3595&amp;"-"&amp;B3595,NEW!$D$2:$E$18056,2,FALSE),0)</f>
        <v>169976.71</v>
      </c>
      <c r="E3595" s="2" t="b">
        <f t="shared" si="85"/>
        <v>1</v>
      </c>
    </row>
    <row r="3596" spans="1:5" x14ac:dyDescent="0.3">
      <c r="A3596">
        <v>995581</v>
      </c>
      <c r="B3596" t="s">
        <v>8</v>
      </c>
      <c r="C3596" s="2">
        <v>84.38</v>
      </c>
      <c r="D3596" s="2">
        <f>IFERROR(VLOOKUP(A3596&amp;"-"&amp;B3596,NEW!$D$2:$E$18056,2,FALSE),0)</f>
        <v>84.38</v>
      </c>
      <c r="E3596" s="2" t="b">
        <f t="shared" si="85"/>
        <v>1</v>
      </c>
    </row>
    <row r="3597" spans="1:5" x14ac:dyDescent="0.3">
      <c r="A3597">
        <v>795616</v>
      </c>
      <c r="B3597" t="s">
        <v>9</v>
      </c>
      <c r="C3597" s="2">
        <v>315059.71999999997</v>
      </c>
      <c r="D3597" s="2">
        <f>IFERROR(VLOOKUP(A3597&amp;"-"&amp;B3597,NEW!$D$2:$E$18056,2,FALSE),0)</f>
        <v>315059.71999999997</v>
      </c>
      <c r="E3597" s="2" t="b">
        <f t="shared" si="85"/>
        <v>1</v>
      </c>
    </row>
    <row r="3598" spans="1:5" x14ac:dyDescent="0.3">
      <c r="A3598">
        <v>382327</v>
      </c>
      <c r="B3598" t="s">
        <v>9</v>
      </c>
      <c r="C3598" s="2">
        <v>454016.81</v>
      </c>
      <c r="D3598" s="2">
        <f>IFERROR(VLOOKUP(A3598&amp;"-"&amp;B3598,NEW!$D$2:$E$18056,2,FALSE),0)</f>
        <v>454016.81</v>
      </c>
      <c r="E3598" s="2" t="b">
        <f t="shared" si="85"/>
        <v>1</v>
      </c>
    </row>
    <row r="3599" spans="1:5" x14ac:dyDescent="0.3">
      <c r="A3599">
        <v>790839</v>
      </c>
      <c r="B3599" t="s">
        <v>9</v>
      </c>
      <c r="C3599" s="2">
        <v>545245.96</v>
      </c>
      <c r="D3599" s="2">
        <f>IFERROR(VLOOKUP(A3599&amp;"-"&amp;B3599,NEW!$D$2:$E$18056,2,FALSE),0)</f>
        <v>545245.96</v>
      </c>
      <c r="E3599" s="2" t="b">
        <f t="shared" si="85"/>
        <v>1</v>
      </c>
    </row>
    <row r="3600" spans="1:5" x14ac:dyDescent="0.3">
      <c r="A3600">
        <v>206707</v>
      </c>
      <c r="B3600" t="s">
        <v>9</v>
      </c>
      <c r="C3600" s="2">
        <v>-451054.94</v>
      </c>
      <c r="D3600" s="2">
        <f>IFERROR(VLOOKUP(A3600&amp;"-"&amp;B3600,NEW!$D$2:$E$18056,2,FALSE),0)</f>
        <v>-451054.94</v>
      </c>
      <c r="E3600" s="2" t="b">
        <f t="shared" si="85"/>
        <v>1</v>
      </c>
    </row>
    <row r="3601" spans="1:5" x14ac:dyDescent="0.3">
      <c r="A3601">
        <v>573568</v>
      </c>
      <c r="B3601" t="s">
        <v>9</v>
      </c>
      <c r="C3601" s="2">
        <v>16025.47</v>
      </c>
      <c r="D3601" s="2">
        <f>IFERROR(VLOOKUP(A3601&amp;"-"&amp;B3601,NEW!$D$2:$E$18056,2,FALSE),0)</f>
        <v>16025.47</v>
      </c>
      <c r="E3601" s="2" t="b">
        <f t="shared" si="85"/>
        <v>1</v>
      </c>
    </row>
    <row r="3602" spans="1:5" x14ac:dyDescent="0.3">
      <c r="A3602">
        <v>775604</v>
      </c>
      <c r="B3602" t="s">
        <v>9</v>
      </c>
      <c r="C3602" s="2">
        <v>261196.39</v>
      </c>
      <c r="D3602" s="2">
        <f>IFERROR(VLOOKUP(A3602&amp;"-"&amp;B3602,NEW!$D$2:$E$18056,2,FALSE),0)</f>
        <v>261196.39</v>
      </c>
      <c r="E3602" s="2" t="b">
        <f t="shared" si="85"/>
        <v>1</v>
      </c>
    </row>
    <row r="3603" spans="1:5" x14ac:dyDescent="0.3">
      <c r="A3603" t="s">
        <v>54</v>
      </c>
      <c r="B3603" t="s">
        <v>9</v>
      </c>
      <c r="C3603" s="2">
        <v>12019.14</v>
      </c>
      <c r="D3603" s="2">
        <f>IFERROR(VLOOKUP(A3603&amp;"-"&amp;B3603,NEW!$D$2:$E$18056,2,FALSE),0)</f>
        <v>12019.14</v>
      </c>
      <c r="E3603" s="2" t="b">
        <f t="shared" si="85"/>
        <v>1</v>
      </c>
    </row>
    <row r="3604" spans="1:5" x14ac:dyDescent="0.3">
      <c r="A3604">
        <v>157756</v>
      </c>
      <c r="B3604" t="s">
        <v>9</v>
      </c>
      <c r="C3604" s="2">
        <v>684286.05</v>
      </c>
      <c r="D3604" s="2">
        <f>IFERROR(VLOOKUP(A3604&amp;"-"&amp;B3604,NEW!$D$2:$E$18056,2,FALSE),0)</f>
        <v>684286.05</v>
      </c>
      <c r="E3604" s="2" t="b">
        <f t="shared" si="85"/>
        <v>1</v>
      </c>
    </row>
    <row r="3605" spans="1:5" x14ac:dyDescent="0.3">
      <c r="A3605">
        <v>754224</v>
      </c>
      <c r="B3605" t="s">
        <v>9</v>
      </c>
      <c r="C3605" s="2">
        <v>110310.95</v>
      </c>
      <c r="D3605" s="2">
        <f>IFERROR(VLOOKUP(A3605&amp;"-"&amp;B3605,NEW!$D$2:$E$18056,2,FALSE),0)</f>
        <v>110310.95</v>
      </c>
      <c r="E3605" s="2" t="b">
        <f t="shared" si="85"/>
        <v>1</v>
      </c>
    </row>
    <row r="3606" spans="1:5" x14ac:dyDescent="0.3">
      <c r="A3606">
        <v>494054</v>
      </c>
      <c r="B3606" t="s">
        <v>10</v>
      </c>
      <c r="C3606" s="2">
        <v>646063.52</v>
      </c>
      <c r="D3606" s="2">
        <f>IFERROR(VLOOKUP(A3606&amp;"-"&amp;B3606,NEW!$D$2:$E$18056,2,FALSE),0)</f>
        <v>646063.52</v>
      </c>
      <c r="E3606" s="2" t="b">
        <f t="shared" si="85"/>
        <v>1</v>
      </c>
    </row>
    <row r="3607" spans="1:5" x14ac:dyDescent="0.3">
      <c r="A3607">
        <v>763084</v>
      </c>
      <c r="B3607" t="s">
        <v>9</v>
      </c>
      <c r="C3607" s="2">
        <v>456285.23</v>
      </c>
      <c r="D3607" s="2">
        <f>IFERROR(VLOOKUP(A3607&amp;"-"&amp;B3607,NEW!$D$2:$E$18056,2,FALSE),0)</f>
        <v>456285.23</v>
      </c>
      <c r="E3607" s="2" t="b">
        <f t="shared" si="85"/>
        <v>1</v>
      </c>
    </row>
    <row r="3608" spans="1:5" x14ac:dyDescent="0.3">
      <c r="A3608" s="1">
        <v>566860</v>
      </c>
      <c r="B3608" t="s">
        <v>10</v>
      </c>
      <c r="C3608" s="2">
        <v>7780.38</v>
      </c>
      <c r="D3608" s="2">
        <f>IFERROR(VLOOKUP(A3608&amp;"-"&amp;B3608,NEW!$D$2:$E$18056,2,FALSE),0)</f>
        <v>7780.38</v>
      </c>
      <c r="E3608" s="2" t="b">
        <f t="shared" si="85"/>
        <v>1</v>
      </c>
    </row>
    <row r="3609" spans="1:5" x14ac:dyDescent="0.3">
      <c r="A3609" t="s">
        <v>42</v>
      </c>
      <c r="B3609" t="s">
        <v>10</v>
      </c>
      <c r="C3609" s="2">
        <v>3404259.72</v>
      </c>
      <c r="D3609" s="2">
        <f>IFERROR(VLOOKUP(A3609&amp;"-"&amp;B3609,NEW!$D$2:$E$18056,2,FALSE),0)</f>
        <v>3404259.72</v>
      </c>
      <c r="E3609" s="2" t="b">
        <f t="shared" si="85"/>
        <v>1</v>
      </c>
    </row>
    <row r="3610" spans="1:5" x14ac:dyDescent="0.3">
      <c r="A3610" s="1">
        <v>767883</v>
      </c>
      <c r="B3610" t="s">
        <v>10</v>
      </c>
      <c r="C3610" s="2">
        <v>285931.43</v>
      </c>
      <c r="D3610" s="2">
        <f>IFERROR(VLOOKUP(A3610&amp;"-"&amp;B3610,NEW!$D$2:$E$18056,2,FALSE),0)</f>
        <v>285931.43</v>
      </c>
      <c r="E3610" s="2" t="b">
        <f t="shared" si="85"/>
        <v>1</v>
      </c>
    </row>
    <row r="3611" spans="1:5" x14ac:dyDescent="0.3">
      <c r="A3611">
        <v>145428</v>
      </c>
      <c r="B3611" t="s">
        <v>10</v>
      </c>
      <c r="C3611" s="2">
        <v>2307.1999999999998</v>
      </c>
      <c r="D3611" s="2">
        <f>IFERROR(VLOOKUP(A3611&amp;"-"&amp;B3611,NEW!$D$2:$E$18056,2,FALSE),0)</f>
        <v>2307.1999999999998</v>
      </c>
      <c r="E3611" s="2" t="b">
        <f t="shared" si="85"/>
        <v>1</v>
      </c>
    </row>
    <row r="3612" spans="1:5" x14ac:dyDescent="0.3">
      <c r="A3612">
        <v>419767</v>
      </c>
      <c r="B3612" t="s">
        <v>10</v>
      </c>
      <c r="C3612" s="2">
        <v>117222.71</v>
      </c>
      <c r="D3612" s="2">
        <f>IFERROR(VLOOKUP(A3612&amp;"-"&amp;B3612,NEW!$D$2:$E$18056,2,FALSE),0)</f>
        <v>117222.71</v>
      </c>
      <c r="E3612" s="2" t="b">
        <f t="shared" si="85"/>
        <v>1</v>
      </c>
    </row>
    <row r="3613" spans="1:5" x14ac:dyDescent="0.3">
      <c r="A3613">
        <v>152008</v>
      </c>
      <c r="B3613" t="s">
        <v>12</v>
      </c>
      <c r="C3613" s="2">
        <v>253780.1</v>
      </c>
      <c r="D3613" s="2">
        <f>IFERROR(VLOOKUP(A3613&amp;"-"&amp;B3613,NEW!$D$2:$E$18056,2,FALSE),0)</f>
        <v>253780.1</v>
      </c>
      <c r="E3613" s="2" t="b">
        <f t="shared" si="85"/>
        <v>1</v>
      </c>
    </row>
    <row r="3614" spans="1:5" x14ac:dyDescent="0.3">
      <c r="A3614" s="1">
        <v>846669</v>
      </c>
      <c r="B3614" t="s">
        <v>12</v>
      </c>
      <c r="C3614" s="2">
        <v>191126.07</v>
      </c>
      <c r="D3614" s="2">
        <f>IFERROR(VLOOKUP(A3614&amp;"-"&amp;B3614,NEW!$D$2:$E$18056,2,FALSE),0)</f>
        <v>191126.07</v>
      </c>
      <c r="E3614" s="2" t="b">
        <f t="shared" si="85"/>
        <v>1</v>
      </c>
    </row>
    <row r="3615" spans="1:5" x14ac:dyDescent="0.3">
      <c r="A3615">
        <v>954178</v>
      </c>
      <c r="B3615" t="s">
        <v>12</v>
      </c>
      <c r="C3615" s="2">
        <v>56391.81</v>
      </c>
      <c r="D3615" s="2">
        <f>IFERROR(VLOOKUP(A3615&amp;"-"&amp;B3615,NEW!$D$2:$E$18056,2,FALSE),0)</f>
        <v>56391.81</v>
      </c>
      <c r="E3615" s="2" t="b">
        <f t="shared" si="85"/>
        <v>1</v>
      </c>
    </row>
    <row r="3616" spans="1:5" x14ac:dyDescent="0.3">
      <c r="A3616">
        <v>756125</v>
      </c>
      <c r="B3616" t="s">
        <v>12</v>
      </c>
      <c r="C3616" s="2">
        <v>87636.29</v>
      </c>
      <c r="D3616" s="2">
        <f>IFERROR(VLOOKUP(A3616&amp;"-"&amp;B3616,NEW!$D$2:$E$18056,2,FALSE),0)</f>
        <v>87636.29</v>
      </c>
      <c r="E3616" s="2" t="b">
        <f t="shared" si="85"/>
        <v>1</v>
      </c>
    </row>
    <row r="3617" spans="1:5" x14ac:dyDescent="0.3">
      <c r="A3617" t="s">
        <v>98</v>
      </c>
      <c r="B3617" t="s">
        <v>12</v>
      </c>
      <c r="C3617" s="2">
        <v>35585.14</v>
      </c>
      <c r="D3617" s="2">
        <f>IFERROR(VLOOKUP(A3617&amp;"-"&amp;B3617,NEW!$D$2:$E$18056,2,FALSE),0)</f>
        <v>35585.14</v>
      </c>
      <c r="E3617" s="2" t="b">
        <f t="shared" si="85"/>
        <v>1</v>
      </c>
    </row>
    <row r="3618" spans="1:5" x14ac:dyDescent="0.3">
      <c r="A3618">
        <v>140076</v>
      </c>
      <c r="B3618" t="s">
        <v>14</v>
      </c>
      <c r="C3618" s="2">
        <v>195768.39</v>
      </c>
      <c r="D3618" s="2">
        <f>IFERROR(VLOOKUP(A3618&amp;"-"&amp;B3618,NEW!$D$2:$E$18056,2,FALSE),0)</f>
        <v>195768.39</v>
      </c>
      <c r="E3618" s="2" t="b">
        <f t="shared" si="85"/>
        <v>1</v>
      </c>
    </row>
    <row r="3619" spans="1:5" x14ac:dyDescent="0.3">
      <c r="A3619">
        <v>955428</v>
      </c>
      <c r="B3619" t="s">
        <v>14</v>
      </c>
      <c r="C3619" s="2">
        <v>712086.04</v>
      </c>
      <c r="D3619" s="2">
        <f>IFERROR(VLOOKUP(A3619&amp;"-"&amp;B3619,NEW!$D$2:$E$18056,2,FALSE),0)</f>
        <v>712086.04</v>
      </c>
      <c r="E3619" s="2" t="b">
        <f t="shared" si="85"/>
        <v>1</v>
      </c>
    </row>
    <row r="3620" spans="1:5" x14ac:dyDescent="0.3">
      <c r="A3620" s="1">
        <v>565914</v>
      </c>
      <c r="B3620" t="s">
        <v>14</v>
      </c>
      <c r="C3620" s="2">
        <v>130693.54</v>
      </c>
      <c r="D3620" s="2">
        <f>IFERROR(VLOOKUP(A3620&amp;"-"&amp;B3620,NEW!$D$2:$E$18056,2,FALSE),0)</f>
        <v>130693.54</v>
      </c>
      <c r="E3620" s="2" t="b">
        <f t="shared" si="85"/>
        <v>1</v>
      </c>
    </row>
    <row r="3621" spans="1:5" x14ac:dyDescent="0.3">
      <c r="A3621">
        <v>630036</v>
      </c>
      <c r="B3621" t="s">
        <v>12</v>
      </c>
      <c r="C3621" s="2">
        <v>65593.59</v>
      </c>
      <c r="D3621" s="2">
        <f>IFERROR(VLOOKUP(A3621&amp;"-"&amp;B3621,NEW!$D$2:$E$18056,2,FALSE),0)</f>
        <v>65593.59</v>
      </c>
      <c r="E3621" s="2" t="b">
        <f t="shared" si="85"/>
        <v>1</v>
      </c>
    </row>
    <row r="3622" spans="1:5" x14ac:dyDescent="0.3">
      <c r="A3622">
        <v>343824</v>
      </c>
      <c r="B3622" t="s">
        <v>14</v>
      </c>
      <c r="C3622" s="2">
        <v>176771.86</v>
      </c>
      <c r="D3622" s="2">
        <f>IFERROR(VLOOKUP(A3622&amp;"-"&amp;B3622,NEW!$D$2:$E$18056,2,FALSE),0)</f>
        <v>176771.86</v>
      </c>
      <c r="E3622" s="2" t="b">
        <f t="shared" si="85"/>
        <v>1</v>
      </c>
    </row>
    <row r="3623" spans="1:5" x14ac:dyDescent="0.3">
      <c r="A3623">
        <v>334689</v>
      </c>
      <c r="B3623" t="s">
        <v>14</v>
      </c>
      <c r="C3623" s="2">
        <v>460535.3</v>
      </c>
      <c r="D3623" s="2">
        <f>IFERROR(VLOOKUP(A3623&amp;"-"&amp;B3623,NEW!$D$2:$E$18056,2,FALSE),0)</f>
        <v>460535.3</v>
      </c>
      <c r="E3623" s="2" t="b">
        <f t="shared" si="85"/>
        <v>1</v>
      </c>
    </row>
    <row r="3624" spans="1:5" x14ac:dyDescent="0.3">
      <c r="A3624">
        <v>213154</v>
      </c>
      <c r="B3624" t="s">
        <v>14</v>
      </c>
      <c r="C3624" s="2">
        <v>308344.06</v>
      </c>
      <c r="D3624" s="2">
        <f>IFERROR(VLOOKUP(A3624&amp;"-"&amp;B3624,NEW!$D$2:$E$18056,2,FALSE),0)</f>
        <v>308344.06</v>
      </c>
      <c r="E3624" s="2" t="b">
        <f t="shared" si="85"/>
        <v>1</v>
      </c>
    </row>
    <row r="3625" spans="1:5" x14ac:dyDescent="0.3">
      <c r="A3625">
        <v>954178</v>
      </c>
      <c r="B3625" t="s">
        <v>14</v>
      </c>
      <c r="C3625" s="2">
        <v>76929.850000000006</v>
      </c>
      <c r="D3625" s="2">
        <f>IFERROR(VLOOKUP(A3625&amp;"-"&amp;B3625,NEW!$D$2:$E$18056,2,FALSE),0)</f>
        <v>76929.850000000006</v>
      </c>
      <c r="E3625" s="2" t="b">
        <f t="shared" si="85"/>
        <v>1</v>
      </c>
    </row>
    <row r="3626" spans="1:5" x14ac:dyDescent="0.3">
      <c r="A3626">
        <v>379375</v>
      </c>
      <c r="B3626" t="s">
        <v>14</v>
      </c>
      <c r="C3626" s="2">
        <v>17833.04</v>
      </c>
      <c r="D3626" s="2">
        <f>IFERROR(VLOOKUP(A3626&amp;"-"&amp;B3626,NEW!$D$2:$E$18056,2,FALSE),0)</f>
        <v>17833.04</v>
      </c>
      <c r="E3626" s="2" t="b">
        <f t="shared" si="85"/>
        <v>1</v>
      </c>
    </row>
    <row r="3627" spans="1:5" x14ac:dyDescent="0.3">
      <c r="A3627">
        <v>825295</v>
      </c>
      <c r="B3627" t="s">
        <v>14</v>
      </c>
      <c r="C3627" s="2">
        <v>934.51</v>
      </c>
      <c r="D3627" s="2">
        <f>IFERROR(VLOOKUP(A3627&amp;"-"&amp;B3627,NEW!$D$2:$E$18056,2,FALSE),0)</f>
        <v>934.51</v>
      </c>
      <c r="E3627" s="2" t="b">
        <f t="shared" si="85"/>
        <v>1</v>
      </c>
    </row>
    <row r="3628" spans="1:5" x14ac:dyDescent="0.3">
      <c r="A3628" s="1">
        <v>963044</v>
      </c>
      <c r="B3628" t="s">
        <v>14</v>
      </c>
      <c r="C3628" s="2">
        <v>11820.08</v>
      </c>
      <c r="D3628" s="2">
        <f>IFERROR(VLOOKUP(A3628&amp;"-"&amp;B3628,NEW!$D$2:$E$18056,2,FALSE),0)</f>
        <v>11820.08</v>
      </c>
      <c r="E3628" s="2" t="b">
        <f t="shared" si="85"/>
        <v>1</v>
      </c>
    </row>
    <row r="3629" spans="1:5" x14ac:dyDescent="0.3">
      <c r="A3629">
        <v>771517</v>
      </c>
      <c r="B3629" t="s">
        <v>14</v>
      </c>
      <c r="C3629" s="2">
        <v>623820.36</v>
      </c>
      <c r="D3629" s="2">
        <f>IFERROR(VLOOKUP(A3629&amp;"-"&amp;B3629,NEW!$D$2:$E$18056,2,FALSE),0)</f>
        <v>623820.36</v>
      </c>
      <c r="E3629" s="2" t="b">
        <f t="shared" si="85"/>
        <v>1</v>
      </c>
    </row>
    <row r="3630" spans="1:5" x14ac:dyDescent="0.3">
      <c r="A3630">
        <v>767883</v>
      </c>
      <c r="B3630" t="s">
        <v>15</v>
      </c>
      <c r="C3630" s="2">
        <v>330115.43</v>
      </c>
      <c r="D3630" s="2">
        <f>IFERROR(VLOOKUP(A3630&amp;"-"&amp;B3630,NEW!$D$2:$E$18056,2,FALSE),0)</f>
        <v>330115.43</v>
      </c>
      <c r="E3630" s="2" t="b">
        <f t="shared" si="85"/>
        <v>1</v>
      </c>
    </row>
    <row r="3631" spans="1:5" x14ac:dyDescent="0.3">
      <c r="A3631">
        <v>846789</v>
      </c>
      <c r="B3631" t="s">
        <v>14</v>
      </c>
      <c r="C3631" s="2">
        <v>56248.61</v>
      </c>
      <c r="D3631" s="2">
        <f>IFERROR(VLOOKUP(A3631&amp;"-"&amp;B3631,NEW!$D$2:$E$18056,2,FALSE),0)</f>
        <v>56248.61</v>
      </c>
      <c r="E3631" s="2" t="b">
        <f t="shared" si="85"/>
        <v>1</v>
      </c>
    </row>
    <row r="3632" spans="1:5" x14ac:dyDescent="0.3">
      <c r="A3632">
        <v>442835</v>
      </c>
      <c r="B3632" t="s">
        <v>15</v>
      </c>
      <c r="C3632" s="2">
        <v>475880.86</v>
      </c>
      <c r="D3632" s="2">
        <f>IFERROR(VLOOKUP(A3632&amp;"-"&amp;B3632,NEW!$D$2:$E$18056,2,FALSE),0)</f>
        <v>475880.86</v>
      </c>
      <c r="E3632" s="2" t="b">
        <f t="shared" si="85"/>
        <v>1</v>
      </c>
    </row>
    <row r="3633" spans="1:6" x14ac:dyDescent="0.3">
      <c r="A3633">
        <v>179489</v>
      </c>
      <c r="B3633" t="s">
        <v>14</v>
      </c>
      <c r="C3633" s="2">
        <v>0</v>
      </c>
      <c r="D3633" s="2">
        <f>IFERROR(VLOOKUP(A3633&amp;"-"&amp;B3633,NEW!$D$2:$E$18056,2,FALSE),0)</f>
        <v>0</v>
      </c>
      <c r="E3633" s="2" t="b">
        <f t="shared" si="85"/>
        <v>1</v>
      </c>
    </row>
    <row r="3634" spans="1:6" x14ac:dyDescent="0.3">
      <c r="A3634" s="1">
        <v>847022</v>
      </c>
      <c r="B3634" t="s">
        <v>15</v>
      </c>
      <c r="C3634" s="2">
        <v>19588.84</v>
      </c>
      <c r="D3634" s="2">
        <f>IFERROR(VLOOKUP(A3634&amp;"-"&amp;B3634,NEW!$D$2:$E$18056,2,FALSE),0)</f>
        <v>19588.84</v>
      </c>
      <c r="E3634" s="2" t="b">
        <f t="shared" si="85"/>
        <v>1</v>
      </c>
    </row>
    <row r="3635" spans="1:6" x14ac:dyDescent="0.3">
      <c r="A3635">
        <v>774401</v>
      </c>
      <c r="B3635" t="s">
        <v>14</v>
      </c>
      <c r="C3635" s="2">
        <v>163505.12</v>
      </c>
      <c r="D3635" s="2">
        <f>IFERROR(VLOOKUP(A3635&amp;"-"&amp;B3635,NEW!$D$2:$E$18056,2,FALSE),0)</f>
        <v>163505.12</v>
      </c>
      <c r="E3635" s="2" t="b">
        <f t="shared" si="85"/>
        <v>1</v>
      </c>
    </row>
    <row r="3636" spans="1:6" x14ac:dyDescent="0.3">
      <c r="A3636" s="1">
        <v>383935</v>
      </c>
      <c r="B3636" t="s">
        <v>15</v>
      </c>
      <c r="C3636" s="2">
        <v>2582.1</v>
      </c>
      <c r="D3636" s="2">
        <f>IFERROR(VLOOKUP(A3636&amp;"-"&amp;B3636,NEW!$D$2:$E$18056,2,FALSE),0)</f>
        <v>2582.1</v>
      </c>
      <c r="E3636" s="2" t="b">
        <f t="shared" si="85"/>
        <v>1</v>
      </c>
    </row>
    <row r="3637" spans="1:6" x14ac:dyDescent="0.3">
      <c r="A3637">
        <v>852991</v>
      </c>
      <c r="B3637" t="s">
        <v>16</v>
      </c>
      <c r="C3637" s="2">
        <v>367682.27</v>
      </c>
      <c r="D3637" s="2">
        <f>IFERROR(VLOOKUP(A3637&amp;"-"&amp;B3637,NEW!$D$2:$E$18056,2,FALSE),0)</f>
        <v>367682.27</v>
      </c>
      <c r="E3637" s="2" t="b">
        <f t="shared" si="85"/>
        <v>1</v>
      </c>
    </row>
    <row r="3638" spans="1:6" x14ac:dyDescent="0.3">
      <c r="A3638" s="1">
        <v>140173</v>
      </c>
      <c r="B3638" t="s">
        <v>16</v>
      </c>
      <c r="C3638" s="2">
        <v>385539.32</v>
      </c>
      <c r="D3638" s="2">
        <f>IFERROR(VLOOKUP(A3638&amp;"-"&amp;B3638,NEW!$D$2:$E$18056,2,FALSE),0)</f>
        <v>385539.32</v>
      </c>
      <c r="E3638" s="2" t="b">
        <f t="shared" si="85"/>
        <v>1</v>
      </c>
    </row>
    <row r="3639" spans="1:6" x14ac:dyDescent="0.3">
      <c r="A3639" s="1">
        <v>624305</v>
      </c>
      <c r="B3639" t="s">
        <v>16</v>
      </c>
      <c r="C3639" s="2">
        <v>431461.04</v>
      </c>
      <c r="D3639" s="2">
        <f>IFERROR(VLOOKUP(A3639&amp;"-"&amp;B3639,NEW!$D$2:$E$18056,2,FALSE),0)</f>
        <v>431461.04</v>
      </c>
      <c r="E3639" s="2" t="b">
        <f t="shared" si="85"/>
        <v>1</v>
      </c>
    </row>
    <row r="3640" spans="1:6" x14ac:dyDescent="0.3">
      <c r="A3640">
        <v>771799</v>
      </c>
      <c r="B3640" t="s">
        <v>15</v>
      </c>
      <c r="C3640" s="2">
        <v>1536259.82</v>
      </c>
      <c r="D3640" s="2">
        <f>IFERROR(VLOOKUP(A3640&amp;"-"&amp;B3640,NEW!$D$2:$E$18056,2,FALSE),0)</f>
        <v>1536259.82</v>
      </c>
      <c r="E3640" s="2" t="b">
        <f t="shared" si="85"/>
        <v>1</v>
      </c>
    </row>
    <row r="3641" spans="1:6" x14ac:dyDescent="0.3">
      <c r="A3641">
        <v>166526</v>
      </c>
      <c r="B3641" t="s">
        <v>16</v>
      </c>
      <c r="C3641" s="2">
        <v>526141.98</v>
      </c>
      <c r="D3641" s="2">
        <f>IFERROR(VLOOKUP(A3641&amp;"-"&amp;B3641,NEW!$D$2:$E$18056,2,FALSE),0)</f>
        <v>526141.98</v>
      </c>
      <c r="E3641" s="2" t="b">
        <f t="shared" si="85"/>
        <v>1</v>
      </c>
    </row>
    <row r="3642" spans="1:6" x14ac:dyDescent="0.3">
      <c r="A3642">
        <v>623677</v>
      </c>
      <c r="B3642" t="s">
        <v>16</v>
      </c>
      <c r="C3642" s="2">
        <v>21209.3</v>
      </c>
      <c r="D3642" s="2">
        <f>IFERROR(VLOOKUP(A3642&amp;"-"&amp;B3642,NEW!$D$2:$E$18056,2,FALSE),0)</f>
        <v>21209.3</v>
      </c>
      <c r="E3642" s="2" t="b">
        <f t="shared" si="85"/>
        <v>1</v>
      </c>
    </row>
    <row r="3643" spans="1:6" x14ac:dyDescent="0.3">
      <c r="A3643" s="1">
        <v>725611</v>
      </c>
      <c r="B3643" t="s">
        <v>17</v>
      </c>
      <c r="C3643" s="2">
        <v>357518.52</v>
      </c>
      <c r="D3643" s="2">
        <f>IFERROR(VLOOKUP(A3643&amp;"-"&amp;B3643,NEW!$D$2:$E$18056,2,FALSE),0)</f>
        <v>715037.04</v>
      </c>
      <c r="E3643" s="2" t="b">
        <f t="shared" si="85"/>
        <v>0</v>
      </c>
      <c r="F3643">
        <f t="shared" ref="F3643:F3657" si="86">D3643/C3643</f>
        <v>2</v>
      </c>
    </row>
    <row r="3644" spans="1:6" x14ac:dyDescent="0.3">
      <c r="A3644">
        <v>488811</v>
      </c>
      <c r="B3644" t="s">
        <v>17</v>
      </c>
      <c r="C3644" s="2">
        <v>30846.44</v>
      </c>
      <c r="D3644" s="2">
        <f>IFERROR(VLOOKUP(A3644&amp;"-"&amp;B3644,NEW!$D$2:$E$18056,2,FALSE),0)</f>
        <v>61692.88</v>
      </c>
      <c r="E3644" s="2" t="b">
        <f t="shared" si="85"/>
        <v>0</v>
      </c>
      <c r="F3644">
        <f t="shared" si="86"/>
        <v>2</v>
      </c>
    </row>
    <row r="3645" spans="1:6" x14ac:dyDescent="0.3">
      <c r="A3645">
        <v>713311</v>
      </c>
      <c r="B3645" t="s">
        <v>18</v>
      </c>
      <c r="C3645" s="2">
        <v>793939.72</v>
      </c>
      <c r="D3645" s="2">
        <f>IFERROR(VLOOKUP(A3645&amp;"-"&amp;B3645,NEW!$D$2:$E$18056,2,FALSE),0)</f>
        <v>1587879.44</v>
      </c>
      <c r="E3645" s="2" t="b">
        <f t="shared" si="85"/>
        <v>0</v>
      </c>
      <c r="F3645">
        <f t="shared" si="86"/>
        <v>2</v>
      </c>
    </row>
    <row r="3646" spans="1:6" x14ac:dyDescent="0.3">
      <c r="A3646" t="s">
        <v>143</v>
      </c>
      <c r="B3646" t="s">
        <v>18</v>
      </c>
      <c r="C3646" s="2">
        <v>75898.080000000002</v>
      </c>
      <c r="D3646" s="2">
        <f>IFERROR(VLOOKUP(A3646&amp;"-"&amp;B3646,NEW!$D$2:$E$18056,2,FALSE),0)</f>
        <v>151796.16</v>
      </c>
      <c r="E3646" s="2" t="b">
        <f t="shared" si="85"/>
        <v>0</v>
      </c>
      <c r="F3646">
        <f t="shared" si="86"/>
        <v>2</v>
      </c>
    </row>
    <row r="3647" spans="1:6" x14ac:dyDescent="0.3">
      <c r="A3647">
        <v>286560</v>
      </c>
      <c r="B3647" t="s">
        <v>17</v>
      </c>
      <c r="C3647" s="2">
        <v>7211.22</v>
      </c>
      <c r="D3647" s="2">
        <f>IFERROR(VLOOKUP(A3647&amp;"-"&amp;B3647,NEW!$D$2:$E$18056,2,FALSE),0)</f>
        <v>14422.44</v>
      </c>
      <c r="E3647" s="2" t="b">
        <f t="shared" si="85"/>
        <v>0</v>
      </c>
      <c r="F3647">
        <f t="shared" si="86"/>
        <v>2</v>
      </c>
    </row>
    <row r="3648" spans="1:6" x14ac:dyDescent="0.3">
      <c r="A3648">
        <v>624949</v>
      </c>
      <c r="B3648" t="s">
        <v>18</v>
      </c>
      <c r="C3648" s="2">
        <v>685472.42</v>
      </c>
      <c r="D3648" s="2">
        <f>IFERROR(VLOOKUP(A3648&amp;"-"&amp;B3648,NEW!$D$2:$E$18056,2,FALSE),0)</f>
        <v>1370944.84</v>
      </c>
      <c r="E3648" s="2" t="b">
        <f t="shared" si="85"/>
        <v>0</v>
      </c>
      <c r="F3648">
        <f t="shared" si="86"/>
        <v>2</v>
      </c>
    </row>
    <row r="3649" spans="1:6" x14ac:dyDescent="0.3">
      <c r="A3649">
        <v>267093</v>
      </c>
      <c r="B3649" t="s">
        <v>18</v>
      </c>
      <c r="C3649" s="2">
        <v>14306.61</v>
      </c>
      <c r="D3649" s="2">
        <f>IFERROR(VLOOKUP(A3649&amp;"-"&amp;B3649,NEW!$D$2:$E$18056,2,FALSE),0)</f>
        <v>28613.22</v>
      </c>
      <c r="E3649" s="2" t="b">
        <f t="shared" si="85"/>
        <v>0</v>
      </c>
      <c r="F3649">
        <f t="shared" si="86"/>
        <v>2</v>
      </c>
    </row>
    <row r="3650" spans="1:6" x14ac:dyDescent="0.3">
      <c r="A3650">
        <v>126625</v>
      </c>
      <c r="B3650" t="s">
        <v>17</v>
      </c>
      <c r="C3650" s="2">
        <v>17050.25</v>
      </c>
      <c r="D3650" s="2">
        <f>IFERROR(VLOOKUP(A3650&amp;"-"&amp;B3650,NEW!$D$2:$E$18056,2,FALSE),0)</f>
        <v>34100.5</v>
      </c>
      <c r="E3650" s="2" t="b">
        <f t="shared" si="85"/>
        <v>0</v>
      </c>
      <c r="F3650">
        <f t="shared" si="86"/>
        <v>2</v>
      </c>
    </row>
    <row r="3651" spans="1:6" x14ac:dyDescent="0.3">
      <c r="A3651">
        <v>955431</v>
      </c>
      <c r="B3651" t="s">
        <v>18</v>
      </c>
      <c r="C3651" s="2">
        <v>2103221.36</v>
      </c>
      <c r="D3651" s="2">
        <f>IFERROR(VLOOKUP(A3651&amp;"-"&amp;B3651,NEW!$D$2:$E$18056,2,FALSE),0)</f>
        <v>4206442.72</v>
      </c>
      <c r="E3651" s="2" t="b">
        <f t="shared" ref="E3651:E3714" si="87">D3651=C3651</f>
        <v>0</v>
      </c>
      <c r="F3651">
        <f t="shared" si="86"/>
        <v>2</v>
      </c>
    </row>
    <row r="3652" spans="1:6" x14ac:dyDescent="0.3">
      <c r="A3652">
        <v>893378</v>
      </c>
      <c r="B3652" t="s">
        <v>18</v>
      </c>
      <c r="C3652" s="2">
        <v>103811.9</v>
      </c>
      <c r="D3652" s="2">
        <f>IFERROR(VLOOKUP(A3652&amp;"-"&amp;B3652,NEW!$D$2:$E$18056,2,FALSE),0)</f>
        <v>207623.8</v>
      </c>
      <c r="E3652" s="2" t="b">
        <f t="shared" si="87"/>
        <v>0</v>
      </c>
      <c r="F3652">
        <f t="shared" si="86"/>
        <v>2</v>
      </c>
    </row>
    <row r="3653" spans="1:6" x14ac:dyDescent="0.3">
      <c r="A3653">
        <v>830211</v>
      </c>
      <c r="B3653" t="s">
        <v>18</v>
      </c>
      <c r="C3653" s="2">
        <v>261323.71</v>
      </c>
      <c r="D3653" s="2">
        <f>IFERROR(VLOOKUP(A3653&amp;"-"&amp;B3653,NEW!$D$2:$E$18056,2,FALSE),0)</f>
        <v>522647.42</v>
      </c>
      <c r="E3653" s="2" t="b">
        <f t="shared" si="87"/>
        <v>0</v>
      </c>
      <c r="F3653">
        <f t="shared" si="86"/>
        <v>2</v>
      </c>
    </row>
    <row r="3654" spans="1:6" x14ac:dyDescent="0.3">
      <c r="A3654">
        <v>974257</v>
      </c>
      <c r="B3654" t="s">
        <v>18</v>
      </c>
      <c r="C3654" s="2">
        <v>27436.58</v>
      </c>
      <c r="D3654" s="2">
        <f>IFERROR(VLOOKUP(A3654&amp;"-"&amp;B3654,NEW!$D$2:$E$18056,2,FALSE),0)</f>
        <v>54873.16</v>
      </c>
      <c r="E3654" s="2" t="b">
        <f t="shared" si="87"/>
        <v>0</v>
      </c>
      <c r="F3654">
        <f t="shared" si="86"/>
        <v>2</v>
      </c>
    </row>
    <row r="3655" spans="1:6" x14ac:dyDescent="0.3">
      <c r="A3655">
        <v>101686</v>
      </c>
      <c r="B3655" t="s">
        <v>18</v>
      </c>
      <c r="C3655" s="2">
        <v>1280888.43</v>
      </c>
      <c r="D3655" s="2">
        <f>IFERROR(VLOOKUP(A3655&amp;"-"&amp;B3655,NEW!$D$2:$E$18056,2,FALSE),0)</f>
        <v>2561776.86</v>
      </c>
      <c r="E3655" s="2" t="b">
        <f t="shared" si="87"/>
        <v>0</v>
      </c>
      <c r="F3655">
        <f t="shared" si="86"/>
        <v>2</v>
      </c>
    </row>
    <row r="3656" spans="1:6" x14ac:dyDescent="0.3">
      <c r="A3656">
        <v>753866</v>
      </c>
      <c r="B3656" t="s">
        <v>13</v>
      </c>
      <c r="C3656" s="2">
        <v>89955.17</v>
      </c>
      <c r="D3656" s="2">
        <f>IFERROR(VLOOKUP(A3656&amp;"-"&amp;B3656,NEW!$D$2:$E$18056,2,FALSE),0)</f>
        <v>179910.34</v>
      </c>
      <c r="E3656" s="2" t="b">
        <f t="shared" si="87"/>
        <v>0</v>
      </c>
      <c r="F3656">
        <f t="shared" si="86"/>
        <v>2</v>
      </c>
    </row>
    <row r="3657" spans="1:6" x14ac:dyDescent="0.3">
      <c r="A3657">
        <v>759729</v>
      </c>
      <c r="B3657" t="s">
        <v>13</v>
      </c>
      <c r="C3657" s="2">
        <v>1547602.68</v>
      </c>
      <c r="D3657" s="2">
        <f>IFERROR(VLOOKUP(A3657&amp;"-"&amp;B3657,NEW!$D$2:$E$18056,2,FALSE),0)</f>
        <v>3095205.36</v>
      </c>
      <c r="E3657" s="2" t="b">
        <f t="shared" si="87"/>
        <v>0</v>
      </c>
      <c r="F3657">
        <f t="shared" si="86"/>
        <v>2</v>
      </c>
    </row>
    <row r="3658" spans="1:6" x14ac:dyDescent="0.3">
      <c r="A3658">
        <v>909563</v>
      </c>
      <c r="B3658" t="s">
        <v>3</v>
      </c>
      <c r="C3658" s="2">
        <v>8642.4699999999993</v>
      </c>
      <c r="D3658" s="2">
        <f>IFERROR(VLOOKUP(A3658&amp;"-"&amp;B3658,NEW!$D$2:$E$18056,2,FALSE),0)</f>
        <v>8642.4699999999993</v>
      </c>
      <c r="E3658" s="2" t="b">
        <f t="shared" si="87"/>
        <v>1</v>
      </c>
    </row>
    <row r="3659" spans="1:6" x14ac:dyDescent="0.3">
      <c r="A3659">
        <v>814907</v>
      </c>
      <c r="B3659" t="s">
        <v>6</v>
      </c>
      <c r="C3659" s="2">
        <v>113089.92</v>
      </c>
      <c r="D3659" s="2">
        <f>IFERROR(VLOOKUP(A3659&amp;"-"&amp;B3659,NEW!$D$2:$E$18056,2,FALSE),0)</f>
        <v>113089.92</v>
      </c>
      <c r="E3659" s="2" t="b">
        <f t="shared" si="87"/>
        <v>1</v>
      </c>
    </row>
    <row r="3660" spans="1:6" x14ac:dyDescent="0.3">
      <c r="A3660" t="s">
        <v>144</v>
      </c>
      <c r="B3660" t="s">
        <v>3</v>
      </c>
      <c r="C3660" s="2">
        <v>1892.44</v>
      </c>
      <c r="D3660" s="2">
        <f>IFERROR(VLOOKUP(A3660&amp;"-"&amp;B3660,NEW!$D$2:$E$18056,2,FALSE),0)</f>
        <v>1892.44</v>
      </c>
      <c r="E3660" s="2" t="b">
        <f t="shared" si="87"/>
        <v>1</v>
      </c>
    </row>
    <row r="3661" spans="1:6" x14ac:dyDescent="0.3">
      <c r="A3661">
        <v>663382</v>
      </c>
      <c r="B3661" t="s">
        <v>6</v>
      </c>
      <c r="C3661" s="2">
        <v>156.21</v>
      </c>
      <c r="D3661" s="2">
        <f>IFERROR(VLOOKUP(A3661&amp;"-"&amp;B3661,NEW!$D$2:$E$18056,2,FALSE),0)</f>
        <v>0</v>
      </c>
      <c r="E3661" s="2" t="b">
        <f t="shared" si="87"/>
        <v>0</v>
      </c>
      <c r="F3661">
        <f>D3661/C3661</f>
        <v>0</v>
      </c>
    </row>
    <row r="3662" spans="1:6" x14ac:dyDescent="0.3">
      <c r="A3662" t="s">
        <v>182</v>
      </c>
      <c r="B3662" t="s">
        <v>8</v>
      </c>
      <c r="C3662" s="2">
        <v>3555.99</v>
      </c>
      <c r="D3662" s="2">
        <f>IFERROR(VLOOKUP(A3662&amp;"-"&amp;B3662,NEW!$D$2:$E$18056,2,FALSE),0)</f>
        <v>3555.99</v>
      </c>
      <c r="E3662" s="2" t="b">
        <f t="shared" si="87"/>
        <v>1</v>
      </c>
    </row>
    <row r="3663" spans="1:6" x14ac:dyDescent="0.3">
      <c r="A3663">
        <v>761435</v>
      </c>
      <c r="B3663" t="s">
        <v>9</v>
      </c>
      <c r="C3663" s="2">
        <v>154035.44</v>
      </c>
      <c r="D3663" s="2">
        <f>IFERROR(VLOOKUP(A3663&amp;"-"&amp;B3663,NEW!$D$2:$E$18056,2,FALSE),0)</f>
        <v>154035.44</v>
      </c>
      <c r="E3663" s="2" t="b">
        <f t="shared" si="87"/>
        <v>1</v>
      </c>
    </row>
    <row r="3664" spans="1:6" x14ac:dyDescent="0.3">
      <c r="A3664">
        <v>930617</v>
      </c>
      <c r="B3664" t="s">
        <v>9</v>
      </c>
      <c r="C3664" s="2">
        <v>226141.18</v>
      </c>
      <c r="D3664" s="2">
        <f>IFERROR(VLOOKUP(A3664&amp;"-"&amp;B3664,NEW!$D$2:$E$18056,2,FALSE),0)</f>
        <v>226141.18</v>
      </c>
      <c r="E3664" s="2" t="b">
        <f t="shared" si="87"/>
        <v>1</v>
      </c>
    </row>
    <row r="3665" spans="1:5" x14ac:dyDescent="0.3">
      <c r="A3665">
        <v>953605</v>
      </c>
      <c r="B3665" t="s">
        <v>12</v>
      </c>
      <c r="C3665" s="2">
        <v>27081.31</v>
      </c>
      <c r="D3665" s="2">
        <f>IFERROR(VLOOKUP(A3665&amp;"-"&amp;B3665,NEW!$D$2:$E$18056,2,FALSE),0)</f>
        <v>27081.31</v>
      </c>
      <c r="E3665" s="2" t="b">
        <f t="shared" si="87"/>
        <v>1</v>
      </c>
    </row>
    <row r="3666" spans="1:5" x14ac:dyDescent="0.3">
      <c r="A3666">
        <v>759389</v>
      </c>
      <c r="B3666" t="s">
        <v>14</v>
      </c>
      <c r="C3666" s="2">
        <v>170581.86</v>
      </c>
      <c r="D3666" s="2">
        <f>IFERROR(VLOOKUP(A3666&amp;"-"&amp;B3666,NEW!$D$2:$E$18056,2,FALSE),0)</f>
        <v>170581.86</v>
      </c>
      <c r="E3666" s="2" t="b">
        <f t="shared" si="87"/>
        <v>1</v>
      </c>
    </row>
    <row r="3667" spans="1:5" x14ac:dyDescent="0.3">
      <c r="A3667">
        <v>774401</v>
      </c>
      <c r="B3667" t="s">
        <v>15</v>
      </c>
      <c r="C3667" s="2">
        <v>200952.86</v>
      </c>
      <c r="D3667" s="2">
        <f>IFERROR(VLOOKUP(A3667&amp;"-"&amp;B3667,NEW!$D$2:$E$18056,2,FALSE),0)</f>
        <v>200952.86</v>
      </c>
      <c r="E3667" s="2" t="b">
        <f t="shared" si="87"/>
        <v>1</v>
      </c>
    </row>
    <row r="3668" spans="1:5" x14ac:dyDescent="0.3">
      <c r="A3668">
        <v>253223</v>
      </c>
      <c r="B3668" t="s">
        <v>15</v>
      </c>
      <c r="C3668" s="2">
        <v>9174.61</v>
      </c>
      <c r="D3668" s="2">
        <f>IFERROR(VLOOKUP(A3668&amp;"-"&amp;B3668,NEW!$D$2:$E$18056,2,FALSE),0)</f>
        <v>9174.61</v>
      </c>
      <c r="E3668" s="2" t="b">
        <f t="shared" si="87"/>
        <v>1</v>
      </c>
    </row>
    <row r="3669" spans="1:5" x14ac:dyDescent="0.3">
      <c r="A3669" t="s">
        <v>135</v>
      </c>
      <c r="B3669" t="s">
        <v>16</v>
      </c>
      <c r="C3669" s="2">
        <v>69142.960000000006</v>
      </c>
      <c r="D3669" s="2">
        <f>IFERROR(VLOOKUP(A3669&amp;"-"&amp;B3669,NEW!$D$2:$E$18056,2,FALSE),0)</f>
        <v>69142.960000000006</v>
      </c>
      <c r="E3669" s="2" t="b">
        <f t="shared" si="87"/>
        <v>1</v>
      </c>
    </row>
    <row r="3670" spans="1:5" x14ac:dyDescent="0.3">
      <c r="A3670">
        <v>912195</v>
      </c>
      <c r="B3670" t="s">
        <v>16</v>
      </c>
      <c r="C3670" s="2">
        <v>429274.91</v>
      </c>
      <c r="D3670" s="2">
        <f>IFERROR(VLOOKUP(A3670&amp;"-"&amp;B3670,NEW!$D$2:$E$18056,2,FALSE),0)</f>
        <v>429274.91</v>
      </c>
      <c r="E3670" s="2" t="b">
        <f t="shared" si="87"/>
        <v>1</v>
      </c>
    </row>
    <row r="3671" spans="1:5" x14ac:dyDescent="0.3">
      <c r="A3671">
        <v>847022</v>
      </c>
      <c r="B3671" t="s">
        <v>3</v>
      </c>
      <c r="C3671" s="2">
        <v>17346.900000000001</v>
      </c>
      <c r="D3671" s="2">
        <f>IFERROR(VLOOKUP(A3671&amp;"-"&amp;B3671,NEW!$D$2:$E$18056,2,FALSE),0)</f>
        <v>17346.900000000001</v>
      </c>
      <c r="E3671" s="2" t="b">
        <f t="shared" si="87"/>
        <v>1</v>
      </c>
    </row>
    <row r="3672" spans="1:5" x14ac:dyDescent="0.3">
      <c r="A3672">
        <v>716212</v>
      </c>
      <c r="B3672" t="s">
        <v>6</v>
      </c>
      <c r="C3672" s="2">
        <v>8940.5</v>
      </c>
      <c r="D3672" s="2">
        <f>IFERROR(VLOOKUP(A3672&amp;"-"&amp;B3672,NEW!$D$2:$E$18056,2,FALSE),0)</f>
        <v>8940.5</v>
      </c>
      <c r="E3672" s="2" t="b">
        <f t="shared" si="87"/>
        <v>1</v>
      </c>
    </row>
    <row r="3673" spans="1:5" x14ac:dyDescent="0.3">
      <c r="A3673">
        <v>974471</v>
      </c>
      <c r="B3673" t="s">
        <v>16</v>
      </c>
      <c r="C3673" s="2">
        <v>282745.78999999998</v>
      </c>
      <c r="D3673" s="2">
        <f>IFERROR(VLOOKUP(A3673&amp;"-"&amp;B3673,NEW!$D$2:$E$18056,2,FALSE),0)</f>
        <v>282745.78999999998</v>
      </c>
      <c r="E3673" s="2" t="b">
        <f t="shared" si="87"/>
        <v>1</v>
      </c>
    </row>
    <row r="3674" spans="1:5" x14ac:dyDescent="0.3">
      <c r="A3674">
        <v>965815</v>
      </c>
      <c r="B3674" t="s">
        <v>16</v>
      </c>
      <c r="C3674" s="2">
        <v>39150</v>
      </c>
      <c r="D3674" s="2">
        <f>IFERROR(VLOOKUP(A3674&amp;"-"&amp;B3674,NEW!$D$2:$E$18056,2,FALSE),0)</f>
        <v>39150</v>
      </c>
      <c r="E3674" s="2" t="b">
        <f t="shared" si="87"/>
        <v>1</v>
      </c>
    </row>
    <row r="3675" spans="1:5" x14ac:dyDescent="0.3">
      <c r="A3675">
        <v>510308</v>
      </c>
      <c r="B3675" t="s">
        <v>3</v>
      </c>
      <c r="C3675" s="2">
        <v>353357.12</v>
      </c>
      <c r="D3675" s="2">
        <f>IFERROR(VLOOKUP(A3675&amp;"-"&amp;B3675,NEW!$D$2:$E$18056,2,FALSE),0)</f>
        <v>353357.12</v>
      </c>
      <c r="E3675" s="2" t="b">
        <f t="shared" si="87"/>
        <v>1</v>
      </c>
    </row>
    <row r="3676" spans="1:5" x14ac:dyDescent="0.3">
      <c r="A3676">
        <v>414663</v>
      </c>
      <c r="B3676" t="s">
        <v>6</v>
      </c>
      <c r="C3676" s="2">
        <v>66715.59</v>
      </c>
      <c r="D3676" s="2">
        <f>IFERROR(VLOOKUP(A3676&amp;"-"&amp;B3676,NEW!$D$2:$E$18056,2,FALSE),0)</f>
        <v>66715.59</v>
      </c>
      <c r="E3676" s="2" t="b">
        <f t="shared" si="87"/>
        <v>1</v>
      </c>
    </row>
    <row r="3677" spans="1:5" x14ac:dyDescent="0.3">
      <c r="A3677">
        <v>140143</v>
      </c>
      <c r="B3677" t="s">
        <v>3</v>
      </c>
      <c r="C3677" s="2">
        <v>551.63</v>
      </c>
      <c r="D3677" s="2">
        <f>IFERROR(VLOOKUP(A3677&amp;"-"&amp;B3677,NEW!$D$2:$E$18056,2,FALSE),0)</f>
        <v>551.63</v>
      </c>
      <c r="E3677" s="2" t="b">
        <f t="shared" si="87"/>
        <v>1</v>
      </c>
    </row>
    <row r="3678" spans="1:5" x14ac:dyDescent="0.3">
      <c r="A3678">
        <v>955227</v>
      </c>
      <c r="B3678" t="s">
        <v>6</v>
      </c>
      <c r="C3678" s="2">
        <v>4087632.05</v>
      </c>
      <c r="D3678" s="2">
        <f>IFERROR(VLOOKUP(A3678&amp;"-"&amp;B3678,NEW!$D$2:$E$18056,2,FALSE),0)</f>
        <v>4087632.05</v>
      </c>
      <c r="E3678" s="2" t="b">
        <f t="shared" si="87"/>
        <v>1</v>
      </c>
    </row>
    <row r="3679" spans="1:5" x14ac:dyDescent="0.3">
      <c r="A3679">
        <v>623661</v>
      </c>
      <c r="B3679" t="s">
        <v>6</v>
      </c>
      <c r="C3679" s="2">
        <v>21989.62</v>
      </c>
      <c r="D3679" s="2">
        <f>IFERROR(VLOOKUP(A3679&amp;"-"&amp;B3679,NEW!$D$2:$E$18056,2,FALSE),0)</f>
        <v>21989.62</v>
      </c>
      <c r="E3679" s="2" t="b">
        <f t="shared" si="87"/>
        <v>1</v>
      </c>
    </row>
    <row r="3680" spans="1:5" x14ac:dyDescent="0.3">
      <c r="A3680">
        <v>623661</v>
      </c>
      <c r="B3680" t="s">
        <v>8</v>
      </c>
      <c r="C3680" s="2">
        <v>23849.64</v>
      </c>
      <c r="D3680" s="2">
        <f>IFERROR(VLOOKUP(A3680&amp;"-"&amp;B3680,NEW!$D$2:$E$18056,2,FALSE),0)</f>
        <v>23849.64</v>
      </c>
      <c r="E3680" s="2" t="b">
        <f t="shared" si="87"/>
        <v>1</v>
      </c>
    </row>
    <row r="3681" spans="1:5" x14ac:dyDescent="0.3">
      <c r="A3681">
        <v>573568</v>
      </c>
      <c r="B3681" t="s">
        <v>8</v>
      </c>
      <c r="C3681" s="2">
        <v>14844.36</v>
      </c>
      <c r="D3681" s="2">
        <f>IFERROR(VLOOKUP(A3681&amp;"-"&amp;B3681,NEW!$D$2:$E$18056,2,FALSE),0)</f>
        <v>14844.36</v>
      </c>
      <c r="E3681" s="2" t="b">
        <f t="shared" si="87"/>
        <v>1</v>
      </c>
    </row>
    <row r="3682" spans="1:5" x14ac:dyDescent="0.3">
      <c r="A3682">
        <v>863329</v>
      </c>
      <c r="B3682" t="s">
        <v>9</v>
      </c>
      <c r="C3682" s="2">
        <v>214177.98</v>
      </c>
      <c r="D3682" s="2">
        <f>IFERROR(VLOOKUP(A3682&amp;"-"&amp;B3682,NEW!$D$2:$E$18056,2,FALSE),0)</f>
        <v>214177.98</v>
      </c>
      <c r="E3682" s="2" t="b">
        <f t="shared" si="87"/>
        <v>1</v>
      </c>
    </row>
    <row r="3683" spans="1:5" x14ac:dyDescent="0.3">
      <c r="A3683">
        <v>884468</v>
      </c>
      <c r="B3683" t="s">
        <v>9</v>
      </c>
      <c r="C3683" s="2">
        <v>2442800.65</v>
      </c>
      <c r="D3683" s="2">
        <f>IFERROR(VLOOKUP(A3683&amp;"-"&amp;B3683,NEW!$D$2:$E$18056,2,FALSE),0)</f>
        <v>2442800.65</v>
      </c>
      <c r="E3683" s="2" t="b">
        <f t="shared" si="87"/>
        <v>1</v>
      </c>
    </row>
    <row r="3684" spans="1:5" x14ac:dyDescent="0.3">
      <c r="A3684">
        <v>995817</v>
      </c>
      <c r="B3684" t="s">
        <v>8</v>
      </c>
      <c r="C3684" s="2">
        <v>432.9</v>
      </c>
      <c r="D3684" s="2">
        <f>IFERROR(VLOOKUP(A3684&amp;"-"&amp;B3684,NEW!$D$2:$E$18056,2,FALSE),0)</f>
        <v>432.9</v>
      </c>
      <c r="E3684" s="2" t="b">
        <f t="shared" si="87"/>
        <v>1</v>
      </c>
    </row>
    <row r="3685" spans="1:5" x14ac:dyDescent="0.3">
      <c r="A3685">
        <v>299392</v>
      </c>
      <c r="B3685" t="s">
        <v>8</v>
      </c>
      <c r="C3685" s="2">
        <v>0</v>
      </c>
      <c r="D3685" s="2">
        <f>IFERROR(VLOOKUP(A3685&amp;"-"&amp;B3685,NEW!$D$2:$E$18056,2,FALSE),0)</f>
        <v>0</v>
      </c>
      <c r="E3685" s="2" t="b">
        <f t="shared" si="87"/>
        <v>1</v>
      </c>
    </row>
    <row r="3686" spans="1:5" x14ac:dyDescent="0.3">
      <c r="A3686">
        <v>457479</v>
      </c>
      <c r="B3686" t="s">
        <v>9</v>
      </c>
      <c r="C3686" s="2">
        <v>43335.98</v>
      </c>
      <c r="D3686" s="2">
        <f>IFERROR(VLOOKUP(A3686&amp;"-"&amp;B3686,NEW!$D$2:$E$18056,2,FALSE),0)</f>
        <v>43335.98</v>
      </c>
      <c r="E3686" s="2" t="b">
        <f t="shared" si="87"/>
        <v>1</v>
      </c>
    </row>
    <row r="3687" spans="1:5" x14ac:dyDescent="0.3">
      <c r="A3687">
        <v>790714</v>
      </c>
      <c r="B3687" t="s">
        <v>9</v>
      </c>
      <c r="C3687" s="2">
        <v>372656.89</v>
      </c>
      <c r="D3687" s="2">
        <f>IFERROR(VLOOKUP(A3687&amp;"-"&amp;B3687,NEW!$D$2:$E$18056,2,FALSE),0)</f>
        <v>372656.89</v>
      </c>
      <c r="E3687" s="2" t="b">
        <f t="shared" si="87"/>
        <v>1</v>
      </c>
    </row>
    <row r="3688" spans="1:5" x14ac:dyDescent="0.3">
      <c r="A3688" s="1">
        <v>653035</v>
      </c>
      <c r="B3688" t="s">
        <v>9</v>
      </c>
      <c r="C3688" s="2">
        <v>201883.01</v>
      </c>
      <c r="D3688" s="2">
        <f>IFERROR(VLOOKUP(A3688&amp;"-"&amp;B3688,NEW!$D$2:$E$18056,2,FALSE),0)</f>
        <v>201883.01</v>
      </c>
      <c r="E3688" s="2" t="b">
        <f t="shared" si="87"/>
        <v>1</v>
      </c>
    </row>
    <row r="3689" spans="1:5" x14ac:dyDescent="0.3">
      <c r="A3689">
        <v>378731</v>
      </c>
      <c r="B3689" t="s">
        <v>10</v>
      </c>
      <c r="C3689" s="2">
        <v>582436.05000000005</v>
      </c>
      <c r="D3689" s="2">
        <f>IFERROR(VLOOKUP(A3689&amp;"-"&amp;B3689,NEW!$D$2:$E$18056,2,FALSE),0)</f>
        <v>582436.05000000005</v>
      </c>
      <c r="E3689" s="2" t="b">
        <f t="shared" si="87"/>
        <v>1</v>
      </c>
    </row>
    <row r="3690" spans="1:5" x14ac:dyDescent="0.3">
      <c r="A3690">
        <v>830211</v>
      </c>
      <c r="B3690" t="s">
        <v>10</v>
      </c>
      <c r="C3690" s="2">
        <v>446385.82</v>
      </c>
      <c r="D3690" s="2">
        <f>IFERROR(VLOOKUP(A3690&amp;"-"&amp;B3690,NEW!$D$2:$E$18056,2,FALSE),0)</f>
        <v>446385.82</v>
      </c>
      <c r="E3690" s="2" t="b">
        <f t="shared" si="87"/>
        <v>1</v>
      </c>
    </row>
    <row r="3691" spans="1:5" x14ac:dyDescent="0.3">
      <c r="A3691" t="s">
        <v>37</v>
      </c>
      <c r="B3691" t="s">
        <v>10</v>
      </c>
      <c r="C3691" s="2">
        <v>14154.55</v>
      </c>
      <c r="D3691" s="2">
        <f>IFERROR(VLOOKUP(A3691&amp;"-"&amp;B3691,NEW!$D$2:$E$18056,2,FALSE),0)</f>
        <v>14154.55</v>
      </c>
      <c r="E3691" s="2" t="b">
        <f t="shared" si="87"/>
        <v>1</v>
      </c>
    </row>
    <row r="3692" spans="1:5" x14ac:dyDescent="0.3">
      <c r="A3692" t="s">
        <v>44</v>
      </c>
      <c r="B3692" t="s">
        <v>10</v>
      </c>
      <c r="C3692" s="2">
        <v>11245.35</v>
      </c>
      <c r="D3692" s="2">
        <f>IFERROR(VLOOKUP(A3692&amp;"-"&amp;B3692,NEW!$D$2:$E$18056,2,FALSE),0)</f>
        <v>11245.35</v>
      </c>
      <c r="E3692" s="2" t="b">
        <f t="shared" si="87"/>
        <v>1</v>
      </c>
    </row>
    <row r="3693" spans="1:5" x14ac:dyDescent="0.3">
      <c r="A3693">
        <v>715616</v>
      </c>
      <c r="B3693" t="s">
        <v>10</v>
      </c>
      <c r="C3693" s="2">
        <v>4695.75</v>
      </c>
      <c r="D3693" s="2">
        <f>IFERROR(VLOOKUP(A3693&amp;"-"&amp;B3693,NEW!$D$2:$E$18056,2,FALSE),0)</f>
        <v>4695.75</v>
      </c>
      <c r="E3693" s="2" t="b">
        <f t="shared" si="87"/>
        <v>1</v>
      </c>
    </row>
    <row r="3694" spans="1:5" x14ac:dyDescent="0.3">
      <c r="A3694">
        <v>784451</v>
      </c>
      <c r="B3694" t="s">
        <v>10</v>
      </c>
      <c r="C3694" s="2">
        <v>145476.04</v>
      </c>
      <c r="D3694" s="2">
        <f>IFERROR(VLOOKUP(A3694&amp;"-"&amp;B3694,NEW!$D$2:$E$18056,2,FALSE),0)</f>
        <v>145476.04</v>
      </c>
      <c r="E3694" s="2" t="b">
        <f t="shared" si="87"/>
        <v>1</v>
      </c>
    </row>
    <row r="3695" spans="1:5" x14ac:dyDescent="0.3">
      <c r="A3695">
        <v>754224</v>
      </c>
      <c r="B3695" t="s">
        <v>10</v>
      </c>
      <c r="C3695" s="2">
        <v>78145.08</v>
      </c>
      <c r="D3695" s="2">
        <f>IFERROR(VLOOKUP(A3695&amp;"-"&amp;B3695,NEW!$D$2:$E$18056,2,FALSE),0)</f>
        <v>78145.08</v>
      </c>
      <c r="E3695" s="2" t="b">
        <f t="shared" si="87"/>
        <v>1</v>
      </c>
    </row>
    <row r="3696" spans="1:5" x14ac:dyDescent="0.3">
      <c r="A3696">
        <v>745176</v>
      </c>
      <c r="B3696" t="s">
        <v>12</v>
      </c>
      <c r="C3696" s="2">
        <v>88279.22</v>
      </c>
      <c r="D3696" s="2">
        <f>IFERROR(VLOOKUP(A3696&amp;"-"&amp;B3696,NEW!$D$2:$E$18056,2,FALSE),0)</f>
        <v>88279.22</v>
      </c>
      <c r="E3696" s="2" t="b">
        <f t="shared" si="87"/>
        <v>1</v>
      </c>
    </row>
    <row r="3697" spans="1:5" x14ac:dyDescent="0.3">
      <c r="A3697" t="s">
        <v>129</v>
      </c>
      <c r="B3697" t="s">
        <v>12</v>
      </c>
      <c r="C3697" s="2">
        <v>121054.05</v>
      </c>
      <c r="D3697" s="2">
        <f>IFERROR(VLOOKUP(A3697&amp;"-"&amp;B3697,NEW!$D$2:$E$18056,2,FALSE),0)</f>
        <v>121054.05</v>
      </c>
      <c r="E3697" s="2" t="b">
        <f t="shared" si="87"/>
        <v>1</v>
      </c>
    </row>
    <row r="3698" spans="1:5" x14ac:dyDescent="0.3">
      <c r="A3698">
        <v>442835</v>
      </c>
      <c r="B3698" t="s">
        <v>12</v>
      </c>
      <c r="C3698" s="2">
        <v>354297.45</v>
      </c>
      <c r="D3698" s="2">
        <f>IFERROR(VLOOKUP(A3698&amp;"-"&amp;B3698,NEW!$D$2:$E$18056,2,FALSE),0)</f>
        <v>354297.45</v>
      </c>
      <c r="E3698" s="2" t="b">
        <f t="shared" si="87"/>
        <v>1</v>
      </c>
    </row>
    <row r="3699" spans="1:5" x14ac:dyDescent="0.3">
      <c r="A3699">
        <v>991202</v>
      </c>
      <c r="B3699" t="s">
        <v>12</v>
      </c>
      <c r="C3699" s="2">
        <v>223454.64</v>
      </c>
      <c r="D3699" s="2">
        <f>IFERROR(VLOOKUP(A3699&amp;"-"&amp;B3699,NEW!$D$2:$E$18056,2,FALSE),0)</f>
        <v>223454.64</v>
      </c>
      <c r="E3699" s="2" t="b">
        <f t="shared" si="87"/>
        <v>1</v>
      </c>
    </row>
    <row r="3700" spans="1:5" x14ac:dyDescent="0.3">
      <c r="A3700">
        <v>593765</v>
      </c>
      <c r="B3700" t="s">
        <v>14</v>
      </c>
      <c r="C3700" s="2">
        <v>531766</v>
      </c>
      <c r="D3700" s="2">
        <f>IFERROR(VLOOKUP(A3700&amp;"-"&amp;B3700,NEW!$D$2:$E$18056,2,FALSE),0)</f>
        <v>531766</v>
      </c>
      <c r="E3700" s="2" t="b">
        <f t="shared" si="87"/>
        <v>1</v>
      </c>
    </row>
    <row r="3701" spans="1:5" x14ac:dyDescent="0.3">
      <c r="A3701">
        <v>956031</v>
      </c>
      <c r="B3701" t="s">
        <v>12</v>
      </c>
      <c r="C3701" s="2">
        <v>96018.95</v>
      </c>
      <c r="D3701" s="2">
        <f>IFERROR(VLOOKUP(A3701&amp;"-"&amp;B3701,NEW!$D$2:$E$18056,2,FALSE),0)</f>
        <v>96018.95</v>
      </c>
      <c r="E3701" s="2" t="b">
        <f t="shared" si="87"/>
        <v>1</v>
      </c>
    </row>
    <row r="3702" spans="1:5" x14ac:dyDescent="0.3">
      <c r="A3702">
        <v>847881</v>
      </c>
      <c r="B3702" t="s">
        <v>14</v>
      </c>
      <c r="C3702" s="2">
        <v>19740.990000000002</v>
      </c>
      <c r="D3702" s="2">
        <f>IFERROR(VLOOKUP(A3702&amp;"-"&amp;B3702,NEW!$D$2:$E$18056,2,FALSE),0)</f>
        <v>19740.990000000002</v>
      </c>
      <c r="E3702" s="2" t="b">
        <f t="shared" si="87"/>
        <v>1</v>
      </c>
    </row>
    <row r="3703" spans="1:5" x14ac:dyDescent="0.3">
      <c r="A3703">
        <v>863186</v>
      </c>
      <c r="B3703" t="s">
        <v>14</v>
      </c>
      <c r="C3703" s="2">
        <v>289740.92</v>
      </c>
      <c r="D3703" s="2">
        <f>IFERROR(VLOOKUP(A3703&amp;"-"&amp;B3703,NEW!$D$2:$E$18056,2,FALSE),0)</f>
        <v>289740.92</v>
      </c>
      <c r="E3703" s="2" t="b">
        <f t="shared" si="87"/>
        <v>1</v>
      </c>
    </row>
    <row r="3704" spans="1:5" x14ac:dyDescent="0.3">
      <c r="A3704">
        <v>327509</v>
      </c>
      <c r="B3704" t="s">
        <v>14</v>
      </c>
      <c r="C3704" s="2">
        <v>6740.36</v>
      </c>
      <c r="D3704" s="2">
        <f>IFERROR(VLOOKUP(A3704&amp;"-"&amp;B3704,NEW!$D$2:$E$18056,2,FALSE),0)</f>
        <v>6740.36</v>
      </c>
      <c r="E3704" s="2" t="b">
        <f t="shared" si="87"/>
        <v>1</v>
      </c>
    </row>
    <row r="3705" spans="1:5" x14ac:dyDescent="0.3">
      <c r="A3705">
        <v>784680</v>
      </c>
      <c r="B3705" t="s">
        <v>15</v>
      </c>
      <c r="C3705" s="2">
        <v>634285.13</v>
      </c>
      <c r="D3705" s="2">
        <f>IFERROR(VLOOKUP(A3705&amp;"-"&amp;B3705,NEW!$D$2:$E$18056,2,FALSE),0)</f>
        <v>634285.13</v>
      </c>
      <c r="E3705" s="2" t="b">
        <f t="shared" si="87"/>
        <v>1</v>
      </c>
    </row>
    <row r="3706" spans="1:5" x14ac:dyDescent="0.3">
      <c r="A3706">
        <v>166632</v>
      </c>
      <c r="B3706" t="s">
        <v>14</v>
      </c>
      <c r="C3706" s="2">
        <v>8020.39</v>
      </c>
      <c r="D3706" s="2">
        <f>IFERROR(VLOOKUP(A3706&amp;"-"&amp;B3706,NEW!$D$2:$E$18056,2,FALSE),0)</f>
        <v>8020.39</v>
      </c>
      <c r="E3706" s="2" t="b">
        <f t="shared" si="87"/>
        <v>1</v>
      </c>
    </row>
    <row r="3707" spans="1:5" x14ac:dyDescent="0.3">
      <c r="A3707">
        <v>782071</v>
      </c>
      <c r="B3707" t="s">
        <v>15</v>
      </c>
      <c r="C3707" s="2">
        <v>20672.48</v>
      </c>
      <c r="D3707" s="2">
        <f>IFERROR(VLOOKUP(A3707&amp;"-"&amp;B3707,NEW!$D$2:$E$18056,2,FALSE),0)</f>
        <v>20672.48</v>
      </c>
      <c r="E3707" s="2" t="b">
        <f t="shared" si="87"/>
        <v>1</v>
      </c>
    </row>
    <row r="3708" spans="1:5" x14ac:dyDescent="0.3">
      <c r="A3708">
        <v>267769</v>
      </c>
      <c r="B3708" t="s">
        <v>15</v>
      </c>
      <c r="C3708" s="2">
        <v>345259.83</v>
      </c>
      <c r="D3708" s="2">
        <f>IFERROR(VLOOKUP(A3708&amp;"-"&amp;B3708,NEW!$D$2:$E$18056,2,FALSE),0)</f>
        <v>345259.83</v>
      </c>
      <c r="E3708" s="2" t="b">
        <f t="shared" si="87"/>
        <v>1</v>
      </c>
    </row>
    <row r="3709" spans="1:5" x14ac:dyDescent="0.3">
      <c r="A3709">
        <v>152008</v>
      </c>
      <c r="B3709" t="s">
        <v>15</v>
      </c>
      <c r="C3709" s="2">
        <v>306692.31</v>
      </c>
      <c r="D3709" s="2">
        <f>IFERROR(VLOOKUP(A3709&amp;"-"&amp;B3709,NEW!$D$2:$E$18056,2,FALSE),0)</f>
        <v>306692.31</v>
      </c>
      <c r="E3709" s="2" t="b">
        <f t="shared" si="87"/>
        <v>1</v>
      </c>
    </row>
    <row r="3710" spans="1:5" x14ac:dyDescent="0.3">
      <c r="A3710">
        <v>194706</v>
      </c>
      <c r="B3710" t="s">
        <v>15</v>
      </c>
      <c r="C3710" s="2">
        <v>167449.41</v>
      </c>
      <c r="D3710" s="2">
        <f>IFERROR(VLOOKUP(A3710&amp;"-"&amp;B3710,NEW!$D$2:$E$18056,2,FALSE),0)</f>
        <v>167449.41</v>
      </c>
      <c r="E3710" s="2" t="b">
        <f t="shared" si="87"/>
        <v>1</v>
      </c>
    </row>
    <row r="3711" spans="1:5" x14ac:dyDescent="0.3">
      <c r="A3711">
        <v>140503</v>
      </c>
      <c r="B3711" t="s">
        <v>15</v>
      </c>
      <c r="C3711" s="2">
        <v>28561.57</v>
      </c>
      <c r="D3711" s="2">
        <f>IFERROR(VLOOKUP(A3711&amp;"-"&amp;B3711,NEW!$D$2:$E$18056,2,FALSE),0)</f>
        <v>28561.57</v>
      </c>
      <c r="E3711" s="2" t="b">
        <f t="shared" si="87"/>
        <v>1</v>
      </c>
    </row>
    <row r="3712" spans="1:5" x14ac:dyDescent="0.3">
      <c r="A3712">
        <v>438629</v>
      </c>
      <c r="B3712" t="s">
        <v>15</v>
      </c>
      <c r="C3712" s="2">
        <v>36848.78</v>
      </c>
      <c r="D3712" s="2">
        <f>IFERROR(VLOOKUP(A3712&amp;"-"&amp;B3712,NEW!$D$2:$E$18056,2,FALSE),0)</f>
        <v>36848.78</v>
      </c>
      <c r="E3712" s="2" t="b">
        <f t="shared" si="87"/>
        <v>1</v>
      </c>
    </row>
    <row r="3713" spans="1:6" x14ac:dyDescent="0.3">
      <c r="A3713">
        <v>763082</v>
      </c>
      <c r="B3713" t="s">
        <v>15</v>
      </c>
      <c r="C3713" s="2">
        <v>196239.81</v>
      </c>
      <c r="D3713" s="2">
        <f>IFERROR(VLOOKUP(A3713&amp;"-"&amp;B3713,NEW!$D$2:$E$18056,2,FALSE),0)</f>
        <v>196239.81</v>
      </c>
      <c r="E3713" s="2" t="b">
        <f t="shared" si="87"/>
        <v>1</v>
      </c>
    </row>
    <row r="3714" spans="1:6" x14ac:dyDescent="0.3">
      <c r="A3714">
        <v>857536</v>
      </c>
      <c r="B3714" t="s">
        <v>15</v>
      </c>
      <c r="C3714" s="2">
        <v>365615.27</v>
      </c>
      <c r="D3714" s="2">
        <f>IFERROR(VLOOKUP(A3714&amp;"-"&amp;B3714,NEW!$D$2:$E$18056,2,FALSE),0)</f>
        <v>365615.27</v>
      </c>
      <c r="E3714" s="2" t="b">
        <f t="shared" si="87"/>
        <v>1</v>
      </c>
    </row>
    <row r="3715" spans="1:6" x14ac:dyDescent="0.3">
      <c r="A3715">
        <v>253305</v>
      </c>
      <c r="B3715" t="s">
        <v>15</v>
      </c>
      <c r="C3715" s="2">
        <v>15245857.74</v>
      </c>
      <c r="D3715" s="2">
        <f>IFERROR(VLOOKUP(A3715&amp;"-"&amp;B3715,NEW!$D$2:$E$18056,2,FALSE),0)</f>
        <v>15245857.74</v>
      </c>
      <c r="E3715" s="2" t="b">
        <f t="shared" ref="E3715:E3778" si="88">D3715=C3715</f>
        <v>1</v>
      </c>
    </row>
    <row r="3716" spans="1:6" x14ac:dyDescent="0.3">
      <c r="A3716">
        <v>439434</v>
      </c>
      <c r="B3716" t="s">
        <v>16</v>
      </c>
      <c r="C3716" s="2">
        <v>545161.17000000004</v>
      </c>
      <c r="D3716" s="2">
        <f>IFERROR(VLOOKUP(A3716&amp;"-"&amp;B3716,NEW!$D$2:$E$18056,2,FALSE),0)</f>
        <v>545161.17000000004</v>
      </c>
      <c r="E3716" s="2" t="b">
        <f t="shared" si="88"/>
        <v>1</v>
      </c>
    </row>
    <row r="3717" spans="1:6" x14ac:dyDescent="0.3">
      <c r="A3717">
        <v>958312</v>
      </c>
      <c r="B3717" t="s">
        <v>16</v>
      </c>
      <c r="C3717" s="2">
        <v>29451.279999999999</v>
      </c>
      <c r="D3717" s="2">
        <f>IFERROR(VLOOKUP(A3717&amp;"-"&amp;B3717,NEW!$D$2:$E$18056,2,FALSE),0)</f>
        <v>29451.279999999999</v>
      </c>
      <c r="E3717" s="2" t="b">
        <f t="shared" si="88"/>
        <v>1</v>
      </c>
    </row>
    <row r="3718" spans="1:6" x14ac:dyDescent="0.3">
      <c r="A3718">
        <v>521769</v>
      </c>
      <c r="B3718" t="s">
        <v>16</v>
      </c>
      <c r="C3718" s="2">
        <v>707578.93</v>
      </c>
      <c r="D3718" s="2">
        <f>IFERROR(VLOOKUP(A3718&amp;"-"&amp;B3718,NEW!$D$2:$E$18056,2,FALSE),0)</f>
        <v>707578.93</v>
      </c>
      <c r="E3718" s="2" t="b">
        <f t="shared" si="88"/>
        <v>1</v>
      </c>
    </row>
    <row r="3719" spans="1:6" x14ac:dyDescent="0.3">
      <c r="A3719">
        <v>207161</v>
      </c>
      <c r="B3719" t="s">
        <v>16</v>
      </c>
      <c r="C3719" s="2">
        <v>392305.47</v>
      </c>
      <c r="D3719" s="2">
        <f>IFERROR(VLOOKUP(A3719&amp;"-"&amp;B3719,NEW!$D$2:$E$18056,2,FALSE),0)</f>
        <v>392305.47</v>
      </c>
      <c r="E3719" s="2" t="b">
        <f t="shared" si="88"/>
        <v>1</v>
      </c>
    </row>
    <row r="3720" spans="1:6" x14ac:dyDescent="0.3">
      <c r="A3720">
        <v>570907</v>
      </c>
      <c r="B3720" t="s">
        <v>16</v>
      </c>
      <c r="C3720" s="2">
        <v>497040.46</v>
      </c>
      <c r="D3720" s="2">
        <f>IFERROR(VLOOKUP(A3720&amp;"-"&amp;B3720,NEW!$D$2:$E$18056,2,FALSE),0)</f>
        <v>497040.46</v>
      </c>
      <c r="E3720" s="2" t="b">
        <f t="shared" si="88"/>
        <v>1</v>
      </c>
    </row>
    <row r="3721" spans="1:6" x14ac:dyDescent="0.3">
      <c r="A3721">
        <v>852546</v>
      </c>
      <c r="B3721" t="s">
        <v>15</v>
      </c>
      <c r="C3721" s="2">
        <v>176517.52</v>
      </c>
      <c r="D3721" s="2">
        <f>IFERROR(VLOOKUP(A3721&amp;"-"&amp;B3721,NEW!$D$2:$E$18056,2,FALSE),0)</f>
        <v>176517.52</v>
      </c>
      <c r="E3721" s="2" t="b">
        <f t="shared" si="88"/>
        <v>1</v>
      </c>
    </row>
    <row r="3722" spans="1:6" x14ac:dyDescent="0.3">
      <c r="A3722">
        <v>846918</v>
      </c>
      <c r="B3722" t="s">
        <v>16</v>
      </c>
      <c r="C3722" s="2">
        <v>108608.79</v>
      </c>
      <c r="D3722" s="2">
        <f>IFERROR(VLOOKUP(A3722&amp;"-"&amp;B3722,NEW!$D$2:$E$18056,2,FALSE),0)</f>
        <v>108608.79</v>
      </c>
      <c r="E3722" s="2" t="b">
        <f t="shared" si="88"/>
        <v>1</v>
      </c>
    </row>
    <row r="3723" spans="1:6" x14ac:dyDescent="0.3">
      <c r="A3723">
        <v>830510</v>
      </c>
      <c r="B3723" t="s">
        <v>16</v>
      </c>
      <c r="C3723" s="2">
        <v>15392.93</v>
      </c>
      <c r="D3723" s="2">
        <f>IFERROR(VLOOKUP(A3723&amp;"-"&amp;B3723,NEW!$D$2:$E$18056,2,FALSE),0)</f>
        <v>15392.93</v>
      </c>
      <c r="E3723" s="2" t="b">
        <f t="shared" si="88"/>
        <v>1</v>
      </c>
    </row>
    <row r="3724" spans="1:6" x14ac:dyDescent="0.3">
      <c r="A3724">
        <v>991249</v>
      </c>
      <c r="B3724" t="s">
        <v>16</v>
      </c>
      <c r="C3724" s="2">
        <v>223584.26</v>
      </c>
      <c r="D3724" s="2">
        <f>IFERROR(VLOOKUP(A3724&amp;"-"&amp;B3724,NEW!$D$2:$E$18056,2,FALSE),0)</f>
        <v>223584.26</v>
      </c>
      <c r="E3724" s="2" t="b">
        <f t="shared" si="88"/>
        <v>1</v>
      </c>
    </row>
    <row r="3725" spans="1:6" x14ac:dyDescent="0.3">
      <c r="A3725" s="1">
        <v>982282</v>
      </c>
      <c r="B3725" t="s">
        <v>15</v>
      </c>
      <c r="C3725" s="2">
        <v>239504.63</v>
      </c>
      <c r="D3725" s="2">
        <f>IFERROR(VLOOKUP(A3725&amp;"-"&amp;B3725,NEW!$D$2:$E$18056,2,FALSE),0)</f>
        <v>239504.63</v>
      </c>
      <c r="E3725" s="2" t="b">
        <f t="shared" si="88"/>
        <v>1</v>
      </c>
    </row>
    <row r="3726" spans="1:6" x14ac:dyDescent="0.3">
      <c r="A3726">
        <v>909427</v>
      </c>
      <c r="B3726" t="s">
        <v>16</v>
      </c>
      <c r="C3726" s="2">
        <v>3112.34</v>
      </c>
      <c r="D3726" s="2">
        <f>IFERROR(VLOOKUP(A3726&amp;"-"&amp;B3726,NEW!$D$2:$E$18056,2,FALSE),0)</f>
        <v>3112.34</v>
      </c>
      <c r="E3726" s="2" t="b">
        <f t="shared" si="88"/>
        <v>1</v>
      </c>
    </row>
    <row r="3727" spans="1:6" x14ac:dyDescent="0.3">
      <c r="A3727">
        <v>930617</v>
      </c>
      <c r="B3727" t="s">
        <v>16</v>
      </c>
      <c r="C3727" s="2">
        <v>94766.58</v>
      </c>
      <c r="D3727" s="2">
        <f>IFERROR(VLOOKUP(A3727&amp;"-"&amp;B3727,NEW!$D$2:$E$18056,2,FALSE),0)</f>
        <v>94766.58</v>
      </c>
      <c r="E3727" s="2" t="b">
        <f t="shared" si="88"/>
        <v>1</v>
      </c>
    </row>
    <row r="3728" spans="1:6" x14ac:dyDescent="0.3">
      <c r="A3728">
        <v>653039</v>
      </c>
      <c r="B3728" t="s">
        <v>17</v>
      </c>
      <c r="C3728" s="2">
        <v>1754340.59</v>
      </c>
      <c r="D3728" s="2">
        <f>IFERROR(VLOOKUP(A3728&amp;"-"&amp;B3728,NEW!$D$2:$E$18056,2,FALSE),0)</f>
        <v>3508681.18</v>
      </c>
      <c r="E3728" s="2" t="b">
        <f t="shared" si="88"/>
        <v>0</v>
      </c>
      <c r="F3728">
        <f>D3728/C3728</f>
        <v>2</v>
      </c>
    </row>
    <row r="3729" spans="1:6" x14ac:dyDescent="0.3">
      <c r="A3729">
        <v>332976</v>
      </c>
      <c r="B3729" t="s">
        <v>16</v>
      </c>
      <c r="C3729" s="2">
        <v>2781.26</v>
      </c>
      <c r="D3729" s="2">
        <f>IFERROR(VLOOKUP(A3729&amp;"-"&amp;B3729,NEW!$D$2:$E$18056,2,FALSE),0)</f>
        <v>2781.26</v>
      </c>
      <c r="E3729" s="2" t="b">
        <f t="shared" si="88"/>
        <v>1</v>
      </c>
    </row>
    <row r="3730" spans="1:6" x14ac:dyDescent="0.3">
      <c r="A3730">
        <v>745176</v>
      </c>
      <c r="B3730" t="s">
        <v>17</v>
      </c>
      <c r="C3730" s="2">
        <v>108512.08</v>
      </c>
      <c r="D3730" s="2">
        <f>IFERROR(VLOOKUP(A3730&amp;"-"&amp;B3730,NEW!$D$2:$E$18056,2,FALSE),0)</f>
        <v>217024.16</v>
      </c>
      <c r="E3730" s="2" t="b">
        <f t="shared" si="88"/>
        <v>0</v>
      </c>
      <c r="F3730">
        <f t="shared" ref="F3730:F3735" si="89">D3730/C3730</f>
        <v>2</v>
      </c>
    </row>
    <row r="3731" spans="1:6" x14ac:dyDescent="0.3">
      <c r="A3731">
        <v>844354</v>
      </c>
      <c r="B3731" t="s">
        <v>17</v>
      </c>
      <c r="C3731" s="2">
        <v>227594.52</v>
      </c>
      <c r="D3731" s="2">
        <f>IFERROR(VLOOKUP(A3731&amp;"-"&amp;B3731,NEW!$D$2:$E$18056,2,FALSE),0)</f>
        <v>455189.04</v>
      </c>
      <c r="E3731" s="2" t="b">
        <f t="shared" si="88"/>
        <v>0</v>
      </c>
      <c r="F3731">
        <f t="shared" si="89"/>
        <v>2</v>
      </c>
    </row>
    <row r="3732" spans="1:6" x14ac:dyDescent="0.3">
      <c r="A3732" s="1">
        <v>778687</v>
      </c>
      <c r="B3732" t="s">
        <v>16</v>
      </c>
      <c r="C3732" s="2">
        <v>209.94</v>
      </c>
      <c r="D3732" s="2">
        <f>IFERROR(VLOOKUP(A3732&amp;"-"&amp;B3732,NEW!$D$2:$E$18056,2,FALSE),0)</f>
        <v>0</v>
      </c>
      <c r="E3732" s="2" t="b">
        <f t="shared" si="88"/>
        <v>0</v>
      </c>
      <c r="F3732">
        <f t="shared" si="89"/>
        <v>0</v>
      </c>
    </row>
    <row r="3733" spans="1:6" x14ac:dyDescent="0.3">
      <c r="A3733">
        <v>190723</v>
      </c>
      <c r="B3733" t="s">
        <v>17</v>
      </c>
      <c r="C3733" s="2">
        <v>364371.33</v>
      </c>
      <c r="D3733" s="2">
        <f>IFERROR(VLOOKUP(A3733&amp;"-"&amp;B3733,NEW!$D$2:$E$18056,2,FALSE),0)</f>
        <v>728742.66</v>
      </c>
      <c r="E3733" s="2" t="b">
        <f t="shared" si="88"/>
        <v>0</v>
      </c>
      <c r="F3733">
        <f t="shared" si="89"/>
        <v>2</v>
      </c>
    </row>
    <row r="3734" spans="1:6" x14ac:dyDescent="0.3">
      <c r="A3734" t="s">
        <v>116</v>
      </c>
      <c r="B3734" t="s">
        <v>17</v>
      </c>
      <c r="C3734" s="2">
        <v>2309702.6800000002</v>
      </c>
      <c r="D3734" s="2">
        <f>IFERROR(VLOOKUP(A3734&amp;"-"&amp;B3734,NEW!$D$2:$E$18056,2,FALSE),0)</f>
        <v>4619405.3600000003</v>
      </c>
      <c r="E3734" s="2" t="b">
        <f t="shared" si="88"/>
        <v>0</v>
      </c>
      <c r="F3734">
        <f t="shared" si="89"/>
        <v>2</v>
      </c>
    </row>
    <row r="3735" spans="1:6" x14ac:dyDescent="0.3">
      <c r="A3735" s="1">
        <v>995827</v>
      </c>
      <c r="B3735" t="s">
        <v>17</v>
      </c>
      <c r="C3735" s="2">
        <v>396822.78</v>
      </c>
      <c r="D3735" s="2">
        <f>IFERROR(VLOOKUP(A3735&amp;"-"&amp;B3735,NEW!$D$2:$E$18056,2,FALSE),0)</f>
        <v>793645.56</v>
      </c>
      <c r="E3735" s="2" t="b">
        <f t="shared" si="88"/>
        <v>0</v>
      </c>
      <c r="F3735">
        <f t="shared" si="89"/>
        <v>2</v>
      </c>
    </row>
    <row r="3736" spans="1:6" x14ac:dyDescent="0.3">
      <c r="A3736" s="1">
        <v>924561</v>
      </c>
      <c r="B3736" t="s">
        <v>16</v>
      </c>
      <c r="C3736" s="2">
        <v>6077.76</v>
      </c>
      <c r="D3736" s="2">
        <f>IFERROR(VLOOKUP(A3736&amp;"-"&amp;B3736,NEW!$D$2:$E$18056,2,FALSE),0)</f>
        <v>6077.76</v>
      </c>
      <c r="E3736" s="2" t="b">
        <f t="shared" si="88"/>
        <v>1</v>
      </c>
    </row>
    <row r="3737" spans="1:6" x14ac:dyDescent="0.3">
      <c r="A3737" s="1">
        <v>995848</v>
      </c>
      <c r="B3737" t="s">
        <v>17</v>
      </c>
      <c r="C3737" s="2">
        <v>616161.23</v>
      </c>
      <c r="D3737" s="2">
        <f>IFERROR(VLOOKUP(A3737&amp;"-"&amp;B3737,NEW!$D$2:$E$18056,2,FALSE),0)</f>
        <v>1232322.46</v>
      </c>
      <c r="E3737" s="2" t="b">
        <f t="shared" si="88"/>
        <v>0</v>
      </c>
      <c r="F3737">
        <f>D3737/C3737</f>
        <v>2</v>
      </c>
    </row>
    <row r="3738" spans="1:6" x14ac:dyDescent="0.3">
      <c r="A3738">
        <v>689954</v>
      </c>
      <c r="B3738" t="s">
        <v>16</v>
      </c>
      <c r="C3738" s="2">
        <v>1171.53</v>
      </c>
      <c r="D3738" s="2">
        <f>IFERROR(VLOOKUP(A3738&amp;"-"&amp;B3738,NEW!$D$2:$E$18056,2,FALSE),0)</f>
        <v>1171.53</v>
      </c>
      <c r="E3738" s="2" t="b">
        <f t="shared" si="88"/>
        <v>1</v>
      </c>
    </row>
    <row r="3739" spans="1:6" x14ac:dyDescent="0.3">
      <c r="A3739">
        <v>893281</v>
      </c>
      <c r="B3739" t="s">
        <v>17</v>
      </c>
      <c r="C3739" s="2">
        <v>965620.06</v>
      </c>
      <c r="D3739" s="2">
        <f>IFERROR(VLOOKUP(A3739&amp;"-"&amp;B3739,NEW!$D$2:$E$18056,2,FALSE),0)</f>
        <v>1931240.12</v>
      </c>
      <c r="E3739" s="2" t="b">
        <f t="shared" si="88"/>
        <v>0</v>
      </c>
      <c r="F3739">
        <f t="shared" ref="F3739:F3770" si="90">D3739/C3739</f>
        <v>2</v>
      </c>
    </row>
    <row r="3740" spans="1:6" x14ac:dyDescent="0.3">
      <c r="A3740" s="1">
        <v>815752</v>
      </c>
      <c r="B3740" t="s">
        <v>17</v>
      </c>
      <c r="C3740" s="2">
        <v>28110.41</v>
      </c>
      <c r="D3740" s="2">
        <f>IFERROR(VLOOKUP(A3740&amp;"-"&amp;B3740,NEW!$D$2:$E$18056,2,FALSE),0)</f>
        <v>56220.82</v>
      </c>
      <c r="E3740" s="2" t="b">
        <f t="shared" si="88"/>
        <v>0</v>
      </c>
      <c r="F3740">
        <f t="shared" si="90"/>
        <v>2</v>
      </c>
    </row>
    <row r="3741" spans="1:6" x14ac:dyDescent="0.3">
      <c r="A3741" s="1">
        <v>422767</v>
      </c>
      <c r="B3741" t="s">
        <v>17</v>
      </c>
      <c r="C3741" s="2">
        <v>7620.09</v>
      </c>
      <c r="D3741" s="2">
        <f>IFERROR(VLOOKUP(A3741&amp;"-"&amp;B3741,NEW!$D$2:$E$18056,2,FALSE),0)</f>
        <v>15240.18</v>
      </c>
      <c r="E3741" s="2" t="b">
        <f t="shared" si="88"/>
        <v>0</v>
      </c>
      <c r="F3741">
        <f t="shared" si="90"/>
        <v>2</v>
      </c>
    </row>
    <row r="3742" spans="1:6" x14ac:dyDescent="0.3">
      <c r="A3742">
        <v>278288</v>
      </c>
      <c r="B3742" t="s">
        <v>17</v>
      </c>
      <c r="C3742" s="2">
        <v>53301.24</v>
      </c>
      <c r="D3742" s="2">
        <f>IFERROR(VLOOKUP(A3742&amp;"-"&amp;B3742,NEW!$D$2:$E$18056,2,FALSE),0)</f>
        <v>106602.48</v>
      </c>
      <c r="E3742" s="2" t="b">
        <f t="shared" si="88"/>
        <v>0</v>
      </c>
      <c r="F3742">
        <f t="shared" si="90"/>
        <v>2</v>
      </c>
    </row>
    <row r="3743" spans="1:6" x14ac:dyDescent="0.3">
      <c r="A3743">
        <v>747654</v>
      </c>
      <c r="B3743" t="s">
        <v>18</v>
      </c>
      <c r="C3743" s="2">
        <v>3299586.86</v>
      </c>
      <c r="D3743" s="2">
        <f>IFERROR(VLOOKUP(A3743&amp;"-"&amp;B3743,NEW!$D$2:$E$18056,2,FALSE),0)</f>
        <v>6599173.7199999997</v>
      </c>
      <c r="E3743" s="2" t="b">
        <f t="shared" si="88"/>
        <v>0</v>
      </c>
      <c r="F3743">
        <f t="shared" si="90"/>
        <v>2</v>
      </c>
    </row>
    <row r="3744" spans="1:6" x14ac:dyDescent="0.3">
      <c r="A3744">
        <v>682647</v>
      </c>
      <c r="B3744" t="s">
        <v>17</v>
      </c>
      <c r="C3744" s="2">
        <v>1831.76</v>
      </c>
      <c r="D3744" s="2">
        <f>IFERROR(VLOOKUP(A3744&amp;"-"&amp;B3744,NEW!$D$2:$E$18056,2,FALSE),0)</f>
        <v>3663.52</v>
      </c>
      <c r="E3744" s="2" t="b">
        <f t="shared" si="88"/>
        <v>0</v>
      </c>
      <c r="F3744">
        <f t="shared" si="90"/>
        <v>2</v>
      </c>
    </row>
    <row r="3745" spans="1:6" x14ac:dyDescent="0.3">
      <c r="A3745">
        <v>595188</v>
      </c>
      <c r="B3745" t="s">
        <v>18</v>
      </c>
      <c r="C3745" s="2">
        <v>362793.9</v>
      </c>
      <c r="D3745" s="2">
        <f>IFERROR(VLOOKUP(A3745&amp;"-"&amp;B3745,NEW!$D$2:$E$18056,2,FALSE),0)</f>
        <v>725587.8</v>
      </c>
      <c r="E3745" s="2" t="b">
        <f t="shared" si="88"/>
        <v>0</v>
      </c>
      <c r="F3745">
        <f t="shared" si="90"/>
        <v>2</v>
      </c>
    </row>
    <row r="3746" spans="1:6" x14ac:dyDescent="0.3">
      <c r="A3746">
        <v>382327</v>
      </c>
      <c r="B3746" t="s">
        <v>18</v>
      </c>
      <c r="C3746" s="2">
        <v>448928.69</v>
      </c>
      <c r="D3746" s="2">
        <f>IFERROR(VLOOKUP(A3746&amp;"-"&amp;B3746,NEW!$D$2:$E$18056,2,FALSE),0)</f>
        <v>897857.38</v>
      </c>
      <c r="E3746" s="2" t="b">
        <f t="shared" si="88"/>
        <v>0</v>
      </c>
      <c r="F3746">
        <f t="shared" si="90"/>
        <v>2</v>
      </c>
    </row>
    <row r="3747" spans="1:6" x14ac:dyDescent="0.3">
      <c r="A3747">
        <v>251689</v>
      </c>
      <c r="B3747" t="s">
        <v>18</v>
      </c>
      <c r="C3747" s="2">
        <v>13194.9</v>
      </c>
      <c r="D3747" s="2">
        <f>IFERROR(VLOOKUP(A3747&amp;"-"&amp;B3747,NEW!$D$2:$E$18056,2,FALSE),0)</f>
        <v>26389.8</v>
      </c>
      <c r="E3747" s="2" t="b">
        <f t="shared" si="88"/>
        <v>0</v>
      </c>
      <c r="F3747">
        <f t="shared" si="90"/>
        <v>2</v>
      </c>
    </row>
    <row r="3748" spans="1:6" x14ac:dyDescent="0.3">
      <c r="A3748">
        <v>378892</v>
      </c>
      <c r="B3748" t="s">
        <v>18</v>
      </c>
      <c r="C3748" s="2">
        <v>435140.44</v>
      </c>
      <c r="D3748" s="2">
        <f>IFERROR(VLOOKUP(A3748&amp;"-"&amp;B3748,NEW!$D$2:$E$18056,2,FALSE),0)</f>
        <v>870280.88</v>
      </c>
      <c r="E3748" s="2" t="b">
        <f t="shared" si="88"/>
        <v>0</v>
      </c>
      <c r="F3748">
        <f t="shared" si="90"/>
        <v>2</v>
      </c>
    </row>
    <row r="3749" spans="1:6" x14ac:dyDescent="0.3">
      <c r="A3749">
        <v>682616</v>
      </c>
      <c r="B3749" t="s">
        <v>17</v>
      </c>
      <c r="C3749" s="2">
        <v>17.350000000000001</v>
      </c>
      <c r="D3749" s="2">
        <f>IFERROR(VLOOKUP(A3749&amp;"-"&amp;B3749,NEW!$D$2:$E$18056,2,FALSE),0)</f>
        <v>34.700000000000003</v>
      </c>
      <c r="E3749" s="2" t="b">
        <f t="shared" si="88"/>
        <v>0</v>
      </c>
      <c r="F3749">
        <f t="shared" si="90"/>
        <v>2</v>
      </c>
    </row>
    <row r="3750" spans="1:6" x14ac:dyDescent="0.3">
      <c r="A3750">
        <v>958312</v>
      </c>
      <c r="B3750" t="s">
        <v>18</v>
      </c>
      <c r="C3750" s="2">
        <v>18506.62</v>
      </c>
      <c r="D3750" s="2">
        <f>IFERROR(VLOOKUP(A3750&amp;"-"&amp;B3750,NEW!$D$2:$E$18056,2,FALSE),0)</f>
        <v>37013.24</v>
      </c>
      <c r="E3750" s="2" t="b">
        <f t="shared" si="88"/>
        <v>0</v>
      </c>
      <c r="F3750">
        <f t="shared" si="90"/>
        <v>2</v>
      </c>
    </row>
    <row r="3751" spans="1:6" x14ac:dyDescent="0.3">
      <c r="A3751">
        <v>211857</v>
      </c>
      <c r="B3751" t="s">
        <v>18</v>
      </c>
      <c r="C3751" s="2">
        <v>87372.93</v>
      </c>
      <c r="D3751" s="2">
        <f>IFERROR(VLOOKUP(A3751&amp;"-"&amp;B3751,NEW!$D$2:$E$18056,2,FALSE),0)</f>
        <v>174745.86</v>
      </c>
      <c r="E3751" s="2" t="b">
        <f t="shared" si="88"/>
        <v>0</v>
      </c>
      <c r="F3751">
        <f t="shared" si="90"/>
        <v>2</v>
      </c>
    </row>
    <row r="3752" spans="1:6" x14ac:dyDescent="0.3">
      <c r="A3752" s="1" t="s">
        <v>95</v>
      </c>
      <c r="B3752" t="s">
        <v>18</v>
      </c>
      <c r="C3752" s="2">
        <v>7468.83</v>
      </c>
      <c r="D3752" s="2">
        <f>IFERROR(VLOOKUP(A3752&amp;"-"&amp;B3752,NEW!$D$2:$E$18056,2,FALSE),0)</f>
        <v>14937.66</v>
      </c>
      <c r="E3752" s="2" t="b">
        <f t="shared" si="88"/>
        <v>0</v>
      </c>
      <c r="F3752">
        <f t="shared" si="90"/>
        <v>2</v>
      </c>
    </row>
    <row r="3753" spans="1:6" x14ac:dyDescent="0.3">
      <c r="A3753">
        <v>279823</v>
      </c>
      <c r="B3753" t="s">
        <v>18</v>
      </c>
      <c r="C3753" s="2">
        <v>44811.18</v>
      </c>
      <c r="D3753" s="2">
        <f>IFERROR(VLOOKUP(A3753&amp;"-"&amp;B3753,NEW!$D$2:$E$18056,2,FALSE),0)</f>
        <v>89622.36</v>
      </c>
      <c r="E3753" s="2" t="b">
        <f t="shared" si="88"/>
        <v>0</v>
      </c>
      <c r="F3753">
        <f t="shared" si="90"/>
        <v>2</v>
      </c>
    </row>
    <row r="3754" spans="1:6" x14ac:dyDescent="0.3">
      <c r="A3754">
        <v>800051</v>
      </c>
      <c r="B3754" t="s">
        <v>18</v>
      </c>
      <c r="C3754" s="2">
        <v>2142.9699999999998</v>
      </c>
      <c r="D3754" s="2">
        <f>IFERROR(VLOOKUP(A3754&amp;"-"&amp;B3754,NEW!$D$2:$E$18056,2,FALSE),0)</f>
        <v>4285.9399999999996</v>
      </c>
      <c r="E3754" s="2" t="b">
        <f t="shared" si="88"/>
        <v>0</v>
      </c>
      <c r="F3754">
        <f t="shared" si="90"/>
        <v>2</v>
      </c>
    </row>
    <row r="3755" spans="1:6" x14ac:dyDescent="0.3">
      <c r="A3755">
        <v>991316</v>
      </c>
      <c r="B3755" t="s">
        <v>18</v>
      </c>
      <c r="C3755" s="2">
        <v>19057.259999999998</v>
      </c>
      <c r="D3755" s="2">
        <f>IFERROR(VLOOKUP(A3755&amp;"-"&amp;B3755,NEW!$D$2:$E$18056,2,FALSE),0)</f>
        <v>38114.519999999997</v>
      </c>
      <c r="E3755" s="2" t="b">
        <f t="shared" si="88"/>
        <v>0</v>
      </c>
      <c r="F3755">
        <f t="shared" si="90"/>
        <v>2</v>
      </c>
    </row>
    <row r="3756" spans="1:6" x14ac:dyDescent="0.3">
      <c r="A3756">
        <v>852991</v>
      </c>
      <c r="B3756" t="s">
        <v>18</v>
      </c>
      <c r="C3756" s="2">
        <v>636494.75</v>
      </c>
      <c r="D3756" s="2">
        <f>IFERROR(VLOOKUP(A3756&amp;"-"&amp;B3756,NEW!$D$2:$E$18056,2,FALSE),0)</f>
        <v>1272989.5</v>
      </c>
      <c r="E3756" s="2" t="b">
        <f t="shared" si="88"/>
        <v>0</v>
      </c>
      <c r="F3756">
        <f t="shared" si="90"/>
        <v>2</v>
      </c>
    </row>
    <row r="3757" spans="1:6" x14ac:dyDescent="0.3">
      <c r="A3757">
        <v>573568</v>
      </c>
      <c r="B3757" t="s">
        <v>13</v>
      </c>
      <c r="C3757" s="2">
        <v>31729.86</v>
      </c>
      <c r="D3757" s="2">
        <f>IFERROR(VLOOKUP(A3757&amp;"-"&amp;B3757,NEW!$D$2:$E$18056,2,FALSE),0)</f>
        <v>63459.72</v>
      </c>
      <c r="E3757" s="2" t="b">
        <f t="shared" si="88"/>
        <v>0</v>
      </c>
      <c r="F3757">
        <f t="shared" si="90"/>
        <v>2</v>
      </c>
    </row>
    <row r="3758" spans="1:6" x14ac:dyDescent="0.3">
      <c r="A3758">
        <v>830392</v>
      </c>
      <c r="B3758" t="s">
        <v>13</v>
      </c>
      <c r="C3758" s="2">
        <v>372225.41</v>
      </c>
      <c r="D3758" s="2">
        <f>IFERROR(VLOOKUP(A3758&amp;"-"&amp;B3758,NEW!$D$2:$E$18056,2,FALSE),0)</f>
        <v>744450.82</v>
      </c>
      <c r="E3758" s="2" t="b">
        <f t="shared" si="88"/>
        <v>0</v>
      </c>
      <c r="F3758">
        <f t="shared" si="90"/>
        <v>2</v>
      </c>
    </row>
    <row r="3759" spans="1:6" x14ac:dyDescent="0.3">
      <c r="A3759">
        <v>696399</v>
      </c>
      <c r="B3759" t="s">
        <v>18</v>
      </c>
      <c r="C3759" s="2">
        <v>33177.83</v>
      </c>
      <c r="D3759" s="2">
        <f>IFERROR(VLOOKUP(A3759&amp;"-"&amp;B3759,NEW!$D$2:$E$18056,2,FALSE),0)</f>
        <v>66355.66</v>
      </c>
      <c r="E3759" s="2" t="b">
        <f t="shared" si="88"/>
        <v>0</v>
      </c>
      <c r="F3759">
        <f t="shared" si="90"/>
        <v>2</v>
      </c>
    </row>
    <row r="3760" spans="1:6" x14ac:dyDescent="0.3">
      <c r="A3760">
        <v>120989</v>
      </c>
      <c r="B3760" t="s">
        <v>13</v>
      </c>
      <c r="C3760" s="2">
        <v>1426081.69</v>
      </c>
      <c r="D3760" s="2">
        <f>IFERROR(VLOOKUP(A3760&amp;"-"&amp;B3760,NEW!$D$2:$E$18056,2,FALSE),0)</f>
        <v>2852163.38</v>
      </c>
      <c r="E3760" s="2" t="b">
        <f t="shared" si="88"/>
        <v>0</v>
      </c>
      <c r="F3760">
        <f t="shared" si="90"/>
        <v>2</v>
      </c>
    </row>
    <row r="3761" spans="1:6" x14ac:dyDescent="0.3">
      <c r="A3761" t="s">
        <v>145</v>
      </c>
      <c r="B3761" t="s">
        <v>13</v>
      </c>
      <c r="C3761" s="2">
        <v>162285.31</v>
      </c>
      <c r="D3761" s="2">
        <f>IFERROR(VLOOKUP(A3761&amp;"-"&amp;B3761,NEW!$D$2:$E$18056,2,FALSE),0)</f>
        <v>324570.62</v>
      </c>
      <c r="E3761" s="2" t="b">
        <f t="shared" si="88"/>
        <v>0</v>
      </c>
      <c r="F3761">
        <f t="shared" si="90"/>
        <v>2</v>
      </c>
    </row>
    <row r="3762" spans="1:6" x14ac:dyDescent="0.3">
      <c r="A3762" t="s">
        <v>45</v>
      </c>
      <c r="B3762" t="s">
        <v>13</v>
      </c>
      <c r="C3762" s="2">
        <v>21666.880000000001</v>
      </c>
      <c r="D3762" s="2">
        <f>IFERROR(VLOOKUP(A3762&amp;"-"&amp;B3762,NEW!$D$2:$E$18056,2,FALSE),0)</f>
        <v>43333.760000000002</v>
      </c>
      <c r="E3762" s="2" t="b">
        <f t="shared" si="88"/>
        <v>0</v>
      </c>
      <c r="F3762">
        <f t="shared" si="90"/>
        <v>2</v>
      </c>
    </row>
    <row r="3763" spans="1:6" x14ac:dyDescent="0.3">
      <c r="A3763">
        <v>945229</v>
      </c>
      <c r="B3763" t="s">
        <v>13</v>
      </c>
      <c r="C3763" s="2">
        <v>105684.39</v>
      </c>
      <c r="D3763" s="2">
        <f>IFERROR(VLOOKUP(A3763&amp;"-"&amp;B3763,NEW!$D$2:$E$18056,2,FALSE),0)</f>
        <v>211368.78</v>
      </c>
      <c r="E3763" s="2" t="b">
        <f t="shared" si="88"/>
        <v>0</v>
      </c>
      <c r="F3763">
        <f t="shared" si="90"/>
        <v>2</v>
      </c>
    </row>
    <row r="3764" spans="1:6" x14ac:dyDescent="0.3">
      <c r="A3764">
        <v>238018</v>
      </c>
      <c r="B3764" t="s">
        <v>13</v>
      </c>
      <c r="C3764" s="2">
        <v>2806814.82</v>
      </c>
      <c r="D3764" s="2">
        <f>IFERROR(VLOOKUP(A3764&amp;"-"&amp;B3764,NEW!$D$2:$E$18056,2,FALSE),0)</f>
        <v>5613629.6399999997</v>
      </c>
      <c r="E3764" s="2" t="b">
        <f t="shared" si="88"/>
        <v>0</v>
      </c>
      <c r="F3764">
        <f t="shared" si="90"/>
        <v>2</v>
      </c>
    </row>
    <row r="3765" spans="1:6" x14ac:dyDescent="0.3">
      <c r="A3765">
        <v>439434</v>
      </c>
      <c r="B3765" t="s">
        <v>13</v>
      </c>
      <c r="C3765" s="2">
        <v>293739.28999999998</v>
      </c>
      <c r="D3765" s="2">
        <f>IFERROR(VLOOKUP(A3765&amp;"-"&amp;B3765,NEW!$D$2:$E$18056,2,FALSE),0)</f>
        <v>587478.57999999996</v>
      </c>
      <c r="E3765" s="2" t="b">
        <f t="shared" si="88"/>
        <v>0</v>
      </c>
      <c r="F3765">
        <f t="shared" si="90"/>
        <v>2</v>
      </c>
    </row>
    <row r="3766" spans="1:6" x14ac:dyDescent="0.3">
      <c r="A3766" s="1">
        <v>172951</v>
      </c>
      <c r="B3766" t="s">
        <v>13</v>
      </c>
      <c r="C3766" s="2">
        <v>3782279.49</v>
      </c>
      <c r="D3766" s="2">
        <f>IFERROR(VLOOKUP(A3766&amp;"-"&amp;B3766,NEW!$D$2:$E$18056,2,FALSE),0)</f>
        <v>7564558.9800000004</v>
      </c>
      <c r="E3766" s="2" t="b">
        <f t="shared" si="88"/>
        <v>0</v>
      </c>
      <c r="F3766">
        <f t="shared" si="90"/>
        <v>2</v>
      </c>
    </row>
    <row r="3767" spans="1:6" x14ac:dyDescent="0.3">
      <c r="A3767">
        <v>782772</v>
      </c>
      <c r="B3767" t="s">
        <v>13</v>
      </c>
      <c r="C3767" s="2">
        <v>371403.72</v>
      </c>
      <c r="D3767" s="2">
        <f>IFERROR(VLOOKUP(A3767&amp;"-"&amp;B3767,NEW!$D$2:$E$18056,2,FALSE),0)</f>
        <v>742807.44</v>
      </c>
      <c r="E3767" s="2" t="b">
        <f t="shared" si="88"/>
        <v>0</v>
      </c>
      <c r="F3767">
        <f t="shared" si="90"/>
        <v>2</v>
      </c>
    </row>
    <row r="3768" spans="1:6" x14ac:dyDescent="0.3">
      <c r="A3768">
        <v>851434</v>
      </c>
      <c r="B3768" t="s">
        <v>13</v>
      </c>
      <c r="C3768" s="2">
        <v>30238.92</v>
      </c>
      <c r="D3768" s="2">
        <f>IFERROR(VLOOKUP(A3768&amp;"-"&amp;B3768,NEW!$D$2:$E$18056,2,FALSE),0)</f>
        <v>60477.84</v>
      </c>
      <c r="E3768" s="2" t="b">
        <f t="shared" si="88"/>
        <v>0</v>
      </c>
      <c r="F3768">
        <f t="shared" si="90"/>
        <v>2</v>
      </c>
    </row>
    <row r="3769" spans="1:6" x14ac:dyDescent="0.3">
      <c r="A3769">
        <v>296655</v>
      </c>
      <c r="B3769" t="s">
        <v>13</v>
      </c>
      <c r="C3769" s="2">
        <v>30440.52</v>
      </c>
      <c r="D3769" s="2">
        <f>IFERROR(VLOOKUP(A3769&amp;"-"&amp;B3769,NEW!$D$2:$E$18056,2,FALSE),0)</f>
        <v>60881.04</v>
      </c>
      <c r="E3769" s="2" t="b">
        <f t="shared" si="88"/>
        <v>0</v>
      </c>
      <c r="F3769">
        <f t="shared" si="90"/>
        <v>2</v>
      </c>
    </row>
    <row r="3770" spans="1:6" x14ac:dyDescent="0.3">
      <c r="A3770">
        <v>908022</v>
      </c>
      <c r="B3770" t="s">
        <v>13</v>
      </c>
      <c r="C3770" s="2">
        <v>9070.83</v>
      </c>
      <c r="D3770" s="2">
        <f>IFERROR(VLOOKUP(A3770&amp;"-"&amp;B3770,NEW!$D$2:$E$18056,2,FALSE),0)</f>
        <v>18141.66</v>
      </c>
      <c r="E3770" s="2" t="b">
        <f t="shared" si="88"/>
        <v>0</v>
      </c>
      <c r="F3770">
        <f t="shared" si="90"/>
        <v>2</v>
      </c>
    </row>
    <row r="3771" spans="1:6" x14ac:dyDescent="0.3">
      <c r="A3771">
        <v>914701</v>
      </c>
      <c r="B3771" t="s">
        <v>3</v>
      </c>
      <c r="C3771" s="2">
        <v>52531.75</v>
      </c>
      <c r="D3771" s="2">
        <f>IFERROR(VLOOKUP(A3771&amp;"-"&amp;B3771,NEW!$D$2:$E$18056,2,FALSE),0)</f>
        <v>52531.75</v>
      </c>
      <c r="E3771" s="2" t="b">
        <f t="shared" si="88"/>
        <v>1</v>
      </c>
    </row>
    <row r="3772" spans="1:6" x14ac:dyDescent="0.3">
      <c r="A3772">
        <v>833752</v>
      </c>
      <c r="B3772" t="s">
        <v>6</v>
      </c>
      <c r="C3772" s="2">
        <v>13657308.73</v>
      </c>
      <c r="D3772" s="2">
        <f>IFERROR(VLOOKUP(A3772&amp;"-"&amp;B3772,NEW!$D$2:$E$18056,2,FALSE),0)</f>
        <v>13657308.73</v>
      </c>
      <c r="E3772" s="2" t="b">
        <f t="shared" si="88"/>
        <v>1</v>
      </c>
    </row>
    <row r="3773" spans="1:6" x14ac:dyDescent="0.3">
      <c r="A3773">
        <v>379375</v>
      </c>
      <c r="B3773" t="s">
        <v>8</v>
      </c>
      <c r="C3773" s="2">
        <v>11217.98</v>
      </c>
      <c r="D3773" s="2">
        <f>IFERROR(VLOOKUP(A3773&amp;"-"&amp;B3773,NEW!$D$2:$E$18056,2,FALSE),0)</f>
        <v>11217.98</v>
      </c>
      <c r="E3773" s="2" t="b">
        <f t="shared" si="88"/>
        <v>1</v>
      </c>
    </row>
    <row r="3774" spans="1:6" x14ac:dyDescent="0.3">
      <c r="A3774" t="s">
        <v>78</v>
      </c>
      <c r="B3774" t="s">
        <v>8</v>
      </c>
      <c r="C3774" s="2">
        <v>87869.02</v>
      </c>
      <c r="D3774" s="2">
        <f>IFERROR(VLOOKUP(A3774&amp;"-"&amp;B3774,NEW!$D$2:$E$18056,2,FALSE),0)</f>
        <v>87869.02</v>
      </c>
      <c r="E3774" s="2" t="b">
        <f t="shared" si="88"/>
        <v>1</v>
      </c>
    </row>
    <row r="3775" spans="1:6" x14ac:dyDescent="0.3">
      <c r="A3775" t="s">
        <v>75</v>
      </c>
      <c r="B3775" t="s">
        <v>9</v>
      </c>
      <c r="C3775" s="2">
        <v>699767.47</v>
      </c>
      <c r="D3775" s="2">
        <f>IFERROR(VLOOKUP(A3775&amp;"-"&amp;B3775,NEW!$D$2:$E$18056,2,FALSE),0)</f>
        <v>699767.47</v>
      </c>
      <c r="E3775" s="2" t="b">
        <f t="shared" si="88"/>
        <v>1</v>
      </c>
    </row>
    <row r="3776" spans="1:6" x14ac:dyDescent="0.3">
      <c r="A3776">
        <v>299747</v>
      </c>
      <c r="B3776" t="s">
        <v>9</v>
      </c>
      <c r="C3776" s="2">
        <v>127.83</v>
      </c>
      <c r="D3776" s="2">
        <f>IFERROR(VLOOKUP(A3776&amp;"-"&amp;B3776,NEW!$D$2:$E$18056,2,FALSE),0)</f>
        <v>127.83</v>
      </c>
      <c r="E3776" s="2" t="b">
        <f t="shared" si="88"/>
        <v>1</v>
      </c>
    </row>
    <row r="3777" spans="1:6" x14ac:dyDescent="0.3">
      <c r="A3777" s="1">
        <v>692919</v>
      </c>
      <c r="B3777" t="s">
        <v>10</v>
      </c>
      <c r="C3777" s="2">
        <v>28229.69</v>
      </c>
      <c r="D3777" s="2">
        <f>IFERROR(VLOOKUP(A3777&amp;"-"&amp;B3777,NEW!$D$2:$E$18056,2,FALSE),0)</f>
        <v>28229.69</v>
      </c>
      <c r="E3777" s="2" t="b">
        <f t="shared" si="88"/>
        <v>1</v>
      </c>
    </row>
    <row r="3778" spans="1:6" x14ac:dyDescent="0.3">
      <c r="A3778">
        <v>771616</v>
      </c>
      <c r="B3778" t="s">
        <v>8</v>
      </c>
      <c r="C3778" s="2">
        <v>3406.4</v>
      </c>
      <c r="D3778" s="2">
        <f>IFERROR(VLOOKUP(A3778&amp;"-"&amp;B3778,NEW!$D$2:$E$18056,2,FALSE),0)</f>
        <v>3406.4</v>
      </c>
      <c r="E3778" s="2" t="b">
        <f t="shared" si="88"/>
        <v>1</v>
      </c>
    </row>
    <row r="3779" spans="1:6" x14ac:dyDescent="0.3">
      <c r="A3779">
        <v>652878</v>
      </c>
      <c r="B3779" t="s">
        <v>9</v>
      </c>
      <c r="C3779" s="2">
        <v>846.54</v>
      </c>
      <c r="D3779" s="2">
        <f>IFERROR(VLOOKUP(A3779&amp;"-"&amp;B3779,NEW!$D$2:$E$18056,2,FALSE),0)</f>
        <v>0</v>
      </c>
      <c r="E3779" s="2" t="b">
        <f t="shared" ref="E3779:E3842" si="91">D3779=C3779</f>
        <v>0</v>
      </c>
      <c r="F3779">
        <f>D3779/C3779</f>
        <v>0</v>
      </c>
    </row>
    <row r="3780" spans="1:6" x14ac:dyDescent="0.3">
      <c r="A3780">
        <v>190295</v>
      </c>
      <c r="B3780" t="s">
        <v>9</v>
      </c>
      <c r="C3780" s="2">
        <v>2770.01</v>
      </c>
      <c r="D3780" s="2">
        <f>IFERROR(VLOOKUP(A3780&amp;"-"&amp;B3780,NEW!$D$2:$E$18056,2,FALSE),0)</f>
        <v>2770.01</v>
      </c>
      <c r="E3780" s="2" t="b">
        <f t="shared" si="91"/>
        <v>1</v>
      </c>
    </row>
    <row r="3781" spans="1:6" x14ac:dyDescent="0.3">
      <c r="A3781">
        <v>766244</v>
      </c>
      <c r="B3781" t="s">
        <v>9</v>
      </c>
      <c r="C3781" s="2">
        <v>0</v>
      </c>
      <c r="D3781" s="2">
        <f>IFERROR(VLOOKUP(A3781&amp;"-"&amp;B3781,NEW!$D$2:$E$18056,2,FALSE),0)</f>
        <v>0</v>
      </c>
      <c r="E3781" s="2" t="b">
        <f t="shared" si="91"/>
        <v>1</v>
      </c>
    </row>
    <row r="3782" spans="1:6" x14ac:dyDescent="0.3">
      <c r="A3782">
        <v>952956</v>
      </c>
      <c r="B3782" t="s">
        <v>10</v>
      </c>
      <c r="C3782" s="2">
        <v>19426.330000000002</v>
      </c>
      <c r="D3782" s="2">
        <f>IFERROR(VLOOKUP(A3782&amp;"-"&amp;B3782,NEW!$D$2:$E$18056,2,FALSE),0)</f>
        <v>19426.330000000002</v>
      </c>
      <c r="E3782" s="2" t="b">
        <f t="shared" si="91"/>
        <v>1</v>
      </c>
    </row>
    <row r="3783" spans="1:6" x14ac:dyDescent="0.3">
      <c r="A3783">
        <v>243548</v>
      </c>
      <c r="B3783" t="s">
        <v>10</v>
      </c>
      <c r="C3783" s="2">
        <v>1834104.61</v>
      </c>
      <c r="D3783" s="2">
        <f>IFERROR(VLOOKUP(A3783&amp;"-"&amp;B3783,NEW!$D$2:$E$18056,2,FALSE),0)</f>
        <v>1834104.61</v>
      </c>
      <c r="E3783" s="2" t="b">
        <f t="shared" si="91"/>
        <v>1</v>
      </c>
    </row>
    <row r="3784" spans="1:6" x14ac:dyDescent="0.3">
      <c r="A3784">
        <v>916517</v>
      </c>
      <c r="B3784" t="s">
        <v>10</v>
      </c>
      <c r="C3784" s="2">
        <v>111658.07</v>
      </c>
      <c r="D3784" s="2">
        <f>IFERROR(VLOOKUP(A3784&amp;"-"&amp;B3784,NEW!$D$2:$E$18056,2,FALSE),0)</f>
        <v>111658.07</v>
      </c>
      <c r="E3784" s="2" t="b">
        <f t="shared" si="91"/>
        <v>1</v>
      </c>
    </row>
    <row r="3785" spans="1:6" x14ac:dyDescent="0.3">
      <c r="A3785">
        <v>591239</v>
      </c>
      <c r="B3785" t="s">
        <v>12</v>
      </c>
      <c r="C3785" s="2">
        <v>21535.06</v>
      </c>
      <c r="D3785" s="2">
        <f>IFERROR(VLOOKUP(A3785&amp;"-"&amp;B3785,NEW!$D$2:$E$18056,2,FALSE),0)</f>
        <v>21535.06</v>
      </c>
      <c r="E3785" s="2" t="b">
        <f t="shared" si="91"/>
        <v>1</v>
      </c>
    </row>
    <row r="3786" spans="1:6" x14ac:dyDescent="0.3">
      <c r="A3786" s="1">
        <v>893270</v>
      </c>
      <c r="B3786" t="s">
        <v>10</v>
      </c>
      <c r="C3786" s="2">
        <v>1351493.04</v>
      </c>
      <c r="D3786" s="2">
        <f>IFERROR(VLOOKUP(A3786&amp;"-"&amp;B3786,NEW!$D$2:$E$18056,2,FALSE),0)</f>
        <v>1351493.04</v>
      </c>
      <c r="E3786" s="2" t="b">
        <f t="shared" si="91"/>
        <v>1</v>
      </c>
    </row>
    <row r="3787" spans="1:6" x14ac:dyDescent="0.3">
      <c r="A3787" s="1">
        <v>185734</v>
      </c>
      <c r="B3787" t="s">
        <v>12</v>
      </c>
      <c r="C3787" s="2">
        <v>7464.13</v>
      </c>
      <c r="D3787" s="2">
        <f>IFERROR(VLOOKUP(A3787&amp;"-"&amp;B3787,NEW!$D$2:$E$18056,2,FALSE),0)</f>
        <v>7464.13</v>
      </c>
      <c r="E3787" s="2" t="b">
        <f t="shared" si="91"/>
        <v>1</v>
      </c>
    </row>
    <row r="3788" spans="1:6" x14ac:dyDescent="0.3">
      <c r="A3788" s="1">
        <v>140579</v>
      </c>
      <c r="B3788" t="s">
        <v>14</v>
      </c>
      <c r="C3788" s="2">
        <v>49964.37</v>
      </c>
      <c r="D3788" s="2">
        <f>IFERROR(VLOOKUP(A3788&amp;"-"&amp;B3788,NEW!$D$2:$E$18056,2,FALSE),0)</f>
        <v>49964.37</v>
      </c>
      <c r="E3788" s="2" t="b">
        <f t="shared" si="91"/>
        <v>1</v>
      </c>
    </row>
    <row r="3789" spans="1:6" x14ac:dyDescent="0.3">
      <c r="A3789">
        <v>817542</v>
      </c>
      <c r="B3789" t="s">
        <v>14</v>
      </c>
      <c r="C3789" s="2">
        <v>3186.8</v>
      </c>
      <c r="D3789" s="2">
        <f>IFERROR(VLOOKUP(A3789&amp;"-"&amp;B3789,NEW!$D$2:$E$18056,2,FALSE),0)</f>
        <v>0</v>
      </c>
      <c r="E3789" s="2" t="b">
        <f t="shared" si="91"/>
        <v>0</v>
      </c>
      <c r="F3789">
        <f>D3789/C3789</f>
        <v>0</v>
      </c>
    </row>
    <row r="3790" spans="1:6" x14ac:dyDescent="0.3">
      <c r="A3790">
        <v>744926</v>
      </c>
      <c r="B3790" t="s">
        <v>15</v>
      </c>
      <c r="C3790" s="2">
        <v>30798.560000000001</v>
      </c>
      <c r="D3790" s="2">
        <f>IFERROR(VLOOKUP(A3790&amp;"-"&amp;B3790,NEW!$D$2:$E$18056,2,FALSE),0)</f>
        <v>30798.560000000001</v>
      </c>
      <c r="E3790" s="2" t="b">
        <f t="shared" si="91"/>
        <v>1</v>
      </c>
    </row>
    <row r="3791" spans="1:6" x14ac:dyDescent="0.3">
      <c r="A3791">
        <v>913609</v>
      </c>
      <c r="B3791" t="s">
        <v>16</v>
      </c>
      <c r="C3791" s="2">
        <v>67556.94</v>
      </c>
      <c r="D3791" s="2">
        <f>IFERROR(VLOOKUP(A3791&amp;"-"&amp;B3791,NEW!$D$2:$E$18056,2,FALSE),0)</f>
        <v>67556.94</v>
      </c>
      <c r="E3791" s="2" t="b">
        <f t="shared" si="91"/>
        <v>1</v>
      </c>
    </row>
    <row r="3792" spans="1:6" x14ac:dyDescent="0.3">
      <c r="A3792">
        <v>998703</v>
      </c>
      <c r="B3792" t="s">
        <v>16</v>
      </c>
      <c r="C3792" s="2">
        <v>148374.1</v>
      </c>
      <c r="D3792" s="2">
        <f>IFERROR(VLOOKUP(A3792&amp;"-"&amp;B3792,NEW!$D$2:$E$18056,2,FALSE),0)</f>
        <v>148374.1</v>
      </c>
      <c r="E3792" s="2" t="b">
        <f t="shared" si="91"/>
        <v>1</v>
      </c>
    </row>
    <row r="3793" spans="1:6" x14ac:dyDescent="0.3">
      <c r="A3793">
        <v>168969</v>
      </c>
      <c r="B3793" t="s">
        <v>16</v>
      </c>
      <c r="C3793" s="2">
        <v>7043.67</v>
      </c>
      <c r="D3793" s="2">
        <f>IFERROR(VLOOKUP(A3793&amp;"-"&amp;B3793,NEW!$D$2:$E$18056,2,FALSE),0)</f>
        <v>7043.67</v>
      </c>
      <c r="E3793" s="2" t="b">
        <f t="shared" si="91"/>
        <v>1</v>
      </c>
    </row>
    <row r="3794" spans="1:6" x14ac:dyDescent="0.3">
      <c r="A3794">
        <v>950107</v>
      </c>
      <c r="B3794" t="s">
        <v>17</v>
      </c>
      <c r="C3794" s="2">
        <v>272970.8</v>
      </c>
      <c r="D3794" s="2">
        <f>IFERROR(VLOOKUP(A3794&amp;"-"&amp;B3794,NEW!$D$2:$E$18056,2,FALSE),0)</f>
        <v>545941.6</v>
      </c>
      <c r="E3794" s="2" t="b">
        <f t="shared" si="91"/>
        <v>0</v>
      </c>
      <c r="F3794">
        <f t="shared" ref="F3794:F3801" si="92">D3794/C3794</f>
        <v>2</v>
      </c>
    </row>
    <row r="3795" spans="1:6" x14ac:dyDescent="0.3">
      <c r="A3795">
        <v>912388</v>
      </c>
      <c r="B3795" t="s">
        <v>17</v>
      </c>
      <c r="C3795" s="2">
        <v>94172.92</v>
      </c>
      <c r="D3795" s="2">
        <f>IFERROR(VLOOKUP(A3795&amp;"-"&amp;B3795,NEW!$D$2:$E$18056,2,FALSE),0)</f>
        <v>188345.84</v>
      </c>
      <c r="E3795" s="2" t="b">
        <f t="shared" si="91"/>
        <v>0</v>
      </c>
      <c r="F3795">
        <f t="shared" si="92"/>
        <v>2</v>
      </c>
    </row>
    <row r="3796" spans="1:6" x14ac:dyDescent="0.3">
      <c r="A3796">
        <v>591239</v>
      </c>
      <c r="B3796" t="s">
        <v>17</v>
      </c>
      <c r="C3796" s="2">
        <v>16794.419999999998</v>
      </c>
      <c r="D3796" s="2">
        <f>IFERROR(VLOOKUP(A3796&amp;"-"&amp;B3796,NEW!$D$2:$E$18056,2,FALSE),0)</f>
        <v>33588.839999999997</v>
      </c>
      <c r="E3796" s="2" t="b">
        <f t="shared" si="91"/>
        <v>0</v>
      </c>
      <c r="F3796">
        <f t="shared" si="92"/>
        <v>2</v>
      </c>
    </row>
    <row r="3797" spans="1:6" x14ac:dyDescent="0.3">
      <c r="A3797">
        <v>917117</v>
      </c>
      <c r="B3797" t="s">
        <v>18</v>
      </c>
      <c r="C3797" s="2">
        <v>1611162.55</v>
      </c>
      <c r="D3797" s="2">
        <f>IFERROR(VLOOKUP(A3797&amp;"-"&amp;B3797,NEW!$D$2:$E$18056,2,FALSE),0)</f>
        <v>3222325.1</v>
      </c>
      <c r="E3797" s="2" t="b">
        <f t="shared" si="91"/>
        <v>0</v>
      </c>
      <c r="F3797">
        <f t="shared" si="92"/>
        <v>2</v>
      </c>
    </row>
    <row r="3798" spans="1:6" x14ac:dyDescent="0.3">
      <c r="A3798">
        <v>520359</v>
      </c>
      <c r="B3798" t="s">
        <v>17</v>
      </c>
      <c r="C3798" s="2">
        <v>3213557.13</v>
      </c>
      <c r="D3798" s="2">
        <f>IFERROR(VLOOKUP(A3798&amp;"-"&amp;B3798,NEW!$D$2:$E$18056,2,FALSE),0)</f>
        <v>6427114.2599999998</v>
      </c>
      <c r="E3798" s="2" t="b">
        <f t="shared" si="91"/>
        <v>0</v>
      </c>
      <c r="F3798">
        <f t="shared" si="92"/>
        <v>2</v>
      </c>
    </row>
    <row r="3799" spans="1:6" x14ac:dyDescent="0.3">
      <c r="A3799">
        <v>963044</v>
      </c>
      <c r="B3799" t="s">
        <v>13</v>
      </c>
      <c r="C3799" s="2">
        <v>6961.47</v>
      </c>
      <c r="D3799" s="2">
        <f>IFERROR(VLOOKUP(A3799&amp;"-"&amp;B3799,NEW!$D$2:$E$18056,2,FALSE),0)</f>
        <v>13922.94</v>
      </c>
      <c r="E3799" s="2" t="b">
        <f t="shared" si="91"/>
        <v>0</v>
      </c>
      <c r="F3799">
        <f t="shared" si="92"/>
        <v>2</v>
      </c>
    </row>
    <row r="3800" spans="1:6" x14ac:dyDescent="0.3">
      <c r="A3800" t="s">
        <v>148</v>
      </c>
      <c r="B3800" t="s">
        <v>13</v>
      </c>
      <c r="C3800" s="2">
        <v>204250.25</v>
      </c>
      <c r="D3800" s="2">
        <f>IFERROR(VLOOKUP(A3800&amp;"-"&amp;B3800,NEW!$D$2:$E$18056,2,FALSE),0)</f>
        <v>408500.5</v>
      </c>
      <c r="E3800" s="2" t="b">
        <f t="shared" si="91"/>
        <v>0</v>
      </c>
      <c r="F3800">
        <f t="shared" si="92"/>
        <v>2</v>
      </c>
    </row>
    <row r="3801" spans="1:6" x14ac:dyDescent="0.3">
      <c r="A3801">
        <v>981830</v>
      </c>
      <c r="B3801" t="s">
        <v>13</v>
      </c>
      <c r="C3801" s="2">
        <v>7759.48</v>
      </c>
      <c r="D3801" s="2">
        <f>IFERROR(VLOOKUP(A3801&amp;"-"&amp;B3801,NEW!$D$2:$E$18056,2,FALSE),0)</f>
        <v>15518.96</v>
      </c>
      <c r="E3801" s="2" t="b">
        <f t="shared" si="91"/>
        <v>0</v>
      </c>
      <c r="F3801">
        <f t="shared" si="92"/>
        <v>2</v>
      </c>
    </row>
    <row r="3802" spans="1:6" x14ac:dyDescent="0.3">
      <c r="A3802">
        <v>863344</v>
      </c>
      <c r="B3802" t="s">
        <v>16</v>
      </c>
      <c r="C3802" s="2">
        <v>546.54</v>
      </c>
      <c r="D3802" s="2">
        <f>IFERROR(VLOOKUP(A3802&amp;"-"&amp;B3802,NEW!$D$2:$E$18056,2,FALSE),0)</f>
        <v>546.54</v>
      </c>
      <c r="E3802" s="2" t="b">
        <f t="shared" si="91"/>
        <v>1</v>
      </c>
    </row>
    <row r="3803" spans="1:6" x14ac:dyDescent="0.3">
      <c r="A3803">
        <v>883320</v>
      </c>
      <c r="B3803" t="s">
        <v>15</v>
      </c>
      <c r="C3803" s="2">
        <v>142521.16</v>
      </c>
      <c r="D3803" s="2">
        <f>IFERROR(VLOOKUP(A3803&amp;"-"&amp;B3803,NEW!$D$2:$E$18056,2,FALSE),0)</f>
        <v>142521.16</v>
      </c>
      <c r="E3803" s="2" t="b">
        <f t="shared" si="91"/>
        <v>1</v>
      </c>
    </row>
    <row r="3804" spans="1:6" x14ac:dyDescent="0.3">
      <c r="A3804">
        <v>906151</v>
      </c>
      <c r="B3804" t="s">
        <v>3</v>
      </c>
      <c r="C3804" s="2">
        <v>26562.95</v>
      </c>
      <c r="D3804" s="2">
        <f>IFERROR(VLOOKUP(A3804&amp;"-"&amp;B3804,NEW!$D$2:$E$18056,2,FALSE),0)</f>
        <v>26562.95</v>
      </c>
      <c r="E3804" s="2" t="b">
        <f t="shared" si="91"/>
        <v>1</v>
      </c>
    </row>
    <row r="3805" spans="1:6" x14ac:dyDescent="0.3">
      <c r="A3805">
        <v>168969</v>
      </c>
      <c r="B3805" t="s">
        <v>3</v>
      </c>
      <c r="C3805" s="2">
        <v>7095.52</v>
      </c>
      <c r="D3805" s="2">
        <f>IFERROR(VLOOKUP(A3805&amp;"-"&amp;B3805,NEW!$D$2:$E$18056,2,FALSE),0)</f>
        <v>7095.52</v>
      </c>
      <c r="E3805" s="2" t="b">
        <f t="shared" si="91"/>
        <v>1</v>
      </c>
    </row>
    <row r="3806" spans="1:6" x14ac:dyDescent="0.3">
      <c r="A3806" s="1">
        <v>219133</v>
      </c>
      <c r="B3806" t="s">
        <v>6</v>
      </c>
      <c r="C3806" s="2">
        <v>12063.91</v>
      </c>
      <c r="D3806" s="2">
        <f>IFERROR(VLOOKUP(A3806&amp;"-"&amp;B3806,NEW!$D$2:$E$18056,2,FALSE),0)</f>
        <v>12063.91</v>
      </c>
      <c r="E3806" s="2" t="b">
        <f t="shared" si="91"/>
        <v>1</v>
      </c>
    </row>
    <row r="3807" spans="1:6" x14ac:dyDescent="0.3">
      <c r="A3807">
        <v>763082</v>
      </c>
      <c r="B3807" t="s">
        <v>8</v>
      </c>
      <c r="C3807" s="2">
        <v>378397.99</v>
      </c>
      <c r="D3807" s="2">
        <f>IFERROR(VLOOKUP(A3807&amp;"-"&amp;B3807,NEW!$D$2:$E$18056,2,FALSE),0)</f>
        <v>378397.99</v>
      </c>
      <c r="E3807" s="2" t="b">
        <f t="shared" si="91"/>
        <v>1</v>
      </c>
    </row>
    <row r="3808" spans="1:6" x14ac:dyDescent="0.3">
      <c r="A3808">
        <v>506122</v>
      </c>
      <c r="B3808" t="s">
        <v>9</v>
      </c>
      <c r="C3808" s="2">
        <v>525340.32999999996</v>
      </c>
      <c r="D3808" s="2">
        <f>IFERROR(VLOOKUP(A3808&amp;"-"&amp;B3808,NEW!$D$2:$E$18056,2,FALSE),0)</f>
        <v>525340.32999999996</v>
      </c>
      <c r="E3808" s="2" t="b">
        <f t="shared" si="91"/>
        <v>1</v>
      </c>
    </row>
    <row r="3809" spans="1:6" x14ac:dyDescent="0.3">
      <c r="A3809">
        <v>761430</v>
      </c>
      <c r="B3809" t="s">
        <v>9</v>
      </c>
      <c r="C3809" s="2">
        <v>51035.3</v>
      </c>
      <c r="D3809" s="2">
        <f>IFERROR(VLOOKUP(A3809&amp;"-"&amp;B3809,NEW!$D$2:$E$18056,2,FALSE),0)</f>
        <v>51035.3</v>
      </c>
      <c r="E3809" s="2" t="b">
        <f t="shared" si="91"/>
        <v>1</v>
      </c>
    </row>
    <row r="3810" spans="1:6" x14ac:dyDescent="0.3">
      <c r="A3810" s="1">
        <v>954181</v>
      </c>
      <c r="B3810" t="s">
        <v>10</v>
      </c>
      <c r="C3810" s="2">
        <v>63524.98</v>
      </c>
      <c r="D3810" s="2">
        <f>IFERROR(VLOOKUP(A3810&amp;"-"&amp;B3810,NEW!$D$2:$E$18056,2,FALSE),0)</f>
        <v>63524.98</v>
      </c>
      <c r="E3810" s="2" t="b">
        <f t="shared" si="91"/>
        <v>1</v>
      </c>
    </row>
    <row r="3811" spans="1:6" x14ac:dyDescent="0.3">
      <c r="A3811">
        <v>780453</v>
      </c>
      <c r="B3811" t="s">
        <v>9</v>
      </c>
      <c r="C3811" s="2">
        <v>5650.31</v>
      </c>
      <c r="D3811" s="2">
        <f>IFERROR(VLOOKUP(A3811&amp;"-"&amp;B3811,NEW!$D$2:$E$18056,2,FALSE),0)</f>
        <v>5650.31</v>
      </c>
      <c r="E3811" s="2" t="b">
        <f t="shared" si="91"/>
        <v>1</v>
      </c>
    </row>
    <row r="3812" spans="1:6" x14ac:dyDescent="0.3">
      <c r="A3812">
        <v>379053</v>
      </c>
      <c r="B3812" t="s">
        <v>12</v>
      </c>
      <c r="C3812" s="2">
        <v>13364</v>
      </c>
      <c r="D3812" s="2">
        <f>IFERROR(VLOOKUP(A3812&amp;"-"&amp;B3812,NEW!$D$2:$E$18056,2,FALSE),0)</f>
        <v>13364</v>
      </c>
      <c r="E3812" s="2" t="b">
        <f t="shared" si="91"/>
        <v>1</v>
      </c>
    </row>
    <row r="3813" spans="1:6" x14ac:dyDescent="0.3">
      <c r="A3813">
        <v>132852</v>
      </c>
      <c r="B3813" t="s">
        <v>10</v>
      </c>
      <c r="C3813" s="2">
        <v>16038.48</v>
      </c>
      <c r="D3813" s="2">
        <f>IFERROR(VLOOKUP(A3813&amp;"-"&amp;B3813,NEW!$D$2:$E$18056,2,FALSE),0)</f>
        <v>16038.48</v>
      </c>
      <c r="E3813" s="2" t="b">
        <f t="shared" si="91"/>
        <v>1</v>
      </c>
    </row>
    <row r="3814" spans="1:6" x14ac:dyDescent="0.3">
      <c r="A3814">
        <v>662006</v>
      </c>
      <c r="B3814" t="s">
        <v>14</v>
      </c>
      <c r="C3814" s="2">
        <v>6238.32</v>
      </c>
      <c r="D3814" s="2">
        <f>IFERROR(VLOOKUP(A3814&amp;"-"&amp;B3814,NEW!$D$2:$E$18056,2,FALSE),0)</f>
        <v>0</v>
      </c>
      <c r="E3814" s="2" t="b">
        <f t="shared" si="91"/>
        <v>0</v>
      </c>
      <c r="F3814">
        <f>D3814/C3814</f>
        <v>0</v>
      </c>
    </row>
    <row r="3815" spans="1:6" x14ac:dyDescent="0.3">
      <c r="A3815">
        <v>152079</v>
      </c>
      <c r="B3815" t="s">
        <v>14</v>
      </c>
      <c r="C3815" s="2">
        <v>13870.35</v>
      </c>
      <c r="D3815" s="2">
        <f>IFERROR(VLOOKUP(A3815&amp;"-"&amp;B3815,NEW!$D$2:$E$18056,2,FALSE),0)</f>
        <v>13870.35</v>
      </c>
      <c r="E3815" s="2" t="b">
        <f t="shared" si="91"/>
        <v>1</v>
      </c>
    </row>
    <row r="3816" spans="1:6" x14ac:dyDescent="0.3">
      <c r="A3816">
        <v>866850</v>
      </c>
      <c r="B3816" t="s">
        <v>15</v>
      </c>
      <c r="C3816" s="2">
        <v>585.59</v>
      </c>
      <c r="D3816" s="2">
        <f>IFERROR(VLOOKUP(A3816&amp;"-"&amp;B3816,NEW!$D$2:$E$18056,2,FALSE),0)</f>
        <v>585.59</v>
      </c>
      <c r="E3816" s="2" t="b">
        <f t="shared" si="91"/>
        <v>1</v>
      </c>
    </row>
    <row r="3817" spans="1:6" x14ac:dyDescent="0.3">
      <c r="A3817">
        <v>232370</v>
      </c>
      <c r="B3817" t="s">
        <v>15</v>
      </c>
      <c r="C3817" s="2">
        <v>454067.53</v>
      </c>
      <c r="D3817" s="2">
        <f>IFERROR(VLOOKUP(A3817&amp;"-"&amp;B3817,NEW!$D$2:$E$18056,2,FALSE),0)</f>
        <v>454067.53</v>
      </c>
      <c r="E3817" s="2" t="b">
        <f t="shared" si="91"/>
        <v>1</v>
      </c>
    </row>
    <row r="3818" spans="1:6" x14ac:dyDescent="0.3">
      <c r="A3818">
        <v>817884</v>
      </c>
      <c r="B3818" t="s">
        <v>17</v>
      </c>
      <c r="C3818" s="2">
        <v>266.48</v>
      </c>
      <c r="D3818" s="2">
        <f>IFERROR(VLOOKUP(A3818&amp;"-"&amp;B3818,NEW!$D$2:$E$18056,2,FALSE),0)</f>
        <v>532.96</v>
      </c>
      <c r="E3818" s="2" t="b">
        <f t="shared" si="91"/>
        <v>0</v>
      </c>
      <c r="F3818">
        <f>D3818/C3818</f>
        <v>2</v>
      </c>
    </row>
    <row r="3819" spans="1:6" x14ac:dyDescent="0.3">
      <c r="A3819">
        <v>946527</v>
      </c>
      <c r="B3819" t="s">
        <v>18</v>
      </c>
      <c r="C3819" s="2">
        <v>56541.32</v>
      </c>
      <c r="D3819" s="2">
        <f>IFERROR(VLOOKUP(A3819&amp;"-"&amp;B3819,NEW!$D$2:$E$18056,2,FALSE),0)</f>
        <v>113082.64</v>
      </c>
      <c r="E3819" s="2" t="b">
        <f t="shared" si="91"/>
        <v>0</v>
      </c>
      <c r="F3819">
        <f>D3819/C3819</f>
        <v>2</v>
      </c>
    </row>
    <row r="3820" spans="1:6" x14ac:dyDescent="0.3">
      <c r="A3820">
        <v>660692</v>
      </c>
      <c r="B3820" t="s">
        <v>13</v>
      </c>
      <c r="C3820" s="2">
        <v>52137.35</v>
      </c>
      <c r="D3820" s="2">
        <f>IFERROR(VLOOKUP(A3820&amp;"-"&amp;B3820,NEW!$D$2:$E$18056,2,FALSE),0)</f>
        <v>104274.7</v>
      </c>
      <c r="E3820" s="2" t="b">
        <f t="shared" si="91"/>
        <v>0</v>
      </c>
      <c r="F3820">
        <f>D3820/C3820</f>
        <v>2</v>
      </c>
    </row>
    <row r="3821" spans="1:6" x14ac:dyDescent="0.3">
      <c r="A3821">
        <v>144862</v>
      </c>
      <c r="B3821" t="s">
        <v>8</v>
      </c>
      <c r="C3821" s="2">
        <v>192913.39</v>
      </c>
      <c r="D3821" s="2">
        <f>IFERROR(VLOOKUP(A3821&amp;"-"&amp;B3821,NEW!$D$2:$E$18056,2,FALSE),0)</f>
        <v>192913.39</v>
      </c>
      <c r="E3821" s="2" t="b">
        <f t="shared" si="91"/>
        <v>1</v>
      </c>
    </row>
    <row r="3822" spans="1:6" x14ac:dyDescent="0.3">
      <c r="A3822">
        <v>140174</v>
      </c>
      <c r="B3822" t="s">
        <v>10</v>
      </c>
      <c r="C3822" s="2">
        <v>25964.18</v>
      </c>
      <c r="D3822" s="2">
        <f>IFERROR(VLOOKUP(A3822&amp;"-"&amp;B3822,NEW!$D$2:$E$18056,2,FALSE),0)</f>
        <v>25964.18</v>
      </c>
      <c r="E3822" s="2" t="b">
        <f t="shared" si="91"/>
        <v>1</v>
      </c>
    </row>
    <row r="3823" spans="1:6" x14ac:dyDescent="0.3">
      <c r="A3823" t="s">
        <v>24</v>
      </c>
      <c r="B3823" t="s">
        <v>12</v>
      </c>
      <c r="C3823" s="2">
        <v>8673815.5999999996</v>
      </c>
      <c r="D3823" s="2">
        <f>IFERROR(VLOOKUP(A3823&amp;"-"&amp;B3823,NEW!$D$2:$E$18056,2,FALSE),0)</f>
        <v>8673815.5999999996</v>
      </c>
      <c r="E3823" s="2" t="b">
        <f t="shared" si="91"/>
        <v>1</v>
      </c>
    </row>
    <row r="3824" spans="1:6" x14ac:dyDescent="0.3">
      <c r="A3824" s="1" t="s">
        <v>97</v>
      </c>
      <c r="B3824" t="s">
        <v>14</v>
      </c>
      <c r="C3824" s="2">
        <v>123568.1</v>
      </c>
      <c r="D3824" s="2">
        <f>IFERROR(VLOOKUP(A3824&amp;"-"&amp;B3824,NEW!$D$2:$E$18056,2,FALSE),0)</f>
        <v>123568.1</v>
      </c>
      <c r="E3824" s="2" t="b">
        <f t="shared" si="91"/>
        <v>1</v>
      </c>
    </row>
    <row r="3825" spans="1:6" x14ac:dyDescent="0.3">
      <c r="A3825">
        <v>995590</v>
      </c>
      <c r="B3825" t="s">
        <v>14</v>
      </c>
      <c r="C3825" s="2">
        <v>399480.71</v>
      </c>
      <c r="D3825" s="2">
        <f>IFERROR(VLOOKUP(A3825&amp;"-"&amp;B3825,NEW!$D$2:$E$18056,2,FALSE),0)</f>
        <v>399480.71</v>
      </c>
      <c r="E3825" s="2" t="b">
        <f t="shared" si="91"/>
        <v>1</v>
      </c>
    </row>
    <row r="3826" spans="1:6" x14ac:dyDescent="0.3">
      <c r="A3826">
        <v>278288</v>
      </c>
      <c r="B3826" t="s">
        <v>14</v>
      </c>
      <c r="C3826" s="2">
        <v>73548.62</v>
      </c>
      <c r="D3826" s="2">
        <f>IFERROR(VLOOKUP(A3826&amp;"-"&amp;B3826,NEW!$D$2:$E$18056,2,FALSE),0)</f>
        <v>73548.62</v>
      </c>
      <c r="E3826" s="2" t="b">
        <f t="shared" si="91"/>
        <v>1</v>
      </c>
    </row>
    <row r="3827" spans="1:6" x14ac:dyDescent="0.3">
      <c r="A3827">
        <v>720835</v>
      </c>
      <c r="B3827" t="s">
        <v>14</v>
      </c>
      <c r="C3827" s="2">
        <v>73723.899999999994</v>
      </c>
      <c r="D3827" s="2">
        <f>IFERROR(VLOOKUP(A3827&amp;"-"&amp;B3827,NEW!$D$2:$E$18056,2,FALSE),0)</f>
        <v>73723.899999999994</v>
      </c>
      <c r="E3827" s="2" t="b">
        <f t="shared" si="91"/>
        <v>1</v>
      </c>
    </row>
    <row r="3828" spans="1:6" x14ac:dyDescent="0.3">
      <c r="A3828">
        <v>873308</v>
      </c>
      <c r="B3828" t="s">
        <v>16</v>
      </c>
      <c r="C3828" s="2">
        <v>225441.68</v>
      </c>
      <c r="D3828" s="2">
        <f>IFERROR(VLOOKUP(A3828&amp;"-"&amp;B3828,NEW!$D$2:$E$18056,2,FALSE),0)</f>
        <v>225441.68</v>
      </c>
      <c r="E3828" s="2" t="b">
        <f t="shared" si="91"/>
        <v>1</v>
      </c>
    </row>
    <row r="3829" spans="1:6" x14ac:dyDescent="0.3">
      <c r="A3829">
        <v>753866</v>
      </c>
      <c r="B3829" t="s">
        <v>16</v>
      </c>
      <c r="C3829" s="2">
        <v>153630.47</v>
      </c>
      <c r="D3829" s="2">
        <f>IFERROR(VLOOKUP(A3829&amp;"-"&amp;B3829,NEW!$D$2:$E$18056,2,FALSE),0)</f>
        <v>153630.47</v>
      </c>
      <c r="E3829" s="2" t="b">
        <f t="shared" si="91"/>
        <v>1</v>
      </c>
    </row>
    <row r="3830" spans="1:6" x14ac:dyDescent="0.3">
      <c r="A3830">
        <v>744926</v>
      </c>
      <c r="B3830" t="s">
        <v>16</v>
      </c>
      <c r="C3830" s="2">
        <v>66602.92</v>
      </c>
      <c r="D3830" s="2">
        <f>IFERROR(VLOOKUP(A3830&amp;"-"&amp;B3830,NEW!$D$2:$E$18056,2,FALSE),0)</f>
        <v>66602.92</v>
      </c>
      <c r="E3830" s="2" t="b">
        <f t="shared" si="91"/>
        <v>1</v>
      </c>
    </row>
    <row r="3831" spans="1:6" x14ac:dyDescent="0.3">
      <c r="A3831">
        <v>822404</v>
      </c>
      <c r="B3831" t="s">
        <v>17</v>
      </c>
      <c r="C3831" s="2">
        <v>404005.88</v>
      </c>
      <c r="D3831" s="2">
        <f>IFERROR(VLOOKUP(A3831&amp;"-"&amp;B3831,NEW!$D$2:$E$18056,2,FALSE),0)</f>
        <v>808011.76</v>
      </c>
      <c r="E3831" s="2" t="b">
        <f t="shared" si="91"/>
        <v>0</v>
      </c>
      <c r="F3831">
        <f t="shared" ref="F3831:F3841" si="93">D3831/C3831</f>
        <v>2</v>
      </c>
    </row>
    <row r="3832" spans="1:6" x14ac:dyDescent="0.3">
      <c r="A3832" s="1">
        <v>815146</v>
      </c>
      <c r="B3832" t="s">
        <v>17</v>
      </c>
      <c r="C3832" s="2">
        <v>125009.58</v>
      </c>
      <c r="D3832" s="2">
        <f>IFERROR(VLOOKUP(A3832&amp;"-"&amp;B3832,NEW!$D$2:$E$18056,2,FALSE),0)</f>
        <v>250019.16</v>
      </c>
      <c r="E3832" s="2" t="b">
        <f t="shared" si="91"/>
        <v>0</v>
      </c>
      <c r="F3832">
        <f t="shared" si="93"/>
        <v>2</v>
      </c>
    </row>
    <row r="3833" spans="1:6" x14ac:dyDescent="0.3">
      <c r="A3833">
        <v>995915</v>
      </c>
      <c r="B3833" t="s">
        <v>17</v>
      </c>
      <c r="C3833" s="2">
        <v>48894.84</v>
      </c>
      <c r="D3833" s="2">
        <f>IFERROR(VLOOKUP(A3833&amp;"-"&amp;B3833,NEW!$D$2:$E$18056,2,FALSE),0)</f>
        <v>97789.68</v>
      </c>
      <c r="E3833" s="2" t="b">
        <f t="shared" si="91"/>
        <v>0</v>
      </c>
      <c r="F3833">
        <f t="shared" si="93"/>
        <v>2</v>
      </c>
    </row>
    <row r="3834" spans="1:6" x14ac:dyDescent="0.3">
      <c r="A3834">
        <v>717904</v>
      </c>
      <c r="B3834" t="s">
        <v>17</v>
      </c>
      <c r="C3834" s="2">
        <v>55107.92</v>
      </c>
      <c r="D3834" s="2">
        <f>IFERROR(VLOOKUP(A3834&amp;"-"&amp;B3834,NEW!$D$2:$E$18056,2,FALSE),0)</f>
        <v>110215.84</v>
      </c>
      <c r="E3834" s="2" t="b">
        <f t="shared" si="91"/>
        <v>0</v>
      </c>
      <c r="F3834">
        <f t="shared" si="93"/>
        <v>2</v>
      </c>
    </row>
    <row r="3835" spans="1:6" x14ac:dyDescent="0.3">
      <c r="A3835">
        <v>893285</v>
      </c>
      <c r="B3835" t="s">
        <v>17</v>
      </c>
      <c r="C3835" s="2">
        <v>561214.57999999996</v>
      </c>
      <c r="D3835" s="2">
        <f>IFERROR(VLOOKUP(A3835&amp;"-"&amp;B3835,NEW!$D$2:$E$18056,2,FALSE),0)</f>
        <v>1122429.1599999999</v>
      </c>
      <c r="E3835" s="2" t="b">
        <f t="shared" si="91"/>
        <v>0</v>
      </c>
      <c r="F3835">
        <f t="shared" si="93"/>
        <v>2</v>
      </c>
    </row>
    <row r="3836" spans="1:6" x14ac:dyDescent="0.3">
      <c r="A3836" s="1">
        <v>936950</v>
      </c>
      <c r="B3836" t="s">
        <v>13</v>
      </c>
      <c r="C3836" s="2">
        <v>574516.71</v>
      </c>
      <c r="D3836" s="2">
        <f>IFERROR(VLOOKUP(A3836&amp;"-"&amp;B3836,NEW!$D$2:$E$18056,2,FALSE),0)</f>
        <v>1149033.42</v>
      </c>
      <c r="E3836" s="2" t="b">
        <f t="shared" si="91"/>
        <v>0</v>
      </c>
      <c r="F3836">
        <f t="shared" si="93"/>
        <v>2</v>
      </c>
    </row>
    <row r="3837" spans="1:6" x14ac:dyDescent="0.3">
      <c r="A3837" t="s">
        <v>156</v>
      </c>
      <c r="B3837" t="s">
        <v>18</v>
      </c>
      <c r="C3837" s="2">
        <v>548970.99</v>
      </c>
      <c r="D3837" s="2">
        <f>IFERROR(VLOOKUP(A3837&amp;"-"&amp;B3837,NEW!$D$2:$E$18056,2,FALSE),0)</f>
        <v>1097941.98</v>
      </c>
      <c r="E3837" s="2" t="b">
        <f t="shared" si="91"/>
        <v>0</v>
      </c>
      <c r="F3837">
        <f t="shared" si="93"/>
        <v>2</v>
      </c>
    </row>
    <row r="3838" spans="1:6" x14ac:dyDescent="0.3">
      <c r="A3838">
        <v>754295</v>
      </c>
      <c r="B3838" t="s">
        <v>13</v>
      </c>
      <c r="C3838" s="2">
        <v>241139</v>
      </c>
      <c r="D3838" s="2">
        <f>IFERROR(VLOOKUP(A3838&amp;"-"&amp;B3838,NEW!$D$2:$E$18056,2,FALSE),0)</f>
        <v>482278</v>
      </c>
      <c r="E3838" s="2" t="b">
        <f t="shared" si="91"/>
        <v>0</v>
      </c>
      <c r="F3838">
        <f t="shared" si="93"/>
        <v>2</v>
      </c>
    </row>
    <row r="3839" spans="1:6" x14ac:dyDescent="0.3">
      <c r="A3839">
        <v>339415</v>
      </c>
      <c r="B3839" t="s">
        <v>13</v>
      </c>
      <c r="C3839" s="2">
        <v>57119.75</v>
      </c>
      <c r="D3839" s="2">
        <f>IFERROR(VLOOKUP(A3839&amp;"-"&amp;B3839,NEW!$D$2:$E$18056,2,FALSE),0)</f>
        <v>114239.5</v>
      </c>
      <c r="E3839" s="2" t="b">
        <f t="shared" si="91"/>
        <v>0</v>
      </c>
      <c r="F3839">
        <f t="shared" si="93"/>
        <v>2</v>
      </c>
    </row>
    <row r="3840" spans="1:6" x14ac:dyDescent="0.3">
      <c r="A3840" t="s">
        <v>41</v>
      </c>
      <c r="B3840" t="s">
        <v>13</v>
      </c>
      <c r="C3840" s="2">
        <v>9095.6200000000008</v>
      </c>
      <c r="D3840" s="2">
        <f>IFERROR(VLOOKUP(A3840&amp;"-"&amp;B3840,NEW!$D$2:$E$18056,2,FALSE),0)</f>
        <v>18191.240000000002</v>
      </c>
      <c r="E3840" s="2" t="b">
        <f t="shared" si="91"/>
        <v>0</v>
      </c>
      <c r="F3840">
        <f t="shared" si="93"/>
        <v>2</v>
      </c>
    </row>
    <row r="3841" spans="1:6" x14ac:dyDescent="0.3">
      <c r="A3841" t="s">
        <v>146</v>
      </c>
      <c r="B3841" t="s">
        <v>13</v>
      </c>
      <c r="C3841" s="2">
        <v>890600.62</v>
      </c>
      <c r="D3841" s="2">
        <f>IFERROR(VLOOKUP(A3841&amp;"-"&amp;B3841,NEW!$D$2:$E$18056,2,FALSE),0)</f>
        <v>1781201.24</v>
      </c>
      <c r="E3841" s="2" t="b">
        <f t="shared" si="91"/>
        <v>0</v>
      </c>
      <c r="F3841">
        <f t="shared" si="93"/>
        <v>2</v>
      </c>
    </row>
    <row r="3842" spans="1:6" x14ac:dyDescent="0.3">
      <c r="A3842">
        <v>471211</v>
      </c>
      <c r="B3842" t="s">
        <v>16</v>
      </c>
      <c r="C3842" s="2">
        <v>54208.13</v>
      </c>
      <c r="D3842" s="2">
        <f>IFERROR(VLOOKUP(A3842&amp;"-"&amp;B3842,NEW!$D$2:$E$18056,2,FALSE),0)</f>
        <v>54208.13</v>
      </c>
      <c r="E3842" s="2" t="b">
        <f t="shared" si="91"/>
        <v>1</v>
      </c>
    </row>
    <row r="3843" spans="1:6" x14ac:dyDescent="0.3">
      <c r="A3843">
        <v>832165</v>
      </c>
      <c r="B3843" t="s">
        <v>12</v>
      </c>
      <c r="C3843" s="2">
        <v>131281.09</v>
      </c>
      <c r="D3843" s="2">
        <f>IFERROR(VLOOKUP(A3843&amp;"-"&amp;B3843,NEW!$D$2:$E$18056,2,FALSE),0)</f>
        <v>131281.09</v>
      </c>
      <c r="E3843" s="2" t="b">
        <f t="shared" ref="E3843:E3906" si="94">D3843=C3843</f>
        <v>1</v>
      </c>
    </row>
    <row r="3844" spans="1:6" x14ac:dyDescent="0.3">
      <c r="A3844">
        <v>771658</v>
      </c>
      <c r="B3844" t="s">
        <v>3</v>
      </c>
      <c r="C3844" s="2">
        <v>2554.8000000000002</v>
      </c>
      <c r="D3844" s="2">
        <f>IFERROR(VLOOKUP(A3844&amp;"-"&amp;B3844,NEW!$D$2:$E$18056,2,FALSE),0)</f>
        <v>2554.8000000000002</v>
      </c>
      <c r="E3844" s="2" t="b">
        <f t="shared" si="94"/>
        <v>1</v>
      </c>
    </row>
    <row r="3845" spans="1:6" x14ac:dyDescent="0.3">
      <c r="A3845">
        <v>814909</v>
      </c>
      <c r="B3845" t="s">
        <v>6</v>
      </c>
      <c r="C3845" s="2">
        <v>21673.27</v>
      </c>
      <c r="D3845" s="2">
        <f>IFERROR(VLOOKUP(A3845&amp;"-"&amp;B3845,NEW!$D$2:$E$18056,2,FALSE),0)</f>
        <v>21673.27</v>
      </c>
      <c r="E3845" s="2" t="b">
        <f t="shared" si="94"/>
        <v>1</v>
      </c>
    </row>
    <row r="3846" spans="1:6" x14ac:dyDescent="0.3">
      <c r="A3846" t="s">
        <v>145</v>
      </c>
      <c r="B3846" t="s">
        <v>8</v>
      </c>
      <c r="C3846" s="2">
        <v>80355.3</v>
      </c>
      <c r="D3846" s="2">
        <f>IFERROR(VLOOKUP(A3846&amp;"-"&amp;B3846,NEW!$D$2:$E$18056,2,FALSE),0)</f>
        <v>80355.3</v>
      </c>
      <c r="E3846" s="2" t="b">
        <f t="shared" si="94"/>
        <v>1</v>
      </c>
    </row>
    <row r="3847" spans="1:6" x14ac:dyDescent="0.3">
      <c r="A3847">
        <v>417445</v>
      </c>
      <c r="B3847" t="s">
        <v>8</v>
      </c>
      <c r="C3847" s="2">
        <v>33948.47</v>
      </c>
      <c r="D3847" s="2">
        <f>IFERROR(VLOOKUP(A3847&amp;"-"&amp;B3847,NEW!$D$2:$E$18056,2,FALSE),0)</f>
        <v>33948.47</v>
      </c>
      <c r="E3847" s="2" t="b">
        <f t="shared" si="94"/>
        <v>1</v>
      </c>
    </row>
    <row r="3848" spans="1:6" x14ac:dyDescent="0.3">
      <c r="A3848">
        <v>994535</v>
      </c>
      <c r="B3848" t="s">
        <v>9</v>
      </c>
      <c r="C3848" s="2">
        <v>1380.43</v>
      </c>
      <c r="D3848" s="2">
        <f>IFERROR(VLOOKUP(A3848&amp;"-"&amp;B3848,NEW!$D$2:$E$18056,2,FALSE),0)</f>
        <v>1380.43</v>
      </c>
      <c r="E3848" s="2" t="b">
        <f t="shared" si="94"/>
        <v>1</v>
      </c>
    </row>
    <row r="3849" spans="1:6" x14ac:dyDescent="0.3">
      <c r="A3849">
        <v>832165</v>
      </c>
      <c r="B3849" t="s">
        <v>10</v>
      </c>
      <c r="C3849" s="2">
        <v>125137.68</v>
      </c>
      <c r="D3849" s="2">
        <f>IFERROR(VLOOKUP(A3849&amp;"-"&amp;B3849,NEW!$D$2:$E$18056,2,FALSE),0)</f>
        <v>125137.68</v>
      </c>
      <c r="E3849" s="2" t="b">
        <f t="shared" si="94"/>
        <v>1</v>
      </c>
    </row>
    <row r="3850" spans="1:6" x14ac:dyDescent="0.3">
      <c r="A3850">
        <v>757056</v>
      </c>
      <c r="B3850" t="s">
        <v>12</v>
      </c>
      <c r="C3850" s="2">
        <v>56122.27</v>
      </c>
      <c r="D3850" s="2">
        <f>IFERROR(VLOOKUP(A3850&amp;"-"&amp;B3850,NEW!$D$2:$E$18056,2,FALSE),0)</f>
        <v>56122.27</v>
      </c>
      <c r="E3850" s="2" t="b">
        <f t="shared" si="94"/>
        <v>1</v>
      </c>
    </row>
    <row r="3851" spans="1:6" x14ac:dyDescent="0.3">
      <c r="A3851" t="s">
        <v>182</v>
      </c>
      <c r="B3851" t="s">
        <v>14</v>
      </c>
      <c r="C3851" s="2">
        <v>3476.03</v>
      </c>
      <c r="D3851" s="2">
        <f>IFERROR(VLOOKUP(A3851&amp;"-"&amp;B3851,NEW!$D$2:$E$18056,2,FALSE),0)</f>
        <v>3476.03</v>
      </c>
      <c r="E3851" s="2" t="b">
        <f t="shared" si="94"/>
        <v>1</v>
      </c>
    </row>
    <row r="3852" spans="1:6" x14ac:dyDescent="0.3">
      <c r="A3852">
        <v>991223</v>
      </c>
      <c r="B3852" t="s">
        <v>16</v>
      </c>
      <c r="C3852" s="2">
        <v>221111.67</v>
      </c>
      <c r="D3852" s="2">
        <f>IFERROR(VLOOKUP(A3852&amp;"-"&amp;B3852,NEW!$D$2:$E$18056,2,FALSE),0)</f>
        <v>221111.67</v>
      </c>
      <c r="E3852" s="2" t="b">
        <f t="shared" si="94"/>
        <v>1</v>
      </c>
    </row>
    <row r="3853" spans="1:6" x14ac:dyDescent="0.3">
      <c r="A3853">
        <v>941232</v>
      </c>
      <c r="B3853" t="s">
        <v>16</v>
      </c>
      <c r="C3853" s="2">
        <v>90688.42</v>
      </c>
      <c r="D3853" s="2">
        <f>IFERROR(VLOOKUP(A3853&amp;"-"&amp;B3853,NEW!$D$2:$E$18056,2,FALSE),0)</f>
        <v>90688.42</v>
      </c>
      <c r="E3853" s="2" t="b">
        <f t="shared" si="94"/>
        <v>1</v>
      </c>
    </row>
    <row r="3854" spans="1:6" x14ac:dyDescent="0.3">
      <c r="A3854">
        <v>152047</v>
      </c>
      <c r="B3854" t="s">
        <v>16</v>
      </c>
      <c r="C3854" s="2">
        <v>2862.72</v>
      </c>
      <c r="D3854" s="2">
        <f>IFERROR(VLOOKUP(A3854&amp;"-"&amp;B3854,NEW!$D$2:$E$18056,2,FALSE),0)</f>
        <v>2862.72</v>
      </c>
      <c r="E3854" s="2" t="b">
        <f t="shared" si="94"/>
        <v>1</v>
      </c>
    </row>
    <row r="3855" spans="1:6" x14ac:dyDescent="0.3">
      <c r="A3855">
        <v>893277</v>
      </c>
      <c r="B3855" t="s">
        <v>17</v>
      </c>
      <c r="C3855" s="2">
        <v>581400.55000000005</v>
      </c>
      <c r="D3855" s="2">
        <f>IFERROR(VLOOKUP(A3855&amp;"-"&amp;B3855,NEW!$D$2:$E$18056,2,FALSE),0)</f>
        <v>1162801.1000000001</v>
      </c>
      <c r="E3855" s="2" t="b">
        <f t="shared" si="94"/>
        <v>0</v>
      </c>
      <c r="F3855">
        <f>D3855/C3855</f>
        <v>2</v>
      </c>
    </row>
    <row r="3856" spans="1:6" x14ac:dyDescent="0.3">
      <c r="A3856">
        <v>112732</v>
      </c>
      <c r="B3856" t="s">
        <v>18</v>
      </c>
      <c r="C3856" s="2">
        <v>1486.24</v>
      </c>
      <c r="D3856" s="2">
        <f>IFERROR(VLOOKUP(A3856&amp;"-"&amp;B3856,NEW!$D$2:$E$18056,2,FALSE),0)</f>
        <v>2972.48</v>
      </c>
      <c r="E3856" s="2" t="b">
        <f t="shared" si="94"/>
        <v>0</v>
      </c>
      <c r="F3856">
        <f>D3856/C3856</f>
        <v>2</v>
      </c>
    </row>
    <row r="3857" spans="1:6" x14ac:dyDescent="0.3">
      <c r="A3857" s="1">
        <v>763085</v>
      </c>
      <c r="B3857" t="s">
        <v>14</v>
      </c>
      <c r="C3857" s="2">
        <v>152985.57</v>
      </c>
      <c r="D3857" s="2">
        <f>IFERROR(VLOOKUP(A3857&amp;"-"&amp;B3857,NEW!$D$2:$E$18056,2,FALSE),0)</f>
        <v>152985.57</v>
      </c>
      <c r="E3857" s="2" t="b">
        <f t="shared" si="94"/>
        <v>1</v>
      </c>
    </row>
    <row r="3858" spans="1:6" x14ac:dyDescent="0.3">
      <c r="A3858">
        <v>265898</v>
      </c>
      <c r="B3858" t="s">
        <v>17</v>
      </c>
      <c r="C3858" s="2">
        <v>8189.68</v>
      </c>
      <c r="D3858" s="2">
        <f>IFERROR(VLOOKUP(A3858&amp;"-"&amp;B3858,NEW!$D$2:$E$18056,2,FALSE),0)</f>
        <v>16379.36</v>
      </c>
      <c r="E3858" s="2" t="b">
        <f t="shared" si="94"/>
        <v>0</v>
      </c>
      <c r="F3858">
        <f>D3858/C3858</f>
        <v>2</v>
      </c>
    </row>
    <row r="3859" spans="1:6" x14ac:dyDescent="0.3">
      <c r="A3859">
        <v>863344</v>
      </c>
      <c r="B3859" t="s">
        <v>6</v>
      </c>
      <c r="C3859" s="2">
        <v>3758.47</v>
      </c>
      <c r="D3859" s="2">
        <f>IFERROR(VLOOKUP(A3859&amp;"-"&amp;B3859,NEW!$D$2:$E$18056,2,FALSE),0)</f>
        <v>3758.47</v>
      </c>
      <c r="E3859" s="2" t="b">
        <f t="shared" si="94"/>
        <v>1</v>
      </c>
    </row>
    <row r="3860" spans="1:6" x14ac:dyDescent="0.3">
      <c r="A3860">
        <v>188093</v>
      </c>
      <c r="B3860" t="s">
        <v>8</v>
      </c>
      <c r="C3860" s="2">
        <v>13710.84</v>
      </c>
      <c r="D3860" s="2">
        <f>IFERROR(VLOOKUP(A3860&amp;"-"&amp;B3860,NEW!$D$2:$E$18056,2,FALSE),0)</f>
        <v>13710.84</v>
      </c>
      <c r="E3860" s="2" t="b">
        <f t="shared" si="94"/>
        <v>1</v>
      </c>
    </row>
    <row r="3861" spans="1:6" x14ac:dyDescent="0.3">
      <c r="A3861">
        <v>135746</v>
      </c>
      <c r="B3861" t="s">
        <v>10</v>
      </c>
      <c r="C3861" s="2">
        <v>285494.48</v>
      </c>
      <c r="D3861" s="2">
        <f>IFERROR(VLOOKUP(A3861&amp;"-"&amp;B3861,NEW!$D$2:$E$18056,2,FALSE),0)</f>
        <v>285494.48</v>
      </c>
      <c r="E3861" s="2" t="b">
        <f t="shared" si="94"/>
        <v>1</v>
      </c>
    </row>
    <row r="3862" spans="1:6" x14ac:dyDescent="0.3">
      <c r="A3862">
        <v>150298</v>
      </c>
      <c r="B3862" t="s">
        <v>14</v>
      </c>
      <c r="C3862" s="2">
        <v>306.52999999999997</v>
      </c>
      <c r="D3862" s="2">
        <f>IFERROR(VLOOKUP(A3862&amp;"-"&amp;B3862,NEW!$D$2:$E$18056,2,FALSE),0)</f>
        <v>0</v>
      </c>
      <c r="E3862" s="2" t="b">
        <f t="shared" si="94"/>
        <v>0</v>
      </c>
      <c r="F3862">
        <f>D3862/C3862</f>
        <v>0</v>
      </c>
    </row>
    <row r="3863" spans="1:6" x14ac:dyDescent="0.3">
      <c r="A3863">
        <v>962182</v>
      </c>
      <c r="B3863" t="s">
        <v>14</v>
      </c>
      <c r="C3863" s="2">
        <v>6457.59</v>
      </c>
      <c r="D3863" s="2">
        <f>IFERROR(VLOOKUP(A3863&amp;"-"&amp;B3863,NEW!$D$2:$E$18056,2,FALSE),0)</f>
        <v>6457.59</v>
      </c>
      <c r="E3863" s="2" t="b">
        <f t="shared" si="94"/>
        <v>1</v>
      </c>
    </row>
    <row r="3864" spans="1:6" x14ac:dyDescent="0.3">
      <c r="A3864">
        <v>877000</v>
      </c>
      <c r="B3864" t="s">
        <v>16</v>
      </c>
      <c r="C3864" s="2">
        <v>6792.54</v>
      </c>
      <c r="D3864" s="2">
        <f>IFERROR(VLOOKUP(A3864&amp;"-"&amp;B3864,NEW!$D$2:$E$18056,2,FALSE),0)</f>
        <v>6792.54</v>
      </c>
      <c r="E3864" s="2" t="b">
        <f t="shared" si="94"/>
        <v>1</v>
      </c>
    </row>
    <row r="3865" spans="1:6" x14ac:dyDescent="0.3">
      <c r="A3865">
        <v>790573</v>
      </c>
      <c r="B3865" t="s">
        <v>16</v>
      </c>
      <c r="C3865" s="2">
        <v>8419.2000000000007</v>
      </c>
      <c r="D3865" s="2">
        <f>IFERROR(VLOOKUP(A3865&amp;"-"&amp;B3865,NEW!$D$2:$E$18056,2,FALSE),0)</f>
        <v>8419.2000000000007</v>
      </c>
      <c r="E3865" s="2" t="b">
        <f t="shared" si="94"/>
        <v>1</v>
      </c>
    </row>
    <row r="3866" spans="1:6" x14ac:dyDescent="0.3">
      <c r="A3866">
        <v>863306</v>
      </c>
      <c r="B3866" t="s">
        <v>13</v>
      </c>
      <c r="C3866" s="2">
        <v>0</v>
      </c>
      <c r="D3866" s="2">
        <f>IFERROR(VLOOKUP(A3866&amp;"-"&amp;B3866,NEW!$D$2:$E$18056,2,FALSE),0)</f>
        <v>0</v>
      </c>
      <c r="E3866" s="2" t="b">
        <f t="shared" si="94"/>
        <v>1</v>
      </c>
    </row>
    <row r="3867" spans="1:6" x14ac:dyDescent="0.3">
      <c r="A3867">
        <v>605136</v>
      </c>
      <c r="B3867" t="s">
        <v>17</v>
      </c>
      <c r="C3867" s="2">
        <v>77420</v>
      </c>
      <c r="D3867" s="2">
        <f>IFERROR(VLOOKUP(A3867&amp;"-"&amp;B3867,NEW!$D$2:$E$18056,2,FALSE),0)</f>
        <v>154840</v>
      </c>
      <c r="E3867" s="2" t="b">
        <f t="shared" si="94"/>
        <v>0</v>
      </c>
      <c r="F3867">
        <f>D3867/C3867</f>
        <v>2</v>
      </c>
    </row>
    <row r="3868" spans="1:6" x14ac:dyDescent="0.3">
      <c r="A3868">
        <v>120489</v>
      </c>
      <c r="B3868" t="s">
        <v>18</v>
      </c>
      <c r="C3868" s="2">
        <v>441147.92</v>
      </c>
      <c r="D3868" s="2">
        <f>IFERROR(VLOOKUP(A3868&amp;"-"&amp;B3868,NEW!$D$2:$E$18056,2,FALSE),0)</f>
        <v>882295.84</v>
      </c>
      <c r="E3868" s="2" t="b">
        <f t="shared" si="94"/>
        <v>0</v>
      </c>
      <c r="F3868">
        <f>D3868/C3868</f>
        <v>2</v>
      </c>
    </row>
    <row r="3869" spans="1:6" x14ac:dyDescent="0.3">
      <c r="A3869">
        <v>638366</v>
      </c>
      <c r="B3869" t="s">
        <v>14</v>
      </c>
      <c r="C3869" s="2">
        <v>193.32</v>
      </c>
      <c r="D3869" s="2">
        <f>IFERROR(VLOOKUP(A3869&amp;"-"&amp;B3869,NEW!$D$2:$E$18056,2,FALSE),0)</f>
        <v>193.32</v>
      </c>
      <c r="E3869" s="2" t="b">
        <f t="shared" si="94"/>
        <v>1</v>
      </c>
    </row>
    <row r="3870" spans="1:6" x14ac:dyDescent="0.3">
      <c r="A3870">
        <v>771389</v>
      </c>
      <c r="B3870" t="s">
        <v>14</v>
      </c>
      <c r="C3870" s="2">
        <v>0</v>
      </c>
      <c r="D3870" s="2">
        <f>IFERROR(VLOOKUP(A3870&amp;"-"&amp;B3870,NEW!$D$2:$E$18056,2,FALSE),0)</f>
        <v>0</v>
      </c>
      <c r="E3870" s="2" t="b">
        <f t="shared" si="94"/>
        <v>1</v>
      </c>
    </row>
    <row r="3871" spans="1:6" x14ac:dyDescent="0.3">
      <c r="A3871">
        <v>336475</v>
      </c>
      <c r="B3871" t="s">
        <v>15</v>
      </c>
      <c r="C3871" s="2">
        <v>211645.97</v>
      </c>
      <c r="D3871" s="2">
        <f>IFERROR(VLOOKUP(A3871&amp;"-"&amp;B3871,NEW!$D$2:$E$18056,2,FALSE),0)</f>
        <v>211645.97</v>
      </c>
      <c r="E3871" s="2" t="b">
        <f t="shared" si="94"/>
        <v>1</v>
      </c>
    </row>
    <row r="3872" spans="1:6" x14ac:dyDescent="0.3">
      <c r="A3872" s="1">
        <v>334143</v>
      </c>
      <c r="B3872" t="s">
        <v>15</v>
      </c>
      <c r="C3872" s="2">
        <v>313.8</v>
      </c>
      <c r="D3872" s="2">
        <f>IFERROR(VLOOKUP(A3872&amp;"-"&amp;B3872,NEW!$D$2:$E$18056,2,FALSE),0)</f>
        <v>313.8</v>
      </c>
      <c r="E3872" s="2" t="b">
        <f t="shared" si="94"/>
        <v>1</v>
      </c>
    </row>
    <row r="3873" spans="1:6" x14ac:dyDescent="0.3">
      <c r="A3873">
        <v>810534</v>
      </c>
      <c r="B3873" t="s">
        <v>17</v>
      </c>
      <c r="C3873" s="2">
        <v>4172.26</v>
      </c>
      <c r="D3873" s="2">
        <f>IFERROR(VLOOKUP(A3873&amp;"-"&amp;B3873,NEW!$D$2:$E$18056,2,FALSE),0)</f>
        <v>8344.52</v>
      </c>
      <c r="E3873" s="2" t="b">
        <f t="shared" si="94"/>
        <v>0</v>
      </c>
      <c r="F3873">
        <f t="shared" ref="F3873:F3879" si="95">D3873/C3873</f>
        <v>2</v>
      </c>
    </row>
    <row r="3874" spans="1:6" x14ac:dyDescent="0.3">
      <c r="A3874" t="s">
        <v>136</v>
      </c>
      <c r="B3874" t="s">
        <v>18</v>
      </c>
      <c r="C3874" s="2">
        <v>685.99</v>
      </c>
      <c r="D3874" s="2">
        <f>IFERROR(VLOOKUP(A3874&amp;"-"&amp;B3874,NEW!$D$2:$E$18056,2,FALSE),0)</f>
        <v>1371.98</v>
      </c>
      <c r="E3874" s="2" t="b">
        <f t="shared" si="94"/>
        <v>0</v>
      </c>
      <c r="F3874">
        <f t="shared" si="95"/>
        <v>2</v>
      </c>
    </row>
    <row r="3875" spans="1:6" x14ac:dyDescent="0.3">
      <c r="A3875">
        <v>783308</v>
      </c>
      <c r="B3875" t="s">
        <v>17</v>
      </c>
      <c r="C3875" s="2">
        <v>308594.25</v>
      </c>
      <c r="D3875" s="2">
        <f>IFERROR(VLOOKUP(A3875&amp;"-"&amp;B3875,NEW!$D$2:$E$18056,2,FALSE),0)</f>
        <v>617188.5</v>
      </c>
      <c r="E3875" s="2" t="b">
        <f t="shared" si="94"/>
        <v>0</v>
      </c>
      <c r="F3875">
        <f t="shared" si="95"/>
        <v>2</v>
      </c>
    </row>
    <row r="3876" spans="1:6" x14ac:dyDescent="0.3">
      <c r="A3876" s="1">
        <v>544301</v>
      </c>
      <c r="B3876" t="s">
        <v>17</v>
      </c>
      <c r="C3876" s="2">
        <v>4773.7</v>
      </c>
      <c r="D3876" s="2">
        <f>IFERROR(VLOOKUP(A3876&amp;"-"&amp;B3876,NEW!$D$2:$E$18056,2,FALSE),0)</f>
        <v>9547.4</v>
      </c>
      <c r="E3876" s="2" t="b">
        <f t="shared" si="94"/>
        <v>0</v>
      </c>
      <c r="F3876">
        <f t="shared" si="95"/>
        <v>2</v>
      </c>
    </row>
    <row r="3877" spans="1:6" x14ac:dyDescent="0.3">
      <c r="A3877">
        <v>274784</v>
      </c>
      <c r="B3877" t="s">
        <v>13</v>
      </c>
      <c r="C3877" s="2">
        <v>34154.54</v>
      </c>
      <c r="D3877" s="2">
        <f>IFERROR(VLOOKUP(A3877&amp;"-"&amp;B3877,NEW!$D$2:$E$18056,2,FALSE),0)</f>
        <v>68309.08</v>
      </c>
      <c r="E3877" s="2" t="b">
        <f t="shared" si="94"/>
        <v>0</v>
      </c>
      <c r="F3877">
        <f t="shared" si="95"/>
        <v>2</v>
      </c>
    </row>
    <row r="3878" spans="1:6" x14ac:dyDescent="0.3">
      <c r="A3878">
        <v>817884</v>
      </c>
      <c r="B3878" t="s">
        <v>13</v>
      </c>
      <c r="C3878" s="2">
        <v>4584.24</v>
      </c>
      <c r="D3878" s="2">
        <f>IFERROR(VLOOKUP(A3878&amp;"-"&amp;B3878,NEW!$D$2:$E$18056,2,FALSE),0)</f>
        <v>9168.48</v>
      </c>
      <c r="E3878" s="2" t="b">
        <f t="shared" si="94"/>
        <v>0</v>
      </c>
      <c r="F3878">
        <f t="shared" si="95"/>
        <v>2</v>
      </c>
    </row>
    <row r="3879" spans="1:6" x14ac:dyDescent="0.3">
      <c r="A3879" s="1">
        <v>760431</v>
      </c>
      <c r="B3879" t="s">
        <v>13</v>
      </c>
      <c r="C3879" s="2">
        <v>410006.54</v>
      </c>
      <c r="D3879" s="2">
        <f>IFERROR(VLOOKUP(A3879&amp;"-"&amp;B3879,NEW!$D$2:$E$18056,2,FALSE),0)</f>
        <v>820013.08</v>
      </c>
      <c r="E3879" s="2" t="b">
        <f t="shared" si="94"/>
        <v>0</v>
      </c>
      <c r="F3879">
        <f t="shared" si="95"/>
        <v>2</v>
      </c>
    </row>
    <row r="3880" spans="1:6" x14ac:dyDescent="0.3">
      <c r="A3880">
        <v>363356</v>
      </c>
      <c r="B3880" t="s">
        <v>3</v>
      </c>
      <c r="C3880" s="2">
        <v>21523.01</v>
      </c>
      <c r="D3880" s="2">
        <f>IFERROR(VLOOKUP(A3880&amp;"-"&amp;B3880,NEW!$D$2:$E$18056,2,FALSE),0)</f>
        <v>21523.01</v>
      </c>
      <c r="E3880" s="2" t="b">
        <f t="shared" si="94"/>
        <v>1</v>
      </c>
    </row>
    <row r="3881" spans="1:6" x14ac:dyDescent="0.3">
      <c r="A3881">
        <v>670245</v>
      </c>
      <c r="B3881" t="s">
        <v>16</v>
      </c>
      <c r="C3881" s="2">
        <v>1585.32</v>
      </c>
      <c r="D3881" s="2">
        <f>IFERROR(VLOOKUP(A3881&amp;"-"&amp;B3881,NEW!$D$2:$E$18056,2,FALSE),0)</f>
        <v>1585.32</v>
      </c>
      <c r="E3881" s="2" t="b">
        <f t="shared" si="94"/>
        <v>1</v>
      </c>
    </row>
    <row r="3882" spans="1:6" x14ac:dyDescent="0.3">
      <c r="A3882" s="1">
        <v>229489</v>
      </c>
      <c r="B3882" t="s">
        <v>3</v>
      </c>
      <c r="C3882" s="2">
        <v>6192399.6100000003</v>
      </c>
      <c r="D3882" s="2">
        <f>IFERROR(VLOOKUP(A3882&amp;"-"&amp;B3882,NEW!$D$2:$E$18056,2,FALSE),0)</f>
        <v>6192399.6100000003</v>
      </c>
      <c r="E3882" s="2" t="b">
        <f t="shared" si="94"/>
        <v>1</v>
      </c>
    </row>
    <row r="3883" spans="1:6" x14ac:dyDescent="0.3">
      <c r="A3883">
        <v>912422</v>
      </c>
      <c r="B3883" t="s">
        <v>3</v>
      </c>
      <c r="C3883" s="2">
        <v>380630.97</v>
      </c>
      <c r="D3883" s="2">
        <f>IFERROR(VLOOKUP(A3883&amp;"-"&amp;B3883,NEW!$D$2:$E$18056,2,FALSE),0)</f>
        <v>380630.97</v>
      </c>
      <c r="E3883" s="2" t="b">
        <f t="shared" si="94"/>
        <v>1</v>
      </c>
    </row>
    <row r="3884" spans="1:6" x14ac:dyDescent="0.3">
      <c r="A3884">
        <v>419767</v>
      </c>
      <c r="B3884" t="s">
        <v>6</v>
      </c>
      <c r="C3884" s="2">
        <v>98665.96</v>
      </c>
      <c r="D3884" s="2">
        <f>IFERROR(VLOOKUP(A3884&amp;"-"&amp;B3884,NEW!$D$2:$E$18056,2,FALSE),0)</f>
        <v>98665.96</v>
      </c>
      <c r="E3884" s="2" t="b">
        <f t="shared" si="94"/>
        <v>1</v>
      </c>
    </row>
    <row r="3885" spans="1:6" x14ac:dyDescent="0.3">
      <c r="A3885">
        <v>760037</v>
      </c>
      <c r="B3885" t="s">
        <v>6</v>
      </c>
      <c r="C3885" s="2">
        <v>268139.36</v>
      </c>
      <c r="D3885" s="2">
        <f>IFERROR(VLOOKUP(A3885&amp;"-"&amp;B3885,NEW!$D$2:$E$18056,2,FALSE),0)</f>
        <v>268139.36</v>
      </c>
      <c r="E3885" s="2" t="b">
        <f t="shared" si="94"/>
        <v>1</v>
      </c>
    </row>
    <row r="3886" spans="1:6" x14ac:dyDescent="0.3">
      <c r="A3886" s="1">
        <v>585161</v>
      </c>
      <c r="B3886" t="s">
        <v>6</v>
      </c>
      <c r="C3886" s="2">
        <v>27.85</v>
      </c>
      <c r="D3886" s="2">
        <f>IFERROR(VLOOKUP(A3886&amp;"-"&amp;B3886,NEW!$D$2:$E$18056,2,FALSE),0)</f>
        <v>27.85</v>
      </c>
      <c r="E3886" s="2" t="b">
        <f t="shared" si="94"/>
        <v>1</v>
      </c>
    </row>
    <row r="3887" spans="1:6" x14ac:dyDescent="0.3">
      <c r="A3887">
        <v>280871</v>
      </c>
      <c r="B3887" t="s">
        <v>6</v>
      </c>
      <c r="C3887" s="2">
        <v>161501.14000000001</v>
      </c>
      <c r="D3887" s="2">
        <f>IFERROR(VLOOKUP(A3887&amp;"-"&amp;B3887,NEW!$D$2:$E$18056,2,FALSE),0)</f>
        <v>161501.14000000001</v>
      </c>
      <c r="E3887" s="2" t="b">
        <f t="shared" si="94"/>
        <v>1</v>
      </c>
    </row>
    <row r="3888" spans="1:6" x14ac:dyDescent="0.3">
      <c r="A3888">
        <v>909427</v>
      </c>
      <c r="B3888" t="s">
        <v>8</v>
      </c>
      <c r="C3888" s="2">
        <v>2640.67</v>
      </c>
      <c r="D3888" s="2">
        <f>IFERROR(VLOOKUP(A3888&amp;"-"&amp;B3888,NEW!$D$2:$E$18056,2,FALSE),0)</f>
        <v>2640.67</v>
      </c>
      <c r="E3888" s="2" t="b">
        <f t="shared" si="94"/>
        <v>1</v>
      </c>
    </row>
    <row r="3889" spans="1:6" x14ac:dyDescent="0.3">
      <c r="A3889">
        <v>682440</v>
      </c>
      <c r="B3889" t="s">
        <v>8</v>
      </c>
      <c r="C3889" s="2">
        <v>193.74</v>
      </c>
      <c r="D3889" s="2">
        <f>IFERROR(VLOOKUP(A3889&amp;"-"&amp;B3889,NEW!$D$2:$E$18056,2,FALSE),0)</f>
        <v>193.74</v>
      </c>
      <c r="E3889" s="2" t="b">
        <f t="shared" si="94"/>
        <v>1</v>
      </c>
    </row>
    <row r="3890" spans="1:6" x14ac:dyDescent="0.3">
      <c r="A3890">
        <v>767496</v>
      </c>
      <c r="B3890" t="s">
        <v>9</v>
      </c>
      <c r="C3890" s="2">
        <v>0</v>
      </c>
      <c r="D3890" s="2">
        <f>IFERROR(VLOOKUP(A3890&amp;"-"&amp;B3890,NEW!$D$2:$E$18056,2,FALSE),0)</f>
        <v>0</v>
      </c>
      <c r="E3890" s="2" t="b">
        <f t="shared" si="94"/>
        <v>1</v>
      </c>
    </row>
    <row r="3891" spans="1:6" x14ac:dyDescent="0.3">
      <c r="A3891" t="s">
        <v>83</v>
      </c>
      <c r="B3891" t="s">
        <v>9</v>
      </c>
      <c r="C3891" s="2">
        <v>129486.29</v>
      </c>
      <c r="D3891" s="2">
        <f>IFERROR(VLOOKUP(A3891&amp;"-"&amp;B3891,NEW!$D$2:$E$18056,2,FALSE),0)</f>
        <v>129486.29</v>
      </c>
      <c r="E3891" s="2" t="b">
        <f t="shared" si="94"/>
        <v>1</v>
      </c>
    </row>
    <row r="3892" spans="1:6" x14ac:dyDescent="0.3">
      <c r="A3892" s="1" t="s">
        <v>160</v>
      </c>
      <c r="B3892" t="s">
        <v>12</v>
      </c>
      <c r="C3892" s="2">
        <v>57395.59</v>
      </c>
      <c r="D3892" s="2">
        <f>IFERROR(VLOOKUP(A3892&amp;"-"&amp;B3892,NEW!$D$2:$E$18056,2,FALSE),0)</f>
        <v>57395.59</v>
      </c>
      <c r="E3892" s="2" t="b">
        <f t="shared" si="94"/>
        <v>1</v>
      </c>
    </row>
    <row r="3893" spans="1:6" x14ac:dyDescent="0.3">
      <c r="A3893">
        <v>761541</v>
      </c>
      <c r="B3893" t="s">
        <v>14</v>
      </c>
      <c r="C3893" s="2">
        <v>53159.16</v>
      </c>
      <c r="D3893" s="2">
        <f>IFERROR(VLOOKUP(A3893&amp;"-"&amp;B3893,NEW!$D$2:$E$18056,2,FALSE),0)</f>
        <v>53159.16</v>
      </c>
      <c r="E3893" s="2" t="b">
        <f t="shared" si="94"/>
        <v>1</v>
      </c>
    </row>
    <row r="3894" spans="1:6" x14ac:dyDescent="0.3">
      <c r="A3894">
        <v>761373</v>
      </c>
      <c r="B3894" t="s">
        <v>15</v>
      </c>
      <c r="C3894" s="2">
        <v>0</v>
      </c>
      <c r="D3894" s="2">
        <f>IFERROR(VLOOKUP(A3894&amp;"-"&amp;B3894,NEW!$D$2:$E$18056,2,FALSE),0)</f>
        <v>0</v>
      </c>
      <c r="E3894" s="2" t="b">
        <f t="shared" si="94"/>
        <v>1</v>
      </c>
    </row>
    <row r="3895" spans="1:6" x14ac:dyDescent="0.3">
      <c r="A3895">
        <v>715619</v>
      </c>
      <c r="B3895" t="s">
        <v>15</v>
      </c>
      <c r="C3895" s="2">
        <v>57525.5</v>
      </c>
      <c r="D3895" s="2">
        <f>IFERROR(VLOOKUP(A3895&amp;"-"&amp;B3895,NEW!$D$2:$E$18056,2,FALSE),0)</f>
        <v>57525.5</v>
      </c>
      <c r="E3895" s="2" t="b">
        <f t="shared" si="94"/>
        <v>1</v>
      </c>
    </row>
    <row r="3896" spans="1:6" x14ac:dyDescent="0.3">
      <c r="A3896">
        <v>716863</v>
      </c>
      <c r="B3896" t="s">
        <v>16</v>
      </c>
      <c r="C3896" s="2">
        <v>23107.91</v>
      </c>
      <c r="D3896" s="2">
        <f>IFERROR(VLOOKUP(A3896&amp;"-"&amp;B3896,NEW!$D$2:$E$18056,2,FALSE),0)</f>
        <v>23107.91</v>
      </c>
      <c r="E3896" s="2" t="b">
        <f t="shared" si="94"/>
        <v>1</v>
      </c>
    </row>
    <row r="3897" spans="1:6" x14ac:dyDescent="0.3">
      <c r="A3897" s="1">
        <v>761418</v>
      </c>
      <c r="B3897" t="s">
        <v>17</v>
      </c>
      <c r="C3897" s="2">
        <v>471651.83</v>
      </c>
      <c r="D3897" s="2">
        <f>IFERROR(VLOOKUP(A3897&amp;"-"&amp;B3897,NEW!$D$2:$E$18056,2,FALSE),0)</f>
        <v>943303.66</v>
      </c>
      <c r="E3897" s="2" t="b">
        <f t="shared" si="94"/>
        <v>0</v>
      </c>
      <c r="F3897">
        <f>D3897/C3897</f>
        <v>2</v>
      </c>
    </row>
    <row r="3898" spans="1:6" x14ac:dyDescent="0.3">
      <c r="A3898">
        <v>956204</v>
      </c>
      <c r="B3898" t="s">
        <v>17</v>
      </c>
      <c r="C3898" s="2">
        <v>323.42</v>
      </c>
      <c r="D3898" s="2">
        <f>IFERROR(VLOOKUP(A3898&amp;"-"&amp;B3898,NEW!$D$2:$E$18056,2,FALSE),0)</f>
        <v>646.84</v>
      </c>
      <c r="E3898" s="2" t="b">
        <f t="shared" si="94"/>
        <v>0</v>
      </c>
      <c r="F3898">
        <f>D3898/C3898</f>
        <v>2</v>
      </c>
    </row>
    <row r="3899" spans="1:6" x14ac:dyDescent="0.3">
      <c r="A3899">
        <v>817542</v>
      </c>
      <c r="B3899" t="s">
        <v>18</v>
      </c>
      <c r="C3899" s="2">
        <v>3546</v>
      </c>
      <c r="D3899" s="2">
        <f>IFERROR(VLOOKUP(A3899&amp;"-"&amp;B3899,NEW!$D$2:$E$18056,2,FALSE),0)</f>
        <v>0</v>
      </c>
      <c r="E3899" s="2" t="b">
        <f t="shared" si="94"/>
        <v>0</v>
      </c>
      <c r="F3899">
        <f>D3899/C3899</f>
        <v>0</v>
      </c>
    </row>
    <row r="3900" spans="1:6" x14ac:dyDescent="0.3">
      <c r="A3900" t="s">
        <v>149</v>
      </c>
      <c r="B3900" t="s">
        <v>18</v>
      </c>
      <c r="C3900" s="2">
        <v>52378.97</v>
      </c>
      <c r="D3900" s="2">
        <f>IFERROR(VLOOKUP(A3900&amp;"-"&amp;B3900,NEW!$D$2:$E$18056,2,FALSE),0)</f>
        <v>104757.94</v>
      </c>
      <c r="E3900" s="2" t="b">
        <f t="shared" si="94"/>
        <v>0</v>
      </c>
      <c r="F3900">
        <f>D3900/C3900</f>
        <v>2</v>
      </c>
    </row>
    <row r="3901" spans="1:6" x14ac:dyDescent="0.3">
      <c r="A3901">
        <v>182931</v>
      </c>
      <c r="B3901" t="s">
        <v>18</v>
      </c>
      <c r="C3901" s="2">
        <v>5564.88</v>
      </c>
      <c r="D3901" s="2">
        <f>IFERROR(VLOOKUP(A3901&amp;"-"&amp;B3901,NEW!$D$2:$E$18056,2,FALSE),0)</f>
        <v>11129.76</v>
      </c>
      <c r="E3901" s="2" t="b">
        <f t="shared" si="94"/>
        <v>0</v>
      </c>
      <c r="F3901">
        <f>D3901/C3901</f>
        <v>2</v>
      </c>
    </row>
    <row r="3902" spans="1:6" x14ac:dyDescent="0.3">
      <c r="A3902">
        <v>577218</v>
      </c>
      <c r="B3902" t="s">
        <v>16</v>
      </c>
      <c r="C3902" s="2">
        <v>17036.36</v>
      </c>
      <c r="D3902" s="2">
        <f>IFERROR(VLOOKUP(A3902&amp;"-"&amp;B3902,NEW!$D$2:$E$18056,2,FALSE),0)</f>
        <v>17036.36</v>
      </c>
      <c r="E3902" s="2" t="b">
        <f t="shared" si="94"/>
        <v>1</v>
      </c>
    </row>
    <row r="3903" spans="1:6" x14ac:dyDescent="0.3">
      <c r="A3903" t="s">
        <v>75</v>
      </c>
      <c r="B3903" t="s">
        <v>6</v>
      </c>
      <c r="C3903" s="2">
        <v>491458.08</v>
      </c>
      <c r="D3903" s="2">
        <f>IFERROR(VLOOKUP(A3903&amp;"-"&amp;B3903,NEW!$D$2:$E$18056,2,FALSE),0)</f>
        <v>491458.08</v>
      </c>
      <c r="E3903" s="2" t="b">
        <f t="shared" si="94"/>
        <v>1</v>
      </c>
    </row>
    <row r="3904" spans="1:6" x14ac:dyDescent="0.3">
      <c r="A3904">
        <v>140143</v>
      </c>
      <c r="B3904" t="s">
        <v>6</v>
      </c>
      <c r="C3904" s="2">
        <v>4794.0200000000004</v>
      </c>
      <c r="D3904" s="2">
        <f>IFERROR(VLOOKUP(A3904&amp;"-"&amp;B3904,NEW!$D$2:$E$18056,2,FALSE),0)</f>
        <v>4794.0200000000004</v>
      </c>
      <c r="E3904" s="2" t="b">
        <f t="shared" si="94"/>
        <v>1</v>
      </c>
    </row>
    <row r="3905" spans="1:6" x14ac:dyDescent="0.3">
      <c r="A3905">
        <v>998658</v>
      </c>
      <c r="B3905" t="s">
        <v>3</v>
      </c>
      <c r="C3905" s="2">
        <v>0</v>
      </c>
      <c r="D3905" s="2">
        <f>IFERROR(VLOOKUP(A3905&amp;"-"&amp;B3905,NEW!$D$2:$E$18056,2,FALSE),0)</f>
        <v>0</v>
      </c>
      <c r="E3905" s="2" t="b">
        <f t="shared" si="94"/>
        <v>1</v>
      </c>
    </row>
    <row r="3906" spans="1:6" x14ac:dyDescent="0.3">
      <c r="A3906">
        <v>777471</v>
      </c>
      <c r="B3906" t="s">
        <v>8</v>
      </c>
      <c r="C3906" s="2">
        <v>1376.06</v>
      </c>
      <c r="D3906" s="2">
        <f>IFERROR(VLOOKUP(A3906&amp;"-"&amp;B3906,NEW!$D$2:$E$18056,2,FALSE),0)</f>
        <v>0</v>
      </c>
      <c r="E3906" s="2" t="b">
        <f t="shared" si="94"/>
        <v>0</v>
      </c>
      <c r="F3906">
        <f>D3906/C3906</f>
        <v>0</v>
      </c>
    </row>
    <row r="3907" spans="1:6" x14ac:dyDescent="0.3">
      <c r="A3907">
        <v>908125</v>
      </c>
      <c r="B3907" t="s">
        <v>8</v>
      </c>
      <c r="C3907" s="2">
        <v>315161.15999999997</v>
      </c>
      <c r="D3907" s="2">
        <f>IFERROR(VLOOKUP(A3907&amp;"-"&amp;B3907,NEW!$D$2:$E$18056,2,FALSE),0)</f>
        <v>315161.15999999997</v>
      </c>
      <c r="E3907" s="2" t="b">
        <f t="shared" ref="E3907:E3970" si="96">D3907=C3907</f>
        <v>1</v>
      </c>
    </row>
    <row r="3908" spans="1:6" x14ac:dyDescent="0.3">
      <c r="A3908">
        <v>330971</v>
      </c>
      <c r="B3908" t="s">
        <v>9</v>
      </c>
      <c r="C3908" s="2">
        <v>12056.71</v>
      </c>
      <c r="D3908" s="2">
        <f>IFERROR(VLOOKUP(A3908&amp;"-"&amp;B3908,NEW!$D$2:$E$18056,2,FALSE),0)</f>
        <v>12056.71</v>
      </c>
      <c r="E3908" s="2" t="b">
        <f t="shared" si="96"/>
        <v>1</v>
      </c>
    </row>
    <row r="3909" spans="1:6" x14ac:dyDescent="0.3">
      <c r="A3909">
        <v>998422</v>
      </c>
      <c r="B3909" t="s">
        <v>12</v>
      </c>
      <c r="C3909" s="2">
        <v>23350.7</v>
      </c>
      <c r="D3909" s="2">
        <f>IFERROR(VLOOKUP(A3909&amp;"-"&amp;B3909,NEW!$D$2:$E$18056,2,FALSE),0)</f>
        <v>23350.7</v>
      </c>
      <c r="E3909" s="2" t="b">
        <f t="shared" si="96"/>
        <v>1</v>
      </c>
    </row>
    <row r="3910" spans="1:6" x14ac:dyDescent="0.3">
      <c r="A3910">
        <v>798177</v>
      </c>
      <c r="B3910" t="s">
        <v>12</v>
      </c>
      <c r="C3910" s="2">
        <v>274079.37</v>
      </c>
      <c r="D3910" s="2">
        <f>IFERROR(VLOOKUP(A3910&amp;"-"&amp;B3910,NEW!$D$2:$E$18056,2,FALSE),0)</f>
        <v>274079.37</v>
      </c>
      <c r="E3910" s="2" t="b">
        <f t="shared" si="96"/>
        <v>1</v>
      </c>
    </row>
    <row r="3911" spans="1:6" x14ac:dyDescent="0.3">
      <c r="A3911">
        <v>763715</v>
      </c>
      <c r="B3911" t="s">
        <v>14</v>
      </c>
      <c r="C3911" s="2">
        <v>403082.36</v>
      </c>
      <c r="D3911" s="2">
        <f>IFERROR(VLOOKUP(A3911&amp;"-"&amp;B3911,NEW!$D$2:$E$18056,2,FALSE),0)</f>
        <v>403082.36</v>
      </c>
      <c r="E3911" s="2" t="b">
        <f t="shared" si="96"/>
        <v>1</v>
      </c>
    </row>
    <row r="3912" spans="1:6" x14ac:dyDescent="0.3">
      <c r="A3912">
        <v>938410</v>
      </c>
      <c r="B3912" t="s">
        <v>14</v>
      </c>
      <c r="C3912" s="2">
        <v>0</v>
      </c>
      <c r="D3912" s="2">
        <f>IFERROR(VLOOKUP(A3912&amp;"-"&amp;B3912,NEW!$D$2:$E$18056,2,FALSE),0)</f>
        <v>0</v>
      </c>
      <c r="E3912" s="2" t="b">
        <f t="shared" si="96"/>
        <v>1</v>
      </c>
    </row>
    <row r="3913" spans="1:6" x14ac:dyDescent="0.3">
      <c r="A3913">
        <v>800051</v>
      </c>
      <c r="B3913" t="s">
        <v>17</v>
      </c>
      <c r="C3913" s="2">
        <v>1620.7</v>
      </c>
      <c r="D3913" s="2">
        <f>IFERROR(VLOOKUP(A3913&amp;"-"&amp;B3913,NEW!$D$2:$E$18056,2,FALSE),0)</f>
        <v>3241.4</v>
      </c>
      <c r="E3913" s="2" t="b">
        <f t="shared" si="96"/>
        <v>0</v>
      </c>
      <c r="F3913">
        <f>D3913/C3913</f>
        <v>2</v>
      </c>
    </row>
    <row r="3914" spans="1:6" x14ac:dyDescent="0.3">
      <c r="A3914" t="s">
        <v>104</v>
      </c>
      <c r="B3914" t="s">
        <v>18</v>
      </c>
      <c r="C3914" s="2">
        <v>342104.7</v>
      </c>
      <c r="D3914" s="2">
        <f>IFERROR(VLOOKUP(A3914&amp;"-"&amp;B3914,NEW!$D$2:$E$18056,2,FALSE),0)</f>
        <v>684209.4</v>
      </c>
      <c r="E3914" s="2" t="b">
        <f t="shared" si="96"/>
        <v>0</v>
      </c>
      <c r="F3914">
        <f>D3914/C3914</f>
        <v>2</v>
      </c>
    </row>
    <row r="3915" spans="1:6" x14ac:dyDescent="0.3">
      <c r="A3915">
        <v>744717</v>
      </c>
      <c r="B3915" t="s">
        <v>18</v>
      </c>
      <c r="C3915" s="2">
        <v>4358.82</v>
      </c>
      <c r="D3915" s="2">
        <f>IFERROR(VLOOKUP(A3915&amp;"-"&amp;B3915,NEW!$D$2:$E$18056,2,FALSE),0)</f>
        <v>8717.64</v>
      </c>
      <c r="E3915" s="2" t="b">
        <f t="shared" si="96"/>
        <v>0</v>
      </c>
      <c r="F3915">
        <f>D3915/C3915</f>
        <v>2</v>
      </c>
    </row>
    <row r="3916" spans="1:6" x14ac:dyDescent="0.3">
      <c r="A3916">
        <v>998696</v>
      </c>
      <c r="B3916" t="s">
        <v>13</v>
      </c>
      <c r="C3916" s="2">
        <v>20043.330000000002</v>
      </c>
      <c r="D3916" s="2">
        <f>IFERROR(VLOOKUP(A3916&amp;"-"&amp;B3916,NEW!$D$2:$E$18056,2,FALSE),0)</f>
        <v>40086.660000000003</v>
      </c>
      <c r="E3916" s="2" t="b">
        <f t="shared" si="96"/>
        <v>0</v>
      </c>
      <c r="F3916">
        <f>D3916/C3916</f>
        <v>2</v>
      </c>
    </row>
    <row r="3917" spans="1:6" x14ac:dyDescent="0.3">
      <c r="A3917">
        <v>382810</v>
      </c>
      <c r="B3917" t="s">
        <v>6</v>
      </c>
      <c r="C3917" s="2">
        <v>5383.54</v>
      </c>
      <c r="D3917" s="2">
        <f>IFERROR(VLOOKUP(A3917&amp;"-"&amp;B3917,NEW!$D$2:$E$18056,2,FALSE),0)</f>
        <v>5383.54</v>
      </c>
      <c r="E3917" s="2" t="b">
        <f t="shared" si="96"/>
        <v>1</v>
      </c>
    </row>
    <row r="3918" spans="1:6" x14ac:dyDescent="0.3">
      <c r="A3918">
        <v>982608</v>
      </c>
      <c r="B3918" t="s">
        <v>15</v>
      </c>
      <c r="C3918" s="2">
        <v>339883.66</v>
      </c>
      <c r="D3918" s="2">
        <f>IFERROR(VLOOKUP(A3918&amp;"-"&amp;B3918,NEW!$D$2:$E$18056,2,FALSE),0)</f>
        <v>339883.66</v>
      </c>
      <c r="E3918" s="2" t="b">
        <f t="shared" si="96"/>
        <v>1</v>
      </c>
    </row>
    <row r="3919" spans="1:6" x14ac:dyDescent="0.3">
      <c r="A3919">
        <v>908022</v>
      </c>
      <c r="B3919" t="s">
        <v>18</v>
      </c>
      <c r="C3919" s="2">
        <v>8175.86</v>
      </c>
      <c r="D3919" s="2">
        <f>IFERROR(VLOOKUP(A3919&amp;"-"&amp;B3919,NEW!$D$2:$E$18056,2,FALSE),0)</f>
        <v>16351.72</v>
      </c>
      <c r="E3919" s="2" t="b">
        <f t="shared" si="96"/>
        <v>0</v>
      </c>
      <c r="F3919">
        <f>D3919/C3919</f>
        <v>2</v>
      </c>
    </row>
    <row r="3920" spans="1:6" x14ac:dyDescent="0.3">
      <c r="A3920" t="s">
        <v>81</v>
      </c>
      <c r="B3920" t="s">
        <v>9</v>
      </c>
      <c r="C3920" s="2">
        <v>21978.48</v>
      </c>
      <c r="D3920" s="2">
        <f>IFERROR(VLOOKUP(A3920&amp;"-"&amp;B3920,NEW!$D$2:$E$18056,2,FALSE),0)</f>
        <v>21978.48</v>
      </c>
      <c r="E3920" s="2" t="b">
        <f t="shared" si="96"/>
        <v>1</v>
      </c>
    </row>
    <row r="3921" spans="1:6" x14ac:dyDescent="0.3">
      <c r="A3921">
        <v>682611</v>
      </c>
      <c r="B3921" t="s">
        <v>10</v>
      </c>
      <c r="C3921" s="2">
        <v>4215.3500000000004</v>
      </c>
      <c r="D3921" s="2">
        <f>IFERROR(VLOOKUP(A3921&amp;"-"&amp;B3921,NEW!$D$2:$E$18056,2,FALSE),0)</f>
        <v>4215.3500000000004</v>
      </c>
      <c r="E3921" s="2" t="b">
        <f t="shared" si="96"/>
        <v>1</v>
      </c>
    </row>
    <row r="3922" spans="1:6" x14ac:dyDescent="0.3">
      <c r="A3922">
        <v>953393</v>
      </c>
      <c r="B3922" t="s">
        <v>12</v>
      </c>
      <c r="C3922" s="2">
        <v>67672.429999999993</v>
      </c>
      <c r="D3922" s="2">
        <f>IFERROR(VLOOKUP(A3922&amp;"-"&amp;B3922,NEW!$D$2:$E$18056,2,FALSE),0)</f>
        <v>67672.429999999993</v>
      </c>
      <c r="E3922" s="2" t="b">
        <f t="shared" si="96"/>
        <v>1</v>
      </c>
    </row>
    <row r="3923" spans="1:6" x14ac:dyDescent="0.3">
      <c r="A3923">
        <v>953649</v>
      </c>
      <c r="B3923" t="s">
        <v>12</v>
      </c>
      <c r="C3923" s="2">
        <v>442124.4</v>
      </c>
      <c r="D3923" s="2">
        <f>IFERROR(VLOOKUP(A3923&amp;"-"&amp;B3923,NEW!$D$2:$E$18056,2,FALSE),0)</f>
        <v>442124.4</v>
      </c>
      <c r="E3923" s="2" t="b">
        <f t="shared" si="96"/>
        <v>1</v>
      </c>
    </row>
    <row r="3924" spans="1:6" x14ac:dyDescent="0.3">
      <c r="A3924" s="1">
        <v>716269</v>
      </c>
      <c r="B3924" t="s">
        <v>12</v>
      </c>
      <c r="C3924" s="2">
        <v>177.52</v>
      </c>
      <c r="D3924" s="2">
        <f>IFERROR(VLOOKUP(A3924&amp;"-"&amp;B3924,NEW!$D$2:$E$18056,2,FALSE),0)</f>
        <v>177.52</v>
      </c>
      <c r="E3924" s="2" t="b">
        <f t="shared" si="96"/>
        <v>1</v>
      </c>
    </row>
    <row r="3925" spans="1:6" x14ac:dyDescent="0.3">
      <c r="A3925">
        <v>998696</v>
      </c>
      <c r="B3925" t="s">
        <v>12</v>
      </c>
      <c r="C3925" s="2">
        <v>17950.16</v>
      </c>
      <c r="D3925" s="2">
        <f>IFERROR(VLOOKUP(A3925&amp;"-"&amp;B3925,NEW!$D$2:$E$18056,2,FALSE),0)</f>
        <v>17950.16</v>
      </c>
      <c r="E3925" s="2" t="b">
        <f t="shared" si="96"/>
        <v>1</v>
      </c>
    </row>
    <row r="3926" spans="1:6" x14ac:dyDescent="0.3">
      <c r="A3926">
        <v>998697</v>
      </c>
      <c r="B3926" t="s">
        <v>12</v>
      </c>
      <c r="C3926" s="2">
        <v>13016.8</v>
      </c>
      <c r="D3926" s="2">
        <f>IFERROR(VLOOKUP(A3926&amp;"-"&amp;B3926,NEW!$D$2:$E$18056,2,FALSE),0)</f>
        <v>13016.8</v>
      </c>
      <c r="E3926" s="2" t="b">
        <f t="shared" si="96"/>
        <v>1</v>
      </c>
    </row>
    <row r="3927" spans="1:6" x14ac:dyDescent="0.3">
      <c r="A3927">
        <v>758865</v>
      </c>
      <c r="B3927" t="s">
        <v>14</v>
      </c>
      <c r="C3927" s="2">
        <v>866670.26</v>
      </c>
      <c r="D3927" s="2">
        <f>IFERROR(VLOOKUP(A3927&amp;"-"&amp;B3927,NEW!$D$2:$E$18056,2,FALSE),0)</f>
        <v>866670.26</v>
      </c>
      <c r="E3927" s="2" t="b">
        <f t="shared" si="96"/>
        <v>1</v>
      </c>
    </row>
    <row r="3928" spans="1:6" x14ac:dyDescent="0.3">
      <c r="A3928">
        <v>239894</v>
      </c>
      <c r="B3928" t="s">
        <v>16</v>
      </c>
      <c r="C3928" s="2">
        <v>2703.22</v>
      </c>
      <c r="D3928" s="2">
        <f>IFERROR(VLOOKUP(A3928&amp;"-"&amp;B3928,NEW!$D$2:$E$18056,2,FALSE),0)</f>
        <v>2703.22</v>
      </c>
      <c r="E3928" s="2" t="b">
        <f t="shared" si="96"/>
        <v>1</v>
      </c>
    </row>
    <row r="3929" spans="1:6" x14ac:dyDescent="0.3">
      <c r="A3929">
        <v>682723</v>
      </c>
      <c r="B3929" t="s">
        <v>13</v>
      </c>
      <c r="C3929" s="2">
        <v>2905.82</v>
      </c>
      <c r="D3929" s="2">
        <f>IFERROR(VLOOKUP(A3929&amp;"-"&amp;B3929,NEW!$D$2:$E$18056,2,FALSE),0)</f>
        <v>5811.64</v>
      </c>
      <c r="E3929" s="2" t="b">
        <f t="shared" si="96"/>
        <v>0</v>
      </c>
      <c r="F3929">
        <f>D3929/C3929</f>
        <v>2</v>
      </c>
    </row>
    <row r="3930" spans="1:6" x14ac:dyDescent="0.3">
      <c r="A3930">
        <v>924863</v>
      </c>
      <c r="B3930" t="s">
        <v>3</v>
      </c>
      <c r="C3930" s="2">
        <v>12264.84</v>
      </c>
      <c r="D3930" s="2">
        <f>IFERROR(VLOOKUP(A3930&amp;"-"&amp;B3930,NEW!$D$2:$E$18056,2,FALSE),0)</f>
        <v>12264.84</v>
      </c>
      <c r="E3930" s="2" t="b">
        <f t="shared" si="96"/>
        <v>1</v>
      </c>
    </row>
    <row r="3931" spans="1:6" x14ac:dyDescent="0.3">
      <c r="A3931">
        <v>140117</v>
      </c>
      <c r="B3931" t="s">
        <v>6</v>
      </c>
      <c r="C3931" s="2">
        <v>5693.28</v>
      </c>
      <c r="D3931" s="2">
        <f>IFERROR(VLOOKUP(A3931&amp;"-"&amp;B3931,NEW!$D$2:$E$18056,2,FALSE),0)</f>
        <v>5693.28</v>
      </c>
      <c r="E3931" s="2" t="b">
        <f t="shared" si="96"/>
        <v>1</v>
      </c>
    </row>
    <row r="3932" spans="1:6" x14ac:dyDescent="0.3">
      <c r="A3932">
        <v>763471</v>
      </c>
      <c r="B3932" t="s">
        <v>8</v>
      </c>
      <c r="C3932" s="2">
        <v>262611.21999999997</v>
      </c>
      <c r="D3932" s="2">
        <f>IFERROR(VLOOKUP(A3932&amp;"-"&amp;B3932,NEW!$D$2:$E$18056,2,FALSE),0)</f>
        <v>262611.21999999997</v>
      </c>
      <c r="E3932" s="2" t="b">
        <f t="shared" si="96"/>
        <v>1</v>
      </c>
    </row>
    <row r="3933" spans="1:6" x14ac:dyDescent="0.3">
      <c r="A3933">
        <v>883320</v>
      </c>
      <c r="B3933" t="s">
        <v>9</v>
      </c>
      <c r="C3933" s="2">
        <v>132370.35</v>
      </c>
      <c r="D3933" s="2">
        <f>IFERROR(VLOOKUP(A3933&amp;"-"&amp;B3933,NEW!$D$2:$E$18056,2,FALSE),0)</f>
        <v>132370.35</v>
      </c>
      <c r="E3933" s="2" t="b">
        <f t="shared" si="96"/>
        <v>1</v>
      </c>
    </row>
    <row r="3934" spans="1:6" x14ac:dyDescent="0.3">
      <c r="A3934">
        <v>952957</v>
      </c>
      <c r="B3934" t="s">
        <v>12</v>
      </c>
      <c r="C3934" s="2">
        <v>54.5</v>
      </c>
      <c r="D3934" s="2">
        <f>IFERROR(VLOOKUP(A3934&amp;"-"&amp;B3934,NEW!$D$2:$E$18056,2,FALSE),0)</f>
        <v>54.5</v>
      </c>
      <c r="E3934" s="2" t="b">
        <f t="shared" si="96"/>
        <v>1</v>
      </c>
    </row>
    <row r="3935" spans="1:6" x14ac:dyDescent="0.3">
      <c r="A3935">
        <v>919161</v>
      </c>
      <c r="B3935" t="s">
        <v>14</v>
      </c>
      <c r="C3935" s="2">
        <v>75.36</v>
      </c>
      <c r="D3935" s="2">
        <f>IFERROR(VLOOKUP(A3935&amp;"-"&amp;B3935,NEW!$D$2:$E$18056,2,FALSE),0)</f>
        <v>75.36</v>
      </c>
      <c r="E3935" s="2" t="b">
        <f t="shared" si="96"/>
        <v>1</v>
      </c>
    </row>
    <row r="3936" spans="1:6" x14ac:dyDescent="0.3">
      <c r="A3936">
        <v>722414</v>
      </c>
      <c r="B3936" t="s">
        <v>15</v>
      </c>
      <c r="C3936" s="2">
        <v>3394.45</v>
      </c>
      <c r="D3936" s="2">
        <f>IFERROR(VLOOKUP(A3936&amp;"-"&amp;B3936,NEW!$D$2:$E$18056,2,FALSE),0)</f>
        <v>3394.45</v>
      </c>
      <c r="E3936" s="2" t="b">
        <f t="shared" si="96"/>
        <v>1</v>
      </c>
    </row>
    <row r="3937" spans="1:6" x14ac:dyDescent="0.3">
      <c r="A3937">
        <v>716620</v>
      </c>
      <c r="B3937" t="s">
        <v>18</v>
      </c>
      <c r="C3937" s="2">
        <v>0</v>
      </c>
      <c r="D3937" s="2">
        <f>IFERROR(VLOOKUP(A3937&amp;"-"&amp;B3937,NEW!$D$2:$E$18056,2,FALSE),0)</f>
        <v>0</v>
      </c>
      <c r="E3937" s="2" t="b">
        <f t="shared" si="96"/>
        <v>1</v>
      </c>
    </row>
    <row r="3938" spans="1:6" x14ac:dyDescent="0.3">
      <c r="A3938">
        <v>682386</v>
      </c>
      <c r="B3938" t="s">
        <v>18</v>
      </c>
      <c r="C3938" s="2">
        <v>29.22</v>
      </c>
      <c r="D3938" s="2">
        <f>IFERROR(VLOOKUP(A3938&amp;"-"&amp;B3938,NEW!$D$2:$E$18056,2,FALSE),0)</f>
        <v>58.44</v>
      </c>
      <c r="E3938" s="2" t="b">
        <f t="shared" si="96"/>
        <v>0</v>
      </c>
      <c r="F3938">
        <f>D3938/C3938</f>
        <v>2</v>
      </c>
    </row>
    <row r="3939" spans="1:6" x14ac:dyDescent="0.3">
      <c r="A3939">
        <v>782217</v>
      </c>
      <c r="B3939" t="s">
        <v>13</v>
      </c>
      <c r="C3939" s="2">
        <v>9326.36</v>
      </c>
      <c r="D3939" s="2">
        <f>IFERROR(VLOOKUP(A3939&amp;"-"&amp;B3939,NEW!$D$2:$E$18056,2,FALSE),0)</f>
        <v>18652.72</v>
      </c>
      <c r="E3939" s="2" t="b">
        <f t="shared" si="96"/>
        <v>0</v>
      </c>
      <c r="F3939">
        <f>D3939/C3939</f>
        <v>2</v>
      </c>
    </row>
    <row r="3940" spans="1:6" x14ac:dyDescent="0.3">
      <c r="A3940">
        <v>930989</v>
      </c>
      <c r="B3940" t="s">
        <v>8</v>
      </c>
      <c r="C3940" s="2">
        <v>9975.7000000000007</v>
      </c>
      <c r="D3940" s="2">
        <f>IFERROR(VLOOKUP(A3940&amp;"-"&amp;B3940,NEW!$D$2:$E$18056,2,FALSE),0)</f>
        <v>9975.7000000000007</v>
      </c>
      <c r="E3940" s="2" t="b">
        <f t="shared" si="96"/>
        <v>1</v>
      </c>
    </row>
    <row r="3941" spans="1:6" x14ac:dyDescent="0.3">
      <c r="A3941">
        <v>771628</v>
      </c>
      <c r="B3941" t="s">
        <v>8</v>
      </c>
      <c r="C3941" s="2">
        <v>1703.2</v>
      </c>
      <c r="D3941" s="2">
        <f>IFERROR(VLOOKUP(A3941&amp;"-"&amp;B3941,NEW!$D$2:$E$18056,2,FALSE),0)</f>
        <v>1703.2</v>
      </c>
      <c r="E3941" s="2" t="b">
        <f t="shared" si="96"/>
        <v>1</v>
      </c>
    </row>
    <row r="3942" spans="1:6" x14ac:dyDescent="0.3">
      <c r="A3942">
        <v>649593</v>
      </c>
      <c r="B3942" t="s">
        <v>9</v>
      </c>
      <c r="C3942" s="2">
        <v>141.04</v>
      </c>
      <c r="D3942" s="2">
        <f>IFERROR(VLOOKUP(A3942&amp;"-"&amp;B3942,NEW!$D$2:$E$18056,2,FALSE),0)</f>
        <v>141.04</v>
      </c>
      <c r="E3942" s="2" t="b">
        <f t="shared" si="96"/>
        <v>1</v>
      </c>
    </row>
    <row r="3943" spans="1:6" x14ac:dyDescent="0.3">
      <c r="A3943" t="s">
        <v>152</v>
      </c>
      <c r="B3943" t="s">
        <v>12</v>
      </c>
      <c r="C3943" s="2">
        <v>0</v>
      </c>
      <c r="D3943" s="2">
        <f>IFERROR(VLOOKUP(A3943&amp;"-"&amp;B3943,NEW!$D$2:$E$18056,2,FALSE),0)</f>
        <v>0</v>
      </c>
      <c r="E3943" s="2" t="b">
        <f t="shared" si="96"/>
        <v>1</v>
      </c>
    </row>
    <row r="3944" spans="1:6" x14ac:dyDescent="0.3">
      <c r="A3944" s="1">
        <v>558052</v>
      </c>
      <c r="B3944" t="s">
        <v>14</v>
      </c>
      <c r="C3944" s="2">
        <v>0</v>
      </c>
      <c r="D3944" s="2">
        <f>IFERROR(VLOOKUP(A3944&amp;"-"&amp;B3944,NEW!$D$2:$E$18056,2,FALSE),0)</f>
        <v>0</v>
      </c>
      <c r="E3944" s="2" t="b">
        <f t="shared" si="96"/>
        <v>1</v>
      </c>
    </row>
    <row r="3945" spans="1:6" x14ac:dyDescent="0.3">
      <c r="A3945" t="s">
        <v>220</v>
      </c>
      <c r="B3945" t="s">
        <v>15</v>
      </c>
      <c r="C3945" s="2">
        <v>60265.47</v>
      </c>
      <c r="D3945" s="2">
        <f>IFERROR(VLOOKUP(A3945&amp;"-"&amp;B3945,NEW!$D$2:$E$18056,2,FALSE),0)</f>
        <v>60265.47</v>
      </c>
      <c r="E3945" s="2" t="b">
        <f t="shared" si="96"/>
        <v>1</v>
      </c>
    </row>
    <row r="3946" spans="1:6" x14ac:dyDescent="0.3">
      <c r="A3946">
        <v>882847</v>
      </c>
      <c r="B3946" t="s">
        <v>3</v>
      </c>
      <c r="C3946" s="2">
        <v>18215.830000000002</v>
      </c>
      <c r="D3946" s="2">
        <f>IFERROR(VLOOKUP(A3946&amp;"-"&amp;B3946,NEW!$D$2:$E$18056,2,FALSE),0)</f>
        <v>18215.830000000002</v>
      </c>
      <c r="E3946" s="2" t="b">
        <f t="shared" si="96"/>
        <v>1</v>
      </c>
    </row>
    <row r="3947" spans="1:6" x14ac:dyDescent="0.3">
      <c r="A3947">
        <v>471554</v>
      </c>
      <c r="B3947" t="s">
        <v>6</v>
      </c>
      <c r="C3947" s="2">
        <v>271715.77</v>
      </c>
      <c r="D3947" s="2">
        <f>IFERROR(VLOOKUP(A3947&amp;"-"&amp;B3947,NEW!$D$2:$E$18056,2,FALSE),0)</f>
        <v>271715.77</v>
      </c>
      <c r="E3947" s="2" t="b">
        <f t="shared" si="96"/>
        <v>1</v>
      </c>
    </row>
    <row r="3948" spans="1:6" x14ac:dyDescent="0.3">
      <c r="A3948">
        <v>585161</v>
      </c>
      <c r="B3948" t="s">
        <v>8</v>
      </c>
      <c r="C3948" s="2">
        <v>15.38</v>
      </c>
      <c r="D3948" s="2">
        <f>IFERROR(VLOOKUP(A3948&amp;"-"&amp;B3948,NEW!$D$2:$E$18056,2,FALSE),0)</f>
        <v>15.38</v>
      </c>
      <c r="E3948" s="2" t="b">
        <f t="shared" si="96"/>
        <v>1</v>
      </c>
    </row>
    <row r="3949" spans="1:6" x14ac:dyDescent="0.3">
      <c r="A3949" s="1">
        <v>953639</v>
      </c>
      <c r="B3949" t="s">
        <v>10</v>
      </c>
      <c r="C3949" s="2">
        <v>100291</v>
      </c>
      <c r="D3949" s="2">
        <f>IFERROR(VLOOKUP(A3949&amp;"-"&amp;B3949,NEW!$D$2:$E$18056,2,FALSE),0)</f>
        <v>100291</v>
      </c>
      <c r="E3949" s="2" t="b">
        <f t="shared" si="96"/>
        <v>1</v>
      </c>
    </row>
    <row r="3950" spans="1:6" x14ac:dyDescent="0.3">
      <c r="A3950">
        <v>798131</v>
      </c>
      <c r="B3950" t="s">
        <v>12</v>
      </c>
      <c r="C3950" s="2">
        <v>130616.74</v>
      </c>
      <c r="D3950" s="2">
        <f>IFERROR(VLOOKUP(A3950&amp;"-"&amp;B3950,NEW!$D$2:$E$18056,2,FALSE),0)</f>
        <v>130616.74</v>
      </c>
      <c r="E3950" s="2" t="b">
        <f t="shared" si="96"/>
        <v>1</v>
      </c>
    </row>
    <row r="3951" spans="1:6" x14ac:dyDescent="0.3">
      <c r="A3951">
        <v>680055</v>
      </c>
      <c r="B3951" t="s">
        <v>14</v>
      </c>
      <c r="C3951" s="2">
        <v>46441.25</v>
      </c>
      <c r="D3951" s="2">
        <f>IFERROR(VLOOKUP(A3951&amp;"-"&amp;B3951,NEW!$D$2:$E$18056,2,FALSE),0)</f>
        <v>46441.25</v>
      </c>
      <c r="E3951" s="2" t="b">
        <f t="shared" si="96"/>
        <v>1</v>
      </c>
    </row>
    <row r="3952" spans="1:6" x14ac:dyDescent="0.3">
      <c r="A3952">
        <v>882847</v>
      </c>
      <c r="B3952" t="s">
        <v>16</v>
      </c>
      <c r="C3952" s="2">
        <v>12460.52</v>
      </c>
      <c r="D3952" s="2">
        <f>IFERROR(VLOOKUP(A3952&amp;"-"&amp;B3952,NEW!$D$2:$E$18056,2,FALSE),0)</f>
        <v>12460.52</v>
      </c>
      <c r="E3952" s="2" t="b">
        <f t="shared" si="96"/>
        <v>1</v>
      </c>
    </row>
    <row r="3953" spans="1:6" x14ac:dyDescent="0.3">
      <c r="A3953">
        <v>680909</v>
      </c>
      <c r="B3953" t="s">
        <v>17</v>
      </c>
      <c r="C3953" s="2">
        <v>0</v>
      </c>
      <c r="D3953" s="2">
        <f>IFERROR(VLOOKUP(A3953&amp;"-"&amp;B3953,NEW!$D$2:$E$18056,2,FALSE),0)</f>
        <v>0</v>
      </c>
      <c r="E3953" s="2" t="b">
        <f t="shared" si="96"/>
        <v>1</v>
      </c>
    </row>
    <row r="3954" spans="1:6" x14ac:dyDescent="0.3">
      <c r="A3954">
        <v>880027</v>
      </c>
      <c r="B3954" t="s">
        <v>17</v>
      </c>
      <c r="C3954" s="2">
        <v>121000.1</v>
      </c>
      <c r="D3954" s="2">
        <f>IFERROR(VLOOKUP(A3954&amp;"-"&amp;B3954,NEW!$D$2:$E$18056,2,FALSE),0)</f>
        <v>242000.2</v>
      </c>
      <c r="E3954" s="2" t="b">
        <f t="shared" si="96"/>
        <v>0</v>
      </c>
      <c r="F3954">
        <f>D3954/C3954</f>
        <v>2</v>
      </c>
    </row>
    <row r="3955" spans="1:6" x14ac:dyDescent="0.3">
      <c r="A3955">
        <v>740155</v>
      </c>
      <c r="B3955" t="s">
        <v>16</v>
      </c>
      <c r="C3955" s="2">
        <v>848.1</v>
      </c>
      <c r="D3955" s="2">
        <f>IFERROR(VLOOKUP(A3955&amp;"-"&amp;B3955,NEW!$D$2:$E$18056,2,FALSE),0)</f>
        <v>848.1</v>
      </c>
      <c r="E3955" s="2" t="b">
        <f t="shared" si="96"/>
        <v>1</v>
      </c>
    </row>
    <row r="3956" spans="1:6" x14ac:dyDescent="0.3">
      <c r="A3956" s="1">
        <v>966783</v>
      </c>
      <c r="B3956" t="s">
        <v>3</v>
      </c>
      <c r="C3956" s="2">
        <v>3200</v>
      </c>
      <c r="D3956" s="2">
        <f>IFERROR(VLOOKUP(A3956&amp;"-"&amp;B3956,NEW!$D$2:$E$18056,2,FALSE),0)</f>
        <v>0</v>
      </c>
      <c r="E3956" s="2" t="b">
        <f t="shared" si="96"/>
        <v>0</v>
      </c>
      <c r="F3956">
        <f>D3956/C3956</f>
        <v>0</v>
      </c>
    </row>
    <row r="3957" spans="1:6" x14ac:dyDescent="0.3">
      <c r="A3957">
        <v>906151</v>
      </c>
      <c r="B3957" t="s">
        <v>16</v>
      </c>
      <c r="C3957" s="2">
        <v>15235.93</v>
      </c>
      <c r="D3957" s="2">
        <f>IFERROR(VLOOKUP(A3957&amp;"-"&amp;B3957,NEW!$D$2:$E$18056,2,FALSE),0)</f>
        <v>15235.93</v>
      </c>
      <c r="E3957" s="2" t="b">
        <f t="shared" si="96"/>
        <v>1</v>
      </c>
    </row>
    <row r="3958" spans="1:6" x14ac:dyDescent="0.3">
      <c r="A3958">
        <v>771627</v>
      </c>
      <c r="B3958" t="s">
        <v>3</v>
      </c>
      <c r="C3958" s="2">
        <v>11922.4</v>
      </c>
      <c r="D3958" s="2">
        <f>IFERROR(VLOOKUP(A3958&amp;"-"&amp;B3958,NEW!$D$2:$E$18056,2,FALSE),0)</f>
        <v>11922.4</v>
      </c>
      <c r="E3958" s="2" t="b">
        <f t="shared" si="96"/>
        <v>1</v>
      </c>
    </row>
    <row r="3959" spans="1:6" x14ac:dyDescent="0.3">
      <c r="A3959">
        <v>763085</v>
      </c>
      <c r="B3959" t="s">
        <v>9</v>
      </c>
      <c r="C3959" s="2">
        <v>184903.49</v>
      </c>
      <c r="D3959" s="2">
        <f>IFERROR(VLOOKUP(A3959&amp;"-"&amp;B3959,NEW!$D$2:$E$18056,2,FALSE),0)</f>
        <v>184903.49</v>
      </c>
      <c r="E3959" s="2" t="b">
        <f t="shared" si="96"/>
        <v>1</v>
      </c>
    </row>
    <row r="3960" spans="1:6" x14ac:dyDescent="0.3">
      <c r="A3960">
        <v>880027</v>
      </c>
      <c r="B3960" t="s">
        <v>10</v>
      </c>
      <c r="C3960" s="2">
        <v>8076.48</v>
      </c>
      <c r="D3960" s="2">
        <f>IFERROR(VLOOKUP(A3960&amp;"-"&amp;B3960,NEW!$D$2:$E$18056,2,FALSE),0)</f>
        <v>8076.48</v>
      </c>
      <c r="E3960" s="2" t="b">
        <f t="shared" si="96"/>
        <v>1</v>
      </c>
    </row>
    <row r="3961" spans="1:6" x14ac:dyDescent="0.3">
      <c r="A3961" s="1">
        <v>782217</v>
      </c>
      <c r="B3961" t="s">
        <v>10</v>
      </c>
      <c r="C3961" s="2">
        <v>12040.5</v>
      </c>
      <c r="D3961" s="2">
        <f>IFERROR(VLOOKUP(A3961&amp;"-"&amp;B3961,NEW!$D$2:$E$18056,2,FALSE),0)</f>
        <v>12040.5</v>
      </c>
      <c r="E3961" s="2" t="b">
        <f t="shared" si="96"/>
        <v>1</v>
      </c>
    </row>
    <row r="3962" spans="1:6" x14ac:dyDescent="0.3">
      <c r="A3962">
        <v>763388</v>
      </c>
      <c r="B3962" t="s">
        <v>12</v>
      </c>
      <c r="C3962" s="2">
        <v>16863.560000000001</v>
      </c>
      <c r="D3962" s="2">
        <f>IFERROR(VLOOKUP(A3962&amp;"-"&amp;B3962,NEW!$D$2:$E$18056,2,FALSE),0)</f>
        <v>16863.560000000001</v>
      </c>
      <c r="E3962" s="2" t="b">
        <f t="shared" si="96"/>
        <v>1</v>
      </c>
    </row>
    <row r="3963" spans="1:6" x14ac:dyDescent="0.3">
      <c r="A3963" t="s">
        <v>148</v>
      </c>
      <c r="B3963" t="s">
        <v>12</v>
      </c>
      <c r="C3963" s="2">
        <v>125332.03</v>
      </c>
      <c r="D3963" s="2">
        <f>IFERROR(VLOOKUP(A3963&amp;"-"&amp;B3963,NEW!$D$2:$E$18056,2,FALSE),0)</f>
        <v>125332.03</v>
      </c>
      <c r="E3963" s="2" t="b">
        <f t="shared" si="96"/>
        <v>1</v>
      </c>
    </row>
    <row r="3964" spans="1:6" x14ac:dyDescent="0.3">
      <c r="A3964">
        <v>819835</v>
      </c>
      <c r="B3964" t="s">
        <v>17</v>
      </c>
      <c r="C3964" s="2">
        <v>113.74</v>
      </c>
      <c r="D3964" s="2">
        <f>IFERROR(VLOOKUP(A3964&amp;"-"&amp;B3964,NEW!$D$2:$E$18056,2,FALSE),0)</f>
        <v>227.48</v>
      </c>
      <c r="E3964" s="2" t="b">
        <f t="shared" si="96"/>
        <v>0</v>
      </c>
      <c r="F3964">
        <f>D3964/C3964</f>
        <v>2</v>
      </c>
    </row>
    <row r="3965" spans="1:6" x14ac:dyDescent="0.3">
      <c r="A3965">
        <v>614291</v>
      </c>
      <c r="B3965" t="s">
        <v>17</v>
      </c>
      <c r="C3965" s="2">
        <v>0</v>
      </c>
      <c r="D3965" s="2">
        <f>IFERROR(VLOOKUP(A3965&amp;"-"&amp;B3965,NEW!$D$2:$E$18056,2,FALSE),0)</f>
        <v>0</v>
      </c>
      <c r="E3965" s="2" t="b">
        <f t="shared" si="96"/>
        <v>1</v>
      </c>
    </row>
    <row r="3966" spans="1:6" x14ac:dyDescent="0.3">
      <c r="A3966">
        <v>253093</v>
      </c>
      <c r="B3966" t="s">
        <v>18</v>
      </c>
      <c r="C3966" s="2">
        <v>24493.5</v>
      </c>
      <c r="D3966" s="2">
        <f>IFERROR(VLOOKUP(A3966&amp;"-"&amp;B3966,NEW!$D$2:$E$18056,2,FALSE),0)</f>
        <v>48987</v>
      </c>
      <c r="E3966" s="2" t="b">
        <f t="shared" si="96"/>
        <v>0</v>
      </c>
      <c r="F3966">
        <f>D3966/C3966</f>
        <v>2</v>
      </c>
    </row>
    <row r="3967" spans="1:6" x14ac:dyDescent="0.3">
      <c r="A3967">
        <v>799339</v>
      </c>
      <c r="B3967" t="s">
        <v>18</v>
      </c>
      <c r="C3967" s="2">
        <v>0</v>
      </c>
      <c r="D3967" s="2">
        <f>IFERROR(VLOOKUP(A3967&amp;"-"&amp;B3967,NEW!$D$2:$E$18056,2,FALSE),0)</f>
        <v>0</v>
      </c>
      <c r="E3967" s="2" t="b">
        <f t="shared" si="96"/>
        <v>1</v>
      </c>
    </row>
    <row r="3968" spans="1:6" x14ac:dyDescent="0.3">
      <c r="A3968" s="1">
        <v>746210</v>
      </c>
      <c r="B3968" t="s">
        <v>3</v>
      </c>
      <c r="C3968" s="2">
        <v>0</v>
      </c>
      <c r="D3968" s="2">
        <f>IFERROR(VLOOKUP(A3968&amp;"-"&amp;B3968,NEW!$D$2:$E$18056,2,FALSE),0)</f>
        <v>0</v>
      </c>
      <c r="E3968" s="2" t="b">
        <f t="shared" si="96"/>
        <v>1</v>
      </c>
    </row>
    <row r="3969" spans="1:6" x14ac:dyDescent="0.3">
      <c r="A3969">
        <v>247827</v>
      </c>
      <c r="B3969" t="s">
        <v>14</v>
      </c>
      <c r="C3969" s="2">
        <v>1859.77</v>
      </c>
      <c r="D3969" s="2">
        <f>IFERROR(VLOOKUP(A3969&amp;"-"&amp;B3969,NEW!$D$2:$E$18056,2,FALSE),0)</f>
        <v>1859.77</v>
      </c>
      <c r="E3969" s="2" t="b">
        <f t="shared" si="96"/>
        <v>1</v>
      </c>
    </row>
    <row r="3970" spans="1:6" x14ac:dyDescent="0.3">
      <c r="A3970">
        <v>264373</v>
      </c>
      <c r="B3970" t="s">
        <v>6</v>
      </c>
      <c r="C3970" s="2">
        <v>0</v>
      </c>
      <c r="D3970" s="2">
        <f>IFERROR(VLOOKUP(A3970&amp;"-"&amp;B3970,NEW!$D$2:$E$18056,2,FALSE),0)</f>
        <v>0</v>
      </c>
      <c r="E3970" s="2" t="b">
        <f t="shared" si="96"/>
        <v>1</v>
      </c>
    </row>
    <row r="3971" spans="1:6" x14ac:dyDescent="0.3">
      <c r="A3971">
        <v>660692</v>
      </c>
      <c r="B3971" t="s">
        <v>9</v>
      </c>
      <c r="C3971" s="2">
        <v>37258.15</v>
      </c>
      <c r="D3971" s="2">
        <f>IFERROR(VLOOKUP(A3971&amp;"-"&amp;B3971,NEW!$D$2:$E$18056,2,FALSE),0)</f>
        <v>37258.15</v>
      </c>
      <c r="E3971" s="2" t="b">
        <f t="shared" ref="E3971:E4034" si="97">D3971=C3971</f>
        <v>1</v>
      </c>
    </row>
    <row r="3972" spans="1:6" x14ac:dyDescent="0.3">
      <c r="A3972" t="s">
        <v>147</v>
      </c>
      <c r="B3972" t="s">
        <v>10</v>
      </c>
      <c r="C3972" s="2">
        <v>38698.379999999997</v>
      </c>
      <c r="D3972" s="2">
        <f>IFERROR(VLOOKUP(A3972&amp;"-"&amp;B3972,NEW!$D$2:$E$18056,2,FALSE),0)</f>
        <v>38698.379999999997</v>
      </c>
      <c r="E3972" s="2" t="b">
        <f t="shared" si="97"/>
        <v>1</v>
      </c>
    </row>
    <row r="3973" spans="1:6" x14ac:dyDescent="0.3">
      <c r="A3973">
        <v>110776</v>
      </c>
      <c r="B3973" t="s">
        <v>12</v>
      </c>
      <c r="C3973" s="2">
        <v>119351</v>
      </c>
      <c r="D3973" s="2">
        <f>IFERROR(VLOOKUP(A3973&amp;"-"&amp;B3973,NEW!$D$2:$E$18056,2,FALSE),0)</f>
        <v>119351</v>
      </c>
      <c r="E3973" s="2" t="b">
        <f t="shared" si="97"/>
        <v>1</v>
      </c>
    </row>
    <row r="3974" spans="1:6" x14ac:dyDescent="0.3">
      <c r="A3974">
        <v>409606</v>
      </c>
      <c r="B3974" t="s">
        <v>14</v>
      </c>
      <c r="C3974" s="2">
        <v>1424834.35</v>
      </c>
      <c r="D3974" s="2">
        <f>IFERROR(VLOOKUP(A3974&amp;"-"&amp;B3974,NEW!$D$2:$E$18056,2,FALSE),0)</f>
        <v>1424834.35</v>
      </c>
      <c r="E3974" s="2" t="b">
        <f t="shared" si="97"/>
        <v>1</v>
      </c>
    </row>
    <row r="3975" spans="1:6" x14ac:dyDescent="0.3">
      <c r="A3975" t="s">
        <v>79</v>
      </c>
      <c r="B3975" t="s">
        <v>14</v>
      </c>
      <c r="C3975" s="2">
        <v>160851.35</v>
      </c>
      <c r="D3975" s="2">
        <f>IFERROR(VLOOKUP(A3975&amp;"-"&amp;B3975,NEW!$D$2:$E$18056,2,FALSE),0)</f>
        <v>160851.35</v>
      </c>
      <c r="E3975" s="2" t="b">
        <f t="shared" si="97"/>
        <v>1</v>
      </c>
    </row>
    <row r="3976" spans="1:6" x14ac:dyDescent="0.3">
      <c r="A3976">
        <v>763471</v>
      </c>
      <c r="B3976" t="s">
        <v>17</v>
      </c>
      <c r="C3976" s="2">
        <v>289621.03999999998</v>
      </c>
      <c r="D3976" s="2">
        <f>IFERROR(VLOOKUP(A3976&amp;"-"&amp;B3976,NEW!$D$2:$E$18056,2,FALSE),0)</f>
        <v>579242.07999999996</v>
      </c>
      <c r="E3976" s="2" t="b">
        <f t="shared" si="97"/>
        <v>0</v>
      </c>
      <c r="F3976">
        <f>D3976/C3976</f>
        <v>2</v>
      </c>
    </row>
    <row r="3977" spans="1:6" x14ac:dyDescent="0.3">
      <c r="A3977">
        <v>299392</v>
      </c>
      <c r="B3977" t="s">
        <v>16</v>
      </c>
      <c r="C3977" s="2">
        <v>0</v>
      </c>
      <c r="D3977" s="2">
        <f>IFERROR(VLOOKUP(A3977&amp;"-"&amp;B3977,NEW!$D$2:$E$18056,2,FALSE),0)</f>
        <v>0</v>
      </c>
      <c r="E3977" s="2" t="b">
        <f t="shared" si="97"/>
        <v>1</v>
      </c>
    </row>
    <row r="3978" spans="1:6" x14ac:dyDescent="0.3">
      <c r="A3978">
        <v>979871</v>
      </c>
      <c r="B3978" t="s">
        <v>13</v>
      </c>
      <c r="C3978" s="2">
        <v>0</v>
      </c>
      <c r="D3978" s="2">
        <f>IFERROR(VLOOKUP(A3978&amp;"-"&amp;B3978,NEW!$D$2:$E$18056,2,FALSE),0)</f>
        <v>0</v>
      </c>
      <c r="E3978" s="2" t="b">
        <f t="shared" si="97"/>
        <v>1</v>
      </c>
    </row>
    <row r="3979" spans="1:6" x14ac:dyDescent="0.3">
      <c r="A3979" t="s">
        <v>136</v>
      </c>
      <c r="B3979" t="s">
        <v>13</v>
      </c>
      <c r="C3979" s="2">
        <v>3660.8</v>
      </c>
      <c r="D3979" s="2">
        <f>IFERROR(VLOOKUP(A3979&amp;"-"&amp;B3979,NEW!$D$2:$E$18056,2,FALSE),0)</f>
        <v>7321.6</v>
      </c>
      <c r="E3979" s="2" t="b">
        <f t="shared" si="97"/>
        <v>0</v>
      </c>
      <c r="F3979">
        <f>D3979/C3979</f>
        <v>2</v>
      </c>
    </row>
    <row r="3980" spans="1:6" x14ac:dyDescent="0.3">
      <c r="A3980">
        <v>748736</v>
      </c>
      <c r="B3980" t="s">
        <v>3</v>
      </c>
      <c r="C3980" s="2">
        <v>9120.8799999999992</v>
      </c>
      <c r="D3980" s="2">
        <f>IFERROR(VLOOKUP(A3980&amp;"-"&amp;B3980,NEW!$D$2:$E$18056,2,FALSE),0)</f>
        <v>9120.8799999999992</v>
      </c>
      <c r="E3980" s="2" t="b">
        <f t="shared" si="97"/>
        <v>1</v>
      </c>
    </row>
    <row r="3981" spans="1:6" x14ac:dyDescent="0.3">
      <c r="A3981">
        <v>771793</v>
      </c>
      <c r="B3981" t="s">
        <v>9</v>
      </c>
      <c r="C3981" s="2">
        <v>28029.599999999999</v>
      </c>
      <c r="D3981" s="2">
        <f>IFERROR(VLOOKUP(A3981&amp;"-"&amp;B3981,NEW!$D$2:$E$18056,2,FALSE),0)</f>
        <v>28029.599999999999</v>
      </c>
      <c r="E3981" s="2" t="b">
        <f t="shared" si="97"/>
        <v>1</v>
      </c>
    </row>
    <row r="3982" spans="1:6" x14ac:dyDescent="0.3">
      <c r="A3982" s="1">
        <v>772128</v>
      </c>
      <c r="B3982" t="s">
        <v>9</v>
      </c>
      <c r="C3982" s="2">
        <v>0</v>
      </c>
      <c r="D3982" s="2">
        <f>IFERROR(VLOOKUP(A3982&amp;"-"&amp;B3982,NEW!$D$2:$E$18056,2,FALSE),0)</f>
        <v>0</v>
      </c>
      <c r="E3982" s="2" t="b">
        <f t="shared" si="97"/>
        <v>1</v>
      </c>
    </row>
    <row r="3983" spans="1:6" x14ac:dyDescent="0.3">
      <c r="A3983" t="s">
        <v>85</v>
      </c>
      <c r="B3983" t="s">
        <v>10</v>
      </c>
      <c r="C3983" s="2">
        <v>590638.78</v>
      </c>
      <c r="D3983" s="2">
        <f>IFERROR(VLOOKUP(A3983&amp;"-"&amp;B3983,NEW!$D$2:$E$18056,2,FALSE),0)</f>
        <v>590638.78</v>
      </c>
      <c r="E3983" s="2" t="b">
        <f t="shared" si="97"/>
        <v>1</v>
      </c>
    </row>
    <row r="3984" spans="1:6" x14ac:dyDescent="0.3">
      <c r="A3984">
        <v>253235</v>
      </c>
      <c r="B3984" t="s">
        <v>16</v>
      </c>
      <c r="C3984" s="2">
        <v>45.76</v>
      </c>
      <c r="D3984" s="2">
        <f>IFERROR(VLOOKUP(A3984&amp;"-"&amp;B3984,NEW!$D$2:$E$18056,2,FALSE),0)</f>
        <v>45.76</v>
      </c>
      <c r="E3984" s="2" t="b">
        <f t="shared" si="97"/>
        <v>1</v>
      </c>
    </row>
    <row r="3985" spans="1:6" x14ac:dyDescent="0.3">
      <c r="A3985">
        <v>996024</v>
      </c>
      <c r="B3985" t="s">
        <v>16</v>
      </c>
      <c r="C3985" s="2">
        <v>0</v>
      </c>
      <c r="D3985" s="2">
        <f>IFERROR(VLOOKUP(A3985&amp;"-"&amp;B3985,NEW!$D$2:$E$18056,2,FALSE),0)</f>
        <v>0</v>
      </c>
      <c r="E3985" s="2" t="b">
        <f t="shared" si="97"/>
        <v>1</v>
      </c>
    </row>
    <row r="3986" spans="1:6" x14ac:dyDescent="0.3">
      <c r="A3986">
        <v>832166</v>
      </c>
      <c r="B3986" t="s">
        <v>3</v>
      </c>
      <c r="C3986" s="2">
        <v>25690.34</v>
      </c>
      <c r="D3986" s="2">
        <f>IFERROR(VLOOKUP(A3986&amp;"-"&amp;B3986,NEW!$D$2:$E$18056,2,FALSE),0)</f>
        <v>25690.34</v>
      </c>
      <c r="E3986" s="2" t="b">
        <f t="shared" si="97"/>
        <v>1</v>
      </c>
    </row>
    <row r="3987" spans="1:6" x14ac:dyDescent="0.3">
      <c r="A3987">
        <v>417492</v>
      </c>
      <c r="B3987" t="s">
        <v>3</v>
      </c>
      <c r="C3987" s="2">
        <v>90.99</v>
      </c>
      <c r="D3987" s="2">
        <f>IFERROR(VLOOKUP(A3987&amp;"-"&amp;B3987,NEW!$D$2:$E$18056,2,FALSE),0)</f>
        <v>90.99</v>
      </c>
      <c r="E3987" s="2" t="b">
        <f t="shared" si="97"/>
        <v>1</v>
      </c>
    </row>
    <row r="3988" spans="1:6" x14ac:dyDescent="0.3">
      <c r="A3988" s="1" t="s">
        <v>82</v>
      </c>
      <c r="B3988" t="s">
        <v>6</v>
      </c>
      <c r="C3988" s="2">
        <v>11939.62</v>
      </c>
      <c r="D3988" s="2">
        <f>IFERROR(VLOOKUP(A3988&amp;"-"&amp;B3988,NEW!$D$2:$E$18056,2,FALSE),0)</f>
        <v>11939.62</v>
      </c>
      <c r="E3988" s="2" t="b">
        <f t="shared" si="97"/>
        <v>1</v>
      </c>
    </row>
    <row r="3989" spans="1:6" x14ac:dyDescent="0.3">
      <c r="A3989">
        <v>146029</v>
      </c>
      <c r="B3989" t="s">
        <v>8</v>
      </c>
      <c r="C3989" s="2">
        <v>652.26</v>
      </c>
      <c r="D3989" s="2">
        <f>IFERROR(VLOOKUP(A3989&amp;"-"&amp;B3989,NEW!$D$2:$E$18056,2,FALSE),0)</f>
        <v>652.26</v>
      </c>
      <c r="E3989" s="2" t="b">
        <f t="shared" si="97"/>
        <v>1</v>
      </c>
    </row>
    <row r="3990" spans="1:6" x14ac:dyDescent="0.3">
      <c r="A3990">
        <v>731285</v>
      </c>
      <c r="B3990" t="s">
        <v>8</v>
      </c>
      <c r="C3990" s="2">
        <v>13755.6</v>
      </c>
      <c r="D3990" s="2">
        <f>IFERROR(VLOOKUP(A3990&amp;"-"&amp;B3990,NEW!$D$2:$E$18056,2,FALSE),0)</f>
        <v>13755.6</v>
      </c>
      <c r="E3990" s="2" t="b">
        <f t="shared" si="97"/>
        <v>1</v>
      </c>
    </row>
    <row r="3991" spans="1:6" x14ac:dyDescent="0.3">
      <c r="A3991">
        <v>771487</v>
      </c>
      <c r="B3991" t="s">
        <v>14</v>
      </c>
      <c r="C3991" s="2">
        <v>105038.19</v>
      </c>
      <c r="D3991" s="2">
        <f>IFERROR(VLOOKUP(A3991&amp;"-"&amp;B3991,NEW!$D$2:$E$18056,2,FALSE),0)</f>
        <v>105038.19</v>
      </c>
      <c r="E3991" s="2" t="b">
        <f t="shared" si="97"/>
        <v>1</v>
      </c>
    </row>
    <row r="3992" spans="1:6" x14ac:dyDescent="0.3">
      <c r="A3992" t="s">
        <v>150</v>
      </c>
      <c r="B3992" t="s">
        <v>15</v>
      </c>
      <c r="C3992" s="2">
        <v>105981.12</v>
      </c>
      <c r="D3992" s="2">
        <f>IFERROR(VLOOKUP(A3992&amp;"-"&amp;B3992,NEW!$D$2:$E$18056,2,FALSE),0)</f>
        <v>105981.12</v>
      </c>
      <c r="E3992" s="2" t="b">
        <f t="shared" si="97"/>
        <v>1</v>
      </c>
    </row>
    <row r="3993" spans="1:6" x14ac:dyDescent="0.3">
      <c r="A3993" t="s">
        <v>26</v>
      </c>
      <c r="B3993" t="s">
        <v>14</v>
      </c>
      <c r="C3993" s="2">
        <v>112105</v>
      </c>
      <c r="D3993" s="2">
        <f>IFERROR(VLOOKUP(A3993&amp;"-"&amp;B3993,NEW!$D$2:$E$18056,2,FALSE),0)</f>
        <v>112105</v>
      </c>
      <c r="E3993" s="2" t="b">
        <f t="shared" si="97"/>
        <v>1</v>
      </c>
    </row>
    <row r="3994" spans="1:6" x14ac:dyDescent="0.3">
      <c r="A3994">
        <v>766249</v>
      </c>
      <c r="B3994" t="s">
        <v>14</v>
      </c>
      <c r="C3994" s="2">
        <v>0</v>
      </c>
      <c r="D3994" s="2">
        <f>IFERROR(VLOOKUP(A3994&amp;"-"&amp;B3994,NEW!$D$2:$E$18056,2,FALSE),0)</f>
        <v>0</v>
      </c>
      <c r="E3994" s="2" t="b">
        <f t="shared" si="97"/>
        <v>1</v>
      </c>
    </row>
    <row r="3995" spans="1:6" x14ac:dyDescent="0.3">
      <c r="A3995">
        <v>658562</v>
      </c>
      <c r="B3995" t="s">
        <v>18</v>
      </c>
      <c r="C3995" s="2">
        <v>836.23</v>
      </c>
      <c r="D3995" s="2">
        <f>IFERROR(VLOOKUP(A3995&amp;"-"&amp;B3995,NEW!$D$2:$E$18056,2,FALSE),0)</f>
        <v>0</v>
      </c>
      <c r="E3995" s="2" t="b">
        <f t="shared" si="97"/>
        <v>0</v>
      </c>
      <c r="F3995">
        <f>D3995/C3995</f>
        <v>0</v>
      </c>
    </row>
    <row r="3996" spans="1:6" x14ac:dyDescent="0.3">
      <c r="A3996">
        <v>746094</v>
      </c>
      <c r="B3996" t="s">
        <v>9</v>
      </c>
      <c r="C3996" s="2">
        <v>0</v>
      </c>
      <c r="D3996" s="2">
        <f>IFERROR(VLOOKUP(A3996&amp;"-"&amp;B3996,NEW!$D$2:$E$18056,2,FALSE),0)</f>
        <v>0</v>
      </c>
      <c r="E3996" s="2" t="b">
        <f t="shared" si="97"/>
        <v>1</v>
      </c>
    </row>
    <row r="3997" spans="1:6" x14ac:dyDescent="0.3">
      <c r="A3997" t="s">
        <v>148</v>
      </c>
      <c r="B3997" t="s">
        <v>9</v>
      </c>
      <c r="C3997" s="2">
        <v>62424.3</v>
      </c>
      <c r="D3997" s="2">
        <f>IFERROR(VLOOKUP(A3997&amp;"-"&amp;B3997,NEW!$D$2:$E$18056,2,FALSE),0)</f>
        <v>62424.3</v>
      </c>
      <c r="E3997" s="2" t="b">
        <f t="shared" si="97"/>
        <v>1</v>
      </c>
    </row>
    <row r="3998" spans="1:6" x14ac:dyDescent="0.3">
      <c r="A3998">
        <v>189847</v>
      </c>
      <c r="B3998" t="s">
        <v>14</v>
      </c>
      <c r="C3998" s="2">
        <v>0</v>
      </c>
      <c r="D3998" s="2">
        <f>IFERROR(VLOOKUP(A3998&amp;"-"&amp;B3998,NEW!$D$2:$E$18056,2,FALSE),0)</f>
        <v>0</v>
      </c>
      <c r="E3998" s="2" t="b">
        <f t="shared" si="97"/>
        <v>1</v>
      </c>
    </row>
    <row r="3999" spans="1:6" x14ac:dyDescent="0.3">
      <c r="A3999">
        <v>857032</v>
      </c>
      <c r="B3999" t="s">
        <v>18</v>
      </c>
      <c r="C3999" s="2">
        <v>954.74</v>
      </c>
      <c r="D3999" s="2">
        <f>IFERROR(VLOOKUP(A3999&amp;"-"&amp;B3999,NEW!$D$2:$E$18056,2,FALSE),0)</f>
        <v>1909.48</v>
      </c>
      <c r="E3999" s="2" t="b">
        <f t="shared" si="97"/>
        <v>0</v>
      </c>
      <c r="F3999">
        <f>D3999/C3999</f>
        <v>2</v>
      </c>
    </row>
    <row r="4000" spans="1:6" x14ac:dyDescent="0.3">
      <c r="A4000">
        <v>821772</v>
      </c>
      <c r="B4000" t="s">
        <v>6</v>
      </c>
      <c r="C4000" s="2">
        <v>14142.26</v>
      </c>
      <c r="D4000" s="2">
        <f>IFERROR(VLOOKUP(A4000&amp;"-"&amp;B4000,NEW!$D$2:$E$18056,2,FALSE),0)</f>
        <v>14142.26</v>
      </c>
      <c r="E4000" s="2" t="b">
        <f t="shared" si="97"/>
        <v>1</v>
      </c>
    </row>
    <row r="4001" spans="1:6" x14ac:dyDescent="0.3">
      <c r="A4001" t="s">
        <v>149</v>
      </c>
      <c r="B4001" t="s">
        <v>10</v>
      </c>
      <c r="C4001" s="2">
        <v>12571.7</v>
      </c>
      <c r="D4001" s="2">
        <f>IFERROR(VLOOKUP(A4001&amp;"-"&amp;B4001,NEW!$D$2:$E$18056,2,FALSE),0)</f>
        <v>12571.7</v>
      </c>
      <c r="E4001" s="2" t="b">
        <f t="shared" si="97"/>
        <v>1</v>
      </c>
    </row>
    <row r="4002" spans="1:6" x14ac:dyDescent="0.3">
      <c r="A4002">
        <v>771616</v>
      </c>
      <c r="B4002" t="s">
        <v>14</v>
      </c>
      <c r="C4002" s="2">
        <v>3491.56</v>
      </c>
      <c r="D4002" s="2">
        <f>IFERROR(VLOOKUP(A4002&amp;"-"&amp;B4002,NEW!$D$2:$E$18056,2,FALSE),0)</f>
        <v>3491.56</v>
      </c>
      <c r="E4002" s="2" t="b">
        <f t="shared" si="97"/>
        <v>1</v>
      </c>
    </row>
    <row r="4003" spans="1:6" x14ac:dyDescent="0.3">
      <c r="A4003">
        <v>730388</v>
      </c>
      <c r="B4003" t="s">
        <v>17</v>
      </c>
      <c r="C4003" s="2">
        <v>0</v>
      </c>
      <c r="D4003" s="2">
        <f>IFERROR(VLOOKUP(A4003&amp;"-"&amp;B4003,NEW!$D$2:$E$18056,2,FALSE),0)</f>
        <v>0</v>
      </c>
      <c r="E4003" s="2" t="b">
        <f t="shared" si="97"/>
        <v>1</v>
      </c>
    </row>
    <row r="4004" spans="1:6" x14ac:dyDescent="0.3">
      <c r="A4004">
        <v>760947</v>
      </c>
      <c r="B4004" t="s">
        <v>9</v>
      </c>
      <c r="C4004" s="2">
        <v>17.98</v>
      </c>
      <c r="D4004" s="2">
        <f>IFERROR(VLOOKUP(A4004&amp;"-"&amp;B4004,NEW!$D$2:$E$18056,2,FALSE),0)</f>
        <v>17.98</v>
      </c>
      <c r="E4004" s="2" t="b">
        <f t="shared" si="97"/>
        <v>1</v>
      </c>
    </row>
    <row r="4005" spans="1:6" x14ac:dyDescent="0.3">
      <c r="A4005">
        <v>760252</v>
      </c>
      <c r="B4005" t="s">
        <v>3</v>
      </c>
      <c r="C4005" s="2">
        <v>3406.4</v>
      </c>
      <c r="D4005" s="2">
        <f>IFERROR(VLOOKUP(A4005&amp;"-"&amp;B4005,NEW!$D$2:$E$18056,2,FALSE),0)</f>
        <v>3406.4</v>
      </c>
      <c r="E4005" s="2" t="b">
        <f t="shared" si="97"/>
        <v>1</v>
      </c>
    </row>
    <row r="4006" spans="1:6" x14ac:dyDescent="0.3">
      <c r="A4006">
        <v>758866</v>
      </c>
      <c r="B4006" t="s">
        <v>8</v>
      </c>
      <c r="C4006" s="2">
        <v>51179.519999999997</v>
      </c>
      <c r="D4006" s="2">
        <f>IFERROR(VLOOKUP(A4006&amp;"-"&amp;B4006,NEW!$D$2:$E$18056,2,FALSE),0)</f>
        <v>51179.519999999997</v>
      </c>
      <c r="E4006" s="2" t="b">
        <f t="shared" si="97"/>
        <v>1</v>
      </c>
    </row>
    <row r="4007" spans="1:6" x14ac:dyDescent="0.3">
      <c r="A4007">
        <v>948855</v>
      </c>
      <c r="B4007" t="s">
        <v>8</v>
      </c>
      <c r="C4007" s="2">
        <v>1797.82</v>
      </c>
      <c r="D4007" s="2">
        <f>IFERROR(VLOOKUP(A4007&amp;"-"&amp;B4007,NEW!$D$2:$E$18056,2,FALSE),0)</f>
        <v>1797.82</v>
      </c>
      <c r="E4007" s="2" t="b">
        <f t="shared" si="97"/>
        <v>1</v>
      </c>
    </row>
    <row r="4008" spans="1:6" x14ac:dyDescent="0.3">
      <c r="A4008" s="1">
        <v>759427</v>
      </c>
      <c r="B4008" t="s">
        <v>16</v>
      </c>
      <c r="C4008" s="2">
        <v>0</v>
      </c>
      <c r="D4008" s="2">
        <f>IFERROR(VLOOKUP(A4008&amp;"-"&amp;B4008,NEW!$D$2:$E$18056,2,FALSE),0)</f>
        <v>0</v>
      </c>
      <c r="E4008" s="2" t="b">
        <f t="shared" si="97"/>
        <v>1</v>
      </c>
    </row>
    <row r="4009" spans="1:6" x14ac:dyDescent="0.3">
      <c r="A4009" s="1" t="s">
        <v>147</v>
      </c>
      <c r="B4009" t="s">
        <v>17</v>
      </c>
      <c r="C4009" s="2">
        <v>48833.67</v>
      </c>
      <c r="D4009" s="2">
        <f>IFERROR(VLOOKUP(A4009&amp;"-"&amp;B4009,NEW!$D$2:$E$18056,2,FALSE),0)</f>
        <v>97667.34</v>
      </c>
      <c r="E4009" s="2" t="b">
        <f t="shared" si="97"/>
        <v>0</v>
      </c>
      <c r="F4009">
        <f>D4009/C4009</f>
        <v>2</v>
      </c>
    </row>
    <row r="4010" spans="1:6" x14ac:dyDescent="0.3">
      <c r="A4010" s="1">
        <v>328912</v>
      </c>
      <c r="B4010" t="s">
        <v>6</v>
      </c>
      <c r="C4010" s="2">
        <v>0</v>
      </c>
      <c r="D4010" s="2">
        <f>IFERROR(VLOOKUP(A4010&amp;"-"&amp;B4010,NEW!$D$2:$E$18056,2,FALSE),0)</f>
        <v>0</v>
      </c>
      <c r="E4010" s="2" t="b">
        <f t="shared" si="97"/>
        <v>1</v>
      </c>
    </row>
    <row r="4011" spans="1:6" x14ac:dyDescent="0.3">
      <c r="A4011">
        <v>379360</v>
      </c>
      <c r="B4011" t="s">
        <v>3</v>
      </c>
      <c r="C4011" s="2">
        <v>1351.3</v>
      </c>
      <c r="D4011" s="2">
        <f>IFERROR(VLOOKUP(A4011&amp;"-"&amp;B4011,NEW!$D$2:$E$18056,2,FALSE),0)</f>
        <v>1351.3</v>
      </c>
      <c r="E4011" s="2" t="b">
        <f t="shared" si="97"/>
        <v>1</v>
      </c>
    </row>
    <row r="4012" spans="1:6" x14ac:dyDescent="0.3">
      <c r="A4012" s="1">
        <v>982608</v>
      </c>
      <c r="B4012" t="s">
        <v>12</v>
      </c>
      <c r="C4012" s="2">
        <v>543369.34</v>
      </c>
      <c r="D4012" s="2">
        <f>IFERROR(VLOOKUP(A4012&amp;"-"&amp;B4012,NEW!$D$2:$E$18056,2,FALSE),0)</f>
        <v>543369.34</v>
      </c>
      <c r="E4012" s="2" t="b">
        <f t="shared" si="97"/>
        <v>1</v>
      </c>
    </row>
    <row r="4013" spans="1:6" x14ac:dyDescent="0.3">
      <c r="A4013">
        <v>870687</v>
      </c>
      <c r="B4013" t="s">
        <v>12</v>
      </c>
      <c r="C4013" s="2">
        <v>1745.78</v>
      </c>
      <c r="D4013" s="2">
        <f>IFERROR(VLOOKUP(A4013&amp;"-"&amp;B4013,NEW!$D$2:$E$18056,2,FALSE),0)</f>
        <v>1745.78</v>
      </c>
      <c r="E4013" s="2" t="b">
        <f t="shared" si="97"/>
        <v>1</v>
      </c>
    </row>
    <row r="4014" spans="1:6" x14ac:dyDescent="0.3">
      <c r="A4014">
        <v>696597</v>
      </c>
      <c r="B4014" t="s">
        <v>12</v>
      </c>
      <c r="C4014" s="2">
        <v>12737</v>
      </c>
      <c r="D4014" s="2">
        <f>IFERROR(VLOOKUP(A4014&amp;"-"&amp;B4014,NEW!$D$2:$E$18056,2,FALSE),0)</f>
        <v>12737</v>
      </c>
      <c r="E4014" s="2" t="b">
        <f t="shared" si="97"/>
        <v>1</v>
      </c>
    </row>
    <row r="4015" spans="1:6" x14ac:dyDescent="0.3">
      <c r="A4015" s="1" t="s">
        <v>144</v>
      </c>
      <c r="B4015" t="s">
        <v>13</v>
      </c>
      <c r="C4015" s="2">
        <v>11090.6</v>
      </c>
      <c r="D4015" s="2">
        <f>IFERROR(VLOOKUP(A4015&amp;"-"&amp;B4015,NEW!$D$2:$E$18056,2,FALSE),0)</f>
        <v>22181.200000000001</v>
      </c>
      <c r="E4015" s="2" t="b">
        <f t="shared" si="97"/>
        <v>0</v>
      </c>
      <c r="F4015">
        <f>D4015/C4015</f>
        <v>2</v>
      </c>
    </row>
    <row r="4016" spans="1:6" x14ac:dyDescent="0.3">
      <c r="A4016">
        <v>956204</v>
      </c>
      <c r="B4016" t="s">
        <v>12</v>
      </c>
      <c r="C4016" s="2">
        <v>9.9600000000000009</v>
      </c>
      <c r="D4016" s="2">
        <f>IFERROR(VLOOKUP(A4016&amp;"-"&amp;B4016,NEW!$D$2:$E$18056,2,FALSE),0)</f>
        <v>9.9600000000000009</v>
      </c>
      <c r="E4016" s="2" t="b">
        <f t="shared" si="97"/>
        <v>1</v>
      </c>
    </row>
    <row r="4017" spans="1:6" x14ac:dyDescent="0.3">
      <c r="A4017">
        <v>954178</v>
      </c>
      <c r="B4017" t="s">
        <v>3</v>
      </c>
      <c r="C4017" s="2">
        <v>329.02</v>
      </c>
      <c r="D4017" s="2">
        <f>IFERROR(VLOOKUP(A4017&amp;"-"&amp;B4017,NEW!$D$2:$E$18056,2,FALSE),0)</f>
        <v>329.02</v>
      </c>
      <c r="E4017" s="2" t="b">
        <f t="shared" si="97"/>
        <v>1</v>
      </c>
    </row>
    <row r="4018" spans="1:6" x14ac:dyDescent="0.3">
      <c r="A4018" s="1">
        <v>752323</v>
      </c>
      <c r="B4018" t="s">
        <v>8</v>
      </c>
      <c r="C4018" s="2">
        <v>0</v>
      </c>
      <c r="D4018" s="2">
        <f>IFERROR(VLOOKUP(A4018&amp;"-"&amp;B4018,NEW!$D$2:$E$18056,2,FALSE),0)</f>
        <v>0</v>
      </c>
      <c r="E4018" s="2" t="b">
        <f t="shared" si="97"/>
        <v>1</v>
      </c>
    </row>
    <row r="4019" spans="1:6" x14ac:dyDescent="0.3">
      <c r="A4019" t="s">
        <v>120</v>
      </c>
      <c r="B4019" t="s">
        <v>13</v>
      </c>
      <c r="C4019" s="2">
        <v>5237.34</v>
      </c>
      <c r="D4019" s="2">
        <f>IFERROR(VLOOKUP(A4019&amp;"-"&amp;B4019,NEW!$D$2:$E$18056,2,FALSE),0)</f>
        <v>10474.68</v>
      </c>
      <c r="E4019" s="2" t="b">
        <f t="shared" si="97"/>
        <v>0</v>
      </c>
      <c r="F4019">
        <f>D4019/C4019</f>
        <v>2</v>
      </c>
    </row>
    <row r="4020" spans="1:6" x14ac:dyDescent="0.3">
      <c r="A4020">
        <v>719516</v>
      </c>
      <c r="B4020" t="s">
        <v>8</v>
      </c>
      <c r="C4020" s="2">
        <v>0</v>
      </c>
      <c r="D4020" s="2">
        <f>IFERROR(VLOOKUP(A4020&amp;"-"&amp;B4020,NEW!$D$2:$E$18056,2,FALSE),0)</f>
        <v>0</v>
      </c>
      <c r="E4020" s="2" t="b">
        <f t="shared" si="97"/>
        <v>1</v>
      </c>
    </row>
    <row r="4021" spans="1:6" x14ac:dyDescent="0.3">
      <c r="A4021">
        <v>168326</v>
      </c>
      <c r="B4021" t="s">
        <v>8</v>
      </c>
      <c r="C4021" s="2">
        <v>0</v>
      </c>
      <c r="D4021" s="2">
        <f>IFERROR(VLOOKUP(A4021&amp;"-"&amp;B4021,NEW!$D$2:$E$18056,2,FALSE),0)</f>
        <v>0</v>
      </c>
      <c r="E4021" s="2" t="b">
        <f t="shared" si="97"/>
        <v>1</v>
      </c>
    </row>
    <row r="4022" spans="1:6" x14ac:dyDescent="0.3">
      <c r="A4022" s="1">
        <v>911358</v>
      </c>
      <c r="B4022" t="s">
        <v>13</v>
      </c>
      <c r="C4022" s="2">
        <v>0</v>
      </c>
      <c r="D4022" s="2">
        <f>IFERROR(VLOOKUP(A4022&amp;"-"&amp;B4022,NEW!$D$2:$E$18056,2,FALSE),0)</f>
        <v>0</v>
      </c>
      <c r="E4022" s="2" t="b">
        <f t="shared" si="97"/>
        <v>1</v>
      </c>
    </row>
    <row r="4023" spans="1:6" x14ac:dyDescent="0.3">
      <c r="A4023" s="1">
        <v>966783</v>
      </c>
      <c r="B4023" t="s">
        <v>17</v>
      </c>
      <c r="C4023" s="2">
        <v>4539</v>
      </c>
      <c r="D4023" s="2">
        <f>IFERROR(VLOOKUP(A4023&amp;"-"&amp;B4023,NEW!$D$2:$E$18056,2,FALSE),0)</f>
        <v>0</v>
      </c>
      <c r="E4023" s="2" t="b">
        <f t="shared" si="97"/>
        <v>0</v>
      </c>
      <c r="F4023">
        <f>D4023/C4023</f>
        <v>0</v>
      </c>
    </row>
    <row r="4024" spans="1:6" x14ac:dyDescent="0.3">
      <c r="A4024">
        <v>991209</v>
      </c>
      <c r="B4024" t="s">
        <v>9</v>
      </c>
      <c r="C4024" s="2">
        <v>0</v>
      </c>
      <c r="D4024" s="2">
        <f>IFERROR(VLOOKUP(A4024&amp;"-"&amp;B4024,NEW!$D$2:$E$18056,2,FALSE),0)</f>
        <v>0</v>
      </c>
      <c r="E4024" s="2" t="b">
        <f t="shared" si="97"/>
        <v>1</v>
      </c>
    </row>
    <row r="4025" spans="1:6" x14ac:dyDescent="0.3">
      <c r="A4025">
        <v>718360</v>
      </c>
      <c r="B4025" t="s">
        <v>14</v>
      </c>
      <c r="C4025" s="2">
        <v>102618.1</v>
      </c>
      <c r="D4025" s="2">
        <f>IFERROR(VLOOKUP(A4025&amp;"-"&amp;B4025,NEW!$D$2:$E$18056,2,FALSE),0)</f>
        <v>102618.1</v>
      </c>
      <c r="E4025" s="2" t="b">
        <f t="shared" si="97"/>
        <v>1</v>
      </c>
    </row>
    <row r="4026" spans="1:6" x14ac:dyDescent="0.3">
      <c r="A4026">
        <v>783308</v>
      </c>
      <c r="B4026" t="s">
        <v>18</v>
      </c>
      <c r="C4026" s="2">
        <v>396925.55</v>
      </c>
      <c r="D4026" s="2">
        <f>IFERROR(VLOOKUP(A4026&amp;"-"&amp;B4026,NEW!$D$2:$E$18056,2,FALSE),0)</f>
        <v>793851.1</v>
      </c>
      <c r="E4026" s="2" t="b">
        <f t="shared" si="97"/>
        <v>0</v>
      </c>
      <c r="F4026">
        <f>D4026/C4026</f>
        <v>2</v>
      </c>
    </row>
    <row r="4027" spans="1:6" x14ac:dyDescent="0.3">
      <c r="A4027">
        <v>991209</v>
      </c>
      <c r="B4027" t="s">
        <v>13</v>
      </c>
      <c r="C4027" s="2">
        <v>0</v>
      </c>
      <c r="D4027" s="2">
        <f>IFERROR(VLOOKUP(A4027&amp;"-"&amp;B4027,NEW!$D$2:$E$18056,2,FALSE),0)</f>
        <v>0</v>
      </c>
      <c r="E4027" s="2" t="b">
        <f t="shared" si="97"/>
        <v>1</v>
      </c>
    </row>
    <row r="4028" spans="1:6" x14ac:dyDescent="0.3">
      <c r="A4028">
        <v>831827</v>
      </c>
      <c r="B4028" t="s">
        <v>3</v>
      </c>
      <c r="C4028" s="2">
        <v>0</v>
      </c>
      <c r="D4028" s="2">
        <f>IFERROR(VLOOKUP(A4028&amp;"-"&amp;B4028,NEW!$D$2:$E$18056,2,FALSE),0)</f>
        <v>0</v>
      </c>
      <c r="E4028" s="2" t="b">
        <f t="shared" si="97"/>
        <v>1</v>
      </c>
    </row>
    <row r="4029" spans="1:6" x14ac:dyDescent="0.3">
      <c r="A4029">
        <v>746220</v>
      </c>
      <c r="B4029" t="s">
        <v>9</v>
      </c>
      <c r="C4029" s="2">
        <v>0</v>
      </c>
      <c r="D4029" s="2">
        <f>IFERROR(VLOOKUP(A4029&amp;"-"&amp;B4029,NEW!$D$2:$E$18056,2,FALSE),0)</f>
        <v>0</v>
      </c>
      <c r="E4029" s="2" t="b">
        <f t="shared" si="97"/>
        <v>1</v>
      </c>
    </row>
    <row r="4030" spans="1:6" x14ac:dyDescent="0.3">
      <c r="A4030">
        <v>199287</v>
      </c>
      <c r="B4030" t="s">
        <v>16</v>
      </c>
      <c r="C4030" s="2">
        <v>3321.12</v>
      </c>
      <c r="D4030" s="2">
        <f>IFERROR(VLOOKUP(A4030&amp;"-"&amp;B4030,NEW!$D$2:$E$18056,2,FALSE),0)</f>
        <v>3321.12</v>
      </c>
      <c r="E4030" s="2" t="b">
        <f t="shared" si="97"/>
        <v>1</v>
      </c>
    </row>
    <row r="4031" spans="1:6" x14ac:dyDescent="0.3">
      <c r="A4031">
        <v>110776</v>
      </c>
      <c r="B4031" t="s">
        <v>16</v>
      </c>
      <c r="C4031" s="2">
        <v>119351</v>
      </c>
      <c r="D4031" s="2">
        <f>IFERROR(VLOOKUP(A4031&amp;"-"&amp;B4031,NEW!$D$2:$E$18056,2,FALSE),0)</f>
        <v>119351</v>
      </c>
      <c r="E4031" s="2" t="b">
        <f t="shared" si="97"/>
        <v>1</v>
      </c>
    </row>
    <row r="4032" spans="1:6" x14ac:dyDescent="0.3">
      <c r="A4032">
        <v>680770</v>
      </c>
      <c r="B4032" t="s">
        <v>13</v>
      </c>
      <c r="C4032" s="2">
        <v>0</v>
      </c>
      <c r="D4032" s="2">
        <f>IFERROR(VLOOKUP(A4032&amp;"-"&amp;B4032,NEW!$D$2:$E$18056,2,FALSE),0)</f>
        <v>0</v>
      </c>
      <c r="E4032" s="2" t="b">
        <f t="shared" si="97"/>
        <v>1</v>
      </c>
    </row>
    <row r="4033" spans="1:6" x14ac:dyDescent="0.3">
      <c r="A4033">
        <v>760458</v>
      </c>
      <c r="B4033" t="s">
        <v>14</v>
      </c>
      <c r="C4033" s="2">
        <v>0</v>
      </c>
      <c r="D4033" s="2">
        <f>IFERROR(VLOOKUP(A4033&amp;"-"&amp;B4033,NEW!$D$2:$E$18056,2,FALSE),0)</f>
        <v>0</v>
      </c>
      <c r="E4033" s="2" t="b">
        <f t="shared" si="97"/>
        <v>1</v>
      </c>
    </row>
    <row r="4034" spans="1:6" x14ac:dyDescent="0.3">
      <c r="A4034" t="s">
        <v>151</v>
      </c>
      <c r="B4034" t="s">
        <v>16</v>
      </c>
      <c r="C4034" s="2">
        <v>1787489.96</v>
      </c>
      <c r="D4034" s="2">
        <f>IFERROR(VLOOKUP(A4034&amp;"-"&amp;B4034,NEW!$D$2:$E$18056,2,FALSE),0)</f>
        <v>1787489.96</v>
      </c>
      <c r="E4034" s="2" t="b">
        <f t="shared" si="97"/>
        <v>1</v>
      </c>
    </row>
    <row r="4035" spans="1:6" x14ac:dyDescent="0.3">
      <c r="A4035">
        <v>880026</v>
      </c>
      <c r="B4035" t="s">
        <v>16</v>
      </c>
      <c r="C4035" s="2">
        <v>40541.160000000003</v>
      </c>
      <c r="D4035" s="2">
        <f>IFERROR(VLOOKUP(A4035&amp;"-"&amp;B4035,NEW!$D$2:$E$18056,2,FALSE),0)</f>
        <v>40541.160000000003</v>
      </c>
      <c r="E4035" s="2" t="b">
        <f t="shared" ref="E4035:E4098" si="98">D4035=C4035</f>
        <v>1</v>
      </c>
    </row>
    <row r="4036" spans="1:6" x14ac:dyDescent="0.3">
      <c r="A4036">
        <v>746220</v>
      </c>
      <c r="B4036" t="s">
        <v>13</v>
      </c>
      <c r="C4036" s="2">
        <v>0</v>
      </c>
      <c r="D4036" s="2">
        <f>IFERROR(VLOOKUP(A4036&amp;"-"&amp;B4036,NEW!$D$2:$E$18056,2,FALSE),0)</f>
        <v>0</v>
      </c>
      <c r="E4036" s="2" t="b">
        <f t="shared" si="98"/>
        <v>1</v>
      </c>
    </row>
    <row r="4037" spans="1:6" x14ac:dyDescent="0.3">
      <c r="A4037">
        <v>758866</v>
      </c>
      <c r="B4037" t="s">
        <v>14</v>
      </c>
      <c r="C4037" s="2">
        <v>119611.35</v>
      </c>
      <c r="D4037" s="2">
        <f>IFERROR(VLOOKUP(A4037&amp;"-"&amp;B4037,NEW!$D$2:$E$18056,2,FALSE),0)</f>
        <v>119611.35</v>
      </c>
      <c r="E4037" s="2" t="b">
        <f t="shared" si="98"/>
        <v>1</v>
      </c>
    </row>
    <row r="4038" spans="1:6" x14ac:dyDescent="0.3">
      <c r="A4038" s="1">
        <v>188093</v>
      </c>
      <c r="B4038" t="s">
        <v>13</v>
      </c>
      <c r="C4038" s="2">
        <v>12649.76</v>
      </c>
      <c r="D4038" s="2">
        <f>IFERROR(VLOOKUP(A4038&amp;"-"&amp;B4038,NEW!$D$2:$E$18056,2,FALSE),0)</f>
        <v>25299.52</v>
      </c>
      <c r="E4038" s="2" t="b">
        <f t="shared" si="98"/>
        <v>0</v>
      </c>
      <c r="F4038">
        <f>D4038/C4038</f>
        <v>2</v>
      </c>
    </row>
    <row r="4039" spans="1:6" x14ac:dyDescent="0.3">
      <c r="A4039" s="1">
        <v>781797</v>
      </c>
      <c r="B4039" t="s">
        <v>9</v>
      </c>
      <c r="C4039" s="2">
        <v>560</v>
      </c>
      <c r="D4039" s="2">
        <f>IFERROR(VLOOKUP(A4039&amp;"-"&amp;B4039,NEW!$D$2:$E$18056,2,FALSE),0)</f>
        <v>0</v>
      </c>
      <c r="E4039" s="2" t="b">
        <f t="shared" si="98"/>
        <v>0</v>
      </c>
      <c r="F4039">
        <f>D4039/C4039</f>
        <v>0</v>
      </c>
    </row>
    <row r="4040" spans="1:6" x14ac:dyDescent="0.3">
      <c r="A4040">
        <v>761322</v>
      </c>
      <c r="B4040" t="s">
        <v>9</v>
      </c>
      <c r="C4040" s="2">
        <v>0</v>
      </c>
      <c r="D4040" s="2">
        <f>IFERROR(VLOOKUP(A4040&amp;"-"&amp;B4040,NEW!$D$2:$E$18056,2,FALSE),0)</f>
        <v>0</v>
      </c>
      <c r="E4040" s="2" t="b">
        <f t="shared" si="98"/>
        <v>1</v>
      </c>
    </row>
    <row r="4041" spans="1:6" x14ac:dyDescent="0.3">
      <c r="A4041">
        <v>772727</v>
      </c>
      <c r="B4041" t="s">
        <v>9</v>
      </c>
      <c r="C4041" s="2">
        <v>0</v>
      </c>
      <c r="D4041" s="2">
        <f>IFERROR(VLOOKUP(A4041&amp;"-"&amp;B4041,NEW!$D$2:$E$18056,2,FALSE),0)</f>
        <v>0</v>
      </c>
      <c r="E4041" s="2" t="b">
        <f t="shared" si="98"/>
        <v>1</v>
      </c>
    </row>
    <row r="4042" spans="1:6" x14ac:dyDescent="0.3">
      <c r="A4042" s="1">
        <v>577818</v>
      </c>
      <c r="B4042" t="s">
        <v>9</v>
      </c>
      <c r="C4042" s="2">
        <v>0</v>
      </c>
      <c r="D4042" s="2">
        <f>IFERROR(VLOOKUP(A4042&amp;"-"&amp;B4042,NEW!$D$2:$E$18056,2,FALSE),0)</f>
        <v>0</v>
      </c>
      <c r="E4042" s="2" t="b">
        <f t="shared" si="98"/>
        <v>1</v>
      </c>
    </row>
    <row r="4043" spans="1:6" x14ac:dyDescent="0.3">
      <c r="A4043" t="s">
        <v>30</v>
      </c>
      <c r="B4043" t="s">
        <v>8</v>
      </c>
      <c r="C4043" s="2">
        <v>428272.88</v>
      </c>
      <c r="D4043" s="2">
        <f>IFERROR(VLOOKUP(A4043&amp;"-"&amp;B4043,NEW!$D$2:$E$18056,2,FALSE),0)</f>
        <v>428272.88</v>
      </c>
      <c r="E4043" s="2" t="b">
        <f t="shared" si="98"/>
        <v>1</v>
      </c>
    </row>
    <row r="4044" spans="1:6" x14ac:dyDescent="0.3">
      <c r="A4044">
        <v>808420</v>
      </c>
      <c r="B4044" t="s">
        <v>18</v>
      </c>
      <c r="C4044" s="2">
        <v>6827.22</v>
      </c>
      <c r="D4044" s="2">
        <f>IFERROR(VLOOKUP(A4044&amp;"-"&amp;B4044,NEW!$D$2:$E$18056,2,FALSE),0)</f>
        <v>13654.44</v>
      </c>
      <c r="E4044" s="2" t="b">
        <f t="shared" si="98"/>
        <v>0</v>
      </c>
      <c r="F4044">
        <f>D4044/C4044</f>
        <v>2</v>
      </c>
    </row>
    <row r="4045" spans="1:6" x14ac:dyDescent="0.3">
      <c r="A4045">
        <v>461559</v>
      </c>
      <c r="B4045" t="s">
        <v>6</v>
      </c>
      <c r="C4045" s="2">
        <v>0</v>
      </c>
      <c r="D4045" s="2">
        <f>IFERROR(VLOOKUP(A4045&amp;"-"&amp;B4045,NEW!$D$2:$E$18056,2,FALSE),0)</f>
        <v>0</v>
      </c>
      <c r="E4045" s="2" t="b">
        <f t="shared" si="98"/>
        <v>1</v>
      </c>
    </row>
    <row r="4046" spans="1:6" x14ac:dyDescent="0.3">
      <c r="A4046">
        <v>759563</v>
      </c>
      <c r="B4046" t="s">
        <v>15</v>
      </c>
      <c r="C4046" s="2">
        <v>3892.65</v>
      </c>
      <c r="D4046" s="2">
        <f>IFERROR(VLOOKUP(A4046&amp;"-"&amp;B4046,NEW!$D$2:$E$18056,2,FALSE),0)</f>
        <v>3892.65</v>
      </c>
      <c r="E4046" s="2" t="b">
        <f t="shared" si="98"/>
        <v>1</v>
      </c>
    </row>
    <row r="4047" spans="1:6" x14ac:dyDescent="0.3">
      <c r="A4047">
        <v>723863</v>
      </c>
      <c r="B4047" t="s">
        <v>18</v>
      </c>
      <c r="C4047" s="2">
        <v>2618.67</v>
      </c>
      <c r="D4047" s="2">
        <f>IFERROR(VLOOKUP(A4047&amp;"-"&amp;B4047,NEW!$D$2:$E$18056,2,FALSE),0)</f>
        <v>5237.34</v>
      </c>
      <c r="E4047" s="2" t="b">
        <f t="shared" si="98"/>
        <v>0</v>
      </c>
      <c r="F4047">
        <f>D4047/C4047</f>
        <v>2</v>
      </c>
    </row>
    <row r="4048" spans="1:6" x14ac:dyDescent="0.3">
      <c r="A4048">
        <v>939970</v>
      </c>
      <c r="B4048" t="s">
        <v>17</v>
      </c>
      <c r="C4048" s="2">
        <v>0</v>
      </c>
      <c r="D4048" s="2">
        <f>IFERROR(VLOOKUP(A4048&amp;"-"&amp;B4048,NEW!$D$2:$E$18056,2,FALSE),0)</f>
        <v>0</v>
      </c>
      <c r="E4048" s="2" t="b">
        <f t="shared" si="98"/>
        <v>1</v>
      </c>
    </row>
    <row r="4049" spans="1:6" x14ac:dyDescent="0.3">
      <c r="A4049" s="1" t="s">
        <v>208</v>
      </c>
      <c r="B4049" t="s">
        <v>15</v>
      </c>
      <c r="C4049" s="2">
        <v>13018.19</v>
      </c>
      <c r="D4049" s="2">
        <f>IFERROR(VLOOKUP(A4049&amp;"-"&amp;B4049,NEW!$D$2:$E$18056,2,FALSE),0)</f>
        <v>13018.19</v>
      </c>
      <c r="E4049" s="2" t="b">
        <f t="shared" si="98"/>
        <v>1</v>
      </c>
    </row>
    <row r="4050" spans="1:6" x14ac:dyDescent="0.3">
      <c r="A4050">
        <v>977318</v>
      </c>
      <c r="B4050" t="s">
        <v>16</v>
      </c>
      <c r="C4050" s="2">
        <v>0</v>
      </c>
      <c r="D4050" s="2">
        <f>IFERROR(VLOOKUP(A4050&amp;"-"&amp;B4050,NEW!$D$2:$E$18056,2,FALSE),0)</f>
        <v>0</v>
      </c>
      <c r="E4050" s="2" t="b">
        <f t="shared" si="98"/>
        <v>1</v>
      </c>
    </row>
    <row r="4051" spans="1:6" x14ac:dyDescent="0.3">
      <c r="A4051">
        <v>965815</v>
      </c>
      <c r="B4051" t="s">
        <v>9</v>
      </c>
      <c r="C4051" s="2">
        <v>0</v>
      </c>
      <c r="D4051" s="2">
        <f>IFERROR(VLOOKUP(A4051&amp;"-"&amp;B4051,NEW!$D$2:$E$18056,2,FALSE),0)</f>
        <v>0</v>
      </c>
      <c r="E4051" s="2" t="b">
        <f t="shared" si="98"/>
        <v>1</v>
      </c>
    </row>
    <row r="4052" spans="1:6" x14ac:dyDescent="0.3">
      <c r="A4052" s="1">
        <v>754280</v>
      </c>
      <c r="B4052" t="s">
        <v>10</v>
      </c>
      <c r="C4052" s="2">
        <v>0</v>
      </c>
      <c r="D4052" s="2">
        <f>IFERROR(VLOOKUP(A4052&amp;"-"&amp;B4052,NEW!$D$2:$E$18056,2,FALSE),0)</f>
        <v>0</v>
      </c>
      <c r="E4052" s="2" t="b">
        <f t="shared" si="98"/>
        <v>1</v>
      </c>
    </row>
    <row r="4053" spans="1:6" x14ac:dyDescent="0.3">
      <c r="A4053">
        <v>978826</v>
      </c>
      <c r="B4053" t="s">
        <v>12</v>
      </c>
      <c r="C4053" s="2">
        <v>0</v>
      </c>
      <c r="D4053" s="2">
        <f>IFERROR(VLOOKUP(A4053&amp;"-"&amp;B4053,NEW!$D$2:$E$18056,2,FALSE),0)</f>
        <v>0</v>
      </c>
      <c r="E4053" s="2" t="b">
        <f t="shared" si="98"/>
        <v>1</v>
      </c>
    </row>
    <row r="4054" spans="1:6" x14ac:dyDescent="0.3">
      <c r="A4054">
        <v>190008</v>
      </c>
      <c r="B4054" t="s">
        <v>17</v>
      </c>
      <c r="C4054" s="2">
        <v>0</v>
      </c>
      <c r="D4054" s="2">
        <f>IFERROR(VLOOKUP(A4054&amp;"-"&amp;B4054,NEW!$D$2:$E$18056,2,FALSE),0)</f>
        <v>0</v>
      </c>
      <c r="E4054" s="2" t="b">
        <f t="shared" si="98"/>
        <v>1</v>
      </c>
    </row>
    <row r="4055" spans="1:6" x14ac:dyDescent="0.3">
      <c r="A4055">
        <v>614291</v>
      </c>
      <c r="B4055" t="s">
        <v>9</v>
      </c>
      <c r="C4055" s="2">
        <v>0</v>
      </c>
      <c r="D4055" s="2">
        <f>IFERROR(VLOOKUP(A4055&amp;"-"&amp;B4055,NEW!$D$2:$E$18056,2,FALSE),0)</f>
        <v>0</v>
      </c>
      <c r="E4055" s="2" t="b">
        <f t="shared" si="98"/>
        <v>1</v>
      </c>
    </row>
    <row r="4056" spans="1:6" x14ac:dyDescent="0.3">
      <c r="A4056">
        <v>338058</v>
      </c>
      <c r="B4056" t="s">
        <v>14</v>
      </c>
      <c r="C4056" s="2">
        <v>0</v>
      </c>
      <c r="D4056" s="2">
        <f>IFERROR(VLOOKUP(A4056&amp;"-"&amp;B4056,NEW!$D$2:$E$18056,2,FALSE),0)</f>
        <v>0</v>
      </c>
      <c r="E4056" s="2" t="b">
        <f t="shared" si="98"/>
        <v>1</v>
      </c>
    </row>
    <row r="4057" spans="1:6" x14ac:dyDescent="0.3">
      <c r="A4057">
        <v>952957</v>
      </c>
      <c r="B4057" t="s">
        <v>17</v>
      </c>
      <c r="C4057" s="2">
        <v>6643.38</v>
      </c>
      <c r="D4057" s="2">
        <f>IFERROR(VLOOKUP(A4057&amp;"-"&amp;B4057,NEW!$D$2:$E$18056,2,FALSE),0)</f>
        <v>13286.76</v>
      </c>
      <c r="E4057" s="2" t="b">
        <f t="shared" si="98"/>
        <v>0</v>
      </c>
      <c r="F4057">
        <f>D4057/C4057</f>
        <v>2</v>
      </c>
    </row>
    <row r="4058" spans="1:6" x14ac:dyDescent="0.3">
      <c r="A4058">
        <v>952957</v>
      </c>
      <c r="B4058" t="s">
        <v>15</v>
      </c>
      <c r="C4058" s="2">
        <v>3121.11</v>
      </c>
      <c r="D4058" s="2">
        <f>IFERROR(VLOOKUP(A4058&amp;"-"&amp;B4058,NEW!$D$2:$E$18056,2,FALSE),0)</f>
        <v>3121.11</v>
      </c>
      <c r="E4058" s="2" t="b">
        <f t="shared" si="98"/>
        <v>1</v>
      </c>
    </row>
    <row r="4059" spans="1:6" x14ac:dyDescent="0.3">
      <c r="A4059" t="s">
        <v>32</v>
      </c>
      <c r="B4059" t="s">
        <v>15</v>
      </c>
      <c r="C4059" s="2">
        <v>3879.52</v>
      </c>
      <c r="D4059" s="2">
        <f>IFERROR(VLOOKUP(A4059&amp;"-"&amp;B4059,NEW!$D$2:$E$18056,2,FALSE),0)</f>
        <v>3879.52</v>
      </c>
      <c r="E4059" s="2" t="b">
        <f t="shared" si="98"/>
        <v>1</v>
      </c>
    </row>
    <row r="4060" spans="1:6" x14ac:dyDescent="0.3">
      <c r="A4060">
        <v>948855</v>
      </c>
      <c r="B4060" t="s">
        <v>16</v>
      </c>
      <c r="C4060" s="2">
        <v>3879.52</v>
      </c>
      <c r="D4060" s="2">
        <f>IFERROR(VLOOKUP(A4060&amp;"-"&amp;B4060,NEW!$D$2:$E$18056,2,FALSE),0)</f>
        <v>3879.52</v>
      </c>
      <c r="E4060" s="2" t="b">
        <f t="shared" si="98"/>
        <v>1</v>
      </c>
    </row>
    <row r="4061" spans="1:6" x14ac:dyDescent="0.3">
      <c r="A4061" t="s">
        <v>219</v>
      </c>
      <c r="B4061" t="s">
        <v>16</v>
      </c>
      <c r="C4061" s="2">
        <v>29526</v>
      </c>
      <c r="D4061" s="2">
        <f>IFERROR(VLOOKUP(A4061&amp;"-"&amp;B4061,NEW!$D$2:$E$18056,2,FALSE),0)</f>
        <v>29526</v>
      </c>
      <c r="E4061" s="2" t="b">
        <f t="shared" si="98"/>
        <v>1</v>
      </c>
    </row>
    <row r="4062" spans="1:6" x14ac:dyDescent="0.3">
      <c r="A4062">
        <v>205095</v>
      </c>
      <c r="B4062" t="s">
        <v>18</v>
      </c>
      <c r="C4062" s="2">
        <v>4849.3999999999996</v>
      </c>
      <c r="D4062" s="2">
        <f>IFERROR(VLOOKUP(A4062&amp;"-"&amp;B4062,NEW!$D$2:$E$18056,2,FALSE),0)</f>
        <v>9698.7999999999993</v>
      </c>
      <c r="E4062" s="2" t="b">
        <f t="shared" si="98"/>
        <v>0</v>
      </c>
      <c r="F4062">
        <f>D4062/C4062</f>
        <v>2</v>
      </c>
    </row>
    <row r="4063" spans="1:6" x14ac:dyDescent="0.3">
      <c r="A4063" t="s">
        <v>246</v>
      </c>
      <c r="B4063" t="s">
        <v>12</v>
      </c>
      <c r="C4063" s="2">
        <v>4497.8999999999996</v>
      </c>
      <c r="D4063" s="2">
        <f>IFERROR(VLOOKUP(A4063&amp;"-"&amp;B4063,NEW!$D$2:$E$18056,2,FALSE),0)</f>
        <v>4497.8999999999996</v>
      </c>
      <c r="E4063" s="2" t="b">
        <f t="shared" si="98"/>
        <v>1</v>
      </c>
    </row>
    <row r="4064" spans="1:6" x14ac:dyDescent="0.3">
      <c r="A4064" t="s">
        <v>195</v>
      </c>
      <c r="B4064" t="s">
        <v>16</v>
      </c>
      <c r="C4064" s="2">
        <v>0</v>
      </c>
      <c r="D4064" s="2">
        <f>IFERROR(VLOOKUP(A4064&amp;"-"&amp;B4064,NEW!$D$2:$E$18056,2,FALSE),0)</f>
        <v>0</v>
      </c>
      <c r="E4064" s="2" t="b">
        <f t="shared" si="98"/>
        <v>1</v>
      </c>
    </row>
    <row r="4065" spans="1:6" x14ac:dyDescent="0.3">
      <c r="A4065">
        <v>212190</v>
      </c>
      <c r="B4065" t="s">
        <v>14</v>
      </c>
      <c r="C4065" s="2">
        <v>0</v>
      </c>
      <c r="D4065" s="2">
        <f>IFERROR(VLOOKUP(A4065&amp;"-"&amp;B4065,NEW!$D$2:$E$18056,2,FALSE),0)</f>
        <v>0</v>
      </c>
      <c r="E4065" s="2" t="b">
        <f t="shared" si="98"/>
        <v>1</v>
      </c>
    </row>
    <row r="4066" spans="1:6" x14ac:dyDescent="0.3">
      <c r="A4066">
        <v>893374</v>
      </c>
      <c r="B4066" t="s">
        <v>3</v>
      </c>
      <c r="C4066" s="2">
        <v>11354.64</v>
      </c>
      <c r="D4066" s="2">
        <f>IFERROR(VLOOKUP(A4066&amp;"-"&amp;B4066,NEW!$D$2:$E$18056,2,FALSE),0)</f>
        <v>11354.64</v>
      </c>
      <c r="E4066" s="2" t="b">
        <f t="shared" si="98"/>
        <v>1</v>
      </c>
    </row>
    <row r="4067" spans="1:6" x14ac:dyDescent="0.3">
      <c r="A4067">
        <v>218579</v>
      </c>
      <c r="B4067" t="s">
        <v>14</v>
      </c>
      <c r="C4067" s="2">
        <v>0</v>
      </c>
      <c r="D4067" s="2">
        <f>IFERROR(VLOOKUP(A4067&amp;"-"&amp;B4067,NEW!$D$2:$E$18056,2,FALSE),0)</f>
        <v>0</v>
      </c>
      <c r="E4067" s="2" t="b">
        <f t="shared" si="98"/>
        <v>1</v>
      </c>
    </row>
    <row r="4068" spans="1:6" x14ac:dyDescent="0.3">
      <c r="A4068">
        <v>417794</v>
      </c>
      <c r="B4068" t="s">
        <v>13</v>
      </c>
      <c r="C4068" s="2">
        <v>758297.62</v>
      </c>
      <c r="D4068" s="2">
        <f>IFERROR(VLOOKUP(A4068&amp;"-"&amp;B4068,NEW!$D$2:$E$18056,2,FALSE),0)</f>
        <v>1516595.24</v>
      </c>
      <c r="E4068" s="2" t="b">
        <f t="shared" si="98"/>
        <v>0</v>
      </c>
      <c r="F4068">
        <f>D4068/C4068</f>
        <v>2</v>
      </c>
    </row>
    <row r="4069" spans="1:6" x14ac:dyDescent="0.3">
      <c r="A4069" t="s">
        <v>153</v>
      </c>
      <c r="B4069" t="s">
        <v>13</v>
      </c>
      <c r="C4069" s="2">
        <v>10208331.9</v>
      </c>
      <c r="D4069" s="2">
        <f>IFERROR(VLOOKUP(A4069&amp;"-"&amp;B4069,NEW!$D$2:$E$18056,2,FALSE),0)</f>
        <v>20416663.800000001</v>
      </c>
      <c r="E4069" s="2" t="b">
        <f t="shared" si="98"/>
        <v>0</v>
      </c>
      <c r="F4069">
        <f>D4069/C4069</f>
        <v>2</v>
      </c>
    </row>
    <row r="4070" spans="1:6" x14ac:dyDescent="0.3">
      <c r="A4070">
        <v>229652</v>
      </c>
      <c r="B4070" t="s">
        <v>15</v>
      </c>
      <c r="C4070" s="2">
        <v>6980.41</v>
      </c>
      <c r="D4070" s="2">
        <f>IFERROR(VLOOKUP(A4070&amp;"-"&amp;B4070,NEW!$D$2:$E$18056,2,FALSE),0)</f>
        <v>6980.41</v>
      </c>
      <c r="E4070" s="2" t="b">
        <f t="shared" si="98"/>
        <v>1</v>
      </c>
    </row>
    <row r="4071" spans="1:6" x14ac:dyDescent="0.3">
      <c r="A4071" s="1">
        <v>715654</v>
      </c>
      <c r="B4071" t="s">
        <v>3</v>
      </c>
      <c r="C4071" s="2">
        <v>527812.69999999995</v>
      </c>
      <c r="D4071" s="2">
        <f>IFERROR(VLOOKUP(A4071&amp;"-"&amp;B4071,NEW!$D$2:$E$18056,2,FALSE),0)</f>
        <v>527812.69999999995</v>
      </c>
      <c r="E4071" s="2" t="b">
        <f t="shared" si="98"/>
        <v>1</v>
      </c>
    </row>
    <row r="4072" spans="1:6" x14ac:dyDescent="0.3">
      <c r="A4072">
        <v>441394</v>
      </c>
      <c r="B4072" t="s">
        <v>15</v>
      </c>
      <c r="C4072" s="2">
        <v>22122.92</v>
      </c>
      <c r="D4072" s="2">
        <f>IFERROR(VLOOKUP(A4072&amp;"-"&amp;B4072,NEW!$D$2:$E$18056,2,FALSE),0)</f>
        <v>22122.92</v>
      </c>
      <c r="E4072" s="2" t="b">
        <f t="shared" si="98"/>
        <v>1</v>
      </c>
    </row>
    <row r="4073" spans="1:6" x14ac:dyDescent="0.3">
      <c r="A4073">
        <v>723382</v>
      </c>
      <c r="B4073" t="s">
        <v>6</v>
      </c>
      <c r="C4073" s="2">
        <v>106576.36</v>
      </c>
      <c r="D4073" s="2">
        <f>IFERROR(VLOOKUP(A4073&amp;"-"&amp;B4073,NEW!$D$2:$E$18056,2,FALSE),0)</f>
        <v>106576.36</v>
      </c>
      <c r="E4073" s="2" t="b">
        <f t="shared" si="98"/>
        <v>1</v>
      </c>
    </row>
    <row r="4074" spans="1:6" x14ac:dyDescent="0.3">
      <c r="A4074" t="s">
        <v>198</v>
      </c>
      <c r="B4074" t="s">
        <v>3</v>
      </c>
      <c r="C4074" s="2">
        <v>499857.1</v>
      </c>
      <c r="D4074" s="2">
        <f>IFERROR(VLOOKUP(A4074&amp;"-"&amp;B4074,NEW!$D$2:$E$18056,2,FALSE),0)</f>
        <v>499857.1</v>
      </c>
      <c r="E4074" s="2" t="b">
        <f t="shared" si="98"/>
        <v>1</v>
      </c>
    </row>
    <row r="4075" spans="1:6" x14ac:dyDescent="0.3">
      <c r="A4075">
        <v>932071</v>
      </c>
      <c r="B4075" t="s">
        <v>17</v>
      </c>
      <c r="C4075" s="2">
        <v>334043.8</v>
      </c>
      <c r="D4075" s="2">
        <f>IFERROR(VLOOKUP(A4075&amp;"-"&amp;B4075,NEW!$D$2:$E$18056,2,FALSE),0)</f>
        <v>668087.6</v>
      </c>
      <c r="E4075" s="2" t="b">
        <f t="shared" si="98"/>
        <v>0</v>
      </c>
      <c r="F4075">
        <f>D4075/C4075</f>
        <v>2</v>
      </c>
    </row>
    <row r="4076" spans="1:6" x14ac:dyDescent="0.3">
      <c r="A4076">
        <v>991204</v>
      </c>
      <c r="B4076" t="s">
        <v>15</v>
      </c>
      <c r="C4076" s="2">
        <v>1975889.1</v>
      </c>
      <c r="D4076" s="2">
        <f>IFERROR(VLOOKUP(A4076&amp;"-"&amp;B4076,NEW!$D$2:$E$18056,2,FALSE),0)</f>
        <v>1975889.1</v>
      </c>
      <c r="E4076" s="2" t="b">
        <f t="shared" si="98"/>
        <v>1</v>
      </c>
    </row>
    <row r="4077" spans="1:6" x14ac:dyDescent="0.3">
      <c r="A4077">
        <v>846791</v>
      </c>
      <c r="B4077" t="s">
        <v>3</v>
      </c>
      <c r="C4077" s="2">
        <v>1132525.96</v>
      </c>
      <c r="D4077" s="2">
        <f>IFERROR(VLOOKUP(A4077&amp;"-"&amp;B4077,NEW!$D$2:$E$18056,2,FALSE),0)</f>
        <v>1132525.96</v>
      </c>
      <c r="E4077" s="2" t="b">
        <f t="shared" si="98"/>
        <v>1</v>
      </c>
    </row>
    <row r="4078" spans="1:6" x14ac:dyDescent="0.3">
      <c r="A4078">
        <v>376079</v>
      </c>
      <c r="B4078" t="s">
        <v>3</v>
      </c>
      <c r="C4078" s="2">
        <v>1189666.6599999999</v>
      </c>
      <c r="D4078" s="2">
        <f>IFERROR(VLOOKUP(A4078&amp;"-"&amp;B4078,NEW!$D$2:$E$18056,2,FALSE),0)</f>
        <v>1189666.6599999999</v>
      </c>
      <c r="E4078" s="2" t="b">
        <f t="shared" si="98"/>
        <v>1</v>
      </c>
    </row>
    <row r="4079" spans="1:6" x14ac:dyDescent="0.3">
      <c r="A4079">
        <v>255164</v>
      </c>
      <c r="B4079" t="s">
        <v>3</v>
      </c>
      <c r="C4079" s="2">
        <v>17534.849999999999</v>
      </c>
      <c r="D4079" s="2">
        <f>IFERROR(VLOOKUP(A4079&amp;"-"&amp;B4079,NEW!$D$2:$E$18056,2,FALSE),0)</f>
        <v>17534.849999999999</v>
      </c>
      <c r="E4079" s="2" t="b">
        <f t="shared" si="98"/>
        <v>1</v>
      </c>
    </row>
    <row r="4080" spans="1:6" x14ac:dyDescent="0.3">
      <c r="A4080">
        <v>995835</v>
      </c>
      <c r="B4080" t="s">
        <v>15</v>
      </c>
      <c r="C4080" s="2">
        <v>645575.17000000004</v>
      </c>
      <c r="D4080" s="2">
        <f>IFERROR(VLOOKUP(A4080&amp;"-"&amp;B4080,NEW!$D$2:$E$18056,2,FALSE),0)</f>
        <v>645575.17000000004</v>
      </c>
      <c r="E4080" s="2" t="b">
        <f t="shared" si="98"/>
        <v>1</v>
      </c>
    </row>
    <row r="4081" spans="1:6" x14ac:dyDescent="0.3">
      <c r="A4081">
        <v>140171</v>
      </c>
      <c r="B4081" t="s">
        <v>16</v>
      </c>
      <c r="C4081" s="2">
        <v>6896.42</v>
      </c>
      <c r="D4081" s="2">
        <f>IFERROR(VLOOKUP(A4081&amp;"-"&amp;B4081,NEW!$D$2:$E$18056,2,FALSE),0)</f>
        <v>6896.42</v>
      </c>
      <c r="E4081" s="2" t="b">
        <f t="shared" si="98"/>
        <v>1</v>
      </c>
    </row>
    <row r="4082" spans="1:6" x14ac:dyDescent="0.3">
      <c r="A4082">
        <v>754541</v>
      </c>
      <c r="B4082" t="s">
        <v>14</v>
      </c>
      <c r="C4082" s="2">
        <v>142477.60999999999</v>
      </c>
      <c r="D4082" s="2">
        <f>IFERROR(VLOOKUP(A4082&amp;"-"&amp;B4082,NEW!$D$2:$E$18056,2,FALSE),0)</f>
        <v>142477.60999999999</v>
      </c>
      <c r="E4082" s="2" t="b">
        <f t="shared" si="98"/>
        <v>1</v>
      </c>
    </row>
    <row r="4083" spans="1:6" x14ac:dyDescent="0.3">
      <c r="A4083">
        <v>950342</v>
      </c>
      <c r="B4083" t="s">
        <v>14</v>
      </c>
      <c r="C4083" s="2">
        <v>267057.7</v>
      </c>
      <c r="D4083" s="2">
        <f>IFERROR(VLOOKUP(A4083&amp;"-"&amp;B4083,NEW!$D$2:$E$18056,2,FALSE),0)</f>
        <v>267057.7</v>
      </c>
      <c r="E4083" s="2" t="b">
        <f t="shared" si="98"/>
        <v>1</v>
      </c>
    </row>
    <row r="4084" spans="1:6" x14ac:dyDescent="0.3">
      <c r="A4084">
        <v>756125</v>
      </c>
      <c r="B4084" t="s">
        <v>3</v>
      </c>
      <c r="C4084" s="2">
        <v>76466.259999999995</v>
      </c>
      <c r="D4084" s="2">
        <f>IFERROR(VLOOKUP(A4084&amp;"-"&amp;B4084,NEW!$D$2:$E$18056,2,FALSE),0)</f>
        <v>76466.259999999995</v>
      </c>
      <c r="E4084" s="2" t="b">
        <f t="shared" si="98"/>
        <v>1</v>
      </c>
    </row>
    <row r="4085" spans="1:6" x14ac:dyDescent="0.3">
      <c r="A4085">
        <v>945229</v>
      </c>
      <c r="B4085" t="s">
        <v>17</v>
      </c>
      <c r="C4085" s="2">
        <v>108548.61</v>
      </c>
      <c r="D4085" s="2">
        <f>IFERROR(VLOOKUP(A4085&amp;"-"&amp;B4085,NEW!$D$2:$E$18056,2,FALSE),0)</f>
        <v>217097.22</v>
      </c>
      <c r="E4085" s="2" t="b">
        <f t="shared" si="98"/>
        <v>0</v>
      </c>
      <c r="F4085">
        <f>D4085/C4085</f>
        <v>2</v>
      </c>
    </row>
    <row r="4086" spans="1:6" x14ac:dyDescent="0.3">
      <c r="A4086">
        <v>760433</v>
      </c>
      <c r="B4086" t="s">
        <v>6</v>
      </c>
      <c r="C4086" s="2">
        <v>609400.37</v>
      </c>
      <c r="D4086" s="2">
        <f>IFERROR(VLOOKUP(A4086&amp;"-"&amp;B4086,NEW!$D$2:$E$18056,2,FALSE),0)</f>
        <v>609400.37</v>
      </c>
      <c r="E4086" s="2" t="b">
        <f t="shared" si="98"/>
        <v>1</v>
      </c>
    </row>
    <row r="4087" spans="1:6" x14ac:dyDescent="0.3">
      <c r="A4087">
        <v>956277</v>
      </c>
      <c r="B4087" t="s">
        <v>3</v>
      </c>
      <c r="C4087" s="2">
        <v>43588.55</v>
      </c>
      <c r="D4087" s="2">
        <f>IFERROR(VLOOKUP(A4087&amp;"-"&amp;B4087,NEW!$D$2:$E$18056,2,FALSE),0)</f>
        <v>43588.55</v>
      </c>
      <c r="E4087" s="2" t="b">
        <f t="shared" si="98"/>
        <v>1</v>
      </c>
    </row>
    <row r="4088" spans="1:6" x14ac:dyDescent="0.3">
      <c r="A4088">
        <v>128080</v>
      </c>
      <c r="B4088" t="s">
        <v>3</v>
      </c>
      <c r="C4088" s="2">
        <v>90421.72</v>
      </c>
      <c r="D4088" s="2">
        <f>IFERROR(VLOOKUP(A4088&amp;"-"&amp;B4088,NEW!$D$2:$E$18056,2,FALSE),0)</f>
        <v>90421.72</v>
      </c>
      <c r="E4088" s="2" t="b">
        <f t="shared" si="98"/>
        <v>1</v>
      </c>
    </row>
    <row r="4089" spans="1:6" x14ac:dyDescent="0.3">
      <c r="A4089" t="s">
        <v>116</v>
      </c>
      <c r="B4089" t="s">
        <v>9</v>
      </c>
      <c r="C4089" s="2">
        <v>2985950.21</v>
      </c>
      <c r="D4089" s="2">
        <f>IFERROR(VLOOKUP(A4089&amp;"-"&amp;B4089,NEW!$D$2:$E$18056,2,FALSE),0)</f>
        <v>2985950.21</v>
      </c>
      <c r="E4089" s="2" t="b">
        <f t="shared" si="98"/>
        <v>1</v>
      </c>
    </row>
    <row r="4090" spans="1:6" x14ac:dyDescent="0.3">
      <c r="A4090">
        <v>930617</v>
      </c>
      <c r="B4090" t="s">
        <v>3</v>
      </c>
      <c r="C4090" s="2">
        <v>180188.9</v>
      </c>
      <c r="D4090" s="2">
        <f>IFERROR(VLOOKUP(A4090&amp;"-"&amp;B4090,NEW!$D$2:$E$18056,2,FALSE),0)</f>
        <v>180188.9</v>
      </c>
      <c r="E4090" s="2" t="b">
        <f t="shared" si="98"/>
        <v>1</v>
      </c>
    </row>
    <row r="4091" spans="1:6" x14ac:dyDescent="0.3">
      <c r="A4091">
        <v>794802</v>
      </c>
      <c r="B4091" t="s">
        <v>3</v>
      </c>
      <c r="C4091" s="2">
        <v>9140.6299999999992</v>
      </c>
      <c r="D4091" s="2">
        <f>IFERROR(VLOOKUP(A4091&amp;"-"&amp;B4091,NEW!$D$2:$E$18056,2,FALSE),0)</f>
        <v>9140.6299999999992</v>
      </c>
      <c r="E4091" s="2" t="b">
        <f t="shared" si="98"/>
        <v>1</v>
      </c>
    </row>
    <row r="4092" spans="1:6" x14ac:dyDescent="0.3">
      <c r="A4092">
        <v>715654</v>
      </c>
      <c r="B4092" t="s">
        <v>6</v>
      </c>
      <c r="C4092" s="2">
        <v>576280.25</v>
      </c>
      <c r="D4092" s="2">
        <f>IFERROR(VLOOKUP(A4092&amp;"-"&amp;B4092,NEW!$D$2:$E$18056,2,FALSE),0)</f>
        <v>576280.25</v>
      </c>
      <c r="E4092" s="2" t="b">
        <f t="shared" si="98"/>
        <v>1</v>
      </c>
    </row>
    <row r="4093" spans="1:6" x14ac:dyDescent="0.3">
      <c r="A4093">
        <v>917117</v>
      </c>
      <c r="B4093" t="s">
        <v>3</v>
      </c>
      <c r="C4093" s="2">
        <v>1758726.88</v>
      </c>
      <c r="D4093" s="2">
        <f>IFERROR(VLOOKUP(A4093&amp;"-"&amp;B4093,NEW!$D$2:$E$18056,2,FALSE),0)</f>
        <v>1758726.88</v>
      </c>
      <c r="E4093" s="2" t="b">
        <f t="shared" si="98"/>
        <v>1</v>
      </c>
    </row>
    <row r="4094" spans="1:6" x14ac:dyDescent="0.3">
      <c r="A4094">
        <v>837769</v>
      </c>
      <c r="B4094" t="s">
        <v>6</v>
      </c>
      <c r="C4094" s="2">
        <v>24811.200000000001</v>
      </c>
      <c r="D4094" s="2">
        <f>IFERROR(VLOOKUP(A4094&amp;"-"&amp;B4094,NEW!$D$2:$E$18056,2,FALSE),0)</f>
        <v>24811.200000000001</v>
      </c>
      <c r="E4094" s="2" t="b">
        <f t="shared" si="98"/>
        <v>1</v>
      </c>
    </row>
    <row r="4095" spans="1:6" x14ac:dyDescent="0.3">
      <c r="A4095">
        <v>122981</v>
      </c>
      <c r="B4095" t="s">
        <v>6</v>
      </c>
      <c r="C4095" s="2">
        <v>14144.14</v>
      </c>
      <c r="D4095" s="2">
        <f>IFERROR(VLOOKUP(A4095&amp;"-"&amp;B4095,NEW!$D$2:$E$18056,2,FALSE),0)</f>
        <v>14144.14</v>
      </c>
      <c r="E4095" s="2" t="b">
        <f t="shared" si="98"/>
        <v>1</v>
      </c>
    </row>
    <row r="4096" spans="1:6" x14ac:dyDescent="0.3">
      <c r="A4096">
        <v>943302</v>
      </c>
      <c r="B4096" t="s">
        <v>3</v>
      </c>
      <c r="C4096" s="2">
        <v>271100.53999999998</v>
      </c>
      <c r="D4096" s="2">
        <f>IFERROR(VLOOKUP(A4096&amp;"-"&amp;B4096,NEW!$D$2:$E$18056,2,FALSE),0)</f>
        <v>271100.53999999998</v>
      </c>
      <c r="E4096" s="2" t="b">
        <f t="shared" si="98"/>
        <v>1</v>
      </c>
    </row>
    <row r="4097" spans="1:5" x14ac:dyDescent="0.3">
      <c r="A4097">
        <v>339415</v>
      </c>
      <c r="B4097" t="s">
        <v>6</v>
      </c>
      <c r="C4097" s="2">
        <v>50089.18</v>
      </c>
      <c r="D4097" s="2">
        <f>IFERROR(VLOOKUP(A4097&amp;"-"&amp;B4097,NEW!$D$2:$E$18056,2,FALSE),0)</f>
        <v>50089.18</v>
      </c>
      <c r="E4097" s="2" t="b">
        <f t="shared" si="98"/>
        <v>1</v>
      </c>
    </row>
    <row r="4098" spans="1:5" x14ac:dyDescent="0.3">
      <c r="A4098">
        <v>595188</v>
      </c>
      <c r="B4098" t="s">
        <v>6</v>
      </c>
      <c r="C4098" s="2">
        <v>423458.95</v>
      </c>
      <c r="D4098" s="2">
        <f>IFERROR(VLOOKUP(A4098&amp;"-"&amp;B4098,NEW!$D$2:$E$18056,2,FALSE),0)</f>
        <v>423458.95</v>
      </c>
      <c r="E4098" s="2" t="b">
        <f t="shared" si="98"/>
        <v>1</v>
      </c>
    </row>
    <row r="4099" spans="1:5" x14ac:dyDescent="0.3">
      <c r="A4099">
        <v>436035</v>
      </c>
      <c r="B4099" t="s">
        <v>6</v>
      </c>
      <c r="C4099" s="2">
        <v>3315411.72</v>
      </c>
      <c r="D4099" s="2">
        <f>IFERROR(VLOOKUP(A4099&amp;"-"&amp;B4099,NEW!$D$2:$E$18056,2,FALSE),0)</f>
        <v>3315411.72</v>
      </c>
      <c r="E4099" s="2" t="b">
        <f t="shared" ref="E4099:E4162" si="99">D4099=C4099</f>
        <v>1</v>
      </c>
    </row>
    <row r="4100" spans="1:5" x14ac:dyDescent="0.3">
      <c r="A4100">
        <v>349773</v>
      </c>
      <c r="B4100" t="s">
        <v>6</v>
      </c>
      <c r="C4100" s="2">
        <v>4024423.9</v>
      </c>
      <c r="D4100" s="2">
        <f>IFERROR(VLOOKUP(A4100&amp;"-"&amp;B4100,NEW!$D$2:$E$18056,2,FALSE),0)</f>
        <v>4024423.9</v>
      </c>
      <c r="E4100" s="2" t="b">
        <f t="shared" si="99"/>
        <v>1</v>
      </c>
    </row>
    <row r="4101" spans="1:5" x14ac:dyDescent="0.3">
      <c r="A4101">
        <v>784451</v>
      </c>
      <c r="B4101" t="s">
        <v>6</v>
      </c>
      <c r="C4101" s="2">
        <v>170263.48</v>
      </c>
      <c r="D4101" s="2">
        <f>IFERROR(VLOOKUP(A4101&amp;"-"&amp;B4101,NEW!$D$2:$E$18056,2,FALSE),0)</f>
        <v>170263.48</v>
      </c>
      <c r="E4101" s="2" t="b">
        <f t="shared" si="99"/>
        <v>1</v>
      </c>
    </row>
    <row r="4102" spans="1:5" x14ac:dyDescent="0.3">
      <c r="A4102">
        <v>630036</v>
      </c>
      <c r="B4102" t="s">
        <v>6</v>
      </c>
      <c r="C4102" s="2">
        <v>26750.85</v>
      </c>
      <c r="D4102" s="2">
        <f>IFERROR(VLOOKUP(A4102&amp;"-"&amp;B4102,NEW!$D$2:$E$18056,2,FALSE),0)</f>
        <v>26750.85</v>
      </c>
      <c r="E4102" s="2" t="b">
        <f t="shared" si="99"/>
        <v>1</v>
      </c>
    </row>
    <row r="4103" spans="1:5" x14ac:dyDescent="0.3">
      <c r="A4103" s="1">
        <v>316803</v>
      </c>
      <c r="B4103" t="s">
        <v>6</v>
      </c>
      <c r="C4103" s="2">
        <v>945260.71</v>
      </c>
      <c r="D4103" s="2">
        <f>IFERROR(VLOOKUP(A4103&amp;"-"&amp;B4103,NEW!$D$2:$E$18056,2,FALSE),0)</f>
        <v>945260.71</v>
      </c>
      <c r="E4103" s="2" t="b">
        <f t="shared" si="99"/>
        <v>1</v>
      </c>
    </row>
    <row r="4104" spans="1:5" x14ac:dyDescent="0.3">
      <c r="A4104">
        <v>206143</v>
      </c>
      <c r="B4104" t="s">
        <v>8</v>
      </c>
      <c r="C4104" s="2">
        <v>3557737.27</v>
      </c>
      <c r="D4104" s="2">
        <f>IFERROR(VLOOKUP(A4104&amp;"-"&amp;B4104,NEW!$D$2:$E$18056,2,FALSE),0)</f>
        <v>3557737.27</v>
      </c>
      <c r="E4104" s="2" t="b">
        <f t="shared" si="99"/>
        <v>1</v>
      </c>
    </row>
    <row r="4105" spans="1:5" x14ac:dyDescent="0.3">
      <c r="A4105">
        <v>954181</v>
      </c>
      <c r="B4105" t="s">
        <v>8</v>
      </c>
      <c r="C4105" s="2">
        <v>160017.56</v>
      </c>
      <c r="D4105" s="2">
        <f>IFERROR(VLOOKUP(A4105&amp;"-"&amp;B4105,NEW!$D$2:$E$18056,2,FALSE),0)</f>
        <v>160017.56</v>
      </c>
      <c r="E4105" s="2" t="b">
        <f t="shared" si="99"/>
        <v>1</v>
      </c>
    </row>
    <row r="4106" spans="1:5" x14ac:dyDescent="0.3">
      <c r="A4106">
        <v>950107</v>
      </c>
      <c r="B4106" t="s">
        <v>8</v>
      </c>
      <c r="C4106" s="2">
        <v>87548.36</v>
      </c>
      <c r="D4106" s="2">
        <f>IFERROR(VLOOKUP(A4106&amp;"-"&amp;B4106,NEW!$D$2:$E$18056,2,FALSE),0)</f>
        <v>87548.36</v>
      </c>
      <c r="E4106" s="2" t="b">
        <f t="shared" si="99"/>
        <v>1</v>
      </c>
    </row>
    <row r="4107" spans="1:5" x14ac:dyDescent="0.3">
      <c r="A4107">
        <v>946610</v>
      </c>
      <c r="B4107" t="s">
        <v>6</v>
      </c>
      <c r="C4107" s="2">
        <v>43938.54</v>
      </c>
      <c r="D4107" s="2">
        <f>IFERROR(VLOOKUP(A4107&amp;"-"&amp;B4107,NEW!$D$2:$E$18056,2,FALSE),0)</f>
        <v>43938.54</v>
      </c>
      <c r="E4107" s="2" t="b">
        <f t="shared" si="99"/>
        <v>1</v>
      </c>
    </row>
    <row r="4108" spans="1:5" x14ac:dyDescent="0.3">
      <c r="A4108" t="s">
        <v>67</v>
      </c>
      <c r="B4108" t="s">
        <v>8</v>
      </c>
      <c r="C4108" s="2">
        <v>1138445.78</v>
      </c>
      <c r="D4108" s="2">
        <f>IFERROR(VLOOKUP(A4108&amp;"-"&amp;B4108,NEW!$D$2:$E$18056,2,FALSE),0)</f>
        <v>1138445.78</v>
      </c>
      <c r="E4108" s="2" t="b">
        <f t="shared" si="99"/>
        <v>1</v>
      </c>
    </row>
    <row r="4109" spans="1:5" x14ac:dyDescent="0.3">
      <c r="A4109">
        <v>983586</v>
      </c>
      <c r="B4109" t="s">
        <v>8</v>
      </c>
      <c r="C4109" s="2">
        <v>6873.97</v>
      </c>
      <c r="D4109" s="2">
        <f>IFERROR(VLOOKUP(A4109&amp;"-"&amp;B4109,NEW!$D$2:$E$18056,2,FALSE),0)</f>
        <v>6873.97</v>
      </c>
      <c r="E4109" s="2" t="b">
        <f t="shared" si="99"/>
        <v>1</v>
      </c>
    </row>
    <row r="4110" spans="1:5" x14ac:dyDescent="0.3">
      <c r="A4110">
        <v>244645</v>
      </c>
      <c r="B4110" t="s">
        <v>8</v>
      </c>
      <c r="C4110" s="2">
        <v>33481.31</v>
      </c>
      <c r="D4110" s="2">
        <f>IFERROR(VLOOKUP(A4110&amp;"-"&amp;B4110,NEW!$D$2:$E$18056,2,FALSE),0)</f>
        <v>33481.31</v>
      </c>
      <c r="E4110" s="2" t="b">
        <f t="shared" si="99"/>
        <v>1</v>
      </c>
    </row>
    <row r="4111" spans="1:5" x14ac:dyDescent="0.3">
      <c r="A4111">
        <v>808669</v>
      </c>
      <c r="B4111" t="s">
        <v>8</v>
      </c>
      <c r="C4111" s="2">
        <v>113787.77</v>
      </c>
      <c r="D4111" s="2">
        <f>IFERROR(VLOOKUP(A4111&amp;"-"&amp;B4111,NEW!$D$2:$E$18056,2,FALSE),0)</f>
        <v>113787.77</v>
      </c>
      <c r="E4111" s="2" t="b">
        <f t="shared" si="99"/>
        <v>1</v>
      </c>
    </row>
    <row r="4112" spans="1:5" x14ac:dyDescent="0.3">
      <c r="A4112">
        <v>786357</v>
      </c>
      <c r="B4112" t="s">
        <v>8</v>
      </c>
      <c r="C4112" s="2">
        <v>809651.11</v>
      </c>
      <c r="D4112" s="2">
        <f>IFERROR(VLOOKUP(A4112&amp;"-"&amp;B4112,NEW!$D$2:$E$18056,2,FALSE),0)</f>
        <v>809651.11</v>
      </c>
      <c r="E4112" s="2" t="b">
        <f t="shared" si="99"/>
        <v>1</v>
      </c>
    </row>
    <row r="4113" spans="1:5" x14ac:dyDescent="0.3">
      <c r="A4113">
        <v>504203</v>
      </c>
      <c r="B4113" t="s">
        <v>9</v>
      </c>
      <c r="C4113" s="2">
        <v>165172.12</v>
      </c>
      <c r="D4113" s="2">
        <f>IFERROR(VLOOKUP(A4113&amp;"-"&amp;B4113,NEW!$D$2:$E$18056,2,FALSE),0)</f>
        <v>165172.12</v>
      </c>
      <c r="E4113" s="2" t="b">
        <f t="shared" si="99"/>
        <v>1</v>
      </c>
    </row>
    <row r="4114" spans="1:5" x14ac:dyDescent="0.3">
      <c r="A4114">
        <v>998424</v>
      </c>
      <c r="B4114" t="s">
        <v>8</v>
      </c>
      <c r="C4114" s="2">
        <v>2602.0100000000002</v>
      </c>
      <c r="D4114" s="2">
        <f>IFERROR(VLOOKUP(A4114&amp;"-"&amp;B4114,NEW!$D$2:$E$18056,2,FALSE),0)</f>
        <v>2602.0100000000002</v>
      </c>
      <c r="E4114" s="2" t="b">
        <f t="shared" si="99"/>
        <v>1</v>
      </c>
    </row>
    <row r="4115" spans="1:5" x14ac:dyDescent="0.3">
      <c r="A4115">
        <v>847881</v>
      </c>
      <c r="B4115" t="s">
        <v>9</v>
      </c>
      <c r="C4115" s="2">
        <v>9968</v>
      </c>
      <c r="D4115" s="2">
        <f>IFERROR(VLOOKUP(A4115&amp;"-"&amp;B4115,NEW!$D$2:$E$18056,2,FALSE),0)</f>
        <v>9968</v>
      </c>
      <c r="E4115" s="2" t="b">
        <f t="shared" si="99"/>
        <v>1</v>
      </c>
    </row>
    <row r="4116" spans="1:5" x14ac:dyDescent="0.3">
      <c r="A4116">
        <v>764519</v>
      </c>
      <c r="B4116" t="s">
        <v>9</v>
      </c>
      <c r="C4116" s="2">
        <v>56834</v>
      </c>
      <c r="D4116" s="2">
        <f>IFERROR(VLOOKUP(A4116&amp;"-"&amp;B4116,NEW!$D$2:$E$18056,2,FALSE),0)</f>
        <v>56834</v>
      </c>
      <c r="E4116" s="2" t="b">
        <f t="shared" si="99"/>
        <v>1</v>
      </c>
    </row>
    <row r="4117" spans="1:5" x14ac:dyDescent="0.3">
      <c r="A4117">
        <v>245850</v>
      </c>
      <c r="B4117" t="s">
        <v>9</v>
      </c>
      <c r="C4117" s="2">
        <v>235525.92</v>
      </c>
      <c r="D4117" s="2">
        <f>IFERROR(VLOOKUP(A4117&amp;"-"&amp;B4117,NEW!$D$2:$E$18056,2,FALSE),0)</f>
        <v>235525.92</v>
      </c>
      <c r="E4117" s="2" t="b">
        <f t="shared" si="99"/>
        <v>1</v>
      </c>
    </row>
    <row r="4118" spans="1:5" x14ac:dyDescent="0.3">
      <c r="A4118">
        <v>960774</v>
      </c>
      <c r="B4118" t="s">
        <v>9</v>
      </c>
      <c r="C4118" s="2">
        <v>98938.35</v>
      </c>
      <c r="D4118" s="2">
        <f>IFERROR(VLOOKUP(A4118&amp;"-"&amp;B4118,NEW!$D$2:$E$18056,2,FALSE),0)</f>
        <v>98938.35</v>
      </c>
      <c r="E4118" s="2" t="b">
        <f t="shared" si="99"/>
        <v>1</v>
      </c>
    </row>
    <row r="4119" spans="1:5" x14ac:dyDescent="0.3">
      <c r="A4119">
        <v>254709</v>
      </c>
      <c r="B4119" t="s">
        <v>9</v>
      </c>
      <c r="C4119" s="2">
        <v>78063.75</v>
      </c>
      <c r="D4119" s="2">
        <f>IFERROR(VLOOKUP(A4119&amp;"-"&amp;B4119,NEW!$D$2:$E$18056,2,FALSE),0)</f>
        <v>78063.75</v>
      </c>
      <c r="E4119" s="2" t="b">
        <f t="shared" si="99"/>
        <v>1</v>
      </c>
    </row>
    <row r="4120" spans="1:5" x14ac:dyDescent="0.3">
      <c r="A4120">
        <v>392373</v>
      </c>
      <c r="B4120" t="s">
        <v>9</v>
      </c>
      <c r="C4120" s="2">
        <v>45464.6</v>
      </c>
      <c r="D4120" s="2">
        <f>IFERROR(VLOOKUP(A4120&amp;"-"&amp;B4120,NEW!$D$2:$E$18056,2,FALSE),0)</f>
        <v>45464.6</v>
      </c>
      <c r="E4120" s="2" t="b">
        <f t="shared" si="99"/>
        <v>1</v>
      </c>
    </row>
    <row r="4121" spans="1:5" x14ac:dyDescent="0.3">
      <c r="A4121">
        <v>757056</v>
      </c>
      <c r="B4121" t="s">
        <v>9</v>
      </c>
      <c r="C4121" s="2">
        <v>56987.19</v>
      </c>
      <c r="D4121" s="2">
        <f>IFERROR(VLOOKUP(A4121&amp;"-"&amp;B4121,NEW!$D$2:$E$18056,2,FALSE),0)</f>
        <v>56987.19</v>
      </c>
      <c r="E4121" s="2" t="b">
        <f t="shared" si="99"/>
        <v>1</v>
      </c>
    </row>
    <row r="4122" spans="1:5" x14ac:dyDescent="0.3">
      <c r="A4122">
        <v>544252</v>
      </c>
      <c r="B4122" t="s">
        <v>10</v>
      </c>
      <c r="C4122" s="2">
        <v>60809.51</v>
      </c>
      <c r="D4122" s="2">
        <f>IFERROR(VLOOKUP(A4122&amp;"-"&amp;B4122,NEW!$D$2:$E$18056,2,FALSE),0)</f>
        <v>60809.51</v>
      </c>
      <c r="E4122" s="2" t="b">
        <f t="shared" si="99"/>
        <v>1</v>
      </c>
    </row>
    <row r="4123" spans="1:5" x14ac:dyDescent="0.3">
      <c r="A4123">
        <v>745176</v>
      </c>
      <c r="B4123" t="s">
        <v>10</v>
      </c>
      <c r="C4123" s="2">
        <v>123259.83</v>
      </c>
      <c r="D4123" s="2">
        <f>IFERROR(VLOOKUP(A4123&amp;"-"&amp;B4123,NEW!$D$2:$E$18056,2,FALSE),0)</f>
        <v>123259.83</v>
      </c>
      <c r="E4123" s="2" t="b">
        <f t="shared" si="99"/>
        <v>1</v>
      </c>
    </row>
    <row r="4124" spans="1:5" x14ac:dyDescent="0.3">
      <c r="A4124">
        <v>893277</v>
      </c>
      <c r="B4124" t="s">
        <v>6</v>
      </c>
      <c r="C4124" s="2">
        <v>244497.59</v>
      </c>
      <c r="D4124" s="2">
        <f>IFERROR(VLOOKUP(A4124&amp;"-"&amp;B4124,NEW!$D$2:$E$18056,2,FALSE),0)</f>
        <v>244497.59</v>
      </c>
      <c r="E4124" s="2" t="b">
        <f t="shared" si="99"/>
        <v>1</v>
      </c>
    </row>
    <row r="4125" spans="1:5" x14ac:dyDescent="0.3">
      <c r="A4125" s="1" t="s">
        <v>133</v>
      </c>
      <c r="B4125" t="s">
        <v>10</v>
      </c>
      <c r="C4125" s="2">
        <v>3928.1</v>
      </c>
      <c r="D4125" s="2">
        <f>IFERROR(VLOOKUP(A4125&amp;"-"&amp;B4125,NEW!$D$2:$E$18056,2,FALSE),0)</f>
        <v>3928.1</v>
      </c>
      <c r="E4125" s="2" t="b">
        <f t="shared" si="99"/>
        <v>1</v>
      </c>
    </row>
    <row r="4126" spans="1:5" x14ac:dyDescent="0.3">
      <c r="A4126">
        <v>759767</v>
      </c>
      <c r="B4126" t="s">
        <v>12</v>
      </c>
      <c r="C4126" s="2">
        <v>1846973.74</v>
      </c>
      <c r="D4126" s="2">
        <f>IFERROR(VLOOKUP(A4126&amp;"-"&amp;B4126,NEW!$D$2:$E$18056,2,FALSE),0)</f>
        <v>1846973.74</v>
      </c>
      <c r="E4126" s="2" t="b">
        <f t="shared" si="99"/>
        <v>1</v>
      </c>
    </row>
    <row r="4127" spans="1:5" x14ac:dyDescent="0.3">
      <c r="A4127">
        <v>893251</v>
      </c>
      <c r="B4127" t="s">
        <v>10</v>
      </c>
      <c r="C4127" s="2">
        <v>504615.56</v>
      </c>
      <c r="D4127" s="2">
        <f>IFERROR(VLOOKUP(A4127&amp;"-"&amp;B4127,NEW!$D$2:$E$18056,2,FALSE),0)</f>
        <v>504615.56</v>
      </c>
      <c r="E4127" s="2" t="b">
        <f t="shared" si="99"/>
        <v>1</v>
      </c>
    </row>
    <row r="4128" spans="1:5" x14ac:dyDescent="0.3">
      <c r="A4128">
        <v>995832</v>
      </c>
      <c r="B4128" t="s">
        <v>14</v>
      </c>
      <c r="C4128" s="2">
        <v>21199.19</v>
      </c>
      <c r="D4128" s="2">
        <f>IFERROR(VLOOKUP(A4128&amp;"-"&amp;B4128,NEW!$D$2:$E$18056,2,FALSE),0)</f>
        <v>21199.19</v>
      </c>
      <c r="E4128" s="2" t="b">
        <f t="shared" si="99"/>
        <v>1</v>
      </c>
    </row>
    <row r="4129" spans="1:6" x14ac:dyDescent="0.3">
      <c r="A4129">
        <v>756125</v>
      </c>
      <c r="B4129" t="s">
        <v>14</v>
      </c>
      <c r="C4129" s="2">
        <v>73879.14</v>
      </c>
      <c r="D4129" s="2">
        <f>IFERROR(VLOOKUP(A4129&amp;"-"&amp;B4129,NEW!$D$2:$E$18056,2,FALSE),0)</f>
        <v>73879.14</v>
      </c>
      <c r="E4129" s="2" t="b">
        <f t="shared" si="99"/>
        <v>1</v>
      </c>
    </row>
    <row r="4130" spans="1:6" x14ac:dyDescent="0.3">
      <c r="A4130">
        <v>998730</v>
      </c>
      <c r="B4130" t="s">
        <v>17</v>
      </c>
      <c r="C4130" s="2">
        <v>1674.76</v>
      </c>
      <c r="D4130" s="2">
        <f>IFERROR(VLOOKUP(A4130&amp;"-"&amp;B4130,NEW!$D$2:$E$18056,2,FALSE),0)</f>
        <v>3349.52</v>
      </c>
      <c r="E4130" s="2" t="b">
        <f t="shared" si="99"/>
        <v>0</v>
      </c>
      <c r="F4130">
        <f>D4130/C4130</f>
        <v>2</v>
      </c>
    </row>
    <row r="4131" spans="1:6" x14ac:dyDescent="0.3">
      <c r="A4131">
        <v>954177</v>
      </c>
      <c r="B4131" t="s">
        <v>17</v>
      </c>
      <c r="C4131" s="2">
        <v>197385.98</v>
      </c>
      <c r="D4131" s="2">
        <f>IFERROR(VLOOKUP(A4131&amp;"-"&amp;B4131,NEW!$D$2:$E$18056,2,FALSE),0)</f>
        <v>394771.96</v>
      </c>
      <c r="E4131" s="2" t="b">
        <f t="shared" si="99"/>
        <v>0</v>
      </c>
      <c r="F4131">
        <f>D4131/C4131</f>
        <v>2</v>
      </c>
    </row>
    <row r="4132" spans="1:6" x14ac:dyDescent="0.3">
      <c r="A4132">
        <v>767883</v>
      </c>
      <c r="B4132" t="s">
        <v>3</v>
      </c>
      <c r="C4132" s="2">
        <v>267186.08</v>
      </c>
      <c r="D4132" s="2">
        <f>IFERROR(VLOOKUP(A4132&amp;"-"&amp;B4132,NEW!$D$2:$E$18056,2,FALSE),0)</f>
        <v>267186.08</v>
      </c>
      <c r="E4132" s="2" t="b">
        <f t="shared" si="99"/>
        <v>1</v>
      </c>
    </row>
    <row r="4133" spans="1:6" x14ac:dyDescent="0.3">
      <c r="A4133">
        <v>756125</v>
      </c>
      <c r="B4133" t="s">
        <v>8</v>
      </c>
      <c r="C4133" s="2">
        <v>79669.75</v>
      </c>
      <c r="D4133" s="2">
        <f>IFERROR(VLOOKUP(A4133&amp;"-"&amp;B4133,NEW!$D$2:$E$18056,2,FALSE),0)</f>
        <v>79669.75</v>
      </c>
      <c r="E4133" s="2" t="b">
        <f t="shared" si="99"/>
        <v>1</v>
      </c>
    </row>
    <row r="4134" spans="1:6" x14ac:dyDescent="0.3">
      <c r="A4134">
        <v>773031</v>
      </c>
      <c r="B4134" t="s">
        <v>3</v>
      </c>
      <c r="C4134" s="2">
        <v>65243.13</v>
      </c>
      <c r="D4134" s="2">
        <f>IFERROR(VLOOKUP(A4134&amp;"-"&amp;B4134,NEW!$D$2:$E$18056,2,FALSE),0)</f>
        <v>65243.13</v>
      </c>
      <c r="E4134" s="2" t="b">
        <f t="shared" si="99"/>
        <v>1</v>
      </c>
    </row>
    <row r="4135" spans="1:6" x14ac:dyDescent="0.3">
      <c r="A4135">
        <v>930810</v>
      </c>
      <c r="B4135" t="s">
        <v>3</v>
      </c>
      <c r="C4135" s="2">
        <v>141733.09</v>
      </c>
      <c r="D4135" s="2">
        <f>IFERROR(VLOOKUP(A4135&amp;"-"&amp;B4135,NEW!$D$2:$E$18056,2,FALSE),0)</f>
        <v>141733.09</v>
      </c>
      <c r="E4135" s="2" t="b">
        <f t="shared" si="99"/>
        <v>1</v>
      </c>
    </row>
    <row r="4136" spans="1:6" x14ac:dyDescent="0.3">
      <c r="A4136">
        <v>140148</v>
      </c>
      <c r="B4136" t="s">
        <v>3</v>
      </c>
      <c r="C4136" s="2">
        <v>18844.509999999998</v>
      </c>
      <c r="D4136" s="2">
        <f>IFERROR(VLOOKUP(A4136&amp;"-"&amp;B4136,NEW!$D$2:$E$18056,2,FALSE),0)</f>
        <v>18844.509999999998</v>
      </c>
      <c r="E4136" s="2" t="b">
        <f t="shared" si="99"/>
        <v>1</v>
      </c>
    </row>
    <row r="4137" spans="1:6" x14ac:dyDescent="0.3">
      <c r="A4137">
        <v>321718</v>
      </c>
      <c r="B4137" t="s">
        <v>3</v>
      </c>
      <c r="C4137" s="2">
        <v>78593.73</v>
      </c>
      <c r="D4137" s="2">
        <f>IFERROR(VLOOKUP(A4137&amp;"-"&amp;B4137,NEW!$D$2:$E$18056,2,FALSE),0)</f>
        <v>78593.73</v>
      </c>
      <c r="E4137" s="2" t="b">
        <f t="shared" si="99"/>
        <v>1</v>
      </c>
    </row>
    <row r="4138" spans="1:6" x14ac:dyDescent="0.3">
      <c r="A4138">
        <v>946610</v>
      </c>
      <c r="B4138" t="s">
        <v>3</v>
      </c>
      <c r="C4138" s="2">
        <v>44301.32</v>
      </c>
      <c r="D4138" s="2">
        <f>IFERROR(VLOOKUP(A4138&amp;"-"&amp;B4138,NEW!$D$2:$E$18056,2,FALSE),0)</f>
        <v>44301.32</v>
      </c>
      <c r="E4138" s="2" t="b">
        <f t="shared" si="99"/>
        <v>1</v>
      </c>
    </row>
    <row r="4139" spans="1:6" x14ac:dyDescent="0.3">
      <c r="A4139">
        <v>988430</v>
      </c>
      <c r="B4139" t="s">
        <v>3</v>
      </c>
      <c r="C4139" s="2">
        <v>70833.47</v>
      </c>
      <c r="D4139" s="2">
        <f>IFERROR(VLOOKUP(A4139&amp;"-"&amp;B4139,NEW!$D$2:$E$18056,2,FALSE),0)</f>
        <v>70833.47</v>
      </c>
      <c r="E4139" s="2" t="b">
        <f t="shared" si="99"/>
        <v>1</v>
      </c>
    </row>
    <row r="4140" spans="1:6" x14ac:dyDescent="0.3">
      <c r="A4140">
        <v>877883</v>
      </c>
      <c r="B4140" t="s">
        <v>6</v>
      </c>
      <c r="C4140" s="2">
        <v>1109729.83</v>
      </c>
      <c r="D4140" s="2">
        <f>IFERROR(VLOOKUP(A4140&amp;"-"&amp;B4140,NEW!$D$2:$E$18056,2,FALSE),0)</f>
        <v>1109729.83</v>
      </c>
      <c r="E4140" s="2" t="b">
        <f t="shared" si="99"/>
        <v>1</v>
      </c>
    </row>
    <row r="4141" spans="1:6" x14ac:dyDescent="0.3">
      <c r="A4141">
        <v>877836</v>
      </c>
      <c r="B4141" t="s">
        <v>3</v>
      </c>
      <c r="C4141" s="2">
        <v>18032.93</v>
      </c>
      <c r="D4141" s="2">
        <f>IFERROR(VLOOKUP(A4141&amp;"-"&amp;B4141,NEW!$D$2:$E$18056,2,FALSE),0)</f>
        <v>18032.93</v>
      </c>
      <c r="E4141" s="2" t="b">
        <f t="shared" si="99"/>
        <v>1</v>
      </c>
    </row>
    <row r="4142" spans="1:6" x14ac:dyDescent="0.3">
      <c r="A4142">
        <v>960774</v>
      </c>
      <c r="B4142" t="s">
        <v>6</v>
      </c>
      <c r="C4142" s="2">
        <v>92863.51</v>
      </c>
      <c r="D4142" s="2">
        <f>IFERROR(VLOOKUP(A4142&amp;"-"&amp;B4142,NEW!$D$2:$E$18056,2,FALSE),0)</f>
        <v>92863.51</v>
      </c>
      <c r="E4142" s="2" t="b">
        <f t="shared" si="99"/>
        <v>1</v>
      </c>
    </row>
    <row r="4143" spans="1:6" x14ac:dyDescent="0.3">
      <c r="A4143">
        <v>761322</v>
      </c>
      <c r="B4143" t="s">
        <v>6</v>
      </c>
      <c r="C4143" s="2">
        <v>0</v>
      </c>
      <c r="D4143" s="2">
        <f>IFERROR(VLOOKUP(A4143&amp;"-"&amp;B4143,NEW!$D$2:$E$18056,2,FALSE),0)</f>
        <v>0</v>
      </c>
      <c r="E4143" s="2" t="b">
        <f t="shared" si="99"/>
        <v>1</v>
      </c>
    </row>
    <row r="4144" spans="1:6" x14ac:dyDescent="0.3">
      <c r="A4144">
        <v>101686</v>
      </c>
      <c r="B4144" t="s">
        <v>6</v>
      </c>
      <c r="C4144" s="2">
        <v>1326420.1399999999</v>
      </c>
      <c r="D4144" s="2">
        <f>IFERROR(VLOOKUP(A4144&amp;"-"&amp;B4144,NEW!$D$2:$E$18056,2,FALSE),0)</f>
        <v>1326420.1399999999</v>
      </c>
      <c r="E4144" s="2" t="b">
        <f t="shared" si="99"/>
        <v>1</v>
      </c>
    </row>
    <row r="4145" spans="1:5" x14ac:dyDescent="0.3">
      <c r="A4145">
        <v>325956</v>
      </c>
      <c r="B4145" t="s">
        <v>3</v>
      </c>
      <c r="C4145" s="2">
        <v>291054.58</v>
      </c>
      <c r="D4145" s="2">
        <f>IFERROR(VLOOKUP(A4145&amp;"-"&amp;B4145,NEW!$D$2:$E$18056,2,FALSE),0)</f>
        <v>291054.58</v>
      </c>
      <c r="E4145" s="2" t="b">
        <f t="shared" si="99"/>
        <v>1</v>
      </c>
    </row>
    <row r="4146" spans="1:5" x14ac:dyDescent="0.3">
      <c r="A4146">
        <v>140028</v>
      </c>
      <c r="B4146" t="s">
        <v>8</v>
      </c>
      <c r="C4146" s="2">
        <v>1453726.69</v>
      </c>
      <c r="D4146" s="2">
        <f>IFERROR(VLOOKUP(A4146&amp;"-"&amp;B4146,NEW!$D$2:$E$18056,2,FALSE),0)</f>
        <v>1453726.69</v>
      </c>
      <c r="E4146" s="2" t="b">
        <f t="shared" si="99"/>
        <v>1</v>
      </c>
    </row>
    <row r="4147" spans="1:5" x14ac:dyDescent="0.3">
      <c r="A4147" s="1">
        <v>815144</v>
      </c>
      <c r="B4147" t="s">
        <v>8</v>
      </c>
      <c r="C4147" s="2">
        <v>75251.460000000006</v>
      </c>
      <c r="D4147" s="2">
        <f>IFERROR(VLOOKUP(A4147&amp;"-"&amp;B4147,NEW!$D$2:$E$18056,2,FALSE),0)</f>
        <v>75251.460000000006</v>
      </c>
      <c r="E4147" s="2" t="b">
        <f t="shared" si="99"/>
        <v>1</v>
      </c>
    </row>
    <row r="4148" spans="1:5" x14ac:dyDescent="0.3">
      <c r="A4148">
        <v>713152</v>
      </c>
      <c r="B4148" t="s">
        <v>6</v>
      </c>
      <c r="C4148" s="2">
        <v>3111584.24</v>
      </c>
      <c r="D4148" s="2">
        <f>IFERROR(VLOOKUP(A4148&amp;"-"&amp;B4148,NEW!$D$2:$E$18056,2,FALSE),0)</f>
        <v>3111584.24</v>
      </c>
      <c r="E4148" s="2" t="b">
        <f t="shared" si="99"/>
        <v>1</v>
      </c>
    </row>
    <row r="4149" spans="1:5" x14ac:dyDescent="0.3">
      <c r="A4149">
        <v>941199</v>
      </c>
      <c r="B4149" t="s">
        <v>6</v>
      </c>
      <c r="C4149" s="2">
        <v>17.420000000000002</v>
      </c>
      <c r="D4149" s="2">
        <f>IFERROR(VLOOKUP(A4149&amp;"-"&amp;B4149,NEW!$D$2:$E$18056,2,FALSE),0)</f>
        <v>17.420000000000002</v>
      </c>
      <c r="E4149" s="2" t="b">
        <f t="shared" si="99"/>
        <v>1</v>
      </c>
    </row>
    <row r="4150" spans="1:5" x14ac:dyDescent="0.3">
      <c r="A4150">
        <v>696366</v>
      </c>
      <c r="B4150" t="s">
        <v>8</v>
      </c>
      <c r="C4150" s="2">
        <v>12588.34</v>
      </c>
      <c r="D4150" s="2">
        <f>IFERROR(VLOOKUP(A4150&amp;"-"&amp;B4150,NEW!$D$2:$E$18056,2,FALSE),0)</f>
        <v>12588.34</v>
      </c>
      <c r="E4150" s="2" t="b">
        <f t="shared" si="99"/>
        <v>1</v>
      </c>
    </row>
    <row r="4151" spans="1:5" x14ac:dyDescent="0.3">
      <c r="A4151">
        <v>140115</v>
      </c>
      <c r="B4151" t="s">
        <v>6</v>
      </c>
      <c r="C4151" s="2">
        <v>7686.6</v>
      </c>
      <c r="D4151" s="2">
        <f>IFERROR(VLOOKUP(A4151&amp;"-"&amp;B4151,NEW!$D$2:$E$18056,2,FALSE),0)</f>
        <v>7686.6</v>
      </c>
      <c r="E4151" s="2" t="b">
        <f t="shared" si="99"/>
        <v>1</v>
      </c>
    </row>
    <row r="4152" spans="1:5" x14ac:dyDescent="0.3">
      <c r="A4152" s="1">
        <v>339415</v>
      </c>
      <c r="B4152" t="s">
        <v>8</v>
      </c>
      <c r="C4152" s="2">
        <v>59023.91</v>
      </c>
      <c r="D4152" s="2">
        <f>IFERROR(VLOOKUP(A4152&amp;"-"&amp;B4152,NEW!$D$2:$E$18056,2,FALSE),0)</f>
        <v>59023.91</v>
      </c>
      <c r="E4152" s="2" t="b">
        <f t="shared" si="99"/>
        <v>1</v>
      </c>
    </row>
    <row r="4153" spans="1:5" x14ac:dyDescent="0.3">
      <c r="A4153">
        <v>778871</v>
      </c>
      <c r="B4153" t="s">
        <v>8</v>
      </c>
      <c r="C4153" s="2">
        <v>49015.06</v>
      </c>
      <c r="D4153" s="2">
        <f>IFERROR(VLOOKUP(A4153&amp;"-"&amp;B4153,NEW!$D$2:$E$18056,2,FALSE),0)</f>
        <v>49015.06</v>
      </c>
      <c r="E4153" s="2" t="b">
        <f t="shared" si="99"/>
        <v>1</v>
      </c>
    </row>
    <row r="4154" spans="1:5" x14ac:dyDescent="0.3">
      <c r="A4154">
        <v>791816</v>
      </c>
      <c r="B4154" t="s">
        <v>9</v>
      </c>
      <c r="C4154" s="2">
        <v>51981.71</v>
      </c>
      <c r="D4154" s="2">
        <f>IFERROR(VLOOKUP(A4154&amp;"-"&amp;B4154,NEW!$D$2:$E$18056,2,FALSE),0)</f>
        <v>51981.71</v>
      </c>
      <c r="E4154" s="2" t="b">
        <f t="shared" si="99"/>
        <v>1</v>
      </c>
    </row>
    <row r="4155" spans="1:5" x14ac:dyDescent="0.3">
      <c r="A4155">
        <v>414663</v>
      </c>
      <c r="B4155" t="s">
        <v>8</v>
      </c>
      <c r="C4155" s="2">
        <v>43660.15</v>
      </c>
      <c r="D4155" s="2">
        <f>IFERROR(VLOOKUP(A4155&amp;"-"&amp;B4155,NEW!$D$2:$E$18056,2,FALSE),0)</f>
        <v>43660.15</v>
      </c>
      <c r="E4155" s="2" t="b">
        <f t="shared" si="99"/>
        <v>1</v>
      </c>
    </row>
    <row r="4156" spans="1:5" x14ac:dyDescent="0.3">
      <c r="A4156">
        <v>120393</v>
      </c>
      <c r="B4156" t="s">
        <v>9</v>
      </c>
      <c r="C4156" s="2">
        <v>542403.12</v>
      </c>
      <c r="D4156" s="2">
        <f>IFERROR(VLOOKUP(A4156&amp;"-"&amp;B4156,NEW!$D$2:$E$18056,2,FALSE),0)</f>
        <v>542403.12</v>
      </c>
      <c r="E4156" s="2" t="b">
        <f t="shared" si="99"/>
        <v>1</v>
      </c>
    </row>
    <row r="4157" spans="1:5" x14ac:dyDescent="0.3">
      <c r="A4157">
        <v>100605</v>
      </c>
      <c r="B4157" t="s">
        <v>8</v>
      </c>
      <c r="C4157" s="2">
        <v>1131723.44</v>
      </c>
      <c r="D4157" s="2">
        <f>IFERROR(VLOOKUP(A4157&amp;"-"&amp;B4157,NEW!$D$2:$E$18056,2,FALSE),0)</f>
        <v>1131723.44</v>
      </c>
      <c r="E4157" s="2" t="b">
        <f t="shared" si="99"/>
        <v>1</v>
      </c>
    </row>
    <row r="4158" spans="1:5" x14ac:dyDescent="0.3">
      <c r="A4158">
        <v>327930</v>
      </c>
      <c r="B4158" t="s">
        <v>9</v>
      </c>
      <c r="C4158" s="2">
        <v>291517</v>
      </c>
      <c r="D4158" s="2">
        <f>IFERROR(VLOOKUP(A4158&amp;"-"&amp;B4158,NEW!$D$2:$E$18056,2,FALSE),0)</f>
        <v>291517</v>
      </c>
      <c r="E4158" s="2" t="b">
        <f t="shared" si="99"/>
        <v>1</v>
      </c>
    </row>
    <row r="4159" spans="1:5" x14ac:dyDescent="0.3">
      <c r="A4159">
        <v>191633</v>
      </c>
      <c r="B4159" t="s">
        <v>9</v>
      </c>
      <c r="C4159" s="2">
        <v>1241634.83</v>
      </c>
      <c r="D4159" s="2">
        <f>IFERROR(VLOOKUP(A4159&amp;"-"&amp;B4159,NEW!$D$2:$E$18056,2,FALSE),0)</f>
        <v>1241634.83</v>
      </c>
      <c r="E4159" s="2" t="b">
        <f t="shared" si="99"/>
        <v>1</v>
      </c>
    </row>
    <row r="4160" spans="1:5" x14ac:dyDescent="0.3">
      <c r="A4160">
        <v>549253</v>
      </c>
      <c r="B4160" t="s">
        <v>9</v>
      </c>
      <c r="C4160" s="2">
        <v>138146.07999999999</v>
      </c>
      <c r="D4160" s="2">
        <f>IFERROR(VLOOKUP(A4160&amp;"-"&amp;B4160,NEW!$D$2:$E$18056,2,FALSE),0)</f>
        <v>138146.07999999999</v>
      </c>
      <c r="E4160" s="2" t="b">
        <f t="shared" si="99"/>
        <v>1</v>
      </c>
    </row>
    <row r="4161" spans="1:5" x14ac:dyDescent="0.3">
      <c r="A4161">
        <v>852991</v>
      </c>
      <c r="B4161" t="s">
        <v>9</v>
      </c>
      <c r="C4161" s="2">
        <v>233754.5</v>
      </c>
      <c r="D4161" s="2">
        <f>IFERROR(VLOOKUP(A4161&amp;"-"&amp;B4161,NEW!$D$2:$E$18056,2,FALSE),0)</f>
        <v>233754.5</v>
      </c>
      <c r="E4161" s="2" t="b">
        <f t="shared" si="99"/>
        <v>1</v>
      </c>
    </row>
    <row r="4162" spans="1:5" x14ac:dyDescent="0.3">
      <c r="A4162">
        <v>624196</v>
      </c>
      <c r="B4162" t="s">
        <v>9</v>
      </c>
      <c r="C4162" s="2">
        <v>93159.85</v>
      </c>
      <c r="D4162" s="2">
        <f>IFERROR(VLOOKUP(A4162&amp;"-"&amp;B4162,NEW!$D$2:$E$18056,2,FALSE),0)</f>
        <v>93159.85</v>
      </c>
      <c r="E4162" s="2" t="b">
        <f t="shared" si="99"/>
        <v>1</v>
      </c>
    </row>
    <row r="4163" spans="1:5" x14ac:dyDescent="0.3">
      <c r="A4163" t="s">
        <v>65</v>
      </c>
      <c r="B4163" t="s">
        <v>8</v>
      </c>
      <c r="C4163" s="2">
        <v>43377.65</v>
      </c>
      <c r="D4163" s="2">
        <f>IFERROR(VLOOKUP(A4163&amp;"-"&amp;B4163,NEW!$D$2:$E$18056,2,FALSE),0)</f>
        <v>43377.65</v>
      </c>
      <c r="E4163" s="2" t="b">
        <f t="shared" ref="E4163:E4226" si="100">D4163=C4163</f>
        <v>1</v>
      </c>
    </row>
    <row r="4164" spans="1:5" x14ac:dyDescent="0.3">
      <c r="A4164" s="1" t="s">
        <v>186</v>
      </c>
      <c r="B4164" t="s">
        <v>9</v>
      </c>
      <c r="C4164" s="2">
        <v>135647.34</v>
      </c>
      <c r="D4164" s="2">
        <f>IFERROR(VLOOKUP(A4164&amp;"-"&amp;B4164,NEW!$D$2:$E$18056,2,FALSE),0)</f>
        <v>135647.34</v>
      </c>
      <c r="E4164" s="2" t="b">
        <f t="shared" si="100"/>
        <v>1</v>
      </c>
    </row>
    <row r="4165" spans="1:5" x14ac:dyDescent="0.3">
      <c r="A4165">
        <v>912422</v>
      </c>
      <c r="B4165" t="s">
        <v>8</v>
      </c>
      <c r="C4165" s="2">
        <v>971104.83</v>
      </c>
      <c r="D4165" s="2">
        <f>IFERROR(VLOOKUP(A4165&amp;"-"&amp;B4165,NEW!$D$2:$E$18056,2,FALSE),0)</f>
        <v>971104.83</v>
      </c>
      <c r="E4165" s="2" t="b">
        <f t="shared" si="100"/>
        <v>1</v>
      </c>
    </row>
    <row r="4166" spans="1:5" x14ac:dyDescent="0.3">
      <c r="A4166">
        <v>713133</v>
      </c>
      <c r="B4166" t="s">
        <v>9</v>
      </c>
      <c r="C4166" s="2">
        <v>14231.74</v>
      </c>
      <c r="D4166" s="2">
        <f>IFERROR(VLOOKUP(A4166&amp;"-"&amp;B4166,NEW!$D$2:$E$18056,2,FALSE),0)</f>
        <v>14231.74</v>
      </c>
      <c r="E4166" s="2" t="b">
        <f t="shared" si="100"/>
        <v>1</v>
      </c>
    </row>
    <row r="4167" spans="1:5" x14ac:dyDescent="0.3">
      <c r="A4167" t="s">
        <v>48</v>
      </c>
      <c r="B4167" t="s">
        <v>9</v>
      </c>
      <c r="C4167" s="2">
        <v>19016.96</v>
      </c>
      <c r="D4167" s="2">
        <f>IFERROR(VLOOKUP(A4167&amp;"-"&amp;B4167,NEW!$D$2:$E$18056,2,FALSE),0)</f>
        <v>19016.96</v>
      </c>
      <c r="E4167" s="2" t="b">
        <f t="shared" si="100"/>
        <v>1</v>
      </c>
    </row>
    <row r="4168" spans="1:5" x14ac:dyDescent="0.3">
      <c r="A4168">
        <v>844354</v>
      </c>
      <c r="B4168" t="s">
        <v>10</v>
      </c>
      <c r="C4168" s="2">
        <v>263526.17</v>
      </c>
      <c r="D4168" s="2">
        <f>IFERROR(VLOOKUP(A4168&amp;"-"&amp;B4168,NEW!$D$2:$E$18056,2,FALSE),0)</f>
        <v>263526.17</v>
      </c>
      <c r="E4168" s="2" t="b">
        <f t="shared" si="100"/>
        <v>1</v>
      </c>
    </row>
    <row r="4169" spans="1:5" x14ac:dyDescent="0.3">
      <c r="A4169">
        <v>151182</v>
      </c>
      <c r="B4169" t="s">
        <v>9</v>
      </c>
      <c r="C4169" s="2">
        <v>591175.97</v>
      </c>
      <c r="D4169" s="2">
        <f>IFERROR(VLOOKUP(A4169&amp;"-"&amp;B4169,NEW!$D$2:$E$18056,2,FALSE),0)</f>
        <v>591175.97</v>
      </c>
      <c r="E4169" s="2" t="b">
        <f t="shared" si="100"/>
        <v>1</v>
      </c>
    </row>
    <row r="4170" spans="1:5" x14ac:dyDescent="0.3">
      <c r="A4170">
        <v>374084</v>
      </c>
      <c r="B4170" t="s">
        <v>10</v>
      </c>
      <c r="C4170" s="2">
        <v>386842.33</v>
      </c>
      <c r="D4170" s="2">
        <f>IFERROR(VLOOKUP(A4170&amp;"-"&amp;B4170,NEW!$D$2:$E$18056,2,FALSE),0)</f>
        <v>386842.33</v>
      </c>
      <c r="E4170" s="2" t="b">
        <f t="shared" si="100"/>
        <v>1</v>
      </c>
    </row>
    <row r="4171" spans="1:5" x14ac:dyDescent="0.3">
      <c r="A4171">
        <v>292491</v>
      </c>
      <c r="B4171" t="s">
        <v>9</v>
      </c>
      <c r="C4171" s="2">
        <v>461058.01</v>
      </c>
      <c r="D4171" s="2">
        <f>IFERROR(VLOOKUP(A4171&amp;"-"&amp;B4171,NEW!$D$2:$E$18056,2,FALSE),0)</f>
        <v>461058.01</v>
      </c>
      <c r="E4171" s="2" t="b">
        <f t="shared" si="100"/>
        <v>1</v>
      </c>
    </row>
    <row r="4172" spans="1:5" x14ac:dyDescent="0.3">
      <c r="A4172">
        <v>783189</v>
      </c>
      <c r="B4172" t="s">
        <v>9</v>
      </c>
      <c r="C4172" s="2">
        <v>148436.85999999999</v>
      </c>
      <c r="D4172" s="2">
        <f>IFERROR(VLOOKUP(A4172&amp;"-"&amp;B4172,NEW!$D$2:$E$18056,2,FALSE),0)</f>
        <v>148436.85999999999</v>
      </c>
      <c r="E4172" s="2" t="b">
        <f t="shared" si="100"/>
        <v>1</v>
      </c>
    </row>
    <row r="4173" spans="1:5" x14ac:dyDescent="0.3">
      <c r="A4173">
        <v>991324</v>
      </c>
      <c r="B4173" t="s">
        <v>9</v>
      </c>
      <c r="C4173" s="2">
        <v>4244.21</v>
      </c>
      <c r="D4173" s="2">
        <f>IFERROR(VLOOKUP(A4173&amp;"-"&amp;B4173,NEW!$D$2:$E$18056,2,FALSE),0)</f>
        <v>4244.21</v>
      </c>
      <c r="E4173" s="2" t="b">
        <f t="shared" si="100"/>
        <v>1</v>
      </c>
    </row>
    <row r="4174" spans="1:5" x14ac:dyDescent="0.3">
      <c r="A4174">
        <v>720835</v>
      </c>
      <c r="B4174" t="s">
        <v>9</v>
      </c>
      <c r="C4174" s="2">
        <v>90004.72</v>
      </c>
      <c r="D4174" s="2">
        <f>IFERROR(VLOOKUP(A4174&amp;"-"&amp;B4174,NEW!$D$2:$E$18056,2,FALSE),0)</f>
        <v>90004.72</v>
      </c>
      <c r="E4174" s="2" t="b">
        <f t="shared" si="100"/>
        <v>1</v>
      </c>
    </row>
    <row r="4175" spans="1:5" x14ac:dyDescent="0.3">
      <c r="A4175">
        <v>754295</v>
      </c>
      <c r="B4175" t="s">
        <v>10</v>
      </c>
      <c r="C4175" s="2">
        <v>261303.62</v>
      </c>
      <c r="D4175" s="2">
        <f>IFERROR(VLOOKUP(A4175&amp;"-"&amp;B4175,NEW!$D$2:$E$18056,2,FALSE),0)</f>
        <v>261303.62</v>
      </c>
      <c r="E4175" s="2" t="b">
        <f t="shared" si="100"/>
        <v>1</v>
      </c>
    </row>
    <row r="4176" spans="1:5" x14ac:dyDescent="0.3">
      <c r="A4176">
        <v>627918</v>
      </c>
      <c r="B4176" t="s">
        <v>10</v>
      </c>
      <c r="C4176" s="2">
        <v>564327.13</v>
      </c>
      <c r="D4176" s="2">
        <f>IFERROR(VLOOKUP(A4176&amp;"-"&amp;B4176,NEW!$D$2:$E$18056,2,FALSE),0)</f>
        <v>564327.13</v>
      </c>
      <c r="E4176" s="2" t="b">
        <f t="shared" si="100"/>
        <v>1</v>
      </c>
    </row>
    <row r="4177" spans="1:5" x14ac:dyDescent="0.3">
      <c r="A4177">
        <v>798803</v>
      </c>
      <c r="B4177" t="s">
        <v>10</v>
      </c>
      <c r="C4177" s="2">
        <v>12707.79</v>
      </c>
      <c r="D4177" s="2">
        <f>IFERROR(VLOOKUP(A4177&amp;"-"&amp;B4177,NEW!$D$2:$E$18056,2,FALSE),0)</f>
        <v>12707.79</v>
      </c>
      <c r="E4177" s="2" t="b">
        <f t="shared" si="100"/>
        <v>1</v>
      </c>
    </row>
    <row r="4178" spans="1:5" x14ac:dyDescent="0.3">
      <c r="A4178">
        <v>956096</v>
      </c>
      <c r="B4178" t="s">
        <v>10</v>
      </c>
      <c r="C4178" s="2">
        <v>92071.72</v>
      </c>
      <c r="D4178" s="2">
        <f>IFERROR(VLOOKUP(A4178&amp;"-"&amp;B4178,NEW!$D$2:$E$18056,2,FALSE),0)</f>
        <v>92071.72</v>
      </c>
      <c r="E4178" s="2" t="b">
        <f t="shared" si="100"/>
        <v>1</v>
      </c>
    </row>
    <row r="4179" spans="1:5" x14ac:dyDescent="0.3">
      <c r="A4179">
        <v>158688</v>
      </c>
      <c r="B4179" t="s">
        <v>10</v>
      </c>
      <c r="C4179" s="2">
        <v>170422.2</v>
      </c>
      <c r="D4179" s="2">
        <f>IFERROR(VLOOKUP(A4179&amp;"-"&amp;B4179,NEW!$D$2:$E$18056,2,FALSE),0)</f>
        <v>170422.2</v>
      </c>
      <c r="E4179" s="2" t="b">
        <f t="shared" si="100"/>
        <v>1</v>
      </c>
    </row>
    <row r="4180" spans="1:5" x14ac:dyDescent="0.3">
      <c r="A4180">
        <v>868224</v>
      </c>
      <c r="B4180" t="s">
        <v>10</v>
      </c>
      <c r="C4180" s="2">
        <v>43040.24</v>
      </c>
      <c r="D4180" s="2">
        <f>IFERROR(VLOOKUP(A4180&amp;"-"&amp;B4180,NEW!$D$2:$E$18056,2,FALSE),0)</f>
        <v>43040.24</v>
      </c>
      <c r="E4180" s="2" t="b">
        <f t="shared" si="100"/>
        <v>1</v>
      </c>
    </row>
    <row r="4181" spans="1:5" x14ac:dyDescent="0.3">
      <c r="A4181">
        <v>838397</v>
      </c>
      <c r="B4181" t="s">
        <v>10</v>
      </c>
      <c r="C4181" s="2">
        <v>271916.62</v>
      </c>
      <c r="D4181" s="2">
        <f>IFERROR(VLOOKUP(A4181&amp;"-"&amp;B4181,NEW!$D$2:$E$18056,2,FALSE),0)</f>
        <v>271916.62</v>
      </c>
      <c r="E4181" s="2" t="b">
        <f t="shared" si="100"/>
        <v>1</v>
      </c>
    </row>
    <row r="4182" spans="1:5" x14ac:dyDescent="0.3">
      <c r="A4182">
        <v>754290</v>
      </c>
      <c r="B4182" t="s">
        <v>10</v>
      </c>
      <c r="C4182" s="2">
        <v>339545.41</v>
      </c>
      <c r="D4182" s="2">
        <f>IFERROR(VLOOKUP(A4182&amp;"-"&amp;B4182,NEW!$D$2:$E$18056,2,FALSE),0)</f>
        <v>339545.41</v>
      </c>
      <c r="E4182" s="2" t="b">
        <f t="shared" si="100"/>
        <v>1</v>
      </c>
    </row>
    <row r="4183" spans="1:5" x14ac:dyDescent="0.3">
      <c r="A4183">
        <v>764030</v>
      </c>
      <c r="B4183" t="s">
        <v>10</v>
      </c>
      <c r="C4183" s="2">
        <v>1788157.24</v>
      </c>
      <c r="D4183" s="2">
        <f>IFERROR(VLOOKUP(A4183&amp;"-"&amp;B4183,NEW!$D$2:$E$18056,2,FALSE),0)</f>
        <v>1788157.24</v>
      </c>
      <c r="E4183" s="2" t="b">
        <f t="shared" si="100"/>
        <v>1</v>
      </c>
    </row>
    <row r="4184" spans="1:5" x14ac:dyDescent="0.3">
      <c r="A4184">
        <v>101987</v>
      </c>
      <c r="B4184" t="s">
        <v>12</v>
      </c>
      <c r="C4184" s="2">
        <v>32648.22</v>
      </c>
      <c r="D4184" s="2">
        <f>IFERROR(VLOOKUP(A4184&amp;"-"&amp;B4184,NEW!$D$2:$E$18056,2,FALSE),0)</f>
        <v>32648.22</v>
      </c>
      <c r="E4184" s="2" t="b">
        <f t="shared" si="100"/>
        <v>1</v>
      </c>
    </row>
    <row r="4185" spans="1:5" x14ac:dyDescent="0.3">
      <c r="A4185">
        <v>679094</v>
      </c>
      <c r="B4185" t="s">
        <v>10</v>
      </c>
      <c r="C4185" s="2">
        <v>177630.11</v>
      </c>
      <c r="D4185" s="2">
        <f>IFERROR(VLOOKUP(A4185&amp;"-"&amp;B4185,NEW!$D$2:$E$18056,2,FALSE),0)</f>
        <v>177630.11</v>
      </c>
      <c r="E4185" s="2" t="b">
        <f t="shared" si="100"/>
        <v>1</v>
      </c>
    </row>
    <row r="4186" spans="1:5" x14ac:dyDescent="0.3">
      <c r="A4186">
        <v>767504</v>
      </c>
      <c r="B4186" t="s">
        <v>12</v>
      </c>
      <c r="C4186" s="2">
        <v>33787.18</v>
      </c>
      <c r="D4186" s="2">
        <f>IFERROR(VLOOKUP(A4186&amp;"-"&amp;B4186,NEW!$D$2:$E$18056,2,FALSE),0)</f>
        <v>33787.18</v>
      </c>
      <c r="E4186" s="2" t="b">
        <f t="shared" si="100"/>
        <v>1</v>
      </c>
    </row>
    <row r="4187" spans="1:5" x14ac:dyDescent="0.3">
      <c r="A4187">
        <v>868224</v>
      </c>
      <c r="B4187" t="s">
        <v>12</v>
      </c>
      <c r="C4187" s="2">
        <v>68146.95</v>
      </c>
      <c r="D4187" s="2">
        <f>IFERROR(VLOOKUP(A4187&amp;"-"&amp;B4187,NEW!$D$2:$E$18056,2,FALSE),0)</f>
        <v>68146.95</v>
      </c>
      <c r="E4187" s="2" t="b">
        <f t="shared" si="100"/>
        <v>1</v>
      </c>
    </row>
    <row r="4188" spans="1:5" x14ac:dyDescent="0.3">
      <c r="A4188" t="s">
        <v>165</v>
      </c>
      <c r="B4188" t="s">
        <v>12</v>
      </c>
      <c r="C4188" s="2">
        <v>273803.82</v>
      </c>
      <c r="D4188" s="2">
        <f>IFERROR(VLOOKUP(A4188&amp;"-"&amp;B4188,NEW!$D$2:$E$18056,2,FALSE),0)</f>
        <v>273803.82</v>
      </c>
      <c r="E4188" s="2" t="b">
        <f t="shared" si="100"/>
        <v>1</v>
      </c>
    </row>
    <row r="4189" spans="1:5" x14ac:dyDescent="0.3">
      <c r="A4189">
        <v>878347</v>
      </c>
      <c r="B4189" t="s">
        <v>12</v>
      </c>
      <c r="C4189" s="2">
        <v>2580093.1800000002</v>
      </c>
      <c r="D4189" s="2">
        <f>IFERROR(VLOOKUP(A4189&amp;"-"&amp;B4189,NEW!$D$2:$E$18056,2,FALSE),0)</f>
        <v>2580093.1800000002</v>
      </c>
      <c r="E4189" s="2" t="b">
        <f t="shared" si="100"/>
        <v>1</v>
      </c>
    </row>
    <row r="4190" spans="1:5" x14ac:dyDescent="0.3">
      <c r="A4190">
        <v>409679</v>
      </c>
      <c r="B4190" t="s">
        <v>10</v>
      </c>
      <c r="C4190" s="2">
        <v>1979427.74</v>
      </c>
      <c r="D4190" s="2">
        <f>IFERROR(VLOOKUP(A4190&amp;"-"&amp;B4190,NEW!$D$2:$E$18056,2,FALSE),0)</f>
        <v>1979427.74</v>
      </c>
      <c r="E4190" s="2" t="b">
        <f t="shared" si="100"/>
        <v>1</v>
      </c>
    </row>
    <row r="4191" spans="1:5" x14ac:dyDescent="0.3">
      <c r="A4191">
        <v>760436</v>
      </c>
      <c r="B4191" t="s">
        <v>10</v>
      </c>
      <c r="C4191" s="2">
        <v>355540.24</v>
      </c>
      <c r="D4191" s="2">
        <f>IFERROR(VLOOKUP(A4191&amp;"-"&amp;B4191,NEW!$D$2:$E$18056,2,FALSE),0)</f>
        <v>355540.24</v>
      </c>
      <c r="E4191" s="2" t="b">
        <f t="shared" si="100"/>
        <v>1</v>
      </c>
    </row>
    <row r="4192" spans="1:5" x14ac:dyDescent="0.3">
      <c r="A4192">
        <v>771806</v>
      </c>
      <c r="B4192" t="s">
        <v>10</v>
      </c>
      <c r="C4192" s="2">
        <v>49544.71</v>
      </c>
      <c r="D4192" s="2">
        <f>IFERROR(VLOOKUP(A4192&amp;"-"&amp;B4192,NEW!$D$2:$E$18056,2,FALSE),0)</f>
        <v>49544.71</v>
      </c>
      <c r="E4192" s="2" t="b">
        <f t="shared" si="100"/>
        <v>1</v>
      </c>
    </row>
    <row r="4193" spans="1:5" x14ac:dyDescent="0.3">
      <c r="A4193">
        <v>877836</v>
      </c>
      <c r="B4193" t="s">
        <v>12</v>
      </c>
      <c r="C4193" s="2">
        <v>57459.66</v>
      </c>
      <c r="D4193" s="2">
        <f>IFERROR(VLOOKUP(A4193&amp;"-"&amp;B4193,NEW!$D$2:$E$18056,2,FALSE),0)</f>
        <v>57459.66</v>
      </c>
      <c r="E4193" s="2" t="b">
        <f t="shared" si="100"/>
        <v>1</v>
      </c>
    </row>
    <row r="4194" spans="1:5" x14ac:dyDescent="0.3">
      <c r="A4194">
        <v>653226</v>
      </c>
      <c r="B4194" t="s">
        <v>12</v>
      </c>
      <c r="C4194" s="2">
        <v>734958.73</v>
      </c>
      <c r="D4194" s="2">
        <f>IFERROR(VLOOKUP(A4194&amp;"-"&amp;B4194,NEW!$D$2:$E$18056,2,FALSE),0)</f>
        <v>734958.73</v>
      </c>
      <c r="E4194" s="2" t="b">
        <f t="shared" si="100"/>
        <v>1</v>
      </c>
    </row>
    <row r="4195" spans="1:5" x14ac:dyDescent="0.3">
      <c r="A4195">
        <v>983695</v>
      </c>
      <c r="B4195" t="s">
        <v>14</v>
      </c>
      <c r="C4195" s="2">
        <v>294748.75</v>
      </c>
      <c r="D4195" s="2">
        <f>IFERROR(VLOOKUP(A4195&amp;"-"&amp;B4195,NEW!$D$2:$E$18056,2,FALSE),0)</f>
        <v>294748.75</v>
      </c>
      <c r="E4195" s="2" t="b">
        <f t="shared" si="100"/>
        <v>1</v>
      </c>
    </row>
    <row r="4196" spans="1:5" x14ac:dyDescent="0.3">
      <c r="A4196">
        <v>863329</v>
      </c>
      <c r="B4196" t="s">
        <v>14</v>
      </c>
      <c r="C4196" s="2">
        <v>246802.4</v>
      </c>
      <c r="D4196" s="2">
        <f>IFERROR(VLOOKUP(A4196&amp;"-"&amp;B4196,NEW!$D$2:$E$18056,2,FALSE),0)</f>
        <v>246802.4</v>
      </c>
      <c r="E4196" s="2" t="b">
        <f t="shared" si="100"/>
        <v>1</v>
      </c>
    </row>
    <row r="4197" spans="1:5" x14ac:dyDescent="0.3">
      <c r="A4197">
        <v>790839</v>
      </c>
      <c r="B4197" t="s">
        <v>12</v>
      </c>
      <c r="C4197" s="2">
        <v>436679.38</v>
      </c>
      <c r="D4197" s="2">
        <f>IFERROR(VLOOKUP(A4197&amp;"-"&amp;B4197,NEW!$D$2:$E$18056,2,FALSE),0)</f>
        <v>436679.38</v>
      </c>
      <c r="E4197" s="2" t="b">
        <f t="shared" si="100"/>
        <v>1</v>
      </c>
    </row>
    <row r="4198" spans="1:5" x14ac:dyDescent="0.3">
      <c r="A4198">
        <v>374084</v>
      </c>
      <c r="B4198" t="s">
        <v>14</v>
      </c>
      <c r="C4198" s="2">
        <v>418295.3</v>
      </c>
      <c r="D4198" s="2">
        <f>IFERROR(VLOOKUP(A4198&amp;"-"&amp;B4198,NEW!$D$2:$E$18056,2,FALSE),0)</f>
        <v>418295.3</v>
      </c>
      <c r="E4198" s="2" t="b">
        <f t="shared" si="100"/>
        <v>1</v>
      </c>
    </row>
    <row r="4199" spans="1:5" x14ac:dyDescent="0.3">
      <c r="A4199">
        <v>624196</v>
      </c>
      <c r="B4199" t="s">
        <v>12</v>
      </c>
      <c r="C4199" s="2">
        <v>134928.25</v>
      </c>
      <c r="D4199" s="2">
        <f>IFERROR(VLOOKUP(A4199&amp;"-"&amp;B4199,NEW!$D$2:$E$18056,2,FALSE),0)</f>
        <v>134928.25</v>
      </c>
      <c r="E4199" s="2" t="b">
        <f t="shared" si="100"/>
        <v>1</v>
      </c>
    </row>
    <row r="4200" spans="1:5" x14ac:dyDescent="0.3">
      <c r="A4200">
        <v>769322</v>
      </c>
      <c r="B4200" t="s">
        <v>14</v>
      </c>
      <c r="C4200" s="2">
        <v>33948.870000000003</v>
      </c>
      <c r="D4200" s="2">
        <f>IFERROR(VLOOKUP(A4200&amp;"-"&amp;B4200,NEW!$D$2:$E$18056,2,FALSE),0)</f>
        <v>33948.870000000003</v>
      </c>
      <c r="E4200" s="2" t="b">
        <f t="shared" si="100"/>
        <v>1</v>
      </c>
    </row>
    <row r="4201" spans="1:5" x14ac:dyDescent="0.3">
      <c r="A4201">
        <v>818152</v>
      </c>
      <c r="B4201" t="s">
        <v>14</v>
      </c>
      <c r="C4201" s="2">
        <v>172217.82</v>
      </c>
      <c r="D4201" s="2">
        <f>IFERROR(VLOOKUP(A4201&amp;"-"&amp;B4201,NEW!$D$2:$E$18056,2,FALSE),0)</f>
        <v>172217.82</v>
      </c>
      <c r="E4201" s="2" t="b">
        <f t="shared" si="100"/>
        <v>1</v>
      </c>
    </row>
    <row r="4202" spans="1:5" x14ac:dyDescent="0.3">
      <c r="A4202">
        <v>713745</v>
      </c>
      <c r="B4202" t="s">
        <v>14</v>
      </c>
      <c r="C4202" s="2">
        <v>4585072.6500000004</v>
      </c>
      <c r="D4202" s="2">
        <f>IFERROR(VLOOKUP(A4202&amp;"-"&amp;B4202,NEW!$D$2:$E$18056,2,FALSE),0)</f>
        <v>4585072.6500000004</v>
      </c>
      <c r="E4202" s="2" t="b">
        <f t="shared" si="100"/>
        <v>1</v>
      </c>
    </row>
    <row r="4203" spans="1:5" x14ac:dyDescent="0.3">
      <c r="A4203" s="1" t="s">
        <v>98</v>
      </c>
      <c r="B4203" t="s">
        <v>14</v>
      </c>
      <c r="C4203" s="2">
        <v>473003.88</v>
      </c>
      <c r="D4203" s="2">
        <f>IFERROR(VLOOKUP(A4203&amp;"-"&amp;B4203,NEW!$D$2:$E$18056,2,FALSE),0)</f>
        <v>473003.88</v>
      </c>
      <c r="E4203" s="2" t="b">
        <f t="shared" si="100"/>
        <v>1</v>
      </c>
    </row>
    <row r="4204" spans="1:5" x14ac:dyDescent="0.3">
      <c r="A4204">
        <v>549253</v>
      </c>
      <c r="B4204" t="s">
        <v>14</v>
      </c>
      <c r="C4204" s="2">
        <v>135774.07</v>
      </c>
      <c r="D4204" s="2">
        <f>IFERROR(VLOOKUP(A4204&amp;"-"&amp;B4204,NEW!$D$2:$E$18056,2,FALSE),0)</f>
        <v>135774.07</v>
      </c>
      <c r="E4204" s="2" t="b">
        <f t="shared" si="100"/>
        <v>1</v>
      </c>
    </row>
    <row r="4205" spans="1:5" x14ac:dyDescent="0.3">
      <c r="A4205">
        <v>954831</v>
      </c>
      <c r="B4205" t="s">
        <v>14</v>
      </c>
      <c r="C4205" s="2">
        <v>64102.57</v>
      </c>
      <c r="D4205" s="2">
        <f>IFERROR(VLOOKUP(A4205&amp;"-"&amp;B4205,NEW!$D$2:$E$18056,2,FALSE),0)</f>
        <v>64102.57</v>
      </c>
      <c r="E4205" s="2" t="b">
        <f t="shared" si="100"/>
        <v>1</v>
      </c>
    </row>
    <row r="4206" spans="1:5" x14ac:dyDescent="0.3">
      <c r="A4206" t="s">
        <v>11</v>
      </c>
      <c r="B4206" t="s">
        <v>14</v>
      </c>
      <c r="C4206" s="2">
        <v>606251.98</v>
      </c>
      <c r="D4206" s="2">
        <f>IFERROR(VLOOKUP(A4206&amp;"-"&amp;B4206,NEW!$D$2:$E$18056,2,FALSE),0)</f>
        <v>606251.98</v>
      </c>
      <c r="E4206" s="2" t="b">
        <f t="shared" si="100"/>
        <v>1</v>
      </c>
    </row>
    <row r="4207" spans="1:5" x14ac:dyDescent="0.3">
      <c r="A4207" s="1">
        <v>140503</v>
      </c>
      <c r="B4207" t="s">
        <v>14</v>
      </c>
      <c r="C4207" s="2">
        <v>19778.21</v>
      </c>
      <c r="D4207" s="2">
        <f>IFERROR(VLOOKUP(A4207&amp;"-"&amp;B4207,NEW!$D$2:$E$18056,2,FALSE),0)</f>
        <v>19778.21</v>
      </c>
      <c r="E4207" s="2" t="b">
        <f t="shared" si="100"/>
        <v>1</v>
      </c>
    </row>
    <row r="4208" spans="1:5" x14ac:dyDescent="0.3">
      <c r="A4208" s="1">
        <v>340937</v>
      </c>
      <c r="B4208" t="s">
        <v>14</v>
      </c>
      <c r="C4208" s="2">
        <v>87039.92</v>
      </c>
      <c r="D4208" s="2">
        <f>IFERROR(VLOOKUP(A4208&amp;"-"&amp;B4208,NEW!$D$2:$E$18056,2,FALSE),0)</f>
        <v>87039.92</v>
      </c>
      <c r="E4208" s="2" t="b">
        <f t="shared" si="100"/>
        <v>1</v>
      </c>
    </row>
    <row r="4209" spans="1:6" x14ac:dyDescent="0.3">
      <c r="A4209">
        <v>998477</v>
      </c>
      <c r="B4209" t="s">
        <v>15</v>
      </c>
      <c r="C4209" s="2">
        <v>1627856.16</v>
      </c>
      <c r="D4209" s="2">
        <f>IFERROR(VLOOKUP(A4209&amp;"-"&amp;B4209,NEW!$D$2:$E$18056,2,FALSE),0)</f>
        <v>1627856.16</v>
      </c>
      <c r="E4209" s="2" t="b">
        <f t="shared" si="100"/>
        <v>1</v>
      </c>
    </row>
    <row r="4210" spans="1:6" x14ac:dyDescent="0.3">
      <c r="A4210">
        <v>425075</v>
      </c>
      <c r="B4210" t="s">
        <v>14</v>
      </c>
      <c r="C4210" s="2">
        <v>16169.2</v>
      </c>
      <c r="D4210" s="2">
        <f>IFERROR(VLOOKUP(A4210&amp;"-"&amp;B4210,NEW!$D$2:$E$18056,2,FALSE),0)</f>
        <v>16169.2</v>
      </c>
      <c r="E4210" s="2" t="b">
        <f t="shared" si="100"/>
        <v>1</v>
      </c>
    </row>
    <row r="4211" spans="1:6" x14ac:dyDescent="0.3">
      <c r="A4211">
        <v>122981</v>
      </c>
      <c r="B4211" t="s">
        <v>15</v>
      </c>
      <c r="C4211" s="2">
        <v>129111.15</v>
      </c>
      <c r="D4211" s="2">
        <f>IFERROR(VLOOKUP(A4211&amp;"-"&amp;B4211,NEW!$D$2:$E$18056,2,FALSE),0)</f>
        <v>129111.15</v>
      </c>
      <c r="E4211" s="2" t="b">
        <f t="shared" si="100"/>
        <v>1</v>
      </c>
    </row>
    <row r="4212" spans="1:6" x14ac:dyDescent="0.3">
      <c r="A4212">
        <v>805684</v>
      </c>
      <c r="B4212" t="s">
        <v>15</v>
      </c>
      <c r="C4212" s="2">
        <v>128588.68</v>
      </c>
      <c r="D4212" s="2">
        <f>IFERROR(VLOOKUP(A4212&amp;"-"&amp;B4212,NEW!$D$2:$E$18056,2,FALSE),0)</f>
        <v>128588.68</v>
      </c>
      <c r="E4212" s="2" t="b">
        <f t="shared" si="100"/>
        <v>1</v>
      </c>
    </row>
    <row r="4213" spans="1:6" x14ac:dyDescent="0.3">
      <c r="A4213">
        <v>847881</v>
      </c>
      <c r="B4213" t="s">
        <v>15</v>
      </c>
      <c r="C4213" s="2">
        <v>13935.28</v>
      </c>
      <c r="D4213" s="2">
        <f>IFERROR(VLOOKUP(A4213&amp;"-"&amp;B4213,NEW!$D$2:$E$18056,2,FALSE),0)</f>
        <v>13935.28</v>
      </c>
      <c r="E4213" s="2" t="b">
        <f t="shared" si="100"/>
        <v>1</v>
      </c>
    </row>
    <row r="4214" spans="1:6" x14ac:dyDescent="0.3">
      <c r="A4214">
        <v>998409</v>
      </c>
      <c r="B4214" t="s">
        <v>15</v>
      </c>
      <c r="C4214" s="2">
        <v>10984.8</v>
      </c>
      <c r="D4214" s="2">
        <f>IFERROR(VLOOKUP(A4214&amp;"-"&amp;B4214,NEW!$D$2:$E$18056,2,FALSE),0)</f>
        <v>10984.8</v>
      </c>
      <c r="E4214" s="2" t="b">
        <f t="shared" si="100"/>
        <v>1</v>
      </c>
    </row>
    <row r="4215" spans="1:6" x14ac:dyDescent="0.3">
      <c r="A4215">
        <v>838397</v>
      </c>
      <c r="B4215" t="s">
        <v>15</v>
      </c>
      <c r="C4215" s="2">
        <v>206608.05</v>
      </c>
      <c r="D4215" s="2">
        <f>IFERROR(VLOOKUP(A4215&amp;"-"&amp;B4215,NEW!$D$2:$E$18056,2,FALSE),0)</f>
        <v>206608.05</v>
      </c>
      <c r="E4215" s="2" t="b">
        <f t="shared" si="100"/>
        <v>1</v>
      </c>
    </row>
    <row r="4216" spans="1:6" x14ac:dyDescent="0.3">
      <c r="A4216">
        <v>966783</v>
      </c>
      <c r="B4216" t="s">
        <v>15</v>
      </c>
      <c r="C4216" s="2">
        <v>475</v>
      </c>
      <c r="D4216" s="2">
        <f>IFERROR(VLOOKUP(A4216&amp;"-"&amp;B4216,NEW!$D$2:$E$18056,2,FALSE),0)</f>
        <v>0</v>
      </c>
      <c r="E4216" s="2" t="b">
        <f t="shared" si="100"/>
        <v>0</v>
      </c>
      <c r="F4216">
        <f>D4216/C4216</f>
        <v>0</v>
      </c>
    </row>
    <row r="4217" spans="1:6" x14ac:dyDescent="0.3">
      <c r="A4217">
        <v>108689</v>
      </c>
      <c r="B4217" t="s">
        <v>16</v>
      </c>
      <c r="C4217" s="2">
        <v>74024.160000000003</v>
      </c>
      <c r="D4217" s="2">
        <f>IFERROR(VLOOKUP(A4217&amp;"-"&amp;B4217,NEW!$D$2:$E$18056,2,FALSE),0)</f>
        <v>74024.160000000003</v>
      </c>
      <c r="E4217" s="2" t="b">
        <f t="shared" si="100"/>
        <v>1</v>
      </c>
    </row>
    <row r="4218" spans="1:6" x14ac:dyDescent="0.3">
      <c r="A4218">
        <v>140028</v>
      </c>
      <c r="B4218" t="s">
        <v>16</v>
      </c>
      <c r="C4218" s="2">
        <v>2104062.27</v>
      </c>
      <c r="D4218" s="2">
        <f>IFERROR(VLOOKUP(A4218&amp;"-"&amp;B4218,NEW!$D$2:$E$18056,2,FALSE),0)</f>
        <v>2104062.27</v>
      </c>
      <c r="E4218" s="2" t="b">
        <f t="shared" si="100"/>
        <v>1</v>
      </c>
    </row>
    <row r="4219" spans="1:6" x14ac:dyDescent="0.3">
      <c r="A4219" t="s">
        <v>46</v>
      </c>
      <c r="B4219" t="s">
        <v>16</v>
      </c>
      <c r="C4219" s="2">
        <v>317130.7</v>
      </c>
      <c r="D4219" s="2">
        <f>IFERROR(VLOOKUP(A4219&amp;"-"&amp;B4219,NEW!$D$2:$E$18056,2,FALSE),0)</f>
        <v>317130.7</v>
      </c>
      <c r="E4219" s="2" t="b">
        <f t="shared" si="100"/>
        <v>1</v>
      </c>
    </row>
    <row r="4220" spans="1:6" x14ac:dyDescent="0.3">
      <c r="A4220" s="1">
        <v>717904</v>
      </c>
      <c r="B4220" t="s">
        <v>16</v>
      </c>
      <c r="C4220" s="2">
        <v>52178.61</v>
      </c>
      <c r="D4220" s="2">
        <f>IFERROR(VLOOKUP(A4220&amp;"-"&amp;B4220,NEW!$D$2:$E$18056,2,FALSE),0)</f>
        <v>52178.61</v>
      </c>
      <c r="E4220" s="2" t="b">
        <f t="shared" si="100"/>
        <v>1</v>
      </c>
    </row>
    <row r="4221" spans="1:6" x14ac:dyDescent="0.3">
      <c r="A4221" t="s">
        <v>94</v>
      </c>
      <c r="B4221" t="s">
        <v>16</v>
      </c>
      <c r="C4221" s="2">
        <v>640438.65</v>
      </c>
      <c r="D4221" s="2">
        <f>IFERROR(VLOOKUP(A4221&amp;"-"&amp;B4221,NEW!$D$2:$E$18056,2,FALSE),0)</f>
        <v>640438.65</v>
      </c>
      <c r="E4221" s="2" t="b">
        <f t="shared" si="100"/>
        <v>1</v>
      </c>
    </row>
    <row r="4222" spans="1:6" x14ac:dyDescent="0.3">
      <c r="A4222" s="1">
        <v>274881</v>
      </c>
      <c r="B4222" t="s">
        <v>17</v>
      </c>
      <c r="C4222" s="2">
        <v>133.84</v>
      </c>
      <c r="D4222" s="2">
        <f>IFERROR(VLOOKUP(A4222&amp;"-"&amp;B4222,NEW!$D$2:$E$18056,2,FALSE),0)</f>
        <v>267.68</v>
      </c>
      <c r="E4222" s="2" t="b">
        <f t="shared" si="100"/>
        <v>0</v>
      </c>
      <c r="F4222">
        <f>D4222/C4222</f>
        <v>2</v>
      </c>
    </row>
    <row r="4223" spans="1:6" x14ac:dyDescent="0.3">
      <c r="A4223">
        <v>845006</v>
      </c>
      <c r="B4223" t="s">
        <v>17</v>
      </c>
      <c r="C4223" s="2">
        <v>37101.72</v>
      </c>
      <c r="D4223" s="2">
        <f>IFERROR(VLOOKUP(A4223&amp;"-"&amp;B4223,NEW!$D$2:$E$18056,2,FALSE),0)</f>
        <v>74203.44</v>
      </c>
      <c r="E4223" s="2" t="b">
        <f t="shared" si="100"/>
        <v>0</v>
      </c>
      <c r="F4223">
        <f>D4223/C4223</f>
        <v>2</v>
      </c>
    </row>
    <row r="4224" spans="1:6" x14ac:dyDescent="0.3">
      <c r="A4224">
        <v>947456</v>
      </c>
      <c r="B4224" t="s">
        <v>17</v>
      </c>
      <c r="C4224" s="2">
        <v>3979427.6</v>
      </c>
      <c r="D4224" s="2">
        <f>IFERROR(VLOOKUP(A4224&amp;"-"&amp;B4224,NEW!$D$2:$E$18056,2,FALSE),0)</f>
        <v>7958855.2000000002</v>
      </c>
      <c r="E4224" s="2" t="b">
        <f t="shared" si="100"/>
        <v>0</v>
      </c>
      <c r="F4224">
        <f>D4224/C4224</f>
        <v>2</v>
      </c>
    </row>
    <row r="4225" spans="1:6" x14ac:dyDescent="0.3">
      <c r="A4225">
        <v>745601</v>
      </c>
      <c r="B4225" t="s">
        <v>17</v>
      </c>
      <c r="C4225" s="2">
        <v>537659.56999999995</v>
      </c>
      <c r="D4225" s="2">
        <f>IFERROR(VLOOKUP(A4225&amp;"-"&amp;B4225,NEW!$D$2:$E$18056,2,FALSE),0)</f>
        <v>1075319.1399999999</v>
      </c>
      <c r="E4225" s="2" t="b">
        <f t="shared" si="100"/>
        <v>0</v>
      </c>
      <c r="F4225">
        <f>D4225/C4225</f>
        <v>2</v>
      </c>
    </row>
    <row r="4226" spans="1:6" x14ac:dyDescent="0.3">
      <c r="A4226">
        <v>862974</v>
      </c>
      <c r="B4226" t="s">
        <v>16</v>
      </c>
      <c r="C4226" s="2">
        <v>-166.74</v>
      </c>
      <c r="D4226" s="2">
        <f>IFERROR(VLOOKUP(A4226&amp;"-"&amp;B4226,NEW!$D$2:$E$18056,2,FALSE),0)</f>
        <v>-166.74</v>
      </c>
      <c r="E4226" s="2" t="b">
        <f t="shared" si="100"/>
        <v>1</v>
      </c>
    </row>
    <row r="4227" spans="1:6" x14ac:dyDescent="0.3">
      <c r="A4227" t="s">
        <v>51</v>
      </c>
      <c r="B4227" t="s">
        <v>17</v>
      </c>
      <c r="C4227" s="2">
        <v>0</v>
      </c>
      <c r="D4227" s="2">
        <f>IFERROR(VLOOKUP(A4227&amp;"-"&amp;B4227,NEW!$D$2:$E$18056,2,FALSE),0)</f>
        <v>0</v>
      </c>
      <c r="E4227" s="2" t="b">
        <f t="shared" ref="E4227:E4290" si="101">D4227=C4227</f>
        <v>1</v>
      </c>
    </row>
    <row r="4228" spans="1:6" x14ac:dyDescent="0.3">
      <c r="A4228">
        <v>760936</v>
      </c>
      <c r="B4228" t="s">
        <v>18</v>
      </c>
      <c r="C4228" s="2">
        <v>99219.64</v>
      </c>
      <c r="D4228" s="2">
        <f>IFERROR(VLOOKUP(A4228&amp;"-"&amp;B4228,NEW!$D$2:$E$18056,2,FALSE),0)</f>
        <v>198439.28</v>
      </c>
      <c r="E4228" s="2" t="b">
        <f t="shared" si="101"/>
        <v>0</v>
      </c>
      <c r="F4228">
        <f t="shared" ref="F4228:F4238" si="102">D4228/C4228</f>
        <v>2</v>
      </c>
    </row>
    <row r="4229" spans="1:6" x14ac:dyDescent="0.3">
      <c r="A4229">
        <v>938353</v>
      </c>
      <c r="B4229" t="s">
        <v>18</v>
      </c>
      <c r="C4229" s="2">
        <v>658109.93000000005</v>
      </c>
      <c r="D4229" s="2">
        <f>IFERROR(VLOOKUP(A4229&amp;"-"&amp;B4229,NEW!$D$2:$E$18056,2,FALSE),0)</f>
        <v>1316219.8600000001</v>
      </c>
      <c r="E4229" s="2" t="b">
        <f t="shared" si="101"/>
        <v>0</v>
      </c>
      <c r="F4229">
        <f t="shared" si="102"/>
        <v>2</v>
      </c>
    </row>
    <row r="4230" spans="1:6" x14ac:dyDescent="0.3">
      <c r="A4230">
        <v>873308</v>
      </c>
      <c r="B4230" t="s">
        <v>18</v>
      </c>
      <c r="C4230" s="2">
        <v>192867.20000000001</v>
      </c>
      <c r="D4230" s="2">
        <f>IFERROR(VLOOKUP(A4230&amp;"-"&amp;B4230,NEW!$D$2:$E$18056,2,FALSE),0)</f>
        <v>385734.40000000002</v>
      </c>
      <c r="E4230" s="2" t="b">
        <f t="shared" si="101"/>
        <v>0</v>
      </c>
      <c r="F4230">
        <f t="shared" si="102"/>
        <v>2</v>
      </c>
    </row>
    <row r="4231" spans="1:6" x14ac:dyDescent="0.3">
      <c r="A4231">
        <v>321718</v>
      </c>
      <c r="B4231" t="s">
        <v>18</v>
      </c>
      <c r="C4231" s="2">
        <v>128489</v>
      </c>
      <c r="D4231" s="2">
        <f>IFERROR(VLOOKUP(A4231&amp;"-"&amp;B4231,NEW!$D$2:$E$18056,2,FALSE),0)</f>
        <v>256978</v>
      </c>
      <c r="E4231" s="2" t="b">
        <f t="shared" si="101"/>
        <v>0</v>
      </c>
      <c r="F4231">
        <f t="shared" si="102"/>
        <v>2</v>
      </c>
    </row>
    <row r="4232" spans="1:6" x14ac:dyDescent="0.3">
      <c r="A4232">
        <v>797620</v>
      </c>
      <c r="B4232" t="s">
        <v>13</v>
      </c>
      <c r="C4232" s="2">
        <v>1824.68</v>
      </c>
      <c r="D4232" s="2">
        <f>IFERROR(VLOOKUP(A4232&amp;"-"&amp;B4232,NEW!$D$2:$E$18056,2,FALSE),0)</f>
        <v>3649.36</v>
      </c>
      <c r="E4232" s="2" t="b">
        <f t="shared" si="101"/>
        <v>0</v>
      </c>
      <c r="F4232">
        <f t="shared" si="102"/>
        <v>2</v>
      </c>
    </row>
    <row r="4233" spans="1:6" x14ac:dyDescent="0.3">
      <c r="A4233">
        <v>720835</v>
      </c>
      <c r="B4233" t="s">
        <v>18</v>
      </c>
      <c r="C4233" s="2">
        <v>98107.47</v>
      </c>
      <c r="D4233" s="2">
        <f>IFERROR(VLOOKUP(A4233&amp;"-"&amp;B4233,NEW!$D$2:$E$18056,2,FALSE),0)</f>
        <v>196214.94</v>
      </c>
      <c r="E4233" s="2" t="b">
        <f t="shared" si="101"/>
        <v>0</v>
      </c>
      <c r="F4233">
        <f t="shared" si="102"/>
        <v>2</v>
      </c>
    </row>
    <row r="4234" spans="1:6" x14ac:dyDescent="0.3">
      <c r="A4234" t="s">
        <v>154</v>
      </c>
      <c r="B4234" t="s">
        <v>13</v>
      </c>
      <c r="C4234" s="2">
        <v>171255.86</v>
      </c>
      <c r="D4234" s="2">
        <f>IFERROR(VLOOKUP(A4234&amp;"-"&amp;B4234,NEW!$D$2:$E$18056,2,FALSE),0)</f>
        <v>342511.72</v>
      </c>
      <c r="E4234" s="2" t="b">
        <f t="shared" si="101"/>
        <v>0</v>
      </c>
      <c r="F4234">
        <f t="shared" si="102"/>
        <v>2</v>
      </c>
    </row>
    <row r="4235" spans="1:6" x14ac:dyDescent="0.3">
      <c r="A4235">
        <v>877836</v>
      </c>
      <c r="B4235" t="s">
        <v>13</v>
      </c>
      <c r="C4235" s="2">
        <v>36909.72</v>
      </c>
      <c r="D4235" s="2">
        <f>IFERROR(VLOOKUP(A4235&amp;"-"&amp;B4235,NEW!$D$2:$E$18056,2,FALSE),0)</f>
        <v>73819.44</v>
      </c>
      <c r="E4235" s="2" t="b">
        <f t="shared" si="101"/>
        <v>0</v>
      </c>
      <c r="F4235">
        <f t="shared" si="102"/>
        <v>2</v>
      </c>
    </row>
    <row r="4236" spans="1:6" x14ac:dyDescent="0.3">
      <c r="A4236">
        <v>857536</v>
      </c>
      <c r="B4236" t="s">
        <v>13</v>
      </c>
      <c r="C4236" s="2">
        <v>544572.23</v>
      </c>
      <c r="D4236" s="2">
        <f>IFERROR(VLOOKUP(A4236&amp;"-"&amp;B4236,NEW!$D$2:$E$18056,2,FALSE),0)</f>
        <v>1089144.46</v>
      </c>
      <c r="E4236" s="2" t="b">
        <f t="shared" si="101"/>
        <v>0</v>
      </c>
      <c r="F4236">
        <f t="shared" si="102"/>
        <v>2</v>
      </c>
    </row>
    <row r="4237" spans="1:6" x14ac:dyDescent="0.3">
      <c r="A4237">
        <v>784499</v>
      </c>
      <c r="B4237" t="s">
        <v>13</v>
      </c>
      <c r="C4237" s="2">
        <v>1201.1099999999999</v>
      </c>
      <c r="D4237" s="2">
        <f>IFERROR(VLOOKUP(A4237&amp;"-"&amp;B4237,NEW!$D$2:$E$18056,2,FALSE),0)</f>
        <v>0</v>
      </c>
      <c r="E4237" s="2" t="b">
        <f t="shared" si="101"/>
        <v>0</v>
      </c>
      <c r="F4237">
        <f t="shared" si="102"/>
        <v>0</v>
      </c>
    </row>
    <row r="4238" spans="1:6" x14ac:dyDescent="0.3">
      <c r="A4238" s="1">
        <v>397285</v>
      </c>
      <c r="B4238" t="s">
        <v>13</v>
      </c>
      <c r="C4238" s="2">
        <v>1850.12</v>
      </c>
      <c r="D4238" s="2">
        <f>IFERROR(VLOOKUP(A4238&amp;"-"&amp;B4238,NEW!$D$2:$E$18056,2,FALSE),0)</f>
        <v>3700.24</v>
      </c>
      <c r="E4238" s="2" t="b">
        <f t="shared" si="101"/>
        <v>0</v>
      </c>
      <c r="F4238">
        <f t="shared" si="102"/>
        <v>2</v>
      </c>
    </row>
    <row r="4239" spans="1:6" x14ac:dyDescent="0.3">
      <c r="A4239">
        <v>199287</v>
      </c>
      <c r="B4239" t="s">
        <v>3</v>
      </c>
      <c r="C4239" s="2">
        <v>1082.2</v>
      </c>
      <c r="D4239" s="2">
        <f>IFERROR(VLOOKUP(A4239&amp;"-"&amp;B4239,NEW!$D$2:$E$18056,2,FALSE),0)</f>
        <v>1082.2</v>
      </c>
      <c r="E4239" s="2" t="b">
        <f t="shared" si="101"/>
        <v>1</v>
      </c>
    </row>
    <row r="4240" spans="1:6" x14ac:dyDescent="0.3">
      <c r="A4240">
        <v>736308</v>
      </c>
      <c r="B4240" t="s">
        <v>6</v>
      </c>
      <c r="C4240" s="2">
        <v>1199979.03</v>
      </c>
      <c r="D4240" s="2">
        <f>IFERROR(VLOOKUP(A4240&amp;"-"&amp;B4240,NEW!$D$2:$E$18056,2,FALSE),0)</f>
        <v>1199979.03</v>
      </c>
      <c r="E4240" s="2" t="b">
        <f t="shared" si="101"/>
        <v>1</v>
      </c>
    </row>
    <row r="4241" spans="1:6" x14ac:dyDescent="0.3">
      <c r="A4241">
        <v>331293</v>
      </c>
      <c r="B4241" t="s">
        <v>6</v>
      </c>
      <c r="C4241" s="2">
        <v>38480.67</v>
      </c>
      <c r="D4241" s="2">
        <f>IFERROR(VLOOKUP(A4241&amp;"-"&amp;B4241,NEW!$D$2:$E$18056,2,FALSE),0)</f>
        <v>38480.67</v>
      </c>
      <c r="E4241" s="2" t="b">
        <f t="shared" si="101"/>
        <v>1</v>
      </c>
    </row>
    <row r="4242" spans="1:6" x14ac:dyDescent="0.3">
      <c r="A4242">
        <v>892049</v>
      </c>
      <c r="B4242" t="s">
        <v>8</v>
      </c>
      <c r="C4242" s="2">
        <v>3589.54</v>
      </c>
      <c r="D4242" s="2">
        <f>IFERROR(VLOOKUP(A4242&amp;"-"&amp;B4242,NEW!$D$2:$E$18056,2,FALSE),0)</f>
        <v>3589.54</v>
      </c>
      <c r="E4242" s="2" t="b">
        <f t="shared" si="101"/>
        <v>1</v>
      </c>
    </row>
    <row r="4243" spans="1:6" x14ac:dyDescent="0.3">
      <c r="A4243">
        <v>567562</v>
      </c>
      <c r="B4243" t="s">
        <v>9</v>
      </c>
      <c r="C4243" s="2">
        <v>1279.31</v>
      </c>
      <c r="D4243" s="2">
        <f>IFERROR(VLOOKUP(A4243&amp;"-"&amp;B4243,NEW!$D$2:$E$18056,2,FALSE),0)</f>
        <v>1279.31</v>
      </c>
      <c r="E4243" s="2" t="b">
        <f t="shared" si="101"/>
        <v>1</v>
      </c>
    </row>
    <row r="4244" spans="1:6" x14ac:dyDescent="0.3">
      <c r="A4244">
        <v>829476</v>
      </c>
      <c r="B4244" t="s">
        <v>9</v>
      </c>
      <c r="C4244" s="2">
        <v>3283.04</v>
      </c>
      <c r="D4244" s="2">
        <f>IFERROR(VLOOKUP(A4244&amp;"-"&amp;B4244,NEW!$D$2:$E$18056,2,FALSE),0)</f>
        <v>3283.04</v>
      </c>
      <c r="E4244" s="2" t="b">
        <f t="shared" si="101"/>
        <v>1</v>
      </c>
    </row>
    <row r="4245" spans="1:6" x14ac:dyDescent="0.3">
      <c r="A4245">
        <v>332976</v>
      </c>
      <c r="B4245" t="s">
        <v>10</v>
      </c>
      <c r="C4245" s="2">
        <v>2207.1</v>
      </c>
      <c r="D4245" s="2">
        <f>IFERROR(VLOOKUP(A4245&amp;"-"&amp;B4245,NEW!$D$2:$E$18056,2,FALSE),0)</f>
        <v>2207.1</v>
      </c>
      <c r="E4245" s="2" t="b">
        <f t="shared" si="101"/>
        <v>1</v>
      </c>
    </row>
    <row r="4246" spans="1:6" x14ac:dyDescent="0.3">
      <c r="A4246">
        <v>379375</v>
      </c>
      <c r="B4246" t="s">
        <v>10</v>
      </c>
      <c r="C4246" s="2">
        <v>18988.39</v>
      </c>
      <c r="D4246" s="2">
        <f>IFERROR(VLOOKUP(A4246&amp;"-"&amp;B4246,NEW!$D$2:$E$18056,2,FALSE),0)</f>
        <v>18988.39</v>
      </c>
      <c r="E4246" s="2" t="b">
        <f t="shared" si="101"/>
        <v>1</v>
      </c>
    </row>
    <row r="4247" spans="1:6" x14ac:dyDescent="0.3">
      <c r="A4247">
        <v>280871</v>
      </c>
      <c r="B4247" t="s">
        <v>9</v>
      </c>
      <c r="C4247" s="2">
        <v>148908.35</v>
      </c>
      <c r="D4247" s="2">
        <f>IFERROR(VLOOKUP(A4247&amp;"-"&amp;B4247,NEW!$D$2:$E$18056,2,FALSE),0)</f>
        <v>148908.35</v>
      </c>
      <c r="E4247" s="2" t="b">
        <f t="shared" si="101"/>
        <v>1</v>
      </c>
    </row>
    <row r="4248" spans="1:6" x14ac:dyDescent="0.3">
      <c r="A4248">
        <v>689068</v>
      </c>
      <c r="B4248" t="s">
        <v>12</v>
      </c>
      <c r="C4248" s="2">
        <v>0</v>
      </c>
      <c r="D4248" s="2">
        <f>IFERROR(VLOOKUP(A4248&amp;"-"&amp;B4248,NEW!$D$2:$E$18056,2,FALSE),0)</f>
        <v>0</v>
      </c>
      <c r="E4248" s="2" t="b">
        <f t="shared" si="101"/>
        <v>1</v>
      </c>
    </row>
    <row r="4249" spans="1:6" x14ac:dyDescent="0.3">
      <c r="A4249">
        <v>759767</v>
      </c>
      <c r="B4249" t="s">
        <v>15</v>
      </c>
      <c r="C4249" s="2">
        <v>1886865.36</v>
      </c>
      <c r="D4249" s="2">
        <f>IFERROR(VLOOKUP(A4249&amp;"-"&amp;B4249,NEW!$D$2:$E$18056,2,FALSE),0)</f>
        <v>1886865.36</v>
      </c>
      <c r="E4249" s="2" t="b">
        <f t="shared" si="101"/>
        <v>1</v>
      </c>
    </row>
    <row r="4250" spans="1:6" x14ac:dyDescent="0.3">
      <c r="A4250">
        <v>730388</v>
      </c>
      <c r="B4250" t="s">
        <v>14</v>
      </c>
      <c r="C4250" s="2">
        <v>0</v>
      </c>
      <c r="D4250" s="2">
        <f>IFERROR(VLOOKUP(A4250&amp;"-"&amp;B4250,NEW!$D$2:$E$18056,2,FALSE),0)</f>
        <v>0</v>
      </c>
      <c r="E4250" s="2" t="b">
        <f t="shared" si="101"/>
        <v>1</v>
      </c>
    </row>
    <row r="4251" spans="1:6" x14ac:dyDescent="0.3">
      <c r="A4251" s="1">
        <v>953655</v>
      </c>
      <c r="B4251" t="s">
        <v>17</v>
      </c>
      <c r="C4251" s="2">
        <v>5652.48</v>
      </c>
      <c r="D4251" s="2">
        <f>IFERROR(VLOOKUP(A4251&amp;"-"&amp;B4251,NEW!$D$2:$E$18056,2,FALSE),0)</f>
        <v>11304.96</v>
      </c>
      <c r="E4251" s="2" t="b">
        <f t="shared" si="101"/>
        <v>0</v>
      </c>
      <c r="F4251">
        <f>D4251/C4251</f>
        <v>2</v>
      </c>
    </row>
    <row r="4252" spans="1:6" x14ac:dyDescent="0.3">
      <c r="A4252">
        <v>911358</v>
      </c>
      <c r="B4252" t="s">
        <v>6</v>
      </c>
      <c r="C4252" s="2">
        <v>234643.65</v>
      </c>
      <c r="D4252" s="2">
        <f>IFERROR(VLOOKUP(A4252&amp;"-"&amp;B4252,NEW!$D$2:$E$18056,2,FALSE),0)</f>
        <v>234643.65</v>
      </c>
      <c r="E4252" s="2" t="b">
        <f t="shared" si="101"/>
        <v>1</v>
      </c>
    </row>
    <row r="4253" spans="1:6" x14ac:dyDescent="0.3">
      <c r="A4253" s="1">
        <v>101564</v>
      </c>
      <c r="B4253" t="s">
        <v>9</v>
      </c>
      <c r="C4253" s="2">
        <v>293845.17</v>
      </c>
      <c r="D4253" s="2">
        <f>IFERROR(VLOOKUP(A4253&amp;"-"&amp;B4253,NEW!$D$2:$E$18056,2,FALSE),0)</f>
        <v>293845.17</v>
      </c>
      <c r="E4253" s="2" t="b">
        <f t="shared" si="101"/>
        <v>1</v>
      </c>
    </row>
    <row r="4254" spans="1:6" x14ac:dyDescent="0.3">
      <c r="A4254">
        <v>783376</v>
      </c>
      <c r="B4254" t="s">
        <v>8</v>
      </c>
      <c r="C4254" s="2">
        <v>15873.6</v>
      </c>
      <c r="D4254" s="2">
        <f>IFERROR(VLOOKUP(A4254&amp;"-"&amp;B4254,NEW!$D$2:$E$18056,2,FALSE),0)</f>
        <v>15873.6</v>
      </c>
      <c r="E4254" s="2" t="b">
        <f t="shared" si="101"/>
        <v>1</v>
      </c>
    </row>
    <row r="4255" spans="1:6" x14ac:dyDescent="0.3">
      <c r="A4255">
        <v>720056</v>
      </c>
      <c r="B4255" t="s">
        <v>9</v>
      </c>
      <c r="C4255" s="2">
        <v>609449.96</v>
      </c>
      <c r="D4255" s="2">
        <f>IFERROR(VLOOKUP(A4255&amp;"-"&amp;B4255,NEW!$D$2:$E$18056,2,FALSE),0)</f>
        <v>609449.96</v>
      </c>
      <c r="E4255" s="2" t="b">
        <f t="shared" si="101"/>
        <v>1</v>
      </c>
    </row>
    <row r="4256" spans="1:6" x14ac:dyDescent="0.3">
      <c r="A4256">
        <v>807646</v>
      </c>
      <c r="B4256" t="s">
        <v>9</v>
      </c>
      <c r="C4256" s="2">
        <v>408087.95</v>
      </c>
      <c r="D4256" s="2">
        <f>IFERROR(VLOOKUP(A4256&amp;"-"&amp;B4256,NEW!$D$2:$E$18056,2,FALSE),0)</f>
        <v>408087.95</v>
      </c>
      <c r="E4256" s="2" t="b">
        <f t="shared" si="101"/>
        <v>1</v>
      </c>
    </row>
    <row r="4257" spans="1:5" x14ac:dyDescent="0.3">
      <c r="A4257">
        <v>809094</v>
      </c>
      <c r="B4257" t="s">
        <v>9</v>
      </c>
      <c r="C4257" s="2">
        <v>4615.3100000000004</v>
      </c>
      <c r="D4257" s="2">
        <f>IFERROR(VLOOKUP(A4257&amp;"-"&amp;B4257,NEW!$D$2:$E$18056,2,FALSE),0)</f>
        <v>4615.3100000000004</v>
      </c>
      <c r="E4257" s="2" t="b">
        <f t="shared" si="101"/>
        <v>1</v>
      </c>
    </row>
    <row r="4258" spans="1:5" x14ac:dyDescent="0.3">
      <c r="A4258">
        <v>680770</v>
      </c>
      <c r="B4258" t="s">
        <v>9</v>
      </c>
      <c r="C4258" s="2">
        <v>-2000.34</v>
      </c>
      <c r="D4258" s="2">
        <f>IFERROR(VLOOKUP(A4258&amp;"-"&amp;B4258,NEW!$D$2:$E$18056,2,FALSE),0)</f>
        <v>-2000.34</v>
      </c>
      <c r="E4258" s="2" t="b">
        <f t="shared" si="101"/>
        <v>1</v>
      </c>
    </row>
    <row r="4259" spans="1:5" x14ac:dyDescent="0.3">
      <c r="A4259">
        <v>974467</v>
      </c>
      <c r="B4259" t="s">
        <v>9</v>
      </c>
      <c r="C4259" s="2">
        <v>404908.54</v>
      </c>
      <c r="D4259" s="2">
        <f>IFERROR(VLOOKUP(A4259&amp;"-"&amp;B4259,NEW!$D$2:$E$18056,2,FALSE),0)</f>
        <v>404908.54</v>
      </c>
      <c r="E4259" s="2" t="b">
        <f t="shared" si="101"/>
        <v>1</v>
      </c>
    </row>
    <row r="4260" spans="1:5" x14ac:dyDescent="0.3">
      <c r="A4260">
        <v>953639</v>
      </c>
      <c r="B4260" t="s">
        <v>9</v>
      </c>
      <c r="C4260" s="2">
        <v>113358.08</v>
      </c>
      <c r="D4260" s="2">
        <f>IFERROR(VLOOKUP(A4260&amp;"-"&amp;B4260,NEW!$D$2:$E$18056,2,FALSE),0)</f>
        <v>113358.08</v>
      </c>
      <c r="E4260" s="2" t="b">
        <f t="shared" si="101"/>
        <v>1</v>
      </c>
    </row>
    <row r="4261" spans="1:5" x14ac:dyDescent="0.3">
      <c r="A4261" t="s">
        <v>73</v>
      </c>
      <c r="B4261" t="s">
        <v>10</v>
      </c>
      <c r="C4261" s="2">
        <v>5827.15</v>
      </c>
      <c r="D4261" s="2">
        <f>IFERROR(VLOOKUP(A4261&amp;"-"&amp;B4261,NEW!$D$2:$E$18056,2,FALSE),0)</f>
        <v>5827.15</v>
      </c>
      <c r="E4261" s="2" t="b">
        <f t="shared" si="101"/>
        <v>1</v>
      </c>
    </row>
    <row r="4262" spans="1:5" x14ac:dyDescent="0.3">
      <c r="A4262">
        <v>623500</v>
      </c>
      <c r="B4262" t="s">
        <v>10</v>
      </c>
      <c r="C4262" s="2">
        <v>7956.24</v>
      </c>
      <c r="D4262" s="2">
        <f>IFERROR(VLOOKUP(A4262&amp;"-"&amp;B4262,NEW!$D$2:$E$18056,2,FALSE),0)</f>
        <v>7956.24</v>
      </c>
      <c r="E4262" s="2" t="b">
        <f t="shared" si="101"/>
        <v>1</v>
      </c>
    </row>
    <row r="4263" spans="1:5" x14ac:dyDescent="0.3">
      <c r="A4263" t="s">
        <v>67</v>
      </c>
      <c r="B4263" t="s">
        <v>10</v>
      </c>
      <c r="C4263" s="2">
        <v>1029767.16</v>
      </c>
      <c r="D4263" s="2">
        <f>IFERROR(VLOOKUP(A4263&amp;"-"&amp;B4263,NEW!$D$2:$E$18056,2,FALSE),0)</f>
        <v>1029767.16</v>
      </c>
      <c r="E4263" s="2" t="b">
        <f t="shared" si="101"/>
        <v>1</v>
      </c>
    </row>
    <row r="4264" spans="1:5" x14ac:dyDescent="0.3">
      <c r="A4264">
        <v>997433</v>
      </c>
      <c r="B4264" t="s">
        <v>10</v>
      </c>
      <c r="C4264" s="2">
        <v>505010.12</v>
      </c>
      <c r="D4264" s="2">
        <f>IFERROR(VLOOKUP(A4264&amp;"-"&amp;B4264,NEW!$D$2:$E$18056,2,FALSE),0)</f>
        <v>505010.12</v>
      </c>
      <c r="E4264" s="2" t="b">
        <f t="shared" si="101"/>
        <v>1</v>
      </c>
    </row>
    <row r="4265" spans="1:5" x14ac:dyDescent="0.3">
      <c r="A4265">
        <v>217704</v>
      </c>
      <c r="B4265" t="s">
        <v>10</v>
      </c>
      <c r="C4265" s="2">
        <v>268370.21000000002</v>
      </c>
      <c r="D4265" s="2">
        <f>IFERROR(VLOOKUP(A4265&amp;"-"&amp;B4265,NEW!$D$2:$E$18056,2,FALSE),0)</f>
        <v>268370.21000000002</v>
      </c>
      <c r="E4265" s="2" t="b">
        <f t="shared" si="101"/>
        <v>1</v>
      </c>
    </row>
    <row r="4266" spans="1:5" x14ac:dyDescent="0.3">
      <c r="A4266">
        <v>991324</v>
      </c>
      <c r="B4266" t="s">
        <v>10</v>
      </c>
      <c r="C4266" s="2">
        <v>5628.77</v>
      </c>
      <c r="D4266" s="2">
        <f>IFERROR(VLOOKUP(A4266&amp;"-"&amp;B4266,NEW!$D$2:$E$18056,2,FALSE),0)</f>
        <v>5628.77</v>
      </c>
      <c r="E4266" s="2" t="b">
        <f t="shared" si="101"/>
        <v>1</v>
      </c>
    </row>
    <row r="4267" spans="1:5" x14ac:dyDescent="0.3">
      <c r="A4267">
        <v>285814</v>
      </c>
      <c r="B4267" t="s">
        <v>10</v>
      </c>
      <c r="C4267" s="2">
        <v>42072.93</v>
      </c>
      <c r="D4267" s="2">
        <f>IFERROR(VLOOKUP(A4267&amp;"-"&amp;B4267,NEW!$D$2:$E$18056,2,FALSE),0)</f>
        <v>42072.93</v>
      </c>
      <c r="E4267" s="2" t="b">
        <f t="shared" si="101"/>
        <v>1</v>
      </c>
    </row>
    <row r="4268" spans="1:5" x14ac:dyDescent="0.3">
      <c r="A4268" s="1">
        <v>172951</v>
      </c>
      <c r="B4268" t="s">
        <v>10</v>
      </c>
      <c r="C4268" s="2">
        <v>3021049.46</v>
      </c>
      <c r="D4268" s="2">
        <f>IFERROR(VLOOKUP(A4268&amp;"-"&amp;B4268,NEW!$D$2:$E$18056,2,FALSE),0)</f>
        <v>3021049.46</v>
      </c>
      <c r="E4268" s="2" t="b">
        <f t="shared" si="101"/>
        <v>1</v>
      </c>
    </row>
    <row r="4269" spans="1:5" x14ac:dyDescent="0.3">
      <c r="A4269">
        <v>782228</v>
      </c>
      <c r="B4269" t="s">
        <v>10</v>
      </c>
      <c r="C4269" s="2">
        <v>15563.64</v>
      </c>
      <c r="D4269" s="2">
        <f>IFERROR(VLOOKUP(A4269&amp;"-"&amp;B4269,NEW!$D$2:$E$18056,2,FALSE),0)</f>
        <v>15563.64</v>
      </c>
      <c r="E4269" s="2" t="b">
        <f t="shared" si="101"/>
        <v>1</v>
      </c>
    </row>
    <row r="4270" spans="1:5" x14ac:dyDescent="0.3">
      <c r="A4270">
        <v>713152</v>
      </c>
      <c r="B4270" t="s">
        <v>10</v>
      </c>
      <c r="C4270" s="2">
        <v>3550083.02</v>
      </c>
      <c r="D4270" s="2">
        <f>IFERROR(VLOOKUP(A4270&amp;"-"&amp;B4270,NEW!$D$2:$E$18056,2,FALSE),0)</f>
        <v>3550083.02</v>
      </c>
      <c r="E4270" s="2" t="b">
        <f t="shared" si="101"/>
        <v>1</v>
      </c>
    </row>
    <row r="4271" spans="1:5" x14ac:dyDescent="0.3">
      <c r="A4271">
        <v>121379</v>
      </c>
      <c r="B4271" t="s">
        <v>10</v>
      </c>
      <c r="C4271" s="2">
        <v>15186.87</v>
      </c>
      <c r="D4271" s="2">
        <f>IFERROR(VLOOKUP(A4271&amp;"-"&amp;B4271,NEW!$D$2:$E$18056,2,FALSE),0)</f>
        <v>15186.87</v>
      </c>
      <c r="E4271" s="2" t="b">
        <f t="shared" si="101"/>
        <v>1</v>
      </c>
    </row>
    <row r="4272" spans="1:5" x14ac:dyDescent="0.3">
      <c r="A4272">
        <v>422767</v>
      </c>
      <c r="B4272" t="s">
        <v>10</v>
      </c>
      <c r="C4272" s="2">
        <v>12559.81</v>
      </c>
      <c r="D4272" s="2">
        <f>IFERROR(VLOOKUP(A4272&amp;"-"&amp;B4272,NEW!$D$2:$E$18056,2,FALSE),0)</f>
        <v>12559.81</v>
      </c>
      <c r="E4272" s="2" t="b">
        <f t="shared" si="101"/>
        <v>1</v>
      </c>
    </row>
    <row r="4273" spans="1:5" x14ac:dyDescent="0.3">
      <c r="A4273">
        <v>868153</v>
      </c>
      <c r="B4273" t="s">
        <v>10</v>
      </c>
      <c r="C4273" s="2">
        <v>6309.77</v>
      </c>
      <c r="D4273" s="2">
        <f>IFERROR(VLOOKUP(A4273&amp;"-"&amp;B4273,NEW!$D$2:$E$18056,2,FALSE),0)</f>
        <v>6309.77</v>
      </c>
      <c r="E4273" s="2" t="b">
        <f t="shared" si="101"/>
        <v>1</v>
      </c>
    </row>
    <row r="4274" spans="1:5" x14ac:dyDescent="0.3">
      <c r="A4274">
        <v>265898</v>
      </c>
      <c r="B4274" t="s">
        <v>12</v>
      </c>
      <c r="C4274" s="2">
        <v>14082.14</v>
      </c>
      <c r="D4274" s="2">
        <f>IFERROR(VLOOKUP(A4274&amp;"-"&amp;B4274,NEW!$D$2:$E$18056,2,FALSE),0)</f>
        <v>14082.14</v>
      </c>
      <c r="E4274" s="2" t="b">
        <f t="shared" si="101"/>
        <v>1</v>
      </c>
    </row>
    <row r="4275" spans="1:5" x14ac:dyDescent="0.3">
      <c r="A4275">
        <v>995827</v>
      </c>
      <c r="B4275" t="s">
        <v>12</v>
      </c>
      <c r="C4275" s="2">
        <v>16015.88</v>
      </c>
      <c r="D4275" s="2">
        <f>IFERROR(VLOOKUP(A4275&amp;"-"&amp;B4275,NEW!$D$2:$E$18056,2,FALSE),0)</f>
        <v>16015.88</v>
      </c>
      <c r="E4275" s="2" t="b">
        <f t="shared" si="101"/>
        <v>1</v>
      </c>
    </row>
    <row r="4276" spans="1:5" x14ac:dyDescent="0.3">
      <c r="A4276">
        <v>712041</v>
      </c>
      <c r="B4276" t="s">
        <v>12</v>
      </c>
      <c r="C4276" s="2">
        <v>60058.2</v>
      </c>
      <c r="D4276" s="2">
        <f>IFERROR(VLOOKUP(A4276&amp;"-"&amp;B4276,NEW!$D$2:$E$18056,2,FALSE),0)</f>
        <v>60058.2</v>
      </c>
      <c r="E4276" s="2" t="b">
        <f t="shared" si="101"/>
        <v>1</v>
      </c>
    </row>
    <row r="4277" spans="1:5" x14ac:dyDescent="0.3">
      <c r="A4277">
        <v>830392</v>
      </c>
      <c r="B4277" t="s">
        <v>12</v>
      </c>
      <c r="C4277" s="2">
        <v>376669.21</v>
      </c>
      <c r="D4277" s="2">
        <f>IFERROR(VLOOKUP(A4277&amp;"-"&amp;B4277,NEW!$D$2:$E$18056,2,FALSE),0)</f>
        <v>376669.21</v>
      </c>
      <c r="E4277" s="2" t="b">
        <f t="shared" si="101"/>
        <v>1</v>
      </c>
    </row>
    <row r="4278" spans="1:5" x14ac:dyDescent="0.3">
      <c r="A4278">
        <v>738135</v>
      </c>
      <c r="B4278" t="s">
        <v>12</v>
      </c>
      <c r="C4278" s="2">
        <v>34142.61</v>
      </c>
      <c r="D4278" s="2">
        <f>IFERROR(VLOOKUP(A4278&amp;"-"&amp;B4278,NEW!$D$2:$E$18056,2,FALSE),0)</f>
        <v>34142.61</v>
      </c>
      <c r="E4278" s="2" t="b">
        <f t="shared" si="101"/>
        <v>1</v>
      </c>
    </row>
    <row r="4279" spans="1:5" x14ac:dyDescent="0.3">
      <c r="A4279">
        <v>501345</v>
      </c>
      <c r="B4279" t="s">
        <v>12</v>
      </c>
      <c r="C4279" s="2">
        <v>47852.19</v>
      </c>
      <c r="D4279" s="2">
        <f>IFERROR(VLOOKUP(A4279&amp;"-"&amp;B4279,NEW!$D$2:$E$18056,2,FALSE),0)</f>
        <v>47852.19</v>
      </c>
      <c r="E4279" s="2" t="b">
        <f t="shared" si="101"/>
        <v>1</v>
      </c>
    </row>
    <row r="4280" spans="1:5" x14ac:dyDescent="0.3">
      <c r="A4280">
        <v>954179</v>
      </c>
      <c r="B4280" t="s">
        <v>12</v>
      </c>
      <c r="C4280" s="2">
        <v>132297.34</v>
      </c>
      <c r="D4280" s="2">
        <f>IFERROR(VLOOKUP(A4280&amp;"-"&amp;B4280,NEW!$D$2:$E$18056,2,FALSE),0)</f>
        <v>132297.34</v>
      </c>
      <c r="E4280" s="2" t="b">
        <f t="shared" si="101"/>
        <v>1</v>
      </c>
    </row>
    <row r="4281" spans="1:5" x14ac:dyDescent="0.3">
      <c r="A4281" t="s">
        <v>48</v>
      </c>
      <c r="B4281" t="s">
        <v>14</v>
      </c>
      <c r="C4281" s="2">
        <v>20138.330000000002</v>
      </c>
      <c r="D4281" s="2">
        <f>IFERROR(VLOOKUP(A4281&amp;"-"&amp;B4281,NEW!$D$2:$E$18056,2,FALSE),0)</f>
        <v>20138.330000000002</v>
      </c>
      <c r="E4281" s="2" t="b">
        <f t="shared" si="101"/>
        <v>1</v>
      </c>
    </row>
    <row r="4282" spans="1:5" x14ac:dyDescent="0.3">
      <c r="A4282">
        <v>758283</v>
      </c>
      <c r="B4282" t="s">
        <v>14</v>
      </c>
      <c r="C4282" s="2">
        <v>295919.38</v>
      </c>
      <c r="D4282" s="2">
        <f>IFERROR(VLOOKUP(A4282&amp;"-"&amp;B4282,NEW!$D$2:$E$18056,2,FALSE),0)</f>
        <v>295919.38</v>
      </c>
      <c r="E4282" s="2" t="b">
        <f t="shared" si="101"/>
        <v>1</v>
      </c>
    </row>
    <row r="4283" spans="1:5" x14ac:dyDescent="0.3">
      <c r="A4283">
        <v>732964</v>
      </c>
      <c r="B4283" t="s">
        <v>14</v>
      </c>
      <c r="C4283" s="2">
        <v>815688.08</v>
      </c>
      <c r="D4283" s="2">
        <f>IFERROR(VLOOKUP(A4283&amp;"-"&amp;B4283,NEW!$D$2:$E$18056,2,FALSE),0)</f>
        <v>815688.08</v>
      </c>
      <c r="E4283" s="2" t="b">
        <f t="shared" si="101"/>
        <v>1</v>
      </c>
    </row>
    <row r="4284" spans="1:5" x14ac:dyDescent="0.3">
      <c r="A4284">
        <v>838397</v>
      </c>
      <c r="B4284" t="s">
        <v>14</v>
      </c>
      <c r="C4284" s="2">
        <v>222540.06</v>
      </c>
      <c r="D4284" s="2">
        <f>IFERROR(VLOOKUP(A4284&amp;"-"&amp;B4284,NEW!$D$2:$E$18056,2,FALSE),0)</f>
        <v>222540.06</v>
      </c>
      <c r="E4284" s="2" t="b">
        <f t="shared" si="101"/>
        <v>1</v>
      </c>
    </row>
    <row r="4285" spans="1:5" x14ac:dyDescent="0.3">
      <c r="A4285">
        <v>190295</v>
      </c>
      <c r="B4285" t="s">
        <v>14</v>
      </c>
      <c r="C4285" s="2">
        <v>976.32</v>
      </c>
      <c r="D4285" s="2">
        <f>IFERROR(VLOOKUP(A4285&amp;"-"&amp;B4285,NEW!$D$2:$E$18056,2,FALSE),0)</f>
        <v>976.32</v>
      </c>
      <c r="E4285" s="2" t="b">
        <f t="shared" si="101"/>
        <v>1</v>
      </c>
    </row>
    <row r="4286" spans="1:5" x14ac:dyDescent="0.3">
      <c r="A4286">
        <v>867783</v>
      </c>
      <c r="B4286" t="s">
        <v>14</v>
      </c>
      <c r="C4286" s="2">
        <v>238636.06</v>
      </c>
      <c r="D4286" s="2">
        <f>IFERROR(VLOOKUP(A4286&amp;"-"&amp;B4286,NEW!$D$2:$E$18056,2,FALSE),0)</f>
        <v>238636.06</v>
      </c>
      <c r="E4286" s="2" t="b">
        <f t="shared" si="101"/>
        <v>1</v>
      </c>
    </row>
    <row r="4287" spans="1:5" x14ac:dyDescent="0.3">
      <c r="A4287" s="1">
        <v>267093</v>
      </c>
      <c r="B4287" t="s">
        <v>14</v>
      </c>
      <c r="C4287" s="2">
        <v>10668.94</v>
      </c>
      <c r="D4287" s="2">
        <f>IFERROR(VLOOKUP(A4287&amp;"-"&amp;B4287,NEW!$D$2:$E$18056,2,FALSE),0)</f>
        <v>10668.94</v>
      </c>
      <c r="E4287" s="2" t="b">
        <f t="shared" si="101"/>
        <v>1</v>
      </c>
    </row>
    <row r="4288" spans="1:5" x14ac:dyDescent="0.3">
      <c r="A4288">
        <v>253207</v>
      </c>
      <c r="B4288" t="s">
        <v>12</v>
      </c>
      <c r="C4288" s="2">
        <v>52.87</v>
      </c>
      <c r="D4288" s="2">
        <f>IFERROR(VLOOKUP(A4288&amp;"-"&amp;B4288,NEW!$D$2:$E$18056,2,FALSE),0)</f>
        <v>52.87</v>
      </c>
      <c r="E4288" s="2" t="b">
        <f t="shared" si="101"/>
        <v>1</v>
      </c>
    </row>
    <row r="4289" spans="1:5" x14ac:dyDescent="0.3">
      <c r="A4289">
        <v>877000</v>
      </c>
      <c r="B4289" t="s">
        <v>14</v>
      </c>
      <c r="C4289" s="2">
        <v>16472.66</v>
      </c>
      <c r="D4289" s="2">
        <f>IFERROR(VLOOKUP(A4289&amp;"-"&amp;B4289,NEW!$D$2:$E$18056,2,FALSE),0)</f>
        <v>16472.66</v>
      </c>
      <c r="E4289" s="2" t="b">
        <f t="shared" si="101"/>
        <v>1</v>
      </c>
    </row>
    <row r="4290" spans="1:5" x14ac:dyDescent="0.3">
      <c r="A4290">
        <v>615799</v>
      </c>
      <c r="B4290" t="s">
        <v>14</v>
      </c>
      <c r="C4290" s="2">
        <v>125386.79</v>
      </c>
      <c r="D4290" s="2">
        <f>IFERROR(VLOOKUP(A4290&amp;"-"&amp;B4290,NEW!$D$2:$E$18056,2,FALSE),0)</f>
        <v>125386.79</v>
      </c>
      <c r="E4290" s="2" t="b">
        <f t="shared" si="101"/>
        <v>1</v>
      </c>
    </row>
    <row r="4291" spans="1:5" x14ac:dyDescent="0.3">
      <c r="A4291">
        <v>195286</v>
      </c>
      <c r="B4291" t="s">
        <v>14</v>
      </c>
      <c r="C4291" s="2">
        <v>29974.19</v>
      </c>
      <c r="D4291" s="2">
        <f>IFERROR(VLOOKUP(A4291&amp;"-"&amp;B4291,NEW!$D$2:$E$18056,2,FALSE),0)</f>
        <v>29974.19</v>
      </c>
      <c r="E4291" s="2" t="b">
        <f t="shared" ref="E4291:E4354" si="103">D4291=C4291</f>
        <v>1</v>
      </c>
    </row>
    <row r="4292" spans="1:5" x14ac:dyDescent="0.3">
      <c r="A4292">
        <v>995817</v>
      </c>
      <c r="B4292" t="s">
        <v>14</v>
      </c>
      <c r="C4292" s="2">
        <v>6107.9</v>
      </c>
      <c r="D4292" s="2">
        <f>IFERROR(VLOOKUP(A4292&amp;"-"&amp;B4292,NEW!$D$2:$E$18056,2,FALSE),0)</f>
        <v>6107.9</v>
      </c>
      <c r="E4292" s="2" t="b">
        <f t="shared" si="103"/>
        <v>1</v>
      </c>
    </row>
    <row r="4293" spans="1:5" x14ac:dyDescent="0.3">
      <c r="A4293">
        <v>738135</v>
      </c>
      <c r="B4293" t="s">
        <v>14</v>
      </c>
      <c r="C4293" s="2">
        <v>28306.57</v>
      </c>
      <c r="D4293" s="2">
        <f>IFERROR(VLOOKUP(A4293&amp;"-"&amp;B4293,NEW!$D$2:$E$18056,2,FALSE),0)</f>
        <v>28306.57</v>
      </c>
      <c r="E4293" s="2" t="b">
        <f t="shared" si="103"/>
        <v>1</v>
      </c>
    </row>
    <row r="4294" spans="1:5" x14ac:dyDescent="0.3">
      <c r="A4294">
        <v>809094</v>
      </c>
      <c r="B4294" t="s">
        <v>14</v>
      </c>
      <c r="C4294" s="2">
        <v>5394.62</v>
      </c>
      <c r="D4294" s="2">
        <f>IFERROR(VLOOKUP(A4294&amp;"-"&amp;B4294,NEW!$D$2:$E$18056,2,FALSE),0)</f>
        <v>5394.62</v>
      </c>
      <c r="E4294" s="2" t="b">
        <f t="shared" si="103"/>
        <v>1</v>
      </c>
    </row>
    <row r="4295" spans="1:5" x14ac:dyDescent="0.3">
      <c r="A4295">
        <v>322591</v>
      </c>
      <c r="B4295" t="s">
        <v>14</v>
      </c>
      <c r="C4295" s="2">
        <v>53528.01</v>
      </c>
      <c r="D4295" s="2">
        <f>IFERROR(VLOOKUP(A4295&amp;"-"&amp;B4295,NEW!$D$2:$E$18056,2,FALSE),0)</f>
        <v>53528.01</v>
      </c>
      <c r="E4295" s="2" t="b">
        <f t="shared" si="103"/>
        <v>1</v>
      </c>
    </row>
    <row r="4296" spans="1:5" x14ac:dyDescent="0.3">
      <c r="A4296">
        <v>190153</v>
      </c>
      <c r="B4296" t="s">
        <v>14</v>
      </c>
      <c r="C4296" s="2">
        <v>486236.3</v>
      </c>
      <c r="D4296" s="2">
        <f>IFERROR(VLOOKUP(A4296&amp;"-"&amp;B4296,NEW!$D$2:$E$18056,2,FALSE),0)</f>
        <v>486236.3</v>
      </c>
      <c r="E4296" s="2" t="b">
        <f t="shared" si="103"/>
        <v>1</v>
      </c>
    </row>
    <row r="4297" spans="1:5" x14ac:dyDescent="0.3">
      <c r="A4297">
        <v>688725</v>
      </c>
      <c r="B4297" t="s">
        <v>14</v>
      </c>
      <c r="C4297" s="2">
        <v>36757.279999999999</v>
      </c>
      <c r="D4297" s="2">
        <f>IFERROR(VLOOKUP(A4297&amp;"-"&amp;B4297,NEW!$D$2:$E$18056,2,FALSE),0)</f>
        <v>36757.279999999999</v>
      </c>
      <c r="E4297" s="2" t="b">
        <f t="shared" si="103"/>
        <v>1</v>
      </c>
    </row>
    <row r="4298" spans="1:5" x14ac:dyDescent="0.3">
      <c r="A4298" s="1">
        <v>120341</v>
      </c>
      <c r="B4298" t="s">
        <v>15</v>
      </c>
      <c r="C4298" s="2">
        <v>408764.89</v>
      </c>
      <c r="D4298" s="2">
        <f>IFERROR(VLOOKUP(A4298&amp;"-"&amp;B4298,NEW!$D$2:$E$18056,2,FALSE),0)</f>
        <v>408764.89</v>
      </c>
      <c r="E4298" s="2" t="b">
        <f t="shared" si="103"/>
        <v>1</v>
      </c>
    </row>
    <row r="4299" spans="1:5" x14ac:dyDescent="0.3">
      <c r="A4299" s="1">
        <v>846669</v>
      </c>
      <c r="B4299" t="s">
        <v>15</v>
      </c>
      <c r="C4299" s="2">
        <v>105839.06</v>
      </c>
      <c r="D4299" s="2">
        <f>IFERROR(VLOOKUP(A4299&amp;"-"&amp;B4299,NEW!$D$2:$E$18056,2,FALSE),0)</f>
        <v>105839.06</v>
      </c>
      <c r="E4299" s="2" t="b">
        <f t="shared" si="103"/>
        <v>1</v>
      </c>
    </row>
    <row r="4300" spans="1:5" x14ac:dyDescent="0.3">
      <c r="A4300" s="1">
        <v>735218</v>
      </c>
      <c r="B4300" t="s">
        <v>15</v>
      </c>
      <c r="C4300" s="2">
        <v>302787.51</v>
      </c>
      <c r="D4300" s="2">
        <f>IFERROR(VLOOKUP(A4300&amp;"-"&amp;B4300,NEW!$D$2:$E$18056,2,FALSE),0)</f>
        <v>302787.51</v>
      </c>
      <c r="E4300" s="2" t="b">
        <f t="shared" si="103"/>
        <v>1</v>
      </c>
    </row>
    <row r="4301" spans="1:5" x14ac:dyDescent="0.3">
      <c r="A4301" s="1" t="s">
        <v>70</v>
      </c>
      <c r="B4301" t="s">
        <v>15</v>
      </c>
      <c r="C4301" s="2">
        <v>80848.259999999995</v>
      </c>
      <c r="D4301" s="2">
        <f>IFERROR(VLOOKUP(A4301&amp;"-"&amp;B4301,NEW!$D$2:$E$18056,2,FALSE),0)</f>
        <v>80848.259999999995</v>
      </c>
      <c r="E4301" s="2" t="b">
        <f t="shared" si="103"/>
        <v>1</v>
      </c>
    </row>
    <row r="4302" spans="1:5" x14ac:dyDescent="0.3">
      <c r="A4302">
        <v>648485</v>
      </c>
      <c r="B4302" t="s">
        <v>15</v>
      </c>
      <c r="C4302" s="2">
        <v>96565.87</v>
      </c>
      <c r="D4302" s="2">
        <f>IFERROR(VLOOKUP(A4302&amp;"-"&amp;B4302,NEW!$D$2:$E$18056,2,FALSE),0)</f>
        <v>96565.87</v>
      </c>
      <c r="E4302" s="2" t="b">
        <f t="shared" si="103"/>
        <v>1</v>
      </c>
    </row>
    <row r="4303" spans="1:5" x14ac:dyDescent="0.3">
      <c r="A4303">
        <v>742059</v>
      </c>
      <c r="B4303" t="s">
        <v>15</v>
      </c>
      <c r="C4303" s="2">
        <v>32051.57</v>
      </c>
      <c r="D4303" s="2">
        <f>IFERROR(VLOOKUP(A4303&amp;"-"&amp;B4303,NEW!$D$2:$E$18056,2,FALSE),0)</f>
        <v>32051.57</v>
      </c>
      <c r="E4303" s="2" t="b">
        <f t="shared" si="103"/>
        <v>1</v>
      </c>
    </row>
    <row r="4304" spans="1:5" x14ac:dyDescent="0.3">
      <c r="A4304">
        <v>517647</v>
      </c>
      <c r="B4304" t="s">
        <v>15</v>
      </c>
      <c r="C4304" s="2">
        <v>3198.24</v>
      </c>
      <c r="D4304" s="2">
        <f>IFERROR(VLOOKUP(A4304&amp;"-"&amp;B4304,NEW!$D$2:$E$18056,2,FALSE),0)</f>
        <v>3198.24</v>
      </c>
      <c r="E4304" s="2" t="b">
        <f t="shared" si="103"/>
        <v>1</v>
      </c>
    </row>
    <row r="4305" spans="1:6" x14ac:dyDescent="0.3">
      <c r="A4305">
        <v>824613</v>
      </c>
      <c r="B4305" t="s">
        <v>16</v>
      </c>
      <c r="C4305" s="2">
        <v>1406.9</v>
      </c>
      <c r="D4305" s="2">
        <f>IFERROR(VLOOKUP(A4305&amp;"-"&amp;B4305,NEW!$D$2:$E$18056,2,FALSE),0)</f>
        <v>1406.9</v>
      </c>
      <c r="E4305" s="2" t="b">
        <f t="shared" si="103"/>
        <v>1</v>
      </c>
    </row>
    <row r="4306" spans="1:6" x14ac:dyDescent="0.3">
      <c r="A4306" t="s">
        <v>153</v>
      </c>
      <c r="B4306" t="s">
        <v>16</v>
      </c>
      <c r="C4306" s="2">
        <v>9970983.6500000004</v>
      </c>
      <c r="D4306" s="2">
        <f>IFERROR(VLOOKUP(A4306&amp;"-"&amp;B4306,NEW!$D$2:$E$18056,2,FALSE),0)</f>
        <v>9970983.6500000004</v>
      </c>
      <c r="E4306" s="2" t="b">
        <f t="shared" si="103"/>
        <v>1</v>
      </c>
    </row>
    <row r="4307" spans="1:6" x14ac:dyDescent="0.3">
      <c r="A4307">
        <v>955428</v>
      </c>
      <c r="B4307" t="s">
        <v>16</v>
      </c>
      <c r="C4307" s="2">
        <v>693761.58</v>
      </c>
      <c r="D4307" s="2">
        <f>IFERROR(VLOOKUP(A4307&amp;"-"&amp;B4307,NEW!$D$2:$E$18056,2,FALSE),0)</f>
        <v>693761.58</v>
      </c>
      <c r="E4307" s="2" t="b">
        <f t="shared" si="103"/>
        <v>1</v>
      </c>
    </row>
    <row r="4308" spans="1:6" x14ac:dyDescent="0.3">
      <c r="A4308" s="1">
        <v>773031</v>
      </c>
      <c r="B4308" t="s">
        <v>16</v>
      </c>
      <c r="C4308" s="2">
        <v>78804.83</v>
      </c>
      <c r="D4308" s="2">
        <f>IFERROR(VLOOKUP(A4308&amp;"-"&amp;B4308,NEW!$D$2:$E$18056,2,FALSE),0)</f>
        <v>78804.83</v>
      </c>
      <c r="E4308" s="2" t="b">
        <f t="shared" si="103"/>
        <v>1</v>
      </c>
    </row>
    <row r="4309" spans="1:6" x14ac:dyDescent="0.3">
      <c r="A4309">
        <v>863186</v>
      </c>
      <c r="B4309" t="s">
        <v>16</v>
      </c>
      <c r="C4309" s="2">
        <v>392170.03</v>
      </c>
      <c r="D4309" s="2">
        <f>IFERROR(VLOOKUP(A4309&amp;"-"&amp;B4309,NEW!$D$2:$E$18056,2,FALSE),0)</f>
        <v>392170.03</v>
      </c>
      <c r="E4309" s="2" t="b">
        <f t="shared" si="103"/>
        <v>1</v>
      </c>
    </row>
    <row r="4310" spans="1:6" x14ac:dyDescent="0.3">
      <c r="A4310">
        <v>838397</v>
      </c>
      <c r="B4310" t="s">
        <v>16</v>
      </c>
      <c r="C4310" s="2">
        <v>256148.59</v>
      </c>
      <c r="D4310" s="2">
        <f>IFERROR(VLOOKUP(A4310&amp;"-"&amp;B4310,NEW!$D$2:$E$18056,2,FALSE),0)</f>
        <v>256148.59</v>
      </c>
      <c r="E4310" s="2" t="b">
        <f t="shared" si="103"/>
        <v>1</v>
      </c>
    </row>
    <row r="4311" spans="1:6" x14ac:dyDescent="0.3">
      <c r="A4311">
        <v>750382</v>
      </c>
      <c r="B4311" t="s">
        <v>16</v>
      </c>
      <c r="C4311" s="2">
        <v>95023.3</v>
      </c>
      <c r="D4311" s="2">
        <f>IFERROR(VLOOKUP(A4311&amp;"-"&amp;B4311,NEW!$D$2:$E$18056,2,FALSE),0)</f>
        <v>95023.3</v>
      </c>
      <c r="E4311" s="2" t="b">
        <f t="shared" si="103"/>
        <v>1</v>
      </c>
    </row>
    <row r="4312" spans="1:6" x14ac:dyDescent="0.3">
      <c r="A4312">
        <v>723060</v>
      </c>
      <c r="B4312" t="s">
        <v>16</v>
      </c>
      <c r="C4312" s="2">
        <v>181105.13</v>
      </c>
      <c r="D4312" s="2">
        <f>IFERROR(VLOOKUP(A4312&amp;"-"&amp;B4312,NEW!$D$2:$E$18056,2,FALSE),0)</f>
        <v>181105.13</v>
      </c>
      <c r="E4312" s="2" t="b">
        <f t="shared" si="103"/>
        <v>1</v>
      </c>
    </row>
    <row r="4313" spans="1:6" x14ac:dyDescent="0.3">
      <c r="A4313">
        <v>339719</v>
      </c>
      <c r="B4313" t="s">
        <v>16</v>
      </c>
      <c r="C4313" s="2">
        <v>484726.26</v>
      </c>
      <c r="D4313" s="2">
        <f>IFERROR(VLOOKUP(A4313&amp;"-"&amp;B4313,NEW!$D$2:$E$18056,2,FALSE),0)</f>
        <v>484726.26</v>
      </c>
      <c r="E4313" s="2" t="b">
        <f t="shared" si="103"/>
        <v>1</v>
      </c>
    </row>
    <row r="4314" spans="1:6" x14ac:dyDescent="0.3">
      <c r="A4314">
        <v>166632</v>
      </c>
      <c r="B4314" t="s">
        <v>16</v>
      </c>
      <c r="C4314" s="2">
        <v>375843.8</v>
      </c>
      <c r="D4314" s="2">
        <f>IFERROR(VLOOKUP(A4314&amp;"-"&amp;B4314,NEW!$D$2:$E$18056,2,FALSE),0)</f>
        <v>375843.8</v>
      </c>
      <c r="E4314" s="2" t="b">
        <f t="shared" si="103"/>
        <v>1</v>
      </c>
    </row>
    <row r="4315" spans="1:6" x14ac:dyDescent="0.3">
      <c r="A4315">
        <v>665102</v>
      </c>
      <c r="B4315" t="s">
        <v>16</v>
      </c>
      <c r="C4315" s="2">
        <v>837.21</v>
      </c>
      <c r="D4315" s="2">
        <f>IFERROR(VLOOKUP(A4315&amp;"-"&amp;B4315,NEW!$D$2:$E$18056,2,FALSE),0)</f>
        <v>0</v>
      </c>
      <c r="E4315" s="2" t="b">
        <f t="shared" si="103"/>
        <v>0</v>
      </c>
      <c r="F4315">
        <f>D4315/C4315</f>
        <v>0</v>
      </c>
    </row>
    <row r="4316" spans="1:6" x14ac:dyDescent="0.3">
      <c r="A4316">
        <v>468135</v>
      </c>
      <c r="B4316" t="s">
        <v>16</v>
      </c>
      <c r="C4316" s="2">
        <v>130140.08</v>
      </c>
      <c r="D4316" s="2">
        <f>IFERROR(VLOOKUP(A4316&amp;"-"&amp;B4316,NEW!$D$2:$E$18056,2,FALSE),0)</f>
        <v>130140.08</v>
      </c>
      <c r="E4316" s="2" t="b">
        <f t="shared" si="103"/>
        <v>1</v>
      </c>
    </row>
    <row r="4317" spans="1:6" x14ac:dyDescent="0.3">
      <c r="A4317" t="s">
        <v>78</v>
      </c>
      <c r="B4317" t="s">
        <v>17</v>
      </c>
      <c r="C4317" s="2">
        <v>268481.15000000002</v>
      </c>
      <c r="D4317" s="2">
        <f>IFERROR(VLOOKUP(A4317&amp;"-"&amp;B4317,NEW!$D$2:$E$18056,2,FALSE),0)</f>
        <v>536962.30000000005</v>
      </c>
      <c r="E4317" s="2" t="b">
        <f t="shared" si="103"/>
        <v>0</v>
      </c>
      <c r="F4317">
        <f>D4317/C4317</f>
        <v>2</v>
      </c>
    </row>
    <row r="4318" spans="1:6" x14ac:dyDescent="0.3">
      <c r="A4318" s="1">
        <v>883320</v>
      </c>
      <c r="B4318" t="s">
        <v>17</v>
      </c>
      <c r="C4318" s="2">
        <v>128495.03</v>
      </c>
      <c r="D4318" s="2">
        <f>IFERROR(VLOOKUP(A4318&amp;"-"&amp;B4318,NEW!$D$2:$E$18056,2,FALSE),0)</f>
        <v>256990.06</v>
      </c>
      <c r="E4318" s="2" t="b">
        <f t="shared" si="103"/>
        <v>0</v>
      </c>
      <c r="F4318">
        <f>D4318/C4318</f>
        <v>2</v>
      </c>
    </row>
    <row r="4319" spans="1:6" x14ac:dyDescent="0.3">
      <c r="A4319" s="1">
        <v>349773</v>
      </c>
      <c r="B4319" t="s">
        <v>17</v>
      </c>
      <c r="C4319" s="2">
        <v>4294686.5199999996</v>
      </c>
      <c r="D4319" s="2">
        <f>IFERROR(VLOOKUP(A4319&amp;"-"&amp;B4319,NEW!$D$2:$E$18056,2,FALSE),0)</f>
        <v>8589373.0399999991</v>
      </c>
      <c r="E4319" s="2" t="b">
        <f t="shared" si="103"/>
        <v>0</v>
      </c>
      <c r="F4319">
        <f>D4319/C4319</f>
        <v>2</v>
      </c>
    </row>
    <row r="4320" spans="1:6" x14ac:dyDescent="0.3">
      <c r="A4320" s="1">
        <v>991250</v>
      </c>
      <c r="B4320" t="s">
        <v>17</v>
      </c>
      <c r="C4320" s="2">
        <v>103233.8</v>
      </c>
      <c r="D4320" s="2">
        <f>IFERROR(VLOOKUP(A4320&amp;"-"&amp;B4320,NEW!$D$2:$E$18056,2,FALSE),0)</f>
        <v>206467.6</v>
      </c>
      <c r="E4320" s="2" t="b">
        <f t="shared" si="103"/>
        <v>0</v>
      </c>
      <c r="F4320">
        <f>D4320/C4320</f>
        <v>2</v>
      </c>
    </row>
    <row r="4321" spans="1:6" x14ac:dyDescent="0.3">
      <c r="A4321">
        <v>340937</v>
      </c>
      <c r="B4321" t="s">
        <v>17</v>
      </c>
      <c r="C4321" s="2">
        <v>127265.61</v>
      </c>
      <c r="D4321" s="2">
        <f>IFERROR(VLOOKUP(A4321&amp;"-"&amp;B4321,NEW!$D$2:$E$18056,2,FALSE),0)</f>
        <v>254531.22</v>
      </c>
      <c r="E4321" s="2" t="b">
        <f t="shared" si="103"/>
        <v>0</v>
      </c>
      <c r="F4321">
        <f>D4321/C4321</f>
        <v>2</v>
      </c>
    </row>
    <row r="4322" spans="1:6" x14ac:dyDescent="0.3">
      <c r="A4322">
        <v>253233</v>
      </c>
      <c r="B4322" t="s">
        <v>16</v>
      </c>
      <c r="C4322" s="2">
        <v>153.18</v>
      </c>
      <c r="D4322" s="2">
        <f>IFERROR(VLOOKUP(A4322&amp;"-"&amp;B4322,NEW!$D$2:$E$18056,2,FALSE),0)</f>
        <v>153.18</v>
      </c>
      <c r="E4322" s="2" t="b">
        <f t="shared" si="103"/>
        <v>1</v>
      </c>
    </row>
    <row r="4323" spans="1:6" x14ac:dyDescent="0.3">
      <c r="A4323">
        <v>754413</v>
      </c>
      <c r="B4323" t="s">
        <v>17</v>
      </c>
      <c r="C4323" s="2">
        <v>26106.62</v>
      </c>
      <c r="D4323" s="2">
        <f>IFERROR(VLOOKUP(A4323&amp;"-"&amp;B4323,NEW!$D$2:$E$18056,2,FALSE),0)</f>
        <v>52213.24</v>
      </c>
      <c r="E4323" s="2" t="b">
        <f t="shared" si="103"/>
        <v>0</v>
      </c>
      <c r="F4323">
        <f>D4323/C4323</f>
        <v>2</v>
      </c>
    </row>
    <row r="4324" spans="1:6" x14ac:dyDescent="0.3">
      <c r="A4324">
        <v>798177</v>
      </c>
      <c r="B4324" t="s">
        <v>16</v>
      </c>
      <c r="C4324" s="2">
        <v>239222.51</v>
      </c>
      <c r="D4324" s="2">
        <f>IFERROR(VLOOKUP(A4324&amp;"-"&amp;B4324,NEW!$D$2:$E$18056,2,FALSE),0)</f>
        <v>239222.51</v>
      </c>
      <c r="E4324" s="2" t="b">
        <f t="shared" si="103"/>
        <v>1</v>
      </c>
    </row>
    <row r="4325" spans="1:6" x14ac:dyDescent="0.3">
      <c r="A4325">
        <v>955432</v>
      </c>
      <c r="B4325" t="s">
        <v>18</v>
      </c>
      <c r="C4325" s="2">
        <v>3830105.18</v>
      </c>
      <c r="D4325" s="2">
        <f>IFERROR(VLOOKUP(A4325&amp;"-"&amp;B4325,NEW!$D$2:$E$18056,2,FALSE),0)</f>
        <v>7660210.3600000003</v>
      </c>
      <c r="E4325" s="2" t="b">
        <f t="shared" si="103"/>
        <v>0</v>
      </c>
      <c r="F4325">
        <f t="shared" ref="F4325:F4348" si="104">D4325/C4325</f>
        <v>2</v>
      </c>
    </row>
    <row r="4326" spans="1:6" x14ac:dyDescent="0.3">
      <c r="A4326">
        <v>947458</v>
      </c>
      <c r="B4326" t="s">
        <v>18</v>
      </c>
      <c r="C4326" s="2">
        <v>5545904.8099999996</v>
      </c>
      <c r="D4326" s="2">
        <f>IFERROR(VLOOKUP(A4326&amp;"-"&amp;B4326,NEW!$D$2:$E$18056,2,FALSE),0)</f>
        <v>11091809.619999999</v>
      </c>
      <c r="E4326" s="2" t="b">
        <f t="shared" si="103"/>
        <v>0</v>
      </c>
      <c r="F4326">
        <f t="shared" si="104"/>
        <v>2</v>
      </c>
    </row>
    <row r="4327" spans="1:6" x14ac:dyDescent="0.3">
      <c r="A4327">
        <v>737418</v>
      </c>
      <c r="B4327" t="s">
        <v>17</v>
      </c>
      <c r="C4327" s="2">
        <v>6905.81</v>
      </c>
      <c r="D4327" s="2">
        <f>IFERROR(VLOOKUP(A4327&amp;"-"&amp;B4327,NEW!$D$2:$E$18056,2,FALSE),0)</f>
        <v>13811.62</v>
      </c>
      <c r="E4327" s="2" t="b">
        <f t="shared" si="103"/>
        <v>0</v>
      </c>
      <c r="F4327">
        <f t="shared" si="104"/>
        <v>2</v>
      </c>
    </row>
    <row r="4328" spans="1:6" x14ac:dyDescent="0.3">
      <c r="A4328">
        <v>941232</v>
      </c>
      <c r="B4328" t="s">
        <v>17</v>
      </c>
      <c r="C4328" s="2">
        <v>131819.1</v>
      </c>
      <c r="D4328" s="2">
        <f>IFERROR(VLOOKUP(A4328&amp;"-"&amp;B4328,NEW!$D$2:$E$18056,2,FALSE),0)</f>
        <v>263638.2</v>
      </c>
      <c r="E4328" s="2" t="b">
        <f t="shared" si="103"/>
        <v>0</v>
      </c>
      <c r="F4328">
        <f t="shared" si="104"/>
        <v>2</v>
      </c>
    </row>
    <row r="4329" spans="1:6" x14ac:dyDescent="0.3">
      <c r="A4329">
        <v>692919</v>
      </c>
      <c r="B4329" t="s">
        <v>17</v>
      </c>
      <c r="C4329" s="2">
        <v>28749.66</v>
      </c>
      <c r="D4329" s="2">
        <f>IFERROR(VLOOKUP(A4329&amp;"-"&amp;B4329,NEW!$D$2:$E$18056,2,FALSE),0)</f>
        <v>57499.32</v>
      </c>
      <c r="E4329" s="2" t="b">
        <f t="shared" si="103"/>
        <v>0</v>
      </c>
      <c r="F4329">
        <f t="shared" si="104"/>
        <v>2</v>
      </c>
    </row>
    <row r="4330" spans="1:6" x14ac:dyDescent="0.3">
      <c r="A4330" s="1">
        <v>150406</v>
      </c>
      <c r="B4330" t="s">
        <v>17</v>
      </c>
      <c r="C4330" s="2">
        <v>43390.239999999998</v>
      </c>
      <c r="D4330" s="2">
        <f>IFERROR(VLOOKUP(A4330&amp;"-"&amp;B4330,NEW!$D$2:$E$18056,2,FALSE),0)</f>
        <v>86780.479999999996</v>
      </c>
      <c r="E4330" s="2" t="b">
        <f t="shared" si="103"/>
        <v>0</v>
      </c>
      <c r="F4330">
        <f t="shared" si="104"/>
        <v>2</v>
      </c>
    </row>
    <row r="4331" spans="1:6" x14ac:dyDescent="0.3">
      <c r="A4331">
        <v>878347</v>
      </c>
      <c r="B4331" t="s">
        <v>18</v>
      </c>
      <c r="C4331" s="2">
        <v>2552773.12</v>
      </c>
      <c r="D4331" s="2">
        <f>IFERROR(VLOOKUP(A4331&amp;"-"&amp;B4331,NEW!$D$2:$E$18056,2,FALSE),0)</f>
        <v>5105546.24</v>
      </c>
      <c r="E4331" s="2" t="b">
        <f t="shared" si="103"/>
        <v>0</v>
      </c>
      <c r="F4331">
        <f t="shared" si="104"/>
        <v>2</v>
      </c>
    </row>
    <row r="4332" spans="1:6" x14ac:dyDescent="0.3">
      <c r="A4332">
        <v>241908</v>
      </c>
      <c r="B4332" t="s">
        <v>17</v>
      </c>
      <c r="C4332" s="2">
        <v>433735.56</v>
      </c>
      <c r="D4332" s="2">
        <f>IFERROR(VLOOKUP(A4332&amp;"-"&amp;B4332,NEW!$D$2:$E$18056,2,FALSE),0)</f>
        <v>867471.12</v>
      </c>
      <c r="E4332" s="2" t="b">
        <f t="shared" si="103"/>
        <v>0</v>
      </c>
      <c r="F4332">
        <f t="shared" si="104"/>
        <v>2</v>
      </c>
    </row>
    <row r="4333" spans="1:6" x14ac:dyDescent="0.3">
      <c r="A4333" s="1">
        <v>457354</v>
      </c>
      <c r="B4333" t="s">
        <v>18</v>
      </c>
      <c r="C4333" s="2">
        <v>45937.81</v>
      </c>
      <c r="D4333" s="2">
        <f>IFERROR(VLOOKUP(A4333&amp;"-"&amp;B4333,NEW!$D$2:$E$18056,2,FALSE),0)</f>
        <v>91875.62</v>
      </c>
      <c r="E4333" s="2" t="b">
        <f t="shared" si="103"/>
        <v>0</v>
      </c>
      <c r="F4333">
        <f t="shared" si="104"/>
        <v>2</v>
      </c>
    </row>
    <row r="4334" spans="1:6" x14ac:dyDescent="0.3">
      <c r="A4334">
        <v>101569</v>
      </c>
      <c r="B4334" t="s">
        <v>18</v>
      </c>
      <c r="C4334" s="2">
        <v>150825.75</v>
      </c>
      <c r="D4334" s="2">
        <f>IFERROR(VLOOKUP(A4334&amp;"-"&amp;B4334,NEW!$D$2:$E$18056,2,FALSE),0)</f>
        <v>301651.5</v>
      </c>
      <c r="E4334" s="2" t="b">
        <f t="shared" si="103"/>
        <v>0</v>
      </c>
      <c r="F4334">
        <f t="shared" si="104"/>
        <v>2</v>
      </c>
    </row>
    <row r="4335" spans="1:6" x14ac:dyDescent="0.3">
      <c r="A4335">
        <v>792927</v>
      </c>
      <c r="B4335" t="s">
        <v>18</v>
      </c>
      <c r="C4335" s="2">
        <v>4098031.63</v>
      </c>
      <c r="D4335" s="2">
        <f>IFERROR(VLOOKUP(A4335&amp;"-"&amp;B4335,NEW!$D$2:$E$18056,2,FALSE),0)</f>
        <v>8196063.2599999998</v>
      </c>
      <c r="E4335" s="2" t="b">
        <f t="shared" si="103"/>
        <v>0</v>
      </c>
      <c r="F4335">
        <f t="shared" si="104"/>
        <v>2</v>
      </c>
    </row>
    <row r="4336" spans="1:6" x14ac:dyDescent="0.3">
      <c r="A4336">
        <v>746869</v>
      </c>
      <c r="B4336" t="s">
        <v>18</v>
      </c>
      <c r="C4336" s="2">
        <v>10748.84</v>
      </c>
      <c r="D4336" s="2">
        <f>IFERROR(VLOOKUP(A4336&amp;"-"&amp;B4336,NEW!$D$2:$E$18056,2,FALSE),0)</f>
        <v>21497.68</v>
      </c>
      <c r="E4336" s="2" t="b">
        <f t="shared" si="103"/>
        <v>0</v>
      </c>
      <c r="F4336">
        <f t="shared" si="104"/>
        <v>2</v>
      </c>
    </row>
    <row r="4337" spans="1:6" x14ac:dyDescent="0.3">
      <c r="A4337" s="1">
        <v>760821</v>
      </c>
      <c r="B4337" t="s">
        <v>18</v>
      </c>
      <c r="C4337" s="2">
        <v>4325.17</v>
      </c>
      <c r="D4337" s="2">
        <f>IFERROR(VLOOKUP(A4337&amp;"-"&amp;B4337,NEW!$D$2:$E$18056,2,FALSE),0)</f>
        <v>8650.34</v>
      </c>
      <c r="E4337" s="2" t="b">
        <f t="shared" si="103"/>
        <v>0</v>
      </c>
      <c r="F4337">
        <f t="shared" si="104"/>
        <v>2</v>
      </c>
    </row>
    <row r="4338" spans="1:6" x14ac:dyDescent="0.3">
      <c r="A4338" s="1">
        <v>943178</v>
      </c>
      <c r="B4338" t="s">
        <v>18</v>
      </c>
      <c r="C4338" s="2">
        <v>276582.32</v>
      </c>
      <c r="D4338" s="2">
        <f>IFERROR(VLOOKUP(A4338&amp;"-"&amp;B4338,NEW!$D$2:$E$18056,2,FALSE),0)</f>
        <v>553164.64</v>
      </c>
      <c r="E4338" s="2" t="b">
        <f t="shared" si="103"/>
        <v>0</v>
      </c>
      <c r="F4338">
        <f t="shared" si="104"/>
        <v>2</v>
      </c>
    </row>
    <row r="4339" spans="1:6" x14ac:dyDescent="0.3">
      <c r="A4339">
        <v>830205</v>
      </c>
      <c r="B4339" t="s">
        <v>13</v>
      </c>
      <c r="C4339" s="2">
        <v>420866.4</v>
      </c>
      <c r="D4339" s="2">
        <f>IFERROR(VLOOKUP(A4339&amp;"-"&amp;B4339,NEW!$D$2:$E$18056,2,FALSE),0)</f>
        <v>841732.8</v>
      </c>
      <c r="E4339" s="2" t="b">
        <f t="shared" si="103"/>
        <v>0</v>
      </c>
      <c r="F4339">
        <f t="shared" si="104"/>
        <v>2</v>
      </c>
    </row>
    <row r="4340" spans="1:6" x14ac:dyDescent="0.3">
      <c r="A4340" s="1">
        <v>713744</v>
      </c>
      <c r="B4340" t="s">
        <v>18</v>
      </c>
      <c r="C4340" s="2">
        <v>21163.279999999999</v>
      </c>
      <c r="D4340" s="2">
        <f>IFERROR(VLOOKUP(A4340&amp;"-"&amp;B4340,NEW!$D$2:$E$18056,2,FALSE),0)</f>
        <v>42326.559999999998</v>
      </c>
      <c r="E4340" s="2" t="b">
        <f t="shared" si="103"/>
        <v>0</v>
      </c>
      <c r="F4340">
        <f t="shared" si="104"/>
        <v>2</v>
      </c>
    </row>
    <row r="4341" spans="1:6" x14ac:dyDescent="0.3">
      <c r="A4341">
        <v>108689</v>
      </c>
      <c r="B4341" t="s">
        <v>13</v>
      </c>
      <c r="C4341" s="2">
        <v>76139.149999999994</v>
      </c>
      <c r="D4341" s="2">
        <f>IFERROR(VLOOKUP(A4341&amp;"-"&amp;B4341,NEW!$D$2:$E$18056,2,FALSE),0)</f>
        <v>152278.29999999999</v>
      </c>
      <c r="E4341" s="2" t="b">
        <f t="shared" si="103"/>
        <v>0</v>
      </c>
      <c r="F4341">
        <f t="shared" si="104"/>
        <v>2</v>
      </c>
    </row>
    <row r="4342" spans="1:6" x14ac:dyDescent="0.3">
      <c r="A4342" s="1">
        <v>758283</v>
      </c>
      <c r="B4342" t="s">
        <v>13</v>
      </c>
      <c r="C4342" s="2">
        <v>389973.47</v>
      </c>
      <c r="D4342" s="2">
        <f>IFERROR(VLOOKUP(A4342&amp;"-"&amp;B4342,NEW!$D$2:$E$18056,2,FALSE),0)</f>
        <v>779946.94</v>
      </c>
      <c r="E4342" s="2" t="b">
        <f t="shared" si="103"/>
        <v>0</v>
      </c>
      <c r="F4342">
        <f t="shared" si="104"/>
        <v>2</v>
      </c>
    </row>
    <row r="4343" spans="1:6" x14ac:dyDescent="0.3">
      <c r="A4343">
        <v>211857</v>
      </c>
      <c r="B4343" t="s">
        <v>13</v>
      </c>
      <c r="C4343" s="2">
        <v>106091.3</v>
      </c>
      <c r="D4343" s="2">
        <f>IFERROR(VLOOKUP(A4343&amp;"-"&amp;B4343,NEW!$D$2:$E$18056,2,FALSE),0)</f>
        <v>212182.6</v>
      </c>
      <c r="E4343" s="2" t="b">
        <f t="shared" si="103"/>
        <v>0</v>
      </c>
      <c r="F4343">
        <f t="shared" si="104"/>
        <v>2</v>
      </c>
    </row>
    <row r="4344" spans="1:6" x14ac:dyDescent="0.3">
      <c r="A4344">
        <v>253305</v>
      </c>
      <c r="B4344" t="s">
        <v>13</v>
      </c>
      <c r="C4344" s="2">
        <v>7035273.9299999997</v>
      </c>
      <c r="D4344" s="2">
        <f>IFERROR(VLOOKUP(A4344&amp;"-"&amp;B4344,NEW!$D$2:$E$18056,2,FALSE),0)</f>
        <v>14070547.859999999</v>
      </c>
      <c r="E4344" s="2" t="b">
        <f t="shared" si="103"/>
        <v>0</v>
      </c>
      <c r="F4344">
        <f t="shared" si="104"/>
        <v>2</v>
      </c>
    </row>
    <row r="4345" spans="1:6" x14ac:dyDescent="0.3">
      <c r="A4345" t="s">
        <v>94</v>
      </c>
      <c r="B4345" t="s">
        <v>13</v>
      </c>
      <c r="C4345" s="2">
        <v>880655.39</v>
      </c>
      <c r="D4345" s="2">
        <f>IFERROR(VLOOKUP(A4345&amp;"-"&amp;B4345,NEW!$D$2:$E$18056,2,FALSE),0)</f>
        <v>1761310.78</v>
      </c>
      <c r="E4345" s="2" t="b">
        <f t="shared" si="103"/>
        <v>0</v>
      </c>
      <c r="F4345">
        <f t="shared" si="104"/>
        <v>2</v>
      </c>
    </row>
    <row r="4346" spans="1:6" x14ac:dyDescent="0.3">
      <c r="A4346">
        <v>140147</v>
      </c>
      <c r="B4346" t="s">
        <v>13</v>
      </c>
      <c r="C4346" s="2">
        <v>2238.27</v>
      </c>
      <c r="D4346" s="2">
        <f>IFERROR(VLOOKUP(A4346&amp;"-"&amp;B4346,NEW!$D$2:$E$18056,2,FALSE),0)</f>
        <v>4476.54</v>
      </c>
      <c r="E4346" s="2" t="b">
        <f t="shared" si="103"/>
        <v>0</v>
      </c>
      <c r="F4346">
        <f t="shared" si="104"/>
        <v>2</v>
      </c>
    </row>
    <row r="4347" spans="1:6" x14ac:dyDescent="0.3">
      <c r="A4347">
        <v>713133</v>
      </c>
      <c r="B4347" t="s">
        <v>13</v>
      </c>
      <c r="C4347" s="2">
        <v>8559.51</v>
      </c>
      <c r="D4347" s="2">
        <f>IFERROR(VLOOKUP(A4347&amp;"-"&amp;B4347,NEW!$D$2:$E$18056,2,FALSE),0)</f>
        <v>17119.02</v>
      </c>
      <c r="E4347" s="2" t="b">
        <f t="shared" si="103"/>
        <v>0</v>
      </c>
      <c r="F4347">
        <f t="shared" si="104"/>
        <v>2</v>
      </c>
    </row>
    <row r="4348" spans="1:6" x14ac:dyDescent="0.3">
      <c r="A4348">
        <v>943302</v>
      </c>
      <c r="B4348" t="s">
        <v>13</v>
      </c>
      <c r="C4348" s="2">
        <v>33375.129999999997</v>
      </c>
      <c r="D4348" s="2">
        <f>IFERROR(VLOOKUP(A4348&amp;"-"&amp;B4348,NEW!$D$2:$E$18056,2,FALSE),0)</f>
        <v>66750.259999999995</v>
      </c>
      <c r="E4348" s="2" t="b">
        <f t="shared" si="103"/>
        <v>0</v>
      </c>
      <c r="F4348">
        <f t="shared" si="104"/>
        <v>2</v>
      </c>
    </row>
    <row r="4349" spans="1:6" x14ac:dyDescent="0.3">
      <c r="A4349">
        <v>772600</v>
      </c>
      <c r="B4349" t="s">
        <v>13</v>
      </c>
      <c r="C4349" s="2">
        <v>0</v>
      </c>
      <c r="D4349" s="2">
        <f>IFERROR(VLOOKUP(A4349&amp;"-"&amp;B4349,NEW!$D$2:$E$18056,2,FALSE),0)</f>
        <v>0</v>
      </c>
      <c r="E4349" s="2" t="b">
        <f t="shared" si="103"/>
        <v>1</v>
      </c>
    </row>
    <row r="4350" spans="1:6" x14ac:dyDescent="0.3">
      <c r="A4350">
        <v>513925</v>
      </c>
      <c r="B4350" t="s">
        <v>16</v>
      </c>
      <c r="C4350" s="2">
        <v>1869.46</v>
      </c>
      <c r="D4350" s="2">
        <f>IFERROR(VLOOKUP(A4350&amp;"-"&amp;B4350,NEW!$D$2:$E$18056,2,FALSE),0)</f>
        <v>1869.46</v>
      </c>
      <c r="E4350" s="2" t="b">
        <f t="shared" si="103"/>
        <v>1</v>
      </c>
    </row>
    <row r="4351" spans="1:6" x14ac:dyDescent="0.3">
      <c r="A4351">
        <v>774318</v>
      </c>
      <c r="B4351" t="s">
        <v>13</v>
      </c>
      <c r="C4351" s="2">
        <v>1601517.65</v>
      </c>
      <c r="D4351" s="2">
        <f>IFERROR(VLOOKUP(A4351&amp;"-"&amp;B4351,NEW!$D$2:$E$18056,2,FALSE),0)</f>
        <v>3203035.3</v>
      </c>
      <c r="E4351" s="2" t="b">
        <f t="shared" si="103"/>
        <v>0</v>
      </c>
      <c r="F4351">
        <f>D4351/C4351</f>
        <v>2</v>
      </c>
    </row>
    <row r="4352" spans="1:6" x14ac:dyDescent="0.3">
      <c r="A4352">
        <v>407853</v>
      </c>
      <c r="B4352" t="s">
        <v>6</v>
      </c>
      <c r="C4352" s="2">
        <v>120475.84</v>
      </c>
      <c r="D4352" s="2">
        <f>IFERROR(VLOOKUP(A4352&amp;"-"&amp;B4352,NEW!$D$2:$E$18056,2,FALSE),0)</f>
        <v>120475.84</v>
      </c>
      <c r="E4352" s="2" t="b">
        <f t="shared" si="103"/>
        <v>1</v>
      </c>
    </row>
    <row r="4353" spans="1:5" x14ac:dyDescent="0.3">
      <c r="A4353">
        <v>815139</v>
      </c>
      <c r="B4353" t="s">
        <v>14</v>
      </c>
      <c r="C4353" s="2">
        <v>139924.07999999999</v>
      </c>
      <c r="D4353" s="2">
        <f>IFERROR(VLOOKUP(A4353&amp;"-"&amp;B4353,NEW!$D$2:$E$18056,2,FALSE),0)</f>
        <v>139924.07999999999</v>
      </c>
      <c r="E4353" s="2" t="b">
        <f t="shared" si="103"/>
        <v>1</v>
      </c>
    </row>
    <row r="4354" spans="1:5" x14ac:dyDescent="0.3">
      <c r="A4354" s="1">
        <v>275258</v>
      </c>
      <c r="B4354" t="s">
        <v>15</v>
      </c>
      <c r="C4354" s="2">
        <v>2058.7399999999998</v>
      </c>
      <c r="D4354" s="2">
        <f>IFERROR(VLOOKUP(A4354&amp;"-"&amp;B4354,NEW!$D$2:$E$18056,2,FALSE),0)</f>
        <v>2058.7399999999998</v>
      </c>
      <c r="E4354" s="2" t="b">
        <f t="shared" si="103"/>
        <v>1</v>
      </c>
    </row>
    <row r="4355" spans="1:5" x14ac:dyDescent="0.3">
      <c r="A4355">
        <v>716165</v>
      </c>
      <c r="B4355" t="s">
        <v>3</v>
      </c>
      <c r="C4355" s="2">
        <v>7988.68</v>
      </c>
      <c r="D4355" s="2">
        <f>IFERROR(VLOOKUP(A4355&amp;"-"&amp;B4355,NEW!$D$2:$E$18056,2,FALSE),0)</f>
        <v>7988.68</v>
      </c>
      <c r="E4355" s="2" t="b">
        <f t="shared" ref="E4355:E4418" si="105">D4355=C4355</f>
        <v>1</v>
      </c>
    </row>
    <row r="4356" spans="1:5" x14ac:dyDescent="0.3">
      <c r="A4356">
        <v>340937</v>
      </c>
      <c r="B4356" t="s">
        <v>3</v>
      </c>
      <c r="C4356" s="2">
        <v>98116.56</v>
      </c>
      <c r="D4356" s="2">
        <f>IFERROR(VLOOKUP(A4356&amp;"-"&amp;B4356,NEW!$D$2:$E$18056,2,FALSE),0)</f>
        <v>98116.56</v>
      </c>
      <c r="E4356" s="2" t="b">
        <f t="shared" si="105"/>
        <v>1</v>
      </c>
    </row>
    <row r="4357" spans="1:5" x14ac:dyDescent="0.3">
      <c r="A4357">
        <v>790572</v>
      </c>
      <c r="B4357" t="s">
        <v>6</v>
      </c>
      <c r="C4357" s="2">
        <v>10790.02</v>
      </c>
      <c r="D4357" s="2">
        <f>IFERROR(VLOOKUP(A4357&amp;"-"&amp;B4357,NEW!$D$2:$E$18056,2,FALSE),0)</f>
        <v>10790.02</v>
      </c>
      <c r="E4357" s="2" t="b">
        <f t="shared" si="105"/>
        <v>1</v>
      </c>
    </row>
    <row r="4358" spans="1:5" x14ac:dyDescent="0.3">
      <c r="A4358">
        <v>371601</v>
      </c>
      <c r="B4358" t="s">
        <v>8</v>
      </c>
      <c r="C4358" s="2">
        <v>3415.76</v>
      </c>
      <c r="D4358" s="2">
        <f>IFERROR(VLOOKUP(A4358&amp;"-"&amp;B4358,NEW!$D$2:$E$18056,2,FALSE),0)</f>
        <v>3415.76</v>
      </c>
      <c r="E4358" s="2" t="b">
        <f t="shared" si="105"/>
        <v>1</v>
      </c>
    </row>
    <row r="4359" spans="1:5" x14ac:dyDescent="0.3">
      <c r="A4359">
        <v>764766</v>
      </c>
      <c r="B4359" t="s">
        <v>6</v>
      </c>
      <c r="C4359" s="2">
        <v>148400.76999999999</v>
      </c>
      <c r="D4359" s="2">
        <f>IFERROR(VLOOKUP(A4359&amp;"-"&amp;B4359,NEW!$D$2:$E$18056,2,FALSE),0)</f>
        <v>148400.76999999999</v>
      </c>
      <c r="E4359" s="2" t="b">
        <f t="shared" si="105"/>
        <v>1</v>
      </c>
    </row>
    <row r="4360" spans="1:5" x14ac:dyDescent="0.3">
      <c r="A4360">
        <v>318306</v>
      </c>
      <c r="B4360" t="s">
        <v>8</v>
      </c>
      <c r="C4360" s="2">
        <v>93321.1</v>
      </c>
      <c r="D4360" s="2">
        <f>IFERROR(VLOOKUP(A4360&amp;"-"&amp;B4360,NEW!$D$2:$E$18056,2,FALSE),0)</f>
        <v>93321.1</v>
      </c>
      <c r="E4360" s="2" t="b">
        <f t="shared" si="105"/>
        <v>1</v>
      </c>
    </row>
    <row r="4361" spans="1:5" x14ac:dyDescent="0.3">
      <c r="A4361">
        <v>566860</v>
      </c>
      <c r="B4361" t="s">
        <v>8</v>
      </c>
      <c r="C4361" s="2">
        <v>2926.89</v>
      </c>
      <c r="D4361" s="2">
        <f>IFERROR(VLOOKUP(A4361&amp;"-"&amp;B4361,NEW!$D$2:$E$18056,2,FALSE),0)</f>
        <v>2926.89</v>
      </c>
      <c r="E4361" s="2" t="b">
        <f t="shared" si="105"/>
        <v>1</v>
      </c>
    </row>
    <row r="4362" spans="1:5" x14ac:dyDescent="0.3">
      <c r="A4362" t="s">
        <v>149</v>
      </c>
      <c r="B4362" t="s">
        <v>8</v>
      </c>
      <c r="C4362" s="2">
        <v>33017.53</v>
      </c>
      <c r="D4362" s="2">
        <f>IFERROR(VLOOKUP(A4362&amp;"-"&amp;B4362,NEW!$D$2:$E$18056,2,FALSE),0)</f>
        <v>33017.53</v>
      </c>
      <c r="E4362" s="2" t="b">
        <f t="shared" si="105"/>
        <v>1</v>
      </c>
    </row>
    <row r="4363" spans="1:5" x14ac:dyDescent="0.3">
      <c r="A4363">
        <v>584356</v>
      </c>
      <c r="B4363" t="s">
        <v>9</v>
      </c>
      <c r="C4363" s="2">
        <v>304949.8</v>
      </c>
      <c r="D4363" s="2">
        <f>IFERROR(VLOOKUP(A4363&amp;"-"&amp;B4363,NEW!$D$2:$E$18056,2,FALSE),0)</f>
        <v>304949.8</v>
      </c>
      <c r="E4363" s="2" t="b">
        <f t="shared" si="105"/>
        <v>1</v>
      </c>
    </row>
    <row r="4364" spans="1:5" x14ac:dyDescent="0.3">
      <c r="A4364" t="s">
        <v>236</v>
      </c>
      <c r="B4364" t="s">
        <v>8</v>
      </c>
      <c r="C4364" s="2">
        <v>130116.59</v>
      </c>
      <c r="D4364" s="2">
        <f>IFERROR(VLOOKUP(A4364&amp;"-"&amp;B4364,NEW!$D$2:$E$18056,2,FALSE),0)</f>
        <v>130116.59</v>
      </c>
      <c r="E4364" s="2" t="b">
        <f t="shared" si="105"/>
        <v>1</v>
      </c>
    </row>
    <row r="4365" spans="1:5" x14ac:dyDescent="0.3">
      <c r="A4365">
        <v>995824</v>
      </c>
      <c r="B4365" t="s">
        <v>9</v>
      </c>
      <c r="C4365" s="2">
        <v>61529.7</v>
      </c>
      <c r="D4365" s="2">
        <f>IFERROR(VLOOKUP(A4365&amp;"-"&amp;B4365,NEW!$D$2:$E$18056,2,FALSE),0)</f>
        <v>61529.7</v>
      </c>
      <c r="E4365" s="2" t="b">
        <f t="shared" si="105"/>
        <v>1</v>
      </c>
    </row>
    <row r="4366" spans="1:5" x14ac:dyDescent="0.3">
      <c r="A4366">
        <v>408019</v>
      </c>
      <c r="B4366" t="s">
        <v>9</v>
      </c>
      <c r="C4366" s="2">
        <v>17866.46</v>
      </c>
      <c r="D4366" s="2">
        <f>IFERROR(VLOOKUP(A4366&amp;"-"&amp;B4366,NEW!$D$2:$E$18056,2,FALSE),0)</f>
        <v>17866.46</v>
      </c>
      <c r="E4366" s="2" t="b">
        <f t="shared" si="105"/>
        <v>1</v>
      </c>
    </row>
    <row r="4367" spans="1:5" x14ac:dyDescent="0.3">
      <c r="A4367" t="s">
        <v>168</v>
      </c>
      <c r="B4367" t="s">
        <v>9</v>
      </c>
      <c r="C4367" s="2">
        <v>2286044.25</v>
      </c>
      <c r="D4367" s="2">
        <f>IFERROR(VLOOKUP(A4367&amp;"-"&amp;B4367,NEW!$D$2:$E$18056,2,FALSE),0)</f>
        <v>2286044.25</v>
      </c>
      <c r="E4367" s="2" t="b">
        <f t="shared" si="105"/>
        <v>1</v>
      </c>
    </row>
    <row r="4368" spans="1:5" x14ac:dyDescent="0.3">
      <c r="A4368">
        <v>995831</v>
      </c>
      <c r="B4368" t="s">
        <v>9</v>
      </c>
      <c r="C4368" s="2">
        <v>98023.93</v>
      </c>
      <c r="D4368" s="2">
        <f>IFERROR(VLOOKUP(A4368&amp;"-"&amp;B4368,NEW!$D$2:$E$18056,2,FALSE),0)</f>
        <v>98023.93</v>
      </c>
      <c r="E4368" s="2" t="b">
        <f t="shared" si="105"/>
        <v>1</v>
      </c>
    </row>
    <row r="4369" spans="1:6" x14ac:dyDescent="0.3">
      <c r="A4369">
        <v>912420</v>
      </c>
      <c r="B4369" t="s">
        <v>9</v>
      </c>
      <c r="C4369" s="2">
        <v>1008000.45</v>
      </c>
      <c r="D4369" s="2">
        <f>IFERROR(VLOOKUP(A4369&amp;"-"&amp;B4369,NEW!$D$2:$E$18056,2,FALSE),0)</f>
        <v>1008000.45</v>
      </c>
      <c r="E4369" s="2" t="b">
        <f t="shared" si="105"/>
        <v>1</v>
      </c>
    </row>
    <row r="4370" spans="1:6" x14ac:dyDescent="0.3">
      <c r="A4370" s="1">
        <v>759304</v>
      </c>
      <c r="B4370" t="s">
        <v>9</v>
      </c>
      <c r="C4370" s="2">
        <v>151795.26999999999</v>
      </c>
      <c r="D4370" s="2">
        <f>IFERROR(VLOOKUP(A4370&amp;"-"&amp;B4370,NEW!$D$2:$E$18056,2,FALSE),0)</f>
        <v>151795.26999999999</v>
      </c>
      <c r="E4370" s="2" t="b">
        <f t="shared" si="105"/>
        <v>1</v>
      </c>
    </row>
    <row r="4371" spans="1:6" x14ac:dyDescent="0.3">
      <c r="A4371">
        <v>379053</v>
      </c>
      <c r="B4371" t="s">
        <v>10</v>
      </c>
      <c r="C4371" s="2">
        <v>15260.41</v>
      </c>
      <c r="D4371" s="2">
        <f>IFERROR(VLOOKUP(A4371&amp;"-"&amp;B4371,NEW!$D$2:$E$18056,2,FALSE),0)</f>
        <v>15260.41</v>
      </c>
      <c r="E4371" s="2" t="b">
        <f t="shared" si="105"/>
        <v>1</v>
      </c>
    </row>
    <row r="4372" spans="1:6" x14ac:dyDescent="0.3">
      <c r="A4372">
        <v>168969</v>
      </c>
      <c r="B4372" t="s">
        <v>12</v>
      </c>
      <c r="C4372" s="2">
        <v>5812.28</v>
      </c>
      <c r="D4372" s="2">
        <f>IFERROR(VLOOKUP(A4372&amp;"-"&amp;B4372,NEW!$D$2:$E$18056,2,FALSE),0)</f>
        <v>5812.28</v>
      </c>
      <c r="E4372" s="2" t="b">
        <f t="shared" si="105"/>
        <v>1</v>
      </c>
    </row>
    <row r="4373" spans="1:6" x14ac:dyDescent="0.3">
      <c r="A4373" s="1">
        <v>173662</v>
      </c>
      <c r="B4373" t="s">
        <v>12</v>
      </c>
      <c r="C4373" s="2">
        <v>10034.42</v>
      </c>
      <c r="D4373" s="2">
        <f>IFERROR(VLOOKUP(A4373&amp;"-"&amp;B4373,NEW!$D$2:$E$18056,2,FALSE),0)</f>
        <v>10034.42</v>
      </c>
      <c r="E4373" s="2" t="b">
        <f t="shared" si="105"/>
        <v>1</v>
      </c>
    </row>
    <row r="4374" spans="1:6" x14ac:dyDescent="0.3">
      <c r="A4374">
        <v>857032</v>
      </c>
      <c r="B4374" t="s">
        <v>12</v>
      </c>
      <c r="C4374" s="2">
        <v>601.08000000000004</v>
      </c>
      <c r="D4374" s="2">
        <f>IFERROR(VLOOKUP(A4374&amp;"-"&amp;B4374,NEW!$D$2:$E$18056,2,FALSE),0)</f>
        <v>601.08000000000004</v>
      </c>
      <c r="E4374" s="2" t="b">
        <f t="shared" si="105"/>
        <v>1</v>
      </c>
    </row>
    <row r="4375" spans="1:6" x14ac:dyDescent="0.3">
      <c r="A4375" s="1">
        <v>300141</v>
      </c>
      <c r="B4375" t="s">
        <v>14</v>
      </c>
      <c r="C4375" s="2">
        <v>11047.73</v>
      </c>
      <c r="D4375" s="2">
        <f>IFERROR(VLOOKUP(A4375&amp;"-"&amp;B4375,NEW!$D$2:$E$18056,2,FALSE),0)</f>
        <v>11047.73</v>
      </c>
      <c r="E4375" s="2" t="b">
        <f t="shared" si="105"/>
        <v>1</v>
      </c>
    </row>
    <row r="4376" spans="1:6" x14ac:dyDescent="0.3">
      <c r="A4376">
        <v>145428</v>
      </c>
      <c r="B4376" t="s">
        <v>15</v>
      </c>
      <c r="C4376" s="2">
        <v>82414.12</v>
      </c>
      <c r="D4376" s="2">
        <f>IFERROR(VLOOKUP(A4376&amp;"-"&amp;B4376,NEW!$D$2:$E$18056,2,FALSE),0)</f>
        <v>82414.12</v>
      </c>
      <c r="E4376" s="2" t="b">
        <f t="shared" si="105"/>
        <v>1</v>
      </c>
    </row>
    <row r="4377" spans="1:6" x14ac:dyDescent="0.3">
      <c r="A4377">
        <v>832045</v>
      </c>
      <c r="B4377" t="s">
        <v>14</v>
      </c>
      <c r="C4377" s="2">
        <v>0</v>
      </c>
      <c r="D4377" s="2">
        <f>IFERROR(VLOOKUP(A4377&amp;"-"&amp;B4377,NEW!$D$2:$E$18056,2,FALSE),0)</f>
        <v>0</v>
      </c>
      <c r="E4377" s="2" t="b">
        <f t="shared" si="105"/>
        <v>1</v>
      </c>
    </row>
    <row r="4378" spans="1:6" x14ac:dyDescent="0.3">
      <c r="A4378">
        <v>995783</v>
      </c>
      <c r="B4378" t="s">
        <v>15</v>
      </c>
      <c r="C4378" s="2">
        <v>24397.88</v>
      </c>
      <c r="D4378" s="2">
        <f>IFERROR(VLOOKUP(A4378&amp;"-"&amp;B4378,NEW!$D$2:$E$18056,2,FALSE),0)</f>
        <v>24397.88</v>
      </c>
      <c r="E4378" s="2" t="b">
        <f t="shared" si="105"/>
        <v>1</v>
      </c>
    </row>
    <row r="4379" spans="1:6" x14ac:dyDescent="0.3">
      <c r="A4379">
        <v>790152</v>
      </c>
      <c r="B4379" t="s">
        <v>15</v>
      </c>
      <c r="C4379" s="2">
        <v>14257.95</v>
      </c>
      <c r="D4379" s="2">
        <f>IFERROR(VLOOKUP(A4379&amp;"-"&amp;B4379,NEW!$D$2:$E$18056,2,FALSE),0)</f>
        <v>14257.95</v>
      </c>
      <c r="E4379" s="2" t="b">
        <f t="shared" si="105"/>
        <v>1</v>
      </c>
    </row>
    <row r="4380" spans="1:6" x14ac:dyDescent="0.3">
      <c r="A4380">
        <v>409679</v>
      </c>
      <c r="B4380" t="s">
        <v>16</v>
      </c>
      <c r="C4380" s="2">
        <v>1783768.7</v>
      </c>
      <c r="D4380" s="2">
        <f>IFERROR(VLOOKUP(A4380&amp;"-"&amp;B4380,NEW!$D$2:$E$18056,2,FALSE),0)</f>
        <v>1783768.7</v>
      </c>
      <c r="E4380" s="2" t="b">
        <f t="shared" si="105"/>
        <v>1</v>
      </c>
    </row>
    <row r="4381" spans="1:6" x14ac:dyDescent="0.3">
      <c r="A4381" t="s">
        <v>141</v>
      </c>
      <c r="B4381" t="s">
        <v>16</v>
      </c>
      <c r="C4381" s="2">
        <v>4270.67</v>
      </c>
      <c r="D4381" s="2">
        <f>IFERROR(VLOOKUP(A4381&amp;"-"&amp;B4381,NEW!$D$2:$E$18056,2,FALSE),0)</f>
        <v>4270.67</v>
      </c>
      <c r="E4381" s="2" t="b">
        <f t="shared" si="105"/>
        <v>1</v>
      </c>
    </row>
    <row r="4382" spans="1:6" x14ac:dyDescent="0.3">
      <c r="A4382">
        <v>770981</v>
      </c>
      <c r="B4382" t="s">
        <v>16</v>
      </c>
      <c r="C4382" s="2">
        <v>2454.79</v>
      </c>
      <c r="D4382" s="2">
        <f>IFERROR(VLOOKUP(A4382&amp;"-"&amp;B4382,NEW!$D$2:$E$18056,2,FALSE),0)</f>
        <v>2454.79</v>
      </c>
      <c r="E4382" s="2" t="b">
        <f t="shared" si="105"/>
        <v>1</v>
      </c>
    </row>
    <row r="4383" spans="1:6" x14ac:dyDescent="0.3">
      <c r="A4383" s="1">
        <v>938410</v>
      </c>
      <c r="B4383" t="s">
        <v>16</v>
      </c>
      <c r="C4383" s="2">
        <v>0</v>
      </c>
      <c r="D4383" s="2">
        <f>IFERROR(VLOOKUP(A4383&amp;"-"&amp;B4383,NEW!$D$2:$E$18056,2,FALSE),0)</f>
        <v>0</v>
      </c>
      <c r="E4383" s="2" t="b">
        <f t="shared" si="105"/>
        <v>1</v>
      </c>
    </row>
    <row r="4384" spans="1:6" x14ac:dyDescent="0.3">
      <c r="A4384">
        <v>764766</v>
      </c>
      <c r="B4384" t="s">
        <v>17</v>
      </c>
      <c r="C4384" s="2">
        <v>208070.57</v>
      </c>
      <c r="D4384" s="2">
        <f>IFERROR(VLOOKUP(A4384&amp;"-"&amp;B4384,NEW!$D$2:$E$18056,2,FALSE),0)</f>
        <v>416141.14</v>
      </c>
      <c r="E4384" s="2" t="b">
        <f t="shared" si="105"/>
        <v>0</v>
      </c>
      <c r="F4384">
        <f>D4384/C4384</f>
        <v>2</v>
      </c>
    </row>
    <row r="4385" spans="1:6" x14ac:dyDescent="0.3">
      <c r="A4385">
        <v>771517</v>
      </c>
      <c r="B4385" t="s">
        <v>16</v>
      </c>
      <c r="C4385" s="2">
        <v>919956.8</v>
      </c>
      <c r="D4385" s="2">
        <f>IFERROR(VLOOKUP(A4385&amp;"-"&amp;B4385,NEW!$D$2:$E$18056,2,FALSE),0)</f>
        <v>919956.8</v>
      </c>
      <c r="E4385" s="2" t="b">
        <f t="shared" si="105"/>
        <v>1</v>
      </c>
    </row>
    <row r="4386" spans="1:6" x14ac:dyDescent="0.3">
      <c r="A4386">
        <v>936950</v>
      </c>
      <c r="B4386" t="s">
        <v>17</v>
      </c>
      <c r="C4386" s="2">
        <v>656559.81000000006</v>
      </c>
      <c r="D4386" s="2">
        <f>IFERROR(VLOOKUP(A4386&amp;"-"&amp;B4386,NEW!$D$2:$E$18056,2,FALSE),0)</f>
        <v>1313119.6200000001</v>
      </c>
      <c r="E4386" s="2" t="b">
        <f t="shared" si="105"/>
        <v>0</v>
      </c>
      <c r="F4386">
        <f>D4386/C4386</f>
        <v>2</v>
      </c>
    </row>
    <row r="4387" spans="1:6" x14ac:dyDescent="0.3">
      <c r="A4387">
        <v>657590</v>
      </c>
      <c r="B4387" t="s">
        <v>17</v>
      </c>
      <c r="C4387" s="2">
        <v>1338.77</v>
      </c>
      <c r="D4387" s="2">
        <f>IFERROR(VLOOKUP(A4387&amp;"-"&amp;B4387,NEW!$D$2:$E$18056,2,FALSE),0)</f>
        <v>0</v>
      </c>
      <c r="E4387" s="2" t="b">
        <f t="shared" si="105"/>
        <v>0</v>
      </c>
      <c r="F4387">
        <f>D4387/C4387</f>
        <v>0</v>
      </c>
    </row>
    <row r="4388" spans="1:6" x14ac:dyDescent="0.3">
      <c r="A4388">
        <v>332976</v>
      </c>
      <c r="B4388" t="s">
        <v>17</v>
      </c>
      <c r="C4388" s="2">
        <v>4380.63</v>
      </c>
      <c r="D4388" s="2">
        <f>IFERROR(VLOOKUP(A4388&amp;"-"&amp;B4388,NEW!$D$2:$E$18056,2,FALSE),0)</f>
        <v>8761.26</v>
      </c>
      <c r="E4388" s="2" t="b">
        <f t="shared" si="105"/>
        <v>0</v>
      </c>
      <c r="F4388">
        <f>D4388/C4388</f>
        <v>2</v>
      </c>
    </row>
    <row r="4389" spans="1:6" x14ac:dyDescent="0.3">
      <c r="A4389">
        <v>991314</v>
      </c>
      <c r="B4389" t="s">
        <v>18</v>
      </c>
      <c r="C4389" s="2">
        <v>123127.77</v>
      </c>
      <c r="D4389" s="2">
        <f>IFERROR(VLOOKUP(A4389&amp;"-"&amp;B4389,NEW!$D$2:$E$18056,2,FALSE),0)</f>
        <v>246255.54</v>
      </c>
      <c r="E4389" s="2" t="b">
        <f t="shared" si="105"/>
        <v>0</v>
      </c>
      <c r="F4389">
        <f>D4389/C4389</f>
        <v>2</v>
      </c>
    </row>
    <row r="4390" spans="1:6" x14ac:dyDescent="0.3">
      <c r="A4390">
        <v>991180</v>
      </c>
      <c r="B4390" t="s">
        <v>17</v>
      </c>
      <c r="C4390" s="2">
        <v>14976.81</v>
      </c>
      <c r="D4390" s="2">
        <f>IFERROR(VLOOKUP(A4390&amp;"-"&amp;B4390,NEW!$D$2:$E$18056,2,FALSE),0)</f>
        <v>29953.62</v>
      </c>
      <c r="E4390" s="2" t="b">
        <f t="shared" si="105"/>
        <v>0</v>
      </c>
      <c r="F4390">
        <f>D4390/C4390</f>
        <v>2</v>
      </c>
    </row>
    <row r="4391" spans="1:6" x14ac:dyDescent="0.3">
      <c r="A4391">
        <v>845074</v>
      </c>
      <c r="B4391" t="s">
        <v>18</v>
      </c>
      <c r="C4391" s="2">
        <v>0</v>
      </c>
      <c r="D4391" s="2">
        <f>IFERROR(VLOOKUP(A4391&amp;"-"&amp;B4391,NEW!$D$2:$E$18056,2,FALSE),0)</f>
        <v>0</v>
      </c>
      <c r="E4391" s="2" t="b">
        <f t="shared" si="105"/>
        <v>1</v>
      </c>
    </row>
    <row r="4392" spans="1:6" x14ac:dyDescent="0.3">
      <c r="A4392">
        <v>929527</v>
      </c>
      <c r="B4392" t="s">
        <v>13</v>
      </c>
      <c r="C4392" s="2">
        <v>43080.75</v>
      </c>
      <c r="D4392" s="2">
        <f>IFERROR(VLOOKUP(A4392&amp;"-"&amp;B4392,NEW!$D$2:$E$18056,2,FALSE),0)</f>
        <v>86161.5</v>
      </c>
      <c r="E4392" s="2" t="b">
        <f t="shared" si="105"/>
        <v>0</v>
      </c>
      <c r="F4392">
        <f>D4392/C4392</f>
        <v>2</v>
      </c>
    </row>
    <row r="4393" spans="1:6" x14ac:dyDescent="0.3">
      <c r="A4393">
        <v>247827</v>
      </c>
      <c r="B4393" t="s">
        <v>13</v>
      </c>
      <c r="C4393" s="2">
        <v>3899.07</v>
      </c>
      <c r="D4393" s="2">
        <f>IFERROR(VLOOKUP(A4393&amp;"-"&amp;B4393,NEW!$D$2:$E$18056,2,FALSE),0)</f>
        <v>7798.14</v>
      </c>
      <c r="E4393" s="2" t="b">
        <f t="shared" si="105"/>
        <v>0</v>
      </c>
      <c r="F4393">
        <f>D4393/C4393</f>
        <v>2</v>
      </c>
    </row>
    <row r="4394" spans="1:6" x14ac:dyDescent="0.3">
      <c r="A4394">
        <v>623500</v>
      </c>
      <c r="B4394" t="s">
        <v>15</v>
      </c>
      <c r="C4394" s="2">
        <v>7260.41</v>
      </c>
      <c r="D4394" s="2">
        <f>IFERROR(VLOOKUP(A4394&amp;"-"&amp;B4394,NEW!$D$2:$E$18056,2,FALSE),0)</f>
        <v>7260.41</v>
      </c>
      <c r="E4394" s="2" t="b">
        <f t="shared" si="105"/>
        <v>1</v>
      </c>
    </row>
    <row r="4395" spans="1:6" x14ac:dyDescent="0.3">
      <c r="A4395">
        <v>187343</v>
      </c>
      <c r="B4395" t="s">
        <v>8</v>
      </c>
      <c r="C4395" s="2">
        <v>449861.3</v>
      </c>
      <c r="D4395" s="2">
        <f>IFERROR(VLOOKUP(A4395&amp;"-"&amp;B4395,NEW!$D$2:$E$18056,2,FALSE),0)</f>
        <v>449861.3</v>
      </c>
      <c r="E4395" s="2" t="b">
        <f t="shared" si="105"/>
        <v>1</v>
      </c>
    </row>
    <row r="4396" spans="1:6" x14ac:dyDescent="0.3">
      <c r="A4396">
        <v>300141</v>
      </c>
      <c r="B4396" t="s">
        <v>3</v>
      </c>
      <c r="C4396" s="2">
        <v>3350.95</v>
      </c>
      <c r="D4396" s="2">
        <f>IFERROR(VLOOKUP(A4396&amp;"-"&amp;B4396,NEW!$D$2:$E$18056,2,FALSE),0)</f>
        <v>3350.95</v>
      </c>
      <c r="E4396" s="2" t="b">
        <f t="shared" si="105"/>
        <v>1</v>
      </c>
    </row>
    <row r="4397" spans="1:6" x14ac:dyDescent="0.3">
      <c r="A4397">
        <v>760821</v>
      </c>
      <c r="B4397" t="s">
        <v>6</v>
      </c>
      <c r="C4397" s="2">
        <v>1875.27</v>
      </c>
      <c r="D4397" s="2">
        <f>IFERROR(VLOOKUP(A4397&amp;"-"&amp;B4397,NEW!$D$2:$E$18056,2,FALSE),0)</f>
        <v>1875.27</v>
      </c>
      <c r="E4397" s="2" t="b">
        <f t="shared" si="105"/>
        <v>1</v>
      </c>
    </row>
    <row r="4398" spans="1:6" x14ac:dyDescent="0.3">
      <c r="A4398">
        <v>875731</v>
      </c>
      <c r="B4398" t="s">
        <v>8</v>
      </c>
      <c r="C4398" s="2">
        <v>19569.39</v>
      </c>
      <c r="D4398" s="2">
        <f>IFERROR(VLOOKUP(A4398&amp;"-"&amp;B4398,NEW!$D$2:$E$18056,2,FALSE),0)</f>
        <v>19569.39</v>
      </c>
      <c r="E4398" s="2" t="b">
        <f t="shared" si="105"/>
        <v>1</v>
      </c>
    </row>
    <row r="4399" spans="1:6" x14ac:dyDescent="0.3">
      <c r="A4399">
        <v>958010</v>
      </c>
      <c r="B4399" t="s">
        <v>8</v>
      </c>
      <c r="C4399" s="2">
        <v>23373.8</v>
      </c>
      <c r="D4399" s="2">
        <f>IFERROR(VLOOKUP(A4399&amp;"-"&amp;B4399,NEW!$D$2:$E$18056,2,FALSE),0)</f>
        <v>23373.8</v>
      </c>
      <c r="E4399" s="2" t="b">
        <f t="shared" si="105"/>
        <v>1</v>
      </c>
    </row>
    <row r="4400" spans="1:6" x14ac:dyDescent="0.3">
      <c r="A4400">
        <v>759257</v>
      </c>
      <c r="B4400" t="s">
        <v>8</v>
      </c>
      <c r="C4400" s="2">
        <v>268951.2</v>
      </c>
      <c r="D4400" s="2">
        <f>IFERROR(VLOOKUP(A4400&amp;"-"&amp;B4400,NEW!$D$2:$E$18056,2,FALSE),0)</f>
        <v>268951.2</v>
      </c>
      <c r="E4400" s="2" t="b">
        <f t="shared" si="105"/>
        <v>1</v>
      </c>
    </row>
    <row r="4401" spans="1:6" x14ac:dyDescent="0.3">
      <c r="A4401">
        <v>245339</v>
      </c>
      <c r="B4401" t="s">
        <v>9</v>
      </c>
      <c r="C4401" s="2">
        <v>116739.86</v>
      </c>
      <c r="D4401" s="2">
        <f>IFERROR(VLOOKUP(A4401&amp;"-"&amp;B4401,NEW!$D$2:$E$18056,2,FALSE),0)</f>
        <v>116739.86</v>
      </c>
      <c r="E4401" s="2" t="b">
        <f t="shared" si="105"/>
        <v>1</v>
      </c>
    </row>
    <row r="4402" spans="1:6" x14ac:dyDescent="0.3">
      <c r="A4402">
        <v>775610</v>
      </c>
      <c r="B4402" t="s">
        <v>10</v>
      </c>
      <c r="C4402" s="2">
        <v>2294.25</v>
      </c>
      <c r="D4402" s="2">
        <f>IFERROR(VLOOKUP(A4402&amp;"-"&amp;B4402,NEW!$D$2:$E$18056,2,FALSE),0)</f>
        <v>2294.25</v>
      </c>
      <c r="E4402" s="2" t="b">
        <f t="shared" si="105"/>
        <v>1</v>
      </c>
    </row>
    <row r="4403" spans="1:6" x14ac:dyDescent="0.3">
      <c r="A4403">
        <v>981869</v>
      </c>
      <c r="B4403" t="s">
        <v>14</v>
      </c>
      <c r="C4403" s="2">
        <v>147772.35999999999</v>
      </c>
      <c r="D4403" s="2">
        <f>IFERROR(VLOOKUP(A4403&amp;"-"&amp;B4403,NEW!$D$2:$E$18056,2,FALSE),0)</f>
        <v>147772.35999999999</v>
      </c>
      <c r="E4403" s="2" t="b">
        <f t="shared" si="105"/>
        <v>1</v>
      </c>
    </row>
    <row r="4404" spans="1:6" x14ac:dyDescent="0.3">
      <c r="A4404">
        <v>715616</v>
      </c>
      <c r="B4404" t="s">
        <v>14</v>
      </c>
      <c r="C4404" s="2">
        <v>70136.7</v>
      </c>
      <c r="D4404" s="2">
        <f>IFERROR(VLOOKUP(A4404&amp;"-"&amp;B4404,NEW!$D$2:$E$18056,2,FALSE),0)</f>
        <v>70136.7</v>
      </c>
      <c r="E4404" s="2" t="b">
        <f t="shared" si="105"/>
        <v>1</v>
      </c>
    </row>
    <row r="4405" spans="1:6" x14ac:dyDescent="0.3">
      <c r="A4405">
        <v>764395</v>
      </c>
      <c r="B4405" t="s">
        <v>14</v>
      </c>
      <c r="C4405" s="2">
        <v>36939.839999999997</v>
      </c>
      <c r="D4405" s="2">
        <f>IFERROR(VLOOKUP(A4405&amp;"-"&amp;B4405,NEW!$D$2:$E$18056,2,FALSE),0)</f>
        <v>36939.839999999997</v>
      </c>
      <c r="E4405" s="2" t="b">
        <f t="shared" si="105"/>
        <v>1</v>
      </c>
    </row>
    <row r="4406" spans="1:6" x14ac:dyDescent="0.3">
      <c r="A4406">
        <v>764494</v>
      </c>
      <c r="B4406" t="s">
        <v>16</v>
      </c>
      <c r="C4406" s="2">
        <v>1153098.77</v>
      </c>
      <c r="D4406" s="2">
        <f>IFERROR(VLOOKUP(A4406&amp;"-"&amp;B4406,NEW!$D$2:$E$18056,2,FALSE),0)</f>
        <v>1153098.77</v>
      </c>
      <c r="E4406" s="2" t="b">
        <f t="shared" si="105"/>
        <v>1</v>
      </c>
    </row>
    <row r="4407" spans="1:6" x14ac:dyDescent="0.3">
      <c r="A4407" s="1">
        <v>815144</v>
      </c>
      <c r="B4407" t="s">
        <v>16</v>
      </c>
      <c r="C4407" s="2">
        <v>77823.94</v>
      </c>
      <c r="D4407" s="2">
        <f>IFERROR(VLOOKUP(A4407&amp;"-"&amp;B4407,NEW!$D$2:$E$18056,2,FALSE),0)</f>
        <v>77823.94</v>
      </c>
      <c r="E4407" s="2" t="b">
        <f t="shared" si="105"/>
        <v>1</v>
      </c>
    </row>
    <row r="4408" spans="1:6" x14ac:dyDescent="0.3">
      <c r="A4408">
        <v>797435</v>
      </c>
      <c r="B4408" t="s">
        <v>18</v>
      </c>
      <c r="C4408" s="2">
        <v>241923.5</v>
      </c>
      <c r="D4408" s="2">
        <f>IFERROR(VLOOKUP(A4408&amp;"-"&amp;B4408,NEW!$D$2:$E$18056,2,FALSE),0)</f>
        <v>483847</v>
      </c>
      <c r="E4408" s="2" t="b">
        <f t="shared" si="105"/>
        <v>0</v>
      </c>
      <c r="F4408">
        <f>D4408/C4408</f>
        <v>2</v>
      </c>
    </row>
    <row r="4409" spans="1:6" x14ac:dyDescent="0.3">
      <c r="A4409">
        <v>245950</v>
      </c>
      <c r="B4409" t="s">
        <v>18</v>
      </c>
      <c r="C4409" s="2">
        <v>15.18</v>
      </c>
      <c r="D4409" s="2">
        <f>IFERROR(VLOOKUP(A4409&amp;"-"&amp;B4409,NEW!$D$2:$E$18056,2,FALSE),0)</f>
        <v>30.36</v>
      </c>
      <c r="E4409" s="2" t="b">
        <f t="shared" si="105"/>
        <v>0</v>
      </c>
      <c r="F4409">
        <f>D4409/C4409</f>
        <v>2</v>
      </c>
    </row>
    <row r="4410" spans="1:6" x14ac:dyDescent="0.3">
      <c r="A4410">
        <v>244645</v>
      </c>
      <c r="B4410" t="s">
        <v>13</v>
      </c>
      <c r="C4410" s="2">
        <v>18912.080000000002</v>
      </c>
      <c r="D4410" s="2">
        <f>IFERROR(VLOOKUP(A4410&amp;"-"&amp;B4410,NEW!$D$2:$E$18056,2,FALSE),0)</f>
        <v>37824.160000000003</v>
      </c>
      <c r="E4410" s="2" t="b">
        <f t="shared" si="105"/>
        <v>0</v>
      </c>
      <c r="F4410">
        <f>D4410/C4410</f>
        <v>2</v>
      </c>
    </row>
    <row r="4411" spans="1:6" x14ac:dyDescent="0.3">
      <c r="A4411">
        <v>656203</v>
      </c>
      <c r="B4411" t="s">
        <v>13</v>
      </c>
      <c r="C4411" s="2">
        <v>1146.81</v>
      </c>
      <c r="D4411" s="2">
        <f>IFERROR(VLOOKUP(A4411&amp;"-"&amp;B4411,NEW!$D$2:$E$18056,2,FALSE),0)</f>
        <v>0</v>
      </c>
      <c r="E4411" s="2" t="b">
        <f t="shared" si="105"/>
        <v>0</v>
      </c>
      <c r="F4411">
        <f>D4411/C4411</f>
        <v>0</v>
      </c>
    </row>
    <row r="4412" spans="1:6" x14ac:dyDescent="0.3">
      <c r="A4412" t="s">
        <v>156</v>
      </c>
      <c r="B4412" t="s">
        <v>13</v>
      </c>
      <c r="C4412" s="2">
        <v>571715.09</v>
      </c>
      <c r="D4412" s="2">
        <f>IFERROR(VLOOKUP(A4412&amp;"-"&amp;B4412,NEW!$D$2:$E$18056,2,FALSE),0)</f>
        <v>1143430.18</v>
      </c>
      <c r="E4412" s="2" t="b">
        <f t="shared" si="105"/>
        <v>0</v>
      </c>
      <c r="F4412">
        <f>D4412/C4412</f>
        <v>2</v>
      </c>
    </row>
    <row r="4413" spans="1:6" x14ac:dyDescent="0.3">
      <c r="A4413">
        <v>688809</v>
      </c>
      <c r="B4413" t="s">
        <v>12</v>
      </c>
      <c r="C4413" s="2">
        <v>22256.240000000002</v>
      </c>
      <c r="D4413" s="2">
        <f>IFERROR(VLOOKUP(A4413&amp;"-"&amp;B4413,NEW!$D$2:$E$18056,2,FALSE),0)</f>
        <v>22256.240000000002</v>
      </c>
      <c r="E4413" s="2" t="b">
        <f t="shared" si="105"/>
        <v>1</v>
      </c>
    </row>
    <row r="4414" spans="1:6" x14ac:dyDescent="0.3">
      <c r="A4414">
        <v>128080</v>
      </c>
      <c r="B4414" t="s">
        <v>14</v>
      </c>
      <c r="C4414" s="2">
        <v>50255.87</v>
      </c>
      <c r="D4414" s="2">
        <f>IFERROR(VLOOKUP(A4414&amp;"-"&amp;B4414,NEW!$D$2:$E$18056,2,FALSE),0)</f>
        <v>50255.87</v>
      </c>
      <c r="E4414" s="2" t="b">
        <f t="shared" si="105"/>
        <v>1</v>
      </c>
    </row>
    <row r="4415" spans="1:6" x14ac:dyDescent="0.3">
      <c r="A4415">
        <v>114743</v>
      </c>
      <c r="B4415" t="s">
        <v>14</v>
      </c>
      <c r="C4415" s="2">
        <v>56841.93</v>
      </c>
      <c r="D4415" s="2">
        <f>IFERROR(VLOOKUP(A4415&amp;"-"&amp;B4415,NEW!$D$2:$E$18056,2,FALSE),0)</f>
        <v>56841.93</v>
      </c>
      <c r="E4415" s="2" t="b">
        <f t="shared" si="105"/>
        <v>1</v>
      </c>
    </row>
    <row r="4416" spans="1:6" x14ac:dyDescent="0.3">
      <c r="A4416">
        <v>591239</v>
      </c>
      <c r="B4416" t="s">
        <v>14</v>
      </c>
      <c r="C4416" s="2">
        <v>90439.57</v>
      </c>
      <c r="D4416" s="2">
        <f>IFERROR(VLOOKUP(A4416&amp;"-"&amp;B4416,NEW!$D$2:$E$18056,2,FALSE),0)</f>
        <v>90439.57</v>
      </c>
      <c r="E4416" s="2" t="b">
        <f t="shared" si="105"/>
        <v>1</v>
      </c>
    </row>
    <row r="4417" spans="1:6" x14ac:dyDescent="0.3">
      <c r="A4417">
        <v>279823</v>
      </c>
      <c r="B4417" t="s">
        <v>15</v>
      </c>
      <c r="C4417" s="2">
        <v>998342.71</v>
      </c>
      <c r="D4417" s="2">
        <f>IFERROR(VLOOKUP(A4417&amp;"-"&amp;B4417,NEW!$D$2:$E$18056,2,FALSE),0)</f>
        <v>998342.71</v>
      </c>
      <c r="E4417" s="2" t="b">
        <f t="shared" si="105"/>
        <v>1</v>
      </c>
    </row>
    <row r="4418" spans="1:6" x14ac:dyDescent="0.3">
      <c r="A4418" t="s">
        <v>7</v>
      </c>
      <c r="B4418" t="s">
        <v>15</v>
      </c>
      <c r="C4418" s="2">
        <v>9590.7900000000009</v>
      </c>
      <c r="D4418" s="2">
        <f>IFERROR(VLOOKUP(A4418&amp;"-"&amp;B4418,NEW!$D$2:$E$18056,2,FALSE),0)</f>
        <v>9590.7900000000009</v>
      </c>
      <c r="E4418" s="2" t="b">
        <f t="shared" si="105"/>
        <v>1</v>
      </c>
    </row>
    <row r="4419" spans="1:6" x14ac:dyDescent="0.3">
      <c r="A4419">
        <v>285814</v>
      </c>
      <c r="B4419" t="s">
        <v>16</v>
      </c>
      <c r="C4419" s="2">
        <v>38245.120000000003</v>
      </c>
      <c r="D4419" s="2">
        <f>IFERROR(VLOOKUP(A4419&amp;"-"&amp;B4419,NEW!$D$2:$E$18056,2,FALSE),0)</f>
        <v>38245.120000000003</v>
      </c>
      <c r="E4419" s="2" t="b">
        <f t="shared" ref="E4419:E4482" si="106">D4419=C4419</f>
        <v>1</v>
      </c>
    </row>
    <row r="4420" spans="1:6" x14ac:dyDescent="0.3">
      <c r="A4420">
        <v>101990</v>
      </c>
      <c r="B4420" t="s">
        <v>17</v>
      </c>
      <c r="C4420" s="2">
        <v>785718.29</v>
      </c>
      <c r="D4420" s="2">
        <f>IFERROR(VLOOKUP(A4420&amp;"-"&amp;B4420,NEW!$D$2:$E$18056,2,FALSE),0)</f>
        <v>1571436.58</v>
      </c>
      <c r="E4420" s="2" t="b">
        <f t="shared" si="106"/>
        <v>0</v>
      </c>
      <c r="F4420">
        <f>D4420/C4420</f>
        <v>2</v>
      </c>
    </row>
    <row r="4421" spans="1:6" x14ac:dyDescent="0.3">
      <c r="A4421">
        <v>436035</v>
      </c>
      <c r="B4421" t="s">
        <v>17</v>
      </c>
      <c r="C4421" s="2">
        <v>3248705.48</v>
      </c>
      <c r="D4421" s="2">
        <f>IFERROR(VLOOKUP(A4421&amp;"-"&amp;B4421,NEW!$D$2:$E$18056,2,FALSE),0)</f>
        <v>6497410.96</v>
      </c>
      <c r="E4421" s="2" t="b">
        <f t="shared" si="106"/>
        <v>0</v>
      </c>
      <c r="F4421">
        <f>D4421/C4421</f>
        <v>2</v>
      </c>
    </row>
    <row r="4422" spans="1:6" x14ac:dyDescent="0.3">
      <c r="A4422">
        <v>724829</v>
      </c>
      <c r="B4422" t="s">
        <v>16</v>
      </c>
      <c r="C4422" s="2">
        <v>3491.56</v>
      </c>
      <c r="D4422" s="2">
        <f>IFERROR(VLOOKUP(A4422&amp;"-"&amp;B4422,NEW!$D$2:$E$18056,2,FALSE),0)</f>
        <v>3491.56</v>
      </c>
      <c r="E4422" s="2" t="b">
        <f t="shared" si="106"/>
        <v>1</v>
      </c>
    </row>
    <row r="4423" spans="1:6" x14ac:dyDescent="0.3">
      <c r="A4423">
        <v>292491</v>
      </c>
      <c r="B4423" t="s">
        <v>18</v>
      </c>
      <c r="C4423" s="2">
        <v>707377.45</v>
      </c>
      <c r="D4423" s="2">
        <f>IFERROR(VLOOKUP(A4423&amp;"-"&amp;B4423,NEW!$D$2:$E$18056,2,FALSE),0)</f>
        <v>1414754.9</v>
      </c>
      <c r="E4423" s="2" t="b">
        <f t="shared" si="106"/>
        <v>0</v>
      </c>
      <c r="F4423">
        <f>D4423/C4423</f>
        <v>2</v>
      </c>
    </row>
    <row r="4424" spans="1:6" x14ac:dyDescent="0.3">
      <c r="A4424">
        <v>956579</v>
      </c>
      <c r="B4424" t="s">
        <v>17</v>
      </c>
      <c r="C4424" s="2">
        <v>38364.35</v>
      </c>
      <c r="D4424" s="2">
        <f>IFERROR(VLOOKUP(A4424&amp;"-"&amp;B4424,NEW!$D$2:$E$18056,2,FALSE),0)</f>
        <v>76728.7</v>
      </c>
      <c r="E4424" s="2" t="b">
        <f t="shared" si="106"/>
        <v>0</v>
      </c>
      <c r="F4424">
        <f>D4424/C4424</f>
        <v>2</v>
      </c>
    </row>
    <row r="4425" spans="1:6" x14ac:dyDescent="0.3">
      <c r="A4425">
        <v>254709</v>
      </c>
      <c r="B4425" t="s">
        <v>17</v>
      </c>
      <c r="C4425" s="2">
        <v>107836.22</v>
      </c>
      <c r="D4425" s="2">
        <f>IFERROR(VLOOKUP(A4425&amp;"-"&amp;B4425,NEW!$D$2:$E$18056,2,FALSE),0)</f>
        <v>215672.44</v>
      </c>
      <c r="E4425" s="2" t="b">
        <f t="shared" si="106"/>
        <v>0</v>
      </c>
      <c r="F4425">
        <f>D4425/C4425</f>
        <v>2</v>
      </c>
    </row>
    <row r="4426" spans="1:6" x14ac:dyDescent="0.3">
      <c r="A4426">
        <v>834362</v>
      </c>
      <c r="B4426" t="s">
        <v>18</v>
      </c>
      <c r="C4426" s="2">
        <v>102294.48</v>
      </c>
      <c r="D4426" s="2">
        <f>IFERROR(VLOOKUP(A4426&amp;"-"&amp;B4426,NEW!$D$2:$E$18056,2,FALSE),0)</f>
        <v>204588.96</v>
      </c>
      <c r="E4426" s="2" t="b">
        <f t="shared" si="106"/>
        <v>0</v>
      </c>
      <c r="F4426">
        <f>D4426/C4426</f>
        <v>2</v>
      </c>
    </row>
    <row r="4427" spans="1:6" x14ac:dyDescent="0.3">
      <c r="A4427">
        <v>892328</v>
      </c>
      <c r="B4427" t="s">
        <v>13</v>
      </c>
      <c r="C4427" s="2">
        <v>1551.18</v>
      </c>
      <c r="D4427" s="2">
        <f>IFERROR(VLOOKUP(A4427&amp;"-"&amp;B4427,NEW!$D$2:$E$18056,2,FALSE),0)</f>
        <v>3102.36</v>
      </c>
      <c r="E4427" s="2" t="b">
        <f t="shared" si="106"/>
        <v>0</v>
      </c>
      <c r="F4427">
        <f>D4427/C4427</f>
        <v>2</v>
      </c>
    </row>
    <row r="4428" spans="1:6" x14ac:dyDescent="0.3">
      <c r="A4428">
        <v>943688</v>
      </c>
      <c r="B4428" t="s">
        <v>9</v>
      </c>
      <c r="C4428" s="2">
        <v>239783.04000000001</v>
      </c>
      <c r="D4428" s="2">
        <f>IFERROR(VLOOKUP(A4428&amp;"-"&amp;B4428,NEW!$D$2:$E$18056,2,FALSE),0)</f>
        <v>239783.04000000001</v>
      </c>
      <c r="E4428" s="2" t="b">
        <f t="shared" si="106"/>
        <v>1</v>
      </c>
    </row>
    <row r="4429" spans="1:6" x14ac:dyDescent="0.3">
      <c r="A4429">
        <v>777471</v>
      </c>
      <c r="B4429" t="s">
        <v>6</v>
      </c>
      <c r="C4429" s="2">
        <v>4282.05</v>
      </c>
      <c r="D4429" s="2">
        <f>IFERROR(VLOOKUP(A4429&amp;"-"&amp;B4429,NEW!$D$2:$E$18056,2,FALSE),0)</f>
        <v>0</v>
      </c>
      <c r="E4429" s="2" t="b">
        <f t="shared" si="106"/>
        <v>0</v>
      </c>
      <c r="F4429">
        <f>D4429/C4429</f>
        <v>0</v>
      </c>
    </row>
    <row r="4430" spans="1:6" x14ac:dyDescent="0.3">
      <c r="A4430">
        <v>718360</v>
      </c>
      <c r="B4430" t="s">
        <v>8</v>
      </c>
      <c r="C4430" s="2">
        <v>79569.5</v>
      </c>
      <c r="D4430" s="2">
        <f>IFERROR(VLOOKUP(A4430&amp;"-"&amp;B4430,NEW!$D$2:$E$18056,2,FALSE),0)</f>
        <v>79569.5</v>
      </c>
      <c r="E4430" s="2" t="b">
        <f t="shared" si="106"/>
        <v>1</v>
      </c>
    </row>
    <row r="4431" spans="1:6" x14ac:dyDescent="0.3">
      <c r="A4431" s="1">
        <v>110345</v>
      </c>
      <c r="B4431" t="s">
        <v>9</v>
      </c>
      <c r="C4431" s="2">
        <v>12027.84</v>
      </c>
      <c r="D4431" s="2">
        <f>IFERROR(VLOOKUP(A4431&amp;"-"&amp;B4431,NEW!$D$2:$E$18056,2,FALSE),0)</f>
        <v>12027.84</v>
      </c>
      <c r="E4431" s="2" t="b">
        <f t="shared" si="106"/>
        <v>1</v>
      </c>
    </row>
    <row r="4432" spans="1:6" x14ac:dyDescent="0.3">
      <c r="A4432">
        <v>960608</v>
      </c>
      <c r="B4432" t="s">
        <v>9</v>
      </c>
      <c r="C4432" s="2">
        <v>6684.2</v>
      </c>
      <c r="D4432" s="2">
        <f>IFERROR(VLOOKUP(A4432&amp;"-"&amp;B4432,NEW!$D$2:$E$18056,2,FALSE),0)</f>
        <v>6684.2</v>
      </c>
      <c r="E4432" s="2" t="b">
        <f t="shared" si="106"/>
        <v>1</v>
      </c>
    </row>
    <row r="4433" spans="1:6" x14ac:dyDescent="0.3">
      <c r="A4433">
        <v>147183</v>
      </c>
      <c r="B4433" t="s">
        <v>10</v>
      </c>
      <c r="C4433" s="2">
        <v>25566.09</v>
      </c>
      <c r="D4433" s="2">
        <f>IFERROR(VLOOKUP(A4433&amp;"-"&amp;B4433,NEW!$D$2:$E$18056,2,FALSE),0)</f>
        <v>25566.09</v>
      </c>
      <c r="E4433" s="2" t="b">
        <f t="shared" si="106"/>
        <v>1</v>
      </c>
    </row>
    <row r="4434" spans="1:6" x14ac:dyDescent="0.3">
      <c r="A4434">
        <v>120401</v>
      </c>
      <c r="B4434" t="s">
        <v>12</v>
      </c>
      <c r="C4434" s="2">
        <v>14952.34</v>
      </c>
      <c r="D4434" s="2">
        <f>IFERROR(VLOOKUP(A4434&amp;"-"&amp;B4434,NEW!$D$2:$E$18056,2,FALSE),0)</f>
        <v>14952.34</v>
      </c>
      <c r="E4434" s="2" t="b">
        <f t="shared" si="106"/>
        <v>1</v>
      </c>
    </row>
    <row r="4435" spans="1:6" x14ac:dyDescent="0.3">
      <c r="A4435">
        <v>746530</v>
      </c>
      <c r="B4435" t="s">
        <v>15</v>
      </c>
      <c r="C4435" s="2">
        <v>2147156.92</v>
      </c>
      <c r="D4435" s="2">
        <f>IFERROR(VLOOKUP(A4435&amp;"-"&amp;B4435,NEW!$D$2:$E$18056,2,FALSE),0)</f>
        <v>2147156.92</v>
      </c>
      <c r="E4435" s="2" t="b">
        <f t="shared" si="106"/>
        <v>1</v>
      </c>
    </row>
    <row r="4436" spans="1:6" x14ac:dyDescent="0.3">
      <c r="A4436">
        <v>956109</v>
      </c>
      <c r="B4436" t="s">
        <v>15</v>
      </c>
      <c r="C4436" s="2">
        <v>7502.52</v>
      </c>
      <c r="D4436" s="2">
        <f>IFERROR(VLOOKUP(A4436&amp;"-"&amp;B4436,NEW!$D$2:$E$18056,2,FALSE),0)</f>
        <v>7502.52</v>
      </c>
      <c r="E4436" s="2" t="b">
        <f t="shared" si="106"/>
        <v>1</v>
      </c>
    </row>
    <row r="4437" spans="1:6" x14ac:dyDescent="0.3">
      <c r="A4437">
        <v>981869</v>
      </c>
      <c r="B4437" t="s">
        <v>16</v>
      </c>
      <c r="C4437" s="2">
        <v>173131.42</v>
      </c>
      <c r="D4437" s="2">
        <f>IFERROR(VLOOKUP(A4437&amp;"-"&amp;B4437,NEW!$D$2:$E$18056,2,FALSE),0)</f>
        <v>173131.42</v>
      </c>
      <c r="E4437" s="2" t="b">
        <f t="shared" si="106"/>
        <v>1</v>
      </c>
    </row>
    <row r="4438" spans="1:6" x14ac:dyDescent="0.3">
      <c r="A4438">
        <v>713744</v>
      </c>
      <c r="B4438" t="s">
        <v>16</v>
      </c>
      <c r="C4438" s="2">
        <v>17145.57</v>
      </c>
      <c r="D4438" s="2">
        <f>IFERROR(VLOOKUP(A4438&amp;"-"&amp;B4438,NEW!$D$2:$E$18056,2,FALSE),0)</f>
        <v>17145.57</v>
      </c>
      <c r="E4438" s="2" t="b">
        <f t="shared" si="106"/>
        <v>1</v>
      </c>
    </row>
    <row r="4439" spans="1:6" x14ac:dyDescent="0.3">
      <c r="A4439">
        <v>956096</v>
      </c>
      <c r="B4439" t="s">
        <v>17</v>
      </c>
      <c r="C4439" s="2">
        <v>75219.08</v>
      </c>
      <c r="D4439" s="2">
        <f>IFERROR(VLOOKUP(A4439&amp;"-"&amp;B4439,NEW!$D$2:$E$18056,2,FALSE),0)</f>
        <v>150438.16</v>
      </c>
      <c r="E4439" s="2" t="b">
        <f t="shared" si="106"/>
        <v>0</v>
      </c>
      <c r="F4439">
        <f>D4439/C4439</f>
        <v>2</v>
      </c>
    </row>
    <row r="4440" spans="1:6" x14ac:dyDescent="0.3">
      <c r="A4440">
        <v>797620</v>
      </c>
      <c r="B4440" t="s">
        <v>18</v>
      </c>
      <c r="C4440" s="2">
        <v>1723.37</v>
      </c>
      <c r="D4440" s="2">
        <f>IFERROR(VLOOKUP(A4440&amp;"-"&amp;B4440,NEW!$D$2:$E$18056,2,FALSE),0)</f>
        <v>3446.74</v>
      </c>
      <c r="E4440" s="2" t="b">
        <f t="shared" si="106"/>
        <v>0</v>
      </c>
      <c r="F4440">
        <f>D4440/C4440</f>
        <v>2</v>
      </c>
    </row>
    <row r="4441" spans="1:6" x14ac:dyDescent="0.3">
      <c r="A4441">
        <v>909765</v>
      </c>
      <c r="B4441" t="s">
        <v>18</v>
      </c>
      <c r="C4441" s="2">
        <v>7900.33</v>
      </c>
      <c r="D4441" s="2">
        <f>IFERROR(VLOOKUP(A4441&amp;"-"&amp;B4441,NEW!$D$2:$E$18056,2,FALSE),0)</f>
        <v>15800.66</v>
      </c>
      <c r="E4441" s="2" t="b">
        <f t="shared" si="106"/>
        <v>0</v>
      </c>
      <c r="F4441">
        <f>D4441/C4441</f>
        <v>2</v>
      </c>
    </row>
    <row r="4442" spans="1:6" x14ac:dyDescent="0.3">
      <c r="A4442">
        <v>783419</v>
      </c>
      <c r="B4442" t="s">
        <v>6</v>
      </c>
      <c r="C4442" s="2">
        <v>895827.96</v>
      </c>
      <c r="D4442" s="2">
        <f>IFERROR(VLOOKUP(A4442&amp;"-"&amp;B4442,NEW!$D$2:$E$18056,2,FALSE),0)</f>
        <v>895827.96</v>
      </c>
      <c r="E4442" s="2" t="b">
        <f t="shared" si="106"/>
        <v>1</v>
      </c>
    </row>
    <row r="4443" spans="1:6" x14ac:dyDescent="0.3">
      <c r="A4443" s="1">
        <v>760938</v>
      </c>
      <c r="B4443" t="s">
        <v>6</v>
      </c>
      <c r="C4443" s="2">
        <v>0</v>
      </c>
      <c r="D4443" s="2">
        <f>IFERROR(VLOOKUP(A4443&amp;"-"&amp;B4443,NEW!$D$2:$E$18056,2,FALSE),0)</f>
        <v>0</v>
      </c>
      <c r="E4443" s="2" t="b">
        <f t="shared" si="106"/>
        <v>1</v>
      </c>
    </row>
    <row r="4444" spans="1:6" x14ac:dyDescent="0.3">
      <c r="A4444">
        <v>981830</v>
      </c>
      <c r="B4444" t="s">
        <v>14</v>
      </c>
      <c r="C4444" s="2">
        <v>8090.59</v>
      </c>
      <c r="D4444" s="2">
        <f>IFERROR(VLOOKUP(A4444&amp;"-"&amp;B4444,NEW!$D$2:$E$18056,2,FALSE),0)</f>
        <v>8090.59</v>
      </c>
      <c r="E4444" s="2" t="b">
        <f t="shared" si="106"/>
        <v>1</v>
      </c>
    </row>
    <row r="4445" spans="1:6" x14ac:dyDescent="0.3">
      <c r="A4445">
        <v>815752</v>
      </c>
      <c r="B4445" t="s">
        <v>16</v>
      </c>
      <c r="C4445" s="2">
        <v>37951.74</v>
      </c>
      <c r="D4445" s="2">
        <f>IFERROR(VLOOKUP(A4445&amp;"-"&amp;B4445,NEW!$D$2:$E$18056,2,FALSE),0)</f>
        <v>37951.74</v>
      </c>
      <c r="E4445" s="2" t="b">
        <f t="shared" si="106"/>
        <v>1</v>
      </c>
    </row>
    <row r="4446" spans="1:6" x14ac:dyDescent="0.3">
      <c r="A4446" s="1">
        <v>584356</v>
      </c>
      <c r="B4446" t="s">
        <v>16</v>
      </c>
      <c r="C4446" s="2">
        <v>324618.71999999997</v>
      </c>
      <c r="D4446" s="2">
        <f>IFERROR(VLOOKUP(A4446&amp;"-"&amp;B4446,NEW!$D$2:$E$18056,2,FALSE),0)</f>
        <v>324618.71999999997</v>
      </c>
      <c r="E4446" s="2" t="b">
        <f t="shared" si="106"/>
        <v>1</v>
      </c>
    </row>
    <row r="4447" spans="1:6" x14ac:dyDescent="0.3">
      <c r="A4447" t="s">
        <v>177</v>
      </c>
      <c r="B4447" t="s">
        <v>16</v>
      </c>
      <c r="C4447" s="2">
        <v>1842.78</v>
      </c>
      <c r="D4447" s="2">
        <f>IFERROR(VLOOKUP(A4447&amp;"-"&amp;B4447,NEW!$D$2:$E$18056,2,FALSE),0)</f>
        <v>1842.78</v>
      </c>
      <c r="E4447" s="2" t="b">
        <f t="shared" si="106"/>
        <v>1</v>
      </c>
    </row>
    <row r="4448" spans="1:6" x14ac:dyDescent="0.3">
      <c r="A4448">
        <v>995773</v>
      </c>
      <c r="B4448" t="s">
        <v>17</v>
      </c>
      <c r="C4448" s="2">
        <v>15064.19</v>
      </c>
      <c r="D4448" s="2">
        <f>IFERROR(VLOOKUP(A4448&amp;"-"&amp;B4448,NEW!$D$2:$E$18056,2,FALSE),0)</f>
        <v>30128.38</v>
      </c>
      <c r="E4448" s="2" t="b">
        <f t="shared" si="106"/>
        <v>0</v>
      </c>
      <c r="F4448">
        <f>D4448/C4448</f>
        <v>2</v>
      </c>
    </row>
    <row r="4449" spans="1:6" x14ac:dyDescent="0.3">
      <c r="A4449">
        <v>179006</v>
      </c>
      <c r="B4449" t="s">
        <v>17</v>
      </c>
      <c r="C4449" s="2">
        <v>0</v>
      </c>
      <c r="D4449" s="2">
        <f>IFERROR(VLOOKUP(A4449&amp;"-"&amp;B4449,NEW!$D$2:$E$18056,2,FALSE),0)</f>
        <v>0</v>
      </c>
      <c r="E4449" s="2" t="b">
        <f t="shared" si="106"/>
        <v>1</v>
      </c>
    </row>
    <row r="4450" spans="1:6" x14ac:dyDescent="0.3">
      <c r="A4450">
        <v>998513</v>
      </c>
      <c r="B4450" t="s">
        <v>13</v>
      </c>
      <c r="C4450" s="2">
        <v>69443.070000000007</v>
      </c>
      <c r="D4450" s="2">
        <f>IFERROR(VLOOKUP(A4450&amp;"-"&amp;B4450,NEW!$D$2:$E$18056,2,FALSE),0)</f>
        <v>138886.14000000001</v>
      </c>
      <c r="E4450" s="2" t="b">
        <f t="shared" si="106"/>
        <v>0</v>
      </c>
      <c r="F4450">
        <f>D4450/C4450</f>
        <v>2</v>
      </c>
    </row>
    <row r="4451" spans="1:6" x14ac:dyDescent="0.3">
      <c r="A4451">
        <v>182931</v>
      </c>
      <c r="B4451" t="s">
        <v>14</v>
      </c>
      <c r="C4451" s="2">
        <v>15933.14</v>
      </c>
      <c r="D4451" s="2">
        <f>IFERROR(VLOOKUP(A4451&amp;"-"&amp;B4451,NEW!$D$2:$E$18056,2,FALSE),0)</f>
        <v>15933.14</v>
      </c>
      <c r="E4451" s="2" t="b">
        <f t="shared" si="106"/>
        <v>1</v>
      </c>
    </row>
    <row r="4452" spans="1:6" x14ac:dyDescent="0.3">
      <c r="A4452">
        <v>764466</v>
      </c>
      <c r="B4452" t="s">
        <v>18</v>
      </c>
      <c r="C4452" s="2">
        <v>1283925.03</v>
      </c>
      <c r="D4452" s="2">
        <f>IFERROR(VLOOKUP(A4452&amp;"-"&amp;B4452,NEW!$D$2:$E$18056,2,FALSE),0)</f>
        <v>2567850.06</v>
      </c>
      <c r="E4452" s="2" t="b">
        <f t="shared" si="106"/>
        <v>0</v>
      </c>
      <c r="F4452">
        <f>D4452/C4452</f>
        <v>2</v>
      </c>
    </row>
    <row r="4453" spans="1:6" x14ac:dyDescent="0.3">
      <c r="A4453">
        <v>244645</v>
      </c>
      <c r="B4453" t="s">
        <v>15</v>
      </c>
      <c r="C4453" s="2">
        <v>29414.400000000001</v>
      </c>
      <c r="D4453" s="2">
        <f>IFERROR(VLOOKUP(A4453&amp;"-"&amp;B4453,NEW!$D$2:$E$18056,2,FALSE),0)</f>
        <v>29414.400000000001</v>
      </c>
      <c r="E4453" s="2" t="b">
        <f t="shared" si="106"/>
        <v>1</v>
      </c>
    </row>
    <row r="4454" spans="1:6" x14ac:dyDescent="0.3">
      <c r="A4454">
        <v>642783</v>
      </c>
      <c r="B4454" t="s">
        <v>15</v>
      </c>
      <c r="C4454" s="2">
        <v>9371.1200000000008</v>
      </c>
      <c r="D4454" s="2">
        <f>IFERROR(VLOOKUP(A4454&amp;"-"&amp;B4454,NEW!$D$2:$E$18056,2,FALSE),0)</f>
        <v>9371.1200000000008</v>
      </c>
      <c r="E4454" s="2" t="b">
        <f t="shared" si="106"/>
        <v>1</v>
      </c>
    </row>
    <row r="4455" spans="1:6" x14ac:dyDescent="0.3">
      <c r="A4455" t="s">
        <v>88</v>
      </c>
      <c r="B4455" t="s">
        <v>15</v>
      </c>
      <c r="C4455" s="2">
        <v>80</v>
      </c>
      <c r="D4455" s="2">
        <f>IFERROR(VLOOKUP(A4455&amp;"-"&amp;B4455,NEW!$D$2:$E$18056,2,FALSE),0)</f>
        <v>80</v>
      </c>
      <c r="E4455" s="2" t="b">
        <f t="shared" si="106"/>
        <v>1</v>
      </c>
    </row>
    <row r="4456" spans="1:6" x14ac:dyDescent="0.3">
      <c r="A4456">
        <v>924561</v>
      </c>
      <c r="B4456" t="s">
        <v>15</v>
      </c>
      <c r="C4456" s="2">
        <v>12963.46</v>
      </c>
      <c r="D4456" s="2">
        <f>IFERROR(VLOOKUP(A4456&amp;"-"&amp;B4456,NEW!$D$2:$E$18056,2,FALSE),0)</f>
        <v>12963.46</v>
      </c>
      <c r="E4456" s="2" t="b">
        <f t="shared" si="106"/>
        <v>1</v>
      </c>
    </row>
    <row r="4457" spans="1:6" x14ac:dyDescent="0.3">
      <c r="A4457">
        <v>515535</v>
      </c>
      <c r="B4457" t="s">
        <v>15</v>
      </c>
      <c r="C4457" s="2">
        <v>934.73</v>
      </c>
      <c r="D4457" s="2">
        <f>IFERROR(VLOOKUP(A4457&amp;"-"&amp;B4457,NEW!$D$2:$E$18056,2,FALSE),0)</f>
        <v>934.73</v>
      </c>
      <c r="E4457" s="2" t="b">
        <f t="shared" si="106"/>
        <v>1</v>
      </c>
    </row>
    <row r="4458" spans="1:6" x14ac:dyDescent="0.3">
      <c r="A4458">
        <v>101412</v>
      </c>
      <c r="B4458" t="s">
        <v>16</v>
      </c>
      <c r="C4458" s="2">
        <v>2349.3200000000002</v>
      </c>
      <c r="D4458" s="2">
        <f>IFERROR(VLOOKUP(A4458&amp;"-"&amp;B4458,NEW!$D$2:$E$18056,2,FALSE),0)</f>
        <v>2349.3200000000002</v>
      </c>
      <c r="E4458" s="2" t="b">
        <f t="shared" si="106"/>
        <v>1</v>
      </c>
    </row>
    <row r="4459" spans="1:6" x14ac:dyDescent="0.3">
      <c r="A4459">
        <v>911832</v>
      </c>
      <c r="B4459" t="s">
        <v>17</v>
      </c>
      <c r="C4459" s="2">
        <v>36884.32</v>
      </c>
      <c r="D4459" s="2">
        <f>IFERROR(VLOOKUP(A4459&amp;"-"&amp;B4459,NEW!$D$2:$E$18056,2,FALSE),0)</f>
        <v>73768.639999999999</v>
      </c>
      <c r="E4459" s="2" t="b">
        <f t="shared" si="106"/>
        <v>0</v>
      </c>
      <c r="F4459">
        <f>D4459/C4459</f>
        <v>2</v>
      </c>
    </row>
    <row r="4460" spans="1:6" x14ac:dyDescent="0.3">
      <c r="A4460" s="1">
        <v>177107</v>
      </c>
      <c r="B4460" t="s">
        <v>16</v>
      </c>
      <c r="C4460" s="2">
        <v>0</v>
      </c>
      <c r="D4460" s="2">
        <f>IFERROR(VLOOKUP(A4460&amp;"-"&amp;B4460,NEW!$D$2:$E$18056,2,FALSE),0)</f>
        <v>0</v>
      </c>
      <c r="E4460" s="2" t="b">
        <f t="shared" si="106"/>
        <v>1</v>
      </c>
    </row>
    <row r="4461" spans="1:6" x14ac:dyDescent="0.3">
      <c r="A4461">
        <v>912111</v>
      </c>
      <c r="B4461" t="s">
        <v>16</v>
      </c>
      <c r="C4461" s="2">
        <v>268057</v>
      </c>
      <c r="D4461" s="2">
        <f>IFERROR(VLOOKUP(A4461&amp;"-"&amp;B4461,NEW!$D$2:$E$18056,2,FALSE),0)</f>
        <v>268057</v>
      </c>
      <c r="E4461" s="2" t="b">
        <f t="shared" si="106"/>
        <v>1</v>
      </c>
    </row>
    <row r="4462" spans="1:6" x14ac:dyDescent="0.3">
      <c r="A4462">
        <v>239910</v>
      </c>
      <c r="B4462" t="s">
        <v>18</v>
      </c>
      <c r="C4462" s="2">
        <v>9156.9599999999991</v>
      </c>
      <c r="D4462" s="2">
        <f>IFERROR(VLOOKUP(A4462&amp;"-"&amp;B4462,NEW!$D$2:$E$18056,2,FALSE),0)</f>
        <v>18313.919999999998</v>
      </c>
      <c r="E4462" s="2" t="b">
        <f t="shared" si="106"/>
        <v>0</v>
      </c>
      <c r="F4462">
        <f>D4462/C4462</f>
        <v>2</v>
      </c>
    </row>
    <row r="4463" spans="1:6" x14ac:dyDescent="0.3">
      <c r="A4463">
        <v>760452</v>
      </c>
      <c r="B4463" t="s">
        <v>13</v>
      </c>
      <c r="C4463" s="2">
        <v>95481.41</v>
      </c>
      <c r="D4463" s="2">
        <f>IFERROR(VLOOKUP(A4463&amp;"-"&amp;B4463,NEW!$D$2:$E$18056,2,FALSE),0)</f>
        <v>190962.82</v>
      </c>
      <c r="E4463" s="2" t="b">
        <f t="shared" si="106"/>
        <v>0</v>
      </c>
      <c r="F4463">
        <f>D4463/C4463</f>
        <v>2</v>
      </c>
    </row>
    <row r="4464" spans="1:6" x14ac:dyDescent="0.3">
      <c r="A4464">
        <v>852546</v>
      </c>
      <c r="B4464" t="s">
        <v>6</v>
      </c>
      <c r="C4464" s="2">
        <v>64317.26</v>
      </c>
      <c r="D4464" s="2">
        <f>IFERROR(VLOOKUP(A4464&amp;"-"&amp;B4464,NEW!$D$2:$E$18056,2,FALSE),0)</f>
        <v>64317.26</v>
      </c>
      <c r="E4464" s="2" t="b">
        <f t="shared" si="106"/>
        <v>1</v>
      </c>
    </row>
    <row r="4465" spans="1:6" x14ac:dyDescent="0.3">
      <c r="A4465">
        <v>446686</v>
      </c>
      <c r="B4465" t="s">
        <v>3</v>
      </c>
      <c r="C4465" s="2">
        <v>445048.4</v>
      </c>
      <c r="D4465" s="2">
        <f>IFERROR(VLOOKUP(A4465&amp;"-"&amp;B4465,NEW!$D$2:$E$18056,2,FALSE),0)</f>
        <v>445048.4</v>
      </c>
      <c r="E4465" s="2" t="b">
        <f t="shared" si="106"/>
        <v>1</v>
      </c>
    </row>
    <row r="4466" spans="1:6" x14ac:dyDescent="0.3">
      <c r="A4466">
        <v>505854</v>
      </c>
      <c r="B4466" t="s">
        <v>8</v>
      </c>
      <c r="C4466" s="2">
        <v>54882.38</v>
      </c>
      <c r="D4466" s="2">
        <f>IFERROR(VLOOKUP(A4466&amp;"-"&amp;B4466,NEW!$D$2:$E$18056,2,FALSE),0)</f>
        <v>54882.38</v>
      </c>
      <c r="E4466" s="2" t="b">
        <f t="shared" si="106"/>
        <v>1</v>
      </c>
    </row>
    <row r="4467" spans="1:6" x14ac:dyDescent="0.3">
      <c r="A4467">
        <v>758865</v>
      </c>
      <c r="B4467" t="s">
        <v>9</v>
      </c>
      <c r="C4467" s="2">
        <v>1076075.92</v>
      </c>
      <c r="D4467" s="2">
        <f>IFERROR(VLOOKUP(A4467&amp;"-"&amp;B4467,NEW!$D$2:$E$18056,2,FALSE),0)</f>
        <v>1076075.92</v>
      </c>
      <c r="E4467" s="2" t="b">
        <f t="shared" si="106"/>
        <v>1</v>
      </c>
    </row>
    <row r="4468" spans="1:6" x14ac:dyDescent="0.3">
      <c r="A4468">
        <v>780459</v>
      </c>
      <c r="B4468" t="s">
        <v>10</v>
      </c>
      <c r="C4468" s="2">
        <v>2804.08</v>
      </c>
      <c r="D4468" s="2">
        <f>IFERROR(VLOOKUP(A4468&amp;"-"&amp;B4468,NEW!$D$2:$E$18056,2,FALSE),0)</f>
        <v>2804.08</v>
      </c>
      <c r="E4468" s="2" t="b">
        <f t="shared" si="106"/>
        <v>1</v>
      </c>
    </row>
    <row r="4469" spans="1:6" x14ac:dyDescent="0.3">
      <c r="A4469">
        <v>988430</v>
      </c>
      <c r="B4469" t="s">
        <v>12</v>
      </c>
      <c r="C4469" s="2">
        <v>81691.679999999993</v>
      </c>
      <c r="D4469" s="2">
        <f>IFERROR(VLOOKUP(A4469&amp;"-"&amp;B4469,NEW!$D$2:$E$18056,2,FALSE),0)</f>
        <v>81691.679999999993</v>
      </c>
      <c r="E4469" s="2" t="b">
        <f t="shared" si="106"/>
        <v>1</v>
      </c>
    </row>
    <row r="4470" spans="1:6" x14ac:dyDescent="0.3">
      <c r="A4470">
        <v>853959</v>
      </c>
      <c r="B4470" t="s">
        <v>10</v>
      </c>
      <c r="C4470" s="2">
        <v>299254.78000000003</v>
      </c>
      <c r="D4470" s="2">
        <f>IFERROR(VLOOKUP(A4470&amp;"-"&amp;B4470,NEW!$D$2:$E$18056,2,FALSE),0)</f>
        <v>299254.78000000003</v>
      </c>
      <c r="E4470" s="2" t="b">
        <f t="shared" si="106"/>
        <v>1</v>
      </c>
    </row>
    <row r="4471" spans="1:6" x14ac:dyDescent="0.3">
      <c r="A4471">
        <v>682662</v>
      </c>
      <c r="B4471" t="s">
        <v>12</v>
      </c>
      <c r="C4471" s="2">
        <v>9236.2900000000009</v>
      </c>
      <c r="D4471" s="2">
        <f>IFERROR(VLOOKUP(A4471&amp;"-"&amp;B4471,NEW!$D$2:$E$18056,2,FALSE),0)</f>
        <v>9236.2900000000009</v>
      </c>
      <c r="E4471" s="2" t="b">
        <f t="shared" si="106"/>
        <v>1</v>
      </c>
    </row>
    <row r="4472" spans="1:6" x14ac:dyDescent="0.3">
      <c r="A4472">
        <v>744717</v>
      </c>
      <c r="B4472" t="s">
        <v>15</v>
      </c>
      <c r="C4472" s="2">
        <v>6080.07</v>
      </c>
      <c r="D4472" s="2">
        <f>IFERROR(VLOOKUP(A4472&amp;"-"&amp;B4472,NEW!$D$2:$E$18056,2,FALSE),0)</f>
        <v>6080.07</v>
      </c>
      <c r="E4472" s="2" t="b">
        <f t="shared" si="106"/>
        <v>1</v>
      </c>
    </row>
    <row r="4473" spans="1:6" x14ac:dyDescent="0.3">
      <c r="A4473">
        <v>892426</v>
      </c>
      <c r="B4473" t="s">
        <v>13</v>
      </c>
      <c r="C4473" s="2">
        <v>13366.36</v>
      </c>
      <c r="D4473" s="2">
        <f>IFERROR(VLOOKUP(A4473&amp;"-"&amp;B4473,NEW!$D$2:$E$18056,2,FALSE),0)</f>
        <v>26732.720000000001</v>
      </c>
      <c r="E4473" s="2" t="b">
        <f t="shared" si="106"/>
        <v>0</v>
      </c>
      <c r="F4473">
        <f>D4473/C4473</f>
        <v>2</v>
      </c>
    </row>
    <row r="4474" spans="1:6" x14ac:dyDescent="0.3">
      <c r="A4474">
        <v>790574</v>
      </c>
      <c r="B4474" t="s">
        <v>3</v>
      </c>
      <c r="C4474" s="2">
        <v>58.7</v>
      </c>
      <c r="D4474" s="2">
        <f>IFERROR(VLOOKUP(A4474&amp;"-"&amp;B4474,NEW!$D$2:$E$18056,2,FALSE),0)</f>
        <v>58.7</v>
      </c>
      <c r="E4474" s="2" t="b">
        <f t="shared" si="106"/>
        <v>1</v>
      </c>
    </row>
    <row r="4475" spans="1:6" x14ac:dyDescent="0.3">
      <c r="A4475">
        <v>991189</v>
      </c>
      <c r="B4475" t="s">
        <v>6</v>
      </c>
      <c r="C4475" s="2">
        <v>37648.57</v>
      </c>
      <c r="D4475" s="2">
        <f>IFERROR(VLOOKUP(A4475&amp;"-"&amp;B4475,NEW!$D$2:$E$18056,2,FALSE),0)</f>
        <v>37648.57</v>
      </c>
      <c r="E4475" s="2" t="b">
        <f t="shared" si="106"/>
        <v>1</v>
      </c>
    </row>
    <row r="4476" spans="1:6" x14ac:dyDescent="0.3">
      <c r="A4476">
        <v>998422</v>
      </c>
      <c r="B4476" t="s">
        <v>6</v>
      </c>
      <c r="C4476" s="2">
        <v>34079.14</v>
      </c>
      <c r="D4476" s="2">
        <f>IFERROR(VLOOKUP(A4476&amp;"-"&amp;B4476,NEW!$D$2:$E$18056,2,FALSE),0)</f>
        <v>34079.14</v>
      </c>
      <c r="E4476" s="2" t="b">
        <f t="shared" si="106"/>
        <v>1</v>
      </c>
    </row>
    <row r="4477" spans="1:6" x14ac:dyDescent="0.3">
      <c r="A4477" s="1">
        <v>682440</v>
      </c>
      <c r="B4477" t="s">
        <v>3</v>
      </c>
      <c r="C4477" s="2">
        <v>272.25</v>
      </c>
      <c r="D4477" s="2">
        <f>IFERROR(VLOOKUP(A4477&amp;"-"&amp;B4477,NEW!$D$2:$E$18056,2,FALSE),0)</f>
        <v>272.25</v>
      </c>
      <c r="E4477" s="2" t="b">
        <f t="shared" si="106"/>
        <v>1</v>
      </c>
    </row>
    <row r="4478" spans="1:6" x14ac:dyDescent="0.3">
      <c r="A4478">
        <v>893235</v>
      </c>
      <c r="B4478" t="s">
        <v>3</v>
      </c>
      <c r="C4478" s="2">
        <v>1004893.05</v>
      </c>
      <c r="D4478" s="2">
        <f>IFERROR(VLOOKUP(A4478&amp;"-"&amp;B4478,NEW!$D$2:$E$18056,2,FALSE),0)</f>
        <v>1004893.05</v>
      </c>
      <c r="E4478" s="2" t="b">
        <f t="shared" si="106"/>
        <v>1</v>
      </c>
    </row>
    <row r="4479" spans="1:6" x14ac:dyDescent="0.3">
      <c r="A4479">
        <v>752976</v>
      </c>
      <c r="B4479" t="s">
        <v>3</v>
      </c>
      <c r="C4479" s="2">
        <v>0</v>
      </c>
      <c r="D4479" s="2">
        <f>IFERROR(VLOOKUP(A4479&amp;"-"&amp;B4479,NEW!$D$2:$E$18056,2,FALSE),0)</f>
        <v>0</v>
      </c>
      <c r="E4479" s="2" t="b">
        <f t="shared" si="106"/>
        <v>1</v>
      </c>
    </row>
    <row r="4480" spans="1:6" x14ac:dyDescent="0.3">
      <c r="A4480">
        <v>997594</v>
      </c>
      <c r="B4480" t="s">
        <v>6</v>
      </c>
      <c r="C4480" s="2">
        <v>2308.87</v>
      </c>
      <c r="D4480" s="2">
        <f>IFERROR(VLOOKUP(A4480&amp;"-"&amp;B4480,NEW!$D$2:$E$18056,2,FALSE),0)</f>
        <v>2308.87</v>
      </c>
      <c r="E4480" s="2" t="b">
        <f t="shared" si="106"/>
        <v>1</v>
      </c>
    </row>
    <row r="4481" spans="1:6" x14ac:dyDescent="0.3">
      <c r="A4481">
        <v>689068</v>
      </c>
      <c r="B4481" t="s">
        <v>6</v>
      </c>
      <c r="C4481" s="2">
        <v>0</v>
      </c>
      <c r="D4481" s="2">
        <f>IFERROR(VLOOKUP(A4481&amp;"-"&amp;B4481,NEW!$D$2:$E$18056,2,FALSE),0)</f>
        <v>0</v>
      </c>
      <c r="E4481" s="2" t="b">
        <f t="shared" si="106"/>
        <v>1</v>
      </c>
    </row>
    <row r="4482" spans="1:6" x14ac:dyDescent="0.3">
      <c r="A4482">
        <v>744926</v>
      </c>
      <c r="B4482" t="s">
        <v>9</v>
      </c>
      <c r="C4482" s="2">
        <v>64039.96</v>
      </c>
      <c r="D4482" s="2">
        <f>IFERROR(VLOOKUP(A4482&amp;"-"&amp;B4482,NEW!$D$2:$E$18056,2,FALSE),0)</f>
        <v>64039.96</v>
      </c>
      <c r="E4482" s="2" t="b">
        <f t="shared" si="106"/>
        <v>1</v>
      </c>
    </row>
    <row r="4483" spans="1:6" x14ac:dyDescent="0.3">
      <c r="A4483">
        <v>958590</v>
      </c>
      <c r="B4483" t="s">
        <v>9</v>
      </c>
      <c r="C4483" s="2">
        <v>46808.81</v>
      </c>
      <c r="D4483" s="2">
        <f>IFERROR(VLOOKUP(A4483&amp;"-"&amp;B4483,NEW!$D$2:$E$18056,2,FALSE),0)</f>
        <v>46808.81</v>
      </c>
      <c r="E4483" s="2" t="b">
        <f t="shared" ref="E4483:E4546" si="107">D4483=C4483</f>
        <v>1</v>
      </c>
    </row>
    <row r="4484" spans="1:6" x14ac:dyDescent="0.3">
      <c r="A4484">
        <v>212012</v>
      </c>
      <c r="B4484" t="s">
        <v>8</v>
      </c>
      <c r="C4484" s="2">
        <v>0</v>
      </c>
      <c r="D4484" s="2">
        <f>IFERROR(VLOOKUP(A4484&amp;"-"&amp;B4484,NEW!$D$2:$E$18056,2,FALSE),0)</f>
        <v>0</v>
      </c>
      <c r="E4484" s="2" t="b">
        <f t="shared" si="107"/>
        <v>1</v>
      </c>
    </row>
    <row r="4485" spans="1:6" x14ac:dyDescent="0.3">
      <c r="A4485">
        <v>832467</v>
      </c>
      <c r="B4485" t="s">
        <v>9</v>
      </c>
      <c r="C4485" s="2">
        <v>568.88</v>
      </c>
      <c r="D4485" s="2">
        <f>IFERROR(VLOOKUP(A4485&amp;"-"&amp;B4485,NEW!$D$2:$E$18056,2,FALSE),0)</f>
        <v>568.88</v>
      </c>
      <c r="E4485" s="2" t="b">
        <f t="shared" si="107"/>
        <v>1</v>
      </c>
    </row>
    <row r="4486" spans="1:6" x14ac:dyDescent="0.3">
      <c r="A4486">
        <v>274881</v>
      </c>
      <c r="B4486" t="s">
        <v>10</v>
      </c>
      <c r="C4486" s="2">
        <v>7.76</v>
      </c>
      <c r="D4486" s="2">
        <f>IFERROR(VLOOKUP(A4486&amp;"-"&amp;B4486,NEW!$D$2:$E$18056,2,FALSE),0)</f>
        <v>7.76</v>
      </c>
      <c r="E4486" s="2" t="b">
        <f t="shared" si="107"/>
        <v>1</v>
      </c>
    </row>
    <row r="4487" spans="1:6" x14ac:dyDescent="0.3">
      <c r="A4487" s="1">
        <v>790572</v>
      </c>
      <c r="B4487" t="s">
        <v>10</v>
      </c>
      <c r="C4487" s="2">
        <v>11665.08</v>
      </c>
      <c r="D4487" s="2">
        <f>IFERROR(VLOOKUP(A4487&amp;"-"&amp;B4487,NEW!$D$2:$E$18056,2,FALSE),0)</f>
        <v>11665.08</v>
      </c>
      <c r="E4487" s="2" t="b">
        <f t="shared" si="107"/>
        <v>1</v>
      </c>
    </row>
    <row r="4488" spans="1:6" x14ac:dyDescent="0.3">
      <c r="A4488">
        <v>424860</v>
      </c>
      <c r="B4488" t="s">
        <v>14</v>
      </c>
      <c r="C4488" s="2">
        <v>112.43</v>
      </c>
      <c r="D4488" s="2">
        <f>IFERROR(VLOOKUP(A4488&amp;"-"&amp;B4488,NEW!$D$2:$E$18056,2,FALSE),0)</f>
        <v>112.43</v>
      </c>
      <c r="E4488" s="2" t="b">
        <f t="shared" si="107"/>
        <v>1</v>
      </c>
    </row>
    <row r="4489" spans="1:6" x14ac:dyDescent="0.3">
      <c r="A4489">
        <v>832163</v>
      </c>
      <c r="B4489" t="s">
        <v>16</v>
      </c>
      <c r="C4489" s="2">
        <v>320135.36</v>
      </c>
      <c r="D4489" s="2">
        <f>IFERROR(VLOOKUP(A4489&amp;"-"&amp;B4489,NEW!$D$2:$E$18056,2,FALSE),0)</f>
        <v>320135.36</v>
      </c>
      <c r="E4489" s="2" t="b">
        <f t="shared" si="107"/>
        <v>1</v>
      </c>
    </row>
    <row r="4490" spans="1:6" x14ac:dyDescent="0.3">
      <c r="A4490">
        <v>120401</v>
      </c>
      <c r="B4490" t="s">
        <v>18</v>
      </c>
      <c r="C4490" s="2">
        <v>13470.84</v>
      </c>
      <c r="D4490" s="2">
        <f>IFERROR(VLOOKUP(A4490&amp;"-"&amp;B4490,NEW!$D$2:$E$18056,2,FALSE),0)</f>
        <v>26941.68</v>
      </c>
      <c r="E4490" s="2" t="b">
        <f t="shared" si="107"/>
        <v>0</v>
      </c>
      <c r="F4490">
        <f t="shared" ref="F4490:F4497" si="108">D4490/C4490</f>
        <v>2</v>
      </c>
    </row>
    <row r="4491" spans="1:6" x14ac:dyDescent="0.3">
      <c r="A4491" s="1">
        <v>736308</v>
      </c>
      <c r="B4491" t="s">
        <v>18</v>
      </c>
      <c r="C4491" s="2">
        <v>825893.01</v>
      </c>
      <c r="D4491" s="2">
        <f>IFERROR(VLOOKUP(A4491&amp;"-"&amp;B4491,NEW!$D$2:$E$18056,2,FALSE),0)</f>
        <v>1651786.02</v>
      </c>
      <c r="E4491" s="2" t="b">
        <f t="shared" si="107"/>
        <v>0</v>
      </c>
      <c r="F4491">
        <f t="shared" si="108"/>
        <v>2</v>
      </c>
    </row>
    <row r="4492" spans="1:6" x14ac:dyDescent="0.3">
      <c r="A4492" t="s">
        <v>158</v>
      </c>
      <c r="B4492" t="s">
        <v>17</v>
      </c>
      <c r="C4492" s="2">
        <v>7371.12</v>
      </c>
      <c r="D4492" s="2">
        <f>IFERROR(VLOOKUP(A4492&amp;"-"&amp;B4492,NEW!$D$2:$E$18056,2,FALSE),0)</f>
        <v>14742.24</v>
      </c>
      <c r="E4492" s="2" t="b">
        <f t="shared" si="107"/>
        <v>0</v>
      </c>
      <c r="F4492">
        <f t="shared" si="108"/>
        <v>2</v>
      </c>
    </row>
    <row r="4493" spans="1:6" x14ac:dyDescent="0.3">
      <c r="A4493">
        <v>124930</v>
      </c>
      <c r="B4493" t="s">
        <v>18</v>
      </c>
      <c r="C4493" s="2">
        <v>141672.92000000001</v>
      </c>
      <c r="D4493" s="2">
        <f>IFERROR(VLOOKUP(A4493&amp;"-"&amp;B4493,NEW!$D$2:$E$18056,2,FALSE),0)</f>
        <v>283345.84000000003</v>
      </c>
      <c r="E4493" s="2" t="b">
        <f t="shared" si="107"/>
        <v>0</v>
      </c>
      <c r="F4493">
        <f t="shared" si="108"/>
        <v>2</v>
      </c>
    </row>
    <row r="4494" spans="1:6" x14ac:dyDescent="0.3">
      <c r="A4494">
        <v>919135</v>
      </c>
      <c r="B4494" t="s">
        <v>18</v>
      </c>
      <c r="C4494" s="2">
        <v>95.52</v>
      </c>
      <c r="D4494" s="2">
        <f>IFERROR(VLOOKUP(A4494&amp;"-"&amp;B4494,NEW!$D$2:$E$18056,2,FALSE),0)</f>
        <v>191.04</v>
      </c>
      <c r="E4494" s="2" t="b">
        <f t="shared" si="107"/>
        <v>0</v>
      </c>
      <c r="F4494">
        <f t="shared" si="108"/>
        <v>2</v>
      </c>
    </row>
    <row r="4495" spans="1:6" x14ac:dyDescent="0.3">
      <c r="A4495">
        <v>814183</v>
      </c>
      <c r="B4495" t="s">
        <v>18</v>
      </c>
      <c r="C4495" s="2">
        <v>37500.230000000003</v>
      </c>
      <c r="D4495" s="2">
        <f>IFERROR(VLOOKUP(A4495&amp;"-"&amp;B4495,NEW!$D$2:$E$18056,2,FALSE),0)</f>
        <v>75000.460000000006</v>
      </c>
      <c r="E4495" s="2" t="b">
        <f t="shared" si="107"/>
        <v>0</v>
      </c>
      <c r="F4495">
        <f t="shared" si="108"/>
        <v>2</v>
      </c>
    </row>
    <row r="4496" spans="1:6" x14ac:dyDescent="0.3">
      <c r="A4496">
        <v>991212</v>
      </c>
      <c r="B4496" t="s">
        <v>13</v>
      </c>
      <c r="C4496" s="2">
        <v>15598.92</v>
      </c>
      <c r="D4496" s="2">
        <f>IFERROR(VLOOKUP(A4496&amp;"-"&amp;B4496,NEW!$D$2:$E$18056,2,FALSE),0)</f>
        <v>31197.84</v>
      </c>
      <c r="E4496" s="2" t="b">
        <f t="shared" si="107"/>
        <v>0</v>
      </c>
      <c r="F4496">
        <f t="shared" si="108"/>
        <v>2</v>
      </c>
    </row>
    <row r="4497" spans="1:6" x14ac:dyDescent="0.3">
      <c r="A4497">
        <v>166861</v>
      </c>
      <c r="B4497" t="s">
        <v>17</v>
      </c>
      <c r="C4497" s="2">
        <v>53794.84</v>
      </c>
      <c r="D4497" s="2">
        <f>IFERROR(VLOOKUP(A4497&amp;"-"&amp;B4497,NEW!$D$2:$E$18056,2,FALSE),0)</f>
        <v>107589.68</v>
      </c>
      <c r="E4497" s="2" t="b">
        <f t="shared" si="107"/>
        <v>0</v>
      </c>
      <c r="F4497">
        <f t="shared" si="108"/>
        <v>2</v>
      </c>
    </row>
    <row r="4498" spans="1:6" x14ac:dyDescent="0.3">
      <c r="A4498">
        <v>110345</v>
      </c>
      <c r="B4498" t="s">
        <v>6</v>
      </c>
      <c r="C4498" s="2">
        <v>703704.97</v>
      </c>
      <c r="D4498" s="2">
        <f>IFERROR(VLOOKUP(A4498&amp;"-"&amp;B4498,NEW!$D$2:$E$18056,2,FALSE),0)</f>
        <v>703704.97</v>
      </c>
      <c r="E4498" s="2" t="b">
        <f t="shared" si="107"/>
        <v>1</v>
      </c>
    </row>
    <row r="4499" spans="1:6" x14ac:dyDescent="0.3">
      <c r="A4499">
        <v>188093</v>
      </c>
      <c r="B4499" t="s">
        <v>16</v>
      </c>
      <c r="C4499" s="2">
        <v>12387.94</v>
      </c>
      <c r="D4499" s="2">
        <f>IFERROR(VLOOKUP(A4499&amp;"-"&amp;B4499,NEW!$D$2:$E$18056,2,FALSE),0)</f>
        <v>12387.94</v>
      </c>
      <c r="E4499" s="2" t="b">
        <f t="shared" si="107"/>
        <v>1</v>
      </c>
    </row>
    <row r="4500" spans="1:6" x14ac:dyDescent="0.3">
      <c r="A4500">
        <v>199287</v>
      </c>
      <c r="B4500" t="s">
        <v>6</v>
      </c>
      <c r="C4500" s="2">
        <v>611.20000000000005</v>
      </c>
      <c r="D4500" s="2">
        <f>IFERROR(VLOOKUP(A4500&amp;"-"&amp;B4500,NEW!$D$2:$E$18056,2,FALSE),0)</f>
        <v>611.20000000000005</v>
      </c>
      <c r="E4500" s="2" t="b">
        <f t="shared" si="107"/>
        <v>1</v>
      </c>
    </row>
    <row r="4501" spans="1:6" x14ac:dyDescent="0.3">
      <c r="A4501">
        <v>200849</v>
      </c>
      <c r="B4501" t="s">
        <v>6</v>
      </c>
      <c r="C4501" s="2">
        <v>0</v>
      </c>
      <c r="D4501" s="2">
        <f>IFERROR(VLOOKUP(A4501&amp;"-"&amp;B4501,NEW!$D$2:$E$18056,2,FALSE),0)</f>
        <v>0</v>
      </c>
      <c r="E4501" s="2" t="b">
        <f t="shared" si="107"/>
        <v>1</v>
      </c>
    </row>
    <row r="4502" spans="1:6" x14ac:dyDescent="0.3">
      <c r="A4502" s="1" t="s">
        <v>63</v>
      </c>
      <c r="B4502" t="s">
        <v>8</v>
      </c>
      <c r="C4502" s="2">
        <v>0</v>
      </c>
      <c r="D4502" s="2">
        <f>IFERROR(VLOOKUP(A4502&amp;"-"&amp;B4502,NEW!$D$2:$E$18056,2,FALSE),0)</f>
        <v>0</v>
      </c>
      <c r="E4502" s="2" t="b">
        <f t="shared" si="107"/>
        <v>1</v>
      </c>
    </row>
    <row r="4503" spans="1:6" x14ac:dyDescent="0.3">
      <c r="A4503">
        <v>172925</v>
      </c>
      <c r="B4503" t="s">
        <v>14</v>
      </c>
      <c r="C4503" s="2">
        <v>3879.52</v>
      </c>
      <c r="D4503" s="2">
        <f>IFERROR(VLOOKUP(A4503&amp;"-"&amp;B4503,NEW!$D$2:$E$18056,2,FALSE),0)</f>
        <v>3879.52</v>
      </c>
      <c r="E4503" s="2" t="b">
        <f t="shared" si="107"/>
        <v>1</v>
      </c>
    </row>
    <row r="4504" spans="1:6" x14ac:dyDescent="0.3">
      <c r="A4504" t="s">
        <v>52</v>
      </c>
      <c r="B4504" t="s">
        <v>17</v>
      </c>
      <c r="C4504" s="2">
        <v>78155.14</v>
      </c>
      <c r="D4504" s="2">
        <f>IFERROR(VLOOKUP(A4504&amp;"-"&amp;B4504,NEW!$D$2:$E$18056,2,FALSE),0)</f>
        <v>156310.28</v>
      </c>
      <c r="E4504" s="2" t="b">
        <f t="shared" si="107"/>
        <v>0</v>
      </c>
      <c r="F4504">
        <f>D4504/C4504</f>
        <v>2</v>
      </c>
    </row>
    <row r="4505" spans="1:6" x14ac:dyDescent="0.3">
      <c r="A4505">
        <v>630560</v>
      </c>
      <c r="B4505" t="s">
        <v>13</v>
      </c>
      <c r="C4505" s="2">
        <v>0</v>
      </c>
      <c r="D4505" s="2">
        <f>IFERROR(VLOOKUP(A4505&amp;"-"&amp;B4505,NEW!$D$2:$E$18056,2,FALSE),0)</f>
        <v>0</v>
      </c>
      <c r="E4505" s="2" t="b">
        <f t="shared" si="107"/>
        <v>1</v>
      </c>
    </row>
    <row r="4506" spans="1:6" x14ac:dyDescent="0.3">
      <c r="A4506">
        <v>799350</v>
      </c>
      <c r="B4506" t="s">
        <v>17</v>
      </c>
      <c r="C4506" s="2">
        <v>266.64</v>
      </c>
      <c r="D4506" s="2">
        <f>IFERROR(VLOOKUP(A4506&amp;"-"&amp;B4506,NEW!$D$2:$E$18056,2,FALSE),0)</f>
        <v>0</v>
      </c>
      <c r="E4506" s="2" t="b">
        <f t="shared" si="107"/>
        <v>0</v>
      </c>
      <c r="F4506">
        <f>D4506/C4506</f>
        <v>0</v>
      </c>
    </row>
    <row r="4507" spans="1:6" x14ac:dyDescent="0.3">
      <c r="A4507">
        <v>668373</v>
      </c>
      <c r="B4507" t="s">
        <v>12</v>
      </c>
      <c r="C4507" s="2">
        <v>300</v>
      </c>
      <c r="D4507" s="2">
        <f>IFERROR(VLOOKUP(A4507&amp;"-"&amp;B4507,NEW!$D$2:$E$18056,2,FALSE),0)</f>
        <v>0</v>
      </c>
      <c r="E4507" s="2" t="b">
        <f t="shared" si="107"/>
        <v>0</v>
      </c>
      <c r="F4507">
        <f>D4507/C4507</f>
        <v>0</v>
      </c>
    </row>
    <row r="4508" spans="1:6" x14ac:dyDescent="0.3">
      <c r="A4508" t="s">
        <v>157</v>
      </c>
      <c r="B4508" t="s">
        <v>12</v>
      </c>
      <c r="C4508" s="2">
        <v>0</v>
      </c>
      <c r="D4508" s="2">
        <f>IFERROR(VLOOKUP(A4508&amp;"-"&amp;B4508,NEW!$D$2:$E$18056,2,FALSE),0)</f>
        <v>0</v>
      </c>
      <c r="E4508" s="2" t="b">
        <f t="shared" si="107"/>
        <v>1</v>
      </c>
    </row>
    <row r="4509" spans="1:6" x14ac:dyDescent="0.3">
      <c r="A4509">
        <v>147183</v>
      </c>
      <c r="B4509" t="s">
        <v>14</v>
      </c>
      <c r="C4509" s="2">
        <v>11776.05</v>
      </c>
      <c r="D4509" s="2">
        <f>IFERROR(VLOOKUP(A4509&amp;"-"&amp;B4509,NEW!$D$2:$E$18056,2,FALSE),0)</f>
        <v>11776.05</v>
      </c>
      <c r="E4509" s="2" t="b">
        <f t="shared" si="107"/>
        <v>1</v>
      </c>
    </row>
    <row r="4510" spans="1:6" x14ac:dyDescent="0.3">
      <c r="A4510">
        <v>275456</v>
      </c>
      <c r="B4510" t="s">
        <v>14</v>
      </c>
      <c r="C4510" s="2">
        <v>0</v>
      </c>
      <c r="D4510" s="2">
        <f>IFERROR(VLOOKUP(A4510&amp;"-"&amp;B4510,NEW!$D$2:$E$18056,2,FALSE),0)</f>
        <v>0</v>
      </c>
      <c r="E4510" s="2" t="b">
        <f t="shared" si="107"/>
        <v>1</v>
      </c>
    </row>
    <row r="4511" spans="1:6" x14ac:dyDescent="0.3">
      <c r="A4511">
        <v>222853</v>
      </c>
      <c r="B4511" t="s">
        <v>15</v>
      </c>
      <c r="C4511" s="2">
        <v>0</v>
      </c>
      <c r="D4511" s="2">
        <f>IFERROR(VLOOKUP(A4511&amp;"-"&amp;B4511,NEW!$D$2:$E$18056,2,FALSE),0)</f>
        <v>0</v>
      </c>
      <c r="E4511" s="2" t="b">
        <f t="shared" si="107"/>
        <v>1</v>
      </c>
    </row>
    <row r="4512" spans="1:6" x14ac:dyDescent="0.3">
      <c r="A4512" t="s">
        <v>88</v>
      </c>
      <c r="B4512" t="s">
        <v>16</v>
      </c>
      <c r="C4512" s="2">
        <v>256</v>
      </c>
      <c r="D4512" s="2">
        <f>IFERROR(VLOOKUP(A4512&amp;"-"&amp;B4512,NEW!$D$2:$E$18056,2,FALSE),0)</f>
        <v>256</v>
      </c>
      <c r="E4512" s="2" t="b">
        <f t="shared" si="107"/>
        <v>1</v>
      </c>
    </row>
    <row r="4513" spans="1:6" x14ac:dyDescent="0.3">
      <c r="A4513">
        <v>222621</v>
      </c>
      <c r="B4513" t="s">
        <v>13</v>
      </c>
      <c r="C4513" s="2">
        <v>0</v>
      </c>
      <c r="D4513" s="2">
        <f>IFERROR(VLOOKUP(A4513&amp;"-"&amp;B4513,NEW!$D$2:$E$18056,2,FALSE),0)</f>
        <v>0</v>
      </c>
      <c r="E4513" s="2" t="b">
        <f t="shared" si="107"/>
        <v>1</v>
      </c>
    </row>
    <row r="4514" spans="1:6" x14ac:dyDescent="0.3">
      <c r="A4514">
        <v>761541</v>
      </c>
      <c r="B4514" t="s">
        <v>8</v>
      </c>
      <c r="C4514" s="2">
        <v>0</v>
      </c>
      <c r="D4514" s="2">
        <f>IFERROR(VLOOKUP(A4514&amp;"-"&amp;B4514,NEW!$D$2:$E$18056,2,FALSE),0)</f>
        <v>0</v>
      </c>
      <c r="E4514" s="2" t="b">
        <f t="shared" si="107"/>
        <v>1</v>
      </c>
    </row>
    <row r="4515" spans="1:6" x14ac:dyDescent="0.3">
      <c r="A4515">
        <v>723597</v>
      </c>
      <c r="B4515" t="s">
        <v>12</v>
      </c>
      <c r="C4515" s="2">
        <v>1028.18</v>
      </c>
      <c r="D4515" s="2">
        <f>IFERROR(VLOOKUP(A4515&amp;"-"&amp;B4515,NEW!$D$2:$E$18056,2,FALSE),0)</f>
        <v>1028.18</v>
      </c>
      <c r="E4515" s="2" t="b">
        <f t="shared" si="107"/>
        <v>1</v>
      </c>
    </row>
    <row r="4516" spans="1:6" x14ac:dyDescent="0.3">
      <c r="A4516">
        <v>715619</v>
      </c>
      <c r="B4516" t="s">
        <v>12</v>
      </c>
      <c r="C4516" s="2">
        <v>4056.6</v>
      </c>
      <c r="D4516" s="2">
        <f>IFERROR(VLOOKUP(A4516&amp;"-"&amp;B4516,NEW!$D$2:$E$18056,2,FALSE),0)</f>
        <v>4056.6</v>
      </c>
      <c r="E4516" s="2" t="b">
        <f t="shared" si="107"/>
        <v>1</v>
      </c>
    </row>
    <row r="4517" spans="1:6" x14ac:dyDescent="0.3">
      <c r="A4517" s="1" t="s">
        <v>147</v>
      </c>
      <c r="B4517" t="s">
        <v>14</v>
      </c>
      <c r="C4517" s="2">
        <v>41462.550000000003</v>
      </c>
      <c r="D4517" s="2">
        <f>IFERROR(VLOOKUP(A4517&amp;"-"&amp;B4517,NEW!$D$2:$E$18056,2,FALSE),0)</f>
        <v>41462.550000000003</v>
      </c>
      <c r="E4517" s="2" t="b">
        <f t="shared" si="107"/>
        <v>1</v>
      </c>
    </row>
    <row r="4518" spans="1:6" x14ac:dyDescent="0.3">
      <c r="A4518">
        <v>668002</v>
      </c>
      <c r="B4518" t="s">
        <v>18</v>
      </c>
      <c r="C4518" s="2">
        <v>2127.3000000000002</v>
      </c>
      <c r="D4518" s="2">
        <f>IFERROR(VLOOKUP(A4518&amp;"-"&amp;B4518,NEW!$D$2:$E$18056,2,FALSE),0)</f>
        <v>0</v>
      </c>
      <c r="E4518" s="2" t="b">
        <f t="shared" si="107"/>
        <v>0</v>
      </c>
      <c r="F4518">
        <f>D4518/C4518</f>
        <v>0</v>
      </c>
    </row>
    <row r="4519" spans="1:6" x14ac:dyDescent="0.3">
      <c r="A4519">
        <v>740155</v>
      </c>
      <c r="B4519" t="s">
        <v>18</v>
      </c>
      <c r="C4519" s="2">
        <v>24560.68</v>
      </c>
      <c r="D4519" s="2">
        <f>IFERROR(VLOOKUP(A4519&amp;"-"&amp;B4519,NEW!$D$2:$E$18056,2,FALSE),0)</f>
        <v>49121.36</v>
      </c>
      <c r="E4519" s="2" t="b">
        <f t="shared" si="107"/>
        <v>0</v>
      </c>
      <c r="F4519">
        <f>D4519/C4519</f>
        <v>2</v>
      </c>
    </row>
    <row r="4520" spans="1:6" x14ac:dyDescent="0.3">
      <c r="A4520" s="1">
        <v>772626</v>
      </c>
      <c r="B4520" t="s">
        <v>9</v>
      </c>
      <c r="C4520" s="2">
        <v>98550.65</v>
      </c>
      <c r="D4520" s="2">
        <f>IFERROR(VLOOKUP(A4520&amp;"-"&amp;B4520,NEW!$D$2:$E$18056,2,FALSE),0)</f>
        <v>98550.65</v>
      </c>
      <c r="E4520" s="2" t="b">
        <f t="shared" si="107"/>
        <v>1</v>
      </c>
    </row>
    <row r="4521" spans="1:6" x14ac:dyDescent="0.3">
      <c r="A4521">
        <v>761299</v>
      </c>
      <c r="B4521" t="s">
        <v>14</v>
      </c>
      <c r="C4521" s="2">
        <v>531142.69999999995</v>
      </c>
      <c r="D4521" s="2">
        <f>IFERROR(VLOOKUP(A4521&amp;"-"&amp;B4521,NEW!$D$2:$E$18056,2,FALSE),0)</f>
        <v>531142.69999999995</v>
      </c>
      <c r="E4521" s="2" t="b">
        <f t="shared" si="107"/>
        <v>1</v>
      </c>
    </row>
    <row r="4522" spans="1:6" x14ac:dyDescent="0.3">
      <c r="A4522">
        <v>698792</v>
      </c>
      <c r="B4522" t="s">
        <v>14</v>
      </c>
      <c r="C4522" s="2">
        <v>0</v>
      </c>
      <c r="D4522" s="2">
        <f>IFERROR(VLOOKUP(A4522&amp;"-"&amp;B4522,NEW!$D$2:$E$18056,2,FALSE),0)</f>
        <v>0</v>
      </c>
      <c r="E4522" s="2" t="b">
        <f t="shared" si="107"/>
        <v>1</v>
      </c>
    </row>
    <row r="4523" spans="1:6" x14ac:dyDescent="0.3">
      <c r="A4523" s="1">
        <v>411794</v>
      </c>
      <c r="B4523" t="s">
        <v>18</v>
      </c>
      <c r="C4523" s="2">
        <v>108545.07</v>
      </c>
      <c r="D4523" s="2">
        <f>IFERROR(VLOOKUP(A4523&amp;"-"&amp;B4523,NEW!$D$2:$E$18056,2,FALSE),0)</f>
        <v>217090.14</v>
      </c>
      <c r="E4523" s="2" t="b">
        <f t="shared" si="107"/>
        <v>0</v>
      </c>
      <c r="F4523">
        <f>D4523/C4523</f>
        <v>2</v>
      </c>
    </row>
    <row r="4524" spans="1:6" x14ac:dyDescent="0.3">
      <c r="A4524">
        <v>763133</v>
      </c>
      <c r="B4524" t="s">
        <v>6</v>
      </c>
      <c r="C4524" s="2">
        <v>25267.29</v>
      </c>
      <c r="D4524" s="2">
        <f>IFERROR(VLOOKUP(A4524&amp;"-"&amp;B4524,NEW!$D$2:$E$18056,2,FALSE),0)</f>
        <v>25267.29</v>
      </c>
      <c r="E4524" s="2" t="b">
        <f t="shared" si="107"/>
        <v>1</v>
      </c>
    </row>
    <row r="4525" spans="1:6" x14ac:dyDescent="0.3">
      <c r="A4525" s="1">
        <v>124930</v>
      </c>
      <c r="B4525" t="s">
        <v>9</v>
      </c>
      <c r="C4525" s="2">
        <v>76563.12</v>
      </c>
      <c r="D4525" s="2">
        <f>IFERROR(VLOOKUP(A4525&amp;"-"&amp;B4525,NEW!$D$2:$E$18056,2,FALSE),0)</f>
        <v>76563.12</v>
      </c>
      <c r="E4525" s="2" t="b">
        <f t="shared" si="107"/>
        <v>1</v>
      </c>
    </row>
    <row r="4526" spans="1:6" x14ac:dyDescent="0.3">
      <c r="A4526">
        <v>764466</v>
      </c>
      <c r="B4526" t="s">
        <v>9</v>
      </c>
      <c r="C4526" s="2">
        <v>429466.53</v>
      </c>
      <c r="D4526" s="2">
        <f>IFERROR(VLOOKUP(A4526&amp;"-"&amp;B4526,NEW!$D$2:$E$18056,2,FALSE),0)</f>
        <v>429466.53</v>
      </c>
      <c r="E4526" s="2" t="b">
        <f t="shared" si="107"/>
        <v>1</v>
      </c>
    </row>
    <row r="4527" spans="1:6" x14ac:dyDescent="0.3">
      <c r="A4527">
        <v>759439</v>
      </c>
      <c r="B4527" t="s">
        <v>9</v>
      </c>
      <c r="C4527" s="2">
        <v>0</v>
      </c>
      <c r="D4527" s="2">
        <f>IFERROR(VLOOKUP(A4527&amp;"-"&amp;B4527,NEW!$D$2:$E$18056,2,FALSE),0)</f>
        <v>0</v>
      </c>
      <c r="E4527" s="2" t="b">
        <f t="shared" si="107"/>
        <v>1</v>
      </c>
    </row>
    <row r="4528" spans="1:6" x14ac:dyDescent="0.3">
      <c r="A4528">
        <v>995603</v>
      </c>
      <c r="B4528" t="s">
        <v>10</v>
      </c>
      <c r="C4528" s="2">
        <v>0</v>
      </c>
      <c r="D4528" s="2">
        <f>IFERROR(VLOOKUP(A4528&amp;"-"&amp;B4528,NEW!$D$2:$E$18056,2,FALSE),0)</f>
        <v>0</v>
      </c>
      <c r="E4528" s="2" t="b">
        <f t="shared" si="107"/>
        <v>1</v>
      </c>
    </row>
    <row r="4529" spans="1:6" x14ac:dyDescent="0.3">
      <c r="A4529">
        <v>417445</v>
      </c>
      <c r="B4529" t="s">
        <v>14</v>
      </c>
      <c r="C4529" s="2">
        <v>462.15</v>
      </c>
      <c r="D4529" s="2">
        <f>IFERROR(VLOOKUP(A4529&amp;"-"&amp;B4529,NEW!$D$2:$E$18056,2,FALSE),0)</f>
        <v>462.15</v>
      </c>
      <c r="E4529" s="2" t="b">
        <f t="shared" si="107"/>
        <v>1</v>
      </c>
    </row>
    <row r="4530" spans="1:6" x14ac:dyDescent="0.3">
      <c r="A4530">
        <v>411794</v>
      </c>
      <c r="B4530" t="s">
        <v>14</v>
      </c>
      <c r="C4530" s="2">
        <v>115429.38</v>
      </c>
      <c r="D4530" s="2">
        <f>IFERROR(VLOOKUP(A4530&amp;"-"&amp;B4530,NEW!$D$2:$E$18056,2,FALSE),0)</f>
        <v>115429.38</v>
      </c>
      <c r="E4530" s="2" t="b">
        <f t="shared" si="107"/>
        <v>1</v>
      </c>
    </row>
    <row r="4531" spans="1:6" x14ac:dyDescent="0.3">
      <c r="A4531">
        <v>671855</v>
      </c>
      <c r="B4531" t="s">
        <v>14</v>
      </c>
      <c r="C4531" s="2">
        <v>335.75</v>
      </c>
      <c r="D4531" s="2">
        <f>IFERROR(VLOOKUP(A4531&amp;"-"&amp;B4531,NEW!$D$2:$E$18056,2,FALSE),0)</f>
        <v>335.75</v>
      </c>
      <c r="E4531" s="2" t="b">
        <f t="shared" si="107"/>
        <v>1</v>
      </c>
    </row>
    <row r="4532" spans="1:6" x14ac:dyDescent="0.3">
      <c r="A4532">
        <v>759257</v>
      </c>
      <c r="B4532" t="s">
        <v>16</v>
      </c>
      <c r="C4532" s="2">
        <v>363600.6</v>
      </c>
      <c r="D4532" s="2">
        <f>IFERROR(VLOOKUP(A4532&amp;"-"&amp;B4532,NEW!$D$2:$E$18056,2,FALSE),0)</f>
        <v>363600.6</v>
      </c>
      <c r="E4532" s="2" t="b">
        <f t="shared" si="107"/>
        <v>1</v>
      </c>
    </row>
    <row r="4533" spans="1:6" x14ac:dyDescent="0.3">
      <c r="A4533">
        <v>715249</v>
      </c>
      <c r="B4533" t="s">
        <v>16</v>
      </c>
      <c r="C4533" s="2">
        <v>0</v>
      </c>
      <c r="D4533" s="2">
        <f>IFERROR(VLOOKUP(A4533&amp;"-"&amp;B4533,NEW!$D$2:$E$18056,2,FALSE),0)</f>
        <v>0</v>
      </c>
      <c r="E4533" s="2" t="b">
        <f t="shared" si="107"/>
        <v>1</v>
      </c>
    </row>
    <row r="4534" spans="1:6" x14ac:dyDescent="0.3">
      <c r="A4534">
        <v>758866</v>
      </c>
      <c r="B4534" t="s">
        <v>17</v>
      </c>
      <c r="C4534" s="2">
        <v>0</v>
      </c>
      <c r="D4534" s="2">
        <f>IFERROR(VLOOKUP(A4534&amp;"-"&amp;B4534,NEW!$D$2:$E$18056,2,FALSE),0)</f>
        <v>0</v>
      </c>
      <c r="E4534" s="2" t="b">
        <f t="shared" si="107"/>
        <v>1</v>
      </c>
    </row>
    <row r="4535" spans="1:6" x14ac:dyDescent="0.3">
      <c r="A4535" t="s">
        <v>190</v>
      </c>
      <c r="B4535" t="s">
        <v>16</v>
      </c>
      <c r="C4535" s="2">
        <v>0</v>
      </c>
      <c r="D4535" s="2">
        <f>IFERROR(VLOOKUP(A4535&amp;"-"&amp;B4535,NEW!$D$2:$E$18056,2,FALSE),0)</f>
        <v>0</v>
      </c>
      <c r="E4535" s="2" t="b">
        <f t="shared" si="107"/>
        <v>1</v>
      </c>
    </row>
    <row r="4536" spans="1:6" x14ac:dyDescent="0.3">
      <c r="A4536">
        <v>765551</v>
      </c>
      <c r="B4536" t="s">
        <v>13</v>
      </c>
      <c r="C4536" s="2">
        <v>0</v>
      </c>
      <c r="D4536" s="2">
        <f>IFERROR(VLOOKUP(A4536&amp;"-"&amp;B4536,NEW!$D$2:$E$18056,2,FALSE),0)</f>
        <v>0</v>
      </c>
      <c r="E4536" s="2" t="b">
        <f t="shared" si="107"/>
        <v>1</v>
      </c>
    </row>
    <row r="4537" spans="1:6" x14ac:dyDescent="0.3">
      <c r="A4537" t="s">
        <v>155</v>
      </c>
      <c r="B4537" t="s">
        <v>16</v>
      </c>
      <c r="C4537" s="2">
        <v>156.96</v>
      </c>
      <c r="D4537" s="2">
        <f>IFERROR(VLOOKUP(A4537&amp;"-"&amp;B4537,NEW!$D$2:$E$18056,2,FALSE),0)</f>
        <v>156.96</v>
      </c>
      <c r="E4537" s="2" t="b">
        <f t="shared" si="107"/>
        <v>1</v>
      </c>
    </row>
    <row r="4538" spans="1:6" x14ac:dyDescent="0.3">
      <c r="A4538">
        <v>912012</v>
      </c>
      <c r="B4538" t="s">
        <v>17</v>
      </c>
      <c r="C4538" s="2">
        <v>417.25</v>
      </c>
      <c r="D4538" s="2">
        <f>IFERROR(VLOOKUP(A4538&amp;"-"&amp;B4538,NEW!$D$2:$E$18056,2,FALSE),0)</f>
        <v>834.5</v>
      </c>
      <c r="E4538" s="2" t="b">
        <f t="shared" si="107"/>
        <v>0</v>
      </c>
      <c r="F4538">
        <f>D4538/C4538</f>
        <v>2</v>
      </c>
    </row>
    <row r="4539" spans="1:6" x14ac:dyDescent="0.3">
      <c r="A4539">
        <v>914649</v>
      </c>
      <c r="B4539" t="s">
        <v>13</v>
      </c>
      <c r="C4539" s="2">
        <v>9968.7900000000009</v>
      </c>
      <c r="D4539" s="2">
        <f>IFERROR(VLOOKUP(A4539&amp;"-"&amp;B4539,NEW!$D$2:$E$18056,2,FALSE),0)</f>
        <v>19937.580000000002</v>
      </c>
      <c r="E4539" s="2" t="b">
        <f t="shared" si="107"/>
        <v>0</v>
      </c>
      <c r="F4539">
        <f>D4539/C4539</f>
        <v>2</v>
      </c>
    </row>
    <row r="4540" spans="1:6" x14ac:dyDescent="0.3">
      <c r="A4540">
        <v>793029</v>
      </c>
      <c r="B4540" t="s">
        <v>8</v>
      </c>
      <c r="C4540" s="2">
        <v>39878.239999999998</v>
      </c>
      <c r="D4540" s="2">
        <f>IFERROR(VLOOKUP(A4540&amp;"-"&amp;B4540,NEW!$D$2:$E$18056,2,FALSE),0)</f>
        <v>39878.239999999998</v>
      </c>
      <c r="E4540" s="2" t="b">
        <f t="shared" si="107"/>
        <v>1</v>
      </c>
    </row>
    <row r="4541" spans="1:6" x14ac:dyDescent="0.3">
      <c r="A4541">
        <v>880027</v>
      </c>
      <c r="B4541" t="s">
        <v>8</v>
      </c>
      <c r="C4541" s="2">
        <v>60569.599999999999</v>
      </c>
      <c r="D4541" s="2">
        <f>IFERROR(VLOOKUP(A4541&amp;"-"&amp;B4541,NEW!$D$2:$E$18056,2,FALSE),0)</f>
        <v>60569.599999999999</v>
      </c>
      <c r="E4541" s="2" t="b">
        <f t="shared" si="107"/>
        <v>1</v>
      </c>
    </row>
    <row r="4542" spans="1:6" x14ac:dyDescent="0.3">
      <c r="A4542" s="1">
        <v>754753</v>
      </c>
      <c r="B4542" t="s">
        <v>12</v>
      </c>
      <c r="C4542" s="2">
        <v>0</v>
      </c>
      <c r="D4542" s="2">
        <f>IFERROR(VLOOKUP(A4542&amp;"-"&amp;B4542,NEW!$D$2:$E$18056,2,FALSE),0)</f>
        <v>0</v>
      </c>
      <c r="E4542" s="2" t="b">
        <f t="shared" si="107"/>
        <v>1</v>
      </c>
    </row>
    <row r="4543" spans="1:6" x14ac:dyDescent="0.3">
      <c r="A4543">
        <v>998665</v>
      </c>
      <c r="B4543" t="s">
        <v>16</v>
      </c>
      <c r="C4543" s="2">
        <v>87.2</v>
      </c>
      <c r="D4543" s="2">
        <f>IFERROR(VLOOKUP(A4543&amp;"-"&amp;B4543,NEW!$D$2:$E$18056,2,FALSE),0)</f>
        <v>87.2</v>
      </c>
      <c r="E4543" s="2" t="b">
        <f t="shared" si="107"/>
        <v>1</v>
      </c>
    </row>
    <row r="4544" spans="1:6" x14ac:dyDescent="0.3">
      <c r="A4544">
        <v>713740</v>
      </c>
      <c r="B4544" t="s">
        <v>13</v>
      </c>
      <c r="C4544" s="2">
        <v>0</v>
      </c>
      <c r="D4544" s="2">
        <f>IFERROR(VLOOKUP(A4544&amp;"-"&amp;B4544,NEW!$D$2:$E$18056,2,FALSE),0)</f>
        <v>0</v>
      </c>
      <c r="E4544" s="2" t="b">
        <f t="shared" si="107"/>
        <v>1</v>
      </c>
    </row>
    <row r="4545" spans="1:6" x14ac:dyDescent="0.3">
      <c r="A4545" s="1" t="s">
        <v>124</v>
      </c>
      <c r="B4545" t="s">
        <v>12</v>
      </c>
      <c r="C4545" s="2">
        <v>79320.070000000007</v>
      </c>
      <c r="D4545" s="2">
        <f>IFERROR(VLOOKUP(A4545&amp;"-"&amp;B4545,NEW!$D$2:$E$18056,2,FALSE),0)</f>
        <v>79320.070000000007</v>
      </c>
      <c r="E4545" s="2" t="b">
        <f t="shared" si="107"/>
        <v>1</v>
      </c>
    </row>
    <row r="4546" spans="1:6" x14ac:dyDescent="0.3">
      <c r="A4546" t="s">
        <v>58</v>
      </c>
      <c r="B4546" t="s">
        <v>16</v>
      </c>
      <c r="C4546" s="2">
        <v>12442.76</v>
      </c>
      <c r="D4546" s="2">
        <f>IFERROR(VLOOKUP(A4546&amp;"-"&amp;B4546,NEW!$D$2:$E$18056,2,FALSE),0)</f>
        <v>12442.76</v>
      </c>
      <c r="E4546" s="2" t="b">
        <f t="shared" si="107"/>
        <v>1</v>
      </c>
    </row>
    <row r="4547" spans="1:6" x14ac:dyDescent="0.3">
      <c r="A4547">
        <v>777471</v>
      </c>
      <c r="B4547" t="s">
        <v>16</v>
      </c>
      <c r="C4547" s="2">
        <v>2409.9299999999998</v>
      </c>
      <c r="D4547" s="2">
        <f>IFERROR(VLOOKUP(A4547&amp;"-"&amp;B4547,NEW!$D$2:$E$18056,2,FALSE),0)</f>
        <v>0</v>
      </c>
      <c r="E4547" s="2" t="b">
        <f t="shared" ref="E4547:E4610" si="109">D4547=C4547</f>
        <v>0</v>
      </c>
      <c r="F4547">
        <f>D4547/C4547</f>
        <v>0</v>
      </c>
    </row>
    <row r="4548" spans="1:6" x14ac:dyDescent="0.3">
      <c r="A4548">
        <v>764494</v>
      </c>
      <c r="B4548" t="s">
        <v>9</v>
      </c>
      <c r="C4548" s="2">
        <v>1051314.7</v>
      </c>
      <c r="D4548" s="2">
        <f>IFERROR(VLOOKUP(A4548&amp;"-"&amp;B4548,NEW!$D$2:$E$18056,2,FALSE),0)</f>
        <v>1051314.7</v>
      </c>
      <c r="E4548" s="2" t="b">
        <f t="shared" si="109"/>
        <v>1</v>
      </c>
    </row>
    <row r="4549" spans="1:6" x14ac:dyDescent="0.3">
      <c r="A4549">
        <v>712231</v>
      </c>
      <c r="B4549" t="s">
        <v>14</v>
      </c>
      <c r="C4549" s="2">
        <v>0</v>
      </c>
      <c r="D4549" s="2">
        <f>IFERROR(VLOOKUP(A4549&amp;"-"&amp;B4549,NEW!$D$2:$E$18056,2,FALSE),0)</f>
        <v>0</v>
      </c>
      <c r="E4549" s="2" t="b">
        <f t="shared" si="109"/>
        <v>1</v>
      </c>
    </row>
    <row r="4550" spans="1:6" x14ac:dyDescent="0.3">
      <c r="A4550">
        <v>943903</v>
      </c>
      <c r="B4550" t="s">
        <v>17</v>
      </c>
      <c r="C4550" s="2">
        <v>170583.74</v>
      </c>
      <c r="D4550" s="2">
        <f>IFERROR(VLOOKUP(A4550&amp;"-"&amp;B4550,NEW!$D$2:$E$18056,2,FALSE),0)</f>
        <v>341167.48</v>
      </c>
      <c r="E4550" s="2" t="b">
        <f t="shared" si="109"/>
        <v>0</v>
      </c>
      <c r="F4550">
        <f>D4550/C4550</f>
        <v>2</v>
      </c>
    </row>
    <row r="4551" spans="1:6" x14ac:dyDescent="0.3">
      <c r="A4551" s="1">
        <v>764519</v>
      </c>
      <c r="B4551" t="s">
        <v>18</v>
      </c>
      <c r="C4551" s="2">
        <v>92651.42</v>
      </c>
      <c r="D4551" s="2">
        <f>IFERROR(VLOOKUP(A4551&amp;"-"&amp;B4551,NEW!$D$2:$E$18056,2,FALSE),0)</f>
        <v>185302.84</v>
      </c>
      <c r="E4551" s="2" t="b">
        <f t="shared" si="109"/>
        <v>0</v>
      </c>
      <c r="F4551">
        <f>D4551/C4551</f>
        <v>2</v>
      </c>
    </row>
    <row r="4552" spans="1:6" x14ac:dyDescent="0.3">
      <c r="A4552">
        <v>774413</v>
      </c>
      <c r="B4552" t="s">
        <v>16</v>
      </c>
      <c r="C4552" s="2">
        <v>13663.68</v>
      </c>
      <c r="D4552" s="2">
        <f>IFERROR(VLOOKUP(A4552&amp;"-"&amp;B4552,NEW!$D$2:$E$18056,2,FALSE),0)</f>
        <v>13663.68</v>
      </c>
      <c r="E4552" s="2" t="b">
        <f t="shared" si="109"/>
        <v>1</v>
      </c>
    </row>
    <row r="4553" spans="1:6" x14ac:dyDescent="0.3">
      <c r="A4553">
        <v>761322</v>
      </c>
      <c r="B4553" t="s">
        <v>3</v>
      </c>
      <c r="C4553" s="2">
        <v>0</v>
      </c>
      <c r="D4553" s="2">
        <f>IFERROR(VLOOKUP(A4553&amp;"-"&amp;B4553,NEW!$D$2:$E$18056,2,FALSE),0)</f>
        <v>0</v>
      </c>
      <c r="E4553" s="2" t="b">
        <f t="shared" si="109"/>
        <v>1</v>
      </c>
    </row>
    <row r="4554" spans="1:6" x14ac:dyDescent="0.3">
      <c r="A4554">
        <v>758691</v>
      </c>
      <c r="B4554" t="s">
        <v>3</v>
      </c>
      <c r="C4554" s="2">
        <v>707.87</v>
      </c>
      <c r="D4554" s="2">
        <f>IFERROR(VLOOKUP(A4554&amp;"-"&amp;B4554,NEW!$D$2:$E$18056,2,FALSE),0)</f>
        <v>707.87</v>
      </c>
      <c r="E4554" s="2" t="b">
        <f t="shared" si="109"/>
        <v>1</v>
      </c>
    </row>
    <row r="4555" spans="1:6" x14ac:dyDescent="0.3">
      <c r="A4555">
        <v>778130</v>
      </c>
      <c r="B4555" t="s">
        <v>10</v>
      </c>
      <c r="C4555" s="2">
        <v>498.11</v>
      </c>
      <c r="D4555" s="2">
        <f>IFERROR(VLOOKUP(A4555&amp;"-"&amp;B4555,NEW!$D$2:$E$18056,2,FALSE),0)</f>
        <v>0</v>
      </c>
      <c r="E4555" s="2" t="b">
        <f t="shared" si="109"/>
        <v>0</v>
      </c>
      <c r="F4555">
        <f>D4555/C4555</f>
        <v>0</v>
      </c>
    </row>
    <row r="4556" spans="1:6" x14ac:dyDescent="0.3">
      <c r="A4556">
        <v>534624</v>
      </c>
      <c r="B4556" t="s">
        <v>12</v>
      </c>
      <c r="C4556" s="2">
        <v>0</v>
      </c>
      <c r="D4556" s="2">
        <f>IFERROR(VLOOKUP(A4556&amp;"-"&amp;B4556,NEW!$D$2:$E$18056,2,FALSE),0)</f>
        <v>0</v>
      </c>
      <c r="E4556" s="2" t="b">
        <f t="shared" si="109"/>
        <v>1</v>
      </c>
    </row>
    <row r="4557" spans="1:6" x14ac:dyDescent="0.3">
      <c r="A4557" s="1" t="s">
        <v>179</v>
      </c>
      <c r="B4557" t="s">
        <v>16</v>
      </c>
      <c r="C4557" s="2">
        <v>372579.14</v>
      </c>
      <c r="D4557" s="2">
        <f>IFERROR(VLOOKUP(A4557&amp;"-"&amp;B4557,NEW!$D$2:$E$18056,2,FALSE),0)</f>
        <v>372579.14</v>
      </c>
      <c r="E4557" s="2" t="b">
        <f t="shared" si="109"/>
        <v>1</v>
      </c>
    </row>
    <row r="4558" spans="1:6" x14ac:dyDescent="0.3">
      <c r="A4558">
        <v>193338</v>
      </c>
      <c r="B4558" t="s">
        <v>10</v>
      </c>
      <c r="C4558" s="2">
        <v>22928.69</v>
      </c>
      <c r="D4558" s="2">
        <f>IFERROR(VLOOKUP(A4558&amp;"-"&amp;B4558,NEW!$D$2:$E$18056,2,FALSE),0)</f>
        <v>22928.69</v>
      </c>
      <c r="E4558" s="2" t="b">
        <f t="shared" si="109"/>
        <v>1</v>
      </c>
    </row>
    <row r="4559" spans="1:6" x14ac:dyDescent="0.3">
      <c r="A4559">
        <v>313614</v>
      </c>
      <c r="B4559" t="s">
        <v>12</v>
      </c>
      <c r="C4559" s="2">
        <v>0</v>
      </c>
      <c r="D4559" s="2">
        <f>IFERROR(VLOOKUP(A4559&amp;"-"&amp;B4559,NEW!$D$2:$E$18056,2,FALSE),0)</f>
        <v>0</v>
      </c>
      <c r="E4559" s="2" t="b">
        <f t="shared" si="109"/>
        <v>1</v>
      </c>
    </row>
    <row r="4560" spans="1:6" x14ac:dyDescent="0.3">
      <c r="A4560">
        <v>858346</v>
      </c>
      <c r="B4560" t="s">
        <v>14</v>
      </c>
      <c r="C4560" s="2">
        <v>0</v>
      </c>
      <c r="D4560" s="2">
        <f>IFERROR(VLOOKUP(A4560&amp;"-"&amp;B4560,NEW!$D$2:$E$18056,2,FALSE),0)</f>
        <v>0</v>
      </c>
      <c r="E4560" s="2" t="b">
        <f t="shared" si="109"/>
        <v>1</v>
      </c>
    </row>
    <row r="4561" spans="1:6" x14ac:dyDescent="0.3">
      <c r="A4561">
        <v>907171</v>
      </c>
      <c r="B4561" t="s">
        <v>8</v>
      </c>
      <c r="C4561" s="2">
        <v>15564.58</v>
      </c>
      <c r="D4561" s="2">
        <f>IFERROR(VLOOKUP(A4561&amp;"-"&amp;B4561,NEW!$D$2:$E$18056,2,FALSE),0)</f>
        <v>15564.58</v>
      </c>
      <c r="E4561" s="2" t="b">
        <f t="shared" si="109"/>
        <v>1</v>
      </c>
    </row>
    <row r="4562" spans="1:6" x14ac:dyDescent="0.3">
      <c r="A4562">
        <v>112314</v>
      </c>
      <c r="B4562" t="s">
        <v>15</v>
      </c>
      <c r="C4562" s="2">
        <v>0</v>
      </c>
      <c r="D4562" s="2">
        <f>IFERROR(VLOOKUP(A4562&amp;"-"&amp;B4562,NEW!$D$2:$E$18056,2,FALSE),0)</f>
        <v>0</v>
      </c>
      <c r="E4562" s="2" t="b">
        <f t="shared" si="109"/>
        <v>1</v>
      </c>
    </row>
    <row r="4563" spans="1:6" x14ac:dyDescent="0.3">
      <c r="A4563">
        <v>984631</v>
      </c>
      <c r="B4563" t="s">
        <v>18</v>
      </c>
      <c r="C4563" s="2">
        <v>0</v>
      </c>
      <c r="D4563" s="2">
        <f>IFERROR(VLOOKUP(A4563&amp;"-"&amp;B4563,NEW!$D$2:$E$18056,2,FALSE),0)</f>
        <v>0</v>
      </c>
      <c r="E4563" s="2" t="b">
        <f t="shared" si="109"/>
        <v>1</v>
      </c>
    </row>
    <row r="4564" spans="1:6" x14ac:dyDescent="0.3">
      <c r="A4564">
        <v>791575</v>
      </c>
      <c r="B4564" t="s">
        <v>16</v>
      </c>
      <c r="C4564" s="2">
        <v>320.89</v>
      </c>
      <c r="D4564" s="2">
        <f>IFERROR(VLOOKUP(A4564&amp;"-"&amp;B4564,NEW!$D$2:$E$18056,2,FALSE),0)</f>
        <v>0</v>
      </c>
      <c r="E4564" s="2" t="b">
        <f t="shared" si="109"/>
        <v>0</v>
      </c>
      <c r="F4564">
        <f>D4564/C4564</f>
        <v>0</v>
      </c>
    </row>
    <row r="4565" spans="1:6" x14ac:dyDescent="0.3">
      <c r="A4565" t="s">
        <v>139</v>
      </c>
      <c r="B4565" t="s">
        <v>3</v>
      </c>
      <c r="C4565" s="2">
        <v>0</v>
      </c>
      <c r="D4565" s="2">
        <f>IFERROR(VLOOKUP(A4565&amp;"-"&amp;B4565,NEW!$D$2:$E$18056,2,FALSE),0)</f>
        <v>0</v>
      </c>
      <c r="E4565" s="2" t="b">
        <f t="shared" si="109"/>
        <v>1</v>
      </c>
    </row>
    <row r="4566" spans="1:6" x14ac:dyDescent="0.3">
      <c r="A4566">
        <v>771807</v>
      </c>
      <c r="B4566" t="s">
        <v>6</v>
      </c>
      <c r="C4566" s="2">
        <v>2232.4899999999998</v>
      </c>
      <c r="D4566" s="2">
        <f>IFERROR(VLOOKUP(A4566&amp;"-"&amp;B4566,NEW!$D$2:$E$18056,2,FALSE),0)</f>
        <v>2232.4899999999998</v>
      </c>
      <c r="E4566" s="2" t="b">
        <f t="shared" si="109"/>
        <v>1</v>
      </c>
    </row>
    <row r="4567" spans="1:6" x14ac:dyDescent="0.3">
      <c r="A4567">
        <v>759725</v>
      </c>
      <c r="B4567" t="s">
        <v>9</v>
      </c>
      <c r="C4567" s="2">
        <v>53411.43</v>
      </c>
      <c r="D4567" s="2">
        <f>IFERROR(VLOOKUP(A4567&amp;"-"&amp;B4567,NEW!$D$2:$E$18056,2,FALSE),0)</f>
        <v>53411.43</v>
      </c>
      <c r="E4567" s="2" t="b">
        <f t="shared" si="109"/>
        <v>1</v>
      </c>
    </row>
    <row r="4568" spans="1:6" x14ac:dyDescent="0.3">
      <c r="A4568">
        <v>912111</v>
      </c>
      <c r="B4568" t="s">
        <v>10</v>
      </c>
      <c r="C4568" s="2">
        <v>268057</v>
      </c>
      <c r="D4568" s="2">
        <f>IFERROR(VLOOKUP(A4568&amp;"-"&amp;B4568,NEW!$D$2:$E$18056,2,FALSE),0)</f>
        <v>268057</v>
      </c>
      <c r="E4568" s="2" t="b">
        <f t="shared" si="109"/>
        <v>1</v>
      </c>
    </row>
    <row r="4569" spans="1:6" x14ac:dyDescent="0.3">
      <c r="A4569">
        <v>186210</v>
      </c>
      <c r="B4569" t="s">
        <v>17</v>
      </c>
      <c r="C4569" s="2">
        <v>52483.5</v>
      </c>
      <c r="D4569" s="2">
        <f>IFERROR(VLOOKUP(A4569&amp;"-"&amp;B4569,NEW!$D$2:$E$18056,2,FALSE),0)</f>
        <v>104967</v>
      </c>
      <c r="E4569" s="2" t="b">
        <f t="shared" si="109"/>
        <v>0</v>
      </c>
      <c r="F4569">
        <f>D4569/C4569</f>
        <v>2</v>
      </c>
    </row>
    <row r="4570" spans="1:6" x14ac:dyDescent="0.3">
      <c r="A4570">
        <v>731285</v>
      </c>
      <c r="B4570" t="s">
        <v>3</v>
      </c>
      <c r="C4570" s="2">
        <v>13755.6</v>
      </c>
      <c r="D4570" s="2">
        <f>IFERROR(VLOOKUP(A4570&amp;"-"&amp;B4570,NEW!$D$2:$E$18056,2,FALSE),0)</f>
        <v>13755.6</v>
      </c>
      <c r="E4570" s="2" t="b">
        <f t="shared" si="109"/>
        <v>1</v>
      </c>
    </row>
    <row r="4571" spans="1:6" x14ac:dyDescent="0.3">
      <c r="A4571" t="s">
        <v>236</v>
      </c>
      <c r="B4571" t="s">
        <v>3</v>
      </c>
      <c r="C4571" s="2">
        <v>14951.08</v>
      </c>
      <c r="D4571" s="2">
        <f>IFERROR(VLOOKUP(A4571&amp;"-"&amp;B4571,NEW!$D$2:$E$18056,2,FALSE),0)</f>
        <v>14951.08</v>
      </c>
      <c r="E4571" s="2" t="b">
        <f t="shared" si="109"/>
        <v>1</v>
      </c>
    </row>
    <row r="4572" spans="1:6" x14ac:dyDescent="0.3">
      <c r="A4572">
        <v>771782</v>
      </c>
      <c r="B4572" t="s">
        <v>8</v>
      </c>
      <c r="C4572" s="2">
        <v>4592.7</v>
      </c>
      <c r="D4572" s="2">
        <f>IFERROR(VLOOKUP(A4572&amp;"-"&amp;B4572,NEW!$D$2:$E$18056,2,FALSE),0)</f>
        <v>4592.7</v>
      </c>
      <c r="E4572" s="2" t="b">
        <f t="shared" si="109"/>
        <v>1</v>
      </c>
    </row>
    <row r="4573" spans="1:6" x14ac:dyDescent="0.3">
      <c r="A4573">
        <v>911690</v>
      </c>
      <c r="B4573" t="s">
        <v>10</v>
      </c>
      <c r="C4573" s="2">
        <v>42.58</v>
      </c>
      <c r="D4573" s="2">
        <f>IFERROR(VLOOKUP(A4573&amp;"-"&amp;B4573,NEW!$D$2:$E$18056,2,FALSE),0)</f>
        <v>42.58</v>
      </c>
      <c r="E4573" s="2" t="b">
        <f t="shared" si="109"/>
        <v>1</v>
      </c>
    </row>
    <row r="4574" spans="1:6" x14ac:dyDescent="0.3">
      <c r="A4574">
        <v>124930</v>
      </c>
      <c r="B4574" t="s">
        <v>13</v>
      </c>
      <c r="C4574" s="2">
        <v>-27266.61</v>
      </c>
      <c r="D4574" s="2">
        <f>IFERROR(VLOOKUP(A4574&amp;"-"&amp;B4574,NEW!$D$2:$E$18056,2,FALSE),0)</f>
        <v>-54533.22</v>
      </c>
      <c r="E4574" s="2" t="b">
        <f t="shared" si="109"/>
        <v>0</v>
      </c>
      <c r="F4574">
        <f>D4574/C4574</f>
        <v>2</v>
      </c>
    </row>
    <row r="4575" spans="1:6" x14ac:dyDescent="0.3">
      <c r="A4575">
        <v>437039</v>
      </c>
      <c r="B4575" t="s">
        <v>8</v>
      </c>
      <c r="C4575" s="2">
        <v>-3.65</v>
      </c>
      <c r="D4575" s="2">
        <f>IFERROR(VLOOKUP(A4575&amp;"-"&amp;B4575,NEW!$D$2:$E$18056,2,FALSE),0)</f>
        <v>-3.65</v>
      </c>
      <c r="E4575" s="2" t="b">
        <f t="shared" si="109"/>
        <v>1</v>
      </c>
    </row>
    <row r="4576" spans="1:6" x14ac:dyDescent="0.3">
      <c r="A4576">
        <v>114532</v>
      </c>
      <c r="B4576" t="s">
        <v>10</v>
      </c>
      <c r="C4576" s="2">
        <v>131922.70000000001</v>
      </c>
      <c r="D4576" s="2">
        <f>IFERROR(VLOOKUP(A4576&amp;"-"&amp;B4576,NEW!$D$2:$E$18056,2,FALSE),0)</f>
        <v>131922.70000000001</v>
      </c>
      <c r="E4576" s="2" t="b">
        <f t="shared" si="109"/>
        <v>1</v>
      </c>
    </row>
    <row r="4577" spans="1:6" x14ac:dyDescent="0.3">
      <c r="A4577">
        <v>832166</v>
      </c>
      <c r="B4577" t="s">
        <v>15</v>
      </c>
      <c r="C4577" s="2">
        <v>15969.35</v>
      </c>
      <c r="D4577" s="2">
        <f>IFERROR(VLOOKUP(A4577&amp;"-"&amp;B4577,NEW!$D$2:$E$18056,2,FALSE),0)</f>
        <v>15969.35</v>
      </c>
      <c r="E4577" s="2" t="b">
        <f t="shared" si="109"/>
        <v>1</v>
      </c>
    </row>
    <row r="4578" spans="1:6" x14ac:dyDescent="0.3">
      <c r="A4578">
        <v>761373</v>
      </c>
      <c r="B4578" t="s">
        <v>6</v>
      </c>
      <c r="C4578" s="2">
        <v>0</v>
      </c>
      <c r="D4578" s="2">
        <f>IFERROR(VLOOKUP(A4578&amp;"-"&amp;B4578,NEW!$D$2:$E$18056,2,FALSE),0)</f>
        <v>0</v>
      </c>
      <c r="E4578" s="2" t="b">
        <f t="shared" si="109"/>
        <v>1</v>
      </c>
    </row>
    <row r="4579" spans="1:6" x14ac:dyDescent="0.3">
      <c r="A4579">
        <v>416177</v>
      </c>
      <c r="B4579" t="s">
        <v>8</v>
      </c>
      <c r="C4579" s="2">
        <v>0</v>
      </c>
      <c r="D4579" s="2">
        <f>IFERROR(VLOOKUP(A4579&amp;"-"&amp;B4579,NEW!$D$2:$E$18056,2,FALSE),0)</f>
        <v>0</v>
      </c>
      <c r="E4579" s="2" t="b">
        <f t="shared" si="109"/>
        <v>1</v>
      </c>
    </row>
    <row r="4580" spans="1:6" x14ac:dyDescent="0.3">
      <c r="A4580" t="s">
        <v>34</v>
      </c>
      <c r="B4580" t="s">
        <v>3</v>
      </c>
      <c r="C4580" s="2">
        <v>0</v>
      </c>
      <c r="D4580" s="2">
        <f>IFERROR(VLOOKUP(A4580&amp;"-"&amp;B4580,NEW!$D$2:$E$18056,2,FALSE),0)</f>
        <v>0</v>
      </c>
      <c r="E4580" s="2" t="b">
        <f t="shared" si="109"/>
        <v>1</v>
      </c>
    </row>
    <row r="4581" spans="1:6" x14ac:dyDescent="0.3">
      <c r="A4581">
        <v>759389</v>
      </c>
      <c r="B4581" t="s">
        <v>6</v>
      </c>
      <c r="C4581" s="2">
        <v>208930.47</v>
      </c>
      <c r="D4581" s="2">
        <f>IFERROR(VLOOKUP(A4581&amp;"-"&amp;B4581,NEW!$D$2:$E$18056,2,FALSE),0)</f>
        <v>208930.47</v>
      </c>
      <c r="E4581" s="2" t="b">
        <f t="shared" si="109"/>
        <v>1</v>
      </c>
    </row>
    <row r="4582" spans="1:6" x14ac:dyDescent="0.3">
      <c r="A4582" s="1">
        <v>866207</v>
      </c>
      <c r="B4582" t="s">
        <v>8</v>
      </c>
      <c r="C4582" s="2">
        <v>304456.68</v>
      </c>
      <c r="D4582" s="2">
        <f>IFERROR(VLOOKUP(A4582&amp;"-"&amp;B4582,NEW!$D$2:$E$18056,2,FALSE),0)</f>
        <v>304456.68</v>
      </c>
      <c r="E4582" s="2" t="b">
        <f t="shared" si="109"/>
        <v>1</v>
      </c>
    </row>
    <row r="4583" spans="1:6" x14ac:dyDescent="0.3">
      <c r="A4583" s="1">
        <v>114532</v>
      </c>
      <c r="B4583" t="s">
        <v>16</v>
      </c>
      <c r="C4583" s="2">
        <v>14526.82</v>
      </c>
      <c r="D4583" s="2">
        <f>IFERROR(VLOOKUP(A4583&amp;"-"&amp;B4583,NEW!$D$2:$E$18056,2,FALSE),0)</f>
        <v>14526.82</v>
      </c>
      <c r="E4583" s="2" t="b">
        <f t="shared" si="109"/>
        <v>1</v>
      </c>
    </row>
    <row r="4584" spans="1:6" x14ac:dyDescent="0.3">
      <c r="A4584">
        <v>904770</v>
      </c>
      <c r="B4584" t="s">
        <v>6</v>
      </c>
      <c r="C4584" s="2">
        <v>0</v>
      </c>
      <c r="D4584" s="2">
        <f>IFERROR(VLOOKUP(A4584&amp;"-"&amp;B4584,NEW!$D$2:$E$18056,2,FALSE),0)</f>
        <v>0</v>
      </c>
      <c r="E4584" s="2" t="b">
        <f t="shared" si="109"/>
        <v>1</v>
      </c>
    </row>
    <row r="4585" spans="1:6" x14ac:dyDescent="0.3">
      <c r="A4585">
        <v>764286</v>
      </c>
      <c r="B4585" t="s">
        <v>17</v>
      </c>
      <c r="C4585" s="2">
        <v>0</v>
      </c>
      <c r="D4585" s="2">
        <f>IFERROR(VLOOKUP(A4585&amp;"-"&amp;B4585,NEW!$D$2:$E$18056,2,FALSE),0)</f>
        <v>0</v>
      </c>
      <c r="E4585" s="2" t="b">
        <f t="shared" si="109"/>
        <v>1</v>
      </c>
    </row>
    <row r="4586" spans="1:6" x14ac:dyDescent="0.3">
      <c r="A4586" t="s">
        <v>83</v>
      </c>
      <c r="B4586" t="s">
        <v>13</v>
      </c>
      <c r="C4586" s="2">
        <v>172704.07</v>
      </c>
      <c r="D4586" s="2">
        <f>IFERROR(VLOOKUP(A4586&amp;"-"&amp;B4586,NEW!$D$2:$E$18056,2,FALSE),0)</f>
        <v>345408.14</v>
      </c>
      <c r="E4586" s="2" t="b">
        <f t="shared" si="109"/>
        <v>0</v>
      </c>
      <c r="F4586">
        <f>D4586/C4586</f>
        <v>2</v>
      </c>
    </row>
    <row r="4587" spans="1:6" x14ac:dyDescent="0.3">
      <c r="A4587" s="1">
        <v>965815</v>
      </c>
      <c r="B4587" t="s">
        <v>12</v>
      </c>
      <c r="C4587" s="2">
        <v>15660</v>
      </c>
      <c r="D4587" s="2">
        <f>IFERROR(VLOOKUP(A4587&amp;"-"&amp;B4587,NEW!$D$2:$E$18056,2,FALSE),0)</f>
        <v>15660</v>
      </c>
      <c r="E4587" s="2" t="b">
        <f t="shared" si="109"/>
        <v>1</v>
      </c>
    </row>
    <row r="4588" spans="1:6" x14ac:dyDescent="0.3">
      <c r="A4588">
        <v>763800</v>
      </c>
      <c r="B4588" t="s">
        <v>17</v>
      </c>
      <c r="C4588" s="2">
        <v>27434.799999999999</v>
      </c>
      <c r="D4588" s="2">
        <f>IFERROR(VLOOKUP(A4588&amp;"-"&amp;B4588,NEW!$D$2:$E$18056,2,FALSE),0)</f>
        <v>54869.599999999999</v>
      </c>
      <c r="E4588" s="2" t="b">
        <f t="shared" si="109"/>
        <v>0</v>
      </c>
      <c r="F4588">
        <f>D4588/C4588</f>
        <v>2</v>
      </c>
    </row>
    <row r="4589" spans="1:6" x14ac:dyDescent="0.3">
      <c r="A4589" s="1" t="s">
        <v>176</v>
      </c>
      <c r="B4589" t="s">
        <v>3</v>
      </c>
      <c r="C4589" s="2">
        <v>89326.58</v>
      </c>
      <c r="D4589" s="2">
        <f>IFERROR(VLOOKUP(A4589&amp;"-"&amp;B4589,NEW!$D$2:$E$18056,2,FALSE),0)</f>
        <v>89326.58</v>
      </c>
      <c r="E4589" s="2" t="b">
        <f t="shared" si="109"/>
        <v>1</v>
      </c>
    </row>
    <row r="4590" spans="1:6" x14ac:dyDescent="0.3">
      <c r="A4590">
        <v>914649</v>
      </c>
      <c r="B4590" t="s">
        <v>14</v>
      </c>
      <c r="C4590" s="2">
        <v>7013.95</v>
      </c>
      <c r="D4590" s="2">
        <f>IFERROR(VLOOKUP(A4590&amp;"-"&amp;B4590,NEW!$D$2:$E$18056,2,FALSE),0)</f>
        <v>7013.95</v>
      </c>
      <c r="E4590" s="2" t="b">
        <f t="shared" si="109"/>
        <v>1</v>
      </c>
    </row>
    <row r="4591" spans="1:6" x14ac:dyDescent="0.3">
      <c r="A4591">
        <v>558052</v>
      </c>
      <c r="B4591" t="s">
        <v>16</v>
      </c>
      <c r="C4591" s="2">
        <v>0</v>
      </c>
      <c r="D4591" s="2">
        <f>IFERROR(VLOOKUP(A4591&amp;"-"&amp;B4591,NEW!$D$2:$E$18056,2,FALSE),0)</f>
        <v>0</v>
      </c>
      <c r="E4591" s="2" t="b">
        <f t="shared" si="109"/>
        <v>1</v>
      </c>
    </row>
    <row r="4592" spans="1:6" x14ac:dyDescent="0.3">
      <c r="A4592" s="1">
        <v>655567</v>
      </c>
      <c r="B4592" t="s">
        <v>18</v>
      </c>
      <c r="C4592" s="2">
        <v>200.9</v>
      </c>
      <c r="D4592" s="2">
        <f>IFERROR(VLOOKUP(A4592&amp;"-"&amp;B4592,NEW!$D$2:$E$18056,2,FALSE),0)</f>
        <v>0</v>
      </c>
      <c r="E4592" s="2" t="b">
        <f t="shared" si="109"/>
        <v>0</v>
      </c>
      <c r="F4592">
        <f>D4592/C4592</f>
        <v>0</v>
      </c>
    </row>
    <row r="4593" spans="1:5" x14ac:dyDescent="0.3">
      <c r="A4593" t="s">
        <v>159</v>
      </c>
      <c r="B4593" t="s">
        <v>10</v>
      </c>
      <c r="C4593" s="2">
        <v>0</v>
      </c>
      <c r="D4593" s="2">
        <f>IFERROR(VLOOKUP(A4593&amp;"-"&amp;B4593,NEW!$D$2:$E$18056,2,FALSE),0)</f>
        <v>0</v>
      </c>
      <c r="E4593" s="2" t="b">
        <f t="shared" si="109"/>
        <v>1</v>
      </c>
    </row>
    <row r="4594" spans="1:5" x14ac:dyDescent="0.3">
      <c r="A4594">
        <v>680909</v>
      </c>
      <c r="B4594" t="s">
        <v>13</v>
      </c>
      <c r="C4594" s="2">
        <v>0</v>
      </c>
      <c r="D4594" s="2">
        <f>IFERROR(VLOOKUP(A4594&amp;"-"&amp;B4594,NEW!$D$2:$E$18056,2,FALSE),0)</f>
        <v>0</v>
      </c>
      <c r="E4594" s="2" t="b">
        <f t="shared" si="109"/>
        <v>1</v>
      </c>
    </row>
    <row r="4595" spans="1:5" x14ac:dyDescent="0.3">
      <c r="A4595">
        <v>764581</v>
      </c>
      <c r="B4595" t="s">
        <v>8</v>
      </c>
      <c r="C4595" s="2">
        <v>65919.199999999997</v>
      </c>
      <c r="D4595" s="2">
        <f>IFERROR(VLOOKUP(A4595&amp;"-"&amp;B4595,NEW!$D$2:$E$18056,2,FALSE),0)</f>
        <v>65919.199999999997</v>
      </c>
      <c r="E4595" s="2" t="b">
        <f t="shared" si="109"/>
        <v>1</v>
      </c>
    </row>
    <row r="4596" spans="1:5" x14ac:dyDescent="0.3">
      <c r="A4596">
        <v>671855</v>
      </c>
      <c r="B4596" t="s">
        <v>8</v>
      </c>
      <c r="C4596" s="2">
        <v>375.69</v>
      </c>
      <c r="D4596" s="2">
        <f>IFERROR(VLOOKUP(A4596&amp;"-"&amp;B4596,NEW!$D$2:$E$18056,2,FALSE),0)</f>
        <v>375.69</v>
      </c>
      <c r="E4596" s="2" t="b">
        <f t="shared" si="109"/>
        <v>1</v>
      </c>
    </row>
    <row r="4597" spans="1:5" x14ac:dyDescent="0.3">
      <c r="A4597" s="1">
        <v>751335</v>
      </c>
      <c r="B4597" t="s">
        <v>12</v>
      </c>
      <c r="C4597" s="2">
        <v>3238.39</v>
      </c>
      <c r="D4597" s="2">
        <f>IFERROR(VLOOKUP(A4597&amp;"-"&amp;B4597,NEW!$D$2:$E$18056,2,FALSE),0)</f>
        <v>3238.39</v>
      </c>
      <c r="E4597" s="2" t="b">
        <f t="shared" si="109"/>
        <v>1</v>
      </c>
    </row>
    <row r="4598" spans="1:5" x14ac:dyDescent="0.3">
      <c r="A4598">
        <v>772727</v>
      </c>
      <c r="B4598" t="s">
        <v>16</v>
      </c>
      <c r="C4598" s="2">
        <v>0</v>
      </c>
      <c r="D4598" s="2">
        <f>IFERROR(VLOOKUP(A4598&amp;"-"&amp;B4598,NEW!$D$2:$E$18056,2,FALSE),0)</f>
        <v>0</v>
      </c>
      <c r="E4598" s="2" t="b">
        <f t="shared" si="109"/>
        <v>1</v>
      </c>
    </row>
    <row r="4599" spans="1:5" x14ac:dyDescent="0.3">
      <c r="A4599">
        <v>310598</v>
      </c>
      <c r="B4599" t="s">
        <v>13</v>
      </c>
      <c r="C4599" s="2">
        <v>0</v>
      </c>
      <c r="D4599" s="2">
        <f>IFERROR(VLOOKUP(A4599&amp;"-"&amp;B4599,NEW!$D$2:$E$18056,2,FALSE),0)</f>
        <v>0</v>
      </c>
      <c r="E4599" s="2" t="b">
        <f t="shared" si="109"/>
        <v>1</v>
      </c>
    </row>
    <row r="4600" spans="1:5" x14ac:dyDescent="0.3">
      <c r="A4600">
        <v>801653</v>
      </c>
      <c r="B4600" t="s">
        <v>12</v>
      </c>
      <c r="C4600" s="2">
        <v>2070.41</v>
      </c>
      <c r="D4600" s="2">
        <f>IFERROR(VLOOKUP(A4600&amp;"-"&amp;B4600,NEW!$D$2:$E$18056,2,FALSE),0)</f>
        <v>2070.41</v>
      </c>
      <c r="E4600" s="2" t="b">
        <f t="shared" si="109"/>
        <v>1</v>
      </c>
    </row>
    <row r="4601" spans="1:5" x14ac:dyDescent="0.3">
      <c r="A4601" s="1">
        <v>746210</v>
      </c>
      <c r="B4601" t="s">
        <v>15</v>
      </c>
      <c r="C4601" s="2">
        <v>0</v>
      </c>
      <c r="D4601" s="2">
        <f>IFERROR(VLOOKUP(A4601&amp;"-"&amp;B4601,NEW!$D$2:$E$18056,2,FALSE),0)</f>
        <v>0</v>
      </c>
      <c r="E4601" s="2" t="b">
        <f t="shared" si="109"/>
        <v>1</v>
      </c>
    </row>
    <row r="4602" spans="1:5" x14ac:dyDescent="0.3">
      <c r="A4602">
        <v>124946</v>
      </c>
      <c r="B4602" t="s">
        <v>8</v>
      </c>
      <c r="C4602" s="2">
        <v>15567.8</v>
      </c>
      <c r="D4602" s="2">
        <f>IFERROR(VLOOKUP(A4602&amp;"-"&amp;B4602,NEW!$D$2:$E$18056,2,FALSE),0)</f>
        <v>15567.8</v>
      </c>
      <c r="E4602" s="2" t="b">
        <f t="shared" si="109"/>
        <v>1</v>
      </c>
    </row>
    <row r="4603" spans="1:5" x14ac:dyDescent="0.3">
      <c r="A4603" s="1">
        <v>339189</v>
      </c>
      <c r="B4603" t="s">
        <v>3</v>
      </c>
      <c r="C4603" s="2">
        <v>-133.5</v>
      </c>
      <c r="D4603" s="2">
        <f>IFERROR(VLOOKUP(A4603&amp;"-"&amp;B4603,NEW!$D$2:$E$18056,2,FALSE),0)</f>
        <v>-133.5</v>
      </c>
      <c r="E4603" s="2" t="b">
        <f t="shared" si="109"/>
        <v>1</v>
      </c>
    </row>
    <row r="4604" spans="1:5" x14ac:dyDescent="0.3">
      <c r="A4604">
        <v>793029</v>
      </c>
      <c r="B4604" t="s">
        <v>12</v>
      </c>
      <c r="C4604" s="2">
        <v>8161.2</v>
      </c>
      <c r="D4604" s="2">
        <f>IFERROR(VLOOKUP(A4604&amp;"-"&amp;B4604,NEW!$D$2:$E$18056,2,FALSE),0)</f>
        <v>8161.2</v>
      </c>
      <c r="E4604" s="2" t="b">
        <f t="shared" si="109"/>
        <v>1</v>
      </c>
    </row>
    <row r="4605" spans="1:5" x14ac:dyDescent="0.3">
      <c r="A4605">
        <v>772727</v>
      </c>
      <c r="B4605" t="s">
        <v>8</v>
      </c>
      <c r="C4605" s="2">
        <v>0</v>
      </c>
      <c r="D4605" s="2">
        <f>IFERROR(VLOOKUP(A4605&amp;"-"&amp;B4605,NEW!$D$2:$E$18056,2,FALSE),0)</f>
        <v>0</v>
      </c>
      <c r="E4605" s="2" t="b">
        <f t="shared" si="109"/>
        <v>1</v>
      </c>
    </row>
    <row r="4606" spans="1:5" x14ac:dyDescent="0.3">
      <c r="A4606">
        <v>763170</v>
      </c>
      <c r="B4606" t="s">
        <v>3</v>
      </c>
      <c r="C4606" s="2">
        <v>5607.9</v>
      </c>
      <c r="D4606" s="2">
        <f>IFERROR(VLOOKUP(A4606&amp;"-"&amp;B4606,NEW!$D$2:$E$18056,2,FALSE),0)</f>
        <v>5607.9</v>
      </c>
      <c r="E4606" s="2" t="b">
        <f t="shared" si="109"/>
        <v>1</v>
      </c>
    </row>
    <row r="4607" spans="1:5" x14ac:dyDescent="0.3">
      <c r="A4607">
        <v>107167</v>
      </c>
      <c r="B4607" t="s">
        <v>9</v>
      </c>
      <c r="C4607" s="2">
        <v>1842.78</v>
      </c>
      <c r="D4607" s="2">
        <f>IFERROR(VLOOKUP(A4607&amp;"-"&amp;B4607,NEW!$D$2:$E$18056,2,FALSE),0)</f>
        <v>1842.78</v>
      </c>
      <c r="E4607" s="2" t="b">
        <f t="shared" si="109"/>
        <v>1</v>
      </c>
    </row>
    <row r="4608" spans="1:5" x14ac:dyDescent="0.3">
      <c r="A4608">
        <v>794301</v>
      </c>
      <c r="B4608" t="s">
        <v>9</v>
      </c>
      <c r="C4608" s="2">
        <v>963.83</v>
      </c>
      <c r="D4608" s="2">
        <f>IFERROR(VLOOKUP(A4608&amp;"-"&amp;B4608,NEW!$D$2:$E$18056,2,FALSE),0)</f>
        <v>963.83</v>
      </c>
      <c r="E4608" s="2" t="b">
        <f t="shared" si="109"/>
        <v>1</v>
      </c>
    </row>
    <row r="4609" spans="1:6" x14ac:dyDescent="0.3">
      <c r="A4609">
        <v>716620</v>
      </c>
      <c r="B4609" t="s">
        <v>12</v>
      </c>
      <c r="C4609" s="2">
        <v>0</v>
      </c>
      <c r="D4609" s="2">
        <f>IFERROR(VLOOKUP(A4609&amp;"-"&amp;B4609,NEW!$D$2:$E$18056,2,FALSE),0)</f>
        <v>0</v>
      </c>
      <c r="E4609" s="2" t="b">
        <f t="shared" si="109"/>
        <v>1</v>
      </c>
    </row>
    <row r="4610" spans="1:6" x14ac:dyDescent="0.3">
      <c r="A4610">
        <v>948855</v>
      </c>
      <c r="B4610" t="s">
        <v>12</v>
      </c>
      <c r="C4610" s="2">
        <v>1842.78</v>
      </c>
      <c r="D4610" s="2">
        <f>IFERROR(VLOOKUP(A4610&amp;"-"&amp;B4610,NEW!$D$2:$E$18056,2,FALSE),0)</f>
        <v>1842.78</v>
      </c>
      <c r="E4610" s="2" t="b">
        <f t="shared" si="109"/>
        <v>1</v>
      </c>
    </row>
    <row r="4611" spans="1:6" x14ac:dyDescent="0.3">
      <c r="A4611">
        <v>948855</v>
      </c>
      <c r="B4611" t="s">
        <v>10</v>
      </c>
      <c r="C4611" s="2">
        <v>1842.78</v>
      </c>
      <c r="D4611" s="2">
        <f>IFERROR(VLOOKUP(A4611&amp;"-"&amp;B4611,NEW!$D$2:$E$18056,2,FALSE),0)</f>
        <v>1842.78</v>
      </c>
      <c r="E4611" s="2" t="b">
        <f t="shared" ref="E4611:E4674" si="110">D4611=C4611</f>
        <v>1</v>
      </c>
    </row>
    <row r="4612" spans="1:6" x14ac:dyDescent="0.3">
      <c r="A4612" s="1">
        <v>759963</v>
      </c>
      <c r="B4612" t="s">
        <v>3</v>
      </c>
      <c r="C4612" s="2">
        <v>120120</v>
      </c>
      <c r="D4612" s="2">
        <f>IFERROR(VLOOKUP(A4612&amp;"-"&amp;B4612,NEW!$D$2:$E$18056,2,FALSE),0)</f>
        <v>120120</v>
      </c>
      <c r="E4612" s="2" t="b">
        <f t="shared" si="110"/>
        <v>1</v>
      </c>
    </row>
    <row r="4613" spans="1:6" x14ac:dyDescent="0.3">
      <c r="A4613" s="1">
        <v>722497</v>
      </c>
      <c r="B4613" t="s">
        <v>9</v>
      </c>
      <c r="C4613" s="2">
        <v>6595.2</v>
      </c>
      <c r="D4613" s="2">
        <f>IFERROR(VLOOKUP(A4613&amp;"-"&amp;B4613,NEW!$D$2:$E$18056,2,FALSE),0)</f>
        <v>6595.2</v>
      </c>
      <c r="E4613" s="2" t="b">
        <f t="shared" si="110"/>
        <v>1</v>
      </c>
    </row>
    <row r="4614" spans="1:6" x14ac:dyDescent="0.3">
      <c r="A4614">
        <v>953656</v>
      </c>
      <c r="B4614" t="s">
        <v>18</v>
      </c>
      <c r="C4614" s="2">
        <v>36450.400000000001</v>
      </c>
      <c r="D4614" s="2">
        <f>IFERROR(VLOOKUP(A4614&amp;"-"&amp;B4614,NEW!$D$2:$E$18056,2,FALSE),0)</f>
        <v>72900.800000000003</v>
      </c>
      <c r="E4614" s="2" t="b">
        <f t="shared" si="110"/>
        <v>0</v>
      </c>
      <c r="F4614">
        <f>D4614/C4614</f>
        <v>2</v>
      </c>
    </row>
    <row r="4615" spans="1:6" x14ac:dyDescent="0.3">
      <c r="A4615" t="s">
        <v>56</v>
      </c>
      <c r="B4615" t="s">
        <v>17</v>
      </c>
      <c r="C4615" s="2">
        <v>0</v>
      </c>
      <c r="D4615" s="2">
        <f>IFERROR(VLOOKUP(A4615&amp;"-"&amp;B4615,NEW!$D$2:$E$18056,2,FALSE),0)</f>
        <v>0</v>
      </c>
      <c r="E4615" s="2" t="b">
        <f t="shared" si="110"/>
        <v>1</v>
      </c>
    </row>
    <row r="4616" spans="1:6" x14ac:dyDescent="0.3">
      <c r="A4616">
        <v>696597</v>
      </c>
      <c r="B4616" t="s">
        <v>9</v>
      </c>
      <c r="C4616" s="2">
        <v>11208.56</v>
      </c>
      <c r="D4616" s="2">
        <f>IFERROR(VLOOKUP(A4616&amp;"-"&amp;B4616,NEW!$D$2:$E$18056,2,FALSE),0)</f>
        <v>11208.56</v>
      </c>
      <c r="E4616" s="2" t="b">
        <f t="shared" si="110"/>
        <v>1</v>
      </c>
    </row>
    <row r="4617" spans="1:6" x14ac:dyDescent="0.3">
      <c r="A4617" s="1">
        <v>481591</v>
      </c>
      <c r="B4617" t="s">
        <v>12</v>
      </c>
      <c r="C4617" s="2">
        <v>0</v>
      </c>
      <c r="D4617" s="2">
        <f>IFERROR(VLOOKUP(A4617&amp;"-"&amp;B4617,NEW!$D$2:$E$18056,2,FALSE),0)</f>
        <v>0</v>
      </c>
      <c r="E4617" s="2" t="b">
        <f t="shared" si="110"/>
        <v>1</v>
      </c>
    </row>
    <row r="4618" spans="1:6" x14ac:dyDescent="0.3">
      <c r="A4618" s="1">
        <v>201171</v>
      </c>
      <c r="B4618" t="s">
        <v>17</v>
      </c>
      <c r="C4618" s="2">
        <v>0</v>
      </c>
      <c r="D4618" s="2">
        <f>IFERROR(VLOOKUP(A4618&amp;"-"&amp;B4618,NEW!$D$2:$E$18056,2,FALSE),0)</f>
        <v>0</v>
      </c>
      <c r="E4618" s="2" t="b">
        <f t="shared" si="110"/>
        <v>1</v>
      </c>
    </row>
    <row r="4619" spans="1:6" x14ac:dyDescent="0.3">
      <c r="A4619">
        <v>859411</v>
      </c>
      <c r="B4619" t="s">
        <v>8</v>
      </c>
      <c r="C4619" s="2">
        <v>210932.8</v>
      </c>
      <c r="D4619" s="2">
        <f>IFERROR(VLOOKUP(A4619&amp;"-"&amp;B4619,NEW!$D$2:$E$18056,2,FALSE),0)</f>
        <v>210932.8</v>
      </c>
      <c r="E4619" s="2" t="b">
        <f t="shared" si="110"/>
        <v>1</v>
      </c>
    </row>
    <row r="4620" spans="1:6" x14ac:dyDescent="0.3">
      <c r="A4620">
        <v>763008</v>
      </c>
      <c r="B4620" t="s">
        <v>17</v>
      </c>
      <c r="C4620" s="2">
        <v>0</v>
      </c>
      <c r="D4620" s="2">
        <f>IFERROR(VLOOKUP(A4620&amp;"-"&amp;B4620,NEW!$D$2:$E$18056,2,FALSE),0)</f>
        <v>0</v>
      </c>
      <c r="E4620" s="2" t="b">
        <f t="shared" si="110"/>
        <v>1</v>
      </c>
    </row>
    <row r="4621" spans="1:6" x14ac:dyDescent="0.3">
      <c r="A4621">
        <v>671660</v>
      </c>
      <c r="B4621" t="s">
        <v>9</v>
      </c>
      <c r="C4621" s="2">
        <v>0</v>
      </c>
      <c r="D4621" s="2">
        <f>IFERROR(VLOOKUP(A4621&amp;"-"&amp;B4621,NEW!$D$2:$E$18056,2,FALSE),0)</f>
        <v>0</v>
      </c>
      <c r="E4621" s="2" t="b">
        <f t="shared" si="110"/>
        <v>1</v>
      </c>
    </row>
    <row r="4622" spans="1:6" x14ac:dyDescent="0.3">
      <c r="A4622" s="1">
        <v>205095</v>
      </c>
      <c r="B4622" t="s">
        <v>15</v>
      </c>
      <c r="C4622" s="2">
        <v>4849.3999999999996</v>
      </c>
      <c r="D4622" s="2">
        <f>IFERROR(VLOOKUP(A4622&amp;"-"&amp;B4622,NEW!$D$2:$E$18056,2,FALSE),0)</f>
        <v>4849.3999999999996</v>
      </c>
      <c r="E4622" s="2" t="b">
        <f t="shared" si="110"/>
        <v>1</v>
      </c>
    </row>
    <row r="4623" spans="1:6" x14ac:dyDescent="0.3">
      <c r="A4623">
        <v>870687</v>
      </c>
      <c r="B4623" t="s">
        <v>18</v>
      </c>
      <c r="C4623" s="2">
        <v>2618.67</v>
      </c>
      <c r="D4623" s="2">
        <f>IFERROR(VLOOKUP(A4623&amp;"-"&amp;B4623,NEW!$D$2:$E$18056,2,FALSE),0)</f>
        <v>5237.34</v>
      </c>
      <c r="E4623" s="2" t="b">
        <f t="shared" si="110"/>
        <v>0</v>
      </c>
      <c r="F4623">
        <f>D4623/C4623</f>
        <v>2</v>
      </c>
    </row>
    <row r="4624" spans="1:6" x14ac:dyDescent="0.3">
      <c r="A4624">
        <v>771793</v>
      </c>
      <c r="B4624" t="s">
        <v>12</v>
      </c>
      <c r="C4624" s="2">
        <v>7419.6</v>
      </c>
      <c r="D4624" s="2">
        <f>IFERROR(VLOOKUP(A4624&amp;"-"&amp;B4624,NEW!$D$2:$E$18056,2,FALSE),0)</f>
        <v>7419.6</v>
      </c>
      <c r="E4624" s="2" t="b">
        <f t="shared" si="110"/>
        <v>1</v>
      </c>
    </row>
    <row r="4625" spans="1:6" x14ac:dyDescent="0.3">
      <c r="A4625">
        <v>846801</v>
      </c>
      <c r="B4625" t="s">
        <v>16</v>
      </c>
      <c r="C4625" s="2">
        <v>0</v>
      </c>
      <c r="D4625" s="2">
        <f>IFERROR(VLOOKUP(A4625&amp;"-"&amp;B4625,NEW!$D$2:$E$18056,2,FALSE),0)</f>
        <v>0</v>
      </c>
      <c r="E4625" s="2" t="b">
        <f t="shared" si="110"/>
        <v>1</v>
      </c>
    </row>
    <row r="4626" spans="1:6" x14ac:dyDescent="0.3">
      <c r="A4626">
        <v>206627</v>
      </c>
      <c r="B4626" t="s">
        <v>13</v>
      </c>
      <c r="C4626" s="2">
        <v>15701.93</v>
      </c>
      <c r="D4626" s="2">
        <f>IFERROR(VLOOKUP(A4626&amp;"-"&amp;B4626,NEW!$D$2:$E$18056,2,FALSE),0)</f>
        <v>31403.86</v>
      </c>
      <c r="E4626" s="2" t="b">
        <f t="shared" si="110"/>
        <v>0</v>
      </c>
      <c r="F4626">
        <f t="shared" ref="F4626:F4632" si="111">D4626/C4626</f>
        <v>2</v>
      </c>
    </row>
    <row r="4627" spans="1:6" x14ac:dyDescent="0.3">
      <c r="A4627">
        <v>679094</v>
      </c>
      <c r="B4627" t="s">
        <v>13</v>
      </c>
      <c r="C4627" s="2">
        <v>178204.23</v>
      </c>
      <c r="D4627" s="2">
        <f>IFERROR(VLOOKUP(A4627&amp;"-"&amp;B4627,NEW!$D$2:$E$18056,2,FALSE),0)</f>
        <v>356408.46</v>
      </c>
      <c r="E4627" s="2" t="b">
        <f t="shared" si="110"/>
        <v>0</v>
      </c>
      <c r="F4627">
        <f t="shared" si="111"/>
        <v>2</v>
      </c>
    </row>
    <row r="4628" spans="1:6" x14ac:dyDescent="0.3">
      <c r="A4628">
        <v>190723</v>
      </c>
      <c r="B4628" t="s">
        <v>13</v>
      </c>
      <c r="C4628" s="2">
        <v>346586.99</v>
      </c>
      <c r="D4628" s="2">
        <f>IFERROR(VLOOKUP(A4628&amp;"-"&amp;B4628,NEW!$D$2:$E$18056,2,FALSE),0)</f>
        <v>693173.98</v>
      </c>
      <c r="E4628" s="2" t="b">
        <f t="shared" si="110"/>
        <v>0</v>
      </c>
      <c r="F4628">
        <f t="shared" si="111"/>
        <v>2</v>
      </c>
    </row>
    <row r="4629" spans="1:6" x14ac:dyDescent="0.3">
      <c r="A4629">
        <v>333935</v>
      </c>
      <c r="B4629" t="s">
        <v>13</v>
      </c>
      <c r="C4629" s="2">
        <v>374228.21</v>
      </c>
      <c r="D4629" s="2">
        <f>IFERROR(VLOOKUP(A4629&amp;"-"&amp;B4629,NEW!$D$2:$E$18056,2,FALSE),0)</f>
        <v>748456.42</v>
      </c>
      <c r="E4629" s="2" t="b">
        <f t="shared" si="110"/>
        <v>0</v>
      </c>
      <c r="F4629">
        <f t="shared" si="111"/>
        <v>2</v>
      </c>
    </row>
    <row r="4630" spans="1:6" x14ac:dyDescent="0.3">
      <c r="A4630">
        <v>995816</v>
      </c>
      <c r="B4630" t="s">
        <v>13</v>
      </c>
      <c r="C4630" s="2">
        <v>807824.07</v>
      </c>
      <c r="D4630" s="2">
        <f>IFERROR(VLOOKUP(A4630&amp;"-"&amp;B4630,NEW!$D$2:$E$18056,2,FALSE),0)</f>
        <v>1615648.14</v>
      </c>
      <c r="E4630" s="2" t="b">
        <f t="shared" si="110"/>
        <v>0</v>
      </c>
      <c r="F4630">
        <f t="shared" si="111"/>
        <v>2</v>
      </c>
    </row>
    <row r="4631" spans="1:6" x14ac:dyDescent="0.3">
      <c r="A4631" s="1">
        <v>696399</v>
      </c>
      <c r="B4631" t="s">
        <v>13</v>
      </c>
      <c r="C4631" s="2">
        <v>37129.160000000003</v>
      </c>
      <c r="D4631" s="2">
        <f>IFERROR(VLOOKUP(A4631&amp;"-"&amp;B4631,NEW!$D$2:$E$18056,2,FALSE),0)</f>
        <v>74258.320000000007</v>
      </c>
      <c r="E4631" s="2" t="b">
        <f t="shared" si="110"/>
        <v>0</v>
      </c>
      <c r="F4631">
        <f t="shared" si="111"/>
        <v>2</v>
      </c>
    </row>
    <row r="4632" spans="1:6" x14ac:dyDescent="0.3">
      <c r="A4632">
        <v>151527</v>
      </c>
      <c r="B4632" t="s">
        <v>13</v>
      </c>
      <c r="C4632" s="2">
        <v>1074058.6299999999</v>
      </c>
      <c r="D4632" s="2">
        <f>IFERROR(VLOOKUP(A4632&amp;"-"&amp;B4632,NEW!$D$2:$E$18056,2,FALSE),0)</f>
        <v>2148117.2599999998</v>
      </c>
      <c r="E4632" s="2" t="b">
        <f t="shared" si="110"/>
        <v>0</v>
      </c>
      <c r="F4632">
        <f t="shared" si="111"/>
        <v>2</v>
      </c>
    </row>
    <row r="4633" spans="1:6" x14ac:dyDescent="0.3">
      <c r="A4633">
        <v>739091</v>
      </c>
      <c r="B4633" t="s">
        <v>9</v>
      </c>
      <c r="C4633" s="2">
        <v>170239.11</v>
      </c>
      <c r="D4633" s="2">
        <f>IFERROR(VLOOKUP(A4633&amp;"-"&amp;B4633,NEW!$D$2:$E$18056,2,FALSE),0)</f>
        <v>170239.11</v>
      </c>
      <c r="E4633" s="2" t="b">
        <f t="shared" si="110"/>
        <v>1</v>
      </c>
    </row>
    <row r="4634" spans="1:6" x14ac:dyDescent="0.3">
      <c r="A4634">
        <v>649477</v>
      </c>
      <c r="B4634" t="s">
        <v>3</v>
      </c>
      <c r="C4634" s="2">
        <v>242598.73</v>
      </c>
      <c r="D4634" s="2">
        <f>IFERROR(VLOOKUP(A4634&amp;"-"&amp;B4634,NEW!$D$2:$E$18056,2,FALSE),0)</f>
        <v>242598.73</v>
      </c>
      <c r="E4634" s="2" t="b">
        <f t="shared" si="110"/>
        <v>1</v>
      </c>
    </row>
    <row r="4635" spans="1:6" x14ac:dyDescent="0.3">
      <c r="A4635" s="1">
        <v>780457</v>
      </c>
      <c r="B4635" t="s">
        <v>8</v>
      </c>
      <c r="C4635" s="2">
        <v>6725.87</v>
      </c>
      <c r="D4635" s="2">
        <f>IFERROR(VLOOKUP(A4635&amp;"-"&amp;B4635,NEW!$D$2:$E$18056,2,FALSE),0)</f>
        <v>6725.87</v>
      </c>
      <c r="E4635" s="2" t="b">
        <f t="shared" si="110"/>
        <v>1</v>
      </c>
    </row>
    <row r="4636" spans="1:6" x14ac:dyDescent="0.3">
      <c r="A4636">
        <v>720352</v>
      </c>
      <c r="B4636" t="s">
        <v>8</v>
      </c>
      <c r="C4636" s="2">
        <v>233074.78</v>
      </c>
      <c r="D4636" s="2">
        <f>IFERROR(VLOOKUP(A4636&amp;"-"&amp;B4636,NEW!$D$2:$E$18056,2,FALSE),0)</f>
        <v>233074.78</v>
      </c>
      <c r="E4636" s="2" t="b">
        <f t="shared" si="110"/>
        <v>1</v>
      </c>
    </row>
    <row r="4637" spans="1:6" x14ac:dyDescent="0.3">
      <c r="A4637">
        <v>955227</v>
      </c>
      <c r="B4637" t="s">
        <v>14</v>
      </c>
      <c r="C4637" s="2">
        <v>3069426.6</v>
      </c>
      <c r="D4637" s="2">
        <f>IFERROR(VLOOKUP(A4637&amp;"-"&amp;B4637,NEW!$D$2:$E$18056,2,FALSE),0)</f>
        <v>3069426.6</v>
      </c>
      <c r="E4637" s="2" t="b">
        <f t="shared" si="110"/>
        <v>1</v>
      </c>
    </row>
    <row r="4638" spans="1:6" x14ac:dyDescent="0.3">
      <c r="A4638">
        <v>524906</v>
      </c>
      <c r="B4638" t="s">
        <v>17</v>
      </c>
      <c r="C4638" s="2">
        <v>137117.48000000001</v>
      </c>
      <c r="D4638" s="2">
        <f>IFERROR(VLOOKUP(A4638&amp;"-"&amp;B4638,NEW!$D$2:$E$18056,2,FALSE),0)</f>
        <v>274234.96000000002</v>
      </c>
      <c r="E4638" s="2" t="b">
        <f t="shared" si="110"/>
        <v>0</v>
      </c>
      <c r="F4638">
        <f>D4638/C4638</f>
        <v>2</v>
      </c>
    </row>
    <row r="4639" spans="1:6" x14ac:dyDescent="0.3">
      <c r="A4639">
        <v>207161</v>
      </c>
      <c r="B4639" t="s">
        <v>18</v>
      </c>
      <c r="C4639" s="2">
        <v>385921.13</v>
      </c>
      <c r="D4639" s="2">
        <f>IFERROR(VLOOKUP(A4639&amp;"-"&amp;B4639,NEW!$D$2:$E$18056,2,FALSE),0)</f>
        <v>771842.26</v>
      </c>
      <c r="E4639" s="2" t="b">
        <f t="shared" si="110"/>
        <v>0</v>
      </c>
      <c r="F4639">
        <f>D4639/C4639</f>
        <v>2</v>
      </c>
    </row>
    <row r="4640" spans="1:6" x14ac:dyDescent="0.3">
      <c r="A4640" s="1">
        <v>998440</v>
      </c>
      <c r="B4640" t="s">
        <v>3</v>
      </c>
      <c r="C4640" s="2">
        <v>2147412.85</v>
      </c>
      <c r="D4640" s="2">
        <f>IFERROR(VLOOKUP(A4640&amp;"-"&amp;B4640,NEW!$D$2:$E$18056,2,FALSE),0)</f>
        <v>2147412.85</v>
      </c>
      <c r="E4640" s="2" t="b">
        <f t="shared" si="110"/>
        <v>1</v>
      </c>
    </row>
    <row r="4641" spans="1:6" x14ac:dyDescent="0.3">
      <c r="A4641">
        <v>663584</v>
      </c>
      <c r="B4641" t="s">
        <v>3</v>
      </c>
      <c r="C4641" s="2">
        <v>135785.42000000001</v>
      </c>
      <c r="D4641" s="2">
        <f>IFERROR(VLOOKUP(A4641&amp;"-"&amp;B4641,NEW!$D$2:$E$18056,2,FALSE),0)</f>
        <v>135785.42000000001</v>
      </c>
      <c r="E4641" s="2" t="b">
        <f t="shared" si="110"/>
        <v>1</v>
      </c>
    </row>
    <row r="4642" spans="1:6" x14ac:dyDescent="0.3">
      <c r="A4642">
        <v>782224</v>
      </c>
      <c r="B4642" t="s">
        <v>3</v>
      </c>
      <c r="C4642" s="2">
        <v>368608.19</v>
      </c>
      <c r="D4642" s="2">
        <f>IFERROR(VLOOKUP(A4642&amp;"-"&amp;B4642,NEW!$D$2:$E$18056,2,FALSE),0)</f>
        <v>368608.19</v>
      </c>
      <c r="E4642" s="2" t="b">
        <f t="shared" si="110"/>
        <v>1</v>
      </c>
    </row>
    <row r="4643" spans="1:6" x14ac:dyDescent="0.3">
      <c r="A4643" s="1">
        <v>285814</v>
      </c>
      <c r="B4643" t="s">
        <v>6</v>
      </c>
      <c r="C4643" s="2">
        <v>48388.51</v>
      </c>
      <c r="D4643" s="2">
        <f>IFERROR(VLOOKUP(A4643&amp;"-"&amp;B4643,NEW!$D$2:$E$18056,2,FALSE),0)</f>
        <v>48388.51</v>
      </c>
      <c r="E4643" s="2" t="b">
        <f t="shared" si="110"/>
        <v>1</v>
      </c>
    </row>
    <row r="4644" spans="1:6" x14ac:dyDescent="0.3">
      <c r="A4644">
        <v>912195</v>
      </c>
      <c r="B4644" t="s">
        <v>9</v>
      </c>
      <c r="C4644" s="2">
        <v>948466.95</v>
      </c>
      <c r="D4644" s="2">
        <f>IFERROR(VLOOKUP(A4644&amp;"-"&amp;B4644,NEW!$D$2:$E$18056,2,FALSE),0)</f>
        <v>948466.95</v>
      </c>
      <c r="E4644" s="2" t="b">
        <f t="shared" si="110"/>
        <v>1</v>
      </c>
    </row>
    <row r="4645" spans="1:6" x14ac:dyDescent="0.3">
      <c r="A4645">
        <v>782772</v>
      </c>
      <c r="B4645" t="s">
        <v>6</v>
      </c>
      <c r="C4645" s="2">
        <v>335104.49</v>
      </c>
      <c r="D4645" s="2">
        <f>IFERROR(VLOOKUP(A4645&amp;"-"&amp;B4645,NEW!$D$2:$E$18056,2,FALSE),0)</f>
        <v>335104.49</v>
      </c>
      <c r="E4645" s="2" t="b">
        <f t="shared" si="110"/>
        <v>1</v>
      </c>
    </row>
    <row r="4646" spans="1:6" x14ac:dyDescent="0.3">
      <c r="A4646">
        <v>356381</v>
      </c>
      <c r="B4646" t="s">
        <v>9</v>
      </c>
      <c r="C4646" s="2">
        <v>683812.89</v>
      </c>
      <c r="D4646" s="2">
        <f>IFERROR(VLOOKUP(A4646&amp;"-"&amp;B4646,NEW!$D$2:$E$18056,2,FALSE),0)</f>
        <v>683812.89</v>
      </c>
      <c r="E4646" s="2" t="b">
        <f t="shared" si="110"/>
        <v>1</v>
      </c>
    </row>
    <row r="4647" spans="1:6" x14ac:dyDescent="0.3">
      <c r="A4647">
        <v>859482</v>
      </c>
      <c r="B4647" t="s">
        <v>3</v>
      </c>
      <c r="C4647" s="2">
        <v>2162554.36</v>
      </c>
      <c r="D4647" s="2">
        <f>IFERROR(VLOOKUP(A4647&amp;"-"&amp;B4647,NEW!$D$2:$E$18056,2,FALSE),0)</f>
        <v>2162554.36</v>
      </c>
      <c r="E4647" s="2" t="b">
        <f t="shared" si="110"/>
        <v>1</v>
      </c>
    </row>
    <row r="4648" spans="1:6" x14ac:dyDescent="0.3">
      <c r="A4648">
        <v>499990</v>
      </c>
      <c r="B4648" t="s">
        <v>3</v>
      </c>
      <c r="C4648" s="2">
        <v>108595.69</v>
      </c>
      <c r="D4648" s="2">
        <f>IFERROR(VLOOKUP(A4648&amp;"-"&amp;B4648,NEW!$D$2:$E$18056,2,FALSE),0)</f>
        <v>108595.69</v>
      </c>
      <c r="E4648" s="2" t="b">
        <f t="shared" si="110"/>
        <v>1</v>
      </c>
    </row>
    <row r="4649" spans="1:6" x14ac:dyDescent="0.3">
      <c r="A4649" s="1">
        <v>912420</v>
      </c>
      <c r="B4649" t="s">
        <v>8</v>
      </c>
      <c r="C4649" s="2">
        <v>1373807.23</v>
      </c>
      <c r="D4649" s="2">
        <f>IFERROR(VLOOKUP(A4649&amp;"-"&amp;B4649,NEW!$D$2:$E$18056,2,FALSE),0)</f>
        <v>1373807.23</v>
      </c>
      <c r="E4649" s="2" t="b">
        <f t="shared" si="110"/>
        <v>1</v>
      </c>
    </row>
    <row r="4650" spans="1:6" x14ac:dyDescent="0.3">
      <c r="A4650">
        <v>158688</v>
      </c>
      <c r="B4650" t="s">
        <v>8</v>
      </c>
      <c r="C4650" s="2">
        <v>163499.32999999999</v>
      </c>
      <c r="D4650" s="2">
        <f>IFERROR(VLOOKUP(A4650&amp;"-"&amp;B4650,NEW!$D$2:$E$18056,2,FALSE),0)</f>
        <v>163499.32999999999</v>
      </c>
      <c r="E4650" s="2" t="b">
        <f t="shared" si="110"/>
        <v>1</v>
      </c>
    </row>
    <row r="4651" spans="1:6" x14ac:dyDescent="0.3">
      <c r="A4651">
        <v>591480</v>
      </c>
      <c r="B4651" t="s">
        <v>3</v>
      </c>
      <c r="C4651" s="2">
        <v>576021.18999999994</v>
      </c>
      <c r="D4651" s="2">
        <f>IFERROR(VLOOKUP(A4651&amp;"-"&amp;B4651,NEW!$D$2:$E$18056,2,FALSE),0)</f>
        <v>576021.18999999994</v>
      </c>
      <c r="E4651" s="2" t="b">
        <f t="shared" si="110"/>
        <v>1</v>
      </c>
    </row>
    <row r="4652" spans="1:6" x14ac:dyDescent="0.3">
      <c r="A4652" s="1">
        <v>968837</v>
      </c>
      <c r="B4652" t="s">
        <v>18</v>
      </c>
      <c r="C4652" s="2">
        <v>1894536.77</v>
      </c>
      <c r="D4652" s="2">
        <f>IFERROR(VLOOKUP(A4652&amp;"-"&amp;B4652,NEW!$D$2:$E$18056,2,FALSE),0)</f>
        <v>3789073.54</v>
      </c>
      <c r="E4652" s="2" t="b">
        <f t="shared" si="110"/>
        <v>0</v>
      </c>
      <c r="F4652">
        <f>D4652/C4652</f>
        <v>2</v>
      </c>
    </row>
    <row r="4653" spans="1:6" x14ac:dyDescent="0.3">
      <c r="A4653" s="1">
        <v>995793</v>
      </c>
      <c r="B4653" t="s">
        <v>8</v>
      </c>
      <c r="C4653" s="2">
        <v>904113.38</v>
      </c>
      <c r="D4653" s="2">
        <f>IFERROR(VLOOKUP(A4653&amp;"-"&amp;B4653,NEW!$D$2:$E$18056,2,FALSE),0)</f>
        <v>904113.38</v>
      </c>
      <c r="E4653" s="2" t="b">
        <f t="shared" si="110"/>
        <v>1</v>
      </c>
    </row>
    <row r="4654" spans="1:6" x14ac:dyDescent="0.3">
      <c r="A4654">
        <v>995758</v>
      </c>
      <c r="B4654" t="s">
        <v>3</v>
      </c>
      <c r="C4654" s="2">
        <v>284889</v>
      </c>
      <c r="D4654" s="2">
        <f>IFERROR(VLOOKUP(A4654&amp;"-"&amp;B4654,NEW!$D$2:$E$18056,2,FALSE),0)</f>
        <v>284889</v>
      </c>
      <c r="E4654" s="2" t="b">
        <f t="shared" si="110"/>
        <v>1</v>
      </c>
    </row>
    <row r="4655" spans="1:6" x14ac:dyDescent="0.3">
      <c r="A4655">
        <v>825830</v>
      </c>
      <c r="B4655" t="s">
        <v>14</v>
      </c>
      <c r="C4655" s="2">
        <v>2118150.96</v>
      </c>
      <c r="D4655" s="2">
        <f>IFERROR(VLOOKUP(A4655&amp;"-"&amp;B4655,NEW!$D$2:$E$18056,2,FALSE),0)</f>
        <v>2118150.96</v>
      </c>
      <c r="E4655" s="2" t="b">
        <f t="shared" si="110"/>
        <v>1</v>
      </c>
    </row>
    <row r="4656" spans="1:6" x14ac:dyDescent="0.3">
      <c r="A4656">
        <v>140123</v>
      </c>
      <c r="B4656" t="s">
        <v>6</v>
      </c>
      <c r="C4656" s="2">
        <v>62540.11</v>
      </c>
      <c r="D4656" s="2">
        <f>IFERROR(VLOOKUP(A4656&amp;"-"&amp;B4656,NEW!$D$2:$E$18056,2,FALSE),0)</f>
        <v>62540.11</v>
      </c>
      <c r="E4656" s="2" t="b">
        <f t="shared" si="110"/>
        <v>1</v>
      </c>
    </row>
    <row r="4657" spans="1:5" x14ac:dyDescent="0.3">
      <c r="A4657">
        <v>382327</v>
      </c>
      <c r="B4657" t="s">
        <v>3</v>
      </c>
      <c r="C4657" s="2">
        <v>510610.75</v>
      </c>
      <c r="D4657" s="2">
        <f>IFERROR(VLOOKUP(A4657&amp;"-"&amp;B4657,NEW!$D$2:$E$18056,2,FALSE),0)</f>
        <v>510610.75</v>
      </c>
      <c r="E4657" s="2" t="b">
        <f t="shared" si="110"/>
        <v>1</v>
      </c>
    </row>
    <row r="4658" spans="1:5" x14ac:dyDescent="0.3">
      <c r="A4658" s="1">
        <v>851640</v>
      </c>
      <c r="B4658" t="s">
        <v>8</v>
      </c>
      <c r="C4658" s="2">
        <v>5410.09</v>
      </c>
      <c r="D4658" s="2">
        <f>IFERROR(VLOOKUP(A4658&amp;"-"&amp;B4658,NEW!$D$2:$E$18056,2,FALSE),0)</f>
        <v>5410.09</v>
      </c>
      <c r="E4658" s="2" t="b">
        <f t="shared" si="110"/>
        <v>1</v>
      </c>
    </row>
    <row r="4659" spans="1:5" x14ac:dyDescent="0.3">
      <c r="A4659" t="s">
        <v>94</v>
      </c>
      <c r="B4659" t="s">
        <v>8</v>
      </c>
      <c r="C4659" s="2">
        <v>896020.58</v>
      </c>
      <c r="D4659" s="2">
        <f>IFERROR(VLOOKUP(A4659&amp;"-"&amp;B4659,NEW!$D$2:$E$18056,2,FALSE),0)</f>
        <v>896020.58</v>
      </c>
      <c r="E4659" s="2" t="b">
        <f t="shared" si="110"/>
        <v>1</v>
      </c>
    </row>
    <row r="4660" spans="1:5" x14ac:dyDescent="0.3">
      <c r="A4660">
        <v>822327</v>
      </c>
      <c r="B4660" t="s">
        <v>3</v>
      </c>
      <c r="C4660" s="2">
        <v>121656.03</v>
      </c>
      <c r="D4660" s="2">
        <f>IFERROR(VLOOKUP(A4660&amp;"-"&amp;B4660,NEW!$D$2:$E$18056,2,FALSE),0)</f>
        <v>121656.03</v>
      </c>
      <c r="E4660" s="2" t="b">
        <f t="shared" si="110"/>
        <v>1</v>
      </c>
    </row>
    <row r="4661" spans="1:5" x14ac:dyDescent="0.3">
      <c r="A4661" s="1">
        <v>760468</v>
      </c>
      <c r="B4661" t="s">
        <v>3</v>
      </c>
      <c r="C4661" s="2">
        <v>681280.67</v>
      </c>
      <c r="D4661" s="2">
        <f>IFERROR(VLOOKUP(A4661&amp;"-"&amp;B4661,NEW!$D$2:$E$18056,2,FALSE),0)</f>
        <v>681280.67</v>
      </c>
      <c r="E4661" s="2" t="b">
        <f t="shared" si="110"/>
        <v>1</v>
      </c>
    </row>
    <row r="4662" spans="1:5" x14ac:dyDescent="0.3">
      <c r="A4662">
        <v>816754</v>
      </c>
      <c r="B4662" t="s">
        <v>3</v>
      </c>
      <c r="C4662" s="2">
        <v>59924.63</v>
      </c>
      <c r="D4662" s="2">
        <f>IFERROR(VLOOKUP(A4662&amp;"-"&amp;B4662,NEW!$D$2:$E$18056,2,FALSE),0)</f>
        <v>59924.63</v>
      </c>
      <c r="E4662" s="2" t="b">
        <f t="shared" si="110"/>
        <v>1</v>
      </c>
    </row>
    <row r="4663" spans="1:5" x14ac:dyDescent="0.3">
      <c r="A4663">
        <v>870607</v>
      </c>
      <c r="B4663" t="s">
        <v>3</v>
      </c>
      <c r="C4663" s="2">
        <v>373.27</v>
      </c>
      <c r="D4663" s="2">
        <f>IFERROR(VLOOKUP(A4663&amp;"-"&amp;B4663,NEW!$D$2:$E$18056,2,FALSE),0)</f>
        <v>373.27</v>
      </c>
      <c r="E4663" s="2" t="b">
        <f t="shared" si="110"/>
        <v>1</v>
      </c>
    </row>
    <row r="4664" spans="1:5" x14ac:dyDescent="0.3">
      <c r="A4664">
        <v>956096</v>
      </c>
      <c r="B4664" t="s">
        <v>9</v>
      </c>
      <c r="C4664" s="2">
        <v>50574.46</v>
      </c>
      <c r="D4664" s="2">
        <f>IFERROR(VLOOKUP(A4664&amp;"-"&amp;B4664,NEW!$D$2:$E$18056,2,FALSE),0)</f>
        <v>50574.46</v>
      </c>
      <c r="E4664" s="2" t="b">
        <f t="shared" si="110"/>
        <v>1</v>
      </c>
    </row>
    <row r="4665" spans="1:5" x14ac:dyDescent="0.3">
      <c r="A4665">
        <v>957955</v>
      </c>
      <c r="B4665" t="s">
        <v>3</v>
      </c>
      <c r="C4665" s="2">
        <v>127077.05</v>
      </c>
      <c r="D4665" s="2">
        <f>IFERROR(VLOOKUP(A4665&amp;"-"&amp;B4665,NEW!$D$2:$E$18056,2,FALSE),0)</f>
        <v>127077.05</v>
      </c>
      <c r="E4665" s="2" t="b">
        <f t="shared" si="110"/>
        <v>1</v>
      </c>
    </row>
    <row r="4666" spans="1:5" x14ac:dyDescent="0.3">
      <c r="A4666">
        <v>254709</v>
      </c>
      <c r="B4666" t="s">
        <v>16</v>
      </c>
      <c r="C4666" s="2">
        <v>86228.94</v>
      </c>
      <c r="D4666" s="2">
        <f>IFERROR(VLOOKUP(A4666&amp;"-"&amp;B4666,NEW!$D$2:$E$18056,2,FALSE),0)</f>
        <v>86228.94</v>
      </c>
      <c r="E4666" s="2" t="b">
        <f t="shared" si="110"/>
        <v>1</v>
      </c>
    </row>
    <row r="4667" spans="1:5" x14ac:dyDescent="0.3">
      <c r="A4667">
        <v>893286</v>
      </c>
      <c r="B4667" t="s">
        <v>6</v>
      </c>
      <c r="C4667" s="2">
        <v>1358098.18</v>
      </c>
      <c r="D4667" s="2">
        <f>IFERROR(VLOOKUP(A4667&amp;"-"&amp;B4667,NEW!$D$2:$E$18056,2,FALSE),0)</f>
        <v>1358098.18</v>
      </c>
      <c r="E4667" s="2" t="b">
        <f t="shared" si="110"/>
        <v>1</v>
      </c>
    </row>
    <row r="4668" spans="1:5" x14ac:dyDescent="0.3">
      <c r="A4668">
        <v>680770</v>
      </c>
      <c r="B4668" t="s">
        <v>6</v>
      </c>
      <c r="C4668" s="2">
        <v>559825.68000000005</v>
      </c>
      <c r="D4668" s="2">
        <f>IFERROR(VLOOKUP(A4668&amp;"-"&amp;B4668,NEW!$D$2:$E$18056,2,FALSE),0)</f>
        <v>559825.68000000005</v>
      </c>
      <c r="E4668" s="2" t="b">
        <f t="shared" si="110"/>
        <v>1</v>
      </c>
    </row>
    <row r="4669" spans="1:5" x14ac:dyDescent="0.3">
      <c r="A4669">
        <v>880131</v>
      </c>
      <c r="B4669" t="s">
        <v>3</v>
      </c>
      <c r="C4669" s="2">
        <v>92290.05</v>
      </c>
      <c r="D4669" s="2">
        <f>IFERROR(VLOOKUP(A4669&amp;"-"&amp;B4669,NEW!$D$2:$E$18056,2,FALSE),0)</f>
        <v>92290.05</v>
      </c>
      <c r="E4669" s="2" t="b">
        <f t="shared" si="110"/>
        <v>1</v>
      </c>
    </row>
    <row r="4670" spans="1:5" x14ac:dyDescent="0.3">
      <c r="A4670">
        <v>998431</v>
      </c>
      <c r="B4670" t="s">
        <v>6</v>
      </c>
      <c r="C4670" s="2">
        <v>0</v>
      </c>
      <c r="D4670" s="2">
        <f>IFERROR(VLOOKUP(A4670&amp;"-"&amp;B4670,NEW!$D$2:$E$18056,2,FALSE),0)</f>
        <v>0</v>
      </c>
      <c r="E4670" s="2" t="b">
        <f t="shared" si="110"/>
        <v>1</v>
      </c>
    </row>
    <row r="4671" spans="1:5" x14ac:dyDescent="0.3">
      <c r="A4671">
        <v>158688</v>
      </c>
      <c r="B4671" t="s">
        <v>6</v>
      </c>
      <c r="C4671" s="2">
        <v>183881.87</v>
      </c>
      <c r="D4671" s="2">
        <f>IFERROR(VLOOKUP(A4671&amp;"-"&amp;B4671,NEW!$D$2:$E$18056,2,FALSE),0)</f>
        <v>183881.87</v>
      </c>
      <c r="E4671" s="2" t="b">
        <f t="shared" si="110"/>
        <v>1</v>
      </c>
    </row>
    <row r="4672" spans="1:5" x14ac:dyDescent="0.3">
      <c r="A4672">
        <v>909808</v>
      </c>
      <c r="B4672" t="s">
        <v>6</v>
      </c>
      <c r="C4672" s="2">
        <v>60167.29</v>
      </c>
      <c r="D4672" s="2">
        <f>IFERROR(VLOOKUP(A4672&amp;"-"&amp;B4672,NEW!$D$2:$E$18056,2,FALSE),0)</f>
        <v>60167.29</v>
      </c>
      <c r="E4672" s="2" t="b">
        <f t="shared" si="110"/>
        <v>1</v>
      </c>
    </row>
    <row r="4673" spans="1:6" x14ac:dyDescent="0.3">
      <c r="A4673">
        <v>150406</v>
      </c>
      <c r="B4673" t="s">
        <v>6</v>
      </c>
      <c r="C4673" s="2">
        <v>55937.14</v>
      </c>
      <c r="D4673" s="2">
        <f>IFERROR(VLOOKUP(A4673&amp;"-"&amp;B4673,NEW!$D$2:$E$18056,2,FALSE),0)</f>
        <v>55937.14</v>
      </c>
      <c r="E4673" s="2" t="b">
        <f t="shared" si="110"/>
        <v>1</v>
      </c>
    </row>
    <row r="4674" spans="1:6" x14ac:dyDescent="0.3">
      <c r="A4674">
        <v>569441</v>
      </c>
      <c r="B4674" t="s">
        <v>6</v>
      </c>
      <c r="C4674" s="2">
        <v>10313.25</v>
      </c>
      <c r="D4674" s="2">
        <f>IFERROR(VLOOKUP(A4674&amp;"-"&amp;B4674,NEW!$D$2:$E$18056,2,FALSE),0)</f>
        <v>10313.25</v>
      </c>
      <c r="E4674" s="2" t="b">
        <f t="shared" si="110"/>
        <v>1</v>
      </c>
    </row>
    <row r="4675" spans="1:6" x14ac:dyDescent="0.3">
      <c r="A4675">
        <v>754268</v>
      </c>
      <c r="B4675" t="s">
        <v>8</v>
      </c>
      <c r="C4675" s="2">
        <v>663952.96</v>
      </c>
      <c r="D4675" s="2">
        <f>IFERROR(VLOOKUP(A4675&amp;"-"&amp;B4675,NEW!$D$2:$E$18056,2,FALSE),0)</f>
        <v>663952.96</v>
      </c>
      <c r="E4675" s="2" t="b">
        <f t="shared" ref="E4675:E4738" si="112">D4675=C4675</f>
        <v>1</v>
      </c>
    </row>
    <row r="4676" spans="1:6" x14ac:dyDescent="0.3">
      <c r="A4676">
        <v>995801</v>
      </c>
      <c r="B4676" t="s">
        <v>6</v>
      </c>
      <c r="C4676" s="2">
        <v>1625.44</v>
      </c>
      <c r="D4676" s="2">
        <f>IFERROR(VLOOKUP(A4676&amp;"-"&amp;B4676,NEW!$D$2:$E$18056,2,FALSE),0)</f>
        <v>1625.44</v>
      </c>
      <c r="E4676" s="2" t="b">
        <f t="shared" si="112"/>
        <v>1</v>
      </c>
    </row>
    <row r="4677" spans="1:6" x14ac:dyDescent="0.3">
      <c r="A4677" s="1" t="s">
        <v>4</v>
      </c>
      <c r="B4677" t="s">
        <v>8</v>
      </c>
      <c r="C4677" s="2">
        <v>212240.47</v>
      </c>
      <c r="D4677" s="2">
        <f>IFERROR(VLOOKUP(A4677&amp;"-"&amp;B4677,NEW!$D$2:$E$18056,2,FALSE),0)</f>
        <v>212240.47</v>
      </c>
      <c r="E4677" s="2" t="b">
        <f t="shared" si="112"/>
        <v>1</v>
      </c>
    </row>
    <row r="4678" spans="1:6" x14ac:dyDescent="0.3">
      <c r="A4678">
        <v>636451</v>
      </c>
      <c r="B4678" t="s">
        <v>8</v>
      </c>
      <c r="C4678" s="2">
        <v>2394.8200000000002</v>
      </c>
      <c r="D4678" s="2">
        <f>IFERROR(VLOOKUP(A4678&amp;"-"&amp;B4678,NEW!$D$2:$E$18056,2,FALSE),0)</f>
        <v>2394.8200000000002</v>
      </c>
      <c r="E4678" s="2" t="b">
        <f t="shared" si="112"/>
        <v>1</v>
      </c>
    </row>
    <row r="4679" spans="1:6" x14ac:dyDescent="0.3">
      <c r="A4679" t="s">
        <v>132</v>
      </c>
      <c r="B4679" t="s">
        <v>9</v>
      </c>
      <c r="C4679" s="2">
        <v>423508.46</v>
      </c>
      <c r="D4679" s="2">
        <f>IFERROR(VLOOKUP(A4679&amp;"-"&amp;B4679,NEW!$D$2:$E$18056,2,FALSE),0)</f>
        <v>423508.46</v>
      </c>
      <c r="E4679" s="2" t="b">
        <f t="shared" si="112"/>
        <v>1</v>
      </c>
    </row>
    <row r="4680" spans="1:6" x14ac:dyDescent="0.3">
      <c r="A4680">
        <v>976156</v>
      </c>
      <c r="B4680" t="s">
        <v>9</v>
      </c>
      <c r="C4680" s="2">
        <v>172566.76</v>
      </c>
      <c r="D4680" s="2">
        <f>IFERROR(VLOOKUP(A4680&amp;"-"&amp;B4680,NEW!$D$2:$E$18056,2,FALSE),0)</f>
        <v>172566.76</v>
      </c>
      <c r="E4680" s="2" t="b">
        <f t="shared" si="112"/>
        <v>1</v>
      </c>
    </row>
    <row r="4681" spans="1:6" x14ac:dyDescent="0.3">
      <c r="A4681">
        <v>653226</v>
      </c>
      <c r="B4681" t="s">
        <v>10</v>
      </c>
      <c r="C4681" s="2">
        <v>623226.53</v>
      </c>
      <c r="D4681" s="2">
        <f>IFERROR(VLOOKUP(A4681&amp;"-"&amp;B4681,NEW!$D$2:$E$18056,2,FALSE),0)</f>
        <v>623226.53</v>
      </c>
      <c r="E4681" s="2" t="b">
        <f t="shared" si="112"/>
        <v>1</v>
      </c>
    </row>
    <row r="4682" spans="1:6" x14ac:dyDescent="0.3">
      <c r="A4682">
        <v>907171</v>
      </c>
      <c r="B4682" t="s">
        <v>10</v>
      </c>
      <c r="C4682" s="2">
        <v>27445.3</v>
      </c>
      <c r="D4682" s="2">
        <f>IFERROR(VLOOKUP(A4682&amp;"-"&amp;B4682,NEW!$D$2:$E$18056,2,FALSE),0)</f>
        <v>27445.3</v>
      </c>
      <c r="E4682" s="2" t="b">
        <f t="shared" si="112"/>
        <v>1</v>
      </c>
    </row>
    <row r="4683" spans="1:6" x14ac:dyDescent="0.3">
      <c r="A4683">
        <v>781244</v>
      </c>
      <c r="B4683" t="s">
        <v>12</v>
      </c>
      <c r="C4683" s="2">
        <v>25024.7</v>
      </c>
      <c r="D4683" s="2">
        <f>IFERROR(VLOOKUP(A4683&amp;"-"&amp;B4683,NEW!$D$2:$E$18056,2,FALSE),0)</f>
        <v>25024.7</v>
      </c>
      <c r="E4683" s="2" t="b">
        <f t="shared" si="112"/>
        <v>1</v>
      </c>
    </row>
    <row r="4684" spans="1:6" x14ac:dyDescent="0.3">
      <c r="A4684">
        <v>281956</v>
      </c>
      <c r="B4684" t="s">
        <v>12</v>
      </c>
      <c r="C4684" s="2">
        <v>176671.14</v>
      </c>
      <c r="D4684" s="2">
        <f>IFERROR(VLOOKUP(A4684&amp;"-"&amp;B4684,NEW!$D$2:$E$18056,2,FALSE),0)</f>
        <v>176671.14</v>
      </c>
      <c r="E4684" s="2" t="b">
        <f t="shared" si="112"/>
        <v>1</v>
      </c>
    </row>
    <row r="4685" spans="1:6" x14ac:dyDescent="0.3">
      <c r="A4685">
        <v>946011</v>
      </c>
      <c r="B4685" t="s">
        <v>14</v>
      </c>
      <c r="C4685" s="2">
        <v>10967960.43</v>
      </c>
      <c r="D4685" s="2">
        <f>IFERROR(VLOOKUP(A4685&amp;"-"&amp;B4685,NEW!$D$2:$E$18056,2,FALSE),0)</f>
        <v>10967960.43</v>
      </c>
      <c r="E4685" s="2" t="b">
        <f t="shared" si="112"/>
        <v>1</v>
      </c>
    </row>
    <row r="4686" spans="1:6" x14ac:dyDescent="0.3">
      <c r="A4686">
        <v>275132</v>
      </c>
      <c r="B4686" t="s">
        <v>12</v>
      </c>
      <c r="C4686" s="2">
        <v>770.98</v>
      </c>
      <c r="D4686" s="2">
        <f>IFERROR(VLOOKUP(A4686&amp;"-"&amp;B4686,NEW!$D$2:$E$18056,2,FALSE),0)</f>
        <v>770.98</v>
      </c>
      <c r="E4686" s="2" t="b">
        <f t="shared" si="112"/>
        <v>1</v>
      </c>
    </row>
    <row r="4687" spans="1:6" x14ac:dyDescent="0.3">
      <c r="A4687" s="1">
        <v>862974</v>
      </c>
      <c r="B4687" t="s">
        <v>15</v>
      </c>
      <c r="C4687" s="2">
        <v>255861.11</v>
      </c>
      <c r="D4687" s="2">
        <f>IFERROR(VLOOKUP(A4687&amp;"-"&amp;B4687,NEW!$D$2:$E$18056,2,FALSE),0)</f>
        <v>255861.11</v>
      </c>
      <c r="E4687" s="2" t="b">
        <f t="shared" si="112"/>
        <v>1</v>
      </c>
    </row>
    <row r="4688" spans="1:6" x14ac:dyDescent="0.3">
      <c r="A4688">
        <v>995793</v>
      </c>
      <c r="B4688" t="s">
        <v>18</v>
      </c>
      <c r="C4688" s="2">
        <v>917725.95</v>
      </c>
      <c r="D4688" s="2">
        <f>IFERROR(VLOOKUP(A4688&amp;"-"&amp;B4688,NEW!$D$2:$E$18056,2,FALSE),0)</f>
        <v>1835451.9</v>
      </c>
      <c r="E4688" s="2" t="b">
        <f t="shared" si="112"/>
        <v>0</v>
      </c>
      <c r="F4688">
        <f>D4688/C4688</f>
        <v>2</v>
      </c>
    </row>
    <row r="4689" spans="1:5" x14ac:dyDescent="0.3">
      <c r="A4689">
        <v>807151</v>
      </c>
      <c r="B4689" t="s">
        <v>15</v>
      </c>
      <c r="C4689" s="2">
        <v>118165.5</v>
      </c>
      <c r="D4689" s="2">
        <f>IFERROR(VLOOKUP(A4689&amp;"-"&amp;B4689,NEW!$D$2:$E$18056,2,FALSE),0)</f>
        <v>118165.5</v>
      </c>
      <c r="E4689" s="2" t="b">
        <f t="shared" si="112"/>
        <v>1</v>
      </c>
    </row>
    <row r="4690" spans="1:5" x14ac:dyDescent="0.3">
      <c r="A4690">
        <v>938353</v>
      </c>
      <c r="B4690" t="s">
        <v>3</v>
      </c>
      <c r="C4690" s="2">
        <v>895300.51</v>
      </c>
      <c r="D4690" s="2">
        <f>IFERROR(VLOOKUP(A4690&amp;"-"&amp;B4690,NEW!$D$2:$E$18056,2,FALSE),0)</f>
        <v>895300.51</v>
      </c>
      <c r="E4690" s="2" t="b">
        <f t="shared" si="112"/>
        <v>1</v>
      </c>
    </row>
    <row r="4691" spans="1:5" x14ac:dyDescent="0.3">
      <c r="A4691">
        <v>281869</v>
      </c>
      <c r="B4691" t="s">
        <v>3</v>
      </c>
      <c r="C4691" s="2">
        <v>160619.59</v>
      </c>
      <c r="D4691" s="2">
        <f>IFERROR(VLOOKUP(A4691&amp;"-"&amp;B4691,NEW!$D$2:$E$18056,2,FALSE),0)</f>
        <v>160619.59</v>
      </c>
      <c r="E4691" s="2" t="b">
        <f t="shared" si="112"/>
        <v>1</v>
      </c>
    </row>
    <row r="4692" spans="1:5" x14ac:dyDescent="0.3">
      <c r="A4692">
        <v>955433</v>
      </c>
      <c r="B4692" t="s">
        <v>3</v>
      </c>
      <c r="C4692" s="2">
        <v>617929.38</v>
      </c>
      <c r="D4692" s="2">
        <f>IFERROR(VLOOKUP(A4692&amp;"-"&amp;B4692,NEW!$D$2:$E$18056,2,FALSE),0)</f>
        <v>617929.38</v>
      </c>
      <c r="E4692" s="2" t="b">
        <f t="shared" si="112"/>
        <v>1</v>
      </c>
    </row>
    <row r="4693" spans="1:5" x14ac:dyDescent="0.3">
      <c r="A4693">
        <v>991316</v>
      </c>
      <c r="B4693" t="s">
        <v>3</v>
      </c>
      <c r="C4693" s="2">
        <v>38043.660000000003</v>
      </c>
      <c r="D4693" s="2">
        <f>IFERROR(VLOOKUP(A4693&amp;"-"&amp;B4693,NEW!$D$2:$E$18056,2,FALSE),0)</f>
        <v>38043.660000000003</v>
      </c>
      <c r="E4693" s="2" t="b">
        <f t="shared" si="112"/>
        <v>1</v>
      </c>
    </row>
    <row r="4694" spans="1:5" x14ac:dyDescent="0.3">
      <c r="A4694">
        <v>693753</v>
      </c>
      <c r="B4694" t="s">
        <v>3</v>
      </c>
      <c r="C4694" s="2">
        <v>20031.82</v>
      </c>
      <c r="D4694" s="2">
        <f>IFERROR(VLOOKUP(A4694&amp;"-"&amp;B4694,NEW!$D$2:$E$18056,2,FALSE),0)</f>
        <v>20031.82</v>
      </c>
      <c r="E4694" s="2" t="b">
        <f t="shared" si="112"/>
        <v>1</v>
      </c>
    </row>
    <row r="4695" spans="1:5" x14ac:dyDescent="0.3">
      <c r="A4695">
        <v>661855</v>
      </c>
      <c r="B4695" t="s">
        <v>6</v>
      </c>
      <c r="C4695" s="2">
        <v>2535845.2999999998</v>
      </c>
      <c r="D4695" s="2">
        <f>IFERROR(VLOOKUP(A4695&amp;"-"&amp;B4695,NEW!$D$2:$E$18056,2,FALSE),0)</f>
        <v>2535845.2999999998</v>
      </c>
      <c r="E4695" s="2" t="b">
        <f t="shared" si="112"/>
        <v>1</v>
      </c>
    </row>
    <row r="4696" spans="1:5" x14ac:dyDescent="0.3">
      <c r="A4696">
        <v>804308</v>
      </c>
      <c r="B4696" t="s">
        <v>14</v>
      </c>
      <c r="C4696" s="2">
        <v>94890.559999999998</v>
      </c>
      <c r="D4696" s="2">
        <f>IFERROR(VLOOKUP(A4696&amp;"-"&amp;B4696,NEW!$D$2:$E$18056,2,FALSE),0)</f>
        <v>94890.559999999998</v>
      </c>
      <c r="E4696" s="2" t="b">
        <f t="shared" si="112"/>
        <v>1</v>
      </c>
    </row>
    <row r="4697" spans="1:5" x14ac:dyDescent="0.3">
      <c r="A4697">
        <v>385752</v>
      </c>
      <c r="B4697" t="s">
        <v>3</v>
      </c>
      <c r="C4697" s="2">
        <v>38238.83</v>
      </c>
      <c r="D4697" s="2">
        <f>IFERROR(VLOOKUP(A4697&amp;"-"&amp;B4697,NEW!$D$2:$E$18056,2,FALSE),0)</f>
        <v>38238.83</v>
      </c>
      <c r="E4697" s="2" t="b">
        <f t="shared" si="112"/>
        <v>1</v>
      </c>
    </row>
    <row r="4698" spans="1:5" x14ac:dyDescent="0.3">
      <c r="A4698">
        <v>931971</v>
      </c>
      <c r="B4698" t="s">
        <v>6</v>
      </c>
      <c r="C4698" s="2">
        <v>15141.91</v>
      </c>
      <c r="D4698" s="2">
        <f>IFERROR(VLOOKUP(A4698&amp;"-"&amp;B4698,NEW!$D$2:$E$18056,2,FALSE),0)</f>
        <v>15141.91</v>
      </c>
      <c r="E4698" s="2" t="b">
        <f t="shared" si="112"/>
        <v>1</v>
      </c>
    </row>
    <row r="4699" spans="1:5" x14ac:dyDescent="0.3">
      <c r="A4699">
        <v>784680</v>
      </c>
      <c r="B4699" t="s">
        <v>6</v>
      </c>
      <c r="C4699" s="2">
        <v>529914.32999999996</v>
      </c>
      <c r="D4699" s="2">
        <f>IFERROR(VLOOKUP(A4699&amp;"-"&amp;B4699,NEW!$D$2:$E$18056,2,FALSE),0)</f>
        <v>529914.32999999996</v>
      </c>
      <c r="E4699" s="2" t="b">
        <f t="shared" si="112"/>
        <v>1</v>
      </c>
    </row>
    <row r="4700" spans="1:5" x14ac:dyDescent="0.3">
      <c r="A4700" s="1">
        <v>995590</v>
      </c>
      <c r="B4700" t="s">
        <v>6</v>
      </c>
      <c r="C4700" s="2">
        <v>151342.34</v>
      </c>
      <c r="D4700" s="2">
        <f>IFERROR(VLOOKUP(A4700&amp;"-"&amp;B4700,NEW!$D$2:$E$18056,2,FALSE),0)</f>
        <v>151342.34</v>
      </c>
      <c r="E4700" s="2" t="b">
        <f t="shared" si="112"/>
        <v>1</v>
      </c>
    </row>
    <row r="4701" spans="1:5" x14ac:dyDescent="0.3">
      <c r="A4701">
        <v>863329</v>
      </c>
      <c r="B4701" t="s">
        <v>6</v>
      </c>
      <c r="C4701" s="2">
        <v>244157.01</v>
      </c>
      <c r="D4701" s="2">
        <f>IFERROR(VLOOKUP(A4701&amp;"-"&amp;B4701,NEW!$D$2:$E$18056,2,FALSE),0)</f>
        <v>244157.01</v>
      </c>
      <c r="E4701" s="2" t="b">
        <f t="shared" si="112"/>
        <v>1</v>
      </c>
    </row>
    <row r="4702" spans="1:5" x14ac:dyDescent="0.3">
      <c r="A4702">
        <v>565914</v>
      </c>
      <c r="B4702" t="s">
        <v>6</v>
      </c>
      <c r="C4702" s="2">
        <v>161696.17000000001</v>
      </c>
      <c r="D4702" s="2">
        <f>IFERROR(VLOOKUP(A4702&amp;"-"&amp;B4702,NEW!$D$2:$E$18056,2,FALSE),0)</f>
        <v>161696.17000000001</v>
      </c>
      <c r="E4702" s="2" t="b">
        <f t="shared" si="112"/>
        <v>1</v>
      </c>
    </row>
    <row r="4703" spans="1:5" x14ac:dyDescent="0.3">
      <c r="A4703">
        <v>794463</v>
      </c>
      <c r="B4703" t="s">
        <v>6</v>
      </c>
      <c r="C4703" s="2">
        <v>97754.2</v>
      </c>
      <c r="D4703" s="2">
        <f>IFERROR(VLOOKUP(A4703&amp;"-"&amp;B4703,NEW!$D$2:$E$18056,2,FALSE),0)</f>
        <v>97754.2</v>
      </c>
      <c r="E4703" s="2" t="b">
        <f t="shared" si="112"/>
        <v>1</v>
      </c>
    </row>
    <row r="4704" spans="1:5" x14ac:dyDescent="0.3">
      <c r="A4704">
        <v>114743</v>
      </c>
      <c r="B4704" t="s">
        <v>6</v>
      </c>
      <c r="C4704" s="2">
        <v>404847.37</v>
      </c>
      <c r="D4704" s="2">
        <f>IFERROR(VLOOKUP(A4704&amp;"-"&amp;B4704,NEW!$D$2:$E$18056,2,FALSE),0)</f>
        <v>404847.37</v>
      </c>
      <c r="E4704" s="2" t="b">
        <f t="shared" si="112"/>
        <v>1</v>
      </c>
    </row>
    <row r="4705" spans="1:5" x14ac:dyDescent="0.3">
      <c r="A4705">
        <v>140148</v>
      </c>
      <c r="B4705" t="s">
        <v>6</v>
      </c>
      <c r="C4705" s="2">
        <v>40638.239999999998</v>
      </c>
      <c r="D4705" s="2">
        <f>IFERROR(VLOOKUP(A4705&amp;"-"&amp;B4705,NEW!$D$2:$E$18056,2,FALSE),0)</f>
        <v>40638.239999999998</v>
      </c>
      <c r="E4705" s="2" t="b">
        <f t="shared" si="112"/>
        <v>1</v>
      </c>
    </row>
    <row r="4706" spans="1:5" x14ac:dyDescent="0.3">
      <c r="A4706" s="1">
        <v>398803</v>
      </c>
      <c r="B4706" t="s">
        <v>3</v>
      </c>
      <c r="C4706" s="2">
        <v>249518.02</v>
      </c>
      <c r="D4706" s="2">
        <f>IFERROR(VLOOKUP(A4706&amp;"-"&amp;B4706,NEW!$D$2:$E$18056,2,FALSE),0)</f>
        <v>249518.02</v>
      </c>
      <c r="E4706" s="2" t="b">
        <f t="shared" si="112"/>
        <v>1</v>
      </c>
    </row>
    <row r="4707" spans="1:5" x14ac:dyDescent="0.3">
      <c r="A4707">
        <v>140503</v>
      </c>
      <c r="B4707" t="s">
        <v>6</v>
      </c>
      <c r="C4707" s="2">
        <v>3695.77</v>
      </c>
      <c r="D4707" s="2">
        <f>IFERROR(VLOOKUP(A4707&amp;"-"&amp;B4707,NEW!$D$2:$E$18056,2,FALSE),0)</f>
        <v>3695.77</v>
      </c>
      <c r="E4707" s="2" t="b">
        <f t="shared" si="112"/>
        <v>1</v>
      </c>
    </row>
    <row r="4708" spans="1:5" x14ac:dyDescent="0.3">
      <c r="A4708" s="1">
        <v>754541</v>
      </c>
      <c r="B4708" t="s">
        <v>6</v>
      </c>
      <c r="C4708" s="2">
        <v>170880.39</v>
      </c>
      <c r="D4708" s="2">
        <f>IFERROR(VLOOKUP(A4708&amp;"-"&amp;B4708,NEW!$D$2:$E$18056,2,FALSE),0)</f>
        <v>170880.39</v>
      </c>
      <c r="E4708" s="2" t="b">
        <f t="shared" si="112"/>
        <v>1</v>
      </c>
    </row>
    <row r="4709" spans="1:5" x14ac:dyDescent="0.3">
      <c r="A4709">
        <v>769322</v>
      </c>
      <c r="B4709" t="s">
        <v>6</v>
      </c>
      <c r="C4709" s="2">
        <v>38341.480000000003</v>
      </c>
      <c r="D4709" s="2">
        <f>IFERROR(VLOOKUP(A4709&amp;"-"&amp;B4709,NEW!$D$2:$E$18056,2,FALSE),0)</f>
        <v>38341.480000000003</v>
      </c>
      <c r="E4709" s="2" t="b">
        <f t="shared" si="112"/>
        <v>1</v>
      </c>
    </row>
    <row r="4710" spans="1:5" x14ac:dyDescent="0.3">
      <c r="A4710" t="s">
        <v>114</v>
      </c>
      <c r="B4710" t="s">
        <v>6</v>
      </c>
      <c r="C4710" s="2">
        <v>10543.95</v>
      </c>
      <c r="D4710" s="2">
        <f>IFERROR(VLOOKUP(A4710&amp;"-"&amp;B4710,NEW!$D$2:$E$18056,2,FALSE),0)</f>
        <v>10543.95</v>
      </c>
      <c r="E4710" s="2" t="b">
        <f t="shared" si="112"/>
        <v>1</v>
      </c>
    </row>
    <row r="4711" spans="1:5" x14ac:dyDescent="0.3">
      <c r="A4711">
        <v>946527</v>
      </c>
      <c r="B4711" t="s">
        <v>3</v>
      </c>
      <c r="C4711" s="2">
        <v>13780.55</v>
      </c>
      <c r="D4711" s="2">
        <f>IFERROR(VLOOKUP(A4711&amp;"-"&amp;B4711,NEW!$D$2:$E$18056,2,FALSE),0)</f>
        <v>13780.55</v>
      </c>
      <c r="E4711" s="2" t="b">
        <f t="shared" si="112"/>
        <v>1</v>
      </c>
    </row>
    <row r="4712" spans="1:5" x14ac:dyDescent="0.3">
      <c r="A4712">
        <v>553560</v>
      </c>
      <c r="B4712" t="s">
        <v>6</v>
      </c>
      <c r="C4712" s="2">
        <v>101210.67</v>
      </c>
      <c r="D4712" s="2">
        <f>IFERROR(VLOOKUP(A4712&amp;"-"&amp;B4712,NEW!$D$2:$E$18056,2,FALSE),0)</f>
        <v>101210.67</v>
      </c>
      <c r="E4712" s="2" t="b">
        <f t="shared" si="112"/>
        <v>1</v>
      </c>
    </row>
    <row r="4713" spans="1:5" x14ac:dyDescent="0.3">
      <c r="A4713">
        <v>406046</v>
      </c>
      <c r="B4713" t="s">
        <v>6</v>
      </c>
      <c r="C4713" s="2">
        <v>2895534.57</v>
      </c>
      <c r="D4713" s="2">
        <f>IFERROR(VLOOKUP(A4713&amp;"-"&amp;B4713,NEW!$D$2:$E$18056,2,FALSE),0)</f>
        <v>2895534.57</v>
      </c>
      <c r="E4713" s="2" t="b">
        <f t="shared" si="112"/>
        <v>1</v>
      </c>
    </row>
    <row r="4714" spans="1:5" x14ac:dyDescent="0.3">
      <c r="A4714">
        <v>929527</v>
      </c>
      <c r="B4714" t="s">
        <v>3</v>
      </c>
      <c r="C4714" s="2">
        <v>44232.29</v>
      </c>
      <c r="D4714" s="2">
        <f>IFERROR(VLOOKUP(A4714&amp;"-"&amp;B4714,NEW!$D$2:$E$18056,2,FALSE),0)</f>
        <v>44232.29</v>
      </c>
      <c r="E4714" s="2" t="b">
        <f t="shared" si="112"/>
        <v>1</v>
      </c>
    </row>
    <row r="4715" spans="1:5" x14ac:dyDescent="0.3">
      <c r="A4715">
        <v>624949</v>
      </c>
      <c r="B4715" t="s">
        <v>8</v>
      </c>
      <c r="C4715" s="2">
        <v>651234.04</v>
      </c>
      <c r="D4715" s="2">
        <f>IFERROR(VLOOKUP(A4715&amp;"-"&amp;B4715,NEW!$D$2:$E$18056,2,FALSE),0)</f>
        <v>651234.04</v>
      </c>
      <c r="E4715" s="2" t="b">
        <f t="shared" si="112"/>
        <v>1</v>
      </c>
    </row>
    <row r="4716" spans="1:5" x14ac:dyDescent="0.3">
      <c r="A4716">
        <v>982643</v>
      </c>
      <c r="B4716" t="s">
        <v>8</v>
      </c>
      <c r="C4716" s="2">
        <v>417790.05</v>
      </c>
      <c r="D4716" s="2">
        <f>IFERROR(VLOOKUP(A4716&amp;"-"&amp;B4716,NEW!$D$2:$E$18056,2,FALSE),0)</f>
        <v>417790.05</v>
      </c>
      <c r="E4716" s="2" t="b">
        <f t="shared" si="112"/>
        <v>1</v>
      </c>
    </row>
    <row r="4717" spans="1:5" x14ac:dyDescent="0.3">
      <c r="A4717">
        <v>714336</v>
      </c>
      <c r="B4717" t="s">
        <v>8</v>
      </c>
      <c r="C4717" s="2">
        <v>411588.6</v>
      </c>
      <c r="D4717" s="2">
        <f>IFERROR(VLOOKUP(A4717&amp;"-"&amp;B4717,NEW!$D$2:$E$18056,2,FALSE),0)</f>
        <v>411588.6</v>
      </c>
      <c r="E4717" s="2" t="b">
        <f t="shared" si="112"/>
        <v>1</v>
      </c>
    </row>
    <row r="4718" spans="1:5" x14ac:dyDescent="0.3">
      <c r="A4718">
        <v>191633</v>
      </c>
      <c r="B4718" t="s">
        <v>8</v>
      </c>
      <c r="C4718" s="2">
        <v>1341436.98</v>
      </c>
      <c r="D4718" s="2">
        <f>IFERROR(VLOOKUP(A4718&amp;"-"&amp;B4718,NEW!$D$2:$E$18056,2,FALSE),0)</f>
        <v>1341436.98</v>
      </c>
      <c r="E4718" s="2" t="b">
        <f t="shared" si="112"/>
        <v>1</v>
      </c>
    </row>
    <row r="4719" spans="1:5" x14ac:dyDescent="0.3">
      <c r="A4719" s="1">
        <v>957953</v>
      </c>
      <c r="B4719" t="s">
        <v>8</v>
      </c>
      <c r="C4719" s="2">
        <v>250760.82</v>
      </c>
      <c r="D4719" s="2">
        <f>IFERROR(VLOOKUP(A4719&amp;"-"&amp;B4719,NEW!$D$2:$E$18056,2,FALSE),0)</f>
        <v>250760.82</v>
      </c>
      <c r="E4719" s="2" t="b">
        <f t="shared" si="112"/>
        <v>1</v>
      </c>
    </row>
    <row r="4720" spans="1:5" x14ac:dyDescent="0.3">
      <c r="A4720">
        <v>420239</v>
      </c>
      <c r="B4720" t="s">
        <v>8</v>
      </c>
      <c r="C4720" s="2">
        <v>219469.33</v>
      </c>
      <c r="D4720" s="2">
        <f>IFERROR(VLOOKUP(A4720&amp;"-"&amp;B4720,NEW!$D$2:$E$18056,2,FALSE),0)</f>
        <v>219469.33</v>
      </c>
      <c r="E4720" s="2" t="b">
        <f t="shared" si="112"/>
        <v>1</v>
      </c>
    </row>
    <row r="4721" spans="1:5" x14ac:dyDescent="0.3">
      <c r="A4721">
        <v>998484</v>
      </c>
      <c r="B4721" t="s">
        <v>8</v>
      </c>
      <c r="C4721" s="2">
        <v>860664.97</v>
      </c>
      <c r="D4721" s="2">
        <f>IFERROR(VLOOKUP(A4721&amp;"-"&amp;B4721,NEW!$D$2:$E$18056,2,FALSE),0)</f>
        <v>860664.97</v>
      </c>
      <c r="E4721" s="2" t="b">
        <f t="shared" si="112"/>
        <v>1</v>
      </c>
    </row>
    <row r="4722" spans="1:5" x14ac:dyDescent="0.3">
      <c r="A4722">
        <v>605136</v>
      </c>
      <c r="B4722" t="s">
        <v>8</v>
      </c>
      <c r="C4722" s="2">
        <v>38817.83</v>
      </c>
      <c r="D4722" s="2">
        <f>IFERROR(VLOOKUP(A4722&amp;"-"&amp;B4722,NEW!$D$2:$E$18056,2,FALSE),0)</f>
        <v>38817.83</v>
      </c>
      <c r="E4722" s="2" t="b">
        <f t="shared" si="112"/>
        <v>1</v>
      </c>
    </row>
    <row r="4723" spans="1:5" x14ac:dyDescent="0.3">
      <c r="A4723">
        <v>912398</v>
      </c>
      <c r="B4723" t="s">
        <v>9</v>
      </c>
      <c r="C4723" s="2">
        <v>4219142.28</v>
      </c>
      <c r="D4723" s="2">
        <f>IFERROR(VLOOKUP(A4723&amp;"-"&amp;B4723,NEW!$D$2:$E$18056,2,FALSE),0)</f>
        <v>4219142.28</v>
      </c>
      <c r="E4723" s="2" t="b">
        <f t="shared" si="112"/>
        <v>1</v>
      </c>
    </row>
    <row r="4724" spans="1:5" x14ac:dyDescent="0.3">
      <c r="A4724" s="1">
        <v>627918</v>
      </c>
      <c r="B4724" t="s">
        <v>9</v>
      </c>
      <c r="C4724" s="2">
        <v>475680.95</v>
      </c>
      <c r="D4724" s="2">
        <f>IFERROR(VLOOKUP(A4724&amp;"-"&amp;B4724,NEW!$D$2:$E$18056,2,FALSE),0)</f>
        <v>475680.95</v>
      </c>
      <c r="E4724" s="2" t="b">
        <f t="shared" si="112"/>
        <v>1</v>
      </c>
    </row>
    <row r="4725" spans="1:5" x14ac:dyDescent="0.3">
      <c r="A4725">
        <v>648485</v>
      </c>
      <c r="B4725" t="s">
        <v>9</v>
      </c>
      <c r="C4725" s="2">
        <v>23933.83</v>
      </c>
      <c r="D4725" s="2">
        <f>IFERROR(VLOOKUP(A4725&amp;"-"&amp;B4725,NEW!$D$2:$E$18056,2,FALSE),0)</f>
        <v>23933.83</v>
      </c>
      <c r="E4725" s="2" t="b">
        <f t="shared" si="112"/>
        <v>1</v>
      </c>
    </row>
    <row r="4726" spans="1:5" x14ac:dyDescent="0.3">
      <c r="A4726">
        <v>851434</v>
      </c>
      <c r="B4726" t="s">
        <v>9</v>
      </c>
      <c r="C4726" s="2">
        <v>24357.96</v>
      </c>
      <c r="D4726" s="2">
        <f>IFERROR(VLOOKUP(A4726&amp;"-"&amp;B4726,NEW!$D$2:$E$18056,2,FALSE),0)</f>
        <v>24357.96</v>
      </c>
      <c r="E4726" s="2" t="b">
        <f t="shared" si="112"/>
        <v>1</v>
      </c>
    </row>
    <row r="4727" spans="1:5" x14ac:dyDescent="0.3">
      <c r="A4727">
        <v>955791</v>
      </c>
      <c r="B4727" t="s">
        <v>9</v>
      </c>
      <c r="C4727" s="2">
        <v>119905.89</v>
      </c>
      <c r="D4727" s="2">
        <f>IFERROR(VLOOKUP(A4727&amp;"-"&amp;B4727,NEW!$D$2:$E$18056,2,FALSE),0)</f>
        <v>119905.89</v>
      </c>
      <c r="E4727" s="2" t="b">
        <f t="shared" si="112"/>
        <v>1</v>
      </c>
    </row>
    <row r="4728" spans="1:5" x14ac:dyDescent="0.3">
      <c r="A4728">
        <v>722282</v>
      </c>
      <c r="B4728" t="s">
        <v>9</v>
      </c>
      <c r="C4728" s="2">
        <v>53890.99</v>
      </c>
      <c r="D4728" s="2">
        <f>IFERROR(VLOOKUP(A4728&amp;"-"&amp;B4728,NEW!$D$2:$E$18056,2,FALSE),0)</f>
        <v>53890.99</v>
      </c>
      <c r="E4728" s="2" t="b">
        <f t="shared" si="112"/>
        <v>1</v>
      </c>
    </row>
    <row r="4729" spans="1:5" x14ac:dyDescent="0.3">
      <c r="A4729">
        <v>784559</v>
      </c>
      <c r="B4729" t="s">
        <v>9</v>
      </c>
      <c r="C4729" s="2">
        <v>9182.5</v>
      </c>
      <c r="D4729" s="2">
        <f>IFERROR(VLOOKUP(A4729&amp;"-"&amp;B4729,NEW!$D$2:$E$18056,2,FALSE),0)</f>
        <v>9182.5</v>
      </c>
      <c r="E4729" s="2" t="b">
        <f t="shared" si="112"/>
        <v>1</v>
      </c>
    </row>
    <row r="4730" spans="1:5" x14ac:dyDescent="0.3">
      <c r="A4730">
        <v>842554</v>
      </c>
      <c r="B4730" t="s">
        <v>10</v>
      </c>
      <c r="C4730" s="2">
        <v>805717.48</v>
      </c>
      <c r="D4730" s="2">
        <f>IFERROR(VLOOKUP(A4730&amp;"-"&amp;B4730,NEW!$D$2:$E$18056,2,FALSE),0)</f>
        <v>805717.48</v>
      </c>
      <c r="E4730" s="2" t="b">
        <f t="shared" si="112"/>
        <v>1</v>
      </c>
    </row>
    <row r="4731" spans="1:5" x14ac:dyDescent="0.3">
      <c r="A4731">
        <v>773031</v>
      </c>
      <c r="B4731" t="s">
        <v>10</v>
      </c>
      <c r="C4731" s="2">
        <v>71981.240000000005</v>
      </c>
      <c r="D4731" s="2">
        <f>IFERROR(VLOOKUP(A4731&amp;"-"&amp;B4731,NEW!$D$2:$E$18056,2,FALSE),0)</f>
        <v>71981.240000000005</v>
      </c>
      <c r="E4731" s="2" t="b">
        <f t="shared" si="112"/>
        <v>1</v>
      </c>
    </row>
    <row r="4732" spans="1:5" x14ac:dyDescent="0.3">
      <c r="A4732">
        <v>782228</v>
      </c>
      <c r="B4732" t="s">
        <v>9</v>
      </c>
      <c r="C4732" s="2">
        <v>10565.69</v>
      </c>
      <c r="D4732" s="2">
        <f>IFERROR(VLOOKUP(A4732&amp;"-"&amp;B4732,NEW!$D$2:$E$18056,2,FALSE),0)</f>
        <v>10565.69</v>
      </c>
      <c r="E4732" s="2" t="b">
        <f t="shared" si="112"/>
        <v>1</v>
      </c>
    </row>
    <row r="4733" spans="1:5" x14ac:dyDescent="0.3">
      <c r="A4733">
        <v>553560</v>
      </c>
      <c r="B4733" t="s">
        <v>10</v>
      </c>
      <c r="C4733" s="2">
        <v>121290.25</v>
      </c>
      <c r="D4733" s="2">
        <f>IFERROR(VLOOKUP(A4733&amp;"-"&amp;B4733,NEW!$D$2:$E$18056,2,FALSE),0)</f>
        <v>121290.25</v>
      </c>
      <c r="E4733" s="2" t="b">
        <f t="shared" si="112"/>
        <v>1</v>
      </c>
    </row>
    <row r="4734" spans="1:5" x14ac:dyDescent="0.3">
      <c r="A4734">
        <v>457479</v>
      </c>
      <c r="B4734" t="s">
        <v>10</v>
      </c>
      <c r="C4734" s="2">
        <v>46759.9</v>
      </c>
      <c r="D4734" s="2">
        <f>IFERROR(VLOOKUP(A4734&amp;"-"&amp;B4734,NEW!$D$2:$E$18056,2,FALSE),0)</f>
        <v>46759.9</v>
      </c>
      <c r="E4734" s="2" t="b">
        <f t="shared" si="112"/>
        <v>1</v>
      </c>
    </row>
    <row r="4735" spans="1:5" x14ac:dyDescent="0.3">
      <c r="A4735">
        <v>995816</v>
      </c>
      <c r="B4735" t="s">
        <v>10</v>
      </c>
      <c r="C4735" s="2">
        <v>612620.26</v>
      </c>
      <c r="D4735" s="2">
        <f>IFERROR(VLOOKUP(A4735&amp;"-"&amp;B4735,NEW!$D$2:$E$18056,2,FALSE),0)</f>
        <v>612620.26</v>
      </c>
      <c r="E4735" s="2" t="b">
        <f t="shared" si="112"/>
        <v>1</v>
      </c>
    </row>
    <row r="4736" spans="1:5" x14ac:dyDescent="0.3">
      <c r="A4736">
        <v>166641</v>
      </c>
      <c r="B4736" t="s">
        <v>10</v>
      </c>
      <c r="C4736" s="2">
        <v>7093.33</v>
      </c>
      <c r="D4736" s="2">
        <f>IFERROR(VLOOKUP(A4736&amp;"-"&amp;B4736,NEW!$D$2:$E$18056,2,FALSE),0)</f>
        <v>7093.33</v>
      </c>
      <c r="E4736" s="2" t="b">
        <f t="shared" si="112"/>
        <v>1</v>
      </c>
    </row>
    <row r="4737" spans="1:6" x14ac:dyDescent="0.3">
      <c r="A4737">
        <v>817542</v>
      </c>
      <c r="B4737" t="s">
        <v>10</v>
      </c>
      <c r="C4737" s="2">
        <v>4698.8999999999996</v>
      </c>
      <c r="D4737" s="2">
        <f>IFERROR(VLOOKUP(A4737&amp;"-"&amp;B4737,NEW!$D$2:$E$18056,2,FALSE),0)</f>
        <v>0</v>
      </c>
      <c r="E4737" s="2" t="b">
        <f t="shared" si="112"/>
        <v>0</v>
      </c>
      <c r="F4737">
        <f>D4737/C4737</f>
        <v>0</v>
      </c>
    </row>
    <row r="4738" spans="1:6" x14ac:dyDescent="0.3">
      <c r="A4738">
        <v>807508</v>
      </c>
      <c r="B4738" t="s">
        <v>12</v>
      </c>
      <c r="C4738" s="2">
        <v>608839.84</v>
      </c>
      <c r="D4738" s="2">
        <f>IFERROR(VLOOKUP(A4738&amp;"-"&amp;B4738,NEW!$D$2:$E$18056,2,FALSE),0)</f>
        <v>608839.84</v>
      </c>
      <c r="E4738" s="2" t="b">
        <f t="shared" si="112"/>
        <v>1</v>
      </c>
    </row>
    <row r="4739" spans="1:6" x14ac:dyDescent="0.3">
      <c r="A4739">
        <v>715617</v>
      </c>
      <c r="B4739" t="s">
        <v>12</v>
      </c>
      <c r="C4739" s="2">
        <v>4428568.3</v>
      </c>
      <c r="D4739" s="2">
        <f>IFERROR(VLOOKUP(A4739&amp;"-"&amp;B4739,NEW!$D$2:$E$18056,2,FALSE),0)</f>
        <v>4428568.3</v>
      </c>
      <c r="E4739" s="2" t="b">
        <f t="shared" ref="E4739:E4802" si="113">D4739=C4739</f>
        <v>1</v>
      </c>
    </row>
    <row r="4740" spans="1:6" x14ac:dyDescent="0.3">
      <c r="A4740">
        <v>727174</v>
      </c>
      <c r="B4740" t="s">
        <v>10</v>
      </c>
      <c r="C4740" s="2">
        <v>38604.21</v>
      </c>
      <c r="D4740" s="2">
        <f>IFERROR(VLOOKUP(A4740&amp;"-"&amp;B4740,NEW!$D$2:$E$18056,2,FALSE),0)</f>
        <v>38604.21</v>
      </c>
      <c r="E4740" s="2" t="b">
        <f t="shared" si="113"/>
        <v>1</v>
      </c>
    </row>
    <row r="4741" spans="1:6" x14ac:dyDescent="0.3">
      <c r="A4741" s="1">
        <v>736791</v>
      </c>
      <c r="B4741" t="s">
        <v>12</v>
      </c>
      <c r="C4741" s="2">
        <v>4974523.62</v>
      </c>
      <c r="D4741" s="2">
        <f>IFERROR(VLOOKUP(A4741&amp;"-"&amp;B4741,NEW!$D$2:$E$18056,2,FALSE),0)</f>
        <v>4974523.62</v>
      </c>
      <c r="E4741" s="2" t="b">
        <f t="shared" si="113"/>
        <v>1</v>
      </c>
    </row>
    <row r="4742" spans="1:6" x14ac:dyDescent="0.3">
      <c r="A4742">
        <v>942568</v>
      </c>
      <c r="B4742" t="s">
        <v>12</v>
      </c>
      <c r="C4742" s="2">
        <v>1104.6400000000001</v>
      </c>
      <c r="D4742" s="2">
        <f>IFERROR(VLOOKUP(A4742&amp;"-"&amp;B4742,NEW!$D$2:$E$18056,2,FALSE),0)</f>
        <v>1104.6400000000001</v>
      </c>
      <c r="E4742" s="2" t="b">
        <f t="shared" si="113"/>
        <v>1</v>
      </c>
    </row>
    <row r="4743" spans="1:6" x14ac:dyDescent="0.3">
      <c r="A4743" t="s">
        <v>5</v>
      </c>
      <c r="B4743" t="s">
        <v>12</v>
      </c>
      <c r="C4743" s="2">
        <v>81996.600000000006</v>
      </c>
      <c r="D4743" s="2">
        <f>IFERROR(VLOOKUP(A4743&amp;"-"&amp;B4743,NEW!$D$2:$E$18056,2,FALSE),0)</f>
        <v>81996.600000000006</v>
      </c>
      <c r="E4743" s="2" t="b">
        <f t="shared" si="113"/>
        <v>1</v>
      </c>
    </row>
    <row r="4744" spans="1:6" x14ac:dyDescent="0.3">
      <c r="A4744">
        <v>792821</v>
      </c>
      <c r="B4744" t="s">
        <v>12</v>
      </c>
      <c r="C4744" s="2">
        <v>50146.46</v>
      </c>
      <c r="D4744" s="2">
        <f>IFERROR(VLOOKUP(A4744&amp;"-"&amp;B4744,NEW!$D$2:$E$18056,2,FALSE),0)</f>
        <v>50146.46</v>
      </c>
      <c r="E4744" s="2" t="b">
        <f t="shared" si="113"/>
        <v>1</v>
      </c>
    </row>
    <row r="4745" spans="1:6" x14ac:dyDescent="0.3">
      <c r="A4745">
        <v>815139</v>
      </c>
      <c r="B4745" t="s">
        <v>12</v>
      </c>
      <c r="C4745" s="2">
        <v>126150.72</v>
      </c>
      <c r="D4745" s="2">
        <f>IFERROR(VLOOKUP(A4745&amp;"-"&amp;B4745,NEW!$D$2:$E$18056,2,FALSE),0)</f>
        <v>126150.72</v>
      </c>
      <c r="E4745" s="2" t="b">
        <f t="shared" si="113"/>
        <v>1</v>
      </c>
    </row>
    <row r="4746" spans="1:6" x14ac:dyDescent="0.3">
      <c r="A4746">
        <v>979527</v>
      </c>
      <c r="B4746" t="s">
        <v>12</v>
      </c>
      <c r="C4746" s="2">
        <v>183741.93</v>
      </c>
      <c r="D4746" s="2">
        <f>IFERROR(VLOOKUP(A4746&amp;"-"&amp;B4746,NEW!$D$2:$E$18056,2,FALSE),0)</f>
        <v>183741.93</v>
      </c>
      <c r="E4746" s="2" t="b">
        <f t="shared" si="113"/>
        <v>1</v>
      </c>
    </row>
    <row r="4747" spans="1:6" x14ac:dyDescent="0.3">
      <c r="A4747">
        <v>991180</v>
      </c>
      <c r="B4747" t="s">
        <v>14</v>
      </c>
      <c r="C4747" s="2">
        <v>90996.74</v>
      </c>
      <c r="D4747" s="2">
        <f>IFERROR(VLOOKUP(A4747&amp;"-"&amp;B4747,NEW!$D$2:$E$18056,2,FALSE),0)</f>
        <v>90996.74</v>
      </c>
      <c r="E4747" s="2" t="b">
        <f t="shared" si="113"/>
        <v>1</v>
      </c>
    </row>
    <row r="4748" spans="1:6" x14ac:dyDescent="0.3">
      <c r="A4748">
        <v>715570</v>
      </c>
      <c r="B4748" t="s">
        <v>14</v>
      </c>
      <c r="C4748" s="2">
        <v>4367888.5599999996</v>
      </c>
      <c r="D4748" s="2">
        <f>IFERROR(VLOOKUP(A4748&amp;"-"&amp;B4748,NEW!$D$2:$E$18056,2,FALSE),0)</f>
        <v>4367888.5599999996</v>
      </c>
      <c r="E4748" s="2" t="b">
        <f t="shared" si="113"/>
        <v>1</v>
      </c>
    </row>
    <row r="4749" spans="1:6" x14ac:dyDescent="0.3">
      <c r="A4749">
        <v>157756</v>
      </c>
      <c r="B4749" t="s">
        <v>14</v>
      </c>
      <c r="C4749" s="2">
        <v>741492.69</v>
      </c>
      <c r="D4749" s="2">
        <f>IFERROR(VLOOKUP(A4749&amp;"-"&amp;B4749,NEW!$D$2:$E$18056,2,FALSE),0)</f>
        <v>741492.69</v>
      </c>
      <c r="E4749" s="2" t="b">
        <f t="shared" si="113"/>
        <v>1</v>
      </c>
    </row>
    <row r="4750" spans="1:6" x14ac:dyDescent="0.3">
      <c r="A4750">
        <v>152008</v>
      </c>
      <c r="B4750" t="s">
        <v>14</v>
      </c>
      <c r="C4750" s="2">
        <v>274905.21999999997</v>
      </c>
      <c r="D4750" s="2">
        <f>IFERROR(VLOOKUP(A4750&amp;"-"&amp;B4750,NEW!$D$2:$E$18056,2,FALSE),0)</f>
        <v>274905.21999999997</v>
      </c>
      <c r="E4750" s="2" t="b">
        <f t="shared" si="113"/>
        <v>1</v>
      </c>
    </row>
    <row r="4751" spans="1:6" x14ac:dyDescent="0.3">
      <c r="A4751">
        <v>296655</v>
      </c>
      <c r="B4751" t="s">
        <v>14</v>
      </c>
      <c r="C4751" s="2">
        <v>509095.91</v>
      </c>
      <c r="D4751" s="2">
        <f>IFERROR(VLOOKUP(A4751&amp;"-"&amp;B4751,NEW!$D$2:$E$18056,2,FALSE),0)</f>
        <v>509095.91</v>
      </c>
      <c r="E4751" s="2" t="b">
        <f t="shared" si="113"/>
        <v>1</v>
      </c>
    </row>
    <row r="4752" spans="1:6" x14ac:dyDescent="0.3">
      <c r="A4752" t="s">
        <v>154</v>
      </c>
      <c r="B4752" t="s">
        <v>14</v>
      </c>
      <c r="C4752" s="2">
        <v>151933.72</v>
      </c>
      <c r="D4752" s="2">
        <f>IFERROR(VLOOKUP(A4752&amp;"-"&amp;B4752,NEW!$D$2:$E$18056,2,FALSE),0)</f>
        <v>151933.72</v>
      </c>
      <c r="E4752" s="2" t="b">
        <f t="shared" si="113"/>
        <v>1</v>
      </c>
    </row>
    <row r="4753" spans="1:5" x14ac:dyDescent="0.3">
      <c r="A4753">
        <v>279823</v>
      </c>
      <c r="B4753" t="s">
        <v>14</v>
      </c>
      <c r="C4753" s="2">
        <v>1250425.72</v>
      </c>
      <c r="D4753" s="2">
        <f>IFERROR(VLOOKUP(A4753&amp;"-"&amp;B4753,NEW!$D$2:$E$18056,2,FALSE),0)</f>
        <v>1250425.72</v>
      </c>
      <c r="E4753" s="2" t="b">
        <f t="shared" si="113"/>
        <v>1</v>
      </c>
    </row>
    <row r="4754" spans="1:5" x14ac:dyDescent="0.3">
      <c r="A4754" s="1" t="s">
        <v>153</v>
      </c>
      <c r="B4754" t="s">
        <v>15</v>
      </c>
      <c r="C4754" s="2">
        <v>10055347.76</v>
      </c>
      <c r="D4754" s="2">
        <f>IFERROR(VLOOKUP(A4754&amp;"-"&amp;B4754,NEW!$D$2:$E$18056,2,FALSE),0)</f>
        <v>10055347.76</v>
      </c>
      <c r="E4754" s="2" t="b">
        <f t="shared" si="113"/>
        <v>1</v>
      </c>
    </row>
    <row r="4755" spans="1:5" x14ac:dyDescent="0.3">
      <c r="A4755" s="1">
        <v>511375</v>
      </c>
      <c r="B4755" t="s">
        <v>14</v>
      </c>
      <c r="C4755" s="2">
        <v>616162.67000000004</v>
      </c>
      <c r="D4755" s="2">
        <f>IFERROR(VLOOKUP(A4755&amp;"-"&amp;B4755,NEW!$D$2:$E$18056,2,FALSE),0)</f>
        <v>616162.67000000004</v>
      </c>
      <c r="E4755" s="2" t="b">
        <f t="shared" si="113"/>
        <v>1</v>
      </c>
    </row>
    <row r="4756" spans="1:5" x14ac:dyDescent="0.3">
      <c r="A4756">
        <v>955432</v>
      </c>
      <c r="B4756" t="s">
        <v>15</v>
      </c>
      <c r="C4756" s="2">
        <v>3472120.57</v>
      </c>
      <c r="D4756" s="2">
        <f>IFERROR(VLOOKUP(A4756&amp;"-"&amp;B4756,NEW!$D$2:$E$18056,2,FALSE),0)</f>
        <v>3472120.57</v>
      </c>
      <c r="E4756" s="2" t="b">
        <f t="shared" si="113"/>
        <v>1</v>
      </c>
    </row>
    <row r="4757" spans="1:5" x14ac:dyDescent="0.3">
      <c r="A4757">
        <v>814907</v>
      </c>
      <c r="B4757" t="s">
        <v>14</v>
      </c>
      <c r="C4757" s="2">
        <v>195355.3</v>
      </c>
      <c r="D4757" s="2">
        <f>IFERROR(VLOOKUP(A4757&amp;"-"&amp;B4757,NEW!$D$2:$E$18056,2,FALSE),0)</f>
        <v>195355.3</v>
      </c>
      <c r="E4757" s="2" t="b">
        <f t="shared" si="113"/>
        <v>1</v>
      </c>
    </row>
    <row r="4758" spans="1:5" x14ac:dyDescent="0.3">
      <c r="A4758">
        <v>794654</v>
      </c>
      <c r="B4758" t="s">
        <v>15</v>
      </c>
      <c r="C4758" s="2">
        <v>416927.89</v>
      </c>
      <c r="D4758" s="2">
        <f>IFERROR(VLOOKUP(A4758&amp;"-"&amp;B4758,NEW!$D$2:$E$18056,2,FALSE),0)</f>
        <v>416927.89</v>
      </c>
      <c r="E4758" s="2" t="b">
        <f t="shared" si="113"/>
        <v>1</v>
      </c>
    </row>
    <row r="4759" spans="1:5" x14ac:dyDescent="0.3">
      <c r="A4759" t="s">
        <v>113</v>
      </c>
      <c r="B4759" t="s">
        <v>15</v>
      </c>
      <c r="C4759" s="2">
        <v>208429.73</v>
      </c>
      <c r="D4759" s="2">
        <f>IFERROR(VLOOKUP(A4759&amp;"-"&amp;B4759,NEW!$D$2:$E$18056,2,FALSE),0)</f>
        <v>208429.73</v>
      </c>
      <c r="E4759" s="2" t="b">
        <f t="shared" si="113"/>
        <v>1</v>
      </c>
    </row>
    <row r="4760" spans="1:5" x14ac:dyDescent="0.3">
      <c r="A4760">
        <v>511375</v>
      </c>
      <c r="B4760" t="s">
        <v>15</v>
      </c>
      <c r="C4760" s="2">
        <v>603007.73</v>
      </c>
      <c r="D4760" s="2">
        <f>IFERROR(VLOOKUP(A4760&amp;"-"&amp;B4760,NEW!$D$2:$E$18056,2,FALSE),0)</f>
        <v>603007.73</v>
      </c>
      <c r="E4760" s="2" t="b">
        <f t="shared" si="113"/>
        <v>1</v>
      </c>
    </row>
    <row r="4761" spans="1:5" x14ac:dyDescent="0.3">
      <c r="A4761">
        <v>714336</v>
      </c>
      <c r="B4761" t="s">
        <v>15</v>
      </c>
      <c r="C4761" s="2">
        <v>408769.17</v>
      </c>
      <c r="D4761" s="2">
        <f>IFERROR(VLOOKUP(A4761&amp;"-"&amp;B4761,NEW!$D$2:$E$18056,2,FALSE),0)</f>
        <v>408769.17</v>
      </c>
      <c r="E4761" s="2" t="b">
        <f t="shared" si="113"/>
        <v>1</v>
      </c>
    </row>
    <row r="4762" spans="1:5" x14ac:dyDescent="0.3">
      <c r="A4762" s="1">
        <v>390544</v>
      </c>
      <c r="B4762" t="s">
        <v>15</v>
      </c>
      <c r="C4762" s="2">
        <v>13574.45</v>
      </c>
      <c r="D4762" s="2">
        <f>IFERROR(VLOOKUP(A4762&amp;"-"&amp;B4762,NEW!$D$2:$E$18056,2,FALSE),0)</f>
        <v>13574.45</v>
      </c>
      <c r="E4762" s="2" t="b">
        <f t="shared" si="113"/>
        <v>1</v>
      </c>
    </row>
    <row r="4763" spans="1:5" x14ac:dyDescent="0.3">
      <c r="A4763">
        <v>730010</v>
      </c>
      <c r="B4763" t="s">
        <v>15</v>
      </c>
      <c r="C4763" s="2">
        <v>455646.67</v>
      </c>
      <c r="D4763" s="2">
        <f>IFERROR(VLOOKUP(A4763&amp;"-"&amp;B4763,NEW!$D$2:$E$18056,2,FALSE),0)</f>
        <v>455646.67</v>
      </c>
      <c r="E4763" s="2" t="b">
        <f t="shared" si="113"/>
        <v>1</v>
      </c>
    </row>
    <row r="4764" spans="1:5" x14ac:dyDescent="0.3">
      <c r="A4764">
        <v>956031</v>
      </c>
      <c r="B4764" t="s">
        <v>15</v>
      </c>
      <c r="C4764" s="2">
        <v>95715.49</v>
      </c>
      <c r="D4764" s="2">
        <f>IFERROR(VLOOKUP(A4764&amp;"-"&amp;B4764,NEW!$D$2:$E$18056,2,FALSE),0)</f>
        <v>95715.49</v>
      </c>
      <c r="E4764" s="2" t="b">
        <f t="shared" si="113"/>
        <v>1</v>
      </c>
    </row>
    <row r="4765" spans="1:5" x14ac:dyDescent="0.3">
      <c r="A4765">
        <v>746415</v>
      </c>
      <c r="B4765" t="s">
        <v>15</v>
      </c>
      <c r="C4765" s="2">
        <v>208336.73</v>
      </c>
      <c r="D4765" s="2">
        <f>IFERROR(VLOOKUP(A4765&amp;"-"&amp;B4765,NEW!$D$2:$E$18056,2,FALSE),0)</f>
        <v>208336.73</v>
      </c>
      <c r="E4765" s="2" t="b">
        <f t="shared" si="113"/>
        <v>1</v>
      </c>
    </row>
    <row r="4766" spans="1:5" x14ac:dyDescent="0.3">
      <c r="A4766">
        <v>393742</v>
      </c>
      <c r="B4766" t="s">
        <v>15</v>
      </c>
      <c r="C4766" s="2">
        <v>108541.27</v>
      </c>
      <c r="D4766" s="2">
        <f>IFERROR(VLOOKUP(A4766&amp;"-"&amp;B4766,NEW!$D$2:$E$18056,2,FALSE),0)</f>
        <v>108541.27</v>
      </c>
      <c r="E4766" s="2" t="b">
        <f t="shared" si="113"/>
        <v>1</v>
      </c>
    </row>
    <row r="4767" spans="1:5" x14ac:dyDescent="0.3">
      <c r="A4767" s="1" t="s">
        <v>146</v>
      </c>
      <c r="B4767" t="s">
        <v>15</v>
      </c>
      <c r="C4767" s="2">
        <v>723094.32</v>
      </c>
      <c r="D4767" s="2">
        <f>IFERROR(VLOOKUP(A4767&amp;"-"&amp;B4767,NEW!$D$2:$E$18056,2,FALSE),0)</f>
        <v>723094.32</v>
      </c>
      <c r="E4767" s="2" t="b">
        <f t="shared" si="113"/>
        <v>1</v>
      </c>
    </row>
    <row r="4768" spans="1:5" x14ac:dyDescent="0.3">
      <c r="A4768">
        <v>285814</v>
      </c>
      <c r="B4768" t="s">
        <v>15</v>
      </c>
      <c r="C4768" s="2">
        <v>36534.83</v>
      </c>
      <c r="D4768" s="2">
        <f>IFERROR(VLOOKUP(A4768&amp;"-"&amp;B4768,NEW!$D$2:$E$18056,2,FALSE),0)</f>
        <v>36534.83</v>
      </c>
      <c r="E4768" s="2" t="b">
        <f t="shared" si="113"/>
        <v>1</v>
      </c>
    </row>
    <row r="4769" spans="1:6" x14ac:dyDescent="0.3">
      <c r="A4769">
        <v>995823</v>
      </c>
      <c r="B4769" t="s">
        <v>14</v>
      </c>
      <c r="C4769" s="2">
        <v>10630.98</v>
      </c>
      <c r="D4769" s="2">
        <f>IFERROR(VLOOKUP(A4769&amp;"-"&amp;B4769,NEW!$D$2:$E$18056,2,FALSE),0)</f>
        <v>10630.98</v>
      </c>
      <c r="E4769" s="2" t="b">
        <f t="shared" si="113"/>
        <v>1</v>
      </c>
    </row>
    <row r="4770" spans="1:6" x14ac:dyDescent="0.3">
      <c r="A4770">
        <v>995823</v>
      </c>
      <c r="B4770" t="s">
        <v>15</v>
      </c>
      <c r="C4770" s="2">
        <v>13068.01</v>
      </c>
      <c r="D4770" s="2">
        <f>IFERROR(VLOOKUP(A4770&amp;"-"&amp;B4770,NEW!$D$2:$E$18056,2,FALSE),0)</f>
        <v>13068.01</v>
      </c>
      <c r="E4770" s="2" t="b">
        <f t="shared" si="113"/>
        <v>1</v>
      </c>
    </row>
    <row r="4771" spans="1:6" x14ac:dyDescent="0.3">
      <c r="A4771" s="1">
        <v>761317</v>
      </c>
      <c r="B4771" t="s">
        <v>15</v>
      </c>
      <c r="C4771" s="2">
        <v>208369.16</v>
      </c>
      <c r="D4771" s="2">
        <f>IFERROR(VLOOKUP(A4771&amp;"-"&amp;B4771,NEW!$D$2:$E$18056,2,FALSE),0)</f>
        <v>208369.16</v>
      </c>
      <c r="E4771" s="2" t="b">
        <f t="shared" si="113"/>
        <v>1</v>
      </c>
    </row>
    <row r="4772" spans="1:6" x14ac:dyDescent="0.3">
      <c r="A4772">
        <v>954366</v>
      </c>
      <c r="B4772" t="s">
        <v>16</v>
      </c>
      <c r="C4772" s="2">
        <v>99913.36</v>
      </c>
      <c r="D4772" s="2">
        <f>IFERROR(VLOOKUP(A4772&amp;"-"&amp;B4772,NEW!$D$2:$E$18056,2,FALSE),0)</f>
        <v>99913.36</v>
      </c>
      <c r="E4772" s="2" t="b">
        <f t="shared" si="113"/>
        <v>1</v>
      </c>
    </row>
    <row r="4773" spans="1:6" x14ac:dyDescent="0.3">
      <c r="A4773">
        <v>815139</v>
      </c>
      <c r="B4773" t="s">
        <v>16</v>
      </c>
      <c r="C4773" s="2">
        <v>145512.25</v>
      </c>
      <c r="D4773" s="2">
        <f>IFERROR(VLOOKUP(A4773&amp;"-"&amp;B4773,NEW!$D$2:$E$18056,2,FALSE),0)</f>
        <v>145512.25</v>
      </c>
      <c r="E4773" s="2" t="b">
        <f t="shared" si="113"/>
        <v>1</v>
      </c>
    </row>
    <row r="4774" spans="1:6" x14ac:dyDescent="0.3">
      <c r="A4774">
        <v>408019</v>
      </c>
      <c r="B4774" t="s">
        <v>16</v>
      </c>
      <c r="C4774" s="2">
        <v>15611.31</v>
      </c>
      <c r="D4774" s="2">
        <f>IFERROR(VLOOKUP(A4774&amp;"-"&amp;B4774,NEW!$D$2:$E$18056,2,FALSE),0)</f>
        <v>15611.31</v>
      </c>
      <c r="E4774" s="2" t="b">
        <f t="shared" si="113"/>
        <v>1</v>
      </c>
    </row>
    <row r="4775" spans="1:6" x14ac:dyDescent="0.3">
      <c r="A4775">
        <v>661345</v>
      </c>
      <c r="B4775" t="s">
        <v>14</v>
      </c>
      <c r="C4775" s="2">
        <v>5386.21</v>
      </c>
      <c r="D4775" s="2">
        <f>IFERROR(VLOOKUP(A4775&amp;"-"&amp;B4775,NEW!$D$2:$E$18056,2,FALSE),0)</f>
        <v>0</v>
      </c>
      <c r="E4775" s="2" t="b">
        <f t="shared" si="113"/>
        <v>0</v>
      </c>
      <c r="F4775">
        <f>D4775/C4775</f>
        <v>0</v>
      </c>
    </row>
    <row r="4776" spans="1:6" x14ac:dyDescent="0.3">
      <c r="A4776">
        <v>982643</v>
      </c>
      <c r="B4776" t="s">
        <v>17</v>
      </c>
      <c r="C4776" s="2">
        <v>445462.6</v>
      </c>
      <c r="D4776" s="2">
        <f>IFERROR(VLOOKUP(A4776&amp;"-"&amp;B4776,NEW!$D$2:$E$18056,2,FALSE),0)</f>
        <v>890925.2</v>
      </c>
      <c r="E4776" s="2" t="b">
        <f t="shared" si="113"/>
        <v>0</v>
      </c>
      <c r="F4776">
        <f>D4776/C4776</f>
        <v>2</v>
      </c>
    </row>
    <row r="4777" spans="1:6" x14ac:dyDescent="0.3">
      <c r="A4777" s="1">
        <v>758432</v>
      </c>
      <c r="B4777" t="s">
        <v>16</v>
      </c>
      <c r="C4777" s="2">
        <v>2758722.37</v>
      </c>
      <c r="D4777" s="2">
        <f>IFERROR(VLOOKUP(A4777&amp;"-"&amp;B4777,NEW!$D$2:$E$18056,2,FALSE),0)</f>
        <v>2758722.37</v>
      </c>
      <c r="E4777" s="2" t="b">
        <f t="shared" si="113"/>
        <v>1</v>
      </c>
    </row>
    <row r="4778" spans="1:6" x14ac:dyDescent="0.3">
      <c r="A4778">
        <v>409467</v>
      </c>
      <c r="B4778" t="s">
        <v>17</v>
      </c>
      <c r="C4778" s="2">
        <v>113959.27</v>
      </c>
      <c r="D4778" s="2">
        <f>IFERROR(VLOOKUP(A4778&amp;"-"&amp;B4778,NEW!$D$2:$E$18056,2,FALSE),0)</f>
        <v>227918.54</v>
      </c>
      <c r="E4778" s="2" t="b">
        <f t="shared" si="113"/>
        <v>0</v>
      </c>
      <c r="F4778">
        <f t="shared" ref="F4778:F4786" si="114">D4778/C4778</f>
        <v>2</v>
      </c>
    </row>
    <row r="4779" spans="1:6" x14ac:dyDescent="0.3">
      <c r="A4779">
        <v>693753</v>
      </c>
      <c r="B4779" t="s">
        <v>17</v>
      </c>
      <c r="C4779" s="2">
        <v>43852.28</v>
      </c>
      <c r="D4779" s="2">
        <f>IFERROR(VLOOKUP(A4779&amp;"-"&amp;B4779,NEW!$D$2:$E$18056,2,FALSE),0)</f>
        <v>87704.56</v>
      </c>
      <c r="E4779" s="2" t="b">
        <f t="shared" si="113"/>
        <v>0</v>
      </c>
      <c r="F4779">
        <f t="shared" si="114"/>
        <v>2</v>
      </c>
    </row>
    <row r="4780" spans="1:6" x14ac:dyDescent="0.3">
      <c r="A4780" s="1">
        <v>995793</v>
      </c>
      <c r="B4780" t="s">
        <v>17</v>
      </c>
      <c r="C4780" s="2">
        <v>1331518.8799999999</v>
      </c>
      <c r="D4780" s="2">
        <f>IFERROR(VLOOKUP(A4780&amp;"-"&amp;B4780,NEW!$D$2:$E$18056,2,FALSE),0)</f>
        <v>2663037.7599999998</v>
      </c>
      <c r="E4780" s="2" t="b">
        <f t="shared" si="113"/>
        <v>0</v>
      </c>
      <c r="F4780">
        <f t="shared" si="114"/>
        <v>2</v>
      </c>
    </row>
    <row r="4781" spans="1:6" x14ac:dyDescent="0.3">
      <c r="A4781">
        <v>101588</v>
      </c>
      <c r="B4781" t="s">
        <v>17</v>
      </c>
      <c r="C4781" s="2">
        <v>29090</v>
      </c>
      <c r="D4781" s="2">
        <f>IFERROR(VLOOKUP(A4781&amp;"-"&amp;B4781,NEW!$D$2:$E$18056,2,FALSE),0)</f>
        <v>58180</v>
      </c>
      <c r="E4781" s="2" t="b">
        <f t="shared" si="113"/>
        <v>0</v>
      </c>
      <c r="F4781">
        <f t="shared" si="114"/>
        <v>2</v>
      </c>
    </row>
    <row r="4782" spans="1:6" x14ac:dyDescent="0.3">
      <c r="A4782">
        <v>378892</v>
      </c>
      <c r="B4782" t="s">
        <v>17</v>
      </c>
      <c r="C4782" s="2">
        <v>502892.75</v>
      </c>
      <c r="D4782" s="2">
        <f>IFERROR(VLOOKUP(A4782&amp;"-"&amp;B4782,NEW!$D$2:$E$18056,2,FALSE),0)</f>
        <v>1005785.5</v>
      </c>
      <c r="E4782" s="2" t="b">
        <f t="shared" si="113"/>
        <v>0</v>
      </c>
      <c r="F4782">
        <f t="shared" si="114"/>
        <v>2</v>
      </c>
    </row>
    <row r="4783" spans="1:6" x14ac:dyDescent="0.3">
      <c r="A4783">
        <v>712333</v>
      </c>
      <c r="B4783" t="s">
        <v>17</v>
      </c>
      <c r="C4783" s="2">
        <v>22890.11</v>
      </c>
      <c r="D4783" s="2">
        <f>IFERROR(VLOOKUP(A4783&amp;"-"&amp;B4783,NEW!$D$2:$E$18056,2,FALSE),0)</f>
        <v>45780.22</v>
      </c>
      <c r="E4783" s="2" t="b">
        <f t="shared" si="113"/>
        <v>0</v>
      </c>
      <c r="F4783">
        <f t="shared" si="114"/>
        <v>2</v>
      </c>
    </row>
    <row r="4784" spans="1:6" x14ac:dyDescent="0.3">
      <c r="A4784">
        <v>954366</v>
      </c>
      <c r="B4784" t="s">
        <v>17</v>
      </c>
      <c r="C4784" s="2">
        <v>217332.54</v>
      </c>
      <c r="D4784" s="2">
        <f>IFERROR(VLOOKUP(A4784&amp;"-"&amp;B4784,NEW!$D$2:$E$18056,2,FALSE),0)</f>
        <v>434665.08</v>
      </c>
      <c r="E4784" s="2" t="b">
        <f t="shared" si="113"/>
        <v>0</v>
      </c>
      <c r="F4784">
        <f t="shared" si="114"/>
        <v>2</v>
      </c>
    </row>
    <row r="4785" spans="1:6" x14ac:dyDescent="0.3">
      <c r="A4785">
        <v>186016</v>
      </c>
      <c r="B4785" t="s">
        <v>18</v>
      </c>
      <c r="C4785" s="2">
        <v>9959058.4100000001</v>
      </c>
      <c r="D4785" s="2">
        <f>IFERROR(VLOOKUP(A4785&amp;"-"&amp;B4785,NEW!$D$2:$E$18056,2,FALSE),0)</f>
        <v>19918116.82</v>
      </c>
      <c r="E4785" s="2" t="b">
        <f t="shared" si="113"/>
        <v>0</v>
      </c>
      <c r="F4785">
        <f t="shared" si="114"/>
        <v>2</v>
      </c>
    </row>
    <row r="4786" spans="1:6" x14ac:dyDescent="0.3">
      <c r="A4786">
        <v>466992</v>
      </c>
      <c r="B4786" t="s">
        <v>17</v>
      </c>
      <c r="C4786" s="2">
        <v>5285.89</v>
      </c>
      <c r="D4786" s="2">
        <f>IFERROR(VLOOKUP(A4786&amp;"-"&amp;B4786,NEW!$D$2:$E$18056,2,FALSE),0)</f>
        <v>10571.78</v>
      </c>
      <c r="E4786" s="2" t="b">
        <f t="shared" si="113"/>
        <v>0</v>
      </c>
      <c r="F4786">
        <f t="shared" si="114"/>
        <v>2</v>
      </c>
    </row>
    <row r="4787" spans="1:6" x14ac:dyDescent="0.3">
      <c r="A4787" t="s">
        <v>106</v>
      </c>
      <c r="B4787" t="s">
        <v>17</v>
      </c>
      <c r="C4787" s="2">
        <v>0</v>
      </c>
      <c r="D4787" s="2">
        <f>IFERROR(VLOOKUP(A4787&amp;"-"&amp;B4787,NEW!$D$2:$E$18056,2,FALSE),0)</f>
        <v>0</v>
      </c>
      <c r="E4787" s="2" t="b">
        <f t="shared" si="113"/>
        <v>1</v>
      </c>
    </row>
    <row r="4788" spans="1:6" x14ac:dyDescent="0.3">
      <c r="A4788">
        <v>300216</v>
      </c>
      <c r="B4788" t="s">
        <v>18</v>
      </c>
      <c r="C4788" s="2">
        <v>84305.12</v>
      </c>
      <c r="D4788" s="2">
        <f>IFERROR(VLOOKUP(A4788&amp;"-"&amp;B4788,NEW!$D$2:$E$18056,2,FALSE),0)</f>
        <v>168610.24</v>
      </c>
      <c r="E4788" s="2" t="b">
        <f t="shared" si="113"/>
        <v>0</v>
      </c>
      <c r="F4788">
        <f t="shared" ref="F4788:F4794" si="115">D4788/C4788</f>
        <v>2</v>
      </c>
    </row>
    <row r="4789" spans="1:6" x14ac:dyDescent="0.3">
      <c r="A4789">
        <v>781244</v>
      </c>
      <c r="B4789" t="s">
        <v>13</v>
      </c>
      <c r="C4789" s="2">
        <v>35374.879999999997</v>
      </c>
      <c r="D4789" s="2">
        <f>IFERROR(VLOOKUP(A4789&amp;"-"&amp;B4789,NEW!$D$2:$E$18056,2,FALSE),0)</f>
        <v>70749.759999999995</v>
      </c>
      <c r="E4789" s="2" t="b">
        <f t="shared" si="113"/>
        <v>0</v>
      </c>
      <c r="F4789">
        <f t="shared" si="115"/>
        <v>2</v>
      </c>
    </row>
    <row r="4790" spans="1:6" x14ac:dyDescent="0.3">
      <c r="A4790">
        <v>714075</v>
      </c>
      <c r="B4790" t="s">
        <v>18</v>
      </c>
      <c r="C4790" s="2">
        <v>37845.31</v>
      </c>
      <c r="D4790" s="2">
        <f>IFERROR(VLOOKUP(A4790&amp;"-"&amp;B4790,NEW!$D$2:$E$18056,2,FALSE),0)</f>
        <v>75690.62</v>
      </c>
      <c r="E4790" s="2" t="b">
        <f t="shared" si="113"/>
        <v>0</v>
      </c>
      <c r="F4790">
        <f t="shared" si="115"/>
        <v>2</v>
      </c>
    </row>
    <row r="4791" spans="1:6" x14ac:dyDescent="0.3">
      <c r="A4791">
        <v>628193</v>
      </c>
      <c r="B4791" t="s">
        <v>13</v>
      </c>
      <c r="C4791" s="2">
        <v>257470.95</v>
      </c>
      <c r="D4791" s="2">
        <f>IFERROR(VLOOKUP(A4791&amp;"-"&amp;B4791,NEW!$D$2:$E$18056,2,FALSE),0)</f>
        <v>514941.9</v>
      </c>
      <c r="E4791" s="2" t="b">
        <f t="shared" si="113"/>
        <v>0</v>
      </c>
      <c r="F4791">
        <f t="shared" si="115"/>
        <v>2</v>
      </c>
    </row>
    <row r="4792" spans="1:6" x14ac:dyDescent="0.3">
      <c r="A4792" t="s">
        <v>44</v>
      </c>
      <c r="B4792" t="s">
        <v>13</v>
      </c>
      <c r="C4792" s="2">
        <v>19893.03</v>
      </c>
      <c r="D4792" s="2">
        <f>IFERROR(VLOOKUP(A4792&amp;"-"&amp;B4792,NEW!$D$2:$E$18056,2,FALSE),0)</f>
        <v>39786.06</v>
      </c>
      <c r="E4792" s="2" t="b">
        <f t="shared" si="113"/>
        <v>0</v>
      </c>
      <c r="F4792">
        <f t="shared" si="115"/>
        <v>2</v>
      </c>
    </row>
    <row r="4793" spans="1:6" x14ac:dyDescent="0.3">
      <c r="A4793" s="1">
        <v>255164</v>
      </c>
      <c r="B4793" t="s">
        <v>18</v>
      </c>
      <c r="C4793" s="2">
        <v>24812.99</v>
      </c>
      <c r="D4793" s="2">
        <f>IFERROR(VLOOKUP(A4793&amp;"-"&amp;B4793,NEW!$D$2:$E$18056,2,FALSE),0)</f>
        <v>49625.98</v>
      </c>
      <c r="E4793" s="2" t="b">
        <f t="shared" si="113"/>
        <v>0</v>
      </c>
      <c r="F4793">
        <f t="shared" si="115"/>
        <v>2</v>
      </c>
    </row>
    <row r="4794" spans="1:6" x14ac:dyDescent="0.3">
      <c r="A4794">
        <v>422767</v>
      </c>
      <c r="B4794" t="s">
        <v>13</v>
      </c>
      <c r="C4794" s="2">
        <v>6609.95</v>
      </c>
      <c r="D4794" s="2">
        <f>IFERROR(VLOOKUP(A4794&amp;"-"&amp;B4794,NEW!$D$2:$E$18056,2,FALSE),0)</f>
        <v>13219.9</v>
      </c>
      <c r="E4794" s="2" t="b">
        <f t="shared" si="113"/>
        <v>0</v>
      </c>
      <c r="F4794">
        <f t="shared" si="115"/>
        <v>2</v>
      </c>
    </row>
    <row r="4795" spans="1:6" x14ac:dyDescent="0.3">
      <c r="A4795">
        <v>995603</v>
      </c>
      <c r="B4795" t="s">
        <v>3</v>
      </c>
      <c r="C4795" s="2">
        <v>57.5</v>
      </c>
      <c r="D4795" s="2">
        <f>IFERROR(VLOOKUP(A4795&amp;"-"&amp;B4795,NEW!$D$2:$E$18056,2,FALSE),0)</f>
        <v>57.5</v>
      </c>
      <c r="E4795" s="2" t="b">
        <f t="shared" si="113"/>
        <v>1</v>
      </c>
    </row>
    <row r="4796" spans="1:6" x14ac:dyDescent="0.3">
      <c r="A4796">
        <v>182931</v>
      </c>
      <c r="B4796" t="s">
        <v>8</v>
      </c>
      <c r="C4796" s="2">
        <v>8396.51</v>
      </c>
      <c r="D4796" s="2">
        <f>IFERROR(VLOOKUP(A4796&amp;"-"&amp;B4796,NEW!$D$2:$E$18056,2,FALSE),0)</f>
        <v>8396.51</v>
      </c>
      <c r="E4796" s="2" t="b">
        <f t="shared" si="113"/>
        <v>1</v>
      </c>
    </row>
    <row r="4797" spans="1:6" x14ac:dyDescent="0.3">
      <c r="A4797">
        <v>109004</v>
      </c>
      <c r="B4797" t="s">
        <v>8</v>
      </c>
      <c r="C4797" s="2">
        <v>76973.83</v>
      </c>
      <c r="D4797" s="2">
        <f>IFERROR(VLOOKUP(A4797&amp;"-"&amp;B4797,NEW!$D$2:$E$18056,2,FALSE),0)</f>
        <v>76973.83</v>
      </c>
      <c r="E4797" s="2" t="b">
        <f t="shared" si="113"/>
        <v>1</v>
      </c>
    </row>
    <row r="4798" spans="1:6" x14ac:dyDescent="0.3">
      <c r="A4798">
        <v>954181</v>
      </c>
      <c r="B4798" t="s">
        <v>9</v>
      </c>
      <c r="C4798" s="2">
        <v>204966.16</v>
      </c>
      <c r="D4798" s="2">
        <f>IFERROR(VLOOKUP(A4798&amp;"-"&amp;B4798,NEW!$D$2:$E$18056,2,FALSE),0)</f>
        <v>204966.16</v>
      </c>
      <c r="E4798" s="2" t="b">
        <f t="shared" si="113"/>
        <v>1</v>
      </c>
    </row>
    <row r="4799" spans="1:6" x14ac:dyDescent="0.3">
      <c r="A4799">
        <v>863344</v>
      </c>
      <c r="B4799" t="s">
        <v>10</v>
      </c>
      <c r="C4799" s="2">
        <v>2998.02</v>
      </c>
      <c r="D4799" s="2">
        <f>IFERROR(VLOOKUP(A4799&amp;"-"&amp;B4799,NEW!$D$2:$E$18056,2,FALSE),0)</f>
        <v>2998.02</v>
      </c>
      <c r="E4799" s="2" t="b">
        <f t="shared" si="113"/>
        <v>1</v>
      </c>
    </row>
    <row r="4800" spans="1:6" x14ac:dyDescent="0.3">
      <c r="A4800">
        <v>764030</v>
      </c>
      <c r="B4800" t="s">
        <v>12</v>
      </c>
      <c r="C4800" s="2">
        <v>1411390.4</v>
      </c>
      <c r="D4800" s="2">
        <f>IFERROR(VLOOKUP(A4800&amp;"-"&amp;B4800,NEW!$D$2:$E$18056,2,FALSE),0)</f>
        <v>1411390.4</v>
      </c>
      <c r="E4800" s="2" t="b">
        <f t="shared" si="113"/>
        <v>1</v>
      </c>
    </row>
    <row r="4801" spans="1:6" x14ac:dyDescent="0.3">
      <c r="A4801">
        <v>896268</v>
      </c>
      <c r="B4801" t="s">
        <v>12</v>
      </c>
      <c r="C4801" s="2">
        <v>13815.46</v>
      </c>
      <c r="D4801" s="2">
        <f>IFERROR(VLOOKUP(A4801&amp;"-"&amp;B4801,NEW!$D$2:$E$18056,2,FALSE),0)</f>
        <v>13815.46</v>
      </c>
      <c r="E4801" s="2" t="b">
        <f t="shared" si="113"/>
        <v>1</v>
      </c>
    </row>
    <row r="4802" spans="1:6" x14ac:dyDescent="0.3">
      <c r="A4802" s="1">
        <v>998697</v>
      </c>
      <c r="B4802" t="s">
        <v>15</v>
      </c>
      <c r="C4802" s="2">
        <v>23143.32</v>
      </c>
      <c r="D4802" s="2">
        <f>IFERROR(VLOOKUP(A4802&amp;"-"&amp;B4802,NEW!$D$2:$E$18056,2,FALSE),0)</f>
        <v>23143.32</v>
      </c>
      <c r="E4802" s="2" t="b">
        <f t="shared" si="113"/>
        <v>1</v>
      </c>
    </row>
    <row r="4803" spans="1:6" x14ac:dyDescent="0.3">
      <c r="A4803">
        <v>988430</v>
      </c>
      <c r="B4803" t="s">
        <v>16</v>
      </c>
      <c r="C4803" s="2">
        <v>67398.91</v>
      </c>
      <c r="D4803" s="2">
        <f>IFERROR(VLOOKUP(A4803&amp;"-"&amp;B4803,NEW!$D$2:$E$18056,2,FALSE),0)</f>
        <v>67398.91</v>
      </c>
      <c r="E4803" s="2" t="b">
        <f t="shared" ref="E4803:E4866" si="116">D4803=C4803</f>
        <v>1</v>
      </c>
    </row>
    <row r="4804" spans="1:6" x14ac:dyDescent="0.3">
      <c r="A4804" t="s">
        <v>229</v>
      </c>
      <c r="B4804" t="s">
        <v>18</v>
      </c>
      <c r="C4804" s="2">
        <v>485</v>
      </c>
      <c r="D4804" s="2">
        <f>IFERROR(VLOOKUP(A4804&amp;"-"&amp;B4804,NEW!$D$2:$E$18056,2,FALSE),0)</f>
        <v>970</v>
      </c>
      <c r="E4804" s="2" t="b">
        <f t="shared" si="116"/>
        <v>0</v>
      </c>
      <c r="F4804">
        <f>D4804/C4804</f>
        <v>2</v>
      </c>
    </row>
    <row r="4805" spans="1:6" x14ac:dyDescent="0.3">
      <c r="A4805">
        <v>983695</v>
      </c>
      <c r="B4805" t="s">
        <v>6</v>
      </c>
      <c r="C4805" s="2">
        <v>137607.72</v>
      </c>
      <c r="D4805" s="2">
        <f>IFERROR(VLOOKUP(A4805&amp;"-"&amp;B4805,NEW!$D$2:$E$18056,2,FALSE),0)</f>
        <v>137607.72</v>
      </c>
      <c r="E4805" s="2" t="b">
        <f t="shared" si="116"/>
        <v>1</v>
      </c>
    </row>
    <row r="4806" spans="1:6" x14ac:dyDescent="0.3">
      <c r="A4806">
        <v>954179</v>
      </c>
      <c r="B4806" t="s">
        <v>6</v>
      </c>
      <c r="C4806" s="2">
        <v>190104.95</v>
      </c>
      <c r="D4806" s="2">
        <f>IFERROR(VLOOKUP(A4806&amp;"-"&amp;B4806,NEW!$D$2:$E$18056,2,FALSE),0)</f>
        <v>190104.95</v>
      </c>
      <c r="E4806" s="2" t="b">
        <f t="shared" si="116"/>
        <v>1</v>
      </c>
    </row>
    <row r="4807" spans="1:6" x14ac:dyDescent="0.3">
      <c r="A4807">
        <v>924521</v>
      </c>
      <c r="B4807" t="s">
        <v>6</v>
      </c>
      <c r="C4807" s="2">
        <v>51816.66</v>
      </c>
      <c r="D4807" s="2">
        <f>IFERROR(VLOOKUP(A4807&amp;"-"&amp;B4807,NEW!$D$2:$E$18056,2,FALSE),0)</f>
        <v>51816.66</v>
      </c>
      <c r="E4807" s="2" t="b">
        <f t="shared" si="116"/>
        <v>1</v>
      </c>
    </row>
    <row r="4808" spans="1:6" x14ac:dyDescent="0.3">
      <c r="A4808" s="1">
        <v>371601</v>
      </c>
      <c r="B4808" t="s">
        <v>6</v>
      </c>
      <c r="C4808" s="2">
        <v>2856.19</v>
      </c>
      <c r="D4808" s="2">
        <f>IFERROR(VLOOKUP(A4808&amp;"-"&amp;B4808,NEW!$D$2:$E$18056,2,FALSE),0)</f>
        <v>2856.19</v>
      </c>
      <c r="E4808" s="2" t="b">
        <f t="shared" si="116"/>
        <v>1</v>
      </c>
    </row>
    <row r="4809" spans="1:6" x14ac:dyDescent="0.3">
      <c r="A4809">
        <v>715654</v>
      </c>
      <c r="B4809" t="s">
        <v>8</v>
      </c>
      <c r="C4809" s="2">
        <v>609181.63</v>
      </c>
      <c r="D4809" s="2">
        <f>IFERROR(VLOOKUP(A4809&amp;"-"&amp;B4809,NEW!$D$2:$E$18056,2,FALSE),0)</f>
        <v>609181.63</v>
      </c>
      <c r="E4809" s="2" t="b">
        <f t="shared" si="116"/>
        <v>1</v>
      </c>
    </row>
    <row r="4810" spans="1:6" x14ac:dyDescent="0.3">
      <c r="A4810">
        <v>956564</v>
      </c>
      <c r="B4810" t="s">
        <v>6</v>
      </c>
      <c r="C4810" s="2">
        <v>204429.86</v>
      </c>
      <c r="D4810" s="2">
        <f>IFERROR(VLOOKUP(A4810&amp;"-"&amp;B4810,NEW!$D$2:$E$18056,2,FALSE),0)</f>
        <v>204429.86</v>
      </c>
      <c r="E4810" s="2" t="b">
        <f t="shared" si="116"/>
        <v>1</v>
      </c>
    </row>
    <row r="4811" spans="1:6" x14ac:dyDescent="0.3">
      <c r="A4811">
        <v>810534</v>
      </c>
      <c r="B4811" t="s">
        <v>6</v>
      </c>
      <c r="C4811" s="2">
        <v>53.6</v>
      </c>
      <c r="D4811" s="2">
        <f>IFERROR(VLOOKUP(A4811&amp;"-"&amp;B4811,NEW!$D$2:$E$18056,2,FALSE),0)</f>
        <v>53.6</v>
      </c>
      <c r="E4811" s="2" t="b">
        <f t="shared" si="116"/>
        <v>1</v>
      </c>
    </row>
    <row r="4812" spans="1:6" x14ac:dyDescent="0.3">
      <c r="A4812">
        <v>565914</v>
      </c>
      <c r="B4812" t="s">
        <v>8</v>
      </c>
      <c r="C4812" s="2">
        <v>167006.84</v>
      </c>
      <c r="D4812" s="2">
        <f>IFERROR(VLOOKUP(A4812&amp;"-"&amp;B4812,NEW!$D$2:$E$18056,2,FALSE),0)</f>
        <v>167006.84</v>
      </c>
      <c r="E4812" s="2" t="b">
        <f t="shared" si="116"/>
        <v>1</v>
      </c>
    </row>
    <row r="4813" spans="1:6" x14ac:dyDescent="0.3">
      <c r="A4813">
        <v>898796</v>
      </c>
      <c r="B4813" t="s">
        <v>8</v>
      </c>
      <c r="C4813" s="2">
        <v>623452.04</v>
      </c>
      <c r="D4813" s="2">
        <f>IFERROR(VLOOKUP(A4813&amp;"-"&amp;B4813,NEW!$D$2:$E$18056,2,FALSE),0)</f>
        <v>623452.04</v>
      </c>
      <c r="E4813" s="2" t="b">
        <f t="shared" si="116"/>
        <v>1</v>
      </c>
    </row>
    <row r="4814" spans="1:6" x14ac:dyDescent="0.3">
      <c r="A4814">
        <v>140171</v>
      </c>
      <c r="B4814" t="s">
        <v>8</v>
      </c>
      <c r="C4814" s="2">
        <v>352196.86</v>
      </c>
      <c r="D4814" s="2">
        <f>IFERROR(VLOOKUP(A4814&amp;"-"&amp;B4814,NEW!$D$2:$E$18056,2,FALSE),0)</f>
        <v>352196.86</v>
      </c>
      <c r="E4814" s="2" t="b">
        <f t="shared" si="116"/>
        <v>1</v>
      </c>
    </row>
    <row r="4815" spans="1:6" x14ac:dyDescent="0.3">
      <c r="A4815">
        <v>716165</v>
      </c>
      <c r="B4815" t="s">
        <v>8</v>
      </c>
      <c r="C4815" s="2">
        <v>8723.6200000000008</v>
      </c>
      <c r="D4815" s="2">
        <f>IFERROR(VLOOKUP(A4815&amp;"-"&amp;B4815,NEW!$D$2:$E$18056,2,FALSE),0)</f>
        <v>8723.6200000000008</v>
      </c>
      <c r="E4815" s="2" t="b">
        <f t="shared" si="116"/>
        <v>1</v>
      </c>
    </row>
    <row r="4816" spans="1:6" x14ac:dyDescent="0.3">
      <c r="A4816">
        <v>400237</v>
      </c>
      <c r="B4816" t="s">
        <v>9</v>
      </c>
      <c r="C4816" s="2">
        <v>222608.39</v>
      </c>
      <c r="D4816" s="2">
        <f>IFERROR(VLOOKUP(A4816&amp;"-"&amp;B4816,NEW!$D$2:$E$18056,2,FALSE),0)</f>
        <v>222608.39</v>
      </c>
      <c r="E4816" s="2" t="b">
        <f t="shared" si="116"/>
        <v>1</v>
      </c>
    </row>
    <row r="4817" spans="1:5" x14ac:dyDescent="0.3">
      <c r="A4817">
        <v>759725</v>
      </c>
      <c r="B4817" t="s">
        <v>8</v>
      </c>
      <c r="C4817" s="2">
        <v>50398.400000000001</v>
      </c>
      <c r="D4817" s="2">
        <f>IFERROR(VLOOKUP(A4817&amp;"-"&amp;B4817,NEW!$D$2:$E$18056,2,FALSE),0)</f>
        <v>50398.400000000001</v>
      </c>
      <c r="E4817" s="2" t="b">
        <f t="shared" si="116"/>
        <v>1</v>
      </c>
    </row>
    <row r="4818" spans="1:5" x14ac:dyDescent="0.3">
      <c r="A4818">
        <v>689068</v>
      </c>
      <c r="B4818" t="s">
        <v>9</v>
      </c>
      <c r="C4818" s="2">
        <v>1662.04</v>
      </c>
      <c r="D4818" s="2">
        <f>IFERROR(VLOOKUP(A4818&amp;"-"&amp;B4818,NEW!$D$2:$E$18056,2,FALSE),0)</f>
        <v>1662.04</v>
      </c>
      <c r="E4818" s="2" t="b">
        <f t="shared" si="116"/>
        <v>1</v>
      </c>
    </row>
    <row r="4819" spans="1:5" x14ac:dyDescent="0.3">
      <c r="A4819">
        <v>815139</v>
      </c>
      <c r="B4819" t="s">
        <v>9</v>
      </c>
      <c r="C4819" s="2">
        <v>146436.63</v>
      </c>
      <c r="D4819" s="2">
        <f>IFERROR(VLOOKUP(A4819&amp;"-"&amp;B4819,NEW!$D$2:$E$18056,2,FALSE),0)</f>
        <v>146436.63</v>
      </c>
      <c r="E4819" s="2" t="b">
        <f t="shared" si="116"/>
        <v>1</v>
      </c>
    </row>
    <row r="4820" spans="1:5" x14ac:dyDescent="0.3">
      <c r="A4820">
        <v>194706</v>
      </c>
      <c r="B4820" t="s">
        <v>9</v>
      </c>
      <c r="C4820" s="2">
        <v>125237.13</v>
      </c>
      <c r="D4820" s="2">
        <f>IFERROR(VLOOKUP(A4820&amp;"-"&amp;B4820,NEW!$D$2:$E$18056,2,FALSE),0)</f>
        <v>125237.13</v>
      </c>
      <c r="E4820" s="2" t="b">
        <f t="shared" si="116"/>
        <v>1</v>
      </c>
    </row>
    <row r="4821" spans="1:5" x14ac:dyDescent="0.3">
      <c r="A4821">
        <v>909808</v>
      </c>
      <c r="B4821" t="s">
        <v>9</v>
      </c>
      <c r="C4821" s="2">
        <v>88504.94</v>
      </c>
      <c r="D4821" s="2">
        <f>IFERROR(VLOOKUP(A4821&amp;"-"&amp;B4821,NEW!$D$2:$E$18056,2,FALSE),0)</f>
        <v>88504.94</v>
      </c>
      <c r="E4821" s="2" t="b">
        <f t="shared" si="116"/>
        <v>1</v>
      </c>
    </row>
    <row r="4822" spans="1:5" x14ac:dyDescent="0.3">
      <c r="A4822">
        <v>316803</v>
      </c>
      <c r="B4822" t="s">
        <v>9</v>
      </c>
      <c r="C4822" s="2">
        <v>878358.68</v>
      </c>
      <c r="D4822" s="2">
        <f>IFERROR(VLOOKUP(A4822&amp;"-"&amp;B4822,NEW!$D$2:$E$18056,2,FALSE),0)</f>
        <v>878358.68</v>
      </c>
      <c r="E4822" s="2" t="b">
        <f t="shared" si="116"/>
        <v>1</v>
      </c>
    </row>
    <row r="4823" spans="1:5" x14ac:dyDescent="0.3">
      <c r="A4823">
        <v>761418</v>
      </c>
      <c r="B4823" t="s">
        <v>9</v>
      </c>
      <c r="C4823" s="2">
        <v>42923.75</v>
      </c>
      <c r="D4823" s="2">
        <f>IFERROR(VLOOKUP(A4823&amp;"-"&amp;B4823,NEW!$D$2:$E$18056,2,FALSE),0)</f>
        <v>42923.75</v>
      </c>
      <c r="E4823" s="2" t="b">
        <f t="shared" si="116"/>
        <v>1</v>
      </c>
    </row>
    <row r="4824" spans="1:5" x14ac:dyDescent="0.3">
      <c r="A4824">
        <v>137255</v>
      </c>
      <c r="B4824" t="s">
        <v>9</v>
      </c>
      <c r="C4824" s="2">
        <v>296037.03000000003</v>
      </c>
      <c r="D4824" s="2">
        <f>IFERROR(VLOOKUP(A4824&amp;"-"&amp;B4824,NEW!$D$2:$E$18056,2,FALSE),0)</f>
        <v>296037.03000000003</v>
      </c>
      <c r="E4824" s="2" t="b">
        <f t="shared" si="116"/>
        <v>1</v>
      </c>
    </row>
    <row r="4825" spans="1:5" x14ac:dyDescent="0.3">
      <c r="A4825" t="s">
        <v>165</v>
      </c>
      <c r="B4825" t="s">
        <v>10</v>
      </c>
      <c r="C4825" s="2">
        <v>185985.16</v>
      </c>
      <c r="D4825" s="2">
        <f>IFERROR(VLOOKUP(A4825&amp;"-"&amp;B4825,NEW!$D$2:$E$18056,2,FALSE),0)</f>
        <v>185985.16</v>
      </c>
      <c r="E4825" s="2" t="b">
        <f t="shared" si="116"/>
        <v>1</v>
      </c>
    </row>
    <row r="4826" spans="1:5" x14ac:dyDescent="0.3">
      <c r="A4826">
        <v>739726</v>
      </c>
      <c r="B4826" t="s">
        <v>10</v>
      </c>
      <c r="C4826" s="2">
        <v>143621.62</v>
      </c>
      <c r="D4826" s="2">
        <f>IFERROR(VLOOKUP(A4826&amp;"-"&amp;B4826,NEW!$D$2:$E$18056,2,FALSE),0)</f>
        <v>143621.62</v>
      </c>
      <c r="E4826" s="2" t="b">
        <f t="shared" si="116"/>
        <v>1</v>
      </c>
    </row>
    <row r="4827" spans="1:5" x14ac:dyDescent="0.3">
      <c r="A4827">
        <v>914491</v>
      </c>
      <c r="B4827" t="s">
        <v>9</v>
      </c>
      <c r="C4827" s="2">
        <v>1421.78</v>
      </c>
      <c r="D4827" s="2">
        <f>IFERROR(VLOOKUP(A4827&amp;"-"&amp;B4827,NEW!$D$2:$E$18056,2,FALSE),0)</f>
        <v>1421.78</v>
      </c>
      <c r="E4827" s="2" t="b">
        <f t="shared" si="116"/>
        <v>1</v>
      </c>
    </row>
    <row r="4828" spans="1:5" x14ac:dyDescent="0.3">
      <c r="A4828" s="1">
        <v>340284</v>
      </c>
      <c r="B4828" t="s">
        <v>9</v>
      </c>
      <c r="C4828" s="2">
        <v>329196.03999999998</v>
      </c>
      <c r="D4828" s="2">
        <f>IFERROR(VLOOKUP(A4828&amp;"-"&amp;B4828,NEW!$D$2:$E$18056,2,FALSE),0)</f>
        <v>329196.03999999998</v>
      </c>
      <c r="E4828" s="2" t="b">
        <f t="shared" si="116"/>
        <v>1</v>
      </c>
    </row>
    <row r="4829" spans="1:5" x14ac:dyDescent="0.3">
      <c r="A4829" s="1">
        <v>742884</v>
      </c>
      <c r="B4829" t="s">
        <v>9</v>
      </c>
      <c r="C4829" s="2">
        <v>103361.54</v>
      </c>
      <c r="D4829" s="2">
        <f>IFERROR(VLOOKUP(A4829&amp;"-"&amp;B4829,NEW!$D$2:$E$18056,2,FALSE),0)</f>
        <v>103361.54</v>
      </c>
      <c r="E4829" s="2" t="b">
        <f t="shared" si="116"/>
        <v>1</v>
      </c>
    </row>
    <row r="4830" spans="1:5" x14ac:dyDescent="0.3">
      <c r="A4830">
        <v>822386</v>
      </c>
      <c r="B4830" t="s">
        <v>9</v>
      </c>
      <c r="C4830" s="2">
        <v>222612.22</v>
      </c>
      <c r="D4830" s="2">
        <f>IFERROR(VLOOKUP(A4830&amp;"-"&amp;B4830,NEW!$D$2:$E$18056,2,FALSE),0)</f>
        <v>222612.22</v>
      </c>
      <c r="E4830" s="2" t="b">
        <f t="shared" si="116"/>
        <v>1</v>
      </c>
    </row>
    <row r="4831" spans="1:5" x14ac:dyDescent="0.3">
      <c r="A4831">
        <v>899032</v>
      </c>
      <c r="B4831" t="s">
        <v>10</v>
      </c>
      <c r="C4831" s="2">
        <v>34785.519999999997</v>
      </c>
      <c r="D4831" s="2">
        <f>IFERROR(VLOOKUP(A4831&amp;"-"&amp;B4831,NEW!$D$2:$E$18056,2,FALSE),0)</f>
        <v>34785.519999999997</v>
      </c>
      <c r="E4831" s="2" t="b">
        <f t="shared" si="116"/>
        <v>1</v>
      </c>
    </row>
    <row r="4832" spans="1:5" x14ac:dyDescent="0.3">
      <c r="A4832">
        <v>797620</v>
      </c>
      <c r="B4832" t="s">
        <v>10</v>
      </c>
      <c r="C4832" s="2">
        <v>2887.96</v>
      </c>
      <c r="D4832" s="2">
        <f>IFERROR(VLOOKUP(A4832&amp;"-"&amp;B4832,NEW!$D$2:$E$18056,2,FALSE),0)</f>
        <v>2887.96</v>
      </c>
      <c r="E4832" s="2" t="b">
        <f t="shared" si="116"/>
        <v>1</v>
      </c>
    </row>
    <row r="4833" spans="1:5" x14ac:dyDescent="0.3">
      <c r="A4833" s="1">
        <v>696399</v>
      </c>
      <c r="B4833" t="s">
        <v>10</v>
      </c>
      <c r="C4833" s="2">
        <v>26268.28</v>
      </c>
      <c r="D4833" s="2">
        <f>IFERROR(VLOOKUP(A4833&amp;"-"&amp;B4833,NEW!$D$2:$E$18056,2,FALSE),0)</f>
        <v>26268.28</v>
      </c>
      <c r="E4833" s="2" t="b">
        <f t="shared" si="116"/>
        <v>1</v>
      </c>
    </row>
    <row r="4834" spans="1:5" x14ac:dyDescent="0.3">
      <c r="A4834">
        <v>190295</v>
      </c>
      <c r="B4834" t="s">
        <v>12</v>
      </c>
      <c r="C4834" s="2">
        <v>1001.28</v>
      </c>
      <c r="D4834" s="2">
        <f>IFERROR(VLOOKUP(A4834&amp;"-"&amp;B4834,NEW!$D$2:$E$18056,2,FALSE),0)</f>
        <v>1001.28</v>
      </c>
      <c r="E4834" s="2" t="b">
        <f t="shared" si="116"/>
        <v>1</v>
      </c>
    </row>
    <row r="4835" spans="1:5" x14ac:dyDescent="0.3">
      <c r="A4835">
        <v>959124</v>
      </c>
      <c r="B4835" t="s">
        <v>12</v>
      </c>
      <c r="C4835" s="2">
        <v>241944.87</v>
      </c>
      <c r="D4835" s="2">
        <f>IFERROR(VLOOKUP(A4835&amp;"-"&amp;B4835,NEW!$D$2:$E$18056,2,FALSE),0)</f>
        <v>241944.87</v>
      </c>
      <c r="E4835" s="2" t="b">
        <f t="shared" si="116"/>
        <v>1</v>
      </c>
    </row>
    <row r="4836" spans="1:5" x14ac:dyDescent="0.3">
      <c r="A4836">
        <v>968837</v>
      </c>
      <c r="B4836" t="s">
        <v>12</v>
      </c>
      <c r="C4836" s="2">
        <v>2025748.76</v>
      </c>
      <c r="D4836" s="2">
        <f>IFERROR(VLOOKUP(A4836&amp;"-"&amp;B4836,NEW!$D$2:$E$18056,2,FALSE),0)</f>
        <v>2025748.76</v>
      </c>
      <c r="E4836" s="2" t="b">
        <f t="shared" si="116"/>
        <v>1</v>
      </c>
    </row>
    <row r="4837" spans="1:5" x14ac:dyDescent="0.3">
      <c r="A4837">
        <v>983695</v>
      </c>
      <c r="B4837" t="s">
        <v>12</v>
      </c>
      <c r="C4837" s="2">
        <v>248465.38</v>
      </c>
      <c r="D4837" s="2">
        <f>IFERROR(VLOOKUP(A4837&amp;"-"&amp;B4837,NEW!$D$2:$E$18056,2,FALSE),0)</f>
        <v>248465.38</v>
      </c>
      <c r="E4837" s="2" t="b">
        <f t="shared" si="116"/>
        <v>1</v>
      </c>
    </row>
    <row r="4838" spans="1:5" x14ac:dyDescent="0.3">
      <c r="A4838">
        <v>988693</v>
      </c>
      <c r="B4838" t="s">
        <v>12</v>
      </c>
      <c r="C4838" s="2">
        <v>24758.95</v>
      </c>
      <c r="D4838" s="2">
        <f>IFERROR(VLOOKUP(A4838&amp;"-"&amp;B4838,NEW!$D$2:$E$18056,2,FALSE),0)</f>
        <v>24758.95</v>
      </c>
      <c r="E4838" s="2" t="b">
        <f t="shared" si="116"/>
        <v>1</v>
      </c>
    </row>
    <row r="4839" spans="1:5" x14ac:dyDescent="0.3">
      <c r="A4839">
        <v>716851</v>
      </c>
      <c r="B4839" t="s">
        <v>12</v>
      </c>
      <c r="C4839" s="2">
        <v>40770.339999999997</v>
      </c>
      <c r="D4839" s="2">
        <f>IFERROR(VLOOKUP(A4839&amp;"-"&amp;B4839,NEW!$D$2:$E$18056,2,FALSE),0)</f>
        <v>40770.339999999997</v>
      </c>
      <c r="E4839" s="2" t="b">
        <f t="shared" si="116"/>
        <v>1</v>
      </c>
    </row>
    <row r="4840" spans="1:5" x14ac:dyDescent="0.3">
      <c r="A4840">
        <v>790152</v>
      </c>
      <c r="B4840" t="s">
        <v>12</v>
      </c>
      <c r="C4840" s="2">
        <v>19363.29</v>
      </c>
      <c r="D4840" s="2">
        <f>IFERROR(VLOOKUP(A4840&amp;"-"&amp;B4840,NEW!$D$2:$E$18056,2,FALSE),0)</f>
        <v>19363.29</v>
      </c>
      <c r="E4840" s="2" t="b">
        <f t="shared" si="116"/>
        <v>1</v>
      </c>
    </row>
    <row r="4841" spans="1:5" x14ac:dyDescent="0.3">
      <c r="A4841">
        <v>159398</v>
      </c>
      <c r="B4841" t="s">
        <v>12</v>
      </c>
      <c r="C4841" s="2">
        <v>1097267.3600000001</v>
      </c>
      <c r="D4841" s="2">
        <f>IFERROR(VLOOKUP(A4841&amp;"-"&amp;B4841,NEW!$D$2:$E$18056,2,FALSE),0)</f>
        <v>1097267.3600000001</v>
      </c>
      <c r="E4841" s="2" t="b">
        <f t="shared" si="116"/>
        <v>1</v>
      </c>
    </row>
    <row r="4842" spans="1:5" x14ac:dyDescent="0.3">
      <c r="A4842">
        <v>834898</v>
      </c>
      <c r="B4842" t="s">
        <v>12</v>
      </c>
      <c r="C4842" s="2">
        <v>33529.85</v>
      </c>
      <c r="D4842" s="2">
        <f>IFERROR(VLOOKUP(A4842&amp;"-"&amp;B4842,NEW!$D$2:$E$18056,2,FALSE),0)</f>
        <v>33529.85</v>
      </c>
      <c r="E4842" s="2" t="b">
        <f t="shared" si="116"/>
        <v>1</v>
      </c>
    </row>
    <row r="4843" spans="1:5" x14ac:dyDescent="0.3">
      <c r="A4843">
        <v>661855</v>
      </c>
      <c r="B4843" t="s">
        <v>14</v>
      </c>
      <c r="C4843" s="2">
        <v>2512030.67</v>
      </c>
      <c r="D4843" s="2">
        <f>IFERROR(VLOOKUP(A4843&amp;"-"&amp;B4843,NEW!$D$2:$E$18056,2,FALSE),0)</f>
        <v>2512030.67</v>
      </c>
      <c r="E4843" s="2" t="b">
        <f t="shared" si="116"/>
        <v>1</v>
      </c>
    </row>
    <row r="4844" spans="1:5" x14ac:dyDescent="0.3">
      <c r="A4844">
        <v>354286</v>
      </c>
      <c r="B4844" t="s">
        <v>14</v>
      </c>
      <c r="C4844" s="2">
        <v>1245081.3</v>
      </c>
      <c r="D4844" s="2">
        <f>IFERROR(VLOOKUP(A4844&amp;"-"&amp;B4844,NEW!$D$2:$E$18056,2,FALSE),0)</f>
        <v>1245081.3</v>
      </c>
      <c r="E4844" s="2" t="b">
        <f t="shared" si="116"/>
        <v>1</v>
      </c>
    </row>
    <row r="4845" spans="1:5" x14ac:dyDescent="0.3">
      <c r="A4845">
        <v>281956</v>
      </c>
      <c r="B4845" t="s">
        <v>14</v>
      </c>
      <c r="C4845" s="2">
        <v>172729.55</v>
      </c>
      <c r="D4845" s="2">
        <f>IFERROR(VLOOKUP(A4845&amp;"-"&amp;B4845,NEW!$D$2:$E$18056,2,FALSE),0)</f>
        <v>172729.55</v>
      </c>
      <c r="E4845" s="2" t="b">
        <f t="shared" si="116"/>
        <v>1</v>
      </c>
    </row>
    <row r="4846" spans="1:5" x14ac:dyDescent="0.3">
      <c r="A4846">
        <v>273607</v>
      </c>
      <c r="B4846" t="s">
        <v>14</v>
      </c>
      <c r="C4846" s="2">
        <v>102499.54</v>
      </c>
      <c r="D4846" s="2">
        <f>IFERROR(VLOOKUP(A4846&amp;"-"&amp;B4846,NEW!$D$2:$E$18056,2,FALSE),0)</f>
        <v>102499.54</v>
      </c>
      <c r="E4846" s="2" t="b">
        <f t="shared" si="116"/>
        <v>1</v>
      </c>
    </row>
    <row r="4847" spans="1:5" x14ac:dyDescent="0.3">
      <c r="A4847">
        <v>995848</v>
      </c>
      <c r="B4847" t="s">
        <v>14</v>
      </c>
      <c r="C4847" s="2">
        <v>466279.98</v>
      </c>
      <c r="D4847" s="2">
        <f>IFERROR(VLOOKUP(A4847&amp;"-"&amp;B4847,NEW!$D$2:$E$18056,2,FALSE),0)</f>
        <v>466279.98</v>
      </c>
      <c r="E4847" s="2" t="b">
        <f t="shared" si="116"/>
        <v>1</v>
      </c>
    </row>
    <row r="4848" spans="1:5" x14ac:dyDescent="0.3">
      <c r="A4848" s="1">
        <v>425075</v>
      </c>
      <c r="B4848" t="s">
        <v>12</v>
      </c>
      <c r="C4848" s="2">
        <v>14863.52</v>
      </c>
      <c r="D4848" s="2">
        <f>IFERROR(VLOOKUP(A4848&amp;"-"&amp;B4848,NEW!$D$2:$E$18056,2,FALSE),0)</f>
        <v>14863.52</v>
      </c>
      <c r="E4848" s="2" t="b">
        <f t="shared" si="116"/>
        <v>1</v>
      </c>
    </row>
    <row r="4849" spans="1:5" x14ac:dyDescent="0.3">
      <c r="A4849">
        <v>811112</v>
      </c>
      <c r="B4849" t="s">
        <v>14</v>
      </c>
      <c r="C4849" s="2">
        <v>6955516.2300000004</v>
      </c>
      <c r="D4849" s="2">
        <f>IFERROR(VLOOKUP(A4849&amp;"-"&amp;B4849,NEW!$D$2:$E$18056,2,FALSE),0)</f>
        <v>6955516.2300000004</v>
      </c>
      <c r="E4849" s="2" t="b">
        <f t="shared" si="116"/>
        <v>1</v>
      </c>
    </row>
    <row r="4850" spans="1:5" x14ac:dyDescent="0.3">
      <c r="A4850">
        <v>782071</v>
      </c>
      <c r="B4850" t="s">
        <v>14</v>
      </c>
      <c r="C4850" s="2">
        <v>21127.93</v>
      </c>
      <c r="D4850" s="2">
        <f>IFERROR(VLOOKUP(A4850&amp;"-"&amp;B4850,NEW!$D$2:$E$18056,2,FALSE),0)</f>
        <v>21127.93</v>
      </c>
      <c r="E4850" s="2" t="b">
        <f t="shared" si="116"/>
        <v>1</v>
      </c>
    </row>
    <row r="4851" spans="1:5" x14ac:dyDescent="0.3">
      <c r="A4851" s="1">
        <v>140179</v>
      </c>
      <c r="B4851" t="s">
        <v>14</v>
      </c>
      <c r="C4851" s="2">
        <v>289784.32000000001</v>
      </c>
      <c r="D4851" s="2">
        <f>IFERROR(VLOOKUP(A4851&amp;"-"&amp;B4851,NEW!$D$2:$E$18056,2,FALSE),0)</f>
        <v>289784.32000000001</v>
      </c>
      <c r="E4851" s="2" t="b">
        <f t="shared" si="116"/>
        <v>1</v>
      </c>
    </row>
    <row r="4852" spans="1:5" x14ac:dyDescent="0.3">
      <c r="A4852" t="s">
        <v>179</v>
      </c>
      <c r="B4852" t="s">
        <v>12</v>
      </c>
      <c r="C4852" s="2">
        <v>160490.63</v>
      </c>
      <c r="D4852" s="2">
        <f>IFERROR(VLOOKUP(A4852&amp;"-"&amp;B4852,NEW!$D$2:$E$18056,2,FALSE),0)</f>
        <v>160490.63</v>
      </c>
      <c r="E4852" s="2" t="b">
        <f t="shared" si="116"/>
        <v>1</v>
      </c>
    </row>
    <row r="4853" spans="1:5" x14ac:dyDescent="0.3">
      <c r="A4853">
        <v>808370</v>
      </c>
      <c r="B4853" t="s">
        <v>14</v>
      </c>
      <c r="C4853" s="2">
        <v>22919.64</v>
      </c>
      <c r="D4853" s="2">
        <f>IFERROR(VLOOKUP(A4853&amp;"-"&amp;B4853,NEW!$D$2:$E$18056,2,FALSE),0)</f>
        <v>22919.64</v>
      </c>
      <c r="E4853" s="2" t="b">
        <f t="shared" si="116"/>
        <v>1</v>
      </c>
    </row>
    <row r="4854" spans="1:5" x14ac:dyDescent="0.3">
      <c r="A4854">
        <v>648485</v>
      </c>
      <c r="B4854" t="s">
        <v>14</v>
      </c>
      <c r="C4854" s="2">
        <v>120132.74</v>
      </c>
      <c r="D4854" s="2">
        <f>IFERROR(VLOOKUP(A4854&amp;"-"&amp;B4854,NEW!$D$2:$E$18056,2,FALSE),0)</f>
        <v>120132.74</v>
      </c>
      <c r="E4854" s="2" t="b">
        <f t="shared" si="116"/>
        <v>1</v>
      </c>
    </row>
    <row r="4855" spans="1:5" x14ac:dyDescent="0.3">
      <c r="A4855">
        <v>978799</v>
      </c>
      <c r="B4855" t="s">
        <v>15</v>
      </c>
      <c r="C4855" s="2">
        <v>949718.46</v>
      </c>
      <c r="D4855" s="2">
        <f>IFERROR(VLOOKUP(A4855&amp;"-"&amp;B4855,NEW!$D$2:$E$18056,2,FALSE),0)</f>
        <v>949718.46</v>
      </c>
      <c r="E4855" s="2" t="b">
        <f t="shared" si="116"/>
        <v>1</v>
      </c>
    </row>
    <row r="4856" spans="1:5" x14ac:dyDescent="0.3">
      <c r="A4856">
        <v>649477</v>
      </c>
      <c r="B4856" t="s">
        <v>15</v>
      </c>
      <c r="C4856" s="2">
        <v>276492.09000000003</v>
      </c>
      <c r="D4856" s="2">
        <f>IFERROR(VLOOKUP(A4856&amp;"-"&amp;B4856,NEW!$D$2:$E$18056,2,FALSE),0)</f>
        <v>276492.09000000003</v>
      </c>
      <c r="E4856" s="2" t="b">
        <f t="shared" si="116"/>
        <v>1</v>
      </c>
    </row>
    <row r="4857" spans="1:5" x14ac:dyDescent="0.3">
      <c r="A4857">
        <v>995824</v>
      </c>
      <c r="B4857" t="s">
        <v>14</v>
      </c>
      <c r="C4857" s="2">
        <v>39414.47</v>
      </c>
      <c r="D4857" s="2">
        <f>IFERROR(VLOOKUP(A4857&amp;"-"&amp;B4857,NEW!$D$2:$E$18056,2,FALSE),0)</f>
        <v>39414.47</v>
      </c>
      <c r="E4857" s="2" t="b">
        <f t="shared" si="116"/>
        <v>1</v>
      </c>
    </row>
    <row r="4858" spans="1:5" x14ac:dyDescent="0.3">
      <c r="A4858">
        <v>957955</v>
      </c>
      <c r="B4858" t="s">
        <v>15</v>
      </c>
      <c r="C4858" s="2">
        <v>199258.26</v>
      </c>
      <c r="D4858" s="2">
        <f>IFERROR(VLOOKUP(A4858&amp;"-"&amp;B4858,NEW!$D$2:$E$18056,2,FALSE),0)</f>
        <v>199258.26</v>
      </c>
      <c r="E4858" s="2" t="b">
        <f t="shared" si="116"/>
        <v>1</v>
      </c>
    </row>
    <row r="4859" spans="1:5" x14ac:dyDescent="0.3">
      <c r="A4859" t="s">
        <v>161</v>
      </c>
      <c r="B4859" t="s">
        <v>14</v>
      </c>
      <c r="C4859" s="2">
        <v>1136322</v>
      </c>
      <c r="D4859" s="2">
        <f>IFERROR(VLOOKUP(A4859&amp;"-"&amp;B4859,NEW!$D$2:$E$18056,2,FALSE),0)</f>
        <v>1136322</v>
      </c>
      <c r="E4859" s="2" t="b">
        <f t="shared" si="116"/>
        <v>1</v>
      </c>
    </row>
    <row r="4860" spans="1:5" x14ac:dyDescent="0.3">
      <c r="A4860">
        <v>774318</v>
      </c>
      <c r="B4860" t="s">
        <v>14</v>
      </c>
      <c r="C4860" s="2">
        <v>1370175.52</v>
      </c>
      <c r="D4860" s="2">
        <f>IFERROR(VLOOKUP(A4860&amp;"-"&amp;B4860,NEW!$D$2:$E$18056,2,FALSE),0)</f>
        <v>1370175.52</v>
      </c>
      <c r="E4860" s="2" t="b">
        <f t="shared" si="116"/>
        <v>1</v>
      </c>
    </row>
    <row r="4861" spans="1:5" x14ac:dyDescent="0.3">
      <c r="A4861" s="1">
        <v>733678</v>
      </c>
      <c r="B4861" t="s">
        <v>15</v>
      </c>
      <c r="C4861" s="2">
        <v>1020601.6</v>
      </c>
      <c r="D4861" s="2">
        <f>IFERROR(VLOOKUP(A4861&amp;"-"&amp;B4861,NEW!$D$2:$E$18056,2,FALSE),0)</f>
        <v>1020601.6</v>
      </c>
      <c r="E4861" s="2" t="b">
        <f t="shared" si="116"/>
        <v>1</v>
      </c>
    </row>
    <row r="4862" spans="1:5" x14ac:dyDescent="0.3">
      <c r="A4862" t="s">
        <v>148</v>
      </c>
      <c r="B4862" t="s">
        <v>15</v>
      </c>
      <c r="C4862" s="2">
        <v>167848.61</v>
      </c>
      <c r="D4862" s="2">
        <f>IFERROR(VLOOKUP(A4862&amp;"-"&amp;B4862,NEW!$D$2:$E$18056,2,FALSE),0)</f>
        <v>167848.61</v>
      </c>
      <c r="E4862" s="2" t="b">
        <f t="shared" si="116"/>
        <v>1</v>
      </c>
    </row>
    <row r="4863" spans="1:5" x14ac:dyDescent="0.3">
      <c r="A4863">
        <v>737418</v>
      </c>
      <c r="B4863" t="s">
        <v>15</v>
      </c>
      <c r="C4863" s="2">
        <v>87582.61</v>
      </c>
      <c r="D4863" s="2">
        <f>IFERROR(VLOOKUP(A4863&amp;"-"&amp;B4863,NEW!$D$2:$E$18056,2,FALSE),0)</f>
        <v>87582.61</v>
      </c>
      <c r="E4863" s="2" t="b">
        <f t="shared" si="116"/>
        <v>1</v>
      </c>
    </row>
    <row r="4864" spans="1:5" x14ac:dyDescent="0.3">
      <c r="A4864" t="s">
        <v>170</v>
      </c>
      <c r="B4864" t="s">
        <v>15</v>
      </c>
      <c r="C4864" s="2">
        <v>7707.01</v>
      </c>
      <c r="D4864" s="2">
        <f>IFERROR(VLOOKUP(A4864&amp;"-"&amp;B4864,NEW!$D$2:$E$18056,2,FALSE),0)</f>
        <v>7707.01</v>
      </c>
      <c r="E4864" s="2" t="b">
        <f t="shared" si="116"/>
        <v>1</v>
      </c>
    </row>
    <row r="4865" spans="1:5" x14ac:dyDescent="0.3">
      <c r="A4865">
        <v>775626</v>
      </c>
      <c r="B4865" t="s">
        <v>16</v>
      </c>
      <c r="C4865" s="2">
        <v>118330.05</v>
      </c>
      <c r="D4865" s="2">
        <f>IFERROR(VLOOKUP(A4865&amp;"-"&amp;B4865,NEW!$D$2:$E$18056,2,FALSE),0)</f>
        <v>118330.05</v>
      </c>
      <c r="E4865" s="2" t="b">
        <f t="shared" si="116"/>
        <v>1</v>
      </c>
    </row>
    <row r="4866" spans="1:5" x14ac:dyDescent="0.3">
      <c r="A4866">
        <v>917117</v>
      </c>
      <c r="B4866" t="s">
        <v>15</v>
      </c>
      <c r="C4866" s="2">
        <v>2248008.4900000002</v>
      </c>
      <c r="D4866" s="2">
        <f>IFERROR(VLOOKUP(A4866&amp;"-"&amp;B4866,NEW!$D$2:$E$18056,2,FALSE),0)</f>
        <v>2248008.4900000002</v>
      </c>
      <c r="E4866" s="2" t="b">
        <f t="shared" si="116"/>
        <v>1</v>
      </c>
    </row>
    <row r="4867" spans="1:5" x14ac:dyDescent="0.3">
      <c r="A4867">
        <v>511375</v>
      </c>
      <c r="B4867" t="s">
        <v>16</v>
      </c>
      <c r="C4867" s="2">
        <v>555192.12</v>
      </c>
      <c r="D4867" s="2">
        <f>IFERROR(VLOOKUP(A4867&amp;"-"&amp;B4867,NEW!$D$2:$E$18056,2,FALSE),0)</f>
        <v>555192.12</v>
      </c>
      <c r="E4867" s="2" t="b">
        <f t="shared" ref="E4867:E4930" si="117">D4867=C4867</f>
        <v>1</v>
      </c>
    </row>
    <row r="4868" spans="1:5" x14ac:dyDescent="0.3">
      <c r="A4868">
        <v>842554</v>
      </c>
      <c r="B4868" t="s">
        <v>16</v>
      </c>
      <c r="C4868" s="2">
        <v>1237213.8600000001</v>
      </c>
      <c r="D4868" s="2">
        <f>IFERROR(VLOOKUP(A4868&amp;"-"&amp;B4868,NEW!$D$2:$E$18056,2,FALSE),0)</f>
        <v>1237213.8600000001</v>
      </c>
      <c r="E4868" s="2" t="b">
        <f t="shared" si="117"/>
        <v>1</v>
      </c>
    </row>
    <row r="4869" spans="1:5" x14ac:dyDescent="0.3">
      <c r="A4869">
        <v>303555</v>
      </c>
      <c r="B4869" t="s">
        <v>16</v>
      </c>
      <c r="C4869" s="2">
        <v>182667.3</v>
      </c>
      <c r="D4869" s="2">
        <f>IFERROR(VLOOKUP(A4869&amp;"-"&amp;B4869,NEW!$D$2:$E$18056,2,FALSE),0)</f>
        <v>182667.3</v>
      </c>
      <c r="E4869" s="2" t="b">
        <f t="shared" si="117"/>
        <v>1</v>
      </c>
    </row>
    <row r="4870" spans="1:5" x14ac:dyDescent="0.3">
      <c r="A4870" t="s">
        <v>21</v>
      </c>
      <c r="B4870" t="s">
        <v>16</v>
      </c>
      <c r="C4870" s="2">
        <v>179617.55</v>
      </c>
      <c r="D4870" s="2">
        <f>IFERROR(VLOOKUP(A4870&amp;"-"&amp;B4870,NEW!$D$2:$E$18056,2,FALSE),0)</f>
        <v>179617.55</v>
      </c>
      <c r="E4870" s="2" t="b">
        <f t="shared" si="117"/>
        <v>1</v>
      </c>
    </row>
    <row r="4871" spans="1:5" x14ac:dyDescent="0.3">
      <c r="A4871">
        <v>408466</v>
      </c>
      <c r="B4871" t="s">
        <v>16</v>
      </c>
      <c r="C4871" s="2">
        <v>9623425.3200000003</v>
      </c>
      <c r="D4871" s="2">
        <f>IFERROR(VLOOKUP(A4871&amp;"-"&amp;B4871,NEW!$D$2:$E$18056,2,FALSE),0)</f>
        <v>9623425.3200000003</v>
      </c>
      <c r="E4871" s="2" t="b">
        <f t="shared" si="117"/>
        <v>1</v>
      </c>
    </row>
    <row r="4872" spans="1:5" x14ac:dyDescent="0.3">
      <c r="A4872">
        <v>754268</v>
      </c>
      <c r="B4872" t="s">
        <v>15</v>
      </c>
      <c r="C4872" s="2">
        <v>1067.26</v>
      </c>
      <c r="D4872" s="2">
        <f>IFERROR(VLOOKUP(A4872&amp;"-"&amp;B4872,NEW!$D$2:$E$18056,2,FALSE),0)</f>
        <v>1067.26</v>
      </c>
      <c r="E4872" s="2" t="b">
        <f t="shared" si="117"/>
        <v>1</v>
      </c>
    </row>
    <row r="4873" spans="1:5" x14ac:dyDescent="0.3">
      <c r="A4873">
        <v>356923</v>
      </c>
      <c r="B4873" t="s">
        <v>16</v>
      </c>
      <c r="C4873" s="2">
        <v>1828549.77</v>
      </c>
      <c r="D4873" s="2">
        <f>IFERROR(VLOOKUP(A4873&amp;"-"&amp;B4873,NEW!$D$2:$E$18056,2,FALSE),0)</f>
        <v>1828549.77</v>
      </c>
      <c r="E4873" s="2" t="b">
        <f t="shared" si="117"/>
        <v>1</v>
      </c>
    </row>
    <row r="4874" spans="1:5" x14ac:dyDescent="0.3">
      <c r="A4874">
        <v>754541</v>
      </c>
      <c r="B4874" t="s">
        <v>16</v>
      </c>
      <c r="C4874" s="2">
        <v>148498.12</v>
      </c>
      <c r="D4874" s="2">
        <f>IFERROR(VLOOKUP(A4874&amp;"-"&amp;B4874,NEW!$D$2:$E$18056,2,FALSE),0)</f>
        <v>148498.12</v>
      </c>
      <c r="E4874" s="2" t="b">
        <f t="shared" si="117"/>
        <v>1</v>
      </c>
    </row>
    <row r="4875" spans="1:5" x14ac:dyDescent="0.3">
      <c r="A4875">
        <v>995816</v>
      </c>
      <c r="B4875" t="s">
        <v>16</v>
      </c>
      <c r="C4875" s="2">
        <v>1027605.11</v>
      </c>
      <c r="D4875" s="2">
        <f>IFERROR(VLOOKUP(A4875&amp;"-"&amp;B4875,NEW!$D$2:$E$18056,2,FALSE),0)</f>
        <v>1027605.11</v>
      </c>
      <c r="E4875" s="2" t="b">
        <f t="shared" si="117"/>
        <v>1</v>
      </c>
    </row>
    <row r="4876" spans="1:5" x14ac:dyDescent="0.3">
      <c r="A4876">
        <v>191633</v>
      </c>
      <c r="B4876" t="s">
        <v>16</v>
      </c>
      <c r="C4876" s="2">
        <v>966128.97</v>
      </c>
      <c r="D4876" s="2">
        <f>IFERROR(VLOOKUP(A4876&amp;"-"&amp;B4876,NEW!$D$2:$E$18056,2,FALSE),0)</f>
        <v>966128.97</v>
      </c>
      <c r="E4876" s="2" t="b">
        <f t="shared" si="117"/>
        <v>1</v>
      </c>
    </row>
    <row r="4877" spans="1:5" x14ac:dyDescent="0.3">
      <c r="A4877">
        <v>213154</v>
      </c>
      <c r="B4877" t="s">
        <v>16</v>
      </c>
      <c r="C4877" s="2">
        <v>355766.06</v>
      </c>
      <c r="D4877" s="2">
        <f>IFERROR(VLOOKUP(A4877&amp;"-"&amp;B4877,NEW!$D$2:$E$18056,2,FALSE),0)</f>
        <v>355766.06</v>
      </c>
      <c r="E4877" s="2" t="b">
        <f t="shared" si="117"/>
        <v>1</v>
      </c>
    </row>
    <row r="4878" spans="1:5" x14ac:dyDescent="0.3">
      <c r="A4878" t="s">
        <v>54</v>
      </c>
      <c r="B4878" t="s">
        <v>16</v>
      </c>
      <c r="C4878" s="2">
        <v>12491.48</v>
      </c>
      <c r="D4878" s="2">
        <f>IFERROR(VLOOKUP(A4878&amp;"-"&amp;B4878,NEW!$D$2:$E$18056,2,FALSE),0)</f>
        <v>12491.48</v>
      </c>
      <c r="E4878" s="2" t="b">
        <f t="shared" si="117"/>
        <v>1</v>
      </c>
    </row>
    <row r="4879" spans="1:5" x14ac:dyDescent="0.3">
      <c r="A4879">
        <v>120572</v>
      </c>
      <c r="B4879" t="s">
        <v>16</v>
      </c>
      <c r="C4879" s="2">
        <v>177867.11</v>
      </c>
      <c r="D4879" s="2">
        <f>IFERROR(VLOOKUP(A4879&amp;"-"&amp;B4879,NEW!$D$2:$E$18056,2,FALSE),0)</f>
        <v>177867.11</v>
      </c>
      <c r="E4879" s="2" t="b">
        <f t="shared" si="117"/>
        <v>1</v>
      </c>
    </row>
    <row r="4880" spans="1:5" x14ac:dyDescent="0.3">
      <c r="A4880" s="1">
        <v>834898</v>
      </c>
      <c r="B4880" t="s">
        <v>16</v>
      </c>
      <c r="C4880" s="2">
        <v>17529.349999999999</v>
      </c>
      <c r="D4880" s="2">
        <f>IFERROR(VLOOKUP(A4880&amp;"-"&amp;B4880,NEW!$D$2:$E$18056,2,FALSE),0)</f>
        <v>17529.349999999999</v>
      </c>
      <c r="E4880" s="2" t="b">
        <f t="shared" si="117"/>
        <v>1</v>
      </c>
    </row>
    <row r="4881" spans="1:6" x14ac:dyDescent="0.3">
      <c r="A4881" s="1">
        <v>151149</v>
      </c>
      <c r="B4881" t="s">
        <v>17</v>
      </c>
      <c r="C4881" s="2">
        <v>1322403.19</v>
      </c>
      <c r="D4881" s="2">
        <f>IFERROR(VLOOKUP(A4881&amp;"-"&amp;B4881,NEW!$D$2:$E$18056,2,FALSE),0)</f>
        <v>2644806.38</v>
      </c>
      <c r="E4881" s="2" t="b">
        <f t="shared" si="117"/>
        <v>0</v>
      </c>
      <c r="F4881">
        <f t="shared" ref="F4881:F4889" si="118">D4881/C4881</f>
        <v>2</v>
      </c>
    </row>
    <row r="4882" spans="1:6" x14ac:dyDescent="0.3">
      <c r="A4882" s="1">
        <v>771942</v>
      </c>
      <c r="B4882" t="s">
        <v>17</v>
      </c>
      <c r="C4882" s="2">
        <v>66051.02</v>
      </c>
      <c r="D4882" s="2">
        <f>IFERROR(VLOOKUP(A4882&amp;"-"&amp;B4882,NEW!$D$2:$E$18056,2,FALSE),0)</f>
        <v>132102.04</v>
      </c>
      <c r="E4882" s="2" t="b">
        <f t="shared" si="117"/>
        <v>0</v>
      </c>
      <c r="F4882">
        <f t="shared" si="118"/>
        <v>2</v>
      </c>
    </row>
    <row r="4883" spans="1:6" x14ac:dyDescent="0.3">
      <c r="A4883" t="s">
        <v>39</v>
      </c>
      <c r="B4883" t="s">
        <v>17</v>
      </c>
      <c r="C4883" s="2">
        <v>393728.84</v>
      </c>
      <c r="D4883" s="2">
        <f>IFERROR(VLOOKUP(A4883&amp;"-"&amp;B4883,NEW!$D$2:$E$18056,2,FALSE),0)</f>
        <v>787457.68</v>
      </c>
      <c r="E4883" s="2" t="b">
        <f t="shared" si="117"/>
        <v>0</v>
      </c>
      <c r="F4883">
        <f t="shared" si="118"/>
        <v>2</v>
      </c>
    </row>
    <row r="4884" spans="1:6" x14ac:dyDescent="0.3">
      <c r="A4884">
        <v>274883</v>
      </c>
      <c r="B4884" t="s">
        <v>17</v>
      </c>
      <c r="C4884" s="2">
        <v>21948.3</v>
      </c>
      <c r="D4884" s="2">
        <f>IFERROR(VLOOKUP(A4884&amp;"-"&amp;B4884,NEW!$D$2:$E$18056,2,FALSE),0)</f>
        <v>43896.6</v>
      </c>
      <c r="E4884" s="2" t="b">
        <f t="shared" si="117"/>
        <v>0</v>
      </c>
      <c r="F4884">
        <f t="shared" si="118"/>
        <v>2</v>
      </c>
    </row>
    <row r="4885" spans="1:6" x14ac:dyDescent="0.3">
      <c r="A4885">
        <v>795611</v>
      </c>
      <c r="B4885" t="s">
        <v>17</v>
      </c>
      <c r="C4885" s="2">
        <v>507282.61</v>
      </c>
      <c r="D4885" s="2">
        <f>IFERROR(VLOOKUP(A4885&amp;"-"&amp;B4885,NEW!$D$2:$E$18056,2,FALSE),0)</f>
        <v>1014565.22</v>
      </c>
      <c r="E4885" s="2" t="b">
        <f t="shared" si="117"/>
        <v>0</v>
      </c>
      <c r="F4885">
        <f t="shared" si="118"/>
        <v>2</v>
      </c>
    </row>
    <row r="4886" spans="1:6" x14ac:dyDescent="0.3">
      <c r="A4886">
        <v>825830</v>
      </c>
      <c r="B4886" t="s">
        <v>17</v>
      </c>
      <c r="C4886" s="2">
        <v>1959647.76</v>
      </c>
      <c r="D4886" s="2">
        <f>IFERROR(VLOOKUP(A4886&amp;"-"&amp;B4886,NEW!$D$2:$E$18056,2,FALSE),0)</f>
        <v>3919295.52</v>
      </c>
      <c r="E4886" s="2" t="b">
        <f t="shared" si="117"/>
        <v>0</v>
      </c>
      <c r="F4886">
        <f t="shared" si="118"/>
        <v>2</v>
      </c>
    </row>
    <row r="4887" spans="1:6" x14ac:dyDescent="0.3">
      <c r="A4887">
        <v>151224</v>
      </c>
      <c r="B4887" t="s">
        <v>17</v>
      </c>
      <c r="C4887" s="2">
        <v>104725.56</v>
      </c>
      <c r="D4887" s="2">
        <f>IFERROR(VLOOKUP(A4887&amp;"-"&amp;B4887,NEW!$D$2:$E$18056,2,FALSE),0)</f>
        <v>209451.12</v>
      </c>
      <c r="E4887" s="2" t="b">
        <f t="shared" si="117"/>
        <v>0</v>
      </c>
      <c r="F4887">
        <f t="shared" si="118"/>
        <v>2</v>
      </c>
    </row>
    <row r="4888" spans="1:6" x14ac:dyDescent="0.3">
      <c r="A4888">
        <v>689954</v>
      </c>
      <c r="B4888" t="s">
        <v>17</v>
      </c>
      <c r="C4888" s="2">
        <v>1409.4</v>
      </c>
      <c r="D4888" s="2">
        <f>IFERROR(VLOOKUP(A4888&amp;"-"&amp;B4888,NEW!$D$2:$E$18056,2,FALSE),0)</f>
        <v>2818.8</v>
      </c>
      <c r="E4888" s="2" t="b">
        <f t="shared" si="117"/>
        <v>0</v>
      </c>
      <c r="F4888">
        <f t="shared" si="118"/>
        <v>2</v>
      </c>
    </row>
    <row r="4889" spans="1:6" x14ac:dyDescent="0.3">
      <c r="A4889" s="1">
        <v>549253</v>
      </c>
      <c r="B4889" t="s">
        <v>17</v>
      </c>
      <c r="C4889" s="2">
        <v>172641.31</v>
      </c>
      <c r="D4889" s="2">
        <f>IFERROR(VLOOKUP(A4889&amp;"-"&amp;B4889,NEW!$D$2:$E$18056,2,FALSE),0)</f>
        <v>345282.62</v>
      </c>
      <c r="E4889" s="2" t="b">
        <f t="shared" si="117"/>
        <v>0</v>
      </c>
      <c r="F4889">
        <f t="shared" si="118"/>
        <v>2</v>
      </c>
    </row>
    <row r="4890" spans="1:6" x14ac:dyDescent="0.3">
      <c r="A4890" t="s">
        <v>170</v>
      </c>
      <c r="B4890" t="s">
        <v>16</v>
      </c>
      <c r="C4890" s="2">
        <v>43.85</v>
      </c>
      <c r="D4890" s="2">
        <f>IFERROR(VLOOKUP(A4890&amp;"-"&amp;B4890,NEW!$D$2:$E$18056,2,FALSE),0)</f>
        <v>43.85</v>
      </c>
      <c r="E4890" s="2" t="b">
        <f t="shared" si="117"/>
        <v>1</v>
      </c>
    </row>
    <row r="4891" spans="1:6" x14ac:dyDescent="0.3">
      <c r="A4891">
        <v>173662</v>
      </c>
      <c r="B4891" t="s">
        <v>17</v>
      </c>
      <c r="C4891" s="2">
        <v>10290.91</v>
      </c>
      <c r="D4891" s="2">
        <f>IFERROR(VLOOKUP(A4891&amp;"-"&amp;B4891,NEW!$D$2:$E$18056,2,FALSE),0)</f>
        <v>20581.82</v>
      </c>
      <c r="E4891" s="2" t="b">
        <f t="shared" si="117"/>
        <v>0</v>
      </c>
      <c r="F4891">
        <f>D4891/C4891</f>
        <v>2</v>
      </c>
    </row>
    <row r="4892" spans="1:6" x14ac:dyDescent="0.3">
      <c r="A4892" s="1">
        <v>754350</v>
      </c>
      <c r="B4892" t="s">
        <v>16</v>
      </c>
      <c r="C4892" s="2">
        <v>-1.5</v>
      </c>
      <c r="D4892" s="2">
        <f>IFERROR(VLOOKUP(A4892&amp;"-"&amp;B4892,NEW!$D$2:$E$18056,2,FALSE),0)</f>
        <v>-1.5</v>
      </c>
      <c r="E4892" s="2" t="b">
        <f t="shared" si="117"/>
        <v>1</v>
      </c>
    </row>
    <row r="4893" spans="1:6" x14ac:dyDescent="0.3">
      <c r="A4893">
        <v>274856</v>
      </c>
      <c r="B4893" t="s">
        <v>17</v>
      </c>
      <c r="C4893" s="2">
        <v>-79.38</v>
      </c>
      <c r="D4893" s="2">
        <f>IFERROR(VLOOKUP(A4893&amp;"-"&amp;B4893,NEW!$D$2:$E$18056,2,FALSE),0)</f>
        <v>-158.76</v>
      </c>
      <c r="E4893" s="2" t="b">
        <f t="shared" si="117"/>
        <v>0</v>
      </c>
      <c r="F4893">
        <f t="shared" ref="F4893:F4919" si="119">D4893/C4893</f>
        <v>2</v>
      </c>
    </row>
    <row r="4894" spans="1:6" x14ac:dyDescent="0.3">
      <c r="A4894">
        <v>955791</v>
      </c>
      <c r="B4894" t="s">
        <v>17</v>
      </c>
      <c r="C4894" s="2">
        <v>108382.37</v>
      </c>
      <c r="D4894" s="2">
        <f>IFERROR(VLOOKUP(A4894&amp;"-"&amp;B4894,NEW!$D$2:$E$18056,2,FALSE),0)</f>
        <v>216764.74</v>
      </c>
      <c r="E4894" s="2" t="b">
        <f t="shared" si="117"/>
        <v>0</v>
      </c>
      <c r="F4894">
        <f t="shared" si="119"/>
        <v>2</v>
      </c>
    </row>
    <row r="4895" spans="1:6" x14ac:dyDescent="0.3">
      <c r="A4895">
        <v>924561</v>
      </c>
      <c r="B4895" t="s">
        <v>17</v>
      </c>
      <c r="C4895" s="2">
        <v>16746.900000000001</v>
      </c>
      <c r="D4895" s="2">
        <f>IFERROR(VLOOKUP(A4895&amp;"-"&amp;B4895,NEW!$D$2:$E$18056,2,FALSE),0)</f>
        <v>33493.800000000003</v>
      </c>
      <c r="E4895" s="2" t="b">
        <f t="shared" si="117"/>
        <v>0</v>
      </c>
      <c r="F4895">
        <f t="shared" si="119"/>
        <v>2</v>
      </c>
    </row>
    <row r="4896" spans="1:6" x14ac:dyDescent="0.3">
      <c r="A4896">
        <v>759729</v>
      </c>
      <c r="B4896" t="s">
        <v>18</v>
      </c>
      <c r="C4896" s="2">
        <v>1502696.48</v>
      </c>
      <c r="D4896" s="2">
        <f>IFERROR(VLOOKUP(A4896&amp;"-"&amp;B4896,NEW!$D$2:$E$18056,2,FALSE),0)</f>
        <v>3005392.96</v>
      </c>
      <c r="E4896" s="2" t="b">
        <f t="shared" si="117"/>
        <v>0</v>
      </c>
      <c r="F4896">
        <f t="shared" si="119"/>
        <v>2</v>
      </c>
    </row>
    <row r="4897" spans="1:6" x14ac:dyDescent="0.3">
      <c r="A4897">
        <v>770964</v>
      </c>
      <c r="B4897" t="s">
        <v>18</v>
      </c>
      <c r="C4897" s="2">
        <v>74643.87</v>
      </c>
      <c r="D4897" s="2">
        <f>IFERROR(VLOOKUP(A4897&amp;"-"&amp;B4897,NEW!$D$2:$E$18056,2,FALSE),0)</f>
        <v>149287.74</v>
      </c>
      <c r="E4897" s="2" t="b">
        <f t="shared" si="117"/>
        <v>0</v>
      </c>
      <c r="F4897">
        <f t="shared" si="119"/>
        <v>2</v>
      </c>
    </row>
    <row r="4898" spans="1:6" x14ac:dyDescent="0.3">
      <c r="A4898">
        <v>769322</v>
      </c>
      <c r="B4898" t="s">
        <v>18</v>
      </c>
      <c r="C4898" s="2">
        <v>30613.98</v>
      </c>
      <c r="D4898" s="2">
        <f>IFERROR(VLOOKUP(A4898&amp;"-"&amp;B4898,NEW!$D$2:$E$18056,2,FALSE),0)</f>
        <v>61227.96</v>
      </c>
      <c r="E4898" s="2" t="b">
        <f t="shared" si="117"/>
        <v>0</v>
      </c>
      <c r="F4898">
        <f t="shared" si="119"/>
        <v>2</v>
      </c>
    </row>
    <row r="4899" spans="1:6" x14ac:dyDescent="0.3">
      <c r="A4899">
        <v>696597</v>
      </c>
      <c r="B4899" t="s">
        <v>17</v>
      </c>
      <c r="C4899" s="2">
        <v>80672.899999999994</v>
      </c>
      <c r="D4899" s="2">
        <f>IFERROR(VLOOKUP(A4899&amp;"-"&amp;B4899,NEW!$D$2:$E$18056,2,FALSE),0)</f>
        <v>161345.79999999999</v>
      </c>
      <c r="E4899" s="2" t="b">
        <f t="shared" si="117"/>
        <v>0</v>
      </c>
      <c r="F4899">
        <f t="shared" si="119"/>
        <v>2</v>
      </c>
    </row>
    <row r="4900" spans="1:6" x14ac:dyDescent="0.3">
      <c r="A4900" s="1">
        <v>688732</v>
      </c>
      <c r="B4900" t="s">
        <v>18</v>
      </c>
      <c r="C4900" s="2">
        <v>391335.77</v>
      </c>
      <c r="D4900" s="2">
        <f>IFERROR(VLOOKUP(A4900&amp;"-"&amp;B4900,NEW!$D$2:$E$18056,2,FALSE),0)</f>
        <v>782671.54</v>
      </c>
      <c r="E4900" s="2" t="b">
        <f t="shared" si="117"/>
        <v>0</v>
      </c>
      <c r="F4900">
        <f t="shared" si="119"/>
        <v>2</v>
      </c>
    </row>
    <row r="4901" spans="1:6" x14ac:dyDescent="0.3">
      <c r="A4901">
        <v>441394</v>
      </c>
      <c r="B4901" t="s">
        <v>18</v>
      </c>
      <c r="C4901" s="2">
        <v>36524.46</v>
      </c>
      <c r="D4901" s="2">
        <f>IFERROR(VLOOKUP(A4901&amp;"-"&amp;B4901,NEW!$D$2:$E$18056,2,FALSE),0)</f>
        <v>73048.92</v>
      </c>
      <c r="E4901" s="2" t="b">
        <f t="shared" si="117"/>
        <v>0</v>
      </c>
      <c r="F4901">
        <f t="shared" si="119"/>
        <v>2</v>
      </c>
    </row>
    <row r="4902" spans="1:6" x14ac:dyDescent="0.3">
      <c r="A4902">
        <v>263533</v>
      </c>
      <c r="B4902" t="s">
        <v>18</v>
      </c>
      <c r="C4902" s="2">
        <v>29178.9</v>
      </c>
      <c r="D4902" s="2">
        <f>IFERROR(VLOOKUP(A4902&amp;"-"&amp;B4902,NEW!$D$2:$E$18056,2,FALSE),0)</f>
        <v>58357.8</v>
      </c>
      <c r="E4902" s="2" t="b">
        <f t="shared" si="117"/>
        <v>0</v>
      </c>
      <c r="F4902">
        <f t="shared" si="119"/>
        <v>2</v>
      </c>
    </row>
    <row r="4903" spans="1:6" x14ac:dyDescent="0.3">
      <c r="A4903">
        <v>374084</v>
      </c>
      <c r="B4903" t="s">
        <v>18</v>
      </c>
      <c r="C4903" s="2">
        <v>391358.04</v>
      </c>
      <c r="D4903" s="2">
        <f>IFERROR(VLOOKUP(A4903&amp;"-"&amp;B4903,NEW!$D$2:$E$18056,2,FALSE),0)</f>
        <v>782716.08</v>
      </c>
      <c r="E4903" s="2" t="b">
        <f t="shared" si="117"/>
        <v>0</v>
      </c>
      <c r="F4903">
        <f t="shared" si="119"/>
        <v>2</v>
      </c>
    </row>
    <row r="4904" spans="1:6" x14ac:dyDescent="0.3">
      <c r="A4904">
        <v>172797</v>
      </c>
      <c r="B4904" t="s">
        <v>18</v>
      </c>
      <c r="C4904" s="2">
        <v>27031.65</v>
      </c>
      <c r="D4904" s="2">
        <f>IFERROR(VLOOKUP(A4904&amp;"-"&amp;B4904,NEW!$D$2:$E$18056,2,FALSE),0)</f>
        <v>54063.3</v>
      </c>
      <c r="E4904" s="2" t="b">
        <f t="shared" si="117"/>
        <v>0</v>
      </c>
      <c r="F4904">
        <f t="shared" si="119"/>
        <v>2</v>
      </c>
    </row>
    <row r="4905" spans="1:6" x14ac:dyDescent="0.3">
      <c r="A4905">
        <v>794654</v>
      </c>
      <c r="B4905" t="s">
        <v>18</v>
      </c>
      <c r="C4905" s="2">
        <v>301272.34000000003</v>
      </c>
      <c r="D4905" s="2">
        <f>IFERROR(VLOOKUP(A4905&amp;"-"&amp;B4905,NEW!$D$2:$E$18056,2,FALSE),0)</f>
        <v>602544.68000000005</v>
      </c>
      <c r="E4905" s="2" t="b">
        <f t="shared" si="117"/>
        <v>0</v>
      </c>
      <c r="F4905">
        <f t="shared" si="119"/>
        <v>2</v>
      </c>
    </row>
    <row r="4906" spans="1:6" x14ac:dyDescent="0.3">
      <c r="A4906">
        <v>206627</v>
      </c>
      <c r="B4906" t="s">
        <v>18</v>
      </c>
      <c r="C4906" s="2">
        <v>5.97</v>
      </c>
      <c r="D4906" s="2">
        <f>IFERROR(VLOOKUP(A4906&amp;"-"&amp;B4906,NEW!$D$2:$E$18056,2,FALSE),0)</f>
        <v>11.94</v>
      </c>
      <c r="E4906" s="2" t="b">
        <f t="shared" si="117"/>
        <v>0</v>
      </c>
      <c r="F4906">
        <f t="shared" si="119"/>
        <v>2</v>
      </c>
    </row>
    <row r="4907" spans="1:6" x14ac:dyDescent="0.3">
      <c r="A4907">
        <v>217704</v>
      </c>
      <c r="B4907" t="s">
        <v>13</v>
      </c>
      <c r="C4907" s="2">
        <v>158963.72</v>
      </c>
      <c r="D4907" s="2">
        <f>IFERROR(VLOOKUP(A4907&amp;"-"&amp;B4907,NEW!$D$2:$E$18056,2,FALSE),0)</f>
        <v>317927.44</v>
      </c>
      <c r="E4907" s="2" t="b">
        <f t="shared" si="117"/>
        <v>0</v>
      </c>
      <c r="F4907">
        <f t="shared" si="119"/>
        <v>2</v>
      </c>
    </row>
    <row r="4908" spans="1:6" x14ac:dyDescent="0.3">
      <c r="A4908">
        <v>725611</v>
      </c>
      <c r="B4908" t="s">
        <v>13</v>
      </c>
      <c r="C4908" s="2">
        <v>327894.90999999997</v>
      </c>
      <c r="D4908" s="2">
        <f>IFERROR(VLOOKUP(A4908&amp;"-"&amp;B4908,NEW!$D$2:$E$18056,2,FALSE),0)</f>
        <v>655789.81999999995</v>
      </c>
      <c r="E4908" s="2" t="b">
        <f t="shared" si="117"/>
        <v>0</v>
      </c>
      <c r="F4908">
        <f t="shared" si="119"/>
        <v>2</v>
      </c>
    </row>
    <row r="4909" spans="1:6" x14ac:dyDescent="0.3">
      <c r="A4909">
        <v>991250</v>
      </c>
      <c r="B4909" t="s">
        <v>13</v>
      </c>
      <c r="C4909" s="2">
        <v>168778.1</v>
      </c>
      <c r="D4909" s="2">
        <f>IFERROR(VLOOKUP(A4909&amp;"-"&amp;B4909,NEW!$D$2:$E$18056,2,FALSE),0)</f>
        <v>337556.2</v>
      </c>
      <c r="E4909" s="2" t="b">
        <f t="shared" si="117"/>
        <v>0</v>
      </c>
      <c r="F4909">
        <f t="shared" si="119"/>
        <v>2</v>
      </c>
    </row>
    <row r="4910" spans="1:6" x14ac:dyDescent="0.3">
      <c r="A4910" s="1">
        <v>807646</v>
      </c>
      <c r="B4910" t="s">
        <v>13</v>
      </c>
      <c r="C4910" s="2">
        <v>284980.3</v>
      </c>
      <c r="D4910" s="2">
        <f>IFERROR(VLOOKUP(A4910&amp;"-"&amp;B4910,NEW!$D$2:$E$18056,2,FALSE),0)</f>
        <v>569960.6</v>
      </c>
      <c r="E4910" s="2" t="b">
        <f t="shared" si="117"/>
        <v>0</v>
      </c>
      <c r="F4910">
        <f t="shared" si="119"/>
        <v>2</v>
      </c>
    </row>
    <row r="4911" spans="1:6" x14ac:dyDescent="0.3">
      <c r="A4911">
        <v>995823</v>
      </c>
      <c r="B4911" t="s">
        <v>13</v>
      </c>
      <c r="C4911" s="2">
        <v>6733.05</v>
      </c>
      <c r="D4911" s="2">
        <f>IFERROR(VLOOKUP(A4911&amp;"-"&amp;B4911,NEW!$D$2:$E$18056,2,FALSE),0)</f>
        <v>13466.1</v>
      </c>
      <c r="E4911" s="2" t="b">
        <f t="shared" si="117"/>
        <v>0</v>
      </c>
      <c r="F4911">
        <f t="shared" si="119"/>
        <v>2</v>
      </c>
    </row>
    <row r="4912" spans="1:6" x14ac:dyDescent="0.3">
      <c r="A4912">
        <v>760441</v>
      </c>
      <c r="B4912" t="s">
        <v>13</v>
      </c>
      <c r="C4912" s="2">
        <v>305309.19</v>
      </c>
      <c r="D4912" s="2">
        <f>IFERROR(VLOOKUP(A4912&amp;"-"&amp;B4912,NEW!$D$2:$E$18056,2,FALSE),0)</f>
        <v>610618.38</v>
      </c>
      <c r="E4912" s="2" t="b">
        <f t="shared" si="117"/>
        <v>0</v>
      </c>
      <c r="F4912">
        <f t="shared" si="119"/>
        <v>2</v>
      </c>
    </row>
    <row r="4913" spans="1:6" x14ac:dyDescent="0.3">
      <c r="A4913">
        <v>943178</v>
      </c>
      <c r="B4913" t="s">
        <v>13</v>
      </c>
      <c r="C4913" s="2">
        <v>199068.47</v>
      </c>
      <c r="D4913" s="2">
        <f>IFERROR(VLOOKUP(A4913&amp;"-"&amp;B4913,NEW!$D$2:$E$18056,2,FALSE),0)</f>
        <v>398136.94</v>
      </c>
      <c r="E4913" s="2" t="b">
        <f t="shared" si="117"/>
        <v>0</v>
      </c>
      <c r="F4913">
        <f t="shared" si="119"/>
        <v>2</v>
      </c>
    </row>
    <row r="4914" spans="1:6" x14ac:dyDescent="0.3">
      <c r="A4914" s="1">
        <v>275778</v>
      </c>
      <c r="B4914" t="s">
        <v>13</v>
      </c>
      <c r="C4914" s="2">
        <v>60801.9</v>
      </c>
      <c r="D4914" s="2">
        <f>IFERROR(VLOOKUP(A4914&amp;"-"&amp;B4914,NEW!$D$2:$E$18056,2,FALSE),0)</f>
        <v>121603.8</v>
      </c>
      <c r="E4914" s="2" t="b">
        <f t="shared" si="117"/>
        <v>0</v>
      </c>
      <c r="F4914">
        <f t="shared" si="119"/>
        <v>2</v>
      </c>
    </row>
    <row r="4915" spans="1:6" x14ac:dyDescent="0.3">
      <c r="A4915" s="1">
        <v>929266</v>
      </c>
      <c r="B4915" t="s">
        <v>13</v>
      </c>
      <c r="C4915" s="2">
        <v>72519.09</v>
      </c>
      <c r="D4915" s="2">
        <f>IFERROR(VLOOKUP(A4915&amp;"-"&amp;B4915,NEW!$D$2:$E$18056,2,FALSE),0)</f>
        <v>145038.18</v>
      </c>
      <c r="E4915" s="2" t="b">
        <f t="shared" si="117"/>
        <v>0</v>
      </c>
      <c r="F4915">
        <f t="shared" si="119"/>
        <v>2</v>
      </c>
    </row>
    <row r="4916" spans="1:6" x14ac:dyDescent="0.3">
      <c r="A4916" s="1">
        <v>807151</v>
      </c>
      <c r="B4916" t="s">
        <v>13</v>
      </c>
      <c r="C4916" s="2">
        <v>124959.77</v>
      </c>
      <c r="D4916" s="2">
        <f>IFERROR(VLOOKUP(A4916&amp;"-"&amp;B4916,NEW!$D$2:$E$18056,2,FALSE),0)</f>
        <v>249919.54</v>
      </c>
      <c r="E4916" s="2" t="b">
        <f t="shared" si="117"/>
        <v>0</v>
      </c>
      <c r="F4916">
        <f t="shared" si="119"/>
        <v>2</v>
      </c>
    </row>
    <row r="4917" spans="1:6" x14ac:dyDescent="0.3">
      <c r="A4917">
        <v>746530</v>
      </c>
      <c r="B4917" t="s">
        <v>13</v>
      </c>
      <c r="C4917" s="2">
        <v>2082010.06</v>
      </c>
      <c r="D4917" s="2">
        <f>IFERROR(VLOOKUP(A4917&amp;"-"&amp;B4917,NEW!$D$2:$E$18056,2,FALSE),0)</f>
        <v>4164020.12</v>
      </c>
      <c r="E4917" s="2" t="b">
        <f t="shared" si="117"/>
        <v>0</v>
      </c>
      <c r="F4917">
        <f t="shared" si="119"/>
        <v>2</v>
      </c>
    </row>
    <row r="4918" spans="1:6" x14ac:dyDescent="0.3">
      <c r="A4918">
        <v>432320</v>
      </c>
      <c r="B4918" t="s">
        <v>13</v>
      </c>
      <c r="C4918" s="2">
        <v>33150.71</v>
      </c>
      <c r="D4918" s="2">
        <f>IFERROR(VLOOKUP(A4918&amp;"-"&amp;B4918,NEW!$D$2:$E$18056,2,FALSE),0)</f>
        <v>66301.42</v>
      </c>
      <c r="E4918" s="2" t="b">
        <f t="shared" si="117"/>
        <v>0</v>
      </c>
      <c r="F4918">
        <f t="shared" si="119"/>
        <v>2</v>
      </c>
    </row>
    <row r="4919" spans="1:6" x14ac:dyDescent="0.3">
      <c r="A4919">
        <v>691430</v>
      </c>
      <c r="B4919" t="s">
        <v>13</v>
      </c>
      <c r="C4919" s="2">
        <v>1806265.57</v>
      </c>
      <c r="D4919" s="2">
        <f>IFERROR(VLOOKUP(A4919&amp;"-"&amp;B4919,NEW!$D$2:$E$18056,2,FALSE),0)</f>
        <v>3612531.14</v>
      </c>
      <c r="E4919" s="2" t="b">
        <f t="shared" si="117"/>
        <v>0</v>
      </c>
      <c r="F4919">
        <f t="shared" si="119"/>
        <v>2</v>
      </c>
    </row>
    <row r="4920" spans="1:6" x14ac:dyDescent="0.3">
      <c r="A4920">
        <v>732477</v>
      </c>
      <c r="B4920" t="s">
        <v>14</v>
      </c>
      <c r="C4920" s="2">
        <v>4880833.1900000004</v>
      </c>
      <c r="D4920" s="2">
        <f>IFERROR(VLOOKUP(A4920&amp;"-"&amp;B4920,NEW!$D$2:$E$18056,2,FALSE),0)</f>
        <v>4880833.1900000004</v>
      </c>
      <c r="E4920" s="2" t="b">
        <f t="shared" si="117"/>
        <v>1</v>
      </c>
    </row>
    <row r="4921" spans="1:6" x14ac:dyDescent="0.3">
      <c r="A4921">
        <v>150406</v>
      </c>
      <c r="B4921" t="s">
        <v>3</v>
      </c>
      <c r="C4921" s="2">
        <v>37610.879999999997</v>
      </c>
      <c r="D4921" s="2">
        <f>IFERROR(VLOOKUP(A4921&amp;"-"&amp;B4921,NEW!$D$2:$E$18056,2,FALSE),0)</f>
        <v>37610.879999999997</v>
      </c>
      <c r="E4921" s="2" t="b">
        <f t="shared" si="117"/>
        <v>1</v>
      </c>
    </row>
    <row r="4922" spans="1:6" x14ac:dyDescent="0.3">
      <c r="A4922">
        <v>906151</v>
      </c>
      <c r="B4922" t="s">
        <v>6</v>
      </c>
      <c r="C4922" s="2">
        <v>30980.27</v>
      </c>
      <c r="D4922" s="2">
        <f>IFERROR(VLOOKUP(A4922&amp;"-"&amp;B4922,NEW!$D$2:$E$18056,2,FALSE),0)</f>
        <v>30980.27</v>
      </c>
      <c r="E4922" s="2" t="b">
        <f t="shared" si="117"/>
        <v>1</v>
      </c>
    </row>
    <row r="4923" spans="1:6" x14ac:dyDescent="0.3">
      <c r="A4923">
        <v>417496</v>
      </c>
      <c r="B4923" t="s">
        <v>3</v>
      </c>
      <c r="C4923" s="2">
        <v>5355.85</v>
      </c>
      <c r="D4923" s="2">
        <f>IFERROR(VLOOKUP(A4923&amp;"-"&amp;B4923,NEW!$D$2:$E$18056,2,FALSE),0)</f>
        <v>5355.85</v>
      </c>
      <c r="E4923" s="2" t="b">
        <f t="shared" si="117"/>
        <v>1</v>
      </c>
    </row>
    <row r="4924" spans="1:6" x14ac:dyDescent="0.3">
      <c r="A4924">
        <v>780458</v>
      </c>
      <c r="B4924" t="s">
        <v>6</v>
      </c>
      <c r="C4924" s="2">
        <v>4173.33</v>
      </c>
      <c r="D4924" s="2">
        <f>IFERROR(VLOOKUP(A4924&amp;"-"&amp;B4924,NEW!$D$2:$E$18056,2,FALSE),0)</f>
        <v>4173.33</v>
      </c>
      <c r="E4924" s="2" t="b">
        <f t="shared" si="117"/>
        <v>1</v>
      </c>
    </row>
    <row r="4925" spans="1:6" x14ac:dyDescent="0.3">
      <c r="A4925" s="1">
        <v>759275</v>
      </c>
      <c r="B4925" t="s">
        <v>6</v>
      </c>
      <c r="C4925" s="2">
        <v>135795.93</v>
      </c>
      <c r="D4925" s="2">
        <f>IFERROR(VLOOKUP(A4925&amp;"-"&amp;B4925,NEW!$D$2:$E$18056,2,FALSE),0)</f>
        <v>135795.93</v>
      </c>
      <c r="E4925" s="2" t="b">
        <f t="shared" si="117"/>
        <v>1</v>
      </c>
    </row>
    <row r="4926" spans="1:6" x14ac:dyDescent="0.3">
      <c r="A4926">
        <v>893270</v>
      </c>
      <c r="B4926" t="s">
        <v>6</v>
      </c>
      <c r="C4926" s="2">
        <v>1688824.84</v>
      </c>
      <c r="D4926" s="2">
        <f>IFERROR(VLOOKUP(A4926&amp;"-"&amp;B4926,NEW!$D$2:$E$18056,2,FALSE),0)</f>
        <v>1688824.84</v>
      </c>
      <c r="E4926" s="2" t="b">
        <f t="shared" si="117"/>
        <v>1</v>
      </c>
    </row>
    <row r="4927" spans="1:6" x14ac:dyDescent="0.3">
      <c r="A4927">
        <v>814907</v>
      </c>
      <c r="B4927" t="s">
        <v>8</v>
      </c>
      <c r="C4927" s="2">
        <v>179075.29</v>
      </c>
      <c r="D4927" s="2">
        <f>IFERROR(VLOOKUP(A4927&amp;"-"&amp;B4927,NEW!$D$2:$E$18056,2,FALSE),0)</f>
        <v>179075.29</v>
      </c>
      <c r="E4927" s="2" t="b">
        <f t="shared" si="117"/>
        <v>1</v>
      </c>
    </row>
    <row r="4928" spans="1:6" x14ac:dyDescent="0.3">
      <c r="A4928">
        <v>880026</v>
      </c>
      <c r="B4928" t="s">
        <v>8</v>
      </c>
      <c r="C4928" s="2">
        <v>14382.56</v>
      </c>
      <c r="D4928" s="2">
        <f>IFERROR(VLOOKUP(A4928&amp;"-"&amp;B4928,NEW!$D$2:$E$18056,2,FALSE),0)</f>
        <v>14382.56</v>
      </c>
      <c r="E4928" s="2" t="b">
        <f t="shared" si="117"/>
        <v>1</v>
      </c>
    </row>
    <row r="4929" spans="1:6" x14ac:dyDescent="0.3">
      <c r="A4929">
        <v>665102</v>
      </c>
      <c r="B4929" t="s">
        <v>8</v>
      </c>
      <c r="C4929" s="2">
        <v>383.06</v>
      </c>
      <c r="D4929" s="2">
        <f>IFERROR(VLOOKUP(A4929&amp;"-"&amp;B4929,NEW!$D$2:$E$18056,2,FALSE),0)</f>
        <v>0</v>
      </c>
      <c r="E4929" s="2" t="b">
        <f t="shared" si="117"/>
        <v>0</v>
      </c>
      <c r="F4929">
        <f>D4929/C4929</f>
        <v>0</v>
      </c>
    </row>
    <row r="4930" spans="1:6" x14ac:dyDescent="0.3">
      <c r="A4930">
        <v>594197</v>
      </c>
      <c r="B4930" t="s">
        <v>8</v>
      </c>
      <c r="C4930" s="2">
        <v>98124.77</v>
      </c>
      <c r="D4930" s="2">
        <f>IFERROR(VLOOKUP(A4930&amp;"-"&amp;B4930,NEW!$D$2:$E$18056,2,FALSE),0)</f>
        <v>98124.77</v>
      </c>
      <c r="E4930" s="2" t="b">
        <f t="shared" si="117"/>
        <v>1</v>
      </c>
    </row>
    <row r="4931" spans="1:6" x14ac:dyDescent="0.3">
      <c r="A4931">
        <v>912432</v>
      </c>
      <c r="B4931" t="s">
        <v>9</v>
      </c>
      <c r="C4931" s="2">
        <v>2858676.48</v>
      </c>
      <c r="D4931" s="2">
        <f>IFERROR(VLOOKUP(A4931&amp;"-"&amp;B4931,NEW!$D$2:$E$18056,2,FALSE),0)</f>
        <v>2858676.48</v>
      </c>
      <c r="E4931" s="2" t="b">
        <f t="shared" ref="E4931:E4994" si="120">D4931=C4931</f>
        <v>1</v>
      </c>
    </row>
    <row r="4932" spans="1:6" x14ac:dyDescent="0.3">
      <c r="A4932">
        <v>774309</v>
      </c>
      <c r="B4932" t="s">
        <v>6</v>
      </c>
      <c r="C4932" s="2">
        <v>201710.18</v>
      </c>
      <c r="D4932" s="2">
        <f>IFERROR(VLOOKUP(A4932&amp;"-"&amp;B4932,NEW!$D$2:$E$18056,2,FALSE),0)</f>
        <v>201710.18</v>
      </c>
      <c r="E4932" s="2" t="b">
        <f t="shared" si="120"/>
        <v>1</v>
      </c>
    </row>
    <row r="4933" spans="1:6" x14ac:dyDescent="0.3">
      <c r="A4933" s="1">
        <v>978749</v>
      </c>
      <c r="B4933" t="s">
        <v>9</v>
      </c>
      <c r="C4933" s="2">
        <v>241.42</v>
      </c>
      <c r="D4933" s="2">
        <f>IFERROR(VLOOKUP(A4933&amp;"-"&amp;B4933,NEW!$D$2:$E$18056,2,FALSE),0)</f>
        <v>241.42</v>
      </c>
      <c r="E4933" s="2" t="b">
        <f t="shared" si="120"/>
        <v>1</v>
      </c>
    </row>
    <row r="4934" spans="1:6" x14ac:dyDescent="0.3">
      <c r="A4934">
        <v>120401</v>
      </c>
      <c r="B4934" t="s">
        <v>8</v>
      </c>
      <c r="C4934" s="2">
        <v>17833.98</v>
      </c>
      <c r="D4934" s="2">
        <f>IFERROR(VLOOKUP(A4934&amp;"-"&amp;B4934,NEW!$D$2:$E$18056,2,FALSE),0)</f>
        <v>17833.98</v>
      </c>
      <c r="E4934" s="2" t="b">
        <f t="shared" si="120"/>
        <v>1</v>
      </c>
    </row>
    <row r="4935" spans="1:6" x14ac:dyDescent="0.3">
      <c r="A4935">
        <v>245834</v>
      </c>
      <c r="B4935" t="s">
        <v>8</v>
      </c>
      <c r="C4935" s="2">
        <v>16422.57</v>
      </c>
      <c r="D4935" s="2">
        <f>IFERROR(VLOOKUP(A4935&amp;"-"&amp;B4935,NEW!$D$2:$E$18056,2,FALSE),0)</f>
        <v>16422.57</v>
      </c>
      <c r="E4935" s="2" t="b">
        <f t="shared" si="120"/>
        <v>1</v>
      </c>
    </row>
    <row r="4936" spans="1:6" x14ac:dyDescent="0.3">
      <c r="A4936">
        <v>764494</v>
      </c>
      <c r="B4936" t="s">
        <v>8</v>
      </c>
      <c r="C4936" s="2">
        <v>1091987.94</v>
      </c>
      <c r="D4936" s="2">
        <f>IFERROR(VLOOKUP(A4936&amp;"-"&amp;B4936,NEW!$D$2:$E$18056,2,FALSE),0)</f>
        <v>1091987.94</v>
      </c>
      <c r="E4936" s="2" t="b">
        <f t="shared" si="120"/>
        <v>1</v>
      </c>
    </row>
    <row r="4937" spans="1:6" x14ac:dyDescent="0.3">
      <c r="A4937">
        <v>953393</v>
      </c>
      <c r="B4937" t="s">
        <v>9</v>
      </c>
      <c r="C4937" s="2">
        <v>98147.39</v>
      </c>
      <c r="D4937" s="2">
        <f>IFERROR(VLOOKUP(A4937&amp;"-"&amp;B4937,NEW!$D$2:$E$18056,2,FALSE),0)</f>
        <v>98147.39</v>
      </c>
      <c r="E4937" s="2" t="b">
        <f t="shared" si="120"/>
        <v>1</v>
      </c>
    </row>
    <row r="4938" spans="1:6" x14ac:dyDescent="0.3">
      <c r="A4938">
        <v>649432</v>
      </c>
      <c r="B4938" t="s">
        <v>8</v>
      </c>
      <c r="C4938" s="2">
        <v>535.80999999999995</v>
      </c>
      <c r="D4938" s="2">
        <f>IFERROR(VLOOKUP(A4938&amp;"-"&amp;B4938,NEW!$D$2:$E$18056,2,FALSE),0)</f>
        <v>535.80999999999995</v>
      </c>
      <c r="E4938" s="2" t="b">
        <f t="shared" si="120"/>
        <v>1</v>
      </c>
    </row>
    <row r="4939" spans="1:6" x14ac:dyDescent="0.3">
      <c r="A4939">
        <v>912388</v>
      </c>
      <c r="B4939" t="s">
        <v>9</v>
      </c>
      <c r="C4939" s="2">
        <v>412759.41</v>
      </c>
      <c r="D4939" s="2">
        <f>IFERROR(VLOOKUP(A4939&amp;"-"&amp;B4939,NEW!$D$2:$E$18056,2,FALSE),0)</f>
        <v>412759.41</v>
      </c>
      <c r="E4939" s="2" t="b">
        <f t="shared" si="120"/>
        <v>1</v>
      </c>
    </row>
    <row r="4940" spans="1:6" x14ac:dyDescent="0.3">
      <c r="A4940">
        <v>725611</v>
      </c>
      <c r="B4940" t="s">
        <v>10</v>
      </c>
      <c r="C4940" s="2">
        <v>373956.72</v>
      </c>
      <c r="D4940" s="2">
        <f>IFERROR(VLOOKUP(A4940&amp;"-"&amp;B4940,NEW!$D$2:$E$18056,2,FALSE),0)</f>
        <v>373956.72</v>
      </c>
      <c r="E4940" s="2" t="b">
        <f t="shared" si="120"/>
        <v>1</v>
      </c>
    </row>
    <row r="4941" spans="1:6" x14ac:dyDescent="0.3">
      <c r="A4941">
        <v>857536</v>
      </c>
      <c r="B4941" t="s">
        <v>10</v>
      </c>
      <c r="C4941" s="2">
        <v>375460.15</v>
      </c>
      <c r="D4941" s="2">
        <f>IFERROR(VLOOKUP(A4941&amp;"-"&amp;B4941,NEW!$D$2:$E$18056,2,FALSE),0)</f>
        <v>375460.15</v>
      </c>
      <c r="E4941" s="2" t="b">
        <f t="shared" si="120"/>
        <v>1</v>
      </c>
    </row>
    <row r="4942" spans="1:6" x14ac:dyDescent="0.3">
      <c r="A4942">
        <v>761317</v>
      </c>
      <c r="B4942" t="s">
        <v>10</v>
      </c>
      <c r="C4942" s="2">
        <v>135912.38</v>
      </c>
      <c r="D4942" s="2">
        <f>IFERROR(VLOOKUP(A4942&amp;"-"&amp;B4942,NEW!$D$2:$E$18056,2,FALSE),0)</f>
        <v>135912.38</v>
      </c>
      <c r="E4942" s="2" t="b">
        <f t="shared" si="120"/>
        <v>1</v>
      </c>
    </row>
    <row r="4943" spans="1:6" x14ac:dyDescent="0.3">
      <c r="A4943">
        <v>408019</v>
      </c>
      <c r="B4943" t="s">
        <v>10</v>
      </c>
      <c r="C4943" s="2">
        <v>16280.82</v>
      </c>
      <c r="D4943" s="2">
        <f>IFERROR(VLOOKUP(A4943&amp;"-"&amp;B4943,NEW!$D$2:$E$18056,2,FALSE),0)</f>
        <v>16280.82</v>
      </c>
      <c r="E4943" s="2" t="b">
        <f t="shared" si="120"/>
        <v>1</v>
      </c>
    </row>
    <row r="4944" spans="1:6" x14ac:dyDescent="0.3">
      <c r="A4944">
        <v>760433</v>
      </c>
      <c r="B4944" t="s">
        <v>10</v>
      </c>
      <c r="C4944" s="2">
        <v>403908.98</v>
      </c>
      <c r="D4944" s="2">
        <f>IFERROR(VLOOKUP(A4944&amp;"-"&amp;B4944,NEW!$D$2:$E$18056,2,FALSE),0)</f>
        <v>403908.98</v>
      </c>
      <c r="E4944" s="2" t="b">
        <f t="shared" si="120"/>
        <v>1</v>
      </c>
    </row>
    <row r="4945" spans="1:6" x14ac:dyDescent="0.3">
      <c r="A4945">
        <v>998444</v>
      </c>
      <c r="B4945" t="s">
        <v>14</v>
      </c>
      <c r="C4945" s="2">
        <v>149151.06</v>
      </c>
      <c r="D4945" s="2">
        <f>IFERROR(VLOOKUP(A4945&amp;"-"&amp;B4945,NEW!$D$2:$E$18056,2,FALSE),0)</f>
        <v>149151.06</v>
      </c>
      <c r="E4945" s="2" t="b">
        <f t="shared" si="120"/>
        <v>1</v>
      </c>
    </row>
    <row r="4946" spans="1:6" x14ac:dyDescent="0.3">
      <c r="A4946">
        <v>222688</v>
      </c>
      <c r="B4946" t="s">
        <v>14</v>
      </c>
      <c r="C4946" s="2">
        <v>21584.86</v>
      </c>
      <c r="D4946" s="2">
        <f>IFERROR(VLOOKUP(A4946&amp;"-"&amp;B4946,NEW!$D$2:$E$18056,2,FALSE),0)</f>
        <v>21584.86</v>
      </c>
      <c r="E4946" s="2" t="b">
        <f t="shared" si="120"/>
        <v>1</v>
      </c>
    </row>
    <row r="4947" spans="1:6" x14ac:dyDescent="0.3">
      <c r="A4947">
        <v>764465</v>
      </c>
      <c r="B4947" t="s">
        <v>14</v>
      </c>
      <c r="C4947" s="2">
        <v>75639</v>
      </c>
      <c r="D4947" s="2">
        <f>IFERROR(VLOOKUP(A4947&amp;"-"&amp;B4947,NEW!$D$2:$E$18056,2,FALSE),0)</f>
        <v>75639</v>
      </c>
      <c r="E4947" s="2" t="b">
        <f t="shared" si="120"/>
        <v>1</v>
      </c>
    </row>
    <row r="4948" spans="1:6" x14ac:dyDescent="0.3">
      <c r="A4948">
        <v>952958</v>
      </c>
      <c r="B4948" t="s">
        <v>14</v>
      </c>
      <c r="C4948" s="2">
        <v>93683.42</v>
      </c>
      <c r="D4948" s="2">
        <f>IFERROR(VLOOKUP(A4948&amp;"-"&amp;B4948,NEW!$D$2:$E$18056,2,FALSE),0)</f>
        <v>93683.42</v>
      </c>
      <c r="E4948" s="2" t="b">
        <f t="shared" si="120"/>
        <v>1</v>
      </c>
    </row>
    <row r="4949" spans="1:6" x14ac:dyDescent="0.3">
      <c r="A4949">
        <v>841070</v>
      </c>
      <c r="B4949" t="s">
        <v>16</v>
      </c>
      <c r="C4949" s="2">
        <v>33332.949999999997</v>
      </c>
      <c r="D4949" s="2">
        <f>IFERROR(VLOOKUP(A4949&amp;"-"&amp;B4949,NEW!$D$2:$E$18056,2,FALSE),0)</f>
        <v>33332.949999999997</v>
      </c>
      <c r="E4949" s="2" t="b">
        <f t="shared" si="120"/>
        <v>1</v>
      </c>
    </row>
    <row r="4950" spans="1:6" x14ac:dyDescent="0.3">
      <c r="A4950">
        <v>410448</v>
      </c>
      <c r="B4950" t="s">
        <v>15</v>
      </c>
      <c r="C4950" s="2">
        <v>402.74</v>
      </c>
      <c r="D4950" s="2">
        <f>IFERROR(VLOOKUP(A4950&amp;"-"&amp;B4950,NEW!$D$2:$E$18056,2,FALSE),0)</f>
        <v>402.74</v>
      </c>
      <c r="E4950" s="2" t="b">
        <f t="shared" si="120"/>
        <v>1</v>
      </c>
    </row>
    <row r="4951" spans="1:6" x14ac:dyDescent="0.3">
      <c r="A4951">
        <v>221514</v>
      </c>
      <c r="B4951" t="s">
        <v>14</v>
      </c>
      <c r="C4951" s="2">
        <v>10.52</v>
      </c>
      <c r="D4951" s="2">
        <f>IFERROR(VLOOKUP(A4951&amp;"-"&amp;B4951,NEW!$D$2:$E$18056,2,FALSE),0)</f>
        <v>10.52</v>
      </c>
      <c r="E4951" s="2" t="b">
        <f t="shared" si="120"/>
        <v>1</v>
      </c>
    </row>
    <row r="4952" spans="1:6" x14ac:dyDescent="0.3">
      <c r="A4952" s="1">
        <v>236399</v>
      </c>
      <c r="B4952" t="s">
        <v>16</v>
      </c>
      <c r="C4952" s="2">
        <v>32321.16</v>
      </c>
      <c r="D4952" s="2">
        <f>IFERROR(VLOOKUP(A4952&amp;"-"&amp;B4952,NEW!$D$2:$E$18056,2,FALSE),0)</f>
        <v>32321.16</v>
      </c>
      <c r="E4952" s="2" t="b">
        <f t="shared" si="120"/>
        <v>1</v>
      </c>
    </row>
    <row r="4953" spans="1:6" x14ac:dyDescent="0.3">
      <c r="A4953" t="s">
        <v>200</v>
      </c>
      <c r="B4953" t="s">
        <v>16</v>
      </c>
      <c r="C4953" s="2">
        <v>548150.29</v>
      </c>
      <c r="D4953" s="2">
        <f>IFERROR(VLOOKUP(A4953&amp;"-"&amp;B4953,NEW!$D$2:$E$18056,2,FALSE),0)</f>
        <v>548150.29</v>
      </c>
      <c r="E4953" s="2" t="b">
        <f t="shared" si="120"/>
        <v>1</v>
      </c>
    </row>
    <row r="4954" spans="1:6" x14ac:dyDescent="0.3">
      <c r="A4954">
        <v>783419</v>
      </c>
      <c r="B4954" t="s">
        <v>16</v>
      </c>
      <c r="C4954" s="2">
        <v>1084983.8500000001</v>
      </c>
      <c r="D4954" s="2">
        <f>IFERROR(VLOOKUP(A4954&amp;"-"&amp;B4954,NEW!$D$2:$E$18056,2,FALSE),0)</f>
        <v>1084983.8500000001</v>
      </c>
      <c r="E4954" s="2" t="b">
        <f t="shared" si="120"/>
        <v>1</v>
      </c>
    </row>
    <row r="4955" spans="1:6" x14ac:dyDescent="0.3">
      <c r="A4955" t="s">
        <v>214</v>
      </c>
      <c r="B4955" t="s">
        <v>16</v>
      </c>
      <c r="C4955" s="2">
        <v>318334.87</v>
      </c>
      <c r="D4955" s="2">
        <f>IFERROR(VLOOKUP(A4955&amp;"-"&amp;B4955,NEW!$D$2:$E$18056,2,FALSE),0)</f>
        <v>318334.87</v>
      </c>
      <c r="E4955" s="2" t="b">
        <f t="shared" si="120"/>
        <v>1</v>
      </c>
    </row>
    <row r="4956" spans="1:6" x14ac:dyDescent="0.3">
      <c r="A4956">
        <v>995801</v>
      </c>
      <c r="B4956" t="s">
        <v>17</v>
      </c>
      <c r="C4956" s="2">
        <v>4953.3900000000003</v>
      </c>
      <c r="D4956" s="2">
        <f>IFERROR(VLOOKUP(A4956&amp;"-"&amp;B4956,NEW!$D$2:$E$18056,2,FALSE),0)</f>
        <v>9906.7800000000007</v>
      </c>
      <c r="E4956" s="2" t="b">
        <f t="shared" si="120"/>
        <v>0</v>
      </c>
      <c r="F4956">
        <f t="shared" ref="F4956:F4964" si="121">D4956/C4956</f>
        <v>2</v>
      </c>
    </row>
    <row r="4957" spans="1:6" x14ac:dyDescent="0.3">
      <c r="A4957">
        <v>995764</v>
      </c>
      <c r="B4957" t="s">
        <v>17</v>
      </c>
      <c r="C4957" s="2">
        <v>15067.02</v>
      </c>
      <c r="D4957" s="2">
        <f>IFERROR(VLOOKUP(A4957&amp;"-"&amp;B4957,NEW!$D$2:$E$18056,2,FALSE),0)</f>
        <v>30134.04</v>
      </c>
      <c r="E4957" s="2" t="b">
        <f t="shared" si="120"/>
        <v>0</v>
      </c>
      <c r="F4957">
        <f t="shared" si="121"/>
        <v>2</v>
      </c>
    </row>
    <row r="4958" spans="1:6" x14ac:dyDescent="0.3">
      <c r="A4958" s="1">
        <v>760456</v>
      </c>
      <c r="B4958" t="s">
        <v>17</v>
      </c>
      <c r="C4958" s="2">
        <v>1254794.27</v>
      </c>
      <c r="D4958" s="2">
        <f>IFERROR(VLOOKUP(A4958&amp;"-"&amp;B4958,NEW!$D$2:$E$18056,2,FALSE),0)</f>
        <v>2509588.54</v>
      </c>
      <c r="E4958" s="2" t="b">
        <f t="shared" si="120"/>
        <v>0</v>
      </c>
      <c r="F4958">
        <f t="shared" si="121"/>
        <v>2</v>
      </c>
    </row>
    <row r="4959" spans="1:6" x14ac:dyDescent="0.3">
      <c r="A4959">
        <v>120401</v>
      </c>
      <c r="B4959" t="s">
        <v>17</v>
      </c>
      <c r="C4959" s="2">
        <v>16141.74</v>
      </c>
      <c r="D4959" s="2">
        <f>IFERROR(VLOOKUP(A4959&amp;"-"&amp;B4959,NEW!$D$2:$E$18056,2,FALSE),0)</f>
        <v>32283.48</v>
      </c>
      <c r="E4959" s="2" t="b">
        <f t="shared" si="120"/>
        <v>0</v>
      </c>
      <c r="F4959">
        <f t="shared" si="121"/>
        <v>2</v>
      </c>
    </row>
    <row r="4960" spans="1:6" x14ac:dyDescent="0.3">
      <c r="A4960">
        <v>408019</v>
      </c>
      <c r="B4960" t="s">
        <v>17</v>
      </c>
      <c r="C4960" s="2">
        <v>16500.060000000001</v>
      </c>
      <c r="D4960" s="2">
        <f>IFERROR(VLOOKUP(A4960&amp;"-"&amp;B4960,NEW!$D$2:$E$18056,2,FALSE),0)</f>
        <v>33000.120000000003</v>
      </c>
      <c r="E4960" s="2" t="b">
        <f t="shared" si="120"/>
        <v>0</v>
      </c>
      <c r="F4960">
        <f t="shared" si="121"/>
        <v>2</v>
      </c>
    </row>
    <row r="4961" spans="1:6" x14ac:dyDescent="0.3">
      <c r="A4961">
        <v>763082</v>
      </c>
      <c r="B4961" t="s">
        <v>18</v>
      </c>
      <c r="C4961" s="2">
        <v>174658.75</v>
      </c>
      <c r="D4961" s="2">
        <f>IFERROR(VLOOKUP(A4961&amp;"-"&amp;B4961,NEW!$D$2:$E$18056,2,FALSE),0)</f>
        <v>349317.5</v>
      </c>
      <c r="E4961" s="2" t="b">
        <f t="shared" si="120"/>
        <v>0</v>
      </c>
      <c r="F4961">
        <f t="shared" si="121"/>
        <v>2</v>
      </c>
    </row>
    <row r="4962" spans="1:6" x14ac:dyDescent="0.3">
      <c r="A4962">
        <v>689954</v>
      </c>
      <c r="B4962" t="s">
        <v>13</v>
      </c>
      <c r="C4962" s="2">
        <v>2037.87</v>
      </c>
      <c r="D4962" s="2">
        <f>IFERROR(VLOOKUP(A4962&amp;"-"&amp;B4962,NEW!$D$2:$E$18056,2,FALSE),0)</f>
        <v>4075.74</v>
      </c>
      <c r="E4962" s="2" t="b">
        <f t="shared" si="120"/>
        <v>0</v>
      </c>
      <c r="F4962">
        <f t="shared" si="121"/>
        <v>2</v>
      </c>
    </row>
    <row r="4963" spans="1:6" x14ac:dyDescent="0.3">
      <c r="A4963">
        <v>809094</v>
      </c>
      <c r="B4963" t="s">
        <v>18</v>
      </c>
      <c r="C4963" s="2">
        <v>11539.03</v>
      </c>
      <c r="D4963" s="2">
        <f>IFERROR(VLOOKUP(A4963&amp;"-"&amp;B4963,NEW!$D$2:$E$18056,2,FALSE),0)</f>
        <v>23078.06</v>
      </c>
      <c r="E4963" s="2" t="b">
        <f t="shared" si="120"/>
        <v>0</v>
      </c>
      <c r="F4963">
        <f t="shared" si="121"/>
        <v>2</v>
      </c>
    </row>
    <row r="4964" spans="1:6" x14ac:dyDescent="0.3">
      <c r="A4964" s="1">
        <v>245950</v>
      </c>
      <c r="B4964" t="s">
        <v>13</v>
      </c>
      <c r="C4964" s="2">
        <v>9.48</v>
      </c>
      <c r="D4964" s="2">
        <f>IFERROR(VLOOKUP(A4964&amp;"-"&amp;B4964,NEW!$D$2:$E$18056,2,FALSE),0)</f>
        <v>18.96</v>
      </c>
      <c r="E4964" s="2" t="b">
        <f t="shared" si="120"/>
        <v>0</v>
      </c>
      <c r="F4964">
        <f t="shared" si="121"/>
        <v>2</v>
      </c>
    </row>
    <row r="4965" spans="1:6" x14ac:dyDescent="0.3">
      <c r="A4965">
        <v>840582</v>
      </c>
      <c r="B4965" t="s">
        <v>3</v>
      </c>
      <c r="C4965" s="2">
        <v>62168</v>
      </c>
      <c r="D4965" s="2">
        <f>IFERROR(VLOOKUP(A4965&amp;"-"&amp;B4965,NEW!$D$2:$E$18056,2,FALSE),0)</f>
        <v>62168</v>
      </c>
      <c r="E4965" s="2" t="b">
        <f t="shared" si="120"/>
        <v>1</v>
      </c>
    </row>
    <row r="4966" spans="1:6" x14ac:dyDescent="0.3">
      <c r="A4966">
        <v>941232</v>
      </c>
      <c r="B4966" t="s">
        <v>3</v>
      </c>
      <c r="C4966" s="2">
        <v>50293.23</v>
      </c>
      <c r="D4966" s="2">
        <f>IFERROR(VLOOKUP(A4966&amp;"-"&amp;B4966,NEW!$D$2:$E$18056,2,FALSE),0)</f>
        <v>50293.23</v>
      </c>
      <c r="E4966" s="2" t="b">
        <f t="shared" si="120"/>
        <v>1</v>
      </c>
    </row>
    <row r="4967" spans="1:6" x14ac:dyDescent="0.3">
      <c r="A4967">
        <v>761541</v>
      </c>
      <c r="B4967" t="s">
        <v>6</v>
      </c>
      <c r="C4967" s="2">
        <v>48809.88</v>
      </c>
      <c r="D4967" s="2">
        <f>IFERROR(VLOOKUP(A4967&amp;"-"&amp;B4967,NEW!$D$2:$E$18056,2,FALSE),0)</f>
        <v>48809.88</v>
      </c>
      <c r="E4967" s="2" t="b">
        <f t="shared" si="120"/>
        <v>1</v>
      </c>
    </row>
    <row r="4968" spans="1:6" x14ac:dyDescent="0.3">
      <c r="A4968">
        <v>236856</v>
      </c>
      <c r="B4968" t="s">
        <v>6</v>
      </c>
      <c r="C4968" s="2">
        <v>46057.91</v>
      </c>
      <c r="D4968" s="2">
        <f>IFERROR(VLOOKUP(A4968&amp;"-"&amp;B4968,NEW!$D$2:$E$18056,2,FALSE),0)</f>
        <v>46057.91</v>
      </c>
      <c r="E4968" s="2" t="b">
        <f t="shared" si="120"/>
        <v>1</v>
      </c>
    </row>
    <row r="4969" spans="1:6" x14ac:dyDescent="0.3">
      <c r="A4969">
        <v>688725</v>
      </c>
      <c r="B4969" t="s">
        <v>9</v>
      </c>
      <c r="C4969" s="2">
        <v>26491.439999999999</v>
      </c>
      <c r="D4969" s="2">
        <f>IFERROR(VLOOKUP(A4969&amp;"-"&amp;B4969,NEW!$D$2:$E$18056,2,FALSE),0)</f>
        <v>26491.439999999999</v>
      </c>
      <c r="E4969" s="2" t="b">
        <f t="shared" si="120"/>
        <v>1</v>
      </c>
    </row>
    <row r="4970" spans="1:6" x14ac:dyDescent="0.3">
      <c r="A4970" s="1">
        <v>274352</v>
      </c>
      <c r="B4970" t="s">
        <v>9</v>
      </c>
      <c r="C4970" s="2">
        <v>195.96</v>
      </c>
      <c r="D4970" s="2">
        <f>IFERROR(VLOOKUP(A4970&amp;"-"&amp;B4970,NEW!$D$2:$E$18056,2,FALSE),0)</f>
        <v>195.96</v>
      </c>
      <c r="E4970" s="2" t="b">
        <f t="shared" si="120"/>
        <v>1</v>
      </c>
    </row>
    <row r="4971" spans="1:6" x14ac:dyDescent="0.3">
      <c r="A4971">
        <v>132852</v>
      </c>
      <c r="B4971" t="s">
        <v>9</v>
      </c>
      <c r="C4971" s="2">
        <v>6477.13</v>
      </c>
      <c r="D4971" s="2">
        <f>IFERROR(VLOOKUP(A4971&amp;"-"&amp;B4971,NEW!$D$2:$E$18056,2,FALSE),0)</f>
        <v>6477.13</v>
      </c>
      <c r="E4971" s="2" t="b">
        <f t="shared" si="120"/>
        <v>1</v>
      </c>
    </row>
    <row r="4972" spans="1:6" x14ac:dyDescent="0.3">
      <c r="A4972">
        <v>955465</v>
      </c>
      <c r="B4972" t="s">
        <v>10</v>
      </c>
      <c r="C4972" s="2">
        <v>0</v>
      </c>
      <c r="D4972" s="2">
        <f>IFERROR(VLOOKUP(A4972&amp;"-"&amp;B4972,NEW!$D$2:$E$18056,2,FALSE),0)</f>
        <v>0</v>
      </c>
      <c r="E4972" s="2" t="b">
        <f t="shared" si="120"/>
        <v>1</v>
      </c>
    </row>
    <row r="4973" spans="1:6" x14ac:dyDescent="0.3">
      <c r="A4973" t="s">
        <v>43</v>
      </c>
      <c r="B4973" t="s">
        <v>14</v>
      </c>
      <c r="C4973" s="2">
        <v>240.07</v>
      </c>
      <c r="D4973" s="2">
        <f>IFERROR(VLOOKUP(A4973&amp;"-"&amp;B4973,NEW!$D$2:$E$18056,2,FALSE),0)</f>
        <v>240.07</v>
      </c>
      <c r="E4973" s="2" t="b">
        <f t="shared" si="120"/>
        <v>1</v>
      </c>
    </row>
    <row r="4974" spans="1:6" x14ac:dyDescent="0.3">
      <c r="A4974">
        <v>982608</v>
      </c>
      <c r="B4974" t="s">
        <v>14</v>
      </c>
      <c r="C4974" s="2">
        <v>587182.18000000005</v>
      </c>
      <c r="D4974" s="2">
        <f>IFERROR(VLOOKUP(A4974&amp;"-"&amp;B4974,NEW!$D$2:$E$18056,2,FALSE),0)</f>
        <v>587182.18000000005</v>
      </c>
      <c r="E4974" s="2" t="b">
        <f t="shared" si="120"/>
        <v>1</v>
      </c>
    </row>
    <row r="4975" spans="1:6" x14ac:dyDescent="0.3">
      <c r="A4975">
        <v>774450</v>
      </c>
      <c r="B4975" t="s">
        <v>16</v>
      </c>
      <c r="C4975" s="2">
        <v>108375.71</v>
      </c>
      <c r="D4975" s="2">
        <f>IFERROR(VLOOKUP(A4975&amp;"-"&amp;B4975,NEW!$D$2:$E$18056,2,FALSE),0)</f>
        <v>108375.71</v>
      </c>
      <c r="E4975" s="2" t="b">
        <f t="shared" si="120"/>
        <v>1</v>
      </c>
    </row>
    <row r="4976" spans="1:6" x14ac:dyDescent="0.3">
      <c r="A4976" t="s">
        <v>160</v>
      </c>
      <c r="B4976" t="s">
        <v>15</v>
      </c>
      <c r="C4976" s="2">
        <v>45997.31</v>
      </c>
      <c r="D4976" s="2">
        <f>IFERROR(VLOOKUP(A4976&amp;"-"&amp;B4976,NEW!$D$2:$E$18056,2,FALSE),0)</f>
        <v>45997.31</v>
      </c>
      <c r="E4976" s="2" t="b">
        <f t="shared" si="120"/>
        <v>1</v>
      </c>
    </row>
    <row r="4977" spans="1:6" x14ac:dyDescent="0.3">
      <c r="A4977">
        <v>714075</v>
      </c>
      <c r="B4977" t="s">
        <v>16</v>
      </c>
      <c r="C4977" s="2">
        <v>51948.11</v>
      </c>
      <c r="D4977" s="2">
        <f>IFERROR(VLOOKUP(A4977&amp;"-"&amp;B4977,NEW!$D$2:$E$18056,2,FALSE),0)</f>
        <v>51948.11</v>
      </c>
      <c r="E4977" s="2" t="b">
        <f t="shared" si="120"/>
        <v>1</v>
      </c>
    </row>
    <row r="4978" spans="1:6" x14ac:dyDescent="0.3">
      <c r="A4978" s="1">
        <v>998697</v>
      </c>
      <c r="B4978" t="s">
        <v>17</v>
      </c>
      <c r="C4978" s="2">
        <v>15166.66</v>
      </c>
      <c r="D4978" s="2">
        <f>IFERROR(VLOOKUP(A4978&amp;"-"&amp;B4978,NEW!$D$2:$E$18056,2,FALSE),0)</f>
        <v>30333.32</v>
      </c>
      <c r="E4978" s="2" t="b">
        <f t="shared" si="120"/>
        <v>0</v>
      </c>
      <c r="F4978">
        <f>D4978/C4978</f>
        <v>2</v>
      </c>
    </row>
    <row r="4979" spans="1:6" x14ac:dyDescent="0.3">
      <c r="A4979">
        <v>771938</v>
      </c>
      <c r="B4979" t="s">
        <v>18</v>
      </c>
      <c r="C4979" s="2">
        <v>219507.62</v>
      </c>
      <c r="D4979" s="2">
        <f>IFERROR(VLOOKUP(A4979&amp;"-"&amp;B4979,NEW!$D$2:$E$18056,2,FALSE),0)</f>
        <v>439015.24</v>
      </c>
      <c r="E4979" s="2" t="b">
        <f t="shared" si="120"/>
        <v>0</v>
      </c>
      <c r="F4979">
        <f>D4979/C4979</f>
        <v>2</v>
      </c>
    </row>
    <row r="4980" spans="1:6" x14ac:dyDescent="0.3">
      <c r="A4980">
        <v>877883</v>
      </c>
      <c r="B4980" t="s">
        <v>17</v>
      </c>
      <c r="C4980" s="2">
        <v>0</v>
      </c>
      <c r="D4980" s="2">
        <f>IFERROR(VLOOKUP(A4980&amp;"-"&amp;B4980,NEW!$D$2:$E$18056,2,FALSE),0)</f>
        <v>0</v>
      </c>
      <c r="E4980" s="2" t="b">
        <f t="shared" si="120"/>
        <v>1</v>
      </c>
    </row>
    <row r="4981" spans="1:6" x14ac:dyDescent="0.3">
      <c r="A4981">
        <v>682723</v>
      </c>
      <c r="B4981" t="s">
        <v>18</v>
      </c>
      <c r="C4981" s="2">
        <v>3064.94</v>
      </c>
      <c r="D4981" s="2">
        <f>IFERROR(VLOOKUP(A4981&amp;"-"&amp;B4981,NEW!$D$2:$E$18056,2,FALSE),0)</f>
        <v>6129.88</v>
      </c>
      <c r="E4981" s="2" t="b">
        <f t="shared" si="120"/>
        <v>0</v>
      </c>
      <c r="F4981">
        <f>D4981/C4981</f>
        <v>2</v>
      </c>
    </row>
    <row r="4982" spans="1:6" x14ac:dyDescent="0.3">
      <c r="A4982">
        <v>684003</v>
      </c>
      <c r="B4982" t="s">
        <v>18</v>
      </c>
      <c r="C4982" s="2">
        <v>2473.58</v>
      </c>
      <c r="D4982" s="2">
        <f>IFERROR(VLOOKUP(A4982&amp;"-"&amp;B4982,NEW!$D$2:$E$18056,2,FALSE),0)</f>
        <v>4947.16</v>
      </c>
      <c r="E4982" s="2" t="b">
        <f t="shared" si="120"/>
        <v>0</v>
      </c>
      <c r="F4982">
        <f>D4982/C4982</f>
        <v>2</v>
      </c>
    </row>
    <row r="4983" spans="1:6" x14ac:dyDescent="0.3">
      <c r="A4983">
        <v>957465</v>
      </c>
      <c r="B4983" t="s">
        <v>18</v>
      </c>
      <c r="C4983" s="2">
        <v>38345.019999999997</v>
      </c>
      <c r="D4983" s="2">
        <f>IFERROR(VLOOKUP(A4983&amp;"-"&amp;B4983,NEW!$D$2:$E$18056,2,FALSE),0)</f>
        <v>76690.039999999994</v>
      </c>
      <c r="E4983" s="2" t="b">
        <f t="shared" si="120"/>
        <v>0</v>
      </c>
      <c r="F4983">
        <f>D4983/C4983</f>
        <v>2</v>
      </c>
    </row>
    <row r="4984" spans="1:6" x14ac:dyDescent="0.3">
      <c r="A4984">
        <v>132852</v>
      </c>
      <c r="B4984" t="s">
        <v>18</v>
      </c>
      <c r="C4984" s="2">
        <v>9674.0300000000007</v>
      </c>
      <c r="D4984" s="2">
        <f>IFERROR(VLOOKUP(A4984&amp;"-"&amp;B4984,NEW!$D$2:$E$18056,2,FALSE),0)</f>
        <v>19348.060000000001</v>
      </c>
      <c r="E4984" s="2" t="b">
        <f t="shared" si="120"/>
        <v>0</v>
      </c>
      <c r="F4984">
        <f>D4984/C4984</f>
        <v>2</v>
      </c>
    </row>
    <row r="4985" spans="1:6" x14ac:dyDescent="0.3">
      <c r="A4985">
        <v>754292</v>
      </c>
      <c r="B4985" t="s">
        <v>18</v>
      </c>
      <c r="C4985" s="2">
        <v>0</v>
      </c>
      <c r="D4985" s="2">
        <f>IFERROR(VLOOKUP(A4985&amp;"-"&amp;B4985,NEW!$D$2:$E$18056,2,FALSE),0)</f>
        <v>0</v>
      </c>
      <c r="E4985" s="2" t="b">
        <f t="shared" si="120"/>
        <v>1</v>
      </c>
    </row>
    <row r="4986" spans="1:6" x14ac:dyDescent="0.3">
      <c r="A4986" s="1" t="s">
        <v>166</v>
      </c>
      <c r="B4986" t="s">
        <v>10</v>
      </c>
      <c r="C4986" s="2">
        <v>2120808.3199999998</v>
      </c>
      <c r="D4986" s="2">
        <f>IFERROR(VLOOKUP(A4986&amp;"-"&amp;B4986,NEW!$D$2:$E$18056,2,FALSE),0)</f>
        <v>2120808.3199999998</v>
      </c>
      <c r="E4986" s="2" t="b">
        <f t="shared" si="120"/>
        <v>1</v>
      </c>
    </row>
    <row r="4987" spans="1:6" x14ac:dyDescent="0.3">
      <c r="A4987">
        <v>157756</v>
      </c>
      <c r="B4987" t="s">
        <v>12</v>
      </c>
      <c r="C4987" s="2">
        <v>646833.37</v>
      </c>
      <c r="D4987" s="2">
        <f>IFERROR(VLOOKUP(A4987&amp;"-"&amp;B4987,NEW!$D$2:$E$18056,2,FALSE),0)</f>
        <v>646833.37</v>
      </c>
      <c r="E4987" s="2" t="b">
        <f t="shared" si="120"/>
        <v>1</v>
      </c>
    </row>
    <row r="4988" spans="1:6" x14ac:dyDescent="0.3">
      <c r="A4988" t="s">
        <v>21</v>
      </c>
      <c r="B4988" t="s">
        <v>12</v>
      </c>
      <c r="C4988" s="2">
        <v>188048.98</v>
      </c>
      <c r="D4988" s="2">
        <f>IFERROR(VLOOKUP(A4988&amp;"-"&amp;B4988,NEW!$D$2:$E$18056,2,FALSE),0)</f>
        <v>188048.98</v>
      </c>
      <c r="E4988" s="2" t="b">
        <f t="shared" si="120"/>
        <v>1</v>
      </c>
    </row>
    <row r="4989" spans="1:6" x14ac:dyDescent="0.3">
      <c r="A4989">
        <v>140115</v>
      </c>
      <c r="B4989" t="s">
        <v>14</v>
      </c>
      <c r="C4989" s="2">
        <v>568818.43999999994</v>
      </c>
      <c r="D4989" s="2">
        <f>IFERROR(VLOOKUP(A4989&amp;"-"&amp;B4989,NEW!$D$2:$E$18056,2,FALSE),0)</f>
        <v>568818.43999999994</v>
      </c>
      <c r="E4989" s="2" t="b">
        <f t="shared" si="120"/>
        <v>1</v>
      </c>
    </row>
    <row r="4990" spans="1:6" x14ac:dyDescent="0.3">
      <c r="A4990">
        <v>504203</v>
      </c>
      <c r="B4990" t="s">
        <v>18</v>
      </c>
      <c r="C4990" s="2">
        <v>161245.15</v>
      </c>
      <c r="D4990" s="2">
        <f>IFERROR(VLOOKUP(A4990&amp;"-"&amp;B4990,NEW!$D$2:$E$18056,2,FALSE),0)</f>
        <v>322490.3</v>
      </c>
      <c r="E4990" s="2" t="b">
        <f t="shared" si="120"/>
        <v>0</v>
      </c>
      <c r="F4990">
        <f t="shared" ref="F4990:F5001" si="122">D4990/C4990</f>
        <v>2</v>
      </c>
    </row>
    <row r="4991" spans="1:6" x14ac:dyDescent="0.3">
      <c r="A4991">
        <v>306131</v>
      </c>
      <c r="B4991" t="s">
        <v>18</v>
      </c>
      <c r="C4991" s="2">
        <v>402169.88</v>
      </c>
      <c r="D4991" s="2">
        <f>IFERROR(VLOOKUP(A4991&amp;"-"&amp;B4991,NEW!$D$2:$E$18056,2,FALSE),0)</f>
        <v>804339.76</v>
      </c>
      <c r="E4991" s="2" t="b">
        <f t="shared" si="120"/>
        <v>0</v>
      </c>
      <c r="F4991">
        <f t="shared" si="122"/>
        <v>2</v>
      </c>
    </row>
    <row r="4992" spans="1:6" x14ac:dyDescent="0.3">
      <c r="A4992">
        <v>417496</v>
      </c>
      <c r="B4992" t="s">
        <v>17</v>
      </c>
      <c r="C4992" s="2">
        <v>4675.28</v>
      </c>
      <c r="D4992" s="2">
        <f>IFERROR(VLOOKUP(A4992&amp;"-"&amp;B4992,NEW!$D$2:$E$18056,2,FALSE),0)</f>
        <v>9350.56</v>
      </c>
      <c r="E4992" s="2" t="b">
        <f t="shared" si="120"/>
        <v>0</v>
      </c>
      <c r="F4992">
        <f t="shared" si="122"/>
        <v>2</v>
      </c>
    </row>
    <row r="4993" spans="1:6" x14ac:dyDescent="0.3">
      <c r="A4993">
        <v>995835</v>
      </c>
      <c r="B4993" t="s">
        <v>18</v>
      </c>
      <c r="C4993" s="2">
        <v>1016783.97</v>
      </c>
      <c r="D4993" s="2">
        <f>IFERROR(VLOOKUP(A4993&amp;"-"&amp;B4993,NEW!$D$2:$E$18056,2,FALSE),0)</f>
        <v>2033567.94</v>
      </c>
      <c r="E4993" s="2" t="b">
        <f t="shared" si="120"/>
        <v>0</v>
      </c>
      <c r="F4993">
        <f t="shared" si="122"/>
        <v>2</v>
      </c>
    </row>
    <row r="4994" spans="1:6" x14ac:dyDescent="0.3">
      <c r="A4994">
        <v>830284</v>
      </c>
      <c r="B4994" t="s">
        <v>18</v>
      </c>
      <c r="C4994" s="2">
        <v>310381.99</v>
      </c>
      <c r="D4994" s="2">
        <f>IFERROR(VLOOKUP(A4994&amp;"-"&amp;B4994,NEW!$D$2:$E$18056,2,FALSE),0)</f>
        <v>620763.98</v>
      </c>
      <c r="E4994" s="2" t="b">
        <f t="shared" si="120"/>
        <v>0</v>
      </c>
      <c r="F4994">
        <f t="shared" si="122"/>
        <v>2</v>
      </c>
    </row>
    <row r="4995" spans="1:6" x14ac:dyDescent="0.3">
      <c r="A4995">
        <v>189730</v>
      </c>
      <c r="B4995" t="s">
        <v>18</v>
      </c>
      <c r="C4995" s="2">
        <v>248348.45</v>
      </c>
      <c r="D4995" s="2">
        <f>IFERROR(VLOOKUP(A4995&amp;"-"&amp;B4995,NEW!$D$2:$E$18056,2,FALSE),0)</f>
        <v>496696.9</v>
      </c>
      <c r="E4995" s="2" t="b">
        <f t="shared" ref="E4995:E5058" si="123">D4995=C4995</f>
        <v>0</v>
      </c>
      <c r="F4995">
        <f t="shared" si="122"/>
        <v>2</v>
      </c>
    </row>
    <row r="4996" spans="1:6" x14ac:dyDescent="0.3">
      <c r="A4996">
        <v>954364</v>
      </c>
      <c r="B4996" t="s">
        <v>13</v>
      </c>
      <c r="C4996" s="2">
        <v>117404.91</v>
      </c>
      <c r="D4996" s="2">
        <f>IFERROR(VLOOKUP(A4996&amp;"-"&amp;B4996,NEW!$D$2:$E$18056,2,FALSE),0)</f>
        <v>234809.82</v>
      </c>
      <c r="E4996" s="2" t="b">
        <f t="shared" si="123"/>
        <v>0</v>
      </c>
      <c r="F4996">
        <f t="shared" si="122"/>
        <v>2</v>
      </c>
    </row>
    <row r="4997" spans="1:6" x14ac:dyDescent="0.3">
      <c r="A4997" t="s">
        <v>165</v>
      </c>
      <c r="B4997" t="s">
        <v>13</v>
      </c>
      <c r="C4997" s="2">
        <v>214560.28</v>
      </c>
      <c r="D4997" s="2">
        <f>IFERROR(VLOOKUP(A4997&amp;"-"&amp;B4997,NEW!$D$2:$E$18056,2,FALSE),0)</f>
        <v>429120.56</v>
      </c>
      <c r="E4997" s="2" t="b">
        <f t="shared" si="123"/>
        <v>0</v>
      </c>
      <c r="F4997">
        <f t="shared" si="122"/>
        <v>2</v>
      </c>
    </row>
    <row r="4998" spans="1:6" x14ac:dyDescent="0.3">
      <c r="A4998">
        <v>624305</v>
      </c>
      <c r="B4998" t="s">
        <v>13</v>
      </c>
      <c r="C4998" s="2">
        <v>322532.94</v>
      </c>
      <c r="D4998" s="2">
        <f>IFERROR(VLOOKUP(A4998&amp;"-"&amp;B4998,NEW!$D$2:$E$18056,2,FALSE),0)</f>
        <v>645065.88</v>
      </c>
      <c r="E4998" s="2" t="b">
        <f t="shared" si="123"/>
        <v>0</v>
      </c>
      <c r="F4998">
        <f t="shared" si="122"/>
        <v>2</v>
      </c>
    </row>
    <row r="4999" spans="1:6" x14ac:dyDescent="0.3">
      <c r="A4999" s="1">
        <v>764766</v>
      </c>
      <c r="B4999" t="s">
        <v>13</v>
      </c>
      <c r="C4999" s="2">
        <v>249913.36</v>
      </c>
      <c r="D4999" s="2">
        <f>IFERROR(VLOOKUP(A4999&amp;"-"&amp;B4999,NEW!$D$2:$E$18056,2,FALSE),0)</f>
        <v>499826.72</v>
      </c>
      <c r="E4999" s="2" t="b">
        <f t="shared" si="123"/>
        <v>0</v>
      </c>
      <c r="F4999">
        <f t="shared" si="122"/>
        <v>2</v>
      </c>
    </row>
    <row r="5000" spans="1:6" x14ac:dyDescent="0.3">
      <c r="A5000" s="1">
        <v>819835</v>
      </c>
      <c r="B5000" t="s">
        <v>13</v>
      </c>
      <c r="C5000" s="2">
        <v>26.49</v>
      </c>
      <c r="D5000" s="2">
        <f>IFERROR(VLOOKUP(A5000&amp;"-"&amp;B5000,NEW!$D$2:$E$18056,2,FALSE),0)</f>
        <v>52.98</v>
      </c>
      <c r="E5000" s="2" t="b">
        <f t="shared" si="123"/>
        <v>0</v>
      </c>
      <c r="F5000">
        <f t="shared" si="122"/>
        <v>2</v>
      </c>
    </row>
    <row r="5001" spans="1:6" x14ac:dyDescent="0.3">
      <c r="A5001">
        <v>952592</v>
      </c>
      <c r="B5001" t="s">
        <v>8</v>
      </c>
      <c r="C5001" s="2">
        <v>1097.94</v>
      </c>
      <c r="D5001" s="2">
        <f>IFERROR(VLOOKUP(A5001&amp;"-"&amp;B5001,NEW!$D$2:$E$18056,2,FALSE),0)</f>
        <v>0</v>
      </c>
      <c r="E5001" s="2" t="b">
        <f t="shared" si="123"/>
        <v>0</v>
      </c>
      <c r="F5001">
        <f t="shared" si="122"/>
        <v>0</v>
      </c>
    </row>
    <row r="5002" spans="1:6" x14ac:dyDescent="0.3">
      <c r="A5002">
        <v>995832</v>
      </c>
      <c r="B5002" t="s">
        <v>10</v>
      </c>
      <c r="C5002" s="2">
        <v>40793.879999999997</v>
      </c>
      <c r="D5002" s="2">
        <f>IFERROR(VLOOKUP(A5002&amp;"-"&amp;B5002,NEW!$D$2:$E$18056,2,FALSE),0)</f>
        <v>40793.879999999997</v>
      </c>
      <c r="E5002" s="2" t="b">
        <f t="shared" si="123"/>
        <v>1</v>
      </c>
    </row>
    <row r="5003" spans="1:6" x14ac:dyDescent="0.3">
      <c r="A5003">
        <v>185734</v>
      </c>
      <c r="B5003" t="s">
        <v>9</v>
      </c>
      <c r="C5003" s="2">
        <v>9873.85</v>
      </c>
      <c r="D5003" s="2">
        <f>IFERROR(VLOOKUP(A5003&amp;"-"&amp;B5003,NEW!$D$2:$E$18056,2,FALSE),0)</f>
        <v>9873.85</v>
      </c>
      <c r="E5003" s="2" t="b">
        <f t="shared" si="123"/>
        <v>1</v>
      </c>
    </row>
    <row r="5004" spans="1:6" x14ac:dyDescent="0.3">
      <c r="A5004">
        <v>723702</v>
      </c>
      <c r="B5004" t="s">
        <v>8</v>
      </c>
      <c r="C5004" s="2">
        <v>3406.4</v>
      </c>
      <c r="D5004" s="2">
        <f>IFERROR(VLOOKUP(A5004&amp;"-"&amp;B5004,NEW!$D$2:$E$18056,2,FALSE),0)</f>
        <v>3406.4</v>
      </c>
      <c r="E5004" s="2" t="b">
        <f t="shared" si="123"/>
        <v>1</v>
      </c>
    </row>
    <row r="5005" spans="1:6" x14ac:dyDescent="0.3">
      <c r="A5005">
        <v>909563</v>
      </c>
      <c r="B5005" t="s">
        <v>10</v>
      </c>
      <c r="C5005" s="2">
        <v>16868.05</v>
      </c>
      <c r="D5005" s="2">
        <f>IFERROR(VLOOKUP(A5005&amp;"-"&amp;B5005,NEW!$D$2:$E$18056,2,FALSE),0)</f>
        <v>16868.05</v>
      </c>
      <c r="E5005" s="2" t="b">
        <f t="shared" si="123"/>
        <v>1</v>
      </c>
    </row>
    <row r="5006" spans="1:6" x14ac:dyDescent="0.3">
      <c r="A5006">
        <v>758283</v>
      </c>
      <c r="B5006" t="s">
        <v>12</v>
      </c>
      <c r="C5006" s="2">
        <v>346075</v>
      </c>
      <c r="D5006" s="2">
        <f>IFERROR(VLOOKUP(A5006&amp;"-"&amp;B5006,NEW!$D$2:$E$18056,2,FALSE),0)</f>
        <v>346075</v>
      </c>
      <c r="E5006" s="2" t="b">
        <f t="shared" si="123"/>
        <v>1</v>
      </c>
    </row>
    <row r="5007" spans="1:6" x14ac:dyDescent="0.3">
      <c r="A5007">
        <v>814107</v>
      </c>
      <c r="B5007" t="s">
        <v>12</v>
      </c>
      <c r="C5007" s="2">
        <v>581.22</v>
      </c>
      <c r="D5007" s="2">
        <f>IFERROR(VLOOKUP(A5007&amp;"-"&amp;B5007,NEW!$D$2:$E$18056,2,FALSE),0)</f>
        <v>581.22</v>
      </c>
      <c r="E5007" s="2" t="b">
        <f t="shared" si="123"/>
        <v>1</v>
      </c>
    </row>
    <row r="5008" spans="1:6" x14ac:dyDescent="0.3">
      <c r="A5008">
        <v>797435</v>
      </c>
      <c r="B5008" t="s">
        <v>12</v>
      </c>
      <c r="C5008" s="2">
        <v>121286.78</v>
      </c>
      <c r="D5008" s="2">
        <f>IFERROR(VLOOKUP(A5008&amp;"-"&amp;B5008,NEW!$D$2:$E$18056,2,FALSE),0)</f>
        <v>121286.78</v>
      </c>
      <c r="E5008" s="2" t="b">
        <f t="shared" si="123"/>
        <v>1</v>
      </c>
    </row>
    <row r="5009" spans="1:6" x14ac:dyDescent="0.3">
      <c r="A5009">
        <v>893269</v>
      </c>
      <c r="B5009" t="s">
        <v>14</v>
      </c>
      <c r="C5009" s="2">
        <v>853054.03</v>
      </c>
      <c r="D5009" s="2">
        <f>IFERROR(VLOOKUP(A5009&amp;"-"&amp;B5009,NEW!$D$2:$E$18056,2,FALSE),0)</f>
        <v>853054.03</v>
      </c>
      <c r="E5009" s="2" t="b">
        <f t="shared" si="123"/>
        <v>1</v>
      </c>
    </row>
    <row r="5010" spans="1:6" x14ac:dyDescent="0.3">
      <c r="A5010" s="1">
        <v>914491</v>
      </c>
      <c r="B5010" t="s">
        <v>12</v>
      </c>
      <c r="C5010" s="2">
        <v>1714.06</v>
      </c>
      <c r="D5010" s="2">
        <f>IFERROR(VLOOKUP(A5010&amp;"-"&amp;B5010,NEW!$D$2:$E$18056,2,FALSE),0)</f>
        <v>1714.06</v>
      </c>
      <c r="E5010" s="2" t="b">
        <f t="shared" si="123"/>
        <v>1</v>
      </c>
    </row>
    <row r="5011" spans="1:6" x14ac:dyDescent="0.3">
      <c r="A5011" t="s">
        <v>65</v>
      </c>
      <c r="B5011" t="s">
        <v>14</v>
      </c>
      <c r="C5011" s="2">
        <v>72355.12</v>
      </c>
      <c r="D5011" s="2">
        <f>IFERROR(VLOOKUP(A5011&amp;"-"&amp;B5011,NEW!$D$2:$E$18056,2,FALSE),0)</f>
        <v>72355.12</v>
      </c>
      <c r="E5011" s="2" t="b">
        <f t="shared" si="123"/>
        <v>1</v>
      </c>
    </row>
    <row r="5012" spans="1:6" x14ac:dyDescent="0.3">
      <c r="A5012">
        <v>863344</v>
      </c>
      <c r="B5012" t="s">
        <v>15</v>
      </c>
      <c r="C5012" s="2">
        <v>2042.12</v>
      </c>
      <c r="D5012" s="2">
        <f>IFERROR(VLOOKUP(A5012&amp;"-"&amp;B5012,NEW!$D$2:$E$18056,2,FALSE),0)</f>
        <v>2042.12</v>
      </c>
      <c r="E5012" s="2" t="b">
        <f t="shared" si="123"/>
        <v>1</v>
      </c>
    </row>
    <row r="5013" spans="1:6" x14ac:dyDescent="0.3">
      <c r="A5013">
        <v>950628</v>
      </c>
      <c r="B5013" t="s">
        <v>16</v>
      </c>
      <c r="C5013" s="2">
        <v>645050.94999999995</v>
      </c>
      <c r="D5013" s="2">
        <f>IFERROR(VLOOKUP(A5013&amp;"-"&amp;B5013,NEW!$D$2:$E$18056,2,FALSE),0)</f>
        <v>645050.94999999995</v>
      </c>
      <c r="E5013" s="2" t="b">
        <f t="shared" si="123"/>
        <v>1</v>
      </c>
    </row>
    <row r="5014" spans="1:6" x14ac:dyDescent="0.3">
      <c r="A5014">
        <v>417835</v>
      </c>
      <c r="B5014" t="s">
        <v>17</v>
      </c>
      <c r="C5014" s="2">
        <v>973026.33</v>
      </c>
      <c r="D5014" s="2">
        <f>IFERROR(VLOOKUP(A5014&amp;"-"&amp;B5014,NEW!$D$2:$E$18056,2,FALSE),0)</f>
        <v>1946052.66</v>
      </c>
      <c r="E5014" s="2" t="b">
        <f t="shared" si="123"/>
        <v>0</v>
      </c>
      <c r="F5014">
        <f>D5014/C5014</f>
        <v>2</v>
      </c>
    </row>
    <row r="5015" spans="1:6" x14ac:dyDescent="0.3">
      <c r="A5015">
        <v>132852</v>
      </c>
      <c r="B5015" t="s">
        <v>17</v>
      </c>
      <c r="C5015" s="2">
        <v>10439.98</v>
      </c>
      <c r="D5015" s="2">
        <f>IFERROR(VLOOKUP(A5015&amp;"-"&amp;B5015,NEW!$D$2:$E$18056,2,FALSE),0)</f>
        <v>20879.96</v>
      </c>
      <c r="E5015" s="2" t="b">
        <f t="shared" si="123"/>
        <v>0</v>
      </c>
      <c r="F5015">
        <f>D5015/C5015</f>
        <v>2</v>
      </c>
    </row>
    <row r="5016" spans="1:6" x14ac:dyDescent="0.3">
      <c r="A5016">
        <v>128080</v>
      </c>
      <c r="B5016" t="s">
        <v>18</v>
      </c>
      <c r="C5016" s="2">
        <v>39703.21</v>
      </c>
      <c r="D5016" s="2">
        <f>IFERROR(VLOOKUP(A5016&amp;"-"&amp;B5016,NEW!$D$2:$E$18056,2,FALSE),0)</f>
        <v>79406.42</v>
      </c>
      <c r="E5016" s="2" t="b">
        <f t="shared" si="123"/>
        <v>0</v>
      </c>
      <c r="F5016">
        <f>D5016/C5016</f>
        <v>2</v>
      </c>
    </row>
    <row r="5017" spans="1:6" x14ac:dyDescent="0.3">
      <c r="A5017">
        <v>734438</v>
      </c>
      <c r="B5017" t="s">
        <v>13</v>
      </c>
      <c r="C5017" s="2">
        <v>43402.61</v>
      </c>
      <c r="D5017" s="2">
        <f>IFERROR(VLOOKUP(A5017&amp;"-"&amp;B5017,NEW!$D$2:$E$18056,2,FALSE),0)</f>
        <v>86805.22</v>
      </c>
      <c r="E5017" s="2" t="b">
        <f t="shared" si="123"/>
        <v>0</v>
      </c>
      <c r="F5017">
        <f>D5017/C5017</f>
        <v>2</v>
      </c>
    </row>
    <row r="5018" spans="1:6" x14ac:dyDescent="0.3">
      <c r="A5018">
        <v>140119</v>
      </c>
      <c r="B5018" t="s">
        <v>18</v>
      </c>
      <c r="C5018" s="2">
        <v>8928.25</v>
      </c>
      <c r="D5018" s="2">
        <f>IFERROR(VLOOKUP(A5018&amp;"-"&amp;B5018,NEW!$D$2:$E$18056,2,FALSE),0)</f>
        <v>17856.5</v>
      </c>
      <c r="E5018" s="2" t="b">
        <f t="shared" si="123"/>
        <v>0</v>
      </c>
      <c r="F5018">
        <f>D5018/C5018</f>
        <v>2</v>
      </c>
    </row>
    <row r="5019" spans="1:6" x14ac:dyDescent="0.3">
      <c r="A5019" s="1">
        <v>266547</v>
      </c>
      <c r="B5019" t="s">
        <v>3</v>
      </c>
      <c r="C5019" s="2">
        <v>3047.11</v>
      </c>
      <c r="D5019" s="2">
        <f>IFERROR(VLOOKUP(A5019&amp;"-"&amp;B5019,NEW!$D$2:$E$18056,2,FALSE),0)</f>
        <v>3047.11</v>
      </c>
      <c r="E5019" s="2" t="b">
        <f t="shared" si="123"/>
        <v>1</v>
      </c>
    </row>
    <row r="5020" spans="1:6" x14ac:dyDescent="0.3">
      <c r="A5020">
        <v>382810</v>
      </c>
      <c r="B5020" t="s">
        <v>8</v>
      </c>
      <c r="C5020" s="2">
        <v>20661.89</v>
      </c>
      <c r="D5020" s="2">
        <f>IFERROR(VLOOKUP(A5020&amp;"-"&amp;B5020,NEW!$D$2:$E$18056,2,FALSE),0)</f>
        <v>20661.89</v>
      </c>
      <c r="E5020" s="2" t="b">
        <f t="shared" si="123"/>
        <v>1</v>
      </c>
    </row>
    <row r="5021" spans="1:6" x14ac:dyDescent="0.3">
      <c r="A5021">
        <v>332390</v>
      </c>
      <c r="B5021" t="s">
        <v>14</v>
      </c>
      <c r="C5021" s="2">
        <v>0</v>
      </c>
      <c r="D5021" s="2">
        <f>IFERROR(VLOOKUP(A5021&amp;"-"&amp;B5021,NEW!$D$2:$E$18056,2,FALSE),0)</f>
        <v>0</v>
      </c>
      <c r="E5021" s="2" t="b">
        <f t="shared" si="123"/>
        <v>1</v>
      </c>
    </row>
    <row r="5022" spans="1:6" x14ac:dyDescent="0.3">
      <c r="A5022" s="1">
        <v>577818</v>
      </c>
      <c r="B5022" t="s">
        <v>15</v>
      </c>
      <c r="C5022" s="2">
        <v>0</v>
      </c>
      <c r="D5022" s="2">
        <f>IFERROR(VLOOKUP(A5022&amp;"-"&amp;B5022,NEW!$D$2:$E$18056,2,FALSE),0)</f>
        <v>0</v>
      </c>
      <c r="E5022" s="2" t="b">
        <f t="shared" si="123"/>
        <v>1</v>
      </c>
    </row>
    <row r="5023" spans="1:6" x14ac:dyDescent="0.3">
      <c r="A5023">
        <v>782217</v>
      </c>
      <c r="B5023" t="s">
        <v>16</v>
      </c>
      <c r="C5023" s="2">
        <v>12261.6</v>
      </c>
      <c r="D5023" s="2">
        <f>IFERROR(VLOOKUP(A5023&amp;"-"&amp;B5023,NEW!$D$2:$E$18056,2,FALSE),0)</f>
        <v>12261.6</v>
      </c>
      <c r="E5023" s="2" t="b">
        <f t="shared" si="123"/>
        <v>1</v>
      </c>
    </row>
    <row r="5024" spans="1:6" x14ac:dyDescent="0.3">
      <c r="A5024">
        <v>616700</v>
      </c>
      <c r="B5024" t="s">
        <v>13</v>
      </c>
      <c r="C5024" s="2">
        <v>14662.3</v>
      </c>
      <c r="D5024" s="2">
        <f>IFERROR(VLOOKUP(A5024&amp;"-"&amp;B5024,NEW!$D$2:$E$18056,2,FALSE),0)</f>
        <v>29324.6</v>
      </c>
      <c r="E5024" s="2" t="b">
        <f t="shared" si="123"/>
        <v>0</v>
      </c>
      <c r="F5024">
        <f>D5024/C5024</f>
        <v>2</v>
      </c>
    </row>
    <row r="5025" spans="1:6" x14ac:dyDescent="0.3">
      <c r="A5025">
        <v>300216</v>
      </c>
      <c r="B5025" t="s">
        <v>13</v>
      </c>
      <c r="C5025" s="2">
        <v>43077.09</v>
      </c>
      <c r="D5025" s="2">
        <f>IFERROR(VLOOKUP(A5025&amp;"-"&amp;B5025,NEW!$D$2:$E$18056,2,FALSE),0)</f>
        <v>86154.18</v>
      </c>
      <c r="E5025" s="2" t="b">
        <f t="shared" si="123"/>
        <v>0</v>
      </c>
      <c r="F5025">
        <f>D5025/C5025</f>
        <v>2</v>
      </c>
    </row>
    <row r="5026" spans="1:6" x14ac:dyDescent="0.3">
      <c r="A5026">
        <v>253305</v>
      </c>
      <c r="B5026" t="s">
        <v>16</v>
      </c>
      <c r="C5026" s="2">
        <v>20376238.370000001</v>
      </c>
      <c r="D5026" s="2">
        <f>IFERROR(VLOOKUP(A5026&amp;"-"&amp;B5026,NEW!$D$2:$E$18056,2,FALSE),0)</f>
        <v>20376238.370000001</v>
      </c>
      <c r="E5026" s="2" t="b">
        <f t="shared" si="123"/>
        <v>1</v>
      </c>
    </row>
    <row r="5027" spans="1:6" x14ac:dyDescent="0.3">
      <c r="A5027">
        <v>759206</v>
      </c>
      <c r="B5027" t="s">
        <v>13</v>
      </c>
      <c r="C5027" s="2">
        <v>0</v>
      </c>
      <c r="D5027" s="2">
        <f>IFERROR(VLOOKUP(A5027&amp;"-"&amp;B5027,NEW!$D$2:$E$18056,2,FALSE),0)</f>
        <v>0</v>
      </c>
      <c r="E5027" s="2" t="b">
        <f t="shared" si="123"/>
        <v>1</v>
      </c>
    </row>
    <row r="5028" spans="1:6" x14ac:dyDescent="0.3">
      <c r="A5028">
        <v>661345</v>
      </c>
      <c r="B5028" t="s">
        <v>17</v>
      </c>
      <c r="C5028" s="2">
        <v>6097.66</v>
      </c>
      <c r="D5028" s="2">
        <f>IFERROR(VLOOKUP(A5028&amp;"-"&amp;B5028,NEW!$D$2:$E$18056,2,FALSE),0)</f>
        <v>0</v>
      </c>
      <c r="E5028" s="2" t="b">
        <f t="shared" si="123"/>
        <v>0</v>
      </c>
      <c r="F5028">
        <f>D5028/C5028</f>
        <v>0</v>
      </c>
    </row>
    <row r="5029" spans="1:6" x14ac:dyDescent="0.3">
      <c r="A5029">
        <v>682597</v>
      </c>
      <c r="B5029" t="s">
        <v>17</v>
      </c>
      <c r="C5029" s="2">
        <v>1153.9000000000001</v>
      </c>
      <c r="D5029" s="2">
        <f>IFERROR(VLOOKUP(A5029&amp;"-"&amp;B5029,NEW!$D$2:$E$18056,2,FALSE),0)</f>
        <v>2307.8000000000002</v>
      </c>
      <c r="E5029" s="2" t="b">
        <f t="shared" si="123"/>
        <v>0</v>
      </c>
      <c r="F5029">
        <f>D5029/C5029</f>
        <v>2</v>
      </c>
    </row>
    <row r="5030" spans="1:6" x14ac:dyDescent="0.3">
      <c r="A5030">
        <v>826714</v>
      </c>
      <c r="B5030" t="s">
        <v>18</v>
      </c>
      <c r="C5030" s="2">
        <v>71935.69</v>
      </c>
      <c r="D5030" s="2">
        <f>IFERROR(VLOOKUP(A5030&amp;"-"&amp;B5030,NEW!$D$2:$E$18056,2,FALSE),0)</f>
        <v>143871.38</v>
      </c>
      <c r="E5030" s="2" t="b">
        <f t="shared" si="123"/>
        <v>0</v>
      </c>
      <c r="F5030">
        <f>D5030/C5030</f>
        <v>2</v>
      </c>
    </row>
    <row r="5031" spans="1:6" x14ac:dyDescent="0.3">
      <c r="A5031">
        <v>772813</v>
      </c>
      <c r="B5031" t="s">
        <v>8</v>
      </c>
      <c r="C5031" s="2">
        <v>166298.35</v>
      </c>
      <c r="D5031" s="2">
        <f>IFERROR(VLOOKUP(A5031&amp;"-"&amp;B5031,NEW!$D$2:$E$18056,2,FALSE),0)</f>
        <v>166298.35</v>
      </c>
      <c r="E5031" s="2" t="b">
        <f t="shared" si="123"/>
        <v>1</v>
      </c>
    </row>
    <row r="5032" spans="1:6" x14ac:dyDescent="0.3">
      <c r="A5032">
        <v>761418</v>
      </c>
      <c r="B5032" t="s">
        <v>14</v>
      </c>
      <c r="C5032" s="2">
        <v>352451.8</v>
      </c>
      <c r="D5032" s="2">
        <f>IFERROR(VLOOKUP(A5032&amp;"-"&amp;B5032,NEW!$D$2:$E$18056,2,FALSE),0)</f>
        <v>352451.8</v>
      </c>
      <c r="E5032" s="2" t="b">
        <f t="shared" si="123"/>
        <v>1</v>
      </c>
    </row>
    <row r="5033" spans="1:6" x14ac:dyDescent="0.3">
      <c r="A5033">
        <v>692919</v>
      </c>
      <c r="B5033" t="s">
        <v>15</v>
      </c>
      <c r="C5033" s="2">
        <v>28106.51</v>
      </c>
      <c r="D5033" s="2">
        <f>IFERROR(VLOOKUP(A5033&amp;"-"&amp;B5033,NEW!$D$2:$E$18056,2,FALSE),0)</f>
        <v>28106.51</v>
      </c>
      <c r="E5033" s="2" t="b">
        <f t="shared" si="123"/>
        <v>1</v>
      </c>
    </row>
    <row r="5034" spans="1:6" x14ac:dyDescent="0.3">
      <c r="A5034">
        <v>322583</v>
      </c>
      <c r="B5034" t="s">
        <v>16</v>
      </c>
      <c r="C5034" s="2">
        <v>352134.08</v>
      </c>
      <c r="D5034" s="2">
        <f>IFERROR(VLOOKUP(A5034&amp;"-"&amp;B5034,NEW!$D$2:$E$18056,2,FALSE),0)</f>
        <v>352134.08</v>
      </c>
      <c r="E5034" s="2" t="b">
        <f t="shared" si="123"/>
        <v>1</v>
      </c>
    </row>
    <row r="5035" spans="1:6" x14ac:dyDescent="0.3">
      <c r="A5035">
        <v>772813</v>
      </c>
      <c r="B5035" t="s">
        <v>15</v>
      </c>
      <c r="C5035" s="2">
        <v>186120.78</v>
      </c>
      <c r="D5035" s="2">
        <f>IFERROR(VLOOKUP(A5035&amp;"-"&amp;B5035,NEW!$D$2:$E$18056,2,FALSE),0)</f>
        <v>186120.78</v>
      </c>
      <c r="E5035" s="2" t="b">
        <f t="shared" si="123"/>
        <v>1</v>
      </c>
    </row>
    <row r="5036" spans="1:6" x14ac:dyDescent="0.3">
      <c r="A5036">
        <v>771342</v>
      </c>
      <c r="B5036" t="s">
        <v>16</v>
      </c>
      <c r="C5036" s="2">
        <v>11225155.59</v>
      </c>
      <c r="D5036" s="2">
        <f>IFERROR(VLOOKUP(A5036&amp;"-"&amp;B5036,NEW!$D$2:$E$18056,2,FALSE),0)</f>
        <v>11225155.59</v>
      </c>
      <c r="E5036" s="2" t="b">
        <f t="shared" si="123"/>
        <v>1</v>
      </c>
    </row>
    <row r="5037" spans="1:6" x14ac:dyDescent="0.3">
      <c r="A5037">
        <v>724159</v>
      </c>
      <c r="B5037" t="s">
        <v>17</v>
      </c>
      <c r="C5037" s="2">
        <v>1883.76</v>
      </c>
      <c r="D5037" s="2">
        <f>IFERROR(VLOOKUP(A5037&amp;"-"&amp;B5037,NEW!$D$2:$E$18056,2,FALSE),0)</f>
        <v>3767.52</v>
      </c>
      <c r="E5037" s="2" t="b">
        <f t="shared" si="123"/>
        <v>0</v>
      </c>
      <c r="F5037">
        <f>D5037/C5037</f>
        <v>2</v>
      </c>
    </row>
    <row r="5038" spans="1:6" x14ac:dyDescent="0.3">
      <c r="A5038">
        <v>991212</v>
      </c>
      <c r="B5038" t="s">
        <v>18</v>
      </c>
      <c r="C5038" s="2">
        <v>4621.83</v>
      </c>
      <c r="D5038" s="2">
        <f>IFERROR(VLOOKUP(A5038&amp;"-"&amp;B5038,NEW!$D$2:$E$18056,2,FALSE),0)</f>
        <v>9243.66</v>
      </c>
      <c r="E5038" s="2" t="b">
        <f t="shared" si="123"/>
        <v>0</v>
      </c>
      <c r="F5038">
        <f>D5038/C5038</f>
        <v>2</v>
      </c>
    </row>
    <row r="5039" spans="1:6" x14ac:dyDescent="0.3">
      <c r="A5039">
        <v>763704</v>
      </c>
      <c r="B5039" t="s">
        <v>18</v>
      </c>
      <c r="C5039" s="2">
        <v>0</v>
      </c>
      <c r="D5039" s="2">
        <f>IFERROR(VLOOKUP(A5039&amp;"-"&amp;B5039,NEW!$D$2:$E$18056,2,FALSE),0)</f>
        <v>0</v>
      </c>
      <c r="E5039" s="2" t="b">
        <f t="shared" si="123"/>
        <v>1</v>
      </c>
    </row>
    <row r="5040" spans="1:6" x14ac:dyDescent="0.3">
      <c r="A5040" t="s">
        <v>55</v>
      </c>
      <c r="B5040" t="s">
        <v>18</v>
      </c>
      <c r="C5040" s="2">
        <v>22334.17</v>
      </c>
      <c r="D5040" s="2">
        <f>IFERROR(VLOOKUP(A5040&amp;"-"&amp;B5040,NEW!$D$2:$E$18056,2,FALSE),0)</f>
        <v>44668.34</v>
      </c>
      <c r="E5040" s="2" t="b">
        <f t="shared" si="123"/>
        <v>0</v>
      </c>
      <c r="F5040">
        <f>D5040/C5040</f>
        <v>2</v>
      </c>
    </row>
    <row r="5041" spans="1:6" x14ac:dyDescent="0.3">
      <c r="A5041" s="1">
        <v>179489</v>
      </c>
      <c r="B5041" t="s">
        <v>17</v>
      </c>
      <c r="C5041" s="2">
        <v>0</v>
      </c>
      <c r="D5041" s="2">
        <f>IFERROR(VLOOKUP(A5041&amp;"-"&amp;B5041,NEW!$D$2:$E$18056,2,FALSE),0)</f>
        <v>0</v>
      </c>
      <c r="E5041" s="2" t="b">
        <f t="shared" si="123"/>
        <v>1</v>
      </c>
    </row>
    <row r="5042" spans="1:6" x14ac:dyDescent="0.3">
      <c r="A5042">
        <v>610529</v>
      </c>
      <c r="B5042" t="s">
        <v>13</v>
      </c>
      <c r="C5042" s="2">
        <v>1972.7</v>
      </c>
      <c r="D5042" s="2">
        <f>IFERROR(VLOOKUP(A5042&amp;"-"&amp;B5042,NEW!$D$2:$E$18056,2,FALSE),0)</f>
        <v>3945.4</v>
      </c>
      <c r="E5042" s="2" t="b">
        <f t="shared" si="123"/>
        <v>0</v>
      </c>
      <c r="F5042">
        <f>D5042/C5042</f>
        <v>2</v>
      </c>
    </row>
    <row r="5043" spans="1:6" x14ac:dyDescent="0.3">
      <c r="A5043" s="1">
        <v>951986</v>
      </c>
      <c r="B5043" t="s">
        <v>12</v>
      </c>
      <c r="C5043" s="2">
        <v>825.07</v>
      </c>
      <c r="D5043" s="2">
        <f>IFERROR(VLOOKUP(A5043&amp;"-"&amp;B5043,NEW!$D$2:$E$18056,2,FALSE),0)</f>
        <v>825.07</v>
      </c>
      <c r="E5043" s="2" t="b">
        <f t="shared" si="123"/>
        <v>1</v>
      </c>
    </row>
    <row r="5044" spans="1:6" x14ac:dyDescent="0.3">
      <c r="A5044">
        <v>198216</v>
      </c>
      <c r="B5044" t="s">
        <v>8</v>
      </c>
      <c r="C5044" s="2">
        <v>43805.41</v>
      </c>
      <c r="D5044" s="2">
        <f>IFERROR(VLOOKUP(A5044&amp;"-"&amp;B5044,NEW!$D$2:$E$18056,2,FALSE),0)</f>
        <v>43805.41</v>
      </c>
      <c r="E5044" s="2" t="b">
        <f t="shared" si="123"/>
        <v>1</v>
      </c>
    </row>
    <row r="5045" spans="1:6" x14ac:dyDescent="0.3">
      <c r="A5045" t="s">
        <v>185</v>
      </c>
      <c r="B5045" t="s">
        <v>9</v>
      </c>
      <c r="C5045" s="2">
        <v>1807.16</v>
      </c>
      <c r="D5045" s="2">
        <f>IFERROR(VLOOKUP(A5045&amp;"-"&amp;B5045,NEW!$D$2:$E$18056,2,FALSE),0)</f>
        <v>1807.16</v>
      </c>
      <c r="E5045" s="2" t="b">
        <f t="shared" si="123"/>
        <v>1</v>
      </c>
    </row>
    <row r="5046" spans="1:6" x14ac:dyDescent="0.3">
      <c r="A5046">
        <v>762938</v>
      </c>
      <c r="B5046" t="s">
        <v>3</v>
      </c>
      <c r="C5046" s="2">
        <v>20501.53</v>
      </c>
      <c r="D5046" s="2">
        <f>IFERROR(VLOOKUP(A5046&amp;"-"&amp;B5046,NEW!$D$2:$E$18056,2,FALSE),0)</f>
        <v>20501.53</v>
      </c>
      <c r="E5046" s="2" t="b">
        <f t="shared" si="123"/>
        <v>1</v>
      </c>
    </row>
    <row r="5047" spans="1:6" x14ac:dyDescent="0.3">
      <c r="A5047">
        <v>982282</v>
      </c>
      <c r="B5047" t="s">
        <v>3</v>
      </c>
      <c r="C5047" s="2">
        <v>239263.22</v>
      </c>
      <c r="D5047" s="2">
        <f>IFERROR(VLOOKUP(A5047&amp;"-"&amp;B5047,NEW!$D$2:$E$18056,2,FALSE),0)</f>
        <v>239263.22</v>
      </c>
      <c r="E5047" s="2" t="b">
        <f t="shared" si="123"/>
        <v>1</v>
      </c>
    </row>
    <row r="5048" spans="1:6" x14ac:dyDescent="0.3">
      <c r="A5048">
        <v>682552</v>
      </c>
      <c r="B5048" t="s">
        <v>3</v>
      </c>
      <c r="C5048" s="2">
        <v>191.32</v>
      </c>
      <c r="D5048" s="2">
        <f>IFERROR(VLOOKUP(A5048&amp;"-"&amp;B5048,NEW!$D$2:$E$18056,2,FALSE),0)</f>
        <v>191.32</v>
      </c>
      <c r="E5048" s="2" t="b">
        <f t="shared" si="123"/>
        <v>1</v>
      </c>
    </row>
    <row r="5049" spans="1:6" x14ac:dyDescent="0.3">
      <c r="A5049">
        <v>966783</v>
      </c>
      <c r="B5049" t="s">
        <v>6</v>
      </c>
      <c r="C5049" s="2">
        <v>150.5</v>
      </c>
      <c r="D5049" s="2">
        <f>IFERROR(VLOOKUP(A5049&amp;"-"&amp;B5049,NEW!$D$2:$E$18056,2,FALSE),0)</f>
        <v>0</v>
      </c>
      <c r="E5049" s="2" t="b">
        <f t="shared" si="123"/>
        <v>0</v>
      </c>
      <c r="F5049">
        <f>D5049/C5049</f>
        <v>0</v>
      </c>
    </row>
    <row r="5050" spans="1:6" x14ac:dyDescent="0.3">
      <c r="A5050">
        <v>997594</v>
      </c>
      <c r="B5050" t="s">
        <v>9</v>
      </c>
      <c r="C5050" s="2">
        <v>754.61</v>
      </c>
      <c r="D5050" s="2">
        <f>IFERROR(VLOOKUP(A5050&amp;"-"&amp;B5050,NEW!$D$2:$E$18056,2,FALSE),0)</f>
        <v>754.61</v>
      </c>
      <c r="E5050" s="2" t="b">
        <f t="shared" si="123"/>
        <v>1</v>
      </c>
    </row>
    <row r="5051" spans="1:6" x14ac:dyDescent="0.3">
      <c r="A5051" t="s">
        <v>160</v>
      </c>
      <c r="B5051" t="s">
        <v>9</v>
      </c>
      <c r="C5051" s="2">
        <v>26073.84</v>
      </c>
      <c r="D5051" s="2">
        <f>IFERROR(VLOOKUP(A5051&amp;"-"&amp;B5051,NEW!$D$2:$E$18056,2,FALSE),0)</f>
        <v>26073.84</v>
      </c>
      <c r="E5051" s="2" t="b">
        <f t="shared" si="123"/>
        <v>1</v>
      </c>
    </row>
    <row r="5052" spans="1:6" x14ac:dyDescent="0.3">
      <c r="A5052">
        <v>742059</v>
      </c>
      <c r="B5052" t="s">
        <v>9</v>
      </c>
      <c r="C5052" s="2">
        <v>74753.929999999993</v>
      </c>
      <c r="D5052" s="2">
        <f>IFERROR(VLOOKUP(A5052&amp;"-"&amp;B5052,NEW!$D$2:$E$18056,2,FALSE),0)</f>
        <v>74753.929999999993</v>
      </c>
      <c r="E5052" s="2" t="b">
        <f t="shared" si="123"/>
        <v>1</v>
      </c>
    </row>
    <row r="5053" spans="1:6" x14ac:dyDescent="0.3">
      <c r="A5053" s="1">
        <v>247827</v>
      </c>
      <c r="B5053" t="s">
        <v>10</v>
      </c>
      <c r="C5053" s="2">
        <v>690.04</v>
      </c>
      <c r="D5053" s="2">
        <f>IFERROR(VLOOKUP(A5053&amp;"-"&amp;B5053,NEW!$D$2:$E$18056,2,FALSE),0)</f>
        <v>690.04</v>
      </c>
      <c r="E5053" s="2" t="b">
        <f t="shared" si="123"/>
        <v>1</v>
      </c>
    </row>
    <row r="5054" spans="1:6" x14ac:dyDescent="0.3">
      <c r="A5054">
        <v>253233</v>
      </c>
      <c r="B5054" t="s">
        <v>12</v>
      </c>
      <c r="C5054" s="2">
        <v>228.4</v>
      </c>
      <c r="D5054" s="2">
        <f>IFERROR(VLOOKUP(A5054&amp;"-"&amp;B5054,NEW!$D$2:$E$18056,2,FALSE),0)</f>
        <v>228.4</v>
      </c>
      <c r="E5054" s="2" t="b">
        <f t="shared" si="123"/>
        <v>1</v>
      </c>
    </row>
    <row r="5055" spans="1:6" x14ac:dyDescent="0.3">
      <c r="A5055" s="1">
        <v>199287</v>
      </c>
      <c r="B5055" t="s">
        <v>12</v>
      </c>
      <c r="C5055" s="2">
        <v>4422.96</v>
      </c>
      <c r="D5055" s="2">
        <f>IFERROR(VLOOKUP(A5055&amp;"-"&amp;B5055,NEW!$D$2:$E$18056,2,FALSE),0)</f>
        <v>4422.96</v>
      </c>
      <c r="E5055" s="2" t="b">
        <f t="shared" si="123"/>
        <v>1</v>
      </c>
    </row>
    <row r="5056" spans="1:6" x14ac:dyDescent="0.3">
      <c r="A5056" t="s">
        <v>146</v>
      </c>
      <c r="B5056" t="s">
        <v>12</v>
      </c>
      <c r="C5056" s="2">
        <v>20200.68</v>
      </c>
      <c r="D5056" s="2">
        <f>IFERROR(VLOOKUP(A5056&amp;"-"&amp;B5056,NEW!$D$2:$E$18056,2,FALSE),0)</f>
        <v>20200.68</v>
      </c>
      <c r="E5056" s="2" t="b">
        <f t="shared" si="123"/>
        <v>1</v>
      </c>
    </row>
    <row r="5057" spans="1:6" x14ac:dyDescent="0.3">
      <c r="A5057" s="1">
        <v>906151</v>
      </c>
      <c r="B5057" t="s">
        <v>14</v>
      </c>
      <c r="C5057" s="2">
        <v>8026.26</v>
      </c>
      <c r="D5057" s="2">
        <f>IFERROR(VLOOKUP(A5057&amp;"-"&amp;B5057,NEW!$D$2:$E$18056,2,FALSE),0)</f>
        <v>8026.26</v>
      </c>
      <c r="E5057" s="2" t="b">
        <f t="shared" si="123"/>
        <v>1</v>
      </c>
    </row>
    <row r="5058" spans="1:6" x14ac:dyDescent="0.3">
      <c r="A5058">
        <v>996024</v>
      </c>
      <c r="B5058" t="s">
        <v>14</v>
      </c>
      <c r="C5058" s="2">
        <v>0</v>
      </c>
      <c r="D5058" s="2">
        <f>IFERROR(VLOOKUP(A5058&amp;"-"&amp;B5058,NEW!$D$2:$E$18056,2,FALSE),0)</f>
        <v>0</v>
      </c>
      <c r="E5058" s="2" t="b">
        <f t="shared" si="123"/>
        <v>1</v>
      </c>
    </row>
    <row r="5059" spans="1:6" x14ac:dyDescent="0.3">
      <c r="A5059">
        <v>794291</v>
      </c>
      <c r="B5059" t="s">
        <v>17</v>
      </c>
      <c r="C5059" s="2">
        <v>23112.91</v>
      </c>
      <c r="D5059" s="2">
        <f>IFERROR(VLOOKUP(A5059&amp;"-"&amp;B5059,NEW!$D$2:$E$18056,2,FALSE),0)</f>
        <v>46225.82</v>
      </c>
      <c r="E5059" s="2" t="b">
        <f t="shared" ref="E5059:E5122" si="124">D5059=C5059</f>
        <v>0</v>
      </c>
      <c r="F5059">
        <f>D5059/C5059</f>
        <v>2</v>
      </c>
    </row>
    <row r="5060" spans="1:6" x14ac:dyDescent="0.3">
      <c r="A5060">
        <v>950759</v>
      </c>
      <c r="B5060" t="s">
        <v>17</v>
      </c>
      <c r="C5060" s="2">
        <v>0</v>
      </c>
      <c r="D5060" s="2">
        <f>IFERROR(VLOOKUP(A5060&amp;"-"&amp;B5060,NEW!$D$2:$E$18056,2,FALSE),0)</f>
        <v>0</v>
      </c>
      <c r="E5060" s="2" t="b">
        <f t="shared" si="124"/>
        <v>1</v>
      </c>
    </row>
    <row r="5061" spans="1:6" x14ac:dyDescent="0.3">
      <c r="A5061">
        <v>833752</v>
      </c>
      <c r="B5061" t="s">
        <v>13</v>
      </c>
      <c r="C5061" s="2">
        <v>14046268.74</v>
      </c>
      <c r="D5061" s="2">
        <f>IFERROR(VLOOKUP(A5061&amp;"-"&amp;B5061,NEW!$D$2:$E$18056,2,FALSE),0)</f>
        <v>28092537.48</v>
      </c>
      <c r="E5061" s="2" t="b">
        <f t="shared" si="124"/>
        <v>0</v>
      </c>
      <c r="F5061">
        <f>D5061/C5061</f>
        <v>2</v>
      </c>
    </row>
    <row r="5062" spans="1:6" x14ac:dyDescent="0.3">
      <c r="A5062">
        <v>684003</v>
      </c>
      <c r="B5062" t="s">
        <v>17</v>
      </c>
      <c r="C5062" s="2">
        <v>2807.5</v>
      </c>
      <c r="D5062" s="2">
        <f>IFERROR(VLOOKUP(A5062&amp;"-"&amp;B5062,NEW!$D$2:$E$18056,2,FALSE),0)</f>
        <v>5615</v>
      </c>
      <c r="E5062" s="2" t="b">
        <f t="shared" si="124"/>
        <v>0</v>
      </c>
      <c r="F5062">
        <f>D5062/C5062</f>
        <v>2</v>
      </c>
    </row>
    <row r="5063" spans="1:6" x14ac:dyDescent="0.3">
      <c r="A5063">
        <v>557988</v>
      </c>
      <c r="B5063" t="s">
        <v>15</v>
      </c>
      <c r="C5063" s="2">
        <v>6634.65</v>
      </c>
      <c r="D5063" s="2">
        <f>IFERROR(VLOOKUP(A5063&amp;"-"&amp;B5063,NEW!$D$2:$E$18056,2,FALSE),0)</f>
        <v>6634.65</v>
      </c>
      <c r="E5063" s="2" t="b">
        <f t="shared" si="124"/>
        <v>1</v>
      </c>
    </row>
    <row r="5064" spans="1:6" x14ac:dyDescent="0.3">
      <c r="A5064">
        <v>893281</v>
      </c>
      <c r="B5064" t="s">
        <v>3</v>
      </c>
      <c r="C5064" s="2">
        <v>652976.29</v>
      </c>
      <c r="D5064" s="2">
        <f>IFERROR(VLOOKUP(A5064&amp;"-"&amp;B5064,NEW!$D$2:$E$18056,2,FALSE),0)</f>
        <v>652976.29</v>
      </c>
      <c r="E5064" s="2" t="b">
        <f t="shared" si="124"/>
        <v>1</v>
      </c>
    </row>
    <row r="5065" spans="1:6" x14ac:dyDescent="0.3">
      <c r="A5065">
        <v>943036</v>
      </c>
      <c r="B5065" t="s">
        <v>3</v>
      </c>
      <c r="C5065" s="2">
        <v>39501.49</v>
      </c>
      <c r="D5065" s="2">
        <f>IFERROR(VLOOKUP(A5065&amp;"-"&amp;B5065,NEW!$D$2:$E$18056,2,FALSE),0)</f>
        <v>39501.49</v>
      </c>
      <c r="E5065" s="2" t="b">
        <f t="shared" si="124"/>
        <v>1</v>
      </c>
    </row>
    <row r="5066" spans="1:6" x14ac:dyDescent="0.3">
      <c r="A5066">
        <v>777479</v>
      </c>
      <c r="B5066" t="s">
        <v>6</v>
      </c>
      <c r="C5066" s="2">
        <v>1836.93</v>
      </c>
      <c r="D5066" s="2">
        <f>IFERROR(VLOOKUP(A5066&amp;"-"&amp;B5066,NEW!$D$2:$E$18056,2,FALSE),0)</f>
        <v>0</v>
      </c>
      <c r="E5066" s="2" t="b">
        <f t="shared" si="124"/>
        <v>0</v>
      </c>
      <c r="F5066">
        <f>D5066/C5066</f>
        <v>0</v>
      </c>
    </row>
    <row r="5067" spans="1:6" x14ac:dyDescent="0.3">
      <c r="A5067">
        <v>866834</v>
      </c>
      <c r="B5067" t="s">
        <v>6</v>
      </c>
      <c r="C5067" s="2">
        <v>6789.4</v>
      </c>
      <c r="D5067" s="2">
        <f>IFERROR(VLOOKUP(A5067&amp;"-"&amp;B5067,NEW!$D$2:$E$18056,2,FALSE),0)</f>
        <v>6789.4</v>
      </c>
      <c r="E5067" s="2" t="b">
        <f t="shared" si="124"/>
        <v>1</v>
      </c>
    </row>
    <row r="5068" spans="1:6" x14ac:dyDescent="0.3">
      <c r="A5068" t="s">
        <v>101</v>
      </c>
      <c r="B5068" t="s">
        <v>8</v>
      </c>
      <c r="C5068" s="2">
        <v>78667.399999999994</v>
      </c>
      <c r="D5068" s="2">
        <f>IFERROR(VLOOKUP(A5068&amp;"-"&amp;B5068,NEW!$D$2:$E$18056,2,FALSE),0)</f>
        <v>78667.399999999994</v>
      </c>
      <c r="E5068" s="2" t="b">
        <f t="shared" si="124"/>
        <v>1</v>
      </c>
    </row>
    <row r="5069" spans="1:6" x14ac:dyDescent="0.3">
      <c r="A5069">
        <v>121330</v>
      </c>
      <c r="B5069" t="s">
        <v>14</v>
      </c>
      <c r="C5069" s="2">
        <v>2272.69</v>
      </c>
      <c r="D5069" s="2">
        <f>IFERROR(VLOOKUP(A5069&amp;"-"&amp;B5069,NEW!$D$2:$E$18056,2,FALSE),0)</f>
        <v>2272.69</v>
      </c>
      <c r="E5069" s="2" t="b">
        <f t="shared" si="124"/>
        <v>1</v>
      </c>
    </row>
    <row r="5070" spans="1:6" x14ac:dyDescent="0.3">
      <c r="A5070" s="1">
        <v>790572</v>
      </c>
      <c r="B5070" t="s">
        <v>14</v>
      </c>
      <c r="C5070" s="2">
        <v>319.95999999999998</v>
      </c>
      <c r="D5070" s="2">
        <f>IFERROR(VLOOKUP(A5070&amp;"-"&amp;B5070,NEW!$D$2:$E$18056,2,FALSE),0)</f>
        <v>319.95999999999998</v>
      </c>
      <c r="E5070" s="2" t="b">
        <f t="shared" si="124"/>
        <v>1</v>
      </c>
    </row>
    <row r="5071" spans="1:6" x14ac:dyDescent="0.3">
      <c r="A5071">
        <v>323663</v>
      </c>
      <c r="B5071" t="s">
        <v>14</v>
      </c>
      <c r="C5071" s="2">
        <v>3868.17</v>
      </c>
      <c r="D5071" s="2">
        <f>IFERROR(VLOOKUP(A5071&amp;"-"&amp;B5071,NEW!$D$2:$E$18056,2,FALSE),0)</f>
        <v>3868.17</v>
      </c>
      <c r="E5071" s="2" t="b">
        <f t="shared" si="124"/>
        <v>1</v>
      </c>
    </row>
    <row r="5072" spans="1:6" x14ac:dyDescent="0.3">
      <c r="A5072">
        <v>780453</v>
      </c>
      <c r="B5072" t="s">
        <v>15</v>
      </c>
      <c r="C5072" s="2">
        <v>19067.62</v>
      </c>
      <c r="D5072" s="2">
        <f>IFERROR(VLOOKUP(A5072&amp;"-"&amp;B5072,NEW!$D$2:$E$18056,2,FALSE),0)</f>
        <v>19067.62</v>
      </c>
      <c r="E5072" s="2" t="b">
        <f t="shared" si="124"/>
        <v>1</v>
      </c>
    </row>
    <row r="5073" spans="1:6" x14ac:dyDescent="0.3">
      <c r="A5073">
        <v>691406</v>
      </c>
      <c r="B5073" t="s">
        <v>18</v>
      </c>
      <c r="C5073" s="2">
        <v>1167794.45</v>
      </c>
      <c r="D5073" s="2">
        <f>IFERROR(VLOOKUP(A5073&amp;"-"&amp;B5073,NEW!$D$2:$E$18056,2,FALSE),0)</f>
        <v>2335588.9</v>
      </c>
      <c r="E5073" s="2" t="b">
        <f t="shared" si="124"/>
        <v>0</v>
      </c>
      <c r="F5073">
        <f>D5073/C5073</f>
        <v>2</v>
      </c>
    </row>
    <row r="5074" spans="1:6" x14ac:dyDescent="0.3">
      <c r="A5074">
        <v>109004</v>
      </c>
      <c r="B5074" t="s">
        <v>18</v>
      </c>
      <c r="C5074" s="2">
        <v>10954.68</v>
      </c>
      <c r="D5074" s="2">
        <f>IFERROR(VLOOKUP(A5074&amp;"-"&amp;B5074,NEW!$D$2:$E$18056,2,FALSE),0)</f>
        <v>21909.360000000001</v>
      </c>
      <c r="E5074" s="2" t="b">
        <f t="shared" si="124"/>
        <v>0</v>
      </c>
      <c r="F5074">
        <f>D5074/C5074</f>
        <v>2</v>
      </c>
    </row>
    <row r="5075" spans="1:6" x14ac:dyDescent="0.3">
      <c r="A5075" s="1">
        <v>896268</v>
      </c>
      <c r="B5075" t="s">
        <v>16</v>
      </c>
      <c r="C5075" s="2">
        <v>8344.8700000000008</v>
      </c>
      <c r="D5075" s="2">
        <f>IFERROR(VLOOKUP(A5075&amp;"-"&amp;B5075,NEW!$D$2:$E$18056,2,FALSE),0)</f>
        <v>8344.8700000000008</v>
      </c>
      <c r="E5075" s="2" t="b">
        <f t="shared" si="124"/>
        <v>1</v>
      </c>
    </row>
    <row r="5076" spans="1:6" x14ac:dyDescent="0.3">
      <c r="A5076">
        <v>915635</v>
      </c>
      <c r="B5076" t="s">
        <v>17</v>
      </c>
      <c r="C5076" s="2">
        <v>29414.14</v>
      </c>
      <c r="D5076" s="2">
        <f>IFERROR(VLOOKUP(A5076&amp;"-"&amp;B5076,NEW!$D$2:$E$18056,2,FALSE),0)</f>
        <v>58828.28</v>
      </c>
      <c r="E5076" s="2" t="b">
        <f t="shared" si="124"/>
        <v>0</v>
      </c>
      <c r="F5076">
        <f>D5076/C5076</f>
        <v>2</v>
      </c>
    </row>
    <row r="5077" spans="1:6" x14ac:dyDescent="0.3">
      <c r="A5077">
        <v>663382</v>
      </c>
      <c r="B5077" t="s">
        <v>15</v>
      </c>
      <c r="C5077" s="2">
        <v>140.30000000000001</v>
      </c>
      <c r="D5077" s="2">
        <f>IFERROR(VLOOKUP(A5077&amp;"-"&amp;B5077,NEW!$D$2:$E$18056,2,FALSE),0)</f>
        <v>0</v>
      </c>
      <c r="E5077" s="2" t="b">
        <f t="shared" si="124"/>
        <v>0</v>
      </c>
      <c r="F5077">
        <f>D5077/C5077</f>
        <v>0</v>
      </c>
    </row>
    <row r="5078" spans="1:6" x14ac:dyDescent="0.3">
      <c r="A5078">
        <v>308937</v>
      </c>
      <c r="B5078" t="s">
        <v>18</v>
      </c>
      <c r="C5078" s="2">
        <v>4005.79</v>
      </c>
      <c r="D5078" s="2">
        <f>IFERROR(VLOOKUP(A5078&amp;"-"&amp;B5078,NEW!$D$2:$E$18056,2,FALSE),0)</f>
        <v>8011.58</v>
      </c>
      <c r="E5078" s="2" t="b">
        <f t="shared" si="124"/>
        <v>0</v>
      </c>
      <c r="F5078">
        <f>D5078/C5078</f>
        <v>2</v>
      </c>
    </row>
    <row r="5079" spans="1:6" x14ac:dyDescent="0.3">
      <c r="A5079">
        <v>761923</v>
      </c>
      <c r="B5079" t="s">
        <v>13</v>
      </c>
      <c r="C5079" s="2">
        <v>0</v>
      </c>
      <c r="D5079" s="2">
        <f>IFERROR(VLOOKUP(A5079&amp;"-"&amp;B5079,NEW!$D$2:$E$18056,2,FALSE),0)</f>
        <v>0</v>
      </c>
      <c r="E5079" s="2" t="b">
        <f t="shared" si="124"/>
        <v>1</v>
      </c>
    </row>
    <row r="5080" spans="1:6" x14ac:dyDescent="0.3">
      <c r="A5080">
        <v>857032</v>
      </c>
      <c r="B5080" t="s">
        <v>13</v>
      </c>
      <c r="C5080" s="2">
        <v>2147.62</v>
      </c>
      <c r="D5080" s="2">
        <f>IFERROR(VLOOKUP(A5080&amp;"-"&amp;B5080,NEW!$D$2:$E$18056,2,FALSE),0)</f>
        <v>4295.24</v>
      </c>
      <c r="E5080" s="2" t="b">
        <f t="shared" si="124"/>
        <v>0</v>
      </c>
      <c r="F5080">
        <f>D5080/C5080</f>
        <v>2</v>
      </c>
    </row>
    <row r="5081" spans="1:6" x14ac:dyDescent="0.3">
      <c r="A5081" s="1">
        <v>255706</v>
      </c>
      <c r="B5081" t="s">
        <v>18</v>
      </c>
      <c r="C5081" s="2">
        <v>122935.64</v>
      </c>
      <c r="D5081" s="2">
        <f>IFERROR(VLOOKUP(A5081&amp;"-"&amp;B5081,NEW!$D$2:$E$18056,2,FALSE),0)</f>
        <v>245871.28</v>
      </c>
      <c r="E5081" s="2" t="b">
        <f t="shared" si="124"/>
        <v>0</v>
      </c>
      <c r="F5081">
        <f>D5081/C5081</f>
        <v>2</v>
      </c>
    </row>
    <row r="5082" spans="1:6" x14ac:dyDescent="0.3">
      <c r="A5082">
        <v>798469</v>
      </c>
      <c r="B5082" t="s">
        <v>10</v>
      </c>
      <c r="C5082" s="2">
        <v>-130.80000000000001</v>
      </c>
      <c r="D5082" s="2">
        <f>IFERROR(VLOOKUP(A5082&amp;"-"&amp;B5082,NEW!$D$2:$E$18056,2,FALSE),0)</f>
        <v>-130.80000000000001</v>
      </c>
      <c r="E5082" s="2" t="b">
        <f t="shared" si="124"/>
        <v>1</v>
      </c>
    </row>
    <row r="5083" spans="1:6" x14ac:dyDescent="0.3">
      <c r="A5083">
        <v>833752</v>
      </c>
      <c r="B5083" t="s">
        <v>10</v>
      </c>
      <c r="C5083" s="2">
        <v>21293051.030000001</v>
      </c>
      <c r="D5083" s="2">
        <f>IFERROR(VLOOKUP(A5083&amp;"-"&amp;B5083,NEW!$D$2:$E$18056,2,FALSE),0)</f>
        <v>21293051.030000001</v>
      </c>
      <c r="E5083" s="2" t="b">
        <f t="shared" si="124"/>
        <v>1</v>
      </c>
    </row>
    <row r="5084" spans="1:6" x14ac:dyDescent="0.3">
      <c r="A5084">
        <v>907200</v>
      </c>
      <c r="B5084" t="s">
        <v>12</v>
      </c>
      <c r="C5084" s="2">
        <v>7628.54</v>
      </c>
      <c r="D5084" s="2">
        <f>IFERROR(VLOOKUP(A5084&amp;"-"&amp;B5084,NEW!$D$2:$E$18056,2,FALSE),0)</f>
        <v>7628.54</v>
      </c>
      <c r="E5084" s="2" t="b">
        <f t="shared" si="124"/>
        <v>1</v>
      </c>
    </row>
    <row r="5085" spans="1:6" x14ac:dyDescent="0.3">
      <c r="A5085">
        <v>724507</v>
      </c>
      <c r="B5085" t="s">
        <v>12</v>
      </c>
      <c r="C5085" s="2">
        <v>12220.46</v>
      </c>
      <c r="D5085" s="2">
        <f>IFERROR(VLOOKUP(A5085&amp;"-"&amp;B5085,NEW!$D$2:$E$18056,2,FALSE),0)</f>
        <v>12220.46</v>
      </c>
      <c r="E5085" s="2" t="b">
        <f t="shared" si="124"/>
        <v>1</v>
      </c>
    </row>
    <row r="5086" spans="1:6" x14ac:dyDescent="0.3">
      <c r="A5086" t="s">
        <v>86</v>
      </c>
      <c r="B5086" t="s">
        <v>14</v>
      </c>
      <c r="C5086" s="2">
        <v>1842.78</v>
      </c>
      <c r="D5086" s="2">
        <f>IFERROR(VLOOKUP(A5086&amp;"-"&amp;B5086,NEW!$D$2:$E$18056,2,FALSE),0)</f>
        <v>1842.78</v>
      </c>
      <c r="E5086" s="2" t="b">
        <f t="shared" si="124"/>
        <v>1</v>
      </c>
    </row>
    <row r="5087" spans="1:6" x14ac:dyDescent="0.3">
      <c r="A5087" t="s">
        <v>163</v>
      </c>
      <c r="B5087" t="s">
        <v>15</v>
      </c>
      <c r="C5087" s="2">
        <v>1842.78</v>
      </c>
      <c r="D5087" s="2">
        <f>IFERROR(VLOOKUP(A5087&amp;"-"&amp;B5087,NEW!$D$2:$E$18056,2,FALSE),0)</f>
        <v>1842.78</v>
      </c>
      <c r="E5087" s="2" t="b">
        <f t="shared" si="124"/>
        <v>1</v>
      </c>
    </row>
    <row r="5088" spans="1:6" x14ac:dyDescent="0.3">
      <c r="A5088">
        <v>179006</v>
      </c>
      <c r="B5088" t="s">
        <v>15</v>
      </c>
      <c r="C5088" s="2">
        <v>0</v>
      </c>
      <c r="D5088" s="2">
        <f>IFERROR(VLOOKUP(A5088&amp;"-"&amp;B5088,NEW!$D$2:$E$18056,2,FALSE),0)</f>
        <v>0</v>
      </c>
      <c r="E5088" s="2" t="b">
        <f t="shared" si="124"/>
        <v>1</v>
      </c>
    </row>
    <row r="5089" spans="1:6" x14ac:dyDescent="0.3">
      <c r="A5089">
        <v>761737</v>
      </c>
      <c r="B5089" t="s">
        <v>8</v>
      </c>
      <c r="C5089" s="2">
        <v>169500.66</v>
      </c>
      <c r="D5089" s="2">
        <f>IFERROR(VLOOKUP(A5089&amp;"-"&amp;B5089,NEW!$D$2:$E$18056,2,FALSE),0)</f>
        <v>169500.66</v>
      </c>
      <c r="E5089" s="2" t="b">
        <f t="shared" si="124"/>
        <v>1</v>
      </c>
    </row>
    <row r="5090" spans="1:6" x14ac:dyDescent="0.3">
      <c r="A5090" t="s">
        <v>80</v>
      </c>
      <c r="B5090" t="s">
        <v>6</v>
      </c>
      <c r="C5090" s="2">
        <v>6812.8</v>
      </c>
      <c r="D5090" s="2">
        <f>IFERROR(VLOOKUP(A5090&amp;"-"&amp;B5090,NEW!$D$2:$E$18056,2,FALSE),0)</f>
        <v>6812.8</v>
      </c>
      <c r="E5090" s="2" t="b">
        <f t="shared" si="124"/>
        <v>1</v>
      </c>
    </row>
    <row r="5091" spans="1:6" x14ac:dyDescent="0.3">
      <c r="A5091">
        <v>790572</v>
      </c>
      <c r="B5091" t="s">
        <v>8</v>
      </c>
      <c r="C5091" s="2">
        <v>2657.52</v>
      </c>
      <c r="D5091" s="2">
        <f>IFERROR(VLOOKUP(A5091&amp;"-"&amp;B5091,NEW!$D$2:$E$18056,2,FALSE),0)</f>
        <v>2657.52</v>
      </c>
      <c r="E5091" s="2" t="b">
        <f t="shared" si="124"/>
        <v>1</v>
      </c>
    </row>
    <row r="5092" spans="1:6" x14ac:dyDescent="0.3">
      <c r="A5092" s="1">
        <v>958010</v>
      </c>
      <c r="B5092" t="s">
        <v>10</v>
      </c>
      <c r="C5092" s="2">
        <v>19355.18</v>
      </c>
      <c r="D5092" s="2">
        <f>IFERROR(VLOOKUP(A5092&amp;"-"&amp;B5092,NEW!$D$2:$E$18056,2,FALSE),0)</f>
        <v>19355.18</v>
      </c>
      <c r="E5092" s="2" t="b">
        <f t="shared" si="124"/>
        <v>1</v>
      </c>
    </row>
    <row r="5093" spans="1:6" x14ac:dyDescent="0.3">
      <c r="A5093">
        <v>665102</v>
      </c>
      <c r="B5093" t="s">
        <v>15</v>
      </c>
      <c r="C5093" s="2">
        <v>1235.68</v>
      </c>
      <c r="D5093" s="2">
        <f>IFERROR(VLOOKUP(A5093&amp;"-"&amp;B5093,NEW!$D$2:$E$18056,2,FALSE),0)</f>
        <v>0</v>
      </c>
      <c r="E5093" s="2" t="b">
        <f t="shared" si="124"/>
        <v>0</v>
      </c>
      <c r="F5093">
        <f>D5093/C5093</f>
        <v>0</v>
      </c>
    </row>
    <row r="5094" spans="1:6" x14ac:dyDescent="0.3">
      <c r="A5094">
        <v>837870</v>
      </c>
      <c r="B5094" t="s">
        <v>14</v>
      </c>
      <c r="C5094" s="2">
        <v>0</v>
      </c>
      <c r="D5094" s="2">
        <f>IFERROR(VLOOKUP(A5094&amp;"-"&amp;B5094,NEW!$D$2:$E$18056,2,FALSE),0)</f>
        <v>0</v>
      </c>
      <c r="E5094" s="2" t="b">
        <f t="shared" si="124"/>
        <v>1</v>
      </c>
    </row>
    <row r="5095" spans="1:6" x14ac:dyDescent="0.3">
      <c r="A5095">
        <v>829468</v>
      </c>
      <c r="B5095" t="s">
        <v>14</v>
      </c>
      <c r="C5095" s="2">
        <v>934.73</v>
      </c>
      <c r="D5095" s="2">
        <f>IFERROR(VLOOKUP(A5095&amp;"-"&amp;B5095,NEW!$D$2:$E$18056,2,FALSE),0)</f>
        <v>934.73</v>
      </c>
      <c r="E5095" s="2" t="b">
        <f t="shared" si="124"/>
        <v>1</v>
      </c>
    </row>
    <row r="5096" spans="1:6" x14ac:dyDescent="0.3">
      <c r="A5096" t="s">
        <v>93</v>
      </c>
      <c r="B5096" t="s">
        <v>15</v>
      </c>
      <c r="C5096" s="2">
        <v>0</v>
      </c>
      <c r="D5096" s="2">
        <f>IFERROR(VLOOKUP(A5096&amp;"-"&amp;B5096,NEW!$D$2:$E$18056,2,FALSE),0)</f>
        <v>0</v>
      </c>
      <c r="E5096" s="2" t="b">
        <f t="shared" si="124"/>
        <v>1</v>
      </c>
    </row>
    <row r="5097" spans="1:6" x14ac:dyDescent="0.3">
      <c r="A5097" s="1">
        <v>712465</v>
      </c>
      <c r="B5097" t="s">
        <v>16</v>
      </c>
      <c r="C5097" s="2">
        <v>55025.440000000002</v>
      </c>
      <c r="D5097" s="2">
        <f>IFERROR(VLOOKUP(A5097&amp;"-"&amp;B5097,NEW!$D$2:$E$18056,2,FALSE),0)</f>
        <v>55025.440000000002</v>
      </c>
      <c r="E5097" s="2" t="b">
        <f t="shared" si="124"/>
        <v>1</v>
      </c>
    </row>
    <row r="5098" spans="1:6" x14ac:dyDescent="0.3">
      <c r="A5098" t="s">
        <v>208</v>
      </c>
      <c r="B5098" t="s">
        <v>17</v>
      </c>
      <c r="C5098" s="2">
        <v>147820.01</v>
      </c>
      <c r="D5098" s="2">
        <f>IFERROR(VLOOKUP(A5098&amp;"-"&amp;B5098,NEW!$D$2:$E$18056,2,FALSE),0)</f>
        <v>295640.02</v>
      </c>
      <c r="E5098" s="2" t="b">
        <f t="shared" si="124"/>
        <v>0</v>
      </c>
      <c r="F5098">
        <f>D5098/C5098</f>
        <v>2</v>
      </c>
    </row>
    <row r="5099" spans="1:6" x14ac:dyDescent="0.3">
      <c r="A5099">
        <v>919161</v>
      </c>
      <c r="B5099" t="s">
        <v>16</v>
      </c>
      <c r="C5099" s="2">
        <v>102.32</v>
      </c>
      <c r="D5099" s="2">
        <f>IFERROR(VLOOKUP(A5099&amp;"-"&amp;B5099,NEW!$D$2:$E$18056,2,FALSE),0)</f>
        <v>102.32</v>
      </c>
      <c r="E5099" s="2" t="b">
        <f t="shared" si="124"/>
        <v>1</v>
      </c>
    </row>
    <row r="5100" spans="1:6" x14ac:dyDescent="0.3">
      <c r="A5100">
        <v>800984</v>
      </c>
      <c r="B5100" t="s">
        <v>9</v>
      </c>
      <c r="C5100" s="2">
        <v>1000.34</v>
      </c>
      <c r="D5100" s="2">
        <f>IFERROR(VLOOKUP(A5100&amp;"-"&amp;B5100,NEW!$D$2:$E$18056,2,FALSE),0)</f>
        <v>1000.34</v>
      </c>
      <c r="E5100" s="2" t="b">
        <f t="shared" si="124"/>
        <v>1</v>
      </c>
    </row>
    <row r="5101" spans="1:6" x14ac:dyDescent="0.3">
      <c r="A5101" s="1">
        <v>761208</v>
      </c>
      <c r="B5101" t="s">
        <v>10</v>
      </c>
      <c r="C5101" s="2">
        <v>12178.44</v>
      </c>
      <c r="D5101" s="2">
        <f>IFERROR(VLOOKUP(A5101&amp;"-"&amp;B5101,NEW!$D$2:$E$18056,2,FALSE),0)</f>
        <v>12178.44</v>
      </c>
      <c r="E5101" s="2" t="b">
        <f t="shared" si="124"/>
        <v>1</v>
      </c>
    </row>
    <row r="5102" spans="1:6" x14ac:dyDescent="0.3">
      <c r="A5102">
        <v>832467</v>
      </c>
      <c r="B5102" t="s">
        <v>12</v>
      </c>
      <c r="C5102" s="2">
        <v>568.88</v>
      </c>
      <c r="D5102" s="2">
        <f>IFERROR(VLOOKUP(A5102&amp;"-"&amp;B5102,NEW!$D$2:$E$18056,2,FALSE),0)</f>
        <v>568.88</v>
      </c>
      <c r="E5102" s="2" t="b">
        <f t="shared" si="124"/>
        <v>1</v>
      </c>
    </row>
    <row r="5103" spans="1:6" x14ac:dyDescent="0.3">
      <c r="A5103" s="1">
        <v>748736</v>
      </c>
      <c r="B5103" t="s">
        <v>14</v>
      </c>
      <c r="C5103" s="2">
        <v>9980.02</v>
      </c>
      <c r="D5103" s="2">
        <f>IFERROR(VLOOKUP(A5103&amp;"-"&amp;B5103,NEW!$D$2:$E$18056,2,FALSE),0)</f>
        <v>9980.02</v>
      </c>
      <c r="E5103" s="2" t="b">
        <f t="shared" si="124"/>
        <v>1</v>
      </c>
    </row>
    <row r="5104" spans="1:6" x14ac:dyDescent="0.3">
      <c r="A5104" t="s">
        <v>43</v>
      </c>
      <c r="B5104" t="s">
        <v>15</v>
      </c>
      <c r="C5104" s="2">
        <v>220.2</v>
      </c>
      <c r="D5104" s="2">
        <f>IFERROR(VLOOKUP(A5104&amp;"-"&amp;B5104,NEW!$D$2:$E$18056,2,FALSE),0)</f>
        <v>220.2</v>
      </c>
      <c r="E5104" s="2" t="b">
        <f t="shared" si="124"/>
        <v>1</v>
      </c>
    </row>
    <row r="5105" spans="1:6" x14ac:dyDescent="0.3">
      <c r="A5105">
        <v>761373</v>
      </c>
      <c r="B5105" t="s">
        <v>16</v>
      </c>
      <c r="C5105" s="2">
        <v>0</v>
      </c>
      <c r="D5105" s="2">
        <f>IFERROR(VLOOKUP(A5105&amp;"-"&amp;B5105,NEW!$D$2:$E$18056,2,FALSE),0)</f>
        <v>0</v>
      </c>
      <c r="E5105" s="2" t="b">
        <f t="shared" si="124"/>
        <v>1</v>
      </c>
    </row>
    <row r="5106" spans="1:6" x14ac:dyDescent="0.3">
      <c r="A5106" s="1">
        <v>692919</v>
      </c>
      <c r="B5106" t="s">
        <v>13</v>
      </c>
      <c r="C5106" s="2">
        <v>19395.419999999998</v>
      </c>
      <c r="D5106" s="2">
        <f>IFERROR(VLOOKUP(A5106&amp;"-"&amp;B5106,NEW!$D$2:$E$18056,2,FALSE),0)</f>
        <v>38790.839999999997</v>
      </c>
      <c r="E5106" s="2" t="b">
        <f t="shared" si="124"/>
        <v>0</v>
      </c>
      <c r="F5106">
        <f>D5106/C5106</f>
        <v>2</v>
      </c>
    </row>
    <row r="5107" spans="1:6" x14ac:dyDescent="0.3">
      <c r="A5107">
        <v>140115</v>
      </c>
      <c r="B5107" t="s">
        <v>3</v>
      </c>
      <c r="C5107" s="2">
        <v>1035.29</v>
      </c>
      <c r="D5107" s="2">
        <f>IFERROR(VLOOKUP(A5107&amp;"-"&amp;B5107,NEW!$D$2:$E$18056,2,FALSE),0)</f>
        <v>1035.29</v>
      </c>
      <c r="E5107" s="2" t="b">
        <f t="shared" si="124"/>
        <v>1</v>
      </c>
    </row>
    <row r="5108" spans="1:6" x14ac:dyDescent="0.3">
      <c r="A5108">
        <v>754277</v>
      </c>
      <c r="B5108" t="s">
        <v>6</v>
      </c>
      <c r="C5108" s="2">
        <v>-30.84</v>
      </c>
      <c r="D5108" s="2">
        <f>IFERROR(VLOOKUP(A5108&amp;"-"&amp;B5108,NEW!$D$2:$E$18056,2,FALSE),0)</f>
        <v>-30.84</v>
      </c>
      <c r="E5108" s="2" t="b">
        <f t="shared" si="124"/>
        <v>1</v>
      </c>
    </row>
    <row r="5109" spans="1:6" x14ac:dyDescent="0.3">
      <c r="A5109">
        <v>797620</v>
      </c>
      <c r="B5109" t="s">
        <v>6</v>
      </c>
      <c r="C5109" s="2">
        <v>2945.25</v>
      </c>
      <c r="D5109" s="2">
        <f>IFERROR(VLOOKUP(A5109&amp;"-"&amp;B5109,NEW!$D$2:$E$18056,2,FALSE),0)</f>
        <v>2945.25</v>
      </c>
      <c r="E5109" s="2" t="b">
        <f t="shared" si="124"/>
        <v>1</v>
      </c>
    </row>
    <row r="5110" spans="1:6" x14ac:dyDescent="0.3">
      <c r="A5110">
        <v>772626</v>
      </c>
      <c r="B5110" t="s">
        <v>6</v>
      </c>
      <c r="C5110" s="2">
        <v>114176.47</v>
      </c>
      <c r="D5110" s="2">
        <f>IFERROR(VLOOKUP(A5110&amp;"-"&amp;B5110,NEW!$D$2:$E$18056,2,FALSE),0)</f>
        <v>114176.47</v>
      </c>
      <c r="E5110" s="2" t="b">
        <f t="shared" si="124"/>
        <v>1</v>
      </c>
    </row>
    <row r="5111" spans="1:6" x14ac:dyDescent="0.3">
      <c r="A5111">
        <v>696597</v>
      </c>
      <c r="B5111" t="s">
        <v>16</v>
      </c>
      <c r="C5111" s="2">
        <v>62966.46</v>
      </c>
      <c r="D5111" s="2">
        <f>IFERROR(VLOOKUP(A5111&amp;"-"&amp;B5111,NEW!$D$2:$E$18056,2,FALSE),0)</f>
        <v>62966.46</v>
      </c>
      <c r="E5111" s="2" t="b">
        <f t="shared" si="124"/>
        <v>1</v>
      </c>
    </row>
    <row r="5112" spans="1:6" x14ac:dyDescent="0.3">
      <c r="A5112">
        <v>793029</v>
      </c>
      <c r="B5112" t="s">
        <v>13</v>
      </c>
      <c r="C5112" s="2">
        <v>5275.22</v>
      </c>
      <c r="D5112" s="2">
        <f>IFERROR(VLOOKUP(A5112&amp;"-"&amp;B5112,NEW!$D$2:$E$18056,2,FALSE),0)</f>
        <v>10550.44</v>
      </c>
      <c r="E5112" s="2" t="b">
        <f t="shared" si="124"/>
        <v>0</v>
      </c>
      <c r="F5112">
        <f>D5112/C5112</f>
        <v>2</v>
      </c>
    </row>
    <row r="5113" spans="1:6" x14ac:dyDescent="0.3">
      <c r="A5113" t="s">
        <v>138</v>
      </c>
      <c r="B5113" t="s">
        <v>13</v>
      </c>
      <c r="C5113" s="2">
        <v>134093.24</v>
      </c>
      <c r="D5113" s="2">
        <f>IFERROR(VLOOKUP(A5113&amp;"-"&amp;B5113,NEW!$D$2:$E$18056,2,FALSE),0)</f>
        <v>268186.48</v>
      </c>
      <c r="E5113" s="2" t="b">
        <f t="shared" si="124"/>
        <v>0</v>
      </c>
      <c r="F5113">
        <f>D5113/C5113</f>
        <v>2</v>
      </c>
    </row>
    <row r="5114" spans="1:6" x14ac:dyDescent="0.3">
      <c r="A5114">
        <v>963044</v>
      </c>
      <c r="B5114" t="s">
        <v>3</v>
      </c>
      <c r="C5114" s="2">
        <v>3324.83</v>
      </c>
      <c r="D5114" s="2">
        <f>IFERROR(VLOOKUP(A5114&amp;"-"&amp;B5114,NEW!$D$2:$E$18056,2,FALSE),0)</f>
        <v>3324.83</v>
      </c>
      <c r="E5114" s="2" t="b">
        <f t="shared" si="124"/>
        <v>1</v>
      </c>
    </row>
    <row r="5115" spans="1:6" x14ac:dyDescent="0.3">
      <c r="A5115">
        <v>298985</v>
      </c>
      <c r="B5115" t="s">
        <v>3</v>
      </c>
      <c r="C5115" s="2">
        <v>49488.62</v>
      </c>
      <c r="D5115" s="2">
        <f>IFERROR(VLOOKUP(A5115&amp;"-"&amp;B5115,NEW!$D$2:$E$18056,2,FALSE),0)</f>
        <v>49488.62</v>
      </c>
      <c r="E5115" s="2" t="b">
        <f t="shared" si="124"/>
        <v>1</v>
      </c>
    </row>
    <row r="5116" spans="1:6" x14ac:dyDescent="0.3">
      <c r="A5116">
        <v>494014</v>
      </c>
      <c r="B5116" t="s">
        <v>6</v>
      </c>
      <c r="C5116" s="2">
        <v>568.91999999999996</v>
      </c>
      <c r="D5116" s="2">
        <f>IFERROR(VLOOKUP(A5116&amp;"-"&amp;B5116,NEW!$D$2:$E$18056,2,FALSE),0)</f>
        <v>568.91999999999996</v>
      </c>
      <c r="E5116" s="2" t="b">
        <f t="shared" si="124"/>
        <v>1</v>
      </c>
    </row>
    <row r="5117" spans="1:6" x14ac:dyDescent="0.3">
      <c r="A5117">
        <v>192748</v>
      </c>
      <c r="B5117" t="s">
        <v>12</v>
      </c>
      <c r="C5117" s="2">
        <v>0</v>
      </c>
      <c r="D5117" s="2">
        <f>IFERROR(VLOOKUP(A5117&amp;"-"&amp;B5117,NEW!$D$2:$E$18056,2,FALSE),0)</f>
        <v>0</v>
      </c>
      <c r="E5117" s="2" t="b">
        <f t="shared" si="124"/>
        <v>1</v>
      </c>
    </row>
    <row r="5118" spans="1:6" x14ac:dyDescent="0.3">
      <c r="A5118" t="s">
        <v>188</v>
      </c>
      <c r="B5118" t="s">
        <v>12</v>
      </c>
      <c r="C5118" s="2">
        <v>10.15</v>
      </c>
      <c r="D5118" s="2">
        <f>IFERROR(VLOOKUP(A5118&amp;"-"&amp;B5118,NEW!$D$2:$E$18056,2,FALSE),0)</f>
        <v>0</v>
      </c>
      <c r="E5118" s="2" t="b">
        <f t="shared" si="124"/>
        <v>0</v>
      </c>
      <c r="F5118">
        <f>D5118/C5118</f>
        <v>0</v>
      </c>
    </row>
    <row r="5119" spans="1:6" x14ac:dyDescent="0.3">
      <c r="A5119">
        <v>996576</v>
      </c>
      <c r="B5119" t="s">
        <v>16</v>
      </c>
      <c r="C5119" s="2">
        <v>385779.84</v>
      </c>
      <c r="D5119" s="2">
        <f>IFERROR(VLOOKUP(A5119&amp;"-"&amp;B5119,NEW!$D$2:$E$18056,2,FALSE),0)</f>
        <v>385779.84</v>
      </c>
      <c r="E5119" s="2" t="b">
        <f t="shared" si="124"/>
        <v>1</v>
      </c>
    </row>
    <row r="5120" spans="1:6" x14ac:dyDescent="0.3">
      <c r="A5120">
        <v>919161</v>
      </c>
      <c r="B5120" t="s">
        <v>17</v>
      </c>
      <c r="C5120" s="2">
        <v>0</v>
      </c>
      <c r="D5120" s="2">
        <f>IFERROR(VLOOKUP(A5120&amp;"-"&amp;B5120,NEW!$D$2:$E$18056,2,FALSE),0)</f>
        <v>0</v>
      </c>
      <c r="E5120" s="2" t="b">
        <f t="shared" si="124"/>
        <v>1</v>
      </c>
    </row>
    <row r="5121" spans="1:6" x14ac:dyDescent="0.3">
      <c r="A5121" t="s">
        <v>202</v>
      </c>
      <c r="B5121" t="s">
        <v>6</v>
      </c>
      <c r="C5121" s="2">
        <v>6812.8</v>
      </c>
      <c r="D5121" s="2">
        <f>IFERROR(VLOOKUP(A5121&amp;"-"&amp;B5121,NEW!$D$2:$E$18056,2,FALSE),0)</f>
        <v>6812.8</v>
      </c>
      <c r="E5121" s="2" t="b">
        <f t="shared" si="124"/>
        <v>1</v>
      </c>
    </row>
    <row r="5122" spans="1:6" x14ac:dyDescent="0.3">
      <c r="A5122">
        <v>976104</v>
      </c>
      <c r="B5122" t="s">
        <v>3</v>
      </c>
      <c r="C5122" s="2">
        <v>0</v>
      </c>
      <c r="D5122" s="2">
        <f>IFERROR(VLOOKUP(A5122&amp;"-"&amp;B5122,NEW!$D$2:$E$18056,2,FALSE),0)</f>
        <v>0</v>
      </c>
      <c r="E5122" s="2" t="b">
        <f t="shared" si="124"/>
        <v>1</v>
      </c>
    </row>
    <row r="5123" spans="1:6" x14ac:dyDescent="0.3">
      <c r="A5123">
        <v>862974</v>
      </c>
      <c r="B5123" t="s">
        <v>18</v>
      </c>
      <c r="C5123" s="2">
        <v>-76.89</v>
      </c>
      <c r="D5123" s="2">
        <f>IFERROR(VLOOKUP(A5123&amp;"-"&amp;B5123,NEW!$D$2:$E$18056,2,FALSE),0)</f>
        <v>-153.78</v>
      </c>
      <c r="E5123" s="2" t="b">
        <f t="shared" ref="E5123:E5186" si="125">D5123=C5123</f>
        <v>0</v>
      </c>
      <c r="F5123">
        <f>D5123/C5123</f>
        <v>2</v>
      </c>
    </row>
    <row r="5124" spans="1:6" x14ac:dyDescent="0.3">
      <c r="A5124" t="s">
        <v>32</v>
      </c>
      <c r="B5124" t="s">
        <v>18</v>
      </c>
      <c r="C5124" s="2">
        <v>10505.46</v>
      </c>
      <c r="D5124" s="2">
        <f>IFERROR(VLOOKUP(A5124&amp;"-"&amp;B5124,NEW!$D$2:$E$18056,2,FALSE),0)</f>
        <v>21010.92</v>
      </c>
      <c r="E5124" s="2" t="b">
        <f t="shared" si="125"/>
        <v>0</v>
      </c>
      <c r="F5124">
        <f>D5124/C5124</f>
        <v>2</v>
      </c>
    </row>
    <row r="5125" spans="1:6" x14ac:dyDescent="0.3">
      <c r="A5125">
        <v>763800</v>
      </c>
      <c r="B5125" t="s">
        <v>8</v>
      </c>
      <c r="C5125" s="2">
        <v>83962.6</v>
      </c>
      <c r="D5125" s="2">
        <f>IFERROR(VLOOKUP(A5125&amp;"-"&amp;B5125,NEW!$D$2:$E$18056,2,FALSE),0)</f>
        <v>83962.6</v>
      </c>
      <c r="E5125" s="2" t="b">
        <f t="shared" si="125"/>
        <v>1</v>
      </c>
    </row>
    <row r="5126" spans="1:6" x14ac:dyDescent="0.3">
      <c r="A5126">
        <v>952954</v>
      </c>
      <c r="B5126" t="s">
        <v>9</v>
      </c>
      <c r="C5126" s="2">
        <v>2020.59</v>
      </c>
      <c r="D5126" s="2">
        <f>IFERROR(VLOOKUP(A5126&amp;"-"&amp;B5126,NEW!$D$2:$E$18056,2,FALSE),0)</f>
        <v>2020.59</v>
      </c>
      <c r="E5126" s="2" t="b">
        <f t="shared" si="125"/>
        <v>1</v>
      </c>
    </row>
    <row r="5127" spans="1:6" x14ac:dyDescent="0.3">
      <c r="A5127">
        <v>929585</v>
      </c>
      <c r="B5127" t="s">
        <v>16</v>
      </c>
      <c r="C5127" s="2">
        <v>398515.7</v>
      </c>
      <c r="D5127" s="2">
        <f>IFERROR(VLOOKUP(A5127&amp;"-"&amp;B5127,NEW!$D$2:$E$18056,2,FALSE),0)</f>
        <v>398515.7</v>
      </c>
      <c r="E5127" s="2" t="b">
        <f t="shared" si="125"/>
        <v>1</v>
      </c>
    </row>
    <row r="5128" spans="1:6" x14ac:dyDescent="0.3">
      <c r="A5128">
        <v>784499</v>
      </c>
      <c r="B5128" t="s">
        <v>9</v>
      </c>
      <c r="C5128" s="2">
        <v>436.82</v>
      </c>
      <c r="D5128" s="2">
        <f>IFERROR(VLOOKUP(A5128&amp;"-"&amp;B5128,NEW!$D$2:$E$18056,2,FALSE),0)</f>
        <v>0</v>
      </c>
      <c r="E5128" s="2" t="b">
        <f t="shared" si="125"/>
        <v>0</v>
      </c>
      <c r="F5128">
        <f>D5128/C5128</f>
        <v>0</v>
      </c>
    </row>
    <row r="5129" spans="1:6" x14ac:dyDescent="0.3">
      <c r="A5129">
        <v>275258</v>
      </c>
      <c r="B5129" t="s">
        <v>17</v>
      </c>
      <c r="C5129" s="2">
        <v>0.53</v>
      </c>
      <c r="D5129" s="2">
        <f>IFERROR(VLOOKUP(A5129&amp;"-"&amp;B5129,NEW!$D$2:$E$18056,2,FALSE),0)</f>
        <v>1.06</v>
      </c>
      <c r="E5129" s="2" t="b">
        <f t="shared" si="125"/>
        <v>0</v>
      </c>
      <c r="F5129">
        <f>D5129/C5129</f>
        <v>2</v>
      </c>
    </row>
    <row r="5130" spans="1:6" x14ac:dyDescent="0.3">
      <c r="A5130" t="s">
        <v>60</v>
      </c>
      <c r="B5130" t="s">
        <v>13</v>
      </c>
      <c r="C5130" s="2">
        <v>1939.76</v>
      </c>
      <c r="D5130" s="2">
        <f>IFERROR(VLOOKUP(A5130&amp;"-"&amp;B5130,NEW!$D$2:$E$18056,2,FALSE),0)</f>
        <v>3879.52</v>
      </c>
      <c r="E5130" s="2" t="b">
        <f t="shared" si="125"/>
        <v>0</v>
      </c>
      <c r="F5130">
        <f>D5130/C5130</f>
        <v>2</v>
      </c>
    </row>
    <row r="5131" spans="1:6" x14ac:dyDescent="0.3">
      <c r="A5131">
        <v>277394</v>
      </c>
      <c r="B5131" t="s">
        <v>3</v>
      </c>
      <c r="C5131" s="2">
        <v>154941.26999999999</v>
      </c>
      <c r="D5131" s="2">
        <f>IFERROR(VLOOKUP(A5131&amp;"-"&amp;B5131,NEW!$D$2:$E$18056,2,FALSE),0)</f>
        <v>154941.26999999999</v>
      </c>
      <c r="E5131" s="2" t="b">
        <f t="shared" si="125"/>
        <v>1</v>
      </c>
    </row>
    <row r="5132" spans="1:6" x14ac:dyDescent="0.3">
      <c r="A5132" s="1">
        <v>728454</v>
      </c>
      <c r="B5132" t="s">
        <v>10</v>
      </c>
      <c r="C5132" s="2">
        <v>88499.97</v>
      </c>
      <c r="D5132" s="2">
        <f>IFERROR(VLOOKUP(A5132&amp;"-"&amp;B5132,NEW!$D$2:$E$18056,2,FALSE),0)</f>
        <v>88499.97</v>
      </c>
      <c r="E5132" s="2" t="b">
        <f t="shared" si="125"/>
        <v>1</v>
      </c>
    </row>
    <row r="5133" spans="1:6" x14ac:dyDescent="0.3">
      <c r="A5133">
        <v>946370</v>
      </c>
      <c r="B5133" t="s">
        <v>6</v>
      </c>
      <c r="C5133" s="2">
        <v>1485.45</v>
      </c>
      <c r="D5133" s="2">
        <f>IFERROR(VLOOKUP(A5133&amp;"-"&amp;B5133,NEW!$D$2:$E$18056,2,FALSE),0)</f>
        <v>1485.45</v>
      </c>
      <c r="E5133" s="2" t="b">
        <f t="shared" si="125"/>
        <v>1</v>
      </c>
    </row>
    <row r="5134" spans="1:6" x14ac:dyDescent="0.3">
      <c r="A5134">
        <v>399991</v>
      </c>
      <c r="B5134" t="s">
        <v>8</v>
      </c>
      <c r="C5134" s="2">
        <v>37311.269999999997</v>
      </c>
      <c r="D5134" s="2">
        <f>IFERROR(VLOOKUP(A5134&amp;"-"&amp;B5134,NEW!$D$2:$E$18056,2,FALSE),0)</f>
        <v>37311.269999999997</v>
      </c>
      <c r="E5134" s="2" t="b">
        <f t="shared" si="125"/>
        <v>1</v>
      </c>
    </row>
    <row r="5135" spans="1:6" x14ac:dyDescent="0.3">
      <c r="A5135">
        <v>724159</v>
      </c>
      <c r="B5135" t="s">
        <v>8</v>
      </c>
      <c r="C5135" s="2">
        <v>1666.08</v>
      </c>
      <c r="D5135" s="2">
        <f>IFERROR(VLOOKUP(A5135&amp;"-"&amp;B5135,NEW!$D$2:$E$18056,2,FALSE),0)</f>
        <v>1666.08</v>
      </c>
      <c r="E5135" s="2" t="b">
        <f t="shared" si="125"/>
        <v>1</v>
      </c>
    </row>
    <row r="5136" spans="1:6" x14ac:dyDescent="0.3">
      <c r="A5136">
        <v>658563</v>
      </c>
      <c r="B5136" t="s">
        <v>9</v>
      </c>
      <c r="C5136" s="2">
        <v>1526.91</v>
      </c>
      <c r="D5136" s="2">
        <f>IFERROR(VLOOKUP(A5136&amp;"-"&amp;B5136,NEW!$D$2:$E$18056,2,FALSE),0)</f>
        <v>0</v>
      </c>
      <c r="E5136" s="2" t="b">
        <f t="shared" si="125"/>
        <v>0</v>
      </c>
      <c r="F5136">
        <f>D5136/C5136</f>
        <v>0</v>
      </c>
    </row>
    <row r="5137" spans="1:6" x14ac:dyDescent="0.3">
      <c r="A5137">
        <v>763008</v>
      </c>
      <c r="B5137" t="s">
        <v>10</v>
      </c>
      <c r="C5137" s="2">
        <v>219902.24</v>
      </c>
      <c r="D5137" s="2">
        <f>IFERROR(VLOOKUP(A5137&amp;"-"&amp;B5137,NEW!$D$2:$E$18056,2,FALSE),0)</f>
        <v>219902.24</v>
      </c>
      <c r="E5137" s="2" t="b">
        <f t="shared" si="125"/>
        <v>1</v>
      </c>
    </row>
    <row r="5138" spans="1:6" x14ac:dyDescent="0.3">
      <c r="A5138">
        <v>940451</v>
      </c>
      <c r="B5138" t="s">
        <v>17</v>
      </c>
      <c r="C5138" s="2">
        <v>143101.03</v>
      </c>
      <c r="D5138" s="2">
        <f>IFERROR(VLOOKUP(A5138&amp;"-"&amp;B5138,NEW!$D$2:$E$18056,2,FALSE),0)</f>
        <v>286202.06</v>
      </c>
      <c r="E5138" s="2" t="b">
        <f t="shared" si="125"/>
        <v>0</v>
      </c>
      <c r="F5138">
        <f>D5138/C5138</f>
        <v>2</v>
      </c>
    </row>
    <row r="5139" spans="1:6" x14ac:dyDescent="0.3">
      <c r="A5139">
        <v>174038</v>
      </c>
      <c r="B5139" t="s">
        <v>13</v>
      </c>
      <c r="C5139" s="2">
        <v>58222.2</v>
      </c>
      <c r="D5139" s="2">
        <f>IFERROR(VLOOKUP(A5139&amp;"-"&amp;B5139,NEW!$D$2:$E$18056,2,FALSE),0)</f>
        <v>116444.4</v>
      </c>
      <c r="E5139" s="2" t="b">
        <f t="shared" si="125"/>
        <v>0</v>
      </c>
      <c r="F5139">
        <f>D5139/C5139</f>
        <v>2</v>
      </c>
    </row>
    <row r="5140" spans="1:6" x14ac:dyDescent="0.3">
      <c r="A5140">
        <v>299747</v>
      </c>
      <c r="B5140" t="s">
        <v>3</v>
      </c>
      <c r="C5140" s="2">
        <v>133.54</v>
      </c>
      <c r="D5140" s="2">
        <f>IFERROR(VLOOKUP(A5140&amp;"-"&amp;B5140,NEW!$D$2:$E$18056,2,FALSE),0)</f>
        <v>133.54</v>
      </c>
      <c r="E5140" s="2" t="b">
        <f t="shared" si="125"/>
        <v>1</v>
      </c>
    </row>
    <row r="5141" spans="1:6" x14ac:dyDescent="0.3">
      <c r="A5141">
        <v>223014</v>
      </c>
      <c r="B5141" t="s">
        <v>6</v>
      </c>
      <c r="C5141" s="2">
        <v>0</v>
      </c>
      <c r="D5141" s="2">
        <f>IFERROR(VLOOKUP(A5141&amp;"-"&amp;B5141,NEW!$D$2:$E$18056,2,FALSE),0)</f>
        <v>0</v>
      </c>
      <c r="E5141" s="2" t="b">
        <f t="shared" si="125"/>
        <v>1</v>
      </c>
    </row>
    <row r="5142" spans="1:6" x14ac:dyDescent="0.3">
      <c r="A5142" t="s">
        <v>34</v>
      </c>
      <c r="B5142" t="s">
        <v>8</v>
      </c>
      <c r="C5142" s="2">
        <v>1375.56</v>
      </c>
      <c r="D5142" s="2">
        <f>IFERROR(VLOOKUP(A5142&amp;"-"&amp;B5142,NEW!$D$2:$E$18056,2,FALSE),0)</f>
        <v>1375.56</v>
      </c>
      <c r="E5142" s="2" t="b">
        <f t="shared" si="125"/>
        <v>1</v>
      </c>
    </row>
    <row r="5143" spans="1:6" x14ac:dyDescent="0.3">
      <c r="A5143">
        <v>867573</v>
      </c>
      <c r="B5143" t="s">
        <v>9</v>
      </c>
      <c r="C5143" s="2">
        <v>568.88</v>
      </c>
      <c r="D5143" s="2">
        <f>IFERROR(VLOOKUP(A5143&amp;"-"&amp;B5143,NEW!$D$2:$E$18056,2,FALSE),0)</f>
        <v>568.88</v>
      </c>
      <c r="E5143" s="2" t="b">
        <f t="shared" si="125"/>
        <v>1</v>
      </c>
    </row>
    <row r="5144" spans="1:6" x14ac:dyDescent="0.3">
      <c r="A5144" t="s">
        <v>162</v>
      </c>
      <c r="B5144" t="s">
        <v>9</v>
      </c>
      <c r="C5144" s="2">
        <v>2696.73</v>
      </c>
      <c r="D5144" s="2">
        <f>IFERROR(VLOOKUP(A5144&amp;"-"&amp;B5144,NEW!$D$2:$E$18056,2,FALSE),0)</f>
        <v>2696.73</v>
      </c>
      <c r="E5144" s="2" t="b">
        <f t="shared" si="125"/>
        <v>1</v>
      </c>
    </row>
    <row r="5145" spans="1:6" x14ac:dyDescent="0.3">
      <c r="A5145">
        <v>764465</v>
      </c>
      <c r="B5145" t="s">
        <v>12</v>
      </c>
      <c r="C5145" s="2">
        <v>40542.76</v>
      </c>
      <c r="D5145" s="2">
        <f>IFERROR(VLOOKUP(A5145&amp;"-"&amp;B5145,NEW!$D$2:$E$18056,2,FALSE),0)</f>
        <v>40542.76</v>
      </c>
      <c r="E5145" s="2" t="b">
        <f t="shared" si="125"/>
        <v>1</v>
      </c>
    </row>
    <row r="5146" spans="1:6" x14ac:dyDescent="0.3">
      <c r="A5146">
        <v>919135</v>
      </c>
      <c r="B5146" t="s">
        <v>14</v>
      </c>
      <c r="C5146" s="2">
        <v>371.49</v>
      </c>
      <c r="D5146" s="2">
        <f>IFERROR(VLOOKUP(A5146&amp;"-"&amp;B5146,NEW!$D$2:$E$18056,2,FALSE),0)</f>
        <v>371.49</v>
      </c>
      <c r="E5146" s="2" t="b">
        <f t="shared" si="125"/>
        <v>1</v>
      </c>
    </row>
    <row r="5147" spans="1:6" x14ac:dyDescent="0.3">
      <c r="A5147" t="s">
        <v>86</v>
      </c>
      <c r="B5147" t="s">
        <v>18</v>
      </c>
      <c r="C5147" s="2">
        <v>1842.78</v>
      </c>
      <c r="D5147" s="2">
        <f>IFERROR(VLOOKUP(A5147&amp;"-"&amp;B5147,NEW!$D$2:$E$18056,2,FALSE),0)</f>
        <v>3685.56</v>
      </c>
      <c r="E5147" s="2" t="b">
        <f t="shared" si="125"/>
        <v>0</v>
      </c>
      <c r="F5147">
        <f>D5147/C5147</f>
        <v>2</v>
      </c>
    </row>
    <row r="5148" spans="1:6" x14ac:dyDescent="0.3">
      <c r="A5148">
        <v>763602</v>
      </c>
      <c r="B5148" t="s">
        <v>6</v>
      </c>
      <c r="C5148" s="2">
        <v>78666.64</v>
      </c>
      <c r="D5148" s="2">
        <f>IFERROR(VLOOKUP(A5148&amp;"-"&amp;B5148,NEW!$D$2:$E$18056,2,FALSE),0)</f>
        <v>78666.64</v>
      </c>
      <c r="E5148" s="2" t="b">
        <f t="shared" si="125"/>
        <v>1</v>
      </c>
    </row>
    <row r="5149" spans="1:6" x14ac:dyDescent="0.3">
      <c r="A5149">
        <v>275064</v>
      </c>
      <c r="B5149" t="s">
        <v>10</v>
      </c>
      <c r="C5149" s="2">
        <v>0</v>
      </c>
      <c r="D5149" s="2">
        <f>IFERROR(VLOOKUP(A5149&amp;"-"&amp;B5149,NEW!$D$2:$E$18056,2,FALSE),0)</f>
        <v>0</v>
      </c>
      <c r="E5149" s="2" t="b">
        <f t="shared" si="125"/>
        <v>1</v>
      </c>
    </row>
    <row r="5150" spans="1:6" x14ac:dyDescent="0.3">
      <c r="A5150" s="1" t="s">
        <v>163</v>
      </c>
      <c r="B5150" t="s">
        <v>6</v>
      </c>
      <c r="C5150" s="2">
        <v>1797.82</v>
      </c>
      <c r="D5150" s="2">
        <f>IFERROR(VLOOKUP(A5150&amp;"-"&amp;B5150,NEW!$D$2:$E$18056,2,FALSE),0)</f>
        <v>1797.82</v>
      </c>
      <c r="E5150" s="2" t="b">
        <f t="shared" si="125"/>
        <v>1</v>
      </c>
    </row>
    <row r="5151" spans="1:6" x14ac:dyDescent="0.3">
      <c r="A5151">
        <v>943903</v>
      </c>
      <c r="B5151" t="s">
        <v>6</v>
      </c>
      <c r="C5151" s="2">
        <v>130957.12</v>
      </c>
      <c r="D5151" s="2">
        <f>IFERROR(VLOOKUP(A5151&amp;"-"&amp;B5151,NEW!$D$2:$E$18056,2,FALSE),0)</f>
        <v>130957.12</v>
      </c>
      <c r="E5151" s="2" t="b">
        <f t="shared" si="125"/>
        <v>1</v>
      </c>
    </row>
    <row r="5152" spans="1:6" x14ac:dyDescent="0.3">
      <c r="A5152" s="1">
        <v>410448</v>
      </c>
      <c r="B5152" t="s">
        <v>8</v>
      </c>
      <c r="C5152" s="2">
        <v>1150.44</v>
      </c>
      <c r="D5152" s="2">
        <f>IFERROR(VLOOKUP(A5152&amp;"-"&amp;B5152,NEW!$D$2:$E$18056,2,FALSE),0)</f>
        <v>1150.44</v>
      </c>
      <c r="E5152" s="2" t="b">
        <f t="shared" si="125"/>
        <v>1</v>
      </c>
    </row>
    <row r="5153" spans="1:6" x14ac:dyDescent="0.3">
      <c r="A5153">
        <v>436655</v>
      </c>
      <c r="B5153" t="s">
        <v>12</v>
      </c>
      <c r="C5153" s="2">
        <v>13746.22</v>
      </c>
      <c r="D5153" s="2">
        <f>IFERROR(VLOOKUP(A5153&amp;"-"&amp;B5153,NEW!$D$2:$E$18056,2,FALSE),0)</f>
        <v>13746.22</v>
      </c>
      <c r="E5153" s="2" t="b">
        <f t="shared" si="125"/>
        <v>1</v>
      </c>
    </row>
    <row r="5154" spans="1:6" x14ac:dyDescent="0.3">
      <c r="A5154">
        <v>771628</v>
      </c>
      <c r="B5154" t="s">
        <v>17</v>
      </c>
      <c r="C5154" s="2">
        <v>3491.56</v>
      </c>
      <c r="D5154" s="2">
        <f>IFERROR(VLOOKUP(A5154&amp;"-"&amp;B5154,NEW!$D$2:$E$18056,2,FALSE),0)</f>
        <v>6983.12</v>
      </c>
      <c r="E5154" s="2" t="b">
        <f t="shared" si="125"/>
        <v>0</v>
      </c>
      <c r="F5154">
        <f>D5154/C5154</f>
        <v>2</v>
      </c>
    </row>
    <row r="5155" spans="1:6" x14ac:dyDescent="0.3">
      <c r="A5155">
        <v>696597</v>
      </c>
      <c r="B5155" t="s">
        <v>13</v>
      </c>
      <c r="C5155" s="2">
        <v>76510</v>
      </c>
      <c r="D5155" s="2">
        <f>IFERROR(VLOOKUP(A5155&amp;"-"&amp;B5155,NEW!$D$2:$E$18056,2,FALSE),0)</f>
        <v>153020</v>
      </c>
      <c r="E5155" s="2" t="b">
        <f t="shared" si="125"/>
        <v>0</v>
      </c>
      <c r="F5155">
        <f>D5155/C5155</f>
        <v>2</v>
      </c>
    </row>
    <row r="5156" spans="1:6" x14ac:dyDescent="0.3">
      <c r="A5156">
        <v>980534</v>
      </c>
      <c r="B5156" t="s">
        <v>3</v>
      </c>
      <c r="C5156" s="2">
        <v>2564.42</v>
      </c>
      <c r="D5156" s="2">
        <f>IFERROR(VLOOKUP(A5156&amp;"-"&amp;B5156,NEW!$D$2:$E$18056,2,FALSE),0)</f>
        <v>2564.42</v>
      </c>
      <c r="E5156" s="2" t="b">
        <f t="shared" si="125"/>
        <v>1</v>
      </c>
    </row>
    <row r="5157" spans="1:6" x14ac:dyDescent="0.3">
      <c r="A5157">
        <v>185644</v>
      </c>
      <c r="B5157" t="s">
        <v>16</v>
      </c>
      <c r="C5157" s="2">
        <v>462.62</v>
      </c>
      <c r="D5157" s="2">
        <f>IFERROR(VLOOKUP(A5157&amp;"-"&amp;B5157,NEW!$D$2:$E$18056,2,FALSE),0)</f>
        <v>462.62</v>
      </c>
      <c r="E5157" s="2" t="b">
        <f t="shared" si="125"/>
        <v>1</v>
      </c>
    </row>
    <row r="5158" spans="1:6" x14ac:dyDescent="0.3">
      <c r="A5158" s="1">
        <v>722007</v>
      </c>
      <c r="B5158" t="s">
        <v>3</v>
      </c>
      <c r="C5158" s="2">
        <v>71161.460000000006</v>
      </c>
      <c r="D5158" s="2">
        <f>IFERROR(VLOOKUP(A5158&amp;"-"&amp;B5158,NEW!$D$2:$E$18056,2,FALSE),0)</f>
        <v>71161.460000000006</v>
      </c>
      <c r="E5158" s="2" t="b">
        <f t="shared" si="125"/>
        <v>1</v>
      </c>
    </row>
    <row r="5159" spans="1:6" x14ac:dyDescent="0.3">
      <c r="A5159" t="s">
        <v>164</v>
      </c>
      <c r="B5159" t="s">
        <v>12</v>
      </c>
      <c r="C5159" s="2">
        <v>0</v>
      </c>
      <c r="D5159" s="2">
        <f>IFERROR(VLOOKUP(A5159&amp;"-"&amp;B5159,NEW!$D$2:$E$18056,2,FALSE),0)</f>
        <v>0</v>
      </c>
      <c r="E5159" s="2" t="b">
        <f t="shared" si="125"/>
        <v>1</v>
      </c>
    </row>
    <row r="5160" spans="1:6" x14ac:dyDescent="0.3">
      <c r="A5160" s="1">
        <v>112314</v>
      </c>
      <c r="B5160" t="s">
        <v>12</v>
      </c>
      <c r="C5160" s="2">
        <v>0</v>
      </c>
      <c r="D5160" s="2">
        <f>IFERROR(VLOOKUP(A5160&amp;"-"&amp;B5160,NEW!$D$2:$E$18056,2,FALSE),0)</f>
        <v>0</v>
      </c>
      <c r="E5160" s="2" t="b">
        <f t="shared" si="125"/>
        <v>1</v>
      </c>
    </row>
    <row r="5161" spans="1:6" x14ac:dyDescent="0.3">
      <c r="A5161">
        <v>930968</v>
      </c>
      <c r="B5161" t="s">
        <v>14</v>
      </c>
      <c r="C5161" s="2">
        <v>0</v>
      </c>
      <c r="D5161" s="2">
        <f>IFERROR(VLOOKUP(A5161&amp;"-"&amp;B5161,NEW!$D$2:$E$18056,2,FALSE),0)</f>
        <v>0</v>
      </c>
      <c r="E5161" s="2" t="b">
        <f t="shared" si="125"/>
        <v>1</v>
      </c>
    </row>
    <row r="5162" spans="1:6" x14ac:dyDescent="0.3">
      <c r="A5162">
        <v>114532</v>
      </c>
      <c r="B5162" t="s">
        <v>14</v>
      </c>
      <c r="C5162" s="2">
        <v>15323.78</v>
      </c>
      <c r="D5162" s="2">
        <f>IFERROR(VLOOKUP(A5162&amp;"-"&amp;B5162,NEW!$D$2:$E$18056,2,FALSE),0)</f>
        <v>15323.78</v>
      </c>
      <c r="E5162" s="2" t="b">
        <f t="shared" si="125"/>
        <v>1</v>
      </c>
    </row>
    <row r="5163" spans="1:6" x14ac:dyDescent="0.3">
      <c r="A5163">
        <v>577218</v>
      </c>
      <c r="B5163" t="s">
        <v>3</v>
      </c>
      <c r="C5163" s="2">
        <v>16005.44</v>
      </c>
      <c r="D5163" s="2">
        <f>IFERROR(VLOOKUP(A5163&amp;"-"&amp;B5163,NEW!$D$2:$E$18056,2,FALSE),0)</f>
        <v>16005.44</v>
      </c>
      <c r="E5163" s="2" t="b">
        <f t="shared" si="125"/>
        <v>1</v>
      </c>
    </row>
    <row r="5164" spans="1:6" x14ac:dyDescent="0.3">
      <c r="A5164">
        <v>190188</v>
      </c>
      <c r="B5164" t="s">
        <v>6</v>
      </c>
      <c r="C5164" s="2">
        <v>0</v>
      </c>
      <c r="D5164" s="2">
        <f>IFERROR(VLOOKUP(A5164&amp;"-"&amp;B5164,NEW!$D$2:$E$18056,2,FALSE),0)</f>
        <v>0</v>
      </c>
      <c r="E5164" s="2" t="b">
        <f t="shared" si="125"/>
        <v>1</v>
      </c>
    </row>
    <row r="5165" spans="1:6" x14ac:dyDescent="0.3">
      <c r="A5165">
        <v>866834</v>
      </c>
      <c r="B5165" t="s">
        <v>18</v>
      </c>
      <c r="C5165" s="2">
        <v>954.74</v>
      </c>
      <c r="D5165" s="2">
        <f>IFERROR(VLOOKUP(A5165&amp;"-"&amp;B5165,NEW!$D$2:$E$18056,2,FALSE),0)</f>
        <v>1909.48</v>
      </c>
      <c r="E5165" s="2" t="b">
        <f t="shared" si="125"/>
        <v>0</v>
      </c>
      <c r="F5165">
        <f>D5165/C5165</f>
        <v>2</v>
      </c>
    </row>
    <row r="5166" spans="1:6" x14ac:dyDescent="0.3">
      <c r="A5166" s="1">
        <v>190188</v>
      </c>
      <c r="B5166" t="s">
        <v>3</v>
      </c>
      <c r="C5166" s="2">
        <v>5.12</v>
      </c>
      <c r="D5166" s="2">
        <f>IFERROR(VLOOKUP(A5166&amp;"-"&amp;B5166,NEW!$D$2:$E$18056,2,FALSE),0)</f>
        <v>5.12</v>
      </c>
      <c r="E5166" s="2" t="b">
        <f t="shared" si="125"/>
        <v>1</v>
      </c>
    </row>
    <row r="5167" spans="1:6" x14ac:dyDescent="0.3">
      <c r="A5167" t="s">
        <v>193</v>
      </c>
      <c r="B5167" t="s">
        <v>3</v>
      </c>
      <c r="C5167" s="2">
        <v>0</v>
      </c>
      <c r="D5167" s="2">
        <f>IFERROR(VLOOKUP(A5167&amp;"-"&amp;B5167,NEW!$D$2:$E$18056,2,FALSE),0)</f>
        <v>0</v>
      </c>
      <c r="E5167" s="2" t="b">
        <f t="shared" si="125"/>
        <v>1</v>
      </c>
    </row>
    <row r="5168" spans="1:6" x14ac:dyDescent="0.3">
      <c r="A5168">
        <v>767468</v>
      </c>
      <c r="B5168" t="s">
        <v>9</v>
      </c>
      <c r="C5168" s="2">
        <v>0</v>
      </c>
      <c r="D5168" s="2">
        <f>IFERROR(VLOOKUP(A5168&amp;"-"&amp;B5168,NEW!$D$2:$E$18056,2,FALSE),0)</f>
        <v>0</v>
      </c>
      <c r="E5168" s="2" t="b">
        <f t="shared" si="125"/>
        <v>1</v>
      </c>
    </row>
    <row r="5169" spans="1:6" x14ac:dyDescent="0.3">
      <c r="A5169" s="1">
        <v>915135</v>
      </c>
      <c r="B5169" t="s">
        <v>10</v>
      </c>
      <c r="C5169" s="2">
        <v>341.88</v>
      </c>
      <c r="D5169" s="2">
        <f>IFERROR(VLOOKUP(A5169&amp;"-"&amp;B5169,NEW!$D$2:$E$18056,2,FALSE),0)</f>
        <v>341.88</v>
      </c>
      <c r="E5169" s="2" t="b">
        <f t="shared" si="125"/>
        <v>1</v>
      </c>
    </row>
    <row r="5170" spans="1:6" x14ac:dyDescent="0.3">
      <c r="A5170" t="s">
        <v>148</v>
      </c>
      <c r="B5170" t="s">
        <v>16</v>
      </c>
      <c r="C5170" s="2">
        <v>131168.07999999999</v>
      </c>
      <c r="D5170" s="2">
        <f>IFERROR(VLOOKUP(A5170&amp;"-"&amp;B5170,NEW!$D$2:$E$18056,2,FALSE),0)</f>
        <v>131168.07999999999</v>
      </c>
      <c r="E5170" s="2" t="b">
        <f t="shared" si="125"/>
        <v>1</v>
      </c>
    </row>
    <row r="5171" spans="1:6" x14ac:dyDescent="0.3">
      <c r="A5171">
        <v>764227</v>
      </c>
      <c r="B5171" t="s">
        <v>13</v>
      </c>
      <c r="C5171" s="2">
        <v>110775</v>
      </c>
      <c r="D5171" s="2">
        <f>IFERROR(VLOOKUP(A5171&amp;"-"&amp;B5171,NEW!$D$2:$E$18056,2,FALSE),0)</f>
        <v>221550</v>
      </c>
      <c r="E5171" s="2" t="b">
        <f t="shared" si="125"/>
        <v>0</v>
      </c>
      <c r="F5171">
        <f>D5171/C5171</f>
        <v>2</v>
      </c>
    </row>
    <row r="5172" spans="1:6" x14ac:dyDescent="0.3">
      <c r="A5172">
        <v>771616</v>
      </c>
      <c r="B5172" t="s">
        <v>3</v>
      </c>
      <c r="C5172" s="2">
        <v>1703.2</v>
      </c>
      <c r="D5172" s="2">
        <f>IFERROR(VLOOKUP(A5172&amp;"-"&amp;B5172,NEW!$D$2:$E$18056,2,FALSE),0)</f>
        <v>1703.2</v>
      </c>
      <c r="E5172" s="2" t="b">
        <f t="shared" si="125"/>
        <v>1</v>
      </c>
    </row>
    <row r="5173" spans="1:6" x14ac:dyDescent="0.3">
      <c r="A5173">
        <v>186539</v>
      </c>
      <c r="B5173" t="s">
        <v>14</v>
      </c>
      <c r="C5173" s="2">
        <v>0</v>
      </c>
      <c r="D5173" s="2">
        <f>IFERROR(VLOOKUP(A5173&amp;"-"&amp;B5173,NEW!$D$2:$E$18056,2,FALSE),0)</f>
        <v>0</v>
      </c>
      <c r="E5173" s="2" t="b">
        <f t="shared" si="125"/>
        <v>1</v>
      </c>
    </row>
    <row r="5174" spans="1:6" x14ac:dyDescent="0.3">
      <c r="A5174">
        <v>638433</v>
      </c>
      <c r="B5174" t="s">
        <v>6</v>
      </c>
      <c r="C5174" s="2">
        <v>0</v>
      </c>
      <c r="D5174" s="2">
        <f>IFERROR(VLOOKUP(A5174&amp;"-"&amp;B5174,NEW!$D$2:$E$18056,2,FALSE),0)</f>
        <v>0</v>
      </c>
      <c r="E5174" s="2" t="b">
        <f t="shared" si="125"/>
        <v>1</v>
      </c>
    </row>
    <row r="5175" spans="1:6" x14ac:dyDescent="0.3">
      <c r="A5175">
        <v>718228</v>
      </c>
      <c r="B5175" t="s">
        <v>17</v>
      </c>
      <c r="C5175" s="2">
        <v>11347.57</v>
      </c>
      <c r="D5175" s="2">
        <f>IFERROR(VLOOKUP(A5175&amp;"-"&amp;B5175,NEW!$D$2:$E$18056,2,FALSE),0)</f>
        <v>22695.14</v>
      </c>
      <c r="E5175" s="2" t="b">
        <f t="shared" si="125"/>
        <v>0</v>
      </c>
      <c r="F5175">
        <f>D5175/C5175</f>
        <v>2</v>
      </c>
    </row>
    <row r="5176" spans="1:6" x14ac:dyDescent="0.3">
      <c r="A5176">
        <v>724507</v>
      </c>
      <c r="B5176" t="s">
        <v>6</v>
      </c>
      <c r="C5176" s="2">
        <v>13625.6</v>
      </c>
      <c r="D5176" s="2">
        <f>IFERROR(VLOOKUP(A5176&amp;"-"&amp;B5176,NEW!$D$2:$E$18056,2,FALSE),0)</f>
        <v>13625.6</v>
      </c>
      <c r="E5176" s="2" t="b">
        <f t="shared" si="125"/>
        <v>1</v>
      </c>
    </row>
    <row r="5177" spans="1:6" x14ac:dyDescent="0.3">
      <c r="A5177">
        <v>794661</v>
      </c>
      <c r="B5177" t="s">
        <v>15</v>
      </c>
      <c r="C5177" s="2">
        <v>0</v>
      </c>
      <c r="D5177" s="2">
        <f>IFERROR(VLOOKUP(A5177&amp;"-"&amp;B5177,NEW!$D$2:$E$18056,2,FALSE),0)</f>
        <v>0</v>
      </c>
      <c r="E5177" s="2" t="b">
        <f t="shared" si="125"/>
        <v>1</v>
      </c>
    </row>
    <row r="5178" spans="1:6" x14ac:dyDescent="0.3">
      <c r="A5178" t="s">
        <v>34</v>
      </c>
      <c r="B5178" t="s">
        <v>6</v>
      </c>
      <c r="C5178" s="2">
        <v>0</v>
      </c>
      <c r="D5178" s="2">
        <f>IFERROR(VLOOKUP(A5178&amp;"-"&amp;B5178,NEW!$D$2:$E$18056,2,FALSE),0)</f>
        <v>0</v>
      </c>
      <c r="E5178" s="2" t="b">
        <f t="shared" si="125"/>
        <v>1</v>
      </c>
    </row>
    <row r="5179" spans="1:6" x14ac:dyDescent="0.3">
      <c r="A5179" s="1" t="s">
        <v>163</v>
      </c>
      <c r="B5179" t="s">
        <v>8</v>
      </c>
      <c r="C5179" s="2">
        <v>1797.82</v>
      </c>
      <c r="D5179" s="2">
        <f>IFERROR(VLOOKUP(A5179&amp;"-"&amp;B5179,NEW!$D$2:$E$18056,2,FALSE),0)</f>
        <v>1797.82</v>
      </c>
      <c r="E5179" s="2" t="b">
        <f t="shared" si="125"/>
        <v>1</v>
      </c>
    </row>
    <row r="5180" spans="1:6" x14ac:dyDescent="0.3">
      <c r="A5180">
        <v>219545</v>
      </c>
      <c r="B5180" t="s">
        <v>14</v>
      </c>
      <c r="C5180" s="2">
        <v>0</v>
      </c>
      <c r="D5180" s="2">
        <f>IFERROR(VLOOKUP(A5180&amp;"-"&amp;B5180,NEW!$D$2:$E$18056,2,FALSE),0)</f>
        <v>0</v>
      </c>
      <c r="E5180" s="2" t="b">
        <f t="shared" si="125"/>
        <v>1</v>
      </c>
    </row>
    <row r="5181" spans="1:6" x14ac:dyDescent="0.3">
      <c r="A5181" t="s">
        <v>219</v>
      </c>
      <c r="B5181" t="s">
        <v>15</v>
      </c>
      <c r="C5181" s="2">
        <v>31635</v>
      </c>
      <c r="D5181" s="2">
        <f>IFERROR(VLOOKUP(A5181&amp;"-"&amp;B5181,NEW!$D$2:$E$18056,2,FALSE),0)</f>
        <v>31635</v>
      </c>
      <c r="E5181" s="2" t="b">
        <f t="shared" si="125"/>
        <v>1</v>
      </c>
    </row>
    <row r="5182" spans="1:6" x14ac:dyDescent="0.3">
      <c r="A5182" s="1">
        <v>798347</v>
      </c>
      <c r="B5182" t="s">
        <v>16</v>
      </c>
      <c r="C5182" s="2">
        <v>0</v>
      </c>
      <c r="D5182" s="2">
        <f>IFERROR(VLOOKUP(A5182&amp;"-"&amp;B5182,NEW!$D$2:$E$18056,2,FALSE),0)</f>
        <v>0</v>
      </c>
      <c r="E5182" s="2" t="b">
        <f t="shared" si="125"/>
        <v>1</v>
      </c>
    </row>
    <row r="5183" spans="1:6" x14ac:dyDescent="0.3">
      <c r="A5183" t="s">
        <v>162</v>
      </c>
      <c r="B5183" t="s">
        <v>3</v>
      </c>
      <c r="C5183" s="2">
        <v>1797.82</v>
      </c>
      <c r="D5183" s="2">
        <f>IFERROR(VLOOKUP(A5183&amp;"-"&amp;B5183,NEW!$D$2:$E$18056,2,FALSE),0)</f>
        <v>1797.82</v>
      </c>
      <c r="E5183" s="2" t="b">
        <f t="shared" si="125"/>
        <v>1</v>
      </c>
    </row>
    <row r="5184" spans="1:6" x14ac:dyDescent="0.3">
      <c r="A5184">
        <v>212012</v>
      </c>
      <c r="B5184" t="s">
        <v>14</v>
      </c>
      <c r="C5184" s="2">
        <v>0</v>
      </c>
      <c r="D5184" s="2">
        <f>IFERROR(VLOOKUP(A5184&amp;"-"&amp;B5184,NEW!$D$2:$E$18056,2,FALSE),0)</f>
        <v>0</v>
      </c>
      <c r="E5184" s="2" t="b">
        <f t="shared" si="125"/>
        <v>1</v>
      </c>
    </row>
    <row r="5185" spans="1:6" x14ac:dyDescent="0.3">
      <c r="A5185">
        <v>299747</v>
      </c>
      <c r="B5185" t="s">
        <v>17</v>
      </c>
      <c r="C5185" s="2">
        <v>5669.62</v>
      </c>
      <c r="D5185" s="2">
        <f>IFERROR(VLOOKUP(A5185&amp;"-"&amp;B5185,NEW!$D$2:$E$18056,2,FALSE),0)</f>
        <v>11339.24</v>
      </c>
      <c r="E5185" s="2" t="b">
        <f t="shared" si="125"/>
        <v>0</v>
      </c>
      <c r="F5185">
        <f>D5185/C5185</f>
        <v>2</v>
      </c>
    </row>
    <row r="5186" spans="1:6" x14ac:dyDescent="0.3">
      <c r="A5186">
        <v>829476</v>
      </c>
      <c r="B5186" t="s">
        <v>8</v>
      </c>
      <c r="C5186" s="2">
        <v>2000.68</v>
      </c>
      <c r="D5186" s="2">
        <f>IFERROR(VLOOKUP(A5186&amp;"-"&amp;B5186,NEW!$D$2:$E$18056,2,FALSE),0)</f>
        <v>2000.68</v>
      </c>
      <c r="E5186" s="2" t="b">
        <f t="shared" si="125"/>
        <v>1</v>
      </c>
    </row>
    <row r="5187" spans="1:6" x14ac:dyDescent="0.3">
      <c r="A5187" t="s">
        <v>178</v>
      </c>
      <c r="B5187" t="s">
        <v>10</v>
      </c>
      <c r="C5187" s="2">
        <v>0</v>
      </c>
      <c r="D5187" s="2">
        <f>IFERROR(VLOOKUP(A5187&amp;"-"&amp;B5187,NEW!$D$2:$E$18056,2,FALSE),0)</f>
        <v>0</v>
      </c>
      <c r="E5187" s="2" t="b">
        <f t="shared" ref="E5187:E5250" si="126">D5187=C5187</f>
        <v>1</v>
      </c>
    </row>
    <row r="5188" spans="1:6" x14ac:dyDescent="0.3">
      <c r="A5188">
        <v>718228</v>
      </c>
      <c r="B5188" t="s">
        <v>12</v>
      </c>
      <c r="C5188" s="2">
        <v>14839.13</v>
      </c>
      <c r="D5188" s="2">
        <f>IFERROR(VLOOKUP(A5188&amp;"-"&amp;B5188,NEW!$D$2:$E$18056,2,FALSE),0)</f>
        <v>14839.13</v>
      </c>
      <c r="E5188" s="2" t="b">
        <f t="shared" si="126"/>
        <v>1</v>
      </c>
    </row>
    <row r="5189" spans="1:6" x14ac:dyDescent="0.3">
      <c r="A5189">
        <v>438249</v>
      </c>
      <c r="B5189" t="s">
        <v>15</v>
      </c>
      <c r="C5189" s="2">
        <v>87734.399999999994</v>
      </c>
      <c r="D5189" s="2">
        <f>IFERROR(VLOOKUP(A5189&amp;"-"&amp;B5189,NEW!$D$2:$E$18056,2,FALSE),0)</f>
        <v>87734.399999999994</v>
      </c>
      <c r="E5189" s="2" t="b">
        <f t="shared" si="126"/>
        <v>1</v>
      </c>
    </row>
    <row r="5190" spans="1:6" x14ac:dyDescent="0.3">
      <c r="A5190">
        <v>943904</v>
      </c>
      <c r="B5190" t="s">
        <v>17</v>
      </c>
      <c r="C5190" s="2">
        <v>0</v>
      </c>
      <c r="D5190" s="2">
        <f>IFERROR(VLOOKUP(A5190&amp;"-"&amp;B5190,NEW!$D$2:$E$18056,2,FALSE),0)</f>
        <v>0</v>
      </c>
      <c r="E5190" s="2" t="b">
        <f t="shared" si="126"/>
        <v>1</v>
      </c>
    </row>
    <row r="5191" spans="1:6" x14ac:dyDescent="0.3">
      <c r="A5191">
        <v>759963</v>
      </c>
      <c r="B5191" t="s">
        <v>6</v>
      </c>
      <c r="C5191" s="2">
        <v>10449.43</v>
      </c>
      <c r="D5191" s="2">
        <f>IFERROR(VLOOKUP(A5191&amp;"-"&amp;B5191,NEW!$D$2:$E$18056,2,FALSE),0)</f>
        <v>10449.43</v>
      </c>
      <c r="E5191" s="2" t="b">
        <f t="shared" si="126"/>
        <v>1</v>
      </c>
    </row>
    <row r="5192" spans="1:6" x14ac:dyDescent="0.3">
      <c r="A5192">
        <v>713740</v>
      </c>
      <c r="B5192" t="s">
        <v>15</v>
      </c>
      <c r="C5192" s="2">
        <v>2318.44</v>
      </c>
      <c r="D5192" s="2">
        <f>IFERROR(VLOOKUP(A5192&amp;"-"&amp;B5192,NEW!$D$2:$E$18056,2,FALSE),0)</f>
        <v>2318.44</v>
      </c>
      <c r="E5192" s="2" t="b">
        <f t="shared" si="126"/>
        <v>1</v>
      </c>
    </row>
    <row r="5193" spans="1:6" x14ac:dyDescent="0.3">
      <c r="A5193">
        <v>133216</v>
      </c>
      <c r="B5193" t="s">
        <v>9</v>
      </c>
      <c r="C5193" s="2">
        <v>0</v>
      </c>
      <c r="D5193" s="2">
        <f>IFERROR(VLOOKUP(A5193&amp;"-"&amp;B5193,NEW!$D$2:$E$18056,2,FALSE),0)</f>
        <v>0</v>
      </c>
      <c r="E5193" s="2" t="b">
        <f t="shared" si="126"/>
        <v>1</v>
      </c>
    </row>
    <row r="5194" spans="1:6" x14ac:dyDescent="0.3">
      <c r="A5194" t="s">
        <v>219</v>
      </c>
      <c r="B5194" t="s">
        <v>9</v>
      </c>
      <c r="C5194" s="2">
        <v>30962.400000000001</v>
      </c>
      <c r="D5194" s="2">
        <f>IFERROR(VLOOKUP(A5194&amp;"-"&amp;B5194,NEW!$D$2:$E$18056,2,FALSE),0)</f>
        <v>30962.400000000001</v>
      </c>
      <c r="E5194" s="2" t="b">
        <f t="shared" si="126"/>
        <v>1</v>
      </c>
    </row>
    <row r="5195" spans="1:6" x14ac:dyDescent="0.3">
      <c r="A5195" s="1">
        <v>670889</v>
      </c>
      <c r="B5195" t="s">
        <v>17</v>
      </c>
      <c r="C5195" s="2">
        <v>2368.8000000000002</v>
      </c>
      <c r="D5195" s="2">
        <f>IFERROR(VLOOKUP(A5195&amp;"-"&amp;B5195,NEW!$D$2:$E$18056,2,FALSE),0)</f>
        <v>4737.6000000000004</v>
      </c>
      <c r="E5195" s="2" t="b">
        <f t="shared" si="126"/>
        <v>0</v>
      </c>
      <c r="F5195">
        <f>D5195/C5195</f>
        <v>2</v>
      </c>
    </row>
    <row r="5196" spans="1:6" x14ac:dyDescent="0.3">
      <c r="A5196" s="1">
        <v>315750</v>
      </c>
      <c r="B5196" t="s">
        <v>12</v>
      </c>
      <c r="C5196" s="2">
        <v>0</v>
      </c>
      <c r="D5196" s="2">
        <f>IFERROR(VLOOKUP(A5196&amp;"-"&amp;B5196,NEW!$D$2:$E$18056,2,FALSE),0)</f>
        <v>0</v>
      </c>
      <c r="E5196" s="2" t="b">
        <f t="shared" si="126"/>
        <v>1</v>
      </c>
    </row>
    <row r="5197" spans="1:6" x14ac:dyDescent="0.3">
      <c r="A5197" s="1">
        <v>774180</v>
      </c>
      <c r="B5197" t="s">
        <v>14</v>
      </c>
      <c r="C5197" s="2">
        <v>115262.1</v>
      </c>
      <c r="D5197" s="2">
        <f>IFERROR(VLOOKUP(A5197&amp;"-"&amp;B5197,NEW!$D$2:$E$18056,2,FALSE),0)</f>
        <v>115262.1</v>
      </c>
      <c r="E5197" s="2" t="b">
        <f t="shared" si="126"/>
        <v>1</v>
      </c>
    </row>
    <row r="5198" spans="1:6" x14ac:dyDescent="0.3">
      <c r="A5198">
        <v>875731</v>
      </c>
      <c r="B5198" t="s">
        <v>15</v>
      </c>
      <c r="C5198" s="2">
        <v>0</v>
      </c>
      <c r="D5198" s="2">
        <f>IFERROR(VLOOKUP(A5198&amp;"-"&amp;B5198,NEW!$D$2:$E$18056,2,FALSE),0)</f>
        <v>0</v>
      </c>
      <c r="E5198" s="2" t="b">
        <f t="shared" si="126"/>
        <v>1</v>
      </c>
    </row>
    <row r="5199" spans="1:6" x14ac:dyDescent="0.3">
      <c r="A5199">
        <v>658562</v>
      </c>
      <c r="B5199" t="s">
        <v>8</v>
      </c>
      <c r="C5199" s="2">
        <v>337.01</v>
      </c>
      <c r="D5199" s="2">
        <f>IFERROR(VLOOKUP(A5199&amp;"-"&amp;B5199,NEW!$D$2:$E$18056,2,FALSE),0)</f>
        <v>0</v>
      </c>
      <c r="E5199" s="2" t="b">
        <f t="shared" si="126"/>
        <v>0</v>
      </c>
      <c r="F5199">
        <f>D5199/C5199</f>
        <v>0</v>
      </c>
    </row>
    <row r="5200" spans="1:6" x14ac:dyDescent="0.3">
      <c r="A5200">
        <v>978826</v>
      </c>
      <c r="B5200" t="s">
        <v>6</v>
      </c>
      <c r="C5200" s="2">
        <v>0</v>
      </c>
      <c r="D5200" s="2">
        <f>IFERROR(VLOOKUP(A5200&amp;"-"&amp;B5200,NEW!$D$2:$E$18056,2,FALSE),0)</f>
        <v>0</v>
      </c>
      <c r="E5200" s="2" t="b">
        <f t="shared" si="126"/>
        <v>1</v>
      </c>
    </row>
    <row r="5201" spans="1:6" x14ac:dyDescent="0.3">
      <c r="A5201" t="s">
        <v>103</v>
      </c>
      <c r="B5201" t="s">
        <v>9</v>
      </c>
      <c r="C5201" s="2">
        <v>70443.990000000005</v>
      </c>
      <c r="D5201" s="2">
        <f>IFERROR(VLOOKUP(A5201&amp;"-"&amp;B5201,NEW!$D$2:$E$18056,2,FALSE),0)</f>
        <v>70443.990000000005</v>
      </c>
      <c r="E5201" s="2" t="b">
        <f t="shared" si="126"/>
        <v>1</v>
      </c>
    </row>
    <row r="5202" spans="1:6" x14ac:dyDescent="0.3">
      <c r="A5202">
        <v>771782</v>
      </c>
      <c r="B5202" t="s">
        <v>12</v>
      </c>
      <c r="C5202" s="2">
        <v>0</v>
      </c>
      <c r="D5202" s="2">
        <f>IFERROR(VLOOKUP(A5202&amp;"-"&amp;B5202,NEW!$D$2:$E$18056,2,FALSE),0)</f>
        <v>0</v>
      </c>
      <c r="E5202" s="2" t="b">
        <f t="shared" si="126"/>
        <v>1</v>
      </c>
    </row>
    <row r="5203" spans="1:6" x14ac:dyDescent="0.3">
      <c r="A5203">
        <v>219545</v>
      </c>
      <c r="B5203" t="s">
        <v>6</v>
      </c>
      <c r="C5203" s="2">
        <v>0</v>
      </c>
      <c r="D5203" s="2">
        <f>IFERROR(VLOOKUP(A5203&amp;"-"&amp;B5203,NEW!$D$2:$E$18056,2,FALSE),0)</f>
        <v>0</v>
      </c>
      <c r="E5203" s="2" t="b">
        <f t="shared" si="126"/>
        <v>1</v>
      </c>
    </row>
    <row r="5204" spans="1:6" x14ac:dyDescent="0.3">
      <c r="A5204">
        <v>718360</v>
      </c>
      <c r="B5204" t="s">
        <v>18</v>
      </c>
      <c r="C5204" s="2">
        <v>22196.720000000001</v>
      </c>
      <c r="D5204" s="2">
        <f>IFERROR(VLOOKUP(A5204&amp;"-"&amp;B5204,NEW!$D$2:$E$18056,2,FALSE),0)</f>
        <v>44393.440000000002</v>
      </c>
      <c r="E5204" s="2" t="b">
        <f t="shared" si="126"/>
        <v>0</v>
      </c>
      <c r="F5204">
        <f>D5204/C5204</f>
        <v>2</v>
      </c>
    </row>
    <row r="5205" spans="1:6" x14ac:dyDescent="0.3">
      <c r="A5205">
        <v>112314</v>
      </c>
      <c r="B5205" t="s">
        <v>9</v>
      </c>
      <c r="C5205" s="2">
        <v>0</v>
      </c>
      <c r="D5205" s="2">
        <f>IFERROR(VLOOKUP(A5205&amp;"-"&amp;B5205,NEW!$D$2:$E$18056,2,FALSE),0)</f>
        <v>0</v>
      </c>
      <c r="E5205" s="2" t="b">
        <f t="shared" si="126"/>
        <v>1</v>
      </c>
    </row>
    <row r="5206" spans="1:6" x14ac:dyDescent="0.3">
      <c r="A5206">
        <v>211857</v>
      </c>
      <c r="B5206" t="s">
        <v>10</v>
      </c>
      <c r="C5206" s="2">
        <v>2448</v>
      </c>
      <c r="D5206" s="2">
        <f>IFERROR(VLOOKUP(A5206&amp;"-"&amp;B5206,NEW!$D$2:$E$18056,2,FALSE),0)</f>
        <v>2448</v>
      </c>
      <c r="E5206" s="2" t="b">
        <f t="shared" si="126"/>
        <v>1</v>
      </c>
    </row>
    <row r="5207" spans="1:6" x14ac:dyDescent="0.3">
      <c r="A5207">
        <v>759427</v>
      </c>
      <c r="B5207" t="s">
        <v>18</v>
      </c>
      <c r="C5207" s="2">
        <v>1939.76</v>
      </c>
      <c r="D5207" s="2">
        <f>IFERROR(VLOOKUP(A5207&amp;"-"&amp;B5207,NEW!$D$2:$E$18056,2,FALSE),0)</f>
        <v>3879.52</v>
      </c>
      <c r="E5207" s="2" t="b">
        <f t="shared" si="126"/>
        <v>0</v>
      </c>
      <c r="F5207">
        <f>D5207/C5207</f>
        <v>2</v>
      </c>
    </row>
    <row r="5208" spans="1:6" x14ac:dyDescent="0.3">
      <c r="A5208" s="1">
        <v>142335</v>
      </c>
      <c r="B5208" t="s">
        <v>9</v>
      </c>
      <c r="C5208" s="2">
        <v>358053</v>
      </c>
      <c r="D5208" s="2">
        <f>IFERROR(VLOOKUP(A5208&amp;"-"&amp;B5208,NEW!$D$2:$E$18056,2,FALSE),0)</f>
        <v>358053</v>
      </c>
      <c r="E5208" s="2" t="b">
        <f t="shared" si="126"/>
        <v>1</v>
      </c>
    </row>
    <row r="5209" spans="1:6" x14ac:dyDescent="0.3">
      <c r="A5209">
        <v>141636</v>
      </c>
      <c r="B5209" t="s">
        <v>9</v>
      </c>
      <c r="C5209" s="2">
        <v>2909.64</v>
      </c>
      <c r="D5209" s="2">
        <f>IFERROR(VLOOKUP(A5209&amp;"-"&amp;B5209,NEW!$D$2:$E$18056,2,FALSE),0)</f>
        <v>2909.64</v>
      </c>
      <c r="E5209" s="2" t="b">
        <f t="shared" si="126"/>
        <v>1</v>
      </c>
    </row>
    <row r="5210" spans="1:6" x14ac:dyDescent="0.3">
      <c r="A5210" t="s">
        <v>103</v>
      </c>
      <c r="B5210" t="s">
        <v>15</v>
      </c>
      <c r="C5210" s="2">
        <v>0</v>
      </c>
      <c r="D5210" s="2">
        <f>IFERROR(VLOOKUP(A5210&amp;"-"&amp;B5210,NEW!$D$2:$E$18056,2,FALSE),0)</f>
        <v>0</v>
      </c>
      <c r="E5210" s="2" t="b">
        <f t="shared" si="126"/>
        <v>1</v>
      </c>
    </row>
    <row r="5211" spans="1:6" x14ac:dyDescent="0.3">
      <c r="A5211">
        <v>768287</v>
      </c>
      <c r="B5211" t="s">
        <v>9</v>
      </c>
      <c r="C5211" s="2">
        <v>0</v>
      </c>
      <c r="D5211" s="2">
        <f>IFERROR(VLOOKUP(A5211&amp;"-"&amp;B5211,NEW!$D$2:$E$18056,2,FALSE),0)</f>
        <v>0</v>
      </c>
      <c r="E5211" s="2" t="b">
        <f t="shared" si="126"/>
        <v>1</v>
      </c>
    </row>
    <row r="5212" spans="1:6" x14ac:dyDescent="0.3">
      <c r="A5212">
        <v>718872</v>
      </c>
      <c r="B5212" t="s">
        <v>13</v>
      </c>
      <c r="C5212" s="2">
        <v>10474.68</v>
      </c>
      <c r="D5212" s="2">
        <f>IFERROR(VLOOKUP(A5212&amp;"-"&amp;B5212,NEW!$D$2:$E$18056,2,FALSE),0)</f>
        <v>20949.36</v>
      </c>
      <c r="E5212" s="2" t="b">
        <f t="shared" si="126"/>
        <v>0</v>
      </c>
      <c r="F5212">
        <f>D5212/C5212</f>
        <v>2</v>
      </c>
    </row>
    <row r="5213" spans="1:6" x14ac:dyDescent="0.3">
      <c r="A5213" t="s">
        <v>202</v>
      </c>
      <c r="B5213" t="s">
        <v>13</v>
      </c>
      <c r="C5213" s="2">
        <v>2618.67</v>
      </c>
      <c r="D5213" s="2">
        <f>IFERROR(VLOOKUP(A5213&amp;"-"&amp;B5213,NEW!$D$2:$E$18056,2,FALSE),0)</f>
        <v>5237.34</v>
      </c>
      <c r="E5213" s="2" t="b">
        <f t="shared" si="126"/>
        <v>0</v>
      </c>
      <c r="F5213">
        <f>D5213/C5213</f>
        <v>2</v>
      </c>
    </row>
    <row r="5214" spans="1:6" x14ac:dyDescent="0.3">
      <c r="A5214">
        <v>978826</v>
      </c>
      <c r="B5214" t="s">
        <v>9</v>
      </c>
      <c r="C5214" s="2">
        <v>0</v>
      </c>
      <c r="D5214" s="2">
        <f>IFERROR(VLOOKUP(A5214&amp;"-"&amp;B5214,NEW!$D$2:$E$18056,2,FALSE),0)</f>
        <v>0</v>
      </c>
      <c r="E5214" s="2" t="b">
        <f t="shared" si="126"/>
        <v>1</v>
      </c>
    </row>
    <row r="5215" spans="1:6" x14ac:dyDescent="0.3">
      <c r="A5215">
        <v>218418</v>
      </c>
      <c r="B5215" t="s">
        <v>12</v>
      </c>
      <c r="C5215" s="2">
        <v>0</v>
      </c>
      <c r="D5215" s="2">
        <f>IFERROR(VLOOKUP(A5215&amp;"-"&amp;B5215,NEW!$D$2:$E$18056,2,FALSE),0)</f>
        <v>0</v>
      </c>
      <c r="E5215" s="2" t="b">
        <f t="shared" si="126"/>
        <v>1</v>
      </c>
    </row>
    <row r="5216" spans="1:6" x14ac:dyDescent="0.3">
      <c r="A5216">
        <v>136141</v>
      </c>
      <c r="B5216" t="s">
        <v>10</v>
      </c>
      <c r="C5216" s="2">
        <v>34565.879999999997</v>
      </c>
      <c r="D5216" s="2">
        <f>IFERROR(VLOOKUP(A5216&amp;"-"&amp;B5216,NEW!$D$2:$E$18056,2,FALSE),0)</f>
        <v>34565.879999999997</v>
      </c>
      <c r="E5216" s="2" t="b">
        <f t="shared" si="126"/>
        <v>1</v>
      </c>
    </row>
    <row r="5217" spans="1:6" x14ac:dyDescent="0.3">
      <c r="A5217">
        <v>487554</v>
      </c>
      <c r="B5217" t="s">
        <v>16</v>
      </c>
      <c r="C5217" s="2">
        <v>0</v>
      </c>
      <c r="D5217" s="2">
        <f>IFERROR(VLOOKUP(A5217&amp;"-"&amp;B5217,NEW!$D$2:$E$18056,2,FALSE),0)</f>
        <v>0</v>
      </c>
      <c r="E5217" s="2" t="b">
        <f t="shared" si="126"/>
        <v>1</v>
      </c>
    </row>
    <row r="5218" spans="1:6" x14ac:dyDescent="0.3">
      <c r="A5218">
        <v>712231</v>
      </c>
      <c r="B5218" t="s">
        <v>8</v>
      </c>
      <c r="C5218" s="2">
        <v>0</v>
      </c>
      <c r="D5218" s="2">
        <f>IFERROR(VLOOKUP(A5218&amp;"-"&amp;B5218,NEW!$D$2:$E$18056,2,FALSE),0)</f>
        <v>0</v>
      </c>
      <c r="E5218" s="2" t="b">
        <f t="shared" si="126"/>
        <v>1</v>
      </c>
    </row>
    <row r="5219" spans="1:6" x14ac:dyDescent="0.3">
      <c r="A5219" s="1">
        <v>593765</v>
      </c>
      <c r="B5219" t="s">
        <v>13</v>
      </c>
      <c r="C5219" s="2">
        <v>575414.72</v>
      </c>
      <c r="D5219" s="2">
        <f>IFERROR(VLOOKUP(A5219&amp;"-"&amp;B5219,NEW!$D$2:$E$18056,2,FALSE),0)</f>
        <v>1150829.44</v>
      </c>
      <c r="E5219" s="2" t="b">
        <f t="shared" si="126"/>
        <v>0</v>
      </c>
      <c r="F5219">
        <f>D5219/C5219</f>
        <v>2</v>
      </c>
    </row>
    <row r="5220" spans="1:6" x14ac:dyDescent="0.3">
      <c r="A5220">
        <v>120393</v>
      </c>
      <c r="B5220" t="s">
        <v>13</v>
      </c>
      <c r="C5220" s="2">
        <v>299751.58</v>
      </c>
      <c r="D5220" s="2">
        <f>IFERROR(VLOOKUP(A5220&amp;"-"&amp;B5220,NEW!$D$2:$E$18056,2,FALSE),0)</f>
        <v>599503.16</v>
      </c>
      <c r="E5220" s="2" t="b">
        <f t="shared" si="126"/>
        <v>0</v>
      </c>
      <c r="F5220">
        <f>D5220/C5220</f>
        <v>2</v>
      </c>
    </row>
    <row r="5221" spans="1:6" x14ac:dyDescent="0.3">
      <c r="A5221">
        <v>327930</v>
      </c>
      <c r="B5221" t="s">
        <v>13</v>
      </c>
      <c r="C5221" s="2">
        <v>294763.11</v>
      </c>
      <c r="D5221" s="2">
        <f>IFERROR(VLOOKUP(A5221&amp;"-"&amp;B5221,NEW!$D$2:$E$18056,2,FALSE),0)</f>
        <v>589526.22</v>
      </c>
      <c r="E5221" s="2" t="b">
        <f t="shared" si="126"/>
        <v>0</v>
      </c>
      <c r="F5221">
        <f>D5221/C5221</f>
        <v>2</v>
      </c>
    </row>
    <row r="5222" spans="1:6" x14ac:dyDescent="0.3">
      <c r="A5222" s="1">
        <v>140174</v>
      </c>
      <c r="B5222" t="s">
        <v>13</v>
      </c>
      <c r="C5222" s="2">
        <v>94188.55</v>
      </c>
      <c r="D5222" s="2">
        <f>IFERROR(VLOOKUP(A5222&amp;"-"&amp;B5222,NEW!$D$2:$E$18056,2,FALSE),0)</f>
        <v>188377.1</v>
      </c>
      <c r="E5222" s="2" t="b">
        <f t="shared" si="126"/>
        <v>0</v>
      </c>
      <c r="F5222">
        <f>D5222/C5222</f>
        <v>2</v>
      </c>
    </row>
    <row r="5223" spans="1:6" x14ac:dyDescent="0.3">
      <c r="A5223">
        <v>995824</v>
      </c>
      <c r="B5223" t="s">
        <v>8</v>
      </c>
      <c r="C5223" s="2">
        <v>66781.17</v>
      </c>
      <c r="D5223" s="2">
        <f>IFERROR(VLOOKUP(A5223&amp;"-"&amp;B5223,NEW!$D$2:$E$18056,2,FALSE),0)</f>
        <v>66781.17</v>
      </c>
      <c r="E5223" s="2" t="b">
        <f t="shared" si="126"/>
        <v>1</v>
      </c>
    </row>
    <row r="5224" spans="1:6" x14ac:dyDescent="0.3">
      <c r="A5224" s="1">
        <v>241747</v>
      </c>
      <c r="B5224" t="s">
        <v>9</v>
      </c>
      <c r="C5224" s="2">
        <v>537530.93000000005</v>
      </c>
      <c r="D5224" s="2">
        <f>IFERROR(VLOOKUP(A5224&amp;"-"&amp;B5224,NEW!$D$2:$E$18056,2,FALSE),0)</f>
        <v>537530.93000000005</v>
      </c>
      <c r="E5224" s="2" t="b">
        <f t="shared" si="126"/>
        <v>1</v>
      </c>
    </row>
    <row r="5225" spans="1:6" x14ac:dyDescent="0.3">
      <c r="A5225">
        <v>826540</v>
      </c>
      <c r="B5225" t="s">
        <v>3</v>
      </c>
      <c r="C5225" s="2">
        <v>2088406.29</v>
      </c>
      <c r="D5225" s="2">
        <f>IFERROR(VLOOKUP(A5225&amp;"-"&amp;B5225,NEW!$D$2:$E$18056,2,FALSE),0)</f>
        <v>2088406.29</v>
      </c>
      <c r="E5225" s="2" t="b">
        <f t="shared" si="126"/>
        <v>1</v>
      </c>
    </row>
    <row r="5226" spans="1:6" x14ac:dyDescent="0.3">
      <c r="A5226">
        <v>769607</v>
      </c>
      <c r="B5226" t="s">
        <v>3</v>
      </c>
      <c r="C5226" s="2">
        <v>251587.83</v>
      </c>
      <c r="D5226" s="2">
        <f>IFERROR(VLOOKUP(A5226&amp;"-"&amp;B5226,NEW!$D$2:$E$18056,2,FALSE),0)</f>
        <v>251587.83</v>
      </c>
      <c r="E5226" s="2" t="b">
        <f t="shared" si="126"/>
        <v>1</v>
      </c>
    </row>
    <row r="5227" spans="1:6" x14ac:dyDescent="0.3">
      <c r="A5227">
        <v>790165</v>
      </c>
      <c r="B5227" t="s">
        <v>3</v>
      </c>
      <c r="C5227" s="2">
        <v>391692</v>
      </c>
      <c r="D5227" s="2">
        <f>IFERROR(VLOOKUP(A5227&amp;"-"&amp;B5227,NEW!$D$2:$E$18056,2,FALSE),0)</f>
        <v>391692</v>
      </c>
      <c r="E5227" s="2" t="b">
        <f t="shared" si="126"/>
        <v>1</v>
      </c>
    </row>
    <row r="5228" spans="1:6" x14ac:dyDescent="0.3">
      <c r="A5228">
        <v>893248</v>
      </c>
      <c r="B5228" t="s">
        <v>6</v>
      </c>
      <c r="C5228" s="2">
        <v>401514.37</v>
      </c>
      <c r="D5228" s="2">
        <f>IFERROR(VLOOKUP(A5228&amp;"-"&amp;B5228,NEW!$D$2:$E$18056,2,FALSE),0)</f>
        <v>401514.37</v>
      </c>
      <c r="E5228" s="2" t="b">
        <f t="shared" si="126"/>
        <v>1</v>
      </c>
    </row>
    <row r="5229" spans="1:6" x14ac:dyDescent="0.3">
      <c r="A5229">
        <v>714336</v>
      </c>
      <c r="B5229" t="s">
        <v>18</v>
      </c>
      <c r="C5229" s="2">
        <v>430409.54</v>
      </c>
      <c r="D5229" s="2">
        <f>IFERROR(VLOOKUP(A5229&amp;"-"&amp;B5229,NEW!$D$2:$E$18056,2,FALSE),0)</f>
        <v>860819.08</v>
      </c>
      <c r="E5229" s="2" t="b">
        <f t="shared" si="126"/>
        <v>0</v>
      </c>
      <c r="F5229">
        <f>D5229/C5229</f>
        <v>2</v>
      </c>
    </row>
    <row r="5230" spans="1:6" x14ac:dyDescent="0.3">
      <c r="A5230">
        <v>677012</v>
      </c>
      <c r="B5230" t="s">
        <v>3</v>
      </c>
      <c r="C5230" s="2">
        <v>2555234.27</v>
      </c>
      <c r="D5230" s="2">
        <f>IFERROR(VLOOKUP(A5230&amp;"-"&amp;B5230,NEW!$D$2:$E$18056,2,FALSE),0)</f>
        <v>2555234.27</v>
      </c>
      <c r="E5230" s="2" t="b">
        <f t="shared" si="126"/>
        <v>1</v>
      </c>
    </row>
    <row r="5231" spans="1:6" x14ac:dyDescent="0.3">
      <c r="A5231" t="s">
        <v>72</v>
      </c>
      <c r="B5231" t="s">
        <v>3</v>
      </c>
      <c r="C5231" s="2">
        <v>19615.43</v>
      </c>
      <c r="D5231" s="2">
        <f>IFERROR(VLOOKUP(A5231&amp;"-"&amp;B5231,NEW!$D$2:$E$18056,2,FALSE),0)</f>
        <v>19615.43</v>
      </c>
      <c r="E5231" s="2" t="b">
        <f t="shared" si="126"/>
        <v>1</v>
      </c>
    </row>
    <row r="5232" spans="1:6" x14ac:dyDescent="0.3">
      <c r="A5232">
        <v>374084</v>
      </c>
      <c r="B5232" t="s">
        <v>8</v>
      </c>
      <c r="C5232" s="2">
        <v>333736</v>
      </c>
      <c r="D5232" s="2">
        <f>IFERROR(VLOOKUP(A5232&amp;"-"&amp;B5232,NEW!$D$2:$E$18056,2,FALSE),0)</f>
        <v>333736</v>
      </c>
      <c r="E5232" s="2" t="b">
        <f t="shared" si="126"/>
        <v>1</v>
      </c>
    </row>
    <row r="5233" spans="1:6" x14ac:dyDescent="0.3">
      <c r="A5233">
        <v>521769</v>
      </c>
      <c r="B5233" t="s">
        <v>3</v>
      </c>
      <c r="C5233" s="2">
        <v>747610.17</v>
      </c>
      <c r="D5233" s="2">
        <f>IFERROR(VLOOKUP(A5233&amp;"-"&amp;B5233,NEW!$D$2:$E$18056,2,FALSE),0)</f>
        <v>747610.17</v>
      </c>
      <c r="E5233" s="2" t="b">
        <f t="shared" si="126"/>
        <v>1</v>
      </c>
    </row>
    <row r="5234" spans="1:6" x14ac:dyDescent="0.3">
      <c r="A5234">
        <v>998502</v>
      </c>
      <c r="B5234" t="s">
        <v>16</v>
      </c>
      <c r="C5234" s="2">
        <v>333495.21000000002</v>
      </c>
      <c r="D5234" s="2">
        <f>IFERROR(VLOOKUP(A5234&amp;"-"&amp;B5234,NEW!$D$2:$E$18056,2,FALSE),0)</f>
        <v>333495.21000000002</v>
      </c>
      <c r="E5234" s="2" t="b">
        <f t="shared" si="126"/>
        <v>1</v>
      </c>
    </row>
    <row r="5235" spans="1:6" x14ac:dyDescent="0.3">
      <c r="A5235">
        <v>991202</v>
      </c>
      <c r="B5235" t="s">
        <v>3</v>
      </c>
      <c r="C5235" s="2">
        <v>169031.42</v>
      </c>
      <c r="D5235" s="2">
        <f>IFERROR(VLOOKUP(A5235&amp;"-"&amp;B5235,NEW!$D$2:$E$18056,2,FALSE),0)</f>
        <v>169031.42</v>
      </c>
      <c r="E5235" s="2" t="b">
        <f t="shared" si="126"/>
        <v>1</v>
      </c>
    </row>
    <row r="5236" spans="1:6" x14ac:dyDescent="0.3">
      <c r="A5236">
        <v>893251</v>
      </c>
      <c r="B5236" t="s">
        <v>8</v>
      </c>
      <c r="C5236" s="2">
        <v>461019.65</v>
      </c>
      <c r="D5236" s="2">
        <f>IFERROR(VLOOKUP(A5236&amp;"-"&amp;B5236,NEW!$D$2:$E$18056,2,FALSE),0)</f>
        <v>461019.65</v>
      </c>
      <c r="E5236" s="2" t="b">
        <f t="shared" si="126"/>
        <v>1</v>
      </c>
    </row>
    <row r="5237" spans="1:6" x14ac:dyDescent="0.3">
      <c r="A5237">
        <v>991204</v>
      </c>
      <c r="B5237" t="s">
        <v>12</v>
      </c>
      <c r="C5237" s="2">
        <v>2042531.19</v>
      </c>
      <c r="D5237" s="2">
        <f>IFERROR(VLOOKUP(A5237&amp;"-"&amp;B5237,NEW!$D$2:$E$18056,2,FALSE),0)</f>
        <v>2042531.19</v>
      </c>
      <c r="E5237" s="2" t="b">
        <f t="shared" si="126"/>
        <v>1</v>
      </c>
    </row>
    <row r="5238" spans="1:6" x14ac:dyDescent="0.3">
      <c r="A5238">
        <v>577329</v>
      </c>
      <c r="B5238" t="s">
        <v>8</v>
      </c>
      <c r="C5238" s="2">
        <v>2417901.36</v>
      </c>
      <c r="D5238" s="2">
        <f>IFERROR(VLOOKUP(A5238&amp;"-"&amp;B5238,NEW!$D$2:$E$18056,2,FALSE),0)</f>
        <v>2417901.36</v>
      </c>
      <c r="E5238" s="2" t="b">
        <f t="shared" si="126"/>
        <v>1</v>
      </c>
    </row>
    <row r="5239" spans="1:6" x14ac:dyDescent="0.3">
      <c r="A5239">
        <v>309499</v>
      </c>
      <c r="B5239" t="s">
        <v>8</v>
      </c>
      <c r="C5239" s="2">
        <v>63154.33</v>
      </c>
      <c r="D5239" s="2">
        <f>IFERROR(VLOOKUP(A5239&amp;"-"&amp;B5239,NEW!$D$2:$E$18056,2,FALSE),0)</f>
        <v>63154.33</v>
      </c>
      <c r="E5239" s="2" t="b">
        <f t="shared" si="126"/>
        <v>1</v>
      </c>
    </row>
    <row r="5240" spans="1:6" x14ac:dyDescent="0.3">
      <c r="A5240" t="s">
        <v>165</v>
      </c>
      <c r="B5240" t="s">
        <v>3</v>
      </c>
      <c r="C5240" s="2">
        <v>189348.88</v>
      </c>
      <c r="D5240" s="2">
        <f>IFERROR(VLOOKUP(A5240&amp;"-"&amp;B5240,NEW!$D$2:$E$18056,2,FALSE),0)</f>
        <v>189348.88</v>
      </c>
      <c r="E5240" s="2" t="b">
        <f t="shared" si="126"/>
        <v>1</v>
      </c>
    </row>
    <row r="5241" spans="1:6" x14ac:dyDescent="0.3">
      <c r="A5241">
        <v>120487</v>
      </c>
      <c r="B5241" t="s">
        <v>6</v>
      </c>
      <c r="C5241" s="2">
        <v>5751989.5999999996</v>
      </c>
      <c r="D5241" s="2">
        <f>IFERROR(VLOOKUP(A5241&amp;"-"&amp;B5241,NEW!$D$2:$E$18056,2,FALSE),0)</f>
        <v>5751989.5999999996</v>
      </c>
      <c r="E5241" s="2" t="b">
        <f t="shared" si="126"/>
        <v>1</v>
      </c>
    </row>
    <row r="5242" spans="1:6" x14ac:dyDescent="0.3">
      <c r="A5242">
        <v>354286</v>
      </c>
      <c r="B5242" t="s">
        <v>9</v>
      </c>
      <c r="C5242" s="2">
        <v>1262570.42</v>
      </c>
      <c r="D5242" s="2">
        <f>IFERROR(VLOOKUP(A5242&amp;"-"&amp;B5242,NEW!$D$2:$E$18056,2,FALSE),0)</f>
        <v>1262570.42</v>
      </c>
      <c r="E5242" s="2" t="b">
        <f t="shared" si="126"/>
        <v>1</v>
      </c>
    </row>
    <row r="5243" spans="1:6" x14ac:dyDescent="0.3">
      <c r="A5243">
        <v>267769</v>
      </c>
      <c r="B5243" t="s">
        <v>3</v>
      </c>
      <c r="C5243" s="2">
        <v>213125.51</v>
      </c>
      <c r="D5243" s="2">
        <f>IFERROR(VLOOKUP(A5243&amp;"-"&amp;B5243,NEW!$D$2:$E$18056,2,FALSE),0)</f>
        <v>213125.51</v>
      </c>
      <c r="E5243" s="2" t="b">
        <f t="shared" si="126"/>
        <v>1</v>
      </c>
    </row>
    <row r="5244" spans="1:6" x14ac:dyDescent="0.3">
      <c r="A5244">
        <v>998502</v>
      </c>
      <c r="B5244" t="s">
        <v>15</v>
      </c>
      <c r="C5244" s="2">
        <v>525214.68999999994</v>
      </c>
      <c r="D5244" s="2">
        <f>IFERROR(VLOOKUP(A5244&amp;"-"&amp;B5244,NEW!$D$2:$E$18056,2,FALSE),0)</f>
        <v>525214.68999999994</v>
      </c>
      <c r="E5244" s="2" t="b">
        <f t="shared" si="126"/>
        <v>1</v>
      </c>
    </row>
    <row r="5245" spans="1:6" x14ac:dyDescent="0.3">
      <c r="A5245">
        <v>770964</v>
      </c>
      <c r="B5245" t="s">
        <v>3</v>
      </c>
      <c r="C5245" s="2">
        <v>77361.929999999993</v>
      </c>
      <c r="D5245" s="2">
        <f>IFERROR(VLOOKUP(A5245&amp;"-"&amp;B5245,NEW!$D$2:$E$18056,2,FALSE),0)</f>
        <v>77361.929999999993</v>
      </c>
      <c r="E5245" s="2" t="b">
        <f t="shared" si="126"/>
        <v>1</v>
      </c>
    </row>
    <row r="5246" spans="1:6" x14ac:dyDescent="0.3">
      <c r="A5246">
        <v>715570</v>
      </c>
      <c r="B5246" t="s">
        <v>15</v>
      </c>
      <c r="C5246" s="2">
        <v>3943693.74</v>
      </c>
      <c r="D5246" s="2">
        <f>IFERROR(VLOOKUP(A5246&amp;"-"&amp;B5246,NEW!$D$2:$E$18056,2,FALSE),0)</f>
        <v>3943693.74</v>
      </c>
      <c r="E5246" s="2" t="b">
        <f t="shared" si="126"/>
        <v>1</v>
      </c>
    </row>
    <row r="5247" spans="1:6" x14ac:dyDescent="0.3">
      <c r="A5247" s="1">
        <v>383935</v>
      </c>
      <c r="B5247" t="s">
        <v>17</v>
      </c>
      <c r="C5247" s="2">
        <v>3441.58</v>
      </c>
      <c r="D5247" s="2">
        <f>IFERROR(VLOOKUP(A5247&amp;"-"&amp;B5247,NEW!$D$2:$E$18056,2,FALSE),0)</f>
        <v>6883.16</v>
      </c>
      <c r="E5247" s="2" t="b">
        <f t="shared" si="126"/>
        <v>0</v>
      </c>
      <c r="F5247">
        <f>D5247/C5247</f>
        <v>2</v>
      </c>
    </row>
    <row r="5248" spans="1:6" x14ac:dyDescent="0.3">
      <c r="A5248">
        <v>812435</v>
      </c>
      <c r="B5248" t="s">
        <v>12</v>
      </c>
      <c r="C5248" s="2">
        <v>113779.83</v>
      </c>
      <c r="D5248" s="2">
        <f>IFERROR(VLOOKUP(A5248&amp;"-"&amp;B5248,NEW!$D$2:$E$18056,2,FALSE),0)</f>
        <v>113779.83</v>
      </c>
      <c r="E5248" s="2" t="b">
        <f t="shared" si="126"/>
        <v>1</v>
      </c>
    </row>
    <row r="5249" spans="1:5" x14ac:dyDescent="0.3">
      <c r="A5249" t="s">
        <v>44</v>
      </c>
      <c r="B5249" t="s">
        <v>3</v>
      </c>
      <c r="C5249" s="2">
        <v>12071.69</v>
      </c>
      <c r="D5249" s="2">
        <f>IFERROR(VLOOKUP(A5249&amp;"-"&amp;B5249,NEW!$D$2:$E$18056,2,FALSE),0)</f>
        <v>12071.69</v>
      </c>
      <c r="E5249" s="2" t="b">
        <f t="shared" si="126"/>
        <v>1</v>
      </c>
    </row>
    <row r="5250" spans="1:5" x14ac:dyDescent="0.3">
      <c r="A5250" s="1">
        <v>401738</v>
      </c>
      <c r="B5250" t="s">
        <v>3</v>
      </c>
      <c r="C5250" s="2">
        <v>57496.13</v>
      </c>
      <c r="D5250" s="2">
        <f>IFERROR(VLOOKUP(A5250&amp;"-"&amp;B5250,NEW!$D$2:$E$18056,2,FALSE),0)</f>
        <v>57496.13</v>
      </c>
      <c r="E5250" s="2" t="b">
        <f t="shared" si="126"/>
        <v>1</v>
      </c>
    </row>
    <row r="5251" spans="1:5" x14ac:dyDescent="0.3">
      <c r="A5251">
        <v>815146</v>
      </c>
      <c r="B5251" t="s">
        <v>9</v>
      </c>
      <c r="C5251" s="2">
        <v>127127.36</v>
      </c>
      <c r="D5251" s="2">
        <f>IFERROR(VLOOKUP(A5251&amp;"-"&amp;B5251,NEW!$D$2:$E$18056,2,FALSE),0)</f>
        <v>127127.36</v>
      </c>
      <c r="E5251" s="2" t="b">
        <f t="shared" ref="E5251:E5314" si="127">D5251=C5251</f>
        <v>1</v>
      </c>
    </row>
    <row r="5252" spans="1:5" x14ac:dyDescent="0.3">
      <c r="A5252">
        <v>991249</v>
      </c>
      <c r="B5252" t="s">
        <v>14</v>
      </c>
      <c r="C5252" s="2">
        <v>50745.78</v>
      </c>
      <c r="D5252" s="2">
        <f>IFERROR(VLOOKUP(A5252&amp;"-"&amp;B5252,NEW!$D$2:$E$18056,2,FALSE),0)</f>
        <v>50745.78</v>
      </c>
      <c r="E5252" s="2" t="b">
        <f t="shared" si="127"/>
        <v>1</v>
      </c>
    </row>
    <row r="5253" spans="1:5" x14ac:dyDescent="0.3">
      <c r="A5253" t="s">
        <v>70</v>
      </c>
      <c r="B5253" t="s">
        <v>9</v>
      </c>
      <c r="C5253" s="2">
        <v>79610.05</v>
      </c>
      <c r="D5253" s="2">
        <f>IFERROR(VLOOKUP(A5253&amp;"-"&amp;B5253,NEW!$D$2:$E$18056,2,FALSE),0)</f>
        <v>79610.05</v>
      </c>
      <c r="E5253" s="2" t="b">
        <f t="shared" si="127"/>
        <v>1</v>
      </c>
    </row>
    <row r="5254" spans="1:5" x14ac:dyDescent="0.3">
      <c r="A5254">
        <v>392373</v>
      </c>
      <c r="B5254" t="s">
        <v>16</v>
      </c>
      <c r="C5254" s="2">
        <v>80639.41</v>
      </c>
      <c r="D5254" s="2">
        <f>IFERROR(VLOOKUP(A5254&amp;"-"&amp;B5254,NEW!$D$2:$E$18056,2,FALSE),0)</f>
        <v>80639.41</v>
      </c>
      <c r="E5254" s="2" t="b">
        <f t="shared" si="127"/>
        <v>1</v>
      </c>
    </row>
    <row r="5255" spans="1:5" x14ac:dyDescent="0.3">
      <c r="A5255">
        <v>332976</v>
      </c>
      <c r="B5255" t="s">
        <v>6</v>
      </c>
      <c r="C5255" s="2">
        <v>3526.62</v>
      </c>
      <c r="D5255" s="2">
        <f>IFERROR(VLOOKUP(A5255&amp;"-"&amp;B5255,NEW!$D$2:$E$18056,2,FALSE),0)</f>
        <v>3526.62</v>
      </c>
      <c r="E5255" s="2" t="b">
        <f t="shared" si="127"/>
        <v>1</v>
      </c>
    </row>
    <row r="5256" spans="1:5" x14ac:dyDescent="0.3">
      <c r="A5256">
        <v>327509</v>
      </c>
      <c r="B5256" t="s">
        <v>6</v>
      </c>
      <c r="C5256" s="2">
        <v>18044.05</v>
      </c>
      <c r="D5256" s="2">
        <f>IFERROR(VLOOKUP(A5256&amp;"-"&amp;B5256,NEW!$D$2:$E$18056,2,FALSE),0)</f>
        <v>18044.05</v>
      </c>
      <c r="E5256" s="2" t="b">
        <f t="shared" si="127"/>
        <v>1</v>
      </c>
    </row>
    <row r="5257" spans="1:5" x14ac:dyDescent="0.3">
      <c r="A5257">
        <v>205712</v>
      </c>
      <c r="B5257" t="s">
        <v>6</v>
      </c>
      <c r="C5257" s="2">
        <v>101979.19</v>
      </c>
      <c r="D5257" s="2">
        <f>IFERROR(VLOOKUP(A5257&amp;"-"&amp;B5257,NEW!$D$2:$E$18056,2,FALSE),0)</f>
        <v>101979.19</v>
      </c>
      <c r="E5257" s="2" t="b">
        <f t="shared" si="127"/>
        <v>1</v>
      </c>
    </row>
    <row r="5258" spans="1:5" x14ac:dyDescent="0.3">
      <c r="A5258">
        <v>223600</v>
      </c>
      <c r="B5258" t="s">
        <v>3</v>
      </c>
      <c r="C5258" s="2">
        <v>2138.3200000000002</v>
      </c>
      <c r="D5258" s="2">
        <f>IFERROR(VLOOKUP(A5258&amp;"-"&amp;B5258,NEW!$D$2:$E$18056,2,FALSE),0)</f>
        <v>2138.3200000000002</v>
      </c>
      <c r="E5258" s="2" t="b">
        <f t="shared" si="127"/>
        <v>1</v>
      </c>
    </row>
    <row r="5259" spans="1:5" x14ac:dyDescent="0.3">
      <c r="A5259" t="s">
        <v>161</v>
      </c>
      <c r="B5259" t="s">
        <v>6</v>
      </c>
      <c r="C5259" s="2">
        <v>878852.03</v>
      </c>
      <c r="D5259" s="2">
        <f>IFERROR(VLOOKUP(A5259&amp;"-"&amp;B5259,NEW!$D$2:$E$18056,2,FALSE),0)</f>
        <v>878852.03</v>
      </c>
      <c r="E5259" s="2" t="b">
        <f t="shared" si="127"/>
        <v>1</v>
      </c>
    </row>
    <row r="5260" spans="1:5" x14ac:dyDescent="0.3">
      <c r="A5260">
        <v>930810</v>
      </c>
      <c r="B5260" t="s">
        <v>6</v>
      </c>
      <c r="C5260" s="2">
        <v>139458.54</v>
      </c>
      <c r="D5260" s="2">
        <f>IFERROR(VLOOKUP(A5260&amp;"-"&amp;B5260,NEW!$D$2:$E$18056,2,FALSE),0)</f>
        <v>139458.54</v>
      </c>
      <c r="E5260" s="2" t="b">
        <f t="shared" si="127"/>
        <v>1</v>
      </c>
    </row>
    <row r="5261" spans="1:5" x14ac:dyDescent="0.3">
      <c r="A5261" s="1">
        <v>767504</v>
      </c>
      <c r="B5261" t="s">
        <v>8</v>
      </c>
      <c r="C5261" s="2">
        <v>23806.48</v>
      </c>
      <c r="D5261" s="2">
        <f>IFERROR(VLOOKUP(A5261&amp;"-"&amp;B5261,NEW!$D$2:$E$18056,2,FALSE),0)</f>
        <v>23806.48</v>
      </c>
      <c r="E5261" s="2" t="b">
        <f t="shared" si="127"/>
        <v>1</v>
      </c>
    </row>
    <row r="5262" spans="1:5" x14ac:dyDescent="0.3">
      <c r="A5262">
        <v>795616</v>
      </c>
      <c r="B5262" t="s">
        <v>8</v>
      </c>
      <c r="C5262" s="2">
        <v>271800.82</v>
      </c>
      <c r="D5262" s="2">
        <f>IFERROR(VLOOKUP(A5262&amp;"-"&amp;B5262,NEW!$D$2:$E$18056,2,FALSE),0)</f>
        <v>271800.82</v>
      </c>
      <c r="E5262" s="2" t="b">
        <f t="shared" si="127"/>
        <v>1</v>
      </c>
    </row>
    <row r="5263" spans="1:5" x14ac:dyDescent="0.3">
      <c r="A5263">
        <v>140115</v>
      </c>
      <c r="B5263" t="s">
        <v>8</v>
      </c>
      <c r="C5263" s="2">
        <v>41160.43</v>
      </c>
      <c r="D5263" s="2">
        <f>IFERROR(VLOOKUP(A5263&amp;"-"&amp;B5263,NEW!$D$2:$E$18056,2,FALSE),0)</f>
        <v>41160.43</v>
      </c>
      <c r="E5263" s="2" t="b">
        <f t="shared" si="127"/>
        <v>1</v>
      </c>
    </row>
    <row r="5264" spans="1:5" x14ac:dyDescent="0.3">
      <c r="A5264">
        <v>677012</v>
      </c>
      <c r="B5264" t="s">
        <v>9</v>
      </c>
      <c r="C5264" s="2">
        <v>2438792.63</v>
      </c>
      <c r="D5264" s="2">
        <f>IFERROR(VLOOKUP(A5264&amp;"-"&amp;B5264,NEW!$D$2:$E$18056,2,FALSE),0)</f>
        <v>2438792.63</v>
      </c>
      <c r="E5264" s="2" t="b">
        <f t="shared" si="127"/>
        <v>1</v>
      </c>
    </row>
    <row r="5265" spans="1:6" x14ac:dyDescent="0.3">
      <c r="A5265">
        <v>735218</v>
      </c>
      <c r="B5265" t="s">
        <v>9</v>
      </c>
      <c r="C5265" s="2">
        <v>246791.72</v>
      </c>
      <c r="D5265" s="2">
        <f>IFERROR(VLOOKUP(A5265&amp;"-"&amp;B5265,NEW!$D$2:$E$18056,2,FALSE),0)</f>
        <v>246791.72</v>
      </c>
      <c r="E5265" s="2" t="b">
        <f t="shared" si="127"/>
        <v>1</v>
      </c>
    </row>
    <row r="5266" spans="1:6" x14ac:dyDescent="0.3">
      <c r="A5266">
        <v>134723</v>
      </c>
      <c r="B5266" t="s">
        <v>9</v>
      </c>
      <c r="C5266" s="2">
        <v>390174.98</v>
      </c>
      <c r="D5266" s="2">
        <f>IFERROR(VLOOKUP(A5266&amp;"-"&amp;B5266,NEW!$D$2:$E$18056,2,FALSE),0)</f>
        <v>390174.98</v>
      </c>
      <c r="E5266" s="2" t="b">
        <f t="shared" si="127"/>
        <v>1</v>
      </c>
    </row>
    <row r="5267" spans="1:6" x14ac:dyDescent="0.3">
      <c r="A5267">
        <v>101990</v>
      </c>
      <c r="B5267" t="s">
        <v>9</v>
      </c>
      <c r="C5267" s="2">
        <v>752391.53</v>
      </c>
      <c r="D5267" s="2">
        <f>IFERROR(VLOOKUP(A5267&amp;"-"&amp;B5267,NEW!$D$2:$E$18056,2,FALSE),0)</f>
        <v>752391.53</v>
      </c>
      <c r="E5267" s="2" t="b">
        <f t="shared" si="127"/>
        <v>1</v>
      </c>
    </row>
    <row r="5268" spans="1:6" x14ac:dyDescent="0.3">
      <c r="A5268">
        <v>786357</v>
      </c>
      <c r="B5268" t="s">
        <v>9</v>
      </c>
      <c r="C5268" s="2">
        <v>720419.83</v>
      </c>
      <c r="D5268" s="2">
        <f>IFERROR(VLOOKUP(A5268&amp;"-"&amp;B5268,NEW!$D$2:$E$18056,2,FALSE),0)</f>
        <v>720419.83</v>
      </c>
      <c r="E5268" s="2" t="b">
        <f t="shared" si="127"/>
        <v>1</v>
      </c>
    </row>
    <row r="5269" spans="1:6" x14ac:dyDescent="0.3">
      <c r="A5269">
        <v>931971</v>
      </c>
      <c r="B5269" t="s">
        <v>9</v>
      </c>
      <c r="C5269" s="2">
        <v>12980.02</v>
      </c>
      <c r="D5269" s="2">
        <f>IFERROR(VLOOKUP(A5269&amp;"-"&amp;B5269,NEW!$D$2:$E$18056,2,FALSE),0)</f>
        <v>12980.02</v>
      </c>
      <c r="E5269" s="2" t="b">
        <f t="shared" si="127"/>
        <v>1</v>
      </c>
    </row>
    <row r="5270" spans="1:6" x14ac:dyDescent="0.3">
      <c r="A5270">
        <v>774318</v>
      </c>
      <c r="B5270" t="s">
        <v>9</v>
      </c>
      <c r="C5270" s="2">
        <v>881683.08</v>
      </c>
      <c r="D5270" s="2">
        <f>IFERROR(VLOOKUP(A5270&amp;"-"&amp;B5270,NEW!$D$2:$E$18056,2,FALSE),0)</f>
        <v>881683.08</v>
      </c>
      <c r="E5270" s="2" t="b">
        <f t="shared" si="127"/>
        <v>1</v>
      </c>
    </row>
    <row r="5271" spans="1:6" x14ac:dyDescent="0.3">
      <c r="A5271">
        <v>684603</v>
      </c>
      <c r="B5271" t="s">
        <v>10</v>
      </c>
      <c r="C5271" s="2">
        <v>84167.97</v>
      </c>
      <c r="D5271" s="2">
        <f>IFERROR(VLOOKUP(A5271&amp;"-"&amp;B5271,NEW!$D$2:$E$18056,2,FALSE),0)</f>
        <v>84167.97</v>
      </c>
      <c r="E5271" s="2" t="b">
        <f t="shared" si="127"/>
        <v>1</v>
      </c>
    </row>
    <row r="5272" spans="1:6" x14ac:dyDescent="0.3">
      <c r="A5272">
        <v>830284</v>
      </c>
      <c r="B5272" t="s">
        <v>10</v>
      </c>
      <c r="C5272" s="2">
        <v>322817.40000000002</v>
      </c>
      <c r="D5272" s="2">
        <f>IFERROR(VLOOKUP(A5272&amp;"-"&amp;B5272,NEW!$D$2:$E$18056,2,FALSE),0)</f>
        <v>322817.40000000002</v>
      </c>
      <c r="E5272" s="2" t="b">
        <f t="shared" si="127"/>
        <v>1</v>
      </c>
    </row>
    <row r="5273" spans="1:6" x14ac:dyDescent="0.3">
      <c r="A5273" t="s">
        <v>5</v>
      </c>
      <c r="B5273" t="s">
        <v>10</v>
      </c>
      <c r="C5273" s="2">
        <v>90917.39</v>
      </c>
      <c r="D5273" s="2">
        <f>IFERROR(VLOOKUP(A5273&amp;"-"&amp;B5273,NEW!$D$2:$E$18056,2,FALSE),0)</f>
        <v>90917.39</v>
      </c>
      <c r="E5273" s="2" t="b">
        <f t="shared" si="127"/>
        <v>1</v>
      </c>
    </row>
    <row r="5274" spans="1:6" x14ac:dyDescent="0.3">
      <c r="A5274" t="s">
        <v>141</v>
      </c>
      <c r="B5274" t="s">
        <v>10</v>
      </c>
      <c r="C5274" s="2">
        <v>18434.400000000001</v>
      </c>
      <c r="D5274" s="2">
        <f>IFERROR(VLOOKUP(A5274&amp;"-"&amp;B5274,NEW!$D$2:$E$18056,2,FALSE),0)</f>
        <v>18434.400000000001</v>
      </c>
      <c r="E5274" s="2" t="b">
        <f t="shared" si="127"/>
        <v>1</v>
      </c>
    </row>
    <row r="5275" spans="1:6" x14ac:dyDescent="0.3">
      <c r="A5275">
        <v>173662</v>
      </c>
      <c r="B5275" t="s">
        <v>10</v>
      </c>
      <c r="C5275" s="2">
        <v>11850.17</v>
      </c>
      <c r="D5275" s="2">
        <f>IFERROR(VLOOKUP(A5275&amp;"-"&amp;B5275,NEW!$D$2:$E$18056,2,FALSE),0)</f>
        <v>11850.17</v>
      </c>
      <c r="E5275" s="2" t="b">
        <f t="shared" si="127"/>
        <v>1</v>
      </c>
    </row>
    <row r="5276" spans="1:6" x14ac:dyDescent="0.3">
      <c r="A5276">
        <v>912195</v>
      </c>
      <c r="B5276" t="s">
        <v>10</v>
      </c>
      <c r="C5276" s="2">
        <v>446965.82</v>
      </c>
      <c r="D5276" s="2">
        <f>IFERROR(VLOOKUP(A5276&amp;"-"&amp;B5276,NEW!$D$2:$E$18056,2,FALSE),0)</f>
        <v>446965.82</v>
      </c>
      <c r="E5276" s="2" t="b">
        <f t="shared" si="127"/>
        <v>1</v>
      </c>
    </row>
    <row r="5277" spans="1:6" x14ac:dyDescent="0.3">
      <c r="A5277">
        <v>570907</v>
      </c>
      <c r="B5277" t="s">
        <v>12</v>
      </c>
      <c r="C5277" s="2">
        <v>462052.69</v>
      </c>
      <c r="D5277" s="2">
        <f>IFERROR(VLOOKUP(A5277&amp;"-"&amp;B5277,NEW!$D$2:$E$18056,2,FALSE),0)</f>
        <v>462052.69</v>
      </c>
      <c r="E5277" s="2" t="b">
        <f t="shared" si="127"/>
        <v>1</v>
      </c>
    </row>
    <row r="5278" spans="1:6" x14ac:dyDescent="0.3">
      <c r="A5278">
        <v>652878</v>
      </c>
      <c r="B5278" t="s">
        <v>12</v>
      </c>
      <c r="C5278" s="2">
        <v>1339.25</v>
      </c>
      <c r="D5278" s="2">
        <f>IFERROR(VLOOKUP(A5278&amp;"-"&amp;B5278,NEW!$D$2:$E$18056,2,FALSE),0)</f>
        <v>0</v>
      </c>
      <c r="E5278" s="2" t="b">
        <f t="shared" si="127"/>
        <v>0</v>
      </c>
      <c r="F5278">
        <f>D5278/C5278</f>
        <v>0</v>
      </c>
    </row>
    <row r="5279" spans="1:6" x14ac:dyDescent="0.3">
      <c r="A5279" s="1">
        <v>957953</v>
      </c>
      <c r="B5279" t="s">
        <v>14</v>
      </c>
      <c r="C5279" s="2">
        <v>127107.88</v>
      </c>
      <c r="D5279" s="2">
        <f>IFERROR(VLOOKUP(A5279&amp;"-"&amp;B5279,NEW!$D$2:$E$18056,2,FALSE),0)</f>
        <v>127107.88</v>
      </c>
      <c r="E5279" s="2" t="b">
        <f t="shared" si="127"/>
        <v>1</v>
      </c>
    </row>
    <row r="5280" spans="1:6" x14ac:dyDescent="0.3">
      <c r="A5280">
        <v>107802</v>
      </c>
      <c r="B5280" t="s">
        <v>15</v>
      </c>
      <c r="C5280" s="2">
        <v>706201.99</v>
      </c>
      <c r="D5280" s="2">
        <f>IFERROR(VLOOKUP(A5280&amp;"-"&amp;B5280,NEW!$D$2:$E$18056,2,FALSE),0)</f>
        <v>706201.99</v>
      </c>
      <c r="E5280" s="2" t="b">
        <f t="shared" si="127"/>
        <v>1</v>
      </c>
    </row>
    <row r="5281" spans="1:6" x14ac:dyDescent="0.3">
      <c r="A5281">
        <v>474059</v>
      </c>
      <c r="B5281" t="s">
        <v>18</v>
      </c>
      <c r="C5281" s="2">
        <v>207039.58</v>
      </c>
      <c r="D5281" s="2">
        <f>IFERROR(VLOOKUP(A5281&amp;"-"&amp;B5281,NEW!$D$2:$E$18056,2,FALSE),0)</f>
        <v>414079.16</v>
      </c>
      <c r="E5281" s="2" t="b">
        <f t="shared" si="127"/>
        <v>0</v>
      </c>
      <c r="F5281">
        <f>D5281/C5281</f>
        <v>2</v>
      </c>
    </row>
    <row r="5282" spans="1:6" x14ac:dyDescent="0.3">
      <c r="A5282">
        <v>995814</v>
      </c>
      <c r="B5282" t="s">
        <v>13</v>
      </c>
      <c r="C5282" s="2">
        <v>639818.07999999996</v>
      </c>
      <c r="D5282" s="2">
        <f>IFERROR(VLOOKUP(A5282&amp;"-"&amp;B5282,NEW!$D$2:$E$18056,2,FALSE),0)</f>
        <v>1279636.1599999999</v>
      </c>
      <c r="E5282" s="2" t="b">
        <f t="shared" si="127"/>
        <v>0</v>
      </c>
      <c r="F5282">
        <f>D5282/C5282</f>
        <v>2</v>
      </c>
    </row>
    <row r="5283" spans="1:6" x14ac:dyDescent="0.3">
      <c r="A5283">
        <v>955432</v>
      </c>
      <c r="B5283" t="s">
        <v>9</v>
      </c>
      <c r="C5283" s="2">
        <v>2960122.95</v>
      </c>
      <c r="D5283" s="2">
        <f>IFERROR(VLOOKUP(A5283&amp;"-"&amp;B5283,NEW!$D$2:$E$18056,2,FALSE),0)</f>
        <v>2960122.95</v>
      </c>
      <c r="E5283" s="2" t="b">
        <f t="shared" si="127"/>
        <v>1</v>
      </c>
    </row>
    <row r="5284" spans="1:6" x14ac:dyDescent="0.3">
      <c r="A5284">
        <v>995762</v>
      </c>
      <c r="B5284" t="s">
        <v>3</v>
      </c>
      <c r="C5284" s="2">
        <v>1146485.94</v>
      </c>
      <c r="D5284" s="2">
        <f>IFERROR(VLOOKUP(A5284&amp;"-"&amp;B5284,NEW!$D$2:$E$18056,2,FALSE),0)</f>
        <v>1146485.94</v>
      </c>
      <c r="E5284" s="2" t="b">
        <f t="shared" si="127"/>
        <v>1</v>
      </c>
    </row>
    <row r="5285" spans="1:6" x14ac:dyDescent="0.3">
      <c r="A5285" s="1">
        <v>727174</v>
      </c>
      <c r="B5285" t="s">
        <v>6</v>
      </c>
      <c r="C5285" s="2">
        <v>41518.230000000003</v>
      </c>
      <c r="D5285" s="2">
        <f>IFERROR(VLOOKUP(A5285&amp;"-"&amp;B5285,NEW!$D$2:$E$18056,2,FALSE),0)</f>
        <v>41518.230000000003</v>
      </c>
      <c r="E5285" s="2" t="b">
        <f t="shared" si="127"/>
        <v>1</v>
      </c>
    </row>
    <row r="5286" spans="1:6" x14ac:dyDescent="0.3">
      <c r="A5286">
        <v>946011</v>
      </c>
      <c r="B5286" t="s">
        <v>6</v>
      </c>
      <c r="C5286" s="2">
        <v>9326122.7400000002</v>
      </c>
      <c r="D5286" s="2">
        <f>IFERROR(VLOOKUP(A5286&amp;"-"&amp;B5286,NEW!$D$2:$E$18056,2,FALSE),0)</f>
        <v>9326122.7400000002</v>
      </c>
      <c r="E5286" s="2" t="b">
        <f t="shared" si="127"/>
        <v>1</v>
      </c>
    </row>
    <row r="5287" spans="1:6" x14ac:dyDescent="0.3">
      <c r="A5287">
        <v>988480</v>
      </c>
      <c r="B5287" t="s">
        <v>3</v>
      </c>
      <c r="C5287" s="2">
        <v>136411.46</v>
      </c>
      <c r="D5287" s="2">
        <f>IFERROR(VLOOKUP(A5287&amp;"-"&amp;B5287,NEW!$D$2:$E$18056,2,FALSE),0)</f>
        <v>136411.46</v>
      </c>
      <c r="E5287" s="2" t="b">
        <f t="shared" si="127"/>
        <v>1</v>
      </c>
    </row>
    <row r="5288" spans="1:6" x14ac:dyDescent="0.3">
      <c r="A5288" s="1">
        <v>457479</v>
      </c>
      <c r="B5288" t="s">
        <v>3</v>
      </c>
      <c r="C5288" s="2">
        <v>29253.79</v>
      </c>
      <c r="D5288" s="2">
        <f>IFERROR(VLOOKUP(A5288&amp;"-"&amp;B5288,NEW!$D$2:$E$18056,2,FALSE),0)</f>
        <v>29253.79</v>
      </c>
      <c r="E5288" s="2" t="b">
        <f t="shared" si="127"/>
        <v>1</v>
      </c>
    </row>
    <row r="5289" spans="1:6" x14ac:dyDescent="0.3">
      <c r="A5289" t="s">
        <v>154</v>
      </c>
      <c r="B5289" t="s">
        <v>3</v>
      </c>
      <c r="C5289" s="2">
        <v>140557.17000000001</v>
      </c>
      <c r="D5289" s="2">
        <f>IFERROR(VLOOKUP(A5289&amp;"-"&amp;B5289,NEW!$D$2:$E$18056,2,FALSE),0)</f>
        <v>140557.17000000001</v>
      </c>
      <c r="E5289" s="2" t="b">
        <f t="shared" si="127"/>
        <v>1</v>
      </c>
    </row>
    <row r="5290" spans="1:6" x14ac:dyDescent="0.3">
      <c r="A5290">
        <v>955217</v>
      </c>
      <c r="B5290" t="s">
        <v>3</v>
      </c>
      <c r="C5290" s="2">
        <v>56168.15</v>
      </c>
      <c r="D5290" s="2">
        <f>IFERROR(VLOOKUP(A5290&amp;"-"&amp;B5290,NEW!$D$2:$E$18056,2,FALSE),0)</f>
        <v>56168.15</v>
      </c>
      <c r="E5290" s="2" t="b">
        <f t="shared" si="127"/>
        <v>1</v>
      </c>
    </row>
    <row r="5291" spans="1:6" x14ac:dyDescent="0.3">
      <c r="A5291">
        <v>754252</v>
      </c>
      <c r="B5291" t="s">
        <v>3</v>
      </c>
      <c r="C5291" s="2">
        <v>76883.89</v>
      </c>
      <c r="D5291" s="2">
        <f>IFERROR(VLOOKUP(A5291&amp;"-"&amp;B5291,NEW!$D$2:$E$18056,2,FALSE),0)</f>
        <v>76883.89</v>
      </c>
      <c r="E5291" s="2" t="b">
        <f t="shared" si="127"/>
        <v>1</v>
      </c>
    </row>
    <row r="5292" spans="1:6" x14ac:dyDescent="0.3">
      <c r="A5292" s="1">
        <v>761430</v>
      </c>
      <c r="B5292" t="s">
        <v>3</v>
      </c>
      <c r="C5292" s="2">
        <v>39173.4</v>
      </c>
      <c r="D5292" s="2">
        <f>IFERROR(VLOOKUP(A5292&amp;"-"&amp;B5292,NEW!$D$2:$E$18056,2,FALSE),0)</f>
        <v>39173.4</v>
      </c>
      <c r="E5292" s="2" t="b">
        <f t="shared" si="127"/>
        <v>1</v>
      </c>
    </row>
    <row r="5293" spans="1:6" x14ac:dyDescent="0.3">
      <c r="A5293">
        <v>754292</v>
      </c>
      <c r="B5293" t="s">
        <v>3</v>
      </c>
      <c r="C5293" s="2">
        <v>180634.2</v>
      </c>
      <c r="D5293" s="2">
        <f>IFERROR(VLOOKUP(A5293&amp;"-"&amp;B5293,NEW!$D$2:$E$18056,2,FALSE),0)</f>
        <v>180634.2</v>
      </c>
      <c r="E5293" s="2" t="b">
        <f t="shared" si="127"/>
        <v>1</v>
      </c>
    </row>
    <row r="5294" spans="1:6" x14ac:dyDescent="0.3">
      <c r="A5294">
        <v>912388</v>
      </c>
      <c r="B5294" t="s">
        <v>3</v>
      </c>
      <c r="C5294" s="2">
        <v>326695.77</v>
      </c>
      <c r="D5294" s="2">
        <f>IFERROR(VLOOKUP(A5294&amp;"-"&amp;B5294,NEW!$D$2:$E$18056,2,FALSE),0)</f>
        <v>326695.77</v>
      </c>
      <c r="E5294" s="2" t="b">
        <f t="shared" si="127"/>
        <v>1</v>
      </c>
    </row>
    <row r="5295" spans="1:6" x14ac:dyDescent="0.3">
      <c r="A5295" s="1">
        <v>682662</v>
      </c>
      <c r="B5295" t="s">
        <v>3</v>
      </c>
      <c r="C5295" s="2">
        <v>40.799999999999997</v>
      </c>
      <c r="D5295" s="2">
        <f>IFERROR(VLOOKUP(A5295&amp;"-"&amp;B5295,NEW!$D$2:$E$18056,2,FALSE),0)</f>
        <v>40.799999999999997</v>
      </c>
      <c r="E5295" s="2" t="b">
        <f t="shared" si="127"/>
        <v>1</v>
      </c>
    </row>
    <row r="5296" spans="1:6" x14ac:dyDescent="0.3">
      <c r="A5296">
        <v>722007</v>
      </c>
      <c r="B5296" t="s">
        <v>6</v>
      </c>
      <c r="C5296" s="2">
        <v>73018.559999999998</v>
      </c>
      <c r="D5296" s="2">
        <f>IFERROR(VLOOKUP(A5296&amp;"-"&amp;B5296,NEW!$D$2:$E$18056,2,FALSE),0)</f>
        <v>73018.559999999998</v>
      </c>
      <c r="E5296" s="2" t="b">
        <f t="shared" si="127"/>
        <v>1</v>
      </c>
    </row>
    <row r="5297" spans="1:5" x14ac:dyDescent="0.3">
      <c r="A5297">
        <v>966781</v>
      </c>
      <c r="B5297" t="s">
        <v>6</v>
      </c>
      <c r="C5297" s="2">
        <v>134467.70000000001</v>
      </c>
      <c r="D5297" s="2">
        <f>IFERROR(VLOOKUP(A5297&amp;"-"&amp;B5297,NEW!$D$2:$E$18056,2,FALSE),0)</f>
        <v>134467.70000000001</v>
      </c>
      <c r="E5297" s="2" t="b">
        <f t="shared" si="127"/>
        <v>1</v>
      </c>
    </row>
    <row r="5298" spans="1:5" x14ac:dyDescent="0.3">
      <c r="A5298">
        <v>807817</v>
      </c>
      <c r="B5298" t="s">
        <v>6</v>
      </c>
      <c r="C5298" s="2">
        <v>28967.439999999999</v>
      </c>
      <c r="D5298" s="2">
        <f>IFERROR(VLOOKUP(A5298&amp;"-"&amp;B5298,NEW!$D$2:$E$18056,2,FALSE),0)</f>
        <v>28967.439999999999</v>
      </c>
      <c r="E5298" s="2" t="b">
        <f t="shared" si="127"/>
        <v>1</v>
      </c>
    </row>
    <row r="5299" spans="1:5" x14ac:dyDescent="0.3">
      <c r="A5299" s="1">
        <v>695280</v>
      </c>
      <c r="B5299" t="s">
        <v>6</v>
      </c>
      <c r="C5299" s="2">
        <v>786936.4</v>
      </c>
      <c r="D5299" s="2">
        <f>IFERROR(VLOOKUP(A5299&amp;"-"&amp;B5299,NEW!$D$2:$E$18056,2,FALSE),0)</f>
        <v>786936.4</v>
      </c>
      <c r="E5299" s="2" t="b">
        <f t="shared" si="127"/>
        <v>1</v>
      </c>
    </row>
    <row r="5300" spans="1:5" x14ac:dyDescent="0.3">
      <c r="A5300">
        <v>754280</v>
      </c>
      <c r="B5300" t="s">
        <v>6</v>
      </c>
      <c r="C5300" s="2">
        <v>0</v>
      </c>
      <c r="D5300" s="2">
        <f>IFERROR(VLOOKUP(A5300&amp;"-"&amp;B5300,NEW!$D$2:$E$18056,2,FALSE),0)</f>
        <v>0</v>
      </c>
      <c r="E5300" s="2" t="b">
        <f t="shared" si="127"/>
        <v>1</v>
      </c>
    </row>
    <row r="5301" spans="1:5" x14ac:dyDescent="0.3">
      <c r="A5301">
        <v>957955</v>
      </c>
      <c r="B5301" t="s">
        <v>6</v>
      </c>
      <c r="C5301" s="2">
        <v>158223.26</v>
      </c>
      <c r="D5301" s="2">
        <f>IFERROR(VLOOKUP(A5301&amp;"-"&amp;B5301,NEW!$D$2:$E$18056,2,FALSE),0)</f>
        <v>158223.26</v>
      </c>
      <c r="E5301" s="2" t="b">
        <f t="shared" si="127"/>
        <v>1</v>
      </c>
    </row>
    <row r="5302" spans="1:5" x14ac:dyDescent="0.3">
      <c r="A5302">
        <v>232370</v>
      </c>
      <c r="B5302" t="s">
        <v>3</v>
      </c>
      <c r="C5302" s="2">
        <v>385261.95</v>
      </c>
      <c r="D5302" s="2">
        <f>IFERROR(VLOOKUP(A5302&amp;"-"&amp;B5302,NEW!$D$2:$E$18056,2,FALSE),0)</f>
        <v>385261.95</v>
      </c>
      <c r="E5302" s="2" t="b">
        <f t="shared" si="127"/>
        <v>1</v>
      </c>
    </row>
    <row r="5303" spans="1:5" x14ac:dyDescent="0.3">
      <c r="A5303" t="s">
        <v>154</v>
      </c>
      <c r="B5303" t="s">
        <v>6</v>
      </c>
      <c r="C5303" s="2">
        <v>198070.31</v>
      </c>
      <c r="D5303" s="2">
        <f>IFERROR(VLOOKUP(A5303&amp;"-"&amp;B5303,NEW!$D$2:$E$18056,2,FALSE),0)</f>
        <v>198070.31</v>
      </c>
      <c r="E5303" s="2" t="b">
        <f t="shared" si="127"/>
        <v>1</v>
      </c>
    </row>
    <row r="5304" spans="1:5" x14ac:dyDescent="0.3">
      <c r="A5304">
        <v>807151</v>
      </c>
      <c r="B5304" t="s">
        <v>6</v>
      </c>
      <c r="C5304" s="2">
        <v>129514.21</v>
      </c>
      <c r="D5304" s="2">
        <f>IFERROR(VLOOKUP(A5304&amp;"-"&amp;B5304,NEW!$D$2:$E$18056,2,FALSE),0)</f>
        <v>129514.21</v>
      </c>
      <c r="E5304" s="2" t="b">
        <f t="shared" si="127"/>
        <v>1</v>
      </c>
    </row>
    <row r="5305" spans="1:5" x14ac:dyDescent="0.3">
      <c r="A5305">
        <v>238018</v>
      </c>
      <c r="B5305" t="s">
        <v>6</v>
      </c>
      <c r="C5305" s="2">
        <v>3975495.48</v>
      </c>
      <c r="D5305" s="2">
        <f>IFERROR(VLOOKUP(A5305&amp;"-"&amp;B5305,NEW!$D$2:$E$18056,2,FALSE),0)</f>
        <v>3975495.48</v>
      </c>
      <c r="E5305" s="2" t="b">
        <f t="shared" si="127"/>
        <v>1</v>
      </c>
    </row>
    <row r="5306" spans="1:5" x14ac:dyDescent="0.3">
      <c r="A5306">
        <v>760049</v>
      </c>
      <c r="B5306" t="s">
        <v>6</v>
      </c>
      <c r="C5306" s="2">
        <v>564416.73</v>
      </c>
      <c r="D5306" s="2">
        <f>IFERROR(VLOOKUP(A5306&amp;"-"&amp;B5306,NEW!$D$2:$E$18056,2,FALSE),0)</f>
        <v>564416.73</v>
      </c>
      <c r="E5306" s="2" t="b">
        <f t="shared" si="127"/>
        <v>1</v>
      </c>
    </row>
    <row r="5307" spans="1:5" x14ac:dyDescent="0.3">
      <c r="A5307">
        <v>995781</v>
      </c>
      <c r="B5307" t="s">
        <v>6</v>
      </c>
      <c r="C5307" s="2">
        <v>4966.8599999999997</v>
      </c>
      <c r="D5307" s="2">
        <f>IFERROR(VLOOKUP(A5307&amp;"-"&amp;B5307,NEW!$D$2:$E$18056,2,FALSE),0)</f>
        <v>4966.8599999999997</v>
      </c>
      <c r="E5307" s="2" t="b">
        <f t="shared" si="127"/>
        <v>1</v>
      </c>
    </row>
    <row r="5308" spans="1:5" x14ac:dyDescent="0.3">
      <c r="A5308" s="1">
        <v>648485</v>
      </c>
      <c r="B5308" t="s">
        <v>8</v>
      </c>
      <c r="C5308" s="2">
        <v>22762.68</v>
      </c>
      <c r="D5308" s="2">
        <f>IFERROR(VLOOKUP(A5308&amp;"-"&amp;B5308,NEW!$D$2:$E$18056,2,FALSE),0)</f>
        <v>22762.68</v>
      </c>
      <c r="E5308" s="2" t="b">
        <f t="shared" si="127"/>
        <v>1</v>
      </c>
    </row>
    <row r="5309" spans="1:5" x14ac:dyDescent="0.3">
      <c r="A5309">
        <v>830284</v>
      </c>
      <c r="B5309" t="s">
        <v>8</v>
      </c>
      <c r="C5309" s="2">
        <v>321234.53999999998</v>
      </c>
      <c r="D5309" s="2">
        <f>IFERROR(VLOOKUP(A5309&amp;"-"&amp;B5309,NEW!$D$2:$E$18056,2,FALSE),0)</f>
        <v>321234.53999999998</v>
      </c>
      <c r="E5309" s="2" t="b">
        <f t="shared" si="127"/>
        <v>1</v>
      </c>
    </row>
    <row r="5310" spans="1:5" x14ac:dyDescent="0.3">
      <c r="A5310">
        <v>712041</v>
      </c>
      <c r="B5310" t="s">
        <v>8</v>
      </c>
      <c r="C5310" s="2">
        <v>95155.51</v>
      </c>
      <c r="D5310" s="2">
        <f>IFERROR(VLOOKUP(A5310&amp;"-"&amp;B5310,NEW!$D$2:$E$18056,2,FALSE),0)</f>
        <v>95155.51</v>
      </c>
      <c r="E5310" s="2" t="b">
        <f t="shared" si="127"/>
        <v>1</v>
      </c>
    </row>
    <row r="5311" spans="1:5" x14ac:dyDescent="0.3">
      <c r="A5311" t="s">
        <v>50</v>
      </c>
      <c r="B5311" t="s">
        <v>8</v>
      </c>
      <c r="C5311" s="2">
        <v>314779.88</v>
      </c>
      <c r="D5311" s="2">
        <f>IFERROR(VLOOKUP(A5311&amp;"-"&amp;B5311,NEW!$D$2:$E$18056,2,FALSE),0)</f>
        <v>314779.88</v>
      </c>
      <c r="E5311" s="2" t="b">
        <f t="shared" si="127"/>
        <v>1</v>
      </c>
    </row>
    <row r="5312" spans="1:5" x14ac:dyDescent="0.3">
      <c r="A5312" s="1">
        <v>267769</v>
      </c>
      <c r="B5312" t="s">
        <v>8</v>
      </c>
      <c r="C5312" s="2">
        <v>243646.99</v>
      </c>
      <c r="D5312" s="2">
        <f>IFERROR(VLOOKUP(A5312&amp;"-"&amp;B5312,NEW!$D$2:$E$18056,2,FALSE),0)</f>
        <v>243646.99</v>
      </c>
      <c r="E5312" s="2" t="b">
        <f t="shared" si="127"/>
        <v>1</v>
      </c>
    </row>
    <row r="5313" spans="1:5" x14ac:dyDescent="0.3">
      <c r="A5313">
        <v>688809</v>
      </c>
      <c r="B5313" t="s">
        <v>8</v>
      </c>
      <c r="C5313" s="2">
        <v>8116.24</v>
      </c>
      <c r="D5313" s="2">
        <f>IFERROR(VLOOKUP(A5313&amp;"-"&amp;B5313,NEW!$D$2:$E$18056,2,FALSE),0)</f>
        <v>8116.24</v>
      </c>
      <c r="E5313" s="2" t="b">
        <f t="shared" si="127"/>
        <v>1</v>
      </c>
    </row>
    <row r="5314" spans="1:5" x14ac:dyDescent="0.3">
      <c r="A5314">
        <v>976156</v>
      </c>
      <c r="B5314" t="s">
        <v>8</v>
      </c>
      <c r="C5314" s="2">
        <v>177498.99</v>
      </c>
      <c r="D5314" s="2">
        <f>IFERROR(VLOOKUP(A5314&amp;"-"&amp;B5314,NEW!$D$2:$E$18056,2,FALSE),0)</f>
        <v>177498.99</v>
      </c>
      <c r="E5314" s="2" t="b">
        <f t="shared" si="127"/>
        <v>1</v>
      </c>
    </row>
    <row r="5315" spans="1:5" x14ac:dyDescent="0.3">
      <c r="A5315">
        <v>319473</v>
      </c>
      <c r="B5315" t="s">
        <v>8</v>
      </c>
      <c r="C5315" s="2">
        <v>94425.54</v>
      </c>
      <c r="D5315" s="2">
        <f>IFERROR(VLOOKUP(A5315&amp;"-"&amp;B5315,NEW!$D$2:$E$18056,2,FALSE),0)</f>
        <v>94425.54</v>
      </c>
      <c r="E5315" s="2" t="b">
        <f t="shared" ref="E5315:E5378" si="128">D5315=C5315</f>
        <v>1</v>
      </c>
    </row>
    <row r="5316" spans="1:5" x14ac:dyDescent="0.3">
      <c r="A5316" t="s">
        <v>37</v>
      </c>
      <c r="B5316" t="s">
        <v>8</v>
      </c>
      <c r="C5316" s="2">
        <v>23191.69</v>
      </c>
      <c r="D5316" s="2">
        <f>IFERROR(VLOOKUP(A5316&amp;"-"&amp;B5316,NEW!$D$2:$E$18056,2,FALSE),0)</f>
        <v>23191.69</v>
      </c>
      <c r="E5316" s="2" t="b">
        <f t="shared" si="128"/>
        <v>1</v>
      </c>
    </row>
    <row r="5317" spans="1:5" x14ac:dyDescent="0.3">
      <c r="A5317">
        <v>691779</v>
      </c>
      <c r="B5317" t="s">
        <v>9</v>
      </c>
      <c r="C5317" s="2">
        <v>290380.05</v>
      </c>
      <c r="D5317" s="2">
        <f>IFERROR(VLOOKUP(A5317&amp;"-"&amp;B5317,NEW!$D$2:$E$18056,2,FALSE),0)</f>
        <v>290380.05</v>
      </c>
      <c r="E5317" s="2" t="b">
        <f t="shared" si="128"/>
        <v>1</v>
      </c>
    </row>
    <row r="5318" spans="1:5" x14ac:dyDescent="0.3">
      <c r="A5318">
        <v>151405</v>
      </c>
      <c r="B5318" t="s">
        <v>9</v>
      </c>
      <c r="C5318" s="2">
        <v>3590793.65</v>
      </c>
      <c r="D5318" s="2">
        <f>IFERROR(VLOOKUP(A5318&amp;"-"&amp;B5318,NEW!$D$2:$E$18056,2,FALSE),0)</f>
        <v>3590793.65</v>
      </c>
      <c r="E5318" s="2" t="b">
        <f t="shared" si="128"/>
        <v>1</v>
      </c>
    </row>
    <row r="5319" spans="1:5" x14ac:dyDescent="0.3">
      <c r="A5319">
        <v>770981</v>
      </c>
      <c r="B5319" t="s">
        <v>8</v>
      </c>
      <c r="C5319" s="2">
        <v>3142.52</v>
      </c>
      <c r="D5319" s="2">
        <f>IFERROR(VLOOKUP(A5319&amp;"-"&amp;B5319,NEW!$D$2:$E$18056,2,FALSE),0)</f>
        <v>3142.52</v>
      </c>
      <c r="E5319" s="2" t="b">
        <f t="shared" si="128"/>
        <v>1</v>
      </c>
    </row>
    <row r="5320" spans="1:5" x14ac:dyDescent="0.3">
      <c r="A5320">
        <v>558052</v>
      </c>
      <c r="B5320" t="s">
        <v>9</v>
      </c>
      <c r="C5320" s="2">
        <v>12397.78</v>
      </c>
      <c r="D5320" s="2">
        <f>IFERROR(VLOOKUP(A5320&amp;"-"&amp;B5320,NEW!$D$2:$E$18056,2,FALSE),0)</f>
        <v>12397.78</v>
      </c>
      <c r="E5320" s="2" t="b">
        <f t="shared" si="128"/>
        <v>1</v>
      </c>
    </row>
    <row r="5321" spans="1:5" x14ac:dyDescent="0.3">
      <c r="A5321">
        <v>863347</v>
      </c>
      <c r="B5321" t="s">
        <v>9</v>
      </c>
      <c r="C5321" s="2">
        <v>5732.13</v>
      </c>
      <c r="D5321" s="2">
        <f>IFERROR(VLOOKUP(A5321&amp;"-"&amp;B5321,NEW!$D$2:$E$18056,2,FALSE),0)</f>
        <v>5732.13</v>
      </c>
      <c r="E5321" s="2" t="b">
        <f t="shared" si="128"/>
        <v>1</v>
      </c>
    </row>
    <row r="5322" spans="1:5" x14ac:dyDescent="0.3">
      <c r="A5322">
        <v>991314</v>
      </c>
      <c r="B5322" t="s">
        <v>9</v>
      </c>
      <c r="C5322" s="2">
        <v>157600.4</v>
      </c>
      <c r="D5322" s="2">
        <f>IFERROR(VLOOKUP(A5322&amp;"-"&amp;B5322,NEW!$D$2:$E$18056,2,FALSE),0)</f>
        <v>157600.4</v>
      </c>
      <c r="E5322" s="2" t="b">
        <f t="shared" si="128"/>
        <v>1</v>
      </c>
    </row>
    <row r="5323" spans="1:5" x14ac:dyDescent="0.3">
      <c r="A5323">
        <v>221514</v>
      </c>
      <c r="B5323" t="s">
        <v>9</v>
      </c>
      <c r="C5323" s="2">
        <v>1505.07</v>
      </c>
      <c r="D5323" s="2">
        <f>IFERROR(VLOOKUP(A5323&amp;"-"&amp;B5323,NEW!$D$2:$E$18056,2,FALSE),0)</f>
        <v>1505.07</v>
      </c>
      <c r="E5323" s="2" t="b">
        <f t="shared" si="128"/>
        <v>1</v>
      </c>
    </row>
    <row r="5324" spans="1:5" x14ac:dyDescent="0.3">
      <c r="A5324">
        <v>253305</v>
      </c>
      <c r="B5324" t="s">
        <v>9</v>
      </c>
      <c r="C5324" s="2">
        <v>14067438.609999999</v>
      </c>
      <c r="D5324" s="2">
        <f>IFERROR(VLOOKUP(A5324&amp;"-"&amp;B5324,NEW!$D$2:$E$18056,2,FALSE),0)</f>
        <v>14067438.609999999</v>
      </c>
      <c r="E5324" s="2" t="b">
        <f t="shared" si="128"/>
        <v>1</v>
      </c>
    </row>
    <row r="5325" spans="1:5" x14ac:dyDescent="0.3">
      <c r="A5325">
        <v>942491</v>
      </c>
      <c r="B5325" t="s">
        <v>9</v>
      </c>
      <c r="C5325" s="2">
        <v>59998.16</v>
      </c>
      <c r="D5325" s="2">
        <f>IFERROR(VLOOKUP(A5325&amp;"-"&amp;B5325,NEW!$D$2:$E$18056,2,FALSE),0)</f>
        <v>59998.16</v>
      </c>
      <c r="E5325" s="2" t="b">
        <f t="shared" si="128"/>
        <v>1</v>
      </c>
    </row>
    <row r="5326" spans="1:5" x14ac:dyDescent="0.3">
      <c r="A5326">
        <v>915113</v>
      </c>
      <c r="B5326" t="s">
        <v>9</v>
      </c>
      <c r="C5326" s="2">
        <v>91408.99</v>
      </c>
      <c r="D5326" s="2">
        <f>IFERROR(VLOOKUP(A5326&amp;"-"&amp;B5326,NEW!$D$2:$E$18056,2,FALSE),0)</f>
        <v>91408.99</v>
      </c>
      <c r="E5326" s="2" t="b">
        <f t="shared" si="128"/>
        <v>1</v>
      </c>
    </row>
    <row r="5327" spans="1:5" x14ac:dyDescent="0.3">
      <c r="A5327">
        <v>474798</v>
      </c>
      <c r="B5327" t="s">
        <v>9</v>
      </c>
      <c r="C5327" s="2">
        <v>23685.98</v>
      </c>
      <c r="D5327" s="2">
        <f>IFERROR(VLOOKUP(A5327&amp;"-"&amp;B5327,NEW!$D$2:$E$18056,2,FALSE),0)</f>
        <v>23685.98</v>
      </c>
      <c r="E5327" s="2" t="b">
        <f t="shared" si="128"/>
        <v>1</v>
      </c>
    </row>
    <row r="5328" spans="1:5" x14ac:dyDescent="0.3">
      <c r="A5328">
        <v>744007</v>
      </c>
      <c r="B5328" t="s">
        <v>10</v>
      </c>
      <c r="C5328" s="2">
        <v>679910.64</v>
      </c>
      <c r="D5328" s="2">
        <f>IFERROR(VLOOKUP(A5328&amp;"-"&amp;B5328,NEW!$D$2:$E$18056,2,FALSE),0)</f>
        <v>679910.64</v>
      </c>
      <c r="E5328" s="2" t="b">
        <f t="shared" si="128"/>
        <v>1</v>
      </c>
    </row>
    <row r="5329" spans="1:5" x14ac:dyDescent="0.3">
      <c r="A5329">
        <v>947461</v>
      </c>
      <c r="B5329" t="s">
        <v>10</v>
      </c>
      <c r="C5329" s="2">
        <v>5412037.7400000002</v>
      </c>
      <c r="D5329" s="2">
        <f>IFERROR(VLOOKUP(A5329&amp;"-"&amp;B5329,NEW!$D$2:$E$18056,2,FALSE),0)</f>
        <v>5412037.7400000002</v>
      </c>
      <c r="E5329" s="2" t="b">
        <f t="shared" si="128"/>
        <v>1</v>
      </c>
    </row>
    <row r="5330" spans="1:5" x14ac:dyDescent="0.3">
      <c r="A5330">
        <v>338610</v>
      </c>
      <c r="B5330" t="s">
        <v>9</v>
      </c>
      <c r="C5330" s="2">
        <v>163917.13</v>
      </c>
      <c r="D5330" s="2">
        <f>IFERROR(VLOOKUP(A5330&amp;"-"&amp;B5330,NEW!$D$2:$E$18056,2,FALSE),0)</f>
        <v>163917.13</v>
      </c>
      <c r="E5330" s="2" t="b">
        <f t="shared" si="128"/>
        <v>1</v>
      </c>
    </row>
    <row r="5331" spans="1:5" x14ac:dyDescent="0.3">
      <c r="A5331">
        <v>120572</v>
      </c>
      <c r="B5331" t="s">
        <v>9</v>
      </c>
      <c r="C5331" s="2">
        <v>14769.46</v>
      </c>
      <c r="D5331" s="2">
        <f>IFERROR(VLOOKUP(A5331&amp;"-"&amp;B5331,NEW!$D$2:$E$18056,2,FALSE),0)</f>
        <v>14769.46</v>
      </c>
      <c r="E5331" s="2" t="b">
        <f t="shared" si="128"/>
        <v>1</v>
      </c>
    </row>
    <row r="5332" spans="1:5" x14ac:dyDescent="0.3">
      <c r="A5332" t="s">
        <v>205</v>
      </c>
      <c r="B5332" t="s">
        <v>9</v>
      </c>
      <c r="C5332" s="2">
        <v>46361.27</v>
      </c>
      <c r="D5332" s="2">
        <f>IFERROR(VLOOKUP(A5332&amp;"-"&amp;B5332,NEW!$D$2:$E$18056,2,FALSE),0)</f>
        <v>46361.27</v>
      </c>
      <c r="E5332" s="2" t="b">
        <f t="shared" si="128"/>
        <v>1</v>
      </c>
    </row>
    <row r="5333" spans="1:5" x14ac:dyDescent="0.3">
      <c r="A5333" s="1">
        <v>587364</v>
      </c>
      <c r="B5333" t="s">
        <v>10</v>
      </c>
      <c r="C5333" s="2">
        <v>78962.460000000006</v>
      </c>
      <c r="D5333" s="2">
        <f>IFERROR(VLOOKUP(A5333&amp;"-"&amp;B5333,NEW!$D$2:$E$18056,2,FALSE),0)</f>
        <v>78962.460000000006</v>
      </c>
      <c r="E5333" s="2" t="b">
        <f t="shared" si="128"/>
        <v>1</v>
      </c>
    </row>
    <row r="5334" spans="1:5" x14ac:dyDescent="0.3">
      <c r="A5334">
        <v>893270</v>
      </c>
      <c r="B5334" t="s">
        <v>9</v>
      </c>
      <c r="C5334" s="2">
        <v>1546189.53</v>
      </c>
      <c r="D5334" s="2">
        <f>IFERROR(VLOOKUP(A5334&amp;"-"&amp;B5334,NEW!$D$2:$E$18056,2,FALSE),0)</f>
        <v>1546189.53</v>
      </c>
      <c r="E5334" s="2" t="b">
        <f t="shared" si="128"/>
        <v>1</v>
      </c>
    </row>
    <row r="5335" spans="1:5" x14ac:dyDescent="0.3">
      <c r="A5335">
        <v>433808</v>
      </c>
      <c r="B5335" t="s">
        <v>10</v>
      </c>
      <c r="C5335" s="2">
        <v>581486.81000000006</v>
      </c>
      <c r="D5335" s="2">
        <f>IFERROR(VLOOKUP(A5335&amp;"-"&amp;B5335,NEW!$D$2:$E$18056,2,FALSE),0)</f>
        <v>581486.81000000006</v>
      </c>
      <c r="E5335" s="2" t="b">
        <f t="shared" si="128"/>
        <v>1</v>
      </c>
    </row>
    <row r="5336" spans="1:5" x14ac:dyDescent="0.3">
      <c r="A5336">
        <v>807151</v>
      </c>
      <c r="B5336" t="s">
        <v>10</v>
      </c>
      <c r="C5336" s="2">
        <v>126427.28</v>
      </c>
      <c r="D5336" s="2">
        <f>IFERROR(VLOOKUP(A5336&amp;"-"&amp;B5336,NEW!$D$2:$E$18056,2,FALSE),0)</f>
        <v>126427.28</v>
      </c>
      <c r="E5336" s="2" t="b">
        <f t="shared" si="128"/>
        <v>1</v>
      </c>
    </row>
    <row r="5337" spans="1:5" x14ac:dyDescent="0.3">
      <c r="A5337" s="1">
        <v>734438</v>
      </c>
      <c r="B5337" t="s">
        <v>9</v>
      </c>
      <c r="C5337" s="2">
        <v>42631.18</v>
      </c>
      <c r="D5337" s="2">
        <f>IFERROR(VLOOKUP(A5337&amp;"-"&amp;B5337,NEW!$D$2:$E$18056,2,FALSE),0)</f>
        <v>42631.18</v>
      </c>
      <c r="E5337" s="2" t="b">
        <f t="shared" si="128"/>
        <v>1</v>
      </c>
    </row>
    <row r="5338" spans="1:5" x14ac:dyDescent="0.3">
      <c r="A5338">
        <v>988693</v>
      </c>
      <c r="B5338" t="s">
        <v>10</v>
      </c>
      <c r="C5338" s="2">
        <v>35465.620000000003</v>
      </c>
      <c r="D5338" s="2">
        <f>IFERROR(VLOOKUP(A5338&amp;"-"&amp;B5338,NEW!$D$2:$E$18056,2,FALSE),0)</f>
        <v>35465.620000000003</v>
      </c>
      <c r="E5338" s="2" t="b">
        <f t="shared" si="128"/>
        <v>1</v>
      </c>
    </row>
    <row r="5339" spans="1:5" x14ac:dyDescent="0.3">
      <c r="A5339">
        <v>382058</v>
      </c>
      <c r="B5339" t="s">
        <v>10</v>
      </c>
      <c r="C5339" s="2">
        <v>28896.400000000001</v>
      </c>
      <c r="D5339" s="2">
        <f>IFERROR(VLOOKUP(A5339&amp;"-"&amp;B5339,NEW!$D$2:$E$18056,2,FALSE),0)</f>
        <v>28896.400000000001</v>
      </c>
      <c r="E5339" s="2" t="b">
        <f t="shared" si="128"/>
        <v>1</v>
      </c>
    </row>
    <row r="5340" spans="1:5" x14ac:dyDescent="0.3">
      <c r="A5340">
        <v>995763</v>
      </c>
      <c r="B5340" t="s">
        <v>10</v>
      </c>
      <c r="C5340" s="2">
        <v>507456.7</v>
      </c>
      <c r="D5340" s="2">
        <f>IFERROR(VLOOKUP(A5340&amp;"-"&amp;B5340,NEW!$D$2:$E$18056,2,FALSE),0)</f>
        <v>507456.7</v>
      </c>
      <c r="E5340" s="2" t="b">
        <f t="shared" si="128"/>
        <v>1</v>
      </c>
    </row>
    <row r="5341" spans="1:5" x14ac:dyDescent="0.3">
      <c r="A5341">
        <v>715249</v>
      </c>
      <c r="B5341" t="s">
        <v>10</v>
      </c>
      <c r="C5341" s="2">
        <v>2304.58</v>
      </c>
      <c r="D5341" s="2">
        <f>IFERROR(VLOOKUP(A5341&amp;"-"&amp;B5341,NEW!$D$2:$E$18056,2,FALSE),0)</f>
        <v>2304.58</v>
      </c>
      <c r="E5341" s="2" t="b">
        <f t="shared" si="128"/>
        <v>1</v>
      </c>
    </row>
    <row r="5342" spans="1:5" x14ac:dyDescent="0.3">
      <c r="A5342">
        <v>785454</v>
      </c>
      <c r="B5342" t="s">
        <v>10</v>
      </c>
      <c r="C5342" s="2">
        <v>61643.13</v>
      </c>
      <c r="D5342" s="2">
        <f>IFERROR(VLOOKUP(A5342&amp;"-"&amp;B5342,NEW!$D$2:$E$18056,2,FALSE),0)</f>
        <v>61643.13</v>
      </c>
      <c r="E5342" s="2" t="b">
        <f t="shared" si="128"/>
        <v>1</v>
      </c>
    </row>
    <row r="5343" spans="1:5" x14ac:dyDescent="0.3">
      <c r="A5343">
        <v>995793</v>
      </c>
      <c r="B5343" t="s">
        <v>10</v>
      </c>
      <c r="C5343" s="2">
        <v>211091.69</v>
      </c>
      <c r="D5343" s="2">
        <f>IFERROR(VLOOKUP(A5343&amp;"-"&amp;B5343,NEW!$D$2:$E$18056,2,FALSE),0)</f>
        <v>211091.69</v>
      </c>
      <c r="E5343" s="2" t="b">
        <f t="shared" si="128"/>
        <v>1</v>
      </c>
    </row>
    <row r="5344" spans="1:5" x14ac:dyDescent="0.3">
      <c r="A5344">
        <v>653035</v>
      </c>
      <c r="B5344" t="s">
        <v>10</v>
      </c>
      <c r="C5344" s="2">
        <v>426544.09</v>
      </c>
      <c r="D5344" s="2">
        <f>IFERROR(VLOOKUP(A5344&amp;"-"&amp;B5344,NEW!$D$2:$E$18056,2,FALSE),0)</f>
        <v>426544.09</v>
      </c>
      <c r="E5344" s="2" t="b">
        <f t="shared" si="128"/>
        <v>1</v>
      </c>
    </row>
    <row r="5345" spans="1:5" x14ac:dyDescent="0.3">
      <c r="A5345">
        <v>420373</v>
      </c>
      <c r="B5345" t="s">
        <v>12</v>
      </c>
      <c r="C5345" s="2">
        <v>57340.42</v>
      </c>
      <c r="D5345" s="2">
        <f>IFERROR(VLOOKUP(A5345&amp;"-"&amp;B5345,NEW!$D$2:$E$18056,2,FALSE),0)</f>
        <v>57340.42</v>
      </c>
      <c r="E5345" s="2" t="b">
        <f t="shared" si="128"/>
        <v>1</v>
      </c>
    </row>
    <row r="5346" spans="1:5" x14ac:dyDescent="0.3">
      <c r="A5346" t="s">
        <v>99</v>
      </c>
      <c r="B5346" t="s">
        <v>12</v>
      </c>
      <c r="C5346" s="2">
        <v>25979.96</v>
      </c>
      <c r="D5346" s="2">
        <f>IFERROR(VLOOKUP(A5346&amp;"-"&amp;B5346,NEW!$D$2:$E$18056,2,FALSE),0)</f>
        <v>25979.96</v>
      </c>
      <c r="E5346" s="2" t="b">
        <f t="shared" si="128"/>
        <v>1</v>
      </c>
    </row>
    <row r="5347" spans="1:5" x14ac:dyDescent="0.3">
      <c r="A5347">
        <v>407390</v>
      </c>
      <c r="B5347" t="s">
        <v>12</v>
      </c>
      <c r="C5347" s="2">
        <v>57450.87</v>
      </c>
      <c r="D5347" s="2">
        <f>IFERROR(VLOOKUP(A5347&amp;"-"&amp;B5347,NEW!$D$2:$E$18056,2,FALSE),0)</f>
        <v>57450.87</v>
      </c>
      <c r="E5347" s="2" t="b">
        <f t="shared" si="128"/>
        <v>1</v>
      </c>
    </row>
    <row r="5348" spans="1:5" x14ac:dyDescent="0.3">
      <c r="A5348">
        <v>825830</v>
      </c>
      <c r="B5348" t="s">
        <v>12</v>
      </c>
      <c r="C5348" s="2">
        <v>1984348.9</v>
      </c>
      <c r="D5348" s="2">
        <f>IFERROR(VLOOKUP(A5348&amp;"-"&amp;B5348,NEW!$D$2:$E$18056,2,FALSE),0)</f>
        <v>1984348.9</v>
      </c>
      <c r="E5348" s="2" t="b">
        <f t="shared" si="128"/>
        <v>1</v>
      </c>
    </row>
    <row r="5349" spans="1:5" x14ac:dyDescent="0.3">
      <c r="A5349">
        <v>902042</v>
      </c>
      <c r="B5349" t="s">
        <v>10</v>
      </c>
      <c r="C5349" s="2">
        <v>3461.39</v>
      </c>
      <c r="D5349" s="2">
        <f>IFERROR(VLOOKUP(A5349&amp;"-"&amp;B5349,NEW!$D$2:$E$18056,2,FALSE),0)</f>
        <v>3461.39</v>
      </c>
      <c r="E5349" s="2" t="b">
        <f t="shared" si="128"/>
        <v>1</v>
      </c>
    </row>
    <row r="5350" spans="1:5" x14ac:dyDescent="0.3">
      <c r="A5350">
        <v>253305</v>
      </c>
      <c r="B5350" t="s">
        <v>12</v>
      </c>
      <c r="C5350" s="2">
        <v>14983362.26</v>
      </c>
      <c r="D5350" s="2">
        <f>IFERROR(VLOOKUP(A5350&amp;"-"&amp;B5350,NEW!$D$2:$E$18056,2,FALSE),0)</f>
        <v>14983362.26</v>
      </c>
      <c r="E5350" s="2" t="b">
        <f t="shared" si="128"/>
        <v>1</v>
      </c>
    </row>
    <row r="5351" spans="1:5" x14ac:dyDescent="0.3">
      <c r="A5351">
        <v>930810</v>
      </c>
      <c r="B5351" t="s">
        <v>10</v>
      </c>
      <c r="C5351" s="2">
        <v>158699.04999999999</v>
      </c>
      <c r="D5351" s="2">
        <f>IFERROR(VLOOKUP(A5351&amp;"-"&amp;B5351,NEW!$D$2:$E$18056,2,FALSE),0)</f>
        <v>158699.04999999999</v>
      </c>
      <c r="E5351" s="2" t="b">
        <f t="shared" si="128"/>
        <v>1</v>
      </c>
    </row>
    <row r="5352" spans="1:5" x14ac:dyDescent="0.3">
      <c r="A5352" s="1" t="s">
        <v>65</v>
      </c>
      <c r="B5352" t="s">
        <v>10</v>
      </c>
      <c r="C5352" s="2">
        <v>57546.09</v>
      </c>
      <c r="D5352" s="2">
        <f>IFERROR(VLOOKUP(A5352&amp;"-"&amp;B5352,NEW!$D$2:$E$18056,2,FALSE),0)</f>
        <v>57546.09</v>
      </c>
      <c r="E5352" s="2" t="b">
        <f t="shared" si="128"/>
        <v>1</v>
      </c>
    </row>
    <row r="5353" spans="1:5" x14ac:dyDescent="0.3">
      <c r="A5353">
        <v>411067</v>
      </c>
      <c r="B5353" t="s">
        <v>12</v>
      </c>
      <c r="C5353" s="2">
        <v>5844.05</v>
      </c>
      <c r="D5353" s="2">
        <f>IFERROR(VLOOKUP(A5353&amp;"-"&amp;B5353,NEW!$D$2:$E$18056,2,FALSE),0)</f>
        <v>5844.05</v>
      </c>
      <c r="E5353" s="2" t="b">
        <f t="shared" si="128"/>
        <v>1</v>
      </c>
    </row>
    <row r="5354" spans="1:5" x14ac:dyDescent="0.3">
      <c r="A5354">
        <v>995813</v>
      </c>
      <c r="B5354" t="s">
        <v>14</v>
      </c>
      <c r="C5354" s="2">
        <v>305366.83</v>
      </c>
      <c r="D5354" s="2">
        <f>IFERROR(VLOOKUP(A5354&amp;"-"&amp;B5354,NEW!$D$2:$E$18056,2,FALSE),0)</f>
        <v>305366.83</v>
      </c>
      <c r="E5354" s="2" t="b">
        <f t="shared" si="128"/>
        <v>1</v>
      </c>
    </row>
    <row r="5355" spans="1:5" x14ac:dyDescent="0.3">
      <c r="A5355" t="s">
        <v>19</v>
      </c>
      <c r="B5355" t="s">
        <v>14</v>
      </c>
      <c r="C5355" s="2">
        <v>773444.94</v>
      </c>
      <c r="D5355" s="2">
        <f>IFERROR(VLOOKUP(A5355&amp;"-"&amp;B5355,NEW!$D$2:$E$18056,2,FALSE),0)</f>
        <v>773444.94</v>
      </c>
      <c r="E5355" s="2" t="b">
        <f t="shared" si="128"/>
        <v>1</v>
      </c>
    </row>
    <row r="5356" spans="1:5" x14ac:dyDescent="0.3">
      <c r="A5356">
        <v>792927</v>
      </c>
      <c r="B5356" t="s">
        <v>12</v>
      </c>
      <c r="C5356" s="2">
        <v>3893150.87</v>
      </c>
      <c r="D5356" s="2">
        <f>IFERROR(VLOOKUP(A5356&amp;"-"&amp;B5356,NEW!$D$2:$E$18056,2,FALSE),0)</f>
        <v>3893150.87</v>
      </c>
      <c r="E5356" s="2" t="b">
        <f t="shared" si="128"/>
        <v>1</v>
      </c>
    </row>
    <row r="5357" spans="1:5" x14ac:dyDescent="0.3">
      <c r="A5357">
        <v>945229</v>
      </c>
      <c r="B5357" t="s">
        <v>14</v>
      </c>
      <c r="C5357" s="2">
        <v>105373.24</v>
      </c>
      <c r="D5357" s="2">
        <f>IFERROR(VLOOKUP(A5357&amp;"-"&amp;B5357,NEW!$D$2:$E$18056,2,FALSE),0)</f>
        <v>105373.24</v>
      </c>
      <c r="E5357" s="2" t="b">
        <f t="shared" si="128"/>
        <v>1</v>
      </c>
    </row>
    <row r="5358" spans="1:5" x14ac:dyDescent="0.3">
      <c r="A5358">
        <v>930617</v>
      </c>
      <c r="B5358" t="s">
        <v>14</v>
      </c>
      <c r="C5358" s="2">
        <v>253130</v>
      </c>
      <c r="D5358" s="2">
        <f>IFERROR(VLOOKUP(A5358&amp;"-"&amp;B5358,NEW!$D$2:$E$18056,2,FALSE),0)</f>
        <v>253130</v>
      </c>
      <c r="E5358" s="2" t="b">
        <f t="shared" si="128"/>
        <v>1</v>
      </c>
    </row>
    <row r="5359" spans="1:5" x14ac:dyDescent="0.3">
      <c r="A5359">
        <v>941902</v>
      </c>
      <c r="B5359" t="s">
        <v>15</v>
      </c>
      <c r="C5359" s="2">
        <v>213608.57</v>
      </c>
      <c r="D5359" s="2">
        <f>IFERROR(VLOOKUP(A5359&amp;"-"&amp;B5359,NEW!$D$2:$E$18056,2,FALSE),0)</f>
        <v>213608.57</v>
      </c>
      <c r="E5359" s="2" t="b">
        <f t="shared" si="128"/>
        <v>1</v>
      </c>
    </row>
    <row r="5360" spans="1:5" x14ac:dyDescent="0.3">
      <c r="A5360">
        <v>955428</v>
      </c>
      <c r="B5360" t="s">
        <v>15</v>
      </c>
      <c r="C5360" s="2">
        <v>535576.43000000005</v>
      </c>
      <c r="D5360" s="2">
        <f>IFERROR(VLOOKUP(A5360&amp;"-"&amp;B5360,NEW!$D$2:$E$18056,2,FALSE),0)</f>
        <v>535576.43000000005</v>
      </c>
      <c r="E5360" s="2" t="b">
        <f t="shared" si="128"/>
        <v>1</v>
      </c>
    </row>
    <row r="5361" spans="1:6" x14ac:dyDescent="0.3">
      <c r="A5361" s="1">
        <v>911393</v>
      </c>
      <c r="B5361" t="s">
        <v>15</v>
      </c>
      <c r="C5361" s="2">
        <v>342665.59</v>
      </c>
      <c r="D5361" s="2">
        <f>IFERROR(VLOOKUP(A5361&amp;"-"&amp;B5361,NEW!$D$2:$E$18056,2,FALSE),0)</f>
        <v>342665.59</v>
      </c>
      <c r="E5361" s="2" t="b">
        <f t="shared" si="128"/>
        <v>1</v>
      </c>
    </row>
    <row r="5362" spans="1:6" x14ac:dyDescent="0.3">
      <c r="A5362">
        <v>830392</v>
      </c>
      <c r="B5362" t="s">
        <v>15</v>
      </c>
      <c r="C5362" s="2">
        <v>371329.24</v>
      </c>
      <c r="D5362" s="2">
        <f>IFERROR(VLOOKUP(A5362&amp;"-"&amp;B5362,NEW!$D$2:$E$18056,2,FALSE),0)</f>
        <v>371329.24</v>
      </c>
      <c r="E5362" s="2" t="b">
        <f t="shared" si="128"/>
        <v>1</v>
      </c>
    </row>
    <row r="5363" spans="1:6" x14ac:dyDescent="0.3">
      <c r="A5363">
        <v>442659</v>
      </c>
      <c r="B5363" t="s">
        <v>15</v>
      </c>
      <c r="C5363" s="2">
        <v>63377.11</v>
      </c>
      <c r="D5363" s="2">
        <f>IFERROR(VLOOKUP(A5363&amp;"-"&amp;B5363,NEW!$D$2:$E$18056,2,FALSE),0)</f>
        <v>63377.11</v>
      </c>
      <c r="E5363" s="2" t="b">
        <f t="shared" si="128"/>
        <v>1</v>
      </c>
    </row>
    <row r="5364" spans="1:6" x14ac:dyDescent="0.3">
      <c r="A5364">
        <v>591239</v>
      </c>
      <c r="B5364" t="s">
        <v>15</v>
      </c>
      <c r="C5364" s="2">
        <v>28044.79</v>
      </c>
      <c r="D5364" s="2">
        <f>IFERROR(VLOOKUP(A5364&amp;"-"&amp;B5364,NEW!$D$2:$E$18056,2,FALSE),0)</f>
        <v>28044.79</v>
      </c>
      <c r="E5364" s="2" t="b">
        <f t="shared" si="128"/>
        <v>1</v>
      </c>
    </row>
    <row r="5365" spans="1:6" x14ac:dyDescent="0.3">
      <c r="A5365">
        <v>274788</v>
      </c>
      <c r="B5365" t="s">
        <v>15</v>
      </c>
      <c r="C5365" s="2">
        <v>55615.06</v>
      </c>
      <c r="D5365" s="2">
        <f>IFERROR(VLOOKUP(A5365&amp;"-"&amp;B5365,NEW!$D$2:$E$18056,2,FALSE),0)</f>
        <v>55615.06</v>
      </c>
      <c r="E5365" s="2" t="b">
        <f t="shared" si="128"/>
        <v>1</v>
      </c>
    </row>
    <row r="5366" spans="1:6" x14ac:dyDescent="0.3">
      <c r="A5366">
        <v>782071</v>
      </c>
      <c r="B5366" t="s">
        <v>16</v>
      </c>
      <c r="C5366" s="2">
        <v>21419.68</v>
      </c>
      <c r="D5366" s="2">
        <f>IFERROR(VLOOKUP(A5366&amp;"-"&amp;B5366,NEW!$D$2:$E$18056,2,FALSE),0)</f>
        <v>21419.68</v>
      </c>
      <c r="E5366" s="2" t="b">
        <f t="shared" si="128"/>
        <v>1</v>
      </c>
    </row>
    <row r="5367" spans="1:6" x14ac:dyDescent="0.3">
      <c r="A5367">
        <v>691406</v>
      </c>
      <c r="B5367" t="s">
        <v>15</v>
      </c>
      <c r="C5367" s="2">
        <v>547854.51</v>
      </c>
      <c r="D5367" s="2">
        <f>IFERROR(VLOOKUP(A5367&amp;"-"&amp;B5367,NEW!$D$2:$E$18056,2,FALSE),0)</f>
        <v>547854.51</v>
      </c>
      <c r="E5367" s="2" t="b">
        <f t="shared" si="128"/>
        <v>1</v>
      </c>
    </row>
    <row r="5368" spans="1:6" x14ac:dyDescent="0.3">
      <c r="A5368">
        <v>137839</v>
      </c>
      <c r="B5368" t="s">
        <v>16</v>
      </c>
      <c r="C5368" s="2">
        <v>535558.30000000005</v>
      </c>
      <c r="D5368" s="2">
        <f>IFERROR(VLOOKUP(A5368&amp;"-"&amp;B5368,NEW!$D$2:$E$18056,2,FALSE),0)</f>
        <v>535558.30000000005</v>
      </c>
      <c r="E5368" s="2" t="b">
        <f t="shared" si="128"/>
        <v>1</v>
      </c>
    </row>
    <row r="5369" spans="1:6" x14ac:dyDescent="0.3">
      <c r="A5369">
        <v>995814</v>
      </c>
      <c r="B5369" t="s">
        <v>16</v>
      </c>
      <c r="C5369" s="2">
        <v>656550.56000000006</v>
      </c>
      <c r="D5369" s="2">
        <f>IFERROR(VLOOKUP(A5369&amp;"-"&amp;B5369,NEW!$D$2:$E$18056,2,FALSE),0)</f>
        <v>656550.56000000006</v>
      </c>
      <c r="E5369" s="2" t="b">
        <f t="shared" si="128"/>
        <v>1</v>
      </c>
    </row>
    <row r="5370" spans="1:6" x14ac:dyDescent="0.3">
      <c r="A5370">
        <v>649432</v>
      </c>
      <c r="B5370" t="s">
        <v>15</v>
      </c>
      <c r="C5370" s="2">
        <v>42161.47</v>
      </c>
      <c r="D5370" s="2">
        <f>IFERROR(VLOOKUP(A5370&amp;"-"&amp;B5370,NEW!$D$2:$E$18056,2,FALSE),0)</f>
        <v>42161.47</v>
      </c>
      <c r="E5370" s="2" t="b">
        <f t="shared" si="128"/>
        <v>1</v>
      </c>
    </row>
    <row r="5371" spans="1:6" x14ac:dyDescent="0.3">
      <c r="A5371">
        <v>815130</v>
      </c>
      <c r="B5371" t="s">
        <v>16</v>
      </c>
      <c r="C5371" s="2">
        <v>132100.87</v>
      </c>
      <c r="D5371" s="2">
        <f>IFERROR(VLOOKUP(A5371&amp;"-"&amp;B5371,NEW!$D$2:$E$18056,2,FALSE),0)</f>
        <v>132100.87</v>
      </c>
      <c r="E5371" s="2" t="b">
        <f t="shared" si="128"/>
        <v>1</v>
      </c>
    </row>
    <row r="5372" spans="1:6" x14ac:dyDescent="0.3">
      <c r="A5372">
        <v>938353</v>
      </c>
      <c r="B5372" t="s">
        <v>16</v>
      </c>
      <c r="C5372" s="2">
        <v>747679.22</v>
      </c>
      <c r="D5372" s="2">
        <f>IFERROR(VLOOKUP(A5372&amp;"-"&amp;B5372,NEW!$D$2:$E$18056,2,FALSE),0)</f>
        <v>747679.22</v>
      </c>
      <c r="E5372" s="2" t="b">
        <f t="shared" si="128"/>
        <v>1</v>
      </c>
    </row>
    <row r="5373" spans="1:6" x14ac:dyDescent="0.3">
      <c r="A5373">
        <v>947469</v>
      </c>
      <c r="B5373" t="s">
        <v>17</v>
      </c>
      <c r="C5373" s="2">
        <v>1938242.07</v>
      </c>
      <c r="D5373" s="2">
        <f>IFERROR(VLOOKUP(A5373&amp;"-"&amp;B5373,NEW!$D$2:$E$18056,2,FALSE),0)</f>
        <v>3876484.14</v>
      </c>
      <c r="E5373" s="2" t="b">
        <f t="shared" si="128"/>
        <v>0</v>
      </c>
      <c r="F5373">
        <f>D5373/C5373</f>
        <v>2</v>
      </c>
    </row>
    <row r="5374" spans="1:6" x14ac:dyDescent="0.3">
      <c r="A5374" s="1">
        <v>281869</v>
      </c>
      <c r="B5374" t="s">
        <v>17</v>
      </c>
      <c r="C5374" s="2">
        <v>205746.5</v>
      </c>
      <c r="D5374" s="2">
        <f>IFERROR(VLOOKUP(A5374&amp;"-"&amp;B5374,NEW!$D$2:$E$18056,2,FALSE),0)</f>
        <v>411493</v>
      </c>
      <c r="E5374" s="2" t="b">
        <f t="shared" si="128"/>
        <v>0</v>
      </c>
      <c r="F5374">
        <f>D5374/C5374</f>
        <v>2</v>
      </c>
    </row>
    <row r="5375" spans="1:6" x14ac:dyDescent="0.3">
      <c r="A5375" s="1">
        <v>736308</v>
      </c>
      <c r="B5375" t="s">
        <v>17</v>
      </c>
      <c r="C5375" s="2">
        <v>893019.94</v>
      </c>
      <c r="D5375" s="2">
        <f>IFERROR(VLOOKUP(A5375&amp;"-"&amp;B5375,NEW!$D$2:$E$18056,2,FALSE),0)</f>
        <v>1786039.88</v>
      </c>
      <c r="E5375" s="2" t="b">
        <f t="shared" si="128"/>
        <v>0</v>
      </c>
      <c r="F5375">
        <f>D5375/C5375</f>
        <v>2</v>
      </c>
    </row>
    <row r="5376" spans="1:6" x14ac:dyDescent="0.3">
      <c r="A5376">
        <v>893249</v>
      </c>
      <c r="B5376" t="s">
        <v>16</v>
      </c>
      <c r="C5376" s="2">
        <v>419450.31</v>
      </c>
      <c r="D5376" s="2">
        <f>IFERROR(VLOOKUP(A5376&amp;"-"&amp;B5376,NEW!$D$2:$E$18056,2,FALSE),0)</f>
        <v>419450.31</v>
      </c>
      <c r="E5376" s="2" t="b">
        <f t="shared" si="128"/>
        <v>1</v>
      </c>
    </row>
    <row r="5377" spans="1:6" x14ac:dyDescent="0.3">
      <c r="A5377">
        <v>326912</v>
      </c>
      <c r="B5377" t="s">
        <v>17</v>
      </c>
      <c r="C5377" s="2">
        <v>975504.35</v>
      </c>
      <c r="D5377" s="2">
        <f>IFERROR(VLOOKUP(A5377&amp;"-"&amp;B5377,NEW!$D$2:$E$18056,2,FALSE),0)</f>
        <v>1951008.7</v>
      </c>
      <c r="E5377" s="2" t="b">
        <f t="shared" si="128"/>
        <v>0</v>
      </c>
      <c r="F5377">
        <f>D5377/C5377</f>
        <v>2</v>
      </c>
    </row>
    <row r="5378" spans="1:6" x14ac:dyDescent="0.3">
      <c r="A5378">
        <v>140123</v>
      </c>
      <c r="B5378" t="s">
        <v>18</v>
      </c>
      <c r="C5378" s="2">
        <v>48715.92</v>
      </c>
      <c r="D5378" s="2">
        <f>IFERROR(VLOOKUP(A5378&amp;"-"&amp;B5378,NEW!$D$2:$E$18056,2,FALSE),0)</f>
        <v>97431.84</v>
      </c>
      <c r="E5378" s="2" t="b">
        <f t="shared" si="128"/>
        <v>0</v>
      </c>
      <c r="F5378">
        <f>D5378/C5378</f>
        <v>2</v>
      </c>
    </row>
    <row r="5379" spans="1:6" x14ac:dyDescent="0.3">
      <c r="A5379">
        <v>158878</v>
      </c>
      <c r="B5379" t="s">
        <v>18</v>
      </c>
      <c r="C5379" s="2">
        <v>117214.03</v>
      </c>
      <c r="D5379" s="2">
        <f>IFERROR(VLOOKUP(A5379&amp;"-"&amp;B5379,NEW!$D$2:$E$18056,2,FALSE),0)</f>
        <v>234428.06</v>
      </c>
      <c r="E5379" s="2" t="b">
        <f t="shared" ref="E5379:E5442" si="129">D5379=C5379</f>
        <v>0</v>
      </c>
      <c r="F5379">
        <f>D5379/C5379</f>
        <v>2</v>
      </c>
    </row>
    <row r="5380" spans="1:6" x14ac:dyDescent="0.3">
      <c r="A5380" t="s">
        <v>173</v>
      </c>
      <c r="B5380" t="s">
        <v>17</v>
      </c>
      <c r="C5380" s="2">
        <v>0</v>
      </c>
      <c r="D5380" s="2">
        <f>IFERROR(VLOOKUP(A5380&amp;"-"&amp;B5380,NEW!$D$2:$E$18056,2,FALSE),0)</f>
        <v>0</v>
      </c>
      <c r="E5380" s="2" t="b">
        <f t="shared" si="129"/>
        <v>1</v>
      </c>
    </row>
    <row r="5381" spans="1:6" x14ac:dyDescent="0.3">
      <c r="A5381">
        <v>861758</v>
      </c>
      <c r="B5381" t="s">
        <v>13</v>
      </c>
      <c r="C5381" s="2">
        <v>7473.31</v>
      </c>
      <c r="D5381" s="2">
        <f>IFERROR(VLOOKUP(A5381&amp;"-"&amp;B5381,NEW!$D$2:$E$18056,2,FALSE),0)</f>
        <v>14946.62</v>
      </c>
      <c r="E5381" s="2" t="b">
        <f t="shared" si="129"/>
        <v>0</v>
      </c>
      <c r="F5381">
        <f t="shared" ref="F5381:F5388" si="130">D5381/C5381</f>
        <v>2</v>
      </c>
    </row>
    <row r="5382" spans="1:6" x14ac:dyDescent="0.3">
      <c r="A5382">
        <v>390544</v>
      </c>
      <c r="B5382" t="s">
        <v>18</v>
      </c>
      <c r="C5382" s="2">
        <v>14718.75</v>
      </c>
      <c r="D5382" s="2">
        <f>IFERROR(VLOOKUP(A5382&amp;"-"&amp;B5382,NEW!$D$2:$E$18056,2,FALSE),0)</f>
        <v>29437.5</v>
      </c>
      <c r="E5382" s="2" t="b">
        <f t="shared" si="129"/>
        <v>0</v>
      </c>
      <c r="F5382">
        <f t="shared" si="130"/>
        <v>2</v>
      </c>
    </row>
    <row r="5383" spans="1:6" x14ac:dyDescent="0.3">
      <c r="A5383">
        <v>467045</v>
      </c>
      <c r="B5383" t="s">
        <v>18</v>
      </c>
      <c r="C5383" s="2">
        <v>1263880.45</v>
      </c>
      <c r="D5383" s="2">
        <f>IFERROR(VLOOKUP(A5383&amp;"-"&amp;B5383,NEW!$D$2:$E$18056,2,FALSE),0)</f>
        <v>2527760.9</v>
      </c>
      <c r="E5383" s="2" t="b">
        <f t="shared" si="129"/>
        <v>0</v>
      </c>
      <c r="F5383">
        <f t="shared" si="130"/>
        <v>2</v>
      </c>
    </row>
    <row r="5384" spans="1:6" x14ac:dyDescent="0.3">
      <c r="A5384" t="s">
        <v>199</v>
      </c>
      <c r="B5384" t="s">
        <v>18</v>
      </c>
      <c r="C5384" s="2">
        <v>1987.7</v>
      </c>
      <c r="D5384" s="2">
        <f>IFERROR(VLOOKUP(A5384&amp;"-"&amp;B5384,NEW!$D$2:$E$18056,2,FALSE),0)</f>
        <v>3975.4</v>
      </c>
      <c r="E5384" s="2" t="b">
        <f t="shared" si="129"/>
        <v>0</v>
      </c>
      <c r="F5384">
        <f t="shared" si="130"/>
        <v>2</v>
      </c>
    </row>
    <row r="5385" spans="1:6" x14ac:dyDescent="0.3">
      <c r="A5385">
        <v>801286</v>
      </c>
      <c r="B5385" t="s">
        <v>13</v>
      </c>
      <c r="C5385" s="2">
        <v>165133.65</v>
      </c>
      <c r="D5385" s="2">
        <f>IFERROR(VLOOKUP(A5385&amp;"-"&amp;B5385,NEW!$D$2:$E$18056,2,FALSE),0)</f>
        <v>330267.3</v>
      </c>
      <c r="E5385" s="2" t="b">
        <f t="shared" si="129"/>
        <v>0</v>
      </c>
      <c r="F5385">
        <f t="shared" si="130"/>
        <v>2</v>
      </c>
    </row>
    <row r="5386" spans="1:6" x14ac:dyDescent="0.3">
      <c r="A5386">
        <v>791816</v>
      </c>
      <c r="B5386" t="s">
        <v>13</v>
      </c>
      <c r="C5386" s="2">
        <v>84161.41</v>
      </c>
      <c r="D5386" s="2">
        <f>IFERROR(VLOOKUP(A5386&amp;"-"&amp;B5386,NEW!$D$2:$E$18056,2,FALSE),0)</f>
        <v>168322.82</v>
      </c>
      <c r="E5386" s="2" t="b">
        <f t="shared" si="129"/>
        <v>0</v>
      </c>
      <c r="F5386">
        <f t="shared" si="130"/>
        <v>2</v>
      </c>
    </row>
    <row r="5387" spans="1:6" x14ac:dyDescent="0.3">
      <c r="A5387">
        <v>382327</v>
      </c>
      <c r="B5387" t="s">
        <v>13</v>
      </c>
      <c r="C5387" s="2">
        <v>547830.74</v>
      </c>
      <c r="D5387" s="2">
        <f>IFERROR(VLOOKUP(A5387&amp;"-"&amp;B5387,NEW!$D$2:$E$18056,2,FALSE),0)</f>
        <v>1095661.48</v>
      </c>
      <c r="E5387" s="2" t="b">
        <f t="shared" si="129"/>
        <v>0</v>
      </c>
      <c r="F5387">
        <f t="shared" si="130"/>
        <v>2</v>
      </c>
    </row>
    <row r="5388" spans="1:6" x14ac:dyDescent="0.3">
      <c r="A5388">
        <v>917117</v>
      </c>
      <c r="B5388" t="s">
        <v>13</v>
      </c>
      <c r="C5388" s="2">
        <v>2620987.37</v>
      </c>
      <c r="D5388" s="2">
        <f>IFERROR(VLOOKUP(A5388&amp;"-"&amp;B5388,NEW!$D$2:$E$18056,2,FALSE),0)</f>
        <v>5241974.74</v>
      </c>
      <c r="E5388" s="2" t="b">
        <f t="shared" si="129"/>
        <v>0</v>
      </c>
      <c r="F5388">
        <f t="shared" si="130"/>
        <v>2</v>
      </c>
    </row>
    <row r="5389" spans="1:6" x14ac:dyDescent="0.3">
      <c r="A5389">
        <v>263533</v>
      </c>
      <c r="B5389" t="s">
        <v>6</v>
      </c>
      <c r="C5389" s="2">
        <v>25240.82</v>
      </c>
      <c r="D5389" s="2">
        <f>IFERROR(VLOOKUP(A5389&amp;"-"&amp;B5389,NEW!$D$2:$E$18056,2,FALSE),0)</f>
        <v>25240.82</v>
      </c>
      <c r="E5389" s="2" t="b">
        <f t="shared" si="129"/>
        <v>1</v>
      </c>
    </row>
    <row r="5390" spans="1:6" x14ac:dyDescent="0.3">
      <c r="A5390">
        <v>505961</v>
      </c>
      <c r="B5390" t="s">
        <v>3</v>
      </c>
      <c r="C5390" s="2">
        <v>1812410.23</v>
      </c>
      <c r="D5390" s="2">
        <f>IFERROR(VLOOKUP(A5390&amp;"-"&amp;B5390,NEW!$D$2:$E$18056,2,FALSE),0)</f>
        <v>1812410.23</v>
      </c>
      <c r="E5390" s="2" t="b">
        <f t="shared" si="129"/>
        <v>1</v>
      </c>
    </row>
    <row r="5391" spans="1:6" x14ac:dyDescent="0.3">
      <c r="A5391" s="1">
        <v>914491</v>
      </c>
      <c r="B5391" t="s">
        <v>6</v>
      </c>
      <c r="C5391" s="2">
        <v>2826.28</v>
      </c>
      <c r="D5391" s="2">
        <f>IFERROR(VLOOKUP(A5391&amp;"-"&amp;B5391,NEW!$D$2:$E$18056,2,FALSE),0)</f>
        <v>2826.28</v>
      </c>
      <c r="E5391" s="2" t="b">
        <f t="shared" si="129"/>
        <v>1</v>
      </c>
    </row>
    <row r="5392" spans="1:6" x14ac:dyDescent="0.3">
      <c r="A5392">
        <v>417496</v>
      </c>
      <c r="B5392" t="s">
        <v>8</v>
      </c>
      <c r="C5392" s="2">
        <v>4380.3999999999996</v>
      </c>
      <c r="D5392" s="2">
        <f>IFERROR(VLOOKUP(A5392&amp;"-"&amp;B5392,NEW!$D$2:$E$18056,2,FALSE),0)</f>
        <v>4380.3999999999996</v>
      </c>
      <c r="E5392" s="2" t="b">
        <f t="shared" si="129"/>
        <v>1</v>
      </c>
    </row>
    <row r="5393" spans="1:6" x14ac:dyDescent="0.3">
      <c r="A5393">
        <v>950628</v>
      </c>
      <c r="B5393" t="s">
        <v>8</v>
      </c>
      <c r="C5393" s="2">
        <v>774900.54</v>
      </c>
      <c r="D5393" s="2">
        <f>IFERROR(VLOOKUP(A5393&amp;"-"&amp;B5393,NEW!$D$2:$E$18056,2,FALSE),0)</f>
        <v>774900.54</v>
      </c>
      <c r="E5393" s="2" t="b">
        <f t="shared" si="129"/>
        <v>1</v>
      </c>
    </row>
    <row r="5394" spans="1:6" x14ac:dyDescent="0.3">
      <c r="A5394">
        <v>383935</v>
      </c>
      <c r="B5394" t="s">
        <v>9</v>
      </c>
      <c r="C5394" s="2">
        <v>2343.91</v>
      </c>
      <c r="D5394" s="2">
        <f>IFERROR(VLOOKUP(A5394&amp;"-"&amp;B5394,NEW!$D$2:$E$18056,2,FALSE),0)</f>
        <v>2343.91</v>
      </c>
      <c r="E5394" s="2" t="b">
        <f t="shared" si="129"/>
        <v>1</v>
      </c>
    </row>
    <row r="5395" spans="1:6" x14ac:dyDescent="0.3">
      <c r="A5395">
        <v>274788</v>
      </c>
      <c r="B5395" t="s">
        <v>12</v>
      </c>
      <c r="C5395" s="2">
        <v>59046.42</v>
      </c>
      <c r="D5395" s="2">
        <f>IFERROR(VLOOKUP(A5395&amp;"-"&amp;B5395,NEW!$D$2:$E$18056,2,FALSE),0)</f>
        <v>59046.42</v>
      </c>
      <c r="E5395" s="2" t="b">
        <f t="shared" si="129"/>
        <v>1</v>
      </c>
    </row>
    <row r="5396" spans="1:6" x14ac:dyDescent="0.3">
      <c r="A5396" s="1" t="s">
        <v>146</v>
      </c>
      <c r="B5396" t="s">
        <v>14</v>
      </c>
      <c r="C5396" s="2">
        <v>897174.06</v>
      </c>
      <c r="D5396" s="2">
        <f>IFERROR(VLOOKUP(A5396&amp;"-"&amp;B5396,NEW!$D$2:$E$18056,2,FALSE),0)</f>
        <v>897174.06</v>
      </c>
      <c r="E5396" s="2" t="b">
        <f t="shared" si="129"/>
        <v>1</v>
      </c>
    </row>
    <row r="5397" spans="1:6" x14ac:dyDescent="0.3">
      <c r="A5397">
        <v>775638</v>
      </c>
      <c r="B5397" t="s">
        <v>13</v>
      </c>
      <c r="C5397" s="2">
        <v>42296.94</v>
      </c>
      <c r="D5397" s="2">
        <f>IFERROR(VLOOKUP(A5397&amp;"-"&amp;B5397,NEW!$D$2:$E$18056,2,FALSE),0)</f>
        <v>84593.88</v>
      </c>
      <c r="E5397" s="2" t="b">
        <f t="shared" si="129"/>
        <v>0</v>
      </c>
      <c r="F5397">
        <f>D5397/C5397</f>
        <v>2</v>
      </c>
    </row>
    <row r="5398" spans="1:6" x14ac:dyDescent="0.3">
      <c r="A5398">
        <v>736308</v>
      </c>
      <c r="B5398" t="s">
        <v>12</v>
      </c>
      <c r="C5398" s="2">
        <v>1491653.59</v>
      </c>
      <c r="D5398" s="2">
        <f>IFERROR(VLOOKUP(A5398&amp;"-"&amp;B5398,NEW!$D$2:$E$18056,2,FALSE),0)</f>
        <v>1491653.59</v>
      </c>
      <c r="E5398" s="2" t="b">
        <f t="shared" si="129"/>
        <v>1</v>
      </c>
    </row>
    <row r="5399" spans="1:6" x14ac:dyDescent="0.3">
      <c r="A5399" s="1">
        <v>130411</v>
      </c>
      <c r="B5399" t="s">
        <v>6</v>
      </c>
      <c r="C5399" s="2">
        <v>1375474.1</v>
      </c>
      <c r="D5399" s="2">
        <f>IFERROR(VLOOKUP(A5399&amp;"-"&amp;B5399,NEW!$D$2:$E$18056,2,FALSE),0)</f>
        <v>1375474.1</v>
      </c>
      <c r="E5399" s="2" t="b">
        <f t="shared" si="129"/>
        <v>1</v>
      </c>
    </row>
    <row r="5400" spans="1:6" x14ac:dyDescent="0.3">
      <c r="A5400">
        <v>956728</v>
      </c>
      <c r="B5400" t="s">
        <v>6</v>
      </c>
      <c r="C5400" s="2">
        <v>246898.58</v>
      </c>
      <c r="D5400" s="2">
        <f>IFERROR(VLOOKUP(A5400&amp;"-"&amp;B5400,NEW!$D$2:$E$18056,2,FALSE),0)</f>
        <v>246898.58</v>
      </c>
      <c r="E5400" s="2" t="b">
        <f t="shared" si="129"/>
        <v>1</v>
      </c>
    </row>
    <row r="5401" spans="1:6" x14ac:dyDescent="0.3">
      <c r="A5401">
        <v>309499</v>
      </c>
      <c r="B5401" t="s">
        <v>6</v>
      </c>
      <c r="C5401" s="2">
        <v>45454.66</v>
      </c>
      <c r="D5401" s="2">
        <f>IFERROR(VLOOKUP(A5401&amp;"-"&amp;B5401,NEW!$D$2:$E$18056,2,FALSE),0)</f>
        <v>45454.66</v>
      </c>
      <c r="E5401" s="2" t="b">
        <f t="shared" si="129"/>
        <v>1</v>
      </c>
    </row>
    <row r="5402" spans="1:6" x14ac:dyDescent="0.3">
      <c r="A5402" t="s">
        <v>169</v>
      </c>
      <c r="B5402" t="s">
        <v>3</v>
      </c>
      <c r="C5402" s="2">
        <v>439488.04</v>
      </c>
      <c r="D5402" s="2">
        <f>IFERROR(VLOOKUP(A5402&amp;"-"&amp;B5402,NEW!$D$2:$E$18056,2,FALSE),0)</f>
        <v>439488.04</v>
      </c>
      <c r="E5402" s="2" t="b">
        <f t="shared" si="129"/>
        <v>1</v>
      </c>
    </row>
    <row r="5403" spans="1:6" x14ac:dyDescent="0.3">
      <c r="A5403">
        <v>457354</v>
      </c>
      <c r="B5403" t="s">
        <v>6</v>
      </c>
      <c r="C5403" s="2">
        <v>42704.22</v>
      </c>
      <c r="D5403" s="2">
        <f>IFERROR(VLOOKUP(A5403&amp;"-"&amp;B5403,NEW!$D$2:$E$18056,2,FALSE),0)</f>
        <v>42704.22</v>
      </c>
      <c r="E5403" s="2" t="b">
        <f t="shared" si="129"/>
        <v>1</v>
      </c>
    </row>
    <row r="5404" spans="1:6" x14ac:dyDescent="0.3">
      <c r="A5404">
        <v>137177</v>
      </c>
      <c r="B5404" t="s">
        <v>8</v>
      </c>
      <c r="C5404" s="2">
        <v>144142.44</v>
      </c>
      <c r="D5404" s="2">
        <f>IFERROR(VLOOKUP(A5404&amp;"-"&amp;B5404,NEW!$D$2:$E$18056,2,FALSE),0)</f>
        <v>144142.44</v>
      </c>
      <c r="E5404" s="2" t="b">
        <f t="shared" si="129"/>
        <v>1</v>
      </c>
    </row>
    <row r="5405" spans="1:6" x14ac:dyDescent="0.3">
      <c r="A5405">
        <v>942491</v>
      </c>
      <c r="B5405" t="s">
        <v>6</v>
      </c>
      <c r="C5405" s="2">
        <v>80322.8</v>
      </c>
      <c r="D5405" s="2">
        <f>IFERROR(VLOOKUP(A5405&amp;"-"&amp;B5405,NEW!$D$2:$E$18056,2,FALSE),0)</f>
        <v>80322.8</v>
      </c>
      <c r="E5405" s="2" t="b">
        <f t="shared" si="129"/>
        <v>1</v>
      </c>
    </row>
    <row r="5406" spans="1:6" x14ac:dyDescent="0.3">
      <c r="A5406">
        <v>511375</v>
      </c>
      <c r="B5406" t="s">
        <v>6</v>
      </c>
      <c r="C5406" s="2">
        <v>620591.67000000004</v>
      </c>
      <c r="D5406" s="2">
        <f>IFERROR(VLOOKUP(A5406&amp;"-"&amp;B5406,NEW!$D$2:$E$18056,2,FALSE),0)</f>
        <v>620591.67000000004</v>
      </c>
      <c r="E5406" s="2" t="b">
        <f t="shared" si="129"/>
        <v>1</v>
      </c>
    </row>
    <row r="5407" spans="1:6" x14ac:dyDescent="0.3">
      <c r="A5407" s="1">
        <v>995838</v>
      </c>
      <c r="B5407" t="s">
        <v>8</v>
      </c>
      <c r="C5407" s="2">
        <v>69024.820000000007</v>
      </c>
      <c r="D5407" s="2">
        <f>IFERROR(VLOOKUP(A5407&amp;"-"&amp;B5407,NEW!$D$2:$E$18056,2,FALSE),0)</f>
        <v>69024.820000000007</v>
      </c>
      <c r="E5407" s="2" t="b">
        <f t="shared" si="129"/>
        <v>1</v>
      </c>
    </row>
    <row r="5408" spans="1:6" x14ac:dyDescent="0.3">
      <c r="A5408">
        <v>995584</v>
      </c>
      <c r="B5408" t="s">
        <v>9</v>
      </c>
      <c r="C5408" s="2">
        <v>199372.54</v>
      </c>
      <c r="D5408" s="2">
        <f>IFERROR(VLOOKUP(A5408&amp;"-"&amp;B5408,NEW!$D$2:$E$18056,2,FALSE),0)</f>
        <v>199372.54</v>
      </c>
      <c r="E5408" s="2" t="b">
        <f t="shared" si="129"/>
        <v>1</v>
      </c>
    </row>
    <row r="5409" spans="1:5" x14ac:dyDescent="0.3">
      <c r="A5409">
        <v>790127</v>
      </c>
      <c r="B5409" t="s">
        <v>9</v>
      </c>
      <c r="C5409" s="2">
        <v>379563.28</v>
      </c>
      <c r="D5409" s="2">
        <f>IFERROR(VLOOKUP(A5409&amp;"-"&amp;B5409,NEW!$D$2:$E$18056,2,FALSE),0)</f>
        <v>379563.28</v>
      </c>
      <c r="E5409" s="2" t="b">
        <f t="shared" si="129"/>
        <v>1</v>
      </c>
    </row>
    <row r="5410" spans="1:5" x14ac:dyDescent="0.3">
      <c r="A5410" t="s">
        <v>129</v>
      </c>
      <c r="B5410" t="s">
        <v>9</v>
      </c>
      <c r="C5410" s="2">
        <v>121395.05</v>
      </c>
      <c r="D5410" s="2">
        <f>IFERROR(VLOOKUP(A5410&amp;"-"&amp;B5410,NEW!$D$2:$E$18056,2,FALSE),0)</f>
        <v>121395.05</v>
      </c>
      <c r="E5410" s="2" t="b">
        <f t="shared" si="129"/>
        <v>1</v>
      </c>
    </row>
    <row r="5411" spans="1:5" x14ac:dyDescent="0.3">
      <c r="A5411">
        <v>778994</v>
      </c>
      <c r="B5411" t="s">
        <v>9</v>
      </c>
      <c r="C5411" s="2">
        <v>60170.85</v>
      </c>
      <c r="D5411" s="2">
        <f>IFERROR(VLOOKUP(A5411&amp;"-"&amp;B5411,NEW!$D$2:$E$18056,2,FALSE),0)</f>
        <v>60170.85</v>
      </c>
      <c r="E5411" s="2" t="b">
        <f t="shared" si="129"/>
        <v>1</v>
      </c>
    </row>
    <row r="5412" spans="1:5" x14ac:dyDescent="0.3">
      <c r="A5412">
        <v>401738</v>
      </c>
      <c r="B5412" t="s">
        <v>10</v>
      </c>
      <c r="C5412" s="2">
        <v>86223.61</v>
      </c>
      <c r="D5412" s="2">
        <f>IFERROR(VLOOKUP(A5412&amp;"-"&amp;B5412,NEW!$D$2:$E$18056,2,FALSE),0)</f>
        <v>86223.61</v>
      </c>
      <c r="E5412" s="2" t="b">
        <f t="shared" si="129"/>
        <v>1</v>
      </c>
    </row>
    <row r="5413" spans="1:5" x14ac:dyDescent="0.3">
      <c r="A5413">
        <v>436035</v>
      </c>
      <c r="B5413" t="s">
        <v>12</v>
      </c>
      <c r="C5413" s="2">
        <v>3070668.26</v>
      </c>
      <c r="D5413" s="2">
        <f>IFERROR(VLOOKUP(A5413&amp;"-"&amp;B5413,NEW!$D$2:$E$18056,2,FALSE),0)</f>
        <v>3070668.26</v>
      </c>
      <c r="E5413" s="2" t="b">
        <f t="shared" si="129"/>
        <v>1</v>
      </c>
    </row>
    <row r="5414" spans="1:5" x14ac:dyDescent="0.3">
      <c r="A5414">
        <v>636451</v>
      </c>
      <c r="B5414" t="s">
        <v>10</v>
      </c>
      <c r="C5414" s="2">
        <v>2130.4899999999998</v>
      </c>
      <c r="D5414" s="2">
        <f>IFERROR(VLOOKUP(A5414&amp;"-"&amp;B5414,NEW!$D$2:$E$18056,2,FALSE),0)</f>
        <v>2130.4899999999998</v>
      </c>
      <c r="E5414" s="2" t="b">
        <f t="shared" si="129"/>
        <v>1</v>
      </c>
    </row>
    <row r="5415" spans="1:5" x14ac:dyDescent="0.3">
      <c r="A5415">
        <v>376079</v>
      </c>
      <c r="B5415" t="s">
        <v>12</v>
      </c>
      <c r="C5415" s="2">
        <v>1116126.76</v>
      </c>
      <c r="D5415" s="2">
        <f>IFERROR(VLOOKUP(A5415&amp;"-"&amp;B5415,NEW!$D$2:$E$18056,2,FALSE),0)</f>
        <v>1116126.76</v>
      </c>
      <c r="E5415" s="2" t="b">
        <f t="shared" si="129"/>
        <v>1</v>
      </c>
    </row>
    <row r="5416" spans="1:5" x14ac:dyDescent="0.3">
      <c r="A5416" t="s">
        <v>153</v>
      </c>
      <c r="B5416" t="s">
        <v>12</v>
      </c>
      <c r="C5416" s="2">
        <v>7211839.0599999996</v>
      </c>
      <c r="D5416" s="2">
        <f>IFERROR(VLOOKUP(A5416&amp;"-"&amp;B5416,NEW!$D$2:$E$18056,2,FALSE),0)</f>
        <v>7211839.0599999996</v>
      </c>
      <c r="E5416" s="2" t="b">
        <f t="shared" si="129"/>
        <v>1</v>
      </c>
    </row>
    <row r="5417" spans="1:5" x14ac:dyDescent="0.3">
      <c r="A5417">
        <v>995584</v>
      </c>
      <c r="B5417" t="s">
        <v>12</v>
      </c>
      <c r="C5417" s="2">
        <v>156975.17000000001</v>
      </c>
      <c r="D5417" s="2">
        <f>IFERROR(VLOOKUP(A5417&amp;"-"&amp;B5417,NEW!$D$2:$E$18056,2,FALSE),0)</f>
        <v>156975.17000000001</v>
      </c>
      <c r="E5417" s="2" t="b">
        <f t="shared" si="129"/>
        <v>1</v>
      </c>
    </row>
    <row r="5418" spans="1:5" x14ac:dyDescent="0.3">
      <c r="A5418" t="s">
        <v>47</v>
      </c>
      <c r="B5418" t="s">
        <v>12</v>
      </c>
      <c r="C5418" s="2">
        <v>31663.33</v>
      </c>
      <c r="D5418" s="2">
        <f>IFERROR(VLOOKUP(A5418&amp;"-"&amp;B5418,NEW!$D$2:$E$18056,2,FALSE),0)</f>
        <v>31663.33</v>
      </c>
      <c r="E5418" s="2" t="b">
        <f t="shared" si="129"/>
        <v>1</v>
      </c>
    </row>
    <row r="5419" spans="1:5" x14ac:dyDescent="0.3">
      <c r="A5419">
        <v>956579</v>
      </c>
      <c r="B5419" t="s">
        <v>12</v>
      </c>
      <c r="C5419" s="2">
        <v>32601.77</v>
      </c>
      <c r="D5419" s="2">
        <f>IFERROR(VLOOKUP(A5419&amp;"-"&amp;B5419,NEW!$D$2:$E$18056,2,FALSE),0)</f>
        <v>32601.77</v>
      </c>
      <c r="E5419" s="2" t="b">
        <f t="shared" si="129"/>
        <v>1</v>
      </c>
    </row>
    <row r="5420" spans="1:5" x14ac:dyDescent="0.3">
      <c r="A5420">
        <v>974257</v>
      </c>
      <c r="B5420" t="s">
        <v>12</v>
      </c>
      <c r="C5420" s="2">
        <v>37695.39</v>
      </c>
      <c r="D5420" s="2">
        <f>IFERROR(VLOOKUP(A5420&amp;"-"&amp;B5420,NEW!$D$2:$E$18056,2,FALSE),0)</f>
        <v>37695.39</v>
      </c>
      <c r="E5420" s="2" t="b">
        <f t="shared" si="129"/>
        <v>1</v>
      </c>
    </row>
    <row r="5421" spans="1:5" x14ac:dyDescent="0.3">
      <c r="A5421">
        <v>778871</v>
      </c>
      <c r="B5421" t="s">
        <v>12</v>
      </c>
      <c r="C5421" s="2">
        <v>112021.21</v>
      </c>
      <c r="D5421" s="2">
        <f>IFERROR(VLOOKUP(A5421&amp;"-"&amp;B5421,NEW!$D$2:$E$18056,2,FALSE),0)</f>
        <v>112021.21</v>
      </c>
      <c r="E5421" s="2" t="b">
        <f t="shared" si="129"/>
        <v>1</v>
      </c>
    </row>
    <row r="5422" spans="1:5" x14ac:dyDescent="0.3">
      <c r="A5422">
        <v>252920</v>
      </c>
      <c r="B5422" t="s">
        <v>12</v>
      </c>
      <c r="C5422" s="2">
        <v>112964.14</v>
      </c>
      <c r="D5422" s="2">
        <f>IFERROR(VLOOKUP(A5422&amp;"-"&amp;B5422,NEW!$D$2:$E$18056,2,FALSE),0)</f>
        <v>112964.14</v>
      </c>
      <c r="E5422" s="2" t="b">
        <f t="shared" si="129"/>
        <v>1</v>
      </c>
    </row>
    <row r="5423" spans="1:5" x14ac:dyDescent="0.3">
      <c r="A5423">
        <v>716161</v>
      </c>
      <c r="B5423" t="s">
        <v>12</v>
      </c>
      <c r="C5423" s="2">
        <v>4577.3500000000004</v>
      </c>
      <c r="D5423" s="2">
        <f>IFERROR(VLOOKUP(A5423&amp;"-"&amp;B5423,NEW!$D$2:$E$18056,2,FALSE),0)</f>
        <v>4577.3500000000004</v>
      </c>
      <c r="E5423" s="2" t="b">
        <f t="shared" si="129"/>
        <v>1</v>
      </c>
    </row>
    <row r="5424" spans="1:5" x14ac:dyDescent="0.3">
      <c r="A5424">
        <v>974471</v>
      </c>
      <c r="B5424" t="s">
        <v>12</v>
      </c>
      <c r="C5424" s="2">
        <v>412744.02</v>
      </c>
      <c r="D5424" s="2">
        <f>IFERROR(VLOOKUP(A5424&amp;"-"&amp;B5424,NEW!$D$2:$E$18056,2,FALSE),0)</f>
        <v>412744.02</v>
      </c>
      <c r="E5424" s="2" t="b">
        <f t="shared" si="129"/>
        <v>1</v>
      </c>
    </row>
    <row r="5425" spans="1:5" x14ac:dyDescent="0.3">
      <c r="A5425" s="1">
        <v>963044</v>
      </c>
      <c r="B5425" t="s">
        <v>12</v>
      </c>
      <c r="C5425" s="2">
        <v>6384.65</v>
      </c>
      <c r="D5425" s="2">
        <f>IFERROR(VLOOKUP(A5425&amp;"-"&amp;B5425,NEW!$D$2:$E$18056,2,FALSE),0)</f>
        <v>6384.65</v>
      </c>
      <c r="E5425" s="2" t="b">
        <f t="shared" si="129"/>
        <v>1</v>
      </c>
    </row>
    <row r="5426" spans="1:5" x14ac:dyDescent="0.3">
      <c r="A5426">
        <v>275778</v>
      </c>
      <c r="B5426" t="s">
        <v>12</v>
      </c>
      <c r="C5426" s="2">
        <v>83996</v>
      </c>
      <c r="D5426" s="2">
        <f>IFERROR(VLOOKUP(A5426&amp;"-"&amp;B5426,NEW!$D$2:$E$18056,2,FALSE),0)</f>
        <v>83996</v>
      </c>
      <c r="E5426" s="2" t="b">
        <f t="shared" si="129"/>
        <v>1</v>
      </c>
    </row>
    <row r="5427" spans="1:5" x14ac:dyDescent="0.3">
      <c r="A5427" s="1">
        <v>839206</v>
      </c>
      <c r="B5427" t="s">
        <v>14</v>
      </c>
      <c r="C5427" s="2">
        <v>71900.12</v>
      </c>
      <c r="D5427" s="2">
        <f>IFERROR(VLOOKUP(A5427&amp;"-"&amp;B5427,NEW!$D$2:$E$18056,2,FALSE),0)</f>
        <v>71900.12</v>
      </c>
      <c r="E5427" s="2" t="b">
        <f t="shared" si="129"/>
        <v>1</v>
      </c>
    </row>
    <row r="5428" spans="1:5" x14ac:dyDescent="0.3">
      <c r="A5428">
        <v>947456</v>
      </c>
      <c r="B5428" t="s">
        <v>14</v>
      </c>
      <c r="C5428" s="2">
        <v>3769857.73</v>
      </c>
      <c r="D5428" s="2">
        <f>IFERROR(VLOOKUP(A5428&amp;"-"&amp;B5428,NEW!$D$2:$E$18056,2,FALSE),0)</f>
        <v>3769857.73</v>
      </c>
      <c r="E5428" s="2" t="b">
        <f t="shared" si="129"/>
        <v>1</v>
      </c>
    </row>
    <row r="5429" spans="1:5" x14ac:dyDescent="0.3">
      <c r="A5429">
        <v>369179</v>
      </c>
      <c r="B5429" t="s">
        <v>14</v>
      </c>
      <c r="C5429" s="2">
        <v>1090099.8899999999</v>
      </c>
      <c r="D5429" s="2">
        <f>IFERROR(VLOOKUP(A5429&amp;"-"&amp;B5429,NEW!$D$2:$E$18056,2,FALSE),0)</f>
        <v>1090099.8899999999</v>
      </c>
      <c r="E5429" s="2" t="b">
        <f t="shared" si="129"/>
        <v>1</v>
      </c>
    </row>
    <row r="5430" spans="1:5" x14ac:dyDescent="0.3">
      <c r="A5430">
        <v>570907</v>
      </c>
      <c r="B5430" t="s">
        <v>14</v>
      </c>
      <c r="C5430" s="2">
        <v>487127.01</v>
      </c>
      <c r="D5430" s="2">
        <f>IFERROR(VLOOKUP(A5430&amp;"-"&amp;B5430,NEW!$D$2:$E$18056,2,FALSE),0)</f>
        <v>487127.01</v>
      </c>
      <c r="E5430" s="2" t="b">
        <f t="shared" si="129"/>
        <v>1</v>
      </c>
    </row>
    <row r="5431" spans="1:5" x14ac:dyDescent="0.3">
      <c r="A5431">
        <v>624055</v>
      </c>
      <c r="B5431" t="s">
        <v>12</v>
      </c>
      <c r="C5431" s="2">
        <v>8407.32</v>
      </c>
      <c r="D5431" s="2">
        <f>IFERROR(VLOOKUP(A5431&amp;"-"&amp;B5431,NEW!$D$2:$E$18056,2,FALSE),0)</f>
        <v>8407.32</v>
      </c>
      <c r="E5431" s="2" t="b">
        <f t="shared" si="129"/>
        <v>1</v>
      </c>
    </row>
    <row r="5432" spans="1:5" x14ac:dyDescent="0.3">
      <c r="A5432">
        <v>331293</v>
      </c>
      <c r="B5432" t="s">
        <v>12</v>
      </c>
      <c r="C5432" s="2">
        <v>43771.01</v>
      </c>
      <c r="D5432" s="2">
        <f>IFERROR(VLOOKUP(A5432&amp;"-"&amp;B5432,NEW!$D$2:$E$18056,2,FALSE),0)</f>
        <v>43771.01</v>
      </c>
      <c r="E5432" s="2" t="b">
        <f t="shared" si="129"/>
        <v>1</v>
      </c>
    </row>
    <row r="5433" spans="1:5" x14ac:dyDescent="0.3">
      <c r="A5433" t="s">
        <v>170</v>
      </c>
      <c r="B5433" t="s">
        <v>12</v>
      </c>
      <c r="C5433" s="2">
        <v>5396.04</v>
      </c>
      <c r="D5433" s="2">
        <f>IFERROR(VLOOKUP(A5433&amp;"-"&amp;B5433,NEW!$D$2:$E$18056,2,FALSE),0)</f>
        <v>5396.04</v>
      </c>
      <c r="E5433" s="2" t="b">
        <f t="shared" si="129"/>
        <v>1</v>
      </c>
    </row>
    <row r="5434" spans="1:5" x14ac:dyDescent="0.3">
      <c r="A5434" t="s">
        <v>168</v>
      </c>
      <c r="B5434" t="s">
        <v>12</v>
      </c>
      <c r="C5434" s="2">
        <v>5503019.9000000004</v>
      </c>
      <c r="D5434" s="2">
        <f>IFERROR(VLOOKUP(A5434&amp;"-"&amp;B5434,NEW!$D$2:$E$18056,2,FALSE),0)</f>
        <v>5503019.9000000004</v>
      </c>
      <c r="E5434" s="2" t="b">
        <f t="shared" si="129"/>
        <v>1</v>
      </c>
    </row>
    <row r="5435" spans="1:5" x14ac:dyDescent="0.3">
      <c r="A5435">
        <v>688809</v>
      </c>
      <c r="B5435" t="s">
        <v>14</v>
      </c>
      <c r="C5435" s="2">
        <v>15064.17</v>
      </c>
      <c r="D5435" s="2">
        <f>IFERROR(VLOOKUP(A5435&amp;"-"&amp;B5435,NEW!$D$2:$E$18056,2,FALSE),0)</f>
        <v>15064.17</v>
      </c>
      <c r="E5435" s="2" t="b">
        <f t="shared" si="129"/>
        <v>1</v>
      </c>
    </row>
    <row r="5436" spans="1:5" x14ac:dyDescent="0.3">
      <c r="A5436" t="s">
        <v>167</v>
      </c>
      <c r="B5436" t="s">
        <v>14</v>
      </c>
      <c r="C5436" s="2">
        <v>118961.71</v>
      </c>
      <c r="D5436" s="2">
        <f>IFERROR(VLOOKUP(A5436&amp;"-"&amp;B5436,NEW!$D$2:$E$18056,2,FALSE),0)</f>
        <v>118961.71</v>
      </c>
      <c r="E5436" s="2" t="b">
        <f t="shared" si="129"/>
        <v>1</v>
      </c>
    </row>
    <row r="5437" spans="1:5" x14ac:dyDescent="0.3">
      <c r="A5437">
        <v>337948</v>
      </c>
      <c r="B5437" t="s">
        <v>14</v>
      </c>
      <c r="C5437" s="2">
        <v>1504595.32</v>
      </c>
      <c r="D5437" s="2">
        <f>IFERROR(VLOOKUP(A5437&amp;"-"&amp;B5437,NEW!$D$2:$E$18056,2,FALSE),0)</f>
        <v>1504595.32</v>
      </c>
      <c r="E5437" s="2" t="b">
        <f t="shared" si="129"/>
        <v>1</v>
      </c>
    </row>
    <row r="5438" spans="1:5" x14ac:dyDescent="0.3">
      <c r="A5438">
        <v>189730</v>
      </c>
      <c r="B5438" t="s">
        <v>14</v>
      </c>
      <c r="C5438" s="2">
        <v>251919.8</v>
      </c>
      <c r="D5438" s="2">
        <f>IFERROR(VLOOKUP(A5438&amp;"-"&amp;B5438,NEW!$D$2:$E$18056,2,FALSE),0)</f>
        <v>251919.8</v>
      </c>
      <c r="E5438" s="2" t="b">
        <f t="shared" si="129"/>
        <v>1</v>
      </c>
    </row>
    <row r="5439" spans="1:5" x14ac:dyDescent="0.3">
      <c r="A5439">
        <v>995781</v>
      </c>
      <c r="B5439" t="s">
        <v>15</v>
      </c>
      <c r="C5439" s="2">
        <v>1794.34</v>
      </c>
      <c r="D5439" s="2">
        <f>IFERROR(VLOOKUP(A5439&amp;"-"&amp;B5439,NEW!$D$2:$E$18056,2,FALSE),0)</f>
        <v>1794.34</v>
      </c>
      <c r="E5439" s="2" t="b">
        <f t="shared" si="129"/>
        <v>1</v>
      </c>
    </row>
    <row r="5440" spans="1:5" x14ac:dyDescent="0.3">
      <c r="A5440">
        <v>590434</v>
      </c>
      <c r="B5440" t="s">
        <v>14</v>
      </c>
      <c r="C5440" s="2">
        <v>518422.11</v>
      </c>
      <c r="D5440" s="2">
        <f>IFERROR(VLOOKUP(A5440&amp;"-"&amp;B5440,NEW!$D$2:$E$18056,2,FALSE),0)</f>
        <v>518422.11</v>
      </c>
      <c r="E5440" s="2" t="b">
        <f t="shared" si="129"/>
        <v>1</v>
      </c>
    </row>
    <row r="5441" spans="1:5" x14ac:dyDescent="0.3">
      <c r="A5441" s="1">
        <v>101564</v>
      </c>
      <c r="B5441" t="s">
        <v>15</v>
      </c>
      <c r="C5441" s="2">
        <v>357736.47</v>
      </c>
      <c r="D5441" s="2">
        <f>IFERROR(VLOOKUP(A5441&amp;"-"&amp;B5441,NEW!$D$2:$E$18056,2,FALSE),0)</f>
        <v>357736.47</v>
      </c>
      <c r="E5441" s="2" t="b">
        <f t="shared" si="129"/>
        <v>1</v>
      </c>
    </row>
    <row r="5442" spans="1:5" x14ac:dyDescent="0.3">
      <c r="A5442">
        <v>713744</v>
      </c>
      <c r="B5442" t="s">
        <v>14</v>
      </c>
      <c r="C5442" s="2">
        <v>38817.97</v>
      </c>
      <c r="D5442" s="2">
        <f>IFERROR(VLOOKUP(A5442&amp;"-"&amp;B5442,NEW!$D$2:$E$18056,2,FALSE),0)</f>
        <v>38817.97</v>
      </c>
      <c r="E5442" s="2" t="b">
        <f t="shared" si="129"/>
        <v>1</v>
      </c>
    </row>
    <row r="5443" spans="1:5" x14ac:dyDescent="0.3">
      <c r="A5443">
        <v>908143</v>
      </c>
      <c r="B5443" t="s">
        <v>15</v>
      </c>
      <c r="C5443" s="2">
        <v>1025049.62</v>
      </c>
      <c r="D5443" s="2">
        <f>IFERROR(VLOOKUP(A5443&amp;"-"&amp;B5443,NEW!$D$2:$E$18056,2,FALSE),0)</f>
        <v>1025049.62</v>
      </c>
      <c r="E5443" s="2" t="b">
        <f t="shared" ref="E5443:E5506" si="131">D5443=C5443</f>
        <v>1</v>
      </c>
    </row>
    <row r="5444" spans="1:5" x14ac:dyDescent="0.3">
      <c r="A5444" s="1">
        <v>790152</v>
      </c>
      <c r="B5444" t="s">
        <v>14</v>
      </c>
      <c r="C5444" s="2">
        <v>19326.560000000001</v>
      </c>
      <c r="D5444" s="2">
        <f>IFERROR(VLOOKUP(A5444&amp;"-"&amp;B5444,NEW!$D$2:$E$18056,2,FALSE),0)</f>
        <v>19326.560000000001</v>
      </c>
      <c r="E5444" s="2" t="b">
        <f t="shared" si="131"/>
        <v>1</v>
      </c>
    </row>
    <row r="5445" spans="1:5" x14ac:dyDescent="0.3">
      <c r="A5445">
        <v>680770</v>
      </c>
      <c r="B5445" t="s">
        <v>14</v>
      </c>
      <c r="C5445" s="2">
        <v>2526.5300000000002</v>
      </c>
      <c r="D5445" s="2">
        <f>IFERROR(VLOOKUP(A5445&amp;"-"&amp;B5445,NEW!$D$2:$E$18056,2,FALSE),0)</f>
        <v>2526.5300000000002</v>
      </c>
      <c r="E5445" s="2" t="b">
        <f t="shared" si="131"/>
        <v>1</v>
      </c>
    </row>
    <row r="5446" spans="1:5" x14ac:dyDescent="0.3">
      <c r="A5446">
        <v>313614</v>
      </c>
      <c r="B5446" t="s">
        <v>14</v>
      </c>
      <c r="C5446" s="2">
        <v>0</v>
      </c>
      <c r="D5446" s="2">
        <f>IFERROR(VLOOKUP(A5446&amp;"-"&amp;B5446,NEW!$D$2:$E$18056,2,FALSE),0)</f>
        <v>0</v>
      </c>
      <c r="E5446" s="2" t="b">
        <f t="shared" si="131"/>
        <v>1</v>
      </c>
    </row>
    <row r="5447" spans="1:5" x14ac:dyDescent="0.3">
      <c r="A5447" t="s">
        <v>68</v>
      </c>
      <c r="B5447" t="s">
        <v>15</v>
      </c>
      <c r="C5447" s="2">
        <v>6676.59</v>
      </c>
      <c r="D5447" s="2">
        <f>IFERROR(VLOOKUP(A5447&amp;"-"&amp;B5447,NEW!$D$2:$E$18056,2,FALSE),0)</f>
        <v>6676.59</v>
      </c>
      <c r="E5447" s="2" t="b">
        <f t="shared" si="131"/>
        <v>1</v>
      </c>
    </row>
    <row r="5448" spans="1:5" x14ac:dyDescent="0.3">
      <c r="A5448" s="1">
        <v>259851</v>
      </c>
      <c r="B5448" t="s">
        <v>15</v>
      </c>
      <c r="C5448" s="2">
        <v>1518160.89</v>
      </c>
      <c r="D5448" s="2">
        <f>IFERROR(VLOOKUP(A5448&amp;"-"&amp;B5448,NEW!$D$2:$E$18056,2,FALSE),0)</f>
        <v>1518160.89</v>
      </c>
      <c r="E5448" s="2" t="b">
        <f t="shared" si="131"/>
        <v>1</v>
      </c>
    </row>
    <row r="5449" spans="1:5" x14ac:dyDescent="0.3">
      <c r="A5449">
        <v>972037</v>
      </c>
      <c r="B5449" t="s">
        <v>15</v>
      </c>
      <c r="C5449" s="2">
        <v>461310.23</v>
      </c>
      <c r="D5449" s="2">
        <f>IFERROR(VLOOKUP(A5449&amp;"-"&amp;B5449,NEW!$D$2:$E$18056,2,FALSE),0)</f>
        <v>461310.23</v>
      </c>
      <c r="E5449" s="2" t="b">
        <f t="shared" si="131"/>
        <v>1</v>
      </c>
    </row>
    <row r="5450" spans="1:5" x14ac:dyDescent="0.3">
      <c r="A5450" s="1">
        <v>769607</v>
      </c>
      <c r="B5450" t="s">
        <v>15</v>
      </c>
      <c r="C5450" s="2">
        <v>817.59</v>
      </c>
      <c r="D5450" s="2">
        <f>IFERROR(VLOOKUP(A5450&amp;"-"&amp;B5450,NEW!$D$2:$E$18056,2,FALSE),0)</f>
        <v>817.59</v>
      </c>
      <c r="E5450" s="2" t="b">
        <f t="shared" si="131"/>
        <v>1</v>
      </c>
    </row>
    <row r="5451" spans="1:5" x14ac:dyDescent="0.3">
      <c r="A5451">
        <v>166641</v>
      </c>
      <c r="B5451" t="s">
        <v>15</v>
      </c>
      <c r="C5451" s="2">
        <v>20043.47</v>
      </c>
      <c r="D5451" s="2">
        <f>IFERROR(VLOOKUP(A5451&amp;"-"&amp;B5451,NEW!$D$2:$E$18056,2,FALSE),0)</f>
        <v>20043.47</v>
      </c>
      <c r="E5451" s="2" t="b">
        <f t="shared" si="131"/>
        <v>1</v>
      </c>
    </row>
    <row r="5452" spans="1:5" x14ac:dyDescent="0.3">
      <c r="A5452">
        <v>263533</v>
      </c>
      <c r="B5452" t="s">
        <v>15</v>
      </c>
      <c r="C5452" s="2">
        <v>20288.810000000001</v>
      </c>
      <c r="D5452" s="2">
        <f>IFERROR(VLOOKUP(A5452&amp;"-"&amp;B5452,NEW!$D$2:$E$18056,2,FALSE),0)</f>
        <v>20288.810000000001</v>
      </c>
      <c r="E5452" s="2" t="b">
        <f t="shared" si="131"/>
        <v>1</v>
      </c>
    </row>
    <row r="5453" spans="1:5" x14ac:dyDescent="0.3">
      <c r="A5453">
        <v>382810</v>
      </c>
      <c r="B5453" t="s">
        <v>15</v>
      </c>
      <c r="C5453" s="2">
        <v>7996.44</v>
      </c>
      <c r="D5453" s="2">
        <f>IFERROR(VLOOKUP(A5453&amp;"-"&amp;B5453,NEW!$D$2:$E$18056,2,FALSE),0)</f>
        <v>7996.44</v>
      </c>
      <c r="E5453" s="2" t="b">
        <f t="shared" si="131"/>
        <v>1</v>
      </c>
    </row>
    <row r="5454" spans="1:5" x14ac:dyDescent="0.3">
      <c r="A5454">
        <v>128080</v>
      </c>
      <c r="B5454" t="s">
        <v>15</v>
      </c>
      <c r="C5454" s="2">
        <v>51989.94</v>
      </c>
      <c r="D5454" s="2">
        <f>IFERROR(VLOOKUP(A5454&amp;"-"&amp;B5454,NEW!$D$2:$E$18056,2,FALSE),0)</f>
        <v>51989.94</v>
      </c>
      <c r="E5454" s="2" t="b">
        <f t="shared" si="131"/>
        <v>1</v>
      </c>
    </row>
    <row r="5455" spans="1:5" x14ac:dyDescent="0.3">
      <c r="A5455">
        <v>740155</v>
      </c>
      <c r="B5455" t="s">
        <v>15</v>
      </c>
      <c r="C5455" s="2">
        <v>12841.01</v>
      </c>
      <c r="D5455" s="2">
        <f>IFERROR(VLOOKUP(A5455&amp;"-"&amp;B5455,NEW!$D$2:$E$18056,2,FALSE),0)</f>
        <v>12841.01</v>
      </c>
      <c r="E5455" s="2" t="b">
        <f t="shared" si="131"/>
        <v>1</v>
      </c>
    </row>
    <row r="5456" spans="1:5" x14ac:dyDescent="0.3">
      <c r="A5456">
        <v>760252</v>
      </c>
      <c r="B5456" t="s">
        <v>15</v>
      </c>
      <c r="C5456" s="2">
        <v>6983.12</v>
      </c>
      <c r="D5456" s="2">
        <f>IFERROR(VLOOKUP(A5456&amp;"-"&amp;B5456,NEW!$D$2:$E$18056,2,FALSE),0)</f>
        <v>6983.12</v>
      </c>
      <c r="E5456" s="2" t="b">
        <f t="shared" si="131"/>
        <v>1</v>
      </c>
    </row>
    <row r="5457" spans="1:6" x14ac:dyDescent="0.3">
      <c r="A5457">
        <v>398803</v>
      </c>
      <c r="B5457" t="s">
        <v>16</v>
      </c>
      <c r="C5457" s="2">
        <v>258822.36</v>
      </c>
      <c r="D5457" s="2">
        <f>IFERROR(VLOOKUP(A5457&amp;"-"&amp;B5457,NEW!$D$2:$E$18056,2,FALSE),0)</f>
        <v>258822.36</v>
      </c>
      <c r="E5457" s="2" t="b">
        <f t="shared" si="131"/>
        <v>1</v>
      </c>
    </row>
    <row r="5458" spans="1:6" x14ac:dyDescent="0.3">
      <c r="A5458">
        <v>138116</v>
      </c>
      <c r="B5458" t="s">
        <v>16</v>
      </c>
      <c r="C5458" s="2">
        <v>98258.44</v>
      </c>
      <c r="D5458" s="2">
        <f>IFERROR(VLOOKUP(A5458&amp;"-"&amp;B5458,NEW!$D$2:$E$18056,2,FALSE),0)</f>
        <v>98258.44</v>
      </c>
      <c r="E5458" s="2" t="b">
        <f t="shared" si="131"/>
        <v>1</v>
      </c>
    </row>
    <row r="5459" spans="1:6" x14ac:dyDescent="0.3">
      <c r="A5459" t="s">
        <v>100</v>
      </c>
      <c r="B5459" t="s">
        <v>16</v>
      </c>
      <c r="C5459" s="2">
        <v>1669.46</v>
      </c>
      <c r="D5459" s="2">
        <f>IFERROR(VLOOKUP(A5459&amp;"-"&amp;B5459,NEW!$D$2:$E$18056,2,FALSE),0)</f>
        <v>1669.46</v>
      </c>
      <c r="E5459" s="2" t="b">
        <f t="shared" si="131"/>
        <v>1</v>
      </c>
    </row>
    <row r="5460" spans="1:6" x14ac:dyDescent="0.3">
      <c r="A5460">
        <v>202829</v>
      </c>
      <c r="B5460" t="s">
        <v>14</v>
      </c>
      <c r="C5460" s="2">
        <v>205.1</v>
      </c>
      <c r="D5460" s="2">
        <f>IFERROR(VLOOKUP(A5460&amp;"-"&amp;B5460,NEW!$D$2:$E$18056,2,FALSE),0)</f>
        <v>205.1</v>
      </c>
      <c r="E5460" s="2" t="b">
        <f t="shared" si="131"/>
        <v>1</v>
      </c>
    </row>
    <row r="5461" spans="1:6" x14ac:dyDescent="0.3">
      <c r="A5461">
        <v>436655</v>
      </c>
      <c r="B5461" t="s">
        <v>15</v>
      </c>
      <c r="C5461" s="2">
        <v>21.26</v>
      </c>
      <c r="D5461" s="2">
        <f>IFERROR(VLOOKUP(A5461&amp;"-"&amp;B5461,NEW!$D$2:$E$18056,2,FALSE),0)</f>
        <v>21.26</v>
      </c>
      <c r="E5461" s="2" t="b">
        <f t="shared" si="131"/>
        <v>1</v>
      </c>
    </row>
    <row r="5462" spans="1:6" x14ac:dyDescent="0.3">
      <c r="A5462">
        <v>255706</v>
      </c>
      <c r="B5462" t="s">
        <v>15</v>
      </c>
      <c r="C5462" s="2">
        <v>74078.17</v>
      </c>
      <c r="D5462" s="2">
        <f>IFERROR(VLOOKUP(A5462&amp;"-"&amp;B5462,NEW!$D$2:$E$18056,2,FALSE),0)</f>
        <v>74078.17</v>
      </c>
      <c r="E5462" s="2" t="b">
        <f t="shared" si="131"/>
        <v>1</v>
      </c>
    </row>
    <row r="5463" spans="1:6" x14ac:dyDescent="0.3">
      <c r="A5463">
        <v>189730</v>
      </c>
      <c r="B5463" t="s">
        <v>16</v>
      </c>
      <c r="C5463" s="2">
        <v>232976.49</v>
      </c>
      <c r="D5463" s="2">
        <f>IFERROR(VLOOKUP(A5463&amp;"-"&amp;B5463,NEW!$D$2:$E$18056,2,FALSE),0)</f>
        <v>232976.49</v>
      </c>
      <c r="E5463" s="2" t="b">
        <f t="shared" si="131"/>
        <v>1</v>
      </c>
    </row>
    <row r="5464" spans="1:6" x14ac:dyDescent="0.3">
      <c r="A5464" t="s">
        <v>143</v>
      </c>
      <c r="B5464" t="s">
        <v>16</v>
      </c>
      <c r="C5464" s="2">
        <v>6664.37</v>
      </c>
      <c r="D5464" s="2">
        <f>IFERROR(VLOOKUP(A5464&amp;"-"&amp;B5464,NEW!$D$2:$E$18056,2,FALSE),0)</f>
        <v>6664.37</v>
      </c>
      <c r="E5464" s="2" t="b">
        <f t="shared" si="131"/>
        <v>1</v>
      </c>
    </row>
    <row r="5465" spans="1:6" x14ac:dyDescent="0.3">
      <c r="A5465" s="1">
        <v>877836</v>
      </c>
      <c r="B5465" t="s">
        <v>16</v>
      </c>
      <c r="C5465" s="2">
        <v>58542.57</v>
      </c>
      <c r="D5465" s="2">
        <f>IFERROR(VLOOKUP(A5465&amp;"-"&amp;B5465,NEW!$D$2:$E$18056,2,FALSE),0)</f>
        <v>58542.57</v>
      </c>
      <c r="E5465" s="2" t="b">
        <f t="shared" si="131"/>
        <v>1</v>
      </c>
    </row>
    <row r="5466" spans="1:6" x14ac:dyDescent="0.3">
      <c r="A5466">
        <v>780462</v>
      </c>
      <c r="B5466" t="s">
        <v>16</v>
      </c>
      <c r="C5466" s="2">
        <v>10616.13</v>
      </c>
      <c r="D5466" s="2">
        <f>IFERROR(VLOOKUP(A5466&amp;"-"&amp;B5466,NEW!$D$2:$E$18056,2,FALSE),0)</f>
        <v>10616.13</v>
      </c>
      <c r="E5466" s="2" t="b">
        <f t="shared" si="131"/>
        <v>1</v>
      </c>
    </row>
    <row r="5467" spans="1:6" x14ac:dyDescent="0.3">
      <c r="A5467">
        <v>998444</v>
      </c>
      <c r="B5467" t="s">
        <v>16</v>
      </c>
      <c r="C5467" s="2">
        <v>151293.4</v>
      </c>
      <c r="D5467" s="2">
        <f>IFERROR(VLOOKUP(A5467&amp;"-"&amp;B5467,NEW!$D$2:$E$18056,2,FALSE),0)</f>
        <v>151293.4</v>
      </c>
      <c r="E5467" s="2" t="b">
        <f t="shared" si="131"/>
        <v>1</v>
      </c>
    </row>
    <row r="5468" spans="1:6" x14ac:dyDescent="0.3">
      <c r="A5468" s="1">
        <v>520359</v>
      </c>
      <c r="B5468" t="s">
        <v>16</v>
      </c>
      <c r="C5468" s="2">
        <v>2997444.45</v>
      </c>
      <c r="D5468" s="2">
        <f>IFERROR(VLOOKUP(A5468&amp;"-"&amp;B5468,NEW!$D$2:$E$18056,2,FALSE),0)</f>
        <v>2997444.45</v>
      </c>
      <c r="E5468" s="2" t="b">
        <f t="shared" si="131"/>
        <v>1</v>
      </c>
    </row>
    <row r="5469" spans="1:6" x14ac:dyDescent="0.3">
      <c r="A5469" s="1">
        <v>905603</v>
      </c>
      <c r="B5469" t="s">
        <v>17</v>
      </c>
      <c r="C5469" s="2">
        <v>332134.58</v>
      </c>
      <c r="D5469" s="2">
        <f>IFERROR(VLOOKUP(A5469&amp;"-"&amp;B5469,NEW!$D$2:$E$18056,2,FALSE),0)</f>
        <v>664269.16</v>
      </c>
      <c r="E5469" s="2" t="b">
        <f t="shared" si="131"/>
        <v>0</v>
      </c>
      <c r="F5469">
        <f t="shared" ref="F5469:F5502" si="132">D5469/C5469</f>
        <v>2</v>
      </c>
    </row>
    <row r="5470" spans="1:6" x14ac:dyDescent="0.3">
      <c r="A5470">
        <v>691779</v>
      </c>
      <c r="B5470" t="s">
        <v>17</v>
      </c>
      <c r="C5470" s="2">
        <v>340969.65</v>
      </c>
      <c r="D5470" s="2">
        <f>IFERROR(VLOOKUP(A5470&amp;"-"&amp;B5470,NEW!$D$2:$E$18056,2,FALSE),0)</f>
        <v>681939.3</v>
      </c>
      <c r="E5470" s="2" t="b">
        <f t="shared" si="131"/>
        <v>0</v>
      </c>
      <c r="F5470">
        <f t="shared" si="132"/>
        <v>2</v>
      </c>
    </row>
    <row r="5471" spans="1:6" x14ac:dyDescent="0.3">
      <c r="A5471">
        <v>884468</v>
      </c>
      <c r="B5471" t="s">
        <v>17</v>
      </c>
      <c r="C5471" s="2">
        <v>2224977.0699999998</v>
      </c>
      <c r="D5471" s="2">
        <f>IFERROR(VLOOKUP(A5471&amp;"-"&amp;B5471,NEW!$D$2:$E$18056,2,FALSE),0)</f>
        <v>4449954.1399999997</v>
      </c>
      <c r="E5471" s="2" t="b">
        <f t="shared" si="131"/>
        <v>0</v>
      </c>
      <c r="F5471">
        <f t="shared" si="132"/>
        <v>2</v>
      </c>
    </row>
    <row r="5472" spans="1:6" x14ac:dyDescent="0.3">
      <c r="A5472" s="1">
        <v>663584</v>
      </c>
      <c r="B5472" t="s">
        <v>17</v>
      </c>
      <c r="C5472" s="2">
        <v>260418.86</v>
      </c>
      <c r="D5472" s="2">
        <f>IFERROR(VLOOKUP(A5472&amp;"-"&amp;B5472,NEW!$D$2:$E$18056,2,FALSE),0)</f>
        <v>520837.72</v>
      </c>
      <c r="E5472" s="2" t="b">
        <f t="shared" si="131"/>
        <v>0</v>
      </c>
      <c r="F5472">
        <f t="shared" si="132"/>
        <v>2</v>
      </c>
    </row>
    <row r="5473" spans="1:6" x14ac:dyDescent="0.3">
      <c r="A5473" s="1">
        <v>265450</v>
      </c>
      <c r="B5473" t="s">
        <v>17</v>
      </c>
      <c r="C5473" s="2">
        <v>514175.17</v>
      </c>
      <c r="D5473" s="2">
        <f>IFERROR(VLOOKUP(A5473&amp;"-"&amp;B5473,NEW!$D$2:$E$18056,2,FALSE),0)</f>
        <v>1028350.34</v>
      </c>
      <c r="E5473" s="2" t="b">
        <f t="shared" si="131"/>
        <v>0</v>
      </c>
      <c r="F5473">
        <f t="shared" si="132"/>
        <v>2</v>
      </c>
    </row>
    <row r="5474" spans="1:6" x14ac:dyDescent="0.3">
      <c r="A5474">
        <v>995772</v>
      </c>
      <c r="B5474" t="s">
        <v>17</v>
      </c>
      <c r="C5474" s="2">
        <v>170743.03</v>
      </c>
      <c r="D5474" s="2">
        <f>IFERROR(VLOOKUP(A5474&amp;"-"&amp;B5474,NEW!$D$2:$E$18056,2,FALSE),0)</f>
        <v>341486.06</v>
      </c>
      <c r="E5474" s="2" t="b">
        <f t="shared" si="131"/>
        <v>0</v>
      </c>
      <c r="F5474">
        <f t="shared" si="132"/>
        <v>2</v>
      </c>
    </row>
    <row r="5475" spans="1:6" x14ac:dyDescent="0.3">
      <c r="A5475" s="1">
        <v>238018</v>
      </c>
      <c r="B5475" t="s">
        <v>17</v>
      </c>
      <c r="C5475" s="2">
        <v>3453362.72</v>
      </c>
      <c r="D5475" s="2">
        <f>IFERROR(VLOOKUP(A5475&amp;"-"&amp;B5475,NEW!$D$2:$E$18056,2,FALSE),0)</f>
        <v>6906725.4400000004</v>
      </c>
      <c r="E5475" s="2" t="b">
        <f t="shared" si="131"/>
        <v>0</v>
      </c>
      <c r="F5475">
        <f t="shared" si="132"/>
        <v>2</v>
      </c>
    </row>
    <row r="5476" spans="1:6" x14ac:dyDescent="0.3">
      <c r="A5476">
        <v>713133</v>
      </c>
      <c r="B5476" t="s">
        <v>17</v>
      </c>
      <c r="C5476" s="2">
        <v>8775.16</v>
      </c>
      <c r="D5476" s="2">
        <f>IFERROR(VLOOKUP(A5476&amp;"-"&amp;B5476,NEW!$D$2:$E$18056,2,FALSE),0)</f>
        <v>17550.32</v>
      </c>
      <c r="E5476" s="2" t="b">
        <f t="shared" si="131"/>
        <v>0</v>
      </c>
      <c r="F5476">
        <f t="shared" si="132"/>
        <v>2</v>
      </c>
    </row>
    <row r="5477" spans="1:6" x14ac:dyDescent="0.3">
      <c r="A5477">
        <v>236399</v>
      </c>
      <c r="B5477" t="s">
        <v>17</v>
      </c>
      <c r="C5477" s="2">
        <v>34931.839999999997</v>
      </c>
      <c r="D5477" s="2">
        <f>IFERROR(VLOOKUP(A5477&amp;"-"&amp;B5477,NEW!$D$2:$E$18056,2,FALSE),0)</f>
        <v>69863.679999999993</v>
      </c>
      <c r="E5477" s="2" t="b">
        <f t="shared" si="131"/>
        <v>0</v>
      </c>
      <c r="F5477">
        <f t="shared" si="132"/>
        <v>2</v>
      </c>
    </row>
    <row r="5478" spans="1:6" x14ac:dyDescent="0.3">
      <c r="A5478">
        <v>873308</v>
      </c>
      <c r="B5478" t="s">
        <v>17</v>
      </c>
      <c r="C5478" s="2">
        <v>392592.87</v>
      </c>
      <c r="D5478" s="2">
        <f>IFERROR(VLOOKUP(A5478&amp;"-"&amp;B5478,NEW!$D$2:$E$18056,2,FALSE),0)</f>
        <v>785185.74</v>
      </c>
      <c r="E5478" s="2" t="b">
        <f t="shared" si="131"/>
        <v>0</v>
      </c>
      <c r="F5478">
        <f t="shared" si="132"/>
        <v>2</v>
      </c>
    </row>
    <row r="5479" spans="1:6" x14ac:dyDescent="0.3">
      <c r="A5479">
        <v>120489</v>
      </c>
      <c r="B5479" t="s">
        <v>17</v>
      </c>
      <c r="C5479" s="2">
        <v>519202.13</v>
      </c>
      <c r="D5479" s="2">
        <f>IFERROR(VLOOKUP(A5479&amp;"-"&amp;B5479,NEW!$D$2:$E$18056,2,FALSE),0)</f>
        <v>1038404.26</v>
      </c>
      <c r="E5479" s="2" t="b">
        <f t="shared" si="131"/>
        <v>0</v>
      </c>
      <c r="F5479">
        <f t="shared" si="132"/>
        <v>2</v>
      </c>
    </row>
    <row r="5480" spans="1:6" x14ac:dyDescent="0.3">
      <c r="A5480">
        <v>867783</v>
      </c>
      <c r="B5480" t="s">
        <v>18</v>
      </c>
      <c r="C5480" s="2">
        <v>485373.33</v>
      </c>
      <c r="D5480" s="2">
        <f>IFERROR(VLOOKUP(A5480&amp;"-"&amp;B5480,NEW!$D$2:$E$18056,2,FALSE),0)</f>
        <v>970746.66</v>
      </c>
      <c r="E5480" s="2" t="b">
        <f t="shared" si="131"/>
        <v>0</v>
      </c>
      <c r="F5480">
        <f t="shared" si="132"/>
        <v>2</v>
      </c>
    </row>
    <row r="5481" spans="1:6" x14ac:dyDescent="0.3">
      <c r="A5481">
        <v>744717</v>
      </c>
      <c r="B5481" t="s">
        <v>17</v>
      </c>
      <c r="C5481" s="2">
        <v>9463.2999999999993</v>
      </c>
      <c r="D5481" s="2">
        <f>IFERROR(VLOOKUP(A5481&amp;"-"&amp;B5481,NEW!$D$2:$E$18056,2,FALSE),0)</f>
        <v>18926.599999999999</v>
      </c>
      <c r="E5481" s="2" t="b">
        <f t="shared" si="131"/>
        <v>0</v>
      </c>
      <c r="F5481">
        <f t="shared" si="132"/>
        <v>2</v>
      </c>
    </row>
    <row r="5482" spans="1:6" x14ac:dyDescent="0.3">
      <c r="A5482">
        <v>825282</v>
      </c>
      <c r="B5482" t="s">
        <v>17</v>
      </c>
      <c r="C5482" s="2">
        <v>2663.29</v>
      </c>
      <c r="D5482" s="2">
        <f>IFERROR(VLOOKUP(A5482&amp;"-"&amp;B5482,NEW!$D$2:$E$18056,2,FALSE),0)</f>
        <v>5326.58</v>
      </c>
      <c r="E5482" s="2" t="b">
        <f t="shared" si="131"/>
        <v>0</v>
      </c>
      <c r="F5482">
        <f t="shared" si="132"/>
        <v>2</v>
      </c>
    </row>
    <row r="5483" spans="1:6" x14ac:dyDescent="0.3">
      <c r="A5483">
        <v>627918</v>
      </c>
      <c r="B5483" t="s">
        <v>18</v>
      </c>
      <c r="C5483" s="2">
        <v>502464.77</v>
      </c>
      <c r="D5483" s="2">
        <f>IFERROR(VLOOKUP(A5483&amp;"-"&amp;B5483,NEW!$D$2:$E$18056,2,FALSE),0)</f>
        <v>1004929.54</v>
      </c>
      <c r="E5483" s="2" t="b">
        <f t="shared" si="131"/>
        <v>0</v>
      </c>
      <c r="F5483">
        <f t="shared" si="132"/>
        <v>2</v>
      </c>
    </row>
    <row r="5484" spans="1:6" x14ac:dyDescent="0.3">
      <c r="A5484">
        <v>650995</v>
      </c>
      <c r="B5484" t="s">
        <v>18</v>
      </c>
      <c r="C5484" s="2">
        <v>5618.98</v>
      </c>
      <c r="D5484" s="2">
        <f>IFERROR(VLOOKUP(A5484&amp;"-"&amp;B5484,NEW!$D$2:$E$18056,2,FALSE),0)</f>
        <v>11237.96</v>
      </c>
      <c r="E5484" s="2" t="b">
        <f t="shared" si="131"/>
        <v>0</v>
      </c>
      <c r="F5484">
        <f t="shared" si="132"/>
        <v>2</v>
      </c>
    </row>
    <row r="5485" spans="1:6" x14ac:dyDescent="0.3">
      <c r="A5485" s="1">
        <v>679094</v>
      </c>
      <c r="B5485" t="s">
        <v>18</v>
      </c>
      <c r="C5485" s="2">
        <v>146574.22</v>
      </c>
      <c r="D5485" s="2">
        <f>IFERROR(VLOOKUP(A5485&amp;"-"&amp;B5485,NEW!$D$2:$E$18056,2,FALSE),0)</f>
        <v>293148.44</v>
      </c>
      <c r="E5485" s="2" t="b">
        <f t="shared" si="131"/>
        <v>0</v>
      </c>
      <c r="F5485">
        <f t="shared" si="132"/>
        <v>2</v>
      </c>
    </row>
    <row r="5486" spans="1:6" x14ac:dyDescent="0.3">
      <c r="A5486" t="s">
        <v>129</v>
      </c>
      <c r="B5486" t="s">
        <v>18</v>
      </c>
      <c r="C5486" s="2">
        <v>868681.14</v>
      </c>
      <c r="D5486" s="2">
        <f>IFERROR(VLOOKUP(A5486&amp;"-"&amp;B5486,NEW!$D$2:$E$18056,2,FALSE),0)</f>
        <v>1737362.28</v>
      </c>
      <c r="E5486" s="2" t="b">
        <f t="shared" si="131"/>
        <v>0</v>
      </c>
      <c r="F5486">
        <f t="shared" si="132"/>
        <v>2</v>
      </c>
    </row>
    <row r="5487" spans="1:6" x14ac:dyDescent="0.3">
      <c r="A5487">
        <v>742884</v>
      </c>
      <c r="B5487" t="s">
        <v>17</v>
      </c>
      <c r="C5487" s="2">
        <v>123810.82</v>
      </c>
      <c r="D5487" s="2">
        <f>IFERROR(VLOOKUP(A5487&amp;"-"&amp;B5487,NEW!$D$2:$E$18056,2,FALSE),0)</f>
        <v>247621.64</v>
      </c>
      <c r="E5487" s="2" t="b">
        <f t="shared" si="131"/>
        <v>0</v>
      </c>
      <c r="F5487">
        <f t="shared" si="132"/>
        <v>2</v>
      </c>
    </row>
    <row r="5488" spans="1:6" x14ac:dyDescent="0.3">
      <c r="A5488">
        <v>818152</v>
      </c>
      <c r="B5488" t="s">
        <v>18</v>
      </c>
      <c r="C5488" s="2">
        <v>163160.04</v>
      </c>
      <c r="D5488" s="2">
        <f>IFERROR(VLOOKUP(A5488&amp;"-"&amp;B5488,NEW!$D$2:$E$18056,2,FALSE),0)</f>
        <v>326320.08</v>
      </c>
      <c r="E5488" s="2" t="b">
        <f t="shared" si="131"/>
        <v>0</v>
      </c>
      <c r="F5488">
        <f t="shared" si="132"/>
        <v>2</v>
      </c>
    </row>
    <row r="5489" spans="1:6" x14ac:dyDescent="0.3">
      <c r="A5489">
        <v>138116</v>
      </c>
      <c r="B5489" t="s">
        <v>18</v>
      </c>
      <c r="C5489" s="2">
        <v>109236.82</v>
      </c>
      <c r="D5489" s="2">
        <f>IFERROR(VLOOKUP(A5489&amp;"-"&amp;B5489,NEW!$D$2:$E$18056,2,FALSE),0)</f>
        <v>218473.64</v>
      </c>
      <c r="E5489" s="2" t="b">
        <f t="shared" si="131"/>
        <v>0</v>
      </c>
      <c r="F5489">
        <f t="shared" si="132"/>
        <v>2</v>
      </c>
    </row>
    <row r="5490" spans="1:6" x14ac:dyDescent="0.3">
      <c r="A5490">
        <v>193768</v>
      </c>
      <c r="B5490" t="s">
        <v>18</v>
      </c>
      <c r="C5490" s="2">
        <v>33576.79</v>
      </c>
      <c r="D5490" s="2">
        <f>IFERROR(VLOOKUP(A5490&amp;"-"&amp;B5490,NEW!$D$2:$E$18056,2,FALSE),0)</f>
        <v>67153.58</v>
      </c>
      <c r="E5490" s="2" t="b">
        <f t="shared" si="131"/>
        <v>0</v>
      </c>
      <c r="F5490">
        <f t="shared" si="132"/>
        <v>2</v>
      </c>
    </row>
    <row r="5491" spans="1:6" x14ac:dyDescent="0.3">
      <c r="A5491">
        <v>955428</v>
      </c>
      <c r="B5491" t="s">
        <v>13</v>
      </c>
      <c r="C5491" s="2">
        <v>435666.3</v>
      </c>
      <c r="D5491" s="2">
        <f>IFERROR(VLOOKUP(A5491&amp;"-"&amp;B5491,NEW!$D$2:$E$18056,2,FALSE),0)</f>
        <v>871332.6</v>
      </c>
      <c r="E5491" s="2" t="b">
        <f t="shared" si="131"/>
        <v>0</v>
      </c>
      <c r="F5491">
        <f t="shared" si="132"/>
        <v>2</v>
      </c>
    </row>
    <row r="5492" spans="1:6" x14ac:dyDescent="0.3">
      <c r="A5492">
        <v>273395</v>
      </c>
      <c r="B5492" t="s">
        <v>13</v>
      </c>
      <c r="C5492" s="2">
        <v>296890.12</v>
      </c>
      <c r="D5492" s="2">
        <f>IFERROR(VLOOKUP(A5492&amp;"-"&amp;B5492,NEW!$D$2:$E$18056,2,FALSE),0)</f>
        <v>593780.24</v>
      </c>
      <c r="E5492" s="2" t="b">
        <f t="shared" si="131"/>
        <v>0</v>
      </c>
      <c r="F5492">
        <f t="shared" si="132"/>
        <v>2</v>
      </c>
    </row>
    <row r="5493" spans="1:6" x14ac:dyDescent="0.3">
      <c r="A5493">
        <v>966781</v>
      </c>
      <c r="B5493" t="s">
        <v>13</v>
      </c>
      <c r="C5493" s="2">
        <v>105960.74</v>
      </c>
      <c r="D5493" s="2">
        <f>IFERROR(VLOOKUP(A5493&amp;"-"&amp;B5493,NEW!$D$2:$E$18056,2,FALSE),0)</f>
        <v>211921.48</v>
      </c>
      <c r="E5493" s="2" t="b">
        <f t="shared" si="131"/>
        <v>0</v>
      </c>
      <c r="F5493">
        <f t="shared" si="132"/>
        <v>2</v>
      </c>
    </row>
    <row r="5494" spans="1:6" x14ac:dyDescent="0.3">
      <c r="A5494" s="1" t="s">
        <v>20</v>
      </c>
      <c r="B5494" t="s">
        <v>13</v>
      </c>
      <c r="C5494" s="2">
        <v>2379578.39</v>
      </c>
      <c r="D5494" s="2">
        <f>IFERROR(VLOOKUP(A5494&amp;"-"&amp;B5494,NEW!$D$2:$E$18056,2,FALSE),0)</f>
        <v>4759156.78</v>
      </c>
      <c r="E5494" s="2" t="b">
        <f t="shared" si="131"/>
        <v>0</v>
      </c>
      <c r="F5494">
        <f t="shared" si="132"/>
        <v>2</v>
      </c>
    </row>
    <row r="5495" spans="1:6" x14ac:dyDescent="0.3">
      <c r="A5495">
        <v>679547</v>
      </c>
      <c r="B5495" t="s">
        <v>13</v>
      </c>
      <c r="C5495" s="2">
        <v>7286.22</v>
      </c>
      <c r="D5495" s="2">
        <f>IFERROR(VLOOKUP(A5495&amp;"-"&amp;B5495,NEW!$D$2:$E$18056,2,FALSE),0)</f>
        <v>14572.44</v>
      </c>
      <c r="E5495" s="2" t="b">
        <f t="shared" si="131"/>
        <v>0</v>
      </c>
      <c r="F5495">
        <f t="shared" si="132"/>
        <v>2</v>
      </c>
    </row>
    <row r="5496" spans="1:6" x14ac:dyDescent="0.3">
      <c r="A5496">
        <v>206630</v>
      </c>
      <c r="B5496" t="s">
        <v>13</v>
      </c>
      <c r="C5496" s="2">
        <v>1693174.19</v>
      </c>
      <c r="D5496" s="2">
        <f>IFERROR(VLOOKUP(A5496&amp;"-"&amp;B5496,NEW!$D$2:$E$18056,2,FALSE),0)</f>
        <v>3386348.38</v>
      </c>
      <c r="E5496" s="2" t="b">
        <f t="shared" si="131"/>
        <v>0</v>
      </c>
      <c r="F5496">
        <f t="shared" si="132"/>
        <v>2</v>
      </c>
    </row>
    <row r="5497" spans="1:6" x14ac:dyDescent="0.3">
      <c r="A5497">
        <v>995801</v>
      </c>
      <c r="B5497" t="s">
        <v>13</v>
      </c>
      <c r="C5497" s="2">
        <v>1650.51</v>
      </c>
      <c r="D5497" s="2">
        <f>IFERROR(VLOOKUP(A5497&amp;"-"&amp;B5497,NEW!$D$2:$E$18056,2,FALSE),0)</f>
        <v>3301.02</v>
      </c>
      <c r="E5497" s="2" t="b">
        <f t="shared" si="131"/>
        <v>0</v>
      </c>
      <c r="F5497">
        <f t="shared" si="132"/>
        <v>2</v>
      </c>
    </row>
    <row r="5498" spans="1:6" x14ac:dyDescent="0.3">
      <c r="A5498">
        <v>544252</v>
      </c>
      <c r="B5498" t="s">
        <v>13</v>
      </c>
      <c r="C5498" s="2">
        <v>49420.31</v>
      </c>
      <c r="D5498" s="2">
        <f>IFERROR(VLOOKUP(A5498&amp;"-"&amp;B5498,NEW!$D$2:$E$18056,2,FALSE),0)</f>
        <v>98840.62</v>
      </c>
      <c r="E5498" s="2" t="b">
        <f t="shared" si="131"/>
        <v>0</v>
      </c>
      <c r="F5498">
        <f t="shared" si="132"/>
        <v>2</v>
      </c>
    </row>
    <row r="5499" spans="1:6" x14ac:dyDescent="0.3">
      <c r="A5499">
        <v>730010</v>
      </c>
      <c r="B5499" t="s">
        <v>13</v>
      </c>
      <c r="C5499" s="2">
        <v>243680.07</v>
      </c>
      <c r="D5499" s="2">
        <f>IFERROR(VLOOKUP(A5499&amp;"-"&amp;B5499,NEW!$D$2:$E$18056,2,FALSE),0)</f>
        <v>487360.14</v>
      </c>
      <c r="E5499" s="2" t="b">
        <f t="shared" si="131"/>
        <v>0</v>
      </c>
      <c r="F5499">
        <f t="shared" si="132"/>
        <v>2</v>
      </c>
    </row>
    <row r="5500" spans="1:6" x14ac:dyDescent="0.3">
      <c r="A5500">
        <v>340937</v>
      </c>
      <c r="B5500" t="s">
        <v>13</v>
      </c>
      <c r="C5500" s="2">
        <v>108284.66</v>
      </c>
      <c r="D5500" s="2">
        <f>IFERROR(VLOOKUP(A5500&amp;"-"&amp;B5500,NEW!$D$2:$E$18056,2,FALSE),0)</f>
        <v>216569.32</v>
      </c>
      <c r="E5500" s="2" t="b">
        <f t="shared" si="131"/>
        <v>0</v>
      </c>
      <c r="F5500">
        <f t="shared" si="132"/>
        <v>2</v>
      </c>
    </row>
    <row r="5501" spans="1:6" x14ac:dyDescent="0.3">
      <c r="A5501">
        <v>771938</v>
      </c>
      <c r="B5501" t="s">
        <v>13</v>
      </c>
      <c r="C5501" s="2">
        <v>226002.44</v>
      </c>
      <c r="D5501" s="2">
        <f>IFERROR(VLOOKUP(A5501&amp;"-"&amp;B5501,NEW!$D$2:$E$18056,2,FALSE),0)</f>
        <v>452004.88</v>
      </c>
      <c r="E5501" s="2" t="b">
        <f t="shared" si="131"/>
        <v>0</v>
      </c>
      <c r="F5501">
        <f t="shared" si="132"/>
        <v>2</v>
      </c>
    </row>
    <row r="5502" spans="1:6" x14ac:dyDescent="0.3">
      <c r="A5502">
        <v>954831</v>
      </c>
      <c r="B5502" t="s">
        <v>13</v>
      </c>
      <c r="C5502" s="2">
        <v>51275.77</v>
      </c>
      <c r="D5502" s="2">
        <f>IFERROR(VLOOKUP(A5502&amp;"-"&amp;B5502,NEW!$D$2:$E$18056,2,FALSE),0)</f>
        <v>102551.54</v>
      </c>
      <c r="E5502" s="2" t="b">
        <f t="shared" si="131"/>
        <v>0</v>
      </c>
      <c r="F5502">
        <f t="shared" si="132"/>
        <v>2</v>
      </c>
    </row>
    <row r="5503" spans="1:6" x14ac:dyDescent="0.3">
      <c r="A5503" s="1">
        <v>861758</v>
      </c>
      <c r="B5503" t="s">
        <v>14</v>
      </c>
      <c r="C5503" s="2">
        <v>4152.62</v>
      </c>
      <c r="D5503" s="2">
        <f>IFERROR(VLOOKUP(A5503&amp;"-"&amp;B5503,NEW!$D$2:$E$18056,2,FALSE),0)</f>
        <v>4152.62</v>
      </c>
      <c r="E5503" s="2" t="b">
        <f t="shared" si="131"/>
        <v>1</v>
      </c>
    </row>
    <row r="5504" spans="1:6" x14ac:dyDescent="0.3">
      <c r="A5504">
        <v>829628</v>
      </c>
      <c r="B5504" t="s">
        <v>15</v>
      </c>
      <c r="C5504" s="2">
        <v>934.73</v>
      </c>
      <c r="D5504" s="2">
        <f>IFERROR(VLOOKUP(A5504&amp;"-"&amp;B5504,NEW!$D$2:$E$18056,2,FALSE),0)</f>
        <v>934.73</v>
      </c>
      <c r="E5504" s="2" t="b">
        <f t="shared" si="131"/>
        <v>1</v>
      </c>
    </row>
    <row r="5505" spans="1:5" x14ac:dyDescent="0.3">
      <c r="A5505" s="1">
        <v>159398</v>
      </c>
      <c r="B5505" t="s">
        <v>3</v>
      </c>
      <c r="C5505" s="2">
        <v>982301.88</v>
      </c>
      <c r="D5505" s="2">
        <f>IFERROR(VLOOKUP(A5505&amp;"-"&amp;B5505,NEW!$D$2:$E$18056,2,FALSE),0)</f>
        <v>982301.88</v>
      </c>
      <c r="E5505" s="2" t="b">
        <f t="shared" si="131"/>
        <v>1</v>
      </c>
    </row>
    <row r="5506" spans="1:5" x14ac:dyDescent="0.3">
      <c r="A5506">
        <v>995801</v>
      </c>
      <c r="B5506" t="s">
        <v>3</v>
      </c>
      <c r="C5506" s="2">
        <v>5959.71</v>
      </c>
      <c r="D5506" s="2">
        <f>IFERROR(VLOOKUP(A5506&amp;"-"&amp;B5506,NEW!$D$2:$E$18056,2,FALSE),0)</f>
        <v>5959.71</v>
      </c>
      <c r="E5506" s="2" t="b">
        <f t="shared" si="131"/>
        <v>1</v>
      </c>
    </row>
    <row r="5507" spans="1:5" x14ac:dyDescent="0.3">
      <c r="A5507">
        <v>892426</v>
      </c>
      <c r="B5507" t="s">
        <v>3</v>
      </c>
      <c r="C5507" s="2">
        <v>22003.8</v>
      </c>
      <c r="D5507" s="2">
        <f>IFERROR(VLOOKUP(A5507&amp;"-"&amp;B5507,NEW!$D$2:$E$18056,2,FALSE),0)</f>
        <v>22003.8</v>
      </c>
      <c r="E5507" s="2" t="b">
        <f t="shared" ref="E5507:E5570" si="133">D5507=C5507</f>
        <v>1</v>
      </c>
    </row>
    <row r="5508" spans="1:5" x14ac:dyDescent="0.3">
      <c r="A5508">
        <v>790571</v>
      </c>
      <c r="B5508" t="s">
        <v>3</v>
      </c>
      <c r="C5508" s="2">
        <v>358.69</v>
      </c>
      <c r="D5508" s="2">
        <f>IFERROR(VLOOKUP(A5508&amp;"-"&amp;B5508,NEW!$D$2:$E$18056,2,FALSE),0)</f>
        <v>358.69</v>
      </c>
      <c r="E5508" s="2" t="b">
        <f t="shared" si="133"/>
        <v>1</v>
      </c>
    </row>
    <row r="5509" spans="1:5" x14ac:dyDescent="0.3">
      <c r="A5509">
        <v>222490</v>
      </c>
      <c r="B5509" t="s">
        <v>3</v>
      </c>
      <c r="C5509" s="2">
        <v>-1.8</v>
      </c>
      <c r="D5509" s="2">
        <f>IFERROR(VLOOKUP(A5509&amp;"-"&amp;B5509,NEW!$D$2:$E$18056,2,FALSE),0)</f>
        <v>-1.8</v>
      </c>
      <c r="E5509" s="2" t="b">
        <f t="shared" si="133"/>
        <v>1</v>
      </c>
    </row>
    <row r="5510" spans="1:5" x14ac:dyDescent="0.3">
      <c r="A5510">
        <v>940828</v>
      </c>
      <c r="B5510" t="s">
        <v>3</v>
      </c>
      <c r="C5510" s="2">
        <v>12153.5</v>
      </c>
      <c r="D5510" s="2">
        <f>IFERROR(VLOOKUP(A5510&amp;"-"&amp;B5510,NEW!$D$2:$E$18056,2,FALSE),0)</f>
        <v>12153.5</v>
      </c>
      <c r="E5510" s="2" t="b">
        <f t="shared" si="133"/>
        <v>1</v>
      </c>
    </row>
    <row r="5511" spans="1:5" x14ac:dyDescent="0.3">
      <c r="A5511">
        <v>771806</v>
      </c>
      <c r="B5511" t="s">
        <v>6</v>
      </c>
      <c r="C5511" s="2">
        <v>116096.18</v>
      </c>
      <c r="D5511" s="2">
        <f>IFERROR(VLOOKUP(A5511&amp;"-"&amp;B5511,NEW!$D$2:$E$18056,2,FALSE),0)</f>
        <v>116096.18</v>
      </c>
      <c r="E5511" s="2" t="b">
        <f t="shared" si="133"/>
        <v>1</v>
      </c>
    </row>
    <row r="5512" spans="1:5" x14ac:dyDescent="0.3">
      <c r="A5512">
        <v>998411</v>
      </c>
      <c r="B5512" t="s">
        <v>6</v>
      </c>
      <c r="C5512" s="2">
        <v>9552.6</v>
      </c>
      <c r="D5512" s="2">
        <f>IFERROR(VLOOKUP(A5512&amp;"-"&amp;B5512,NEW!$D$2:$E$18056,2,FALSE),0)</f>
        <v>9552.6</v>
      </c>
      <c r="E5512" s="2" t="b">
        <f t="shared" si="133"/>
        <v>1</v>
      </c>
    </row>
    <row r="5513" spans="1:5" x14ac:dyDescent="0.3">
      <c r="A5513">
        <v>763625</v>
      </c>
      <c r="B5513" t="s">
        <v>8</v>
      </c>
      <c r="C5513" s="2">
        <v>3406.4</v>
      </c>
      <c r="D5513" s="2">
        <f>IFERROR(VLOOKUP(A5513&amp;"-"&amp;B5513,NEW!$D$2:$E$18056,2,FALSE),0)</f>
        <v>3406.4</v>
      </c>
      <c r="E5513" s="2" t="b">
        <f t="shared" si="133"/>
        <v>1</v>
      </c>
    </row>
    <row r="5514" spans="1:5" x14ac:dyDescent="0.3">
      <c r="A5514" t="s">
        <v>166</v>
      </c>
      <c r="B5514" t="s">
        <v>6</v>
      </c>
      <c r="C5514" s="2">
        <v>2811761.75</v>
      </c>
      <c r="D5514" s="2">
        <f>IFERROR(VLOOKUP(A5514&amp;"-"&amp;B5514,NEW!$D$2:$E$18056,2,FALSE),0)</f>
        <v>2811761.75</v>
      </c>
      <c r="E5514" s="2" t="b">
        <f t="shared" si="133"/>
        <v>1</v>
      </c>
    </row>
    <row r="5515" spans="1:5" x14ac:dyDescent="0.3">
      <c r="A5515">
        <v>340830</v>
      </c>
      <c r="B5515" t="s">
        <v>8</v>
      </c>
      <c r="C5515" s="2">
        <v>9507.2900000000009</v>
      </c>
      <c r="D5515" s="2">
        <f>IFERROR(VLOOKUP(A5515&amp;"-"&amp;B5515,NEW!$D$2:$E$18056,2,FALSE),0)</f>
        <v>9507.2900000000009</v>
      </c>
      <c r="E5515" s="2" t="b">
        <f t="shared" si="133"/>
        <v>1</v>
      </c>
    </row>
    <row r="5516" spans="1:5" x14ac:dyDescent="0.3">
      <c r="A5516" t="s">
        <v>43</v>
      </c>
      <c r="B5516" t="s">
        <v>8</v>
      </c>
      <c r="C5516" s="2">
        <v>1519.63</v>
      </c>
      <c r="D5516" s="2">
        <f>IFERROR(VLOOKUP(A5516&amp;"-"&amp;B5516,NEW!$D$2:$E$18056,2,FALSE),0)</f>
        <v>1519.63</v>
      </c>
      <c r="E5516" s="2" t="b">
        <f t="shared" si="133"/>
        <v>1</v>
      </c>
    </row>
    <row r="5517" spans="1:5" x14ac:dyDescent="0.3">
      <c r="A5517">
        <v>759427</v>
      </c>
      <c r="B5517" t="s">
        <v>9</v>
      </c>
      <c r="C5517" s="2">
        <v>3879.52</v>
      </c>
      <c r="D5517" s="2">
        <f>IFERROR(VLOOKUP(A5517&amp;"-"&amp;B5517,NEW!$D$2:$E$18056,2,FALSE),0)</f>
        <v>3879.52</v>
      </c>
      <c r="E5517" s="2" t="b">
        <f t="shared" si="133"/>
        <v>1</v>
      </c>
    </row>
    <row r="5518" spans="1:5" x14ac:dyDescent="0.3">
      <c r="A5518" t="s">
        <v>200</v>
      </c>
      <c r="B5518" t="s">
        <v>9</v>
      </c>
      <c r="C5518" s="2">
        <v>334032.23</v>
      </c>
      <c r="D5518" s="2">
        <f>IFERROR(VLOOKUP(A5518&amp;"-"&amp;B5518,NEW!$D$2:$E$18056,2,FALSE),0)</f>
        <v>334032.23</v>
      </c>
      <c r="E5518" s="2" t="b">
        <f t="shared" si="133"/>
        <v>1</v>
      </c>
    </row>
    <row r="5519" spans="1:5" x14ac:dyDescent="0.3">
      <c r="A5519">
        <v>682453</v>
      </c>
      <c r="B5519" t="s">
        <v>10</v>
      </c>
      <c r="C5519" s="2">
        <v>2409.17</v>
      </c>
      <c r="D5519" s="2">
        <f>IFERROR(VLOOKUP(A5519&amp;"-"&amp;B5519,NEW!$D$2:$E$18056,2,FALSE),0)</f>
        <v>2409.17</v>
      </c>
      <c r="E5519" s="2" t="b">
        <f t="shared" si="133"/>
        <v>1</v>
      </c>
    </row>
    <row r="5520" spans="1:5" x14ac:dyDescent="0.3">
      <c r="A5520">
        <v>893281</v>
      </c>
      <c r="B5520" t="s">
        <v>8</v>
      </c>
      <c r="C5520" s="2">
        <v>731068.85</v>
      </c>
      <c r="D5520" s="2">
        <f>IFERROR(VLOOKUP(A5520&amp;"-"&amp;B5520,NEW!$D$2:$E$18056,2,FALSE),0)</f>
        <v>731068.85</v>
      </c>
      <c r="E5520" s="2" t="b">
        <f t="shared" si="133"/>
        <v>1</v>
      </c>
    </row>
    <row r="5521" spans="1:5" x14ac:dyDescent="0.3">
      <c r="A5521">
        <v>774318</v>
      </c>
      <c r="B5521" t="s">
        <v>8</v>
      </c>
      <c r="C5521" s="2">
        <v>941913.58</v>
      </c>
      <c r="D5521" s="2">
        <f>IFERROR(VLOOKUP(A5521&amp;"-"&amp;B5521,NEW!$D$2:$E$18056,2,FALSE),0)</f>
        <v>941913.58</v>
      </c>
      <c r="E5521" s="2" t="b">
        <f t="shared" si="133"/>
        <v>1</v>
      </c>
    </row>
    <row r="5522" spans="1:5" x14ac:dyDescent="0.3">
      <c r="A5522">
        <v>952956</v>
      </c>
      <c r="B5522" t="s">
        <v>9</v>
      </c>
      <c r="C5522" s="2">
        <v>19395.63</v>
      </c>
      <c r="D5522" s="2">
        <f>IFERROR(VLOOKUP(A5522&amp;"-"&amp;B5522,NEW!$D$2:$E$18056,2,FALSE),0)</f>
        <v>19395.63</v>
      </c>
      <c r="E5522" s="2" t="b">
        <f t="shared" si="133"/>
        <v>1</v>
      </c>
    </row>
    <row r="5523" spans="1:5" x14ac:dyDescent="0.3">
      <c r="A5523" s="1">
        <v>761276</v>
      </c>
      <c r="B5523" t="s">
        <v>9</v>
      </c>
      <c r="C5523" s="2">
        <v>37318.949999999997</v>
      </c>
      <c r="D5523" s="2">
        <f>IFERROR(VLOOKUP(A5523&amp;"-"&amp;B5523,NEW!$D$2:$E$18056,2,FALSE),0)</f>
        <v>37318.949999999997</v>
      </c>
      <c r="E5523" s="2" t="b">
        <f t="shared" si="133"/>
        <v>1</v>
      </c>
    </row>
    <row r="5524" spans="1:5" x14ac:dyDescent="0.3">
      <c r="A5524">
        <v>486205</v>
      </c>
      <c r="B5524" t="s">
        <v>9</v>
      </c>
      <c r="C5524" s="2">
        <v>33756.720000000001</v>
      </c>
      <c r="D5524" s="2">
        <f>IFERROR(VLOOKUP(A5524&amp;"-"&amp;B5524,NEW!$D$2:$E$18056,2,FALSE),0)</f>
        <v>33756.720000000001</v>
      </c>
      <c r="E5524" s="2" t="b">
        <f t="shared" si="133"/>
        <v>1</v>
      </c>
    </row>
    <row r="5525" spans="1:5" x14ac:dyDescent="0.3">
      <c r="A5525">
        <v>407853</v>
      </c>
      <c r="B5525" t="s">
        <v>10</v>
      </c>
      <c r="C5525" s="2">
        <v>0</v>
      </c>
      <c r="D5525" s="2">
        <f>IFERROR(VLOOKUP(A5525&amp;"-"&amp;B5525,NEW!$D$2:$E$18056,2,FALSE),0)</f>
        <v>0</v>
      </c>
      <c r="E5525" s="2" t="b">
        <f t="shared" si="133"/>
        <v>1</v>
      </c>
    </row>
    <row r="5526" spans="1:5" x14ac:dyDescent="0.3">
      <c r="A5526">
        <v>800984</v>
      </c>
      <c r="B5526" t="s">
        <v>12</v>
      </c>
      <c r="C5526" s="2">
        <v>904.72</v>
      </c>
      <c r="D5526" s="2">
        <f>IFERROR(VLOOKUP(A5526&amp;"-"&amp;B5526,NEW!$D$2:$E$18056,2,FALSE),0)</f>
        <v>904.72</v>
      </c>
      <c r="E5526" s="2" t="b">
        <f t="shared" si="133"/>
        <v>1</v>
      </c>
    </row>
    <row r="5527" spans="1:5" x14ac:dyDescent="0.3">
      <c r="A5527">
        <v>998697</v>
      </c>
      <c r="B5527" t="s">
        <v>10</v>
      </c>
      <c r="C5527" s="2">
        <v>21951.67</v>
      </c>
      <c r="D5527" s="2">
        <f>IFERROR(VLOOKUP(A5527&amp;"-"&amp;B5527,NEW!$D$2:$E$18056,2,FALSE),0)</f>
        <v>21951.67</v>
      </c>
      <c r="E5527" s="2" t="b">
        <f t="shared" si="133"/>
        <v>1</v>
      </c>
    </row>
    <row r="5528" spans="1:5" x14ac:dyDescent="0.3">
      <c r="A5528">
        <v>409606</v>
      </c>
      <c r="B5528" t="s">
        <v>12</v>
      </c>
      <c r="C5528" s="2">
        <v>1222149.54</v>
      </c>
      <c r="D5528" s="2">
        <f>IFERROR(VLOOKUP(A5528&amp;"-"&amp;B5528,NEW!$D$2:$E$18056,2,FALSE),0)</f>
        <v>1222149.54</v>
      </c>
      <c r="E5528" s="2" t="b">
        <f t="shared" si="133"/>
        <v>1</v>
      </c>
    </row>
    <row r="5529" spans="1:5" x14ac:dyDescent="0.3">
      <c r="A5529">
        <v>136989</v>
      </c>
      <c r="B5529" t="s">
        <v>12</v>
      </c>
      <c r="C5529" s="2">
        <v>4924.53</v>
      </c>
      <c r="D5529" s="2">
        <f>IFERROR(VLOOKUP(A5529&amp;"-"&amp;B5529,NEW!$D$2:$E$18056,2,FALSE),0)</f>
        <v>4924.53</v>
      </c>
      <c r="E5529" s="2" t="b">
        <f t="shared" si="133"/>
        <v>1</v>
      </c>
    </row>
    <row r="5530" spans="1:5" x14ac:dyDescent="0.3">
      <c r="A5530">
        <v>893285</v>
      </c>
      <c r="B5530" t="s">
        <v>10</v>
      </c>
      <c r="C5530" s="2">
        <v>71130.38</v>
      </c>
      <c r="D5530" s="2">
        <f>IFERROR(VLOOKUP(A5530&amp;"-"&amp;B5530,NEW!$D$2:$E$18056,2,FALSE),0)</f>
        <v>71130.38</v>
      </c>
      <c r="E5530" s="2" t="b">
        <f t="shared" si="133"/>
        <v>1</v>
      </c>
    </row>
    <row r="5531" spans="1:5" x14ac:dyDescent="0.3">
      <c r="A5531">
        <v>748853</v>
      </c>
      <c r="B5531" t="s">
        <v>12</v>
      </c>
      <c r="C5531" s="2">
        <v>29.82</v>
      </c>
      <c r="D5531" s="2">
        <f>IFERROR(VLOOKUP(A5531&amp;"-"&amp;B5531,NEW!$D$2:$E$18056,2,FALSE),0)</f>
        <v>29.82</v>
      </c>
      <c r="E5531" s="2" t="b">
        <f t="shared" si="133"/>
        <v>1</v>
      </c>
    </row>
    <row r="5532" spans="1:5" x14ac:dyDescent="0.3">
      <c r="A5532">
        <v>824434</v>
      </c>
      <c r="B5532" t="s">
        <v>12</v>
      </c>
      <c r="C5532" s="2">
        <v>368046</v>
      </c>
      <c r="D5532" s="2">
        <f>IFERROR(VLOOKUP(A5532&amp;"-"&amp;B5532,NEW!$D$2:$E$18056,2,FALSE),0)</f>
        <v>368046</v>
      </c>
      <c r="E5532" s="2" t="b">
        <f t="shared" si="133"/>
        <v>1</v>
      </c>
    </row>
    <row r="5533" spans="1:5" x14ac:dyDescent="0.3">
      <c r="A5533">
        <v>943036</v>
      </c>
      <c r="B5533" t="s">
        <v>12</v>
      </c>
      <c r="C5533" s="2">
        <v>45776.52</v>
      </c>
      <c r="D5533" s="2">
        <f>IFERROR(VLOOKUP(A5533&amp;"-"&amp;B5533,NEW!$D$2:$E$18056,2,FALSE),0)</f>
        <v>45776.52</v>
      </c>
      <c r="E5533" s="2" t="b">
        <f t="shared" si="133"/>
        <v>1</v>
      </c>
    </row>
    <row r="5534" spans="1:5" x14ac:dyDescent="0.3">
      <c r="A5534">
        <v>339719</v>
      </c>
      <c r="B5534" t="s">
        <v>14</v>
      </c>
      <c r="C5534" s="2">
        <v>586231.82999999996</v>
      </c>
      <c r="D5534" s="2">
        <f>IFERROR(VLOOKUP(A5534&amp;"-"&amp;B5534,NEW!$D$2:$E$18056,2,FALSE),0)</f>
        <v>586231.82999999996</v>
      </c>
      <c r="E5534" s="2" t="b">
        <f t="shared" si="133"/>
        <v>1</v>
      </c>
    </row>
    <row r="5535" spans="1:5" x14ac:dyDescent="0.3">
      <c r="A5535" s="1">
        <v>829643</v>
      </c>
      <c r="B5535" t="s">
        <v>12</v>
      </c>
      <c r="C5535" s="2">
        <v>1473.6</v>
      </c>
      <c r="D5535" s="2">
        <f>IFERROR(VLOOKUP(A5535&amp;"-"&amp;B5535,NEW!$D$2:$E$18056,2,FALSE),0)</f>
        <v>1473.6</v>
      </c>
      <c r="E5535" s="2" t="b">
        <f t="shared" si="133"/>
        <v>1</v>
      </c>
    </row>
    <row r="5536" spans="1:5" x14ac:dyDescent="0.3">
      <c r="A5536">
        <v>201653</v>
      </c>
      <c r="B5536" t="s">
        <v>14</v>
      </c>
      <c r="C5536" s="2">
        <v>86242.65</v>
      </c>
      <c r="D5536" s="2">
        <f>IFERROR(VLOOKUP(A5536&amp;"-"&amp;B5536,NEW!$D$2:$E$18056,2,FALSE),0)</f>
        <v>86242.65</v>
      </c>
      <c r="E5536" s="2" t="b">
        <f t="shared" si="133"/>
        <v>1</v>
      </c>
    </row>
    <row r="5537" spans="1:6" x14ac:dyDescent="0.3">
      <c r="A5537">
        <v>998422</v>
      </c>
      <c r="B5537" t="s">
        <v>14</v>
      </c>
      <c r="C5537" s="2">
        <v>32903.15</v>
      </c>
      <c r="D5537" s="2">
        <f>IFERROR(VLOOKUP(A5537&amp;"-"&amp;B5537,NEW!$D$2:$E$18056,2,FALSE),0)</f>
        <v>32903.15</v>
      </c>
      <c r="E5537" s="2" t="b">
        <f t="shared" si="133"/>
        <v>1</v>
      </c>
    </row>
    <row r="5538" spans="1:6" x14ac:dyDescent="0.3">
      <c r="A5538">
        <v>875777</v>
      </c>
      <c r="B5538" t="s">
        <v>14</v>
      </c>
      <c r="C5538" s="2">
        <v>33563.629999999997</v>
      </c>
      <c r="D5538" s="2">
        <f>IFERROR(VLOOKUP(A5538&amp;"-"&amp;B5538,NEW!$D$2:$E$18056,2,FALSE),0)</f>
        <v>33563.629999999997</v>
      </c>
      <c r="E5538" s="2" t="b">
        <f t="shared" si="133"/>
        <v>1</v>
      </c>
    </row>
    <row r="5539" spans="1:6" x14ac:dyDescent="0.3">
      <c r="A5539">
        <v>383132</v>
      </c>
      <c r="B5539" t="s">
        <v>15</v>
      </c>
      <c r="C5539" s="2">
        <v>26010.59</v>
      </c>
      <c r="D5539" s="2">
        <f>IFERROR(VLOOKUP(A5539&amp;"-"&amp;B5539,NEW!$D$2:$E$18056,2,FALSE),0)</f>
        <v>26010.59</v>
      </c>
      <c r="E5539" s="2" t="b">
        <f t="shared" si="133"/>
        <v>1</v>
      </c>
    </row>
    <row r="5540" spans="1:6" x14ac:dyDescent="0.3">
      <c r="A5540">
        <v>792927</v>
      </c>
      <c r="B5540" t="s">
        <v>15</v>
      </c>
      <c r="C5540" s="2">
        <v>4886963.1399999997</v>
      </c>
      <c r="D5540" s="2">
        <f>IFERROR(VLOOKUP(A5540&amp;"-"&amp;B5540,NEW!$D$2:$E$18056,2,FALSE),0)</f>
        <v>4886963.1399999997</v>
      </c>
      <c r="E5540" s="2" t="b">
        <f t="shared" si="133"/>
        <v>1</v>
      </c>
    </row>
    <row r="5541" spans="1:6" x14ac:dyDescent="0.3">
      <c r="A5541" s="1">
        <v>610989</v>
      </c>
      <c r="B5541" t="s">
        <v>16</v>
      </c>
      <c r="C5541" s="2">
        <v>25862.18</v>
      </c>
      <c r="D5541" s="2">
        <f>IFERROR(VLOOKUP(A5541&amp;"-"&amp;B5541,NEW!$D$2:$E$18056,2,FALSE),0)</f>
        <v>25862.18</v>
      </c>
      <c r="E5541" s="2" t="b">
        <f t="shared" si="133"/>
        <v>1</v>
      </c>
    </row>
    <row r="5542" spans="1:6" x14ac:dyDescent="0.3">
      <c r="A5542">
        <v>761737</v>
      </c>
      <c r="B5542" t="s">
        <v>16</v>
      </c>
      <c r="C5542" s="2">
        <v>406805.6</v>
      </c>
      <c r="D5542" s="2">
        <f>IFERROR(VLOOKUP(A5542&amp;"-"&amp;B5542,NEW!$D$2:$E$18056,2,FALSE),0)</f>
        <v>406805.6</v>
      </c>
      <c r="E5542" s="2" t="b">
        <f t="shared" si="133"/>
        <v>1</v>
      </c>
    </row>
    <row r="5543" spans="1:6" x14ac:dyDescent="0.3">
      <c r="A5543">
        <v>943904</v>
      </c>
      <c r="B5543" t="s">
        <v>16</v>
      </c>
      <c r="C5543" s="2">
        <v>0</v>
      </c>
      <c r="D5543" s="2">
        <f>IFERROR(VLOOKUP(A5543&amp;"-"&amp;B5543,NEW!$D$2:$E$18056,2,FALSE),0)</f>
        <v>0</v>
      </c>
      <c r="E5543" s="2" t="b">
        <f t="shared" si="133"/>
        <v>1</v>
      </c>
    </row>
    <row r="5544" spans="1:6" x14ac:dyDescent="0.3">
      <c r="A5544">
        <v>120489</v>
      </c>
      <c r="B5544" t="s">
        <v>16</v>
      </c>
      <c r="C5544" s="2">
        <v>512135.2</v>
      </c>
      <c r="D5544" s="2">
        <f>IFERROR(VLOOKUP(A5544&amp;"-"&amp;B5544,NEW!$D$2:$E$18056,2,FALSE),0)</f>
        <v>512135.2</v>
      </c>
      <c r="E5544" s="2" t="b">
        <f t="shared" si="133"/>
        <v>1</v>
      </c>
    </row>
    <row r="5545" spans="1:6" x14ac:dyDescent="0.3">
      <c r="A5545">
        <v>915482</v>
      </c>
      <c r="B5545" t="s">
        <v>16</v>
      </c>
      <c r="C5545" s="2">
        <v>3291.28</v>
      </c>
      <c r="D5545" s="2">
        <f>IFERROR(VLOOKUP(A5545&amp;"-"&amp;B5545,NEW!$D$2:$E$18056,2,FALSE),0)</f>
        <v>3291.28</v>
      </c>
      <c r="E5545" s="2" t="b">
        <f t="shared" si="133"/>
        <v>1</v>
      </c>
    </row>
    <row r="5546" spans="1:6" x14ac:dyDescent="0.3">
      <c r="A5546">
        <v>899032</v>
      </c>
      <c r="B5546" t="s">
        <v>17</v>
      </c>
      <c r="C5546" s="2">
        <v>9871.89</v>
      </c>
      <c r="D5546" s="2">
        <f>IFERROR(VLOOKUP(A5546&amp;"-"&amp;B5546,NEW!$D$2:$E$18056,2,FALSE),0)</f>
        <v>19743.78</v>
      </c>
      <c r="E5546" s="2" t="b">
        <f t="shared" si="133"/>
        <v>0</v>
      </c>
      <c r="F5546">
        <f t="shared" ref="F5546:F5553" si="134">D5546/C5546</f>
        <v>2</v>
      </c>
    </row>
    <row r="5547" spans="1:6" x14ac:dyDescent="0.3">
      <c r="A5547" s="1">
        <v>221514</v>
      </c>
      <c r="B5547" t="s">
        <v>17</v>
      </c>
      <c r="C5547" s="2">
        <v>568.48</v>
      </c>
      <c r="D5547" s="2">
        <f>IFERROR(VLOOKUP(A5547&amp;"-"&amp;B5547,NEW!$D$2:$E$18056,2,FALSE),0)</f>
        <v>1136.96</v>
      </c>
      <c r="E5547" s="2" t="b">
        <f t="shared" si="133"/>
        <v>0</v>
      </c>
      <c r="F5547">
        <f t="shared" si="134"/>
        <v>2</v>
      </c>
    </row>
    <row r="5548" spans="1:6" x14ac:dyDescent="0.3">
      <c r="A5548">
        <v>715618</v>
      </c>
      <c r="B5548" t="s">
        <v>18</v>
      </c>
      <c r="C5548" s="2">
        <v>108561.88</v>
      </c>
      <c r="D5548" s="2">
        <f>IFERROR(VLOOKUP(A5548&amp;"-"&amp;B5548,NEW!$D$2:$E$18056,2,FALSE),0)</f>
        <v>217123.76</v>
      </c>
      <c r="E5548" s="2" t="b">
        <f t="shared" si="133"/>
        <v>0</v>
      </c>
      <c r="F5548">
        <f t="shared" si="134"/>
        <v>2</v>
      </c>
    </row>
    <row r="5549" spans="1:6" x14ac:dyDescent="0.3">
      <c r="A5549">
        <v>991180</v>
      </c>
      <c r="B5549" t="s">
        <v>18</v>
      </c>
      <c r="C5549" s="2">
        <v>22439.53</v>
      </c>
      <c r="D5549" s="2">
        <f>IFERROR(VLOOKUP(A5549&amp;"-"&amp;B5549,NEW!$D$2:$E$18056,2,FALSE),0)</f>
        <v>44879.06</v>
      </c>
      <c r="E5549" s="2" t="b">
        <f t="shared" si="133"/>
        <v>0</v>
      </c>
      <c r="F5549">
        <f t="shared" si="134"/>
        <v>2</v>
      </c>
    </row>
    <row r="5550" spans="1:6" x14ac:dyDescent="0.3">
      <c r="A5550">
        <v>893285</v>
      </c>
      <c r="B5550" t="s">
        <v>18</v>
      </c>
      <c r="C5550" s="2">
        <v>654217.94999999995</v>
      </c>
      <c r="D5550" s="2">
        <f>IFERROR(VLOOKUP(A5550&amp;"-"&amp;B5550,NEW!$D$2:$E$18056,2,FALSE),0)</f>
        <v>1308435.8999999999</v>
      </c>
      <c r="E5550" s="2" t="b">
        <f t="shared" si="133"/>
        <v>0</v>
      </c>
      <c r="F5550">
        <f t="shared" si="134"/>
        <v>2</v>
      </c>
    </row>
    <row r="5551" spans="1:6" x14ac:dyDescent="0.3">
      <c r="A5551">
        <v>835805</v>
      </c>
      <c r="B5551" t="s">
        <v>18</v>
      </c>
      <c r="C5551" s="2">
        <v>1218.6400000000001</v>
      </c>
      <c r="D5551" s="2">
        <f>IFERROR(VLOOKUP(A5551&amp;"-"&amp;B5551,NEW!$D$2:$E$18056,2,FALSE),0)</f>
        <v>2437.2800000000002</v>
      </c>
      <c r="E5551" s="2" t="b">
        <f t="shared" si="133"/>
        <v>0</v>
      </c>
      <c r="F5551">
        <f t="shared" si="134"/>
        <v>2</v>
      </c>
    </row>
    <row r="5552" spans="1:6" x14ac:dyDescent="0.3">
      <c r="A5552">
        <v>950107</v>
      </c>
      <c r="B5552" t="s">
        <v>18</v>
      </c>
      <c r="C5552" s="2">
        <v>251729.32</v>
      </c>
      <c r="D5552" s="2">
        <f>IFERROR(VLOOKUP(A5552&amp;"-"&amp;B5552,NEW!$D$2:$E$18056,2,FALSE),0)</f>
        <v>503458.64</v>
      </c>
      <c r="E5552" s="2" t="b">
        <f t="shared" si="133"/>
        <v>0</v>
      </c>
      <c r="F5552">
        <f t="shared" si="134"/>
        <v>2</v>
      </c>
    </row>
    <row r="5553" spans="1:6" x14ac:dyDescent="0.3">
      <c r="A5553">
        <v>371601</v>
      </c>
      <c r="B5553" t="s">
        <v>13</v>
      </c>
      <c r="C5553" s="2">
        <v>3688.47</v>
      </c>
      <c r="D5553" s="2">
        <f>IFERROR(VLOOKUP(A5553&amp;"-"&amp;B5553,NEW!$D$2:$E$18056,2,FALSE),0)</f>
        <v>7376.94</v>
      </c>
      <c r="E5553" s="2" t="b">
        <f t="shared" si="133"/>
        <v>0</v>
      </c>
      <c r="F5553">
        <f t="shared" si="134"/>
        <v>2</v>
      </c>
    </row>
    <row r="5554" spans="1:6" x14ac:dyDescent="0.3">
      <c r="A5554">
        <v>868153</v>
      </c>
      <c r="B5554" t="s">
        <v>3</v>
      </c>
      <c r="C5554" s="2">
        <v>7951.01</v>
      </c>
      <c r="D5554" s="2">
        <f>IFERROR(VLOOKUP(A5554&amp;"-"&amp;B5554,NEW!$D$2:$E$18056,2,FALSE),0)</f>
        <v>7951.01</v>
      </c>
      <c r="E5554" s="2" t="b">
        <f t="shared" si="133"/>
        <v>1</v>
      </c>
    </row>
    <row r="5555" spans="1:6" x14ac:dyDescent="0.3">
      <c r="A5555" s="1">
        <v>984624</v>
      </c>
      <c r="B5555" t="s">
        <v>6</v>
      </c>
      <c r="C5555" s="2">
        <v>348766.07</v>
      </c>
      <c r="D5555" s="2">
        <f>IFERROR(VLOOKUP(A5555&amp;"-"&amp;B5555,NEW!$D$2:$E$18056,2,FALSE),0)</f>
        <v>348766.07</v>
      </c>
      <c r="E5555" s="2" t="b">
        <f t="shared" si="133"/>
        <v>1</v>
      </c>
    </row>
    <row r="5556" spans="1:6" x14ac:dyDescent="0.3">
      <c r="A5556" t="s">
        <v>108</v>
      </c>
      <c r="B5556" t="s">
        <v>3</v>
      </c>
      <c r="C5556" s="2">
        <v>44094.73</v>
      </c>
      <c r="D5556" s="2">
        <f>IFERROR(VLOOKUP(A5556&amp;"-"&amp;B5556,NEW!$D$2:$E$18056,2,FALSE),0)</f>
        <v>44094.73</v>
      </c>
      <c r="E5556" s="2" t="b">
        <f t="shared" si="133"/>
        <v>1</v>
      </c>
    </row>
    <row r="5557" spans="1:6" x14ac:dyDescent="0.3">
      <c r="A5557">
        <v>185260</v>
      </c>
      <c r="B5557" t="s">
        <v>6</v>
      </c>
      <c r="C5557" s="2">
        <v>3044.38</v>
      </c>
      <c r="D5557" s="2">
        <f>IFERROR(VLOOKUP(A5557&amp;"-"&amp;B5557,NEW!$D$2:$E$18056,2,FALSE),0)</f>
        <v>3044.38</v>
      </c>
      <c r="E5557" s="2" t="b">
        <f t="shared" si="133"/>
        <v>1</v>
      </c>
    </row>
    <row r="5558" spans="1:6" x14ac:dyDescent="0.3">
      <c r="A5558" t="s">
        <v>139</v>
      </c>
      <c r="B5558" t="s">
        <v>8</v>
      </c>
      <c r="C5558" s="2">
        <v>1797.82</v>
      </c>
      <c r="D5558" s="2">
        <f>IFERROR(VLOOKUP(A5558&amp;"-"&amp;B5558,NEW!$D$2:$E$18056,2,FALSE),0)</f>
        <v>1797.82</v>
      </c>
      <c r="E5558" s="2" t="b">
        <f t="shared" si="133"/>
        <v>1</v>
      </c>
    </row>
    <row r="5559" spans="1:6" x14ac:dyDescent="0.3">
      <c r="A5559">
        <v>666143</v>
      </c>
      <c r="B5559" t="s">
        <v>10</v>
      </c>
      <c r="C5559" s="2">
        <v>2441.5700000000002</v>
      </c>
      <c r="D5559" s="2">
        <f>IFERROR(VLOOKUP(A5559&amp;"-"&amp;B5559,NEW!$D$2:$E$18056,2,FALSE),0)</f>
        <v>0</v>
      </c>
      <c r="E5559" s="2" t="b">
        <f t="shared" si="133"/>
        <v>0</v>
      </c>
      <c r="F5559">
        <f>D5559/C5559</f>
        <v>0</v>
      </c>
    </row>
    <row r="5560" spans="1:6" x14ac:dyDescent="0.3">
      <c r="A5560">
        <v>198216</v>
      </c>
      <c r="B5560" t="s">
        <v>10</v>
      </c>
      <c r="C5560" s="2">
        <v>51435.66</v>
      </c>
      <c r="D5560" s="2">
        <f>IFERROR(VLOOKUP(A5560&amp;"-"&amp;B5560,NEW!$D$2:$E$18056,2,FALSE),0)</f>
        <v>51435.66</v>
      </c>
      <c r="E5560" s="2" t="b">
        <f t="shared" si="133"/>
        <v>1</v>
      </c>
    </row>
    <row r="5561" spans="1:6" x14ac:dyDescent="0.3">
      <c r="A5561">
        <v>998730</v>
      </c>
      <c r="B5561" t="s">
        <v>10</v>
      </c>
      <c r="C5561" s="2">
        <v>4365.03</v>
      </c>
      <c r="D5561" s="2">
        <f>IFERROR(VLOOKUP(A5561&amp;"-"&amp;B5561,NEW!$D$2:$E$18056,2,FALSE),0)</f>
        <v>4365.03</v>
      </c>
      <c r="E5561" s="2" t="b">
        <f t="shared" si="133"/>
        <v>1</v>
      </c>
    </row>
    <row r="5562" spans="1:6" x14ac:dyDescent="0.3">
      <c r="A5562">
        <v>911922</v>
      </c>
      <c r="B5562" t="s">
        <v>14</v>
      </c>
      <c r="C5562" s="2">
        <v>90257.48</v>
      </c>
      <c r="D5562" s="2">
        <f>IFERROR(VLOOKUP(A5562&amp;"-"&amp;B5562,NEW!$D$2:$E$18056,2,FALSE),0)</f>
        <v>90257.48</v>
      </c>
      <c r="E5562" s="2" t="b">
        <f t="shared" si="133"/>
        <v>1</v>
      </c>
    </row>
    <row r="5563" spans="1:6" x14ac:dyDescent="0.3">
      <c r="A5563">
        <v>863344</v>
      </c>
      <c r="B5563" t="s">
        <v>14</v>
      </c>
      <c r="C5563" s="2">
        <v>9665.59</v>
      </c>
      <c r="D5563" s="2">
        <f>IFERROR(VLOOKUP(A5563&amp;"-"&amp;B5563,NEW!$D$2:$E$18056,2,FALSE),0)</f>
        <v>9665.59</v>
      </c>
      <c r="E5563" s="2" t="b">
        <f t="shared" si="133"/>
        <v>1</v>
      </c>
    </row>
    <row r="5564" spans="1:6" x14ac:dyDescent="0.3">
      <c r="A5564">
        <v>814909</v>
      </c>
      <c r="B5564" t="s">
        <v>15</v>
      </c>
      <c r="C5564" s="2">
        <v>31103.72</v>
      </c>
      <c r="D5564" s="2">
        <f>IFERROR(VLOOKUP(A5564&amp;"-"&amp;B5564,NEW!$D$2:$E$18056,2,FALSE),0)</f>
        <v>31103.72</v>
      </c>
      <c r="E5564" s="2" t="b">
        <f t="shared" si="133"/>
        <v>1</v>
      </c>
    </row>
    <row r="5565" spans="1:6" x14ac:dyDescent="0.3">
      <c r="A5565">
        <v>714075</v>
      </c>
      <c r="B5565" t="s">
        <v>15</v>
      </c>
      <c r="C5565" s="2">
        <v>22932.29</v>
      </c>
      <c r="D5565" s="2">
        <f>IFERROR(VLOOKUP(A5565&amp;"-"&amp;B5565,NEW!$D$2:$E$18056,2,FALSE),0)</f>
        <v>22932.29</v>
      </c>
      <c r="E5565" s="2" t="b">
        <f t="shared" si="133"/>
        <v>1</v>
      </c>
    </row>
    <row r="5566" spans="1:6" x14ac:dyDescent="0.3">
      <c r="A5566">
        <v>253207</v>
      </c>
      <c r="B5566" t="s">
        <v>16</v>
      </c>
      <c r="C5566" s="2">
        <v>217</v>
      </c>
      <c r="D5566" s="2">
        <f>IFERROR(VLOOKUP(A5566&amp;"-"&amp;B5566,NEW!$D$2:$E$18056,2,FALSE),0)</f>
        <v>217</v>
      </c>
      <c r="E5566" s="2" t="b">
        <f t="shared" si="133"/>
        <v>1</v>
      </c>
    </row>
    <row r="5567" spans="1:6" x14ac:dyDescent="0.3">
      <c r="A5567">
        <v>883320</v>
      </c>
      <c r="B5567" t="s">
        <v>16</v>
      </c>
      <c r="C5567" s="2">
        <v>116537.08</v>
      </c>
      <c r="D5567" s="2">
        <f>IFERROR(VLOOKUP(A5567&amp;"-"&amp;B5567,NEW!$D$2:$E$18056,2,FALSE),0)</f>
        <v>116537.08</v>
      </c>
      <c r="E5567" s="2" t="b">
        <f t="shared" si="133"/>
        <v>1</v>
      </c>
    </row>
    <row r="5568" spans="1:6" x14ac:dyDescent="0.3">
      <c r="A5568">
        <v>771658</v>
      </c>
      <c r="B5568" t="s">
        <v>15</v>
      </c>
      <c r="C5568" s="2">
        <v>3491.56</v>
      </c>
      <c r="D5568" s="2">
        <f>IFERROR(VLOOKUP(A5568&amp;"-"&amp;B5568,NEW!$D$2:$E$18056,2,FALSE),0)</f>
        <v>3491.56</v>
      </c>
      <c r="E5568" s="2" t="b">
        <f t="shared" si="133"/>
        <v>1</v>
      </c>
    </row>
    <row r="5569" spans="1:6" x14ac:dyDescent="0.3">
      <c r="A5569">
        <v>232194</v>
      </c>
      <c r="B5569" t="s">
        <v>17</v>
      </c>
      <c r="C5569" s="2">
        <v>821.4</v>
      </c>
      <c r="D5569" s="2">
        <f>IFERROR(VLOOKUP(A5569&amp;"-"&amp;B5569,NEW!$D$2:$E$18056,2,FALSE),0)</f>
        <v>1642.8</v>
      </c>
      <c r="E5569" s="2" t="b">
        <f t="shared" si="133"/>
        <v>0</v>
      </c>
      <c r="F5569">
        <f>D5569/C5569</f>
        <v>2</v>
      </c>
    </row>
    <row r="5570" spans="1:6" x14ac:dyDescent="0.3">
      <c r="A5570">
        <v>853959</v>
      </c>
      <c r="B5570" t="s">
        <v>17</v>
      </c>
      <c r="C5570" s="2">
        <v>363158.98</v>
      </c>
      <c r="D5570" s="2">
        <f>IFERROR(VLOOKUP(A5570&amp;"-"&amp;B5570,NEW!$D$2:$E$18056,2,FALSE),0)</f>
        <v>726317.96</v>
      </c>
      <c r="E5570" s="2" t="b">
        <f t="shared" si="133"/>
        <v>0</v>
      </c>
      <c r="F5570">
        <f>D5570/C5570</f>
        <v>2</v>
      </c>
    </row>
    <row r="5571" spans="1:6" x14ac:dyDescent="0.3">
      <c r="A5571" t="s">
        <v>217</v>
      </c>
      <c r="B5571" t="s">
        <v>17</v>
      </c>
      <c r="C5571" s="2">
        <v>182659.36</v>
      </c>
      <c r="D5571" s="2">
        <f>IFERROR(VLOOKUP(A5571&amp;"-"&amp;B5571,NEW!$D$2:$E$18056,2,FALSE),0)</f>
        <v>365318.72</v>
      </c>
      <c r="E5571" s="2" t="b">
        <f t="shared" ref="E5571:E5634" si="135">D5571=C5571</f>
        <v>0</v>
      </c>
      <c r="F5571">
        <f>D5571/C5571</f>
        <v>2</v>
      </c>
    </row>
    <row r="5572" spans="1:6" x14ac:dyDescent="0.3">
      <c r="A5572">
        <v>809094</v>
      </c>
      <c r="B5572" t="s">
        <v>13</v>
      </c>
      <c r="C5572" s="2">
        <v>2738.01</v>
      </c>
      <c r="D5572" s="2">
        <f>IFERROR(VLOOKUP(A5572&amp;"-"&amp;B5572,NEW!$D$2:$E$18056,2,FALSE),0)</f>
        <v>5476.02</v>
      </c>
      <c r="E5572" s="2" t="b">
        <f t="shared" si="135"/>
        <v>0</v>
      </c>
      <c r="F5572">
        <f>D5572/C5572</f>
        <v>2</v>
      </c>
    </row>
    <row r="5573" spans="1:6" x14ac:dyDescent="0.3">
      <c r="A5573">
        <v>948827</v>
      </c>
      <c r="B5573" t="s">
        <v>13</v>
      </c>
      <c r="C5573" s="2">
        <v>99583.32</v>
      </c>
      <c r="D5573" s="2">
        <f>IFERROR(VLOOKUP(A5573&amp;"-"&amp;B5573,NEW!$D$2:$E$18056,2,FALSE),0)</f>
        <v>199166.64</v>
      </c>
      <c r="E5573" s="2" t="b">
        <f t="shared" si="135"/>
        <v>0</v>
      </c>
      <c r="F5573">
        <f>D5573/C5573</f>
        <v>2</v>
      </c>
    </row>
    <row r="5574" spans="1:6" x14ac:dyDescent="0.3">
      <c r="A5574">
        <v>190188</v>
      </c>
      <c r="B5574" t="s">
        <v>13</v>
      </c>
      <c r="C5574" s="2">
        <v>0</v>
      </c>
      <c r="D5574" s="2">
        <f>IFERROR(VLOOKUP(A5574&amp;"-"&amp;B5574,NEW!$D$2:$E$18056,2,FALSE),0)</f>
        <v>0</v>
      </c>
      <c r="E5574" s="2" t="b">
        <f t="shared" si="135"/>
        <v>1</v>
      </c>
    </row>
    <row r="5575" spans="1:6" x14ac:dyDescent="0.3">
      <c r="A5575" s="1">
        <v>713038</v>
      </c>
      <c r="B5575" t="s">
        <v>12</v>
      </c>
      <c r="C5575" s="2">
        <v>35471.879999999997</v>
      </c>
      <c r="D5575" s="2">
        <f>IFERROR(VLOOKUP(A5575&amp;"-"&amp;B5575,NEW!$D$2:$E$18056,2,FALSE),0)</f>
        <v>35471.879999999997</v>
      </c>
      <c r="E5575" s="2" t="b">
        <f t="shared" si="135"/>
        <v>1</v>
      </c>
    </row>
    <row r="5576" spans="1:6" x14ac:dyDescent="0.3">
      <c r="A5576">
        <v>995816</v>
      </c>
      <c r="B5576" t="s">
        <v>12</v>
      </c>
      <c r="C5576" s="2">
        <v>357599.72</v>
      </c>
      <c r="D5576" s="2">
        <f>IFERROR(VLOOKUP(A5576&amp;"-"&amp;B5576,NEW!$D$2:$E$18056,2,FALSE),0)</f>
        <v>357599.72</v>
      </c>
      <c r="E5576" s="2" t="b">
        <f t="shared" si="135"/>
        <v>1</v>
      </c>
    </row>
    <row r="5577" spans="1:6" x14ac:dyDescent="0.3">
      <c r="A5577">
        <v>790127</v>
      </c>
      <c r="B5577" t="s">
        <v>14</v>
      </c>
      <c r="C5577" s="2">
        <v>632320.18999999994</v>
      </c>
      <c r="D5577" s="2">
        <f>IFERROR(VLOOKUP(A5577&amp;"-"&amp;B5577,NEW!$D$2:$E$18056,2,FALSE),0)</f>
        <v>632320.18999999994</v>
      </c>
      <c r="E5577" s="2" t="b">
        <f t="shared" si="135"/>
        <v>1</v>
      </c>
    </row>
    <row r="5578" spans="1:6" x14ac:dyDescent="0.3">
      <c r="A5578" t="s">
        <v>22</v>
      </c>
      <c r="B5578" t="s">
        <v>14</v>
      </c>
      <c r="C5578" s="2">
        <v>111936.79</v>
      </c>
      <c r="D5578" s="2">
        <f>IFERROR(VLOOKUP(A5578&amp;"-"&amp;B5578,NEW!$D$2:$E$18056,2,FALSE),0)</f>
        <v>111936.79</v>
      </c>
      <c r="E5578" s="2" t="b">
        <f t="shared" si="135"/>
        <v>1</v>
      </c>
    </row>
    <row r="5579" spans="1:6" x14ac:dyDescent="0.3">
      <c r="A5579">
        <v>570907</v>
      </c>
      <c r="B5579" t="s">
        <v>15</v>
      </c>
      <c r="C5579" s="2">
        <v>455935.57</v>
      </c>
      <c r="D5579" s="2">
        <f>IFERROR(VLOOKUP(A5579&amp;"-"&amp;B5579,NEW!$D$2:$E$18056,2,FALSE),0)</f>
        <v>455935.57</v>
      </c>
      <c r="E5579" s="2" t="b">
        <f t="shared" si="135"/>
        <v>1</v>
      </c>
    </row>
    <row r="5580" spans="1:6" x14ac:dyDescent="0.3">
      <c r="A5580">
        <v>954181</v>
      </c>
      <c r="B5580" t="s">
        <v>15</v>
      </c>
      <c r="C5580" s="2">
        <v>109360.51</v>
      </c>
      <c r="D5580" s="2">
        <f>IFERROR(VLOOKUP(A5580&amp;"-"&amp;B5580,NEW!$D$2:$E$18056,2,FALSE),0)</f>
        <v>109360.51</v>
      </c>
      <c r="E5580" s="2" t="b">
        <f t="shared" si="135"/>
        <v>1</v>
      </c>
    </row>
    <row r="5581" spans="1:6" x14ac:dyDescent="0.3">
      <c r="A5581">
        <v>255164</v>
      </c>
      <c r="B5581" t="s">
        <v>15</v>
      </c>
      <c r="C5581" s="2">
        <v>54976.41</v>
      </c>
      <c r="D5581" s="2">
        <f>IFERROR(VLOOKUP(A5581&amp;"-"&amp;B5581,NEW!$D$2:$E$18056,2,FALSE),0)</f>
        <v>54976.41</v>
      </c>
      <c r="E5581" s="2" t="b">
        <f t="shared" si="135"/>
        <v>1</v>
      </c>
    </row>
    <row r="5582" spans="1:6" x14ac:dyDescent="0.3">
      <c r="A5582">
        <v>140174</v>
      </c>
      <c r="B5582" t="s">
        <v>16</v>
      </c>
      <c r="C5582" s="2">
        <v>47775.07</v>
      </c>
      <c r="D5582" s="2">
        <f>IFERROR(VLOOKUP(A5582&amp;"-"&amp;B5582,NEW!$D$2:$E$18056,2,FALSE),0)</f>
        <v>47775.07</v>
      </c>
      <c r="E5582" s="2" t="b">
        <f t="shared" si="135"/>
        <v>1</v>
      </c>
    </row>
    <row r="5583" spans="1:6" x14ac:dyDescent="0.3">
      <c r="A5583">
        <v>764519</v>
      </c>
      <c r="B5583" t="s">
        <v>17</v>
      </c>
      <c r="C5583" s="2">
        <v>193661.13</v>
      </c>
      <c r="D5583" s="2">
        <f>IFERROR(VLOOKUP(A5583&amp;"-"&amp;B5583,NEW!$D$2:$E$18056,2,FALSE),0)</f>
        <v>387322.26</v>
      </c>
      <c r="E5583" s="2" t="b">
        <f t="shared" si="135"/>
        <v>0</v>
      </c>
      <c r="F5583">
        <f t="shared" ref="F5583:F5589" si="136">D5583/C5583</f>
        <v>2</v>
      </c>
    </row>
    <row r="5584" spans="1:6" x14ac:dyDescent="0.3">
      <c r="A5584">
        <v>322583</v>
      </c>
      <c r="B5584" t="s">
        <v>18</v>
      </c>
      <c r="C5584" s="2">
        <v>446006.21</v>
      </c>
      <c r="D5584" s="2">
        <f>IFERROR(VLOOKUP(A5584&amp;"-"&amp;B5584,NEW!$D$2:$E$18056,2,FALSE),0)</f>
        <v>892012.42</v>
      </c>
      <c r="E5584" s="2" t="b">
        <f t="shared" si="135"/>
        <v>0</v>
      </c>
      <c r="F5584">
        <f t="shared" si="136"/>
        <v>2</v>
      </c>
    </row>
    <row r="5585" spans="1:6" x14ac:dyDescent="0.3">
      <c r="A5585">
        <v>152008</v>
      </c>
      <c r="B5585" t="s">
        <v>18</v>
      </c>
      <c r="C5585" s="2">
        <v>262764.74</v>
      </c>
      <c r="D5585" s="2">
        <f>IFERROR(VLOOKUP(A5585&amp;"-"&amp;B5585,NEW!$D$2:$E$18056,2,FALSE),0)</f>
        <v>525529.48</v>
      </c>
      <c r="E5585" s="2" t="b">
        <f t="shared" si="135"/>
        <v>0</v>
      </c>
      <c r="F5585">
        <f t="shared" si="136"/>
        <v>2</v>
      </c>
    </row>
    <row r="5586" spans="1:6" x14ac:dyDescent="0.3">
      <c r="A5586">
        <v>838826</v>
      </c>
      <c r="B5586" t="s">
        <v>18</v>
      </c>
      <c r="C5586" s="2">
        <v>284945.39</v>
      </c>
      <c r="D5586" s="2">
        <f>IFERROR(VLOOKUP(A5586&amp;"-"&amp;B5586,NEW!$D$2:$E$18056,2,FALSE),0)</f>
        <v>569890.78</v>
      </c>
      <c r="E5586" s="2" t="b">
        <f t="shared" si="135"/>
        <v>0</v>
      </c>
      <c r="F5586">
        <f t="shared" si="136"/>
        <v>2</v>
      </c>
    </row>
    <row r="5587" spans="1:6" x14ac:dyDescent="0.3">
      <c r="A5587">
        <v>252925</v>
      </c>
      <c r="B5587" t="s">
        <v>18</v>
      </c>
      <c r="C5587" s="2">
        <v>368594.52</v>
      </c>
      <c r="D5587" s="2">
        <f>IFERROR(VLOOKUP(A5587&amp;"-"&amp;B5587,NEW!$D$2:$E$18056,2,FALSE),0)</f>
        <v>737189.04</v>
      </c>
      <c r="E5587" s="2" t="b">
        <f t="shared" si="135"/>
        <v>0</v>
      </c>
      <c r="F5587">
        <f t="shared" si="136"/>
        <v>2</v>
      </c>
    </row>
    <row r="5588" spans="1:6" x14ac:dyDescent="0.3">
      <c r="A5588">
        <v>995801</v>
      </c>
      <c r="B5588" t="s">
        <v>18</v>
      </c>
      <c r="C5588" s="2">
        <v>1266.82</v>
      </c>
      <c r="D5588" s="2">
        <f>IFERROR(VLOOKUP(A5588&amp;"-"&amp;B5588,NEW!$D$2:$E$18056,2,FALSE),0)</f>
        <v>2533.64</v>
      </c>
      <c r="E5588" s="2" t="b">
        <f t="shared" si="135"/>
        <v>0</v>
      </c>
      <c r="F5588">
        <f t="shared" si="136"/>
        <v>2</v>
      </c>
    </row>
    <row r="5589" spans="1:6" x14ac:dyDescent="0.3">
      <c r="A5589">
        <v>151095</v>
      </c>
      <c r="B5589" t="s">
        <v>13</v>
      </c>
      <c r="C5589" s="2">
        <v>2860.77</v>
      </c>
      <c r="D5589" s="2">
        <f>IFERROR(VLOOKUP(A5589&amp;"-"&amp;B5589,NEW!$D$2:$E$18056,2,FALSE),0)</f>
        <v>5721.54</v>
      </c>
      <c r="E5589" s="2" t="b">
        <f t="shared" si="135"/>
        <v>0</v>
      </c>
      <c r="F5589">
        <f t="shared" si="136"/>
        <v>2</v>
      </c>
    </row>
    <row r="5590" spans="1:6" x14ac:dyDescent="0.3">
      <c r="A5590">
        <v>983695</v>
      </c>
      <c r="B5590" t="s">
        <v>9</v>
      </c>
      <c r="C5590" s="2">
        <v>129467.56</v>
      </c>
      <c r="D5590" s="2">
        <f>IFERROR(VLOOKUP(A5590&amp;"-"&amp;B5590,NEW!$D$2:$E$18056,2,FALSE),0)</f>
        <v>129467.56</v>
      </c>
      <c r="E5590" s="2" t="b">
        <f t="shared" si="135"/>
        <v>1</v>
      </c>
    </row>
    <row r="5591" spans="1:6" x14ac:dyDescent="0.3">
      <c r="A5591">
        <v>794687</v>
      </c>
      <c r="B5591" t="s">
        <v>3</v>
      </c>
      <c r="C5591" s="2">
        <v>316560.99</v>
      </c>
      <c r="D5591" s="2">
        <f>IFERROR(VLOOKUP(A5591&amp;"-"&amp;B5591,NEW!$D$2:$E$18056,2,FALSE),0)</f>
        <v>316560.99</v>
      </c>
      <c r="E5591" s="2" t="b">
        <f t="shared" si="135"/>
        <v>1</v>
      </c>
    </row>
    <row r="5592" spans="1:6" x14ac:dyDescent="0.3">
      <c r="A5592" t="s">
        <v>38</v>
      </c>
      <c r="B5592" t="s">
        <v>6</v>
      </c>
      <c r="C5592" s="2">
        <v>50874.61</v>
      </c>
      <c r="D5592" s="2">
        <f>IFERROR(VLOOKUP(A5592&amp;"-"&amp;B5592,NEW!$D$2:$E$18056,2,FALSE),0)</f>
        <v>50874.61</v>
      </c>
      <c r="E5592" s="2" t="b">
        <f t="shared" si="135"/>
        <v>1</v>
      </c>
    </row>
    <row r="5593" spans="1:6" x14ac:dyDescent="0.3">
      <c r="A5593">
        <v>662006</v>
      </c>
      <c r="B5593" t="s">
        <v>8</v>
      </c>
      <c r="C5593" s="2">
        <v>6671.2</v>
      </c>
      <c r="D5593" s="2">
        <f>IFERROR(VLOOKUP(A5593&amp;"-"&amp;B5593,NEW!$D$2:$E$18056,2,FALSE),0)</f>
        <v>0</v>
      </c>
      <c r="E5593" s="2" t="b">
        <f t="shared" si="135"/>
        <v>0</v>
      </c>
      <c r="F5593">
        <f>D5593/C5593</f>
        <v>0</v>
      </c>
    </row>
    <row r="5594" spans="1:6" x14ac:dyDescent="0.3">
      <c r="A5594">
        <v>903709</v>
      </c>
      <c r="B5594" t="s">
        <v>8</v>
      </c>
      <c r="C5594" s="2">
        <v>42009.86</v>
      </c>
      <c r="D5594" s="2">
        <f>IFERROR(VLOOKUP(A5594&amp;"-"&amp;B5594,NEW!$D$2:$E$18056,2,FALSE),0)</f>
        <v>42009.86</v>
      </c>
      <c r="E5594" s="2" t="b">
        <f t="shared" si="135"/>
        <v>1</v>
      </c>
    </row>
    <row r="5595" spans="1:6" x14ac:dyDescent="0.3">
      <c r="A5595">
        <v>946527</v>
      </c>
      <c r="B5595" t="s">
        <v>8</v>
      </c>
      <c r="C5595" s="2">
        <v>19956.87</v>
      </c>
      <c r="D5595" s="2">
        <f>IFERROR(VLOOKUP(A5595&amp;"-"&amp;B5595,NEW!$D$2:$E$18056,2,FALSE),0)</f>
        <v>19956.87</v>
      </c>
      <c r="E5595" s="2" t="b">
        <f t="shared" si="135"/>
        <v>1</v>
      </c>
    </row>
    <row r="5596" spans="1:6" x14ac:dyDescent="0.3">
      <c r="A5596">
        <v>665102</v>
      </c>
      <c r="B5596" t="s">
        <v>10</v>
      </c>
      <c r="C5596" s="2">
        <v>525.71</v>
      </c>
      <c r="D5596" s="2">
        <f>IFERROR(VLOOKUP(A5596&amp;"-"&amp;B5596,NEW!$D$2:$E$18056,2,FALSE),0)</f>
        <v>0</v>
      </c>
      <c r="E5596" s="2" t="b">
        <f t="shared" si="135"/>
        <v>0</v>
      </c>
      <c r="F5596">
        <f>D5596/C5596</f>
        <v>0</v>
      </c>
    </row>
    <row r="5597" spans="1:6" x14ac:dyDescent="0.3">
      <c r="A5597" s="1">
        <v>917117</v>
      </c>
      <c r="B5597" t="s">
        <v>12</v>
      </c>
      <c r="C5597" s="2">
        <v>1976980.04</v>
      </c>
      <c r="D5597" s="2">
        <f>IFERROR(VLOOKUP(A5597&amp;"-"&amp;B5597,NEW!$D$2:$E$18056,2,FALSE),0)</f>
        <v>1976980.04</v>
      </c>
      <c r="E5597" s="2" t="b">
        <f t="shared" si="135"/>
        <v>1</v>
      </c>
    </row>
    <row r="5598" spans="1:6" x14ac:dyDescent="0.3">
      <c r="A5598">
        <v>846801</v>
      </c>
      <c r="B5598" t="s">
        <v>12</v>
      </c>
      <c r="C5598" s="2">
        <v>16553.04</v>
      </c>
      <c r="D5598" s="2">
        <f>IFERROR(VLOOKUP(A5598&amp;"-"&amp;B5598,NEW!$D$2:$E$18056,2,FALSE),0)</f>
        <v>16553.04</v>
      </c>
      <c r="E5598" s="2" t="b">
        <f t="shared" si="135"/>
        <v>1</v>
      </c>
    </row>
    <row r="5599" spans="1:6" x14ac:dyDescent="0.3">
      <c r="A5599">
        <v>861911</v>
      </c>
      <c r="B5599" t="s">
        <v>12</v>
      </c>
      <c r="C5599" s="2">
        <v>0</v>
      </c>
      <c r="D5599" s="2">
        <f>IFERROR(VLOOKUP(A5599&amp;"-"&amp;B5599,NEW!$D$2:$E$18056,2,FALSE),0)</f>
        <v>0</v>
      </c>
      <c r="E5599" s="2" t="b">
        <f t="shared" si="135"/>
        <v>1</v>
      </c>
    </row>
    <row r="5600" spans="1:6" x14ac:dyDescent="0.3">
      <c r="A5600">
        <v>114532</v>
      </c>
      <c r="B5600" t="s">
        <v>12</v>
      </c>
      <c r="C5600" s="2">
        <v>26400.54</v>
      </c>
      <c r="D5600" s="2">
        <f>IFERROR(VLOOKUP(A5600&amp;"-"&amp;B5600,NEW!$D$2:$E$18056,2,FALSE),0)</f>
        <v>26400.54</v>
      </c>
      <c r="E5600" s="2" t="b">
        <f t="shared" si="135"/>
        <v>1</v>
      </c>
    </row>
    <row r="5601" spans="1:6" x14ac:dyDescent="0.3">
      <c r="A5601">
        <v>761208</v>
      </c>
      <c r="B5601" t="s">
        <v>14</v>
      </c>
      <c r="C5601" s="2">
        <v>23387</v>
      </c>
      <c r="D5601" s="2">
        <f>IFERROR(VLOOKUP(A5601&amp;"-"&amp;B5601,NEW!$D$2:$E$18056,2,FALSE),0)</f>
        <v>23387</v>
      </c>
      <c r="E5601" s="2" t="b">
        <f t="shared" si="135"/>
        <v>1</v>
      </c>
    </row>
    <row r="5602" spans="1:6" x14ac:dyDescent="0.3">
      <c r="A5602">
        <v>833752</v>
      </c>
      <c r="B5602" t="s">
        <v>15</v>
      </c>
      <c r="C5602" s="2">
        <v>13634914.470000001</v>
      </c>
      <c r="D5602" s="2">
        <f>IFERROR(VLOOKUP(A5602&amp;"-"&amp;B5602,NEW!$D$2:$E$18056,2,FALSE),0)</f>
        <v>13634914.470000001</v>
      </c>
      <c r="E5602" s="2" t="b">
        <f t="shared" si="135"/>
        <v>1</v>
      </c>
    </row>
    <row r="5603" spans="1:6" x14ac:dyDescent="0.3">
      <c r="A5603">
        <v>826714</v>
      </c>
      <c r="B5603" t="s">
        <v>16</v>
      </c>
      <c r="C5603" s="2">
        <v>63534.14</v>
      </c>
      <c r="D5603" s="2">
        <f>IFERROR(VLOOKUP(A5603&amp;"-"&amp;B5603,NEW!$D$2:$E$18056,2,FALSE),0)</f>
        <v>63534.14</v>
      </c>
      <c r="E5603" s="2" t="b">
        <f t="shared" si="135"/>
        <v>1</v>
      </c>
    </row>
    <row r="5604" spans="1:6" x14ac:dyDescent="0.3">
      <c r="A5604">
        <v>759677</v>
      </c>
      <c r="B5604" t="s">
        <v>17</v>
      </c>
      <c r="C5604" s="2">
        <v>232628.17</v>
      </c>
      <c r="D5604" s="2">
        <f>IFERROR(VLOOKUP(A5604&amp;"-"&amp;B5604,NEW!$D$2:$E$18056,2,FALSE),0)</f>
        <v>465256.34</v>
      </c>
      <c r="E5604" s="2" t="b">
        <f t="shared" si="135"/>
        <v>0</v>
      </c>
      <c r="F5604">
        <f>D5604/C5604</f>
        <v>2</v>
      </c>
    </row>
    <row r="5605" spans="1:6" x14ac:dyDescent="0.3">
      <c r="A5605">
        <v>909427</v>
      </c>
      <c r="B5605" t="s">
        <v>17</v>
      </c>
      <c r="C5605" s="2">
        <v>2324.41</v>
      </c>
      <c r="D5605" s="2">
        <f>IFERROR(VLOOKUP(A5605&amp;"-"&amp;B5605,NEW!$D$2:$E$18056,2,FALSE),0)</f>
        <v>4648.82</v>
      </c>
      <c r="E5605" s="2" t="b">
        <f t="shared" si="135"/>
        <v>0</v>
      </c>
      <c r="F5605">
        <f>D5605/C5605</f>
        <v>2</v>
      </c>
    </row>
    <row r="5606" spans="1:6" x14ac:dyDescent="0.3">
      <c r="A5606">
        <v>140172</v>
      </c>
      <c r="B5606" t="s">
        <v>18</v>
      </c>
      <c r="C5606" s="2">
        <v>3733.56</v>
      </c>
      <c r="D5606" s="2">
        <f>IFERROR(VLOOKUP(A5606&amp;"-"&amp;B5606,NEW!$D$2:$E$18056,2,FALSE),0)</f>
        <v>7467.12</v>
      </c>
      <c r="E5606" s="2" t="b">
        <f t="shared" si="135"/>
        <v>0</v>
      </c>
      <c r="F5606">
        <f>D5606/C5606</f>
        <v>2</v>
      </c>
    </row>
    <row r="5607" spans="1:6" x14ac:dyDescent="0.3">
      <c r="A5607" s="1">
        <v>222616</v>
      </c>
      <c r="B5607" t="s">
        <v>17</v>
      </c>
      <c r="C5607" s="2">
        <v>0</v>
      </c>
      <c r="D5607" s="2">
        <f>IFERROR(VLOOKUP(A5607&amp;"-"&amp;B5607,NEW!$D$2:$E$18056,2,FALSE),0)</f>
        <v>0</v>
      </c>
      <c r="E5607" s="2" t="b">
        <f t="shared" si="135"/>
        <v>1</v>
      </c>
    </row>
    <row r="5608" spans="1:6" x14ac:dyDescent="0.3">
      <c r="A5608">
        <v>948956</v>
      </c>
      <c r="B5608" t="s">
        <v>13</v>
      </c>
      <c r="C5608" s="2">
        <v>34399.230000000003</v>
      </c>
      <c r="D5608" s="2">
        <f>IFERROR(VLOOKUP(A5608&amp;"-"&amp;B5608,NEW!$D$2:$E$18056,2,FALSE),0)</f>
        <v>68798.460000000006</v>
      </c>
      <c r="E5608" s="2" t="b">
        <f t="shared" si="135"/>
        <v>0</v>
      </c>
      <c r="F5608">
        <f>D5608/C5608</f>
        <v>2</v>
      </c>
    </row>
    <row r="5609" spans="1:6" x14ac:dyDescent="0.3">
      <c r="A5609">
        <v>505961</v>
      </c>
      <c r="B5609" t="s">
        <v>13</v>
      </c>
      <c r="C5609" s="2">
        <v>211116.29</v>
      </c>
      <c r="D5609" s="2">
        <f>IFERROR(VLOOKUP(A5609&amp;"-"&amp;B5609,NEW!$D$2:$E$18056,2,FALSE),0)</f>
        <v>422232.58</v>
      </c>
      <c r="E5609" s="2" t="b">
        <f t="shared" si="135"/>
        <v>0</v>
      </c>
      <c r="F5609">
        <f>D5609/C5609</f>
        <v>2</v>
      </c>
    </row>
    <row r="5610" spans="1:6" x14ac:dyDescent="0.3">
      <c r="A5610">
        <v>716620</v>
      </c>
      <c r="B5610" t="s">
        <v>6</v>
      </c>
      <c r="C5610" s="2">
        <v>0</v>
      </c>
      <c r="D5610" s="2">
        <f>IFERROR(VLOOKUP(A5610&amp;"-"&amp;B5610,NEW!$D$2:$E$18056,2,FALSE),0)</f>
        <v>0</v>
      </c>
      <c r="E5610" s="2" t="b">
        <f t="shared" si="135"/>
        <v>1</v>
      </c>
    </row>
    <row r="5611" spans="1:6" x14ac:dyDescent="0.3">
      <c r="A5611">
        <v>140119</v>
      </c>
      <c r="B5611" t="s">
        <v>10</v>
      </c>
      <c r="C5611" s="2">
        <v>3102.27</v>
      </c>
      <c r="D5611" s="2">
        <f>IFERROR(VLOOKUP(A5611&amp;"-"&amp;B5611,NEW!$D$2:$E$18056,2,FALSE),0)</f>
        <v>3102.27</v>
      </c>
      <c r="E5611" s="2" t="b">
        <f t="shared" si="135"/>
        <v>1</v>
      </c>
    </row>
    <row r="5612" spans="1:6" x14ac:dyDescent="0.3">
      <c r="A5612">
        <v>303554</v>
      </c>
      <c r="B5612" t="s">
        <v>15</v>
      </c>
      <c r="C5612" s="2">
        <v>227.56</v>
      </c>
      <c r="D5612" s="2">
        <f>IFERROR(VLOOKUP(A5612&amp;"-"&amp;B5612,NEW!$D$2:$E$18056,2,FALSE),0)</f>
        <v>227.56</v>
      </c>
      <c r="E5612" s="2" t="b">
        <f t="shared" si="135"/>
        <v>1</v>
      </c>
    </row>
    <row r="5613" spans="1:6" x14ac:dyDescent="0.3">
      <c r="A5613" t="s">
        <v>161</v>
      </c>
      <c r="B5613" t="s">
        <v>16</v>
      </c>
      <c r="C5613" s="2">
        <v>1044148.13</v>
      </c>
      <c r="D5613" s="2">
        <f>IFERROR(VLOOKUP(A5613&amp;"-"&amp;B5613,NEW!$D$2:$E$18056,2,FALSE),0)</f>
        <v>1044148.13</v>
      </c>
      <c r="E5613" s="2" t="b">
        <f t="shared" si="135"/>
        <v>1</v>
      </c>
    </row>
    <row r="5614" spans="1:6" x14ac:dyDescent="0.3">
      <c r="A5614">
        <v>771658</v>
      </c>
      <c r="B5614" t="s">
        <v>16</v>
      </c>
      <c r="C5614" s="2">
        <v>3491.56</v>
      </c>
      <c r="D5614" s="2">
        <f>IFERROR(VLOOKUP(A5614&amp;"-"&amp;B5614,NEW!$D$2:$E$18056,2,FALSE),0)</f>
        <v>3491.56</v>
      </c>
      <c r="E5614" s="2" t="b">
        <f t="shared" si="135"/>
        <v>1</v>
      </c>
    </row>
    <row r="5615" spans="1:6" x14ac:dyDescent="0.3">
      <c r="A5615">
        <v>808669</v>
      </c>
      <c r="B5615" t="s">
        <v>17</v>
      </c>
      <c r="C5615" s="2">
        <v>0</v>
      </c>
      <c r="D5615" s="2">
        <f>IFERROR(VLOOKUP(A5615&amp;"-"&amp;B5615,NEW!$D$2:$E$18056,2,FALSE),0)</f>
        <v>0</v>
      </c>
      <c r="E5615" s="2" t="b">
        <f t="shared" si="135"/>
        <v>1</v>
      </c>
    </row>
    <row r="5616" spans="1:6" x14ac:dyDescent="0.3">
      <c r="A5616">
        <v>915482</v>
      </c>
      <c r="B5616" t="s">
        <v>18</v>
      </c>
      <c r="C5616" s="2">
        <v>13079</v>
      </c>
      <c r="D5616" s="2">
        <f>IFERROR(VLOOKUP(A5616&amp;"-"&amp;B5616,NEW!$D$2:$E$18056,2,FALSE),0)</f>
        <v>26158</v>
      </c>
      <c r="E5616" s="2" t="b">
        <f t="shared" si="135"/>
        <v>0</v>
      </c>
      <c r="F5616">
        <f>D5616/C5616</f>
        <v>2</v>
      </c>
    </row>
    <row r="5617" spans="1:6" x14ac:dyDescent="0.3">
      <c r="A5617">
        <v>783308</v>
      </c>
      <c r="B5617" t="s">
        <v>12</v>
      </c>
      <c r="C5617" s="2">
        <v>272233.36</v>
      </c>
      <c r="D5617" s="2">
        <f>IFERROR(VLOOKUP(A5617&amp;"-"&amp;B5617,NEW!$D$2:$E$18056,2,FALSE),0)</f>
        <v>272233.36</v>
      </c>
      <c r="E5617" s="2" t="b">
        <f t="shared" si="135"/>
        <v>1</v>
      </c>
    </row>
    <row r="5618" spans="1:6" x14ac:dyDescent="0.3">
      <c r="A5618">
        <v>621145</v>
      </c>
      <c r="B5618" t="s">
        <v>18</v>
      </c>
      <c r="C5618" s="2">
        <v>858.2</v>
      </c>
      <c r="D5618" s="2">
        <f>IFERROR(VLOOKUP(A5618&amp;"-"&amp;B5618,NEW!$D$2:$E$18056,2,FALSE),0)</f>
        <v>1716.4</v>
      </c>
      <c r="E5618" s="2" t="b">
        <f t="shared" si="135"/>
        <v>0</v>
      </c>
      <c r="F5618">
        <f>D5618/C5618</f>
        <v>2</v>
      </c>
    </row>
    <row r="5619" spans="1:6" x14ac:dyDescent="0.3">
      <c r="A5619">
        <v>995817</v>
      </c>
      <c r="B5619" t="s">
        <v>6</v>
      </c>
      <c r="C5619" s="2">
        <v>5115.03</v>
      </c>
      <c r="D5619" s="2">
        <f>IFERROR(VLOOKUP(A5619&amp;"-"&amp;B5619,NEW!$D$2:$E$18056,2,FALSE),0)</f>
        <v>5115.03</v>
      </c>
      <c r="E5619" s="2" t="b">
        <f t="shared" si="135"/>
        <v>1</v>
      </c>
    </row>
    <row r="5620" spans="1:6" x14ac:dyDescent="0.3">
      <c r="A5620" s="1">
        <v>859411</v>
      </c>
      <c r="B5620" t="s">
        <v>12</v>
      </c>
      <c r="C5620" s="2">
        <v>203834.1</v>
      </c>
      <c r="D5620" s="2">
        <f>IFERROR(VLOOKUP(A5620&amp;"-"&amp;B5620,NEW!$D$2:$E$18056,2,FALSE),0)</f>
        <v>203834.1</v>
      </c>
      <c r="E5620" s="2" t="b">
        <f t="shared" si="135"/>
        <v>1</v>
      </c>
    </row>
    <row r="5621" spans="1:6" x14ac:dyDescent="0.3">
      <c r="A5621">
        <v>998513</v>
      </c>
      <c r="B5621" t="s">
        <v>3</v>
      </c>
      <c r="C5621" s="2">
        <v>41641.089999999997</v>
      </c>
      <c r="D5621" s="2">
        <f>IFERROR(VLOOKUP(A5621&amp;"-"&amp;B5621,NEW!$D$2:$E$18056,2,FALSE),0)</f>
        <v>41641.089999999997</v>
      </c>
      <c r="E5621" s="2" t="b">
        <f t="shared" si="135"/>
        <v>1</v>
      </c>
    </row>
    <row r="5622" spans="1:6" x14ac:dyDescent="0.3">
      <c r="A5622">
        <v>994535</v>
      </c>
      <c r="B5622" t="s">
        <v>8</v>
      </c>
      <c r="C5622" s="2">
        <v>462.77</v>
      </c>
      <c r="D5622" s="2">
        <f>IFERROR(VLOOKUP(A5622&amp;"-"&amp;B5622,NEW!$D$2:$E$18056,2,FALSE),0)</f>
        <v>462.77</v>
      </c>
      <c r="E5622" s="2" t="b">
        <f t="shared" si="135"/>
        <v>1</v>
      </c>
    </row>
    <row r="5623" spans="1:6" x14ac:dyDescent="0.3">
      <c r="A5623">
        <v>145428</v>
      </c>
      <c r="B5623" t="s">
        <v>8</v>
      </c>
      <c r="C5623" s="2">
        <v>1229171.32</v>
      </c>
      <c r="D5623" s="2">
        <f>IFERROR(VLOOKUP(A5623&amp;"-"&amp;B5623,NEW!$D$2:$E$18056,2,FALSE),0)</f>
        <v>1229171.32</v>
      </c>
      <c r="E5623" s="2" t="b">
        <f t="shared" si="135"/>
        <v>1</v>
      </c>
    </row>
    <row r="5624" spans="1:6" x14ac:dyDescent="0.3">
      <c r="A5624">
        <v>656092</v>
      </c>
      <c r="B5624" t="s">
        <v>10</v>
      </c>
      <c r="C5624" s="2">
        <v>314.81</v>
      </c>
      <c r="D5624" s="2">
        <f>IFERROR(VLOOKUP(A5624&amp;"-"&amp;B5624,NEW!$D$2:$E$18056,2,FALSE),0)</f>
        <v>0</v>
      </c>
      <c r="E5624" s="2" t="b">
        <f t="shared" si="135"/>
        <v>0</v>
      </c>
      <c r="F5624">
        <f>D5624/C5624</f>
        <v>0</v>
      </c>
    </row>
    <row r="5625" spans="1:6" x14ac:dyDescent="0.3">
      <c r="A5625">
        <v>759563</v>
      </c>
      <c r="B5625" t="s">
        <v>10</v>
      </c>
      <c r="C5625" s="2">
        <v>4584.07</v>
      </c>
      <c r="D5625" s="2">
        <f>IFERROR(VLOOKUP(A5625&amp;"-"&amp;B5625,NEW!$D$2:$E$18056,2,FALSE),0)</f>
        <v>4584.07</v>
      </c>
      <c r="E5625" s="2" t="b">
        <f t="shared" si="135"/>
        <v>1</v>
      </c>
    </row>
    <row r="5626" spans="1:6" x14ac:dyDescent="0.3">
      <c r="A5626">
        <v>998418</v>
      </c>
      <c r="B5626" t="s">
        <v>12</v>
      </c>
      <c r="C5626" s="2">
        <v>1226.81</v>
      </c>
      <c r="D5626" s="2">
        <f>IFERROR(VLOOKUP(A5626&amp;"-"&amp;B5626,NEW!$D$2:$E$18056,2,FALSE),0)</f>
        <v>1226.81</v>
      </c>
      <c r="E5626" s="2" t="b">
        <f t="shared" si="135"/>
        <v>1</v>
      </c>
    </row>
    <row r="5627" spans="1:6" x14ac:dyDescent="0.3">
      <c r="A5627" s="1">
        <v>671660</v>
      </c>
      <c r="B5627" t="s">
        <v>12</v>
      </c>
      <c r="C5627" s="2">
        <v>0</v>
      </c>
      <c r="D5627" s="2">
        <f>IFERROR(VLOOKUP(A5627&amp;"-"&amp;B5627,NEW!$D$2:$E$18056,2,FALSE),0)</f>
        <v>0</v>
      </c>
      <c r="E5627" s="2" t="b">
        <f t="shared" si="135"/>
        <v>1</v>
      </c>
    </row>
    <row r="5628" spans="1:6" x14ac:dyDescent="0.3">
      <c r="A5628" t="s">
        <v>49</v>
      </c>
      <c r="B5628" t="s">
        <v>15</v>
      </c>
      <c r="C5628" s="2">
        <v>356799.92</v>
      </c>
      <c r="D5628" s="2">
        <f>IFERROR(VLOOKUP(A5628&amp;"-"&amp;B5628,NEW!$D$2:$E$18056,2,FALSE),0)</f>
        <v>356799.92</v>
      </c>
      <c r="E5628" s="2" t="b">
        <f t="shared" si="135"/>
        <v>1</v>
      </c>
    </row>
    <row r="5629" spans="1:6" x14ac:dyDescent="0.3">
      <c r="A5629">
        <v>763586</v>
      </c>
      <c r="B5629" t="s">
        <v>15</v>
      </c>
      <c r="C5629" s="2">
        <v>280554.26</v>
      </c>
      <c r="D5629" s="2">
        <f>IFERROR(VLOOKUP(A5629&amp;"-"&amp;B5629,NEW!$D$2:$E$18056,2,FALSE),0)</f>
        <v>280554.26</v>
      </c>
      <c r="E5629" s="2" t="b">
        <f t="shared" si="135"/>
        <v>1</v>
      </c>
    </row>
    <row r="5630" spans="1:6" x14ac:dyDescent="0.3">
      <c r="A5630">
        <v>998730</v>
      </c>
      <c r="B5630" t="s">
        <v>15</v>
      </c>
      <c r="C5630" s="2">
        <v>1788.44</v>
      </c>
      <c r="D5630" s="2">
        <f>IFERROR(VLOOKUP(A5630&amp;"-"&amp;B5630,NEW!$D$2:$E$18056,2,FALSE),0)</f>
        <v>1788.44</v>
      </c>
      <c r="E5630" s="2" t="b">
        <f t="shared" si="135"/>
        <v>1</v>
      </c>
    </row>
    <row r="5631" spans="1:6" x14ac:dyDescent="0.3">
      <c r="A5631">
        <v>760446</v>
      </c>
      <c r="B5631" t="s">
        <v>16</v>
      </c>
      <c r="C5631" s="2">
        <v>70115.66</v>
      </c>
      <c r="D5631" s="2">
        <f>IFERROR(VLOOKUP(A5631&amp;"-"&amp;B5631,NEW!$D$2:$E$18056,2,FALSE),0)</f>
        <v>70115.66</v>
      </c>
      <c r="E5631" s="2" t="b">
        <f t="shared" si="135"/>
        <v>1</v>
      </c>
    </row>
    <row r="5632" spans="1:6" x14ac:dyDescent="0.3">
      <c r="A5632">
        <v>754252</v>
      </c>
      <c r="B5632" t="s">
        <v>16</v>
      </c>
      <c r="C5632" s="2">
        <v>0</v>
      </c>
      <c r="D5632" s="2">
        <f>IFERROR(VLOOKUP(A5632&amp;"-"&amp;B5632,NEW!$D$2:$E$18056,2,FALSE),0)</f>
        <v>0</v>
      </c>
      <c r="E5632" s="2" t="b">
        <f t="shared" si="135"/>
        <v>1</v>
      </c>
    </row>
    <row r="5633" spans="1:6" x14ac:dyDescent="0.3">
      <c r="A5633">
        <v>168969</v>
      </c>
      <c r="B5633" t="s">
        <v>17</v>
      </c>
      <c r="C5633" s="2">
        <v>3762.35</v>
      </c>
      <c r="D5633" s="2">
        <f>IFERROR(VLOOKUP(A5633&amp;"-"&amp;B5633,NEW!$D$2:$E$18056,2,FALSE),0)</f>
        <v>7524.7</v>
      </c>
      <c r="E5633" s="2" t="b">
        <f t="shared" si="135"/>
        <v>0</v>
      </c>
      <c r="F5633">
        <f t="shared" ref="F5633:F5638" si="137">D5633/C5633</f>
        <v>2</v>
      </c>
    </row>
    <row r="5634" spans="1:6" x14ac:dyDescent="0.3">
      <c r="A5634" s="1" t="s">
        <v>171</v>
      </c>
      <c r="B5634" t="s">
        <v>18</v>
      </c>
      <c r="C5634" s="2">
        <v>298627.53999999998</v>
      </c>
      <c r="D5634" s="2">
        <f>IFERROR(VLOOKUP(A5634&amp;"-"&amp;B5634,NEW!$D$2:$E$18056,2,FALSE),0)</f>
        <v>597255.07999999996</v>
      </c>
      <c r="E5634" s="2" t="b">
        <f t="shared" si="135"/>
        <v>0</v>
      </c>
      <c r="F5634">
        <f t="shared" si="137"/>
        <v>2</v>
      </c>
    </row>
    <row r="5635" spans="1:6" x14ac:dyDescent="0.3">
      <c r="A5635">
        <v>799350</v>
      </c>
      <c r="B5635" t="s">
        <v>18</v>
      </c>
      <c r="C5635" s="2">
        <v>571.37</v>
      </c>
      <c r="D5635" s="2">
        <f>IFERROR(VLOOKUP(A5635&amp;"-"&amp;B5635,NEW!$D$2:$E$18056,2,FALSE),0)</f>
        <v>0</v>
      </c>
      <c r="E5635" s="2" t="b">
        <f t="shared" ref="E5635:E5698" si="138">D5635=C5635</f>
        <v>0</v>
      </c>
      <c r="F5635">
        <f t="shared" si="137"/>
        <v>0</v>
      </c>
    </row>
    <row r="5636" spans="1:6" x14ac:dyDescent="0.3">
      <c r="A5636">
        <v>938699</v>
      </c>
      <c r="B5636" t="s">
        <v>18</v>
      </c>
      <c r="C5636" s="2">
        <v>16435.650000000001</v>
      </c>
      <c r="D5636" s="2">
        <f>IFERROR(VLOOKUP(A5636&amp;"-"&amp;B5636,NEW!$D$2:$E$18056,2,FALSE),0)</f>
        <v>32871.300000000003</v>
      </c>
      <c r="E5636" s="2" t="b">
        <f t="shared" si="138"/>
        <v>0</v>
      </c>
      <c r="F5636">
        <f t="shared" si="137"/>
        <v>2</v>
      </c>
    </row>
    <row r="5637" spans="1:6" x14ac:dyDescent="0.3">
      <c r="A5637">
        <v>189723</v>
      </c>
      <c r="B5637" t="s">
        <v>13</v>
      </c>
      <c r="C5637" s="2">
        <v>20586.060000000001</v>
      </c>
      <c r="D5637" s="2">
        <f>IFERROR(VLOOKUP(A5637&amp;"-"&amp;B5637,NEW!$D$2:$E$18056,2,FALSE),0)</f>
        <v>41172.120000000003</v>
      </c>
      <c r="E5637" s="2" t="b">
        <f t="shared" si="138"/>
        <v>0</v>
      </c>
      <c r="F5637">
        <f t="shared" si="137"/>
        <v>2</v>
      </c>
    </row>
    <row r="5638" spans="1:6" x14ac:dyDescent="0.3">
      <c r="A5638">
        <v>259931</v>
      </c>
      <c r="B5638" t="s">
        <v>13</v>
      </c>
      <c r="C5638" s="2">
        <v>398.41</v>
      </c>
      <c r="D5638" s="2">
        <f>IFERROR(VLOOKUP(A5638&amp;"-"&amp;B5638,NEW!$D$2:$E$18056,2,FALSE),0)</f>
        <v>796.82</v>
      </c>
      <c r="E5638" s="2" t="b">
        <f t="shared" si="138"/>
        <v>0</v>
      </c>
      <c r="F5638">
        <f t="shared" si="137"/>
        <v>2</v>
      </c>
    </row>
    <row r="5639" spans="1:6" x14ac:dyDescent="0.3">
      <c r="A5639">
        <v>814183</v>
      </c>
      <c r="B5639" t="s">
        <v>16</v>
      </c>
      <c r="C5639" s="2">
        <v>139140.25</v>
      </c>
      <c r="D5639" s="2">
        <f>IFERROR(VLOOKUP(A5639&amp;"-"&amp;B5639,NEW!$D$2:$E$18056,2,FALSE),0)</f>
        <v>139140.25</v>
      </c>
      <c r="E5639" s="2" t="b">
        <f t="shared" si="138"/>
        <v>1</v>
      </c>
    </row>
    <row r="5640" spans="1:6" x14ac:dyDescent="0.3">
      <c r="A5640">
        <v>829468</v>
      </c>
      <c r="B5640" t="s">
        <v>9</v>
      </c>
      <c r="C5640" s="2">
        <v>904.72</v>
      </c>
      <c r="D5640" s="2">
        <f>IFERROR(VLOOKUP(A5640&amp;"-"&amp;B5640,NEW!$D$2:$E$18056,2,FALSE),0)</f>
        <v>904.72</v>
      </c>
      <c r="E5640" s="2" t="b">
        <f t="shared" si="138"/>
        <v>1</v>
      </c>
    </row>
    <row r="5641" spans="1:6" x14ac:dyDescent="0.3">
      <c r="A5641">
        <v>319473</v>
      </c>
      <c r="B5641" t="s">
        <v>9</v>
      </c>
      <c r="C5641" s="2">
        <v>64882.01</v>
      </c>
      <c r="D5641" s="2">
        <f>IFERROR(VLOOKUP(A5641&amp;"-"&amp;B5641,NEW!$D$2:$E$18056,2,FALSE),0)</f>
        <v>64882.01</v>
      </c>
      <c r="E5641" s="2" t="b">
        <f t="shared" si="138"/>
        <v>1</v>
      </c>
    </row>
    <row r="5642" spans="1:6" x14ac:dyDescent="0.3">
      <c r="A5642">
        <v>893295</v>
      </c>
      <c r="B5642" t="s">
        <v>10</v>
      </c>
      <c r="C5642" s="2">
        <v>516213.44</v>
      </c>
      <c r="D5642" s="2">
        <f>IFERROR(VLOOKUP(A5642&amp;"-"&amp;B5642,NEW!$D$2:$E$18056,2,FALSE),0)</f>
        <v>516213.44</v>
      </c>
      <c r="E5642" s="2" t="b">
        <f t="shared" si="138"/>
        <v>1</v>
      </c>
    </row>
    <row r="5643" spans="1:6" x14ac:dyDescent="0.3">
      <c r="A5643">
        <v>998730</v>
      </c>
      <c r="B5643" t="s">
        <v>12</v>
      </c>
      <c r="C5643" s="2">
        <v>2063.29</v>
      </c>
      <c r="D5643" s="2">
        <f>IFERROR(VLOOKUP(A5643&amp;"-"&amp;B5643,NEW!$D$2:$E$18056,2,FALSE),0)</f>
        <v>2063.29</v>
      </c>
      <c r="E5643" s="2" t="b">
        <f t="shared" si="138"/>
        <v>1</v>
      </c>
    </row>
    <row r="5644" spans="1:6" x14ac:dyDescent="0.3">
      <c r="A5644">
        <v>953639</v>
      </c>
      <c r="B5644" t="s">
        <v>14</v>
      </c>
      <c r="C5644" s="2">
        <v>140809.26999999999</v>
      </c>
      <c r="D5644" s="2">
        <f>IFERROR(VLOOKUP(A5644&amp;"-"&amp;B5644,NEW!$D$2:$E$18056,2,FALSE),0)</f>
        <v>140809.26999999999</v>
      </c>
      <c r="E5644" s="2" t="b">
        <f t="shared" si="138"/>
        <v>1</v>
      </c>
    </row>
    <row r="5645" spans="1:6" x14ac:dyDescent="0.3">
      <c r="A5645">
        <v>859411</v>
      </c>
      <c r="B5645" t="s">
        <v>15</v>
      </c>
      <c r="C5645" s="2">
        <v>61860.1</v>
      </c>
      <c r="D5645" s="2">
        <f>IFERROR(VLOOKUP(A5645&amp;"-"&amp;B5645,NEW!$D$2:$E$18056,2,FALSE),0)</f>
        <v>61860.1</v>
      </c>
      <c r="E5645" s="2" t="b">
        <f t="shared" si="138"/>
        <v>1</v>
      </c>
    </row>
    <row r="5646" spans="1:6" x14ac:dyDescent="0.3">
      <c r="A5646" s="1">
        <v>472078</v>
      </c>
      <c r="B5646" t="s">
        <v>15</v>
      </c>
      <c r="C5646" s="2">
        <v>0</v>
      </c>
      <c r="D5646" s="2">
        <f>IFERROR(VLOOKUP(A5646&amp;"-"&amp;B5646,NEW!$D$2:$E$18056,2,FALSE),0)</f>
        <v>0</v>
      </c>
      <c r="E5646" s="2" t="b">
        <f t="shared" si="138"/>
        <v>1</v>
      </c>
    </row>
    <row r="5647" spans="1:6" x14ac:dyDescent="0.3">
      <c r="A5647">
        <v>275306</v>
      </c>
      <c r="B5647" t="s">
        <v>16</v>
      </c>
      <c r="C5647" s="2">
        <v>15550.08</v>
      </c>
      <c r="D5647" s="2">
        <f>IFERROR(VLOOKUP(A5647&amp;"-"&amp;B5647,NEW!$D$2:$E$18056,2,FALSE),0)</f>
        <v>15550.08</v>
      </c>
      <c r="E5647" s="2" t="b">
        <f t="shared" si="138"/>
        <v>1</v>
      </c>
    </row>
    <row r="5648" spans="1:6" x14ac:dyDescent="0.3">
      <c r="A5648">
        <v>303400</v>
      </c>
      <c r="B5648" t="s">
        <v>16</v>
      </c>
      <c r="C5648" s="2">
        <v>8507.09</v>
      </c>
      <c r="D5648" s="2">
        <f>IFERROR(VLOOKUP(A5648&amp;"-"&amp;B5648,NEW!$D$2:$E$18056,2,FALSE),0)</f>
        <v>8507.09</v>
      </c>
      <c r="E5648" s="2" t="b">
        <f t="shared" si="138"/>
        <v>1</v>
      </c>
    </row>
    <row r="5649" spans="1:6" x14ac:dyDescent="0.3">
      <c r="A5649">
        <v>682611</v>
      </c>
      <c r="B5649" t="s">
        <v>17</v>
      </c>
      <c r="C5649" s="2">
        <v>929.36</v>
      </c>
      <c r="D5649" s="2">
        <f>IFERROR(VLOOKUP(A5649&amp;"-"&amp;B5649,NEW!$D$2:$E$18056,2,FALSE),0)</f>
        <v>1858.72</v>
      </c>
      <c r="E5649" s="2" t="b">
        <f t="shared" si="138"/>
        <v>0</v>
      </c>
      <c r="F5649">
        <f>D5649/C5649</f>
        <v>2</v>
      </c>
    </row>
    <row r="5650" spans="1:6" x14ac:dyDescent="0.3">
      <c r="A5650" s="1">
        <v>763085</v>
      </c>
      <c r="B5650" t="s">
        <v>17</v>
      </c>
      <c r="C5650" s="2">
        <v>85886.03</v>
      </c>
      <c r="D5650" s="2">
        <f>IFERROR(VLOOKUP(A5650&amp;"-"&amp;B5650,NEW!$D$2:$E$18056,2,FALSE),0)</f>
        <v>171772.06</v>
      </c>
      <c r="E5650" s="2" t="b">
        <f t="shared" si="138"/>
        <v>0</v>
      </c>
      <c r="F5650">
        <f>D5650/C5650</f>
        <v>2</v>
      </c>
    </row>
    <row r="5651" spans="1:6" x14ac:dyDescent="0.3">
      <c r="A5651">
        <v>168969</v>
      </c>
      <c r="B5651" t="s">
        <v>13</v>
      </c>
      <c r="C5651" s="2">
        <v>6100.38</v>
      </c>
      <c r="D5651" s="2">
        <f>IFERROR(VLOOKUP(A5651&amp;"-"&amp;B5651,NEW!$D$2:$E$18056,2,FALSE),0)</f>
        <v>12200.76</v>
      </c>
      <c r="E5651" s="2" t="b">
        <f t="shared" si="138"/>
        <v>0</v>
      </c>
      <c r="F5651">
        <f>D5651/C5651</f>
        <v>2</v>
      </c>
    </row>
    <row r="5652" spans="1:6" x14ac:dyDescent="0.3">
      <c r="A5652">
        <v>833752</v>
      </c>
      <c r="B5652" t="s">
        <v>3</v>
      </c>
      <c r="C5652" s="2">
        <v>9176858.3699999992</v>
      </c>
      <c r="D5652" s="2">
        <f>IFERROR(VLOOKUP(A5652&amp;"-"&amp;B5652,NEW!$D$2:$E$18056,2,FALSE),0)</f>
        <v>9176858.3699999992</v>
      </c>
      <c r="E5652" s="2" t="b">
        <f t="shared" si="138"/>
        <v>1</v>
      </c>
    </row>
    <row r="5653" spans="1:6" x14ac:dyDescent="0.3">
      <c r="A5653">
        <v>712830</v>
      </c>
      <c r="B5653" t="s">
        <v>6</v>
      </c>
      <c r="C5653" s="2">
        <v>0</v>
      </c>
      <c r="D5653" s="2">
        <f>IFERROR(VLOOKUP(A5653&amp;"-"&amp;B5653,NEW!$D$2:$E$18056,2,FALSE),0)</f>
        <v>0</v>
      </c>
      <c r="E5653" s="2" t="b">
        <f t="shared" si="138"/>
        <v>1</v>
      </c>
    </row>
    <row r="5654" spans="1:6" x14ac:dyDescent="0.3">
      <c r="A5654">
        <v>759725</v>
      </c>
      <c r="B5654" t="s">
        <v>3</v>
      </c>
      <c r="C5654" s="2">
        <v>31004.61</v>
      </c>
      <c r="D5654" s="2">
        <f>IFERROR(VLOOKUP(A5654&amp;"-"&amp;B5654,NEW!$D$2:$E$18056,2,FALSE),0)</f>
        <v>31004.61</v>
      </c>
      <c r="E5654" s="2" t="b">
        <f t="shared" si="138"/>
        <v>1</v>
      </c>
    </row>
    <row r="5655" spans="1:6" x14ac:dyDescent="0.3">
      <c r="A5655">
        <v>780462</v>
      </c>
      <c r="B5655" t="s">
        <v>6</v>
      </c>
      <c r="C5655" s="2">
        <v>6062.8</v>
      </c>
      <c r="D5655" s="2">
        <f>IFERROR(VLOOKUP(A5655&amp;"-"&amp;B5655,NEW!$D$2:$E$18056,2,FALSE),0)</f>
        <v>6062.8</v>
      </c>
      <c r="E5655" s="2" t="b">
        <f t="shared" si="138"/>
        <v>1</v>
      </c>
    </row>
    <row r="5656" spans="1:6" x14ac:dyDescent="0.3">
      <c r="A5656">
        <v>882921</v>
      </c>
      <c r="B5656" t="s">
        <v>10</v>
      </c>
      <c r="C5656" s="2">
        <v>12837.87</v>
      </c>
      <c r="D5656" s="2">
        <f>IFERROR(VLOOKUP(A5656&amp;"-"&amp;B5656,NEW!$D$2:$E$18056,2,FALSE),0)</f>
        <v>12837.87</v>
      </c>
      <c r="E5656" s="2" t="b">
        <f t="shared" si="138"/>
        <v>1</v>
      </c>
    </row>
    <row r="5657" spans="1:6" x14ac:dyDescent="0.3">
      <c r="A5657" s="1">
        <v>821772</v>
      </c>
      <c r="B5657" t="s">
        <v>9</v>
      </c>
      <c r="C5657" s="2">
        <v>11425.52</v>
      </c>
      <c r="D5657" s="2">
        <f>IFERROR(VLOOKUP(A5657&amp;"-"&amp;B5657,NEW!$D$2:$E$18056,2,FALSE),0)</f>
        <v>11425.52</v>
      </c>
      <c r="E5657" s="2" t="b">
        <f t="shared" si="138"/>
        <v>1</v>
      </c>
    </row>
    <row r="5658" spans="1:6" x14ac:dyDescent="0.3">
      <c r="A5658">
        <v>200849</v>
      </c>
      <c r="B5658" t="s">
        <v>14</v>
      </c>
      <c r="C5658" s="2">
        <v>0</v>
      </c>
      <c r="D5658" s="2">
        <f>IFERROR(VLOOKUP(A5658&amp;"-"&amp;B5658,NEW!$D$2:$E$18056,2,FALSE),0)</f>
        <v>0</v>
      </c>
      <c r="E5658" s="2" t="b">
        <f t="shared" si="138"/>
        <v>1</v>
      </c>
    </row>
    <row r="5659" spans="1:6" x14ac:dyDescent="0.3">
      <c r="A5659">
        <v>748853</v>
      </c>
      <c r="B5659" t="s">
        <v>16</v>
      </c>
      <c r="C5659" s="2">
        <v>95.12</v>
      </c>
      <c r="D5659" s="2">
        <f>IFERROR(VLOOKUP(A5659&amp;"-"&amp;B5659,NEW!$D$2:$E$18056,2,FALSE),0)</f>
        <v>95.12</v>
      </c>
      <c r="E5659" s="2" t="b">
        <f t="shared" si="138"/>
        <v>1</v>
      </c>
    </row>
    <row r="5660" spans="1:6" x14ac:dyDescent="0.3">
      <c r="A5660">
        <v>911811</v>
      </c>
      <c r="B5660" t="s">
        <v>16</v>
      </c>
      <c r="C5660" s="2">
        <v>2618.67</v>
      </c>
      <c r="D5660" s="2">
        <f>IFERROR(VLOOKUP(A5660&amp;"-"&amp;B5660,NEW!$D$2:$E$18056,2,FALSE),0)</f>
        <v>2618.67</v>
      </c>
      <c r="E5660" s="2" t="b">
        <f t="shared" si="138"/>
        <v>1</v>
      </c>
    </row>
    <row r="5661" spans="1:6" x14ac:dyDescent="0.3">
      <c r="A5661" t="s">
        <v>27</v>
      </c>
      <c r="B5661" t="s">
        <v>17</v>
      </c>
      <c r="C5661" s="2">
        <v>2397</v>
      </c>
      <c r="D5661" s="2">
        <f>IFERROR(VLOOKUP(A5661&amp;"-"&amp;B5661,NEW!$D$2:$E$18056,2,FALSE),0)</f>
        <v>4794</v>
      </c>
      <c r="E5661" s="2" t="b">
        <f t="shared" si="138"/>
        <v>0</v>
      </c>
      <c r="F5661">
        <f>D5661/C5661</f>
        <v>2</v>
      </c>
    </row>
    <row r="5662" spans="1:6" x14ac:dyDescent="0.3">
      <c r="A5662">
        <v>956204</v>
      </c>
      <c r="B5662" t="s">
        <v>18</v>
      </c>
      <c r="C5662" s="2">
        <v>738</v>
      </c>
      <c r="D5662" s="2">
        <f>IFERROR(VLOOKUP(A5662&amp;"-"&amp;B5662,NEW!$D$2:$E$18056,2,FALSE),0)</f>
        <v>1476</v>
      </c>
      <c r="E5662" s="2" t="b">
        <f t="shared" si="138"/>
        <v>0</v>
      </c>
      <c r="F5662">
        <f>D5662/C5662</f>
        <v>2</v>
      </c>
    </row>
    <row r="5663" spans="1:6" x14ac:dyDescent="0.3">
      <c r="A5663" t="s">
        <v>25</v>
      </c>
      <c r="B5663" t="s">
        <v>18</v>
      </c>
      <c r="C5663" s="2">
        <v>16863.91</v>
      </c>
      <c r="D5663" s="2">
        <f>IFERROR(VLOOKUP(A5663&amp;"-"&amp;B5663,NEW!$D$2:$E$18056,2,FALSE),0)</f>
        <v>33727.82</v>
      </c>
      <c r="E5663" s="2" t="b">
        <f t="shared" si="138"/>
        <v>0</v>
      </c>
      <c r="F5663">
        <f>D5663/C5663</f>
        <v>2</v>
      </c>
    </row>
    <row r="5664" spans="1:6" x14ac:dyDescent="0.3">
      <c r="A5664">
        <v>941415</v>
      </c>
      <c r="B5664" t="s">
        <v>12</v>
      </c>
      <c r="C5664" s="2">
        <v>15523.03</v>
      </c>
      <c r="D5664" s="2">
        <f>IFERROR(VLOOKUP(A5664&amp;"-"&amp;B5664,NEW!$D$2:$E$18056,2,FALSE),0)</f>
        <v>15523.03</v>
      </c>
      <c r="E5664" s="2" t="b">
        <f t="shared" si="138"/>
        <v>1</v>
      </c>
    </row>
    <row r="5665" spans="1:6" x14ac:dyDescent="0.3">
      <c r="A5665">
        <v>303554</v>
      </c>
      <c r="B5665" t="s">
        <v>17</v>
      </c>
      <c r="C5665" s="2">
        <v>0</v>
      </c>
      <c r="D5665" s="2">
        <f>IFERROR(VLOOKUP(A5665&amp;"-"&amp;B5665,NEW!$D$2:$E$18056,2,FALSE),0)</f>
        <v>0</v>
      </c>
      <c r="E5665" s="2" t="b">
        <f t="shared" si="138"/>
        <v>1</v>
      </c>
    </row>
    <row r="5666" spans="1:6" x14ac:dyDescent="0.3">
      <c r="A5666">
        <v>754268</v>
      </c>
      <c r="B5666" t="s">
        <v>18</v>
      </c>
      <c r="C5666" s="2">
        <v>0</v>
      </c>
      <c r="D5666" s="2">
        <f>IFERROR(VLOOKUP(A5666&amp;"-"&amp;B5666,NEW!$D$2:$E$18056,2,FALSE),0)</f>
        <v>0</v>
      </c>
      <c r="E5666" s="2" t="b">
        <f t="shared" si="138"/>
        <v>1</v>
      </c>
    </row>
    <row r="5667" spans="1:6" x14ac:dyDescent="0.3">
      <c r="A5667">
        <v>909563</v>
      </c>
      <c r="B5667" t="s">
        <v>18</v>
      </c>
      <c r="C5667" s="2">
        <v>14111.96</v>
      </c>
      <c r="D5667" s="2">
        <f>IFERROR(VLOOKUP(A5667&amp;"-"&amp;B5667,NEW!$D$2:$E$18056,2,FALSE),0)</f>
        <v>28223.919999999998</v>
      </c>
      <c r="E5667" s="2" t="b">
        <f t="shared" si="138"/>
        <v>0</v>
      </c>
      <c r="F5667">
        <f>D5667/C5667</f>
        <v>2</v>
      </c>
    </row>
    <row r="5668" spans="1:6" x14ac:dyDescent="0.3">
      <c r="A5668">
        <v>245339</v>
      </c>
      <c r="B5668" t="s">
        <v>3</v>
      </c>
      <c r="C5668" s="2">
        <v>84095.65</v>
      </c>
      <c r="D5668" s="2">
        <f>IFERROR(VLOOKUP(A5668&amp;"-"&amp;B5668,NEW!$D$2:$E$18056,2,FALSE),0)</f>
        <v>84095.65</v>
      </c>
      <c r="E5668" s="2" t="b">
        <f t="shared" si="138"/>
        <v>1</v>
      </c>
    </row>
    <row r="5669" spans="1:6" x14ac:dyDescent="0.3">
      <c r="A5669">
        <v>978749</v>
      </c>
      <c r="B5669" t="s">
        <v>3</v>
      </c>
      <c r="C5669" s="2">
        <v>47.1</v>
      </c>
      <c r="D5669" s="2">
        <f>IFERROR(VLOOKUP(A5669&amp;"-"&amp;B5669,NEW!$D$2:$E$18056,2,FALSE),0)</f>
        <v>47.1</v>
      </c>
      <c r="E5669" s="2" t="b">
        <f t="shared" si="138"/>
        <v>1</v>
      </c>
    </row>
    <row r="5670" spans="1:6" x14ac:dyDescent="0.3">
      <c r="A5670" t="s">
        <v>108</v>
      </c>
      <c r="B5670" t="s">
        <v>8</v>
      </c>
      <c r="C5670" s="2">
        <v>898.91</v>
      </c>
      <c r="D5670" s="2">
        <f>IFERROR(VLOOKUP(A5670&amp;"-"&amp;B5670,NEW!$D$2:$E$18056,2,FALSE),0)</f>
        <v>898.91</v>
      </c>
      <c r="E5670" s="2" t="b">
        <f t="shared" si="138"/>
        <v>1</v>
      </c>
    </row>
    <row r="5671" spans="1:6" x14ac:dyDescent="0.3">
      <c r="A5671" t="s">
        <v>163</v>
      </c>
      <c r="B5671" t="s">
        <v>9</v>
      </c>
      <c r="C5671" s="2">
        <v>1842.78</v>
      </c>
      <c r="D5671" s="2">
        <f>IFERROR(VLOOKUP(A5671&amp;"-"&amp;B5671,NEW!$D$2:$E$18056,2,FALSE),0)</f>
        <v>1842.78</v>
      </c>
      <c r="E5671" s="2" t="b">
        <f t="shared" si="138"/>
        <v>1</v>
      </c>
    </row>
    <row r="5672" spans="1:6" x14ac:dyDescent="0.3">
      <c r="A5672">
        <v>198216</v>
      </c>
      <c r="B5672" t="s">
        <v>9</v>
      </c>
      <c r="C5672" s="2">
        <v>31086.91</v>
      </c>
      <c r="D5672" s="2">
        <f>IFERROR(VLOOKUP(A5672&amp;"-"&amp;B5672,NEW!$D$2:$E$18056,2,FALSE),0)</f>
        <v>31086.91</v>
      </c>
      <c r="E5672" s="2" t="b">
        <f t="shared" si="138"/>
        <v>1</v>
      </c>
    </row>
    <row r="5673" spans="1:6" x14ac:dyDescent="0.3">
      <c r="A5673" s="1">
        <v>857032</v>
      </c>
      <c r="B5673" t="s">
        <v>10</v>
      </c>
      <c r="C5673" s="2">
        <v>568.88</v>
      </c>
      <c r="D5673" s="2">
        <f>IFERROR(VLOOKUP(A5673&amp;"-"&amp;B5673,NEW!$D$2:$E$18056,2,FALSE),0)</f>
        <v>568.88</v>
      </c>
      <c r="E5673" s="2" t="b">
        <f t="shared" si="138"/>
        <v>1</v>
      </c>
    </row>
    <row r="5674" spans="1:6" x14ac:dyDescent="0.3">
      <c r="A5674">
        <v>966783</v>
      </c>
      <c r="B5674" t="s">
        <v>14</v>
      </c>
      <c r="C5674" s="2">
        <v>5319.95</v>
      </c>
      <c r="D5674" s="2">
        <f>IFERROR(VLOOKUP(A5674&amp;"-"&amp;B5674,NEW!$D$2:$E$18056,2,FALSE),0)</f>
        <v>0</v>
      </c>
      <c r="E5674" s="2" t="b">
        <f t="shared" si="138"/>
        <v>0</v>
      </c>
      <c r="F5674">
        <f>D5674/C5674</f>
        <v>0</v>
      </c>
    </row>
    <row r="5675" spans="1:6" x14ac:dyDescent="0.3">
      <c r="A5675" t="s">
        <v>158</v>
      </c>
      <c r="B5675" t="s">
        <v>16</v>
      </c>
      <c r="C5675" s="2">
        <v>1375.56</v>
      </c>
      <c r="D5675" s="2">
        <f>IFERROR(VLOOKUP(A5675&amp;"-"&amp;B5675,NEW!$D$2:$E$18056,2,FALSE),0)</f>
        <v>1375.56</v>
      </c>
      <c r="E5675" s="2" t="b">
        <f t="shared" si="138"/>
        <v>1</v>
      </c>
    </row>
    <row r="5676" spans="1:6" x14ac:dyDescent="0.3">
      <c r="A5676">
        <v>136518</v>
      </c>
      <c r="B5676" t="s">
        <v>18</v>
      </c>
      <c r="C5676" s="2">
        <v>45248.9</v>
      </c>
      <c r="D5676" s="2">
        <f>IFERROR(VLOOKUP(A5676&amp;"-"&amp;B5676,NEW!$D$2:$E$18056,2,FALSE),0)</f>
        <v>90497.8</v>
      </c>
      <c r="E5676" s="2" t="b">
        <f t="shared" si="138"/>
        <v>0</v>
      </c>
      <c r="F5676">
        <f>D5676/C5676</f>
        <v>2</v>
      </c>
    </row>
    <row r="5677" spans="1:6" x14ac:dyDescent="0.3">
      <c r="A5677" t="s">
        <v>30</v>
      </c>
      <c r="B5677" t="s">
        <v>9</v>
      </c>
      <c r="C5677" s="2">
        <v>625496.72</v>
      </c>
      <c r="D5677" s="2">
        <f>IFERROR(VLOOKUP(A5677&amp;"-"&amp;B5677,NEW!$D$2:$E$18056,2,FALSE),0)</f>
        <v>625496.72</v>
      </c>
      <c r="E5677" s="2" t="b">
        <f t="shared" si="138"/>
        <v>1</v>
      </c>
    </row>
    <row r="5678" spans="1:6" x14ac:dyDescent="0.3">
      <c r="A5678">
        <v>416177</v>
      </c>
      <c r="B5678" t="s">
        <v>6</v>
      </c>
      <c r="C5678" s="2">
        <v>13.5</v>
      </c>
      <c r="D5678" s="2">
        <f>IFERROR(VLOOKUP(A5678&amp;"-"&amp;B5678,NEW!$D$2:$E$18056,2,FALSE),0)</f>
        <v>13.5</v>
      </c>
      <c r="E5678" s="2" t="b">
        <f t="shared" si="138"/>
        <v>1</v>
      </c>
    </row>
    <row r="5679" spans="1:6" x14ac:dyDescent="0.3">
      <c r="A5679">
        <v>201653</v>
      </c>
      <c r="B5679" t="s">
        <v>8</v>
      </c>
      <c r="C5679" s="2">
        <v>84537.61</v>
      </c>
      <c r="D5679" s="2">
        <f>IFERROR(VLOOKUP(A5679&amp;"-"&amp;B5679,NEW!$D$2:$E$18056,2,FALSE),0)</f>
        <v>84537.61</v>
      </c>
      <c r="E5679" s="2" t="b">
        <f t="shared" si="138"/>
        <v>1</v>
      </c>
    </row>
    <row r="5680" spans="1:6" x14ac:dyDescent="0.3">
      <c r="A5680" t="s">
        <v>197</v>
      </c>
      <c r="B5680" t="s">
        <v>14</v>
      </c>
      <c r="C5680" s="2">
        <v>7365.72</v>
      </c>
      <c r="D5680" s="2">
        <f>IFERROR(VLOOKUP(A5680&amp;"-"&amp;B5680,NEW!$D$2:$E$18056,2,FALSE),0)</f>
        <v>7365.72</v>
      </c>
      <c r="E5680" s="2" t="b">
        <f t="shared" si="138"/>
        <v>1</v>
      </c>
    </row>
    <row r="5681" spans="1:6" x14ac:dyDescent="0.3">
      <c r="A5681">
        <v>814909</v>
      </c>
      <c r="B5681" t="s">
        <v>16</v>
      </c>
      <c r="C5681" s="2">
        <v>26871.18</v>
      </c>
      <c r="D5681" s="2">
        <f>IFERROR(VLOOKUP(A5681&amp;"-"&amp;B5681,NEW!$D$2:$E$18056,2,FALSE),0)</f>
        <v>26871.18</v>
      </c>
      <c r="E5681" s="2" t="b">
        <f t="shared" si="138"/>
        <v>1</v>
      </c>
    </row>
    <row r="5682" spans="1:6" x14ac:dyDescent="0.3">
      <c r="A5682">
        <v>758866</v>
      </c>
      <c r="B5682" t="s">
        <v>18</v>
      </c>
      <c r="C5682" s="2">
        <v>24474.51</v>
      </c>
      <c r="D5682" s="2">
        <f>IFERROR(VLOOKUP(A5682&amp;"-"&amp;B5682,NEW!$D$2:$E$18056,2,FALSE),0)</f>
        <v>48949.02</v>
      </c>
      <c r="E5682" s="2" t="b">
        <f t="shared" si="138"/>
        <v>0</v>
      </c>
      <c r="F5682">
        <f>D5682/C5682</f>
        <v>2</v>
      </c>
    </row>
    <row r="5683" spans="1:6" x14ac:dyDescent="0.3">
      <c r="A5683">
        <v>791575</v>
      </c>
      <c r="B5683" t="s">
        <v>12</v>
      </c>
      <c r="C5683" s="2">
        <v>966.4</v>
      </c>
      <c r="D5683" s="2">
        <f>IFERROR(VLOOKUP(A5683&amp;"-"&amp;B5683,NEW!$D$2:$E$18056,2,FALSE),0)</f>
        <v>0</v>
      </c>
      <c r="E5683" s="2" t="b">
        <f t="shared" si="138"/>
        <v>0</v>
      </c>
      <c r="F5683">
        <f>D5683/C5683</f>
        <v>0</v>
      </c>
    </row>
    <row r="5684" spans="1:6" x14ac:dyDescent="0.3">
      <c r="A5684">
        <v>337036</v>
      </c>
      <c r="B5684" t="s">
        <v>14</v>
      </c>
      <c r="C5684" s="2">
        <v>82157.3</v>
      </c>
      <c r="D5684" s="2">
        <f>IFERROR(VLOOKUP(A5684&amp;"-"&amp;B5684,NEW!$D$2:$E$18056,2,FALSE),0)</f>
        <v>82157.3</v>
      </c>
      <c r="E5684" s="2" t="b">
        <f t="shared" si="138"/>
        <v>1</v>
      </c>
    </row>
    <row r="5685" spans="1:6" x14ac:dyDescent="0.3">
      <c r="A5685">
        <v>682440</v>
      </c>
      <c r="B5685" t="s">
        <v>14</v>
      </c>
      <c r="C5685" s="2">
        <v>244.37</v>
      </c>
      <c r="D5685" s="2">
        <f>IFERROR(VLOOKUP(A5685&amp;"-"&amp;B5685,NEW!$D$2:$E$18056,2,FALSE),0)</f>
        <v>244.37</v>
      </c>
      <c r="E5685" s="2" t="b">
        <f t="shared" si="138"/>
        <v>1</v>
      </c>
    </row>
    <row r="5686" spans="1:6" x14ac:dyDescent="0.3">
      <c r="A5686">
        <v>790573</v>
      </c>
      <c r="B5686" t="s">
        <v>15</v>
      </c>
      <c r="C5686" s="2">
        <v>0</v>
      </c>
      <c r="D5686" s="2">
        <f>IFERROR(VLOOKUP(A5686&amp;"-"&amp;B5686,NEW!$D$2:$E$18056,2,FALSE),0)</f>
        <v>0</v>
      </c>
      <c r="E5686" s="2" t="b">
        <f t="shared" si="138"/>
        <v>1</v>
      </c>
    </row>
    <row r="5687" spans="1:6" x14ac:dyDescent="0.3">
      <c r="A5687">
        <v>107149</v>
      </c>
      <c r="B5687" t="s">
        <v>15</v>
      </c>
      <c r="C5687" s="2">
        <v>1842.78</v>
      </c>
      <c r="D5687" s="2">
        <f>IFERROR(VLOOKUP(A5687&amp;"-"&amp;B5687,NEW!$D$2:$E$18056,2,FALSE),0)</f>
        <v>1842.78</v>
      </c>
      <c r="E5687" s="2" t="b">
        <f t="shared" si="138"/>
        <v>1</v>
      </c>
    </row>
    <row r="5688" spans="1:6" x14ac:dyDescent="0.3">
      <c r="A5688">
        <v>988693</v>
      </c>
      <c r="B5688" t="s">
        <v>16</v>
      </c>
      <c r="C5688" s="2">
        <v>0</v>
      </c>
      <c r="D5688" s="2">
        <f>IFERROR(VLOOKUP(A5688&amp;"-"&amp;B5688,NEW!$D$2:$E$18056,2,FALSE),0)</f>
        <v>0</v>
      </c>
      <c r="E5688" s="2" t="b">
        <f t="shared" si="138"/>
        <v>1</v>
      </c>
    </row>
    <row r="5689" spans="1:6" x14ac:dyDescent="0.3">
      <c r="A5689">
        <v>760947</v>
      </c>
      <c r="B5689" t="s">
        <v>18</v>
      </c>
      <c r="C5689" s="2">
        <v>0</v>
      </c>
      <c r="D5689" s="2">
        <f>IFERROR(VLOOKUP(A5689&amp;"-"&amp;B5689,NEW!$D$2:$E$18056,2,FALSE),0)</f>
        <v>0</v>
      </c>
      <c r="E5689" s="2" t="b">
        <f t="shared" si="138"/>
        <v>1</v>
      </c>
    </row>
    <row r="5690" spans="1:6" x14ac:dyDescent="0.3">
      <c r="A5690">
        <v>300067</v>
      </c>
      <c r="B5690" t="s">
        <v>13</v>
      </c>
      <c r="C5690" s="2">
        <v>519.22</v>
      </c>
      <c r="D5690" s="2">
        <f>IFERROR(VLOOKUP(A5690&amp;"-"&amp;B5690,NEW!$D$2:$E$18056,2,FALSE),0)</f>
        <v>1038.44</v>
      </c>
      <c r="E5690" s="2" t="b">
        <f t="shared" si="138"/>
        <v>0</v>
      </c>
      <c r="F5690">
        <f>D5690/C5690</f>
        <v>2</v>
      </c>
    </row>
    <row r="5691" spans="1:6" x14ac:dyDescent="0.3">
      <c r="A5691">
        <v>952958</v>
      </c>
      <c r="B5691" t="s">
        <v>13</v>
      </c>
      <c r="C5691" s="2">
        <v>160346.35</v>
      </c>
      <c r="D5691" s="2">
        <f>IFERROR(VLOOKUP(A5691&amp;"-"&amp;B5691,NEW!$D$2:$E$18056,2,FALSE),0)</f>
        <v>320692.7</v>
      </c>
      <c r="E5691" s="2" t="b">
        <f t="shared" si="138"/>
        <v>0</v>
      </c>
      <c r="F5691">
        <f>D5691/C5691</f>
        <v>2</v>
      </c>
    </row>
    <row r="5692" spans="1:6" x14ac:dyDescent="0.3">
      <c r="A5692">
        <v>819838</v>
      </c>
      <c r="B5692" t="s">
        <v>15</v>
      </c>
      <c r="C5692" s="2">
        <v>15763.23</v>
      </c>
      <c r="D5692" s="2">
        <f>IFERROR(VLOOKUP(A5692&amp;"-"&amp;B5692,NEW!$D$2:$E$18056,2,FALSE),0)</f>
        <v>15763.23</v>
      </c>
      <c r="E5692" s="2" t="b">
        <f t="shared" si="138"/>
        <v>1</v>
      </c>
    </row>
    <row r="5693" spans="1:6" x14ac:dyDescent="0.3">
      <c r="A5693">
        <v>797435</v>
      </c>
      <c r="B5693" t="s">
        <v>8</v>
      </c>
      <c r="C5693" s="2">
        <v>2025.74</v>
      </c>
      <c r="D5693" s="2">
        <f>IFERROR(VLOOKUP(A5693&amp;"-"&amp;B5693,NEW!$D$2:$E$18056,2,FALSE),0)</f>
        <v>2025.74</v>
      </c>
      <c r="E5693" s="2" t="b">
        <f t="shared" si="138"/>
        <v>1</v>
      </c>
    </row>
    <row r="5694" spans="1:6" x14ac:dyDescent="0.3">
      <c r="A5694" t="s">
        <v>102</v>
      </c>
      <c r="B5694" t="s">
        <v>8</v>
      </c>
      <c r="C5694" s="2">
        <v>177861.84</v>
      </c>
      <c r="D5694" s="2">
        <f>IFERROR(VLOOKUP(A5694&amp;"-"&amp;B5694,NEW!$D$2:$E$18056,2,FALSE),0)</f>
        <v>177861.84</v>
      </c>
      <c r="E5694" s="2" t="b">
        <f t="shared" si="138"/>
        <v>1</v>
      </c>
    </row>
    <row r="5695" spans="1:6" x14ac:dyDescent="0.3">
      <c r="A5695">
        <v>829476</v>
      </c>
      <c r="B5695" t="s">
        <v>10</v>
      </c>
      <c r="C5695" s="2">
        <v>3283.04</v>
      </c>
      <c r="D5695" s="2">
        <f>IFERROR(VLOOKUP(A5695&amp;"-"&amp;B5695,NEW!$D$2:$E$18056,2,FALSE),0)</f>
        <v>3283.04</v>
      </c>
      <c r="E5695" s="2" t="b">
        <f t="shared" si="138"/>
        <v>1</v>
      </c>
    </row>
    <row r="5696" spans="1:6" x14ac:dyDescent="0.3">
      <c r="A5696">
        <v>859259</v>
      </c>
      <c r="B5696" t="s">
        <v>14</v>
      </c>
      <c r="C5696" s="2">
        <v>38411.01</v>
      </c>
      <c r="D5696" s="2">
        <f>IFERROR(VLOOKUP(A5696&amp;"-"&amp;B5696,NEW!$D$2:$E$18056,2,FALSE),0)</f>
        <v>38411.01</v>
      </c>
      <c r="E5696" s="2" t="b">
        <f t="shared" si="138"/>
        <v>1</v>
      </c>
    </row>
    <row r="5697" spans="1:6" x14ac:dyDescent="0.3">
      <c r="A5697">
        <v>754875</v>
      </c>
      <c r="B5697" t="s">
        <v>14</v>
      </c>
      <c r="C5697" s="2">
        <v>0</v>
      </c>
      <c r="D5697" s="2">
        <f>IFERROR(VLOOKUP(A5697&amp;"-"&amp;B5697,NEW!$D$2:$E$18056,2,FALSE),0)</f>
        <v>0</v>
      </c>
      <c r="E5697" s="2" t="b">
        <f t="shared" si="138"/>
        <v>1</v>
      </c>
    </row>
    <row r="5698" spans="1:6" x14ac:dyDescent="0.3">
      <c r="A5698">
        <v>761373</v>
      </c>
      <c r="B5698" t="s">
        <v>14</v>
      </c>
      <c r="C5698" s="2">
        <v>0</v>
      </c>
      <c r="D5698" s="2">
        <f>IFERROR(VLOOKUP(A5698&amp;"-"&amp;B5698,NEW!$D$2:$E$18056,2,FALSE),0)</f>
        <v>0</v>
      </c>
      <c r="E5698" s="2" t="b">
        <f t="shared" si="138"/>
        <v>1</v>
      </c>
    </row>
    <row r="5699" spans="1:6" x14ac:dyDescent="0.3">
      <c r="A5699">
        <v>761541</v>
      </c>
      <c r="B5699" t="s">
        <v>15</v>
      </c>
      <c r="C5699" s="2">
        <v>9003.4</v>
      </c>
      <c r="D5699" s="2">
        <f>IFERROR(VLOOKUP(A5699&amp;"-"&amp;B5699,NEW!$D$2:$E$18056,2,FALSE),0)</f>
        <v>9003.4</v>
      </c>
      <c r="E5699" s="2" t="b">
        <f t="shared" ref="E5699:E5762" si="139">D5699=C5699</f>
        <v>1</v>
      </c>
    </row>
    <row r="5700" spans="1:6" x14ac:dyDescent="0.3">
      <c r="A5700" t="s">
        <v>79</v>
      </c>
      <c r="B5700" t="s">
        <v>15</v>
      </c>
      <c r="C5700" s="2">
        <v>114306.48</v>
      </c>
      <c r="D5700" s="2">
        <f>IFERROR(VLOOKUP(A5700&amp;"-"&amp;B5700,NEW!$D$2:$E$18056,2,FALSE),0)</f>
        <v>114306.48</v>
      </c>
      <c r="E5700" s="2" t="b">
        <f t="shared" si="139"/>
        <v>1</v>
      </c>
    </row>
    <row r="5701" spans="1:6" x14ac:dyDescent="0.3">
      <c r="A5701">
        <v>852546</v>
      </c>
      <c r="B5701" t="s">
        <v>17</v>
      </c>
      <c r="C5701" s="2">
        <v>18994.95</v>
      </c>
      <c r="D5701" s="2">
        <f>IFERROR(VLOOKUP(A5701&amp;"-"&amp;B5701,NEW!$D$2:$E$18056,2,FALSE),0)</f>
        <v>37989.9</v>
      </c>
      <c r="E5701" s="2" t="b">
        <f t="shared" si="139"/>
        <v>0</v>
      </c>
      <c r="F5701">
        <f>D5701/C5701</f>
        <v>2</v>
      </c>
    </row>
    <row r="5702" spans="1:6" x14ac:dyDescent="0.3">
      <c r="A5702">
        <v>998422</v>
      </c>
      <c r="B5702" t="s">
        <v>8</v>
      </c>
      <c r="C5702" s="2">
        <v>8491.2800000000007</v>
      </c>
      <c r="D5702" s="2">
        <f>IFERROR(VLOOKUP(A5702&amp;"-"&amp;B5702,NEW!$D$2:$E$18056,2,FALSE),0)</f>
        <v>8491.2800000000007</v>
      </c>
      <c r="E5702" s="2" t="b">
        <f t="shared" si="139"/>
        <v>1</v>
      </c>
    </row>
    <row r="5703" spans="1:6" x14ac:dyDescent="0.3">
      <c r="A5703">
        <v>911690</v>
      </c>
      <c r="B5703" t="s">
        <v>6</v>
      </c>
      <c r="C5703" s="2">
        <v>1703.2</v>
      </c>
      <c r="D5703" s="2">
        <f>IFERROR(VLOOKUP(A5703&amp;"-"&amp;B5703,NEW!$D$2:$E$18056,2,FALSE),0)</f>
        <v>1703.2</v>
      </c>
      <c r="E5703" s="2" t="b">
        <f t="shared" si="139"/>
        <v>1</v>
      </c>
    </row>
    <row r="5704" spans="1:6" x14ac:dyDescent="0.3">
      <c r="A5704">
        <v>761407</v>
      </c>
      <c r="B5704" t="s">
        <v>6</v>
      </c>
      <c r="C5704" s="2">
        <v>16110</v>
      </c>
      <c r="D5704" s="2">
        <f>IFERROR(VLOOKUP(A5704&amp;"-"&amp;B5704,NEW!$D$2:$E$18056,2,FALSE),0)</f>
        <v>16110</v>
      </c>
      <c r="E5704" s="2" t="b">
        <f t="shared" si="139"/>
        <v>1</v>
      </c>
    </row>
    <row r="5705" spans="1:6" x14ac:dyDescent="0.3">
      <c r="A5705">
        <v>658562</v>
      </c>
      <c r="B5705" t="s">
        <v>6</v>
      </c>
      <c r="C5705" s="2">
        <v>1003.89</v>
      </c>
      <c r="D5705" s="2">
        <f>IFERROR(VLOOKUP(A5705&amp;"-"&amp;B5705,NEW!$D$2:$E$18056,2,FALSE),0)</f>
        <v>0</v>
      </c>
      <c r="E5705" s="2" t="b">
        <f t="shared" si="139"/>
        <v>0</v>
      </c>
      <c r="F5705">
        <f>D5705/C5705</f>
        <v>0</v>
      </c>
    </row>
    <row r="5706" spans="1:6" x14ac:dyDescent="0.3">
      <c r="A5706" s="1">
        <v>146029</v>
      </c>
      <c r="B5706" t="s">
        <v>10</v>
      </c>
      <c r="C5706" s="2">
        <v>0</v>
      </c>
      <c r="D5706" s="2">
        <f>IFERROR(VLOOKUP(A5706&amp;"-"&amp;B5706,NEW!$D$2:$E$18056,2,FALSE),0)</f>
        <v>0</v>
      </c>
      <c r="E5706" s="2" t="b">
        <f t="shared" si="139"/>
        <v>1</v>
      </c>
    </row>
    <row r="5707" spans="1:6" x14ac:dyDescent="0.3">
      <c r="A5707">
        <v>764465</v>
      </c>
      <c r="B5707" t="s">
        <v>15</v>
      </c>
      <c r="C5707" s="2">
        <v>58088.480000000003</v>
      </c>
      <c r="D5707" s="2">
        <f>IFERROR(VLOOKUP(A5707&amp;"-"&amp;B5707,NEW!$D$2:$E$18056,2,FALSE),0)</f>
        <v>58088.480000000003</v>
      </c>
      <c r="E5707" s="2" t="b">
        <f t="shared" si="139"/>
        <v>1</v>
      </c>
    </row>
    <row r="5708" spans="1:6" x14ac:dyDescent="0.3">
      <c r="A5708">
        <v>759275</v>
      </c>
      <c r="B5708" t="s">
        <v>13</v>
      </c>
      <c r="C5708" s="2">
        <v>0</v>
      </c>
      <c r="D5708" s="2">
        <f>IFERROR(VLOOKUP(A5708&amp;"-"&amp;B5708,NEW!$D$2:$E$18056,2,FALSE),0)</f>
        <v>0</v>
      </c>
      <c r="E5708" s="2" t="b">
        <f t="shared" si="139"/>
        <v>1</v>
      </c>
    </row>
    <row r="5709" spans="1:6" x14ac:dyDescent="0.3">
      <c r="A5709">
        <v>221514</v>
      </c>
      <c r="B5709" t="s">
        <v>3</v>
      </c>
      <c r="C5709" s="2">
        <v>17531.16</v>
      </c>
      <c r="D5709" s="2">
        <f>IFERROR(VLOOKUP(A5709&amp;"-"&amp;B5709,NEW!$D$2:$E$18056,2,FALSE),0)</f>
        <v>17531.16</v>
      </c>
      <c r="E5709" s="2" t="b">
        <f t="shared" si="139"/>
        <v>1</v>
      </c>
    </row>
    <row r="5710" spans="1:6" x14ac:dyDescent="0.3">
      <c r="A5710" s="1">
        <v>759676</v>
      </c>
      <c r="B5710" t="s">
        <v>3</v>
      </c>
      <c r="C5710" s="2">
        <v>161240.35</v>
      </c>
      <c r="D5710" s="2">
        <f>IFERROR(VLOOKUP(A5710&amp;"-"&amp;B5710,NEW!$D$2:$E$18056,2,FALSE),0)</f>
        <v>161240.35</v>
      </c>
      <c r="E5710" s="2" t="b">
        <f t="shared" si="139"/>
        <v>1</v>
      </c>
    </row>
    <row r="5711" spans="1:6" x14ac:dyDescent="0.3">
      <c r="A5711" s="1">
        <v>793029</v>
      </c>
      <c r="B5711" t="s">
        <v>3</v>
      </c>
      <c r="C5711" s="2">
        <v>90735.01</v>
      </c>
      <c r="D5711" s="2">
        <f>IFERROR(VLOOKUP(A5711&amp;"-"&amp;B5711,NEW!$D$2:$E$18056,2,FALSE),0)</f>
        <v>90735.01</v>
      </c>
      <c r="E5711" s="2" t="b">
        <f t="shared" si="139"/>
        <v>1</v>
      </c>
    </row>
    <row r="5712" spans="1:6" x14ac:dyDescent="0.3">
      <c r="A5712">
        <v>205095</v>
      </c>
      <c r="B5712" t="s">
        <v>10</v>
      </c>
      <c r="C5712" s="2">
        <v>9698.7999999999993</v>
      </c>
      <c r="D5712" s="2">
        <f>IFERROR(VLOOKUP(A5712&amp;"-"&amp;B5712,NEW!$D$2:$E$18056,2,FALSE),0)</f>
        <v>9698.7999999999993</v>
      </c>
      <c r="E5712" s="2" t="b">
        <f t="shared" si="139"/>
        <v>1</v>
      </c>
    </row>
    <row r="5713" spans="1:6" x14ac:dyDescent="0.3">
      <c r="A5713">
        <v>659463</v>
      </c>
      <c r="B5713" t="s">
        <v>10</v>
      </c>
      <c r="C5713" s="2">
        <v>211.96</v>
      </c>
      <c r="D5713" s="2">
        <f>IFERROR(VLOOKUP(A5713&amp;"-"&amp;B5713,NEW!$D$2:$E$18056,2,FALSE),0)</f>
        <v>0</v>
      </c>
      <c r="E5713" s="2" t="b">
        <f t="shared" si="139"/>
        <v>0</v>
      </c>
      <c r="F5713">
        <f>D5713/C5713</f>
        <v>0</v>
      </c>
    </row>
    <row r="5714" spans="1:6" x14ac:dyDescent="0.3">
      <c r="A5714">
        <v>771657</v>
      </c>
      <c r="B5714" t="s">
        <v>14</v>
      </c>
      <c r="C5714" s="2">
        <v>3491.56</v>
      </c>
      <c r="D5714" s="2">
        <f>IFERROR(VLOOKUP(A5714&amp;"-"&amp;B5714,NEW!$D$2:$E$18056,2,FALSE),0)</f>
        <v>3491.56</v>
      </c>
      <c r="E5714" s="2" t="b">
        <f t="shared" si="139"/>
        <v>1</v>
      </c>
    </row>
    <row r="5715" spans="1:6" x14ac:dyDescent="0.3">
      <c r="A5715">
        <v>212012</v>
      </c>
      <c r="B5715" t="s">
        <v>17</v>
      </c>
      <c r="C5715" s="2">
        <v>0</v>
      </c>
      <c r="D5715" s="2">
        <f>IFERROR(VLOOKUP(A5715&amp;"-"&amp;B5715,NEW!$D$2:$E$18056,2,FALSE),0)</f>
        <v>0</v>
      </c>
      <c r="E5715" s="2" t="b">
        <f t="shared" si="139"/>
        <v>1</v>
      </c>
    </row>
    <row r="5716" spans="1:6" x14ac:dyDescent="0.3">
      <c r="A5716">
        <v>174038</v>
      </c>
      <c r="B5716" t="s">
        <v>12</v>
      </c>
      <c r="C5716" s="2">
        <v>54730.8</v>
      </c>
      <c r="D5716" s="2">
        <f>IFERROR(VLOOKUP(A5716&amp;"-"&amp;B5716,NEW!$D$2:$E$18056,2,FALSE),0)</f>
        <v>54730.8</v>
      </c>
      <c r="E5716" s="2" t="b">
        <f t="shared" si="139"/>
        <v>1</v>
      </c>
    </row>
    <row r="5717" spans="1:6" x14ac:dyDescent="0.3">
      <c r="A5717" s="1">
        <v>135746</v>
      </c>
      <c r="B5717" t="s">
        <v>16</v>
      </c>
      <c r="C5717" s="2">
        <v>174273.57</v>
      </c>
      <c r="D5717" s="2">
        <f>IFERROR(VLOOKUP(A5717&amp;"-"&amp;B5717,NEW!$D$2:$E$18056,2,FALSE),0)</f>
        <v>174273.57</v>
      </c>
      <c r="E5717" s="2" t="b">
        <f t="shared" si="139"/>
        <v>1</v>
      </c>
    </row>
    <row r="5718" spans="1:6" x14ac:dyDescent="0.3">
      <c r="A5718">
        <v>912186</v>
      </c>
      <c r="B5718" t="s">
        <v>16</v>
      </c>
      <c r="C5718" s="2">
        <v>0</v>
      </c>
      <c r="D5718" s="2">
        <f>IFERROR(VLOOKUP(A5718&amp;"-"&amp;B5718,NEW!$D$2:$E$18056,2,FALSE),0)</f>
        <v>0</v>
      </c>
      <c r="E5718" s="2" t="b">
        <f t="shared" si="139"/>
        <v>1</v>
      </c>
    </row>
    <row r="5719" spans="1:6" x14ac:dyDescent="0.3">
      <c r="A5719" s="1">
        <v>504029</v>
      </c>
      <c r="B5719" t="s">
        <v>3</v>
      </c>
      <c r="C5719" s="2">
        <v>0</v>
      </c>
      <c r="D5719" s="2">
        <f>IFERROR(VLOOKUP(A5719&amp;"-"&amp;B5719,NEW!$D$2:$E$18056,2,FALSE),0)</f>
        <v>0</v>
      </c>
      <c r="E5719" s="2" t="b">
        <f t="shared" si="139"/>
        <v>1</v>
      </c>
    </row>
    <row r="5720" spans="1:6" x14ac:dyDescent="0.3">
      <c r="A5720">
        <v>274881</v>
      </c>
      <c r="B5720" t="s">
        <v>14</v>
      </c>
      <c r="C5720" s="2">
        <v>1749.26</v>
      </c>
      <c r="D5720" s="2">
        <f>IFERROR(VLOOKUP(A5720&amp;"-"&amp;B5720,NEW!$D$2:$E$18056,2,FALSE),0)</f>
        <v>1749.26</v>
      </c>
      <c r="E5720" s="2" t="b">
        <f t="shared" si="139"/>
        <v>1</v>
      </c>
    </row>
    <row r="5721" spans="1:6" x14ac:dyDescent="0.3">
      <c r="A5721">
        <v>806640</v>
      </c>
      <c r="B5721" t="s">
        <v>15</v>
      </c>
      <c r="C5721" s="2">
        <v>0</v>
      </c>
      <c r="D5721" s="2">
        <f>IFERROR(VLOOKUP(A5721&amp;"-"&amp;B5721,NEW!$D$2:$E$18056,2,FALSE),0)</f>
        <v>0</v>
      </c>
      <c r="E5721" s="2" t="b">
        <f t="shared" si="139"/>
        <v>1</v>
      </c>
    </row>
    <row r="5722" spans="1:6" x14ac:dyDescent="0.3">
      <c r="A5722">
        <v>814306</v>
      </c>
      <c r="B5722" t="s">
        <v>13</v>
      </c>
      <c r="C5722" s="2">
        <v>10073.07</v>
      </c>
      <c r="D5722" s="2">
        <f>IFERROR(VLOOKUP(A5722&amp;"-"&amp;B5722,NEW!$D$2:$E$18056,2,FALSE),0)</f>
        <v>20146.14</v>
      </c>
      <c r="E5722" s="2" t="b">
        <f t="shared" si="139"/>
        <v>0</v>
      </c>
      <c r="F5722">
        <f>D5722/C5722</f>
        <v>2</v>
      </c>
    </row>
    <row r="5723" spans="1:6" x14ac:dyDescent="0.3">
      <c r="A5723">
        <v>636451</v>
      </c>
      <c r="B5723" t="s">
        <v>18</v>
      </c>
      <c r="C5723" s="2">
        <v>0</v>
      </c>
      <c r="D5723" s="2">
        <f>IFERROR(VLOOKUP(A5723&amp;"-"&amp;B5723,NEW!$D$2:$E$18056,2,FALSE),0)</f>
        <v>0</v>
      </c>
      <c r="E5723" s="2" t="b">
        <f t="shared" si="139"/>
        <v>1</v>
      </c>
    </row>
    <row r="5724" spans="1:6" x14ac:dyDescent="0.3">
      <c r="A5724">
        <v>948855</v>
      </c>
      <c r="B5724" t="s">
        <v>9</v>
      </c>
      <c r="C5724" s="2">
        <v>1842.78</v>
      </c>
      <c r="D5724" s="2">
        <f>IFERROR(VLOOKUP(A5724&amp;"-"&amp;B5724,NEW!$D$2:$E$18056,2,FALSE),0)</f>
        <v>1842.78</v>
      </c>
      <c r="E5724" s="2" t="b">
        <f t="shared" si="139"/>
        <v>1</v>
      </c>
    </row>
    <row r="5725" spans="1:6" x14ac:dyDescent="0.3">
      <c r="A5725" t="s">
        <v>134</v>
      </c>
      <c r="B5725" t="s">
        <v>15</v>
      </c>
      <c r="C5725" s="2">
        <v>0</v>
      </c>
      <c r="D5725" s="2">
        <f>IFERROR(VLOOKUP(A5725&amp;"-"&amp;B5725,NEW!$D$2:$E$18056,2,FALSE),0)</f>
        <v>0</v>
      </c>
      <c r="E5725" s="2" t="b">
        <f t="shared" si="139"/>
        <v>1</v>
      </c>
    </row>
    <row r="5726" spans="1:6" x14ac:dyDescent="0.3">
      <c r="A5726" t="s">
        <v>158</v>
      </c>
      <c r="B5726" t="s">
        <v>18</v>
      </c>
      <c r="C5726" s="2">
        <v>3685.56</v>
      </c>
      <c r="D5726" s="2">
        <f>IFERROR(VLOOKUP(A5726&amp;"-"&amp;B5726,NEW!$D$2:$E$18056,2,FALSE),0)</f>
        <v>7371.12</v>
      </c>
      <c r="E5726" s="2" t="b">
        <f t="shared" si="139"/>
        <v>0</v>
      </c>
      <c r="F5726">
        <f>D5726/C5726</f>
        <v>2</v>
      </c>
    </row>
    <row r="5727" spans="1:6" x14ac:dyDescent="0.3">
      <c r="A5727">
        <v>800309</v>
      </c>
      <c r="B5727" t="s">
        <v>3</v>
      </c>
      <c r="C5727" s="2">
        <v>1516.35</v>
      </c>
      <c r="D5727" s="2">
        <f>IFERROR(VLOOKUP(A5727&amp;"-"&amp;B5727,NEW!$D$2:$E$18056,2,FALSE),0)</f>
        <v>1516.35</v>
      </c>
      <c r="E5727" s="2" t="b">
        <f t="shared" si="139"/>
        <v>1</v>
      </c>
    </row>
    <row r="5728" spans="1:6" x14ac:dyDescent="0.3">
      <c r="A5728">
        <v>965815</v>
      </c>
      <c r="B5728" t="s">
        <v>6</v>
      </c>
      <c r="C5728" s="2">
        <v>0</v>
      </c>
      <c r="D5728" s="2">
        <f>IFERROR(VLOOKUP(A5728&amp;"-"&amp;B5728,NEW!$D$2:$E$18056,2,FALSE),0)</f>
        <v>0</v>
      </c>
      <c r="E5728" s="2" t="b">
        <f t="shared" si="139"/>
        <v>1</v>
      </c>
    </row>
    <row r="5729" spans="1:6" x14ac:dyDescent="0.3">
      <c r="A5729">
        <v>752976</v>
      </c>
      <c r="B5729" t="s">
        <v>8</v>
      </c>
      <c r="C5729" s="2">
        <v>0</v>
      </c>
      <c r="D5729" s="2">
        <f>IFERROR(VLOOKUP(A5729&amp;"-"&amp;B5729,NEW!$D$2:$E$18056,2,FALSE),0)</f>
        <v>0</v>
      </c>
      <c r="E5729" s="2" t="b">
        <f t="shared" si="139"/>
        <v>1</v>
      </c>
    </row>
    <row r="5730" spans="1:6" x14ac:dyDescent="0.3">
      <c r="A5730">
        <v>998413</v>
      </c>
      <c r="B5730" t="s">
        <v>9</v>
      </c>
      <c r="C5730" s="2">
        <v>9552.4500000000007</v>
      </c>
      <c r="D5730" s="2">
        <f>IFERROR(VLOOKUP(A5730&amp;"-"&amp;B5730,NEW!$D$2:$E$18056,2,FALSE),0)</f>
        <v>9552.4500000000007</v>
      </c>
      <c r="E5730" s="2" t="b">
        <f t="shared" si="139"/>
        <v>1</v>
      </c>
    </row>
    <row r="5731" spans="1:6" x14ac:dyDescent="0.3">
      <c r="A5731" t="s">
        <v>172</v>
      </c>
      <c r="B5731" t="s">
        <v>10</v>
      </c>
      <c r="C5731" s="2">
        <v>732758.4</v>
      </c>
      <c r="D5731" s="2">
        <f>IFERROR(VLOOKUP(A5731&amp;"-"&amp;B5731,NEW!$D$2:$E$18056,2,FALSE),0)</f>
        <v>732758.4</v>
      </c>
      <c r="E5731" s="2" t="b">
        <f t="shared" si="139"/>
        <v>1</v>
      </c>
    </row>
    <row r="5732" spans="1:6" x14ac:dyDescent="0.3">
      <c r="A5732">
        <v>998665</v>
      </c>
      <c r="B5732" t="s">
        <v>14</v>
      </c>
      <c r="C5732" s="2">
        <v>7.36</v>
      </c>
      <c r="D5732" s="2">
        <f>IFERROR(VLOOKUP(A5732&amp;"-"&amp;B5732,NEW!$D$2:$E$18056,2,FALSE),0)</f>
        <v>7.36</v>
      </c>
      <c r="E5732" s="2" t="b">
        <f t="shared" si="139"/>
        <v>1</v>
      </c>
    </row>
    <row r="5733" spans="1:6" x14ac:dyDescent="0.3">
      <c r="A5733">
        <v>866207</v>
      </c>
      <c r="B5733" t="s">
        <v>18</v>
      </c>
      <c r="C5733" s="2">
        <v>41740.800000000003</v>
      </c>
      <c r="D5733" s="2">
        <f>IFERROR(VLOOKUP(A5733&amp;"-"&amp;B5733,NEW!$D$2:$E$18056,2,FALSE),0)</f>
        <v>83481.600000000006</v>
      </c>
      <c r="E5733" s="2" t="b">
        <f t="shared" si="139"/>
        <v>0</v>
      </c>
      <c r="F5733">
        <f>D5733/C5733</f>
        <v>2</v>
      </c>
    </row>
    <row r="5734" spans="1:6" x14ac:dyDescent="0.3">
      <c r="A5734">
        <v>670889</v>
      </c>
      <c r="B5734" t="s">
        <v>16</v>
      </c>
      <c r="C5734" s="2">
        <v>2334.12</v>
      </c>
      <c r="D5734" s="2">
        <f>IFERROR(VLOOKUP(A5734&amp;"-"&amp;B5734,NEW!$D$2:$E$18056,2,FALSE),0)</f>
        <v>2334.12</v>
      </c>
      <c r="E5734" s="2" t="b">
        <f t="shared" si="139"/>
        <v>1</v>
      </c>
    </row>
    <row r="5735" spans="1:6" x14ac:dyDescent="0.3">
      <c r="A5735">
        <v>954938</v>
      </c>
      <c r="B5735" t="s">
        <v>15</v>
      </c>
      <c r="C5735" s="2">
        <v>15660</v>
      </c>
      <c r="D5735" s="2">
        <f>IFERROR(VLOOKUP(A5735&amp;"-"&amp;B5735,NEW!$D$2:$E$18056,2,FALSE),0)</f>
        <v>15660</v>
      </c>
      <c r="E5735" s="2" t="b">
        <f t="shared" si="139"/>
        <v>1</v>
      </c>
    </row>
    <row r="5736" spans="1:6" x14ac:dyDescent="0.3">
      <c r="A5736">
        <v>494014</v>
      </c>
      <c r="B5736" t="s">
        <v>16</v>
      </c>
      <c r="C5736" s="2">
        <v>934.73</v>
      </c>
      <c r="D5736" s="2">
        <f>IFERROR(VLOOKUP(A5736&amp;"-"&amp;B5736,NEW!$D$2:$E$18056,2,FALSE),0)</f>
        <v>934.73</v>
      </c>
      <c r="E5736" s="2" t="b">
        <f t="shared" si="139"/>
        <v>1</v>
      </c>
    </row>
    <row r="5737" spans="1:6" x14ac:dyDescent="0.3">
      <c r="A5737">
        <v>109004</v>
      </c>
      <c r="B5737" t="s">
        <v>3</v>
      </c>
      <c r="C5737" s="2">
        <v>73705.7</v>
      </c>
      <c r="D5737" s="2">
        <f>IFERROR(VLOOKUP(A5737&amp;"-"&amp;B5737,NEW!$D$2:$E$18056,2,FALSE),0)</f>
        <v>73705.7</v>
      </c>
      <c r="E5737" s="2" t="b">
        <f t="shared" si="139"/>
        <v>1</v>
      </c>
    </row>
    <row r="5738" spans="1:6" x14ac:dyDescent="0.3">
      <c r="A5738">
        <v>691406</v>
      </c>
      <c r="B5738" t="s">
        <v>9</v>
      </c>
      <c r="C5738" s="2">
        <v>762739.38</v>
      </c>
      <c r="D5738" s="2">
        <f>IFERROR(VLOOKUP(A5738&amp;"-"&amp;B5738,NEW!$D$2:$E$18056,2,FALSE),0)</f>
        <v>762739.38</v>
      </c>
      <c r="E5738" s="2" t="b">
        <f t="shared" si="139"/>
        <v>1</v>
      </c>
    </row>
    <row r="5739" spans="1:6" x14ac:dyDescent="0.3">
      <c r="A5739" s="1">
        <v>743824</v>
      </c>
      <c r="B5739" t="s">
        <v>12</v>
      </c>
      <c r="C5739" s="2">
        <v>0</v>
      </c>
      <c r="D5739" s="2">
        <f>IFERROR(VLOOKUP(A5739&amp;"-"&amp;B5739,NEW!$D$2:$E$18056,2,FALSE),0)</f>
        <v>0</v>
      </c>
      <c r="E5739" s="2" t="b">
        <f t="shared" si="139"/>
        <v>1</v>
      </c>
    </row>
    <row r="5740" spans="1:6" x14ac:dyDescent="0.3">
      <c r="A5740">
        <v>866850</v>
      </c>
      <c r="B5740" t="s">
        <v>12</v>
      </c>
      <c r="C5740" s="2">
        <v>568.88</v>
      </c>
      <c r="D5740" s="2">
        <f>IFERROR(VLOOKUP(A5740&amp;"-"&amp;B5740,NEW!$D$2:$E$18056,2,FALSE),0)</f>
        <v>568.88</v>
      </c>
      <c r="E5740" s="2" t="b">
        <f t="shared" si="139"/>
        <v>1</v>
      </c>
    </row>
    <row r="5741" spans="1:6" x14ac:dyDescent="0.3">
      <c r="A5741">
        <v>764227</v>
      </c>
      <c r="B5741" t="s">
        <v>15</v>
      </c>
      <c r="C5741" s="2">
        <v>107342.39999999999</v>
      </c>
      <c r="D5741" s="2">
        <f>IFERROR(VLOOKUP(A5741&amp;"-"&amp;B5741,NEW!$D$2:$E$18056,2,FALSE),0)</f>
        <v>107342.39999999999</v>
      </c>
      <c r="E5741" s="2" t="b">
        <f t="shared" si="139"/>
        <v>1</v>
      </c>
    </row>
    <row r="5742" spans="1:6" x14ac:dyDescent="0.3">
      <c r="A5742">
        <v>168326</v>
      </c>
      <c r="B5742" t="s">
        <v>15</v>
      </c>
      <c r="C5742" s="2">
        <v>0</v>
      </c>
      <c r="D5742" s="2">
        <f>IFERROR(VLOOKUP(A5742&amp;"-"&amp;B5742,NEW!$D$2:$E$18056,2,FALSE),0)</f>
        <v>0</v>
      </c>
      <c r="E5742" s="2" t="b">
        <f t="shared" si="139"/>
        <v>1</v>
      </c>
    </row>
    <row r="5743" spans="1:6" x14ac:dyDescent="0.3">
      <c r="A5743">
        <v>946990</v>
      </c>
      <c r="B5743" t="s">
        <v>12</v>
      </c>
      <c r="C5743" s="2">
        <v>3.82</v>
      </c>
      <c r="D5743" s="2">
        <f>IFERROR(VLOOKUP(A5743&amp;"-"&amp;B5743,NEW!$D$2:$E$18056,2,FALSE),0)</f>
        <v>3.82</v>
      </c>
      <c r="E5743" s="2" t="b">
        <f t="shared" si="139"/>
        <v>1</v>
      </c>
    </row>
    <row r="5744" spans="1:6" x14ac:dyDescent="0.3">
      <c r="A5744">
        <v>164148</v>
      </c>
      <c r="B5744" t="s">
        <v>18</v>
      </c>
      <c r="C5744" s="2">
        <v>11056.68</v>
      </c>
      <c r="D5744" s="2">
        <f>IFERROR(VLOOKUP(A5744&amp;"-"&amp;B5744,NEW!$D$2:$E$18056,2,FALSE),0)</f>
        <v>22113.360000000001</v>
      </c>
      <c r="E5744" s="2" t="b">
        <f t="shared" si="139"/>
        <v>0</v>
      </c>
      <c r="F5744">
        <f>D5744/C5744</f>
        <v>2</v>
      </c>
    </row>
    <row r="5745" spans="1:6" x14ac:dyDescent="0.3">
      <c r="A5745">
        <v>759725</v>
      </c>
      <c r="B5745" t="s">
        <v>18</v>
      </c>
      <c r="C5745" s="2">
        <v>46421.18</v>
      </c>
      <c r="D5745" s="2">
        <f>IFERROR(VLOOKUP(A5745&amp;"-"&amp;B5745,NEW!$D$2:$E$18056,2,FALSE),0)</f>
        <v>92842.36</v>
      </c>
      <c r="E5745" s="2" t="b">
        <f t="shared" si="139"/>
        <v>0</v>
      </c>
      <c r="F5745">
        <f>D5745/C5745</f>
        <v>2</v>
      </c>
    </row>
    <row r="5746" spans="1:6" x14ac:dyDescent="0.3">
      <c r="A5746" s="1">
        <v>145428</v>
      </c>
      <c r="B5746" t="s">
        <v>6</v>
      </c>
      <c r="C5746" s="2">
        <v>73.78</v>
      </c>
      <c r="D5746" s="2">
        <f>IFERROR(VLOOKUP(A5746&amp;"-"&amp;B5746,NEW!$D$2:$E$18056,2,FALSE),0)</f>
        <v>73.78</v>
      </c>
      <c r="E5746" s="2" t="b">
        <f t="shared" si="139"/>
        <v>1</v>
      </c>
    </row>
    <row r="5747" spans="1:6" x14ac:dyDescent="0.3">
      <c r="A5747">
        <v>120906</v>
      </c>
      <c r="B5747" t="s">
        <v>10</v>
      </c>
      <c r="C5747" s="2">
        <v>151718.85999999999</v>
      </c>
      <c r="D5747" s="2">
        <f>IFERROR(VLOOKUP(A5747&amp;"-"&amp;B5747,NEW!$D$2:$E$18056,2,FALSE),0)</f>
        <v>151718.85999999999</v>
      </c>
      <c r="E5747" s="2" t="b">
        <f t="shared" si="139"/>
        <v>1</v>
      </c>
    </row>
    <row r="5748" spans="1:6" x14ac:dyDescent="0.3">
      <c r="A5748">
        <v>760037</v>
      </c>
      <c r="B5748" t="s">
        <v>14</v>
      </c>
      <c r="C5748" s="2">
        <v>91076.76</v>
      </c>
      <c r="D5748" s="2">
        <f>IFERROR(VLOOKUP(A5748&amp;"-"&amp;B5748,NEW!$D$2:$E$18056,2,FALSE),0)</f>
        <v>91076.76</v>
      </c>
      <c r="E5748" s="2" t="b">
        <f t="shared" si="139"/>
        <v>1</v>
      </c>
    </row>
    <row r="5749" spans="1:6" x14ac:dyDescent="0.3">
      <c r="A5749">
        <v>912012</v>
      </c>
      <c r="B5749" t="s">
        <v>3</v>
      </c>
      <c r="C5749" s="2">
        <v>452.23</v>
      </c>
      <c r="D5749" s="2">
        <f>IFERROR(VLOOKUP(A5749&amp;"-"&amp;B5749,NEW!$D$2:$E$18056,2,FALSE),0)</f>
        <v>452.23</v>
      </c>
      <c r="E5749" s="2" t="b">
        <f t="shared" si="139"/>
        <v>1</v>
      </c>
    </row>
    <row r="5750" spans="1:6" x14ac:dyDescent="0.3">
      <c r="A5750">
        <v>772626</v>
      </c>
      <c r="B5750" t="s">
        <v>18</v>
      </c>
      <c r="C5750" s="2">
        <v>50771.05</v>
      </c>
      <c r="D5750" s="2">
        <f>IFERROR(VLOOKUP(A5750&amp;"-"&amp;B5750,NEW!$D$2:$E$18056,2,FALSE),0)</f>
        <v>101542.1</v>
      </c>
      <c r="E5750" s="2" t="b">
        <f t="shared" si="139"/>
        <v>0</v>
      </c>
      <c r="F5750">
        <f>D5750/C5750</f>
        <v>2</v>
      </c>
    </row>
    <row r="5751" spans="1:6" x14ac:dyDescent="0.3">
      <c r="A5751">
        <v>832467</v>
      </c>
      <c r="B5751" t="s">
        <v>6</v>
      </c>
      <c r="C5751" s="2">
        <v>0</v>
      </c>
      <c r="D5751" s="2">
        <f>IFERROR(VLOOKUP(A5751&amp;"-"&amp;B5751,NEW!$D$2:$E$18056,2,FALSE),0)</f>
        <v>0</v>
      </c>
      <c r="E5751" s="2" t="b">
        <f t="shared" si="139"/>
        <v>1</v>
      </c>
    </row>
    <row r="5752" spans="1:6" x14ac:dyDescent="0.3">
      <c r="A5752">
        <v>782189</v>
      </c>
      <c r="B5752" t="s">
        <v>14</v>
      </c>
      <c r="C5752" s="2">
        <v>0</v>
      </c>
      <c r="D5752" s="2">
        <f>IFERROR(VLOOKUP(A5752&amp;"-"&amp;B5752,NEW!$D$2:$E$18056,2,FALSE),0)</f>
        <v>0</v>
      </c>
      <c r="E5752" s="2" t="b">
        <f t="shared" si="139"/>
        <v>1</v>
      </c>
    </row>
    <row r="5753" spans="1:6" x14ac:dyDescent="0.3">
      <c r="A5753">
        <v>655295</v>
      </c>
      <c r="B5753" t="s">
        <v>17</v>
      </c>
      <c r="C5753" s="2">
        <v>0</v>
      </c>
      <c r="D5753" s="2">
        <f>IFERROR(VLOOKUP(A5753&amp;"-"&amp;B5753,NEW!$D$2:$E$18056,2,FALSE),0)</f>
        <v>0</v>
      </c>
      <c r="E5753" s="2" t="b">
        <f t="shared" si="139"/>
        <v>1</v>
      </c>
    </row>
    <row r="5754" spans="1:6" x14ac:dyDescent="0.3">
      <c r="A5754">
        <v>179167</v>
      </c>
      <c r="B5754" t="s">
        <v>16</v>
      </c>
      <c r="C5754" s="2">
        <v>0</v>
      </c>
      <c r="D5754" s="2">
        <f>IFERROR(VLOOKUP(A5754&amp;"-"&amp;B5754,NEW!$D$2:$E$18056,2,FALSE),0)</f>
        <v>0</v>
      </c>
      <c r="E5754" s="2" t="b">
        <f t="shared" si="139"/>
        <v>1</v>
      </c>
    </row>
    <row r="5755" spans="1:6" x14ac:dyDescent="0.3">
      <c r="A5755">
        <v>748736</v>
      </c>
      <c r="B5755" t="s">
        <v>8</v>
      </c>
      <c r="C5755" s="2">
        <v>9120.8799999999992</v>
      </c>
      <c r="D5755" s="2">
        <f>IFERROR(VLOOKUP(A5755&amp;"-"&amp;B5755,NEW!$D$2:$E$18056,2,FALSE),0)</f>
        <v>9120.8799999999992</v>
      </c>
      <c r="E5755" s="2" t="b">
        <f t="shared" si="139"/>
        <v>1</v>
      </c>
    </row>
    <row r="5756" spans="1:6" x14ac:dyDescent="0.3">
      <c r="A5756">
        <v>577818</v>
      </c>
      <c r="B5756" t="s">
        <v>10</v>
      </c>
      <c r="C5756" s="2">
        <v>0</v>
      </c>
      <c r="D5756" s="2">
        <f>IFERROR(VLOOKUP(A5756&amp;"-"&amp;B5756,NEW!$D$2:$E$18056,2,FALSE),0)</f>
        <v>0</v>
      </c>
      <c r="E5756" s="2" t="b">
        <f t="shared" si="139"/>
        <v>1</v>
      </c>
    </row>
    <row r="5757" spans="1:6" x14ac:dyDescent="0.3">
      <c r="A5757">
        <v>930015</v>
      </c>
      <c r="B5757" t="s">
        <v>12</v>
      </c>
      <c r="C5757" s="2">
        <v>32984.239999999998</v>
      </c>
      <c r="D5757" s="2">
        <f>IFERROR(VLOOKUP(A5757&amp;"-"&amp;B5757,NEW!$D$2:$E$18056,2,FALSE),0)</f>
        <v>32984.239999999998</v>
      </c>
      <c r="E5757" s="2" t="b">
        <f t="shared" si="139"/>
        <v>1</v>
      </c>
    </row>
    <row r="5758" spans="1:6" x14ac:dyDescent="0.3">
      <c r="A5758" t="s">
        <v>102</v>
      </c>
      <c r="B5758" t="s">
        <v>15</v>
      </c>
      <c r="C5758" s="2">
        <v>269448.18</v>
      </c>
      <c r="D5758" s="2">
        <f>IFERROR(VLOOKUP(A5758&amp;"-"&amp;B5758,NEW!$D$2:$E$18056,2,FALSE),0)</f>
        <v>269448.18</v>
      </c>
      <c r="E5758" s="2" t="b">
        <f t="shared" si="139"/>
        <v>1</v>
      </c>
    </row>
    <row r="5759" spans="1:6" x14ac:dyDescent="0.3">
      <c r="A5759" s="1" t="s">
        <v>101</v>
      </c>
      <c r="B5759" t="s">
        <v>17</v>
      </c>
      <c r="C5759" s="2">
        <v>56673.11</v>
      </c>
      <c r="D5759" s="2">
        <f>IFERROR(VLOOKUP(A5759&amp;"-"&amp;B5759,NEW!$D$2:$E$18056,2,FALSE),0)</f>
        <v>113346.22</v>
      </c>
      <c r="E5759" s="2" t="b">
        <f t="shared" si="139"/>
        <v>0</v>
      </c>
      <c r="F5759">
        <f>D5759/C5759</f>
        <v>2</v>
      </c>
    </row>
    <row r="5760" spans="1:6" x14ac:dyDescent="0.3">
      <c r="A5760">
        <v>938699</v>
      </c>
      <c r="B5760" t="s">
        <v>12</v>
      </c>
      <c r="C5760" s="2">
        <v>6606.53</v>
      </c>
      <c r="D5760" s="2">
        <f>IFERROR(VLOOKUP(A5760&amp;"-"&amp;B5760,NEW!$D$2:$E$18056,2,FALSE),0)</f>
        <v>6606.53</v>
      </c>
      <c r="E5760" s="2" t="b">
        <f t="shared" si="139"/>
        <v>1</v>
      </c>
    </row>
    <row r="5761" spans="1:6" x14ac:dyDescent="0.3">
      <c r="A5761">
        <v>771625</v>
      </c>
      <c r="B5761" t="s">
        <v>18</v>
      </c>
      <c r="C5761" s="2">
        <v>9019.9</v>
      </c>
      <c r="D5761" s="2">
        <f>IFERROR(VLOOKUP(A5761&amp;"-"&amp;B5761,NEW!$D$2:$E$18056,2,FALSE),0)</f>
        <v>18039.8</v>
      </c>
      <c r="E5761" s="2" t="b">
        <f t="shared" si="139"/>
        <v>0</v>
      </c>
      <c r="F5761">
        <f>D5761/C5761</f>
        <v>2</v>
      </c>
    </row>
    <row r="5762" spans="1:6" x14ac:dyDescent="0.3">
      <c r="A5762" t="s">
        <v>86</v>
      </c>
      <c r="B5762" t="s">
        <v>13</v>
      </c>
      <c r="C5762" s="2">
        <v>1842.78</v>
      </c>
      <c r="D5762" s="2">
        <f>IFERROR(VLOOKUP(A5762&amp;"-"&amp;B5762,NEW!$D$2:$E$18056,2,FALSE),0)</f>
        <v>3685.56</v>
      </c>
      <c r="E5762" s="2" t="b">
        <f t="shared" si="139"/>
        <v>0</v>
      </c>
      <c r="F5762">
        <f>D5762/C5762</f>
        <v>2</v>
      </c>
    </row>
    <row r="5763" spans="1:6" x14ac:dyDescent="0.3">
      <c r="A5763" t="s">
        <v>146</v>
      </c>
      <c r="B5763" t="s">
        <v>3</v>
      </c>
      <c r="C5763" s="2">
        <v>280967.84000000003</v>
      </c>
      <c r="D5763" s="2">
        <f>IFERROR(VLOOKUP(A5763&amp;"-"&amp;B5763,NEW!$D$2:$E$18056,2,FALSE),0)</f>
        <v>280967.84000000003</v>
      </c>
      <c r="E5763" s="2" t="b">
        <f t="shared" ref="E5763:E5826" si="140">D5763=C5763</f>
        <v>1</v>
      </c>
    </row>
    <row r="5764" spans="1:6" x14ac:dyDescent="0.3">
      <c r="A5764" t="s">
        <v>235</v>
      </c>
      <c r="B5764" t="s">
        <v>6</v>
      </c>
      <c r="C5764" s="2">
        <v>119351</v>
      </c>
      <c r="D5764" s="2">
        <f>IFERROR(VLOOKUP(A5764&amp;"-"&amp;B5764,NEW!$D$2:$E$18056,2,FALSE),0)</f>
        <v>119351</v>
      </c>
      <c r="E5764" s="2" t="b">
        <f t="shared" si="140"/>
        <v>1</v>
      </c>
    </row>
    <row r="5765" spans="1:6" x14ac:dyDescent="0.3">
      <c r="A5765">
        <v>512094</v>
      </c>
      <c r="B5765" t="s">
        <v>8</v>
      </c>
      <c r="C5765" s="2">
        <v>22993.200000000001</v>
      </c>
      <c r="D5765" s="2">
        <f>IFERROR(VLOOKUP(A5765&amp;"-"&amp;B5765,NEW!$D$2:$E$18056,2,FALSE),0)</f>
        <v>22993.200000000001</v>
      </c>
      <c r="E5765" s="2" t="b">
        <f t="shared" si="140"/>
        <v>1</v>
      </c>
    </row>
    <row r="5766" spans="1:6" x14ac:dyDescent="0.3">
      <c r="A5766">
        <v>761208</v>
      </c>
      <c r="B5766" t="s">
        <v>12</v>
      </c>
      <c r="C5766" s="2">
        <v>969.88</v>
      </c>
      <c r="D5766" s="2">
        <f>IFERROR(VLOOKUP(A5766&amp;"-"&amp;B5766,NEW!$D$2:$E$18056,2,FALSE),0)</f>
        <v>969.88</v>
      </c>
      <c r="E5766" s="2" t="b">
        <f t="shared" si="140"/>
        <v>1</v>
      </c>
    </row>
    <row r="5767" spans="1:6" x14ac:dyDescent="0.3">
      <c r="A5767" s="1">
        <v>984631</v>
      </c>
      <c r="B5767" t="s">
        <v>17</v>
      </c>
      <c r="C5767" s="2">
        <v>243.65</v>
      </c>
      <c r="D5767" s="2">
        <f>IFERROR(VLOOKUP(A5767&amp;"-"&amp;B5767,NEW!$D$2:$E$18056,2,FALSE),0)</f>
        <v>487.3</v>
      </c>
      <c r="E5767" s="2" t="b">
        <f t="shared" si="140"/>
        <v>0</v>
      </c>
      <c r="F5767">
        <f>D5767/C5767</f>
        <v>2</v>
      </c>
    </row>
    <row r="5768" spans="1:6" x14ac:dyDescent="0.3">
      <c r="A5768">
        <v>585161</v>
      </c>
      <c r="B5768" t="s">
        <v>12</v>
      </c>
      <c r="C5768" s="2">
        <v>0.28999999999999998</v>
      </c>
      <c r="D5768" s="2">
        <f>IFERROR(VLOOKUP(A5768&amp;"-"&amp;B5768,NEW!$D$2:$E$18056,2,FALSE),0)</f>
        <v>0.28999999999999998</v>
      </c>
      <c r="E5768" s="2" t="b">
        <f t="shared" si="140"/>
        <v>1</v>
      </c>
    </row>
    <row r="5769" spans="1:6" x14ac:dyDescent="0.3">
      <c r="A5769">
        <v>816721</v>
      </c>
      <c r="B5769" t="s">
        <v>9</v>
      </c>
      <c r="C5769" s="2">
        <v>0</v>
      </c>
      <c r="D5769" s="2">
        <f>IFERROR(VLOOKUP(A5769&amp;"-"&amp;B5769,NEW!$D$2:$E$18056,2,FALSE),0)</f>
        <v>0</v>
      </c>
      <c r="E5769" s="2" t="b">
        <f t="shared" si="140"/>
        <v>1</v>
      </c>
    </row>
    <row r="5770" spans="1:6" x14ac:dyDescent="0.3">
      <c r="A5770" t="s">
        <v>137</v>
      </c>
      <c r="B5770" t="s">
        <v>6</v>
      </c>
      <c r="C5770" s="2">
        <v>-17142.72</v>
      </c>
      <c r="D5770" s="2">
        <f>IFERROR(VLOOKUP(A5770&amp;"-"&amp;B5770,NEW!$D$2:$E$18056,2,FALSE),0)</f>
        <v>-17142.72</v>
      </c>
      <c r="E5770" s="2" t="b">
        <f t="shared" si="140"/>
        <v>1</v>
      </c>
    </row>
    <row r="5771" spans="1:6" x14ac:dyDescent="0.3">
      <c r="A5771">
        <v>663382</v>
      </c>
      <c r="B5771" t="s">
        <v>18</v>
      </c>
      <c r="C5771" s="2">
        <v>150.21</v>
      </c>
      <c r="D5771" s="2">
        <f>IFERROR(VLOOKUP(A5771&amp;"-"&amp;B5771,NEW!$D$2:$E$18056,2,FALSE),0)</f>
        <v>0</v>
      </c>
      <c r="E5771" s="2" t="b">
        <f t="shared" si="140"/>
        <v>0</v>
      </c>
      <c r="F5771">
        <f>D5771/C5771</f>
        <v>0</v>
      </c>
    </row>
    <row r="5772" spans="1:6" x14ac:dyDescent="0.3">
      <c r="A5772">
        <v>680909</v>
      </c>
      <c r="B5772" t="s">
        <v>8</v>
      </c>
      <c r="C5772" s="2">
        <v>0</v>
      </c>
      <c r="D5772" s="2">
        <f>IFERROR(VLOOKUP(A5772&amp;"-"&amp;B5772,NEW!$D$2:$E$18056,2,FALSE),0)</f>
        <v>0</v>
      </c>
      <c r="E5772" s="2" t="b">
        <f t="shared" si="140"/>
        <v>1</v>
      </c>
    </row>
    <row r="5773" spans="1:6" x14ac:dyDescent="0.3">
      <c r="A5773">
        <v>769722</v>
      </c>
      <c r="B5773" t="s">
        <v>12</v>
      </c>
      <c r="C5773" s="2">
        <v>0</v>
      </c>
      <c r="D5773" s="2">
        <f>IFERROR(VLOOKUP(A5773&amp;"-"&amp;B5773,NEW!$D$2:$E$18056,2,FALSE),0)</f>
        <v>0</v>
      </c>
      <c r="E5773" s="2" t="b">
        <f t="shared" si="140"/>
        <v>1</v>
      </c>
    </row>
    <row r="5774" spans="1:6" x14ac:dyDescent="0.3">
      <c r="A5774">
        <v>944937</v>
      </c>
      <c r="B5774" t="s">
        <v>10</v>
      </c>
      <c r="C5774" s="2">
        <v>0</v>
      </c>
      <c r="D5774" s="2">
        <f>IFERROR(VLOOKUP(A5774&amp;"-"&amp;B5774,NEW!$D$2:$E$18056,2,FALSE),0)</f>
        <v>0</v>
      </c>
      <c r="E5774" s="2" t="b">
        <f t="shared" si="140"/>
        <v>1</v>
      </c>
    </row>
    <row r="5775" spans="1:6" x14ac:dyDescent="0.3">
      <c r="A5775" t="s">
        <v>57</v>
      </c>
      <c r="B5775" t="s">
        <v>18</v>
      </c>
      <c r="C5775" s="2">
        <v>5513.24</v>
      </c>
      <c r="D5775" s="2">
        <f>IFERROR(VLOOKUP(A5775&amp;"-"&amp;B5775,NEW!$D$2:$E$18056,2,FALSE),0)</f>
        <v>11026.48</v>
      </c>
      <c r="E5775" s="2" t="b">
        <f t="shared" si="140"/>
        <v>0</v>
      </c>
      <c r="F5775">
        <f>D5775/C5775</f>
        <v>2</v>
      </c>
    </row>
    <row r="5776" spans="1:6" x14ac:dyDescent="0.3">
      <c r="A5776">
        <v>995986</v>
      </c>
      <c r="B5776" t="s">
        <v>14</v>
      </c>
      <c r="C5776" s="2">
        <v>7255.05</v>
      </c>
      <c r="D5776" s="2">
        <f>IFERROR(VLOOKUP(A5776&amp;"-"&amp;B5776,NEW!$D$2:$E$18056,2,FALSE),0)</f>
        <v>7255.05</v>
      </c>
      <c r="E5776" s="2" t="b">
        <f t="shared" si="140"/>
        <v>1</v>
      </c>
    </row>
    <row r="5777" spans="1:6" x14ac:dyDescent="0.3">
      <c r="A5777">
        <v>924863</v>
      </c>
      <c r="B5777" t="s">
        <v>10</v>
      </c>
      <c r="C5777" s="2">
        <v>2201.9499999999998</v>
      </c>
      <c r="D5777" s="2">
        <f>IFERROR(VLOOKUP(A5777&amp;"-"&amp;B5777,NEW!$D$2:$E$18056,2,FALSE),0)</f>
        <v>2201.9499999999998</v>
      </c>
      <c r="E5777" s="2" t="b">
        <f t="shared" si="140"/>
        <v>1</v>
      </c>
    </row>
    <row r="5778" spans="1:6" x14ac:dyDescent="0.3">
      <c r="A5778">
        <v>186209</v>
      </c>
      <c r="B5778" t="s">
        <v>18</v>
      </c>
      <c r="C5778" s="2">
        <v>7900.96</v>
      </c>
      <c r="D5778" s="2">
        <f>IFERROR(VLOOKUP(A5778&amp;"-"&amp;B5778,NEW!$D$2:$E$18056,2,FALSE),0)</f>
        <v>15801.92</v>
      </c>
      <c r="E5778" s="2" t="b">
        <f t="shared" si="140"/>
        <v>0</v>
      </c>
      <c r="F5778">
        <f>D5778/C5778</f>
        <v>2</v>
      </c>
    </row>
    <row r="5779" spans="1:6" x14ac:dyDescent="0.3">
      <c r="A5779">
        <v>952592</v>
      </c>
      <c r="B5779" t="s">
        <v>13</v>
      </c>
      <c r="C5779" s="2">
        <v>172.08</v>
      </c>
      <c r="D5779" s="2">
        <f>IFERROR(VLOOKUP(A5779&amp;"-"&amp;B5779,NEW!$D$2:$E$18056,2,FALSE),0)</f>
        <v>0</v>
      </c>
      <c r="E5779" s="2" t="b">
        <f t="shared" si="140"/>
        <v>0</v>
      </c>
      <c r="F5779">
        <f>D5779/C5779</f>
        <v>0</v>
      </c>
    </row>
    <row r="5780" spans="1:6" x14ac:dyDescent="0.3">
      <c r="A5780">
        <v>109767</v>
      </c>
      <c r="B5780" t="s">
        <v>14</v>
      </c>
      <c r="C5780" s="2">
        <v>25620.9</v>
      </c>
      <c r="D5780" s="2">
        <f>IFERROR(VLOOKUP(A5780&amp;"-"&amp;B5780,NEW!$D$2:$E$18056,2,FALSE),0)</f>
        <v>25620.9</v>
      </c>
      <c r="E5780" s="2" t="b">
        <f t="shared" si="140"/>
        <v>1</v>
      </c>
    </row>
    <row r="5781" spans="1:6" x14ac:dyDescent="0.3">
      <c r="A5781">
        <v>866207</v>
      </c>
      <c r="B5781" t="s">
        <v>13</v>
      </c>
      <c r="C5781" s="2">
        <v>0</v>
      </c>
      <c r="D5781" s="2">
        <f>IFERROR(VLOOKUP(A5781&amp;"-"&amp;B5781,NEW!$D$2:$E$18056,2,FALSE),0)</f>
        <v>0</v>
      </c>
      <c r="E5781" s="2" t="b">
        <f t="shared" si="140"/>
        <v>1</v>
      </c>
    </row>
    <row r="5782" spans="1:6" x14ac:dyDescent="0.3">
      <c r="A5782">
        <v>771502</v>
      </c>
      <c r="B5782" t="s">
        <v>9</v>
      </c>
      <c r="C5782" s="2">
        <v>7941.76</v>
      </c>
      <c r="D5782" s="2">
        <f>IFERROR(VLOOKUP(A5782&amp;"-"&amp;B5782,NEW!$D$2:$E$18056,2,FALSE),0)</f>
        <v>7941.76</v>
      </c>
      <c r="E5782" s="2" t="b">
        <f t="shared" si="140"/>
        <v>1</v>
      </c>
    </row>
    <row r="5783" spans="1:6" x14ac:dyDescent="0.3">
      <c r="A5783">
        <v>443938</v>
      </c>
      <c r="B5783" t="s">
        <v>14</v>
      </c>
      <c r="C5783" s="2">
        <v>0</v>
      </c>
      <c r="D5783" s="2">
        <f>IFERROR(VLOOKUP(A5783&amp;"-"&amp;B5783,NEW!$D$2:$E$18056,2,FALSE),0)</f>
        <v>0</v>
      </c>
      <c r="E5783" s="2" t="b">
        <f t="shared" si="140"/>
        <v>1</v>
      </c>
    </row>
    <row r="5784" spans="1:6" x14ac:dyDescent="0.3">
      <c r="A5784">
        <v>761322</v>
      </c>
      <c r="B5784" t="s">
        <v>14</v>
      </c>
      <c r="C5784" s="2">
        <v>0</v>
      </c>
      <c r="D5784" s="2">
        <f>IFERROR(VLOOKUP(A5784&amp;"-"&amp;B5784,NEW!$D$2:$E$18056,2,FALSE),0)</f>
        <v>0</v>
      </c>
      <c r="E5784" s="2" t="b">
        <f t="shared" si="140"/>
        <v>1</v>
      </c>
    </row>
    <row r="5785" spans="1:6" x14ac:dyDescent="0.3">
      <c r="A5785">
        <v>952592</v>
      </c>
      <c r="B5785" t="s">
        <v>17</v>
      </c>
      <c r="C5785" s="2">
        <v>114.72</v>
      </c>
      <c r="D5785" s="2">
        <f>IFERROR(VLOOKUP(A5785&amp;"-"&amp;B5785,NEW!$D$2:$E$18056,2,FALSE),0)</f>
        <v>0</v>
      </c>
      <c r="E5785" s="2" t="b">
        <f t="shared" si="140"/>
        <v>0</v>
      </c>
      <c r="F5785">
        <f>D5785/C5785</f>
        <v>0</v>
      </c>
    </row>
    <row r="5786" spans="1:6" x14ac:dyDescent="0.3">
      <c r="A5786">
        <v>802096</v>
      </c>
      <c r="B5786" t="s">
        <v>12</v>
      </c>
      <c r="C5786" s="2">
        <v>0</v>
      </c>
      <c r="D5786" s="2">
        <f>IFERROR(VLOOKUP(A5786&amp;"-"&amp;B5786,NEW!$D$2:$E$18056,2,FALSE),0)</f>
        <v>0</v>
      </c>
      <c r="E5786" s="2" t="b">
        <f t="shared" si="140"/>
        <v>1</v>
      </c>
    </row>
    <row r="5787" spans="1:6" x14ac:dyDescent="0.3">
      <c r="A5787">
        <v>758691</v>
      </c>
      <c r="B5787" t="s">
        <v>13</v>
      </c>
      <c r="C5787" s="2">
        <v>697.06</v>
      </c>
      <c r="D5787" s="2">
        <f>IFERROR(VLOOKUP(A5787&amp;"-"&amp;B5787,NEW!$D$2:$E$18056,2,FALSE),0)</f>
        <v>1394.12</v>
      </c>
      <c r="E5787" s="2" t="b">
        <f t="shared" si="140"/>
        <v>0</v>
      </c>
      <c r="F5787">
        <f>D5787/C5787</f>
        <v>2</v>
      </c>
    </row>
    <row r="5788" spans="1:6" x14ac:dyDescent="0.3">
      <c r="A5788" s="1">
        <v>761067</v>
      </c>
      <c r="B5788" t="s">
        <v>12</v>
      </c>
      <c r="C5788" s="2">
        <v>0</v>
      </c>
      <c r="D5788" s="2">
        <f>IFERROR(VLOOKUP(A5788&amp;"-"&amp;B5788,NEW!$D$2:$E$18056,2,FALSE),0)</f>
        <v>0</v>
      </c>
      <c r="E5788" s="2" t="b">
        <f t="shared" si="140"/>
        <v>1</v>
      </c>
    </row>
    <row r="5789" spans="1:6" x14ac:dyDescent="0.3">
      <c r="A5789" s="1">
        <v>724507</v>
      </c>
      <c r="B5789" t="s">
        <v>9</v>
      </c>
      <c r="C5789" s="2">
        <v>8516</v>
      </c>
      <c r="D5789" s="2">
        <f>IFERROR(VLOOKUP(A5789&amp;"-"&amp;B5789,NEW!$D$2:$E$18056,2,FALSE),0)</f>
        <v>8516</v>
      </c>
      <c r="E5789" s="2" t="b">
        <f t="shared" si="140"/>
        <v>1</v>
      </c>
    </row>
    <row r="5790" spans="1:6" x14ac:dyDescent="0.3">
      <c r="A5790">
        <v>590756</v>
      </c>
      <c r="B5790" t="s">
        <v>10</v>
      </c>
      <c r="C5790" s="2">
        <v>0</v>
      </c>
      <c r="D5790" s="2">
        <f>IFERROR(VLOOKUP(A5790&amp;"-"&amp;B5790,NEW!$D$2:$E$18056,2,FALSE),0)</f>
        <v>0</v>
      </c>
      <c r="E5790" s="2" t="b">
        <f t="shared" si="140"/>
        <v>1</v>
      </c>
    </row>
    <row r="5791" spans="1:6" x14ac:dyDescent="0.3">
      <c r="A5791">
        <v>912186</v>
      </c>
      <c r="B5791" t="s">
        <v>8</v>
      </c>
      <c r="C5791" s="2">
        <v>0</v>
      </c>
      <c r="D5791" s="2">
        <f>IFERROR(VLOOKUP(A5791&amp;"-"&amp;B5791,NEW!$D$2:$E$18056,2,FALSE),0)</f>
        <v>0</v>
      </c>
      <c r="E5791" s="2" t="b">
        <f t="shared" si="140"/>
        <v>1</v>
      </c>
    </row>
    <row r="5792" spans="1:6" x14ac:dyDescent="0.3">
      <c r="A5792" t="s">
        <v>188</v>
      </c>
      <c r="B5792" t="s">
        <v>14</v>
      </c>
      <c r="C5792" s="2">
        <v>0</v>
      </c>
      <c r="D5792" s="2">
        <f>IFERROR(VLOOKUP(A5792&amp;"-"&amp;B5792,NEW!$D$2:$E$18056,2,FALSE),0)</f>
        <v>0</v>
      </c>
      <c r="E5792" s="2" t="b">
        <f t="shared" si="140"/>
        <v>1</v>
      </c>
    </row>
    <row r="5793" spans="1:6" x14ac:dyDescent="0.3">
      <c r="A5793">
        <v>798469</v>
      </c>
      <c r="B5793" t="s">
        <v>13</v>
      </c>
      <c r="C5793" s="2">
        <v>0</v>
      </c>
      <c r="D5793" s="2">
        <f>IFERROR(VLOOKUP(A5793&amp;"-"&amp;B5793,NEW!$D$2:$E$18056,2,FALSE),0)</f>
        <v>0</v>
      </c>
      <c r="E5793" s="2" t="b">
        <f t="shared" si="140"/>
        <v>1</v>
      </c>
    </row>
    <row r="5794" spans="1:6" x14ac:dyDescent="0.3">
      <c r="A5794">
        <v>724507</v>
      </c>
      <c r="B5794" t="s">
        <v>15</v>
      </c>
      <c r="C5794" s="2">
        <v>8068.91</v>
      </c>
      <c r="D5794" s="2">
        <f>IFERROR(VLOOKUP(A5794&amp;"-"&amp;B5794,NEW!$D$2:$E$18056,2,FALSE),0)</f>
        <v>8068.91</v>
      </c>
      <c r="E5794" s="2" t="b">
        <f t="shared" si="140"/>
        <v>1</v>
      </c>
    </row>
    <row r="5795" spans="1:6" x14ac:dyDescent="0.3">
      <c r="A5795">
        <v>338058</v>
      </c>
      <c r="B5795" t="s">
        <v>12</v>
      </c>
      <c r="C5795" s="2">
        <v>0</v>
      </c>
      <c r="D5795" s="2">
        <f>IFERROR(VLOOKUP(A5795&amp;"-"&amp;B5795,NEW!$D$2:$E$18056,2,FALSE),0)</f>
        <v>0</v>
      </c>
      <c r="E5795" s="2" t="b">
        <f t="shared" si="140"/>
        <v>1</v>
      </c>
    </row>
    <row r="5796" spans="1:6" x14ac:dyDescent="0.3">
      <c r="A5796" t="s">
        <v>151</v>
      </c>
      <c r="B5796" t="s">
        <v>17</v>
      </c>
      <c r="C5796" s="2">
        <v>128596.4</v>
      </c>
      <c r="D5796" s="2">
        <f>IFERROR(VLOOKUP(A5796&amp;"-"&amp;B5796,NEW!$D$2:$E$18056,2,FALSE),0)</f>
        <v>257192.8</v>
      </c>
      <c r="E5796" s="2" t="b">
        <f t="shared" si="140"/>
        <v>0</v>
      </c>
      <c r="F5796">
        <f>D5796/C5796</f>
        <v>2</v>
      </c>
    </row>
    <row r="5797" spans="1:6" x14ac:dyDescent="0.3">
      <c r="A5797">
        <v>763978</v>
      </c>
      <c r="B5797" t="s">
        <v>18</v>
      </c>
      <c r="C5797" s="2">
        <v>21225.599999999999</v>
      </c>
      <c r="D5797" s="2">
        <f>IFERROR(VLOOKUP(A5797&amp;"-"&amp;B5797,NEW!$D$2:$E$18056,2,FALSE),0)</f>
        <v>42451.199999999997</v>
      </c>
      <c r="E5797" s="2" t="b">
        <f t="shared" si="140"/>
        <v>0</v>
      </c>
      <c r="F5797">
        <f>D5797/C5797</f>
        <v>2</v>
      </c>
    </row>
    <row r="5798" spans="1:6" x14ac:dyDescent="0.3">
      <c r="A5798">
        <v>740715</v>
      </c>
      <c r="B5798" t="s">
        <v>12</v>
      </c>
      <c r="C5798" s="2">
        <v>172299.6</v>
      </c>
      <c r="D5798" s="2">
        <f>IFERROR(VLOOKUP(A5798&amp;"-"&amp;B5798,NEW!$D$2:$E$18056,2,FALSE),0)</f>
        <v>172299.6</v>
      </c>
      <c r="E5798" s="2" t="b">
        <f t="shared" si="140"/>
        <v>1</v>
      </c>
    </row>
    <row r="5799" spans="1:6" x14ac:dyDescent="0.3">
      <c r="A5799">
        <v>764227</v>
      </c>
      <c r="B5799" t="s">
        <v>18</v>
      </c>
      <c r="C5799" s="2">
        <v>112926</v>
      </c>
      <c r="D5799" s="2">
        <f>IFERROR(VLOOKUP(A5799&amp;"-"&amp;B5799,NEW!$D$2:$E$18056,2,FALSE),0)</f>
        <v>225852</v>
      </c>
      <c r="E5799" s="2" t="b">
        <f t="shared" si="140"/>
        <v>0</v>
      </c>
      <c r="F5799">
        <f t="shared" ref="F5799:F5805" si="141">D5799/C5799</f>
        <v>2</v>
      </c>
    </row>
    <row r="5800" spans="1:6" x14ac:dyDescent="0.3">
      <c r="A5800">
        <v>252920</v>
      </c>
      <c r="B5800" t="s">
        <v>13</v>
      </c>
      <c r="C5800" s="2">
        <v>244644.41</v>
      </c>
      <c r="D5800" s="2">
        <f>IFERROR(VLOOKUP(A5800&amp;"-"&amp;B5800,NEW!$D$2:$E$18056,2,FALSE),0)</f>
        <v>489288.82</v>
      </c>
      <c r="E5800" s="2" t="b">
        <f t="shared" si="140"/>
        <v>0</v>
      </c>
      <c r="F5800">
        <f t="shared" si="141"/>
        <v>2</v>
      </c>
    </row>
    <row r="5801" spans="1:6" x14ac:dyDescent="0.3">
      <c r="A5801">
        <v>488811</v>
      </c>
      <c r="B5801" t="s">
        <v>13</v>
      </c>
      <c r="C5801" s="2">
        <v>25218.55</v>
      </c>
      <c r="D5801" s="2">
        <f>IFERROR(VLOOKUP(A5801&amp;"-"&amp;B5801,NEW!$D$2:$E$18056,2,FALSE),0)</f>
        <v>50437.1</v>
      </c>
      <c r="E5801" s="2" t="b">
        <f t="shared" si="140"/>
        <v>0</v>
      </c>
      <c r="F5801">
        <f t="shared" si="141"/>
        <v>2</v>
      </c>
    </row>
    <row r="5802" spans="1:6" x14ac:dyDescent="0.3">
      <c r="A5802">
        <v>322766</v>
      </c>
      <c r="B5802" t="s">
        <v>13</v>
      </c>
      <c r="C5802" s="2">
        <v>266228.81</v>
      </c>
      <c r="D5802" s="2">
        <f>IFERROR(VLOOKUP(A5802&amp;"-"&amp;B5802,NEW!$D$2:$E$18056,2,FALSE),0)</f>
        <v>532457.62</v>
      </c>
      <c r="E5802" s="2" t="b">
        <f t="shared" si="140"/>
        <v>0</v>
      </c>
      <c r="F5802">
        <f t="shared" si="141"/>
        <v>2</v>
      </c>
    </row>
    <row r="5803" spans="1:6" x14ac:dyDescent="0.3">
      <c r="A5803">
        <v>159155</v>
      </c>
      <c r="B5803" t="s">
        <v>13</v>
      </c>
      <c r="C5803" s="2">
        <v>1121156.73</v>
      </c>
      <c r="D5803" s="2">
        <f>IFERROR(VLOOKUP(A5803&amp;"-"&amp;B5803,NEW!$D$2:$E$18056,2,FALSE),0)</f>
        <v>2242313.46</v>
      </c>
      <c r="E5803" s="2" t="b">
        <f t="shared" si="140"/>
        <v>0</v>
      </c>
      <c r="F5803">
        <f t="shared" si="141"/>
        <v>2</v>
      </c>
    </row>
    <row r="5804" spans="1:6" x14ac:dyDescent="0.3">
      <c r="A5804">
        <v>716215</v>
      </c>
      <c r="B5804" t="s">
        <v>13</v>
      </c>
      <c r="C5804" s="2">
        <v>66293.02</v>
      </c>
      <c r="D5804" s="2">
        <f>IFERROR(VLOOKUP(A5804&amp;"-"&amp;B5804,NEW!$D$2:$E$18056,2,FALSE),0)</f>
        <v>132586.04</v>
      </c>
      <c r="E5804" s="2" t="b">
        <f t="shared" si="140"/>
        <v>0</v>
      </c>
      <c r="F5804">
        <f t="shared" si="141"/>
        <v>2</v>
      </c>
    </row>
    <row r="5805" spans="1:6" x14ac:dyDescent="0.3">
      <c r="A5805">
        <v>303174</v>
      </c>
      <c r="B5805" t="s">
        <v>13</v>
      </c>
      <c r="C5805" s="2">
        <v>884716.46</v>
      </c>
      <c r="D5805" s="2">
        <f>IFERROR(VLOOKUP(A5805&amp;"-"&amp;B5805,NEW!$D$2:$E$18056,2,FALSE),0)</f>
        <v>1769432.92</v>
      </c>
      <c r="E5805" s="2" t="b">
        <f t="shared" si="140"/>
        <v>0</v>
      </c>
      <c r="F5805">
        <f t="shared" si="141"/>
        <v>2</v>
      </c>
    </row>
    <row r="5806" spans="1:6" x14ac:dyDescent="0.3">
      <c r="A5806">
        <v>151404</v>
      </c>
      <c r="B5806" t="s">
        <v>8</v>
      </c>
      <c r="C5806" s="2">
        <v>139302241.34</v>
      </c>
      <c r="D5806" s="2">
        <f>IFERROR(VLOOKUP(A5806&amp;"-"&amp;B5806,NEW!$D$2:$E$18056,2,FALSE),0)</f>
        <v>139302241.34</v>
      </c>
      <c r="E5806" s="2" t="b">
        <f t="shared" si="140"/>
        <v>1</v>
      </c>
    </row>
    <row r="5807" spans="1:6" x14ac:dyDescent="0.3">
      <c r="A5807">
        <v>760431</v>
      </c>
      <c r="B5807" t="s">
        <v>6</v>
      </c>
      <c r="C5807" s="2">
        <v>425894.14</v>
      </c>
      <c r="D5807" s="2">
        <f>IFERROR(VLOOKUP(A5807&amp;"-"&amp;B5807,NEW!$D$2:$E$18056,2,FALSE),0)</f>
        <v>425894.14</v>
      </c>
      <c r="E5807" s="2" t="b">
        <f t="shared" si="140"/>
        <v>1</v>
      </c>
    </row>
    <row r="5808" spans="1:6" x14ac:dyDescent="0.3">
      <c r="A5808">
        <v>185734</v>
      </c>
      <c r="B5808" t="s">
        <v>15</v>
      </c>
      <c r="C5808" s="2">
        <v>9576.48</v>
      </c>
      <c r="D5808" s="2">
        <f>IFERROR(VLOOKUP(A5808&amp;"-"&amp;B5808,NEW!$D$2:$E$18056,2,FALSE),0)</f>
        <v>9576.48</v>
      </c>
      <c r="E5808" s="2" t="b">
        <f t="shared" si="140"/>
        <v>1</v>
      </c>
    </row>
    <row r="5809" spans="1:6" x14ac:dyDescent="0.3">
      <c r="A5809">
        <v>407390</v>
      </c>
      <c r="B5809" t="s">
        <v>15</v>
      </c>
      <c r="C5809" s="2">
        <v>22991.61</v>
      </c>
      <c r="D5809" s="2">
        <f>IFERROR(VLOOKUP(A5809&amp;"-"&amp;B5809,NEW!$D$2:$E$18056,2,FALSE),0)</f>
        <v>22991.61</v>
      </c>
      <c r="E5809" s="2" t="b">
        <f t="shared" si="140"/>
        <v>1</v>
      </c>
    </row>
    <row r="5810" spans="1:6" x14ac:dyDescent="0.3">
      <c r="A5810" t="s">
        <v>113</v>
      </c>
      <c r="B5810" t="s">
        <v>3</v>
      </c>
      <c r="C5810" s="2">
        <v>149059.73000000001</v>
      </c>
      <c r="D5810" s="2">
        <f>IFERROR(VLOOKUP(A5810&amp;"-"&amp;B5810,NEW!$D$2:$E$18056,2,FALSE),0)</f>
        <v>149059.73000000001</v>
      </c>
      <c r="E5810" s="2" t="b">
        <f t="shared" si="140"/>
        <v>1</v>
      </c>
    </row>
    <row r="5811" spans="1:6" x14ac:dyDescent="0.3">
      <c r="A5811">
        <v>744007</v>
      </c>
      <c r="B5811" t="s">
        <v>15</v>
      </c>
      <c r="C5811" s="2">
        <v>584327.47</v>
      </c>
      <c r="D5811" s="2">
        <f>IFERROR(VLOOKUP(A5811&amp;"-"&amp;B5811,NEW!$D$2:$E$18056,2,FALSE),0)</f>
        <v>584327.47</v>
      </c>
      <c r="E5811" s="2" t="b">
        <f t="shared" si="140"/>
        <v>1</v>
      </c>
    </row>
    <row r="5812" spans="1:6" x14ac:dyDescent="0.3">
      <c r="A5812">
        <v>173662</v>
      </c>
      <c r="B5812" t="s">
        <v>3</v>
      </c>
      <c r="C5812" s="2">
        <v>9285.58</v>
      </c>
      <c r="D5812" s="2">
        <f>IFERROR(VLOOKUP(A5812&amp;"-"&amp;B5812,NEW!$D$2:$E$18056,2,FALSE),0)</f>
        <v>9285.58</v>
      </c>
      <c r="E5812" s="2" t="b">
        <f t="shared" si="140"/>
        <v>1</v>
      </c>
    </row>
    <row r="5813" spans="1:6" x14ac:dyDescent="0.3">
      <c r="A5813" s="1">
        <v>101514</v>
      </c>
      <c r="B5813" t="s">
        <v>3</v>
      </c>
      <c r="C5813" s="2">
        <v>179202.57</v>
      </c>
      <c r="D5813" s="2">
        <f>IFERROR(VLOOKUP(A5813&amp;"-"&amp;B5813,NEW!$D$2:$E$18056,2,FALSE),0)</f>
        <v>179202.57</v>
      </c>
      <c r="E5813" s="2" t="b">
        <f t="shared" si="140"/>
        <v>1</v>
      </c>
    </row>
    <row r="5814" spans="1:6" x14ac:dyDescent="0.3">
      <c r="A5814">
        <v>998477</v>
      </c>
      <c r="B5814" t="s">
        <v>8</v>
      </c>
      <c r="C5814" s="2">
        <v>1142940.3400000001</v>
      </c>
      <c r="D5814" s="2">
        <f>IFERROR(VLOOKUP(A5814&amp;"-"&amp;B5814,NEW!$D$2:$E$18056,2,FALSE),0)</f>
        <v>1142940.3400000001</v>
      </c>
      <c r="E5814" s="2" t="b">
        <f t="shared" si="140"/>
        <v>1</v>
      </c>
    </row>
    <row r="5815" spans="1:6" x14ac:dyDescent="0.3">
      <c r="A5815">
        <v>760789</v>
      </c>
      <c r="B5815" t="s">
        <v>15</v>
      </c>
      <c r="C5815" s="2">
        <v>78966.37</v>
      </c>
      <c r="D5815" s="2">
        <f>IFERROR(VLOOKUP(A5815&amp;"-"&amp;B5815,NEW!$D$2:$E$18056,2,FALSE),0)</f>
        <v>78966.37</v>
      </c>
      <c r="E5815" s="2" t="b">
        <f t="shared" si="140"/>
        <v>1</v>
      </c>
    </row>
    <row r="5816" spans="1:6" x14ac:dyDescent="0.3">
      <c r="A5816">
        <v>202519</v>
      </c>
      <c r="B5816" t="s">
        <v>3</v>
      </c>
      <c r="C5816" s="2">
        <v>12123.65</v>
      </c>
      <c r="D5816" s="2">
        <f>IFERROR(VLOOKUP(A5816&amp;"-"&amp;B5816,NEW!$D$2:$E$18056,2,FALSE),0)</f>
        <v>12123.65</v>
      </c>
      <c r="E5816" s="2" t="b">
        <f t="shared" si="140"/>
        <v>1</v>
      </c>
    </row>
    <row r="5817" spans="1:6" x14ac:dyDescent="0.3">
      <c r="A5817">
        <v>265898</v>
      </c>
      <c r="B5817" t="s">
        <v>3</v>
      </c>
      <c r="C5817" s="2">
        <v>14836.02</v>
      </c>
      <c r="D5817" s="2">
        <f>IFERROR(VLOOKUP(A5817&amp;"-"&amp;B5817,NEW!$D$2:$E$18056,2,FALSE),0)</f>
        <v>14836.02</v>
      </c>
      <c r="E5817" s="2" t="b">
        <f t="shared" si="140"/>
        <v>1</v>
      </c>
    </row>
    <row r="5818" spans="1:6" x14ac:dyDescent="0.3">
      <c r="A5818">
        <v>744610</v>
      </c>
      <c r="B5818" t="s">
        <v>3</v>
      </c>
      <c r="C5818" s="2">
        <v>23471.16</v>
      </c>
      <c r="D5818" s="2">
        <f>IFERROR(VLOOKUP(A5818&amp;"-"&amp;B5818,NEW!$D$2:$E$18056,2,FALSE),0)</f>
        <v>23471.16</v>
      </c>
      <c r="E5818" s="2" t="b">
        <f t="shared" si="140"/>
        <v>1</v>
      </c>
    </row>
    <row r="5819" spans="1:6" x14ac:dyDescent="0.3">
      <c r="A5819">
        <v>826540</v>
      </c>
      <c r="B5819" t="s">
        <v>17</v>
      </c>
      <c r="C5819" s="2">
        <v>2969545.07</v>
      </c>
      <c r="D5819" s="2">
        <f>IFERROR(VLOOKUP(A5819&amp;"-"&amp;B5819,NEW!$D$2:$E$18056,2,FALSE),0)</f>
        <v>5939090.1399999997</v>
      </c>
      <c r="E5819" s="2" t="b">
        <f t="shared" si="140"/>
        <v>0</v>
      </c>
      <c r="F5819">
        <f>D5819/C5819</f>
        <v>2</v>
      </c>
    </row>
    <row r="5820" spans="1:6" x14ac:dyDescent="0.3">
      <c r="A5820">
        <v>622895</v>
      </c>
      <c r="B5820" t="s">
        <v>9</v>
      </c>
      <c r="C5820" s="2">
        <v>3516627.99</v>
      </c>
      <c r="D5820" s="2">
        <f>IFERROR(VLOOKUP(A5820&amp;"-"&amp;B5820,NEW!$D$2:$E$18056,2,FALSE),0)</f>
        <v>3516627.99</v>
      </c>
      <c r="E5820" s="2" t="b">
        <f t="shared" si="140"/>
        <v>1</v>
      </c>
    </row>
    <row r="5821" spans="1:6" x14ac:dyDescent="0.3">
      <c r="A5821">
        <v>587364</v>
      </c>
      <c r="B5821" t="s">
        <v>8</v>
      </c>
      <c r="C5821" s="2">
        <v>112832.35</v>
      </c>
      <c r="D5821" s="2">
        <f>IFERROR(VLOOKUP(A5821&amp;"-"&amp;B5821,NEW!$D$2:$E$18056,2,FALSE),0)</f>
        <v>112832.35</v>
      </c>
      <c r="E5821" s="2" t="b">
        <f t="shared" si="140"/>
        <v>1</v>
      </c>
    </row>
    <row r="5822" spans="1:6" x14ac:dyDescent="0.3">
      <c r="A5822">
        <v>950107</v>
      </c>
      <c r="B5822" t="s">
        <v>3</v>
      </c>
      <c r="C5822" s="2">
        <v>69658.36</v>
      </c>
      <c r="D5822" s="2">
        <f>IFERROR(VLOOKUP(A5822&amp;"-"&amp;B5822,NEW!$D$2:$E$18056,2,FALSE),0)</f>
        <v>69658.36</v>
      </c>
      <c r="E5822" s="2" t="b">
        <f t="shared" si="140"/>
        <v>1</v>
      </c>
    </row>
    <row r="5823" spans="1:6" x14ac:dyDescent="0.3">
      <c r="A5823">
        <v>713041</v>
      </c>
      <c r="B5823" t="s">
        <v>6</v>
      </c>
      <c r="C5823" s="2">
        <v>569540.21</v>
      </c>
      <c r="D5823" s="2">
        <f>IFERROR(VLOOKUP(A5823&amp;"-"&amp;B5823,NEW!$D$2:$E$18056,2,FALSE),0)</f>
        <v>569540.21</v>
      </c>
      <c r="E5823" s="2" t="b">
        <f t="shared" si="140"/>
        <v>1</v>
      </c>
    </row>
    <row r="5824" spans="1:6" x14ac:dyDescent="0.3">
      <c r="A5824">
        <v>760821</v>
      </c>
      <c r="B5824" t="s">
        <v>3</v>
      </c>
      <c r="C5824" s="2">
        <v>2866.31</v>
      </c>
      <c r="D5824" s="2">
        <f>IFERROR(VLOOKUP(A5824&amp;"-"&amp;B5824,NEW!$D$2:$E$18056,2,FALSE),0)</f>
        <v>2866.31</v>
      </c>
      <c r="E5824" s="2" t="b">
        <f t="shared" si="140"/>
        <v>1</v>
      </c>
    </row>
    <row r="5825" spans="1:5" x14ac:dyDescent="0.3">
      <c r="A5825">
        <v>151095</v>
      </c>
      <c r="B5825" t="s">
        <v>3</v>
      </c>
      <c r="C5825" s="2">
        <v>2230.2800000000002</v>
      </c>
      <c r="D5825" s="2">
        <f>IFERROR(VLOOKUP(A5825&amp;"-"&amp;B5825,NEW!$D$2:$E$18056,2,FALSE),0)</f>
        <v>2230.2800000000002</v>
      </c>
      <c r="E5825" s="2" t="b">
        <f t="shared" si="140"/>
        <v>1</v>
      </c>
    </row>
    <row r="5826" spans="1:5" x14ac:dyDescent="0.3">
      <c r="A5826">
        <v>627918</v>
      </c>
      <c r="B5826" t="s">
        <v>3</v>
      </c>
      <c r="C5826" s="2">
        <v>389570.8</v>
      </c>
      <c r="D5826" s="2">
        <f>IFERROR(VLOOKUP(A5826&amp;"-"&amp;B5826,NEW!$D$2:$E$18056,2,FALSE),0)</f>
        <v>389570.8</v>
      </c>
      <c r="E5826" s="2" t="b">
        <f t="shared" si="140"/>
        <v>1</v>
      </c>
    </row>
    <row r="5827" spans="1:5" x14ac:dyDescent="0.3">
      <c r="A5827">
        <v>717904</v>
      </c>
      <c r="B5827" t="s">
        <v>3</v>
      </c>
      <c r="C5827" s="2">
        <v>20383.37</v>
      </c>
      <c r="D5827" s="2">
        <f>IFERROR(VLOOKUP(A5827&amp;"-"&amp;B5827,NEW!$D$2:$E$18056,2,FALSE),0)</f>
        <v>20383.37</v>
      </c>
      <c r="E5827" s="2" t="b">
        <f t="shared" ref="E5827:E5890" si="142">D5827=C5827</f>
        <v>1</v>
      </c>
    </row>
    <row r="5828" spans="1:5" x14ac:dyDescent="0.3">
      <c r="A5828">
        <v>411067</v>
      </c>
      <c r="B5828" t="s">
        <v>6</v>
      </c>
      <c r="C5828" s="2">
        <v>4206.78</v>
      </c>
      <c r="D5828" s="2">
        <f>IFERROR(VLOOKUP(A5828&amp;"-"&amp;B5828,NEW!$D$2:$E$18056,2,FALSE),0)</f>
        <v>4206.78</v>
      </c>
      <c r="E5828" s="2" t="b">
        <f t="shared" si="142"/>
        <v>1</v>
      </c>
    </row>
    <row r="5829" spans="1:5" x14ac:dyDescent="0.3">
      <c r="A5829">
        <v>947458</v>
      </c>
      <c r="B5829" t="s">
        <v>6</v>
      </c>
      <c r="C5829" s="2">
        <v>6730072.1100000003</v>
      </c>
      <c r="D5829" s="2">
        <f>IFERROR(VLOOKUP(A5829&amp;"-"&amp;B5829,NEW!$D$2:$E$18056,2,FALSE),0)</f>
        <v>6730072.1100000003</v>
      </c>
      <c r="E5829" s="2" t="b">
        <f t="shared" si="142"/>
        <v>1</v>
      </c>
    </row>
    <row r="5830" spans="1:5" x14ac:dyDescent="0.3">
      <c r="A5830">
        <v>971039</v>
      </c>
      <c r="B5830" t="s">
        <v>6</v>
      </c>
      <c r="C5830" s="2">
        <v>206681.86</v>
      </c>
      <c r="D5830" s="2">
        <f>IFERROR(VLOOKUP(A5830&amp;"-"&amp;B5830,NEW!$D$2:$E$18056,2,FALSE),0)</f>
        <v>206681.86</v>
      </c>
      <c r="E5830" s="2" t="b">
        <f t="shared" si="142"/>
        <v>1</v>
      </c>
    </row>
    <row r="5831" spans="1:5" x14ac:dyDescent="0.3">
      <c r="A5831">
        <v>108596</v>
      </c>
      <c r="B5831" t="s">
        <v>6</v>
      </c>
      <c r="C5831" s="2">
        <v>52631.9</v>
      </c>
      <c r="D5831" s="2">
        <f>IFERROR(VLOOKUP(A5831&amp;"-"&amp;B5831,NEW!$D$2:$E$18056,2,FALSE),0)</f>
        <v>52631.9</v>
      </c>
      <c r="E5831" s="2" t="b">
        <f t="shared" si="142"/>
        <v>1</v>
      </c>
    </row>
    <row r="5832" spans="1:5" x14ac:dyDescent="0.3">
      <c r="A5832">
        <v>745415</v>
      </c>
      <c r="B5832" t="s">
        <v>6</v>
      </c>
      <c r="C5832" s="2">
        <v>-1770.71</v>
      </c>
      <c r="D5832" s="2">
        <f>IFERROR(VLOOKUP(A5832&amp;"-"&amp;B5832,NEW!$D$2:$E$18056,2,FALSE),0)</f>
        <v>-1770.71</v>
      </c>
      <c r="E5832" s="2" t="b">
        <f t="shared" si="142"/>
        <v>1</v>
      </c>
    </row>
    <row r="5833" spans="1:5" x14ac:dyDescent="0.3">
      <c r="A5833">
        <v>818152</v>
      </c>
      <c r="B5833" t="s">
        <v>6</v>
      </c>
      <c r="C5833" s="2">
        <v>164836.94</v>
      </c>
      <c r="D5833" s="2">
        <f>IFERROR(VLOOKUP(A5833&amp;"-"&amp;B5833,NEW!$D$2:$E$18056,2,FALSE),0)</f>
        <v>164836.94</v>
      </c>
      <c r="E5833" s="2" t="b">
        <f t="shared" si="142"/>
        <v>1</v>
      </c>
    </row>
    <row r="5834" spans="1:5" x14ac:dyDescent="0.3">
      <c r="A5834">
        <v>995848</v>
      </c>
      <c r="B5834" t="s">
        <v>6</v>
      </c>
      <c r="C5834" s="2">
        <v>595420.54</v>
      </c>
      <c r="D5834" s="2">
        <f>IFERROR(VLOOKUP(A5834&amp;"-"&amp;B5834,NEW!$D$2:$E$18056,2,FALSE),0)</f>
        <v>595420.54</v>
      </c>
      <c r="E5834" s="2" t="b">
        <f t="shared" si="142"/>
        <v>1</v>
      </c>
    </row>
    <row r="5835" spans="1:5" x14ac:dyDescent="0.3">
      <c r="A5835">
        <v>627918</v>
      </c>
      <c r="B5835" t="s">
        <v>6</v>
      </c>
      <c r="C5835" s="2">
        <v>435043.37</v>
      </c>
      <c r="D5835" s="2">
        <f>IFERROR(VLOOKUP(A5835&amp;"-"&amp;B5835,NEW!$D$2:$E$18056,2,FALSE),0)</f>
        <v>435043.37</v>
      </c>
      <c r="E5835" s="2" t="b">
        <f t="shared" si="142"/>
        <v>1</v>
      </c>
    </row>
    <row r="5836" spans="1:5" x14ac:dyDescent="0.3">
      <c r="A5836">
        <v>835099</v>
      </c>
      <c r="B5836" t="s">
        <v>6</v>
      </c>
      <c r="C5836" s="2">
        <v>254842.63</v>
      </c>
      <c r="D5836" s="2">
        <f>IFERROR(VLOOKUP(A5836&amp;"-"&amp;B5836,NEW!$D$2:$E$18056,2,FALSE),0)</f>
        <v>254842.63</v>
      </c>
      <c r="E5836" s="2" t="b">
        <f t="shared" si="142"/>
        <v>1</v>
      </c>
    </row>
    <row r="5837" spans="1:5" x14ac:dyDescent="0.3">
      <c r="A5837">
        <v>951986</v>
      </c>
      <c r="B5837" t="s">
        <v>6</v>
      </c>
      <c r="C5837" s="2">
        <v>250046.53</v>
      </c>
      <c r="D5837" s="2">
        <f>IFERROR(VLOOKUP(A5837&amp;"-"&amp;B5837,NEW!$D$2:$E$18056,2,FALSE),0)</f>
        <v>250046.53</v>
      </c>
      <c r="E5837" s="2" t="b">
        <f t="shared" si="142"/>
        <v>1</v>
      </c>
    </row>
    <row r="5838" spans="1:5" x14ac:dyDescent="0.3">
      <c r="A5838">
        <v>914701</v>
      </c>
      <c r="B5838" t="s">
        <v>6</v>
      </c>
      <c r="C5838" s="2">
        <v>57125.68</v>
      </c>
      <c r="D5838" s="2">
        <f>IFERROR(VLOOKUP(A5838&amp;"-"&amp;B5838,NEW!$D$2:$E$18056,2,FALSE),0)</f>
        <v>57125.68</v>
      </c>
      <c r="E5838" s="2" t="b">
        <f t="shared" si="142"/>
        <v>1</v>
      </c>
    </row>
    <row r="5839" spans="1:5" x14ac:dyDescent="0.3">
      <c r="A5839">
        <v>120341</v>
      </c>
      <c r="B5839" t="s">
        <v>6</v>
      </c>
      <c r="C5839" s="2">
        <v>319321.99</v>
      </c>
      <c r="D5839" s="2">
        <f>IFERROR(VLOOKUP(A5839&amp;"-"&amp;B5839,NEW!$D$2:$E$18056,2,FALSE),0)</f>
        <v>319321.99</v>
      </c>
      <c r="E5839" s="2" t="b">
        <f t="shared" si="142"/>
        <v>1</v>
      </c>
    </row>
    <row r="5840" spans="1:5" x14ac:dyDescent="0.3">
      <c r="A5840">
        <v>754292</v>
      </c>
      <c r="B5840" t="s">
        <v>6</v>
      </c>
      <c r="C5840" s="2">
        <v>123988.82</v>
      </c>
      <c r="D5840" s="2">
        <f>IFERROR(VLOOKUP(A5840&amp;"-"&amp;B5840,NEW!$D$2:$E$18056,2,FALSE),0)</f>
        <v>123988.82</v>
      </c>
      <c r="E5840" s="2" t="b">
        <f t="shared" si="142"/>
        <v>1</v>
      </c>
    </row>
    <row r="5841" spans="1:5" x14ac:dyDescent="0.3">
      <c r="A5841">
        <v>988530</v>
      </c>
      <c r="B5841" t="s">
        <v>6</v>
      </c>
      <c r="C5841" s="2">
        <v>4319.26</v>
      </c>
      <c r="D5841" s="2">
        <f>IFERROR(VLOOKUP(A5841&amp;"-"&amp;B5841,NEW!$D$2:$E$18056,2,FALSE),0)</f>
        <v>4319.26</v>
      </c>
      <c r="E5841" s="2" t="b">
        <f t="shared" si="142"/>
        <v>1</v>
      </c>
    </row>
    <row r="5842" spans="1:5" x14ac:dyDescent="0.3">
      <c r="A5842" s="1">
        <v>715617</v>
      </c>
      <c r="B5842" t="s">
        <v>8</v>
      </c>
      <c r="C5842" s="2">
        <v>4896859.1399999997</v>
      </c>
      <c r="D5842" s="2">
        <f>IFERROR(VLOOKUP(A5842&amp;"-"&amp;B5842,NEW!$D$2:$E$18056,2,FALSE),0)</f>
        <v>4896859.1399999997</v>
      </c>
      <c r="E5842" s="2" t="b">
        <f t="shared" si="142"/>
        <v>1</v>
      </c>
    </row>
    <row r="5843" spans="1:5" x14ac:dyDescent="0.3">
      <c r="A5843">
        <v>435892</v>
      </c>
      <c r="B5843" t="s">
        <v>6</v>
      </c>
      <c r="C5843" s="2">
        <v>0</v>
      </c>
      <c r="D5843" s="2">
        <f>IFERROR(VLOOKUP(A5843&amp;"-"&amp;B5843,NEW!$D$2:$E$18056,2,FALSE),0)</f>
        <v>0</v>
      </c>
      <c r="E5843" s="2" t="b">
        <f t="shared" si="142"/>
        <v>1</v>
      </c>
    </row>
    <row r="5844" spans="1:5" x14ac:dyDescent="0.3">
      <c r="A5844">
        <v>499990</v>
      </c>
      <c r="B5844" t="s">
        <v>8</v>
      </c>
      <c r="C5844" s="2">
        <v>118050.23</v>
      </c>
      <c r="D5844" s="2">
        <f>IFERROR(VLOOKUP(A5844&amp;"-"&amp;B5844,NEW!$D$2:$E$18056,2,FALSE),0)</f>
        <v>118050.23</v>
      </c>
      <c r="E5844" s="2" t="b">
        <f t="shared" si="142"/>
        <v>1</v>
      </c>
    </row>
    <row r="5845" spans="1:5" x14ac:dyDescent="0.3">
      <c r="A5845">
        <v>998743</v>
      </c>
      <c r="B5845" t="s">
        <v>8</v>
      </c>
      <c r="C5845" s="2">
        <v>239863.95</v>
      </c>
      <c r="D5845" s="2">
        <f>IFERROR(VLOOKUP(A5845&amp;"-"&amp;B5845,NEW!$D$2:$E$18056,2,FALSE),0)</f>
        <v>239863.95</v>
      </c>
      <c r="E5845" s="2" t="b">
        <f t="shared" si="142"/>
        <v>1</v>
      </c>
    </row>
    <row r="5846" spans="1:5" x14ac:dyDescent="0.3">
      <c r="A5846">
        <v>166562</v>
      </c>
      <c r="B5846" t="s">
        <v>8</v>
      </c>
      <c r="C5846" s="2">
        <v>1937734.41</v>
      </c>
      <c r="D5846" s="2">
        <f>IFERROR(VLOOKUP(A5846&amp;"-"&amp;B5846,NEW!$D$2:$E$18056,2,FALSE),0)</f>
        <v>1937734.41</v>
      </c>
      <c r="E5846" s="2" t="b">
        <f t="shared" si="142"/>
        <v>1</v>
      </c>
    </row>
    <row r="5847" spans="1:5" x14ac:dyDescent="0.3">
      <c r="A5847">
        <v>978799</v>
      </c>
      <c r="B5847" t="s">
        <v>8</v>
      </c>
      <c r="C5847" s="2">
        <v>434952.9</v>
      </c>
      <c r="D5847" s="2">
        <f>IFERROR(VLOOKUP(A5847&amp;"-"&amp;B5847,NEW!$D$2:$E$18056,2,FALSE),0)</f>
        <v>434952.9</v>
      </c>
      <c r="E5847" s="2" t="b">
        <f t="shared" si="142"/>
        <v>1</v>
      </c>
    </row>
    <row r="5848" spans="1:5" x14ac:dyDescent="0.3">
      <c r="A5848">
        <v>343824</v>
      </c>
      <c r="B5848" t="s">
        <v>8</v>
      </c>
      <c r="C5848" s="2">
        <v>160589.44</v>
      </c>
      <c r="D5848" s="2">
        <f>IFERROR(VLOOKUP(A5848&amp;"-"&amp;B5848,NEW!$D$2:$E$18056,2,FALSE),0)</f>
        <v>160589.44</v>
      </c>
      <c r="E5848" s="2" t="b">
        <f t="shared" si="142"/>
        <v>1</v>
      </c>
    </row>
    <row r="5849" spans="1:5" x14ac:dyDescent="0.3">
      <c r="A5849" t="s">
        <v>49</v>
      </c>
      <c r="B5849" t="s">
        <v>8</v>
      </c>
      <c r="C5849" s="2">
        <v>231592.26</v>
      </c>
      <c r="D5849" s="2">
        <f>IFERROR(VLOOKUP(A5849&amp;"-"&amp;B5849,NEW!$D$2:$E$18056,2,FALSE),0)</f>
        <v>231592.26</v>
      </c>
      <c r="E5849" s="2" t="b">
        <f t="shared" si="142"/>
        <v>1</v>
      </c>
    </row>
    <row r="5850" spans="1:5" x14ac:dyDescent="0.3">
      <c r="A5850">
        <v>108689</v>
      </c>
      <c r="B5850" t="s">
        <v>9</v>
      </c>
      <c r="C5850" s="2">
        <v>62527.12</v>
      </c>
      <c r="D5850" s="2">
        <f>IFERROR(VLOOKUP(A5850&amp;"-"&amp;B5850,NEW!$D$2:$E$18056,2,FALSE),0)</f>
        <v>62527.12</v>
      </c>
      <c r="E5850" s="2" t="b">
        <f t="shared" si="142"/>
        <v>1</v>
      </c>
    </row>
    <row r="5851" spans="1:5" x14ac:dyDescent="0.3">
      <c r="A5851">
        <v>553560</v>
      </c>
      <c r="B5851" t="s">
        <v>9</v>
      </c>
      <c r="C5851" s="2">
        <v>99666.01</v>
      </c>
      <c r="D5851" s="2">
        <f>IFERROR(VLOOKUP(A5851&amp;"-"&amp;B5851,NEW!$D$2:$E$18056,2,FALSE),0)</f>
        <v>99666.01</v>
      </c>
      <c r="E5851" s="2" t="b">
        <f t="shared" si="142"/>
        <v>1</v>
      </c>
    </row>
    <row r="5852" spans="1:5" x14ac:dyDescent="0.3">
      <c r="A5852">
        <v>379053</v>
      </c>
      <c r="B5852" t="s">
        <v>8</v>
      </c>
      <c r="C5852" s="2">
        <v>15314.77</v>
      </c>
      <c r="D5852" s="2">
        <f>IFERROR(VLOOKUP(A5852&amp;"-"&amp;B5852,NEW!$D$2:$E$18056,2,FALSE),0)</f>
        <v>15314.77</v>
      </c>
      <c r="E5852" s="2" t="b">
        <f t="shared" si="142"/>
        <v>1</v>
      </c>
    </row>
    <row r="5853" spans="1:5" x14ac:dyDescent="0.3">
      <c r="A5853" t="s">
        <v>53</v>
      </c>
      <c r="B5853" t="s">
        <v>9</v>
      </c>
      <c r="C5853" s="2">
        <v>20886.189999999999</v>
      </c>
      <c r="D5853" s="2">
        <f>IFERROR(VLOOKUP(A5853&amp;"-"&amp;B5853,NEW!$D$2:$E$18056,2,FALSE),0)</f>
        <v>20886.189999999999</v>
      </c>
      <c r="E5853" s="2" t="b">
        <f t="shared" si="142"/>
        <v>1</v>
      </c>
    </row>
    <row r="5854" spans="1:5" x14ac:dyDescent="0.3">
      <c r="A5854">
        <v>420239</v>
      </c>
      <c r="B5854" t="s">
        <v>9</v>
      </c>
      <c r="C5854" s="2">
        <v>200911.83</v>
      </c>
      <c r="D5854" s="2">
        <f>IFERROR(VLOOKUP(A5854&amp;"-"&amp;B5854,NEW!$D$2:$E$18056,2,FALSE),0)</f>
        <v>200911.83</v>
      </c>
      <c r="E5854" s="2" t="b">
        <f t="shared" si="142"/>
        <v>1</v>
      </c>
    </row>
    <row r="5855" spans="1:5" x14ac:dyDescent="0.3">
      <c r="A5855">
        <v>962176</v>
      </c>
      <c r="B5855" t="s">
        <v>9</v>
      </c>
      <c r="C5855" s="2">
        <v>16658.099999999999</v>
      </c>
      <c r="D5855" s="2">
        <f>IFERROR(VLOOKUP(A5855&amp;"-"&amp;B5855,NEW!$D$2:$E$18056,2,FALSE),0)</f>
        <v>16658.099999999999</v>
      </c>
      <c r="E5855" s="2" t="b">
        <f t="shared" si="142"/>
        <v>1</v>
      </c>
    </row>
    <row r="5856" spans="1:5" x14ac:dyDescent="0.3">
      <c r="A5856">
        <v>682647</v>
      </c>
      <c r="B5856" t="s">
        <v>9</v>
      </c>
      <c r="C5856" s="2">
        <v>2688.99</v>
      </c>
      <c r="D5856" s="2">
        <f>IFERROR(VLOOKUP(A5856&amp;"-"&amp;B5856,NEW!$D$2:$E$18056,2,FALSE),0)</f>
        <v>2688.99</v>
      </c>
      <c r="E5856" s="2" t="b">
        <f t="shared" si="142"/>
        <v>1</v>
      </c>
    </row>
    <row r="5857" spans="1:5" x14ac:dyDescent="0.3">
      <c r="A5857">
        <v>610529</v>
      </c>
      <c r="B5857" t="s">
        <v>10</v>
      </c>
      <c r="C5857" s="2">
        <v>2845.55</v>
      </c>
      <c r="D5857" s="2">
        <f>IFERROR(VLOOKUP(A5857&amp;"-"&amp;B5857,NEW!$D$2:$E$18056,2,FALSE),0)</f>
        <v>2845.55</v>
      </c>
      <c r="E5857" s="2" t="b">
        <f t="shared" si="142"/>
        <v>1</v>
      </c>
    </row>
    <row r="5858" spans="1:5" x14ac:dyDescent="0.3">
      <c r="A5858">
        <v>158878</v>
      </c>
      <c r="B5858" t="s">
        <v>10</v>
      </c>
      <c r="C5858" s="2">
        <v>134935.65</v>
      </c>
      <c r="D5858" s="2">
        <f>IFERROR(VLOOKUP(A5858&amp;"-"&amp;B5858,NEW!$D$2:$E$18056,2,FALSE),0)</f>
        <v>134935.65</v>
      </c>
      <c r="E5858" s="2" t="b">
        <f t="shared" si="142"/>
        <v>1</v>
      </c>
    </row>
    <row r="5859" spans="1:5" x14ac:dyDescent="0.3">
      <c r="A5859">
        <v>504203</v>
      </c>
      <c r="B5859" t="s">
        <v>12</v>
      </c>
      <c r="C5859" s="2">
        <v>147948.07</v>
      </c>
      <c r="D5859" s="2">
        <f>IFERROR(VLOOKUP(A5859&amp;"-"&amp;B5859,NEW!$D$2:$E$18056,2,FALSE),0)</f>
        <v>147948.07</v>
      </c>
      <c r="E5859" s="2" t="b">
        <f t="shared" si="142"/>
        <v>1</v>
      </c>
    </row>
    <row r="5860" spans="1:5" x14ac:dyDescent="0.3">
      <c r="A5860">
        <v>782772</v>
      </c>
      <c r="B5860" t="s">
        <v>12</v>
      </c>
      <c r="C5860" s="2">
        <v>260617.1</v>
      </c>
      <c r="D5860" s="2">
        <f>IFERROR(VLOOKUP(A5860&amp;"-"&amp;B5860,NEW!$D$2:$E$18056,2,FALSE),0)</f>
        <v>260617.1</v>
      </c>
      <c r="E5860" s="2" t="b">
        <f t="shared" si="142"/>
        <v>1</v>
      </c>
    </row>
    <row r="5861" spans="1:5" x14ac:dyDescent="0.3">
      <c r="A5861" s="1">
        <v>798803</v>
      </c>
      <c r="B5861" t="s">
        <v>14</v>
      </c>
      <c r="C5861" s="2">
        <v>28812.959999999999</v>
      </c>
      <c r="D5861" s="2">
        <f>IFERROR(VLOOKUP(A5861&amp;"-"&amp;B5861,NEW!$D$2:$E$18056,2,FALSE),0)</f>
        <v>28812.959999999999</v>
      </c>
      <c r="E5861" s="2" t="b">
        <f t="shared" si="142"/>
        <v>1</v>
      </c>
    </row>
    <row r="5862" spans="1:5" x14ac:dyDescent="0.3">
      <c r="A5862">
        <v>991249</v>
      </c>
      <c r="B5862" t="s">
        <v>15</v>
      </c>
      <c r="C5862" s="2">
        <v>187684.9</v>
      </c>
      <c r="D5862" s="2">
        <f>IFERROR(VLOOKUP(A5862&amp;"-"&amp;B5862,NEW!$D$2:$E$18056,2,FALSE),0)</f>
        <v>187684.9</v>
      </c>
      <c r="E5862" s="2" t="b">
        <f t="shared" si="142"/>
        <v>1</v>
      </c>
    </row>
    <row r="5863" spans="1:5" x14ac:dyDescent="0.3">
      <c r="A5863">
        <v>966781</v>
      </c>
      <c r="B5863" t="s">
        <v>16</v>
      </c>
      <c r="C5863" s="2">
        <v>33339.42</v>
      </c>
      <c r="D5863" s="2">
        <f>IFERROR(VLOOKUP(A5863&amp;"-"&amp;B5863,NEW!$D$2:$E$18056,2,FALSE),0)</f>
        <v>33339.42</v>
      </c>
      <c r="E5863" s="2" t="b">
        <f t="shared" si="142"/>
        <v>1</v>
      </c>
    </row>
    <row r="5864" spans="1:5" x14ac:dyDescent="0.3">
      <c r="A5864">
        <v>852575</v>
      </c>
      <c r="B5864" t="s">
        <v>14</v>
      </c>
      <c r="C5864" s="2">
        <v>737973.06</v>
      </c>
      <c r="D5864" s="2">
        <f>IFERROR(VLOOKUP(A5864&amp;"-"&amp;B5864,NEW!$D$2:$E$18056,2,FALSE),0)</f>
        <v>737973.06</v>
      </c>
      <c r="E5864" s="2" t="b">
        <f t="shared" si="142"/>
        <v>1</v>
      </c>
    </row>
    <row r="5865" spans="1:5" x14ac:dyDescent="0.3">
      <c r="A5865" s="1">
        <v>845075</v>
      </c>
      <c r="B5865" t="s">
        <v>8</v>
      </c>
      <c r="C5865" s="2">
        <v>1108542.6299999999</v>
      </c>
      <c r="D5865" s="2">
        <f>IFERROR(VLOOKUP(A5865&amp;"-"&amp;B5865,NEW!$D$2:$E$18056,2,FALSE),0)</f>
        <v>1108542.6299999999</v>
      </c>
      <c r="E5865" s="2" t="b">
        <f t="shared" si="142"/>
        <v>1</v>
      </c>
    </row>
    <row r="5866" spans="1:5" x14ac:dyDescent="0.3">
      <c r="A5866">
        <v>191603</v>
      </c>
      <c r="B5866" t="s">
        <v>3</v>
      </c>
      <c r="C5866" s="2">
        <v>41463.35</v>
      </c>
      <c r="D5866" s="2">
        <f>IFERROR(VLOOKUP(A5866&amp;"-"&amp;B5866,NEW!$D$2:$E$18056,2,FALSE),0)</f>
        <v>41463.35</v>
      </c>
      <c r="E5866" s="2" t="b">
        <f t="shared" si="142"/>
        <v>1</v>
      </c>
    </row>
    <row r="5867" spans="1:5" x14ac:dyDescent="0.3">
      <c r="A5867">
        <v>101308</v>
      </c>
      <c r="B5867" t="s">
        <v>9</v>
      </c>
      <c r="C5867" s="2">
        <v>1488570.51</v>
      </c>
      <c r="D5867" s="2">
        <f>IFERROR(VLOOKUP(A5867&amp;"-"&amp;B5867,NEW!$D$2:$E$18056,2,FALSE),0)</f>
        <v>1488570.51</v>
      </c>
      <c r="E5867" s="2" t="b">
        <f t="shared" si="142"/>
        <v>1</v>
      </c>
    </row>
    <row r="5868" spans="1:5" x14ac:dyDescent="0.3">
      <c r="A5868" s="1">
        <v>713311</v>
      </c>
      <c r="B5868" t="s">
        <v>3</v>
      </c>
      <c r="C5868" s="2">
        <v>932184.52</v>
      </c>
      <c r="D5868" s="2">
        <f>IFERROR(VLOOKUP(A5868&amp;"-"&amp;B5868,NEW!$D$2:$E$18056,2,FALSE),0)</f>
        <v>932184.52</v>
      </c>
      <c r="E5868" s="2" t="b">
        <f t="shared" si="142"/>
        <v>1</v>
      </c>
    </row>
    <row r="5869" spans="1:5" x14ac:dyDescent="0.3">
      <c r="A5869">
        <v>754224</v>
      </c>
      <c r="B5869" t="s">
        <v>3</v>
      </c>
      <c r="C5869" s="2">
        <v>130126.88</v>
      </c>
      <c r="D5869" s="2">
        <f>IFERROR(VLOOKUP(A5869&amp;"-"&amp;B5869,NEW!$D$2:$E$18056,2,FALSE),0)</f>
        <v>130126.88</v>
      </c>
      <c r="E5869" s="2" t="b">
        <f t="shared" si="142"/>
        <v>1</v>
      </c>
    </row>
    <row r="5870" spans="1:5" x14ac:dyDescent="0.3">
      <c r="A5870">
        <v>322591</v>
      </c>
      <c r="B5870" t="s">
        <v>3</v>
      </c>
      <c r="C5870" s="2">
        <v>21315.75</v>
      </c>
      <c r="D5870" s="2">
        <f>IFERROR(VLOOKUP(A5870&amp;"-"&amp;B5870,NEW!$D$2:$E$18056,2,FALSE),0)</f>
        <v>21315.75</v>
      </c>
      <c r="E5870" s="2" t="b">
        <f t="shared" si="142"/>
        <v>1</v>
      </c>
    </row>
    <row r="5871" spans="1:5" x14ac:dyDescent="0.3">
      <c r="A5871">
        <v>379375</v>
      </c>
      <c r="B5871" t="s">
        <v>3</v>
      </c>
      <c r="C5871" s="2">
        <v>11782.39</v>
      </c>
      <c r="D5871" s="2">
        <f>IFERROR(VLOOKUP(A5871&amp;"-"&amp;B5871,NEW!$D$2:$E$18056,2,FALSE),0)</f>
        <v>11782.39</v>
      </c>
      <c r="E5871" s="2" t="b">
        <f t="shared" si="142"/>
        <v>1</v>
      </c>
    </row>
    <row r="5872" spans="1:5" x14ac:dyDescent="0.3">
      <c r="A5872">
        <v>955217</v>
      </c>
      <c r="B5872" t="s">
        <v>6</v>
      </c>
      <c r="C5872" s="2">
        <v>59293.3</v>
      </c>
      <c r="D5872" s="2">
        <f>IFERROR(VLOOKUP(A5872&amp;"-"&amp;B5872,NEW!$D$2:$E$18056,2,FALSE),0)</f>
        <v>59293.3</v>
      </c>
      <c r="E5872" s="2" t="b">
        <f t="shared" si="142"/>
        <v>1</v>
      </c>
    </row>
    <row r="5873" spans="1:5" x14ac:dyDescent="0.3">
      <c r="A5873">
        <v>136989</v>
      </c>
      <c r="B5873" t="s">
        <v>6</v>
      </c>
      <c r="C5873" s="2">
        <v>6860.79</v>
      </c>
      <c r="D5873" s="2">
        <f>IFERROR(VLOOKUP(A5873&amp;"-"&amp;B5873,NEW!$D$2:$E$18056,2,FALSE),0)</f>
        <v>6860.79</v>
      </c>
      <c r="E5873" s="2" t="b">
        <f t="shared" si="142"/>
        <v>1</v>
      </c>
    </row>
    <row r="5874" spans="1:5" x14ac:dyDescent="0.3">
      <c r="A5874">
        <v>693467</v>
      </c>
      <c r="B5874" t="s">
        <v>6</v>
      </c>
      <c r="C5874" s="2">
        <v>256148.77</v>
      </c>
      <c r="D5874" s="2">
        <f>IFERROR(VLOOKUP(A5874&amp;"-"&amp;B5874,NEW!$D$2:$E$18056,2,FALSE),0)</f>
        <v>256148.77</v>
      </c>
      <c r="E5874" s="2" t="b">
        <f t="shared" si="142"/>
        <v>1</v>
      </c>
    </row>
    <row r="5875" spans="1:5" x14ac:dyDescent="0.3">
      <c r="A5875">
        <v>591763</v>
      </c>
      <c r="B5875" t="s">
        <v>6</v>
      </c>
      <c r="C5875" s="2">
        <v>40460.76</v>
      </c>
      <c r="D5875" s="2">
        <f>IFERROR(VLOOKUP(A5875&amp;"-"&amp;B5875,NEW!$D$2:$E$18056,2,FALSE),0)</f>
        <v>40460.76</v>
      </c>
      <c r="E5875" s="2" t="b">
        <f t="shared" si="142"/>
        <v>1</v>
      </c>
    </row>
    <row r="5876" spans="1:5" x14ac:dyDescent="0.3">
      <c r="A5876">
        <v>144862</v>
      </c>
      <c r="B5876" t="s">
        <v>3</v>
      </c>
      <c r="C5876" s="2">
        <v>241630.29</v>
      </c>
      <c r="D5876" s="2">
        <f>IFERROR(VLOOKUP(A5876&amp;"-"&amp;B5876,NEW!$D$2:$E$18056,2,FALSE),0)</f>
        <v>241630.29</v>
      </c>
      <c r="E5876" s="2" t="b">
        <f t="shared" si="142"/>
        <v>1</v>
      </c>
    </row>
    <row r="5877" spans="1:5" x14ac:dyDescent="0.3">
      <c r="A5877">
        <v>343824</v>
      </c>
      <c r="B5877" t="s">
        <v>6</v>
      </c>
      <c r="C5877" s="2">
        <v>180656.11</v>
      </c>
      <c r="D5877" s="2">
        <f>IFERROR(VLOOKUP(A5877&amp;"-"&amp;B5877,NEW!$D$2:$E$18056,2,FALSE),0)</f>
        <v>180656.11</v>
      </c>
      <c r="E5877" s="2" t="b">
        <f t="shared" si="142"/>
        <v>1</v>
      </c>
    </row>
    <row r="5878" spans="1:5" x14ac:dyDescent="0.3">
      <c r="A5878">
        <v>839206</v>
      </c>
      <c r="B5878" t="s">
        <v>6</v>
      </c>
      <c r="C5878" s="2">
        <v>35772.19</v>
      </c>
      <c r="D5878" s="2">
        <f>IFERROR(VLOOKUP(A5878&amp;"-"&amp;B5878,NEW!$D$2:$E$18056,2,FALSE),0)</f>
        <v>35772.19</v>
      </c>
      <c r="E5878" s="2" t="b">
        <f t="shared" si="142"/>
        <v>1</v>
      </c>
    </row>
    <row r="5879" spans="1:5" x14ac:dyDescent="0.3">
      <c r="A5879">
        <v>958603</v>
      </c>
      <c r="B5879" t="s">
        <v>6</v>
      </c>
      <c r="C5879" s="2">
        <v>33069.85</v>
      </c>
      <c r="D5879" s="2">
        <f>IFERROR(VLOOKUP(A5879&amp;"-"&amp;B5879,NEW!$D$2:$E$18056,2,FALSE),0)</f>
        <v>33069.85</v>
      </c>
      <c r="E5879" s="2" t="b">
        <f t="shared" si="142"/>
        <v>1</v>
      </c>
    </row>
    <row r="5880" spans="1:5" x14ac:dyDescent="0.3">
      <c r="A5880" s="1">
        <v>401738</v>
      </c>
      <c r="B5880" t="s">
        <v>6</v>
      </c>
      <c r="C5880" s="2">
        <v>82537.09</v>
      </c>
      <c r="D5880" s="2">
        <f>IFERROR(VLOOKUP(A5880&amp;"-"&amp;B5880,NEW!$D$2:$E$18056,2,FALSE),0)</f>
        <v>82537.09</v>
      </c>
      <c r="E5880" s="2" t="b">
        <f t="shared" si="142"/>
        <v>1</v>
      </c>
    </row>
    <row r="5881" spans="1:5" x14ac:dyDescent="0.3">
      <c r="A5881">
        <v>140117</v>
      </c>
      <c r="B5881" t="s">
        <v>3</v>
      </c>
      <c r="C5881" s="2">
        <v>6403.87</v>
      </c>
      <c r="D5881" s="2">
        <f>IFERROR(VLOOKUP(A5881&amp;"-"&amp;B5881,NEW!$D$2:$E$18056,2,FALSE),0)</f>
        <v>6403.87</v>
      </c>
      <c r="E5881" s="2" t="b">
        <f t="shared" si="142"/>
        <v>1</v>
      </c>
    </row>
    <row r="5882" spans="1:5" x14ac:dyDescent="0.3">
      <c r="A5882">
        <v>945229</v>
      </c>
      <c r="B5882" t="s">
        <v>6</v>
      </c>
      <c r="C5882" s="2">
        <v>97348.44</v>
      </c>
      <c r="D5882" s="2">
        <f>IFERROR(VLOOKUP(A5882&amp;"-"&amp;B5882,NEW!$D$2:$E$18056,2,FALSE),0)</f>
        <v>97348.44</v>
      </c>
      <c r="E5882" s="2" t="b">
        <f t="shared" si="142"/>
        <v>1</v>
      </c>
    </row>
    <row r="5883" spans="1:5" x14ac:dyDescent="0.3">
      <c r="A5883">
        <v>183076</v>
      </c>
      <c r="B5883" t="s">
        <v>8</v>
      </c>
      <c r="C5883" s="2">
        <v>496903.76</v>
      </c>
      <c r="D5883" s="2">
        <f>IFERROR(VLOOKUP(A5883&amp;"-"&amp;B5883,NEW!$D$2:$E$18056,2,FALSE),0)</f>
        <v>496903.76</v>
      </c>
      <c r="E5883" s="2" t="b">
        <f t="shared" si="142"/>
        <v>1</v>
      </c>
    </row>
    <row r="5884" spans="1:5" x14ac:dyDescent="0.3">
      <c r="A5884">
        <v>577218</v>
      </c>
      <c r="B5884" t="s">
        <v>6</v>
      </c>
      <c r="C5884" s="2">
        <v>20575.72</v>
      </c>
      <c r="D5884" s="2">
        <f>IFERROR(VLOOKUP(A5884&amp;"-"&amp;B5884,NEW!$D$2:$E$18056,2,FALSE),0)</f>
        <v>20575.72</v>
      </c>
      <c r="E5884" s="2" t="b">
        <f t="shared" si="142"/>
        <v>1</v>
      </c>
    </row>
    <row r="5885" spans="1:5" x14ac:dyDescent="0.3">
      <c r="A5885" s="1">
        <v>695280</v>
      </c>
      <c r="B5885" t="s">
        <v>8</v>
      </c>
      <c r="C5885" s="2">
        <v>721094.74</v>
      </c>
      <c r="D5885" s="2">
        <f>IFERROR(VLOOKUP(A5885&amp;"-"&amp;B5885,NEW!$D$2:$E$18056,2,FALSE),0)</f>
        <v>721094.74</v>
      </c>
      <c r="E5885" s="2" t="b">
        <f t="shared" si="142"/>
        <v>1</v>
      </c>
    </row>
    <row r="5886" spans="1:5" x14ac:dyDescent="0.3">
      <c r="A5886" s="1">
        <v>956579</v>
      </c>
      <c r="B5886" t="s">
        <v>6</v>
      </c>
      <c r="C5886" s="2">
        <v>17439.21</v>
      </c>
      <c r="D5886" s="2">
        <f>IFERROR(VLOOKUP(A5886&amp;"-"&amp;B5886,NEW!$D$2:$E$18056,2,FALSE),0)</f>
        <v>17439.21</v>
      </c>
      <c r="E5886" s="2" t="b">
        <f t="shared" si="142"/>
        <v>1</v>
      </c>
    </row>
    <row r="5887" spans="1:5" x14ac:dyDescent="0.3">
      <c r="A5887">
        <v>815139</v>
      </c>
      <c r="B5887" t="s">
        <v>6</v>
      </c>
      <c r="C5887" s="2">
        <v>110888.97</v>
      </c>
      <c r="D5887" s="2">
        <f>IFERROR(VLOOKUP(A5887&amp;"-"&amp;B5887,NEW!$D$2:$E$18056,2,FALSE),0)</f>
        <v>110888.97</v>
      </c>
      <c r="E5887" s="2" t="b">
        <f t="shared" si="142"/>
        <v>1</v>
      </c>
    </row>
    <row r="5888" spans="1:5" x14ac:dyDescent="0.3">
      <c r="A5888">
        <v>998444</v>
      </c>
      <c r="B5888" t="s">
        <v>6</v>
      </c>
      <c r="C5888" s="2">
        <v>16867.57</v>
      </c>
      <c r="D5888" s="2">
        <f>IFERROR(VLOOKUP(A5888&amp;"-"&amp;B5888,NEW!$D$2:$E$18056,2,FALSE),0)</f>
        <v>16867.57</v>
      </c>
      <c r="E5888" s="2" t="b">
        <f t="shared" si="142"/>
        <v>1</v>
      </c>
    </row>
    <row r="5889" spans="1:5" x14ac:dyDescent="0.3">
      <c r="A5889" s="1">
        <v>771517</v>
      </c>
      <c r="B5889" t="s">
        <v>6</v>
      </c>
      <c r="C5889" s="2">
        <v>1190281.23</v>
      </c>
      <c r="D5889" s="2">
        <f>IFERROR(VLOOKUP(A5889&amp;"-"&amp;B5889,NEW!$D$2:$E$18056,2,FALSE),0)</f>
        <v>1190281.23</v>
      </c>
      <c r="E5889" s="2" t="b">
        <f t="shared" si="142"/>
        <v>1</v>
      </c>
    </row>
    <row r="5890" spans="1:5" x14ac:dyDescent="0.3">
      <c r="A5890">
        <v>981830</v>
      </c>
      <c r="B5890" t="s">
        <v>8</v>
      </c>
      <c r="C5890" s="2">
        <v>5644.08</v>
      </c>
      <c r="D5890" s="2">
        <f>IFERROR(VLOOKUP(A5890&amp;"-"&amp;B5890,NEW!$D$2:$E$18056,2,FALSE),0)</f>
        <v>5644.08</v>
      </c>
      <c r="E5890" s="2" t="b">
        <f t="shared" si="142"/>
        <v>1</v>
      </c>
    </row>
    <row r="5891" spans="1:5" x14ac:dyDescent="0.3">
      <c r="A5891" s="1">
        <v>759686</v>
      </c>
      <c r="B5891" t="s">
        <v>6</v>
      </c>
      <c r="C5891" s="2">
        <v>281248.26</v>
      </c>
      <c r="D5891" s="2">
        <f>IFERROR(VLOOKUP(A5891&amp;"-"&amp;B5891,NEW!$D$2:$E$18056,2,FALSE),0)</f>
        <v>281248.26</v>
      </c>
      <c r="E5891" s="2" t="b">
        <f t="shared" ref="E5891:E5954" si="143">D5891=C5891</f>
        <v>1</v>
      </c>
    </row>
    <row r="5892" spans="1:5" x14ac:dyDescent="0.3">
      <c r="A5892">
        <v>281869</v>
      </c>
      <c r="B5892" t="s">
        <v>8</v>
      </c>
      <c r="C5892" s="2">
        <v>214512.28</v>
      </c>
      <c r="D5892" s="2">
        <f>IFERROR(VLOOKUP(A5892&amp;"-"&amp;B5892,NEW!$D$2:$E$18056,2,FALSE),0)</f>
        <v>214512.28</v>
      </c>
      <c r="E5892" s="2" t="b">
        <f t="shared" si="143"/>
        <v>1</v>
      </c>
    </row>
    <row r="5893" spans="1:5" x14ac:dyDescent="0.3">
      <c r="A5893">
        <v>824613</v>
      </c>
      <c r="B5893" t="s">
        <v>8</v>
      </c>
      <c r="C5893" s="2">
        <v>1242.5</v>
      </c>
      <c r="D5893" s="2">
        <f>IFERROR(VLOOKUP(A5893&amp;"-"&amp;B5893,NEW!$D$2:$E$18056,2,FALSE),0)</f>
        <v>1242.5</v>
      </c>
      <c r="E5893" s="2" t="b">
        <f t="shared" si="143"/>
        <v>1</v>
      </c>
    </row>
    <row r="5894" spans="1:5" x14ac:dyDescent="0.3">
      <c r="A5894" t="s">
        <v>153</v>
      </c>
      <c r="B5894" t="s">
        <v>9</v>
      </c>
      <c r="C5894" s="2">
        <v>7320682.5199999996</v>
      </c>
      <c r="D5894" s="2">
        <f>IFERROR(VLOOKUP(A5894&amp;"-"&amp;B5894,NEW!$D$2:$E$18056,2,FALSE),0)</f>
        <v>7320682.5199999996</v>
      </c>
      <c r="E5894" s="2" t="b">
        <f t="shared" si="143"/>
        <v>1</v>
      </c>
    </row>
    <row r="5895" spans="1:5" x14ac:dyDescent="0.3">
      <c r="A5895">
        <v>988430</v>
      </c>
      <c r="B5895" t="s">
        <v>8</v>
      </c>
      <c r="C5895" s="2">
        <v>116042.59</v>
      </c>
      <c r="D5895" s="2">
        <f>IFERROR(VLOOKUP(A5895&amp;"-"&amp;B5895,NEW!$D$2:$E$18056,2,FALSE),0)</f>
        <v>116042.59</v>
      </c>
      <c r="E5895" s="2" t="b">
        <f t="shared" si="143"/>
        <v>1</v>
      </c>
    </row>
    <row r="5896" spans="1:5" x14ac:dyDescent="0.3">
      <c r="A5896">
        <v>734161</v>
      </c>
      <c r="B5896" t="s">
        <v>8</v>
      </c>
      <c r="C5896" s="2">
        <v>3131675.4</v>
      </c>
      <c r="D5896" s="2">
        <f>IFERROR(VLOOKUP(A5896&amp;"-"&amp;B5896,NEW!$D$2:$E$18056,2,FALSE),0)</f>
        <v>3131675.4</v>
      </c>
      <c r="E5896" s="2" t="b">
        <f t="shared" si="143"/>
        <v>1</v>
      </c>
    </row>
    <row r="5897" spans="1:5" x14ac:dyDescent="0.3">
      <c r="A5897">
        <v>158688</v>
      </c>
      <c r="B5897" t="s">
        <v>9</v>
      </c>
      <c r="C5897" s="2">
        <v>125844.22</v>
      </c>
      <c r="D5897" s="2">
        <f>IFERROR(VLOOKUP(A5897&amp;"-"&amp;B5897,NEW!$D$2:$E$18056,2,FALSE),0)</f>
        <v>125844.22</v>
      </c>
      <c r="E5897" s="2" t="b">
        <f t="shared" si="143"/>
        <v>1</v>
      </c>
    </row>
    <row r="5898" spans="1:5" x14ac:dyDescent="0.3">
      <c r="A5898">
        <v>845075</v>
      </c>
      <c r="B5898" t="s">
        <v>9</v>
      </c>
      <c r="C5898" s="2">
        <v>1004837.85</v>
      </c>
      <c r="D5898" s="2">
        <f>IFERROR(VLOOKUP(A5898&amp;"-"&amp;B5898,NEW!$D$2:$E$18056,2,FALSE),0)</f>
        <v>1004837.85</v>
      </c>
      <c r="E5898" s="2" t="b">
        <f t="shared" si="143"/>
        <v>1</v>
      </c>
    </row>
    <row r="5899" spans="1:5" x14ac:dyDescent="0.3">
      <c r="A5899">
        <v>761383</v>
      </c>
      <c r="B5899" t="s">
        <v>8</v>
      </c>
      <c r="C5899" s="2">
        <v>71326.559999999998</v>
      </c>
      <c r="D5899" s="2">
        <f>IFERROR(VLOOKUP(A5899&amp;"-"&amp;B5899,NEW!$D$2:$E$18056,2,FALSE),0)</f>
        <v>71326.559999999998</v>
      </c>
      <c r="E5899" s="2" t="b">
        <f t="shared" si="143"/>
        <v>1</v>
      </c>
    </row>
    <row r="5900" spans="1:5" x14ac:dyDescent="0.3">
      <c r="A5900">
        <v>782226</v>
      </c>
      <c r="B5900" t="s">
        <v>9</v>
      </c>
      <c r="C5900" s="2">
        <v>433283.28</v>
      </c>
      <c r="D5900" s="2">
        <f>IFERROR(VLOOKUP(A5900&amp;"-"&amp;B5900,NEW!$D$2:$E$18056,2,FALSE),0)</f>
        <v>433283.28</v>
      </c>
      <c r="E5900" s="2" t="b">
        <f t="shared" si="143"/>
        <v>1</v>
      </c>
    </row>
    <row r="5901" spans="1:5" x14ac:dyDescent="0.3">
      <c r="A5901">
        <v>120609</v>
      </c>
      <c r="B5901" t="s">
        <v>9</v>
      </c>
      <c r="C5901" s="2">
        <v>542353.05000000005</v>
      </c>
      <c r="D5901" s="2">
        <f>IFERROR(VLOOKUP(A5901&amp;"-"&amp;B5901,NEW!$D$2:$E$18056,2,FALSE),0)</f>
        <v>542353.05000000005</v>
      </c>
      <c r="E5901" s="2" t="b">
        <f t="shared" si="143"/>
        <v>1</v>
      </c>
    </row>
    <row r="5902" spans="1:5" x14ac:dyDescent="0.3">
      <c r="A5902">
        <v>815752</v>
      </c>
      <c r="B5902" t="s">
        <v>9</v>
      </c>
      <c r="C5902" s="2">
        <v>49767.81</v>
      </c>
      <c r="D5902" s="2">
        <f>IFERROR(VLOOKUP(A5902&amp;"-"&amp;B5902,NEW!$D$2:$E$18056,2,FALSE),0)</f>
        <v>49767.81</v>
      </c>
      <c r="E5902" s="2" t="b">
        <f t="shared" si="143"/>
        <v>1</v>
      </c>
    </row>
    <row r="5903" spans="1:5" x14ac:dyDescent="0.3">
      <c r="A5903">
        <v>794671</v>
      </c>
      <c r="B5903" t="s">
        <v>9</v>
      </c>
      <c r="C5903" s="2">
        <v>161729.4</v>
      </c>
      <c r="D5903" s="2">
        <f>IFERROR(VLOOKUP(A5903&amp;"-"&amp;B5903,NEW!$D$2:$E$18056,2,FALSE),0)</f>
        <v>161729.4</v>
      </c>
      <c r="E5903" s="2" t="b">
        <f t="shared" si="143"/>
        <v>1</v>
      </c>
    </row>
    <row r="5904" spans="1:5" x14ac:dyDescent="0.3">
      <c r="A5904">
        <v>713744</v>
      </c>
      <c r="B5904" t="s">
        <v>9</v>
      </c>
      <c r="C5904" s="2">
        <v>32755.85</v>
      </c>
      <c r="D5904" s="2">
        <f>IFERROR(VLOOKUP(A5904&amp;"-"&amp;B5904,NEW!$D$2:$E$18056,2,FALSE),0)</f>
        <v>32755.85</v>
      </c>
      <c r="E5904" s="2" t="b">
        <f t="shared" si="143"/>
        <v>1</v>
      </c>
    </row>
    <row r="5905" spans="1:5" x14ac:dyDescent="0.3">
      <c r="A5905">
        <v>101987</v>
      </c>
      <c r="B5905" t="s">
        <v>9</v>
      </c>
      <c r="C5905" s="2">
        <v>44783.65</v>
      </c>
      <c r="D5905" s="2">
        <f>IFERROR(VLOOKUP(A5905&amp;"-"&amp;B5905,NEW!$D$2:$E$18056,2,FALSE),0)</f>
        <v>44783.65</v>
      </c>
      <c r="E5905" s="2" t="b">
        <f t="shared" si="143"/>
        <v>1</v>
      </c>
    </row>
    <row r="5906" spans="1:5" x14ac:dyDescent="0.3">
      <c r="A5906">
        <v>783280</v>
      </c>
      <c r="B5906" t="s">
        <v>9</v>
      </c>
      <c r="C5906" s="2">
        <v>305032.25</v>
      </c>
      <c r="D5906" s="2">
        <f>IFERROR(VLOOKUP(A5906&amp;"-"&amp;B5906,NEW!$D$2:$E$18056,2,FALSE),0)</f>
        <v>305032.25</v>
      </c>
      <c r="E5906" s="2" t="b">
        <f t="shared" si="143"/>
        <v>1</v>
      </c>
    </row>
    <row r="5907" spans="1:5" x14ac:dyDescent="0.3">
      <c r="A5907" s="1" t="s">
        <v>111</v>
      </c>
      <c r="B5907" t="s">
        <v>10</v>
      </c>
      <c r="C5907" s="2">
        <v>200697.63</v>
      </c>
      <c r="D5907" s="2">
        <f>IFERROR(VLOOKUP(A5907&amp;"-"&amp;B5907,NEW!$D$2:$E$18056,2,FALSE),0)</f>
        <v>200697.63</v>
      </c>
      <c r="E5907" s="2" t="b">
        <f t="shared" si="143"/>
        <v>1</v>
      </c>
    </row>
    <row r="5908" spans="1:5" x14ac:dyDescent="0.3">
      <c r="A5908">
        <v>760789</v>
      </c>
      <c r="B5908" t="s">
        <v>10</v>
      </c>
      <c r="C5908" s="2">
        <v>33343.18</v>
      </c>
      <c r="D5908" s="2">
        <f>IFERROR(VLOOKUP(A5908&amp;"-"&amp;B5908,NEW!$D$2:$E$18056,2,FALSE),0)</f>
        <v>33343.18</v>
      </c>
      <c r="E5908" s="2" t="b">
        <f t="shared" si="143"/>
        <v>1</v>
      </c>
    </row>
    <row r="5909" spans="1:5" x14ac:dyDescent="0.3">
      <c r="A5909">
        <v>661855</v>
      </c>
      <c r="B5909" t="s">
        <v>10</v>
      </c>
      <c r="C5909" s="2">
        <v>2727264.73</v>
      </c>
      <c r="D5909" s="2">
        <f>IFERROR(VLOOKUP(A5909&amp;"-"&amp;B5909,NEW!$D$2:$E$18056,2,FALSE),0)</f>
        <v>2727264.73</v>
      </c>
      <c r="E5909" s="2" t="b">
        <f t="shared" si="143"/>
        <v>1</v>
      </c>
    </row>
    <row r="5910" spans="1:5" x14ac:dyDescent="0.3">
      <c r="A5910" s="1">
        <v>905603</v>
      </c>
      <c r="B5910" t="s">
        <v>10</v>
      </c>
      <c r="C5910" s="2">
        <v>358369.24</v>
      </c>
      <c r="D5910" s="2">
        <f>IFERROR(VLOOKUP(A5910&amp;"-"&amp;B5910,NEW!$D$2:$E$18056,2,FALSE),0)</f>
        <v>358369.24</v>
      </c>
      <c r="E5910" s="2" t="b">
        <f t="shared" si="143"/>
        <v>1</v>
      </c>
    </row>
    <row r="5911" spans="1:5" x14ac:dyDescent="0.3">
      <c r="A5911" s="1">
        <v>824434</v>
      </c>
      <c r="B5911" t="s">
        <v>9</v>
      </c>
      <c r="C5911" s="2">
        <v>409568.06</v>
      </c>
      <c r="D5911" s="2">
        <f>IFERROR(VLOOKUP(A5911&amp;"-"&amp;B5911,NEW!$D$2:$E$18056,2,FALSE),0)</f>
        <v>409568.06</v>
      </c>
      <c r="E5911" s="2" t="b">
        <f t="shared" si="143"/>
        <v>1</v>
      </c>
    </row>
    <row r="5912" spans="1:5" x14ac:dyDescent="0.3">
      <c r="A5912">
        <v>677012</v>
      </c>
      <c r="B5912" t="s">
        <v>10</v>
      </c>
      <c r="C5912" s="2">
        <v>2260388.4500000002</v>
      </c>
      <c r="D5912" s="2">
        <f>IFERROR(VLOOKUP(A5912&amp;"-"&amp;B5912,NEW!$D$2:$E$18056,2,FALSE),0)</f>
        <v>2260388.4500000002</v>
      </c>
      <c r="E5912" s="2" t="b">
        <f t="shared" si="143"/>
        <v>1</v>
      </c>
    </row>
    <row r="5913" spans="1:5" x14ac:dyDescent="0.3">
      <c r="A5913">
        <v>774309</v>
      </c>
      <c r="B5913" t="s">
        <v>9</v>
      </c>
      <c r="C5913" s="2">
        <v>234717.34</v>
      </c>
      <c r="D5913" s="2">
        <f>IFERROR(VLOOKUP(A5913&amp;"-"&amp;B5913,NEW!$D$2:$E$18056,2,FALSE),0)</f>
        <v>234717.34</v>
      </c>
      <c r="E5913" s="2" t="b">
        <f t="shared" si="143"/>
        <v>1</v>
      </c>
    </row>
    <row r="5914" spans="1:5" x14ac:dyDescent="0.3">
      <c r="A5914">
        <v>112732</v>
      </c>
      <c r="B5914" t="s">
        <v>10</v>
      </c>
      <c r="C5914" s="2">
        <v>1517.47</v>
      </c>
      <c r="D5914" s="2">
        <f>IFERROR(VLOOKUP(A5914&amp;"-"&amp;B5914,NEW!$D$2:$E$18056,2,FALSE),0)</f>
        <v>1517.47</v>
      </c>
      <c r="E5914" s="2" t="b">
        <f t="shared" si="143"/>
        <v>1</v>
      </c>
    </row>
    <row r="5915" spans="1:5" x14ac:dyDescent="0.3">
      <c r="A5915">
        <v>919135</v>
      </c>
      <c r="B5915" t="s">
        <v>10</v>
      </c>
      <c r="C5915" s="2">
        <v>1216.3900000000001</v>
      </c>
      <c r="D5915" s="2">
        <f>IFERROR(VLOOKUP(A5915&amp;"-"&amp;B5915,NEW!$D$2:$E$18056,2,FALSE),0)</f>
        <v>1216.3900000000001</v>
      </c>
      <c r="E5915" s="2" t="b">
        <f t="shared" si="143"/>
        <v>1</v>
      </c>
    </row>
    <row r="5916" spans="1:5" x14ac:dyDescent="0.3">
      <c r="A5916">
        <v>211156</v>
      </c>
      <c r="B5916" t="s">
        <v>9</v>
      </c>
      <c r="C5916" s="2">
        <v>130456.37</v>
      </c>
      <c r="D5916" s="2">
        <f>IFERROR(VLOOKUP(A5916&amp;"-"&amp;B5916,NEW!$D$2:$E$18056,2,FALSE),0)</f>
        <v>130456.37</v>
      </c>
      <c r="E5916" s="2" t="b">
        <f t="shared" si="143"/>
        <v>1</v>
      </c>
    </row>
    <row r="5917" spans="1:5" x14ac:dyDescent="0.3">
      <c r="A5917">
        <v>938353</v>
      </c>
      <c r="B5917" t="s">
        <v>10</v>
      </c>
      <c r="C5917" s="2">
        <v>966893.11</v>
      </c>
      <c r="D5917" s="2">
        <f>IFERROR(VLOOKUP(A5917&amp;"-"&amp;B5917,NEW!$D$2:$E$18056,2,FALSE),0)</f>
        <v>966893.11</v>
      </c>
      <c r="E5917" s="2" t="b">
        <f t="shared" si="143"/>
        <v>1</v>
      </c>
    </row>
    <row r="5918" spans="1:5" x14ac:dyDescent="0.3">
      <c r="A5918">
        <v>101569</v>
      </c>
      <c r="B5918" t="s">
        <v>10</v>
      </c>
      <c r="C5918" s="2">
        <v>683738.72</v>
      </c>
      <c r="D5918" s="2">
        <f>IFERROR(VLOOKUP(A5918&amp;"-"&amp;B5918,NEW!$D$2:$E$18056,2,FALSE),0)</f>
        <v>683738.72</v>
      </c>
      <c r="E5918" s="2" t="b">
        <f t="shared" si="143"/>
        <v>1</v>
      </c>
    </row>
    <row r="5919" spans="1:5" x14ac:dyDescent="0.3">
      <c r="A5919">
        <v>624949</v>
      </c>
      <c r="B5919" t="s">
        <v>12</v>
      </c>
      <c r="C5919" s="2">
        <v>607960.67000000004</v>
      </c>
      <c r="D5919" s="2">
        <f>IFERROR(VLOOKUP(A5919&amp;"-"&amp;B5919,NEW!$D$2:$E$18056,2,FALSE),0)</f>
        <v>607960.67000000004</v>
      </c>
      <c r="E5919" s="2" t="b">
        <f t="shared" si="143"/>
        <v>1</v>
      </c>
    </row>
    <row r="5920" spans="1:5" x14ac:dyDescent="0.3">
      <c r="A5920">
        <v>791778</v>
      </c>
      <c r="B5920" t="s">
        <v>12</v>
      </c>
      <c r="C5920" s="2">
        <v>39856.29</v>
      </c>
      <c r="D5920" s="2">
        <f>IFERROR(VLOOKUP(A5920&amp;"-"&amp;B5920,NEW!$D$2:$E$18056,2,FALSE),0)</f>
        <v>39856.29</v>
      </c>
      <c r="E5920" s="2" t="b">
        <f t="shared" si="143"/>
        <v>1</v>
      </c>
    </row>
    <row r="5921" spans="1:5" x14ac:dyDescent="0.3">
      <c r="A5921">
        <v>841070</v>
      </c>
      <c r="B5921" t="s">
        <v>10</v>
      </c>
      <c r="C5921" s="2">
        <v>23934.98</v>
      </c>
      <c r="D5921" s="2">
        <f>IFERROR(VLOOKUP(A5921&amp;"-"&amp;B5921,NEW!$D$2:$E$18056,2,FALSE),0)</f>
        <v>23934.98</v>
      </c>
      <c r="E5921" s="2" t="b">
        <f t="shared" si="143"/>
        <v>1</v>
      </c>
    </row>
    <row r="5922" spans="1:5" x14ac:dyDescent="0.3">
      <c r="A5922">
        <v>805684</v>
      </c>
      <c r="B5922" t="s">
        <v>12</v>
      </c>
      <c r="C5922" s="2">
        <v>130425.36</v>
      </c>
      <c r="D5922" s="2">
        <f>IFERROR(VLOOKUP(A5922&amp;"-"&amp;B5922,NEW!$D$2:$E$18056,2,FALSE),0)</f>
        <v>130425.36</v>
      </c>
      <c r="E5922" s="2" t="b">
        <f t="shared" si="143"/>
        <v>1</v>
      </c>
    </row>
    <row r="5923" spans="1:5" x14ac:dyDescent="0.3">
      <c r="A5923">
        <v>368454</v>
      </c>
      <c r="B5923" t="s">
        <v>12</v>
      </c>
      <c r="C5923" s="2">
        <v>172089.55</v>
      </c>
      <c r="D5923" s="2">
        <f>IFERROR(VLOOKUP(A5923&amp;"-"&amp;B5923,NEW!$D$2:$E$18056,2,FALSE),0)</f>
        <v>172089.55</v>
      </c>
      <c r="E5923" s="2" t="b">
        <f t="shared" si="143"/>
        <v>1</v>
      </c>
    </row>
    <row r="5924" spans="1:5" x14ac:dyDescent="0.3">
      <c r="A5924" t="s">
        <v>71</v>
      </c>
      <c r="B5924" t="s">
        <v>12</v>
      </c>
      <c r="C5924" s="2">
        <v>546051.4</v>
      </c>
      <c r="D5924" s="2">
        <f>IFERROR(VLOOKUP(A5924&amp;"-"&amp;B5924,NEW!$D$2:$E$18056,2,FALSE),0)</f>
        <v>546051.4</v>
      </c>
      <c r="E5924" s="2" t="b">
        <f t="shared" si="143"/>
        <v>1</v>
      </c>
    </row>
    <row r="5925" spans="1:5" x14ac:dyDescent="0.3">
      <c r="A5925" t="s">
        <v>68</v>
      </c>
      <c r="B5925" t="s">
        <v>10</v>
      </c>
      <c r="C5925" s="2">
        <v>7008.04</v>
      </c>
      <c r="D5925" s="2">
        <f>IFERROR(VLOOKUP(A5925&amp;"-"&amp;B5925,NEW!$D$2:$E$18056,2,FALSE),0)</f>
        <v>7008.04</v>
      </c>
      <c r="E5925" s="2" t="b">
        <f t="shared" si="143"/>
        <v>1</v>
      </c>
    </row>
    <row r="5926" spans="1:5" x14ac:dyDescent="0.3">
      <c r="A5926">
        <v>494054</v>
      </c>
      <c r="B5926" t="s">
        <v>12</v>
      </c>
      <c r="C5926" s="2">
        <v>560868.48</v>
      </c>
      <c r="D5926" s="2">
        <f>IFERROR(VLOOKUP(A5926&amp;"-"&amp;B5926,NEW!$D$2:$E$18056,2,FALSE),0)</f>
        <v>560868.48</v>
      </c>
      <c r="E5926" s="2" t="b">
        <f t="shared" si="143"/>
        <v>1</v>
      </c>
    </row>
    <row r="5927" spans="1:5" x14ac:dyDescent="0.3">
      <c r="A5927">
        <v>834362</v>
      </c>
      <c r="B5927" t="s">
        <v>12</v>
      </c>
      <c r="C5927" s="2">
        <v>72600.53</v>
      </c>
      <c r="D5927" s="2">
        <f>IFERROR(VLOOKUP(A5927&amp;"-"&amp;B5927,NEW!$D$2:$E$18056,2,FALSE),0)</f>
        <v>72600.53</v>
      </c>
      <c r="E5927" s="2" t="b">
        <f t="shared" si="143"/>
        <v>1</v>
      </c>
    </row>
    <row r="5928" spans="1:5" x14ac:dyDescent="0.3">
      <c r="A5928">
        <v>822383</v>
      </c>
      <c r="B5928" t="s">
        <v>12</v>
      </c>
      <c r="C5928" s="2">
        <v>139518.39999999999</v>
      </c>
      <c r="D5928" s="2">
        <f>IFERROR(VLOOKUP(A5928&amp;"-"&amp;B5928,NEW!$D$2:$E$18056,2,FALSE),0)</f>
        <v>139518.39999999999</v>
      </c>
      <c r="E5928" s="2" t="b">
        <f t="shared" si="143"/>
        <v>1</v>
      </c>
    </row>
    <row r="5929" spans="1:5" x14ac:dyDescent="0.3">
      <c r="A5929">
        <v>172951</v>
      </c>
      <c r="B5929" t="s">
        <v>12</v>
      </c>
      <c r="C5929" s="2">
        <v>2749371.06</v>
      </c>
      <c r="D5929" s="2">
        <f>IFERROR(VLOOKUP(A5929&amp;"-"&amp;B5929,NEW!$D$2:$E$18056,2,FALSE),0)</f>
        <v>2749371.06</v>
      </c>
      <c r="E5929" s="2" t="b">
        <f t="shared" si="143"/>
        <v>1</v>
      </c>
    </row>
    <row r="5930" spans="1:5" x14ac:dyDescent="0.3">
      <c r="A5930">
        <v>705784</v>
      </c>
      <c r="B5930" t="s">
        <v>12</v>
      </c>
      <c r="C5930" s="2">
        <v>33415.07</v>
      </c>
      <c r="D5930" s="2">
        <f>IFERROR(VLOOKUP(A5930&amp;"-"&amp;B5930,NEW!$D$2:$E$18056,2,FALSE),0)</f>
        <v>33415.07</v>
      </c>
      <c r="E5930" s="2" t="b">
        <f t="shared" si="143"/>
        <v>1</v>
      </c>
    </row>
    <row r="5931" spans="1:5" x14ac:dyDescent="0.3">
      <c r="A5931" t="s">
        <v>113</v>
      </c>
      <c r="B5931" t="s">
        <v>14</v>
      </c>
      <c r="C5931" s="2">
        <v>297843.78999999998</v>
      </c>
      <c r="D5931" s="2">
        <f>IFERROR(VLOOKUP(A5931&amp;"-"&amp;B5931,NEW!$D$2:$E$18056,2,FALSE),0)</f>
        <v>297843.78999999998</v>
      </c>
      <c r="E5931" s="2" t="b">
        <f t="shared" si="143"/>
        <v>1</v>
      </c>
    </row>
    <row r="5932" spans="1:5" x14ac:dyDescent="0.3">
      <c r="A5932">
        <v>739726</v>
      </c>
      <c r="B5932" t="s">
        <v>14</v>
      </c>
      <c r="C5932" s="2">
        <v>201578.55</v>
      </c>
      <c r="D5932" s="2">
        <f>IFERROR(VLOOKUP(A5932&amp;"-"&amp;B5932,NEW!$D$2:$E$18056,2,FALSE),0)</f>
        <v>201578.55</v>
      </c>
      <c r="E5932" s="2" t="b">
        <f t="shared" si="143"/>
        <v>1</v>
      </c>
    </row>
    <row r="5933" spans="1:5" x14ac:dyDescent="0.3">
      <c r="A5933">
        <v>837769</v>
      </c>
      <c r="B5933" t="s">
        <v>12</v>
      </c>
      <c r="C5933" s="2">
        <v>15988.91</v>
      </c>
      <c r="D5933" s="2">
        <f>IFERROR(VLOOKUP(A5933&amp;"-"&amp;B5933,NEW!$D$2:$E$18056,2,FALSE),0)</f>
        <v>15988.91</v>
      </c>
      <c r="E5933" s="2" t="b">
        <f t="shared" si="143"/>
        <v>1</v>
      </c>
    </row>
    <row r="5934" spans="1:5" x14ac:dyDescent="0.3">
      <c r="A5934" t="s">
        <v>72</v>
      </c>
      <c r="B5934" t="s">
        <v>12</v>
      </c>
      <c r="C5934" s="2">
        <v>10637.16</v>
      </c>
      <c r="D5934" s="2">
        <f>IFERROR(VLOOKUP(A5934&amp;"-"&amp;B5934,NEW!$D$2:$E$18056,2,FALSE),0)</f>
        <v>10637.16</v>
      </c>
      <c r="E5934" s="2" t="b">
        <f t="shared" si="143"/>
        <v>1</v>
      </c>
    </row>
    <row r="5935" spans="1:5" x14ac:dyDescent="0.3">
      <c r="A5935">
        <v>624147</v>
      </c>
      <c r="B5935" t="s">
        <v>14</v>
      </c>
      <c r="C5935" s="2">
        <v>2186.58</v>
      </c>
      <c r="D5935" s="2">
        <f>IFERROR(VLOOKUP(A5935&amp;"-"&amp;B5935,NEW!$D$2:$E$18056,2,FALSE),0)</f>
        <v>2186.58</v>
      </c>
      <c r="E5935" s="2" t="b">
        <f t="shared" si="143"/>
        <v>1</v>
      </c>
    </row>
    <row r="5936" spans="1:5" x14ac:dyDescent="0.3">
      <c r="A5936">
        <v>771799</v>
      </c>
      <c r="B5936" t="s">
        <v>12</v>
      </c>
      <c r="C5936" s="2">
        <v>491295.22</v>
      </c>
      <c r="D5936" s="2">
        <f>IFERROR(VLOOKUP(A5936&amp;"-"&amp;B5936,NEW!$D$2:$E$18056,2,FALSE),0)</f>
        <v>491295.22</v>
      </c>
      <c r="E5936" s="2" t="b">
        <f t="shared" si="143"/>
        <v>1</v>
      </c>
    </row>
    <row r="5937" spans="1:5" x14ac:dyDescent="0.3">
      <c r="A5937">
        <v>624305</v>
      </c>
      <c r="B5937" t="s">
        <v>14</v>
      </c>
      <c r="C5937" s="2">
        <v>479724</v>
      </c>
      <c r="D5937" s="2">
        <f>IFERROR(VLOOKUP(A5937&amp;"-"&amp;B5937,NEW!$D$2:$E$18056,2,FALSE),0)</f>
        <v>479724</v>
      </c>
      <c r="E5937" s="2" t="b">
        <f t="shared" si="143"/>
        <v>1</v>
      </c>
    </row>
    <row r="5938" spans="1:5" x14ac:dyDescent="0.3">
      <c r="A5938">
        <v>782226</v>
      </c>
      <c r="B5938" t="s">
        <v>14</v>
      </c>
      <c r="C5938" s="2">
        <v>498277.91</v>
      </c>
      <c r="D5938" s="2">
        <f>IFERROR(VLOOKUP(A5938&amp;"-"&amp;B5938,NEW!$D$2:$E$18056,2,FALSE),0)</f>
        <v>498277.91</v>
      </c>
      <c r="E5938" s="2" t="b">
        <f t="shared" si="143"/>
        <v>1</v>
      </c>
    </row>
    <row r="5939" spans="1:5" x14ac:dyDescent="0.3">
      <c r="A5939" t="s">
        <v>94</v>
      </c>
      <c r="B5939" t="s">
        <v>14</v>
      </c>
      <c r="C5939" s="2">
        <v>31339.61</v>
      </c>
      <c r="D5939" s="2">
        <f>IFERROR(VLOOKUP(A5939&amp;"-"&amp;B5939,NEW!$D$2:$E$18056,2,FALSE),0)</f>
        <v>31339.61</v>
      </c>
      <c r="E5939" s="2" t="b">
        <f t="shared" si="143"/>
        <v>1</v>
      </c>
    </row>
    <row r="5940" spans="1:5" x14ac:dyDescent="0.3">
      <c r="A5940">
        <v>747654</v>
      </c>
      <c r="B5940" t="s">
        <v>14</v>
      </c>
      <c r="C5940" s="2">
        <v>2001434.35</v>
      </c>
      <c r="D5940" s="2">
        <f>IFERROR(VLOOKUP(A5940&amp;"-"&amp;B5940,NEW!$D$2:$E$18056,2,FALSE),0)</f>
        <v>2001434.35</v>
      </c>
      <c r="E5940" s="2" t="b">
        <f t="shared" si="143"/>
        <v>1</v>
      </c>
    </row>
    <row r="5941" spans="1:5" x14ac:dyDescent="0.3">
      <c r="A5941" s="1">
        <v>295150</v>
      </c>
      <c r="B5941" t="s">
        <v>14</v>
      </c>
      <c r="C5941" s="2">
        <v>0</v>
      </c>
      <c r="D5941" s="2">
        <f>IFERROR(VLOOKUP(A5941&amp;"-"&amp;B5941,NEW!$D$2:$E$18056,2,FALSE),0)</f>
        <v>0</v>
      </c>
      <c r="E5941" s="2" t="b">
        <f t="shared" si="143"/>
        <v>1</v>
      </c>
    </row>
    <row r="5942" spans="1:5" x14ac:dyDescent="0.3">
      <c r="A5942" t="s">
        <v>74</v>
      </c>
      <c r="B5942" t="s">
        <v>14</v>
      </c>
      <c r="C5942" s="2">
        <v>93234.61</v>
      </c>
      <c r="D5942" s="2">
        <f>IFERROR(VLOOKUP(A5942&amp;"-"&amp;B5942,NEW!$D$2:$E$18056,2,FALSE),0)</f>
        <v>93234.61</v>
      </c>
      <c r="E5942" s="2" t="b">
        <f t="shared" si="143"/>
        <v>1</v>
      </c>
    </row>
    <row r="5943" spans="1:5" x14ac:dyDescent="0.3">
      <c r="A5943">
        <v>393797</v>
      </c>
      <c r="B5943" t="s">
        <v>12</v>
      </c>
      <c r="C5943" s="2">
        <v>438663.18</v>
      </c>
      <c r="D5943" s="2">
        <f>IFERROR(VLOOKUP(A5943&amp;"-"&amp;B5943,NEW!$D$2:$E$18056,2,FALSE),0)</f>
        <v>438663.18</v>
      </c>
      <c r="E5943" s="2" t="b">
        <f t="shared" si="143"/>
        <v>1</v>
      </c>
    </row>
    <row r="5944" spans="1:5" x14ac:dyDescent="0.3">
      <c r="A5944">
        <v>463864</v>
      </c>
      <c r="B5944" t="s">
        <v>15</v>
      </c>
      <c r="C5944" s="2">
        <v>1196281.95</v>
      </c>
      <c r="D5944" s="2">
        <f>IFERROR(VLOOKUP(A5944&amp;"-"&amp;B5944,NEW!$D$2:$E$18056,2,FALSE),0)</f>
        <v>1196281.95</v>
      </c>
      <c r="E5944" s="2" t="b">
        <f t="shared" si="143"/>
        <v>1</v>
      </c>
    </row>
    <row r="5945" spans="1:5" x14ac:dyDescent="0.3">
      <c r="A5945">
        <v>801286</v>
      </c>
      <c r="B5945" t="s">
        <v>15</v>
      </c>
      <c r="C5945" s="2">
        <v>134344.01</v>
      </c>
      <c r="D5945" s="2">
        <f>IFERROR(VLOOKUP(A5945&amp;"-"&amp;B5945,NEW!$D$2:$E$18056,2,FALSE),0)</f>
        <v>134344.01</v>
      </c>
      <c r="E5945" s="2" t="b">
        <f t="shared" si="143"/>
        <v>1</v>
      </c>
    </row>
    <row r="5946" spans="1:5" x14ac:dyDescent="0.3">
      <c r="A5946">
        <v>780253</v>
      </c>
      <c r="B5946" t="s">
        <v>14</v>
      </c>
      <c r="C5946" s="2">
        <v>1119.02</v>
      </c>
      <c r="D5946" s="2">
        <f>IFERROR(VLOOKUP(A5946&amp;"-"&amp;B5946,NEW!$D$2:$E$18056,2,FALSE),0)</f>
        <v>1119.02</v>
      </c>
      <c r="E5946" s="2" t="b">
        <f t="shared" si="143"/>
        <v>1</v>
      </c>
    </row>
    <row r="5947" spans="1:5" x14ac:dyDescent="0.3">
      <c r="A5947">
        <v>150406</v>
      </c>
      <c r="B5947" t="s">
        <v>15</v>
      </c>
      <c r="C5947" s="2">
        <v>43598.02</v>
      </c>
      <c r="D5947" s="2">
        <f>IFERROR(VLOOKUP(A5947&amp;"-"&amp;B5947,NEW!$D$2:$E$18056,2,FALSE),0)</f>
        <v>43598.02</v>
      </c>
      <c r="E5947" s="2" t="b">
        <f t="shared" si="143"/>
        <v>1</v>
      </c>
    </row>
    <row r="5948" spans="1:5" x14ac:dyDescent="0.3">
      <c r="A5948">
        <v>775626</v>
      </c>
      <c r="B5948" t="s">
        <v>15</v>
      </c>
      <c r="C5948" s="2">
        <v>60116.1</v>
      </c>
      <c r="D5948" s="2">
        <f>IFERROR(VLOOKUP(A5948&amp;"-"&amp;B5948,NEW!$D$2:$E$18056,2,FALSE),0)</f>
        <v>60116.1</v>
      </c>
      <c r="E5948" s="2" t="b">
        <f t="shared" si="143"/>
        <v>1</v>
      </c>
    </row>
    <row r="5949" spans="1:5" x14ac:dyDescent="0.3">
      <c r="A5949">
        <v>414663</v>
      </c>
      <c r="B5949" t="s">
        <v>15</v>
      </c>
      <c r="C5949" s="2">
        <v>6662.21</v>
      </c>
      <c r="D5949" s="2">
        <f>IFERROR(VLOOKUP(A5949&amp;"-"&amp;B5949,NEW!$D$2:$E$18056,2,FALSE),0)</f>
        <v>6662.21</v>
      </c>
      <c r="E5949" s="2" t="b">
        <f t="shared" si="143"/>
        <v>1</v>
      </c>
    </row>
    <row r="5950" spans="1:5" x14ac:dyDescent="0.3">
      <c r="A5950">
        <v>121379</v>
      </c>
      <c r="B5950" t="s">
        <v>15</v>
      </c>
      <c r="C5950" s="2">
        <v>7665.25</v>
      </c>
      <c r="D5950" s="2">
        <f>IFERROR(VLOOKUP(A5950&amp;"-"&amp;B5950,NEW!$D$2:$E$18056,2,FALSE),0)</f>
        <v>7665.25</v>
      </c>
      <c r="E5950" s="2" t="b">
        <f t="shared" si="143"/>
        <v>1</v>
      </c>
    </row>
    <row r="5951" spans="1:5" x14ac:dyDescent="0.3">
      <c r="A5951">
        <v>995813</v>
      </c>
      <c r="B5951" t="s">
        <v>16</v>
      </c>
      <c r="C5951" s="2">
        <v>302233.86</v>
      </c>
      <c r="D5951" s="2">
        <f>IFERROR(VLOOKUP(A5951&amp;"-"&amp;B5951,NEW!$D$2:$E$18056,2,FALSE),0)</f>
        <v>302233.86</v>
      </c>
      <c r="E5951" s="2" t="b">
        <f t="shared" si="143"/>
        <v>1</v>
      </c>
    </row>
    <row r="5952" spans="1:5" x14ac:dyDescent="0.3">
      <c r="A5952">
        <v>560727</v>
      </c>
      <c r="B5952" t="s">
        <v>16</v>
      </c>
      <c r="C5952" s="2">
        <v>110020.08</v>
      </c>
      <c r="D5952" s="2">
        <f>IFERROR(VLOOKUP(A5952&amp;"-"&amp;B5952,NEW!$D$2:$E$18056,2,FALSE),0)</f>
        <v>110020.08</v>
      </c>
      <c r="E5952" s="2" t="b">
        <f t="shared" si="143"/>
        <v>1</v>
      </c>
    </row>
    <row r="5953" spans="1:6" x14ac:dyDescent="0.3">
      <c r="A5953">
        <v>660692</v>
      </c>
      <c r="B5953" t="s">
        <v>16</v>
      </c>
      <c r="C5953" s="2">
        <v>46328.39</v>
      </c>
      <c r="D5953" s="2">
        <f>IFERROR(VLOOKUP(A5953&amp;"-"&amp;B5953,NEW!$D$2:$E$18056,2,FALSE),0)</f>
        <v>46328.39</v>
      </c>
      <c r="E5953" s="2" t="b">
        <f t="shared" si="143"/>
        <v>1</v>
      </c>
    </row>
    <row r="5954" spans="1:6" x14ac:dyDescent="0.3">
      <c r="A5954">
        <v>343817</v>
      </c>
      <c r="B5954" t="s">
        <v>15</v>
      </c>
      <c r="C5954" s="2">
        <v>7999.83</v>
      </c>
      <c r="D5954" s="2">
        <f>IFERROR(VLOOKUP(A5954&amp;"-"&amp;B5954,NEW!$D$2:$E$18056,2,FALSE),0)</f>
        <v>7999.83</v>
      </c>
      <c r="E5954" s="2" t="b">
        <f t="shared" si="143"/>
        <v>1</v>
      </c>
    </row>
    <row r="5955" spans="1:6" x14ac:dyDescent="0.3">
      <c r="A5955" s="1">
        <v>878347</v>
      </c>
      <c r="B5955" t="s">
        <v>16</v>
      </c>
      <c r="C5955" s="2">
        <v>2595758.9300000002</v>
      </c>
      <c r="D5955" s="2">
        <f>IFERROR(VLOOKUP(A5955&amp;"-"&amp;B5955,NEW!$D$2:$E$18056,2,FALSE),0)</f>
        <v>2595758.9300000002</v>
      </c>
      <c r="E5955" s="2" t="b">
        <f t="shared" ref="E5955:E6018" si="144">D5955=C5955</f>
        <v>1</v>
      </c>
    </row>
    <row r="5956" spans="1:6" x14ac:dyDescent="0.3">
      <c r="A5956">
        <v>715570</v>
      </c>
      <c r="B5956" t="s">
        <v>16</v>
      </c>
      <c r="C5956" s="2">
        <v>3486241.51</v>
      </c>
      <c r="D5956" s="2">
        <f>IFERROR(VLOOKUP(A5956&amp;"-"&amp;B5956,NEW!$D$2:$E$18056,2,FALSE),0)</f>
        <v>3486241.51</v>
      </c>
      <c r="E5956" s="2" t="b">
        <f t="shared" si="144"/>
        <v>1</v>
      </c>
    </row>
    <row r="5957" spans="1:6" x14ac:dyDescent="0.3">
      <c r="A5957">
        <v>832163</v>
      </c>
      <c r="B5957" t="s">
        <v>15</v>
      </c>
      <c r="C5957" s="2">
        <v>349788.61</v>
      </c>
      <c r="D5957" s="2">
        <f>IFERROR(VLOOKUP(A5957&amp;"-"&amp;B5957,NEW!$D$2:$E$18056,2,FALSE),0)</f>
        <v>349788.61</v>
      </c>
      <c r="E5957" s="2" t="b">
        <f t="shared" si="144"/>
        <v>1</v>
      </c>
    </row>
    <row r="5958" spans="1:6" x14ac:dyDescent="0.3">
      <c r="A5958">
        <v>763084</v>
      </c>
      <c r="B5958" t="s">
        <v>16</v>
      </c>
      <c r="C5958" s="2">
        <v>438573.45</v>
      </c>
      <c r="D5958" s="2">
        <f>IFERROR(VLOOKUP(A5958&amp;"-"&amp;B5958,NEW!$D$2:$E$18056,2,FALSE),0)</f>
        <v>438573.45</v>
      </c>
      <c r="E5958" s="2" t="b">
        <f t="shared" si="144"/>
        <v>1</v>
      </c>
    </row>
    <row r="5959" spans="1:6" x14ac:dyDescent="0.3">
      <c r="A5959">
        <v>739091</v>
      </c>
      <c r="B5959" t="s">
        <v>17</v>
      </c>
      <c r="C5959" s="2">
        <v>216038.52</v>
      </c>
      <c r="D5959" s="2">
        <f>IFERROR(VLOOKUP(A5959&amp;"-"&amp;B5959,NEW!$D$2:$E$18056,2,FALSE),0)</f>
        <v>432077.04</v>
      </c>
      <c r="E5959" s="2" t="b">
        <f t="shared" si="144"/>
        <v>0</v>
      </c>
      <c r="F5959">
        <f>D5959/C5959</f>
        <v>2</v>
      </c>
    </row>
    <row r="5960" spans="1:6" x14ac:dyDescent="0.3">
      <c r="A5960">
        <v>587327</v>
      </c>
      <c r="B5960" t="s">
        <v>17</v>
      </c>
      <c r="C5960" s="2">
        <v>103925.75999999999</v>
      </c>
      <c r="D5960" s="2">
        <f>IFERROR(VLOOKUP(A5960&amp;"-"&amp;B5960,NEW!$D$2:$E$18056,2,FALSE),0)</f>
        <v>207851.51999999999</v>
      </c>
      <c r="E5960" s="2" t="b">
        <f t="shared" si="144"/>
        <v>0</v>
      </c>
      <c r="F5960">
        <f>D5960/C5960</f>
        <v>2</v>
      </c>
    </row>
    <row r="5961" spans="1:6" x14ac:dyDescent="0.3">
      <c r="A5961">
        <v>907171</v>
      </c>
      <c r="B5961" t="s">
        <v>16</v>
      </c>
      <c r="C5961" s="2">
        <v>17825.919999999998</v>
      </c>
      <c r="D5961" s="2">
        <f>IFERROR(VLOOKUP(A5961&amp;"-"&amp;B5961,NEW!$D$2:$E$18056,2,FALSE),0)</f>
        <v>17825.919999999998</v>
      </c>
      <c r="E5961" s="2" t="b">
        <f t="shared" si="144"/>
        <v>1</v>
      </c>
    </row>
    <row r="5962" spans="1:6" x14ac:dyDescent="0.3">
      <c r="A5962" s="1">
        <v>172797</v>
      </c>
      <c r="B5962" t="s">
        <v>17</v>
      </c>
      <c r="C5962" s="2">
        <v>37606.559999999998</v>
      </c>
      <c r="D5962" s="2">
        <f>IFERROR(VLOOKUP(A5962&amp;"-"&amp;B5962,NEW!$D$2:$E$18056,2,FALSE),0)</f>
        <v>75213.119999999995</v>
      </c>
      <c r="E5962" s="2" t="b">
        <f t="shared" si="144"/>
        <v>0</v>
      </c>
      <c r="F5962">
        <f t="shared" ref="F5962:F5971" si="145">D5962/C5962</f>
        <v>2</v>
      </c>
    </row>
    <row r="5963" spans="1:6" x14ac:dyDescent="0.3">
      <c r="A5963">
        <v>577329</v>
      </c>
      <c r="B5963" t="s">
        <v>17</v>
      </c>
      <c r="C5963" s="2">
        <v>2458786.16</v>
      </c>
      <c r="D5963" s="2">
        <f>IFERROR(VLOOKUP(A5963&amp;"-"&amp;B5963,NEW!$D$2:$E$18056,2,FALSE),0)</f>
        <v>4917572.32</v>
      </c>
      <c r="E5963" s="2" t="b">
        <f t="shared" si="144"/>
        <v>0</v>
      </c>
      <c r="F5963">
        <f t="shared" si="145"/>
        <v>2</v>
      </c>
    </row>
    <row r="5964" spans="1:6" x14ac:dyDescent="0.3">
      <c r="A5964">
        <v>166526</v>
      </c>
      <c r="B5964" t="s">
        <v>17</v>
      </c>
      <c r="C5964" s="2">
        <v>931528.53</v>
      </c>
      <c r="D5964" s="2">
        <f>IFERROR(VLOOKUP(A5964&amp;"-"&amp;B5964,NEW!$D$2:$E$18056,2,FALSE),0)</f>
        <v>1863057.06</v>
      </c>
      <c r="E5964" s="2" t="b">
        <f t="shared" si="144"/>
        <v>0</v>
      </c>
      <c r="F5964">
        <f t="shared" si="145"/>
        <v>2</v>
      </c>
    </row>
    <row r="5965" spans="1:6" x14ac:dyDescent="0.3">
      <c r="A5965">
        <v>120572</v>
      </c>
      <c r="B5965" t="s">
        <v>17</v>
      </c>
      <c r="C5965" s="2">
        <v>326497.45</v>
      </c>
      <c r="D5965" s="2">
        <f>IFERROR(VLOOKUP(A5965&amp;"-"&amp;B5965,NEW!$D$2:$E$18056,2,FALSE),0)</f>
        <v>652994.9</v>
      </c>
      <c r="E5965" s="2" t="b">
        <f t="shared" si="144"/>
        <v>0</v>
      </c>
      <c r="F5965">
        <f t="shared" si="145"/>
        <v>2</v>
      </c>
    </row>
    <row r="5966" spans="1:6" x14ac:dyDescent="0.3">
      <c r="A5966" s="1">
        <v>693467</v>
      </c>
      <c r="B5966" t="s">
        <v>18</v>
      </c>
      <c r="C5966" s="2">
        <v>154665.57</v>
      </c>
      <c r="D5966" s="2">
        <f>IFERROR(VLOOKUP(A5966&amp;"-"&amp;B5966,NEW!$D$2:$E$18056,2,FALSE),0)</f>
        <v>309331.14</v>
      </c>
      <c r="E5966" s="2" t="b">
        <f t="shared" si="144"/>
        <v>0</v>
      </c>
      <c r="F5966">
        <f t="shared" si="145"/>
        <v>2</v>
      </c>
    </row>
    <row r="5967" spans="1:6" x14ac:dyDescent="0.3">
      <c r="A5967">
        <v>780462</v>
      </c>
      <c r="B5967" t="s">
        <v>18</v>
      </c>
      <c r="C5967" s="2">
        <v>7425.1</v>
      </c>
      <c r="D5967" s="2">
        <f>IFERROR(VLOOKUP(A5967&amp;"-"&amp;B5967,NEW!$D$2:$E$18056,2,FALSE),0)</f>
        <v>14850.2</v>
      </c>
      <c r="E5967" s="2" t="b">
        <f t="shared" si="144"/>
        <v>0</v>
      </c>
      <c r="F5967">
        <f t="shared" si="145"/>
        <v>2</v>
      </c>
    </row>
    <row r="5968" spans="1:6" x14ac:dyDescent="0.3">
      <c r="A5968">
        <v>274784</v>
      </c>
      <c r="B5968" t="s">
        <v>18</v>
      </c>
      <c r="C5968" s="2">
        <v>38017.279999999999</v>
      </c>
      <c r="D5968" s="2">
        <f>IFERROR(VLOOKUP(A5968&amp;"-"&amp;B5968,NEW!$D$2:$E$18056,2,FALSE),0)</f>
        <v>76034.559999999998</v>
      </c>
      <c r="E5968" s="2" t="b">
        <f t="shared" si="144"/>
        <v>0</v>
      </c>
      <c r="F5968">
        <f t="shared" si="145"/>
        <v>2</v>
      </c>
    </row>
    <row r="5969" spans="1:6" x14ac:dyDescent="0.3">
      <c r="A5969">
        <v>956096</v>
      </c>
      <c r="B5969" t="s">
        <v>18</v>
      </c>
      <c r="C5969" s="2">
        <v>147810.72</v>
      </c>
      <c r="D5969" s="2">
        <f>IFERROR(VLOOKUP(A5969&amp;"-"&amp;B5969,NEW!$D$2:$E$18056,2,FALSE),0)</f>
        <v>295621.44</v>
      </c>
      <c r="E5969" s="2" t="b">
        <f t="shared" si="144"/>
        <v>0</v>
      </c>
      <c r="F5969">
        <f t="shared" si="145"/>
        <v>2</v>
      </c>
    </row>
    <row r="5970" spans="1:6" x14ac:dyDescent="0.3">
      <c r="A5970">
        <v>206625</v>
      </c>
      <c r="B5970" t="s">
        <v>13</v>
      </c>
      <c r="C5970" s="2">
        <v>351294.25</v>
      </c>
      <c r="D5970" s="2">
        <f>IFERROR(VLOOKUP(A5970&amp;"-"&amp;B5970,NEW!$D$2:$E$18056,2,FALSE),0)</f>
        <v>702588.5</v>
      </c>
      <c r="E5970" s="2" t="b">
        <f t="shared" si="144"/>
        <v>0</v>
      </c>
      <c r="F5970">
        <f t="shared" si="145"/>
        <v>2</v>
      </c>
    </row>
    <row r="5971" spans="1:6" x14ac:dyDescent="0.3">
      <c r="A5971">
        <v>569441</v>
      </c>
      <c r="B5971" t="s">
        <v>13</v>
      </c>
      <c r="C5971" s="2">
        <v>8924.82</v>
      </c>
      <c r="D5971" s="2">
        <f>IFERROR(VLOOKUP(A5971&amp;"-"&amp;B5971,NEW!$D$2:$E$18056,2,FALSE),0)</f>
        <v>17849.64</v>
      </c>
      <c r="E5971" s="2" t="b">
        <f t="shared" si="144"/>
        <v>0</v>
      </c>
      <c r="F5971">
        <f t="shared" si="145"/>
        <v>2</v>
      </c>
    </row>
    <row r="5972" spans="1:6" x14ac:dyDescent="0.3">
      <c r="A5972">
        <v>151182</v>
      </c>
      <c r="B5972" t="s">
        <v>3</v>
      </c>
      <c r="C5972" s="2">
        <v>552067.72</v>
      </c>
      <c r="D5972" s="2">
        <f>IFERROR(VLOOKUP(A5972&amp;"-"&amp;B5972,NEW!$D$2:$E$18056,2,FALSE),0)</f>
        <v>552067.72</v>
      </c>
      <c r="E5972" s="2" t="b">
        <f t="shared" si="144"/>
        <v>1</v>
      </c>
    </row>
    <row r="5973" spans="1:6" x14ac:dyDescent="0.3">
      <c r="A5973">
        <v>893767</v>
      </c>
      <c r="B5973" t="s">
        <v>3</v>
      </c>
      <c r="C5973" s="2">
        <v>9442.1200000000008</v>
      </c>
      <c r="D5973" s="2">
        <f>IFERROR(VLOOKUP(A5973&amp;"-"&amp;B5973,NEW!$D$2:$E$18056,2,FALSE),0)</f>
        <v>9442.1200000000008</v>
      </c>
      <c r="E5973" s="2" t="b">
        <f t="shared" si="144"/>
        <v>1</v>
      </c>
    </row>
    <row r="5974" spans="1:6" x14ac:dyDescent="0.3">
      <c r="A5974">
        <v>744717</v>
      </c>
      <c r="B5974" t="s">
        <v>6</v>
      </c>
      <c r="C5974" s="2">
        <v>16168.11</v>
      </c>
      <c r="D5974" s="2">
        <f>IFERROR(VLOOKUP(A5974&amp;"-"&amp;B5974,NEW!$D$2:$E$18056,2,FALSE),0)</f>
        <v>16168.11</v>
      </c>
      <c r="E5974" s="2" t="b">
        <f t="shared" si="144"/>
        <v>1</v>
      </c>
    </row>
    <row r="5975" spans="1:6" x14ac:dyDescent="0.3">
      <c r="A5975">
        <v>382810</v>
      </c>
      <c r="B5975" t="s">
        <v>16</v>
      </c>
      <c r="C5975" s="2">
        <v>14286.69</v>
      </c>
      <c r="D5975" s="2">
        <f>IFERROR(VLOOKUP(A5975&amp;"-"&amp;B5975,NEW!$D$2:$E$18056,2,FALSE),0)</f>
        <v>14286.69</v>
      </c>
      <c r="E5975" s="2" t="b">
        <f t="shared" si="144"/>
        <v>1</v>
      </c>
    </row>
    <row r="5976" spans="1:6" x14ac:dyDescent="0.3">
      <c r="A5976" s="1">
        <v>468135</v>
      </c>
      <c r="B5976" t="s">
        <v>17</v>
      </c>
      <c r="C5976" s="2">
        <v>146843.68</v>
      </c>
      <c r="D5976" s="2">
        <f>IFERROR(VLOOKUP(A5976&amp;"-"&amp;B5976,NEW!$D$2:$E$18056,2,FALSE),0)</f>
        <v>293687.36</v>
      </c>
      <c r="E5976" s="2" t="b">
        <f t="shared" si="144"/>
        <v>0</v>
      </c>
      <c r="F5976">
        <f>D5976/C5976</f>
        <v>2</v>
      </c>
    </row>
    <row r="5977" spans="1:6" x14ac:dyDescent="0.3">
      <c r="A5977" s="1">
        <v>774411</v>
      </c>
      <c r="B5977" t="s">
        <v>18</v>
      </c>
      <c r="C5977" s="2">
        <v>312877.40000000002</v>
      </c>
      <c r="D5977" s="2">
        <f>IFERROR(VLOOKUP(A5977&amp;"-"&amp;B5977,NEW!$D$2:$E$18056,2,FALSE),0)</f>
        <v>625754.80000000005</v>
      </c>
      <c r="E5977" s="2" t="b">
        <f t="shared" si="144"/>
        <v>0</v>
      </c>
      <c r="F5977">
        <f>D5977/C5977</f>
        <v>2</v>
      </c>
    </row>
    <row r="5978" spans="1:6" x14ac:dyDescent="0.3">
      <c r="A5978">
        <v>866834</v>
      </c>
      <c r="B5978" t="s">
        <v>10</v>
      </c>
      <c r="C5978" s="2">
        <v>1809.44</v>
      </c>
      <c r="D5978" s="2">
        <f>IFERROR(VLOOKUP(A5978&amp;"-"&amp;B5978,NEW!$D$2:$E$18056,2,FALSE),0)</f>
        <v>1809.44</v>
      </c>
      <c r="E5978" s="2" t="b">
        <f t="shared" si="144"/>
        <v>1</v>
      </c>
    </row>
    <row r="5979" spans="1:6" x14ac:dyDescent="0.3">
      <c r="A5979">
        <v>771604</v>
      </c>
      <c r="B5979" t="s">
        <v>12</v>
      </c>
      <c r="C5979" s="2">
        <v>1745.78</v>
      </c>
      <c r="D5979" s="2">
        <f>IFERROR(VLOOKUP(A5979&amp;"-"&amp;B5979,NEW!$D$2:$E$18056,2,FALSE),0)</f>
        <v>1745.78</v>
      </c>
      <c r="E5979" s="2" t="b">
        <f t="shared" si="144"/>
        <v>1</v>
      </c>
    </row>
    <row r="5980" spans="1:6" x14ac:dyDescent="0.3">
      <c r="A5980">
        <v>624196</v>
      </c>
      <c r="B5980" t="s">
        <v>6</v>
      </c>
      <c r="C5980" s="2">
        <v>141040.74</v>
      </c>
      <c r="D5980" s="2">
        <f>IFERROR(VLOOKUP(A5980&amp;"-"&amp;B5980,NEW!$D$2:$E$18056,2,FALSE),0)</f>
        <v>141040.74</v>
      </c>
      <c r="E5980" s="2" t="b">
        <f t="shared" si="144"/>
        <v>1</v>
      </c>
    </row>
    <row r="5981" spans="1:6" x14ac:dyDescent="0.3">
      <c r="A5981">
        <v>929431</v>
      </c>
      <c r="B5981" t="s">
        <v>8</v>
      </c>
      <c r="C5981" s="2">
        <v>289079.43</v>
      </c>
      <c r="D5981" s="2">
        <f>IFERROR(VLOOKUP(A5981&amp;"-"&amp;B5981,NEW!$D$2:$E$18056,2,FALSE),0)</f>
        <v>289079.43</v>
      </c>
      <c r="E5981" s="2" t="b">
        <f t="shared" si="144"/>
        <v>1</v>
      </c>
    </row>
    <row r="5982" spans="1:6" x14ac:dyDescent="0.3">
      <c r="A5982">
        <v>165883</v>
      </c>
      <c r="B5982" t="s">
        <v>8</v>
      </c>
      <c r="C5982" s="2">
        <v>55733.39</v>
      </c>
      <c r="D5982" s="2">
        <f>IFERROR(VLOOKUP(A5982&amp;"-"&amp;B5982,NEW!$D$2:$E$18056,2,FALSE),0)</f>
        <v>55733.39</v>
      </c>
      <c r="E5982" s="2" t="b">
        <f t="shared" si="144"/>
        <v>1</v>
      </c>
    </row>
    <row r="5983" spans="1:6" x14ac:dyDescent="0.3">
      <c r="A5983">
        <v>275778</v>
      </c>
      <c r="B5983" t="s">
        <v>8</v>
      </c>
      <c r="C5983" s="2">
        <v>86933.5</v>
      </c>
      <c r="D5983" s="2">
        <f>IFERROR(VLOOKUP(A5983&amp;"-"&amp;B5983,NEW!$D$2:$E$18056,2,FALSE),0)</f>
        <v>86933.5</v>
      </c>
      <c r="E5983" s="2" t="b">
        <f t="shared" si="144"/>
        <v>1</v>
      </c>
    </row>
    <row r="5984" spans="1:6" x14ac:dyDescent="0.3">
      <c r="A5984">
        <v>206707</v>
      </c>
      <c r="B5984" t="s">
        <v>8</v>
      </c>
      <c r="C5984" s="2">
        <v>116317.79</v>
      </c>
      <c r="D5984" s="2">
        <f>IFERROR(VLOOKUP(A5984&amp;"-"&amp;B5984,NEW!$D$2:$E$18056,2,FALSE),0)</f>
        <v>116317.79</v>
      </c>
      <c r="E5984" s="2" t="b">
        <f t="shared" si="144"/>
        <v>1</v>
      </c>
    </row>
    <row r="5985" spans="1:5" x14ac:dyDescent="0.3">
      <c r="A5985">
        <v>722282</v>
      </c>
      <c r="B5985" t="s">
        <v>8</v>
      </c>
      <c r="C5985" s="2">
        <v>63875.74</v>
      </c>
      <c r="D5985" s="2">
        <f>IFERROR(VLOOKUP(A5985&amp;"-"&amp;B5985,NEW!$D$2:$E$18056,2,FALSE),0)</f>
        <v>63875.74</v>
      </c>
      <c r="E5985" s="2" t="b">
        <f t="shared" si="144"/>
        <v>1</v>
      </c>
    </row>
    <row r="5986" spans="1:5" x14ac:dyDescent="0.3">
      <c r="A5986">
        <v>101544</v>
      </c>
      <c r="B5986" t="s">
        <v>9</v>
      </c>
      <c r="C5986" s="2">
        <v>163214.49</v>
      </c>
      <c r="D5986" s="2">
        <f>IFERROR(VLOOKUP(A5986&amp;"-"&amp;B5986,NEW!$D$2:$E$18056,2,FALSE),0)</f>
        <v>163214.49</v>
      </c>
      <c r="E5986" s="2" t="b">
        <f t="shared" si="144"/>
        <v>1</v>
      </c>
    </row>
    <row r="5987" spans="1:5" x14ac:dyDescent="0.3">
      <c r="A5987">
        <v>995570</v>
      </c>
      <c r="B5987" t="s">
        <v>9</v>
      </c>
      <c r="C5987" s="2">
        <v>259509.43</v>
      </c>
      <c r="D5987" s="2">
        <f>IFERROR(VLOOKUP(A5987&amp;"-"&amp;B5987,NEW!$D$2:$E$18056,2,FALSE),0)</f>
        <v>259509.43</v>
      </c>
      <c r="E5987" s="2" t="b">
        <f t="shared" si="144"/>
        <v>1</v>
      </c>
    </row>
    <row r="5988" spans="1:5" x14ac:dyDescent="0.3">
      <c r="A5988">
        <v>713152</v>
      </c>
      <c r="B5988" t="s">
        <v>8</v>
      </c>
      <c r="C5988" s="2">
        <v>4003749.16</v>
      </c>
      <c r="D5988" s="2">
        <f>IFERROR(VLOOKUP(A5988&amp;"-"&amp;B5988,NEW!$D$2:$E$18056,2,FALSE),0)</f>
        <v>4003749.16</v>
      </c>
      <c r="E5988" s="2" t="b">
        <f t="shared" si="144"/>
        <v>1</v>
      </c>
    </row>
    <row r="5989" spans="1:5" x14ac:dyDescent="0.3">
      <c r="A5989">
        <v>991202</v>
      </c>
      <c r="B5989" t="s">
        <v>9</v>
      </c>
      <c r="C5989" s="2">
        <v>172821.73</v>
      </c>
      <c r="D5989" s="2">
        <f>IFERROR(VLOOKUP(A5989&amp;"-"&amp;B5989,NEW!$D$2:$E$18056,2,FALSE),0)</f>
        <v>172821.73</v>
      </c>
      <c r="E5989" s="2" t="b">
        <f t="shared" si="144"/>
        <v>1</v>
      </c>
    </row>
    <row r="5990" spans="1:5" x14ac:dyDescent="0.3">
      <c r="A5990">
        <v>532143</v>
      </c>
      <c r="B5990" t="s">
        <v>8</v>
      </c>
      <c r="C5990" s="2">
        <v>7561.2</v>
      </c>
      <c r="D5990" s="2">
        <f>IFERROR(VLOOKUP(A5990&amp;"-"&amp;B5990,NEW!$D$2:$E$18056,2,FALSE),0)</f>
        <v>7561.2</v>
      </c>
      <c r="E5990" s="2" t="b">
        <f t="shared" si="144"/>
        <v>1</v>
      </c>
    </row>
    <row r="5991" spans="1:5" x14ac:dyDescent="0.3">
      <c r="A5991">
        <v>955432</v>
      </c>
      <c r="B5991" t="s">
        <v>10</v>
      </c>
      <c r="C5991" s="2">
        <v>3803411.18</v>
      </c>
      <c r="D5991" s="2">
        <f>IFERROR(VLOOKUP(A5991&amp;"-"&amp;B5991,NEW!$D$2:$E$18056,2,FALSE),0)</f>
        <v>3803411.18</v>
      </c>
      <c r="E5991" s="2" t="b">
        <f t="shared" si="144"/>
        <v>1</v>
      </c>
    </row>
    <row r="5992" spans="1:5" x14ac:dyDescent="0.3">
      <c r="A5992">
        <v>326134</v>
      </c>
      <c r="B5992" t="s">
        <v>10</v>
      </c>
      <c r="C5992" s="2">
        <v>88224.71</v>
      </c>
      <c r="D5992" s="2">
        <f>IFERROR(VLOOKUP(A5992&amp;"-"&amp;B5992,NEW!$D$2:$E$18056,2,FALSE),0)</f>
        <v>88224.71</v>
      </c>
      <c r="E5992" s="2" t="b">
        <f t="shared" si="144"/>
        <v>1</v>
      </c>
    </row>
    <row r="5993" spans="1:5" x14ac:dyDescent="0.3">
      <c r="A5993" t="s">
        <v>67</v>
      </c>
      <c r="B5993" t="s">
        <v>9</v>
      </c>
      <c r="C5993" s="2">
        <v>1001499.17</v>
      </c>
      <c r="D5993" s="2">
        <f>IFERROR(VLOOKUP(A5993&amp;"-"&amp;B5993,NEW!$D$2:$E$18056,2,FALSE),0)</f>
        <v>1001499.17</v>
      </c>
      <c r="E5993" s="2" t="b">
        <f t="shared" si="144"/>
        <v>1</v>
      </c>
    </row>
    <row r="5994" spans="1:5" x14ac:dyDescent="0.3">
      <c r="A5994">
        <v>744610</v>
      </c>
      <c r="B5994" t="s">
        <v>10</v>
      </c>
      <c r="C5994" s="2">
        <v>28006.33</v>
      </c>
      <c r="D5994" s="2">
        <f>IFERROR(VLOOKUP(A5994&amp;"-"&amp;B5994,NEW!$D$2:$E$18056,2,FALSE),0)</f>
        <v>28006.33</v>
      </c>
      <c r="E5994" s="2" t="b">
        <f t="shared" si="144"/>
        <v>1</v>
      </c>
    </row>
    <row r="5995" spans="1:5" x14ac:dyDescent="0.3">
      <c r="A5995">
        <v>746530</v>
      </c>
      <c r="B5995" t="s">
        <v>9</v>
      </c>
      <c r="C5995" s="2">
        <v>2122223.7000000002</v>
      </c>
      <c r="D5995" s="2">
        <f>IFERROR(VLOOKUP(A5995&amp;"-"&amp;B5995,NEW!$D$2:$E$18056,2,FALSE),0)</f>
        <v>2122223.7000000002</v>
      </c>
      <c r="E5995" s="2" t="b">
        <f t="shared" si="144"/>
        <v>1</v>
      </c>
    </row>
    <row r="5996" spans="1:5" x14ac:dyDescent="0.3">
      <c r="A5996">
        <v>236856</v>
      </c>
      <c r="B5996" t="s">
        <v>9</v>
      </c>
      <c r="C5996" s="2">
        <v>41998.98</v>
      </c>
      <c r="D5996" s="2">
        <f>IFERROR(VLOOKUP(A5996&amp;"-"&amp;B5996,NEW!$D$2:$E$18056,2,FALSE),0)</f>
        <v>41998.98</v>
      </c>
      <c r="E5996" s="2" t="b">
        <f t="shared" si="144"/>
        <v>1</v>
      </c>
    </row>
    <row r="5997" spans="1:5" x14ac:dyDescent="0.3">
      <c r="A5997" s="1">
        <v>998408</v>
      </c>
      <c r="B5997" t="s">
        <v>9</v>
      </c>
      <c r="C5997" s="2">
        <v>137364.25</v>
      </c>
      <c r="D5997" s="2">
        <f>IFERROR(VLOOKUP(A5997&amp;"-"&amp;B5997,NEW!$D$2:$E$18056,2,FALSE),0)</f>
        <v>137364.25</v>
      </c>
      <c r="E5997" s="2" t="b">
        <f t="shared" si="144"/>
        <v>1</v>
      </c>
    </row>
    <row r="5998" spans="1:5" x14ac:dyDescent="0.3">
      <c r="A5998">
        <v>782224</v>
      </c>
      <c r="B5998" t="s">
        <v>10</v>
      </c>
      <c r="C5998" s="2">
        <v>453255.07</v>
      </c>
      <c r="D5998" s="2">
        <f>IFERROR(VLOOKUP(A5998&amp;"-"&amp;B5998,NEW!$D$2:$E$18056,2,FALSE),0)</f>
        <v>453255.07</v>
      </c>
      <c r="E5998" s="2" t="b">
        <f t="shared" si="144"/>
        <v>1</v>
      </c>
    </row>
    <row r="5999" spans="1:5" x14ac:dyDescent="0.3">
      <c r="A5999">
        <v>319473</v>
      </c>
      <c r="B5999" t="s">
        <v>10</v>
      </c>
      <c r="C5999" s="2">
        <v>108075.23</v>
      </c>
      <c r="D5999" s="2">
        <f>IFERROR(VLOOKUP(A5999&amp;"-"&amp;B5999,NEW!$D$2:$E$18056,2,FALSE),0)</f>
        <v>108075.23</v>
      </c>
      <c r="E5999" s="2" t="b">
        <f t="shared" si="144"/>
        <v>1</v>
      </c>
    </row>
    <row r="6000" spans="1:5" x14ac:dyDescent="0.3">
      <c r="A6000">
        <v>863186</v>
      </c>
      <c r="B6000" t="s">
        <v>9</v>
      </c>
      <c r="C6000" s="2">
        <v>244601.84</v>
      </c>
      <c r="D6000" s="2">
        <f>IFERROR(VLOOKUP(A6000&amp;"-"&amp;B6000,NEW!$D$2:$E$18056,2,FALSE),0)</f>
        <v>244601.84</v>
      </c>
      <c r="E6000" s="2" t="b">
        <f t="shared" si="144"/>
        <v>1</v>
      </c>
    </row>
    <row r="6001" spans="1:5" x14ac:dyDescent="0.3">
      <c r="A6001">
        <v>878347</v>
      </c>
      <c r="B6001" t="s">
        <v>10</v>
      </c>
      <c r="C6001" s="2">
        <v>2596558.09</v>
      </c>
      <c r="D6001" s="2">
        <f>IFERROR(VLOOKUP(A6001&amp;"-"&amp;B6001,NEW!$D$2:$E$18056,2,FALSE),0)</f>
        <v>2596558.09</v>
      </c>
      <c r="E6001" s="2" t="b">
        <f t="shared" si="144"/>
        <v>1</v>
      </c>
    </row>
    <row r="6002" spans="1:5" x14ac:dyDescent="0.3">
      <c r="A6002">
        <v>991180</v>
      </c>
      <c r="B6002" t="s">
        <v>10</v>
      </c>
      <c r="C6002" s="2">
        <v>85899.56</v>
      </c>
      <c r="D6002" s="2">
        <f>IFERROR(VLOOKUP(A6002&amp;"-"&amp;B6002,NEW!$D$2:$E$18056,2,FALSE),0)</f>
        <v>85899.56</v>
      </c>
      <c r="E6002" s="2" t="b">
        <f t="shared" si="144"/>
        <v>1</v>
      </c>
    </row>
    <row r="6003" spans="1:5" x14ac:dyDescent="0.3">
      <c r="A6003">
        <v>101564</v>
      </c>
      <c r="B6003" t="s">
        <v>12</v>
      </c>
      <c r="C6003" s="2">
        <v>391246.37</v>
      </c>
      <c r="D6003" s="2">
        <f>IFERROR(VLOOKUP(A6003&amp;"-"&amp;B6003,NEW!$D$2:$E$18056,2,FALSE),0)</f>
        <v>391246.37</v>
      </c>
      <c r="E6003" s="2" t="b">
        <f t="shared" si="144"/>
        <v>1</v>
      </c>
    </row>
    <row r="6004" spans="1:5" x14ac:dyDescent="0.3">
      <c r="A6004">
        <v>661855</v>
      </c>
      <c r="B6004" t="s">
        <v>12</v>
      </c>
      <c r="C6004" s="2">
        <v>2397849.25</v>
      </c>
      <c r="D6004" s="2">
        <f>IFERROR(VLOOKUP(A6004&amp;"-"&amp;B6004,NEW!$D$2:$E$18056,2,FALSE),0)</f>
        <v>2397849.25</v>
      </c>
      <c r="E6004" s="2" t="b">
        <f t="shared" si="144"/>
        <v>1</v>
      </c>
    </row>
    <row r="6005" spans="1:5" x14ac:dyDescent="0.3">
      <c r="A6005">
        <v>927920</v>
      </c>
      <c r="B6005" t="s">
        <v>10</v>
      </c>
      <c r="C6005" s="2">
        <v>17062.63</v>
      </c>
      <c r="D6005" s="2">
        <f>IFERROR(VLOOKUP(A6005&amp;"-"&amp;B6005,NEW!$D$2:$E$18056,2,FALSE),0)</f>
        <v>17062.63</v>
      </c>
      <c r="E6005" s="2" t="b">
        <f t="shared" si="144"/>
        <v>1</v>
      </c>
    </row>
    <row r="6006" spans="1:5" x14ac:dyDescent="0.3">
      <c r="A6006">
        <v>152079</v>
      </c>
      <c r="B6006" t="s">
        <v>12</v>
      </c>
      <c r="C6006" s="2">
        <v>20350.47</v>
      </c>
      <c r="D6006" s="2">
        <f>IFERROR(VLOOKUP(A6006&amp;"-"&amp;B6006,NEW!$D$2:$E$18056,2,FALSE),0)</f>
        <v>20350.47</v>
      </c>
      <c r="E6006" s="2" t="b">
        <f t="shared" si="144"/>
        <v>1</v>
      </c>
    </row>
    <row r="6007" spans="1:5" x14ac:dyDescent="0.3">
      <c r="A6007">
        <v>814146</v>
      </c>
      <c r="B6007" t="s">
        <v>12</v>
      </c>
      <c r="C6007" s="2">
        <v>2867.23</v>
      </c>
      <c r="D6007" s="2">
        <f>IFERROR(VLOOKUP(A6007&amp;"-"&amp;B6007,NEW!$D$2:$E$18056,2,FALSE),0)</f>
        <v>2867.23</v>
      </c>
      <c r="E6007" s="2" t="b">
        <f t="shared" si="144"/>
        <v>1</v>
      </c>
    </row>
    <row r="6008" spans="1:5" x14ac:dyDescent="0.3">
      <c r="A6008">
        <v>510308</v>
      </c>
      <c r="B6008" t="s">
        <v>12</v>
      </c>
      <c r="C6008" s="2">
        <v>217135.25</v>
      </c>
      <c r="D6008" s="2">
        <f>IFERROR(VLOOKUP(A6008&amp;"-"&amp;B6008,NEW!$D$2:$E$18056,2,FALSE),0)</f>
        <v>217135.25</v>
      </c>
      <c r="E6008" s="2" t="b">
        <f t="shared" si="144"/>
        <v>1</v>
      </c>
    </row>
    <row r="6009" spans="1:5" x14ac:dyDescent="0.3">
      <c r="A6009">
        <v>680770</v>
      </c>
      <c r="B6009" t="s">
        <v>12</v>
      </c>
      <c r="C6009" s="2">
        <v>8654.9</v>
      </c>
      <c r="D6009" s="2">
        <f>IFERROR(VLOOKUP(A6009&amp;"-"&amp;B6009,NEW!$D$2:$E$18056,2,FALSE),0)</f>
        <v>8654.9</v>
      </c>
      <c r="E6009" s="2" t="b">
        <f t="shared" si="144"/>
        <v>1</v>
      </c>
    </row>
    <row r="6010" spans="1:5" x14ac:dyDescent="0.3">
      <c r="A6010">
        <v>817884</v>
      </c>
      <c r="B6010" t="s">
        <v>12</v>
      </c>
      <c r="C6010" s="2">
        <v>7690.23</v>
      </c>
      <c r="D6010" s="2">
        <f>IFERROR(VLOOKUP(A6010&amp;"-"&amp;B6010,NEW!$D$2:$E$18056,2,FALSE),0)</f>
        <v>7690.23</v>
      </c>
      <c r="E6010" s="2" t="b">
        <f t="shared" si="144"/>
        <v>1</v>
      </c>
    </row>
    <row r="6011" spans="1:5" x14ac:dyDescent="0.3">
      <c r="A6011">
        <v>847881</v>
      </c>
      <c r="B6011" t="s">
        <v>12</v>
      </c>
      <c r="C6011" s="2">
        <v>7694.71</v>
      </c>
      <c r="D6011" s="2">
        <f>IFERROR(VLOOKUP(A6011&amp;"-"&amp;B6011,NEW!$D$2:$E$18056,2,FALSE),0)</f>
        <v>7694.71</v>
      </c>
      <c r="E6011" s="2" t="b">
        <f t="shared" si="144"/>
        <v>1</v>
      </c>
    </row>
    <row r="6012" spans="1:5" x14ac:dyDescent="0.3">
      <c r="A6012">
        <v>101308</v>
      </c>
      <c r="B6012" t="s">
        <v>14</v>
      </c>
      <c r="C6012" s="2">
        <v>2078054.28</v>
      </c>
      <c r="D6012" s="2">
        <f>IFERROR(VLOOKUP(A6012&amp;"-"&amp;B6012,NEW!$D$2:$E$18056,2,FALSE),0)</f>
        <v>2078054.28</v>
      </c>
      <c r="E6012" s="2" t="b">
        <f t="shared" si="144"/>
        <v>1</v>
      </c>
    </row>
    <row r="6013" spans="1:5" x14ac:dyDescent="0.3">
      <c r="A6013">
        <v>893235</v>
      </c>
      <c r="B6013" t="s">
        <v>12</v>
      </c>
      <c r="C6013" s="2">
        <v>0</v>
      </c>
      <c r="D6013" s="2">
        <f>IFERROR(VLOOKUP(A6013&amp;"-"&amp;B6013,NEW!$D$2:$E$18056,2,FALSE),0)</f>
        <v>0</v>
      </c>
      <c r="E6013" s="2" t="b">
        <f t="shared" si="144"/>
        <v>1</v>
      </c>
    </row>
    <row r="6014" spans="1:5" x14ac:dyDescent="0.3">
      <c r="A6014">
        <v>684603</v>
      </c>
      <c r="B6014" t="s">
        <v>14</v>
      </c>
      <c r="C6014" s="2">
        <v>82088.25</v>
      </c>
      <c r="D6014" s="2">
        <f>IFERROR(VLOOKUP(A6014&amp;"-"&amp;B6014,NEW!$D$2:$E$18056,2,FALSE),0)</f>
        <v>82088.25</v>
      </c>
      <c r="E6014" s="2" t="b">
        <f t="shared" si="144"/>
        <v>1</v>
      </c>
    </row>
    <row r="6015" spans="1:5" x14ac:dyDescent="0.3">
      <c r="A6015">
        <v>274352</v>
      </c>
      <c r="B6015" t="s">
        <v>14</v>
      </c>
      <c r="C6015" s="2">
        <v>11998.52</v>
      </c>
      <c r="D6015" s="2">
        <f>IFERROR(VLOOKUP(A6015&amp;"-"&amp;B6015,NEW!$D$2:$E$18056,2,FALSE),0)</f>
        <v>11998.52</v>
      </c>
      <c r="E6015" s="2" t="b">
        <f t="shared" si="144"/>
        <v>1</v>
      </c>
    </row>
    <row r="6016" spans="1:5" x14ac:dyDescent="0.3">
      <c r="A6016">
        <v>884468</v>
      </c>
      <c r="B6016" t="s">
        <v>14</v>
      </c>
      <c r="C6016" s="2">
        <v>2440103.91</v>
      </c>
      <c r="D6016" s="2">
        <f>IFERROR(VLOOKUP(A6016&amp;"-"&amp;B6016,NEW!$D$2:$E$18056,2,FALSE),0)</f>
        <v>2440103.91</v>
      </c>
      <c r="E6016" s="2" t="b">
        <f t="shared" si="144"/>
        <v>1</v>
      </c>
    </row>
    <row r="6017" spans="1:6" x14ac:dyDescent="0.3">
      <c r="A6017">
        <v>995784</v>
      </c>
      <c r="B6017" t="s">
        <v>14</v>
      </c>
      <c r="C6017" s="2">
        <v>170323.61</v>
      </c>
      <c r="D6017" s="2">
        <f>IFERROR(VLOOKUP(A6017&amp;"-"&amp;B6017,NEW!$D$2:$E$18056,2,FALSE),0)</f>
        <v>170323.61</v>
      </c>
      <c r="E6017" s="2" t="b">
        <f t="shared" si="144"/>
        <v>1</v>
      </c>
    </row>
    <row r="6018" spans="1:6" x14ac:dyDescent="0.3">
      <c r="A6018">
        <v>956579</v>
      </c>
      <c r="B6018" t="s">
        <v>14</v>
      </c>
      <c r="C6018" s="2">
        <v>42292.35</v>
      </c>
      <c r="D6018" s="2">
        <f>IFERROR(VLOOKUP(A6018&amp;"-"&amp;B6018,NEW!$D$2:$E$18056,2,FALSE),0)</f>
        <v>42292.35</v>
      </c>
      <c r="E6018" s="2" t="b">
        <f t="shared" si="144"/>
        <v>1</v>
      </c>
    </row>
    <row r="6019" spans="1:6" x14ac:dyDescent="0.3">
      <c r="A6019">
        <v>942570</v>
      </c>
      <c r="B6019" t="s">
        <v>14</v>
      </c>
      <c r="C6019" s="2">
        <v>3719.07</v>
      </c>
      <c r="D6019" s="2">
        <f>IFERROR(VLOOKUP(A6019&amp;"-"&amp;B6019,NEW!$D$2:$E$18056,2,FALSE),0)</f>
        <v>3719.07</v>
      </c>
      <c r="E6019" s="2" t="b">
        <f t="shared" ref="E6019:E6082" si="146">D6019=C6019</f>
        <v>1</v>
      </c>
    </row>
    <row r="6020" spans="1:6" x14ac:dyDescent="0.3">
      <c r="A6020" s="1">
        <v>947469</v>
      </c>
      <c r="B6020" t="s">
        <v>15</v>
      </c>
      <c r="C6020" s="2">
        <v>2211174.0499999998</v>
      </c>
      <c r="D6020" s="2">
        <f>IFERROR(VLOOKUP(A6020&amp;"-"&amp;B6020,NEW!$D$2:$E$18056,2,FALSE),0)</f>
        <v>2211174.0499999998</v>
      </c>
      <c r="E6020" s="2" t="b">
        <f t="shared" si="146"/>
        <v>1</v>
      </c>
    </row>
    <row r="6021" spans="1:6" x14ac:dyDescent="0.3">
      <c r="A6021">
        <v>265450</v>
      </c>
      <c r="B6021" t="s">
        <v>15</v>
      </c>
      <c r="C6021" s="2">
        <v>488920.52</v>
      </c>
      <c r="D6021" s="2">
        <f>IFERROR(VLOOKUP(A6021&amp;"-"&amp;B6021,NEW!$D$2:$E$18056,2,FALSE),0)</f>
        <v>488920.52</v>
      </c>
      <c r="E6021" s="2" t="b">
        <f t="shared" si="146"/>
        <v>1</v>
      </c>
    </row>
    <row r="6022" spans="1:6" x14ac:dyDescent="0.3">
      <c r="A6022">
        <v>140148</v>
      </c>
      <c r="B6022" t="s">
        <v>14</v>
      </c>
      <c r="C6022" s="2">
        <v>9147.9699999999993</v>
      </c>
      <c r="D6022" s="2">
        <f>IFERROR(VLOOKUP(A6022&amp;"-"&amp;B6022,NEW!$D$2:$E$18056,2,FALSE),0)</f>
        <v>9147.9699999999993</v>
      </c>
      <c r="E6022" s="2" t="b">
        <f t="shared" si="146"/>
        <v>1</v>
      </c>
    </row>
    <row r="6023" spans="1:6" x14ac:dyDescent="0.3">
      <c r="A6023">
        <v>253223</v>
      </c>
      <c r="B6023" t="s">
        <v>14</v>
      </c>
      <c r="C6023" s="2">
        <v>7314.42</v>
      </c>
      <c r="D6023" s="2">
        <f>IFERROR(VLOOKUP(A6023&amp;"-"&amp;B6023,NEW!$D$2:$E$18056,2,FALSE),0)</f>
        <v>7314.42</v>
      </c>
      <c r="E6023" s="2" t="b">
        <f t="shared" si="146"/>
        <v>1</v>
      </c>
    </row>
    <row r="6024" spans="1:6" x14ac:dyDescent="0.3">
      <c r="A6024">
        <v>151405</v>
      </c>
      <c r="B6024" t="s">
        <v>15</v>
      </c>
      <c r="C6024" s="2">
        <v>4548714.49</v>
      </c>
      <c r="D6024" s="2">
        <f>IFERROR(VLOOKUP(A6024&amp;"-"&amp;B6024,NEW!$D$2:$E$18056,2,FALSE),0)</f>
        <v>4548714.49</v>
      </c>
      <c r="E6024" s="2" t="b">
        <f t="shared" si="146"/>
        <v>1</v>
      </c>
    </row>
    <row r="6025" spans="1:6" x14ac:dyDescent="0.3">
      <c r="A6025" s="1" t="s">
        <v>51</v>
      </c>
      <c r="B6025" t="s">
        <v>14</v>
      </c>
      <c r="C6025" s="2">
        <v>0</v>
      </c>
      <c r="D6025" s="2">
        <f>IFERROR(VLOOKUP(A6025&amp;"-"&amp;B6025,NEW!$D$2:$E$18056,2,FALSE),0)</f>
        <v>0</v>
      </c>
      <c r="E6025" s="2" t="b">
        <f t="shared" si="146"/>
        <v>1</v>
      </c>
    </row>
    <row r="6026" spans="1:6" x14ac:dyDescent="0.3">
      <c r="A6026">
        <v>794671</v>
      </c>
      <c r="B6026" t="s">
        <v>15</v>
      </c>
      <c r="C6026" s="2">
        <v>78085.3</v>
      </c>
      <c r="D6026" s="2">
        <f>IFERROR(VLOOKUP(A6026&amp;"-"&amp;B6026,NEW!$D$2:$E$18056,2,FALSE),0)</f>
        <v>78085.3</v>
      </c>
      <c r="E6026" s="2" t="b">
        <f t="shared" si="146"/>
        <v>1</v>
      </c>
    </row>
    <row r="6027" spans="1:6" x14ac:dyDescent="0.3">
      <c r="A6027">
        <v>861852</v>
      </c>
      <c r="B6027" t="s">
        <v>15</v>
      </c>
      <c r="C6027" s="2">
        <v>310880.45</v>
      </c>
      <c r="D6027" s="2">
        <f>IFERROR(VLOOKUP(A6027&amp;"-"&amp;B6027,NEW!$D$2:$E$18056,2,FALSE),0)</f>
        <v>310880.45</v>
      </c>
      <c r="E6027" s="2" t="b">
        <f t="shared" si="146"/>
        <v>1</v>
      </c>
    </row>
    <row r="6028" spans="1:6" x14ac:dyDescent="0.3">
      <c r="A6028">
        <v>214859</v>
      </c>
      <c r="B6028" t="s">
        <v>15</v>
      </c>
      <c r="C6028" s="2">
        <v>183547.54</v>
      </c>
      <c r="D6028" s="2">
        <f>IFERROR(VLOOKUP(A6028&amp;"-"&amp;B6028,NEW!$D$2:$E$18056,2,FALSE),0)</f>
        <v>183547.54</v>
      </c>
      <c r="E6028" s="2" t="b">
        <f t="shared" si="146"/>
        <v>1</v>
      </c>
    </row>
    <row r="6029" spans="1:6" x14ac:dyDescent="0.3">
      <c r="A6029">
        <v>656203</v>
      </c>
      <c r="B6029" t="s">
        <v>15</v>
      </c>
      <c r="C6029" s="2">
        <v>2207.25</v>
      </c>
      <c r="D6029" s="2">
        <f>IFERROR(VLOOKUP(A6029&amp;"-"&amp;B6029,NEW!$D$2:$E$18056,2,FALSE),0)</f>
        <v>0</v>
      </c>
      <c r="E6029" s="2" t="b">
        <f t="shared" si="146"/>
        <v>0</v>
      </c>
      <c r="F6029">
        <f>D6029/C6029</f>
        <v>0</v>
      </c>
    </row>
    <row r="6030" spans="1:6" x14ac:dyDescent="0.3">
      <c r="A6030" t="s">
        <v>20</v>
      </c>
      <c r="B6030" t="s">
        <v>14</v>
      </c>
      <c r="C6030" s="2">
        <v>2221927.98</v>
      </c>
      <c r="D6030" s="2">
        <f>IFERROR(VLOOKUP(A6030&amp;"-"&amp;B6030,NEW!$D$2:$E$18056,2,FALSE),0)</f>
        <v>2221927.98</v>
      </c>
      <c r="E6030" s="2" t="b">
        <f t="shared" si="146"/>
        <v>1</v>
      </c>
    </row>
    <row r="6031" spans="1:6" x14ac:dyDescent="0.3">
      <c r="A6031">
        <v>292491</v>
      </c>
      <c r="B6031" t="s">
        <v>15</v>
      </c>
      <c r="C6031" s="2">
        <v>629095.92000000004</v>
      </c>
      <c r="D6031" s="2">
        <f>IFERROR(VLOOKUP(A6031&amp;"-"&amp;B6031,NEW!$D$2:$E$18056,2,FALSE),0)</f>
        <v>629095.92000000004</v>
      </c>
      <c r="E6031" s="2" t="b">
        <f t="shared" si="146"/>
        <v>1</v>
      </c>
    </row>
    <row r="6032" spans="1:6" x14ac:dyDescent="0.3">
      <c r="A6032">
        <v>754413</v>
      </c>
      <c r="B6032" t="s">
        <v>15</v>
      </c>
      <c r="C6032" s="2">
        <v>22677.4</v>
      </c>
      <c r="D6032" s="2">
        <f>IFERROR(VLOOKUP(A6032&amp;"-"&amp;B6032,NEW!$D$2:$E$18056,2,FALSE),0)</f>
        <v>22677.4</v>
      </c>
      <c r="E6032" s="2" t="b">
        <f t="shared" si="146"/>
        <v>1</v>
      </c>
    </row>
    <row r="6033" spans="1:5" x14ac:dyDescent="0.3">
      <c r="A6033">
        <v>720835</v>
      </c>
      <c r="B6033" t="s">
        <v>15</v>
      </c>
      <c r="C6033" s="2">
        <v>71394.490000000005</v>
      </c>
      <c r="D6033" s="2">
        <f>IFERROR(VLOOKUP(A6033&amp;"-"&amp;B6033,NEW!$D$2:$E$18056,2,FALSE),0)</f>
        <v>71394.490000000005</v>
      </c>
      <c r="E6033" s="2" t="b">
        <f t="shared" si="146"/>
        <v>1</v>
      </c>
    </row>
    <row r="6034" spans="1:5" x14ac:dyDescent="0.3">
      <c r="A6034">
        <v>800125</v>
      </c>
      <c r="B6034" t="s">
        <v>15</v>
      </c>
      <c r="C6034" s="2">
        <v>633334.52</v>
      </c>
      <c r="D6034" s="2">
        <f>IFERROR(VLOOKUP(A6034&amp;"-"&amp;B6034,NEW!$D$2:$E$18056,2,FALSE),0)</f>
        <v>633334.52</v>
      </c>
      <c r="E6034" s="2" t="b">
        <f t="shared" si="146"/>
        <v>1</v>
      </c>
    </row>
    <row r="6035" spans="1:5" x14ac:dyDescent="0.3">
      <c r="A6035" s="1">
        <v>630540</v>
      </c>
      <c r="B6035" t="s">
        <v>16</v>
      </c>
      <c r="C6035" s="2">
        <v>2362262.81</v>
      </c>
      <c r="D6035" s="2">
        <f>IFERROR(VLOOKUP(A6035&amp;"-"&amp;B6035,NEW!$D$2:$E$18056,2,FALSE),0)</f>
        <v>2362262.81</v>
      </c>
      <c r="E6035" s="2" t="b">
        <f t="shared" si="146"/>
        <v>1</v>
      </c>
    </row>
    <row r="6036" spans="1:5" x14ac:dyDescent="0.3">
      <c r="A6036">
        <v>929431</v>
      </c>
      <c r="B6036" t="s">
        <v>16</v>
      </c>
      <c r="C6036" s="2">
        <v>278989.71000000002</v>
      </c>
      <c r="D6036" s="2">
        <f>IFERROR(VLOOKUP(A6036&amp;"-"&amp;B6036,NEW!$D$2:$E$18056,2,FALSE),0)</f>
        <v>278989.71000000002</v>
      </c>
      <c r="E6036" s="2" t="b">
        <f t="shared" si="146"/>
        <v>1</v>
      </c>
    </row>
    <row r="6037" spans="1:5" x14ac:dyDescent="0.3">
      <c r="A6037">
        <v>499990</v>
      </c>
      <c r="B6037" t="s">
        <v>16</v>
      </c>
      <c r="C6037" s="2">
        <v>174642.33</v>
      </c>
      <c r="D6037" s="2">
        <f>IFERROR(VLOOKUP(A6037&amp;"-"&amp;B6037,NEW!$D$2:$E$18056,2,FALSE),0)</f>
        <v>174642.33</v>
      </c>
      <c r="E6037" s="2" t="b">
        <f t="shared" si="146"/>
        <v>1</v>
      </c>
    </row>
    <row r="6038" spans="1:5" x14ac:dyDescent="0.3">
      <c r="A6038" s="1">
        <v>807817</v>
      </c>
      <c r="B6038" t="s">
        <v>16</v>
      </c>
      <c r="C6038" s="2">
        <v>60933.14</v>
      </c>
      <c r="D6038" s="2">
        <f>IFERROR(VLOOKUP(A6038&amp;"-"&amp;B6038,NEW!$D$2:$E$18056,2,FALSE),0)</f>
        <v>60933.14</v>
      </c>
      <c r="E6038" s="2" t="b">
        <f t="shared" si="146"/>
        <v>1</v>
      </c>
    </row>
    <row r="6039" spans="1:5" x14ac:dyDescent="0.3">
      <c r="A6039">
        <v>839206</v>
      </c>
      <c r="B6039" t="s">
        <v>16</v>
      </c>
      <c r="C6039" s="2">
        <v>65652.86</v>
      </c>
      <c r="D6039" s="2">
        <f>IFERROR(VLOOKUP(A6039&amp;"-"&amp;B6039,NEW!$D$2:$E$18056,2,FALSE),0)</f>
        <v>65652.86</v>
      </c>
      <c r="E6039" s="2" t="b">
        <f t="shared" si="146"/>
        <v>1</v>
      </c>
    </row>
    <row r="6040" spans="1:5" x14ac:dyDescent="0.3">
      <c r="A6040">
        <v>121330</v>
      </c>
      <c r="B6040" t="s">
        <v>15</v>
      </c>
      <c r="C6040" s="2">
        <v>209.48</v>
      </c>
      <c r="D6040" s="2">
        <f>IFERROR(VLOOKUP(A6040&amp;"-"&amp;B6040,NEW!$D$2:$E$18056,2,FALSE),0)</f>
        <v>209.48</v>
      </c>
      <c r="E6040" s="2" t="b">
        <f t="shared" si="146"/>
        <v>1</v>
      </c>
    </row>
    <row r="6041" spans="1:5" x14ac:dyDescent="0.3">
      <c r="A6041">
        <v>101308</v>
      </c>
      <c r="B6041" t="s">
        <v>16</v>
      </c>
      <c r="C6041" s="2">
        <v>2083580.02</v>
      </c>
      <c r="D6041" s="2">
        <f>IFERROR(VLOOKUP(A6041&amp;"-"&amp;B6041,NEW!$D$2:$E$18056,2,FALSE),0)</f>
        <v>2083580.02</v>
      </c>
      <c r="E6041" s="2" t="b">
        <f t="shared" si="146"/>
        <v>1</v>
      </c>
    </row>
    <row r="6042" spans="1:5" x14ac:dyDescent="0.3">
      <c r="A6042">
        <v>526985</v>
      </c>
      <c r="B6042" t="s">
        <v>16</v>
      </c>
      <c r="C6042" s="2">
        <v>903223.26</v>
      </c>
      <c r="D6042" s="2">
        <f>IFERROR(VLOOKUP(A6042&amp;"-"&amp;B6042,NEW!$D$2:$E$18056,2,FALSE),0)</f>
        <v>903223.26</v>
      </c>
      <c r="E6042" s="2" t="b">
        <f t="shared" si="146"/>
        <v>1</v>
      </c>
    </row>
    <row r="6043" spans="1:5" x14ac:dyDescent="0.3">
      <c r="A6043">
        <v>273607</v>
      </c>
      <c r="B6043" t="s">
        <v>16</v>
      </c>
      <c r="C6043" s="2">
        <v>86175.22</v>
      </c>
      <c r="D6043" s="2">
        <f>IFERROR(VLOOKUP(A6043&amp;"-"&amp;B6043,NEW!$D$2:$E$18056,2,FALSE),0)</f>
        <v>86175.22</v>
      </c>
      <c r="E6043" s="2" t="b">
        <f t="shared" si="146"/>
        <v>1</v>
      </c>
    </row>
    <row r="6044" spans="1:5" x14ac:dyDescent="0.3">
      <c r="A6044">
        <v>952958</v>
      </c>
      <c r="B6044" t="s">
        <v>16</v>
      </c>
      <c r="C6044" s="2">
        <v>109335.87</v>
      </c>
      <c r="D6044" s="2">
        <f>IFERROR(VLOOKUP(A6044&amp;"-"&amp;B6044,NEW!$D$2:$E$18056,2,FALSE),0)</f>
        <v>109335.87</v>
      </c>
      <c r="E6044" s="2" t="b">
        <f t="shared" si="146"/>
        <v>1</v>
      </c>
    </row>
    <row r="6045" spans="1:5" x14ac:dyDescent="0.3">
      <c r="A6045" t="s">
        <v>135</v>
      </c>
      <c r="B6045" t="s">
        <v>15</v>
      </c>
      <c r="C6045" s="2">
        <v>86861.22</v>
      </c>
      <c r="D6045" s="2">
        <f>IFERROR(VLOOKUP(A6045&amp;"-"&amp;B6045,NEW!$D$2:$E$18056,2,FALSE),0)</f>
        <v>86861.22</v>
      </c>
      <c r="E6045" s="2" t="b">
        <f t="shared" si="146"/>
        <v>1</v>
      </c>
    </row>
    <row r="6046" spans="1:5" x14ac:dyDescent="0.3">
      <c r="A6046" s="1">
        <v>811112</v>
      </c>
      <c r="B6046" t="s">
        <v>16</v>
      </c>
      <c r="C6046" s="2">
        <v>7006072.6399999997</v>
      </c>
      <c r="D6046" s="2">
        <f>IFERROR(VLOOKUP(A6046&amp;"-"&amp;B6046,NEW!$D$2:$E$18056,2,FALSE),0)</f>
        <v>7006072.6399999997</v>
      </c>
      <c r="E6046" s="2" t="b">
        <f t="shared" si="146"/>
        <v>1</v>
      </c>
    </row>
    <row r="6047" spans="1:5" x14ac:dyDescent="0.3">
      <c r="A6047">
        <v>252920</v>
      </c>
      <c r="B6047" t="s">
        <v>16</v>
      </c>
      <c r="C6047" s="2">
        <v>120691.89</v>
      </c>
      <c r="D6047" s="2">
        <f>IFERROR(VLOOKUP(A6047&amp;"-"&amp;B6047,NEW!$D$2:$E$18056,2,FALSE),0)</f>
        <v>120691.89</v>
      </c>
      <c r="E6047" s="2" t="b">
        <f t="shared" si="146"/>
        <v>1</v>
      </c>
    </row>
    <row r="6048" spans="1:5" x14ac:dyDescent="0.3">
      <c r="A6048">
        <v>140171</v>
      </c>
      <c r="B6048" t="s">
        <v>15</v>
      </c>
      <c r="C6048" s="2">
        <v>17883.310000000001</v>
      </c>
      <c r="D6048" s="2">
        <f>IFERROR(VLOOKUP(A6048&amp;"-"&amp;B6048,NEW!$D$2:$E$18056,2,FALSE),0)</f>
        <v>17883.310000000001</v>
      </c>
      <c r="E6048" s="2" t="b">
        <f t="shared" si="146"/>
        <v>1</v>
      </c>
    </row>
    <row r="6049" spans="1:6" x14ac:dyDescent="0.3">
      <c r="A6049">
        <v>821687</v>
      </c>
      <c r="B6049" t="s">
        <v>16</v>
      </c>
      <c r="C6049" s="2">
        <v>28075.48</v>
      </c>
      <c r="D6049" s="2">
        <f>IFERROR(VLOOKUP(A6049&amp;"-"&amp;B6049,NEW!$D$2:$E$18056,2,FALSE),0)</f>
        <v>28075.48</v>
      </c>
      <c r="E6049" s="2" t="b">
        <f t="shared" si="146"/>
        <v>1</v>
      </c>
    </row>
    <row r="6050" spans="1:6" x14ac:dyDescent="0.3">
      <c r="A6050">
        <v>161326</v>
      </c>
      <c r="B6050" t="s">
        <v>16</v>
      </c>
      <c r="C6050" s="2">
        <v>28713.88</v>
      </c>
      <c r="D6050" s="2">
        <f>IFERROR(VLOOKUP(A6050&amp;"-"&amp;B6050,NEW!$D$2:$E$18056,2,FALSE),0)</f>
        <v>28713.88</v>
      </c>
      <c r="E6050" s="2" t="b">
        <f t="shared" si="146"/>
        <v>1</v>
      </c>
    </row>
    <row r="6051" spans="1:6" x14ac:dyDescent="0.3">
      <c r="A6051">
        <v>713745</v>
      </c>
      <c r="B6051" t="s">
        <v>16</v>
      </c>
      <c r="C6051" s="2">
        <v>2616318.66</v>
      </c>
      <c r="D6051" s="2">
        <f>IFERROR(VLOOKUP(A6051&amp;"-"&amp;B6051,NEW!$D$2:$E$18056,2,FALSE),0)</f>
        <v>2616318.66</v>
      </c>
      <c r="E6051" s="2" t="b">
        <f t="shared" si="146"/>
        <v>1</v>
      </c>
    </row>
    <row r="6052" spans="1:6" x14ac:dyDescent="0.3">
      <c r="A6052">
        <v>190029</v>
      </c>
      <c r="B6052" t="s">
        <v>17</v>
      </c>
      <c r="C6052" s="2">
        <v>263249.15000000002</v>
      </c>
      <c r="D6052" s="2">
        <f>IFERROR(VLOOKUP(A6052&amp;"-"&amp;B6052,NEW!$D$2:$E$18056,2,FALSE),0)</f>
        <v>526498.30000000005</v>
      </c>
      <c r="E6052" s="2" t="b">
        <f t="shared" si="146"/>
        <v>0</v>
      </c>
      <c r="F6052">
        <f t="shared" ref="F6052:F6058" si="147">D6052/C6052</f>
        <v>2</v>
      </c>
    </row>
    <row r="6053" spans="1:6" x14ac:dyDescent="0.3">
      <c r="A6053" s="1">
        <v>120393</v>
      </c>
      <c r="B6053" t="s">
        <v>17</v>
      </c>
      <c r="C6053" s="2">
        <v>441928.48</v>
      </c>
      <c r="D6053" s="2">
        <f>IFERROR(VLOOKUP(A6053&amp;"-"&amp;B6053,NEW!$D$2:$E$18056,2,FALSE),0)</f>
        <v>883856.96</v>
      </c>
      <c r="E6053" s="2" t="b">
        <f t="shared" si="146"/>
        <v>0</v>
      </c>
      <c r="F6053">
        <f t="shared" si="147"/>
        <v>2</v>
      </c>
    </row>
    <row r="6054" spans="1:6" x14ac:dyDescent="0.3">
      <c r="A6054">
        <v>565914</v>
      </c>
      <c r="B6054" t="s">
        <v>17</v>
      </c>
      <c r="C6054" s="2">
        <v>148803.67000000001</v>
      </c>
      <c r="D6054" s="2">
        <f>IFERROR(VLOOKUP(A6054&amp;"-"&amp;B6054,NEW!$D$2:$E$18056,2,FALSE),0)</f>
        <v>297607.34000000003</v>
      </c>
      <c r="E6054" s="2" t="b">
        <f t="shared" si="146"/>
        <v>0</v>
      </c>
      <c r="F6054">
        <f t="shared" si="147"/>
        <v>2</v>
      </c>
    </row>
    <row r="6055" spans="1:6" x14ac:dyDescent="0.3">
      <c r="A6055">
        <v>791779</v>
      </c>
      <c r="B6055" t="s">
        <v>17</v>
      </c>
      <c r="C6055" s="2">
        <v>726647.99</v>
      </c>
      <c r="D6055" s="2">
        <f>IFERROR(VLOOKUP(A6055&amp;"-"&amp;B6055,NEW!$D$2:$E$18056,2,FALSE),0)</f>
        <v>1453295.98</v>
      </c>
      <c r="E6055" s="2" t="b">
        <f t="shared" si="146"/>
        <v>0</v>
      </c>
      <c r="F6055">
        <f t="shared" si="147"/>
        <v>2</v>
      </c>
    </row>
    <row r="6056" spans="1:6" x14ac:dyDescent="0.3">
      <c r="A6056">
        <v>904002</v>
      </c>
      <c r="B6056" t="s">
        <v>17</v>
      </c>
      <c r="C6056" s="2">
        <v>373810.46</v>
      </c>
      <c r="D6056" s="2">
        <f>IFERROR(VLOOKUP(A6056&amp;"-"&amp;B6056,NEW!$D$2:$E$18056,2,FALSE),0)</f>
        <v>747620.92</v>
      </c>
      <c r="E6056" s="2" t="b">
        <f t="shared" si="146"/>
        <v>0</v>
      </c>
      <c r="F6056">
        <f t="shared" si="147"/>
        <v>2</v>
      </c>
    </row>
    <row r="6057" spans="1:6" x14ac:dyDescent="0.3">
      <c r="A6057">
        <v>343824</v>
      </c>
      <c r="B6057" t="s">
        <v>17</v>
      </c>
      <c r="C6057" s="2">
        <v>164976.39000000001</v>
      </c>
      <c r="D6057" s="2">
        <f>IFERROR(VLOOKUP(A6057&amp;"-"&amp;B6057,NEW!$D$2:$E$18056,2,FALSE),0)</f>
        <v>329952.78000000003</v>
      </c>
      <c r="E6057" s="2" t="b">
        <f t="shared" si="146"/>
        <v>0</v>
      </c>
      <c r="F6057">
        <f t="shared" si="147"/>
        <v>2</v>
      </c>
    </row>
    <row r="6058" spans="1:6" x14ac:dyDescent="0.3">
      <c r="A6058" s="1">
        <v>166632</v>
      </c>
      <c r="B6058" t="s">
        <v>17</v>
      </c>
      <c r="C6058" s="2">
        <v>338909.29</v>
      </c>
      <c r="D6058" s="2">
        <f>IFERROR(VLOOKUP(A6058&amp;"-"&amp;B6058,NEW!$D$2:$E$18056,2,FALSE),0)</f>
        <v>677818.58</v>
      </c>
      <c r="E6058" s="2" t="b">
        <f t="shared" si="146"/>
        <v>0</v>
      </c>
      <c r="F6058">
        <f t="shared" si="147"/>
        <v>2</v>
      </c>
    </row>
    <row r="6059" spans="1:6" x14ac:dyDescent="0.3">
      <c r="A6059">
        <v>754268</v>
      </c>
      <c r="B6059" t="s">
        <v>16</v>
      </c>
      <c r="C6059" s="2">
        <v>-18.239999999999998</v>
      </c>
      <c r="D6059" s="2">
        <f>IFERROR(VLOOKUP(A6059&amp;"-"&amp;B6059,NEW!$D$2:$E$18056,2,FALSE),0)</f>
        <v>-18.239999999999998</v>
      </c>
      <c r="E6059" s="2" t="b">
        <f t="shared" si="146"/>
        <v>1</v>
      </c>
    </row>
    <row r="6060" spans="1:6" x14ac:dyDescent="0.3">
      <c r="A6060">
        <v>206613</v>
      </c>
      <c r="B6060" t="s">
        <v>17</v>
      </c>
      <c r="C6060" s="2">
        <v>184435.02</v>
      </c>
      <c r="D6060" s="2">
        <f>IFERROR(VLOOKUP(A6060&amp;"-"&amp;B6060,NEW!$D$2:$E$18056,2,FALSE),0)</f>
        <v>368870.04</v>
      </c>
      <c r="E6060" s="2" t="b">
        <f t="shared" si="146"/>
        <v>0</v>
      </c>
      <c r="F6060">
        <f t="shared" ref="F6060:F6101" si="148">D6060/C6060</f>
        <v>2</v>
      </c>
    </row>
    <row r="6061" spans="1:6" x14ac:dyDescent="0.3">
      <c r="A6061">
        <v>946527</v>
      </c>
      <c r="B6061" t="s">
        <v>17</v>
      </c>
      <c r="C6061" s="2">
        <v>26651.26</v>
      </c>
      <c r="D6061" s="2">
        <f>IFERROR(VLOOKUP(A6061&amp;"-"&amp;B6061,NEW!$D$2:$E$18056,2,FALSE),0)</f>
        <v>53302.52</v>
      </c>
      <c r="E6061" s="2" t="b">
        <f t="shared" si="146"/>
        <v>0</v>
      </c>
      <c r="F6061">
        <f t="shared" si="148"/>
        <v>2</v>
      </c>
    </row>
    <row r="6062" spans="1:6" x14ac:dyDescent="0.3">
      <c r="A6062" s="1">
        <v>140076</v>
      </c>
      <c r="B6062" t="s">
        <v>18</v>
      </c>
      <c r="C6062" s="2">
        <v>227945.67</v>
      </c>
      <c r="D6062" s="2">
        <f>IFERROR(VLOOKUP(A6062&amp;"-"&amp;B6062,NEW!$D$2:$E$18056,2,FALSE),0)</f>
        <v>455891.34</v>
      </c>
      <c r="E6062" s="2" t="b">
        <f t="shared" si="146"/>
        <v>0</v>
      </c>
      <c r="F6062">
        <f t="shared" si="148"/>
        <v>2</v>
      </c>
    </row>
    <row r="6063" spans="1:6" x14ac:dyDescent="0.3">
      <c r="A6063">
        <v>958312</v>
      </c>
      <c r="B6063" t="s">
        <v>17</v>
      </c>
      <c r="C6063" s="2">
        <v>27748.45</v>
      </c>
      <c r="D6063" s="2">
        <f>IFERROR(VLOOKUP(A6063&amp;"-"&amp;B6063,NEW!$D$2:$E$18056,2,FALSE),0)</f>
        <v>55496.9</v>
      </c>
      <c r="E6063" s="2" t="b">
        <f t="shared" si="146"/>
        <v>0</v>
      </c>
      <c r="F6063">
        <f t="shared" si="148"/>
        <v>2</v>
      </c>
    </row>
    <row r="6064" spans="1:6" x14ac:dyDescent="0.3">
      <c r="A6064">
        <v>553560</v>
      </c>
      <c r="B6064" t="s">
        <v>18</v>
      </c>
      <c r="C6064" s="2">
        <v>94372.96</v>
      </c>
      <c r="D6064" s="2">
        <f>IFERROR(VLOOKUP(A6064&amp;"-"&amp;B6064,NEW!$D$2:$E$18056,2,FALSE),0)</f>
        <v>188745.92</v>
      </c>
      <c r="E6064" s="2" t="b">
        <f t="shared" si="146"/>
        <v>0</v>
      </c>
      <c r="F6064">
        <f t="shared" si="148"/>
        <v>2</v>
      </c>
    </row>
    <row r="6065" spans="1:6" x14ac:dyDescent="0.3">
      <c r="A6065">
        <v>185644</v>
      </c>
      <c r="B6065" t="s">
        <v>17</v>
      </c>
      <c r="C6065" s="2">
        <v>1325.53</v>
      </c>
      <c r="D6065" s="2">
        <f>IFERROR(VLOOKUP(A6065&amp;"-"&amp;B6065,NEW!$D$2:$E$18056,2,FALSE),0)</f>
        <v>2651.06</v>
      </c>
      <c r="E6065" s="2" t="b">
        <f t="shared" si="146"/>
        <v>0</v>
      </c>
      <c r="F6065">
        <f t="shared" si="148"/>
        <v>2</v>
      </c>
    </row>
    <row r="6066" spans="1:6" x14ac:dyDescent="0.3">
      <c r="A6066">
        <v>442835</v>
      </c>
      <c r="B6066" t="s">
        <v>18</v>
      </c>
      <c r="C6066" s="2">
        <v>408603.82</v>
      </c>
      <c r="D6066" s="2">
        <f>IFERROR(VLOOKUP(A6066&amp;"-"&amp;B6066,NEW!$D$2:$E$18056,2,FALSE),0)</f>
        <v>817207.64</v>
      </c>
      <c r="E6066" s="2" t="b">
        <f t="shared" si="146"/>
        <v>0</v>
      </c>
      <c r="F6066">
        <f t="shared" si="148"/>
        <v>2</v>
      </c>
    </row>
    <row r="6067" spans="1:6" x14ac:dyDescent="0.3">
      <c r="A6067">
        <v>742059</v>
      </c>
      <c r="B6067" t="s">
        <v>17</v>
      </c>
      <c r="C6067" s="2">
        <v>61224.28</v>
      </c>
      <c r="D6067" s="2">
        <f>IFERROR(VLOOKUP(A6067&amp;"-"&amp;B6067,NEW!$D$2:$E$18056,2,FALSE),0)</f>
        <v>122448.56</v>
      </c>
      <c r="E6067" s="2" t="b">
        <f t="shared" si="146"/>
        <v>0</v>
      </c>
      <c r="F6067">
        <f t="shared" si="148"/>
        <v>2</v>
      </c>
    </row>
    <row r="6068" spans="1:6" x14ac:dyDescent="0.3">
      <c r="A6068">
        <v>863186</v>
      </c>
      <c r="B6068" t="s">
        <v>18</v>
      </c>
      <c r="C6068" s="2">
        <v>325627.15999999997</v>
      </c>
      <c r="D6068" s="2">
        <f>IFERROR(VLOOKUP(A6068&amp;"-"&amp;B6068,NEW!$D$2:$E$18056,2,FALSE),0)</f>
        <v>651254.31999999995</v>
      </c>
      <c r="E6068" s="2" t="b">
        <f t="shared" si="146"/>
        <v>0</v>
      </c>
      <c r="F6068">
        <f t="shared" si="148"/>
        <v>2</v>
      </c>
    </row>
    <row r="6069" spans="1:6" x14ac:dyDescent="0.3">
      <c r="A6069" t="s">
        <v>23</v>
      </c>
      <c r="B6069" t="s">
        <v>18</v>
      </c>
      <c r="C6069" s="2">
        <v>2365840.41</v>
      </c>
      <c r="D6069" s="2">
        <f>IFERROR(VLOOKUP(A6069&amp;"-"&amp;B6069,NEW!$D$2:$E$18056,2,FALSE),0)</f>
        <v>4731680.82</v>
      </c>
      <c r="E6069" s="2" t="b">
        <f t="shared" si="146"/>
        <v>0</v>
      </c>
      <c r="F6069">
        <f t="shared" si="148"/>
        <v>2</v>
      </c>
    </row>
    <row r="6070" spans="1:6" x14ac:dyDescent="0.3">
      <c r="A6070">
        <v>817542</v>
      </c>
      <c r="B6070" t="s">
        <v>17</v>
      </c>
      <c r="C6070" s="2">
        <v>4085.4</v>
      </c>
      <c r="D6070" s="2">
        <f>IFERROR(VLOOKUP(A6070&amp;"-"&amp;B6070,NEW!$D$2:$E$18056,2,FALSE),0)</f>
        <v>0</v>
      </c>
      <c r="E6070" s="2" t="b">
        <f t="shared" si="146"/>
        <v>0</v>
      </c>
      <c r="F6070">
        <f t="shared" si="148"/>
        <v>0</v>
      </c>
    </row>
    <row r="6071" spans="1:6" x14ac:dyDescent="0.3">
      <c r="A6071">
        <v>591239</v>
      </c>
      <c r="B6071" t="s">
        <v>18</v>
      </c>
      <c r="C6071" s="2">
        <v>21818.39</v>
      </c>
      <c r="D6071" s="2">
        <f>IFERROR(VLOOKUP(A6071&amp;"-"&amp;B6071,NEW!$D$2:$E$18056,2,FALSE),0)</f>
        <v>43636.78</v>
      </c>
      <c r="E6071" s="2" t="b">
        <f t="shared" si="146"/>
        <v>0</v>
      </c>
      <c r="F6071">
        <f t="shared" si="148"/>
        <v>2</v>
      </c>
    </row>
    <row r="6072" spans="1:6" x14ac:dyDescent="0.3">
      <c r="A6072" t="s">
        <v>107</v>
      </c>
      <c r="B6072" t="s">
        <v>17</v>
      </c>
      <c r="C6072" s="2">
        <v>8728.9</v>
      </c>
      <c r="D6072" s="2">
        <f>IFERROR(VLOOKUP(A6072&amp;"-"&amp;B6072,NEW!$D$2:$E$18056,2,FALSE),0)</f>
        <v>17457.8</v>
      </c>
      <c r="E6072" s="2" t="b">
        <f t="shared" si="146"/>
        <v>0</v>
      </c>
      <c r="F6072">
        <f t="shared" si="148"/>
        <v>2</v>
      </c>
    </row>
    <row r="6073" spans="1:6" x14ac:dyDescent="0.3">
      <c r="A6073">
        <v>716161</v>
      </c>
      <c r="B6073" t="s">
        <v>18</v>
      </c>
      <c r="C6073" s="2">
        <v>13898.66</v>
      </c>
      <c r="D6073" s="2">
        <f>IFERROR(VLOOKUP(A6073&amp;"-"&amp;B6073,NEW!$D$2:$E$18056,2,FALSE),0)</f>
        <v>27797.32</v>
      </c>
      <c r="E6073" s="2" t="b">
        <f t="shared" si="146"/>
        <v>0</v>
      </c>
      <c r="F6073">
        <f t="shared" si="148"/>
        <v>2</v>
      </c>
    </row>
    <row r="6074" spans="1:6" x14ac:dyDescent="0.3">
      <c r="A6074" s="1">
        <v>805684</v>
      </c>
      <c r="B6074" t="s">
        <v>18</v>
      </c>
      <c r="C6074" s="2">
        <v>150264.13</v>
      </c>
      <c r="D6074" s="2">
        <f>IFERROR(VLOOKUP(A6074&amp;"-"&amp;B6074,NEW!$D$2:$E$18056,2,FALSE),0)</f>
        <v>300528.26</v>
      </c>
      <c r="E6074" s="2" t="b">
        <f t="shared" si="146"/>
        <v>0</v>
      </c>
      <c r="F6074">
        <f t="shared" si="148"/>
        <v>2</v>
      </c>
    </row>
    <row r="6075" spans="1:6" x14ac:dyDescent="0.3">
      <c r="A6075">
        <v>745601</v>
      </c>
      <c r="B6075" t="s">
        <v>18</v>
      </c>
      <c r="C6075" s="2">
        <v>207292.12</v>
      </c>
      <c r="D6075" s="2">
        <f>IFERROR(VLOOKUP(A6075&amp;"-"&amp;B6075,NEW!$D$2:$E$18056,2,FALSE),0)</f>
        <v>414584.24</v>
      </c>
      <c r="E6075" s="2" t="b">
        <f t="shared" si="146"/>
        <v>0</v>
      </c>
      <c r="F6075">
        <f t="shared" si="148"/>
        <v>2</v>
      </c>
    </row>
    <row r="6076" spans="1:6" x14ac:dyDescent="0.3">
      <c r="A6076">
        <v>505961</v>
      </c>
      <c r="B6076" t="s">
        <v>18</v>
      </c>
      <c r="C6076" s="2">
        <v>236614.57</v>
      </c>
      <c r="D6076" s="2">
        <f>IFERROR(VLOOKUP(A6076&amp;"-"&amp;B6076,NEW!$D$2:$E$18056,2,FALSE),0)</f>
        <v>473229.14</v>
      </c>
      <c r="E6076" s="2" t="b">
        <f t="shared" si="146"/>
        <v>0</v>
      </c>
      <c r="F6076">
        <f t="shared" si="148"/>
        <v>2</v>
      </c>
    </row>
    <row r="6077" spans="1:6" x14ac:dyDescent="0.3">
      <c r="A6077">
        <v>782224</v>
      </c>
      <c r="B6077" t="s">
        <v>18</v>
      </c>
      <c r="C6077" s="2">
        <v>410513.24</v>
      </c>
      <c r="D6077" s="2">
        <f>IFERROR(VLOOKUP(A6077&amp;"-"&amp;B6077,NEW!$D$2:$E$18056,2,FALSE),0)</f>
        <v>821026.48</v>
      </c>
      <c r="E6077" s="2" t="b">
        <f t="shared" si="146"/>
        <v>0</v>
      </c>
      <c r="F6077">
        <f t="shared" si="148"/>
        <v>2</v>
      </c>
    </row>
    <row r="6078" spans="1:6" x14ac:dyDescent="0.3">
      <c r="A6078" t="s">
        <v>175</v>
      </c>
      <c r="B6078" t="s">
        <v>18</v>
      </c>
      <c r="C6078" s="2">
        <v>323749.07</v>
      </c>
      <c r="D6078" s="2">
        <f>IFERROR(VLOOKUP(A6078&amp;"-"&amp;B6078,NEW!$D$2:$E$18056,2,FALSE),0)</f>
        <v>647498.14</v>
      </c>
      <c r="E6078" s="2" t="b">
        <f t="shared" si="146"/>
        <v>0</v>
      </c>
      <c r="F6078">
        <f t="shared" si="148"/>
        <v>2</v>
      </c>
    </row>
    <row r="6079" spans="1:6" x14ac:dyDescent="0.3">
      <c r="A6079" t="s">
        <v>46</v>
      </c>
      <c r="B6079" t="s">
        <v>18</v>
      </c>
      <c r="C6079" s="2">
        <v>321743.74</v>
      </c>
      <c r="D6079" s="2">
        <f>IFERROR(VLOOKUP(A6079&amp;"-"&amp;B6079,NEW!$D$2:$E$18056,2,FALSE),0)</f>
        <v>643487.48</v>
      </c>
      <c r="E6079" s="2" t="b">
        <f t="shared" si="146"/>
        <v>0</v>
      </c>
      <c r="F6079">
        <f t="shared" si="148"/>
        <v>2</v>
      </c>
    </row>
    <row r="6080" spans="1:6" x14ac:dyDescent="0.3">
      <c r="A6080">
        <v>273607</v>
      </c>
      <c r="B6080" t="s">
        <v>18</v>
      </c>
      <c r="C6080" s="2">
        <v>89696.13</v>
      </c>
      <c r="D6080" s="2">
        <f>IFERROR(VLOOKUP(A6080&amp;"-"&amp;B6080,NEW!$D$2:$E$18056,2,FALSE),0)</f>
        <v>179392.26</v>
      </c>
      <c r="E6080" s="2" t="b">
        <f t="shared" si="146"/>
        <v>0</v>
      </c>
      <c r="F6080">
        <f t="shared" si="148"/>
        <v>2</v>
      </c>
    </row>
    <row r="6081" spans="1:6" x14ac:dyDescent="0.3">
      <c r="A6081">
        <v>243548</v>
      </c>
      <c r="B6081" t="s">
        <v>18</v>
      </c>
      <c r="C6081" s="2">
        <v>2462802.52</v>
      </c>
      <c r="D6081" s="2">
        <f>IFERROR(VLOOKUP(A6081&amp;"-"&amp;B6081,NEW!$D$2:$E$18056,2,FALSE),0)</f>
        <v>4925605.04</v>
      </c>
      <c r="E6081" s="2" t="b">
        <f t="shared" si="146"/>
        <v>0</v>
      </c>
      <c r="F6081">
        <f t="shared" si="148"/>
        <v>2</v>
      </c>
    </row>
    <row r="6082" spans="1:6" x14ac:dyDescent="0.3">
      <c r="A6082">
        <v>108689</v>
      </c>
      <c r="B6082" t="s">
        <v>18</v>
      </c>
      <c r="C6082" s="2">
        <v>124863.66</v>
      </c>
      <c r="D6082" s="2">
        <f>IFERROR(VLOOKUP(A6082&amp;"-"&amp;B6082,NEW!$D$2:$E$18056,2,FALSE),0)</f>
        <v>249727.32</v>
      </c>
      <c r="E6082" s="2" t="b">
        <f t="shared" si="146"/>
        <v>0</v>
      </c>
      <c r="F6082">
        <f t="shared" si="148"/>
        <v>2</v>
      </c>
    </row>
    <row r="6083" spans="1:6" x14ac:dyDescent="0.3">
      <c r="A6083">
        <v>206143</v>
      </c>
      <c r="B6083" t="s">
        <v>13</v>
      </c>
      <c r="C6083" s="2">
        <v>2198216.91</v>
      </c>
      <c r="D6083" s="2">
        <f>IFERROR(VLOOKUP(A6083&amp;"-"&amp;B6083,NEW!$D$2:$E$18056,2,FALSE),0)</f>
        <v>4396433.82</v>
      </c>
      <c r="E6083" s="2" t="b">
        <f t="shared" ref="E6083:E6146" si="149">D6083=C6083</f>
        <v>0</v>
      </c>
      <c r="F6083">
        <f t="shared" si="148"/>
        <v>2</v>
      </c>
    </row>
    <row r="6084" spans="1:6" x14ac:dyDescent="0.3">
      <c r="A6084">
        <v>954179</v>
      </c>
      <c r="B6084" t="s">
        <v>18</v>
      </c>
      <c r="C6084" s="2">
        <v>107322.12</v>
      </c>
      <c r="D6084" s="2">
        <f>IFERROR(VLOOKUP(A6084&amp;"-"&amp;B6084,NEW!$D$2:$E$18056,2,FALSE),0)</f>
        <v>214644.24</v>
      </c>
      <c r="E6084" s="2" t="b">
        <f t="shared" si="149"/>
        <v>0</v>
      </c>
      <c r="F6084">
        <f t="shared" si="148"/>
        <v>2</v>
      </c>
    </row>
    <row r="6085" spans="1:6" x14ac:dyDescent="0.3">
      <c r="A6085">
        <v>252925</v>
      </c>
      <c r="B6085" t="s">
        <v>13</v>
      </c>
      <c r="C6085" s="2">
        <v>474955.9</v>
      </c>
      <c r="D6085" s="2">
        <f>IFERROR(VLOOKUP(A6085&amp;"-"&amp;B6085,NEW!$D$2:$E$18056,2,FALSE),0)</f>
        <v>949911.8</v>
      </c>
      <c r="E6085" s="2" t="b">
        <f t="shared" si="149"/>
        <v>0</v>
      </c>
      <c r="F6085">
        <f t="shared" si="148"/>
        <v>2</v>
      </c>
    </row>
    <row r="6086" spans="1:6" x14ac:dyDescent="0.3">
      <c r="A6086" s="1">
        <v>954177</v>
      </c>
      <c r="B6086" t="s">
        <v>18</v>
      </c>
      <c r="C6086" s="2">
        <v>189570.84</v>
      </c>
      <c r="D6086" s="2">
        <f>IFERROR(VLOOKUP(A6086&amp;"-"&amp;B6086,NEW!$D$2:$E$18056,2,FALSE),0)</f>
        <v>379141.68</v>
      </c>
      <c r="E6086" s="2" t="b">
        <f t="shared" si="149"/>
        <v>0</v>
      </c>
      <c r="F6086">
        <f t="shared" si="148"/>
        <v>2</v>
      </c>
    </row>
    <row r="6087" spans="1:6" x14ac:dyDescent="0.3">
      <c r="A6087">
        <v>723060</v>
      </c>
      <c r="B6087" t="s">
        <v>18</v>
      </c>
      <c r="C6087" s="2">
        <v>161228.96</v>
      </c>
      <c r="D6087" s="2">
        <f>IFERROR(VLOOKUP(A6087&amp;"-"&amp;B6087,NEW!$D$2:$E$18056,2,FALSE),0)</f>
        <v>322457.92</v>
      </c>
      <c r="E6087" s="2" t="b">
        <f t="shared" si="149"/>
        <v>0</v>
      </c>
      <c r="F6087">
        <f t="shared" si="148"/>
        <v>2</v>
      </c>
    </row>
    <row r="6088" spans="1:6" x14ac:dyDescent="0.3">
      <c r="A6088">
        <v>825282</v>
      </c>
      <c r="B6088" t="s">
        <v>18</v>
      </c>
      <c r="C6088" s="2">
        <v>5182.63</v>
      </c>
      <c r="D6088" s="2">
        <f>IFERROR(VLOOKUP(A6088&amp;"-"&amp;B6088,NEW!$D$2:$E$18056,2,FALSE),0)</f>
        <v>10365.26</v>
      </c>
      <c r="E6088" s="2" t="b">
        <f t="shared" si="149"/>
        <v>0</v>
      </c>
      <c r="F6088">
        <f t="shared" si="148"/>
        <v>2</v>
      </c>
    </row>
    <row r="6089" spans="1:6" x14ac:dyDescent="0.3">
      <c r="A6089" s="1">
        <v>955791</v>
      </c>
      <c r="B6089" t="s">
        <v>18</v>
      </c>
      <c r="C6089" s="2">
        <v>94231.360000000001</v>
      </c>
      <c r="D6089" s="2">
        <f>IFERROR(VLOOKUP(A6089&amp;"-"&amp;B6089,NEW!$D$2:$E$18056,2,FALSE),0)</f>
        <v>188462.72</v>
      </c>
      <c r="E6089" s="2" t="b">
        <f t="shared" si="149"/>
        <v>0</v>
      </c>
      <c r="F6089">
        <f t="shared" si="148"/>
        <v>2</v>
      </c>
    </row>
    <row r="6090" spans="1:6" x14ac:dyDescent="0.3">
      <c r="A6090">
        <v>593714</v>
      </c>
      <c r="B6090" t="s">
        <v>13</v>
      </c>
      <c r="C6090" s="2">
        <v>23748.34</v>
      </c>
      <c r="D6090" s="2">
        <f>IFERROR(VLOOKUP(A6090&amp;"-"&amp;B6090,NEW!$D$2:$E$18056,2,FALSE),0)</f>
        <v>47496.68</v>
      </c>
      <c r="E6090" s="2" t="b">
        <f t="shared" si="149"/>
        <v>0</v>
      </c>
      <c r="F6090">
        <f t="shared" si="148"/>
        <v>2</v>
      </c>
    </row>
    <row r="6091" spans="1:6" x14ac:dyDescent="0.3">
      <c r="A6091" t="s">
        <v>174</v>
      </c>
      <c r="B6091" t="s">
        <v>13</v>
      </c>
      <c r="C6091" s="2">
        <v>432210.8</v>
      </c>
      <c r="D6091" s="2">
        <f>IFERROR(VLOOKUP(A6091&amp;"-"&amp;B6091,NEW!$D$2:$E$18056,2,FALSE),0)</f>
        <v>864421.6</v>
      </c>
      <c r="E6091" s="2" t="b">
        <f t="shared" si="149"/>
        <v>0</v>
      </c>
      <c r="F6091">
        <f t="shared" si="148"/>
        <v>2</v>
      </c>
    </row>
    <row r="6092" spans="1:6" x14ac:dyDescent="0.3">
      <c r="A6092">
        <v>624055</v>
      </c>
      <c r="B6092" t="s">
        <v>13</v>
      </c>
      <c r="C6092" s="2">
        <v>16744.29</v>
      </c>
      <c r="D6092" s="2">
        <f>IFERROR(VLOOKUP(A6092&amp;"-"&amp;B6092,NEW!$D$2:$E$18056,2,FALSE),0)</f>
        <v>33488.58</v>
      </c>
      <c r="E6092" s="2" t="b">
        <f t="shared" si="149"/>
        <v>0</v>
      </c>
      <c r="F6092">
        <f t="shared" si="148"/>
        <v>2</v>
      </c>
    </row>
    <row r="6093" spans="1:6" x14ac:dyDescent="0.3">
      <c r="A6093">
        <v>942491</v>
      </c>
      <c r="B6093" t="s">
        <v>13</v>
      </c>
      <c r="C6093" s="2">
        <v>65039.39</v>
      </c>
      <c r="D6093" s="2">
        <f>IFERROR(VLOOKUP(A6093&amp;"-"&amp;B6093,NEW!$D$2:$E$18056,2,FALSE),0)</f>
        <v>130078.78</v>
      </c>
      <c r="E6093" s="2" t="b">
        <f t="shared" si="149"/>
        <v>0</v>
      </c>
      <c r="F6093">
        <f t="shared" si="148"/>
        <v>2</v>
      </c>
    </row>
    <row r="6094" spans="1:6" x14ac:dyDescent="0.3">
      <c r="A6094" s="1">
        <v>794463</v>
      </c>
      <c r="B6094" t="s">
        <v>13</v>
      </c>
      <c r="C6094" s="2">
        <v>105659.49</v>
      </c>
      <c r="D6094" s="2">
        <f>IFERROR(VLOOKUP(A6094&amp;"-"&amp;B6094,NEW!$D$2:$E$18056,2,FALSE),0)</f>
        <v>211318.98</v>
      </c>
      <c r="E6094" s="2" t="b">
        <f t="shared" si="149"/>
        <v>0</v>
      </c>
      <c r="F6094">
        <f t="shared" si="148"/>
        <v>2</v>
      </c>
    </row>
    <row r="6095" spans="1:6" x14ac:dyDescent="0.3">
      <c r="A6095">
        <v>368454</v>
      </c>
      <c r="B6095" t="s">
        <v>13</v>
      </c>
      <c r="C6095" s="2">
        <v>140513.46</v>
      </c>
      <c r="D6095" s="2">
        <f>IFERROR(VLOOKUP(A6095&amp;"-"&amp;B6095,NEW!$D$2:$E$18056,2,FALSE),0)</f>
        <v>281026.92</v>
      </c>
      <c r="E6095" s="2" t="b">
        <f t="shared" si="149"/>
        <v>0</v>
      </c>
      <c r="F6095">
        <f t="shared" si="148"/>
        <v>2</v>
      </c>
    </row>
    <row r="6096" spans="1:6" x14ac:dyDescent="0.3">
      <c r="A6096" s="1" t="s">
        <v>118</v>
      </c>
      <c r="B6096" t="s">
        <v>13</v>
      </c>
      <c r="C6096" s="2">
        <v>4247.8599999999997</v>
      </c>
      <c r="D6096" s="2">
        <f>IFERROR(VLOOKUP(A6096&amp;"-"&amp;B6096,NEW!$D$2:$E$18056,2,FALSE),0)</f>
        <v>8495.7199999999993</v>
      </c>
      <c r="E6096" s="2" t="b">
        <f t="shared" si="149"/>
        <v>0</v>
      </c>
      <c r="F6096">
        <f t="shared" si="148"/>
        <v>2</v>
      </c>
    </row>
    <row r="6097" spans="1:6" x14ac:dyDescent="0.3">
      <c r="A6097">
        <v>253235</v>
      </c>
      <c r="B6097" t="s">
        <v>13</v>
      </c>
      <c r="C6097" s="2">
        <v>2313.6799999999998</v>
      </c>
      <c r="D6097" s="2">
        <f>IFERROR(VLOOKUP(A6097&amp;"-"&amp;B6097,NEW!$D$2:$E$18056,2,FALSE),0)</f>
        <v>4627.3599999999997</v>
      </c>
      <c r="E6097" s="2" t="b">
        <f t="shared" si="149"/>
        <v>0</v>
      </c>
      <c r="F6097">
        <f t="shared" si="148"/>
        <v>2</v>
      </c>
    </row>
    <row r="6098" spans="1:6" x14ac:dyDescent="0.3">
      <c r="A6098">
        <v>956564</v>
      </c>
      <c r="B6098" t="s">
        <v>13</v>
      </c>
      <c r="C6098" s="2">
        <v>219902.65</v>
      </c>
      <c r="D6098" s="2">
        <f>IFERROR(VLOOKUP(A6098&amp;"-"&amp;B6098,NEW!$D$2:$E$18056,2,FALSE),0)</f>
        <v>439805.3</v>
      </c>
      <c r="E6098" s="2" t="b">
        <f t="shared" si="149"/>
        <v>0</v>
      </c>
      <c r="F6098">
        <f t="shared" si="148"/>
        <v>2</v>
      </c>
    </row>
    <row r="6099" spans="1:6" x14ac:dyDescent="0.3">
      <c r="A6099">
        <v>140117</v>
      </c>
      <c r="B6099" t="s">
        <v>13</v>
      </c>
      <c r="C6099" s="2">
        <v>5391.29</v>
      </c>
      <c r="D6099" s="2">
        <f>IFERROR(VLOOKUP(A6099&amp;"-"&amp;B6099,NEW!$D$2:$E$18056,2,FALSE),0)</f>
        <v>10782.58</v>
      </c>
      <c r="E6099" s="2" t="b">
        <f t="shared" si="149"/>
        <v>0</v>
      </c>
      <c r="F6099">
        <f t="shared" si="148"/>
        <v>2</v>
      </c>
    </row>
    <row r="6100" spans="1:6" x14ac:dyDescent="0.3">
      <c r="A6100">
        <v>764494</v>
      </c>
      <c r="B6100" t="s">
        <v>13</v>
      </c>
      <c r="C6100" s="2">
        <v>1146364.02</v>
      </c>
      <c r="D6100" s="2">
        <f>IFERROR(VLOOKUP(A6100&amp;"-"&amp;B6100,NEW!$D$2:$E$18056,2,FALSE),0)</f>
        <v>2292728.04</v>
      </c>
      <c r="E6100" s="2" t="b">
        <f t="shared" si="149"/>
        <v>0</v>
      </c>
      <c r="F6100">
        <f t="shared" si="148"/>
        <v>2</v>
      </c>
    </row>
    <row r="6101" spans="1:6" x14ac:dyDescent="0.3">
      <c r="A6101">
        <v>446686</v>
      </c>
      <c r="B6101" t="s">
        <v>13</v>
      </c>
      <c r="C6101" s="2">
        <v>295269.44</v>
      </c>
      <c r="D6101" s="2">
        <f>IFERROR(VLOOKUP(A6101&amp;"-"&amp;B6101,NEW!$D$2:$E$18056,2,FALSE),0)</f>
        <v>590538.88</v>
      </c>
      <c r="E6101" s="2" t="b">
        <f t="shared" si="149"/>
        <v>0</v>
      </c>
      <c r="F6101">
        <f t="shared" si="148"/>
        <v>2</v>
      </c>
    </row>
    <row r="6102" spans="1:6" x14ac:dyDescent="0.3">
      <c r="A6102">
        <v>120393</v>
      </c>
      <c r="B6102" t="s">
        <v>16</v>
      </c>
      <c r="C6102" s="2">
        <v>386954.28</v>
      </c>
      <c r="D6102" s="2">
        <f>IFERROR(VLOOKUP(A6102&amp;"-"&amp;B6102,NEW!$D$2:$E$18056,2,FALSE),0)</f>
        <v>386954.28</v>
      </c>
      <c r="E6102" s="2" t="b">
        <f t="shared" si="149"/>
        <v>1</v>
      </c>
    </row>
    <row r="6103" spans="1:6" x14ac:dyDescent="0.3">
      <c r="A6103">
        <v>950066</v>
      </c>
      <c r="B6103" t="s">
        <v>3</v>
      </c>
      <c r="C6103" s="2">
        <v>4128.2</v>
      </c>
      <c r="D6103" s="2">
        <f>IFERROR(VLOOKUP(A6103&amp;"-"&amp;B6103,NEW!$D$2:$E$18056,2,FALSE),0)</f>
        <v>4128.2</v>
      </c>
      <c r="E6103" s="2" t="b">
        <f t="shared" si="149"/>
        <v>1</v>
      </c>
    </row>
    <row r="6104" spans="1:6" x14ac:dyDescent="0.3">
      <c r="A6104">
        <v>995835</v>
      </c>
      <c r="B6104" t="s">
        <v>3</v>
      </c>
      <c r="C6104" s="2">
        <v>13277.1</v>
      </c>
      <c r="D6104" s="2">
        <f>IFERROR(VLOOKUP(A6104&amp;"-"&amp;B6104,NEW!$D$2:$E$18056,2,FALSE),0)</f>
        <v>13277.1</v>
      </c>
      <c r="E6104" s="2" t="b">
        <f t="shared" si="149"/>
        <v>1</v>
      </c>
    </row>
    <row r="6105" spans="1:6" x14ac:dyDescent="0.3">
      <c r="A6105">
        <v>801306</v>
      </c>
      <c r="B6105" t="s">
        <v>6</v>
      </c>
      <c r="C6105" s="2">
        <v>62893.08</v>
      </c>
      <c r="D6105" s="2">
        <f>IFERROR(VLOOKUP(A6105&amp;"-"&amp;B6105,NEW!$D$2:$E$18056,2,FALSE),0)</f>
        <v>62893.08</v>
      </c>
      <c r="E6105" s="2" t="b">
        <f t="shared" si="149"/>
        <v>1</v>
      </c>
    </row>
    <row r="6106" spans="1:6" x14ac:dyDescent="0.3">
      <c r="A6106">
        <v>892049</v>
      </c>
      <c r="B6106" t="s">
        <v>6</v>
      </c>
      <c r="C6106" s="2">
        <v>15676.68</v>
      </c>
      <c r="D6106" s="2">
        <f>IFERROR(VLOOKUP(A6106&amp;"-"&amp;B6106,NEW!$D$2:$E$18056,2,FALSE),0)</f>
        <v>15676.68</v>
      </c>
      <c r="E6106" s="2" t="b">
        <f t="shared" si="149"/>
        <v>1</v>
      </c>
    </row>
    <row r="6107" spans="1:6" x14ac:dyDescent="0.3">
      <c r="A6107">
        <v>893248</v>
      </c>
      <c r="B6107" t="s">
        <v>8</v>
      </c>
      <c r="C6107" s="2">
        <v>1117857.3700000001</v>
      </c>
      <c r="D6107" s="2">
        <f>IFERROR(VLOOKUP(A6107&amp;"-"&amp;B6107,NEW!$D$2:$E$18056,2,FALSE),0)</f>
        <v>1117857.3700000001</v>
      </c>
      <c r="E6107" s="2" t="b">
        <f t="shared" si="149"/>
        <v>1</v>
      </c>
    </row>
    <row r="6108" spans="1:6" x14ac:dyDescent="0.3">
      <c r="A6108" t="s">
        <v>46</v>
      </c>
      <c r="B6108" t="s">
        <v>8</v>
      </c>
      <c r="C6108" s="2">
        <v>54504.2</v>
      </c>
      <c r="D6108" s="2">
        <f>IFERROR(VLOOKUP(A6108&amp;"-"&amp;B6108,NEW!$D$2:$E$18056,2,FALSE),0)</f>
        <v>54504.2</v>
      </c>
      <c r="E6108" s="2" t="b">
        <f t="shared" si="149"/>
        <v>1</v>
      </c>
    </row>
    <row r="6109" spans="1:6" x14ac:dyDescent="0.3">
      <c r="A6109">
        <v>668375</v>
      </c>
      <c r="B6109" t="s">
        <v>8</v>
      </c>
      <c r="C6109" s="2">
        <v>434.06</v>
      </c>
      <c r="D6109" s="2">
        <f>IFERROR(VLOOKUP(A6109&amp;"-"&amp;B6109,NEW!$D$2:$E$18056,2,FALSE),0)</f>
        <v>0</v>
      </c>
      <c r="E6109" s="2" t="b">
        <f t="shared" si="149"/>
        <v>0</v>
      </c>
      <c r="F6109">
        <f>D6109/C6109</f>
        <v>0</v>
      </c>
    </row>
    <row r="6110" spans="1:6" x14ac:dyDescent="0.3">
      <c r="A6110">
        <v>192748</v>
      </c>
      <c r="B6110" t="s">
        <v>8</v>
      </c>
      <c r="C6110" s="2">
        <v>0</v>
      </c>
      <c r="D6110" s="2">
        <f>IFERROR(VLOOKUP(A6110&amp;"-"&amp;B6110,NEW!$D$2:$E$18056,2,FALSE),0)</f>
        <v>0</v>
      </c>
      <c r="E6110" s="2" t="b">
        <f t="shared" si="149"/>
        <v>1</v>
      </c>
    </row>
    <row r="6111" spans="1:6" x14ac:dyDescent="0.3">
      <c r="A6111">
        <v>736308</v>
      </c>
      <c r="B6111" t="s">
        <v>8</v>
      </c>
      <c r="C6111" s="2">
        <v>1756641.61</v>
      </c>
      <c r="D6111" s="2">
        <f>IFERROR(VLOOKUP(A6111&amp;"-"&amp;B6111,NEW!$D$2:$E$18056,2,FALSE),0)</f>
        <v>1756641.61</v>
      </c>
      <c r="E6111" s="2" t="b">
        <f t="shared" si="149"/>
        <v>1</v>
      </c>
    </row>
    <row r="6112" spans="1:6" x14ac:dyDescent="0.3">
      <c r="A6112">
        <v>763084</v>
      </c>
      <c r="B6112" t="s">
        <v>8</v>
      </c>
      <c r="C6112" s="2">
        <v>500095.04</v>
      </c>
      <c r="D6112" s="2">
        <f>IFERROR(VLOOKUP(A6112&amp;"-"&amp;B6112,NEW!$D$2:$E$18056,2,FALSE),0)</f>
        <v>500095.04</v>
      </c>
      <c r="E6112" s="2" t="b">
        <f t="shared" si="149"/>
        <v>1</v>
      </c>
    </row>
    <row r="6113" spans="1:5" x14ac:dyDescent="0.3">
      <c r="A6113" t="s">
        <v>86</v>
      </c>
      <c r="B6113" t="s">
        <v>8</v>
      </c>
      <c r="C6113" s="2">
        <v>1797.82</v>
      </c>
      <c r="D6113" s="2">
        <f>IFERROR(VLOOKUP(A6113&amp;"-"&amp;B6113,NEW!$D$2:$E$18056,2,FALSE),0)</f>
        <v>1797.82</v>
      </c>
      <c r="E6113" s="2" t="b">
        <f t="shared" si="149"/>
        <v>1</v>
      </c>
    </row>
    <row r="6114" spans="1:5" x14ac:dyDescent="0.3">
      <c r="A6114">
        <v>245834</v>
      </c>
      <c r="B6114" t="s">
        <v>9</v>
      </c>
      <c r="C6114" s="2">
        <v>142.72</v>
      </c>
      <c r="D6114" s="2">
        <f>IFERROR(VLOOKUP(A6114&amp;"-"&amp;B6114,NEW!$D$2:$E$18056,2,FALSE),0)</f>
        <v>142.72</v>
      </c>
      <c r="E6114" s="2" t="b">
        <f t="shared" si="149"/>
        <v>1</v>
      </c>
    </row>
    <row r="6115" spans="1:5" x14ac:dyDescent="0.3">
      <c r="A6115">
        <v>774411</v>
      </c>
      <c r="B6115" t="s">
        <v>8</v>
      </c>
      <c r="C6115" s="2">
        <v>46854.85</v>
      </c>
      <c r="D6115" s="2">
        <f>IFERROR(VLOOKUP(A6115&amp;"-"&amp;B6115,NEW!$D$2:$E$18056,2,FALSE),0)</f>
        <v>46854.85</v>
      </c>
      <c r="E6115" s="2" t="b">
        <f t="shared" si="149"/>
        <v>1</v>
      </c>
    </row>
    <row r="6116" spans="1:5" x14ac:dyDescent="0.3">
      <c r="A6116">
        <v>820337</v>
      </c>
      <c r="B6116" t="s">
        <v>9</v>
      </c>
      <c r="C6116" s="2">
        <v>10035.94</v>
      </c>
      <c r="D6116" s="2">
        <f>IFERROR(VLOOKUP(A6116&amp;"-"&amp;B6116,NEW!$D$2:$E$18056,2,FALSE),0)</f>
        <v>10035.94</v>
      </c>
      <c r="E6116" s="2" t="b">
        <f t="shared" si="149"/>
        <v>1</v>
      </c>
    </row>
    <row r="6117" spans="1:5" x14ac:dyDescent="0.3">
      <c r="A6117" s="1">
        <v>167837</v>
      </c>
      <c r="B6117" t="s">
        <v>9</v>
      </c>
      <c r="C6117" s="2">
        <v>0</v>
      </c>
      <c r="D6117" s="2">
        <f>IFERROR(VLOOKUP(A6117&amp;"-"&amp;B6117,NEW!$D$2:$E$18056,2,FALSE),0)</f>
        <v>0</v>
      </c>
      <c r="E6117" s="2" t="b">
        <f t="shared" si="149"/>
        <v>1</v>
      </c>
    </row>
    <row r="6118" spans="1:5" x14ac:dyDescent="0.3">
      <c r="A6118">
        <v>761430</v>
      </c>
      <c r="B6118" t="s">
        <v>10</v>
      </c>
      <c r="C6118" s="2">
        <v>80509.3</v>
      </c>
      <c r="D6118" s="2">
        <f>IFERROR(VLOOKUP(A6118&amp;"-"&amp;B6118,NEW!$D$2:$E$18056,2,FALSE),0)</f>
        <v>80509.3</v>
      </c>
      <c r="E6118" s="2" t="b">
        <f t="shared" si="149"/>
        <v>1</v>
      </c>
    </row>
    <row r="6119" spans="1:5" x14ac:dyDescent="0.3">
      <c r="A6119">
        <v>956096</v>
      </c>
      <c r="B6119" t="s">
        <v>12</v>
      </c>
      <c r="C6119" s="2">
        <v>87783.02</v>
      </c>
      <c r="D6119" s="2">
        <f>IFERROR(VLOOKUP(A6119&amp;"-"&amp;B6119,NEW!$D$2:$E$18056,2,FALSE),0)</f>
        <v>87783.02</v>
      </c>
      <c r="E6119" s="2" t="b">
        <f t="shared" si="149"/>
        <v>1</v>
      </c>
    </row>
    <row r="6120" spans="1:5" x14ac:dyDescent="0.3">
      <c r="A6120">
        <v>998743</v>
      </c>
      <c r="B6120" t="s">
        <v>12</v>
      </c>
      <c r="C6120" s="2">
        <v>284356.71999999997</v>
      </c>
      <c r="D6120" s="2">
        <f>IFERROR(VLOOKUP(A6120&amp;"-"&amp;B6120,NEW!$D$2:$E$18056,2,FALSE),0)</f>
        <v>284356.71999999997</v>
      </c>
      <c r="E6120" s="2" t="b">
        <f t="shared" si="149"/>
        <v>1</v>
      </c>
    </row>
    <row r="6121" spans="1:5" x14ac:dyDescent="0.3">
      <c r="A6121">
        <v>998698</v>
      </c>
      <c r="B6121" t="s">
        <v>12</v>
      </c>
      <c r="C6121" s="2">
        <v>42623.55</v>
      </c>
      <c r="D6121" s="2">
        <f>IFERROR(VLOOKUP(A6121&amp;"-"&amp;B6121,NEW!$D$2:$E$18056,2,FALSE),0)</f>
        <v>42623.55</v>
      </c>
      <c r="E6121" s="2" t="b">
        <f t="shared" si="149"/>
        <v>1</v>
      </c>
    </row>
    <row r="6122" spans="1:5" x14ac:dyDescent="0.3">
      <c r="A6122">
        <v>775610</v>
      </c>
      <c r="B6122" t="s">
        <v>14</v>
      </c>
      <c r="C6122" s="2">
        <v>613.74</v>
      </c>
      <c r="D6122" s="2">
        <f>IFERROR(VLOOKUP(A6122&amp;"-"&amp;B6122,NEW!$D$2:$E$18056,2,FALSE),0)</f>
        <v>613.74</v>
      </c>
      <c r="E6122" s="2" t="b">
        <f t="shared" si="149"/>
        <v>1</v>
      </c>
    </row>
    <row r="6123" spans="1:5" x14ac:dyDescent="0.3">
      <c r="A6123">
        <v>976104</v>
      </c>
      <c r="B6123" t="s">
        <v>12</v>
      </c>
      <c r="C6123" s="2">
        <v>0</v>
      </c>
      <c r="D6123" s="2">
        <f>IFERROR(VLOOKUP(A6123&amp;"-"&amp;B6123,NEW!$D$2:$E$18056,2,FALSE),0)</f>
        <v>0</v>
      </c>
      <c r="E6123" s="2" t="b">
        <f t="shared" si="149"/>
        <v>1</v>
      </c>
    </row>
    <row r="6124" spans="1:5" x14ac:dyDescent="0.3">
      <c r="A6124" s="1">
        <v>782217</v>
      </c>
      <c r="B6124" t="s">
        <v>14</v>
      </c>
      <c r="C6124" s="2">
        <v>12558.62</v>
      </c>
      <c r="D6124" s="2">
        <f>IFERROR(VLOOKUP(A6124&amp;"-"&amp;B6124,NEW!$D$2:$E$18056,2,FALSE),0)</f>
        <v>12558.62</v>
      </c>
      <c r="E6124" s="2" t="b">
        <f t="shared" si="149"/>
        <v>1</v>
      </c>
    </row>
    <row r="6125" spans="1:5" x14ac:dyDescent="0.3">
      <c r="A6125">
        <v>946610</v>
      </c>
      <c r="B6125" t="s">
        <v>15</v>
      </c>
      <c r="C6125" s="2">
        <v>63247.91</v>
      </c>
      <c r="D6125" s="2">
        <f>IFERROR(VLOOKUP(A6125&amp;"-"&amp;B6125,NEW!$D$2:$E$18056,2,FALSE),0)</f>
        <v>63247.91</v>
      </c>
      <c r="E6125" s="2" t="b">
        <f t="shared" si="149"/>
        <v>1</v>
      </c>
    </row>
    <row r="6126" spans="1:5" x14ac:dyDescent="0.3">
      <c r="A6126">
        <v>718550</v>
      </c>
      <c r="B6126" t="s">
        <v>15</v>
      </c>
      <c r="C6126" s="2">
        <v>5237.34</v>
      </c>
      <c r="D6126" s="2">
        <f>IFERROR(VLOOKUP(A6126&amp;"-"&amp;B6126,NEW!$D$2:$E$18056,2,FALSE),0)</f>
        <v>5237.34</v>
      </c>
      <c r="E6126" s="2" t="b">
        <f t="shared" si="149"/>
        <v>1</v>
      </c>
    </row>
    <row r="6127" spans="1:5" x14ac:dyDescent="0.3">
      <c r="A6127">
        <v>774845</v>
      </c>
      <c r="B6127" t="s">
        <v>15</v>
      </c>
      <c r="C6127" s="2">
        <v>2041625.8</v>
      </c>
      <c r="D6127" s="2">
        <f>IFERROR(VLOOKUP(A6127&amp;"-"&amp;B6127,NEW!$D$2:$E$18056,2,FALSE),0)</f>
        <v>2041625.8</v>
      </c>
      <c r="E6127" s="2" t="b">
        <f t="shared" si="149"/>
        <v>1</v>
      </c>
    </row>
    <row r="6128" spans="1:5" x14ac:dyDescent="0.3">
      <c r="A6128">
        <v>754290</v>
      </c>
      <c r="B6128" t="s">
        <v>15</v>
      </c>
      <c r="C6128" s="2">
        <v>60.27</v>
      </c>
      <c r="D6128" s="2">
        <f>IFERROR(VLOOKUP(A6128&amp;"-"&amp;B6128,NEW!$D$2:$E$18056,2,FALSE),0)</f>
        <v>60.27</v>
      </c>
      <c r="E6128" s="2" t="b">
        <f t="shared" si="149"/>
        <v>1</v>
      </c>
    </row>
    <row r="6129" spans="1:6" x14ac:dyDescent="0.3">
      <c r="A6129">
        <v>893767</v>
      </c>
      <c r="B6129" t="s">
        <v>17</v>
      </c>
      <c r="C6129" s="2">
        <v>34370.36</v>
      </c>
      <c r="D6129" s="2">
        <f>IFERROR(VLOOKUP(A6129&amp;"-"&amp;B6129,NEW!$D$2:$E$18056,2,FALSE),0)</f>
        <v>68740.72</v>
      </c>
      <c r="E6129" s="2" t="b">
        <f t="shared" si="149"/>
        <v>0</v>
      </c>
      <c r="F6129">
        <f>D6129/C6129</f>
        <v>2</v>
      </c>
    </row>
    <row r="6130" spans="1:6" x14ac:dyDescent="0.3">
      <c r="A6130">
        <v>754290</v>
      </c>
      <c r="B6130" t="s">
        <v>16</v>
      </c>
      <c r="C6130" s="2">
        <v>0</v>
      </c>
      <c r="D6130" s="2">
        <f>IFERROR(VLOOKUP(A6130&amp;"-"&amp;B6130,NEW!$D$2:$E$18056,2,FALSE),0)</f>
        <v>0</v>
      </c>
      <c r="E6130" s="2" t="b">
        <f t="shared" si="149"/>
        <v>1</v>
      </c>
    </row>
    <row r="6131" spans="1:6" x14ac:dyDescent="0.3">
      <c r="A6131">
        <v>991324</v>
      </c>
      <c r="B6131" t="s">
        <v>17</v>
      </c>
      <c r="C6131" s="2">
        <v>11202.45</v>
      </c>
      <c r="D6131" s="2">
        <f>IFERROR(VLOOKUP(A6131&amp;"-"&amp;B6131,NEW!$D$2:$E$18056,2,FALSE),0)</f>
        <v>22404.9</v>
      </c>
      <c r="E6131" s="2" t="b">
        <f t="shared" si="149"/>
        <v>0</v>
      </c>
      <c r="F6131">
        <f>D6131/C6131</f>
        <v>2</v>
      </c>
    </row>
    <row r="6132" spans="1:6" x14ac:dyDescent="0.3">
      <c r="A6132">
        <v>822383</v>
      </c>
      <c r="B6132" t="s">
        <v>17</v>
      </c>
      <c r="C6132" s="2">
        <v>141258.04999999999</v>
      </c>
      <c r="D6132" s="2">
        <f>IFERROR(VLOOKUP(A6132&amp;"-"&amp;B6132,NEW!$D$2:$E$18056,2,FALSE),0)</f>
        <v>282516.09999999998</v>
      </c>
      <c r="E6132" s="2" t="b">
        <f t="shared" si="149"/>
        <v>0</v>
      </c>
      <c r="F6132">
        <f>D6132/C6132</f>
        <v>2</v>
      </c>
    </row>
    <row r="6133" spans="1:6" x14ac:dyDescent="0.3">
      <c r="A6133">
        <v>557988</v>
      </c>
      <c r="B6133" t="s">
        <v>17</v>
      </c>
      <c r="C6133" s="2">
        <v>32999.879999999997</v>
      </c>
      <c r="D6133" s="2">
        <f>IFERROR(VLOOKUP(A6133&amp;"-"&amp;B6133,NEW!$D$2:$E$18056,2,FALSE),0)</f>
        <v>65999.759999999995</v>
      </c>
      <c r="E6133" s="2" t="b">
        <f t="shared" si="149"/>
        <v>0</v>
      </c>
      <c r="F6133">
        <f>D6133/C6133</f>
        <v>2</v>
      </c>
    </row>
    <row r="6134" spans="1:6" x14ac:dyDescent="0.3">
      <c r="A6134">
        <v>824613</v>
      </c>
      <c r="B6134" t="s">
        <v>18</v>
      </c>
      <c r="C6134" s="2">
        <v>1429.35</v>
      </c>
      <c r="D6134" s="2">
        <f>IFERROR(VLOOKUP(A6134&amp;"-"&amp;B6134,NEW!$D$2:$E$18056,2,FALSE),0)</f>
        <v>2858.7</v>
      </c>
      <c r="E6134" s="2" t="b">
        <f t="shared" si="149"/>
        <v>0</v>
      </c>
      <c r="F6134">
        <f>D6134/C6134</f>
        <v>2</v>
      </c>
    </row>
    <row r="6135" spans="1:6" x14ac:dyDescent="0.3">
      <c r="A6135" s="1">
        <v>995838</v>
      </c>
      <c r="B6135" t="s">
        <v>17</v>
      </c>
      <c r="C6135" s="2">
        <v>2482.7399999999998</v>
      </c>
      <c r="D6135" s="2">
        <f>IFERROR(VLOOKUP(A6135&amp;"-"&amp;B6135,NEW!$D$2:$E$18056,2,FALSE),0)</f>
        <v>4965.4799999999996</v>
      </c>
      <c r="E6135" s="2" t="b">
        <f t="shared" si="149"/>
        <v>0</v>
      </c>
      <c r="F6135">
        <f>D6135/C6135</f>
        <v>2</v>
      </c>
    </row>
    <row r="6136" spans="1:6" x14ac:dyDescent="0.3">
      <c r="A6136">
        <v>174038</v>
      </c>
      <c r="B6136" t="s">
        <v>17</v>
      </c>
      <c r="C6136" s="2">
        <v>0</v>
      </c>
      <c r="D6136" s="2">
        <f>IFERROR(VLOOKUP(A6136&amp;"-"&amp;B6136,NEW!$D$2:$E$18056,2,FALSE),0)</f>
        <v>0</v>
      </c>
      <c r="E6136" s="2" t="b">
        <f t="shared" si="149"/>
        <v>1</v>
      </c>
    </row>
    <row r="6137" spans="1:6" x14ac:dyDescent="0.3">
      <c r="A6137">
        <v>151404</v>
      </c>
      <c r="B6137" t="s">
        <v>13</v>
      </c>
      <c r="C6137" s="2">
        <v>108652267.40000001</v>
      </c>
      <c r="D6137" s="2">
        <f>IFERROR(VLOOKUP(A6137&amp;"-"&amp;B6137,NEW!$D$2:$E$18056,2,FALSE),0)</f>
        <v>217304534.80000001</v>
      </c>
      <c r="E6137" s="2" t="b">
        <f t="shared" si="149"/>
        <v>0</v>
      </c>
      <c r="F6137">
        <f>D6137/C6137</f>
        <v>2</v>
      </c>
    </row>
    <row r="6138" spans="1:6" x14ac:dyDescent="0.3">
      <c r="A6138">
        <v>228954</v>
      </c>
      <c r="B6138" t="s">
        <v>13</v>
      </c>
      <c r="C6138" s="2">
        <v>5512776.1500000004</v>
      </c>
      <c r="D6138" s="2">
        <f>IFERROR(VLOOKUP(A6138&amp;"-"&amp;B6138,NEW!$D$2:$E$18056,2,FALSE),0)</f>
        <v>11025552.300000001</v>
      </c>
      <c r="E6138" s="2" t="b">
        <f t="shared" si="149"/>
        <v>0</v>
      </c>
      <c r="F6138">
        <f>D6138/C6138</f>
        <v>2</v>
      </c>
    </row>
    <row r="6139" spans="1:6" x14ac:dyDescent="0.3">
      <c r="A6139" t="s">
        <v>170</v>
      </c>
      <c r="B6139" t="s">
        <v>8</v>
      </c>
      <c r="C6139" s="2">
        <v>1332.58</v>
      </c>
      <c r="D6139" s="2">
        <f>IFERROR(VLOOKUP(A6139&amp;"-"&amp;B6139,NEW!$D$2:$E$18056,2,FALSE),0)</f>
        <v>1332.58</v>
      </c>
      <c r="E6139" s="2" t="b">
        <f t="shared" si="149"/>
        <v>1</v>
      </c>
    </row>
    <row r="6140" spans="1:6" x14ac:dyDescent="0.3">
      <c r="A6140">
        <v>733678</v>
      </c>
      <c r="B6140" t="s">
        <v>3</v>
      </c>
      <c r="C6140" s="2">
        <v>695038.52</v>
      </c>
      <c r="D6140" s="2">
        <f>IFERROR(VLOOKUP(A6140&amp;"-"&amp;B6140,NEW!$D$2:$E$18056,2,FALSE),0)</f>
        <v>695038.52</v>
      </c>
      <c r="E6140" s="2" t="b">
        <f t="shared" si="149"/>
        <v>1</v>
      </c>
    </row>
    <row r="6141" spans="1:6" x14ac:dyDescent="0.3">
      <c r="A6141" s="1">
        <v>847022</v>
      </c>
      <c r="B6141" t="s">
        <v>16</v>
      </c>
      <c r="C6141" s="2">
        <v>21903.279999999999</v>
      </c>
      <c r="D6141" s="2">
        <f>IFERROR(VLOOKUP(A6141&amp;"-"&amp;B6141,NEW!$D$2:$E$18056,2,FALSE),0)</f>
        <v>21903.279999999999</v>
      </c>
      <c r="E6141" s="2" t="b">
        <f t="shared" si="149"/>
        <v>1</v>
      </c>
    </row>
    <row r="6142" spans="1:6" x14ac:dyDescent="0.3">
      <c r="A6142">
        <v>893378</v>
      </c>
      <c r="B6142" t="s">
        <v>6</v>
      </c>
      <c r="C6142" s="2">
        <v>173337.29</v>
      </c>
      <c r="D6142" s="2">
        <f>IFERROR(VLOOKUP(A6142&amp;"-"&amp;B6142,NEW!$D$2:$E$18056,2,FALSE),0)</f>
        <v>173337.29</v>
      </c>
      <c r="E6142" s="2" t="b">
        <f t="shared" si="149"/>
        <v>1</v>
      </c>
    </row>
    <row r="6143" spans="1:6" x14ac:dyDescent="0.3">
      <c r="A6143" t="s">
        <v>46</v>
      </c>
      <c r="B6143" t="s">
        <v>3</v>
      </c>
      <c r="C6143" s="2">
        <v>680.42</v>
      </c>
      <c r="D6143" s="2">
        <f>IFERROR(VLOOKUP(A6143&amp;"-"&amp;B6143,NEW!$D$2:$E$18056,2,FALSE),0)</f>
        <v>680.42</v>
      </c>
      <c r="E6143" s="2" t="b">
        <f t="shared" si="149"/>
        <v>1</v>
      </c>
    </row>
    <row r="6144" spans="1:6" x14ac:dyDescent="0.3">
      <c r="A6144">
        <v>909765</v>
      </c>
      <c r="B6144" t="s">
        <v>8</v>
      </c>
      <c r="C6144" s="2">
        <v>4984.95</v>
      </c>
      <c r="D6144" s="2">
        <f>IFERROR(VLOOKUP(A6144&amp;"-"&amp;B6144,NEW!$D$2:$E$18056,2,FALSE),0)</f>
        <v>4984.95</v>
      </c>
      <c r="E6144" s="2" t="b">
        <f t="shared" si="149"/>
        <v>1</v>
      </c>
    </row>
    <row r="6145" spans="1:6" x14ac:dyDescent="0.3">
      <c r="A6145">
        <v>998424</v>
      </c>
      <c r="B6145" t="s">
        <v>9</v>
      </c>
      <c r="C6145" s="2">
        <v>6034.98</v>
      </c>
      <c r="D6145" s="2">
        <f>IFERROR(VLOOKUP(A6145&amp;"-"&amp;B6145,NEW!$D$2:$E$18056,2,FALSE),0)</f>
        <v>6034.98</v>
      </c>
      <c r="E6145" s="2" t="b">
        <f t="shared" si="149"/>
        <v>1</v>
      </c>
    </row>
    <row r="6146" spans="1:6" x14ac:dyDescent="0.3">
      <c r="A6146">
        <v>954185</v>
      </c>
      <c r="B6146" t="s">
        <v>12</v>
      </c>
      <c r="C6146" s="2">
        <v>11084.02</v>
      </c>
      <c r="D6146" s="2">
        <f>IFERROR(VLOOKUP(A6146&amp;"-"&amp;B6146,NEW!$D$2:$E$18056,2,FALSE),0)</f>
        <v>11084.02</v>
      </c>
      <c r="E6146" s="2" t="b">
        <f t="shared" si="149"/>
        <v>1</v>
      </c>
    </row>
    <row r="6147" spans="1:6" x14ac:dyDescent="0.3">
      <c r="A6147">
        <v>505961</v>
      </c>
      <c r="B6147" t="s">
        <v>12</v>
      </c>
      <c r="C6147" s="2">
        <v>183332.44</v>
      </c>
      <c r="D6147" s="2">
        <f>IFERROR(VLOOKUP(A6147&amp;"-"&amp;B6147,NEW!$D$2:$E$18056,2,FALSE),0)</f>
        <v>183332.44</v>
      </c>
      <c r="E6147" s="2" t="b">
        <f t="shared" ref="E6147:E6210" si="150">D6147=C6147</f>
        <v>1</v>
      </c>
    </row>
    <row r="6148" spans="1:6" x14ac:dyDescent="0.3">
      <c r="A6148">
        <v>761633</v>
      </c>
      <c r="B6148" t="s">
        <v>12</v>
      </c>
      <c r="C6148" s="2">
        <v>290558.24</v>
      </c>
      <c r="D6148" s="2">
        <f>IFERROR(VLOOKUP(A6148&amp;"-"&amp;B6148,NEW!$D$2:$E$18056,2,FALSE),0)</f>
        <v>290558.24</v>
      </c>
      <c r="E6148" s="2" t="b">
        <f t="shared" si="150"/>
        <v>1</v>
      </c>
    </row>
    <row r="6149" spans="1:6" x14ac:dyDescent="0.3">
      <c r="A6149">
        <v>943904</v>
      </c>
      <c r="B6149" t="s">
        <v>15</v>
      </c>
      <c r="C6149" s="2">
        <v>0</v>
      </c>
      <c r="D6149" s="2">
        <f>IFERROR(VLOOKUP(A6149&amp;"-"&amp;B6149,NEW!$D$2:$E$18056,2,FALSE),0)</f>
        <v>0</v>
      </c>
      <c r="E6149" s="2" t="b">
        <f t="shared" si="150"/>
        <v>1</v>
      </c>
    </row>
    <row r="6150" spans="1:6" x14ac:dyDescent="0.3">
      <c r="A6150">
        <v>124930</v>
      </c>
      <c r="B6150" t="s">
        <v>15</v>
      </c>
      <c r="C6150" s="2">
        <v>176398.73</v>
      </c>
      <c r="D6150" s="2">
        <f>IFERROR(VLOOKUP(A6150&amp;"-"&amp;B6150,NEW!$D$2:$E$18056,2,FALSE),0)</f>
        <v>176398.73</v>
      </c>
      <c r="E6150" s="2" t="b">
        <f t="shared" si="150"/>
        <v>1</v>
      </c>
    </row>
    <row r="6151" spans="1:6" x14ac:dyDescent="0.3">
      <c r="A6151">
        <v>769607</v>
      </c>
      <c r="B6151" t="s">
        <v>16</v>
      </c>
      <c r="C6151" s="2">
        <v>0</v>
      </c>
      <c r="D6151" s="2">
        <f>IFERROR(VLOOKUP(A6151&amp;"-"&amp;B6151,NEW!$D$2:$E$18056,2,FALSE),0)</f>
        <v>0</v>
      </c>
      <c r="E6151" s="2" t="b">
        <f t="shared" si="150"/>
        <v>1</v>
      </c>
    </row>
    <row r="6152" spans="1:6" x14ac:dyDescent="0.3">
      <c r="A6152">
        <v>995783</v>
      </c>
      <c r="B6152" t="s">
        <v>17</v>
      </c>
      <c r="C6152" s="2">
        <v>4409.1000000000004</v>
      </c>
      <c r="D6152" s="2">
        <f>IFERROR(VLOOKUP(A6152&amp;"-"&amp;B6152,NEW!$D$2:$E$18056,2,FALSE),0)</f>
        <v>8818.2000000000007</v>
      </c>
      <c r="E6152" s="2" t="b">
        <f t="shared" si="150"/>
        <v>0</v>
      </c>
      <c r="F6152">
        <f>D6152/C6152</f>
        <v>2</v>
      </c>
    </row>
    <row r="6153" spans="1:6" x14ac:dyDescent="0.3">
      <c r="A6153">
        <v>892389</v>
      </c>
      <c r="B6153" t="s">
        <v>18</v>
      </c>
      <c r="C6153" s="2">
        <v>118471</v>
      </c>
      <c r="D6153" s="2">
        <f>IFERROR(VLOOKUP(A6153&amp;"-"&amp;B6153,NEW!$D$2:$E$18056,2,FALSE),0)</f>
        <v>236942</v>
      </c>
      <c r="E6153" s="2" t="b">
        <f t="shared" si="150"/>
        <v>0</v>
      </c>
      <c r="F6153">
        <f>D6153/C6153</f>
        <v>2</v>
      </c>
    </row>
    <row r="6154" spans="1:6" x14ac:dyDescent="0.3">
      <c r="A6154">
        <v>959124</v>
      </c>
      <c r="B6154" t="s">
        <v>8</v>
      </c>
      <c r="C6154" s="2">
        <v>240625.57</v>
      </c>
      <c r="D6154" s="2">
        <f>IFERROR(VLOOKUP(A6154&amp;"-"&amp;B6154,NEW!$D$2:$E$18056,2,FALSE),0)</f>
        <v>240625.57</v>
      </c>
      <c r="E6154" s="2" t="b">
        <f t="shared" si="150"/>
        <v>1</v>
      </c>
    </row>
    <row r="6155" spans="1:6" x14ac:dyDescent="0.3">
      <c r="A6155">
        <v>942403</v>
      </c>
      <c r="B6155" t="s">
        <v>10</v>
      </c>
      <c r="C6155" s="2">
        <v>28030.82</v>
      </c>
      <c r="D6155" s="2">
        <f>IFERROR(VLOOKUP(A6155&amp;"-"&amp;B6155,NEW!$D$2:$E$18056,2,FALSE),0)</f>
        <v>28030.82</v>
      </c>
      <c r="E6155" s="2" t="b">
        <f t="shared" si="150"/>
        <v>1</v>
      </c>
    </row>
    <row r="6156" spans="1:6" x14ac:dyDescent="0.3">
      <c r="A6156">
        <v>852546</v>
      </c>
      <c r="B6156" t="s">
        <v>9</v>
      </c>
      <c r="C6156" s="2">
        <v>34480.14</v>
      </c>
      <c r="D6156" s="2">
        <f>IFERROR(VLOOKUP(A6156&amp;"-"&amp;B6156,NEW!$D$2:$E$18056,2,FALSE),0)</f>
        <v>34480.14</v>
      </c>
      <c r="E6156" s="2" t="b">
        <f t="shared" si="150"/>
        <v>1</v>
      </c>
    </row>
    <row r="6157" spans="1:6" x14ac:dyDescent="0.3">
      <c r="A6157">
        <v>873308</v>
      </c>
      <c r="B6157" t="s">
        <v>10</v>
      </c>
      <c r="C6157" s="2">
        <v>189829.31</v>
      </c>
      <c r="D6157" s="2">
        <f>IFERROR(VLOOKUP(A6157&amp;"-"&amp;B6157,NEW!$D$2:$E$18056,2,FALSE),0)</f>
        <v>189829.31</v>
      </c>
      <c r="E6157" s="2" t="b">
        <f t="shared" si="150"/>
        <v>1</v>
      </c>
    </row>
    <row r="6158" spans="1:6" x14ac:dyDescent="0.3">
      <c r="A6158">
        <v>326912</v>
      </c>
      <c r="B6158" t="s">
        <v>15</v>
      </c>
      <c r="C6158" s="2">
        <v>903300.32</v>
      </c>
      <c r="D6158" s="2">
        <f>IFERROR(VLOOKUP(A6158&amp;"-"&amp;B6158,NEW!$D$2:$E$18056,2,FALSE),0)</f>
        <v>903300.32</v>
      </c>
      <c r="E6158" s="2" t="b">
        <f t="shared" si="150"/>
        <v>1</v>
      </c>
    </row>
    <row r="6159" spans="1:6" x14ac:dyDescent="0.3">
      <c r="A6159">
        <v>759767</v>
      </c>
      <c r="B6159" t="s">
        <v>16</v>
      </c>
      <c r="C6159" s="2">
        <v>3156082.08</v>
      </c>
      <c r="D6159" s="2">
        <f>IFERROR(VLOOKUP(A6159&amp;"-"&amp;B6159,NEW!$D$2:$E$18056,2,FALSE),0)</f>
        <v>3156082.08</v>
      </c>
      <c r="E6159" s="2" t="b">
        <f t="shared" si="150"/>
        <v>1</v>
      </c>
    </row>
    <row r="6160" spans="1:6" x14ac:dyDescent="0.3">
      <c r="A6160">
        <v>783015</v>
      </c>
      <c r="B6160" t="s">
        <v>17</v>
      </c>
      <c r="C6160" s="2">
        <v>108482.8</v>
      </c>
      <c r="D6160" s="2">
        <f>IFERROR(VLOOKUP(A6160&amp;"-"&amp;B6160,NEW!$D$2:$E$18056,2,FALSE),0)</f>
        <v>216965.6</v>
      </c>
      <c r="E6160" s="2" t="b">
        <f t="shared" si="150"/>
        <v>0</v>
      </c>
      <c r="F6160">
        <f t="shared" ref="F6160:F6167" si="151">D6160/C6160</f>
        <v>2</v>
      </c>
    </row>
    <row r="6161" spans="1:6" x14ac:dyDescent="0.3">
      <c r="A6161">
        <v>988480</v>
      </c>
      <c r="B6161" t="s">
        <v>17</v>
      </c>
      <c r="C6161" s="2">
        <v>148994.22</v>
      </c>
      <c r="D6161" s="2">
        <f>IFERROR(VLOOKUP(A6161&amp;"-"&amp;B6161,NEW!$D$2:$E$18056,2,FALSE),0)</f>
        <v>297988.44</v>
      </c>
      <c r="E6161" s="2" t="b">
        <f t="shared" si="150"/>
        <v>0</v>
      </c>
      <c r="F6161">
        <f t="shared" si="151"/>
        <v>2</v>
      </c>
    </row>
    <row r="6162" spans="1:6" x14ac:dyDescent="0.3">
      <c r="A6162">
        <v>942491</v>
      </c>
      <c r="B6162" t="s">
        <v>18</v>
      </c>
      <c r="C6162" s="2">
        <v>47186.89</v>
      </c>
      <c r="D6162" s="2">
        <f>IFERROR(VLOOKUP(A6162&amp;"-"&amp;B6162,NEW!$D$2:$E$18056,2,FALSE),0)</f>
        <v>94373.78</v>
      </c>
      <c r="E6162" s="2" t="b">
        <f t="shared" si="150"/>
        <v>0</v>
      </c>
      <c r="F6162">
        <f t="shared" si="151"/>
        <v>2</v>
      </c>
    </row>
    <row r="6163" spans="1:6" x14ac:dyDescent="0.3">
      <c r="A6163">
        <v>688809</v>
      </c>
      <c r="B6163" t="s">
        <v>18</v>
      </c>
      <c r="C6163" s="2">
        <v>11791.1</v>
      </c>
      <c r="D6163" s="2">
        <f>IFERROR(VLOOKUP(A6163&amp;"-"&amp;B6163,NEW!$D$2:$E$18056,2,FALSE),0)</f>
        <v>23582.2</v>
      </c>
      <c r="E6163" s="2" t="b">
        <f t="shared" si="150"/>
        <v>0</v>
      </c>
      <c r="F6163">
        <f t="shared" si="151"/>
        <v>2</v>
      </c>
    </row>
    <row r="6164" spans="1:6" x14ac:dyDescent="0.3">
      <c r="A6164">
        <v>521769</v>
      </c>
      <c r="B6164" t="s">
        <v>13</v>
      </c>
      <c r="C6164" s="2">
        <v>269324.11</v>
      </c>
      <c r="D6164" s="2">
        <f>IFERROR(VLOOKUP(A6164&amp;"-"&amp;B6164,NEW!$D$2:$E$18056,2,FALSE),0)</f>
        <v>538648.22</v>
      </c>
      <c r="E6164" s="2" t="b">
        <f t="shared" si="150"/>
        <v>0</v>
      </c>
      <c r="F6164">
        <f t="shared" si="151"/>
        <v>2</v>
      </c>
    </row>
    <row r="6165" spans="1:6" x14ac:dyDescent="0.3">
      <c r="A6165">
        <v>713745</v>
      </c>
      <c r="B6165" t="s">
        <v>13</v>
      </c>
      <c r="C6165" s="2">
        <v>2795966.29</v>
      </c>
      <c r="D6165" s="2">
        <f>IFERROR(VLOOKUP(A6165&amp;"-"&amp;B6165,NEW!$D$2:$E$18056,2,FALSE),0)</f>
        <v>5591932.5800000001</v>
      </c>
      <c r="E6165" s="2" t="b">
        <f t="shared" si="150"/>
        <v>0</v>
      </c>
      <c r="F6165">
        <f t="shared" si="151"/>
        <v>2</v>
      </c>
    </row>
    <row r="6166" spans="1:6" x14ac:dyDescent="0.3">
      <c r="A6166">
        <v>832161</v>
      </c>
      <c r="B6166" t="s">
        <v>13</v>
      </c>
      <c r="C6166" s="2">
        <v>34791.019999999997</v>
      </c>
      <c r="D6166" s="2">
        <f>IFERROR(VLOOKUP(A6166&amp;"-"&amp;B6166,NEW!$D$2:$E$18056,2,FALSE),0)</f>
        <v>69582.039999999994</v>
      </c>
      <c r="E6166" s="2" t="b">
        <f t="shared" si="150"/>
        <v>0</v>
      </c>
      <c r="F6166">
        <f t="shared" si="151"/>
        <v>2</v>
      </c>
    </row>
    <row r="6167" spans="1:6" x14ac:dyDescent="0.3">
      <c r="A6167">
        <v>835214</v>
      </c>
      <c r="B6167" t="s">
        <v>13</v>
      </c>
      <c r="C6167" s="2">
        <v>868.19</v>
      </c>
      <c r="D6167" s="2">
        <f>IFERROR(VLOOKUP(A6167&amp;"-"&amp;B6167,NEW!$D$2:$E$18056,2,FALSE),0)</f>
        <v>0</v>
      </c>
      <c r="E6167" s="2" t="b">
        <f t="shared" si="150"/>
        <v>0</v>
      </c>
      <c r="F6167">
        <f t="shared" si="151"/>
        <v>0</v>
      </c>
    </row>
    <row r="6168" spans="1:6" x14ac:dyDescent="0.3">
      <c r="A6168">
        <v>715616</v>
      </c>
      <c r="B6168" t="s">
        <v>16</v>
      </c>
      <c r="C6168" s="2">
        <v>21882.43</v>
      </c>
      <c r="D6168" s="2">
        <f>IFERROR(VLOOKUP(A6168&amp;"-"&amp;B6168,NEW!$D$2:$E$18056,2,FALSE),0)</f>
        <v>21882.43</v>
      </c>
      <c r="E6168" s="2" t="b">
        <f t="shared" si="150"/>
        <v>1</v>
      </c>
    </row>
    <row r="6169" spans="1:6" x14ac:dyDescent="0.3">
      <c r="A6169">
        <v>953639</v>
      </c>
      <c r="B6169" t="s">
        <v>3</v>
      </c>
      <c r="C6169" s="2">
        <v>57406.57</v>
      </c>
      <c r="D6169" s="2">
        <f>IFERROR(VLOOKUP(A6169&amp;"-"&amp;B6169,NEW!$D$2:$E$18056,2,FALSE),0)</f>
        <v>57406.57</v>
      </c>
      <c r="E6169" s="2" t="b">
        <f t="shared" si="150"/>
        <v>1</v>
      </c>
    </row>
    <row r="6170" spans="1:6" x14ac:dyDescent="0.3">
      <c r="A6170">
        <v>713152</v>
      </c>
      <c r="B6170" t="s">
        <v>3</v>
      </c>
      <c r="C6170" s="2">
        <v>1360926.32</v>
      </c>
      <c r="D6170" s="2">
        <f>IFERROR(VLOOKUP(A6170&amp;"-"&amp;B6170,NEW!$D$2:$E$18056,2,FALSE),0)</f>
        <v>1360926.32</v>
      </c>
      <c r="E6170" s="2" t="b">
        <f t="shared" si="150"/>
        <v>1</v>
      </c>
    </row>
    <row r="6171" spans="1:6" x14ac:dyDescent="0.3">
      <c r="A6171">
        <v>924863</v>
      </c>
      <c r="B6171" t="s">
        <v>6</v>
      </c>
      <c r="C6171" s="2">
        <v>10942.07</v>
      </c>
      <c r="D6171" s="2">
        <f>IFERROR(VLOOKUP(A6171&amp;"-"&amp;B6171,NEW!$D$2:$E$18056,2,FALSE),0)</f>
        <v>10942.07</v>
      </c>
      <c r="E6171" s="2" t="b">
        <f t="shared" si="150"/>
        <v>1</v>
      </c>
    </row>
    <row r="6172" spans="1:6" x14ac:dyDescent="0.3">
      <c r="A6172">
        <v>825282</v>
      </c>
      <c r="B6172" t="s">
        <v>6</v>
      </c>
      <c r="C6172" s="2">
        <v>1256.78</v>
      </c>
      <c r="D6172" s="2">
        <f>IFERROR(VLOOKUP(A6172&amp;"-"&amp;B6172,NEW!$D$2:$E$18056,2,FALSE),0)</f>
        <v>1256.78</v>
      </c>
      <c r="E6172" s="2" t="b">
        <f t="shared" si="150"/>
        <v>1</v>
      </c>
    </row>
    <row r="6173" spans="1:6" x14ac:dyDescent="0.3">
      <c r="A6173">
        <v>334392</v>
      </c>
      <c r="B6173" t="s">
        <v>6</v>
      </c>
      <c r="C6173" s="2">
        <v>9274.32</v>
      </c>
      <c r="D6173" s="2">
        <f>IFERROR(VLOOKUP(A6173&amp;"-"&amp;B6173,NEW!$D$2:$E$18056,2,FALSE),0)</f>
        <v>9274.32</v>
      </c>
      <c r="E6173" s="2" t="b">
        <f t="shared" si="150"/>
        <v>1</v>
      </c>
    </row>
    <row r="6174" spans="1:6" x14ac:dyDescent="0.3">
      <c r="A6174">
        <v>893277</v>
      </c>
      <c r="B6174" t="s">
        <v>10</v>
      </c>
      <c r="C6174" s="2">
        <v>262285.71000000002</v>
      </c>
      <c r="D6174" s="2">
        <f>IFERROR(VLOOKUP(A6174&amp;"-"&amp;B6174,NEW!$D$2:$E$18056,2,FALSE),0)</f>
        <v>262285.71000000002</v>
      </c>
      <c r="E6174" s="2" t="b">
        <f t="shared" si="150"/>
        <v>1</v>
      </c>
    </row>
    <row r="6175" spans="1:6" x14ac:dyDescent="0.3">
      <c r="A6175">
        <v>954366</v>
      </c>
      <c r="B6175" t="s">
        <v>8</v>
      </c>
      <c r="C6175" s="2">
        <v>103210.54</v>
      </c>
      <c r="D6175" s="2">
        <f>IFERROR(VLOOKUP(A6175&amp;"-"&amp;B6175,NEW!$D$2:$E$18056,2,FALSE),0)</f>
        <v>103210.54</v>
      </c>
      <c r="E6175" s="2" t="b">
        <f t="shared" si="150"/>
        <v>1</v>
      </c>
    </row>
    <row r="6176" spans="1:6" x14ac:dyDescent="0.3">
      <c r="A6176">
        <v>761854</v>
      </c>
      <c r="B6176" t="s">
        <v>8</v>
      </c>
      <c r="C6176" s="2">
        <v>229938.8</v>
      </c>
      <c r="D6176" s="2">
        <f>IFERROR(VLOOKUP(A6176&amp;"-"&amp;B6176,NEW!$D$2:$E$18056,2,FALSE),0)</f>
        <v>229938.8</v>
      </c>
      <c r="E6176" s="2" t="b">
        <f t="shared" si="150"/>
        <v>1</v>
      </c>
    </row>
    <row r="6177" spans="1:6" x14ac:dyDescent="0.3">
      <c r="A6177" t="s">
        <v>149</v>
      </c>
      <c r="B6177" t="s">
        <v>9</v>
      </c>
      <c r="C6177" s="2">
        <v>101593.06</v>
      </c>
      <c r="D6177" s="2">
        <f>IFERROR(VLOOKUP(A6177&amp;"-"&amp;B6177,NEW!$D$2:$E$18056,2,FALSE),0)</f>
        <v>101593.06</v>
      </c>
      <c r="E6177" s="2" t="b">
        <f t="shared" si="150"/>
        <v>1</v>
      </c>
    </row>
    <row r="6178" spans="1:6" x14ac:dyDescent="0.3">
      <c r="A6178">
        <v>893285</v>
      </c>
      <c r="B6178" t="s">
        <v>8</v>
      </c>
      <c r="C6178" s="2">
        <v>533285.28</v>
      </c>
      <c r="D6178" s="2">
        <f>IFERROR(VLOOKUP(A6178&amp;"-"&amp;B6178,NEW!$D$2:$E$18056,2,FALSE),0)</f>
        <v>533285.28</v>
      </c>
      <c r="E6178" s="2" t="b">
        <f t="shared" si="150"/>
        <v>1</v>
      </c>
    </row>
    <row r="6179" spans="1:6" x14ac:dyDescent="0.3">
      <c r="A6179">
        <v>439434</v>
      </c>
      <c r="B6179" t="s">
        <v>10</v>
      </c>
      <c r="C6179" s="2">
        <v>493434.44</v>
      </c>
      <c r="D6179" s="2">
        <f>IFERROR(VLOOKUP(A6179&amp;"-"&amp;B6179,NEW!$D$2:$E$18056,2,FALSE),0)</f>
        <v>493434.44</v>
      </c>
      <c r="E6179" s="2" t="b">
        <f t="shared" si="150"/>
        <v>1</v>
      </c>
    </row>
    <row r="6180" spans="1:6" x14ac:dyDescent="0.3">
      <c r="A6180">
        <v>128080</v>
      </c>
      <c r="B6180" t="s">
        <v>10</v>
      </c>
      <c r="C6180" s="2">
        <v>32325.67</v>
      </c>
      <c r="D6180" s="2">
        <f>IFERROR(VLOOKUP(A6180&amp;"-"&amp;B6180,NEW!$D$2:$E$18056,2,FALSE),0)</f>
        <v>32325.67</v>
      </c>
      <c r="E6180" s="2" t="b">
        <f t="shared" si="150"/>
        <v>1</v>
      </c>
    </row>
    <row r="6181" spans="1:6" x14ac:dyDescent="0.3">
      <c r="A6181">
        <v>140143</v>
      </c>
      <c r="B6181" t="s">
        <v>12</v>
      </c>
      <c r="C6181" s="2">
        <v>144.68</v>
      </c>
      <c r="D6181" s="2">
        <f>IFERROR(VLOOKUP(A6181&amp;"-"&amp;B6181,NEW!$D$2:$E$18056,2,FALSE),0)</f>
        <v>144.68</v>
      </c>
      <c r="E6181" s="2" t="b">
        <f t="shared" si="150"/>
        <v>1</v>
      </c>
    </row>
    <row r="6182" spans="1:6" x14ac:dyDescent="0.3">
      <c r="A6182">
        <v>909765</v>
      </c>
      <c r="B6182" t="s">
        <v>12</v>
      </c>
      <c r="C6182" s="2">
        <v>5919.69</v>
      </c>
      <c r="D6182" s="2">
        <f>IFERROR(VLOOKUP(A6182&amp;"-"&amp;B6182,NEW!$D$2:$E$18056,2,FALSE),0)</f>
        <v>5919.69</v>
      </c>
      <c r="E6182" s="2" t="b">
        <f t="shared" si="150"/>
        <v>1</v>
      </c>
    </row>
    <row r="6183" spans="1:6" x14ac:dyDescent="0.3">
      <c r="A6183">
        <v>151182</v>
      </c>
      <c r="B6183" t="s">
        <v>14</v>
      </c>
      <c r="C6183" s="2">
        <v>441090.19</v>
      </c>
      <c r="D6183" s="2">
        <f>IFERROR(VLOOKUP(A6183&amp;"-"&amp;B6183,NEW!$D$2:$E$18056,2,FALSE),0)</f>
        <v>441090.19</v>
      </c>
      <c r="E6183" s="2" t="b">
        <f t="shared" si="150"/>
        <v>1</v>
      </c>
    </row>
    <row r="6184" spans="1:6" x14ac:dyDescent="0.3">
      <c r="A6184">
        <v>954185</v>
      </c>
      <c r="B6184" t="s">
        <v>14</v>
      </c>
      <c r="C6184" s="2">
        <v>58317.61</v>
      </c>
      <c r="D6184" s="2">
        <f>IFERROR(VLOOKUP(A6184&amp;"-"&amp;B6184,NEW!$D$2:$E$18056,2,FALSE),0)</f>
        <v>58317.61</v>
      </c>
      <c r="E6184" s="2" t="b">
        <f t="shared" si="150"/>
        <v>1</v>
      </c>
    </row>
    <row r="6185" spans="1:6" x14ac:dyDescent="0.3">
      <c r="A6185">
        <v>731726</v>
      </c>
      <c r="B6185" t="s">
        <v>12</v>
      </c>
      <c r="C6185" s="2">
        <v>305306.75</v>
      </c>
      <c r="D6185" s="2">
        <f>IFERROR(VLOOKUP(A6185&amp;"-"&amp;B6185,NEW!$D$2:$E$18056,2,FALSE),0)</f>
        <v>305306.75</v>
      </c>
      <c r="E6185" s="2" t="b">
        <f t="shared" si="150"/>
        <v>1</v>
      </c>
    </row>
    <row r="6186" spans="1:6" x14ac:dyDescent="0.3">
      <c r="A6186">
        <v>274784</v>
      </c>
      <c r="B6186" t="s">
        <v>14</v>
      </c>
      <c r="C6186" s="2">
        <v>8903.2000000000007</v>
      </c>
      <c r="D6186" s="2">
        <f>IFERROR(VLOOKUP(A6186&amp;"-"&amp;B6186,NEW!$D$2:$E$18056,2,FALSE),0)</f>
        <v>8903.2000000000007</v>
      </c>
      <c r="E6186" s="2" t="b">
        <f t="shared" si="150"/>
        <v>1</v>
      </c>
    </row>
    <row r="6187" spans="1:6" x14ac:dyDescent="0.3">
      <c r="A6187">
        <v>759729</v>
      </c>
      <c r="B6187" t="s">
        <v>14</v>
      </c>
      <c r="C6187" s="2">
        <v>2022469.62</v>
      </c>
      <c r="D6187" s="2">
        <f>IFERROR(VLOOKUP(A6187&amp;"-"&amp;B6187,NEW!$D$2:$E$18056,2,FALSE),0)</f>
        <v>2022469.62</v>
      </c>
      <c r="E6187" s="2" t="b">
        <f t="shared" si="150"/>
        <v>1</v>
      </c>
    </row>
    <row r="6188" spans="1:6" x14ac:dyDescent="0.3">
      <c r="A6188">
        <v>253233</v>
      </c>
      <c r="B6188" t="s">
        <v>14</v>
      </c>
      <c r="C6188" s="2">
        <v>333.72</v>
      </c>
      <c r="D6188" s="2">
        <f>IFERROR(VLOOKUP(A6188&amp;"-"&amp;B6188,NEW!$D$2:$E$18056,2,FALSE),0)</f>
        <v>333.72</v>
      </c>
      <c r="E6188" s="2" t="b">
        <f t="shared" si="150"/>
        <v>1</v>
      </c>
    </row>
    <row r="6189" spans="1:6" x14ac:dyDescent="0.3">
      <c r="A6189">
        <v>688725</v>
      </c>
      <c r="B6189" t="s">
        <v>16</v>
      </c>
      <c r="C6189" s="2">
        <v>8168.49</v>
      </c>
      <c r="D6189" s="2">
        <f>IFERROR(VLOOKUP(A6189&amp;"-"&amp;B6189,NEW!$D$2:$E$18056,2,FALSE),0)</f>
        <v>8168.49</v>
      </c>
      <c r="E6189" s="2" t="b">
        <f t="shared" si="150"/>
        <v>1</v>
      </c>
    </row>
    <row r="6190" spans="1:6" x14ac:dyDescent="0.3">
      <c r="A6190">
        <v>817542</v>
      </c>
      <c r="B6190" t="s">
        <v>16</v>
      </c>
      <c r="C6190" s="2">
        <v>2973.1</v>
      </c>
      <c r="D6190" s="2">
        <f>IFERROR(VLOOKUP(A6190&amp;"-"&amp;B6190,NEW!$D$2:$E$18056,2,FALSE),0)</f>
        <v>0</v>
      </c>
      <c r="E6190" s="2" t="b">
        <f t="shared" si="150"/>
        <v>0</v>
      </c>
      <c r="F6190">
        <f>D6190/C6190</f>
        <v>0</v>
      </c>
    </row>
    <row r="6191" spans="1:6" x14ac:dyDescent="0.3">
      <c r="A6191">
        <v>688725</v>
      </c>
      <c r="B6191" t="s">
        <v>17</v>
      </c>
      <c r="C6191" s="2">
        <v>31747.31</v>
      </c>
      <c r="D6191" s="2">
        <f>IFERROR(VLOOKUP(A6191&amp;"-"&amp;B6191,NEW!$D$2:$E$18056,2,FALSE),0)</f>
        <v>63494.62</v>
      </c>
      <c r="E6191" s="2" t="b">
        <f t="shared" si="150"/>
        <v>0</v>
      </c>
      <c r="F6191">
        <f>D6191/C6191</f>
        <v>2</v>
      </c>
    </row>
    <row r="6192" spans="1:6" x14ac:dyDescent="0.3">
      <c r="A6192">
        <v>140171</v>
      </c>
      <c r="B6192" t="s">
        <v>17</v>
      </c>
      <c r="C6192" s="2">
        <v>10295.36</v>
      </c>
      <c r="D6192" s="2">
        <f>IFERROR(VLOOKUP(A6192&amp;"-"&amp;B6192,NEW!$D$2:$E$18056,2,FALSE),0)</f>
        <v>20590.72</v>
      </c>
      <c r="E6192" s="2" t="b">
        <f t="shared" si="150"/>
        <v>0</v>
      </c>
      <c r="F6192">
        <f>D6192/C6192</f>
        <v>2</v>
      </c>
    </row>
    <row r="6193" spans="1:6" x14ac:dyDescent="0.3">
      <c r="A6193">
        <v>101687</v>
      </c>
      <c r="B6193" t="s">
        <v>9</v>
      </c>
      <c r="C6193" s="2">
        <v>116869.59</v>
      </c>
      <c r="D6193" s="2">
        <f>IFERROR(VLOOKUP(A6193&amp;"-"&amp;B6193,NEW!$D$2:$E$18056,2,FALSE),0)</f>
        <v>116869.59</v>
      </c>
      <c r="E6193" s="2" t="b">
        <f t="shared" si="150"/>
        <v>1</v>
      </c>
    </row>
    <row r="6194" spans="1:6" x14ac:dyDescent="0.3">
      <c r="A6194">
        <v>194758</v>
      </c>
      <c r="B6194" t="s">
        <v>3</v>
      </c>
      <c r="C6194" s="2">
        <v>1490.83</v>
      </c>
      <c r="D6194" s="2">
        <f>IFERROR(VLOOKUP(A6194&amp;"-"&amp;B6194,NEW!$D$2:$E$18056,2,FALSE),0)</f>
        <v>1490.83</v>
      </c>
      <c r="E6194" s="2" t="b">
        <f t="shared" si="150"/>
        <v>1</v>
      </c>
    </row>
    <row r="6195" spans="1:6" x14ac:dyDescent="0.3">
      <c r="A6195" t="s">
        <v>77</v>
      </c>
      <c r="B6195" t="s">
        <v>14</v>
      </c>
      <c r="C6195" s="2">
        <v>171594.49</v>
      </c>
      <c r="D6195" s="2">
        <f>IFERROR(VLOOKUP(A6195&amp;"-"&amp;B6195,NEW!$D$2:$E$18056,2,FALSE),0)</f>
        <v>171594.49</v>
      </c>
      <c r="E6195" s="2" t="b">
        <f t="shared" si="150"/>
        <v>1</v>
      </c>
    </row>
    <row r="6196" spans="1:6" x14ac:dyDescent="0.3">
      <c r="A6196">
        <v>567562</v>
      </c>
      <c r="B6196" t="s">
        <v>16</v>
      </c>
      <c r="C6196" s="2">
        <v>407.42</v>
      </c>
      <c r="D6196" s="2">
        <f>IFERROR(VLOOKUP(A6196&amp;"-"&amp;B6196,NEW!$D$2:$E$18056,2,FALSE),0)</f>
        <v>407.42</v>
      </c>
      <c r="E6196" s="2" t="b">
        <f t="shared" si="150"/>
        <v>1</v>
      </c>
    </row>
    <row r="6197" spans="1:6" x14ac:dyDescent="0.3">
      <c r="A6197" t="s">
        <v>100</v>
      </c>
      <c r="B6197" t="s">
        <v>17</v>
      </c>
      <c r="C6197" s="2">
        <v>2868.51</v>
      </c>
      <c r="D6197" s="2">
        <f>IFERROR(VLOOKUP(A6197&amp;"-"&amp;B6197,NEW!$D$2:$E$18056,2,FALSE),0)</f>
        <v>5737.02</v>
      </c>
      <c r="E6197" s="2" t="b">
        <f t="shared" si="150"/>
        <v>0</v>
      </c>
      <c r="F6197">
        <f>D6197/C6197</f>
        <v>2</v>
      </c>
    </row>
    <row r="6198" spans="1:6" x14ac:dyDescent="0.3">
      <c r="A6198">
        <v>716863</v>
      </c>
      <c r="B6198" t="s">
        <v>13</v>
      </c>
      <c r="C6198" s="2">
        <v>30627.72</v>
      </c>
      <c r="D6198" s="2">
        <f>IFERROR(VLOOKUP(A6198&amp;"-"&amp;B6198,NEW!$D$2:$E$18056,2,FALSE),0)</f>
        <v>61255.44</v>
      </c>
      <c r="E6198" s="2" t="b">
        <f t="shared" si="150"/>
        <v>0</v>
      </c>
      <c r="F6198">
        <f>D6198/C6198</f>
        <v>2</v>
      </c>
    </row>
    <row r="6199" spans="1:6" x14ac:dyDescent="0.3">
      <c r="A6199">
        <v>845074</v>
      </c>
      <c r="B6199" t="s">
        <v>12</v>
      </c>
      <c r="C6199" s="2">
        <v>697057.79</v>
      </c>
      <c r="D6199" s="2">
        <f>IFERROR(VLOOKUP(A6199&amp;"-"&amp;B6199,NEW!$D$2:$E$18056,2,FALSE),0)</f>
        <v>697057.79</v>
      </c>
      <c r="E6199" s="2" t="b">
        <f t="shared" si="150"/>
        <v>1</v>
      </c>
    </row>
    <row r="6200" spans="1:6" x14ac:dyDescent="0.3">
      <c r="A6200" s="1">
        <v>655567</v>
      </c>
      <c r="B6200" t="s">
        <v>13</v>
      </c>
      <c r="C6200" s="2">
        <v>330.48</v>
      </c>
      <c r="D6200" s="2">
        <f>IFERROR(VLOOKUP(A6200&amp;"-"&amp;B6200,NEW!$D$2:$E$18056,2,FALSE),0)</f>
        <v>0</v>
      </c>
      <c r="E6200" s="2" t="b">
        <f t="shared" si="150"/>
        <v>0</v>
      </c>
      <c r="F6200">
        <f>D6200/C6200</f>
        <v>0</v>
      </c>
    </row>
    <row r="6201" spans="1:6" x14ac:dyDescent="0.3">
      <c r="A6201">
        <v>995773</v>
      </c>
      <c r="B6201" t="s">
        <v>12</v>
      </c>
      <c r="C6201" s="2">
        <v>11731.45</v>
      </c>
      <c r="D6201" s="2">
        <f>IFERROR(VLOOKUP(A6201&amp;"-"&amp;B6201,NEW!$D$2:$E$18056,2,FALSE),0)</f>
        <v>11731.45</v>
      </c>
      <c r="E6201" s="2" t="b">
        <f t="shared" si="150"/>
        <v>1</v>
      </c>
    </row>
    <row r="6202" spans="1:6" x14ac:dyDescent="0.3">
      <c r="A6202">
        <v>760007</v>
      </c>
      <c r="B6202" t="s">
        <v>3</v>
      </c>
      <c r="C6202" s="2">
        <v>158847.38</v>
      </c>
      <c r="D6202" s="2">
        <f>IFERROR(VLOOKUP(A6202&amp;"-"&amp;B6202,NEW!$D$2:$E$18056,2,FALSE),0)</f>
        <v>158847.38</v>
      </c>
      <c r="E6202" s="2" t="b">
        <f t="shared" si="150"/>
        <v>1</v>
      </c>
    </row>
    <row r="6203" spans="1:6" x14ac:dyDescent="0.3">
      <c r="A6203">
        <v>201653</v>
      </c>
      <c r="B6203" t="s">
        <v>3</v>
      </c>
      <c r="C6203" s="2">
        <v>62203.040000000001</v>
      </c>
      <c r="D6203" s="2">
        <f>IFERROR(VLOOKUP(A6203&amp;"-"&amp;B6203,NEW!$D$2:$E$18056,2,FALSE),0)</f>
        <v>62203.040000000001</v>
      </c>
      <c r="E6203" s="2" t="b">
        <f t="shared" si="150"/>
        <v>1</v>
      </c>
    </row>
    <row r="6204" spans="1:6" x14ac:dyDescent="0.3">
      <c r="A6204" t="s">
        <v>220</v>
      </c>
      <c r="B6204" t="s">
        <v>3</v>
      </c>
      <c r="C6204" s="2">
        <v>39166.76</v>
      </c>
      <c r="D6204" s="2">
        <f>IFERROR(VLOOKUP(A6204&amp;"-"&amp;B6204,NEW!$D$2:$E$18056,2,FALSE),0)</f>
        <v>39166.76</v>
      </c>
      <c r="E6204" s="2" t="b">
        <f t="shared" si="150"/>
        <v>1</v>
      </c>
    </row>
    <row r="6205" spans="1:6" x14ac:dyDescent="0.3">
      <c r="A6205">
        <v>829601</v>
      </c>
      <c r="B6205" t="s">
        <v>6</v>
      </c>
      <c r="C6205" s="2">
        <v>2000.68</v>
      </c>
      <c r="D6205" s="2">
        <f>IFERROR(VLOOKUP(A6205&amp;"-"&amp;B6205,NEW!$D$2:$E$18056,2,FALSE),0)</f>
        <v>2000.68</v>
      </c>
      <c r="E6205" s="2" t="b">
        <f t="shared" si="150"/>
        <v>1</v>
      </c>
    </row>
    <row r="6206" spans="1:6" x14ac:dyDescent="0.3">
      <c r="A6206" t="s">
        <v>74</v>
      </c>
      <c r="B6206" t="s">
        <v>9</v>
      </c>
      <c r="C6206" s="2">
        <v>89772.24</v>
      </c>
      <c r="D6206" s="2">
        <f>IFERROR(VLOOKUP(A6206&amp;"-"&amp;B6206,NEW!$D$2:$E$18056,2,FALSE),0)</f>
        <v>89772.24</v>
      </c>
      <c r="E6206" s="2" t="b">
        <f t="shared" si="150"/>
        <v>1</v>
      </c>
    </row>
    <row r="6207" spans="1:6" x14ac:dyDescent="0.3">
      <c r="A6207">
        <v>998513</v>
      </c>
      <c r="B6207" t="s">
        <v>14</v>
      </c>
      <c r="C6207" s="2">
        <v>76006.820000000007</v>
      </c>
      <c r="D6207" s="2">
        <f>IFERROR(VLOOKUP(A6207&amp;"-"&amp;B6207,NEW!$D$2:$E$18056,2,FALSE),0)</f>
        <v>76006.820000000007</v>
      </c>
      <c r="E6207" s="2" t="b">
        <f t="shared" si="150"/>
        <v>1</v>
      </c>
    </row>
    <row r="6208" spans="1:6" x14ac:dyDescent="0.3">
      <c r="A6208" s="1">
        <v>750382</v>
      </c>
      <c r="B6208" t="s">
        <v>14</v>
      </c>
      <c r="C6208" s="2">
        <v>50230.28</v>
      </c>
      <c r="D6208" s="2">
        <f>IFERROR(VLOOKUP(A6208&amp;"-"&amp;B6208,NEW!$D$2:$E$18056,2,FALSE),0)</f>
        <v>50230.28</v>
      </c>
      <c r="E6208" s="2" t="b">
        <f t="shared" si="150"/>
        <v>1</v>
      </c>
    </row>
    <row r="6209" spans="1:6" x14ac:dyDescent="0.3">
      <c r="A6209">
        <v>689068</v>
      </c>
      <c r="B6209" t="s">
        <v>14</v>
      </c>
      <c r="C6209" s="2">
        <v>0</v>
      </c>
      <c r="D6209" s="2">
        <f>IFERROR(VLOOKUP(A6209&amp;"-"&amp;B6209,NEW!$D$2:$E$18056,2,FALSE),0)</f>
        <v>0</v>
      </c>
      <c r="E6209" s="2" t="b">
        <f t="shared" si="150"/>
        <v>1</v>
      </c>
    </row>
    <row r="6210" spans="1:6" x14ac:dyDescent="0.3">
      <c r="A6210" s="1">
        <v>760456</v>
      </c>
      <c r="B6210" t="s">
        <v>15</v>
      </c>
      <c r="C6210" s="2">
        <v>901217.09</v>
      </c>
      <c r="D6210" s="2">
        <f>IFERROR(VLOOKUP(A6210&amp;"-"&amp;B6210,NEW!$D$2:$E$18056,2,FALSE),0)</f>
        <v>901217.09</v>
      </c>
      <c r="E6210" s="2" t="b">
        <f t="shared" si="150"/>
        <v>1</v>
      </c>
    </row>
    <row r="6211" spans="1:6" x14ac:dyDescent="0.3">
      <c r="A6211">
        <v>325956</v>
      </c>
      <c r="B6211" t="s">
        <v>15</v>
      </c>
      <c r="C6211" s="2">
        <v>230691.32</v>
      </c>
      <c r="D6211" s="2">
        <f>IFERROR(VLOOKUP(A6211&amp;"-"&amp;B6211,NEW!$D$2:$E$18056,2,FALSE),0)</f>
        <v>230691.32</v>
      </c>
      <c r="E6211" s="2" t="b">
        <f t="shared" ref="E6211:E6274" si="152">D6211=C6211</f>
        <v>1</v>
      </c>
    </row>
    <row r="6212" spans="1:6" x14ac:dyDescent="0.3">
      <c r="A6212">
        <v>253235</v>
      </c>
      <c r="B6212" t="s">
        <v>15</v>
      </c>
      <c r="C6212" s="2">
        <v>1532.12</v>
      </c>
      <c r="D6212" s="2">
        <f>IFERROR(VLOOKUP(A6212&amp;"-"&amp;B6212,NEW!$D$2:$E$18056,2,FALSE),0)</f>
        <v>1532.12</v>
      </c>
      <c r="E6212" s="2" t="b">
        <f t="shared" si="152"/>
        <v>1</v>
      </c>
    </row>
    <row r="6213" spans="1:6" x14ac:dyDescent="0.3">
      <c r="A6213">
        <v>716863</v>
      </c>
      <c r="B6213" t="s">
        <v>17</v>
      </c>
      <c r="C6213" s="2">
        <v>29517.93</v>
      </c>
      <c r="D6213" s="2">
        <f>IFERROR(VLOOKUP(A6213&amp;"-"&amp;B6213,NEW!$D$2:$E$18056,2,FALSE),0)</f>
        <v>59035.86</v>
      </c>
      <c r="E6213" s="2" t="b">
        <f t="shared" si="152"/>
        <v>0</v>
      </c>
      <c r="F6213">
        <f t="shared" ref="F6213:F6219" si="153">D6213/C6213</f>
        <v>2</v>
      </c>
    </row>
    <row r="6214" spans="1:6" x14ac:dyDescent="0.3">
      <c r="A6214" t="s">
        <v>38</v>
      </c>
      <c r="B6214" t="s">
        <v>17</v>
      </c>
      <c r="C6214" s="2">
        <v>130273.47</v>
      </c>
      <c r="D6214" s="2">
        <f>IFERROR(VLOOKUP(A6214&amp;"-"&amp;B6214,NEW!$D$2:$E$18056,2,FALSE),0)</f>
        <v>260546.94</v>
      </c>
      <c r="E6214" s="2" t="b">
        <f t="shared" si="152"/>
        <v>0</v>
      </c>
      <c r="F6214">
        <f t="shared" si="153"/>
        <v>2</v>
      </c>
    </row>
    <row r="6215" spans="1:6" x14ac:dyDescent="0.3">
      <c r="A6215">
        <v>526985</v>
      </c>
      <c r="B6215" t="s">
        <v>17</v>
      </c>
      <c r="C6215" s="2">
        <v>915154.17</v>
      </c>
      <c r="D6215" s="2">
        <f>IFERROR(VLOOKUP(A6215&amp;"-"&amp;B6215,NEW!$D$2:$E$18056,2,FALSE),0)</f>
        <v>1830308.34</v>
      </c>
      <c r="E6215" s="2" t="b">
        <f t="shared" si="152"/>
        <v>0</v>
      </c>
      <c r="F6215">
        <f t="shared" si="153"/>
        <v>2</v>
      </c>
    </row>
    <row r="6216" spans="1:6" x14ac:dyDescent="0.3">
      <c r="A6216">
        <v>235875</v>
      </c>
      <c r="B6216" t="s">
        <v>18</v>
      </c>
      <c r="C6216" s="2">
        <v>25503.3</v>
      </c>
      <c r="D6216" s="2">
        <f>IFERROR(VLOOKUP(A6216&amp;"-"&amp;B6216,NEW!$D$2:$E$18056,2,FALSE),0)</f>
        <v>51006.6</v>
      </c>
      <c r="E6216" s="2" t="b">
        <f t="shared" si="152"/>
        <v>0</v>
      </c>
      <c r="F6216">
        <f t="shared" si="153"/>
        <v>2</v>
      </c>
    </row>
    <row r="6217" spans="1:6" x14ac:dyDescent="0.3">
      <c r="A6217" s="1">
        <v>682611</v>
      </c>
      <c r="B6217" t="s">
        <v>18</v>
      </c>
      <c r="C6217" s="2">
        <v>120.81</v>
      </c>
      <c r="D6217" s="2">
        <f>IFERROR(VLOOKUP(A6217&amp;"-"&amp;B6217,NEW!$D$2:$E$18056,2,FALSE),0)</f>
        <v>241.62</v>
      </c>
      <c r="E6217" s="2" t="b">
        <f t="shared" si="152"/>
        <v>0</v>
      </c>
      <c r="F6217">
        <f t="shared" si="153"/>
        <v>2</v>
      </c>
    </row>
    <row r="6218" spans="1:6" x14ac:dyDescent="0.3">
      <c r="A6218">
        <v>893286</v>
      </c>
      <c r="B6218" t="s">
        <v>13</v>
      </c>
      <c r="C6218" s="2">
        <v>1586070.57</v>
      </c>
      <c r="D6218" s="2">
        <f>IFERROR(VLOOKUP(A6218&amp;"-"&amp;B6218,NEW!$D$2:$E$18056,2,FALSE),0)</f>
        <v>3172141.14</v>
      </c>
      <c r="E6218" s="2" t="b">
        <f t="shared" si="152"/>
        <v>0</v>
      </c>
      <c r="F6218">
        <f t="shared" si="153"/>
        <v>2</v>
      </c>
    </row>
    <row r="6219" spans="1:6" x14ac:dyDescent="0.3">
      <c r="A6219">
        <v>298985</v>
      </c>
      <c r="B6219" t="s">
        <v>13</v>
      </c>
      <c r="C6219" s="2">
        <v>59696.97</v>
      </c>
      <c r="D6219" s="2">
        <f>IFERROR(VLOOKUP(A6219&amp;"-"&amp;B6219,NEW!$D$2:$E$18056,2,FALSE),0)</f>
        <v>119393.94</v>
      </c>
      <c r="E6219" s="2" t="b">
        <f t="shared" si="152"/>
        <v>0</v>
      </c>
      <c r="F6219">
        <f t="shared" si="153"/>
        <v>2</v>
      </c>
    </row>
    <row r="6220" spans="1:6" x14ac:dyDescent="0.3">
      <c r="A6220" s="1">
        <v>907662</v>
      </c>
      <c r="B6220" t="s">
        <v>6</v>
      </c>
      <c r="C6220" s="2">
        <v>505924.62</v>
      </c>
      <c r="D6220" s="2">
        <f>IFERROR(VLOOKUP(A6220&amp;"-"&amp;B6220,NEW!$D$2:$E$18056,2,FALSE),0)</f>
        <v>505924.62</v>
      </c>
      <c r="E6220" s="2" t="b">
        <f t="shared" si="152"/>
        <v>1</v>
      </c>
    </row>
    <row r="6221" spans="1:6" x14ac:dyDescent="0.3">
      <c r="A6221">
        <v>774450</v>
      </c>
      <c r="B6221" t="s">
        <v>12</v>
      </c>
      <c r="C6221" s="2">
        <v>71923.77</v>
      </c>
      <c r="D6221" s="2">
        <f>IFERROR(VLOOKUP(A6221&amp;"-"&amp;B6221,NEW!$D$2:$E$18056,2,FALSE),0)</f>
        <v>71923.77</v>
      </c>
      <c r="E6221" s="2" t="b">
        <f t="shared" si="152"/>
        <v>1</v>
      </c>
    </row>
    <row r="6222" spans="1:6" x14ac:dyDescent="0.3">
      <c r="A6222" s="1">
        <v>400237</v>
      </c>
      <c r="B6222" t="s">
        <v>6</v>
      </c>
      <c r="C6222" s="2">
        <v>224507.67</v>
      </c>
      <c r="D6222" s="2">
        <f>IFERROR(VLOOKUP(A6222&amp;"-"&amp;B6222,NEW!$D$2:$E$18056,2,FALSE),0)</f>
        <v>224507.67</v>
      </c>
      <c r="E6222" s="2" t="b">
        <f t="shared" si="152"/>
        <v>1</v>
      </c>
    </row>
    <row r="6223" spans="1:6" x14ac:dyDescent="0.3">
      <c r="A6223">
        <v>940451</v>
      </c>
      <c r="B6223" t="s">
        <v>9</v>
      </c>
      <c r="C6223" s="2">
        <v>274262.78999999998</v>
      </c>
      <c r="D6223" s="2">
        <f>IFERROR(VLOOKUP(A6223&amp;"-"&amp;B6223,NEW!$D$2:$E$18056,2,FALSE),0)</f>
        <v>274262.78999999998</v>
      </c>
      <c r="E6223" s="2" t="b">
        <f t="shared" si="152"/>
        <v>1</v>
      </c>
    </row>
    <row r="6224" spans="1:6" x14ac:dyDescent="0.3">
      <c r="A6224">
        <v>760007</v>
      </c>
      <c r="B6224" t="s">
        <v>10</v>
      </c>
      <c r="C6224" s="2">
        <v>145553.22</v>
      </c>
      <c r="D6224" s="2">
        <f>IFERROR(VLOOKUP(A6224&amp;"-"&amp;B6224,NEW!$D$2:$E$18056,2,FALSE),0)</f>
        <v>145553.22</v>
      </c>
      <c r="E6224" s="2" t="b">
        <f t="shared" si="152"/>
        <v>1</v>
      </c>
    </row>
    <row r="6225" spans="1:6" x14ac:dyDescent="0.3">
      <c r="A6225">
        <v>924781</v>
      </c>
      <c r="B6225" t="s">
        <v>10</v>
      </c>
      <c r="C6225" s="2">
        <v>10269.14</v>
      </c>
      <c r="D6225" s="2">
        <f>IFERROR(VLOOKUP(A6225&amp;"-"&amp;B6225,NEW!$D$2:$E$18056,2,FALSE),0)</f>
        <v>10269.14</v>
      </c>
      <c r="E6225" s="2" t="b">
        <f t="shared" si="152"/>
        <v>1</v>
      </c>
    </row>
    <row r="6226" spans="1:6" x14ac:dyDescent="0.3">
      <c r="A6226">
        <v>880027</v>
      </c>
      <c r="B6226" t="s">
        <v>12</v>
      </c>
      <c r="C6226" s="2">
        <v>65440.92</v>
      </c>
      <c r="D6226" s="2">
        <f>IFERROR(VLOOKUP(A6226&amp;"-"&amp;B6226,NEW!$D$2:$E$18056,2,FALSE),0)</f>
        <v>65440.92</v>
      </c>
      <c r="E6226" s="2" t="b">
        <f t="shared" si="152"/>
        <v>1</v>
      </c>
    </row>
    <row r="6227" spans="1:6" x14ac:dyDescent="0.3">
      <c r="A6227">
        <v>840582</v>
      </c>
      <c r="B6227" t="s">
        <v>14</v>
      </c>
      <c r="C6227" s="2">
        <v>571.89</v>
      </c>
      <c r="D6227" s="2">
        <f>IFERROR(VLOOKUP(A6227&amp;"-"&amp;B6227,NEW!$D$2:$E$18056,2,FALSE),0)</f>
        <v>571.89</v>
      </c>
      <c r="E6227" s="2" t="b">
        <f t="shared" si="152"/>
        <v>1</v>
      </c>
    </row>
    <row r="6228" spans="1:6" x14ac:dyDescent="0.3">
      <c r="A6228">
        <v>682453</v>
      </c>
      <c r="B6228" t="s">
        <v>15</v>
      </c>
      <c r="C6228" s="2">
        <v>1511.99</v>
      </c>
      <c r="D6228" s="2">
        <f>IFERROR(VLOOKUP(A6228&amp;"-"&amp;B6228,NEW!$D$2:$E$18056,2,FALSE),0)</f>
        <v>1511.99</v>
      </c>
      <c r="E6228" s="2" t="b">
        <f t="shared" si="152"/>
        <v>1</v>
      </c>
    </row>
    <row r="6229" spans="1:6" x14ac:dyDescent="0.3">
      <c r="A6229">
        <v>958010</v>
      </c>
      <c r="B6229" t="s">
        <v>15</v>
      </c>
      <c r="C6229" s="2">
        <v>16639.98</v>
      </c>
      <c r="D6229" s="2">
        <f>IFERROR(VLOOKUP(A6229&amp;"-"&amp;B6229,NEW!$D$2:$E$18056,2,FALSE),0)</f>
        <v>16639.98</v>
      </c>
      <c r="E6229" s="2" t="b">
        <f t="shared" si="152"/>
        <v>1</v>
      </c>
    </row>
    <row r="6230" spans="1:6" x14ac:dyDescent="0.3">
      <c r="A6230">
        <v>140581</v>
      </c>
      <c r="B6230" t="s">
        <v>17</v>
      </c>
      <c r="C6230" s="2">
        <v>15409.72</v>
      </c>
      <c r="D6230" s="2">
        <f>IFERROR(VLOOKUP(A6230&amp;"-"&amp;B6230,NEW!$D$2:$E$18056,2,FALSE),0)</f>
        <v>30819.439999999999</v>
      </c>
      <c r="E6230" s="2" t="b">
        <f t="shared" si="152"/>
        <v>0</v>
      </c>
      <c r="F6230">
        <f>D6230/C6230</f>
        <v>2</v>
      </c>
    </row>
    <row r="6231" spans="1:6" x14ac:dyDescent="0.3">
      <c r="A6231">
        <v>471554</v>
      </c>
      <c r="B6231" t="s">
        <v>13</v>
      </c>
      <c r="C6231" s="2">
        <v>10946.46</v>
      </c>
      <c r="D6231" s="2">
        <f>IFERROR(VLOOKUP(A6231&amp;"-"&amp;B6231,NEW!$D$2:$E$18056,2,FALSE),0)</f>
        <v>21892.92</v>
      </c>
      <c r="E6231" s="2" t="b">
        <f t="shared" si="152"/>
        <v>0</v>
      </c>
      <c r="F6231">
        <f>D6231/C6231</f>
        <v>2</v>
      </c>
    </row>
    <row r="6232" spans="1:6" x14ac:dyDescent="0.3">
      <c r="A6232" s="1">
        <v>682440</v>
      </c>
      <c r="B6232" t="s">
        <v>13</v>
      </c>
      <c r="C6232" s="2">
        <v>4.01</v>
      </c>
      <c r="D6232" s="2">
        <f>IFERROR(VLOOKUP(A6232&amp;"-"&amp;B6232,NEW!$D$2:$E$18056,2,FALSE),0)</f>
        <v>8.02</v>
      </c>
      <c r="E6232" s="2" t="b">
        <f t="shared" si="152"/>
        <v>0</v>
      </c>
      <c r="F6232">
        <f>D6232/C6232</f>
        <v>2</v>
      </c>
    </row>
    <row r="6233" spans="1:6" x14ac:dyDescent="0.3">
      <c r="A6233">
        <v>819838</v>
      </c>
      <c r="B6233" t="s">
        <v>10</v>
      </c>
      <c r="C6233" s="2">
        <v>11367.36</v>
      </c>
      <c r="D6233" s="2">
        <f>IFERROR(VLOOKUP(A6233&amp;"-"&amp;B6233,NEW!$D$2:$E$18056,2,FALSE),0)</f>
        <v>11367.36</v>
      </c>
      <c r="E6233" s="2" t="b">
        <f t="shared" si="152"/>
        <v>1</v>
      </c>
    </row>
    <row r="6234" spans="1:6" x14ac:dyDescent="0.3">
      <c r="A6234">
        <v>814909</v>
      </c>
      <c r="B6234" t="s">
        <v>14</v>
      </c>
      <c r="C6234" s="2">
        <v>33835.07</v>
      </c>
      <c r="D6234" s="2">
        <f>IFERROR(VLOOKUP(A6234&amp;"-"&amp;B6234,NEW!$D$2:$E$18056,2,FALSE),0)</f>
        <v>33835.07</v>
      </c>
      <c r="E6234" s="2" t="b">
        <f t="shared" si="152"/>
        <v>1</v>
      </c>
    </row>
    <row r="6235" spans="1:6" x14ac:dyDescent="0.3">
      <c r="A6235">
        <v>296302</v>
      </c>
      <c r="B6235" t="s">
        <v>3</v>
      </c>
      <c r="C6235" s="2">
        <v>23953.91</v>
      </c>
      <c r="D6235" s="2">
        <f>IFERROR(VLOOKUP(A6235&amp;"-"&amp;B6235,NEW!$D$2:$E$18056,2,FALSE),0)</f>
        <v>23953.91</v>
      </c>
      <c r="E6235" s="2" t="b">
        <f t="shared" si="152"/>
        <v>1</v>
      </c>
    </row>
    <row r="6236" spans="1:6" x14ac:dyDescent="0.3">
      <c r="A6236" t="s">
        <v>85</v>
      </c>
      <c r="B6236" t="s">
        <v>3</v>
      </c>
      <c r="C6236" s="2">
        <v>471242.82</v>
      </c>
      <c r="D6236" s="2">
        <f>IFERROR(VLOOKUP(A6236&amp;"-"&amp;B6236,NEW!$D$2:$E$18056,2,FALSE),0)</f>
        <v>471242.82</v>
      </c>
      <c r="E6236" s="2" t="b">
        <f t="shared" si="152"/>
        <v>1</v>
      </c>
    </row>
    <row r="6237" spans="1:6" x14ac:dyDescent="0.3">
      <c r="A6237">
        <v>202519</v>
      </c>
      <c r="B6237" t="s">
        <v>9</v>
      </c>
      <c r="C6237" s="2">
        <v>11166.82</v>
      </c>
      <c r="D6237" s="2">
        <f>IFERROR(VLOOKUP(A6237&amp;"-"&amp;B6237,NEW!$D$2:$E$18056,2,FALSE),0)</f>
        <v>11166.82</v>
      </c>
      <c r="E6237" s="2" t="b">
        <f t="shared" si="152"/>
        <v>1</v>
      </c>
    </row>
    <row r="6238" spans="1:6" x14ac:dyDescent="0.3">
      <c r="A6238" s="1">
        <v>682440</v>
      </c>
      <c r="B6238" t="s">
        <v>9</v>
      </c>
      <c r="C6238" s="2">
        <v>208.21</v>
      </c>
      <c r="D6238" s="2">
        <f>IFERROR(VLOOKUP(A6238&amp;"-"&amp;B6238,NEW!$D$2:$E$18056,2,FALSE),0)</f>
        <v>208.21</v>
      </c>
      <c r="E6238" s="2" t="b">
        <f t="shared" si="152"/>
        <v>1</v>
      </c>
    </row>
    <row r="6239" spans="1:6" x14ac:dyDescent="0.3">
      <c r="A6239">
        <v>998696</v>
      </c>
      <c r="B6239" t="s">
        <v>10</v>
      </c>
      <c r="C6239" s="2">
        <v>30135.54</v>
      </c>
      <c r="D6239" s="2">
        <f>IFERROR(VLOOKUP(A6239&amp;"-"&amp;B6239,NEW!$D$2:$E$18056,2,FALSE),0)</f>
        <v>30135.54</v>
      </c>
      <c r="E6239" s="2" t="b">
        <f t="shared" si="152"/>
        <v>1</v>
      </c>
    </row>
    <row r="6240" spans="1:6" x14ac:dyDescent="0.3">
      <c r="A6240">
        <v>783308</v>
      </c>
      <c r="B6240" t="s">
        <v>14</v>
      </c>
      <c r="C6240" s="2">
        <v>430927.14</v>
      </c>
      <c r="D6240" s="2">
        <f>IFERROR(VLOOKUP(A6240&amp;"-"&amp;B6240,NEW!$D$2:$E$18056,2,FALSE),0)</f>
        <v>430927.14</v>
      </c>
      <c r="E6240" s="2" t="b">
        <f t="shared" si="152"/>
        <v>1</v>
      </c>
    </row>
    <row r="6241" spans="1:6" x14ac:dyDescent="0.3">
      <c r="A6241">
        <v>798469</v>
      </c>
      <c r="B6241" t="s">
        <v>16</v>
      </c>
      <c r="C6241" s="2">
        <v>0</v>
      </c>
      <c r="D6241" s="2">
        <f>IFERROR(VLOOKUP(A6241&amp;"-"&amp;B6241,NEW!$D$2:$E$18056,2,FALSE),0)</f>
        <v>0</v>
      </c>
      <c r="E6241" s="2" t="b">
        <f t="shared" si="152"/>
        <v>1</v>
      </c>
    </row>
    <row r="6242" spans="1:6" x14ac:dyDescent="0.3">
      <c r="A6242">
        <v>591078</v>
      </c>
      <c r="B6242" t="s">
        <v>14</v>
      </c>
      <c r="C6242" s="2">
        <v>468.39</v>
      </c>
      <c r="D6242" s="2">
        <f>IFERROR(VLOOKUP(A6242&amp;"-"&amp;B6242,NEW!$D$2:$E$18056,2,FALSE),0)</f>
        <v>468.39</v>
      </c>
      <c r="E6242" s="2" t="b">
        <f t="shared" si="152"/>
        <v>1</v>
      </c>
    </row>
    <row r="6243" spans="1:6" x14ac:dyDescent="0.3">
      <c r="A6243">
        <v>116600</v>
      </c>
      <c r="B6243" t="s">
        <v>15</v>
      </c>
      <c r="C6243" s="2">
        <v>0</v>
      </c>
      <c r="D6243" s="2">
        <f>IFERROR(VLOOKUP(A6243&amp;"-"&amp;B6243,NEW!$D$2:$E$18056,2,FALSE),0)</f>
        <v>0</v>
      </c>
      <c r="E6243" s="2" t="b">
        <f t="shared" si="152"/>
        <v>1</v>
      </c>
    </row>
    <row r="6244" spans="1:6" x14ac:dyDescent="0.3">
      <c r="A6244">
        <v>791575</v>
      </c>
      <c r="B6244" t="s">
        <v>14</v>
      </c>
      <c r="C6244" s="2">
        <v>1324.33</v>
      </c>
      <c r="D6244" s="2">
        <f>IFERROR(VLOOKUP(A6244&amp;"-"&amp;B6244,NEW!$D$2:$E$18056,2,FALSE),0)</f>
        <v>0</v>
      </c>
      <c r="E6244" s="2" t="b">
        <f t="shared" si="152"/>
        <v>0</v>
      </c>
      <c r="F6244">
        <f>D6244/C6244</f>
        <v>0</v>
      </c>
    </row>
    <row r="6245" spans="1:6" x14ac:dyDescent="0.3">
      <c r="A6245">
        <v>682386</v>
      </c>
      <c r="B6245" t="s">
        <v>16</v>
      </c>
      <c r="C6245" s="2">
        <v>99.42</v>
      </c>
      <c r="D6245" s="2">
        <f>IFERROR(VLOOKUP(A6245&amp;"-"&amp;B6245,NEW!$D$2:$E$18056,2,FALSE),0)</f>
        <v>99.42</v>
      </c>
      <c r="E6245" s="2" t="b">
        <f t="shared" si="152"/>
        <v>1</v>
      </c>
    </row>
    <row r="6246" spans="1:6" x14ac:dyDescent="0.3">
      <c r="A6246">
        <v>883320</v>
      </c>
      <c r="B6246" t="s">
        <v>18</v>
      </c>
      <c r="C6246" s="2">
        <v>147776.01999999999</v>
      </c>
      <c r="D6246" s="2">
        <f>IFERROR(VLOOKUP(A6246&amp;"-"&amp;B6246,NEW!$D$2:$E$18056,2,FALSE),0)</f>
        <v>295552.03999999998</v>
      </c>
      <c r="E6246" s="2" t="b">
        <f t="shared" si="152"/>
        <v>0</v>
      </c>
      <c r="F6246">
        <f>D6246/C6246</f>
        <v>2</v>
      </c>
    </row>
    <row r="6247" spans="1:6" x14ac:dyDescent="0.3">
      <c r="A6247">
        <v>829529</v>
      </c>
      <c r="B6247" t="s">
        <v>13</v>
      </c>
      <c r="C6247" s="2">
        <v>2147.62</v>
      </c>
      <c r="D6247" s="2">
        <f>IFERROR(VLOOKUP(A6247&amp;"-"&amp;B6247,NEW!$D$2:$E$18056,2,FALSE),0)</f>
        <v>4295.24</v>
      </c>
      <c r="E6247" s="2" t="b">
        <f t="shared" si="152"/>
        <v>0</v>
      </c>
      <c r="F6247">
        <f>D6247/C6247</f>
        <v>2</v>
      </c>
    </row>
    <row r="6248" spans="1:6" x14ac:dyDescent="0.3">
      <c r="A6248">
        <v>763902</v>
      </c>
      <c r="B6248" t="s">
        <v>17</v>
      </c>
      <c r="C6248" s="2">
        <v>4849.3999999999996</v>
      </c>
      <c r="D6248" s="2">
        <f>IFERROR(VLOOKUP(A6248&amp;"-"&amp;B6248,NEW!$D$2:$E$18056,2,FALSE),0)</f>
        <v>9698.7999999999993</v>
      </c>
      <c r="E6248" s="2" t="b">
        <f t="shared" si="152"/>
        <v>0</v>
      </c>
      <c r="F6248">
        <f>D6248/C6248</f>
        <v>2</v>
      </c>
    </row>
    <row r="6249" spans="1:6" x14ac:dyDescent="0.3">
      <c r="A6249">
        <v>761737</v>
      </c>
      <c r="B6249" t="s">
        <v>18</v>
      </c>
      <c r="C6249" s="2">
        <v>777467.04</v>
      </c>
      <c r="D6249" s="2">
        <f>IFERROR(VLOOKUP(A6249&amp;"-"&amp;B6249,NEW!$D$2:$E$18056,2,FALSE),0)</f>
        <v>1554934.08</v>
      </c>
      <c r="E6249" s="2" t="b">
        <f t="shared" si="152"/>
        <v>0</v>
      </c>
      <c r="F6249">
        <f>D6249/C6249</f>
        <v>2</v>
      </c>
    </row>
    <row r="6250" spans="1:6" x14ac:dyDescent="0.3">
      <c r="A6250">
        <v>801653</v>
      </c>
      <c r="B6250" t="s">
        <v>16</v>
      </c>
      <c r="C6250" s="2">
        <v>2118.89</v>
      </c>
      <c r="D6250" s="2">
        <f>IFERROR(VLOOKUP(A6250&amp;"-"&amp;B6250,NEW!$D$2:$E$18056,2,FALSE),0)</f>
        <v>2118.89</v>
      </c>
      <c r="E6250" s="2" t="b">
        <f t="shared" si="152"/>
        <v>1</v>
      </c>
    </row>
    <row r="6251" spans="1:6" x14ac:dyDescent="0.3">
      <c r="A6251">
        <v>214859</v>
      </c>
      <c r="B6251" t="s">
        <v>3</v>
      </c>
      <c r="C6251" s="2">
        <v>144942.76999999999</v>
      </c>
      <c r="D6251" s="2">
        <f>IFERROR(VLOOKUP(A6251&amp;"-"&amp;B6251,NEW!$D$2:$E$18056,2,FALSE),0)</f>
        <v>144942.76999999999</v>
      </c>
      <c r="E6251" s="2" t="b">
        <f t="shared" si="152"/>
        <v>1</v>
      </c>
    </row>
    <row r="6252" spans="1:6" x14ac:dyDescent="0.3">
      <c r="A6252">
        <v>716212</v>
      </c>
      <c r="B6252" t="s">
        <v>8</v>
      </c>
      <c r="C6252" s="2">
        <v>12843.92</v>
      </c>
      <c r="D6252" s="2">
        <f>IFERROR(VLOOKUP(A6252&amp;"-"&amp;B6252,NEW!$D$2:$E$18056,2,FALSE),0)</f>
        <v>12843.92</v>
      </c>
      <c r="E6252" s="2" t="b">
        <f t="shared" si="152"/>
        <v>1</v>
      </c>
    </row>
    <row r="6253" spans="1:6" x14ac:dyDescent="0.3">
      <c r="A6253">
        <v>911690</v>
      </c>
      <c r="B6253" t="s">
        <v>8</v>
      </c>
      <c r="C6253" s="2">
        <v>1703.2</v>
      </c>
      <c r="D6253" s="2">
        <f>IFERROR(VLOOKUP(A6253&amp;"-"&amp;B6253,NEW!$D$2:$E$18056,2,FALSE),0)</f>
        <v>1703.2</v>
      </c>
      <c r="E6253" s="2" t="b">
        <f t="shared" si="152"/>
        <v>1</v>
      </c>
    </row>
    <row r="6254" spans="1:6" x14ac:dyDescent="0.3">
      <c r="A6254">
        <v>912111</v>
      </c>
      <c r="B6254" t="s">
        <v>6</v>
      </c>
      <c r="C6254" s="2">
        <v>394844.28</v>
      </c>
      <c r="D6254" s="2">
        <f>IFERROR(VLOOKUP(A6254&amp;"-"&amp;B6254,NEW!$D$2:$E$18056,2,FALSE),0)</f>
        <v>394844.28</v>
      </c>
      <c r="E6254" s="2" t="b">
        <f t="shared" si="152"/>
        <v>1</v>
      </c>
    </row>
    <row r="6255" spans="1:6" x14ac:dyDescent="0.3">
      <c r="A6255">
        <v>792613</v>
      </c>
      <c r="B6255" t="s">
        <v>14</v>
      </c>
      <c r="C6255" s="2">
        <v>0</v>
      </c>
      <c r="D6255" s="2">
        <f>IFERROR(VLOOKUP(A6255&amp;"-"&amp;B6255,NEW!$D$2:$E$18056,2,FALSE),0)</f>
        <v>0</v>
      </c>
      <c r="E6255" s="2" t="b">
        <f t="shared" si="152"/>
        <v>1</v>
      </c>
    </row>
    <row r="6256" spans="1:6" x14ac:dyDescent="0.3">
      <c r="A6256">
        <v>248173</v>
      </c>
      <c r="B6256" t="s">
        <v>15</v>
      </c>
      <c r="C6256" s="2">
        <v>222.56</v>
      </c>
      <c r="D6256" s="2">
        <f>IFERROR(VLOOKUP(A6256&amp;"-"&amp;B6256,NEW!$D$2:$E$18056,2,FALSE),0)</f>
        <v>222.56</v>
      </c>
      <c r="E6256" s="2" t="b">
        <f t="shared" si="152"/>
        <v>1</v>
      </c>
    </row>
    <row r="6257" spans="1:6" x14ac:dyDescent="0.3">
      <c r="A6257">
        <v>760252</v>
      </c>
      <c r="B6257" t="s">
        <v>16</v>
      </c>
      <c r="C6257" s="2">
        <v>4364.45</v>
      </c>
      <c r="D6257" s="2">
        <f>IFERROR(VLOOKUP(A6257&amp;"-"&amp;B6257,NEW!$D$2:$E$18056,2,FALSE),0)</f>
        <v>4364.45</v>
      </c>
      <c r="E6257" s="2" t="b">
        <f t="shared" si="152"/>
        <v>1</v>
      </c>
    </row>
    <row r="6258" spans="1:6" x14ac:dyDescent="0.3">
      <c r="A6258" t="s">
        <v>82</v>
      </c>
      <c r="B6258" t="s">
        <v>17</v>
      </c>
      <c r="C6258" s="2">
        <v>9847.69</v>
      </c>
      <c r="D6258" s="2">
        <f>IFERROR(VLOOKUP(A6258&amp;"-"&amp;B6258,NEW!$D$2:$E$18056,2,FALSE),0)</f>
        <v>19695.38</v>
      </c>
      <c r="E6258" s="2" t="b">
        <f t="shared" si="152"/>
        <v>0</v>
      </c>
      <c r="F6258">
        <f>D6258/C6258</f>
        <v>2</v>
      </c>
    </row>
    <row r="6259" spans="1:6" x14ac:dyDescent="0.3">
      <c r="A6259">
        <v>771574</v>
      </c>
      <c r="B6259" t="s">
        <v>6</v>
      </c>
      <c r="C6259" s="2">
        <v>5109.6000000000004</v>
      </c>
      <c r="D6259" s="2">
        <f>IFERROR(VLOOKUP(A6259&amp;"-"&amp;B6259,NEW!$D$2:$E$18056,2,FALSE),0)</f>
        <v>5109.6000000000004</v>
      </c>
      <c r="E6259" s="2" t="b">
        <f t="shared" si="152"/>
        <v>1</v>
      </c>
    </row>
    <row r="6260" spans="1:6" x14ac:dyDescent="0.3">
      <c r="A6260">
        <v>764286</v>
      </c>
      <c r="B6260" t="s">
        <v>6</v>
      </c>
      <c r="C6260" s="2">
        <v>0</v>
      </c>
      <c r="D6260" s="2">
        <f>IFERROR(VLOOKUP(A6260&amp;"-"&amp;B6260,NEW!$D$2:$E$18056,2,FALSE),0)</f>
        <v>0</v>
      </c>
      <c r="E6260" s="2" t="b">
        <f t="shared" si="152"/>
        <v>1</v>
      </c>
    </row>
    <row r="6261" spans="1:6" x14ac:dyDescent="0.3">
      <c r="A6261">
        <v>298985</v>
      </c>
      <c r="B6261" t="s">
        <v>6</v>
      </c>
      <c r="C6261" s="2">
        <v>46152.22</v>
      </c>
      <c r="D6261" s="2">
        <f>IFERROR(VLOOKUP(A6261&amp;"-"&amp;B6261,NEW!$D$2:$E$18056,2,FALSE),0)</f>
        <v>46152.22</v>
      </c>
      <c r="E6261" s="2" t="b">
        <f t="shared" si="152"/>
        <v>1</v>
      </c>
    </row>
    <row r="6262" spans="1:6" x14ac:dyDescent="0.3">
      <c r="A6262">
        <v>998697</v>
      </c>
      <c r="B6262" t="s">
        <v>14</v>
      </c>
      <c r="C6262" s="2">
        <v>26542.78</v>
      </c>
      <c r="D6262" s="2">
        <f>IFERROR(VLOOKUP(A6262&amp;"-"&amp;B6262,NEW!$D$2:$E$18056,2,FALSE),0)</f>
        <v>26542.78</v>
      </c>
      <c r="E6262" s="2" t="b">
        <f t="shared" si="152"/>
        <v>1</v>
      </c>
    </row>
    <row r="6263" spans="1:6" x14ac:dyDescent="0.3">
      <c r="A6263">
        <v>199287</v>
      </c>
      <c r="B6263" t="s">
        <v>15</v>
      </c>
      <c r="C6263" s="2">
        <v>1585.79</v>
      </c>
      <c r="D6263" s="2">
        <f>IFERROR(VLOOKUP(A6263&amp;"-"&amp;B6263,NEW!$D$2:$E$18056,2,FALSE),0)</f>
        <v>1585.79</v>
      </c>
      <c r="E6263" s="2" t="b">
        <f t="shared" si="152"/>
        <v>1</v>
      </c>
    </row>
    <row r="6264" spans="1:6" x14ac:dyDescent="0.3">
      <c r="A6264">
        <v>826714</v>
      </c>
      <c r="B6264" t="s">
        <v>14</v>
      </c>
      <c r="C6264" s="2">
        <v>65952.47</v>
      </c>
      <c r="D6264" s="2">
        <f>IFERROR(VLOOKUP(A6264&amp;"-"&amp;B6264,NEW!$D$2:$E$18056,2,FALSE),0)</f>
        <v>65952.47</v>
      </c>
      <c r="E6264" s="2" t="b">
        <f t="shared" si="152"/>
        <v>1</v>
      </c>
    </row>
    <row r="6265" spans="1:6" x14ac:dyDescent="0.3">
      <c r="A6265">
        <v>731726</v>
      </c>
      <c r="B6265" t="s">
        <v>15</v>
      </c>
      <c r="C6265" s="2">
        <v>170950.93</v>
      </c>
      <c r="D6265" s="2">
        <f>IFERROR(VLOOKUP(A6265&amp;"-"&amp;B6265,NEW!$D$2:$E$18056,2,FALSE),0)</f>
        <v>170950.93</v>
      </c>
      <c r="E6265" s="2" t="b">
        <f t="shared" si="152"/>
        <v>1</v>
      </c>
    </row>
    <row r="6266" spans="1:6" x14ac:dyDescent="0.3">
      <c r="A6266">
        <v>763133</v>
      </c>
      <c r="B6266" t="s">
        <v>10</v>
      </c>
      <c r="C6266" s="2">
        <v>30606.77</v>
      </c>
      <c r="D6266" s="2">
        <f>IFERROR(VLOOKUP(A6266&amp;"-"&amp;B6266,NEW!$D$2:$E$18056,2,FALSE),0)</f>
        <v>30606.77</v>
      </c>
      <c r="E6266" s="2" t="b">
        <f t="shared" si="152"/>
        <v>1</v>
      </c>
    </row>
    <row r="6267" spans="1:6" x14ac:dyDescent="0.3">
      <c r="A6267">
        <v>875731</v>
      </c>
      <c r="B6267" t="s">
        <v>10</v>
      </c>
      <c r="C6267" s="2">
        <v>16833.02</v>
      </c>
      <c r="D6267" s="2">
        <f>IFERROR(VLOOKUP(A6267&amp;"-"&amp;B6267,NEW!$D$2:$E$18056,2,FALSE),0)</f>
        <v>16833.02</v>
      </c>
      <c r="E6267" s="2" t="b">
        <f t="shared" si="152"/>
        <v>1</v>
      </c>
    </row>
    <row r="6268" spans="1:6" x14ac:dyDescent="0.3">
      <c r="A6268">
        <v>984639</v>
      </c>
      <c r="B6268" t="s">
        <v>14</v>
      </c>
      <c r="C6268" s="2">
        <v>0</v>
      </c>
      <c r="D6268" s="2">
        <f>IFERROR(VLOOKUP(A6268&amp;"-"&amp;B6268,NEW!$D$2:$E$18056,2,FALSE),0)</f>
        <v>0</v>
      </c>
      <c r="E6268" s="2" t="b">
        <f t="shared" si="152"/>
        <v>1</v>
      </c>
    </row>
    <row r="6269" spans="1:6" x14ac:dyDescent="0.3">
      <c r="A6269">
        <v>847288</v>
      </c>
      <c r="B6269" t="s">
        <v>15</v>
      </c>
      <c r="C6269" s="2">
        <v>0</v>
      </c>
      <c r="D6269" s="2">
        <f>IFERROR(VLOOKUP(A6269&amp;"-"&amp;B6269,NEW!$D$2:$E$18056,2,FALSE),0)</f>
        <v>0</v>
      </c>
      <c r="E6269" s="2" t="b">
        <f t="shared" si="152"/>
        <v>1</v>
      </c>
    </row>
    <row r="6270" spans="1:6" x14ac:dyDescent="0.3">
      <c r="A6270" s="1">
        <v>829468</v>
      </c>
      <c r="B6270" t="s">
        <v>18</v>
      </c>
      <c r="C6270" s="2">
        <v>3102.36</v>
      </c>
      <c r="D6270" s="2">
        <f>IFERROR(VLOOKUP(A6270&amp;"-"&amp;B6270,NEW!$D$2:$E$18056,2,FALSE),0)</f>
        <v>6204.72</v>
      </c>
      <c r="E6270" s="2" t="b">
        <f t="shared" si="152"/>
        <v>0</v>
      </c>
      <c r="F6270">
        <f>D6270/C6270</f>
        <v>2</v>
      </c>
    </row>
    <row r="6271" spans="1:6" x14ac:dyDescent="0.3">
      <c r="A6271">
        <v>760468</v>
      </c>
      <c r="B6271" t="s">
        <v>13</v>
      </c>
      <c r="C6271" s="2">
        <v>479789.6</v>
      </c>
      <c r="D6271" s="2">
        <f>IFERROR(VLOOKUP(A6271&amp;"-"&amp;B6271,NEW!$D$2:$E$18056,2,FALSE),0)</f>
        <v>959579.2</v>
      </c>
      <c r="E6271" s="2" t="b">
        <f t="shared" si="152"/>
        <v>0</v>
      </c>
      <c r="F6271">
        <f>D6271/C6271</f>
        <v>2</v>
      </c>
    </row>
    <row r="6272" spans="1:6" x14ac:dyDescent="0.3">
      <c r="A6272">
        <v>189847</v>
      </c>
      <c r="B6272" t="s">
        <v>16</v>
      </c>
      <c r="C6272" s="2">
        <v>0</v>
      </c>
      <c r="D6272" s="2">
        <f>IFERROR(VLOOKUP(A6272&amp;"-"&amp;B6272,NEW!$D$2:$E$18056,2,FALSE),0)</f>
        <v>0</v>
      </c>
      <c r="E6272" s="2" t="b">
        <f t="shared" si="152"/>
        <v>1</v>
      </c>
    </row>
    <row r="6273" spans="1:6" x14ac:dyDescent="0.3">
      <c r="A6273" t="s">
        <v>178</v>
      </c>
      <c r="B6273" t="s">
        <v>13</v>
      </c>
      <c r="C6273" s="2">
        <v>0</v>
      </c>
      <c r="D6273" s="2">
        <f>IFERROR(VLOOKUP(A6273&amp;"-"&amp;B6273,NEW!$D$2:$E$18056,2,FALSE),0)</f>
        <v>0</v>
      </c>
      <c r="E6273" s="2" t="b">
        <f t="shared" si="152"/>
        <v>1</v>
      </c>
    </row>
    <row r="6274" spans="1:6" x14ac:dyDescent="0.3">
      <c r="A6274" s="1">
        <v>862439</v>
      </c>
      <c r="B6274" t="s">
        <v>13</v>
      </c>
      <c r="C6274" s="2">
        <v>1745.78</v>
      </c>
      <c r="D6274" s="2">
        <f>IFERROR(VLOOKUP(A6274&amp;"-"&amp;B6274,NEW!$D$2:$E$18056,2,FALSE),0)</f>
        <v>3491.56</v>
      </c>
      <c r="E6274" s="2" t="b">
        <f t="shared" si="152"/>
        <v>0</v>
      </c>
      <c r="F6274">
        <f>D6274/C6274</f>
        <v>2</v>
      </c>
    </row>
    <row r="6275" spans="1:6" x14ac:dyDescent="0.3">
      <c r="A6275">
        <v>998411</v>
      </c>
      <c r="B6275" t="s">
        <v>8</v>
      </c>
      <c r="C6275" s="2">
        <v>3184.15</v>
      </c>
      <c r="D6275" s="2">
        <f>IFERROR(VLOOKUP(A6275&amp;"-"&amp;B6275,NEW!$D$2:$E$18056,2,FALSE),0)</f>
        <v>3184.15</v>
      </c>
      <c r="E6275" s="2" t="b">
        <f t="shared" ref="E6275:E6338" si="154">D6275=C6275</f>
        <v>1</v>
      </c>
    </row>
    <row r="6276" spans="1:6" x14ac:dyDescent="0.3">
      <c r="A6276">
        <v>908022</v>
      </c>
      <c r="B6276" t="s">
        <v>8</v>
      </c>
      <c r="C6276" s="2">
        <v>16481.900000000001</v>
      </c>
      <c r="D6276" s="2">
        <f>IFERROR(VLOOKUP(A6276&amp;"-"&amp;B6276,NEW!$D$2:$E$18056,2,FALSE),0)</f>
        <v>16481.900000000001</v>
      </c>
      <c r="E6276" s="2" t="b">
        <f t="shared" si="154"/>
        <v>1</v>
      </c>
    </row>
    <row r="6277" spans="1:6" x14ac:dyDescent="0.3">
      <c r="A6277">
        <v>334143</v>
      </c>
      <c r="B6277" t="s">
        <v>14</v>
      </c>
      <c r="C6277" s="2">
        <v>66.08</v>
      </c>
      <c r="D6277" s="2">
        <f>IFERROR(VLOOKUP(A6277&amp;"-"&amp;B6277,NEW!$D$2:$E$18056,2,FALSE),0)</f>
        <v>66.08</v>
      </c>
      <c r="E6277" s="2" t="b">
        <f t="shared" si="154"/>
        <v>1</v>
      </c>
    </row>
    <row r="6278" spans="1:6" x14ac:dyDescent="0.3">
      <c r="A6278">
        <v>994535</v>
      </c>
      <c r="B6278" t="s">
        <v>14</v>
      </c>
      <c r="C6278" s="2">
        <v>503.56</v>
      </c>
      <c r="D6278" s="2">
        <f>IFERROR(VLOOKUP(A6278&amp;"-"&amp;B6278,NEW!$D$2:$E$18056,2,FALSE),0)</f>
        <v>503.56</v>
      </c>
      <c r="E6278" s="2" t="b">
        <f t="shared" si="154"/>
        <v>1</v>
      </c>
    </row>
    <row r="6279" spans="1:6" x14ac:dyDescent="0.3">
      <c r="A6279">
        <v>649593</v>
      </c>
      <c r="B6279" t="s">
        <v>16</v>
      </c>
      <c r="C6279" s="2">
        <v>238.15</v>
      </c>
      <c r="D6279" s="2">
        <f>IFERROR(VLOOKUP(A6279&amp;"-"&amp;B6279,NEW!$D$2:$E$18056,2,FALSE),0)</f>
        <v>238.15</v>
      </c>
      <c r="E6279" s="2" t="b">
        <f t="shared" si="154"/>
        <v>1</v>
      </c>
    </row>
    <row r="6280" spans="1:6" x14ac:dyDescent="0.3">
      <c r="A6280">
        <v>722007</v>
      </c>
      <c r="B6280" t="s">
        <v>13</v>
      </c>
      <c r="C6280" s="2">
        <v>78173.45</v>
      </c>
      <c r="D6280" s="2">
        <f>IFERROR(VLOOKUP(A6280&amp;"-"&amp;B6280,NEW!$D$2:$E$18056,2,FALSE),0)</f>
        <v>156346.9</v>
      </c>
      <c r="E6280" s="2" t="b">
        <f t="shared" si="154"/>
        <v>0</v>
      </c>
      <c r="F6280">
        <f>D6280/C6280</f>
        <v>2</v>
      </c>
    </row>
    <row r="6281" spans="1:6" x14ac:dyDescent="0.3">
      <c r="A6281">
        <v>417445</v>
      </c>
      <c r="B6281" t="s">
        <v>18</v>
      </c>
      <c r="C6281" s="2">
        <v>158123.04</v>
      </c>
      <c r="D6281" s="2">
        <f>IFERROR(VLOOKUP(A6281&amp;"-"&amp;B6281,NEW!$D$2:$E$18056,2,FALSE),0)</f>
        <v>316246.08</v>
      </c>
      <c r="E6281" s="2" t="b">
        <f t="shared" si="154"/>
        <v>0</v>
      </c>
      <c r="F6281">
        <f>D6281/C6281</f>
        <v>2</v>
      </c>
    </row>
    <row r="6282" spans="1:6" x14ac:dyDescent="0.3">
      <c r="A6282">
        <v>409606</v>
      </c>
      <c r="B6282" t="s">
        <v>15</v>
      </c>
      <c r="C6282" s="2">
        <v>752658.42</v>
      </c>
      <c r="D6282" s="2">
        <f>IFERROR(VLOOKUP(A6282&amp;"-"&amp;B6282,NEW!$D$2:$E$18056,2,FALSE),0)</f>
        <v>752658.42</v>
      </c>
      <c r="E6282" s="2" t="b">
        <f t="shared" si="154"/>
        <v>1</v>
      </c>
    </row>
    <row r="6283" spans="1:6" x14ac:dyDescent="0.3">
      <c r="A6283">
        <v>166861</v>
      </c>
      <c r="B6283" t="s">
        <v>16</v>
      </c>
      <c r="C6283" s="2">
        <v>109310.39999999999</v>
      </c>
      <c r="D6283" s="2">
        <f>IFERROR(VLOOKUP(A6283&amp;"-"&amp;B6283,NEW!$D$2:$E$18056,2,FALSE),0)</f>
        <v>109310.39999999999</v>
      </c>
      <c r="E6283" s="2" t="b">
        <f t="shared" si="154"/>
        <v>1</v>
      </c>
    </row>
    <row r="6284" spans="1:6" x14ac:dyDescent="0.3">
      <c r="A6284">
        <v>185947</v>
      </c>
      <c r="B6284" t="s">
        <v>17</v>
      </c>
      <c r="C6284" s="2">
        <v>119351</v>
      </c>
      <c r="D6284" s="2">
        <f>IFERROR(VLOOKUP(A6284&amp;"-"&amp;B6284,NEW!$D$2:$E$18056,2,FALSE),0)</f>
        <v>238702</v>
      </c>
      <c r="E6284" s="2" t="b">
        <f t="shared" si="154"/>
        <v>0</v>
      </c>
      <c r="F6284">
        <f>D6284/C6284</f>
        <v>2</v>
      </c>
    </row>
    <row r="6285" spans="1:6" x14ac:dyDescent="0.3">
      <c r="A6285">
        <v>997433</v>
      </c>
      <c r="B6285" t="s">
        <v>18</v>
      </c>
      <c r="C6285" s="2">
        <v>456524.7</v>
      </c>
      <c r="D6285" s="2">
        <f>IFERROR(VLOOKUP(A6285&amp;"-"&amp;B6285,NEW!$D$2:$E$18056,2,FALSE),0)</f>
        <v>913049.4</v>
      </c>
      <c r="E6285" s="2" t="b">
        <f t="shared" si="154"/>
        <v>0</v>
      </c>
      <c r="F6285">
        <f>D6285/C6285</f>
        <v>2</v>
      </c>
    </row>
    <row r="6286" spans="1:6" x14ac:dyDescent="0.3">
      <c r="A6286">
        <v>799339</v>
      </c>
      <c r="B6286" t="s">
        <v>13</v>
      </c>
      <c r="C6286" s="2">
        <v>0</v>
      </c>
      <c r="D6286" s="2">
        <f>IFERROR(VLOOKUP(A6286&amp;"-"&amp;B6286,NEW!$D$2:$E$18056,2,FALSE),0)</f>
        <v>0</v>
      </c>
      <c r="E6286" s="2" t="b">
        <f t="shared" si="154"/>
        <v>1</v>
      </c>
    </row>
    <row r="6287" spans="1:6" x14ac:dyDescent="0.3">
      <c r="A6287">
        <v>826714</v>
      </c>
      <c r="B6287" t="s">
        <v>3</v>
      </c>
      <c r="C6287" s="2">
        <v>66755.320000000007</v>
      </c>
      <c r="D6287" s="2">
        <f>IFERROR(VLOOKUP(A6287&amp;"-"&amp;B6287,NEW!$D$2:$E$18056,2,FALSE),0)</f>
        <v>66755.320000000007</v>
      </c>
      <c r="E6287" s="2" t="b">
        <f t="shared" si="154"/>
        <v>1</v>
      </c>
    </row>
    <row r="6288" spans="1:6" x14ac:dyDescent="0.3">
      <c r="A6288" s="1">
        <v>764466</v>
      </c>
      <c r="B6288" t="s">
        <v>6</v>
      </c>
      <c r="C6288" s="2">
        <v>499392.48</v>
      </c>
      <c r="D6288" s="2">
        <f>IFERROR(VLOOKUP(A6288&amp;"-"&amp;B6288,NEW!$D$2:$E$18056,2,FALSE),0)</f>
        <v>499392.48</v>
      </c>
      <c r="E6288" s="2" t="b">
        <f t="shared" si="154"/>
        <v>1</v>
      </c>
    </row>
    <row r="6289" spans="1:5" x14ac:dyDescent="0.3">
      <c r="A6289" t="s">
        <v>179</v>
      </c>
      <c r="B6289" t="s">
        <v>8</v>
      </c>
      <c r="C6289" s="2">
        <v>31284.84</v>
      </c>
      <c r="D6289" s="2">
        <f>IFERROR(VLOOKUP(A6289&amp;"-"&amp;B6289,NEW!$D$2:$E$18056,2,FALSE),0)</f>
        <v>31284.84</v>
      </c>
      <c r="E6289" s="2" t="b">
        <f t="shared" si="154"/>
        <v>1</v>
      </c>
    </row>
    <row r="6290" spans="1:5" x14ac:dyDescent="0.3">
      <c r="A6290">
        <v>577818</v>
      </c>
      <c r="B6290" t="s">
        <v>16</v>
      </c>
      <c r="C6290" s="2">
        <v>0</v>
      </c>
      <c r="D6290" s="2">
        <f>IFERROR(VLOOKUP(A6290&amp;"-"&amp;B6290,NEW!$D$2:$E$18056,2,FALSE),0)</f>
        <v>0</v>
      </c>
      <c r="E6290" s="2" t="b">
        <f t="shared" si="154"/>
        <v>1</v>
      </c>
    </row>
    <row r="6291" spans="1:5" x14ac:dyDescent="0.3">
      <c r="A6291" t="s">
        <v>36</v>
      </c>
      <c r="B6291" t="s">
        <v>6</v>
      </c>
      <c r="C6291" s="2">
        <v>0</v>
      </c>
      <c r="D6291" s="2">
        <f>IFERROR(VLOOKUP(A6291&amp;"-"&amp;B6291,NEW!$D$2:$E$18056,2,FALSE),0)</f>
        <v>0</v>
      </c>
      <c r="E6291" s="2" t="b">
        <f t="shared" si="154"/>
        <v>1</v>
      </c>
    </row>
    <row r="6292" spans="1:5" x14ac:dyDescent="0.3">
      <c r="A6292" s="1">
        <v>759692</v>
      </c>
      <c r="B6292" t="s">
        <v>12</v>
      </c>
      <c r="C6292" s="2">
        <v>4364.45</v>
      </c>
      <c r="D6292" s="2">
        <f>IFERROR(VLOOKUP(A6292&amp;"-"&amp;B6292,NEW!$D$2:$E$18056,2,FALSE),0)</f>
        <v>4364.45</v>
      </c>
      <c r="E6292" s="2" t="b">
        <f t="shared" si="154"/>
        <v>1</v>
      </c>
    </row>
    <row r="6293" spans="1:5" x14ac:dyDescent="0.3">
      <c r="A6293">
        <v>115365</v>
      </c>
      <c r="B6293" t="s">
        <v>6</v>
      </c>
      <c r="C6293" s="2">
        <v>238702</v>
      </c>
      <c r="D6293" s="2">
        <f>IFERROR(VLOOKUP(A6293&amp;"-"&amp;B6293,NEW!$D$2:$E$18056,2,FALSE),0)</f>
        <v>238702</v>
      </c>
      <c r="E6293" s="2" t="b">
        <f t="shared" si="154"/>
        <v>1</v>
      </c>
    </row>
    <row r="6294" spans="1:5" x14ac:dyDescent="0.3">
      <c r="A6294" t="s">
        <v>177</v>
      </c>
      <c r="B6294" t="s">
        <v>9</v>
      </c>
      <c r="C6294" s="2">
        <v>3685.56</v>
      </c>
      <c r="D6294" s="2">
        <f>IFERROR(VLOOKUP(A6294&amp;"-"&amp;B6294,NEW!$D$2:$E$18056,2,FALSE),0)</f>
        <v>3685.56</v>
      </c>
      <c r="E6294" s="2" t="b">
        <f t="shared" si="154"/>
        <v>1</v>
      </c>
    </row>
    <row r="6295" spans="1:5" x14ac:dyDescent="0.3">
      <c r="A6295" s="1">
        <v>487554</v>
      </c>
      <c r="B6295" t="s">
        <v>12</v>
      </c>
      <c r="C6295" s="2">
        <v>0</v>
      </c>
      <c r="D6295" s="2">
        <f>IFERROR(VLOOKUP(A6295&amp;"-"&amp;B6295,NEW!$D$2:$E$18056,2,FALSE),0)</f>
        <v>0</v>
      </c>
      <c r="E6295" s="2" t="b">
        <f t="shared" si="154"/>
        <v>1</v>
      </c>
    </row>
    <row r="6296" spans="1:5" x14ac:dyDescent="0.3">
      <c r="A6296">
        <v>299747</v>
      </c>
      <c r="B6296" t="s">
        <v>6</v>
      </c>
      <c r="C6296" s="2">
        <v>0</v>
      </c>
      <c r="D6296" s="2">
        <f>IFERROR(VLOOKUP(A6296&amp;"-"&amp;B6296,NEW!$D$2:$E$18056,2,FALSE),0)</f>
        <v>0</v>
      </c>
      <c r="E6296" s="2" t="b">
        <f t="shared" si="154"/>
        <v>1</v>
      </c>
    </row>
    <row r="6297" spans="1:5" x14ac:dyDescent="0.3">
      <c r="A6297">
        <v>763049</v>
      </c>
      <c r="B6297" t="s">
        <v>10</v>
      </c>
      <c r="C6297" s="2">
        <v>90195.13</v>
      </c>
      <c r="D6297" s="2">
        <f>IFERROR(VLOOKUP(A6297&amp;"-"&amp;B6297,NEW!$D$2:$E$18056,2,FALSE),0)</f>
        <v>90195.13</v>
      </c>
      <c r="E6297" s="2" t="b">
        <f t="shared" si="154"/>
        <v>1</v>
      </c>
    </row>
    <row r="6298" spans="1:5" x14ac:dyDescent="0.3">
      <c r="A6298" s="1">
        <v>915635</v>
      </c>
      <c r="B6298" t="s">
        <v>12</v>
      </c>
      <c r="C6298" s="2">
        <v>3902.8</v>
      </c>
      <c r="D6298" s="2">
        <f>IFERROR(VLOOKUP(A6298&amp;"-"&amp;B6298,NEW!$D$2:$E$18056,2,FALSE),0)</f>
        <v>3902.8</v>
      </c>
      <c r="E6298" s="2" t="b">
        <f t="shared" si="154"/>
        <v>1</v>
      </c>
    </row>
    <row r="6299" spans="1:5" x14ac:dyDescent="0.3">
      <c r="A6299">
        <v>883320</v>
      </c>
      <c r="B6299" t="s">
        <v>12</v>
      </c>
      <c r="C6299" s="2">
        <v>110608.36</v>
      </c>
      <c r="D6299" s="2">
        <f>IFERROR(VLOOKUP(A6299&amp;"-"&amp;B6299,NEW!$D$2:$E$18056,2,FALSE),0)</f>
        <v>110608.36</v>
      </c>
      <c r="E6299" s="2" t="b">
        <f t="shared" si="154"/>
        <v>1</v>
      </c>
    </row>
    <row r="6300" spans="1:5" x14ac:dyDescent="0.3">
      <c r="A6300">
        <v>998408</v>
      </c>
      <c r="B6300" t="s">
        <v>8</v>
      </c>
      <c r="C6300" s="2">
        <v>144550.96</v>
      </c>
      <c r="D6300" s="2">
        <f>IFERROR(VLOOKUP(A6300&amp;"-"&amp;B6300,NEW!$D$2:$E$18056,2,FALSE),0)</f>
        <v>144550.96</v>
      </c>
      <c r="E6300" s="2" t="b">
        <f t="shared" si="154"/>
        <v>1</v>
      </c>
    </row>
    <row r="6301" spans="1:5" x14ac:dyDescent="0.3">
      <c r="A6301">
        <v>765551</v>
      </c>
      <c r="B6301" t="s">
        <v>9</v>
      </c>
      <c r="C6301" s="2">
        <v>0</v>
      </c>
      <c r="D6301" s="2">
        <f>IFERROR(VLOOKUP(A6301&amp;"-"&amp;B6301,NEW!$D$2:$E$18056,2,FALSE),0)</f>
        <v>0</v>
      </c>
      <c r="E6301" s="2" t="b">
        <f t="shared" si="154"/>
        <v>1</v>
      </c>
    </row>
    <row r="6302" spans="1:5" x14ac:dyDescent="0.3">
      <c r="A6302">
        <v>829632</v>
      </c>
      <c r="B6302" t="s">
        <v>9</v>
      </c>
      <c r="C6302" s="2">
        <v>568.88</v>
      </c>
      <c r="D6302" s="2">
        <f>IFERROR(VLOOKUP(A6302&amp;"-"&amp;B6302,NEW!$D$2:$E$18056,2,FALSE),0)</f>
        <v>568.88</v>
      </c>
      <c r="E6302" s="2" t="b">
        <f t="shared" si="154"/>
        <v>1</v>
      </c>
    </row>
    <row r="6303" spans="1:5" x14ac:dyDescent="0.3">
      <c r="A6303">
        <v>797168</v>
      </c>
      <c r="B6303" t="s">
        <v>10</v>
      </c>
      <c r="C6303" s="2">
        <v>0</v>
      </c>
      <c r="D6303" s="2">
        <f>IFERROR(VLOOKUP(A6303&amp;"-"&amp;B6303,NEW!$D$2:$E$18056,2,FALSE),0)</f>
        <v>0</v>
      </c>
      <c r="E6303" s="2" t="b">
        <f t="shared" si="154"/>
        <v>1</v>
      </c>
    </row>
    <row r="6304" spans="1:5" x14ac:dyDescent="0.3">
      <c r="A6304">
        <v>739885</v>
      </c>
      <c r="B6304" t="s">
        <v>12</v>
      </c>
      <c r="C6304" s="2">
        <v>5511.41</v>
      </c>
      <c r="D6304" s="2">
        <f>IFERROR(VLOOKUP(A6304&amp;"-"&amp;B6304,NEW!$D$2:$E$18056,2,FALSE),0)</f>
        <v>5511.41</v>
      </c>
      <c r="E6304" s="2" t="b">
        <f t="shared" si="154"/>
        <v>1</v>
      </c>
    </row>
    <row r="6305" spans="1:6" x14ac:dyDescent="0.3">
      <c r="A6305">
        <v>352437</v>
      </c>
      <c r="B6305" t="s">
        <v>12</v>
      </c>
      <c r="C6305" s="2">
        <v>904.72</v>
      </c>
      <c r="D6305" s="2">
        <f>IFERROR(VLOOKUP(A6305&amp;"-"&amp;B6305,NEW!$D$2:$E$18056,2,FALSE),0)</f>
        <v>904.72</v>
      </c>
      <c r="E6305" s="2" t="b">
        <f t="shared" si="154"/>
        <v>1</v>
      </c>
    </row>
    <row r="6306" spans="1:6" x14ac:dyDescent="0.3">
      <c r="A6306">
        <v>771502</v>
      </c>
      <c r="B6306" t="s">
        <v>15</v>
      </c>
      <c r="C6306" s="2">
        <v>71006.44</v>
      </c>
      <c r="D6306" s="2">
        <f>IFERROR(VLOOKUP(A6306&amp;"-"&amp;B6306,NEW!$D$2:$E$18056,2,FALSE),0)</f>
        <v>71006.44</v>
      </c>
      <c r="E6306" s="2" t="b">
        <f t="shared" si="154"/>
        <v>1</v>
      </c>
    </row>
    <row r="6307" spans="1:6" x14ac:dyDescent="0.3">
      <c r="A6307">
        <v>978749</v>
      </c>
      <c r="B6307" t="s">
        <v>17</v>
      </c>
      <c r="C6307" s="2">
        <v>357.48</v>
      </c>
      <c r="D6307" s="2">
        <f>IFERROR(VLOOKUP(A6307&amp;"-"&amp;B6307,NEW!$D$2:$E$18056,2,FALSE),0)</f>
        <v>714.96</v>
      </c>
      <c r="E6307" s="2" t="b">
        <f t="shared" si="154"/>
        <v>0</v>
      </c>
      <c r="F6307">
        <f>D6307/C6307</f>
        <v>2</v>
      </c>
    </row>
    <row r="6308" spans="1:6" x14ac:dyDescent="0.3">
      <c r="A6308">
        <v>759275</v>
      </c>
      <c r="B6308" t="s">
        <v>3</v>
      </c>
      <c r="C6308" s="2">
        <v>69676.740000000005</v>
      </c>
      <c r="D6308" s="2">
        <f>IFERROR(VLOOKUP(A6308&amp;"-"&amp;B6308,NEW!$D$2:$E$18056,2,FALSE),0)</f>
        <v>69676.740000000005</v>
      </c>
      <c r="E6308" s="2" t="b">
        <f t="shared" si="154"/>
        <v>1</v>
      </c>
    </row>
    <row r="6309" spans="1:6" x14ac:dyDescent="0.3">
      <c r="A6309">
        <v>275145</v>
      </c>
      <c r="B6309" t="s">
        <v>15</v>
      </c>
      <c r="C6309" s="2">
        <v>1922.13</v>
      </c>
      <c r="D6309" s="2">
        <f>IFERROR(VLOOKUP(A6309&amp;"-"&amp;B6309,NEW!$D$2:$E$18056,2,FALSE),0)</f>
        <v>1922.13</v>
      </c>
      <c r="E6309" s="2" t="b">
        <f t="shared" si="154"/>
        <v>1</v>
      </c>
    </row>
    <row r="6310" spans="1:6" x14ac:dyDescent="0.3">
      <c r="A6310">
        <v>982608</v>
      </c>
      <c r="B6310" t="s">
        <v>18</v>
      </c>
      <c r="C6310" s="2">
        <v>312483.02</v>
      </c>
      <c r="D6310" s="2">
        <f>IFERROR(VLOOKUP(A6310&amp;"-"&amp;B6310,NEW!$D$2:$E$18056,2,FALSE),0)</f>
        <v>624966.04</v>
      </c>
      <c r="E6310" s="2" t="b">
        <f t="shared" si="154"/>
        <v>0</v>
      </c>
      <c r="F6310">
        <f>D6310/C6310</f>
        <v>2</v>
      </c>
    </row>
    <row r="6311" spans="1:6" x14ac:dyDescent="0.3">
      <c r="A6311">
        <v>166438</v>
      </c>
      <c r="B6311" t="s">
        <v>18</v>
      </c>
      <c r="C6311" s="2">
        <v>0</v>
      </c>
      <c r="D6311" s="2">
        <f>IFERROR(VLOOKUP(A6311&amp;"-"&amp;B6311,NEW!$D$2:$E$18056,2,FALSE),0)</f>
        <v>0</v>
      </c>
      <c r="E6311" s="2" t="b">
        <f t="shared" si="154"/>
        <v>1</v>
      </c>
    </row>
    <row r="6312" spans="1:6" x14ac:dyDescent="0.3">
      <c r="A6312">
        <v>761541</v>
      </c>
      <c r="B6312" t="s">
        <v>3</v>
      </c>
      <c r="C6312" s="2">
        <v>0</v>
      </c>
      <c r="D6312" s="2">
        <f>IFERROR(VLOOKUP(A6312&amp;"-"&amp;B6312,NEW!$D$2:$E$18056,2,FALSE),0)</f>
        <v>0</v>
      </c>
      <c r="E6312" s="2" t="b">
        <f t="shared" si="154"/>
        <v>1</v>
      </c>
    </row>
    <row r="6313" spans="1:6" x14ac:dyDescent="0.3">
      <c r="A6313">
        <v>798131</v>
      </c>
      <c r="B6313" t="s">
        <v>8</v>
      </c>
      <c r="C6313" s="2">
        <v>88014.41</v>
      </c>
      <c r="D6313" s="2">
        <f>IFERROR(VLOOKUP(A6313&amp;"-"&amp;B6313,NEW!$D$2:$E$18056,2,FALSE),0)</f>
        <v>88014.41</v>
      </c>
      <c r="E6313" s="2" t="b">
        <f t="shared" si="154"/>
        <v>1</v>
      </c>
    </row>
    <row r="6314" spans="1:6" x14ac:dyDescent="0.3">
      <c r="A6314">
        <v>791575</v>
      </c>
      <c r="B6314" t="s">
        <v>15</v>
      </c>
      <c r="C6314" s="2">
        <v>175.76</v>
      </c>
      <c r="D6314" s="2">
        <f>IFERROR(VLOOKUP(A6314&amp;"-"&amp;B6314,NEW!$D$2:$E$18056,2,FALSE),0)</f>
        <v>0</v>
      </c>
      <c r="E6314" s="2" t="b">
        <f t="shared" si="154"/>
        <v>0</v>
      </c>
      <c r="F6314">
        <f>D6314/C6314</f>
        <v>0</v>
      </c>
    </row>
    <row r="6315" spans="1:6" x14ac:dyDescent="0.3">
      <c r="A6315" s="1" t="s">
        <v>134</v>
      </c>
      <c r="B6315" t="s">
        <v>9</v>
      </c>
      <c r="C6315" s="2">
        <v>36220.28</v>
      </c>
      <c r="D6315" s="2">
        <f>IFERROR(VLOOKUP(A6315&amp;"-"&amp;B6315,NEW!$D$2:$E$18056,2,FALSE),0)</f>
        <v>36220.28</v>
      </c>
      <c r="E6315" s="2" t="b">
        <f t="shared" si="154"/>
        <v>1</v>
      </c>
    </row>
    <row r="6316" spans="1:6" x14ac:dyDescent="0.3">
      <c r="A6316">
        <v>763586</v>
      </c>
      <c r="B6316" t="s">
        <v>12</v>
      </c>
      <c r="C6316" s="2">
        <v>73186.7</v>
      </c>
      <c r="D6316" s="2">
        <f>IFERROR(VLOOKUP(A6316&amp;"-"&amp;B6316,NEW!$D$2:$E$18056,2,FALSE),0)</f>
        <v>73186.7</v>
      </c>
      <c r="E6316" s="2" t="b">
        <f t="shared" si="154"/>
        <v>1</v>
      </c>
    </row>
    <row r="6317" spans="1:6" x14ac:dyDescent="0.3">
      <c r="A6317">
        <v>782258</v>
      </c>
      <c r="B6317" t="s">
        <v>12</v>
      </c>
      <c r="C6317" s="2">
        <v>0</v>
      </c>
      <c r="D6317" s="2">
        <f>IFERROR(VLOOKUP(A6317&amp;"-"&amp;B6317,NEW!$D$2:$E$18056,2,FALSE),0)</f>
        <v>0</v>
      </c>
      <c r="E6317" s="2" t="b">
        <f t="shared" si="154"/>
        <v>1</v>
      </c>
    </row>
    <row r="6318" spans="1:6" x14ac:dyDescent="0.3">
      <c r="A6318">
        <v>772626</v>
      </c>
      <c r="B6318" t="s">
        <v>15</v>
      </c>
      <c r="C6318" s="2">
        <v>116459.99</v>
      </c>
      <c r="D6318" s="2">
        <f>IFERROR(VLOOKUP(A6318&amp;"-"&amp;B6318,NEW!$D$2:$E$18056,2,FALSE),0)</f>
        <v>116459.99</v>
      </c>
      <c r="E6318" s="2" t="b">
        <f t="shared" si="154"/>
        <v>1</v>
      </c>
    </row>
    <row r="6319" spans="1:6" x14ac:dyDescent="0.3">
      <c r="A6319">
        <v>763800</v>
      </c>
      <c r="B6319" t="s">
        <v>12</v>
      </c>
      <c r="C6319" s="2">
        <v>29671.599999999999</v>
      </c>
      <c r="D6319" s="2">
        <f>IFERROR(VLOOKUP(A6319&amp;"-"&amp;B6319,NEW!$D$2:$E$18056,2,FALSE),0)</f>
        <v>29671.599999999999</v>
      </c>
      <c r="E6319" s="2" t="b">
        <f t="shared" si="154"/>
        <v>1</v>
      </c>
    </row>
    <row r="6320" spans="1:6" x14ac:dyDescent="0.3">
      <c r="A6320">
        <v>998696</v>
      </c>
      <c r="B6320" t="s">
        <v>8</v>
      </c>
      <c r="C6320" s="2">
        <v>460.06</v>
      </c>
      <c r="D6320" s="2">
        <f>IFERROR(VLOOKUP(A6320&amp;"-"&amp;B6320,NEW!$D$2:$E$18056,2,FALSE),0)</f>
        <v>460.06</v>
      </c>
      <c r="E6320" s="2" t="b">
        <f t="shared" si="154"/>
        <v>1</v>
      </c>
    </row>
    <row r="6321" spans="1:6" x14ac:dyDescent="0.3">
      <c r="A6321">
        <v>764227</v>
      </c>
      <c r="B6321" t="s">
        <v>6</v>
      </c>
      <c r="C6321" s="2">
        <v>114077.39</v>
      </c>
      <c r="D6321" s="2">
        <f>IFERROR(VLOOKUP(A6321&amp;"-"&amp;B6321,NEW!$D$2:$E$18056,2,FALSE),0)</f>
        <v>114077.39</v>
      </c>
      <c r="E6321" s="2" t="b">
        <f t="shared" si="154"/>
        <v>1</v>
      </c>
    </row>
    <row r="6322" spans="1:6" x14ac:dyDescent="0.3">
      <c r="A6322">
        <v>712231</v>
      </c>
      <c r="B6322" t="s">
        <v>6</v>
      </c>
      <c r="C6322" s="2">
        <v>0</v>
      </c>
      <c r="D6322" s="2">
        <f>IFERROR(VLOOKUP(A6322&amp;"-"&amp;B6322,NEW!$D$2:$E$18056,2,FALSE),0)</f>
        <v>0</v>
      </c>
      <c r="E6322" s="2" t="b">
        <f t="shared" si="154"/>
        <v>1</v>
      </c>
    </row>
    <row r="6323" spans="1:6" x14ac:dyDescent="0.3">
      <c r="A6323">
        <v>577218</v>
      </c>
      <c r="B6323" t="s">
        <v>12</v>
      </c>
      <c r="C6323" s="2">
        <v>20224.240000000002</v>
      </c>
      <c r="D6323" s="2">
        <f>IFERROR(VLOOKUP(A6323&amp;"-"&amp;B6323,NEW!$D$2:$E$18056,2,FALSE),0)</f>
        <v>20224.240000000002</v>
      </c>
      <c r="E6323" s="2" t="b">
        <f t="shared" si="154"/>
        <v>1</v>
      </c>
    </row>
    <row r="6324" spans="1:6" x14ac:dyDescent="0.3">
      <c r="A6324">
        <v>944937</v>
      </c>
      <c r="B6324" t="s">
        <v>14</v>
      </c>
      <c r="C6324" s="2">
        <v>0</v>
      </c>
      <c r="D6324" s="2">
        <f>IFERROR(VLOOKUP(A6324&amp;"-"&amp;B6324,NEW!$D$2:$E$18056,2,FALSE),0)</f>
        <v>0</v>
      </c>
      <c r="E6324" s="2" t="b">
        <f t="shared" si="154"/>
        <v>1</v>
      </c>
    </row>
    <row r="6325" spans="1:6" x14ac:dyDescent="0.3">
      <c r="A6325">
        <v>758931</v>
      </c>
      <c r="B6325" t="s">
        <v>13</v>
      </c>
      <c r="C6325" s="2">
        <v>0</v>
      </c>
      <c r="D6325" s="2">
        <f>IFERROR(VLOOKUP(A6325&amp;"-"&amp;B6325,NEW!$D$2:$E$18056,2,FALSE),0)</f>
        <v>0</v>
      </c>
      <c r="E6325" s="2" t="b">
        <f t="shared" si="154"/>
        <v>1</v>
      </c>
    </row>
    <row r="6326" spans="1:6" x14ac:dyDescent="0.3">
      <c r="A6326">
        <v>649593</v>
      </c>
      <c r="B6326" t="s">
        <v>10</v>
      </c>
      <c r="C6326" s="2">
        <v>0</v>
      </c>
      <c r="D6326" s="2">
        <f>IFERROR(VLOOKUP(A6326&amp;"-"&amp;B6326,NEW!$D$2:$E$18056,2,FALSE),0)</f>
        <v>0</v>
      </c>
      <c r="E6326" s="2" t="b">
        <f t="shared" si="154"/>
        <v>1</v>
      </c>
    </row>
    <row r="6327" spans="1:6" x14ac:dyDescent="0.3">
      <c r="A6327">
        <v>233694</v>
      </c>
      <c r="B6327" t="s">
        <v>8</v>
      </c>
      <c r="C6327" s="2">
        <v>0</v>
      </c>
      <c r="D6327" s="2">
        <f>IFERROR(VLOOKUP(A6327&amp;"-"&amp;B6327,NEW!$D$2:$E$18056,2,FALSE),0)</f>
        <v>0</v>
      </c>
      <c r="E6327" s="2" t="b">
        <f t="shared" si="154"/>
        <v>1</v>
      </c>
    </row>
    <row r="6328" spans="1:6" x14ac:dyDescent="0.3">
      <c r="A6328">
        <v>948855</v>
      </c>
      <c r="B6328" t="s">
        <v>6</v>
      </c>
      <c r="C6328" s="2">
        <v>1797.82</v>
      </c>
      <c r="D6328" s="2">
        <f>IFERROR(VLOOKUP(A6328&amp;"-"&amp;B6328,NEW!$D$2:$E$18056,2,FALSE),0)</f>
        <v>1797.82</v>
      </c>
      <c r="E6328" s="2" t="b">
        <f t="shared" si="154"/>
        <v>1</v>
      </c>
    </row>
    <row r="6329" spans="1:6" x14ac:dyDescent="0.3">
      <c r="A6329">
        <v>763289</v>
      </c>
      <c r="B6329" t="s">
        <v>12</v>
      </c>
      <c r="C6329" s="2">
        <v>8706.4</v>
      </c>
      <c r="D6329" s="2">
        <f>IFERROR(VLOOKUP(A6329&amp;"-"&amp;B6329,NEW!$D$2:$E$18056,2,FALSE),0)</f>
        <v>8706.4</v>
      </c>
      <c r="E6329" s="2" t="b">
        <f t="shared" si="154"/>
        <v>1</v>
      </c>
    </row>
    <row r="6330" spans="1:6" x14ac:dyDescent="0.3">
      <c r="A6330">
        <v>896268</v>
      </c>
      <c r="B6330" t="s">
        <v>14</v>
      </c>
      <c r="C6330" s="2">
        <v>3648.89</v>
      </c>
      <c r="D6330" s="2">
        <f>IFERROR(VLOOKUP(A6330&amp;"-"&amp;B6330,NEW!$D$2:$E$18056,2,FALSE),0)</f>
        <v>3648.89</v>
      </c>
      <c r="E6330" s="2" t="b">
        <f t="shared" si="154"/>
        <v>1</v>
      </c>
    </row>
    <row r="6331" spans="1:6" x14ac:dyDescent="0.3">
      <c r="A6331">
        <v>946370</v>
      </c>
      <c r="B6331" t="s">
        <v>14</v>
      </c>
      <c r="C6331" s="2">
        <v>1452.1</v>
      </c>
      <c r="D6331" s="2">
        <f>IFERROR(VLOOKUP(A6331&amp;"-"&amp;B6331,NEW!$D$2:$E$18056,2,FALSE),0)</f>
        <v>1452.1</v>
      </c>
      <c r="E6331" s="2" t="b">
        <f t="shared" si="154"/>
        <v>1</v>
      </c>
    </row>
    <row r="6332" spans="1:6" x14ac:dyDescent="0.3">
      <c r="A6332">
        <v>965815</v>
      </c>
      <c r="B6332" t="s">
        <v>17</v>
      </c>
      <c r="C6332" s="2">
        <v>23610</v>
      </c>
      <c r="D6332" s="2">
        <f>IFERROR(VLOOKUP(A6332&amp;"-"&amp;B6332,NEW!$D$2:$E$18056,2,FALSE),0)</f>
        <v>47220</v>
      </c>
      <c r="E6332" s="2" t="b">
        <f t="shared" si="154"/>
        <v>0</v>
      </c>
      <c r="F6332">
        <f>D6332/C6332</f>
        <v>2</v>
      </c>
    </row>
    <row r="6333" spans="1:6" x14ac:dyDescent="0.3">
      <c r="A6333">
        <v>866207</v>
      </c>
      <c r="B6333" t="s">
        <v>16</v>
      </c>
      <c r="C6333" s="2">
        <v>96247.38</v>
      </c>
      <c r="D6333" s="2">
        <f>IFERROR(VLOOKUP(A6333&amp;"-"&amp;B6333,NEW!$D$2:$E$18056,2,FALSE),0)</f>
        <v>96247.38</v>
      </c>
      <c r="E6333" s="2" t="b">
        <f t="shared" si="154"/>
        <v>1</v>
      </c>
    </row>
    <row r="6334" spans="1:6" x14ac:dyDescent="0.3">
      <c r="A6334">
        <v>471917</v>
      </c>
      <c r="B6334" t="s">
        <v>14</v>
      </c>
      <c r="C6334" s="2">
        <v>0</v>
      </c>
      <c r="D6334" s="2">
        <f>IFERROR(VLOOKUP(A6334&amp;"-"&amp;B6334,NEW!$D$2:$E$18056,2,FALSE),0)</f>
        <v>0</v>
      </c>
      <c r="E6334" s="2" t="b">
        <f t="shared" si="154"/>
        <v>1</v>
      </c>
    </row>
    <row r="6335" spans="1:6" x14ac:dyDescent="0.3">
      <c r="A6335">
        <v>771656</v>
      </c>
      <c r="B6335" t="s">
        <v>16</v>
      </c>
      <c r="C6335" s="2">
        <v>1745.78</v>
      </c>
      <c r="D6335" s="2">
        <f>IFERROR(VLOOKUP(A6335&amp;"-"&amp;B6335,NEW!$D$2:$E$18056,2,FALSE),0)</f>
        <v>1745.78</v>
      </c>
      <c r="E6335" s="2" t="b">
        <f t="shared" si="154"/>
        <v>1</v>
      </c>
    </row>
    <row r="6336" spans="1:6" x14ac:dyDescent="0.3">
      <c r="A6336">
        <v>783308</v>
      </c>
      <c r="B6336" t="s">
        <v>13</v>
      </c>
      <c r="C6336" s="2">
        <v>358531.74</v>
      </c>
      <c r="D6336" s="2">
        <f>IFERROR(VLOOKUP(A6336&amp;"-"&amp;B6336,NEW!$D$2:$E$18056,2,FALSE),0)</f>
        <v>717063.48</v>
      </c>
      <c r="E6336" s="2" t="b">
        <f t="shared" si="154"/>
        <v>0</v>
      </c>
      <c r="F6336">
        <f>D6336/C6336</f>
        <v>2</v>
      </c>
    </row>
    <row r="6337" spans="1:6" x14ac:dyDescent="0.3">
      <c r="A6337">
        <v>679547</v>
      </c>
      <c r="B6337" t="s">
        <v>6</v>
      </c>
      <c r="C6337" s="2">
        <v>12467.38</v>
      </c>
      <c r="D6337" s="2">
        <f>IFERROR(VLOOKUP(A6337&amp;"-"&amp;B6337,NEW!$D$2:$E$18056,2,FALSE),0)</f>
        <v>12467.38</v>
      </c>
      <c r="E6337" s="2" t="b">
        <f t="shared" si="154"/>
        <v>1</v>
      </c>
    </row>
    <row r="6338" spans="1:6" x14ac:dyDescent="0.3">
      <c r="A6338" t="s">
        <v>120</v>
      </c>
      <c r="B6338" t="s">
        <v>9</v>
      </c>
      <c r="C6338" s="2">
        <v>2554.8000000000002</v>
      </c>
      <c r="D6338" s="2">
        <f>IFERROR(VLOOKUP(A6338&amp;"-"&amp;B6338,NEW!$D$2:$E$18056,2,FALSE),0)</f>
        <v>2554.8000000000002</v>
      </c>
      <c r="E6338" s="2" t="b">
        <f t="shared" si="154"/>
        <v>1</v>
      </c>
    </row>
    <row r="6339" spans="1:6" x14ac:dyDescent="0.3">
      <c r="A6339" s="1" t="s">
        <v>88</v>
      </c>
      <c r="B6339" t="s">
        <v>12</v>
      </c>
      <c r="C6339" s="2">
        <v>0</v>
      </c>
      <c r="D6339" s="2">
        <f>IFERROR(VLOOKUP(A6339&amp;"-"&amp;B6339,NEW!$D$2:$E$18056,2,FALSE),0)</f>
        <v>0</v>
      </c>
      <c r="E6339" s="2" t="b">
        <f t="shared" ref="E6339:E6402" si="155">D6339=C6339</f>
        <v>1</v>
      </c>
    </row>
    <row r="6340" spans="1:6" x14ac:dyDescent="0.3">
      <c r="A6340">
        <v>837698</v>
      </c>
      <c r="B6340" t="s">
        <v>15</v>
      </c>
      <c r="C6340" s="2">
        <v>152.91</v>
      </c>
      <c r="D6340" s="2">
        <f>IFERROR(VLOOKUP(A6340&amp;"-"&amp;B6340,NEW!$D$2:$E$18056,2,FALSE),0)</f>
        <v>0</v>
      </c>
      <c r="E6340" s="2" t="b">
        <f t="shared" si="155"/>
        <v>0</v>
      </c>
      <c r="F6340">
        <f>D6340/C6340</f>
        <v>0</v>
      </c>
    </row>
    <row r="6341" spans="1:6" x14ac:dyDescent="0.3">
      <c r="A6341">
        <v>774180</v>
      </c>
      <c r="B6341" t="s">
        <v>18</v>
      </c>
      <c r="C6341" s="2">
        <v>50100.6</v>
      </c>
      <c r="D6341" s="2">
        <f>IFERROR(VLOOKUP(A6341&amp;"-"&amp;B6341,NEW!$D$2:$E$18056,2,FALSE),0)</f>
        <v>100201.2</v>
      </c>
      <c r="E6341" s="2" t="b">
        <f t="shared" si="155"/>
        <v>0</v>
      </c>
      <c r="F6341">
        <f>D6341/C6341</f>
        <v>2</v>
      </c>
    </row>
    <row r="6342" spans="1:6" x14ac:dyDescent="0.3">
      <c r="A6342">
        <v>760007</v>
      </c>
      <c r="B6342" t="s">
        <v>9</v>
      </c>
      <c r="C6342" s="2">
        <v>118764.9</v>
      </c>
      <c r="D6342" s="2">
        <f>IFERROR(VLOOKUP(A6342&amp;"-"&amp;B6342,NEW!$D$2:$E$18056,2,FALSE),0)</f>
        <v>118764.9</v>
      </c>
      <c r="E6342" s="2" t="b">
        <f t="shared" si="155"/>
        <v>1</v>
      </c>
    </row>
    <row r="6343" spans="1:6" x14ac:dyDescent="0.3">
      <c r="A6343">
        <v>932181</v>
      </c>
      <c r="B6343" t="s">
        <v>10</v>
      </c>
      <c r="C6343" s="2">
        <v>543.04999999999995</v>
      </c>
      <c r="D6343" s="2">
        <f>IFERROR(VLOOKUP(A6343&amp;"-"&amp;B6343,NEW!$D$2:$E$18056,2,FALSE),0)</f>
        <v>0</v>
      </c>
      <c r="E6343" s="2" t="b">
        <f t="shared" si="155"/>
        <v>0</v>
      </c>
      <c r="F6343">
        <f>D6343/C6343</f>
        <v>0</v>
      </c>
    </row>
    <row r="6344" spans="1:6" x14ac:dyDescent="0.3">
      <c r="A6344">
        <v>275312</v>
      </c>
      <c r="B6344" t="s">
        <v>15</v>
      </c>
      <c r="C6344" s="2">
        <v>3856.05</v>
      </c>
      <c r="D6344" s="2">
        <f>IFERROR(VLOOKUP(A6344&amp;"-"&amp;B6344,NEW!$D$2:$E$18056,2,FALSE),0)</f>
        <v>3856.05</v>
      </c>
      <c r="E6344" s="2" t="b">
        <f t="shared" si="155"/>
        <v>1</v>
      </c>
    </row>
    <row r="6345" spans="1:6" x14ac:dyDescent="0.3">
      <c r="A6345">
        <v>649761</v>
      </c>
      <c r="B6345" t="s">
        <v>14</v>
      </c>
      <c r="C6345" s="2">
        <v>0</v>
      </c>
      <c r="D6345" s="2">
        <f>IFERROR(VLOOKUP(A6345&amp;"-"&amp;B6345,NEW!$D$2:$E$18056,2,FALSE),0)</f>
        <v>0</v>
      </c>
      <c r="E6345" s="2" t="b">
        <f t="shared" si="155"/>
        <v>1</v>
      </c>
    </row>
    <row r="6346" spans="1:6" x14ac:dyDescent="0.3">
      <c r="A6346">
        <v>781797</v>
      </c>
      <c r="B6346" t="s">
        <v>16</v>
      </c>
      <c r="C6346" s="2">
        <v>0</v>
      </c>
      <c r="D6346" s="2">
        <f>IFERROR(VLOOKUP(A6346&amp;"-"&amp;B6346,NEW!$D$2:$E$18056,2,FALSE),0)</f>
        <v>0</v>
      </c>
      <c r="E6346" s="2" t="b">
        <f t="shared" si="155"/>
        <v>1</v>
      </c>
    </row>
    <row r="6347" spans="1:6" x14ac:dyDescent="0.3">
      <c r="A6347">
        <v>761232</v>
      </c>
      <c r="B6347" t="s">
        <v>9</v>
      </c>
      <c r="C6347" s="2">
        <v>0</v>
      </c>
      <c r="D6347" s="2">
        <f>IFERROR(VLOOKUP(A6347&amp;"-"&amp;B6347,NEW!$D$2:$E$18056,2,FALSE),0)</f>
        <v>0</v>
      </c>
      <c r="E6347" s="2" t="b">
        <f t="shared" si="155"/>
        <v>1</v>
      </c>
    </row>
    <row r="6348" spans="1:6" x14ac:dyDescent="0.3">
      <c r="A6348">
        <v>107167</v>
      </c>
      <c r="B6348" t="s">
        <v>17</v>
      </c>
      <c r="C6348" s="2">
        <v>7371.12</v>
      </c>
      <c r="D6348" s="2">
        <f>IFERROR(VLOOKUP(A6348&amp;"-"&amp;B6348,NEW!$D$2:$E$18056,2,FALSE),0)</f>
        <v>14742.24</v>
      </c>
      <c r="E6348" s="2" t="b">
        <f t="shared" si="155"/>
        <v>0</v>
      </c>
      <c r="F6348">
        <f>D6348/C6348</f>
        <v>2</v>
      </c>
    </row>
    <row r="6349" spans="1:6" x14ac:dyDescent="0.3">
      <c r="A6349" t="s">
        <v>107</v>
      </c>
      <c r="B6349" t="s">
        <v>10</v>
      </c>
      <c r="C6349" s="2">
        <v>5237.34</v>
      </c>
      <c r="D6349" s="2">
        <f>IFERROR(VLOOKUP(A6349&amp;"-"&amp;B6349,NEW!$D$2:$E$18056,2,FALSE),0)</f>
        <v>5237.34</v>
      </c>
      <c r="E6349" s="2" t="b">
        <f t="shared" si="155"/>
        <v>1</v>
      </c>
    </row>
    <row r="6350" spans="1:6" x14ac:dyDescent="0.3">
      <c r="A6350">
        <v>995831</v>
      </c>
      <c r="B6350" t="s">
        <v>3</v>
      </c>
      <c r="C6350" s="2">
        <v>0</v>
      </c>
      <c r="D6350" s="2">
        <f>IFERROR(VLOOKUP(A6350&amp;"-"&amp;B6350,NEW!$D$2:$E$18056,2,FALSE),0)</f>
        <v>0</v>
      </c>
      <c r="E6350" s="2" t="b">
        <f t="shared" si="155"/>
        <v>1</v>
      </c>
    </row>
    <row r="6351" spans="1:6" x14ac:dyDescent="0.3">
      <c r="A6351" t="s">
        <v>179</v>
      </c>
      <c r="B6351" t="s">
        <v>10</v>
      </c>
      <c r="C6351" s="2">
        <v>5587.48</v>
      </c>
      <c r="D6351" s="2">
        <f>IFERROR(VLOOKUP(A6351&amp;"-"&amp;B6351,NEW!$D$2:$E$18056,2,FALSE),0)</f>
        <v>5587.48</v>
      </c>
      <c r="E6351" s="2" t="b">
        <f t="shared" si="155"/>
        <v>1</v>
      </c>
    </row>
    <row r="6352" spans="1:6" x14ac:dyDescent="0.3">
      <c r="A6352">
        <v>759257</v>
      </c>
      <c r="B6352" t="s">
        <v>6</v>
      </c>
      <c r="C6352" s="2">
        <v>350814.8</v>
      </c>
      <c r="D6352" s="2">
        <f>IFERROR(VLOOKUP(A6352&amp;"-"&amp;B6352,NEW!$D$2:$E$18056,2,FALSE),0)</f>
        <v>350814.8</v>
      </c>
      <c r="E6352" s="2" t="b">
        <f t="shared" si="155"/>
        <v>1</v>
      </c>
    </row>
    <row r="6353" spans="1:6" x14ac:dyDescent="0.3">
      <c r="A6353">
        <v>577218</v>
      </c>
      <c r="B6353" t="s">
        <v>14</v>
      </c>
      <c r="C6353" s="2">
        <v>15087.96</v>
      </c>
      <c r="D6353" s="2">
        <f>IFERROR(VLOOKUP(A6353&amp;"-"&amp;B6353,NEW!$D$2:$E$18056,2,FALSE),0)</f>
        <v>15087.96</v>
      </c>
      <c r="E6353" s="2" t="b">
        <f t="shared" si="155"/>
        <v>1</v>
      </c>
    </row>
    <row r="6354" spans="1:6" x14ac:dyDescent="0.3">
      <c r="A6354">
        <v>798217</v>
      </c>
      <c r="B6354" t="s">
        <v>8</v>
      </c>
      <c r="C6354" s="2">
        <v>0</v>
      </c>
      <c r="D6354" s="2">
        <f>IFERROR(VLOOKUP(A6354&amp;"-"&amp;B6354,NEW!$D$2:$E$18056,2,FALSE),0)</f>
        <v>0</v>
      </c>
      <c r="E6354" s="2" t="b">
        <f t="shared" si="155"/>
        <v>1</v>
      </c>
    </row>
    <row r="6355" spans="1:6" x14ac:dyDescent="0.3">
      <c r="A6355">
        <v>115365</v>
      </c>
      <c r="B6355" t="s">
        <v>14</v>
      </c>
      <c r="C6355" s="2">
        <v>119351</v>
      </c>
      <c r="D6355" s="2">
        <f>IFERROR(VLOOKUP(A6355&amp;"-"&amp;B6355,NEW!$D$2:$E$18056,2,FALSE),0)</f>
        <v>119351</v>
      </c>
      <c r="E6355" s="2" t="b">
        <f t="shared" si="155"/>
        <v>1</v>
      </c>
    </row>
    <row r="6356" spans="1:6" x14ac:dyDescent="0.3">
      <c r="A6356">
        <v>785454</v>
      </c>
      <c r="B6356" t="s">
        <v>16</v>
      </c>
      <c r="C6356" s="2">
        <v>0</v>
      </c>
      <c r="D6356" s="2">
        <f>IFERROR(VLOOKUP(A6356&amp;"-"&amp;B6356,NEW!$D$2:$E$18056,2,FALSE),0)</f>
        <v>0</v>
      </c>
      <c r="E6356" s="2" t="b">
        <f t="shared" si="155"/>
        <v>1</v>
      </c>
    </row>
    <row r="6357" spans="1:6" x14ac:dyDescent="0.3">
      <c r="A6357">
        <v>339189</v>
      </c>
      <c r="B6357" t="s">
        <v>17</v>
      </c>
      <c r="C6357" s="2">
        <v>0</v>
      </c>
      <c r="D6357" s="2">
        <f>IFERROR(VLOOKUP(A6357&amp;"-"&amp;B6357,NEW!$D$2:$E$18056,2,FALSE),0)</f>
        <v>0</v>
      </c>
      <c r="E6357" s="2" t="b">
        <f t="shared" si="155"/>
        <v>1</v>
      </c>
    </row>
    <row r="6358" spans="1:6" x14ac:dyDescent="0.3">
      <c r="A6358" s="1">
        <v>769667</v>
      </c>
      <c r="B6358" t="s">
        <v>17</v>
      </c>
      <c r="C6358" s="2">
        <v>0</v>
      </c>
      <c r="D6358" s="2">
        <f>IFERROR(VLOOKUP(A6358&amp;"-"&amp;B6358,NEW!$D$2:$E$18056,2,FALSE),0)</f>
        <v>0</v>
      </c>
      <c r="E6358" s="2" t="b">
        <f t="shared" si="155"/>
        <v>1</v>
      </c>
    </row>
    <row r="6359" spans="1:6" x14ac:dyDescent="0.3">
      <c r="A6359">
        <v>179072</v>
      </c>
      <c r="B6359" t="s">
        <v>18</v>
      </c>
      <c r="C6359" s="2">
        <v>148706</v>
      </c>
      <c r="D6359" s="2">
        <f>IFERROR(VLOOKUP(A6359&amp;"-"&amp;B6359,NEW!$D$2:$E$18056,2,FALSE),0)</f>
        <v>297412</v>
      </c>
      <c r="E6359" s="2" t="b">
        <f t="shared" si="155"/>
        <v>0</v>
      </c>
      <c r="F6359">
        <f>D6359/C6359</f>
        <v>2</v>
      </c>
    </row>
    <row r="6360" spans="1:6" x14ac:dyDescent="0.3">
      <c r="A6360">
        <v>532386</v>
      </c>
      <c r="B6360" t="s">
        <v>3</v>
      </c>
      <c r="C6360" s="2">
        <v>0</v>
      </c>
      <c r="D6360" s="2">
        <f>IFERROR(VLOOKUP(A6360&amp;"-"&amp;B6360,NEW!$D$2:$E$18056,2,FALSE),0)</f>
        <v>0</v>
      </c>
      <c r="E6360" s="2" t="b">
        <f t="shared" si="155"/>
        <v>1</v>
      </c>
    </row>
    <row r="6361" spans="1:6" x14ac:dyDescent="0.3">
      <c r="A6361" s="1">
        <v>140415</v>
      </c>
      <c r="B6361" t="s">
        <v>10</v>
      </c>
      <c r="C6361" s="2">
        <v>0</v>
      </c>
      <c r="D6361" s="2">
        <f>IFERROR(VLOOKUP(A6361&amp;"-"&amp;B6361,NEW!$D$2:$E$18056,2,FALSE),0)</f>
        <v>0</v>
      </c>
      <c r="E6361" s="2" t="b">
        <f t="shared" si="155"/>
        <v>1</v>
      </c>
    </row>
    <row r="6362" spans="1:6" x14ac:dyDescent="0.3">
      <c r="A6362">
        <v>912186</v>
      </c>
      <c r="B6362" t="s">
        <v>6</v>
      </c>
      <c r="C6362" s="2">
        <v>0</v>
      </c>
      <c r="D6362" s="2">
        <f>IFERROR(VLOOKUP(A6362&amp;"-"&amp;B6362,NEW!$D$2:$E$18056,2,FALSE),0)</f>
        <v>0</v>
      </c>
      <c r="E6362" s="2" t="b">
        <f t="shared" si="155"/>
        <v>1</v>
      </c>
    </row>
    <row r="6363" spans="1:6" x14ac:dyDescent="0.3">
      <c r="A6363">
        <v>161311</v>
      </c>
      <c r="B6363" t="s">
        <v>9</v>
      </c>
      <c r="C6363" s="2">
        <v>969.88</v>
      </c>
      <c r="D6363" s="2">
        <f>IFERROR(VLOOKUP(A6363&amp;"-"&amp;B6363,NEW!$D$2:$E$18056,2,FALSE),0)</f>
        <v>969.88</v>
      </c>
      <c r="E6363" s="2" t="b">
        <f t="shared" si="155"/>
        <v>1</v>
      </c>
    </row>
    <row r="6364" spans="1:6" x14ac:dyDescent="0.3">
      <c r="A6364">
        <v>682386</v>
      </c>
      <c r="B6364" t="s">
        <v>3</v>
      </c>
      <c r="C6364" s="2">
        <v>0</v>
      </c>
      <c r="D6364" s="2">
        <f>IFERROR(VLOOKUP(A6364&amp;"-"&amp;B6364,NEW!$D$2:$E$18056,2,FALSE),0)</f>
        <v>0</v>
      </c>
      <c r="E6364" s="2" t="b">
        <f t="shared" si="155"/>
        <v>1</v>
      </c>
    </row>
    <row r="6365" spans="1:6" x14ac:dyDescent="0.3">
      <c r="A6365" s="1">
        <v>761232</v>
      </c>
      <c r="B6365" t="s">
        <v>15</v>
      </c>
      <c r="C6365" s="2">
        <v>0</v>
      </c>
      <c r="D6365" s="2">
        <f>IFERROR(VLOOKUP(A6365&amp;"-"&amp;B6365,NEW!$D$2:$E$18056,2,FALSE),0)</f>
        <v>0</v>
      </c>
      <c r="E6365" s="2" t="b">
        <f t="shared" si="155"/>
        <v>1</v>
      </c>
    </row>
    <row r="6366" spans="1:6" x14ac:dyDescent="0.3">
      <c r="A6366">
        <v>718872</v>
      </c>
      <c r="B6366" t="s">
        <v>17</v>
      </c>
      <c r="C6366" s="2">
        <v>19203.580000000002</v>
      </c>
      <c r="D6366" s="2">
        <f>IFERROR(VLOOKUP(A6366&amp;"-"&amp;B6366,NEW!$D$2:$E$18056,2,FALSE),0)</f>
        <v>38407.160000000003</v>
      </c>
      <c r="E6366" s="2" t="b">
        <f t="shared" si="155"/>
        <v>0</v>
      </c>
      <c r="F6366">
        <f>D6366/C6366</f>
        <v>2</v>
      </c>
    </row>
    <row r="6367" spans="1:6" x14ac:dyDescent="0.3">
      <c r="A6367" s="1">
        <v>771658</v>
      </c>
      <c r="B6367" t="s">
        <v>18</v>
      </c>
      <c r="C6367" s="2">
        <v>3685.56</v>
      </c>
      <c r="D6367" s="2">
        <f>IFERROR(VLOOKUP(A6367&amp;"-"&amp;B6367,NEW!$D$2:$E$18056,2,FALSE),0)</f>
        <v>7371.12</v>
      </c>
      <c r="E6367" s="2" t="b">
        <f t="shared" si="155"/>
        <v>0</v>
      </c>
      <c r="F6367">
        <f>D6367/C6367</f>
        <v>2</v>
      </c>
    </row>
    <row r="6368" spans="1:6" x14ac:dyDescent="0.3">
      <c r="A6368">
        <v>995603</v>
      </c>
      <c r="B6368" t="s">
        <v>9</v>
      </c>
      <c r="C6368" s="2">
        <v>0</v>
      </c>
      <c r="D6368" s="2">
        <f>IFERROR(VLOOKUP(A6368&amp;"-"&amp;B6368,NEW!$D$2:$E$18056,2,FALSE),0)</f>
        <v>0</v>
      </c>
      <c r="E6368" s="2" t="b">
        <f t="shared" si="155"/>
        <v>1</v>
      </c>
    </row>
    <row r="6369" spans="1:6" x14ac:dyDescent="0.3">
      <c r="A6369">
        <v>965815</v>
      </c>
      <c r="B6369" t="s">
        <v>10</v>
      </c>
      <c r="C6369" s="2">
        <v>0</v>
      </c>
      <c r="D6369" s="2">
        <f>IFERROR(VLOOKUP(A6369&amp;"-"&amp;B6369,NEW!$D$2:$E$18056,2,FALSE),0)</f>
        <v>0</v>
      </c>
      <c r="E6369" s="2" t="b">
        <f t="shared" si="155"/>
        <v>1</v>
      </c>
    </row>
    <row r="6370" spans="1:6" x14ac:dyDescent="0.3">
      <c r="A6370">
        <v>110776</v>
      </c>
      <c r="B6370" t="s">
        <v>18</v>
      </c>
      <c r="C6370" s="2">
        <v>238702</v>
      </c>
      <c r="D6370" s="2">
        <f>IFERROR(VLOOKUP(A6370&amp;"-"&amp;B6370,NEW!$D$2:$E$18056,2,FALSE),0)</f>
        <v>477404</v>
      </c>
      <c r="E6370" s="2" t="b">
        <f t="shared" si="155"/>
        <v>0</v>
      </c>
      <c r="F6370">
        <f>D6370/C6370</f>
        <v>2</v>
      </c>
    </row>
    <row r="6371" spans="1:6" x14ac:dyDescent="0.3">
      <c r="A6371">
        <v>948855</v>
      </c>
      <c r="B6371" t="s">
        <v>18</v>
      </c>
      <c r="C6371" s="2">
        <v>1939.76</v>
      </c>
      <c r="D6371" s="2">
        <f>IFERROR(VLOOKUP(A6371&amp;"-"&amp;B6371,NEW!$D$2:$E$18056,2,FALSE),0)</f>
        <v>3879.52</v>
      </c>
      <c r="E6371" s="2" t="b">
        <f t="shared" si="155"/>
        <v>0</v>
      </c>
      <c r="F6371">
        <f>D6371/C6371</f>
        <v>2</v>
      </c>
    </row>
    <row r="6372" spans="1:6" x14ac:dyDescent="0.3">
      <c r="A6372">
        <v>303563</v>
      </c>
      <c r="B6372" t="s">
        <v>16</v>
      </c>
      <c r="C6372" s="2">
        <v>0</v>
      </c>
      <c r="D6372" s="2">
        <f>IFERROR(VLOOKUP(A6372&amp;"-"&amp;B6372,NEW!$D$2:$E$18056,2,FALSE),0)</f>
        <v>0</v>
      </c>
      <c r="E6372" s="2" t="b">
        <f t="shared" si="155"/>
        <v>1</v>
      </c>
    </row>
    <row r="6373" spans="1:6" x14ac:dyDescent="0.3">
      <c r="A6373">
        <v>938866</v>
      </c>
      <c r="B6373" t="s">
        <v>16</v>
      </c>
      <c r="C6373" s="2">
        <v>0</v>
      </c>
      <c r="D6373" s="2">
        <f>IFERROR(VLOOKUP(A6373&amp;"-"&amp;B6373,NEW!$D$2:$E$18056,2,FALSE),0)</f>
        <v>0</v>
      </c>
      <c r="E6373" s="2" t="b">
        <f t="shared" si="155"/>
        <v>1</v>
      </c>
    </row>
    <row r="6374" spans="1:6" x14ac:dyDescent="0.3">
      <c r="A6374" t="s">
        <v>176</v>
      </c>
      <c r="B6374" t="s">
        <v>15</v>
      </c>
      <c r="C6374" s="2">
        <v>12919.66</v>
      </c>
      <c r="D6374" s="2">
        <f>IFERROR(VLOOKUP(A6374&amp;"-"&amp;B6374,NEW!$D$2:$E$18056,2,FALSE),0)</f>
        <v>12919.66</v>
      </c>
      <c r="E6374" s="2" t="b">
        <f t="shared" si="155"/>
        <v>1</v>
      </c>
    </row>
    <row r="6375" spans="1:6" x14ac:dyDescent="0.3">
      <c r="A6375">
        <v>760947</v>
      </c>
      <c r="B6375" t="s">
        <v>12</v>
      </c>
      <c r="C6375" s="2">
        <v>0</v>
      </c>
      <c r="D6375" s="2">
        <f>IFERROR(VLOOKUP(A6375&amp;"-"&amp;B6375,NEW!$D$2:$E$18056,2,FALSE),0)</f>
        <v>0</v>
      </c>
      <c r="E6375" s="2" t="b">
        <f t="shared" si="155"/>
        <v>1</v>
      </c>
    </row>
    <row r="6376" spans="1:6" x14ac:dyDescent="0.3">
      <c r="A6376" t="s">
        <v>93</v>
      </c>
      <c r="B6376" t="s">
        <v>18</v>
      </c>
      <c r="C6376" s="2">
        <v>0</v>
      </c>
      <c r="D6376" s="2">
        <f>IFERROR(VLOOKUP(A6376&amp;"-"&amp;B6376,NEW!$D$2:$E$18056,2,FALSE),0)</f>
        <v>0</v>
      </c>
      <c r="E6376" s="2" t="b">
        <f t="shared" si="155"/>
        <v>1</v>
      </c>
    </row>
    <row r="6377" spans="1:6" x14ac:dyDescent="0.3">
      <c r="A6377">
        <v>761128</v>
      </c>
      <c r="B6377" t="s">
        <v>13</v>
      </c>
      <c r="C6377" s="2">
        <v>0</v>
      </c>
      <c r="D6377" s="2">
        <f>IFERROR(VLOOKUP(A6377&amp;"-"&amp;B6377,NEW!$D$2:$E$18056,2,FALSE),0)</f>
        <v>0</v>
      </c>
      <c r="E6377" s="2" t="b">
        <f t="shared" si="155"/>
        <v>1</v>
      </c>
    </row>
    <row r="6378" spans="1:6" x14ac:dyDescent="0.3">
      <c r="A6378">
        <v>273389</v>
      </c>
      <c r="B6378" t="s">
        <v>13</v>
      </c>
      <c r="C6378" s="2">
        <v>38572.730000000003</v>
      </c>
      <c r="D6378" s="2">
        <f>IFERROR(VLOOKUP(A6378&amp;"-"&amp;B6378,NEW!$D$2:$E$18056,2,FALSE),0)</f>
        <v>77145.460000000006</v>
      </c>
      <c r="E6378" s="2" t="b">
        <f t="shared" si="155"/>
        <v>0</v>
      </c>
      <c r="F6378">
        <f>D6378/C6378</f>
        <v>2</v>
      </c>
    </row>
    <row r="6379" spans="1:6" x14ac:dyDescent="0.3">
      <c r="A6379">
        <v>998699</v>
      </c>
      <c r="B6379" t="s">
        <v>13</v>
      </c>
      <c r="C6379" s="2">
        <v>183781.52</v>
      </c>
      <c r="D6379" s="2">
        <f>IFERROR(VLOOKUP(A6379&amp;"-"&amp;B6379,NEW!$D$2:$E$18056,2,FALSE),0)</f>
        <v>367563.04</v>
      </c>
      <c r="E6379" s="2" t="b">
        <f t="shared" si="155"/>
        <v>0</v>
      </c>
      <c r="F6379">
        <f>D6379/C6379</f>
        <v>2</v>
      </c>
    </row>
    <row r="6380" spans="1:6" x14ac:dyDescent="0.3">
      <c r="A6380" s="1">
        <v>652878</v>
      </c>
      <c r="B6380" t="s">
        <v>3</v>
      </c>
      <c r="C6380" s="2">
        <v>764.87</v>
      </c>
      <c r="D6380" s="2">
        <f>IFERROR(VLOOKUP(A6380&amp;"-"&amp;B6380,NEW!$D$2:$E$18056,2,FALSE),0)</f>
        <v>0</v>
      </c>
      <c r="E6380" s="2" t="b">
        <f t="shared" si="155"/>
        <v>0</v>
      </c>
      <c r="F6380">
        <f>D6380/C6380</f>
        <v>0</v>
      </c>
    </row>
    <row r="6381" spans="1:6" x14ac:dyDescent="0.3">
      <c r="A6381">
        <v>713041</v>
      </c>
      <c r="B6381" t="s">
        <v>16</v>
      </c>
      <c r="C6381" s="2">
        <v>439526.73</v>
      </c>
      <c r="D6381" s="2">
        <f>IFERROR(VLOOKUP(A6381&amp;"-"&amp;B6381,NEW!$D$2:$E$18056,2,FALSE),0)</f>
        <v>439526.73</v>
      </c>
      <c r="E6381" s="2" t="b">
        <f t="shared" si="155"/>
        <v>1</v>
      </c>
    </row>
    <row r="6382" spans="1:6" x14ac:dyDescent="0.3">
      <c r="A6382">
        <v>407853</v>
      </c>
      <c r="B6382" t="s">
        <v>3</v>
      </c>
      <c r="C6382" s="2">
        <v>116918.8</v>
      </c>
      <c r="D6382" s="2">
        <f>IFERROR(VLOOKUP(A6382&amp;"-"&amp;B6382,NEW!$D$2:$E$18056,2,FALSE),0)</f>
        <v>116918.8</v>
      </c>
      <c r="E6382" s="2" t="b">
        <f t="shared" si="155"/>
        <v>1</v>
      </c>
    </row>
    <row r="6383" spans="1:6" x14ac:dyDescent="0.3">
      <c r="A6383" s="1">
        <v>950628</v>
      </c>
      <c r="B6383" t="s">
        <v>3</v>
      </c>
      <c r="C6383" s="2">
        <v>612839.05000000005</v>
      </c>
      <c r="D6383" s="2">
        <f>IFERROR(VLOOKUP(A6383&amp;"-"&amp;B6383,NEW!$D$2:$E$18056,2,FALSE),0)</f>
        <v>612839.05000000005</v>
      </c>
      <c r="E6383" s="2" t="b">
        <f t="shared" si="155"/>
        <v>1</v>
      </c>
    </row>
    <row r="6384" spans="1:6" x14ac:dyDescent="0.3">
      <c r="A6384">
        <v>474798</v>
      </c>
      <c r="B6384" t="s">
        <v>8</v>
      </c>
      <c r="C6384" s="2">
        <v>13018.55</v>
      </c>
      <c r="D6384" s="2">
        <f>IFERROR(VLOOKUP(A6384&amp;"-"&amp;B6384,NEW!$D$2:$E$18056,2,FALSE),0)</f>
        <v>13018.55</v>
      </c>
      <c r="E6384" s="2" t="b">
        <f t="shared" si="155"/>
        <v>1</v>
      </c>
    </row>
    <row r="6385" spans="1:6" x14ac:dyDescent="0.3">
      <c r="A6385">
        <v>679094</v>
      </c>
      <c r="B6385" t="s">
        <v>14</v>
      </c>
      <c r="C6385" s="2">
        <v>234510.06</v>
      </c>
      <c r="D6385" s="2">
        <f>IFERROR(VLOOKUP(A6385&amp;"-"&amp;B6385,NEW!$D$2:$E$18056,2,FALSE),0)</f>
        <v>234510.06</v>
      </c>
      <c r="E6385" s="2" t="b">
        <f t="shared" si="155"/>
        <v>1</v>
      </c>
    </row>
    <row r="6386" spans="1:6" x14ac:dyDescent="0.3">
      <c r="A6386">
        <v>712333</v>
      </c>
      <c r="B6386" t="s">
        <v>8</v>
      </c>
      <c r="C6386" s="2">
        <v>30246.45</v>
      </c>
      <c r="D6386" s="2">
        <f>IFERROR(VLOOKUP(A6386&amp;"-"&amp;B6386,NEW!$D$2:$E$18056,2,FALSE),0)</f>
        <v>30246.45</v>
      </c>
      <c r="E6386" s="2" t="b">
        <f t="shared" si="155"/>
        <v>1</v>
      </c>
    </row>
    <row r="6387" spans="1:6" x14ac:dyDescent="0.3">
      <c r="A6387">
        <v>947461</v>
      </c>
      <c r="B6387" t="s">
        <v>17</v>
      </c>
      <c r="C6387" s="2">
        <v>4298218.9800000004</v>
      </c>
      <c r="D6387" s="2">
        <f>IFERROR(VLOOKUP(A6387&amp;"-"&amp;B6387,NEW!$D$2:$E$18056,2,FALSE),0)</f>
        <v>8596437.9600000009</v>
      </c>
      <c r="E6387" s="2" t="b">
        <f t="shared" si="155"/>
        <v>0</v>
      </c>
      <c r="F6387">
        <f>D6387/C6387</f>
        <v>2</v>
      </c>
    </row>
    <row r="6388" spans="1:6" x14ac:dyDescent="0.3">
      <c r="A6388">
        <v>206707</v>
      </c>
      <c r="B6388" t="s">
        <v>6</v>
      </c>
      <c r="C6388" s="2">
        <v>163269.68</v>
      </c>
      <c r="D6388" s="2">
        <f>IFERROR(VLOOKUP(A6388&amp;"-"&amp;B6388,NEW!$D$2:$E$18056,2,FALSE),0)</f>
        <v>163269.68</v>
      </c>
      <c r="E6388" s="2" t="b">
        <f t="shared" si="155"/>
        <v>1</v>
      </c>
    </row>
    <row r="6389" spans="1:6" x14ac:dyDescent="0.3">
      <c r="A6389">
        <v>715249</v>
      </c>
      <c r="B6389" t="s">
        <v>3</v>
      </c>
      <c r="C6389" s="2">
        <v>1995.03</v>
      </c>
      <c r="D6389" s="2">
        <f>IFERROR(VLOOKUP(A6389&amp;"-"&amp;B6389,NEW!$D$2:$E$18056,2,FALSE),0)</f>
        <v>1995.03</v>
      </c>
      <c r="E6389" s="2" t="b">
        <f t="shared" si="155"/>
        <v>1</v>
      </c>
    </row>
    <row r="6390" spans="1:6" x14ac:dyDescent="0.3">
      <c r="A6390">
        <v>735218</v>
      </c>
      <c r="B6390" t="s">
        <v>17</v>
      </c>
      <c r="C6390" s="2">
        <v>293537.38</v>
      </c>
      <c r="D6390" s="2">
        <f>IFERROR(VLOOKUP(A6390&amp;"-"&amp;B6390,NEW!$D$2:$E$18056,2,FALSE),0)</f>
        <v>587074.76</v>
      </c>
      <c r="E6390" s="2" t="b">
        <f t="shared" si="155"/>
        <v>0</v>
      </c>
      <c r="F6390">
        <f>D6390/C6390</f>
        <v>2</v>
      </c>
    </row>
    <row r="6391" spans="1:6" x14ac:dyDescent="0.3">
      <c r="A6391" s="1">
        <v>754541</v>
      </c>
      <c r="B6391" t="s">
        <v>12</v>
      </c>
      <c r="C6391" s="2">
        <v>133946.70000000001</v>
      </c>
      <c r="D6391" s="2">
        <f>IFERROR(VLOOKUP(A6391&amp;"-"&amp;B6391,NEW!$D$2:$E$18056,2,FALSE),0)</f>
        <v>133946.70000000001</v>
      </c>
      <c r="E6391" s="2" t="b">
        <f t="shared" si="155"/>
        <v>1</v>
      </c>
    </row>
    <row r="6392" spans="1:6" x14ac:dyDescent="0.3">
      <c r="A6392">
        <v>778994</v>
      </c>
      <c r="B6392" t="s">
        <v>3</v>
      </c>
      <c r="C6392" s="2">
        <v>30292.68</v>
      </c>
      <c r="D6392" s="2">
        <f>IFERROR(VLOOKUP(A6392&amp;"-"&amp;B6392,NEW!$D$2:$E$18056,2,FALSE),0)</f>
        <v>30292.68</v>
      </c>
      <c r="E6392" s="2" t="b">
        <f t="shared" si="155"/>
        <v>1</v>
      </c>
    </row>
    <row r="6393" spans="1:6" x14ac:dyDescent="0.3">
      <c r="A6393">
        <v>908143</v>
      </c>
      <c r="B6393" t="s">
        <v>14</v>
      </c>
      <c r="C6393" s="2">
        <v>980084.3</v>
      </c>
      <c r="D6393" s="2">
        <f>IFERROR(VLOOKUP(A6393&amp;"-"&amp;B6393,NEW!$D$2:$E$18056,2,FALSE),0)</f>
        <v>980084.3</v>
      </c>
      <c r="E6393" s="2" t="b">
        <f t="shared" si="155"/>
        <v>1</v>
      </c>
    </row>
    <row r="6394" spans="1:6" x14ac:dyDescent="0.3">
      <c r="A6394">
        <v>852575</v>
      </c>
      <c r="B6394" t="s">
        <v>16</v>
      </c>
      <c r="C6394" s="2">
        <v>668285.82999999996</v>
      </c>
      <c r="D6394" s="2">
        <f>IFERROR(VLOOKUP(A6394&amp;"-"&amp;B6394,NEW!$D$2:$E$18056,2,FALSE),0)</f>
        <v>668285.82999999996</v>
      </c>
      <c r="E6394" s="2" t="b">
        <f t="shared" si="155"/>
        <v>1</v>
      </c>
    </row>
    <row r="6395" spans="1:6" x14ac:dyDescent="0.3">
      <c r="A6395">
        <v>166562</v>
      </c>
      <c r="B6395" t="s">
        <v>15</v>
      </c>
      <c r="C6395" s="2">
        <v>6326326.1500000004</v>
      </c>
      <c r="D6395" s="2">
        <f>IFERROR(VLOOKUP(A6395&amp;"-"&amp;B6395,NEW!$D$2:$E$18056,2,FALSE),0)</f>
        <v>6326326.1500000004</v>
      </c>
      <c r="E6395" s="2" t="b">
        <f t="shared" si="155"/>
        <v>1</v>
      </c>
    </row>
    <row r="6396" spans="1:6" x14ac:dyDescent="0.3">
      <c r="A6396">
        <v>904002</v>
      </c>
      <c r="B6396" t="s">
        <v>3</v>
      </c>
      <c r="C6396" s="2">
        <v>53844.11</v>
      </c>
      <c r="D6396" s="2">
        <f>IFERROR(VLOOKUP(A6396&amp;"-"&amp;B6396,NEW!$D$2:$E$18056,2,FALSE),0)</f>
        <v>53844.11</v>
      </c>
      <c r="E6396" s="2" t="b">
        <f t="shared" si="155"/>
        <v>1</v>
      </c>
    </row>
    <row r="6397" spans="1:6" x14ac:dyDescent="0.3">
      <c r="A6397">
        <v>909917</v>
      </c>
      <c r="B6397" t="s">
        <v>8</v>
      </c>
      <c r="C6397" s="2">
        <v>388607.88</v>
      </c>
      <c r="D6397" s="2">
        <f>IFERROR(VLOOKUP(A6397&amp;"-"&amp;B6397,NEW!$D$2:$E$18056,2,FALSE),0)</f>
        <v>388607.88</v>
      </c>
      <c r="E6397" s="2" t="b">
        <f t="shared" si="155"/>
        <v>1</v>
      </c>
    </row>
    <row r="6398" spans="1:6" x14ac:dyDescent="0.3">
      <c r="A6398">
        <v>278288</v>
      </c>
      <c r="B6398" t="s">
        <v>15</v>
      </c>
      <c r="C6398" s="2">
        <v>74152.03</v>
      </c>
      <c r="D6398" s="2">
        <f>IFERROR(VLOOKUP(A6398&amp;"-"&amp;B6398,NEW!$D$2:$E$18056,2,FALSE),0)</f>
        <v>74152.03</v>
      </c>
      <c r="E6398" s="2" t="b">
        <f t="shared" si="155"/>
        <v>1</v>
      </c>
    </row>
    <row r="6399" spans="1:6" x14ac:dyDescent="0.3">
      <c r="A6399">
        <v>151224</v>
      </c>
      <c r="B6399" t="s">
        <v>3</v>
      </c>
      <c r="C6399" s="2">
        <v>37491.160000000003</v>
      </c>
      <c r="D6399" s="2">
        <f>IFERROR(VLOOKUP(A6399&amp;"-"&amp;B6399,NEW!$D$2:$E$18056,2,FALSE),0)</f>
        <v>37491.160000000003</v>
      </c>
      <c r="E6399" s="2" t="b">
        <f t="shared" si="155"/>
        <v>1</v>
      </c>
    </row>
    <row r="6400" spans="1:6" x14ac:dyDescent="0.3">
      <c r="A6400">
        <v>101990</v>
      </c>
      <c r="B6400" t="s">
        <v>16</v>
      </c>
      <c r="C6400" s="2">
        <v>765643.41</v>
      </c>
      <c r="D6400" s="2">
        <f>IFERROR(VLOOKUP(A6400&amp;"-"&amp;B6400,NEW!$D$2:$E$18056,2,FALSE),0)</f>
        <v>765643.41</v>
      </c>
      <c r="E6400" s="2" t="b">
        <f t="shared" si="155"/>
        <v>1</v>
      </c>
    </row>
    <row r="6401" spans="1:5" x14ac:dyDescent="0.3">
      <c r="A6401">
        <v>417835</v>
      </c>
      <c r="B6401" t="s">
        <v>3</v>
      </c>
      <c r="C6401" s="2">
        <v>716673.46</v>
      </c>
      <c r="D6401" s="2">
        <f>IFERROR(VLOOKUP(A6401&amp;"-"&amp;B6401,NEW!$D$2:$E$18056,2,FALSE),0)</f>
        <v>716673.46</v>
      </c>
      <c r="E6401" s="2" t="b">
        <f t="shared" si="155"/>
        <v>1</v>
      </c>
    </row>
    <row r="6402" spans="1:5" x14ac:dyDescent="0.3">
      <c r="A6402">
        <v>120487</v>
      </c>
      <c r="B6402" t="s">
        <v>15</v>
      </c>
      <c r="C6402" s="2">
        <v>7152117.0999999996</v>
      </c>
      <c r="D6402" s="2">
        <f>IFERROR(VLOOKUP(A6402&amp;"-"&amp;B6402,NEW!$D$2:$E$18056,2,FALSE),0)</f>
        <v>7152117.0999999996</v>
      </c>
      <c r="E6402" s="2" t="b">
        <f t="shared" si="155"/>
        <v>1</v>
      </c>
    </row>
    <row r="6403" spans="1:5" x14ac:dyDescent="0.3">
      <c r="A6403">
        <v>334689</v>
      </c>
      <c r="B6403" t="s">
        <v>3</v>
      </c>
      <c r="C6403" s="2">
        <v>193240.98</v>
      </c>
      <c r="D6403" s="2">
        <f>IFERROR(VLOOKUP(A6403&amp;"-"&amp;B6403,NEW!$D$2:$E$18056,2,FALSE),0)</f>
        <v>193240.98</v>
      </c>
      <c r="E6403" s="2" t="b">
        <f t="shared" ref="E6403:E6466" si="156">D6403=C6403</f>
        <v>1</v>
      </c>
    </row>
    <row r="6404" spans="1:5" x14ac:dyDescent="0.3">
      <c r="A6404">
        <v>114743</v>
      </c>
      <c r="B6404" t="s">
        <v>3</v>
      </c>
      <c r="C6404" s="2">
        <v>319065.36</v>
      </c>
      <c r="D6404" s="2">
        <f>IFERROR(VLOOKUP(A6404&amp;"-"&amp;B6404,NEW!$D$2:$E$18056,2,FALSE),0)</f>
        <v>319065.36</v>
      </c>
      <c r="E6404" s="2" t="b">
        <f t="shared" si="156"/>
        <v>1</v>
      </c>
    </row>
    <row r="6405" spans="1:5" x14ac:dyDescent="0.3">
      <c r="A6405">
        <v>158878</v>
      </c>
      <c r="B6405" t="s">
        <v>3</v>
      </c>
      <c r="C6405" s="2">
        <v>83234.7</v>
      </c>
      <c r="D6405" s="2">
        <f>IFERROR(VLOOKUP(A6405&amp;"-"&amp;B6405,NEW!$D$2:$E$18056,2,FALSE),0)</f>
        <v>83234.7</v>
      </c>
      <c r="E6405" s="2" t="b">
        <f t="shared" si="156"/>
        <v>1</v>
      </c>
    </row>
    <row r="6406" spans="1:5" x14ac:dyDescent="0.3">
      <c r="A6406">
        <v>907171</v>
      </c>
      <c r="B6406" t="s">
        <v>3</v>
      </c>
      <c r="C6406" s="2">
        <v>17314.96</v>
      </c>
      <c r="D6406" s="2">
        <f>IFERROR(VLOOKUP(A6406&amp;"-"&amp;B6406,NEW!$D$2:$E$18056,2,FALSE),0)</f>
        <v>17314.96</v>
      </c>
      <c r="E6406" s="2" t="b">
        <f t="shared" si="156"/>
        <v>1</v>
      </c>
    </row>
    <row r="6407" spans="1:5" x14ac:dyDescent="0.3">
      <c r="A6407">
        <v>924363</v>
      </c>
      <c r="B6407" t="s">
        <v>3</v>
      </c>
      <c r="C6407" s="2">
        <v>347534.86</v>
      </c>
      <c r="D6407" s="2">
        <f>IFERROR(VLOOKUP(A6407&amp;"-"&amp;B6407,NEW!$D$2:$E$18056,2,FALSE),0)</f>
        <v>347534.86</v>
      </c>
      <c r="E6407" s="2" t="b">
        <f t="shared" si="156"/>
        <v>1</v>
      </c>
    </row>
    <row r="6408" spans="1:5" x14ac:dyDescent="0.3">
      <c r="A6408">
        <v>241908</v>
      </c>
      <c r="B6408" t="s">
        <v>9</v>
      </c>
      <c r="C6408" s="2">
        <v>374501.69</v>
      </c>
      <c r="D6408" s="2">
        <f>IFERROR(VLOOKUP(A6408&amp;"-"&amp;B6408,NEW!$D$2:$E$18056,2,FALSE),0)</f>
        <v>374501.69</v>
      </c>
      <c r="E6408" s="2" t="b">
        <f t="shared" si="156"/>
        <v>1</v>
      </c>
    </row>
    <row r="6409" spans="1:5" x14ac:dyDescent="0.3">
      <c r="A6409">
        <v>841070</v>
      </c>
      <c r="B6409" t="s">
        <v>3</v>
      </c>
      <c r="C6409" s="2">
        <v>16727.7</v>
      </c>
      <c r="D6409" s="2">
        <f>IFERROR(VLOOKUP(A6409&amp;"-"&amp;B6409,NEW!$D$2:$E$18056,2,FALSE),0)</f>
        <v>16727.7</v>
      </c>
      <c r="E6409" s="2" t="b">
        <f t="shared" si="156"/>
        <v>1</v>
      </c>
    </row>
    <row r="6410" spans="1:5" x14ac:dyDescent="0.3">
      <c r="A6410">
        <v>712041</v>
      </c>
      <c r="B6410" t="s">
        <v>3</v>
      </c>
      <c r="C6410" s="2">
        <v>133208.88</v>
      </c>
      <c r="D6410" s="2">
        <f>IFERROR(VLOOKUP(A6410&amp;"-"&amp;B6410,NEW!$D$2:$E$18056,2,FALSE),0)</f>
        <v>133208.88</v>
      </c>
      <c r="E6410" s="2" t="b">
        <f t="shared" si="156"/>
        <v>1</v>
      </c>
    </row>
    <row r="6411" spans="1:5" x14ac:dyDescent="0.3">
      <c r="A6411">
        <v>140123</v>
      </c>
      <c r="B6411" t="s">
        <v>3</v>
      </c>
      <c r="C6411" s="2">
        <v>73280.59</v>
      </c>
      <c r="D6411" s="2">
        <f>IFERROR(VLOOKUP(A6411&amp;"-"&amp;B6411,NEW!$D$2:$E$18056,2,FALSE),0)</f>
        <v>73280.59</v>
      </c>
      <c r="E6411" s="2" t="b">
        <f t="shared" si="156"/>
        <v>1</v>
      </c>
    </row>
    <row r="6412" spans="1:5" x14ac:dyDescent="0.3">
      <c r="A6412">
        <v>329874</v>
      </c>
      <c r="B6412" t="s">
        <v>3</v>
      </c>
      <c r="C6412" s="2">
        <v>6386.25</v>
      </c>
      <c r="D6412" s="2">
        <f>IFERROR(VLOOKUP(A6412&amp;"-"&amp;B6412,NEW!$D$2:$E$18056,2,FALSE),0)</f>
        <v>6386.25</v>
      </c>
      <c r="E6412" s="2" t="b">
        <f t="shared" si="156"/>
        <v>1</v>
      </c>
    </row>
    <row r="6413" spans="1:5" x14ac:dyDescent="0.3">
      <c r="A6413" s="1">
        <v>624055</v>
      </c>
      <c r="B6413" t="s">
        <v>3</v>
      </c>
      <c r="C6413" s="2">
        <v>7225.24</v>
      </c>
      <c r="D6413" s="2">
        <f>IFERROR(VLOOKUP(A6413&amp;"-"&amp;B6413,NEW!$D$2:$E$18056,2,FALSE),0)</f>
        <v>7225.24</v>
      </c>
      <c r="E6413" s="2" t="b">
        <f t="shared" si="156"/>
        <v>1</v>
      </c>
    </row>
    <row r="6414" spans="1:5" x14ac:dyDescent="0.3">
      <c r="A6414">
        <v>981869</v>
      </c>
      <c r="B6414" t="s">
        <v>6</v>
      </c>
      <c r="C6414" s="2">
        <v>142869.04999999999</v>
      </c>
      <c r="D6414" s="2">
        <f>IFERROR(VLOOKUP(A6414&amp;"-"&amp;B6414,NEW!$D$2:$E$18056,2,FALSE),0)</f>
        <v>142869.04999999999</v>
      </c>
      <c r="E6414" s="2" t="b">
        <f t="shared" si="156"/>
        <v>1</v>
      </c>
    </row>
    <row r="6415" spans="1:5" x14ac:dyDescent="0.3">
      <c r="A6415">
        <v>185385</v>
      </c>
      <c r="B6415" t="s">
        <v>3</v>
      </c>
      <c r="C6415" s="2">
        <v>3176.3</v>
      </c>
      <c r="D6415" s="2">
        <f>IFERROR(VLOOKUP(A6415&amp;"-"&amp;B6415,NEW!$D$2:$E$18056,2,FALSE),0)</f>
        <v>3176.3</v>
      </c>
      <c r="E6415" s="2" t="b">
        <f t="shared" si="156"/>
        <v>1</v>
      </c>
    </row>
    <row r="6416" spans="1:5" x14ac:dyDescent="0.3">
      <c r="A6416">
        <v>348252</v>
      </c>
      <c r="B6416" t="s">
        <v>6</v>
      </c>
      <c r="C6416" s="2">
        <v>265212.03999999998</v>
      </c>
      <c r="D6416" s="2">
        <f>IFERROR(VLOOKUP(A6416&amp;"-"&amp;B6416,NEW!$D$2:$E$18056,2,FALSE),0)</f>
        <v>265212.03999999998</v>
      </c>
      <c r="E6416" s="2" t="b">
        <f t="shared" si="156"/>
        <v>1</v>
      </c>
    </row>
    <row r="6417" spans="1:5" x14ac:dyDescent="0.3">
      <c r="A6417">
        <v>192748</v>
      </c>
      <c r="B6417" t="s">
        <v>3</v>
      </c>
      <c r="C6417" s="2">
        <v>0</v>
      </c>
      <c r="D6417" s="2">
        <f>IFERROR(VLOOKUP(A6417&amp;"-"&amp;B6417,NEW!$D$2:$E$18056,2,FALSE),0)</f>
        <v>0</v>
      </c>
      <c r="E6417" s="2" t="b">
        <f t="shared" si="156"/>
        <v>1</v>
      </c>
    </row>
    <row r="6418" spans="1:5" x14ac:dyDescent="0.3">
      <c r="A6418">
        <v>760936</v>
      </c>
      <c r="B6418" t="s">
        <v>6</v>
      </c>
      <c r="C6418" s="2">
        <v>58249.46</v>
      </c>
      <c r="D6418" s="2">
        <f>IFERROR(VLOOKUP(A6418&amp;"-"&amp;B6418,NEW!$D$2:$E$18056,2,FALSE),0)</f>
        <v>58249.46</v>
      </c>
      <c r="E6418" s="2" t="b">
        <f t="shared" si="156"/>
        <v>1</v>
      </c>
    </row>
    <row r="6419" spans="1:5" x14ac:dyDescent="0.3">
      <c r="A6419">
        <v>716161</v>
      </c>
      <c r="B6419" t="s">
        <v>6</v>
      </c>
      <c r="C6419" s="2">
        <v>3910.41</v>
      </c>
      <c r="D6419" s="2">
        <f>IFERROR(VLOOKUP(A6419&amp;"-"&amp;B6419,NEW!$D$2:$E$18056,2,FALSE),0)</f>
        <v>3910.41</v>
      </c>
      <c r="E6419" s="2" t="b">
        <f t="shared" si="156"/>
        <v>1</v>
      </c>
    </row>
    <row r="6420" spans="1:5" x14ac:dyDescent="0.3">
      <c r="A6420">
        <v>722282</v>
      </c>
      <c r="B6420" t="s">
        <v>6</v>
      </c>
      <c r="C6420" s="2">
        <v>61627.44</v>
      </c>
      <c r="D6420" s="2">
        <f>IFERROR(VLOOKUP(A6420&amp;"-"&amp;B6420,NEW!$D$2:$E$18056,2,FALSE),0)</f>
        <v>61627.44</v>
      </c>
      <c r="E6420" s="2" t="b">
        <f t="shared" si="156"/>
        <v>1</v>
      </c>
    </row>
    <row r="6421" spans="1:5" x14ac:dyDescent="0.3">
      <c r="A6421">
        <v>557768</v>
      </c>
      <c r="B6421" t="s">
        <v>6</v>
      </c>
      <c r="C6421" s="2">
        <v>43952.160000000003</v>
      </c>
      <c r="D6421" s="2">
        <f>IFERROR(VLOOKUP(A6421&amp;"-"&amp;B6421,NEW!$D$2:$E$18056,2,FALSE),0)</f>
        <v>43952.160000000003</v>
      </c>
      <c r="E6421" s="2" t="b">
        <f t="shared" si="156"/>
        <v>1</v>
      </c>
    </row>
    <row r="6422" spans="1:5" x14ac:dyDescent="0.3">
      <c r="A6422">
        <v>745601</v>
      </c>
      <c r="B6422" t="s">
        <v>8</v>
      </c>
      <c r="C6422" s="2">
        <v>503163.34</v>
      </c>
      <c r="D6422" s="2">
        <f>IFERROR(VLOOKUP(A6422&amp;"-"&amp;B6422,NEW!$D$2:$E$18056,2,FALSE),0)</f>
        <v>503163.34</v>
      </c>
      <c r="E6422" s="2" t="b">
        <f t="shared" si="156"/>
        <v>1</v>
      </c>
    </row>
    <row r="6423" spans="1:5" x14ac:dyDescent="0.3">
      <c r="A6423">
        <v>442835</v>
      </c>
      <c r="B6423" t="s">
        <v>8</v>
      </c>
      <c r="C6423" s="2">
        <v>385058.4</v>
      </c>
      <c r="D6423" s="2">
        <f>IFERROR(VLOOKUP(A6423&amp;"-"&amp;B6423,NEW!$D$2:$E$18056,2,FALSE),0)</f>
        <v>385058.4</v>
      </c>
      <c r="E6423" s="2" t="b">
        <f t="shared" si="156"/>
        <v>1</v>
      </c>
    </row>
    <row r="6424" spans="1:5" x14ac:dyDescent="0.3">
      <c r="A6424" s="1" t="s">
        <v>160</v>
      </c>
      <c r="B6424" t="s">
        <v>6</v>
      </c>
      <c r="C6424" s="2">
        <v>194358.17</v>
      </c>
      <c r="D6424" s="2">
        <f>IFERROR(VLOOKUP(A6424&amp;"-"&amp;B6424,NEW!$D$2:$E$18056,2,FALSE),0)</f>
        <v>194358.17</v>
      </c>
      <c r="E6424" s="2" t="b">
        <f t="shared" si="156"/>
        <v>1</v>
      </c>
    </row>
    <row r="6425" spans="1:5" x14ac:dyDescent="0.3">
      <c r="A6425" t="s">
        <v>175</v>
      </c>
      <c r="B6425" t="s">
        <v>8</v>
      </c>
      <c r="C6425" s="2">
        <v>436734.17</v>
      </c>
      <c r="D6425" s="2">
        <f>IFERROR(VLOOKUP(A6425&amp;"-"&amp;B6425,NEW!$D$2:$E$18056,2,FALSE),0)</f>
        <v>436734.17</v>
      </c>
      <c r="E6425" s="2" t="b">
        <f t="shared" si="156"/>
        <v>1</v>
      </c>
    </row>
    <row r="6426" spans="1:5" x14ac:dyDescent="0.3">
      <c r="A6426">
        <v>867783</v>
      </c>
      <c r="B6426" t="s">
        <v>9</v>
      </c>
      <c r="C6426" s="2">
        <v>372081.35</v>
      </c>
      <c r="D6426" s="2">
        <f>IFERROR(VLOOKUP(A6426&amp;"-"&amp;B6426,NEW!$D$2:$E$18056,2,FALSE),0)</f>
        <v>372081.35</v>
      </c>
      <c r="E6426" s="2" t="b">
        <f t="shared" si="156"/>
        <v>1</v>
      </c>
    </row>
    <row r="6427" spans="1:5" x14ac:dyDescent="0.3">
      <c r="A6427">
        <v>140173</v>
      </c>
      <c r="B6427" t="s">
        <v>9</v>
      </c>
      <c r="C6427" s="2">
        <v>114995.61</v>
      </c>
      <c r="D6427" s="2">
        <f>IFERROR(VLOOKUP(A6427&amp;"-"&amp;B6427,NEW!$D$2:$E$18056,2,FALSE),0)</f>
        <v>114995.61</v>
      </c>
      <c r="E6427" s="2" t="b">
        <f t="shared" si="156"/>
        <v>1</v>
      </c>
    </row>
    <row r="6428" spans="1:5" x14ac:dyDescent="0.3">
      <c r="A6428">
        <v>816754</v>
      </c>
      <c r="B6428" t="s">
        <v>9</v>
      </c>
      <c r="C6428" s="2">
        <v>33392.06</v>
      </c>
      <c r="D6428" s="2">
        <f>IFERROR(VLOOKUP(A6428&amp;"-"&amp;B6428,NEW!$D$2:$E$18056,2,FALSE),0)</f>
        <v>33392.06</v>
      </c>
      <c r="E6428" s="2" t="b">
        <f t="shared" si="156"/>
        <v>1</v>
      </c>
    </row>
    <row r="6429" spans="1:5" x14ac:dyDescent="0.3">
      <c r="A6429">
        <v>693753</v>
      </c>
      <c r="B6429" t="s">
        <v>8</v>
      </c>
      <c r="C6429" s="2">
        <v>8841.4699999999993</v>
      </c>
      <c r="D6429" s="2">
        <f>IFERROR(VLOOKUP(A6429&amp;"-"&amp;B6429,NEW!$D$2:$E$18056,2,FALSE),0)</f>
        <v>8841.4699999999993</v>
      </c>
      <c r="E6429" s="2" t="b">
        <f t="shared" si="156"/>
        <v>1</v>
      </c>
    </row>
    <row r="6430" spans="1:5" x14ac:dyDescent="0.3">
      <c r="A6430">
        <v>825295</v>
      </c>
      <c r="B6430" t="s">
        <v>9</v>
      </c>
      <c r="C6430" s="2">
        <v>1057.3699999999999</v>
      </c>
      <c r="D6430" s="2">
        <f>IFERROR(VLOOKUP(A6430&amp;"-"&amp;B6430,NEW!$D$2:$E$18056,2,FALSE),0)</f>
        <v>1057.3699999999999</v>
      </c>
      <c r="E6430" s="2" t="b">
        <f t="shared" si="156"/>
        <v>1</v>
      </c>
    </row>
    <row r="6431" spans="1:5" x14ac:dyDescent="0.3">
      <c r="A6431">
        <v>630036</v>
      </c>
      <c r="B6431" t="s">
        <v>9</v>
      </c>
      <c r="C6431" s="2">
        <v>64090.49</v>
      </c>
      <c r="D6431" s="2">
        <f>IFERROR(VLOOKUP(A6431&amp;"-"&amp;B6431,NEW!$D$2:$E$18056,2,FALSE),0)</f>
        <v>64090.49</v>
      </c>
      <c r="E6431" s="2" t="b">
        <f t="shared" si="156"/>
        <v>1</v>
      </c>
    </row>
    <row r="6432" spans="1:5" x14ac:dyDescent="0.3">
      <c r="A6432">
        <v>101284</v>
      </c>
      <c r="B6432" t="s">
        <v>9</v>
      </c>
      <c r="C6432" s="2">
        <v>46429.82</v>
      </c>
      <c r="D6432" s="2">
        <f>IFERROR(VLOOKUP(A6432&amp;"-"&amp;B6432,NEW!$D$2:$E$18056,2,FALSE),0)</f>
        <v>46429.82</v>
      </c>
      <c r="E6432" s="2" t="b">
        <f t="shared" si="156"/>
        <v>1</v>
      </c>
    </row>
    <row r="6433" spans="1:6" x14ac:dyDescent="0.3">
      <c r="A6433">
        <v>420373</v>
      </c>
      <c r="B6433" t="s">
        <v>10</v>
      </c>
      <c r="C6433" s="2">
        <v>50417.599999999999</v>
      </c>
      <c r="D6433" s="2">
        <f>IFERROR(VLOOKUP(A6433&amp;"-"&amp;B6433,NEW!$D$2:$E$18056,2,FALSE),0)</f>
        <v>50417.599999999999</v>
      </c>
      <c r="E6433" s="2" t="b">
        <f t="shared" si="156"/>
        <v>1</v>
      </c>
    </row>
    <row r="6434" spans="1:6" x14ac:dyDescent="0.3">
      <c r="A6434" s="1" t="s">
        <v>22</v>
      </c>
      <c r="B6434" t="s">
        <v>10</v>
      </c>
      <c r="C6434" s="2">
        <v>152349.79</v>
      </c>
      <c r="D6434" s="2">
        <f>IFERROR(VLOOKUP(A6434&amp;"-"&amp;B6434,NEW!$D$2:$E$18056,2,FALSE),0)</f>
        <v>152349.79</v>
      </c>
      <c r="E6434" s="2" t="b">
        <f t="shared" si="156"/>
        <v>1</v>
      </c>
    </row>
    <row r="6435" spans="1:6" x14ac:dyDescent="0.3">
      <c r="A6435">
        <v>120472</v>
      </c>
      <c r="B6435" t="s">
        <v>12</v>
      </c>
      <c r="C6435" s="2">
        <v>77187.61</v>
      </c>
      <c r="D6435" s="2">
        <f>IFERROR(VLOOKUP(A6435&amp;"-"&amp;B6435,NEW!$D$2:$E$18056,2,FALSE),0)</f>
        <v>77187.61</v>
      </c>
      <c r="E6435" s="2" t="b">
        <f t="shared" si="156"/>
        <v>1</v>
      </c>
    </row>
    <row r="6436" spans="1:6" x14ac:dyDescent="0.3">
      <c r="A6436" t="s">
        <v>133</v>
      </c>
      <c r="B6436" t="s">
        <v>12</v>
      </c>
      <c r="C6436" s="2">
        <v>1484.59</v>
      </c>
      <c r="D6436" s="2">
        <f>IFERROR(VLOOKUP(A6436&amp;"-"&amp;B6436,NEW!$D$2:$E$18056,2,FALSE),0)</f>
        <v>1484.59</v>
      </c>
      <c r="E6436" s="2" t="b">
        <f t="shared" si="156"/>
        <v>1</v>
      </c>
    </row>
    <row r="6437" spans="1:6" x14ac:dyDescent="0.3">
      <c r="A6437">
        <v>356381</v>
      </c>
      <c r="B6437" t="s">
        <v>14</v>
      </c>
      <c r="C6437" s="2">
        <v>680299.09</v>
      </c>
      <c r="D6437" s="2">
        <f>IFERROR(VLOOKUP(A6437&amp;"-"&amp;B6437,NEW!$D$2:$E$18056,2,FALSE),0)</f>
        <v>680299.09</v>
      </c>
      <c r="E6437" s="2" t="b">
        <f t="shared" si="156"/>
        <v>1</v>
      </c>
    </row>
    <row r="6438" spans="1:6" x14ac:dyDescent="0.3">
      <c r="A6438" t="s">
        <v>72</v>
      </c>
      <c r="B6438" t="s">
        <v>15</v>
      </c>
      <c r="C6438" s="2">
        <v>13463.66</v>
      </c>
      <c r="D6438" s="2">
        <f>IFERROR(VLOOKUP(A6438&amp;"-"&amp;B6438,NEW!$D$2:$E$18056,2,FALSE),0)</f>
        <v>13463.66</v>
      </c>
      <c r="E6438" s="2" t="b">
        <f t="shared" si="156"/>
        <v>1</v>
      </c>
    </row>
    <row r="6439" spans="1:6" x14ac:dyDescent="0.3">
      <c r="A6439">
        <v>238018</v>
      </c>
      <c r="B6439" t="s">
        <v>15</v>
      </c>
      <c r="C6439" s="2">
        <v>3037583.6</v>
      </c>
      <c r="D6439" s="2">
        <f>IFERROR(VLOOKUP(A6439&amp;"-"&amp;B6439,NEW!$D$2:$E$18056,2,FALSE),0)</f>
        <v>3037583.6</v>
      </c>
      <c r="E6439" s="2" t="b">
        <f t="shared" si="156"/>
        <v>1</v>
      </c>
    </row>
    <row r="6440" spans="1:6" x14ac:dyDescent="0.3">
      <c r="A6440">
        <v>457479</v>
      </c>
      <c r="B6440" t="s">
        <v>16</v>
      </c>
      <c r="C6440" s="2">
        <v>42167.37</v>
      </c>
      <c r="D6440" s="2">
        <f>IFERROR(VLOOKUP(A6440&amp;"-"&amp;B6440,NEW!$D$2:$E$18056,2,FALSE),0)</f>
        <v>42167.37</v>
      </c>
      <c r="E6440" s="2" t="b">
        <f t="shared" si="156"/>
        <v>1</v>
      </c>
    </row>
    <row r="6441" spans="1:6" x14ac:dyDescent="0.3">
      <c r="A6441" s="1">
        <v>185644</v>
      </c>
      <c r="B6441" t="s">
        <v>13</v>
      </c>
      <c r="C6441" s="2">
        <v>1209.31</v>
      </c>
      <c r="D6441" s="2">
        <f>IFERROR(VLOOKUP(A6441&amp;"-"&amp;B6441,NEW!$D$2:$E$18056,2,FALSE),0)</f>
        <v>2418.62</v>
      </c>
      <c r="E6441" s="2" t="b">
        <f t="shared" si="156"/>
        <v>0</v>
      </c>
      <c r="F6441">
        <f>D6441/C6441</f>
        <v>2</v>
      </c>
    </row>
    <row r="6442" spans="1:6" x14ac:dyDescent="0.3">
      <c r="A6442" t="s">
        <v>71</v>
      </c>
      <c r="B6442" t="s">
        <v>3</v>
      </c>
      <c r="C6442" s="2">
        <v>457975.19</v>
      </c>
      <c r="D6442" s="2">
        <f>IFERROR(VLOOKUP(A6442&amp;"-"&amp;B6442,NEW!$D$2:$E$18056,2,FALSE),0)</f>
        <v>457975.19</v>
      </c>
      <c r="E6442" s="2" t="b">
        <f t="shared" si="156"/>
        <v>1</v>
      </c>
    </row>
    <row r="6443" spans="1:6" x14ac:dyDescent="0.3">
      <c r="A6443">
        <v>732964</v>
      </c>
      <c r="B6443" t="s">
        <v>3</v>
      </c>
      <c r="C6443" s="2">
        <v>758622.99</v>
      </c>
      <c r="D6443" s="2">
        <f>IFERROR(VLOOKUP(A6443&amp;"-"&amp;B6443,NEW!$D$2:$E$18056,2,FALSE),0)</f>
        <v>758622.99</v>
      </c>
      <c r="E6443" s="2" t="b">
        <f t="shared" si="156"/>
        <v>1</v>
      </c>
    </row>
    <row r="6444" spans="1:6" x14ac:dyDescent="0.3">
      <c r="A6444">
        <v>337948</v>
      </c>
      <c r="B6444" t="s">
        <v>18</v>
      </c>
      <c r="C6444" s="2">
        <v>2107077.64</v>
      </c>
      <c r="D6444" s="2">
        <f>IFERROR(VLOOKUP(A6444&amp;"-"&amp;B6444,NEW!$D$2:$E$18056,2,FALSE),0)</f>
        <v>4214155.28</v>
      </c>
      <c r="E6444" s="2" t="b">
        <f t="shared" si="156"/>
        <v>0</v>
      </c>
      <c r="F6444">
        <f>D6444/C6444</f>
        <v>2</v>
      </c>
    </row>
    <row r="6445" spans="1:6" x14ac:dyDescent="0.3">
      <c r="A6445">
        <v>338932</v>
      </c>
      <c r="B6445" t="s">
        <v>3</v>
      </c>
      <c r="C6445" s="2">
        <v>4131931.99</v>
      </c>
      <c r="D6445" s="2">
        <f>IFERROR(VLOOKUP(A6445&amp;"-"&amp;B6445,NEW!$D$2:$E$18056,2,FALSE),0)</f>
        <v>4131931.99</v>
      </c>
      <c r="E6445" s="2" t="b">
        <f t="shared" si="156"/>
        <v>1</v>
      </c>
    </row>
    <row r="6446" spans="1:6" x14ac:dyDescent="0.3">
      <c r="A6446">
        <v>656203</v>
      </c>
      <c r="B6446" t="s">
        <v>3</v>
      </c>
      <c r="C6446" s="2">
        <v>3607.15</v>
      </c>
      <c r="D6446" s="2">
        <f>IFERROR(VLOOKUP(A6446&amp;"-"&amp;B6446,NEW!$D$2:$E$18056,2,FALSE),0)</f>
        <v>0</v>
      </c>
      <c r="E6446" s="2" t="b">
        <f t="shared" si="156"/>
        <v>0</v>
      </c>
      <c r="F6446">
        <f>D6446/C6446</f>
        <v>0</v>
      </c>
    </row>
    <row r="6447" spans="1:6" x14ac:dyDescent="0.3">
      <c r="A6447">
        <v>457354</v>
      </c>
      <c r="B6447" t="s">
        <v>9</v>
      </c>
      <c r="C6447" s="2">
        <v>49017.96</v>
      </c>
      <c r="D6447" s="2">
        <f>IFERROR(VLOOKUP(A6447&amp;"-"&amp;B6447,NEW!$D$2:$E$18056,2,FALSE),0)</f>
        <v>49017.96</v>
      </c>
      <c r="E6447" s="2" t="b">
        <f t="shared" si="156"/>
        <v>1</v>
      </c>
    </row>
    <row r="6448" spans="1:6" x14ac:dyDescent="0.3">
      <c r="A6448">
        <v>518025</v>
      </c>
      <c r="B6448" t="s">
        <v>8</v>
      </c>
      <c r="C6448" s="2">
        <v>968031.73</v>
      </c>
      <c r="D6448" s="2">
        <f>IFERROR(VLOOKUP(A6448&amp;"-"&amp;B6448,NEW!$D$2:$E$18056,2,FALSE),0)</f>
        <v>968031.73</v>
      </c>
      <c r="E6448" s="2" t="b">
        <f t="shared" si="156"/>
        <v>1</v>
      </c>
    </row>
    <row r="6449" spans="1:5" x14ac:dyDescent="0.3">
      <c r="A6449">
        <v>322591</v>
      </c>
      <c r="B6449" t="s">
        <v>16</v>
      </c>
      <c r="C6449" s="2">
        <v>88870.19</v>
      </c>
      <c r="D6449" s="2">
        <f>IFERROR(VLOOKUP(A6449&amp;"-"&amp;B6449,NEW!$D$2:$E$18056,2,FALSE),0)</f>
        <v>88870.19</v>
      </c>
      <c r="E6449" s="2" t="b">
        <f t="shared" si="156"/>
        <v>1</v>
      </c>
    </row>
    <row r="6450" spans="1:5" x14ac:dyDescent="0.3">
      <c r="A6450" s="1" t="s">
        <v>11</v>
      </c>
      <c r="B6450" t="s">
        <v>3</v>
      </c>
      <c r="C6450" s="2">
        <v>471206.73</v>
      </c>
      <c r="D6450" s="2">
        <f>IFERROR(VLOOKUP(A6450&amp;"-"&amp;B6450,NEW!$D$2:$E$18056,2,FALSE),0)</f>
        <v>471206.73</v>
      </c>
      <c r="E6450" s="2" t="b">
        <f t="shared" si="156"/>
        <v>1</v>
      </c>
    </row>
    <row r="6451" spans="1:5" x14ac:dyDescent="0.3">
      <c r="A6451">
        <v>998697</v>
      </c>
      <c r="B6451" t="s">
        <v>8</v>
      </c>
      <c r="C6451" s="2">
        <v>14614.87</v>
      </c>
      <c r="D6451" s="2">
        <f>IFERROR(VLOOKUP(A6451&amp;"-"&amp;B6451,NEW!$D$2:$E$18056,2,FALSE),0)</f>
        <v>14614.87</v>
      </c>
      <c r="E6451" s="2" t="b">
        <f t="shared" si="156"/>
        <v>1</v>
      </c>
    </row>
    <row r="6452" spans="1:5" x14ac:dyDescent="0.3">
      <c r="A6452">
        <v>878015</v>
      </c>
      <c r="B6452" t="s">
        <v>6</v>
      </c>
      <c r="C6452" s="2">
        <v>152666.65</v>
      </c>
      <c r="D6452" s="2">
        <f>IFERROR(VLOOKUP(A6452&amp;"-"&amp;B6452,NEW!$D$2:$E$18056,2,FALSE),0)</f>
        <v>152666.65</v>
      </c>
      <c r="E6452" s="2" t="b">
        <f t="shared" si="156"/>
        <v>1</v>
      </c>
    </row>
    <row r="6453" spans="1:5" x14ac:dyDescent="0.3">
      <c r="A6453">
        <v>995814</v>
      </c>
      <c r="B6453" t="s">
        <v>3</v>
      </c>
      <c r="C6453" s="2">
        <v>582887.6</v>
      </c>
      <c r="D6453" s="2">
        <f>IFERROR(VLOOKUP(A6453&amp;"-"&amp;B6453,NEW!$D$2:$E$18056,2,FALSE),0)</f>
        <v>582887.6</v>
      </c>
      <c r="E6453" s="2" t="b">
        <f t="shared" si="156"/>
        <v>1</v>
      </c>
    </row>
    <row r="6454" spans="1:5" x14ac:dyDescent="0.3">
      <c r="A6454">
        <v>846669</v>
      </c>
      <c r="B6454" t="s">
        <v>16</v>
      </c>
      <c r="C6454" s="2">
        <v>108852.68</v>
      </c>
      <c r="D6454" s="2">
        <f>IFERROR(VLOOKUP(A6454&amp;"-"&amp;B6454,NEW!$D$2:$E$18056,2,FALSE),0)</f>
        <v>108852.68</v>
      </c>
      <c r="E6454" s="2" t="b">
        <f t="shared" si="156"/>
        <v>1</v>
      </c>
    </row>
    <row r="6455" spans="1:5" x14ac:dyDescent="0.3">
      <c r="A6455">
        <v>995552</v>
      </c>
      <c r="B6455" t="s">
        <v>3</v>
      </c>
      <c r="C6455" s="2">
        <v>1305806.42</v>
      </c>
      <c r="D6455" s="2">
        <f>IFERROR(VLOOKUP(A6455&amp;"-"&amp;B6455,NEW!$D$2:$E$18056,2,FALSE),0)</f>
        <v>1305806.42</v>
      </c>
      <c r="E6455" s="2" t="b">
        <f t="shared" si="156"/>
        <v>1</v>
      </c>
    </row>
    <row r="6456" spans="1:5" x14ac:dyDescent="0.3">
      <c r="A6456">
        <v>909765</v>
      </c>
      <c r="B6456" t="s">
        <v>3</v>
      </c>
      <c r="C6456" s="2">
        <v>2633.7</v>
      </c>
      <c r="D6456" s="2">
        <f>IFERROR(VLOOKUP(A6456&amp;"-"&amp;B6456,NEW!$D$2:$E$18056,2,FALSE),0)</f>
        <v>2633.7</v>
      </c>
      <c r="E6456" s="2" t="b">
        <f t="shared" si="156"/>
        <v>1</v>
      </c>
    </row>
    <row r="6457" spans="1:5" x14ac:dyDescent="0.3">
      <c r="A6457">
        <v>734438</v>
      </c>
      <c r="B6457" t="s">
        <v>3</v>
      </c>
      <c r="C6457" s="2">
        <v>50967.09</v>
      </c>
      <c r="D6457" s="2">
        <f>IFERROR(VLOOKUP(A6457&amp;"-"&amp;B6457,NEW!$D$2:$E$18056,2,FALSE),0)</f>
        <v>50967.09</v>
      </c>
      <c r="E6457" s="2" t="b">
        <f t="shared" si="156"/>
        <v>1</v>
      </c>
    </row>
    <row r="6458" spans="1:5" x14ac:dyDescent="0.3">
      <c r="A6458">
        <v>995759</v>
      </c>
      <c r="B6458" t="s">
        <v>3</v>
      </c>
      <c r="C6458" s="2">
        <v>313373.49</v>
      </c>
      <c r="D6458" s="2">
        <f>IFERROR(VLOOKUP(A6458&amp;"-"&amp;B6458,NEW!$D$2:$E$18056,2,FALSE),0)</f>
        <v>313373.49</v>
      </c>
      <c r="E6458" s="2" t="b">
        <f t="shared" si="156"/>
        <v>1</v>
      </c>
    </row>
    <row r="6459" spans="1:5" x14ac:dyDescent="0.3">
      <c r="A6459">
        <v>807508</v>
      </c>
      <c r="B6459" t="s">
        <v>6</v>
      </c>
      <c r="C6459" s="2">
        <v>701393.9</v>
      </c>
      <c r="D6459" s="2">
        <f>IFERROR(VLOOKUP(A6459&amp;"-"&amp;B6459,NEW!$D$2:$E$18056,2,FALSE),0)</f>
        <v>701393.9</v>
      </c>
      <c r="E6459" s="2" t="b">
        <f t="shared" si="156"/>
        <v>1</v>
      </c>
    </row>
    <row r="6460" spans="1:5" x14ac:dyDescent="0.3">
      <c r="A6460">
        <v>801286</v>
      </c>
      <c r="B6460" t="s">
        <v>6</v>
      </c>
      <c r="C6460" s="2">
        <v>198394.05</v>
      </c>
      <c r="D6460" s="2">
        <f>IFERROR(VLOOKUP(A6460&amp;"-"&amp;B6460,NEW!$D$2:$E$18056,2,FALSE),0)</f>
        <v>198394.05</v>
      </c>
      <c r="E6460" s="2" t="b">
        <f t="shared" si="156"/>
        <v>1</v>
      </c>
    </row>
    <row r="6461" spans="1:5" x14ac:dyDescent="0.3">
      <c r="A6461">
        <v>409467</v>
      </c>
      <c r="B6461" t="s">
        <v>6</v>
      </c>
      <c r="C6461" s="2">
        <v>106043.19</v>
      </c>
      <c r="D6461" s="2">
        <f>IFERROR(VLOOKUP(A6461&amp;"-"&amp;B6461,NEW!$D$2:$E$18056,2,FALSE),0)</f>
        <v>106043.19</v>
      </c>
      <c r="E6461" s="2" t="b">
        <f t="shared" si="156"/>
        <v>1</v>
      </c>
    </row>
    <row r="6462" spans="1:5" x14ac:dyDescent="0.3">
      <c r="A6462" t="s">
        <v>68</v>
      </c>
      <c r="B6462" t="s">
        <v>3</v>
      </c>
      <c r="C6462" s="2">
        <v>8738.25</v>
      </c>
      <c r="D6462" s="2">
        <f>IFERROR(VLOOKUP(A6462&amp;"-"&amp;B6462,NEW!$D$2:$E$18056,2,FALSE),0)</f>
        <v>8738.25</v>
      </c>
      <c r="E6462" s="2" t="b">
        <f t="shared" si="156"/>
        <v>1</v>
      </c>
    </row>
    <row r="6463" spans="1:5" x14ac:dyDescent="0.3">
      <c r="A6463">
        <v>764030</v>
      </c>
      <c r="B6463" t="s">
        <v>6</v>
      </c>
      <c r="C6463" s="2">
        <v>1700617.69</v>
      </c>
      <c r="D6463" s="2">
        <f>IFERROR(VLOOKUP(A6463&amp;"-"&amp;B6463,NEW!$D$2:$E$18056,2,FALSE),0)</f>
        <v>1700617.69</v>
      </c>
      <c r="E6463" s="2" t="b">
        <f t="shared" si="156"/>
        <v>1</v>
      </c>
    </row>
    <row r="6464" spans="1:5" x14ac:dyDescent="0.3">
      <c r="A6464">
        <v>955432</v>
      </c>
      <c r="B6464" t="s">
        <v>8</v>
      </c>
      <c r="C6464" s="2">
        <v>4323686.59</v>
      </c>
      <c r="D6464" s="2">
        <f>IFERROR(VLOOKUP(A6464&amp;"-"&amp;B6464,NEW!$D$2:$E$18056,2,FALSE),0)</f>
        <v>4323686.59</v>
      </c>
      <c r="E6464" s="2" t="b">
        <f t="shared" si="156"/>
        <v>1</v>
      </c>
    </row>
    <row r="6465" spans="1:6" x14ac:dyDescent="0.3">
      <c r="A6465">
        <v>712777</v>
      </c>
      <c r="B6465" t="s">
        <v>6</v>
      </c>
      <c r="C6465" s="2">
        <v>614441.56999999995</v>
      </c>
      <c r="D6465" s="2">
        <f>IFERROR(VLOOKUP(A6465&amp;"-"&amp;B6465,NEW!$D$2:$E$18056,2,FALSE),0)</f>
        <v>614441.56999999995</v>
      </c>
      <c r="E6465" s="2" t="b">
        <f t="shared" si="156"/>
        <v>1</v>
      </c>
    </row>
    <row r="6466" spans="1:6" x14ac:dyDescent="0.3">
      <c r="A6466">
        <v>265450</v>
      </c>
      <c r="B6466" t="s">
        <v>8</v>
      </c>
      <c r="C6466" s="2">
        <v>488110.73</v>
      </c>
      <c r="D6466" s="2">
        <f>IFERROR(VLOOKUP(A6466&amp;"-"&amp;B6466,NEW!$D$2:$E$18056,2,FALSE),0)</f>
        <v>488110.73</v>
      </c>
      <c r="E6466" s="2" t="b">
        <f t="shared" si="156"/>
        <v>1</v>
      </c>
    </row>
    <row r="6467" spans="1:6" x14ac:dyDescent="0.3">
      <c r="A6467">
        <v>382166</v>
      </c>
      <c r="B6467" t="s">
        <v>8</v>
      </c>
      <c r="C6467" s="2">
        <v>678003.43</v>
      </c>
      <c r="D6467" s="2">
        <f>IFERROR(VLOOKUP(A6467&amp;"-"&amp;B6467,NEW!$D$2:$E$18056,2,FALSE),0)</f>
        <v>678003.43</v>
      </c>
      <c r="E6467" s="2" t="b">
        <f t="shared" ref="E6467:E6530" si="157">D6467=C6467</f>
        <v>1</v>
      </c>
    </row>
    <row r="6468" spans="1:6" x14ac:dyDescent="0.3">
      <c r="A6468" s="1">
        <v>144862</v>
      </c>
      <c r="B6468" t="s">
        <v>6</v>
      </c>
      <c r="C6468" s="2">
        <v>178461.03</v>
      </c>
      <c r="D6468" s="2">
        <f>IFERROR(VLOOKUP(A6468&amp;"-"&amp;B6468,NEW!$D$2:$E$18056,2,FALSE),0)</f>
        <v>178461.03</v>
      </c>
      <c r="E6468" s="2" t="b">
        <f t="shared" si="157"/>
        <v>1</v>
      </c>
    </row>
    <row r="6469" spans="1:6" x14ac:dyDescent="0.3">
      <c r="A6469">
        <v>782772</v>
      </c>
      <c r="B6469" t="s">
        <v>8</v>
      </c>
      <c r="C6469" s="2">
        <v>379814.3</v>
      </c>
      <c r="D6469" s="2">
        <f>IFERROR(VLOOKUP(A6469&amp;"-"&amp;B6469,NEW!$D$2:$E$18056,2,FALSE),0)</f>
        <v>379814.3</v>
      </c>
      <c r="E6469" s="2" t="b">
        <f t="shared" si="157"/>
        <v>1</v>
      </c>
    </row>
    <row r="6470" spans="1:6" x14ac:dyDescent="0.3">
      <c r="A6470">
        <v>108689</v>
      </c>
      <c r="B6470" t="s">
        <v>8</v>
      </c>
      <c r="C6470" s="2">
        <v>94188.19</v>
      </c>
      <c r="D6470" s="2">
        <f>IFERROR(VLOOKUP(A6470&amp;"-"&amp;B6470,NEW!$D$2:$E$18056,2,FALSE),0)</f>
        <v>94188.19</v>
      </c>
      <c r="E6470" s="2" t="b">
        <f t="shared" si="157"/>
        <v>1</v>
      </c>
    </row>
    <row r="6471" spans="1:6" x14ac:dyDescent="0.3">
      <c r="A6471">
        <v>220613</v>
      </c>
      <c r="B6471" t="s">
        <v>8</v>
      </c>
      <c r="C6471" s="2">
        <v>71257.119999999995</v>
      </c>
      <c r="D6471" s="2">
        <f>IFERROR(VLOOKUP(A6471&amp;"-"&amp;B6471,NEW!$D$2:$E$18056,2,FALSE),0)</f>
        <v>71257.119999999995</v>
      </c>
      <c r="E6471" s="2" t="b">
        <f t="shared" si="157"/>
        <v>1</v>
      </c>
    </row>
    <row r="6472" spans="1:6" x14ac:dyDescent="0.3">
      <c r="A6472">
        <v>799350</v>
      </c>
      <c r="B6472" t="s">
        <v>8</v>
      </c>
      <c r="C6472" s="2">
        <v>827.88</v>
      </c>
      <c r="D6472" s="2">
        <f>IFERROR(VLOOKUP(A6472&amp;"-"&amp;B6472,NEW!$D$2:$E$18056,2,FALSE),0)</f>
        <v>0</v>
      </c>
      <c r="E6472" s="2" t="b">
        <f t="shared" si="157"/>
        <v>0</v>
      </c>
      <c r="F6472">
        <f>D6472/C6472</f>
        <v>0</v>
      </c>
    </row>
    <row r="6473" spans="1:6" x14ac:dyDescent="0.3">
      <c r="A6473">
        <v>439434</v>
      </c>
      <c r="B6473" t="s">
        <v>9</v>
      </c>
      <c r="C6473" s="2">
        <v>501672.37</v>
      </c>
      <c r="D6473" s="2">
        <f>IFERROR(VLOOKUP(A6473&amp;"-"&amp;B6473,NEW!$D$2:$E$18056,2,FALSE),0)</f>
        <v>501672.37</v>
      </c>
      <c r="E6473" s="2" t="b">
        <f t="shared" si="157"/>
        <v>1</v>
      </c>
    </row>
    <row r="6474" spans="1:6" x14ac:dyDescent="0.3">
      <c r="A6474">
        <v>411794</v>
      </c>
      <c r="B6474" t="s">
        <v>8</v>
      </c>
      <c r="C6474" s="2">
        <v>122601.86</v>
      </c>
      <c r="D6474" s="2">
        <f>IFERROR(VLOOKUP(A6474&amp;"-"&amp;B6474,NEW!$D$2:$E$18056,2,FALSE),0)</f>
        <v>122601.86</v>
      </c>
      <c r="E6474" s="2" t="b">
        <f t="shared" si="157"/>
        <v>1</v>
      </c>
    </row>
    <row r="6475" spans="1:6" x14ac:dyDescent="0.3">
      <c r="A6475">
        <v>814107</v>
      </c>
      <c r="B6475" t="s">
        <v>9</v>
      </c>
      <c r="C6475" s="2">
        <v>3552.79</v>
      </c>
      <c r="D6475" s="2">
        <f>IFERROR(VLOOKUP(A6475&amp;"-"&amp;B6475,NEW!$D$2:$E$18056,2,FALSE),0)</f>
        <v>3552.79</v>
      </c>
      <c r="E6475" s="2" t="b">
        <f t="shared" si="157"/>
        <v>1</v>
      </c>
    </row>
    <row r="6476" spans="1:6" x14ac:dyDescent="0.3">
      <c r="A6476">
        <v>884268</v>
      </c>
      <c r="B6476" t="s">
        <v>9</v>
      </c>
      <c r="C6476" s="2">
        <v>5525351.7400000002</v>
      </c>
      <c r="D6476" s="2">
        <f>IFERROR(VLOOKUP(A6476&amp;"-"&amp;B6476,NEW!$D$2:$E$18056,2,FALSE),0)</f>
        <v>5525351.7400000002</v>
      </c>
      <c r="E6476" s="2" t="b">
        <f t="shared" si="157"/>
        <v>1</v>
      </c>
    </row>
    <row r="6477" spans="1:6" x14ac:dyDescent="0.3">
      <c r="A6477">
        <v>988530</v>
      </c>
      <c r="B6477" t="s">
        <v>8</v>
      </c>
      <c r="C6477" s="2">
        <v>3260.65</v>
      </c>
      <c r="D6477" s="2">
        <f>IFERROR(VLOOKUP(A6477&amp;"-"&amp;B6477,NEW!$D$2:$E$18056,2,FALSE),0)</f>
        <v>3260.65</v>
      </c>
      <c r="E6477" s="2" t="b">
        <f t="shared" si="157"/>
        <v>1</v>
      </c>
    </row>
    <row r="6478" spans="1:6" x14ac:dyDescent="0.3">
      <c r="A6478" s="1">
        <v>847288</v>
      </c>
      <c r="B6478" t="s">
        <v>8</v>
      </c>
      <c r="C6478" s="2">
        <v>5812.85</v>
      </c>
      <c r="D6478" s="2">
        <f>IFERROR(VLOOKUP(A6478&amp;"-"&amp;B6478,NEW!$D$2:$E$18056,2,FALSE),0)</f>
        <v>5812.85</v>
      </c>
      <c r="E6478" s="2" t="b">
        <f t="shared" si="157"/>
        <v>1</v>
      </c>
    </row>
    <row r="6479" spans="1:6" x14ac:dyDescent="0.3">
      <c r="A6479">
        <v>241747</v>
      </c>
      <c r="B6479" t="s">
        <v>8</v>
      </c>
      <c r="C6479" s="2">
        <v>456592.11</v>
      </c>
      <c r="D6479" s="2">
        <f>IFERROR(VLOOKUP(A6479&amp;"-"&amp;B6479,NEW!$D$2:$E$18056,2,FALSE),0)</f>
        <v>456592.11</v>
      </c>
      <c r="E6479" s="2" t="b">
        <f t="shared" si="157"/>
        <v>1</v>
      </c>
    </row>
    <row r="6480" spans="1:6" x14ac:dyDescent="0.3">
      <c r="A6480">
        <v>653226</v>
      </c>
      <c r="B6480" t="s">
        <v>9</v>
      </c>
      <c r="C6480" s="2">
        <v>508513.81</v>
      </c>
      <c r="D6480" s="2">
        <f>IFERROR(VLOOKUP(A6480&amp;"-"&amp;B6480,NEW!$D$2:$E$18056,2,FALSE),0)</f>
        <v>508513.81</v>
      </c>
      <c r="E6480" s="2" t="b">
        <f t="shared" si="157"/>
        <v>1</v>
      </c>
    </row>
    <row r="6481" spans="1:6" x14ac:dyDescent="0.3">
      <c r="A6481">
        <v>991526</v>
      </c>
      <c r="B6481" t="s">
        <v>10</v>
      </c>
      <c r="C6481" s="2">
        <v>387738.32</v>
      </c>
      <c r="D6481" s="2">
        <f>IFERROR(VLOOKUP(A6481&amp;"-"&amp;B6481,NEW!$D$2:$E$18056,2,FALSE),0)</f>
        <v>387738.32</v>
      </c>
      <c r="E6481" s="2" t="b">
        <f t="shared" si="157"/>
        <v>1</v>
      </c>
    </row>
    <row r="6482" spans="1:6" x14ac:dyDescent="0.3">
      <c r="A6482">
        <v>995813</v>
      </c>
      <c r="B6482" t="s">
        <v>10</v>
      </c>
      <c r="C6482" s="2">
        <v>192340.31</v>
      </c>
      <c r="D6482" s="2">
        <f>IFERROR(VLOOKUP(A6482&amp;"-"&amp;B6482,NEW!$D$2:$E$18056,2,FALSE),0)</f>
        <v>192340.31</v>
      </c>
      <c r="E6482" s="2" t="b">
        <f t="shared" si="157"/>
        <v>1</v>
      </c>
    </row>
    <row r="6483" spans="1:6" x14ac:dyDescent="0.3">
      <c r="A6483">
        <v>907255</v>
      </c>
      <c r="B6483" t="s">
        <v>10</v>
      </c>
      <c r="C6483" s="2">
        <v>424568.83</v>
      </c>
      <c r="D6483" s="2">
        <f>IFERROR(VLOOKUP(A6483&amp;"-"&amp;B6483,NEW!$D$2:$E$18056,2,FALSE),0)</f>
        <v>424568.83</v>
      </c>
      <c r="E6483" s="2" t="b">
        <f t="shared" si="157"/>
        <v>1</v>
      </c>
    </row>
    <row r="6484" spans="1:6" x14ac:dyDescent="0.3">
      <c r="A6484" t="s">
        <v>182</v>
      </c>
      <c r="B6484" t="s">
        <v>9</v>
      </c>
      <c r="C6484" s="2">
        <v>6984.5</v>
      </c>
      <c r="D6484" s="2">
        <f>IFERROR(VLOOKUP(A6484&amp;"-"&amp;B6484,NEW!$D$2:$E$18056,2,FALSE),0)</f>
        <v>6984.5</v>
      </c>
      <c r="E6484" s="2" t="b">
        <f t="shared" si="157"/>
        <v>1</v>
      </c>
    </row>
    <row r="6485" spans="1:6" x14ac:dyDescent="0.3">
      <c r="A6485">
        <v>431835</v>
      </c>
      <c r="B6485" t="s">
        <v>9</v>
      </c>
      <c r="C6485" s="2">
        <v>15454.73</v>
      </c>
      <c r="D6485" s="2">
        <f>IFERROR(VLOOKUP(A6485&amp;"-"&amp;B6485,NEW!$D$2:$E$18056,2,FALSE),0)</f>
        <v>15454.73</v>
      </c>
      <c r="E6485" s="2" t="b">
        <f t="shared" si="157"/>
        <v>1</v>
      </c>
    </row>
    <row r="6486" spans="1:6" x14ac:dyDescent="0.3">
      <c r="A6486">
        <v>784559</v>
      </c>
      <c r="B6486" t="s">
        <v>10</v>
      </c>
      <c r="C6486" s="2">
        <v>11689.31</v>
      </c>
      <c r="D6486" s="2">
        <f>IFERROR(VLOOKUP(A6486&amp;"-"&amp;B6486,NEW!$D$2:$E$18056,2,FALSE),0)</f>
        <v>11689.31</v>
      </c>
      <c r="E6486" s="2" t="b">
        <f t="shared" si="157"/>
        <v>1</v>
      </c>
    </row>
    <row r="6487" spans="1:6" x14ac:dyDescent="0.3">
      <c r="A6487">
        <v>241747</v>
      </c>
      <c r="B6487" t="s">
        <v>10</v>
      </c>
      <c r="C6487" s="2">
        <v>598138.82999999996</v>
      </c>
      <c r="D6487" s="2">
        <f>IFERROR(VLOOKUP(A6487&amp;"-"&amp;B6487,NEW!$D$2:$E$18056,2,FALSE),0)</f>
        <v>598138.82999999996</v>
      </c>
      <c r="E6487" s="2" t="b">
        <f t="shared" si="157"/>
        <v>1</v>
      </c>
    </row>
    <row r="6488" spans="1:6" x14ac:dyDescent="0.3">
      <c r="A6488">
        <v>662006</v>
      </c>
      <c r="B6488" t="s">
        <v>10</v>
      </c>
      <c r="C6488" s="2">
        <v>11271.27</v>
      </c>
      <c r="D6488" s="2">
        <f>IFERROR(VLOOKUP(A6488&amp;"-"&amp;B6488,NEW!$D$2:$E$18056,2,FALSE),0)</f>
        <v>0</v>
      </c>
      <c r="E6488" s="2" t="b">
        <f t="shared" si="157"/>
        <v>0</v>
      </c>
      <c r="F6488">
        <f>D6488/C6488</f>
        <v>0</v>
      </c>
    </row>
    <row r="6489" spans="1:6" x14ac:dyDescent="0.3">
      <c r="A6489">
        <v>830200</v>
      </c>
      <c r="B6489" t="s">
        <v>10</v>
      </c>
      <c r="C6489" s="2">
        <v>780171.5</v>
      </c>
      <c r="D6489" s="2">
        <f>IFERROR(VLOOKUP(A6489&amp;"-"&amp;B6489,NEW!$D$2:$E$18056,2,FALSE),0)</f>
        <v>780171.5</v>
      </c>
      <c r="E6489" s="2" t="b">
        <f t="shared" si="157"/>
        <v>1</v>
      </c>
    </row>
    <row r="6490" spans="1:6" x14ac:dyDescent="0.3">
      <c r="A6490">
        <v>183076</v>
      </c>
      <c r="B6490" t="s">
        <v>10</v>
      </c>
      <c r="C6490" s="2">
        <v>573823.6</v>
      </c>
      <c r="D6490" s="2">
        <f>IFERROR(VLOOKUP(A6490&amp;"-"&amp;B6490,NEW!$D$2:$E$18056,2,FALSE),0)</f>
        <v>573823.6</v>
      </c>
      <c r="E6490" s="2" t="b">
        <f t="shared" si="157"/>
        <v>1</v>
      </c>
    </row>
    <row r="6491" spans="1:6" x14ac:dyDescent="0.3">
      <c r="A6491" t="s">
        <v>180</v>
      </c>
      <c r="B6491" t="s">
        <v>10</v>
      </c>
      <c r="C6491" s="2">
        <v>383221.57</v>
      </c>
      <c r="D6491" s="2">
        <f>IFERROR(VLOOKUP(A6491&amp;"-"&amp;B6491,NEW!$D$2:$E$18056,2,FALSE),0)</f>
        <v>383221.57</v>
      </c>
      <c r="E6491" s="2" t="b">
        <f t="shared" si="157"/>
        <v>1</v>
      </c>
    </row>
    <row r="6492" spans="1:6" x14ac:dyDescent="0.3">
      <c r="A6492">
        <v>150406</v>
      </c>
      <c r="B6492" t="s">
        <v>10</v>
      </c>
      <c r="C6492" s="2">
        <v>71519.94</v>
      </c>
      <c r="D6492" s="2">
        <f>IFERROR(VLOOKUP(A6492&amp;"-"&amp;B6492,NEW!$D$2:$E$18056,2,FALSE),0)</f>
        <v>71519.94</v>
      </c>
      <c r="E6492" s="2" t="b">
        <f t="shared" si="157"/>
        <v>1</v>
      </c>
    </row>
    <row r="6493" spans="1:6" x14ac:dyDescent="0.3">
      <c r="A6493">
        <v>893248</v>
      </c>
      <c r="B6493" t="s">
        <v>10</v>
      </c>
      <c r="C6493" s="2">
        <v>514327.38</v>
      </c>
      <c r="D6493" s="2">
        <f>IFERROR(VLOOKUP(A6493&amp;"-"&amp;B6493,NEW!$D$2:$E$18056,2,FALSE),0)</f>
        <v>514327.38</v>
      </c>
      <c r="E6493" s="2" t="b">
        <f t="shared" si="157"/>
        <v>1</v>
      </c>
    </row>
    <row r="6494" spans="1:6" x14ac:dyDescent="0.3">
      <c r="A6494">
        <v>824434</v>
      </c>
      <c r="B6494" t="s">
        <v>10</v>
      </c>
      <c r="C6494" s="2">
        <v>358062.61</v>
      </c>
      <c r="D6494" s="2">
        <f>IFERROR(VLOOKUP(A6494&amp;"-"&amp;B6494,NEW!$D$2:$E$18056,2,FALSE),0)</f>
        <v>358062.61</v>
      </c>
      <c r="E6494" s="2" t="b">
        <f t="shared" si="157"/>
        <v>1</v>
      </c>
    </row>
    <row r="6495" spans="1:6" x14ac:dyDescent="0.3">
      <c r="A6495">
        <v>788772</v>
      </c>
      <c r="B6495" t="s">
        <v>10</v>
      </c>
      <c r="C6495" s="2">
        <v>55883.75</v>
      </c>
      <c r="D6495" s="2">
        <f>IFERROR(VLOOKUP(A6495&amp;"-"&amp;B6495,NEW!$D$2:$E$18056,2,FALSE),0)</f>
        <v>55883.75</v>
      </c>
      <c r="E6495" s="2" t="b">
        <f t="shared" si="157"/>
        <v>1</v>
      </c>
    </row>
    <row r="6496" spans="1:6" x14ac:dyDescent="0.3">
      <c r="A6496">
        <v>909808</v>
      </c>
      <c r="B6496" t="s">
        <v>10</v>
      </c>
      <c r="C6496" s="2">
        <v>104221.83</v>
      </c>
      <c r="D6496" s="2">
        <f>IFERROR(VLOOKUP(A6496&amp;"-"&amp;B6496,NEW!$D$2:$E$18056,2,FALSE),0)</f>
        <v>104221.83</v>
      </c>
      <c r="E6496" s="2" t="b">
        <f t="shared" si="157"/>
        <v>1</v>
      </c>
    </row>
    <row r="6497" spans="1:5" x14ac:dyDescent="0.3">
      <c r="A6497">
        <v>329874</v>
      </c>
      <c r="B6497" t="s">
        <v>10</v>
      </c>
      <c r="C6497" s="2">
        <v>6363.36</v>
      </c>
      <c r="D6497" s="2">
        <f>IFERROR(VLOOKUP(A6497&amp;"-"&amp;B6497,NEW!$D$2:$E$18056,2,FALSE),0)</f>
        <v>6363.36</v>
      </c>
      <c r="E6497" s="2" t="b">
        <f t="shared" si="157"/>
        <v>1</v>
      </c>
    </row>
    <row r="6498" spans="1:5" x14ac:dyDescent="0.3">
      <c r="A6498">
        <v>190029</v>
      </c>
      <c r="B6498" t="s">
        <v>12</v>
      </c>
      <c r="C6498" s="2">
        <v>215251.51</v>
      </c>
      <c r="D6498" s="2">
        <f>IFERROR(VLOOKUP(A6498&amp;"-"&amp;B6498,NEW!$D$2:$E$18056,2,FALSE),0)</f>
        <v>215251.51</v>
      </c>
      <c r="E6498" s="2" t="b">
        <f t="shared" si="157"/>
        <v>1</v>
      </c>
    </row>
    <row r="6499" spans="1:5" x14ac:dyDescent="0.3">
      <c r="A6499" t="s">
        <v>38</v>
      </c>
      <c r="B6499" t="s">
        <v>12</v>
      </c>
      <c r="C6499" s="2">
        <v>144285.65</v>
      </c>
      <c r="D6499" s="2">
        <f>IFERROR(VLOOKUP(A6499&amp;"-"&amp;B6499,NEW!$D$2:$E$18056,2,FALSE),0)</f>
        <v>144285.65</v>
      </c>
      <c r="E6499" s="2" t="b">
        <f t="shared" si="157"/>
        <v>1</v>
      </c>
    </row>
    <row r="6500" spans="1:5" x14ac:dyDescent="0.3">
      <c r="A6500">
        <v>207161</v>
      </c>
      <c r="B6500" t="s">
        <v>12</v>
      </c>
      <c r="C6500" s="2">
        <v>379956.35</v>
      </c>
      <c r="D6500" s="2">
        <f>IFERROR(VLOOKUP(A6500&amp;"-"&amp;B6500,NEW!$D$2:$E$18056,2,FALSE),0)</f>
        <v>379956.35</v>
      </c>
      <c r="E6500" s="2" t="b">
        <f t="shared" si="157"/>
        <v>1</v>
      </c>
    </row>
    <row r="6501" spans="1:5" x14ac:dyDescent="0.3">
      <c r="A6501" s="1">
        <v>769322</v>
      </c>
      <c r="B6501" t="s">
        <v>12</v>
      </c>
      <c r="C6501" s="2">
        <v>23228.86</v>
      </c>
      <c r="D6501" s="2">
        <f>IFERROR(VLOOKUP(A6501&amp;"-"&amp;B6501,NEW!$D$2:$E$18056,2,FALSE),0)</f>
        <v>23228.86</v>
      </c>
      <c r="E6501" s="2" t="b">
        <f t="shared" si="157"/>
        <v>1</v>
      </c>
    </row>
    <row r="6502" spans="1:5" x14ac:dyDescent="0.3">
      <c r="A6502">
        <v>877883</v>
      </c>
      <c r="B6502" t="s">
        <v>12</v>
      </c>
      <c r="C6502" s="2">
        <v>1017776.25</v>
      </c>
      <c r="D6502" s="2">
        <f>IFERROR(VLOOKUP(A6502&amp;"-"&amp;B6502,NEW!$D$2:$E$18056,2,FALSE),0)</f>
        <v>1017776.25</v>
      </c>
      <c r="E6502" s="2" t="b">
        <f t="shared" si="157"/>
        <v>1</v>
      </c>
    </row>
    <row r="6503" spans="1:5" x14ac:dyDescent="0.3">
      <c r="A6503">
        <v>954177</v>
      </c>
      <c r="B6503" t="s">
        <v>12</v>
      </c>
      <c r="C6503" s="2">
        <v>192295.97</v>
      </c>
      <c r="D6503" s="2">
        <f>IFERROR(VLOOKUP(A6503&amp;"-"&amp;B6503,NEW!$D$2:$E$18056,2,FALSE),0)</f>
        <v>192295.97</v>
      </c>
      <c r="E6503" s="2" t="b">
        <f t="shared" si="157"/>
        <v>1</v>
      </c>
    </row>
    <row r="6504" spans="1:5" x14ac:dyDescent="0.3">
      <c r="A6504">
        <v>213154</v>
      </c>
      <c r="B6504" t="s">
        <v>12</v>
      </c>
      <c r="C6504" s="2">
        <v>203755.27</v>
      </c>
      <c r="D6504" s="2">
        <f>IFERROR(VLOOKUP(A6504&amp;"-"&amp;B6504,NEW!$D$2:$E$18056,2,FALSE),0)</f>
        <v>203755.27</v>
      </c>
      <c r="E6504" s="2" t="b">
        <f t="shared" si="157"/>
        <v>1</v>
      </c>
    </row>
    <row r="6505" spans="1:5" x14ac:dyDescent="0.3">
      <c r="A6505">
        <v>553560</v>
      </c>
      <c r="B6505" t="s">
        <v>12</v>
      </c>
      <c r="C6505" s="2">
        <v>105969.85</v>
      </c>
      <c r="D6505" s="2">
        <f>IFERROR(VLOOKUP(A6505&amp;"-"&amp;B6505,NEW!$D$2:$E$18056,2,FALSE),0)</f>
        <v>105969.85</v>
      </c>
      <c r="E6505" s="2" t="b">
        <f t="shared" si="157"/>
        <v>1</v>
      </c>
    </row>
    <row r="6506" spans="1:5" x14ac:dyDescent="0.3">
      <c r="A6506">
        <v>859482</v>
      </c>
      <c r="B6506" t="s">
        <v>12</v>
      </c>
      <c r="C6506" s="2">
        <v>3958168.1</v>
      </c>
      <c r="D6506" s="2">
        <f>IFERROR(VLOOKUP(A6506&amp;"-"&amp;B6506,NEW!$D$2:$E$18056,2,FALSE),0)</f>
        <v>3958168.1</v>
      </c>
      <c r="E6506" s="2" t="b">
        <f t="shared" si="157"/>
        <v>1</v>
      </c>
    </row>
    <row r="6507" spans="1:5" x14ac:dyDescent="0.3">
      <c r="A6507">
        <v>763133</v>
      </c>
      <c r="B6507" t="s">
        <v>12</v>
      </c>
      <c r="C6507" s="2">
        <v>24826.65</v>
      </c>
      <c r="D6507" s="2">
        <f>IFERROR(VLOOKUP(A6507&amp;"-"&amp;B6507,NEW!$D$2:$E$18056,2,FALSE),0)</f>
        <v>24826.65</v>
      </c>
      <c r="E6507" s="2" t="b">
        <f t="shared" si="157"/>
        <v>1</v>
      </c>
    </row>
    <row r="6508" spans="1:5" x14ac:dyDescent="0.3">
      <c r="A6508" s="1">
        <v>794687</v>
      </c>
      <c r="B6508" t="s">
        <v>12</v>
      </c>
      <c r="C6508" s="2">
        <v>213739.21</v>
      </c>
      <c r="D6508" s="2">
        <f>IFERROR(VLOOKUP(A6508&amp;"-"&amp;B6508,NEW!$D$2:$E$18056,2,FALSE),0)</f>
        <v>213739.21</v>
      </c>
      <c r="E6508" s="2" t="b">
        <f t="shared" si="157"/>
        <v>1</v>
      </c>
    </row>
    <row r="6509" spans="1:5" x14ac:dyDescent="0.3">
      <c r="A6509">
        <v>409467</v>
      </c>
      <c r="B6509" t="s">
        <v>14</v>
      </c>
      <c r="C6509" s="2">
        <v>111900.45</v>
      </c>
      <c r="D6509" s="2">
        <f>IFERROR(VLOOKUP(A6509&amp;"-"&amp;B6509,NEW!$D$2:$E$18056,2,FALSE),0)</f>
        <v>111900.45</v>
      </c>
      <c r="E6509" s="2" t="b">
        <f t="shared" si="157"/>
        <v>1</v>
      </c>
    </row>
    <row r="6510" spans="1:5" x14ac:dyDescent="0.3">
      <c r="A6510">
        <v>767495</v>
      </c>
      <c r="B6510" t="s">
        <v>14</v>
      </c>
      <c r="C6510" s="2">
        <v>886988.3</v>
      </c>
      <c r="D6510" s="2">
        <f>IFERROR(VLOOKUP(A6510&amp;"-"&amp;B6510,NEW!$D$2:$E$18056,2,FALSE),0)</f>
        <v>886988.3</v>
      </c>
      <c r="E6510" s="2" t="b">
        <f t="shared" si="157"/>
        <v>1</v>
      </c>
    </row>
    <row r="6511" spans="1:5" x14ac:dyDescent="0.3">
      <c r="A6511">
        <v>995773</v>
      </c>
      <c r="B6511" t="s">
        <v>14</v>
      </c>
      <c r="C6511" s="2">
        <v>13301.56</v>
      </c>
      <c r="D6511" s="2">
        <f>IFERROR(VLOOKUP(A6511&amp;"-"&amp;B6511,NEW!$D$2:$E$18056,2,FALSE),0)</f>
        <v>13301.56</v>
      </c>
      <c r="E6511" s="2" t="b">
        <f t="shared" si="157"/>
        <v>1</v>
      </c>
    </row>
    <row r="6512" spans="1:5" x14ac:dyDescent="0.3">
      <c r="A6512">
        <v>745601</v>
      </c>
      <c r="B6512" t="s">
        <v>14</v>
      </c>
      <c r="C6512" s="2">
        <v>488581.93</v>
      </c>
      <c r="D6512" s="2">
        <f>IFERROR(VLOOKUP(A6512&amp;"-"&amp;B6512,NEW!$D$2:$E$18056,2,FALSE),0)</f>
        <v>488581.93</v>
      </c>
      <c r="E6512" s="2" t="b">
        <f t="shared" si="157"/>
        <v>1</v>
      </c>
    </row>
    <row r="6513" spans="1:6" x14ac:dyDescent="0.3">
      <c r="A6513">
        <v>941232</v>
      </c>
      <c r="B6513" t="s">
        <v>14</v>
      </c>
      <c r="C6513" s="2">
        <v>88547.35</v>
      </c>
      <c r="D6513" s="2">
        <f>IFERROR(VLOOKUP(A6513&amp;"-"&amp;B6513,NEW!$D$2:$E$18056,2,FALSE),0)</f>
        <v>88547.35</v>
      </c>
      <c r="E6513" s="2" t="b">
        <f t="shared" si="157"/>
        <v>1</v>
      </c>
    </row>
    <row r="6514" spans="1:6" x14ac:dyDescent="0.3">
      <c r="A6514" s="1">
        <v>834898</v>
      </c>
      <c r="B6514" t="s">
        <v>14</v>
      </c>
      <c r="C6514" s="2">
        <v>33024.300000000003</v>
      </c>
      <c r="D6514" s="2">
        <f>IFERROR(VLOOKUP(A6514&amp;"-"&amp;B6514,NEW!$D$2:$E$18056,2,FALSE),0)</f>
        <v>33024.300000000003</v>
      </c>
      <c r="E6514" s="2" t="b">
        <f t="shared" si="157"/>
        <v>1</v>
      </c>
    </row>
    <row r="6515" spans="1:6" x14ac:dyDescent="0.3">
      <c r="A6515">
        <v>614398</v>
      </c>
      <c r="B6515" t="s">
        <v>15</v>
      </c>
      <c r="C6515" s="2">
        <v>1019372.75</v>
      </c>
      <c r="D6515" s="2">
        <f>IFERROR(VLOOKUP(A6515&amp;"-"&amp;B6515,NEW!$D$2:$E$18056,2,FALSE),0)</f>
        <v>1019372.75</v>
      </c>
      <c r="E6515" s="2" t="b">
        <f t="shared" si="157"/>
        <v>1</v>
      </c>
    </row>
    <row r="6516" spans="1:6" x14ac:dyDescent="0.3">
      <c r="A6516">
        <v>807508</v>
      </c>
      <c r="B6516" t="s">
        <v>15</v>
      </c>
      <c r="C6516" s="2">
        <v>536779.68000000005</v>
      </c>
      <c r="D6516" s="2">
        <f>IFERROR(VLOOKUP(A6516&amp;"-"&amp;B6516,NEW!$D$2:$E$18056,2,FALSE),0)</f>
        <v>536779.68000000005</v>
      </c>
      <c r="E6516" s="2" t="b">
        <f t="shared" si="157"/>
        <v>1</v>
      </c>
    </row>
    <row r="6517" spans="1:6" x14ac:dyDescent="0.3">
      <c r="A6517">
        <v>235553</v>
      </c>
      <c r="B6517" t="s">
        <v>14</v>
      </c>
      <c r="C6517" s="2">
        <v>54163.49</v>
      </c>
      <c r="D6517" s="2">
        <f>IFERROR(VLOOKUP(A6517&amp;"-"&amp;B6517,NEW!$D$2:$E$18056,2,FALSE),0)</f>
        <v>54163.49</v>
      </c>
      <c r="E6517" s="2" t="b">
        <f t="shared" si="157"/>
        <v>1</v>
      </c>
    </row>
    <row r="6518" spans="1:6" x14ac:dyDescent="0.3">
      <c r="A6518">
        <v>912432</v>
      </c>
      <c r="B6518" t="s">
        <v>14</v>
      </c>
      <c r="C6518" s="2">
        <v>3477702.5</v>
      </c>
      <c r="D6518" s="2">
        <f>IFERROR(VLOOKUP(A6518&amp;"-"&amp;B6518,NEW!$D$2:$E$18056,2,FALSE),0)</f>
        <v>3477702.5</v>
      </c>
      <c r="E6518" s="2" t="b">
        <f t="shared" si="157"/>
        <v>1</v>
      </c>
    </row>
    <row r="6519" spans="1:6" x14ac:dyDescent="0.3">
      <c r="A6519">
        <v>884468</v>
      </c>
      <c r="B6519" t="s">
        <v>15</v>
      </c>
      <c r="C6519" s="2">
        <v>1815619.18</v>
      </c>
      <c r="D6519" s="2">
        <f>IFERROR(VLOOKUP(A6519&amp;"-"&amp;B6519,NEW!$D$2:$E$18056,2,FALSE),0)</f>
        <v>1815619.18</v>
      </c>
      <c r="E6519" s="2" t="b">
        <f t="shared" si="157"/>
        <v>1</v>
      </c>
    </row>
    <row r="6520" spans="1:6" x14ac:dyDescent="0.3">
      <c r="A6520" t="s">
        <v>112</v>
      </c>
      <c r="B6520" t="s">
        <v>15</v>
      </c>
      <c r="C6520" s="2">
        <v>129835.11</v>
      </c>
      <c r="D6520" s="2">
        <f>IFERROR(VLOOKUP(A6520&amp;"-"&amp;B6520,NEW!$D$2:$E$18056,2,FALSE),0)</f>
        <v>129835.11</v>
      </c>
      <c r="E6520" s="2" t="b">
        <f t="shared" si="157"/>
        <v>1</v>
      </c>
    </row>
    <row r="6521" spans="1:6" x14ac:dyDescent="0.3">
      <c r="A6521">
        <v>587364</v>
      </c>
      <c r="B6521" t="s">
        <v>15</v>
      </c>
      <c r="C6521" s="2">
        <v>82235.679999999993</v>
      </c>
      <c r="D6521" s="2">
        <f>IFERROR(VLOOKUP(A6521&amp;"-"&amp;B6521,NEW!$D$2:$E$18056,2,FALSE),0)</f>
        <v>82235.679999999993</v>
      </c>
      <c r="E6521" s="2" t="b">
        <f t="shared" si="157"/>
        <v>1</v>
      </c>
    </row>
    <row r="6522" spans="1:6" x14ac:dyDescent="0.3">
      <c r="A6522">
        <v>437039</v>
      </c>
      <c r="B6522" t="s">
        <v>14</v>
      </c>
      <c r="C6522" s="2">
        <v>0</v>
      </c>
      <c r="D6522" s="2">
        <f>IFERROR(VLOOKUP(A6522&amp;"-"&amp;B6522,NEW!$D$2:$E$18056,2,FALSE),0)</f>
        <v>0</v>
      </c>
      <c r="E6522" s="2" t="b">
        <f t="shared" si="157"/>
        <v>1</v>
      </c>
    </row>
    <row r="6523" spans="1:6" x14ac:dyDescent="0.3">
      <c r="A6523">
        <v>972370</v>
      </c>
      <c r="B6523" t="s">
        <v>15</v>
      </c>
      <c r="C6523" s="2">
        <v>62944.63</v>
      </c>
      <c r="D6523" s="2">
        <f>IFERROR(VLOOKUP(A6523&amp;"-"&amp;B6523,NEW!$D$2:$E$18056,2,FALSE),0)</f>
        <v>0</v>
      </c>
      <c r="E6523" s="2" t="b">
        <f t="shared" si="157"/>
        <v>0</v>
      </c>
      <c r="F6523">
        <f>D6523/C6523</f>
        <v>0</v>
      </c>
    </row>
    <row r="6524" spans="1:6" x14ac:dyDescent="0.3">
      <c r="A6524">
        <v>753866</v>
      </c>
      <c r="B6524" t="s">
        <v>15</v>
      </c>
      <c r="C6524" s="2">
        <v>126394.9</v>
      </c>
      <c r="D6524" s="2">
        <f>IFERROR(VLOOKUP(A6524&amp;"-"&amp;B6524,NEW!$D$2:$E$18056,2,FALSE),0)</f>
        <v>126394.9</v>
      </c>
      <c r="E6524" s="2" t="b">
        <f t="shared" si="157"/>
        <v>1</v>
      </c>
    </row>
    <row r="6525" spans="1:6" x14ac:dyDescent="0.3">
      <c r="A6525">
        <v>998699</v>
      </c>
      <c r="B6525" t="s">
        <v>15</v>
      </c>
      <c r="C6525" s="2">
        <v>306999.43</v>
      </c>
      <c r="D6525" s="2">
        <f>IFERROR(VLOOKUP(A6525&amp;"-"&amp;B6525,NEW!$D$2:$E$18056,2,FALSE),0)</f>
        <v>306999.43</v>
      </c>
      <c r="E6525" s="2" t="b">
        <f t="shared" si="157"/>
        <v>1</v>
      </c>
    </row>
    <row r="6526" spans="1:6" x14ac:dyDescent="0.3">
      <c r="A6526" s="1">
        <v>567562</v>
      </c>
      <c r="B6526" t="s">
        <v>15</v>
      </c>
      <c r="C6526" s="2">
        <v>11335.12</v>
      </c>
      <c r="D6526" s="2">
        <f>IFERROR(VLOOKUP(A6526&amp;"-"&amp;B6526,NEW!$D$2:$E$18056,2,FALSE),0)</f>
        <v>11335.12</v>
      </c>
      <c r="E6526" s="2" t="b">
        <f t="shared" si="157"/>
        <v>1</v>
      </c>
    </row>
    <row r="6527" spans="1:6" x14ac:dyDescent="0.3">
      <c r="A6527">
        <v>955432</v>
      </c>
      <c r="B6527" t="s">
        <v>16</v>
      </c>
      <c r="C6527" s="2">
        <v>3836874.45</v>
      </c>
      <c r="D6527" s="2">
        <f>IFERROR(VLOOKUP(A6527&amp;"-"&amp;B6527,NEW!$D$2:$E$18056,2,FALSE),0)</f>
        <v>3836874.45</v>
      </c>
      <c r="E6527" s="2" t="b">
        <f t="shared" si="157"/>
        <v>1</v>
      </c>
    </row>
    <row r="6528" spans="1:6" x14ac:dyDescent="0.3">
      <c r="A6528">
        <v>946011</v>
      </c>
      <c r="B6528" t="s">
        <v>16</v>
      </c>
      <c r="C6528" s="2">
        <v>5163303.09</v>
      </c>
      <c r="D6528" s="2">
        <f>IFERROR(VLOOKUP(A6528&amp;"-"&amp;B6528,NEW!$D$2:$E$18056,2,FALSE),0)</f>
        <v>5163303.09</v>
      </c>
      <c r="E6528" s="2" t="b">
        <f t="shared" si="157"/>
        <v>1</v>
      </c>
    </row>
    <row r="6529" spans="1:6" x14ac:dyDescent="0.3">
      <c r="A6529">
        <v>991204</v>
      </c>
      <c r="B6529" t="s">
        <v>16</v>
      </c>
      <c r="C6529" s="2">
        <v>1902965.6</v>
      </c>
      <c r="D6529" s="2">
        <f>IFERROR(VLOOKUP(A6529&amp;"-"&amp;B6529,NEW!$D$2:$E$18056,2,FALSE),0)</f>
        <v>1902965.6</v>
      </c>
      <c r="E6529" s="2" t="b">
        <f t="shared" si="157"/>
        <v>1</v>
      </c>
    </row>
    <row r="6530" spans="1:6" x14ac:dyDescent="0.3">
      <c r="A6530">
        <v>782224</v>
      </c>
      <c r="B6530" t="s">
        <v>16</v>
      </c>
      <c r="C6530" s="2">
        <v>411019.9</v>
      </c>
      <c r="D6530" s="2">
        <f>IFERROR(VLOOKUP(A6530&amp;"-"&amp;B6530,NEW!$D$2:$E$18056,2,FALSE),0)</f>
        <v>411019.9</v>
      </c>
      <c r="E6530" s="2" t="b">
        <f t="shared" si="157"/>
        <v>1</v>
      </c>
    </row>
    <row r="6531" spans="1:6" x14ac:dyDescent="0.3">
      <c r="A6531">
        <v>909808</v>
      </c>
      <c r="B6531" t="s">
        <v>16</v>
      </c>
      <c r="C6531" s="2">
        <v>76604.3</v>
      </c>
      <c r="D6531" s="2">
        <f>IFERROR(VLOOKUP(A6531&amp;"-"&amp;B6531,NEW!$D$2:$E$18056,2,FALSE),0)</f>
        <v>76604.3</v>
      </c>
      <c r="E6531" s="2" t="b">
        <f t="shared" ref="E6531:E6594" si="158">D6531=C6531</f>
        <v>1</v>
      </c>
    </row>
    <row r="6532" spans="1:6" x14ac:dyDescent="0.3">
      <c r="A6532" s="1">
        <v>183076</v>
      </c>
      <c r="B6532" t="s">
        <v>17</v>
      </c>
      <c r="C6532" s="2">
        <v>628253.32999999996</v>
      </c>
      <c r="D6532" s="2">
        <f>IFERROR(VLOOKUP(A6532&amp;"-"&amp;B6532,NEW!$D$2:$E$18056,2,FALSE),0)</f>
        <v>1256506.6599999999</v>
      </c>
      <c r="E6532" s="2" t="b">
        <f t="shared" si="158"/>
        <v>0</v>
      </c>
      <c r="F6532">
        <f t="shared" ref="F6532:F6544" si="159">D6532/C6532</f>
        <v>2</v>
      </c>
    </row>
    <row r="6533" spans="1:6" x14ac:dyDescent="0.3">
      <c r="A6533">
        <v>716165</v>
      </c>
      <c r="B6533" t="s">
        <v>17</v>
      </c>
      <c r="C6533" s="2">
        <v>137204.92000000001</v>
      </c>
      <c r="D6533" s="2">
        <f>IFERROR(VLOOKUP(A6533&amp;"-"&amp;B6533,NEW!$D$2:$E$18056,2,FALSE),0)</f>
        <v>274409.84000000003</v>
      </c>
      <c r="E6533" s="2" t="b">
        <f t="shared" si="158"/>
        <v>0</v>
      </c>
      <c r="F6533">
        <f t="shared" si="159"/>
        <v>2</v>
      </c>
    </row>
    <row r="6534" spans="1:6" x14ac:dyDescent="0.3">
      <c r="A6534">
        <v>983030</v>
      </c>
      <c r="B6534" t="s">
        <v>17</v>
      </c>
      <c r="C6534" s="2">
        <v>1576464.38</v>
      </c>
      <c r="D6534" s="2">
        <f>IFERROR(VLOOKUP(A6534&amp;"-"&amp;B6534,NEW!$D$2:$E$18056,2,FALSE),0)</f>
        <v>3152928.76</v>
      </c>
      <c r="E6534" s="2" t="b">
        <f t="shared" si="158"/>
        <v>0</v>
      </c>
      <c r="F6534">
        <f t="shared" si="159"/>
        <v>2</v>
      </c>
    </row>
    <row r="6535" spans="1:6" x14ac:dyDescent="0.3">
      <c r="A6535" s="1">
        <v>494054</v>
      </c>
      <c r="B6535" t="s">
        <v>17</v>
      </c>
      <c r="C6535" s="2">
        <v>568690.68000000005</v>
      </c>
      <c r="D6535" s="2">
        <f>IFERROR(VLOOKUP(A6535&amp;"-"&amp;B6535,NEW!$D$2:$E$18056,2,FALSE),0)</f>
        <v>1137381.3600000001</v>
      </c>
      <c r="E6535" s="2" t="b">
        <f t="shared" si="158"/>
        <v>0</v>
      </c>
      <c r="F6535">
        <f t="shared" si="159"/>
        <v>2</v>
      </c>
    </row>
    <row r="6536" spans="1:6" x14ac:dyDescent="0.3">
      <c r="A6536">
        <v>822374</v>
      </c>
      <c r="B6536" t="s">
        <v>17</v>
      </c>
      <c r="C6536" s="2">
        <v>14061.96</v>
      </c>
      <c r="D6536" s="2">
        <f>IFERROR(VLOOKUP(A6536&amp;"-"&amp;B6536,NEW!$D$2:$E$18056,2,FALSE),0)</f>
        <v>28123.919999999998</v>
      </c>
      <c r="E6536" s="2" t="b">
        <f t="shared" si="158"/>
        <v>0</v>
      </c>
      <c r="F6536">
        <f t="shared" si="159"/>
        <v>2</v>
      </c>
    </row>
    <row r="6537" spans="1:6" x14ac:dyDescent="0.3">
      <c r="A6537" s="1">
        <v>385752</v>
      </c>
      <c r="B6537" t="s">
        <v>17</v>
      </c>
      <c r="C6537" s="2">
        <v>55621.760000000002</v>
      </c>
      <c r="D6537" s="2">
        <f>IFERROR(VLOOKUP(A6537&amp;"-"&amp;B6537,NEW!$D$2:$E$18056,2,FALSE),0)</f>
        <v>111243.52</v>
      </c>
      <c r="E6537" s="2" t="b">
        <f t="shared" si="158"/>
        <v>0</v>
      </c>
      <c r="F6537">
        <f t="shared" si="159"/>
        <v>2</v>
      </c>
    </row>
    <row r="6538" spans="1:6" x14ac:dyDescent="0.3">
      <c r="A6538" s="1">
        <v>825295</v>
      </c>
      <c r="B6538" t="s">
        <v>17</v>
      </c>
      <c r="C6538" s="2">
        <v>1145.5899999999999</v>
      </c>
      <c r="D6538" s="2">
        <f>IFERROR(VLOOKUP(A6538&amp;"-"&amp;B6538,NEW!$D$2:$E$18056,2,FALSE),0)</f>
        <v>2291.1799999999998</v>
      </c>
      <c r="E6538" s="2" t="b">
        <f t="shared" si="158"/>
        <v>0</v>
      </c>
      <c r="F6538">
        <f t="shared" si="159"/>
        <v>2</v>
      </c>
    </row>
    <row r="6539" spans="1:6" x14ac:dyDescent="0.3">
      <c r="A6539">
        <v>569441</v>
      </c>
      <c r="B6539" t="s">
        <v>17</v>
      </c>
      <c r="C6539" s="2">
        <v>7690</v>
      </c>
      <c r="D6539" s="2">
        <f>IFERROR(VLOOKUP(A6539&amp;"-"&amp;B6539,NEW!$D$2:$E$18056,2,FALSE),0)</f>
        <v>15380</v>
      </c>
      <c r="E6539" s="2" t="b">
        <f t="shared" si="158"/>
        <v>0</v>
      </c>
      <c r="F6539">
        <f t="shared" si="159"/>
        <v>2</v>
      </c>
    </row>
    <row r="6540" spans="1:6" x14ac:dyDescent="0.3">
      <c r="A6540">
        <v>715654</v>
      </c>
      <c r="B6540" t="s">
        <v>18</v>
      </c>
      <c r="C6540" s="2">
        <v>474523.15</v>
      </c>
      <c r="D6540" s="2">
        <f>IFERROR(VLOOKUP(A6540&amp;"-"&amp;B6540,NEW!$D$2:$E$18056,2,FALSE),0)</f>
        <v>949046.3</v>
      </c>
      <c r="E6540" s="2" t="b">
        <f t="shared" si="158"/>
        <v>0</v>
      </c>
      <c r="F6540">
        <f t="shared" si="159"/>
        <v>2</v>
      </c>
    </row>
    <row r="6541" spans="1:6" x14ac:dyDescent="0.3">
      <c r="A6541">
        <v>630036</v>
      </c>
      <c r="B6541" t="s">
        <v>17</v>
      </c>
      <c r="C6541" s="2">
        <v>88835.8</v>
      </c>
      <c r="D6541" s="2">
        <f>IFERROR(VLOOKUP(A6541&amp;"-"&amp;B6541,NEW!$D$2:$E$18056,2,FALSE),0)</f>
        <v>177671.6</v>
      </c>
      <c r="E6541" s="2" t="b">
        <f t="shared" si="158"/>
        <v>0</v>
      </c>
      <c r="F6541">
        <f t="shared" si="159"/>
        <v>2</v>
      </c>
    </row>
    <row r="6542" spans="1:6" x14ac:dyDescent="0.3">
      <c r="A6542">
        <v>995813</v>
      </c>
      <c r="B6542" t="s">
        <v>18</v>
      </c>
      <c r="C6542" s="2">
        <v>315260.78000000003</v>
      </c>
      <c r="D6542" s="2">
        <f>IFERROR(VLOOKUP(A6542&amp;"-"&amp;B6542,NEW!$D$2:$E$18056,2,FALSE),0)</f>
        <v>630521.56000000006</v>
      </c>
      <c r="E6542" s="2" t="b">
        <f t="shared" si="158"/>
        <v>0</v>
      </c>
      <c r="F6542">
        <f t="shared" si="159"/>
        <v>2</v>
      </c>
    </row>
    <row r="6543" spans="1:6" x14ac:dyDescent="0.3">
      <c r="A6543">
        <v>506176</v>
      </c>
      <c r="B6543" t="s">
        <v>18</v>
      </c>
      <c r="C6543" s="2">
        <v>137864.78</v>
      </c>
      <c r="D6543" s="2">
        <f>IFERROR(VLOOKUP(A6543&amp;"-"&amp;B6543,NEW!$D$2:$E$18056,2,FALSE),0)</f>
        <v>275729.56</v>
      </c>
      <c r="E6543" s="2" t="b">
        <f t="shared" si="158"/>
        <v>0</v>
      </c>
      <c r="F6543">
        <f t="shared" si="159"/>
        <v>2</v>
      </c>
    </row>
    <row r="6544" spans="1:6" x14ac:dyDescent="0.3">
      <c r="A6544">
        <v>663584</v>
      </c>
      <c r="B6544" t="s">
        <v>13</v>
      </c>
      <c r="C6544" s="2">
        <v>95098.78</v>
      </c>
      <c r="D6544" s="2">
        <f>IFERROR(VLOOKUP(A6544&amp;"-"&amp;B6544,NEW!$D$2:$E$18056,2,FALSE),0)</f>
        <v>190197.56</v>
      </c>
      <c r="E6544" s="2" t="b">
        <f t="shared" si="158"/>
        <v>0</v>
      </c>
      <c r="F6544">
        <f t="shared" si="159"/>
        <v>2</v>
      </c>
    </row>
    <row r="6545" spans="1:6" x14ac:dyDescent="0.3">
      <c r="A6545" t="s">
        <v>181</v>
      </c>
      <c r="B6545" t="s">
        <v>18</v>
      </c>
      <c r="C6545" s="2">
        <v>0</v>
      </c>
      <c r="D6545" s="2">
        <f>IFERROR(VLOOKUP(A6545&amp;"-"&amp;B6545,NEW!$D$2:$E$18056,2,FALSE),0)</f>
        <v>0</v>
      </c>
      <c r="E6545" s="2" t="b">
        <f t="shared" si="158"/>
        <v>1</v>
      </c>
    </row>
    <row r="6546" spans="1:6" x14ac:dyDescent="0.3">
      <c r="A6546">
        <v>185385</v>
      </c>
      <c r="B6546" t="s">
        <v>6</v>
      </c>
      <c r="C6546" s="2">
        <v>3594.56</v>
      </c>
      <c r="D6546" s="2">
        <f>IFERROR(VLOOKUP(A6546&amp;"-"&amp;B6546,NEW!$D$2:$E$18056,2,FALSE),0)</f>
        <v>3594.56</v>
      </c>
      <c r="E6546" s="2" t="b">
        <f t="shared" si="158"/>
        <v>1</v>
      </c>
    </row>
    <row r="6547" spans="1:6" x14ac:dyDescent="0.3">
      <c r="A6547">
        <v>266547</v>
      </c>
      <c r="B6547" t="s">
        <v>6</v>
      </c>
      <c r="C6547" s="2">
        <v>7125.44</v>
      </c>
      <c r="D6547" s="2">
        <f>IFERROR(VLOOKUP(A6547&amp;"-"&amp;B6547,NEW!$D$2:$E$18056,2,FALSE),0)</f>
        <v>7125.44</v>
      </c>
      <c r="E6547" s="2" t="b">
        <f t="shared" si="158"/>
        <v>1</v>
      </c>
    </row>
    <row r="6548" spans="1:6" x14ac:dyDescent="0.3">
      <c r="A6548">
        <v>194849</v>
      </c>
      <c r="B6548" t="s">
        <v>8</v>
      </c>
      <c r="C6548" s="2">
        <v>103.75</v>
      </c>
      <c r="D6548" s="2">
        <f>IFERROR(VLOOKUP(A6548&amp;"-"&amp;B6548,NEW!$D$2:$E$18056,2,FALSE),0)</f>
        <v>103.75</v>
      </c>
      <c r="E6548" s="2" t="b">
        <f t="shared" si="158"/>
        <v>1</v>
      </c>
    </row>
    <row r="6549" spans="1:6" x14ac:dyDescent="0.3">
      <c r="A6549">
        <v>954831</v>
      </c>
      <c r="B6549" t="s">
        <v>10</v>
      </c>
      <c r="C6549" s="2">
        <v>27680.37</v>
      </c>
      <c r="D6549" s="2">
        <f>IFERROR(VLOOKUP(A6549&amp;"-"&amp;B6549,NEW!$D$2:$E$18056,2,FALSE),0)</f>
        <v>27680.37</v>
      </c>
      <c r="E6549" s="2" t="b">
        <f t="shared" si="158"/>
        <v>1</v>
      </c>
    </row>
    <row r="6550" spans="1:6" x14ac:dyDescent="0.3">
      <c r="A6550">
        <v>774897</v>
      </c>
      <c r="B6550" t="s">
        <v>12</v>
      </c>
      <c r="C6550" s="2">
        <v>1116.6600000000001</v>
      </c>
      <c r="D6550" s="2">
        <f>IFERROR(VLOOKUP(A6550&amp;"-"&amp;B6550,NEW!$D$2:$E$18056,2,FALSE),0)</f>
        <v>1116.6600000000001</v>
      </c>
      <c r="E6550" s="2" t="b">
        <f t="shared" si="158"/>
        <v>1</v>
      </c>
    </row>
    <row r="6551" spans="1:6" x14ac:dyDescent="0.3">
      <c r="A6551" s="1">
        <v>800984</v>
      </c>
      <c r="B6551" t="s">
        <v>14</v>
      </c>
      <c r="C6551" s="2">
        <v>1839.45</v>
      </c>
      <c r="D6551" s="2">
        <f>IFERROR(VLOOKUP(A6551&amp;"-"&amp;B6551,NEW!$D$2:$E$18056,2,FALSE),0)</f>
        <v>1839.45</v>
      </c>
      <c r="E6551" s="2" t="b">
        <f t="shared" si="158"/>
        <v>1</v>
      </c>
    </row>
    <row r="6552" spans="1:6" x14ac:dyDescent="0.3">
      <c r="A6552">
        <v>120572</v>
      </c>
      <c r="B6552" t="s">
        <v>14</v>
      </c>
      <c r="C6552" s="2">
        <v>99940.41</v>
      </c>
      <c r="D6552" s="2">
        <f>IFERROR(VLOOKUP(A6552&amp;"-"&amp;B6552,NEW!$D$2:$E$18056,2,FALSE),0)</f>
        <v>99940.41</v>
      </c>
      <c r="E6552" s="2" t="b">
        <f t="shared" si="158"/>
        <v>1</v>
      </c>
    </row>
    <row r="6553" spans="1:6" x14ac:dyDescent="0.3">
      <c r="A6553">
        <v>760049</v>
      </c>
      <c r="B6553" t="s">
        <v>12</v>
      </c>
      <c r="C6553" s="2">
        <v>309562.78000000003</v>
      </c>
      <c r="D6553" s="2">
        <f>IFERROR(VLOOKUP(A6553&amp;"-"&amp;B6553,NEW!$D$2:$E$18056,2,FALSE),0)</f>
        <v>309562.78000000003</v>
      </c>
      <c r="E6553" s="2" t="b">
        <f t="shared" si="158"/>
        <v>1</v>
      </c>
    </row>
    <row r="6554" spans="1:6" x14ac:dyDescent="0.3">
      <c r="A6554">
        <v>168326</v>
      </c>
      <c r="B6554" t="s">
        <v>14</v>
      </c>
      <c r="C6554" s="2">
        <v>0</v>
      </c>
      <c r="D6554" s="2">
        <f>IFERROR(VLOOKUP(A6554&amp;"-"&amp;B6554,NEW!$D$2:$E$18056,2,FALSE),0)</f>
        <v>0</v>
      </c>
      <c r="E6554" s="2" t="b">
        <f t="shared" si="158"/>
        <v>1</v>
      </c>
    </row>
    <row r="6555" spans="1:6" x14ac:dyDescent="0.3">
      <c r="A6555">
        <v>995767</v>
      </c>
      <c r="B6555" t="s">
        <v>15</v>
      </c>
      <c r="C6555" s="2">
        <v>3497.33</v>
      </c>
      <c r="D6555" s="2">
        <f>IFERROR(VLOOKUP(A6555&amp;"-"&amp;B6555,NEW!$D$2:$E$18056,2,FALSE),0)</f>
        <v>3497.33</v>
      </c>
      <c r="E6555" s="2" t="b">
        <f t="shared" si="158"/>
        <v>1</v>
      </c>
    </row>
    <row r="6556" spans="1:6" x14ac:dyDescent="0.3">
      <c r="A6556" t="s">
        <v>38</v>
      </c>
      <c r="B6556" t="s">
        <v>16</v>
      </c>
      <c r="C6556" s="2">
        <v>107552.42</v>
      </c>
      <c r="D6556" s="2">
        <f>IFERROR(VLOOKUP(A6556&amp;"-"&amp;B6556,NEW!$D$2:$E$18056,2,FALSE),0)</f>
        <v>107552.42</v>
      </c>
      <c r="E6556" s="2" t="b">
        <f t="shared" si="158"/>
        <v>1</v>
      </c>
    </row>
    <row r="6557" spans="1:6" x14ac:dyDescent="0.3">
      <c r="A6557" s="1">
        <v>736308</v>
      </c>
      <c r="B6557" t="s">
        <v>16</v>
      </c>
      <c r="C6557" s="2">
        <v>975147.77</v>
      </c>
      <c r="D6557" s="2">
        <f>IFERROR(VLOOKUP(A6557&amp;"-"&amp;B6557,NEW!$D$2:$E$18056,2,FALSE),0)</f>
        <v>975147.77</v>
      </c>
      <c r="E6557" s="2" t="b">
        <f t="shared" si="158"/>
        <v>1</v>
      </c>
    </row>
    <row r="6558" spans="1:6" x14ac:dyDescent="0.3">
      <c r="A6558">
        <v>760468</v>
      </c>
      <c r="B6558" t="s">
        <v>18</v>
      </c>
      <c r="C6558" s="2">
        <v>475845.07</v>
      </c>
      <c r="D6558" s="2">
        <f>IFERROR(VLOOKUP(A6558&amp;"-"&amp;B6558,NEW!$D$2:$E$18056,2,FALSE),0)</f>
        <v>951690.14</v>
      </c>
      <c r="E6558" s="2" t="b">
        <f t="shared" si="158"/>
        <v>0</v>
      </c>
      <c r="F6558">
        <f>D6558/C6558</f>
        <v>2</v>
      </c>
    </row>
    <row r="6559" spans="1:6" x14ac:dyDescent="0.3">
      <c r="A6559">
        <v>259618</v>
      </c>
      <c r="B6559" t="s">
        <v>18</v>
      </c>
      <c r="C6559" s="2">
        <v>71.44</v>
      </c>
      <c r="D6559" s="2">
        <f>IFERROR(VLOOKUP(A6559&amp;"-"&amp;B6559,NEW!$D$2:$E$18056,2,FALSE),0)</f>
        <v>142.88</v>
      </c>
      <c r="E6559" s="2" t="b">
        <f t="shared" si="158"/>
        <v>0</v>
      </c>
      <c r="F6559">
        <f>D6559/C6559</f>
        <v>2</v>
      </c>
    </row>
    <row r="6560" spans="1:6" x14ac:dyDescent="0.3">
      <c r="A6560" t="s">
        <v>117</v>
      </c>
      <c r="B6560" t="s">
        <v>13</v>
      </c>
      <c r="C6560" s="2">
        <v>24637.99</v>
      </c>
      <c r="D6560" s="2">
        <f>IFERROR(VLOOKUP(A6560&amp;"-"&amp;B6560,NEW!$D$2:$E$18056,2,FALSE),0)</f>
        <v>49275.98</v>
      </c>
      <c r="E6560" s="2" t="b">
        <f t="shared" si="158"/>
        <v>0</v>
      </c>
      <c r="F6560">
        <f>D6560/C6560</f>
        <v>2</v>
      </c>
    </row>
    <row r="6561" spans="1:6" x14ac:dyDescent="0.3">
      <c r="A6561">
        <v>151182</v>
      </c>
      <c r="B6561" t="s">
        <v>6</v>
      </c>
      <c r="C6561" s="2">
        <v>437985.14</v>
      </c>
      <c r="D6561" s="2">
        <f>IFERROR(VLOOKUP(A6561&amp;"-"&amp;B6561,NEW!$D$2:$E$18056,2,FALSE),0)</f>
        <v>437985.14</v>
      </c>
      <c r="E6561" s="2" t="b">
        <f t="shared" si="158"/>
        <v>1</v>
      </c>
    </row>
    <row r="6562" spans="1:6" x14ac:dyDescent="0.3">
      <c r="A6562">
        <v>464737</v>
      </c>
      <c r="B6562" t="s">
        <v>10</v>
      </c>
      <c r="C6562" s="2">
        <v>14936.29</v>
      </c>
      <c r="D6562" s="2">
        <f>IFERROR(VLOOKUP(A6562&amp;"-"&amp;B6562,NEW!$D$2:$E$18056,2,FALSE),0)</f>
        <v>14936.29</v>
      </c>
      <c r="E6562" s="2" t="b">
        <f t="shared" si="158"/>
        <v>1</v>
      </c>
    </row>
    <row r="6563" spans="1:6" x14ac:dyDescent="0.3">
      <c r="A6563">
        <v>929650</v>
      </c>
      <c r="B6563" t="s">
        <v>18</v>
      </c>
      <c r="C6563" s="2">
        <v>24133.82</v>
      </c>
      <c r="D6563" s="2">
        <f>IFERROR(VLOOKUP(A6563&amp;"-"&amp;B6563,NEW!$D$2:$E$18056,2,FALSE),0)</f>
        <v>48267.64</v>
      </c>
      <c r="E6563" s="2" t="b">
        <f t="shared" si="158"/>
        <v>0</v>
      </c>
      <c r="F6563">
        <f>D6563/C6563</f>
        <v>2</v>
      </c>
    </row>
    <row r="6564" spans="1:6" x14ac:dyDescent="0.3">
      <c r="A6564" s="1">
        <v>912398</v>
      </c>
      <c r="B6564" t="s">
        <v>14</v>
      </c>
      <c r="C6564" s="2">
        <v>5922835.9699999997</v>
      </c>
      <c r="D6564" s="2">
        <f>IFERROR(VLOOKUP(A6564&amp;"-"&amp;B6564,NEW!$D$2:$E$18056,2,FALSE),0)</f>
        <v>5922835.9699999997</v>
      </c>
      <c r="E6564" s="2" t="b">
        <f t="shared" si="158"/>
        <v>1</v>
      </c>
    </row>
    <row r="6565" spans="1:6" x14ac:dyDescent="0.3">
      <c r="A6565">
        <v>140179</v>
      </c>
      <c r="B6565" t="s">
        <v>6</v>
      </c>
      <c r="C6565" s="2">
        <v>42615.08</v>
      </c>
      <c r="D6565" s="2">
        <f>IFERROR(VLOOKUP(A6565&amp;"-"&amp;B6565,NEW!$D$2:$E$18056,2,FALSE),0)</f>
        <v>42615.08</v>
      </c>
      <c r="E6565" s="2" t="b">
        <f t="shared" si="158"/>
        <v>1</v>
      </c>
    </row>
    <row r="6566" spans="1:6" x14ac:dyDescent="0.3">
      <c r="A6566">
        <v>950059</v>
      </c>
      <c r="B6566" t="s">
        <v>3</v>
      </c>
      <c r="C6566" s="2">
        <v>1192223.72</v>
      </c>
      <c r="D6566" s="2">
        <f>IFERROR(VLOOKUP(A6566&amp;"-"&amp;B6566,NEW!$D$2:$E$18056,2,FALSE),0)</f>
        <v>1192223.72</v>
      </c>
      <c r="E6566" s="2" t="b">
        <f t="shared" si="158"/>
        <v>1</v>
      </c>
    </row>
    <row r="6567" spans="1:6" x14ac:dyDescent="0.3">
      <c r="A6567" t="s">
        <v>42</v>
      </c>
      <c r="B6567" t="s">
        <v>6</v>
      </c>
      <c r="C6567" s="2">
        <v>2619094.87</v>
      </c>
      <c r="D6567" s="2">
        <f>IFERROR(VLOOKUP(A6567&amp;"-"&amp;B6567,NEW!$D$2:$E$18056,2,FALSE),0)</f>
        <v>2619094.87</v>
      </c>
      <c r="E6567" s="2" t="b">
        <f t="shared" si="158"/>
        <v>1</v>
      </c>
    </row>
    <row r="6568" spans="1:6" x14ac:dyDescent="0.3">
      <c r="A6568">
        <v>137839</v>
      </c>
      <c r="B6568" t="s">
        <v>6</v>
      </c>
      <c r="C6568" s="2">
        <v>779267.13</v>
      </c>
      <c r="D6568" s="2">
        <f>IFERROR(VLOOKUP(A6568&amp;"-"&amp;B6568,NEW!$D$2:$E$18056,2,FALSE),0)</f>
        <v>779267.13</v>
      </c>
      <c r="E6568" s="2" t="b">
        <f t="shared" si="158"/>
        <v>1</v>
      </c>
    </row>
    <row r="6569" spans="1:6" x14ac:dyDescent="0.3">
      <c r="A6569">
        <v>532143</v>
      </c>
      <c r="B6569" t="s">
        <v>3</v>
      </c>
      <c r="C6569" s="2">
        <v>49577.87</v>
      </c>
      <c r="D6569" s="2">
        <f>IFERROR(VLOOKUP(A6569&amp;"-"&amp;B6569,NEW!$D$2:$E$18056,2,FALSE),0)</f>
        <v>49577.87</v>
      </c>
      <c r="E6569" s="2" t="b">
        <f t="shared" si="158"/>
        <v>1</v>
      </c>
    </row>
    <row r="6570" spans="1:6" x14ac:dyDescent="0.3">
      <c r="A6570">
        <v>782226</v>
      </c>
      <c r="B6570" t="s">
        <v>6</v>
      </c>
      <c r="C6570" s="2">
        <v>564633.55000000005</v>
      </c>
      <c r="D6570" s="2">
        <f>IFERROR(VLOOKUP(A6570&amp;"-"&amp;B6570,NEW!$D$2:$E$18056,2,FALSE),0)</f>
        <v>564633.55000000005</v>
      </c>
      <c r="E6570" s="2" t="b">
        <f t="shared" si="158"/>
        <v>1</v>
      </c>
    </row>
    <row r="6571" spans="1:6" x14ac:dyDescent="0.3">
      <c r="A6571">
        <v>760446</v>
      </c>
      <c r="B6571" t="s">
        <v>3</v>
      </c>
      <c r="C6571" s="2">
        <v>153243.20000000001</v>
      </c>
      <c r="D6571" s="2">
        <f>IFERROR(VLOOKUP(A6571&amp;"-"&amp;B6571,NEW!$D$2:$E$18056,2,FALSE),0)</f>
        <v>153243.20000000001</v>
      </c>
      <c r="E6571" s="2" t="b">
        <f t="shared" si="158"/>
        <v>1</v>
      </c>
    </row>
    <row r="6572" spans="1:6" x14ac:dyDescent="0.3">
      <c r="A6572">
        <v>682611</v>
      </c>
      <c r="B6572" t="s">
        <v>8</v>
      </c>
      <c r="C6572" s="2">
        <v>1634.32</v>
      </c>
      <c r="D6572" s="2">
        <f>IFERROR(VLOOKUP(A6572&amp;"-"&amp;B6572,NEW!$D$2:$E$18056,2,FALSE),0)</f>
        <v>1634.32</v>
      </c>
      <c r="E6572" s="2" t="b">
        <f t="shared" si="158"/>
        <v>1</v>
      </c>
    </row>
    <row r="6573" spans="1:6" x14ac:dyDescent="0.3">
      <c r="A6573">
        <v>790127</v>
      </c>
      <c r="B6573" t="s">
        <v>8</v>
      </c>
      <c r="C6573" s="2">
        <v>527282.77</v>
      </c>
      <c r="D6573" s="2">
        <f>IFERROR(VLOOKUP(A6573&amp;"-"&amp;B6573,NEW!$D$2:$E$18056,2,FALSE),0)</f>
        <v>527282.77</v>
      </c>
      <c r="E6573" s="2" t="b">
        <f t="shared" si="158"/>
        <v>1</v>
      </c>
    </row>
    <row r="6574" spans="1:6" x14ac:dyDescent="0.3">
      <c r="A6574" s="1">
        <v>782067</v>
      </c>
      <c r="B6574" t="s">
        <v>9</v>
      </c>
      <c r="C6574" s="2">
        <v>15399.3</v>
      </c>
      <c r="D6574" s="2">
        <f>IFERROR(VLOOKUP(A6574&amp;"-"&amp;B6574,NEW!$D$2:$E$18056,2,FALSE),0)</f>
        <v>15399.3</v>
      </c>
      <c r="E6574" s="2" t="b">
        <f t="shared" si="158"/>
        <v>1</v>
      </c>
    </row>
    <row r="6575" spans="1:6" x14ac:dyDescent="0.3">
      <c r="A6575">
        <v>712465</v>
      </c>
      <c r="B6575" t="s">
        <v>8</v>
      </c>
      <c r="C6575" s="2">
        <v>39432.660000000003</v>
      </c>
      <c r="D6575" s="2">
        <f>IFERROR(VLOOKUP(A6575&amp;"-"&amp;B6575,NEW!$D$2:$E$18056,2,FALSE),0)</f>
        <v>39432.660000000003</v>
      </c>
      <c r="E6575" s="2" t="b">
        <f t="shared" si="158"/>
        <v>1</v>
      </c>
    </row>
    <row r="6576" spans="1:6" x14ac:dyDescent="0.3">
      <c r="A6576" t="s">
        <v>117</v>
      </c>
      <c r="B6576" t="s">
        <v>9</v>
      </c>
      <c r="C6576" s="2">
        <v>30855.759999999998</v>
      </c>
      <c r="D6576" s="2">
        <f>IFERROR(VLOOKUP(A6576&amp;"-"&amp;B6576,NEW!$D$2:$E$18056,2,FALSE),0)</f>
        <v>30855.759999999998</v>
      </c>
      <c r="E6576" s="2" t="b">
        <f t="shared" si="158"/>
        <v>1</v>
      </c>
    </row>
    <row r="6577" spans="1:5" x14ac:dyDescent="0.3">
      <c r="A6577">
        <v>991249</v>
      </c>
      <c r="B6577" t="s">
        <v>8</v>
      </c>
      <c r="C6577" s="2">
        <v>171382.11</v>
      </c>
      <c r="D6577" s="2">
        <f>IFERROR(VLOOKUP(A6577&amp;"-"&amp;B6577,NEW!$D$2:$E$18056,2,FALSE),0)</f>
        <v>171382.11</v>
      </c>
      <c r="E6577" s="2" t="b">
        <f t="shared" si="158"/>
        <v>1</v>
      </c>
    </row>
    <row r="6578" spans="1:5" x14ac:dyDescent="0.3">
      <c r="A6578" t="s">
        <v>129</v>
      </c>
      <c r="B6578" t="s">
        <v>10</v>
      </c>
      <c r="C6578" s="2">
        <v>129160.37</v>
      </c>
      <c r="D6578" s="2">
        <f>IFERROR(VLOOKUP(A6578&amp;"-"&amp;B6578,NEW!$D$2:$E$18056,2,FALSE),0)</f>
        <v>129160.37</v>
      </c>
      <c r="E6578" s="2" t="b">
        <f t="shared" si="158"/>
        <v>1</v>
      </c>
    </row>
    <row r="6579" spans="1:5" x14ac:dyDescent="0.3">
      <c r="A6579" s="1">
        <v>735218</v>
      </c>
      <c r="B6579" t="s">
        <v>10</v>
      </c>
      <c r="C6579" s="2">
        <v>729329.83</v>
      </c>
      <c r="D6579" s="2">
        <f>IFERROR(VLOOKUP(A6579&amp;"-"&amp;B6579,NEW!$D$2:$E$18056,2,FALSE),0)</f>
        <v>729329.83</v>
      </c>
      <c r="E6579" s="2" t="b">
        <f t="shared" si="158"/>
        <v>1</v>
      </c>
    </row>
    <row r="6580" spans="1:5" x14ac:dyDescent="0.3">
      <c r="A6580">
        <v>159398</v>
      </c>
      <c r="B6580" t="s">
        <v>10</v>
      </c>
      <c r="C6580" s="2">
        <v>963710.4</v>
      </c>
      <c r="D6580" s="2">
        <f>IFERROR(VLOOKUP(A6580&amp;"-"&amp;B6580,NEW!$D$2:$E$18056,2,FALSE),0)</f>
        <v>963710.4</v>
      </c>
      <c r="E6580" s="2" t="b">
        <f t="shared" si="158"/>
        <v>1</v>
      </c>
    </row>
    <row r="6581" spans="1:5" x14ac:dyDescent="0.3">
      <c r="A6581">
        <v>274858</v>
      </c>
      <c r="B6581" t="s">
        <v>10</v>
      </c>
      <c r="C6581" s="2">
        <v>856619.99</v>
      </c>
      <c r="D6581" s="2">
        <f>IFERROR(VLOOKUP(A6581&amp;"-"&amp;B6581,NEW!$D$2:$E$18056,2,FALSE),0)</f>
        <v>856619.99</v>
      </c>
      <c r="E6581" s="2" t="b">
        <f t="shared" si="158"/>
        <v>1</v>
      </c>
    </row>
    <row r="6582" spans="1:5" x14ac:dyDescent="0.3">
      <c r="A6582">
        <v>151224</v>
      </c>
      <c r="B6582" t="s">
        <v>10</v>
      </c>
      <c r="C6582" s="2">
        <v>47647.13</v>
      </c>
      <c r="D6582" s="2">
        <f>IFERROR(VLOOKUP(A6582&amp;"-"&amp;B6582,NEW!$D$2:$E$18056,2,FALSE),0)</f>
        <v>47647.13</v>
      </c>
      <c r="E6582" s="2" t="b">
        <f t="shared" si="158"/>
        <v>1</v>
      </c>
    </row>
    <row r="6583" spans="1:5" x14ac:dyDescent="0.3">
      <c r="A6583">
        <v>385752</v>
      </c>
      <c r="B6583" t="s">
        <v>10</v>
      </c>
      <c r="C6583" s="2">
        <v>70077.73</v>
      </c>
      <c r="D6583" s="2">
        <f>IFERROR(VLOOKUP(A6583&amp;"-"&amp;B6583,NEW!$D$2:$E$18056,2,FALSE),0)</f>
        <v>70077.73</v>
      </c>
      <c r="E6583" s="2" t="b">
        <f t="shared" si="158"/>
        <v>1</v>
      </c>
    </row>
    <row r="6584" spans="1:5" x14ac:dyDescent="0.3">
      <c r="A6584">
        <v>639422</v>
      </c>
      <c r="B6584" t="s">
        <v>10</v>
      </c>
      <c r="C6584" s="2">
        <v>154455.64000000001</v>
      </c>
      <c r="D6584" s="2">
        <f>IFERROR(VLOOKUP(A6584&amp;"-"&amp;B6584,NEW!$D$2:$E$18056,2,FALSE),0)</f>
        <v>154455.64000000001</v>
      </c>
      <c r="E6584" s="2" t="b">
        <f t="shared" si="158"/>
        <v>1</v>
      </c>
    </row>
    <row r="6585" spans="1:5" x14ac:dyDescent="0.3">
      <c r="A6585">
        <v>759439</v>
      </c>
      <c r="B6585" t="s">
        <v>10</v>
      </c>
      <c r="C6585" s="2">
        <v>0</v>
      </c>
      <c r="D6585" s="2">
        <f>IFERROR(VLOOKUP(A6585&amp;"-"&amp;B6585,NEW!$D$2:$E$18056,2,FALSE),0)</f>
        <v>0</v>
      </c>
      <c r="E6585" s="2" t="b">
        <f t="shared" si="158"/>
        <v>1</v>
      </c>
    </row>
    <row r="6586" spans="1:5" x14ac:dyDescent="0.3">
      <c r="A6586">
        <v>442835</v>
      </c>
      <c r="B6586" t="s">
        <v>10</v>
      </c>
      <c r="C6586" s="2">
        <v>417288.04</v>
      </c>
      <c r="D6586" s="2">
        <f>IFERROR(VLOOKUP(A6586&amp;"-"&amp;B6586,NEW!$D$2:$E$18056,2,FALSE),0)</f>
        <v>417288.04</v>
      </c>
      <c r="E6586" s="2" t="b">
        <f t="shared" si="158"/>
        <v>1</v>
      </c>
    </row>
    <row r="6587" spans="1:5" x14ac:dyDescent="0.3">
      <c r="A6587">
        <v>754302</v>
      </c>
      <c r="B6587" t="s">
        <v>12</v>
      </c>
      <c r="C6587" s="2">
        <v>246107.33</v>
      </c>
      <c r="D6587" s="2">
        <f>IFERROR(VLOOKUP(A6587&amp;"-"&amp;B6587,NEW!$D$2:$E$18056,2,FALSE),0)</f>
        <v>246107.33</v>
      </c>
      <c r="E6587" s="2" t="b">
        <f t="shared" si="158"/>
        <v>1</v>
      </c>
    </row>
    <row r="6588" spans="1:5" x14ac:dyDescent="0.3">
      <c r="A6588">
        <v>101514</v>
      </c>
      <c r="B6588" t="s">
        <v>12</v>
      </c>
      <c r="C6588" s="2">
        <v>149406.48000000001</v>
      </c>
      <c r="D6588" s="2">
        <f>IFERROR(VLOOKUP(A6588&amp;"-"&amp;B6588,NEW!$D$2:$E$18056,2,FALSE),0)</f>
        <v>149406.48000000001</v>
      </c>
      <c r="E6588" s="2" t="b">
        <f t="shared" si="158"/>
        <v>1</v>
      </c>
    </row>
    <row r="6589" spans="1:5" x14ac:dyDescent="0.3">
      <c r="A6589">
        <v>183076</v>
      </c>
      <c r="B6589" t="s">
        <v>12</v>
      </c>
      <c r="C6589" s="2">
        <v>562215.23</v>
      </c>
      <c r="D6589" s="2">
        <f>IFERROR(VLOOKUP(A6589&amp;"-"&amp;B6589,NEW!$D$2:$E$18056,2,FALSE),0)</f>
        <v>562215.23</v>
      </c>
      <c r="E6589" s="2" t="b">
        <f t="shared" si="158"/>
        <v>1</v>
      </c>
    </row>
    <row r="6590" spans="1:5" x14ac:dyDescent="0.3">
      <c r="A6590">
        <v>893269</v>
      </c>
      <c r="B6590" t="s">
        <v>10</v>
      </c>
      <c r="C6590" s="2">
        <v>906596.03</v>
      </c>
      <c r="D6590" s="2">
        <f>IFERROR(VLOOKUP(A6590&amp;"-"&amp;B6590,NEW!$D$2:$E$18056,2,FALSE),0)</f>
        <v>906596.03</v>
      </c>
      <c r="E6590" s="2" t="b">
        <f t="shared" si="158"/>
        <v>1</v>
      </c>
    </row>
    <row r="6591" spans="1:5" x14ac:dyDescent="0.3">
      <c r="A6591" s="1" t="s">
        <v>66</v>
      </c>
      <c r="B6591" t="s">
        <v>10</v>
      </c>
      <c r="C6591" s="2">
        <v>8728.9</v>
      </c>
      <c r="D6591" s="2">
        <f>IFERROR(VLOOKUP(A6591&amp;"-"&amp;B6591,NEW!$D$2:$E$18056,2,FALSE),0)</f>
        <v>8728.9</v>
      </c>
      <c r="E6591" s="2" t="b">
        <f t="shared" si="158"/>
        <v>1</v>
      </c>
    </row>
    <row r="6592" spans="1:5" x14ac:dyDescent="0.3">
      <c r="A6592">
        <v>705378</v>
      </c>
      <c r="B6592" t="s">
        <v>12</v>
      </c>
      <c r="C6592" s="2">
        <v>265198.3</v>
      </c>
      <c r="D6592" s="2">
        <f>IFERROR(VLOOKUP(A6592&amp;"-"&amp;B6592,NEW!$D$2:$E$18056,2,FALSE),0)</f>
        <v>265198.3</v>
      </c>
      <c r="E6592" s="2" t="b">
        <f t="shared" si="158"/>
        <v>1</v>
      </c>
    </row>
    <row r="6593" spans="1:5" x14ac:dyDescent="0.3">
      <c r="A6593">
        <v>760433</v>
      </c>
      <c r="B6593" t="s">
        <v>12</v>
      </c>
      <c r="C6593" s="2">
        <v>271974.09999999998</v>
      </c>
      <c r="D6593" s="2">
        <f>IFERROR(VLOOKUP(A6593&amp;"-"&amp;B6593,NEW!$D$2:$E$18056,2,FALSE),0)</f>
        <v>271974.09999999998</v>
      </c>
      <c r="E6593" s="2" t="b">
        <f t="shared" si="158"/>
        <v>1</v>
      </c>
    </row>
    <row r="6594" spans="1:5" x14ac:dyDescent="0.3">
      <c r="A6594">
        <v>954364</v>
      </c>
      <c r="B6594" t="s">
        <v>12</v>
      </c>
      <c r="C6594" s="2">
        <v>55727.31</v>
      </c>
      <c r="D6594" s="2">
        <f>IFERROR(VLOOKUP(A6594&amp;"-"&amp;B6594,NEW!$D$2:$E$18056,2,FALSE),0)</f>
        <v>55727.31</v>
      </c>
      <c r="E6594" s="2" t="b">
        <f t="shared" si="158"/>
        <v>1</v>
      </c>
    </row>
    <row r="6595" spans="1:5" x14ac:dyDescent="0.3">
      <c r="A6595">
        <v>800051</v>
      </c>
      <c r="B6595" t="s">
        <v>12</v>
      </c>
      <c r="C6595" s="2">
        <v>1237.27</v>
      </c>
      <c r="D6595" s="2">
        <f>IFERROR(VLOOKUP(A6595&amp;"-"&amp;B6595,NEW!$D$2:$E$18056,2,FALSE),0)</f>
        <v>1237.27</v>
      </c>
      <c r="E6595" s="2" t="b">
        <f t="shared" ref="E6595:E6658" si="160">D6595=C6595</f>
        <v>1</v>
      </c>
    </row>
    <row r="6596" spans="1:5" x14ac:dyDescent="0.3">
      <c r="A6596">
        <v>930617</v>
      </c>
      <c r="B6596" t="s">
        <v>12</v>
      </c>
      <c r="C6596" s="2">
        <v>135503.32</v>
      </c>
      <c r="D6596" s="2">
        <f>IFERROR(VLOOKUP(A6596&amp;"-"&amp;B6596,NEW!$D$2:$E$18056,2,FALSE),0)</f>
        <v>135503.32</v>
      </c>
      <c r="E6596" s="2" t="b">
        <f t="shared" si="160"/>
        <v>1</v>
      </c>
    </row>
    <row r="6597" spans="1:5" x14ac:dyDescent="0.3">
      <c r="A6597">
        <v>845067</v>
      </c>
      <c r="B6597" t="s">
        <v>14</v>
      </c>
      <c r="C6597" s="2">
        <v>469016.28</v>
      </c>
      <c r="D6597" s="2">
        <f>IFERROR(VLOOKUP(A6597&amp;"-"&amp;B6597,NEW!$D$2:$E$18056,2,FALSE),0)</f>
        <v>469016.28</v>
      </c>
      <c r="E6597" s="2" t="b">
        <f t="shared" si="160"/>
        <v>1</v>
      </c>
    </row>
    <row r="6598" spans="1:5" x14ac:dyDescent="0.3">
      <c r="A6598">
        <v>140028</v>
      </c>
      <c r="B6598" t="s">
        <v>14</v>
      </c>
      <c r="C6598" s="2">
        <v>2027139.49</v>
      </c>
      <c r="D6598" s="2">
        <f>IFERROR(VLOOKUP(A6598&amp;"-"&amp;B6598,NEW!$D$2:$E$18056,2,FALSE),0)</f>
        <v>2027139.49</v>
      </c>
      <c r="E6598" s="2" t="b">
        <f t="shared" si="160"/>
        <v>1</v>
      </c>
    </row>
    <row r="6599" spans="1:5" x14ac:dyDescent="0.3">
      <c r="A6599">
        <v>165883</v>
      </c>
      <c r="B6599" t="s">
        <v>14</v>
      </c>
      <c r="C6599" s="2">
        <v>28746.57</v>
      </c>
      <c r="D6599" s="2">
        <f>IFERROR(VLOOKUP(A6599&amp;"-"&amp;B6599,NEW!$D$2:$E$18056,2,FALSE),0)</f>
        <v>28746.57</v>
      </c>
      <c r="E6599" s="2" t="b">
        <f t="shared" si="160"/>
        <v>1</v>
      </c>
    </row>
    <row r="6600" spans="1:5" x14ac:dyDescent="0.3">
      <c r="A6600">
        <v>974257</v>
      </c>
      <c r="B6600" t="s">
        <v>14</v>
      </c>
      <c r="C6600" s="2">
        <v>35224.120000000003</v>
      </c>
      <c r="D6600" s="2">
        <f>IFERROR(VLOOKUP(A6600&amp;"-"&amp;B6600,NEW!$D$2:$E$18056,2,FALSE),0)</f>
        <v>35224.120000000003</v>
      </c>
      <c r="E6600" s="2" t="b">
        <f t="shared" si="160"/>
        <v>1</v>
      </c>
    </row>
    <row r="6601" spans="1:5" x14ac:dyDescent="0.3">
      <c r="A6601">
        <v>713311</v>
      </c>
      <c r="B6601" t="s">
        <v>14</v>
      </c>
      <c r="C6601" s="2">
        <v>798351.37</v>
      </c>
      <c r="D6601" s="2">
        <f>IFERROR(VLOOKUP(A6601&amp;"-"&amp;B6601,NEW!$D$2:$E$18056,2,FALSE),0)</f>
        <v>798351.37</v>
      </c>
      <c r="E6601" s="2" t="b">
        <f t="shared" si="160"/>
        <v>1</v>
      </c>
    </row>
    <row r="6602" spans="1:5" x14ac:dyDescent="0.3">
      <c r="A6602">
        <v>773031</v>
      </c>
      <c r="B6602" t="s">
        <v>14</v>
      </c>
      <c r="C6602" s="2">
        <v>244139.93</v>
      </c>
      <c r="D6602" s="2">
        <f>IFERROR(VLOOKUP(A6602&amp;"-"&amp;B6602,NEW!$D$2:$E$18056,2,FALSE),0)</f>
        <v>244139.93</v>
      </c>
      <c r="E6602" s="2" t="b">
        <f t="shared" si="160"/>
        <v>1</v>
      </c>
    </row>
    <row r="6603" spans="1:5" x14ac:dyDescent="0.3">
      <c r="A6603" t="s">
        <v>129</v>
      </c>
      <c r="B6603" t="s">
        <v>14</v>
      </c>
      <c r="C6603" s="2">
        <v>119424.89</v>
      </c>
      <c r="D6603" s="2">
        <f>IFERROR(VLOOKUP(A6603&amp;"-"&amp;B6603,NEW!$D$2:$E$18056,2,FALSE),0)</f>
        <v>119424.89</v>
      </c>
      <c r="E6603" s="2" t="b">
        <f t="shared" si="160"/>
        <v>1</v>
      </c>
    </row>
    <row r="6604" spans="1:5" x14ac:dyDescent="0.3">
      <c r="A6604">
        <v>382327</v>
      </c>
      <c r="B6604" t="s">
        <v>14</v>
      </c>
      <c r="C6604" s="2">
        <v>640261.51</v>
      </c>
      <c r="D6604" s="2">
        <f>IFERROR(VLOOKUP(A6604&amp;"-"&amp;B6604,NEW!$D$2:$E$18056,2,FALSE),0)</f>
        <v>640261.51</v>
      </c>
      <c r="E6604" s="2" t="b">
        <f t="shared" si="160"/>
        <v>1</v>
      </c>
    </row>
    <row r="6605" spans="1:5" x14ac:dyDescent="0.3">
      <c r="A6605">
        <v>829643</v>
      </c>
      <c r="B6605" t="s">
        <v>14</v>
      </c>
      <c r="C6605" s="2">
        <v>1520.32</v>
      </c>
      <c r="D6605" s="2">
        <f>IFERROR(VLOOKUP(A6605&amp;"-"&amp;B6605,NEW!$D$2:$E$18056,2,FALSE),0)</f>
        <v>1520.32</v>
      </c>
      <c r="E6605" s="2" t="b">
        <f t="shared" si="160"/>
        <v>1</v>
      </c>
    </row>
    <row r="6606" spans="1:5" x14ac:dyDescent="0.3">
      <c r="A6606">
        <v>228954</v>
      </c>
      <c r="B6606" t="s">
        <v>12</v>
      </c>
      <c r="C6606" s="2">
        <v>5259568.8899999997</v>
      </c>
      <c r="D6606" s="2">
        <f>IFERROR(VLOOKUP(A6606&amp;"-"&amp;B6606,NEW!$D$2:$E$18056,2,FALSE),0)</f>
        <v>5259568.8899999997</v>
      </c>
      <c r="E6606" s="2" t="b">
        <f t="shared" si="160"/>
        <v>1</v>
      </c>
    </row>
    <row r="6607" spans="1:5" x14ac:dyDescent="0.3">
      <c r="A6607">
        <v>101569</v>
      </c>
      <c r="B6607" t="s">
        <v>14</v>
      </c>
      <c r="C6607" s="2">
        <v>583571.52</v>
      </c>
      <c r="D6607" s="2">
        <f>IFERROR(VLOOKUP(A6607&amp;"-"&amp;B6607,NEW!$D$2:$E$18056,2,FALSE),0)</f>
        <v>583571.52</v>
      </c>
      <c r="E6607" s="2" t="b">
        <f t="shared" si="160"/>
        <v>1</v>
      </c>
    </row>
    <row r="6608" spans="1:5" x14ac:dyDescent="0.3">
      <c r="A6608">
        <v>982282</v>
      </c>
      <c r="B6608" t="s">
        <v>12</v>
      </c>
      <c r="C6608" s="2">
        <v>207649.73</v>
      </c>
      <c r="D6608" s="2">
        <f>IFERROR(VLOOKUP(A6608&amp;"-"&amp;B6608,NEW!$D$2:$E$18056,2,FALSE),0)</f>
        <v>207649.73</v>
      </c>
      <c r="E6608" s="2" t="b">
        <f t="shared" si="160"/>
        <v>1</v>
      </c>
    </row>
    <row r="6609" spans="1:5" x14ac:dyDescent="0.3">
      <c r="A6609">
        <v>746007</v>
      </c>
      <c r="B6609" t="s">
        <v>14</v>
      </c>
      <c r="C6609" s="2">
        <v>1714.93</v>
      </c>
      <c r="D6609" s="2">
        <f>IFERROR(VLOOKUP(A6609&amp;"-"&amp;B6609,NEW!$D$2:$E$18056,2,FALSE),0)</f>
        <v>1714.93</v>
      </c>
      <c r="E6609" s="2" t="b">
        <f t="shared" si="160"/>
        <v>1</v>
      </c>
    </row>
    <row r="6610" spans="1:5" x14ac:dyDescent="0.3">
      <c r="A6610" s="1">
        <v>764766</v>
      </c>
      <c r="B6610" t="s">
        <v>15</v>
      </c>
      <c r="C6610" s="2">
        <v>53166.87</v>
      </c>
      <c r="D6610" s="2">
        <f>IFERROR(VLOOKUP(A6610&amp;"-"&amp;B6610,NEW!$D$2:$E$18056,2,FALSE),0)</f>
        <v>53166.87</v>
      </c>
      <c r="E6610" s="2" t="b">
        <f t="shared" si="160"/>
        <v>1</v>
      </c>
    </row>
    <row r="6611" spans="1:5" x14ac:dyDescent="0.3">
      <c r="A6611">
        <v>759729</v>
      </c>
      <c r="B6611" t="s">
        <v>15</v>
      </c>
      <c r="C6611" s="2">
        <v>1933142.61</v>
      </c>
      <c r="D6611" s="2">
        <f>IFERROR(VLOOKUP(A6611&amp;"-"&amp;B6611,NEW!$D$2:$E$18056,2,FALSE),0)</f>
        <v>1933142.61</v>
      </c>
      <c r="E6611" s="2" t="b">
        <f t="shared" si="160"/>
        <v>1</v>
      </c>
    </row>
    <row r="6612" spans="1:5" x14ac:dyDescent="0.3">
      <c r="A6612">
        <v>940154</v>
      </c>
      <c r="B6612" t="s">
        <v>15</v>
      </c>
      <c r="C6612" s="2">
        <v>1247664.0900000001</v>
      </c>
      <c r="D6612" s="2">
        <f>IFERROR(VLOOKUP(A6612&amp;"-"&amp;B6612,NEW!$D$2:$E$18056,2,FALSE),0)</f>
        <v>1247664.0900000001</v>
      </c>
      <c r="E6612" s="2" t="b">
        <f t="shared" si="160"/>
        <v>1</v>
      </c>
    </row>
    <row r="6613" spans="1:5" x14ac:dyDescent="0.3">
      <c r="A6613">
        <v>754303</v>
      </c>
      <c r="B6613" t="s">
        <v>14</v>
      </c>
      <c r="C6613" s="2">
        <v>0</v>
      </c>
      <c r="D6613" s="2">
        <f>IFERROR(VLOOKUP(A6613&amp;"-"&amp;B6613,NEW!$D$2:$E$18056,2,FALSE),0)</f>
        <v>0</v>
      </c>
      <c r="E6613" s="2" t="b">
        <f t="shared" si="160"/>
        <v>1</v>
      </c>
    </row>
    <row r="6614" spans="1:5" x14ac:dyDescent="0.3">
      <c r="A6614">
        <v>995772</v>
      </c>
      <c r="B6614" t="s">
        <v>15</v>
      </c>
      <c r="C6614" s="2">
        <v>239842.99</v>
      </c>
      <c r="D6614" s="2">
        <f>IFERROR(VLOOKUP(A6614&amp;"-"&amp;B6614,NEW!$D$2:$E$18056,2,FALSE),0)</f>
        <v>239842.99</v>
      </c>
      <c r="E6614" s="2" t="b">
        <f t="shared" si="160"/>
        <v>1</v>
      </c>
    </row>
    <row r="6615" spans="1:5" x14ac:dyDescent="0.3">
      <c r="A6615">
        <v>235553</v>
      </c>
      <c r="B6615" t="s">
        <v>15</v>
      </c>
      <c r="C6615" s="2">
        <v>16993.29</v>
      </c>
      <c r="D6615" s="2">
        <f>IFERROR(VLOOKUP(A6615&amp;"-"&amp;B6615,NEW!$D$2:$E$18056,2,FALSE),0)</f>
        <v>16993.29</v>
      </c>
      <c r="E6615" s="2" t="b">
        <f t="shared" si="160"/>
        <v>1</v>
      </c>
    </row>
    <row r="6616" spans="1:5" x14ac:dyDescent="0.3">
      <c r="A6616">
        <v>759686</v>
      </c>
      <c r="B6616" t="s">
        <v>14</v>
      </c>
      <c r="C6616" s="2">
        <v>475931.17</v>
      </c>
      <c r="D6616" s="2">
        <f>IFERROR(VLOOKUP(A6616&amp;"-"&amp;B6616,NEW!$D$2:$E$18056,2,FALSE),0)</f>
        <v>475931.17</v>
      </c>
      <c r="E6616" s="2" t="b">
        <f t="shared" si="160"/>
        <v>1</v>
      </c>
    </row>
    <row r="6617" spans="1:5" x14ac:dyDescent="0.3">
      <c r="A6617">
        <v>110061</v>
      </c>
      <c r="B6617" t="s">
        <v>15</v>
      </c>
      <c r="C6617" s="2">
        <v>134810.67000000001</v>
      </c>
      <c r="D6617" s="2">
        <f>IFERROR(VLOOKUP(A6617&amp;"-"&amp;B6617,NEW!$D$2:$E$18056,2,FALSE),0)</f>
        <v>134810.67000000001</v>
      </c>
      <c r="E6617" s="2" t="b">
        <f t="shared" si="160"/>
        <v>1</v>
      </c>
    </row>
    <row r="6618" spans="1:5" x14ac:dyDescent="0.3">
      <c r="A6618">
        <v>739091</v>
      </c>
      <c r="B6618" t="s">
        <v>16</v>
      </c>
      <c r="C6618" s="2">
        <v>249102.72</v>
      </c>
      <c r="D6618" s="2">
        <f>IFERROR(VLOOKUP(A6618&amp;"-"&amp;B6618,NEW!$D$2:$E$18056,2,FALSE),0)</f>
        <v>249102.72</v>
      </c>
      <c r="E6618" s="2" t="b">
        <f t="shared" si="160"/>
        <v>1</v>
      </c>
    </row>
    <row r="6619" spans="1:5" x14ac:dyDescent="0.3">
      <c r="A6619">
        <v>995757</v>
      </c>
      <c r="B6619" t="s">
        <v>16</v>
      </c>
      <c r="C6619" s="2">
        <v>20287.52</v>
      </c>
      <c r="D6619" s="2">
        <f>IFERROR(VLOOKUP(A6619&amp;"-"&amp;B6619,NEW!$D$2:$E$18056,2,FALSE),0)</f>
        <v>20287.52</v>
      </c>
      <c r="E6619" s="2" t="b">
        <f t="shared" si="160"/>
        <v>1</v>
      </c>
    </row>
    <row r="6620" spans="1:5" x14ac:dyDescent="0.3">
      <c r="A6620">
        <v>783015</v>
      </c>
      <c r="B6620" t="s">
        <v>16</v>
      </c>
      <c r="C6620" s="2">
        <v>59166.239999999998</v>
      </c>
      <c r="D6620" s="2">
        <f>IFERROR(VLOOKUP(A6620&amp;"-"&amp;B6620,NEW!$D$2:$E$18056,2,FALSE),0)</f>
        <v>59166.239999999998</v>
      </c>
      <c r="E6620" s="2" t="b">
        <f t="shared" si="160"/>
        <v>1</v>
      </c>
    </row>
    <row r="6621" spans="1:5" x14ac:dyDescent="0.3">
      <c r="A6621">
        <v>409467</v>
      </c>
      <c r="B6621" t="s">
        <v>16</v>
      </c>
      <c r="C6621" s="2">
        <v>139985.35999999999</v>
      </c>
      <c r="D6621" s="2">
        <f>IFERROR(VLOOKUP(A6621&amp;"-"&amp;B6621,NEW!$D$2:$E$18056,2,FALSE),0)</f>
        <v>139985.35999999999</v>
      </c>
      <c r="E6621" s="2" t="b">
        <f t="shared" si="160"/>
        <v>1</v>
      </c>
    </row>
    <row r="6622" spans="1:5" x14ac:dyDescent="0.3">
      <c r="A6622">
        <v>206843</v>
      </c>
      <c r="B6622" t="s">
        <v>16</v>
      </c>
      <c r="C6622" s="2">
        <v>27314.51</v>
      </c>
      <c r="D6622" s="2">
        <f>IFERROR(VLOOKUP(A6622&amp;"-"&amp;B6622,NEW!$D$2:$E$18056,2,FALSE),0)</f>
        <v>27314.51</v>
      </c>
      <c r="E6622" s="2" t="b">
        <f t="shared" si="160"/>
        <v>1</v>
      </c>
    </row>
    <row r="6623" spans="1:5" x14ac:dyDescent="0.3">
      <c r="A6623">
        <v>682975</v>
      </c>
      <c r="B6623" t="s">
        <v>16</v>
      </c>
      <c r="C6623" s="2">
        <v>8178979.0499999998</v>
      </c>
      <c r="D6623" s="2">
        <f>IFERROR(VLOOKUP(A6623&amp;"-"&amp;B6623,NEW!$D$2:$E$18056,2,FALSE),0)</f>
        <v>8178979.0499999998</v>
      </c>
      <c r="E6623" s="2" t="b">
        <f t="shared" si="160"/>
        <v>1</v>
      </c>
    </row>
    <row r="6624" spans="1:5" x14ac:dyDescent="0.3">
      <c r="A6624">
        <v>222605</v>
      </c>
      <c r="B6624" t="s">
        <v>16</v>
      </c>
      <c r="C6624" s="2">
        <v>459242.6</v>
      </c>
      <c r="D6624" s="2">
        <f>IFERROR(VLOOKUP(A6624&amp;"-"&amp;B6624,NEW!$D$2:$E$18056,2,FALSE),0)</f>
        <v>459242.6</v>
      </c>
      <c r="E6624" s="2" t="b">
        <f t="shared" si="160"/>
        <v>1</v>
      </c>
    </row>
    <row r="6625" spans="1:6" x14ac:dyDescent="0.3">
      <c r="A6625">
        <v>924363</v>
      </c>
      <c r="B6625" t="s">
        <v>16</v>
      </c>
      <c r="C6625" s="2">
        <v>564487.06000000006</v>
      </c>
      <c r="D6625" s="2">
        <f>IFERROR(VLOOKUP(A6625&amp;"-"&amp;B6625,NEW!$D$2:$E$18056,2,FALSE),0)</f>
        <v>564487.06000000006</v>
      </c>
      <c r="E6625" s="2" t="b">
        <f t="shared" si="160"/>
        <v>1</v>
      </c>
    </row>
    <row r="6626" spans="1:6" x14ac:dyDescent="0.3">
      <c r="A6626">
        <v>517647</v>
      </c>
      <c r="B6626" t="s">
        <v>16</v>
      </c>
      <c r="C6626" s="2">
        <v>3240.22</v>
      </c>
      <c r="D6626" s="2">
        <f>IFERROR(VLOOKUP(A6626&amp;"-"&amp;B6626,NEW!$D$2:$E$18056,2,FALSE),0)</f>
        <v>3240.22</v>
      </c>
      <c r="E6626" s="2" t="b">
        <f t="shared" si="160"/>
        <v>1</v>
      </c>
    </row>
    <row r="6627" spans="1:6" x14ac:dyDescent="0.3">
      <c r="A6627">
        <v>140179</v>
      </c>
      <c r="B6627" t="s">
        <v>16</v>
      </c>
      <c r="C6627" s="2">
        <v>27342.28</v>
      </c>
      <c r="D6627" s="2">
        <f>IFERROR(VLOOKUP(A6627&amp;"-"&amp;B6627,NEW!$D$2:$E$18056,2,FALSE),0)</f>
        <v>27342.28</v>
      </c>
      <c r="E6627" s="2" t="b">
        <f t="shared" si="160"/>
        <v>1</v>
      </c>
    </row>
    <row r="6628" spans="1:6" x14ac:dyDescent="0.3">
      <c r="A6628">
        <v>830284</v>
      </c>
      <c r="B6628" t="s">
        <v>16</v>
      </c>
      <c r="C6628" s="2">
        <v>282315.14</v>
      </c>
      <c r="D6628" s="2">
        <f>IFERROR(VLOOKUP(A6628&amp;"-"&amp;B6628,NEW!$D$2:$E$18056,2,FALSE),0)</f>
        <v>282315.14</v>
      </c>
      <c r="E6628" s="2" t="b">
        <f t="shared" si="160"/>
        <v>1</v>
      </c>
    </row>
    <row r="6629" spans="1:6" x14ac:dyDescent="0.3">
      <c r="A6629">
        <v>934758</v>
      </c>
      <c r="B6629" t="s">
        <v>16</v>
      </c>
      <c r="C6629" s="2">
        <v>109526.95</v>
      </c>
      <c r="D6629" s="2">
        <f>IFERROR(VLOOKUP(A6629&amp;"-"&amp;B6629,NEW!$D$2:$E$18056,2,FALSE),0)</f>
        <v>109526.95</v>
      </c>
      <c r="E6629" s="2" t="b">
        <f t="shared" si="160"/>
        <v>1</v>
      </c>
    </row>
    <row r="6630" spans="1:6" x14ac:dyDescent="0.3">
      <c r="A6630">
        <v>988475</v>
      </c>
      <c r="B6630" t="s">
        <v>16</v>
      </c>
      <c r="C6630" s="2">
        <v>1291828.93</v>
      </c>
      <c r="D6630" s="2">
        <f>IFERROR(VLOOKUP(A6630&amp;"-"&amp;B6630,NEW!$D$2:$E$18056,2,FALSE),0)</f>
        <v>1291828.93</v>
      </c>
      <c r="E6630" s="2" t="b">
        <f t="shared" si="160"/>
        <v>1</v>
      </c>
    </row>
    <row r="6631" spans="1:6" x14ac:dyDescent="0.3">
      <c r="A6631">
        <v>101987</v>
      </c>
      <c r="B6631" t="s">
        <v>16</v>
      </c>
      <c r="C6631" s="2">
        <v>46763.86</v>
      </c>
      <c r="D6631" s="2">
        <f>IFERROR(VLOOKUP(A6631&amp;"-"&amp;B6631,NEW!$D$2:$E$18056,2,FALSE),0)</f>
        <v>46763.86</v>
      </c>
      <c r="E6631" s="2" t="b">
        <f t="shared" si="160"/>
        <v>1</v>
      </c>
    </row>
    <row r="6632" spans="1:6" x14ac:dyDescent="0.3">
      <c r="A6632">
        <v>101687</v>
      </c>
      <c r="B6632" t="s">
        <v>16</v>
      </c>
      <c r="C6632" s="2">
        <v>157480.26999999999</v>
      </c>
      <c r="D6632" s="2">
        <f>IFERROR(VLOOKUP(A6632&amp;"-"&amp;B6632,NEW!$D$2:$E$18056,2,FALSE),0)</f>
        <v>157480.26999999999</v>
      </c>
      <c r="E6632" s="2" t="b">
        <f t="shared" si="160"/>
        <v>1</v>
      </c>
    </row>
    <row r="6633" spans="1:6" x14ac:dyDescent="0.3">
      <c r="A6633">
        <v>727174</v>
      </c>
      <c r="B6633" t="s">
        <v>16</v>
      </c>
      <c r="C6633" s="2">
        <v>52470.080000000002</v>
      </c>
      <c r="D6633" s="2">
        <f>IFERROR(VLOOKUP(A6633&amp;"-"&amp;B6633,NEW!$D$2:$E$18056,2,FALSE),0)</f>
        <v>52470.080000000002</v>
      </c>
      <c r="E6633" s="2" t="b">
        <f t="shared" si="160"/>
        <v>1</v>
      </c>
    </row>
    <row r="6634" spans="1:6" x14ac:dyDescent="0.3">
      <c r="A6634">
        <v>904002</v>
      </c>
      <c r="B6634" t="s">
        <v>16</v>
      </c>
      <c r="C6634" s="2">
        <v>317248.52</v>
      </c>
      <c r="D6634" s="2">
        <f>IFERROR(VLOOKUP(A6634&amp;"-"&amp;B6634,NEW!$D$2:$E$18056,2,FALSE),0)</f>
        <v>317248.52</v>
      </c>
      <c r="E6634" s="2" t="b">
        <f t="shared" si="160"/>
        <v>1</v>
      </c>
    </row>
    <row r="6635" spans="1:6" x14ac:dyDescent="0.3">
      <c r="A6635">
        <v>650995</v>
      </c>
      <c r="B6635" t="s">
        <v>17</v>
      </c>
      <c r="C6635" s="2">
        <v>4936.53</v>
      </c>
      <c r="D6635" s="2">
        <f>IFERROR(VLOOKUP(A6635&amp;"-"&amp;B6635,NEW!$D$2:$E$18056,2,FALSE),0)</f>
        <v>9873.06</v>
      </c>
      <c r="E6635" s="2" t="b">
        <f t="shared" si="160"/>
        <v>0</v>
      </c>
      <c r="F6635">
        <f>D6635/C6635</f>
        <v>2</v>
      </c>
    </row>
    <row r="6636" spans="1:6" x14ac:dyDescent="0.3">
      <c r="A6636">
        <v>280871</v>
      </c>
      <c r="B6636" t="s">
        <v>16</v>
      </c>
      <c r="C6636" s="2">
        <v>173568.43</v>
      </c>
      <c r="D6636" s="2">
        <f>IFERROR(VLOOKUP(A6636&amp;"-"&amp;B6636,NEW!$D$2:$E$18056,2,FALSE),0)</f>
        <v>173568.43</v>
      </c>
      <c r="E6636" s="2" t="b">
        <f t="shared" si="160"/>
        <v>1</v>
      </c>
    </row>
    <row r="6637" spans="1:6" x14ac:dyDescent="0.3">
      <c r="A6637">
        <v>133597</v>
      </c>
      <c r="B6637" t="s">
        <v>17</v>
      </c>
      <c r="C6637" s="2">
        <v>269469.90000000002</v>
      </c>
      <c r="D6637" s="2">
        <f>IFERROR(VLOOKUP(A6637&amp;"-"&amp;B6637,NEW!$D$2:$E$18056,2,FALSE),0)</f>
        <v>538939.80000000005</v>
      </c>
      <c r="E6637" s="2" t="b">
        <f t="shared" si="160"/>
        <v>0</v>
      </c>
      <c r="F6637">
        <f>D6637/C6637</f>
        <v>2</v>
      </c>
    </row>
    <row r="6638" spans="1:6" x14ac:dyDescent="0.3">
      <c r="A6638" t="s">
        <v>67</v>
      </c>
      <c r="B6638" t="s">
        <v>17</v>
      </c>
      <c r="C6638" s="2">
        <v>913785.08</v>
      </c>
      <c r="D6638" s="2">
        <f>IFERROR(VLOOKUP(A6638&amp;"-"&amp;B6638,NEW!$D$2:$E$18056,2,FALSE),0)</f>
        <v>1827570.16</v>
      </c>
      <c r="E6638" s="2" t="b">
        <f t="shared" si="160"/>
        <v>0</v>
      </c>
      <c r="F6638">
        <f>D6638/C6638</f>
        <v>2</v>
      </c>
    </row>
    <row r="6639" spans="1:6" x14ac:dyDescent="0.3">
      <c r="A6639">
        <v>954179</v>
      </c>
      <c r="B6639" t="s">
        <v>16</v>
      </c>
      <c r="C6639" s="2">
        <v>139477.15</v>
      </c>
      <c r="D6639" s="2">
        <f>IFERROR(VLOOKUP(A6639&amp;"-"&amp;B6639,NEW!$D$2:$E$18056,2,FALSE),0)</f>
        <v>139477.15</v>
      </c>
      <c r="E6639" s="2" t="b">
        <f t="shared" si="160"/>
        <v>1</v>
      </c>
    </row>
    <row r="6640" spans="1:6" x14ac:dyDescent="0.3">
      <c r="A6640" s="1">
        <v>722282</v>
      </c>
      <c r="B6640" t="s">
        <v>16</v>
      </c>
      <c r="C6640" s="2">
        <v>59641.14</v>
      </c>
      <c r="D6640" s="2">
        <f>IFERROR(VLOOKUP(A6640&amp;"-"&amp;B6640,NEW!$D$2:$E$18056,2,FALSE),0)</f>
        <v>59641.14</v>
      </c>
      <c r="E6640" s="2" t="b">
        <f t="shared" si="160"/>
        <v>1</v>
      </c>
    </row>
    <row r="6641" spans="1:6" x14ac:dyDescent="0.3">
      <c r="A6641">
        <v>382166</v>
      </c>
      <c r="B6641" t="s">
        <v>17</v>
      </c>
      <c r="C6641" s="2">
        <v>662896.81000000006</v>
      </c>
      <c r="D6641" s="2">
        <f>IFERROR(VLOOKUP(A6641&amp;"-"&amp;B6641,NEW!$D$2:$E$18056,2,FALSE),0)</f>
        <v>1325793.6200000001</v>
      </c>
      <c r="E6641" s="2" t="b">
        <f t="shared" si="160"/>
        <v>0</v>
      </c>
      <c r="F6641">
        <f t="shared" ref="F6641:F6671" si="161">D6641/C6641</f>
        <v>2</v>
      </c>
    </row>
    <row r="6642" spans="1:6" x14ac:dyDescent="0.3">
      <c r="A6642">
        <v>653226</v>
      </c>
      <c r="B6642" t="s">
        <v>17</v>
      </c>
      <c r="C6642" s="2">
        <v>644983.6</v>
      </c>
      <c r="D6642" s="2">
        <f>IFERROR(VLOOKUP(A6642&amp;"-"&amp;B6642,NEW!$D$2:$E$18056,2,FALSE),0)</f>
        <v>1289967.2</v>
      </c>
      <c r="E6642" s="2" t="b">
        <f t="shared" si="160"/>
        <v>0</v>
      </c>
      <c r="F6642">
        <f t="shared" si="161"/>
        <v>2</v>
      </c>
    </row>
    <row r="6643" spans="1:6" x14ac:dyDescent="0.3">
      <c r="A6643">
        <v>432320</v>
      </c>
      <c r="B6643" t="s">
        <v>17</v>
      </c>
      <c r="C6643" s="2">
        <v>32063.55</v>
      </c>
      <c r="D6643" s="2">
        <f>IFERROR(VLOOKUP(A6643&amp;"-"&amp;B6643,NEW!$D$2:$E$18056,2,FALSE),0)</f>
        <v>64127.1</v>
      </c>
      <c r="E6643" s="2" t="b">
        <f t="shared" si="160"/>
        <v>0</v>
      </c>
      <c r="F6643">
        <f t="shared" si="161"/>
        <v>2</v>
      </c>
    </row>
    <row r="6644" spans="1:6" x14ac:dyDescent="0.3">
      <c r="A6644">
        <v>784451</v>
      </c>
      <c r="B6644" t="s">
        <v>17</v>
      </c>
      <c r="C6644" s="2">
        <v>236202.52</v>
      </c>
      <c r="D6644" s="2">
        <f>IFERROR(VLOOKUP(A6644&amp;"-"&amp;B6644,NEW!$D$2:$E$18056,2,FALSE),0)</f>
        <v>472405.04</v>
      </c>
      <c r="E6644" s="2" t="b">
        <f t="shared" si="160"/>
        <v>0</v>
      </c>
      <c r="F6644">
        <f t="shared" si="161"/>
        <v>2</v>
      </c>
    </row>
    <row r="6645" spans="1:6" x14ac:dyDescent="0.3">
      <c r="A6645">
        <v>248354</v>
      </c>
      <c r="B6645" t="s">
        <v>17</v>
      </c>
      <c r="C6645" s="2">
        <v>908.28</v>
      </c>
      <c r="D6645" s="2">
        <f>IFERROR(VLOOKUP(A6645&amp;"-"&amp;B6645,NEW!$D$2:$E$18056,2,FALSE),0)</f>
        <v>1816.56</v>
      </c>
      <c r="E6645" s="2" t="b">
        <f t="shared" si="160"/>
        <v>0</v>
      </c>
      <c r="F6645">
        <f t="shared" si="161"/>
        <v>2</v>
      </c>
    </row>
    <row r="6646" spans="1:6" x14ac:dyDescent="0.3">
      <c r="A6646">
        <v>905603</v>
      </c>
      <c r="B6646" t="s">
        <v>18</v>
      </c>
      <c r="C6646" s="2">
        <v>294100.15000000002</v>
      </c>
      <c r="D6646" s="2">
        <f>IFERROR(VLOOKUP(A6646&amp;"-"&amp;B6646,NEW!$D$2:$E$18056,2,FALSE),0)</f>
        <v>588200.30000000005</v>
      </c>
      <c r="E6646" s="2" t="b">
        <f t="shared" si="160"/>
        <v>0</v>
      </c>
      <c r="F6646">
        <f t="shared" si="161"/>
        <v>2</v>
      </c>
    </row>
    <row r="6647" spans="1:6" x14ac:dyDescent="0.3">
      <c r="A6647">
        <v>120989</v>
      </c>
      <c r="B6647" t="s">
        <v>17</v>
      </c>
      <c r="C6647" s="2">
        <v>1167736.96</v>
      </c>
      <c r="D6647" s="2">
        <f>IFERROR(VLOOKUP(A6647&amp;"-"&amp;B6647,NEW!$D$2:$E$18056,2,FALSE),0)</f>
        <v>2335473.92</v>
      </c>
      <c r="E6647" s="2" t="b">
        <f t="shared" si="160"/>
        <v>0</v>
      </c>
      <c r="F6647">
        <f t="shared" si="161"/>
        <v>2</v>
      </c>
    </row>
    <row r="6648" spans="1:6" x14ac:dyDescent="0.3">
      <c r="A6648" s="1">
        <v>720352</v>
      </c>
      <c r="B6648" t="s">
        <v>17</v>
      </c>
      <c r="C6648" s="2">
        <v>-0.46</v>
      </c>
      <c r="D6648" s="2">
        <f>IFERROR(VLOOKUP(A6648&amp;"-"&amp;B6648,NEW!$D$2:$E$18056,2,FALSE),0)</f>
        <v>-0.92</v>
      </c>
      <c r="E6648" s="2" t="b">
        <f t="shared" si="160"/>
        <v>0</v>
      </c>
      <c r="F6648">
        <f t="shared" si="161"/>
        <v>2</v>
      </c>
    </row>
    <row r="6649" spans="1:6" x14ac:dyDescent="0.3">
      <c r="A6649" t="s">
        <v>76</v>
      </c>
      <c r="B6649" t="s">
        <v>18</v>
      </c>
      <c r="C6649" s="2">
        <v>382599.5</v>
      </c>
      <c r="D6649" s="2">
        <f>IFERROR(VLOOKUP(A6649&amp;"-"&amp;B6649,NEW!$D$2:$E$18056,2,FALSE),0)</f>
        <v>765199</v>
      </c>
      <c r="E6649" s="2" t="b">
        <f t="shared" si="160"/>
        <v>0</v>
      </c>
      <c r="F6649">
        <f t="shared" si="161"/>
        <v>2</v>
      </c>
    </row>
    <row r="6650" spans="1:6" x14ac:dyDescent="0.3">
      <c r="A6650" s="1">
        <v>211857</v>
      </c>
      <c r="B6650" t="s">
        <v>17</v>
      </c>
      <c r="C6650" s="2">
        <v>59175.53</v>
      </c>
      <c r="D6650" s="2">
        <f>IFERROR(VLOOKUP(A6650&amp;"-"&amp;B6650,NEW!$D$2:$E$18056,2,FALSE),0)</f>
        <v>118351.06</v>
      </c>
      <c r="E6650" s="2" t="b">
        <f t="shared" si="160"/>
        <v>0</v>
      </c>
      <c r="F6650">
        <f t="shared" si="161"/>
        <v>2</v>
      </c>
    </row>
    <row r="6651" spans="1:6" x14ac:dyDescent="0.3">
      <c r="A6651" t="s">
        <v>75</v>
      </c>
      <c r="B6651" t="s">
        <v>17</v>
      </c>
      <c r="C6651" s="2">
        <v>1094003.0900000001</v>
      </c>
      <c r="D6651" s="2">
        <f>IFERROR(VLOOKUP(A6651&amp;"-"&amp;B6651,NEW!$D$2:$E$18056,2,FALSE),0)</f>
        <v>2188006.1800000002</v>
      </c>
      <c r="E6651" s="2" t="b">
        <f t="shared" si="160"/>
        <v>0</v>
      </c>
      <c r="F6651">
        <f t="shared" si="161"/>
        <v>2</v>
      </c>
    </row>
    <row r="6652" spans="1:6" x14ac:dyDescent="0.3">
      <c r="A6652" t="s">
        <v>111</v>
      </c>
      <c r="B6652" t="s">
        <v>18</v>
      </c>
      <c r="C6652" s="2">
        <v>206383.79</v>
      </c>
      <c r="D6652" s="2">
        <f>IFERROR(VLOOKUP(A6652&amp;"-"&amp;B6652,NEW!$D$2:$E$18056,2,FALSE),0)</f>
        <v>412767.58</v>
      </c>
      <c r="E6652" s="2" t="b">
        <f t="shared" si="160"/>
        <v>0</v>
      </c>
      <c r="F6652">
        <f t="shared" si="161"/>
        <v>2</v>
      </c>
    </row>
    <row r="6653" spans="1:6" x14ac:dyDescent="0.3">
      <c r="A6653">
        <v>713914</v>
      </c>
      <c r="B6653" t="s">
        <v>18</v>
      </c>
      <c r="C6653" s="2">
        <v>2823726.97</v>
      </c>
      <c r="D6653" s="2">
        <f>IFERROR(VLOOKUP(A6653&amp;"-"&amp;B6653,NEW!$D$2:$E$18056,2,FALSE),0)</f>
        <v>5647453.9400000004</v>
      </c>
      <c r="E6653" s="2" t="b">
        <f t="shared" si="160"/>
        <v>0</v>
      </c>
      <c r="F6653">
        <f t="shared" si="161"/>
        <v>2</v>
      </c>
    </row>
    <row r="6654" spans="1:6" x14ac:dyDescent="0.3">
      <c r="A6654">
        <v>101987</v>
      </c>
      <c r="B6654" t="s">
        <v>18</v>
      </c>
      <c r="C6654" s="2">
        <v>74499.17</v>
      </c>
      <c r="D6654" s="2">
        <f>IFERROR(VLOOKUP(A6654&amp;"-"&amp;B6654,NEW!$D$2:$E$18056,2,FALSE),0)</f>
        <v>148998.34</v>
      </c>
      <c r="E6654" s="2" t="b">
        <f t="shared" si="160"/>
        <v>0</v>
      </c>
      <c r="F6654">
        <f t="shared" si="161"/>
        <v>2</v>
      </c>
    </row>
    <row r="6655" spans="1:6" x14ac:dyDescent="0.3">
      <c r="A6655" s="1">
        <v>893286</v>
      </c>
      <c r="B6655" t="s">
        <v>17</v>
      </c>
      <c r="C6655" s="2">
        <v>1780849.17</v>
      </c>
      <c r="D6655" s="2">
        <f>IFERROR(VLOOKUP(A6655&amp;"-"&amp;B6655,NEW!$D$2:$E$18056,2,FALSE),0)</f>
        <v>3561698.34</v>
      </c>
      <c r="E6655" s="2" t="b">
        <f t="shared" si="160"/>
        <v>0</v>
      </c>
      <c r="F6655">
        <f t="shared" si="161"/>
        <v>2</v>
      </c>
    </row>
    <row r="6656" spans="1:6" x14ac:dyDescent="0.3">
      <c r="A6656">
        <v>273236</v>
      </c>
      <c r="B6656" t="s">
        <v>18</v>
      </c>
      <c r="C6656" s="2">
        <v>31553061</v>
      </c>
      <c r="D6656" s="2">
        <f>IFERROR(VLOOKUP(A6656&amp;"-"&amp;B6656,NEW!$D$2:$E$18056,2,FALSE),0)</f>
        <v>63106122</v>
      </c>
      <c r="E6656" s="2" t="b">
        <f t="shared" si="160"/>
        <v>0</v>
      </c>
      <c r="F6656">
        <f t="shared" si="161"/>
        <v>2</v>
      </c>
    </row>
    <row r="6657" spans="1:6" x14ac:dyDescent="0.3">
      <c r="A6657">
        <v>110061</v>
      </c>
      <c r="B6657" t="s">
        <v>18</v>
      </c>
      <c r="C6657" s="2">
        <v>99080.65</v>
      </c>
      <c r="D6657" s="2">
        <f>IFERROR(VLOOKUP(A6657&amp;"-"&amp;B6657,NEW!$D$2:$E$18056,2,FALSE),0)</f>
        <v>198161.3</v>
      </c>
      <c r="E6657" s="2" t="b">
        <f t="shared" si="160"/>
        <v>0</v>
      </c>
      <c r="F6657">
        <f t="shared" si="161"/>
        <v>2</v>
      </c>
    </row>
    <row r="6658" spans="1:6" x14ac:dyDescent="0.3">
      <c r="A6658" t="s">
        <v>186</v>
      </c>
      <c r="B6658" t="s">
        <v>18</v>
      </c>
      <c r="C6658" s="2">
        <v>76318.490000000005</v>
      </c>
      <c r="D6658" s="2">
        <f>IFERROR(VLOOKUP(A6658&amp;"-"&amp;B6658,NEW!$D$2:$E$18056,2,FALSE),0)</f>
        <v>152636.98000000001</v>
      </c>
      <c r="E6658" s="2" t="b">
        <f t="shared" si="160"/>
        <v>0</v>
      </c>
      <c r="F6658">
        <f t="shared" si="161"/>
        <v>2</v>
      </c>
    </row>
    <row r="6659" spans="1:6" x14ac:dyDescent="0.3">
      <c r="A6659">
        <v>804308</v>
      </c>
      <c r="B6659" t="s">
        <v>18</v>
      </c>
      <c r="C6659" s="2">
        <v>54872.09</v>
      </c>
      <c r="D6659" s="2">
        <f>IFERROR(VLOOKUP(A6659&amp;"-"&amp;B6659,NEW!$D$2:$E$18056,2,FALSE),0)</f>
        <v>109744.18</v>
      </c>
      <c r="E6659" s="2" t="b">
        <f t="shared" ref="E6659:E6722" si="162">D6659=C6659</f>
        <v>0</v>
      </c>
      <c r="F6659">
        <f t="shared" si="161"/>
        <v>2</v>
      </c>
    </row>
    <row r="6660" spans="1:6" x14ac:dyDescent="0.3">
      <c r="A6660">
        <v>544252</v>
      </c>
      <c r="B6660" t="s">
        <v>18</v>
      </c>
      <c r="C6660" s="2">
        <v>36914.589999999997</v>
      </c>
      <c r="D6660" s="2">
        <f>IFERROR(VLOOKUP(A6660&amp;"-"&amp;B6660,NEW!$D$2:$E$18056,2,FALSE),0)</f>
        <v>73829.179999999993</v>
      </c>
      <c r="E6660" s="2" t="b">
        <f t="shared" si="162"/>
        <v>0</v>
      </c>
      <c r="F6660">
        <f t="shared" si="161"/>
        <v>2</v>
      </c>
    </row>
    <row r="6661" spans="1:6" x14ac:dyDescent="0.3">
      <c r="A6661" s="1">
        <v>385752</v>
      </c>
      <c r="B6661" t="s">
        <v>18</v>
      </c>
      <c r="C6661" s="2">
        <v>43422.11</v>
      </c>
      <c r="D6661" s="2">
        <f>IFERROR(VLOOKUP(A6661&amp;"-"&amp;B6661,NEW!$D$2:$E$18056,2,FALSE),0)</f>
        <v>86844.22</v>
      </c>
      <c r="E6661" s="2" t="b">
        <f t="shared" si="162"/>
        <v>0</v>
      </c>
      <c r="F6661">
        <f t="shared" si="161"/>
        <v>2</v>
      </c>
    </row>
    <row r="6662" spans="1:6" x14ac:dyDescent="0.3">
      <c r="A6662">
        <v>995759</v>
      </c>
      <c r="B6662" t="s">
        <v>18</v>
      </c>
      <c r="C6662" s="2">
        <v>39742.29</v>
      </c>
      <c r="D6662" s="2">
        <f>IFERROR(VLOOKUP(A6662&amp;"-"&amp;B6662,NEW!$D$2:$E$18056,2,FALSE),0)</f>
        <v>79484.58</v>
      </c>
      <c r="E6662" s="2" t="b">
        <f t="shared" si="162"/>
        <v>0</v>
      </c>
      <c r="F6662">
        <f t="shared" si="161"/>
        <v>2</v>
      </c>
    </row>
    <row r="6663" spans="1:6" x14ac:dyDescent="0.3">
      <c r="A6663" t="s">
        <v>205</v>
      </c>
      <c r="B6663" t="s">
        <v>18</v>
      </c>
      <c r="C6663" s="2">
        <v>39463.699999999997</v>
      </c>
      <c r="D6663" s="2">
        <f>IFERROR(VLOOKUP(A6663&amp;"-"&amp;B6663,NEW!$D$2:$E$18056,2,FALSE),0)</f>
        <v>78927.399999999994</v>
      </c>
      <c r="E6663" s="2" t="b">
        <f t="shared" si="162"/>
        <v>0</v>
      </c>
      <c r="F6663">
        <f t="shared" si="161"/>
        <v>2</v>
      </c>
    </row>
    <row r="6664" spans="1:6" x14ac:dyDescent="0.3">
      <c r="A6664">
        <v>995800</v>
      </c>
      <c r="B6664" t="s">
        <v>18</v>
      </c>
      <c r="C6664" s="2">
        <v>157586.82</v>
      </c>
      <c r="D6664" s="2">
        <f>IFERROR(VLOOKUP(A6664&amp;"-"&amp;B6664,NEW!$D$2:$E$18056,2,FALSE),0)</f>
        <v>315173.64</v>
      </c>
      <c r="E6664" s="2" t="b">
        <f t="shared" si="162"/>
        <v>0</v>
      </c>
      <c r="F6664">
        <f t="shared" si="161"/>
        <v>2</v>
      </c>
    </row>
    <row r="6665" spans="1:6" x14ac:dyDescent="0.3">
      <c r="A6665">
        <v>834898</v>
      </c>
      <c r="B6665" t="s">
        <v>13</v>
      </c>
      <c r="C6665" s="2">
        <v>40343.870000000003</v>
      </c>
      <c r="D6665" s="2">
        <f>IFERROR(VLOOKUP(A6665&amp;"-"&amp;B6665,NEW!$D$2:$E$18056,2,FALSE),0)</f>
        <v>80687.740000000005</v>
      </c>
      <c r="E6665" s="2" t="b">
        <f t="shared" si="162"/>
        <v>0</v>
      </c>
      <c r="F6665">
        <f t="shared" si="161"/>
        <v>2</v>
      </c>
    </row>
    <row r="6666" spans="1:6" x14ac:dyDescent="0.3">
      <c r="A6666">
        <v>409679</v>
      </c>
      <c r="B6666" t="s">
        <v>13</v>
      </c>
      <c r="C6666" s="2">
        <v>573515.32999999996</v>
      </c>
      <c r="D6666" s="2">
        <f>IFERROR(VLOOKUP(A6666&amp;"-"&amp;B6666,NEW!$D$2:$E$18056,2,FALSE),0)</f>
        <v>1147030.6599999999</v>
      </c>
      <c r="E6666" s="2" t="b">
        <f t="shared" si="162"/>
        <v>0</v>
      </c>
      <c r="F6666">
        <f t="shared" si="161"/>
        <v>2</v>
      </c>
    </row>
    <row r="6667" spans="1:6" x14ac:dyDescent="0.3">
      <c r="A6667">
        <v>991189</v>
      </c>
      <c r="B6667" t="s">
        <v>18</v>
      </c>
      <c r="C6667" s="2">
        <v>59331.15</v>
      </c>
      <c r="D6667" s="2">
        <f>IFERROR(VLOOKUP(A6667&amp;"-"&amp;B6667,NEW!$D$2:$E$18056,2,FALSE),0)</f>
        <v>118662.3</v>
      </c>
      <c r="E6667" s="2" t="b">
        <f t="shared" si="162"/>
        <v>0</v>
      </c>
      <c r="F6667">
        <f t="shared" si="161"/>
        <v>2</v>
      </c>
    </row>
    <row r="6668" spans="1:6" x14ac:dyDescent="0.3">
      <c r="A6668">
        <v>411067</v>
      </c>
      <c r="B6668" t="s">
        <v>18</v>
      </c>
      <c r="C6668" s="2">
        <v>10439.459999999999</v>
      </c>
      <c r="D6668" s="2">
        <f>IFERROR(VLOOKUP(A6668&amp;"-"&amp;B6668,NEW!$D$2:$E$18056,2,FALSE),0)</f>
        <v>20878.919999999998</v>
      </c>
      <c r="E6668" s="2" t="b">
        <f t="shared" si="162"/>
        <v>0</v>
      </c>
      <c r="F6668">
        <f t="shared" si="161"/>
        <v>2</v>
      </c>
    </row>
    <row r="6669" spans="1:6" x14ac:dyDescent="0.3">
      <c r="A6669">
        <v>958603</v>
      </c>
      <c r="B6669" t="s">
        <v>13</v>
      </c>
      <c r="C6669" s="2">
        <v>49655.89</v>
      </c>
      <c r="D6669" s="2">
        <f>IFERROR(VLOOKUP(A6669&amp;"-"&amp;B6669,NEW!$D$2:$E$18056,2,FALSE),0)</f>
        <v>99311.78</v>
      </c>
      <c r="E6669" s="2" t="b">
        <f t="shared" si="162"/>
        <v>0</v>
      </c>
      <c r="F6669">
        <f t="shared" si="161"/>
        <v>2</v>
      </c>
    </row>
    <row r="6670" spans="1:6" x14ac:dyDescent="0.3">
      <c r="A6670">
        <v>693753</v>
      </c>
      <c r="B6670" t="s">
        <v>13</v>
      </c>
      <c r="C6670" s="2">
        <v>22970.39</v>
      </c>
      <c r="D6670" s="2">
        <f>IFERROR(VLOOKUP(A6670&amp;"-"&amp;B6670,NEW!$D$2:$E$18056,2,FALSE),0)</f>
        <v>45940.78</v>
      </c>
      <c r="E6670" s="2" t="b">
        <f t="shared" si="162"/>
        <v>0</v>
      </c>
      <c r="F6670">
        <f t="shared" si="161"/>
        <v>2</v>
      </c>
    </row>
    <row r="6671" spans="1:6" x14ac:dyDescent="0.3">
      <c r="A6671">
        <v>950107</v>
      </c>
      <c r="B6671" t="s">
        <v>13</v>
      </c>
      <c r="C6671" s="2">
        <v>173485.98</v>
      </c>
      <c r="D6671" s="2">
        <f>IFERROR(VLOOKUP(A6671&amp;"-"&amp;B6671,NEW!$D$2:$E$18056,2,FALSE),0)</f>
        <v>346971.96</v>
      </c>
      <c r="E6671" s="2" t="b">
        <f t="shared" si="162"/>
        <v>0</v>
      </c>
      <c r="F6671">
        <f t="shared" si="161"/>
        <v>2</v>
      </c>
    </row>
    <row r="6672" spans="1:6" x14ac:dyDescent="0.3">
      <c r="A6672">
        <v>472078</v>
      </c>
      <c r="B6672" t="s">
        <v>18</v>
      </c>
      <c r="C6672" s="2">
        <v>0</v>
      </c>
      <c r="D6672" s="2">
        <f>IFERROR(VLOOKUP(A6672&amp;"-"&amp;B6672,NEW!$D$2:$E$18056,2,FALSE),0)</f>
        <v>0</v>
      </c>
      <c r="E6672" s="2" t="b">
        <f t="shared" si="162"/>
        <v>1</v>
      </c>
    </row>
    <row r="6673" spans="1:6" x14ac:dyDescent="0.3">
      <c r="A6673">
        <v>406452</v>
      </c>
      <c r="B6673" t="s">
        <v>13</v>
      </c>
      <c r="C6673" s="2">
        <v>2873.14</v>
      </c>
      <c r="D6673" s="2">
        <f>IFERROR(VLOOKUP(A6673&amp;"-"&amp;B6673,NEW!$D$2:$E$18056,2,FALSE),0)</f>
        <v>5746.28</v>
      </c>
      <c r="E6673" s="2" t="b">
        <f t="shared" si="162"/>
        <v>0</v>
      </c>
      <c r="F6673">
        <f>D6673/C6673</f>
        <v>2</v>
      </c>
    </row>
    <row r="6674" spans="1:6" x14ac:dyDescent="0.3">
      <c r="A6674">
        <v>832223</v>
      </c>
      <c r="B6674" t="s">
        <v>13</v>
      </c>
      <c r="C6674" s="2">
        <v>15292.33</v>
      </c>
      <c r="D6674" s="2">
        <f>IFERROR(VLOOKUP(A6674&amp;"-"&amp;B6674,NEW!$D$2:$E$18056,2,FALSE),0)</f>
        <v>30584.66</v>
      </c>
      <c r="E6674" s="2" t="b">
        <f t="shared" si="162"/>
        <v>0</v>
      </c>
      <c r="F6674">
        <f>D6674/C6674</f>
        <v>2</v>
      </c>
    </row>
    <row r="6675" spans="1:6" x14ac:dyDescent="0.3">
      <c r="A6675">
        <v>893281</v>
      </c>
      <c r="B6675" t="s">
        <v>13</v>
      </c>
      <c r="C6675" s="2">
        <v>1019145.55</v>
      </c>
      <c r="D6675" s="2">
        <f>IFERROR(VLOOKUP(A6675&amp;"-"&amp;B6675,NEW!$D$2:$E$18056,2,FALSE),0)</f>
        <v>2038291.1</v>
      </c>
      <c r="E6675" s="2" t="b">
        <f t="shared" si="162"/>
        <v>0</v>
      </c>
      <c r="F6675">
        <f>D6675/C6675</f>
        <v>2</v>
      </c>
    </row>
    <row r="6676" spans="1:6" x14ac:dyDescent="0.3">
      <c r="A6676">
        <v>912398</v>
      </c>
      <c r="B6676" t="s">
        <v>13</v>
      </c>
      <c r="C6676" s="2">
        <v>2196251.66</v>
      </c>
      <c r="D6676" s="2">
        <f>IFERROR(VLOOKUP(A6676&amp;"-"&amp;B6676,NEW!$D$2:$E$18056,2,FALSE),0)</f>
        <v>4392503.32</v>
      </c>
      <c r="E6676" s="2" t="b">
        <f t="shared" si="162"/>
        <v>0</v>
      </c>
      <c r="F6676">
        <f>D6676/C6676</f>
        <v>2</v>
      </c>
    </row>
    <row r="6677" spans="1:6" x14ac:dyDescent="0.3">
      <c r="A6677">
        <v>303400</v>
      </c>
      <c r="B6677" t="s">
        <v>13</v>
      </c>
      <c r="C6677" s="2">
        <v>9265.09</v>
      </c>
      <c r="D6677" s="2">
        <f>IFERROR(VLOOKUP(A6677&amp;"-"&amp;B6677,NEW!$D$2:$E$18056,2,FALSE),0)</f>
        <v>18530.18</v>
      </c>
      <c r="E6677" s="2" t="b">
        <f t="shared" si="162"/>
        <v>0</v>
      </c>
      <c r="F6677">
        <f>D6677/C6677</f>
        <v>2</v>
      </c>
    </row>
    <row r="6678" spans="1:6" x14ac:dyDescent="0.3">
      <c r="A6678">
        <v>771342</v>
      </c>
      <c r="B6678" t="s">
        <v>3</v>
      </c>
      <c r="C6678" s="2">
        <v>4254030.0999999996</v>
      </c>
      <c r="D6678" s="2">
        <f>IFERROR(VLOOKUP(A6678&amp;"-"&amp;B6678,NEW!$D$2:$E$18056,2,FALSE),0)</f>
        <v>4254030.0999999996</v>
      </c>
      <c r="E6678" s="2" t="b">
        <f t="shared" si="162"/>
        <v>1</v>
      </c>
    </row>
    <row r="6679" spans="1:6" x14ac:dyDescent="0.3">
      <c r="A6679">
        <v>120572</v>
      </c>
      <c r="B6679" t="s">
        <v>12</v>
      </c>
      <c r="C6679" s="2">
        <v>28345.46</v>
      </c>
      <c r="D6679" s="2">
        <f>IFERROR(VLOOKUP(A6679&amp;"-"&amp;B6679,NEW!$D$2:$E$18056,2,FALSE),0)</f>
        <v>28345.46</v>
      </c>
      <c r="E6679" s="2" t="b">
        <f t="shared" si="162"/>
        <v>1</v>
      </c>
    </row>
    <row r="6680" spans="1:6" x14ac:dyDescent="0.3">
      <c r="A6680">
        <v>172797</v>
      </c>
      <c r="B6680" t="s">
        <v>3</v>
      </c>
      <c r="C6680" s="2">
        <v>22303.599999999999</v>
      </c>
      <c r="D6680" s="2">
        <f>IFERROR(VLOOKUP(A6680&amp;"-"&amp;B6680,NEW!$D$2:$E$18056,2,FALSE),0)</f>
        <v>22303.599999999999</v>
      </c>
      <c r="E6680" s="2" t="b">
        <f t="shared" si="162"/>
        <v>1</v>
      </c>
    </row>
    <row r="6681" spans="1:6" x14ac:dyDescent="0.3">
      <c r="A6681">
        <v>114532</v>
      </c>
      <c r="B6681" t="s">
        <v>3</v>
      </c>
      <c r="C6681" s="2">
        <v>43279.39</v>
      </c>
      <c r="D6681" s="2">
        <f>IFERROR(VLOOKUP(A6681&amp;"-"&amp;B6681,NEW!$D$2:$E$18056,2,FALSE),0)</f>
        <v>43279.39</v>
      </c>
      <c r="E6681" s="2" t="b">
        <f t="shared" si="162"/>
        <v>1</v>
      </c>
    </row>
    <row r="6682" spans="1:6" x14ac:dyDescent="0.3">
      <c r="A6682">
        <v>883320</v>
      </c>
      <c r="B6682" t="s">
        <v>6</v>
      </c>
      <c r="C6682" s="2">
        <v>104302.38</v>
      </c>
      <c r="D6682" s="2">
        <f>IFERROR(VLOOKUP(A6682&amp;"-"&amp;B6682,NEW!$D$2:$E$18056,2,FALSE),0)</f>
        <v>104302.38</v>
      </c>
      <c r="E6682" s="2" t="b">
        <f t="shared" si="162"/>
        <v>1</v>
      </c>
    </row>
    <row r="6683" spans="1:6" x14ac:dyDescent="0.3">
      <c r="A6683">
        <v>151095</v>
      </c>
      <c r="B6683" t="s">
        <v>6</v>
      </c>
      <c r="C6683" s="2">
        <v>4670.76</v>
      </c>
      <c r="D6683" s="2">
        <f>IFERROR(VLOOKUP(A6683&amp;"-"&amp;B6683,NEW!$D$2:$E$18056,2,FALSE),0)</f>
        <v>4670.76</v>
      </c>
      <c r="E6683" s="2" t="b">
        <f t="shared" si="162"/>
        <v>1</v>
      </c>
    </row>
    <row r="6684" spans="1:6" x14ac:dyDescent="0.3">
      <c r="A6684" t="s">
        <v>142</v>
      </c>
      <c r="B6684" t="s">
        <v>6</v>
      </c>
      <c r="C6684" s="2">
        <v>20812.84</v>
      </c>
      <c r="D6684" s="2">
        <f>IFERROR(VLOOKUP(A6684&amp;"-"&amp;B6684,NEW!$D$2:$E$18056,2,FALSE),0)</f>
        <v>20812.84</v>
      </c>
      <c r="E6684" s="2" t="b">
        <f t="shared" si="162"/>
        <v>1</v>
      </c>
    </row>
    <row r="6685" spans="1:6" x14ac:dyDescent="0.3">
      <c r="A6685">
        <v>182931</v>
      </c>
      <c r="B6685" t="s">
        <v>6</v>
      </c>
      <c r="C6685" s="2">
        <v>11800.71</v>
      </c>
      <c r="D6685" s="2">
        <f>IFERROR(VLOOKUP(A6685&amp;"-"&amp;B6685,NEW!$D$2:$E$18056,2,FALSE),0)</f>
        <v>11800.71</v>
      </c>
      <c r="E6685" s="2" t="b">
        <f t="shared" si="162"/>
        <v>1</v>
      </c>
    </row>
    <row r="6686" spans="1:6" x14ac:dyDescent="0.3">
      <c r="A6686">
        <v>409679</v>
      </c>
      <c r="B6686" t="s">
        <v>9</v>
      </c>
      <c r="C6686" s="2">
        <v>1767340.23</v>
      </c>
      <c r="D6686" s="2">
        <f>IFERROR(VLOOKUP(A6686&amp;"-"&amp;B6686,NEW!$D$2:$E$18056,2,FALSE),0)</f>
        <v>1767340.23</v>
      </c>
      <c r="E6686" s="2" t="b">
        <f t="shared" si="162"/>
        <v>1</v>
      </c>
    </row>
    <row r="6687" spans="1:6" x14ac:dyDescent="0.3">
      <c r="A6687" s="1">
        <v>730272</v>
      </c>
      <c r="B6687" t="s">
        <v>10</v>
      </c>
      <c r="C6687" s="2">
        <v>215902.73</v>
      </c>
      <c r="D6687" s="2">
        <f>IFERROR(VLOOKUP(A6687&amp;"-"&amp;B6687,NEW!$D$2:$E$18056,2,FALSE),0)</f>
        <v>215902.73</v>
      </c>
      <c r="E6687" s="2" t="b">
        <f t="shared" si="162"/>
        <v>1</v>
      </c>
    </row>
    <row r="6688" spans="1:6" x14ac:dyDescent="0.3">
      <c r="A6688">
        <v>718550</v>
      </c>
      <c r="B6688" t="s">
        <v>9</v>
      </c>
      <c r="C6688" s="2">
        <v>3491.56</v>
      </c>
      <c r="D6688" s="2">
        <f>IFERROR(VLOOKUP(A6688&amp;"-"&amp;B6688,NEW!$D$2:$E$18056,2,FALSE),0)</f>
        <v>3491.56</v>
      </c>
      <c r="E6688" s="2" t="b">
        <f t="shared" si="162"/>
        <v>1</v>
      </c>
    </row>
    <row r="6689" spans="1:6" x14ac:dyDescent="0.3">
      <c r="A6689">
        <v>946610</v>
      </c>
      <c r="B6689" t="s">
        <v>8</v>
      </c>
      <c r="C6689" s="2">
        <v>42044.55</v>
      </c>
      <c r="D6689" s="2">
        <f>IFERROR(VLOOKUP(A6689&amp;"-"&amp;B6689,NEW!$D$2:$E$18056,2,FALSE),0)</f>
        <v>42044.55</v>
      </c>
      <c r="E6689" s="2" t="b">
        <f t="shared" si="162"/>
        <v>1</v>
      </c>
    </row>
    <row r="6690" spans="1:6" x14ac:dyDescent="0.3">
      <c r="A6690">
        <v>913609</v>
      </c>
      <c r="B6690" t="s">
        <v>9</v>
      </c>
      <c r="C6690" s="2">
        <v>49306.76</v>
      </c>
      <c r="D6690" s="2">
        <f>IFERROR(VLOOKUP(A6690&amp;"-"&amp;B6690,NEW!$D$2:$E$18056,2,FALSE),0)</f>
        <v>49306.76</v>
      </c>
      <c r="E6690" s="2" t="b">
        <f t="shared" si="162"/>
        <v>1</v>
      </c>
    </row>
    <row r="6691" spans="1:6" x14ac:dyDescent="0.3">
      <c r="A6691" t="s">
        <v>199</v>
      </c>
      <c r="B6691" t="s">
        <v>9</v>
      </c>
      <c r="C6691" s="2">
        <v>3978.73</v>
      </c>
      <c r="D6691" s="2">
        <f>IFERROR(VLOOKUP(A6691&amp;"-"&amp;B6691,NEW!$D$2:$E$18056,2,FALSE),0)</f>
        <v>3978.73</v>
      </c>
      <c r="E6691" s="2" t="b">
        <f t="shared" si="162"/>
        <v>1</v>
      </c>
    </row>
    <row r="6692" spans="1:6" x14ac:dyDescent="0.3">
      <c r="A6692">
        <v>723597</v>
      </c>
      <c r="B6692" t="s">
        <v>9</v>
      </c>
      <c r="C6692" s="2">
        <v>541.04</v>
      </c>
      <c r="D6692" s="2">
        <f>IFERROR(VLOOKUP(A6692&amp;"-"&amp;B6692,NEW!$D$2:$E$18056,2,FALSE),0)</f>
        <v>541.04</v>
      </c>
      <c r="E6692" s="2" t="b">
        <f t="shared" si="162"/>
        <v>1</v>
      </c>
    </row>
    <row r="6693" spans="1:6" x14ac:dyDescent="0.3">
      <c r="A6693" t="s">
        <v>166</v>
      </c>
      <c r="B6693" t="s">
        <v>9</v>
      </c>
      <c r="C6693" s="2">
        <v>2784772.85</v>
      </c>
      <c r="D6693" s="2">
        <f>IFERROR(VLOOKUP(A6693&amp;"-"&amp;B6693,NEW!$D$2:$E$18056,2,FALSE),0)</f>
        <v>2784772.85</v>
      </c>
      <c r="E6693" s="2" t="b">
        <f t="shared" si="162"/>
        <v>1</v>
      </c>
    </row>
    <row r="6694" spans="1:6" x14ac:dyDescent="0.3">
      <c r="A6694">
        <v>880131</v>
      </c>
      <c r="B6694" t="s">
        <v>9</v>
      </c>
      <c r="C6694" s="2">
        <v>44436.9</v>
      </c>
      <c r="D6694" s="2">
        <f>IFERROR(VLOOKUP(A6694&amp;"-"&amp;B6694,NEW!$D$2:$E$18056,2,FALSE),0)</f>
        <v>44436.9</v>
      </c>
      <c r="E6694" s="2" t="b">
        <f t="shared" si="162"/>
        <v>1</v>
      </c>
    </row>
    <row r="6695" spans="1:6" x14ac:dyDescent="0.3">
      <c r="A6695">
        <v>688809</v>
      </c>
      <c r="B6695" t="s">
        <v>10</v>
      </c>
      <c r="C6695" s="2">
        <v>8988.9699999999993</v>
      </c>
      <c r="D6695" s="2">
        <f>IFERROR(VLOOKUP(A6695&amp;"-"&amp;B6695,NEW!$D$2:$E$18056,2,FALSE),0)</f>
        <v>8988.9699999999993</v>
      </c>
      <c r="E6695" s="2" t="b">
        <f t="shared" si="162"/>
        <v>1</v>
      </c>
    </row>
    <row r="6696" spans="1:6" x14ac:dyDescent="0.3">
      <c r="A6696">
        <v>956028</v>
      </c>
      <c r="B6696" t="s">
        <v>10</v>
      </c>
      <c r="C6696" s="2">
        <v>41346.57</v>
      </c>
      <c r="D6696" s="2">
        <f>IFERROR(VLOOKUP(A6696&amp;"-"&amp;B6696,NEW!$D$2:$E$18056,2,FALSE),0)</f>
        <v>41346.57</v>
      </c>
      <c r="E6696" s="2" t="b">
        <f t="shared" si="162"/>
        <v>1</v>
      </c>
    </row>
    <row r="6697" spans="1:6" x14ac:dyDescent="0.3">
      <c r="A6697">
        <v>737418</v>
      </c>
      <c r="B6697" t="s">
        <v>12</v>
      </c>
      <c r="C6697" s="2">
        <v>37808.68</v>
      </c>
      <c r="D6697" s="2">
        <f>IFERROR(VLOOKUP(A6697&amp;"-"&amp;B6697,NEW!$D$2:$E$18056,2,FALSE),0)</f>
        <v>37808.68</v>
      </c>
      <c r="E6697" s="2" t="b">
        <f t="shared" si="162"/>
        <v>1</v>
      </c>
    </row>
    <row r="6698" spans="1:6" x14ac:dyDescent="0.3">
      <c r="A6698">
        <v>780459</v>
      </c>
      <c r="B6698" t="s">
        <v>12</v>
      </c>
      <c r="C6698" s="2">
        <v>4446.92</v>
      </c>
      <c r="D6698" s="2">
        <f>IFERROR(VLOOKUP(A6698&amp;"-"&amp;B6698,NEW!$D$2:$E$18056,2,FALSE),0)</f>
        <v>4446.92</v>
      </c>
      <c r="E6698" s="2" t="b">
        <f t="shared" si="162"/>
        <v>1</v>
      </c>
    </row>
    <row r="6699" spans="1:6" x14ac:dyDescent="0.3">
      <c r="A6699">
        <v>995781</v>
      </c>
      <c r="B6699" t="s">
        <v>14</v>
      </c>
      <c r="C6699" s="2">
        <v>4670.3500000000004</v>
      </c>
      <c r="D6699" s="2">
        <f>IFERROR(VLOOKUP(A6699&amp;"-"&amp;B6699,NEW!$D$2:$E$18056,2,FALSE),0)</f>
        <v>4670.3500000000004</v>
      </c>
      <c r="E6699" s="2" t="b">
        <f t="shared" si="162"/>
        <v>1</v>
      </c>
    </row>
    <row r="6700" spans="1:6" x14ac:dyDescent="0.3">
      <c r="A6700">
        <v>688725</v>
      </c>
      <c r="B6700" t="s">
        <v>12</v>
      </c>
      <c r="C6700" s="2">
        <v>29038.12</v>
      </c>
      <c r="D6700" s="2">
        <f>IFERROR(VLOOKUP(A6700&amp;"-"&amp;B6700,NEW!$D$2:$E$18056,2,FALSE),0)</f>
        <v>29038.12</v>
      </c>
      <c r="E6700" s="2" t="b">
        <f t="shared" si="162"/>
        <v>1</v>
      </c>
    </row>
    <row r="6701" spans="1:6" x14ac:dyDescent="0.3">
      <c r="A6701">
        <v>780457</v>
      </c>
      <c r="B6701" t="s">
        <v>12</v>
      </c>
      <c r="C6701" s="2">
        <v>12149.95</v>
      </c>
      <c r="D6701" s="2">
        <f>IFERROR(VLOOKUP(A6701&amp;"-"&amp;B6701,NEW!$D$2:$E$18056,2,FALSE),0)</f>
        <v>12149.95</v>
      </c>
      <c r="E6701" s="2" t="b">
        <f t="shared" si="162"/>
        <v>1</v>
      </c>
    </row>
    <row r="6702" spans="1:6" x14ac:dyDescent="0.3">
      <c r="A6702">
        <v>784499</v>
      </c>
      <c r="B6702" t="s">
        <v>14</v>
      </c>
      <c r="C6702" s="2">
        <v>308.82</v>
      </c>
      <c r="D6702" s="2">
        <f>IFERROR(VLOOKUP(A6702&amp;"-"&amp;B6702,NEW!$D$2:$E$18056,2,FALSE),0)</f>
        <v>0</v>
      </c>
      <c r="E6702" s="2" t="b">
        <f t="shared" si="162"/>
        <v>0</v>
      </c>
      <c r="F6702">
        <f>D6702/C6702</f>
        <v>0</v>
      </c>
    </row>
    <row r="6703" spans="1:6" x14ac:dyDescent="0.3">
      <c r="A6703">
        <v>858066</v>
      </c>
      <c r="B6703" t="s">
        <v>12</v>
      </c>
      <c r="C6703" s="2">
        <v>0</v>
      </c>
      <c r="D6703" s="2">
        <f>IFERROR(VLOOKUP(A6703&amp;"-"&amp;B6703,NEW!$D$2:$E$18056,2,FALSE),0)</f>
        <v>0</v>
      </c>
      <c r="E6703" s="2" t="b">
        <f t="shared" si="162"/>
        <v>1</v>
      </c>
    </row>
    <row r="6704" spans="1:6" x14ac:dyDescent="0.3">
      <c r="A6704">
        <v>610529</v>
      </c>
      <c r="B6704" t="s">
        <v>15</v>
      </c>
      <c r="C6704" s="2">
        <v>2003.57</v>
      </c>
      <c r="D6704" s="2">
        <f>IFERROR(VLOOKUP(A6704&amp;"-"&amp;B6704,NEW!$D$2:$E$18056,2,FALSE),0)</f>
        <v>2003.57</v>
      </c>
      <c r="E6704" s="2" t="b">
        <f t="shared" si="162"/>
        <v>1</v>
      </c>
    </row>
    <row r="6705" spans="1:6" x14ac:dyDescent="0.3">
      <c r="A6705">
        <v>892389</v>
      </c>
      <c r="B6705" t="s">
        <v>14</v>
      </c>
      <c r="C6705" s="2">
        <v>141960.59</v>
      </c>
      <c r="D6705" s="2">
        <f>IFERROR(VLOOKUP(A6705&amp;"-"&amp;B6705,NEW!$D$2:$E$18056,2,FALSE),0)</f>
        <v>141960.59</v>
      </c>
      <c r="E6705" s="2" t="b">
        <f t="shared" si="162"/>
        <v>1</v>
      </c>
    </row>
    <row r="6706" spans="1:6" x14ac:dyDescent="0.3">
      <c r="A6706">
        <v>943903</v>
      </c>
      <c r="B6706" t="s">
        <v>15</v>
      </c>
      <c r="C6706" s="2">
        <v>139429.92000000001</v>
      </c>
      <c r="D6706" s="2">
        <f>IFERROR(VLOOKUP(A6706&amp;"-"&amp;B6706,NEW!$D$2:$E$18056,2,FALSE),0)</f>
        <v>139429.92000000001</v>
      </c>
      <c r="E6706" s="2" t="b">
        <f t="shared" si="162"/>
        <v>1</v>
      </c>
    </row>
    <row r="6707" spans="1:6" x14ac:dyDescent="0.3">
      <c r="A6707">
        <v>954185</v>
      </c>
      <c r="B6707" t="s">
        <v>16</v>
      </c>
      <c r="C6707" s="2">
        <v>13311.83</v>
      </c>
      <c r="D6707" s="2">
        <f>IFERROR(VLOOKUP(A6707&amp;"-"&amp;B6707,NEW!$D$2:$E$18056,2,FALSE),0)</f>
        <v>13311.83</v>
      </c>
      <c r="E6707" s="2" t="b">
        <f t="shared" si="162"/>
        <v>1</v>
      </c>
    </row>
    <row r="6708" spans="1:6" x14ac:dyDescent="0.3">
      <c r="A6708">
        <v>229489</v>
      </c>
      <c r="B6708" t="s">
        <v>15</v>
      </c>
      <c r="C6708" s="2">
        <v>6503665.4699999997</v>
      </c>
      <c r="D6708" s="2">
        <f>IFERROR(VLOOKUP(A6708&amp;"-"&amp;B6708,NEW!$D$2:$E$18056,2,FALSE),0)</f>
        <v>6503665.4699999997</v>
      </c>
      <c r="E6708" s="2" t="b">
        <f t="shared" si="162"/>
        <v>1</v>
      </c>
    </row>
    <row r="6709" spans="1:6" x14ac:dyDescent="0.3">
      <c r="A6709">
        <v>734161</v>
      </c>
      <c r="B6709" t="s">
        <v>17</v>
      </c>
      <c r="C6709" s="2">
        <v>2511795.0499999998</v>
      </c>
      <c r="D6709" s="2">
        <f>IFERROR(VLOOKUP(A6709&amp;"-"&amp;B6709,NEW!$D$2:$E$18056,2,FALSE),0)</f>
        <v>5023590.0999999996</v>
      </c>
      <c r="E6709" s="2" t="b">
        <f t="shared" si="162"/>
        <v>0</v>
      </c>
      <c r="F6709">
        <f t="shared" ref="F6709:F6722" si="163">D6709/C6709</f>
        <v>2</v>
      </c>
    </row>
    <row r="6710" spans="1:6" x14ac:dyDescent="0.3">
      <c r="A6710">
        <v>893267</v>
      </c>
      <c r="B6710" t="s">
        <v>18</v>
      </c>
      <c r="C6710" s="2">
        <v>1440820.06</v>
      </c>
      <c r="D6710" s="2">
        <f>IFERROR(VLOOKUP(A6710&amp;"-"&amp;B6710,NEW!$D$2:$E$18056,2,FALSE),0)</f>
        <v>2881640.12</v>
      </c>
      <c r="E6710" s="2" t="b">
        <f t="shared" si="162"/>
        <v>0</v>
      </c>
      <c r="F6710">
        <f t="shared" si="163"/>
        <v>2</v>
      </c>
    </row>
    <row r="6711" spans="1:6" x14ac:dyDescent="0.3">
      <c r="A6711">
        <v>655689</v>
      </c>
      <c r="B6711" t="s">
        <v>18</v>
      </c>
      <c r="C6711" s="2">
        <v>224056.67</v>
      </c>
      <c r="D6711" s="2">
        <f>IFERROR(VLOOKUP(A6711&amp;"-"&amp;B6711,NEW!$D$2:$E$18056,2,FALSE),0)</f>
        <v>448113.34</v>
      </c>
      <c r="E6711" s="2" t="b">
        <f t="shared" si="162"/>
        <v>0</v>
      </c>
      <c r="F6711">
        <f t="shared" si="163"/>
        <v>2</v>
      </c>
    </row>
    <row r="6712" spans="1:6" x14ac:dyDescent="0.3">
      <c r="A6712">
        <v>759304</v>
      </c>
      <c r="B6712" t="s">
        <v>17</v>
      </c>
      <c r="C6712" s="2">
        <v>199229.96</v>
      </c>
      <c r="D6712" s="2">
        <f>IFERROR(VLOOKUP(A6712&amp;"-"&amp;B6712,NEW!$D$2:$E$18056,2,FALSE),0)</f>
        <v>398459.92</v>
      </c>
      <c r="E6712" s="2" t="b">
        <f t="shared" si="162"/>
        <v>0</v>
      </c>
      <c r="F6712">
        <f t="shared" si="163"/>
        <v>2</v>
      </c>
    </row>
    <row r="6713" spans="1:6" x14ac:dyDescent="0.3">
      <c r="A6713" s="1">
        <v>814909</v>
      </c>
      <c r="B6713" t="s">
        <v>18</v>
      </c>
      <c r="C6713" s="2">
        <v>37403.050000000003</v>
      </c>
      <c r="D6713" s="2">
        <f>IFERROR(VLOOKUP(A6713&amp;"-"&amp;B6713,NEW!$D$2:$E$18056,2,FALSE),0)</f>
        <v>74806.100000000006</v>
      </c>
      <c r="E6713" s="2" t="b">
        <f t="shared" si="162"/>
        <v>0</v>
      </c>
      <c r="F6713">
        <f t="shared" si="163"/>
        <v>2</v>
      </c>
    </row>
    <row r="6714" spans="1:6" x14ac:dyDescent="0.3">
      <c r="A6714">
        <v>995832</v>
      </c>
      <c r="B6714" t="s">
        <v>13</v>
      </c>
      <c r="C6714" s="2">
        <v>273.99</v>
      </c>
      <c r="D6714" s="2">
        <f>IFERROR(VLOOKUP(A6714&amp;"-"&amp;B6714,NEW!$D$2:$E$18056,2,FALSE),0)</f>
        <v>547.98</v>
      </c>
      <c r="E6714" s="2" t="b">
        <f t="shared" si="162"/>
        <v>0</v>
      </c>
      <c r="F6714">
        <f t="shared" si="163"/>
        <v>2</v>
      </c>
    </row>
    <row r="6715" spans="1:6" x14ac:dyDescent="0.3">
      <c r="A6715">
        <v>340284</v>
      </c>
      <c r="B6715" t="s">
        <v>13</v>
      </c>
      <c r="C6715" s="2">
        <v>199928.52</v>
      </c>
      <c r="D6715" s="2">
        <f>IFERROR(VLOOKUP(A6715&amp;"-"&amp;B6715,NEW!$D$2:$E$18056,2,FALSE),0)</f>
        <v>399857.04</v>
      </c>
      <c r="E6715" s="2" t="b">
        <f t="shared" si="162"/>
        <v>0</v>
      </c>
      <c r="F6715">
        <f t="shared" si="163"/>
        <v>2</v>
      </c>
    </row>
    <row r="6716" spans="1:6" x14ac:dyDescent="0.3">
      <c r="A6716">
        <v>771942</v>
      </c>
      <c r="B6716" t="s">
        <v>13</v>
      </c>
      <c r="C6716" s="2">
        <v>20042.11</v>
      </c>
      <c r="D6716" s="2">
        <f>IFERROR(VLOOKUP(A6716&amp;"-"&amp;B6716,NEW!$D$2:$E$18056,2,FALSE),0)</f>
        <v>40084.22</v>
      </c>
      <c r="E6716" s="2" t="b">
        <f t="shared" si="162"/>
        <v>0</v>
      </c>
      <c r="F6716">
        <f t="shared" si="163"/>
        <v>2</v>
      </c>
    </row>
    <row r="6717" spans="1:6" x14ac:dyDescent="0.3">
      <c r="A6717">
        <v>763170</v>
      </c>
      <c r="B6717" t="s">
        <v>13</v>
      </c>
      <c r="C6717" s="2">
        <v>46589.2</v>
      </c>
      <c r="D6717" s="2">
        <f>IFERROR(VLOOKUP(A6717&amp;"-"&amp;B6717,NEW!$D$2:$E$18056,2,FALSE),0)</f>
        <v>93178.4</v>
      </c>
      <c r="E6717" s="2" t="b">
        <f t="shared" si="162"/>
        <v>0</v>
      </c>
      <c r="F6717">
        <f t="shared" si="163"/>
        <v>2</v>
      </c>
    </row>
    <row r="6718" spans="1:6" x14ac:dyDescent="0.3">
      <c r="A6718">
        <v>829476</v>
      </c>
      <c r="B6718" t="s">
        <v>13</v>
      </c>
      <c r="C6718" s="2">
        <v>1551.18</v>
      </c>
      <c r="D6718" s="2">
        <f>IFERROR(VLOOKUP(A6718&amp;"-"&amp;B6718,NEW!$D$2:$E$18056,2,FALSE),0)</f>
        <v>3102.36</v>
      </c>
      <c r="E6718" s="2" t="b">
        <f t="shared" si="162"/>
        <v>0</v>
      </c>
      <c r="F6718">
        <f t="shared" si="163"/>
        <v>2</v>
      </c>
    </row>
    <row r="6719" spans="1:6" x14ac:dyDescent="0.3">
      <c r="A6719">
        <v>956277</v>
      </c>
      <c r="B6719" t="s">
        <v>13</v>
      </c>
      <c r="C6719" s="2">
        <v>50483.33</v>
      </c>
      <c r="D6719" s="2">
        <f>IFERROR(VLOOKUP(A6719&amp;"-"&amp;B6719,NEW!$D$2:$E$18056,2,FALSE),0)</f>
        <v>100966.66</v>
      </c>
      <c r="E6719" s="2" t="b">
        <f t="shared" si="162"/>
        <v>0</v>
      </c>
      <c r="F6719">
        <f t="shared" si="163"/>
        <v>2</v>
      </c>
    </row>
    <row r="6720" spans="1:6" x14ac:dyDescent="0.3">
      <c r="A6720">
        <v>737418</v>
      </c>
      <c r="B6720" t="s">
        <v>13</v>
      </c>
      <c r="C6720" s="2">
        <v>9385.2999999999993</v>
      </c>
      <c r="D6720" s="2">
        <f>IFERROR(VLOOKUP(A6720&amp;"-"&amp;B6720,NEW!$D$2:$E$18056,2,FALSE),0)</f>
        <v>18770.599999999999</v>
      </c>
      <c r="E6720" s="2" t="b">
        <f t="shared" si="162"/>
        <v>0</v>
      </c>
      <c r="F6720">
        <f t="shared" si="163"/>
        <v>2</v>
      </c>
    </row>
    <row r="6721" spans="1:6" x14ac:dyDescent="0.3">
      <c r="A6721">
        <v>780459</v>
      </c>
      <c r="B6721" t="s">
        <v>13</v>
      </c>
      <c r="C6721" s="2">
        <v>8323.9599999999991</v>
      </c>
      <c r="D6721" s="2">
        <f>IFERROR(VLOOKUP(A6721&amp;"-"&amp;B6721,NEW!$D$2:$E$18056,2,FALSE),0)</f>
        <v>16647.919999999998</v>
      </c>
      <c r="E6721" s="2" t="b">
        <f t="shared" si="162"/>
        <v>0</v>
      </c>
      <c r="F6721">
        <f t="shared" si="163"/>
        <v>2</v>
      </c>
    </row>
    <row r="6722" spans="1:6" x14ac:dyDescent="0.3">
      <c r="A6722" s="1">
        <v>206843</v>
      </c>
      <c r="B6722" t="s">
        <v>18</v>
      </c>
      <c r="C6722" s="2">
        <v>28283.52</v>
      </c>
      <c r="D6722" s="2">
        <f>IFERROR(VLOOKUP(A6722&amp;"-"&amp;B6722,NEW!$D$2:$E$18056,2,FALSE),0)</f>
        <v>56567.040000000001</v>
      </c>
      <c r="E6722" s="2" t="b">
        <f t="shared" si="162"/>
        <v>0</v>
      </c>
      <c r="F6722">
        <f t="shared" si="163"/>
        <v>2</v>
      </c>
    </row>
    <row r="6723" spans="1:6" x14ac:dyDescent="0.3">
      <c r="A6723" t="s">
        <v>47</v>
      </c>
      <c r="B6723" t="s">
        <v>3</v>
      </c>
      <c r="C6723" s="2">
        <v>57297.29</v>
      </c>
      <c r="D6723" s="2">
        <f>IFERROR(VLOOKUP(A6723&amp;"-"&amp;B6723,NEW!$D$2:$E$18056,2,FALSE),0)</f>
        <v>57297.29</v>
      </c>
      <c r="E6723" s="2" t="b">
        <f t="shared" ref="E6723:E6786" si="164">D6723=C6723</f>
        <v>1</v>
      </c>
    </row>
    <row r="6724" spans="1:6" x14ac:dyDescent="0.3">
      <c r="A6724">
        <v>761418</v>
      </c>
      <c r="B6724" t="s">
        <v>8</v>
      </c>
      <c r="C6724" s="2">
        <v>345398.24</v>
      </c>
      <c r="D6724" s="2">
        <f>IFERROR(VLOOKUP(A6724&amp;"-"&amp;B6724,NEW!$D$2:$E$18056,2,FALSE),0)</f>
        <v>345398.24</v>
      </c>
      <c r="E6724" s="2" t="b">
        <f t="shared" si="164"/>
        <v>1</v>
      </c>
    </row>
    <row r="6725" spans="1:6" x14ac:dyDescent="0.3">
      <c r="A6725">
        <v>944937</v>
      </c>
      <c r="B6725" t="s">
        <v>8</v>
      </c>
      <c r="C6725" s="2">
        <v>0</v>
      </c>
      <c r="D6725" s="2">
        <f>IFERROR(VLOOKUP(A6725&amp;"-"&amp;B6725,NEW!$D$2:$E$18056,2,FALSE),0)</f>
        <v>0</v>
      </c>
      <c r="E6725" s="2" t="b">
        <f t="shared" si="164"/>
        <v>1</v>
      </c>
    </row>
    <row r="6726" spans="1:6" x14ac:dyDescent="0.3">
      <c r="A6726" t="s">
        <v>122</v>
      </c>
      <c r="B6726" t="s">
        <v>8</v>
      </c>
      <c r="C6726" s="2">
        <v>0</v>
      </c>
      <c r="D6726" s="2">
        <f>IFERROR(VLOOKUP(A6726&amp;"-"&amp;B6726,NEW!$D$2:$E$18056,2,FALSE),0)</f>
        <v>0</v>
      </c>
      <c r="E6726" s="2" t="b">
        <f t="shared" si="164"/>
        <v>1</v>
      </c>
    </row>
    <row r="6727" spans="1:6" x14ac:dyDescent="0.3">
      <c r="A6727">
        <v>760431</v>
      </c>
      <c r="B6727" t="s">
        <v>9</v>
      </c>
      <c r="C6727" s="2">
        <v>265266.36</v>
      </c>
      <c r="D6727" s="2">
        <f>IFERROR(VLOOKUP(A6727&amp;"-"&amp;B6727,NEW!$D$2:$E$18056,2,FALSE),0)</f>
        <v>265266.36</v>
      </c>
      <c r="E6727" s="2" t="b">
        <f t="shared" si="164"/>
        <v>1</v>
      </c>
    </row>
    <row r="6728" spans="1:6" x14ac:dyDescent="0.3">
      <c r="A6728">
        <v>718360</v>
      </c>
      <c r="B6728" t="s">
        <v>9</v>
      </c>
      <c r="C6728" s="2">
        <v>112078.11</v>
      </c>
      <c r="D6728" s="2">
        <f>IFERROR(VLOOKUP(A6728&amp;"-"&amp;B6728,NEW!$D$2:$E$18056,2,FALSE),0)</f>
        <v>112078.11</v>
      </c>
      <c r="E6728" s="2" t="b">
        <f t="shared" si="164"/>
        <v>1</v>
      </c>
    </row>
    <row r="6729" spans="1:6" x14ac:dyDescent="0.3">
      <c r="A6729">
        <v>760705</v>
      </c>
      <c r="B6729" t="s">
        <v>9</v>
      </c>
      <c r="C6729" s="2">
        <v>2173.66</v>
      </c>
      <c r="D6729" s="2">
        <f>IFERROR(VLOOKUP(A6729&amp;"-"&amp;B6729,NEW!$D$2:$E$18056,2,FALSE),0)</f>
        <v>2173.66</v>
      </c>
      <c r="E6729" s="2" t="b">
        <f t="shared" si="164"/>
        <v>1</v>
      </c>
    </row>
    <row r="6730" spans="1:6" x14ac:dyDescent="0.3">
      <c r="A6730" s="1">
        <v>760441</v>
      </c>
      <c r="B6730" t="s">
        <v>10</v>
      </c>
      <c r="C6730" s="2">
        <v>224807.65</v>
      </c>
      <c r="D6730" s="2">
        <f>IFERROR(VLOOKUP(A6730&amp;"-"&amp;B6730,NEW!$D$2:$E$18056,2,FALSE),0)</f>
        <v>224807.65</v>
      </c>
      <c r="E6730" s="2" t="b">
        <f t="shared" si="164"/>
        <v>1</v>
      </c>
    </row>
    <row r="6731" spans="1:6" x14ac:dyDescent="0.3">
      <c r="A6731">
        <v>760049</v>
      </c>
      <c r="B6731" t="s">
        <v>10</v>
      </c>
      <c r="C6731" s="2">
        <v>392609.15</v>
      </c>
      <c r="D6731" s="2">
        <f>IFERROR(VLOOKUP(A6731&amp;"-"&amp;B6731,NEW!$D$2:$E$18056,2,FALSE),0)</f>
        <v>392609.15</v>
      </c>
      <c r="E6731" s="2" t="b">
        <f t="shared" si="164"/>
        <v>1</v>
      </c>
    </row>
    <row r="6732" spans="1:6" x14ac:dyDescent="0.3">
      <c r="A6732">
        <v>419767</v>
      </c>
      <c r="B6732" t="s">
        <v>12</v>
      </c>
      <c r="C6732" s="2">
        <v>105695.29</v>
      </c>
      <c r="D6732" s="2">
        <f>IFERROR(VLOOKUP(A6732&amp;"-"&amp;B6732,NEW!$D$2:$E$18056,2,FALSE),0)</f>
        <v>105695.29</v>
      </c>
      <c r="E6732" s="2" t="b">
        <f t="shared" si="164"/>
        <v>1</v>
      </c>
    </row>
    <row r="6733" spans="1:6" x14ac:dyDescent="0.3">
      <c r="A6733">
        <v>101412</v>
      </c>
      <c r="B6733" t="s">
        <v>14</v>
      </c>
      <c r="C6733" s="2">
        <v>7824.93</v>
      </c>
      <c r="D6733" s="2">
        <f>IFERROR(VLOOKUP(A6733&amp;"-"&amp;B6733,NEW!$D$2:$E$18056,2,FALSE),0)</f>
        <v>7824.93</v>
      </c>
      <c r="E6733" s="2" t="b">
        <f t="shared" si="164"/>
        <v>1</v>
      </c>
    </row>
    <row r="6734" spans="1:6" x14ac:dyDescent="0.3">
      <c r="A6734">
        <v>954185</v>
      </c>
      <c r="B6734" t="s">
        <v>15</v>
      </c>
      <c r="C6734" s="2">
        <v>23033.47</v>
      </c>
      <c r="D6734" s="2">
        <f>IFERROR(VLOOKUP(A6734&amp;"-"&amp;B6734,NEW!$D$2:$E$18056,2,FALSE),0)</f>
        <v>23033.47</v>
      </c>
      <c r="E6734" s="2" t="b">
        <f t="shared" si="164"/>
        <v>1</v>
      </c>
    </row>
    <row r="6735" spans="1:6" x14ac:dyDescent="0.3">
      <c r="A6735">
        <v>253233</v>
      </c>
      <c r="B6735" t="s">
        <v>15</v>
      </c>
      <c r="C6735" s="2">
        <v>429.77</v>
      </c>
      <c r="D6735" s="2">
        <f>IFERROR(VLOOKUP(A6735&amp;"-"&amp;B6735,NEW!$D$2:$E$18056,2,FALSE),0)</f>
        <v>429.77</v>
      </c>
      <c r="E6735" s="2" t="b">
        <f t="shared" si="164"/>
        <v>1</v>
      </c>
    </row>
    <row r="6736" spans="1:6" x14ac:dyDescent="0.3">
      <c r="A6736" t="s">
        <v>85</v>
      </c>
      <c r="B6736" t="s">
        <v>16</v>
      </c>
      <c r="C6736" s="2">
        <v>239734.56</v>
      </c>
      <c r="D6736" s="2">
        <f>IFERROR(VLOOKUP(A6736&amp;"-"&amp;B6736,NEW!$D$2:$E$18056,2,FALSE),0)</f>
        <v>239734.56</v>
      </c>
      <c r="E6736" s="2" t="b">
        <f t="shared" si="164"/>
        <v>1</v>
      </c>
    </row>
    <row r="6737" spans="1:6" x14ac:dyDescent="0.3">
      <c r="A6737" s="1">
        <v>682597</v>
      </c>
      <c r="B6737" t="s">
        <v>18</v>
      </c>
      <c r="C6737" s="2">
        <v>104.12</v>
      </c>
      <c r="D6737" s="2">
        <f>IFERROR(VLOOKUP(A6737&amp;"-"&amp;B6737,NEW!$D$2:$E$18056,2,FALSE),0)</f>
        <v>208.24</v>
      </c>
      <c r="E6737" s="2" t="b">
        <f t="shared" si="164"/>
        <v>0</v>
      </c>
      <c r="F6737">
        <f>D6737/C6737</f>
        <v>2</v>
      </c>
    </row>
    <row r="6738" spans="1:6" x14ac:dyDescent="0.3">
      <c r="A6738">
        <v>185260</v>
      </c>
      <c r="B6738" t="s">
        <v>13</v>
      </c>
      <c r="C6738" s="2">
        <v>4844.5</v>
      </c>
      <c r="D6738" s="2">
        <f>IFERROR(VLOOKUP(A6738&amp;"-"&amp;B6738,NEW!$D$2:$E$18056,2,FALSE),0)</f>
        <v>9689</v>
      </c>
      <c r="E6738" s="2" t="b">
        <f t="shared" si="164"/>
        <v>0</v>
      </c>
      <c r="F6738">
        <f>D6738/C6738</f>
        <v>2</v>
      </c>
    </row>
    <row r="6739" spans="1:6" x14ac:dyDescent="0.3">
      <c r="A6739">
        <v>773031</v>
      </c>
      <c r="B6739" t="s">
        <v>8</v>
      </c>
      <c r="C6739" s="2">
        <v>85691.5</v>
      </c>
      <c r="D6739" s="2">
        <f>IFERROR(VLOOKUP(A6739&amp;"-"&amp;B6739,NEW!$D$2:$E$18056,2,FALSE),0)</f>
        <v>85691.5</v>
      </c>
      <c r="E6739" s="2" t="b">
        <f t="shared" si="164"/>
        <v>1</v>
      </c>
    </row>
    <row r="6740" spans="1:6" x14ac:dyDescent="0.3">
      <c r="A6740">
        <v>861852</v>
      </c>
      <c r="B6740" t="s">
        <v>10</v>
      </c>
      <c r="C6740" s="2">
        <v>694614.14</v>
      </c>
      <c r="D6740" s="2">
        <f>IFERROR(VLOOKUP(A6740&amp;"-"&amp;B6740,NEW!$D$2:$E$18056,2,FALSE),0)</f>
        <v>694614.14</v>
      </c>
      <c r="E6740" s="2" t="b">
        <f t="shared" si="164"/>
        <v>1</v>
      </c>
    </row>
    <row r="6741" spans="1:6" x14ac:dyDescent="0.3">
      <c r="A6741">
        <v>151224</v>
      </c>
      <c r="B6741" t="s">
        <v>12</v>
      </c>
      <c r="C6741" s="2">
        <v>58522.29</v>
      </c>
      <c r="D6741" s="2">
        <f>IFERROR(VLOOKUP(A6741&amp;"-"&amp;B6741,NEW!$D$2:$E$18056,2,FALSE),0)</f>
        <v>58522.29</v>
      </c>
      <c r="E6741" s="2" t="b">
        <f t="shared" si="164"/>
        <v>1</v>
      </c>
    </row>
    <row r="6742" spans="1:6" x14ac:dyDescent="0.3">
      <c r="A6742" t="s">
        <v>156</v>
      </c>
      <c r="B6742" t="s">
        <v>12</v>
      </c>
      <c r="C6742" s="2">
        <v>339991.66</v>
      </c>
      <c r="D6742" s="2">
        <f>IFERROR(VLOOKUP(A6742&amp;"-"&amp;B6742,NEW!$D$2:$E$18056,2,FALSE),0)</f>
        <v>339991.66</v>
      </c>
      <c r="E6742" s="2" t="b">
        <f t="shared" si="164"/>
        <v>1</v>
      </c>
    </row>
    <row r="6743" spans="1:6" x14ac:dyDescent="0.3">
      <c r="A6743">
        <v>274788</v>
      </c>
      <c r="B6743" t="s">
        <v>14</v>
      </c>
      <c r="C6743" s="2">
        <v>177018.65</v>
      </c>
      <c r="D6743" s="2">
        <f>IFERROR(VLOOKUP(A6743&amp;"-"&amp;B6743,NEW!$D$2:$E$18056,2,FALSE),0)</f>
        <v>177018.65</v>
      </c>
      <c r="E6743" s="2" t="b">
        <f t="shared" si="164"/>
        <v>1</v>
      </c>
    </row>
    <row r="6744" spans="1:6" x14ac:dyDescent="0.3">
      <c r="A6744">
        <v>775638</v>
      </c>
      <c r="B6744" t="s">
        <v>16</v>
      </c>
      <c r="C6744" s="2">
        <v>105022.88</v>
      </c>
      <c r="D6744" s="2">
        <f>IFERROR(VLOOKUP(A6744&amp;"-"&amp;B6744,NEW!$D$2:$E$18056,2,FALSE),0)</f>
        <v>105022.88</v>
      </c>
      <c r="E6744" s="2" t="b">
        <f t="shared" si="164"/>
        <v>1</v>
      </c>
    </row>
    <row r="6745" spans="1:6" x14ac:dyDescent="0.3">
      <c r="A6745">
        <v>198216</v>
      </c>
      <c r="B6745" t="s">
        <v>15</v>
      </c>
      <c r="C6745" s="2">
        <v>13135.81</v>
      </c>
      <c r="D6745" s="2">
        <f>IFERROR(VLOOKUP(A6745&amp;"-"&amp;B6745,NEW!$D$2:$E$18056,2,FALSE),0)</f>
        <v>13135.81</v>
      </c>
      <c r="E6745" s="2" t="b">
        <f t="shared" si="164"/>
        <v>1</v>
      </c>
    </row>
    <row r="6746" spans="1:6" x14ac:dyDescent="0.3">
      <c r="A6746">
        <v>274883</v>
      </c>
      <c r="B6746" t="s">
        <v>16</v>
      </c>
      <c r="C6746" s="2">
        <v>23309.360000000001</v>
      </c>
      <c r="D6746" s="2">
        <f>IFERROR(VLOOKUP(A6746&amp;"-"&amp;B6746,NEW!$D$2:$E$18056,2,FALSE),0)</f>
        <v>23309.360000000001</v>
      </c>
      <c r="E6746" s="2" t="b">
        <f t="shared" si="164"/>
        <v>1</v>
      </c>
    </row>
    <row r="6747" spans="1:6" x14ac:dyDescent="0.3">
      <c r="A6747">
        <v>804308</v>
      </c>
      <c r="B6747" t="s">
        <v>17</v>
      </c>
      <c r="C6747" s="2">
        <v>79548.58</v>
      </c>
      <c r="D6747" s="2">
        <f>IFERROR(VLOOKUP(A6747&amp;"-"&amp;B6747,NEW!$D$2:$E$18056,2,FALSE),0)</f>
        <v>159097.16</v>
      </c>
      <c r="E6747" s="2" t="b">
        <f t="shared" si="164"/>
        <v>0</v>
      </c>
      <c r="F6747">
        <f t="shared" ref="F6747:F6758" si="165">D6747/C6747</f>
        <v>2</v>
      </c>
    </row>
    <row r="6748" spans="1:6" x14ac:dyDescent="0.3">
      <c r="A6748">
        <v>782067</v>
      </c>
      <c r="B6748" t="s">
        <v>17</v>
      </c>
      <c r="C6748" s="2">
        <v>10356.780000000001</v>
      </c>
      <c r="D6748" s="2">
        <f>IFERROR(VLOOKUP(A6748&amp;"-"&amp;B6748,NEW!$D$2:$E$18056,2,FALSE),0)</f>
        <v>20713.560000000001</v>
      </c>
      <c r="E6748" s="2" t="b">
        <f t="shared" si="164"/>
        <v>0</v>
      </c>
      <c r="F6748">
        <f t="shared" si="165"/>
        <v>2</v>
      </c>
    </row>
    <row r="6749" spans="1:6" x14ac:dyDescent="0.3">
      <c r="A6749">
        <v>730010</v>
      </c>
      <c r="B6749" t="s">
        <v>17</v>
      </c>
      <c r="C6749" s="2">
        <v>169409.71</v>
      </c>
      <c r="D6749" s="2">
        <f>IFERROR(VLOOKUP(A6749&amp;"-"&amp;B6749,NEW!$D$2:$E$18056,2,FALSE),0)</f>
        <v>338819.42</v>
      </c>
      <c r="E6749" s="2" t="b">
        <f t="shared" si="164"/>
        <v>0</v>
      </c>
      <c r="F6749">
        <f t="shared" si="165"/>
        <v>2</v>
      </c>
    </row>
    <row r="6750" spans="1:6" x14ac:dyDescent="0.3">
      <c r="A6750">
        <v>140147</v>
      </c>
      <c r="B6750" t="s">
        <v>17</v>
      </c>
      <c r="C6750" s="2">
        <v>3645.81</v>
      </c>
      <c r="D6750" s="2">
        <f>IFERROR(VLOOKUP(A6750&amp;"-"&amp;B6750,NEW!$D$2:$E$18056,2,FALSE),0)</f>
        <v>7291.62</v>
      </c>
      <c r="E6750" s="2" t="b">
        <f t="shared" si="164"/>
        <v>0</v>
      </c>
      <c r="F6750">
        <f t="shared" si="165"/>
        <v>2</v>
      </c>
    </row>
    <row r="6751" spans="1:6" x14ac:dyDescent="0.3">
      <c r="A6751" t="s">
        <v>114</v>
      </c>
      <c r="B6751" t="s">
        <v>18</v>
      </c>
      <c r="C6751" s="2">
        <v>15754.93</v>
      </c>
      <c r="D6751" s="2">
        <f>IFERROR(VLOOKUP(A6751&amp;"-"&amp;B6751,NEW!$D$2:$E$18056,2,FALSE),0)</f>
        <v>31509.86</v>
      </c>
      <c r="E6751" s="2" t="b">
        <f t="shared" si="164"/>
        <v>0</v>
      </c>
      <c r="F6751">
        <f t="shared" si="165"/>
        <v>2</v>
      </c>
    </row>
    <row r="6752" spans="1:6" x14ac:dyDescent="0.3">
      <c r="A6752" s="1">
        <v>829628</v>
      </c>
      <c r="B6752" t="s">
        <v>17</v>
      </c>
      <c r="C6752" s="2">
        <v>954.74</v>
      </c>
      <c r="D6752" s="2">
        <f>IFERROR(VLOOKUP(A6752&amp;"-"&amp;B6752,NEW!$D$2:$E$18056,2,FALSE),0)</f>
        <v>1909.48</v>
      </c>
      <c r="E6752" s="2" t="b">
        <f t="shared" si="164"/>
        <v>0</v>
      </c>
      <c r="F6752">
        <f t="shared" si="165"/>
        <v>2</v>
      </c>
    </row>
    <row r="6753" spans="1:6" x14ac:dyDescent="0.3">
      <c r="A6753" s="1" t="s">
        <v>163</v>
      </c>
      <c r="B6753" t="s">
        <v>17</v>
      </c>
      <c r="C6753" s="2">
        <v>1842.78</v>
      </c>
      <c r="D6753" s="2">
        <f>IFERROR(VLOOKUP(A6753&amp;"-"&amp;B6753,NEW!$D$2:$E$18056,2,FALSE),0)</f>
        <v>3685.56</v>
      </c>
      <c r="E6753" s="2" t="b">
        <f t="shared" si="164"/>
        <v>0</v>
      </c>
      <c r="F6753">
        <f t="shared" si="165"/>
        <v>2</v>
      </c>
    </row>
    <row r="6754" spans="1:6" x14ac:dyDescent="0.3">
      <c r="A6754">
        <v>615799</v>
      </c>
      <c r="B6754" t="s">
        <v>18</v>
      </c>
      <c r="C6754" s="2">
        <v>130772.67</v>
      </c>
      <c r="D6754" s="2">
        <f>IFERROR(VLOOKUP(A6754&amp;"-"&amp;B6754,NEW!$D$2:$E$18056,2,FALSE),0)</f>
        <v>261545.34</v>
      </c>
      <c r="E6754" s="2" t="b">
        <f t="shared" si="164"/>
        <v>0</v>
      </c>
      <c r="F6754">
        <f t="shared" si="165"/>
        <v>2</v>
      </c>
    </row>
    <row r="6755" spans="1:6" x14ac:dyDescent="0.3">
      <c r="A6755">
        <v>757056</v>
      </c>
      <c r="B6755" t="s">
        <v>13</v>
      </c>
      <c r="C6755" s="2">
        <v>76055.87</v>
      </c>
      <c r="D6755" s="2">
        <f>IFERROR(VLOOKUP(A6755&amp;"-"&amp;B6755,NEW!$D$2:$E$18056,2,FALSE),0)</f>
        <v>152111.74</v>
      </c>
      <c r="E6755" s="2" t="b">
        <f t="shared" si="164"/>
        <v>0</v>
      </c>
      <c r="F6755">
        <f t="shared" si="165"/>
        <v>2</v>
      </c>
    </row>
    <row r="6756" spans="1:6" x14ac:dyDescent="0.3">
      <c r="A6756">
        <v>800125</v>
      </c>
      <c r="B6756" t="s">
        <v>18</v>
      </c>
      <c r="C6756" s="2">
        <v>713116.92</v>
      </c>
      <c r="D6756" s="2">
        <f>IFERROR(VLOOKUP(A6756&amp;"-"&amp;B6756,NEW!$D$2:$E$18056,2,FALSE),0)</f>
        <v>1426233.84</v>
      </c>
      <c r="E6756" s="2" t="b">
        <f t="shared" si="164"/>
        <v>0</v>
      </c>
      <c r="F6756">
        <f t="shared" si="165"/>
        <v>2</v>
      </c>
    </row>
    <row r="6757" spans="1:6" x14ac:dyDescent="0.3">
      <c r="A6757" s="1">
        <v>739726</v>
      </c>
      <c r="B6757" t="s">
        <v>13</v>
      </c>
      <c r="C6757" s="2">
        <v>71571.98</v>
      </c>
      <c r="D6757" s="2">
        <f>IFERROR(VLOOKUP(A6757&amp;"-"&amp;B6757,NEW!$D$2:$E$18056,2,FALSE),0)</f>
        <v>143143.96</v>
      </c>
      <c r="E6757" s="2" t="b">
        <f t="shared" si="164"/>
        <v>0</v>
      </c>
      <c r="F6757">
        <f t="shared" si="165"/>
        <v>2</v>
      </c>
    </row>
    <row r="6758" spans="1:6" x14ac:dyDescent="0.3">
      <c r="A6758">
        <v>794802</v>
      </c>
      <c r="B6758" t="s">
        <v>13</v>
      </c>
      <c r="C6758" s="2">
        <v>4427.47</v>
      </c>
      <c r="D6758" s="2">
        <f>IFERROR(VLOOKUP(A6758&amp;"-"&amp;B6758,NEW!$D$2:$E$18056,2,FALSE),0)</f>
        <v>8854.94</v>
      </c>
      <c r="E6758" s="2" t="b">
        <f t="shared" si="164"/>
        <v>0</v>
      </c>
      <c r="F6758">
        <f t="shared" si="165"/>
        <v>2</v>
      </c>
    </row>
    <row r="6759" spans="1:6" x14ac:dyDescent="0.3">
      <c r="A6759">
        <v>228974</v>
      </c>
      <c r="B6759" t="s">
        <v>3</v>
      </c>
      <c r="C6759" s="2">
        <v>17806.939999999999</v>
      </c>
      <c r="D6759" s="2">
        <f>IFERROR(VLOOKUP(A6759&amp;"-"&amp;B6759,NEW!$D$2:$E$18056,2,FALSE),0)</f>
        <v>17806.939999999999</v>
      </c>
      <c r="E6759" s="2" t="b">
        <f t="shared" si="164"/>
        <v>1</v>
      </c>
    </row>
    <row r="6760" spans="1:6" x14ac:dyDescent="0.3">
      <c r="A6760">
        <v>832359</v>
      </c>
      <c r="B6760" t="s">
        <v>6</v>
      </c>
      <c r="C6760" s="2">
        <v>8615.7999999999993</v>
      </c>
      <c r="D6760" s="2">
        <f>IFERROR(VLOOKUP(A6760&amp;"-"&amp;B6760,NEW!$D$2:$E$18056,2,FALSE),0)</f>
        <v>8615.7999999999993</v>
      </c>
      <c r="E6760" s="2" t="b">
        <f t="shared" si="164"/>
        <v>1</v>
      </c>
    </row>
    <row r="6761" spans="1:6" x14ac:dyDescent="0.3">
      <c r="A6761">
        <v>616302</v>
      </c>
      <c r="B6761" t="s">
        <v>8</v>
      </c>
      <c r="C6761" s="2">
        <v>713843.76</v>
      </c>
      <c r="D6761" s="2">
        <f>IFERROR(VLOOKUP(A6761&amp;"-"&amp;B6761,NEW!$D$2:$E$18056,2,FALSE),0)</f>
        <v>713843.76</v>
      </c>
      <c r="E6761" s="2" t="b">
        <f t="shared" si="164"/>
        <v>1</v>
      </c>
    </row>
    <row r="6762" spans="1:6" x14ac:dyDescent="0.3">
      <c r="A6762">
        <v>995780</v>
      </c>
      <c r="B6762" t="s">
        <v>9</v>
      </c>
      <c r="C6762" s="2">
        <v>10188.67</v>
      </c>
      <c r="D6762" s="2">
        <f>IFERROR(VLOOKUP(A6762&amp;"-"&amp;B6762,NEW!$D$2:$E$18056,2,FALSE),0)</f>
        <v>10188.67</v>
      </c>
      <c r="E6762" s="2" t="b">
        <f t="shared" si="164"/>
        <v>1</v>
      </c>
    </row>
    <row r="6763" spans="1:6" x14ac:dyDescent="0.3">
      <c r="A6763">
        <v>668002</v>
      </c>
      <c r="B6763" t="s">
        <v>9</v>
      </c>
      <c r="C6763" s="2">
        <v>1909.58</v>
      </c>
      <c r="D6763" s="2">
        <f>IFERROR(VLOOKUP(A6763&amp;"-"&amp;B6763,NEW!$D$2:$E$18056,2,FALSE),0)</f>
        <v>0</v>
      </c>
      <c r="E6763" s="2" t="b">
        <f t="shared" si="164"/>
        <v>0</v>
      </c>
      <c r="F6763">
        <f>D6763/C6763</f>
        <v>0</v>
      </c>
    </row>
    <row r="6764" spans="1:6" x14ac:dyDescent="0.3">
      <c r="A6764" s="1">
        <v>814107</v>
      </c>
      <c r="B6764" t="s">
        <v>10</v>
      </c>
      <c r="C6764" s="2">
        <v>4994.99</v>
      </c>
      <c r="D6764" s="2">
        <f>IFERROR(VLOOKUP(A6764&amp;"-"&amp;B6764,NEW!$D$2:$E$18056,2,FALSE),0)</f>
        <v>4994.99</v>
      </c>
      <c r="E6764" s="2" t="b">
        <f t="shared" si="164"/>
        <v>1</v>
      </c>
    </row>
    <row r="6765" spans="1:6" x14ac:dyDescent="0.3">
      <c r="A6765" s="1">
        <v>924863</v>
      </c>
      <c r="B6765" t="s">
        <v>12</v>
      </c>
      <c r="C6765" s="2">
        <v>8297.8799999999992</v>
      </c>
      <c r="D6765" s="2">
        <f>IFERROR(VLOOKUP(A6765&amp;"-"&amp;B6765,NEW!$D$2:$E$18056,2,FALSE),0)</f>
        <v>8297.8799999999992</v>
      </c>
      <c r="E6765" s="2" t="b">
        <f t="shared" si="164"/>
        <v>1</v>
      </c>
    </row>
    <row r="6766" spans="1:6" x14ac:dyDescent="0.3">
      <c r="A6766">
        <v>893251</v>
      </c>
      <c r="B6766" t="s">
        <v>12</v>
      </c>
      <c r="C6766" s="2">
        <v>539492.91</v>
      </c>
      <c r="D6766" s="2">
        <f>IFERROR(VLOOKUP(A6766&amp;"-"&amp;B6766,NEW!$D$2:$E$18056,2,FALSE),0)</f>
        <v>539492.91</v>
      </c>
      <c r="E6766" s="2" t="b">
        <f t="shared" si="164"/>
        <v>1</v>
      </c>
    </row>
    <row r="6767" spans="1:6" x14ac:dyDescent="0.3">
      <c r="A6767">
        <v>662006</v>
      </c>
      <c r="B6767" t="s">
        <v>16</v>
      </c>
      <c r="C6767" s="2">
        <v>7211.09</v>
      </c>
      <c r="D6767" s="2">
        <f>IFERROR(VLOOKUP(A6767&amp;"-"&amp;B6767,NEW!$D$2:$E$18056,2,FALSE),0)</f>
        <v>0</v>
      </c>
      <c r="E6767" s="2" t="b">
        <f t="shared" si="164"/>
        <v>0</v>
      </c>
      <c r="F6767">
        <f>D6767/C6767</f>
        <v>0</v>
      </c>
    </row>
    <row r="6768" spans="1:6" x14ac:dyDescent="0.3">
      <c r="A6768">
        <v>771807</v>
      </c>
      <c r="B6768" t="s">
        <v>15</v>
      </c>
      <c r="C6768" s="2">
        <v>4671.83</v>
      </c>
      <c r="D6768" s="2">
        <f>IFERROR(VLOOKUP(A6768&amp;"-"&amp;B6768,NEW!$D$2:$E$18056,2,FALSE),0)</f>
        <v>4671.83</v>
      </c>
      <c r="E6768" s="2" t="b">
        <f t="shared" si="164"/>
        <v>1</v>
      </c>
    </row>
    <row r="6769" spans="1:6" x14ac:dyDescent="0.3">
      <c r="A6769">
        <v>623500</v>
      </c>
      <c r="B6769" t="s">
        <v>17</v>
      </c>
      <c r="C6769" s="2">
        <v>5715.68</v>
      </c>
      <c r="D6769" s="2">
        <f>IFERROR(VLOOKUP(A6769&amp;"-"&amp;B6769,NEW!$D$2:$E$18056,2,FALSE),0)</f>
        <v>11431.36</v>
      </c>
      <c r="E6769" s="2" t="b">
        <f t="shared" si="164"/>
        <v>0</v>
      </c>
      <c r="F6769">
        <f>D6769/C6769</f>
        <v>2</v>
      </c>
    </row>
    <row r="6770" spans="1:6" x14ac:dyDescent="0.3">
      <c r="A6770" s="1">
        <v>280871</v>
      </c>
      <c r="B6770" t="s">
        <v>17</v>
      </c>
      <c r="C6770" s="2">
        <v>163912.48000000001</v>
      </c>
      <c r="D6770" s="2">
        <f>IFERROR(VLOOKUP(A6770&amp;"-"&amp;B6770,NEW!$D$2:$E$18056,2,FALSE),0)</f>
        <v>327824.96000000002</v>
      </c>
      <c r="E6770" s="2" t="b">
        <f t="shared" si="164"/>
        <v>0</v>
      </c>
      <c r="F6770">
        <f>D6770/C6770</f>
        <v>2</v>
      </c>
    </row>
    <row r="6771" spans="1:6" x14ac:dyDescent="0.3">
      <c r="A6771" s="1">
        <v>774309</v>
      </c>
      <c r="B6771" t="s">
        <v>17</v>
      </c>
      <c r="C6771" s="2">
        <v>0</v>
      </c>
      <c r="D6771" s="2">
        <f>IFERROR(VLOOKUP(A6771&amp;"-"&amp;B6771,NEW!$D$2:$E$18056,2,FALSE),0)</f>
        <v>0</v>
      </c>
      <c r="E6771" s="2" t="b">
        <f t="shared" si="164"/>
        <v>1</v>
      </c>
    </row>
    <row r="6772" spans="1:6" x14ac:dyDescent="0.3">
      <c r="A6772">
        <v>682616</v>
      </c>
      <c r="B6772" t="s">
        <v>18</v>
      </c>
      <c r="C6772" s="2">
        <v>3019.83</v>
      </c>
      <c r="D6772" s="2">
        <f>IFERROR(VLOOKUP(A6772&amp;"-"&amp;B6772,NEW!$D$2:$E$18056,2,FALSE),0)</f>
        <v>6039.66</v>
      </c>
      <c r="E6772" s="2" t="b">
        <f t="shared" si="164"/>
        <v>0</v>
      </c>
      <c r="F6772">
        <f>D6772/C6772</f>
        <v>2</v>
      </c>
    </row>
    <row r="6773" spans="1:6" x14ac:dyDescent="0.3">
      <c r="A6773">
        <v>340830</v>
      </c>
      <c r="B6773" t="s">
        <v>13</v>
      </c>
      <c r="C6773" s="2">
        <v>6916.73</v>
      </c>
      <c r="D6773" s="2">
        <f>IFERROR(VLOOKUP(A6773&amp;"-"&amp;B6773,NEW!$D$2:$E$18056,2,FALSE),0)</f>
        <v>13833.46</v>
      </c>
      <c r="E6773" s="2" t="b">
        <f t="shared" si="164"/>
        <v>0</v>
      </c>
      <c r="F6773">
        <f>D6773/C6773</f>
        <v>2</v>
      </c>
    </row>
    <row r="6774" spans="1:6" x14ac:dyDescent="0.3">
      <c r="A6774">
        <v>761757</v>
      </c>
      <c r="B6774" t="s">
        <v>13</v>
      </c>
      <c r="C6774" s="2">
        <v>0</v>
      </c>
      <c r="D6774" s="2">
        <f>IFERROR(VLOOKUP(A6774&amp;"-"&amp;B6774,NEW!$D$2:$E$18056,2,FALSE),0)</f>
        <v>0</v>
      </c>
      <c r="E6774" s="2" t="b">
        <f t="shared" si="164"/>
        <v>1</v>
      </c>
    </row>
    <row r="6775" spans="1:6" x14ac:dyDescent="0.3">
      <c r="A6775">
        <v>998743</v>
      </c>
      <c r="B6775" t="s">
        <v>14</v>
      </c>
      <c r="C6775" s="2">
        <v>203460.68</v>
      </c>
      <c r="D6775" s="2">
        <f>IFERROR(VLOOKUP(A6775&amp;"-"&amp;B6775,NEW!$D$2:$E$18056,2,FALSE),0)</f>
        <v>203460.68</v>
      </c>
      <c r="E6775" s="2" t="b">
        <f t="shared" si="164"/>
        <v>1</v>
      </c>
    </row>
    <row r="6776" spans="1:6" x14ac:dyDescent="0.3">
      <c r="A6776">
        <v>835214</v>
      </c>
      <c r="B6776" t="s">
        <v>3</v>
      </c>
      <c r="C6776" s="2">
        <v>389.33</v>
      </c>
      <c r="D6776" s="2">
        <f>IFERROR(VLOOKUP(A6776&amp;"-"&amp;B6776,NEW!$D$2:$E$18056,2,FALSE),0)</f>
        <v>0</v>
      </c>
      <c r="E6776" s="2" t="b">
        <f t="shared" si="164"/>
        <v>0</v>
      </c>
      <c r="F6776">
        <f>D6776/C6776</f>
        <v>0</v>
      </c>
    </row>
    <row r="6777" spans="1:6" x14ac:dyDescent="0.3">
      <c r="A6777">
        <v>940529</v>
      </c>
      <c r="B6777" t="s">
        <v>6</v>
      </c>
      <c r="C6777" s="2">
        <v>0</v>
      </c>
      <c r="D6777" s="2">
        <f>IFERROR(VLOOKUP(A6777&amp;"-"&amp;B6777,NEW!$D$2:$E$18056,2,FALSE),0)</f>
        <v>0</v>
      </c>
      <c r="E6777" s="2" t="b">
        <f t="shared" si="164"/>
        <v>1</v>
      </c>
    </row>
    <row r="6778" spans="1:6" x14ac:dyDescent="0.3">
      <c r="A6778" t="s">
        <v>87</v>
      </c>
      <c r="B6778" t="s">
        <v>8</v>
      </c>
      <c r="C6778" s="2">
        <v>1797.82</v>
      </c>
      <c r="D6778" s="2">
        <f>IFERROR(VLOOKUP(A6778&amp;"-"&amp;B6778,NEW!$D$2:$E$18056,2,FALSE),0)</f>
        <v>1797.82</v>
      </c>
      <c r="E6778" s="2" t="b">
        <f t="shared" si="164"/>
        <v>1</v>
      </c>
    </row>
    <row r="6779" spans="1:6" x14ac:dyDescent="0.3">
      <c r="A6779" t="s">
        <v>182</v>
      </c>
      <c r="B6779" t="s">
        <v>10</v>
      </c>
      <c r="C6779" s="2">
        <v>4747.37</v>
      </c>
      <c r="D6779" s="2">
        <f>IFERROR(VLOOKUP(A6779&amp;"-"&amp;B6779,NEW!$D$2:$E$18056,2,FALSE),0)</f>
        <v>4747.37</v>
      </c>
      <c r="E6779" s="2" t="b">
        <f t="shared" si="164"/>
        <v>1</v>
      </c>
    </row>
    <row r="6780" spans="1:6" x14ac:dyDescent="0.3">
      <c r="A6780" s="1">
        <v>101284</v>
      </c>
      <c r="B6780" t="s">
        <v>12</v>
      </c>
      <c r="C6780" s="2">
        <v>48168.06</v>
      </c>
      <c r="D6780" s="2">
        <f>IFERROR(VLOOKUP(A6780&amp;"-"&amp;B6780,NEW!$D$2:$E$18056,2,FALSE),0)</f>
        <v>48168.06</v>
      </c>
      <c r="E6780" s="2" t="b">
        <f t="shared" si="164"/>
        <v>1</v>
      </c>
    </row>
    <row r="6781" spans="1:6" x14ac:dyDescent="0.3">
      <c r="A6781">
        <v>616700</v>
      </c>
      <c r="B6781" t="s">
        <v>14</v>
      </c>
      <c r="C6781" s="2">
        <v>11539.8</v>
      </c>
      <c r="D6781" s="2">
        <f>IFERROR(VLOOKUP(A6781&amp;"-"&amp;B6781,NEW!$D$2:$E$18056,2,FALSE),0)</f>
        <v>11539.8</v>
      </c>
      <c r="E6781" s="2" t="b">
        <f t="shared" si="164"/>
        <v>1</v>
      </c>
    </row>
    <row r="6782" spans="1:6" x14ac:dyDescent="0.3">
      <c r="A6782">
        <v>179006</v>
      </c>
      <c r="B6782" t="s">
        <v>14</v>
      </c>
      <c r="C6782" s="2">
        <v>0</v>
      </c>
      <c r="D6782" s="2">
        <f>IFERROR(VLOOKUP(A6782&amp;"-"&amp;B6782,NEW!$D$2:$E$18056,2,FALSE),0)</f>
        <v>0</v>
      </c>
      <c r="E6782" s="2" t="b">
        <f t="shared" si="164"/>
        <v>1</v>
      </c>
    </row>
    <row r="6783" spans="1:6" x14ac:dyDescent="0.3">
      <c r="A6783">
        <v>954178</v>
      </c>
      <c r="B6783" t="s">
        <v>17</v>
      </c>
      <c r="C6783" s="2">
        <v>97291.05</v>
      </c>
      <c r="D6783" s="2">
        <f>IFERROR(VLOOKUP(A6783&amp;"-"&amp;B6783,NEW!$D$2:$E$18056,2,FALSE),0)</f>
        <v>194582.1</v>
      </c>
      <c r="E6783" s="2" t="b">
        <f t="shared" si="164"/>
        <v>0</v>
      </c>
      <c r="F6783">
        <f t="shared" ref="F6783:F6789" si="166">D6783/C6783</f>
        <v>2</v>
      </c>
    </row>
    <row r="6784" spans="1:6" x14ac:dyDescent="0.3">
      <c r="A6784" s="1" t="s">
        <v>79</v>
      </c>
      <c r="B6784" t="s">
        <v>13</v>
      </c>
      <c r="C6784" s="2">
        <v>120168.75</v>
      </c>
      <c r="D6784" s="2">
        <f>IFERROR(VLOOKUP(A6784&amp;"-"&amp;B6784,NEW!$D$2:$E$18056,2,FALSE),0)</f>
        <v>240337.5</v>
      </c>
      <c r="E6784" s="2" t="b">
        <f t="shared" si="164"/>
        <v>0</v>
      </c>
      <c r="F6784">
        <f t="shared" si="166"/>
        <v>2</v>
      </c>
    </row>
    <row r="6785" spans="1:6" x14ac:dyDescent="0.3">
      <c r="A6785">
        <v>259618</v>
      </c>
      <c r="B6785" t="s">
        <v>17</v>
      </c>
      <c r="C6785" s="2">
        <v>6884.17</v>
      </c>
      <c r="D6785" s="2">
        <f>IFERROR(VLOOKUP(A6785&amp;"-"&amp;B6785,NEW!$D$2:$E$18056,2,FALSE),0)</f>
        <v>13768.34</v>
      </c>
      <c r="E6785" s="2" t="b">
        <f t="shared" si="164"/>
        <v>0</v>
      </c>
      <c r="F6785">
        <f t="shared" si="166"/>
        <v>2</v>
      </c>
    </row>
    <row r="6786" spans="1:6" x14ac:dyDescent="0.3">
      <c r="A6786" s="1">
        <v>805169</v>
      </c>
      <c r="B6786" t="s">
        <v>13</v>
      </c>
      <c r="C6786" s="2">
        <v>7454.29</v>
      </c>
      <c r="D6786" s="2">
        <f>IFERROR(VLOOKUP(A6786&amp;"-"&amp;B6786,NEW!$D$2:$E$18056,2,FALSE),0)</f>
        <v>14908.58</v>
      </c>
      <c r="E6786" s="2" t="b">
        <f t="shared" si="164"/>
        <v>0</v>
      </c>
      <c r="F6786">
        <f t="shared" si="166"/>
        <v>2</v>
      </c>
    </row>
    <row r="6787" spans="1:6" x14ac:dyDescent="0.3">
      <c r="A6787">
        <v>814146</v>
      </c>
      <c r="B6787" t="s">
        <v>17</v>
      </c>
      <c r="C6787" s="2">
        <v>456.72</v>
      </c>
      <c r="D6787" s="2">
        <f>IFERROR(VLOOKUP(A6787&amp;"-"&amp;B6787,NEW!$D$2:$E$18056,2,FALSE),0)</f>
        <v>913.44</v>
      </c>
      <c r="E6787" s="2" t="b">
        <f t="shared" ref="E6787:E6850" si="167">D6787=C6787</f>
        <v>0</v>
      </c>
      <c r="F6787">
        <f t="shared" si="166"/>
        <v>2</v>
      </c>
    </row>
    <row r="6788" spans="1:6" x14ac:dyDescent="0.3">
      <c r="A6788">
        <v>330971</v>
      </c>
      <c r="B6788" t="s">
        <v>18</v>
      </c>
      <c r="C6788" s="2">
        <v>21639.18</v>
      </c>
      <c r="D6788" s="2">
        <f>IFERROR(VLOOKUP(A6788&amp;"-"&amp;B6788,NEW!$D$2:$E$18056,2,FALSE),0)</f>
        <v>43278.36</v>
      </c>
      <c r="E6788" s="2" t="b">
        <f t="shared" si="167"/>
        <v>0</v>
      </c>
      <c r="F6788">
        <f t="shared" si="166"/>
        <v>2</v>
      </c>
    </row>
    <row r="6789" spans="1:6" x14ac:dyDescent="0.3">
      <c r="A6789">
        <v>682647</v>
      </c>
      <c r="B6789" t="s">
        <v>13</v>
      </c>
      <c r="C6789" s="2">
        <v>1525.9</v>
      </c>
      <c r="D6789" s="2">
        <f>IFERROR(VLOOKUP(A6789&amp;"-"&amp;B6789,NEW!$D$2:$E$18056,2,FALSE),0)</f>
        <v>3051.8</v>
      </c>
      <c r="E6789" s="2" t="b">
        <f t="shared" si="167"/>
        <v>0</v>
      </c>
      <c r="F6789">
        <f t="shared" si="166"/>
        <v>2</v>
      </c>
    </row>
    <row r="6790" spans="1:6" x14ac:dyDescent="0.3">
      <c r="A6790" s="1" t="s">
        <v>173</v>
      </c>
      <c r="B6790" t="s">
        <v>3</v>
      </c>
      <c r="C6790" s="2">
        <v>202.54</v>
      </c>
      <c r="D6790" s="2">
        <f>IFERROR(VLOOKUP(A6790&amp;"-"&amp;B6790,NEW!$D$2:$E$18056,2,FALSE),0)</f>
        <v>202.54</v>
      </c>
      <c r="E6790" s="2" t="b">
        <f t="shared" si="167"/>
        <v>1</v>
      </c>
    </row>
    <row r="6791" spans="1:6" x14ac:dyDescent="0.3">
      <c r="A6791" t="s">
        <v>133</v>
      </c>
      <c r="B6791" t="s">
        <v>3</v>
      </c>
      <c r="C6791" s="2">
        <v>7469.25</v>
      </c>
      <c r="D6791" s="2">
        <f>IFERROR(VLOOKUP(A6791&amp;"-"&amp;B6791,NEW!$D$2:$E$18056,2,FALSE),0)</f>
        <v>7469.25</v>
      </c>
      <c r="E6791" s="2" t="b">
        <f t="shared" si="167"/>
        <v>1</v>
      </c>
    </row>
    <row r="6792" spans="1:6" x14ac:dyDescent="0.3">
      <c r="A6792">
        <v>682647</v>
      </c>
      <c r="B6792" t="s">
        <v>3</v>
      </c>
      <c r="C6792" s="2">
        <v>4875.8100000000004</v>
      </c>
      <c r="D6792" s="2">
        <f>IFERROR(VLOOKUP(A6792&amp;"-"&amp;B6792,NEW!$D$2:$E$18056,2,FALSE),0)</f>
        <v>4875.8100000000004</v>
      </c>
      <c r="E6792" s="2" t="b">
        <f t="shared" si="167"/>
        <v>1</v>
      </c>
    </row>
    <row r="6793" spans="1:6" x14ac:dyDescent="0.3">
      <c r="A6793">
        <v>832166</v>
      </c>
      <c r="B6793" t="s">
        <v>8</v>
      </c>
      <c r="C6793" s="2">
        <v>19847.55</v>
      </c>
      <c r="D6793" s="2">
        <f>IFERROR(VLOOKUP(A6793&amp;"-"&amp;B6793,NEW!$D$2:$E$18056,2,FALSE),0)</f>
        <v>19847.55</v>
      </c>
      <c r="E6793" s="2" t="b">
        <f t="shared" si="167"/>
        <v>1</v>
      </c>
    </row>
    <row r="6794" spans="1:6" x14ac:dyDescent="0.3">
      <c r="A6794">
        <v>174038</v>
      </c>
      <c r="B6794" t="s">
        <v>10</v>
      </c>
      <c r="C6794" s="2">
        <v>55920.6</v>
      </c>
      <c r="D6794" s="2">
        <f>IFERROR(VLOOKUP(A6794&amp;"-"&amp;B6794,NEW!$D$2:$E$18056,2,FALSE),0)</f>
        <v>55920.6</v>
      </c>
      <c r="E6794" s="2" t="b">
        <f t="shared" si="167"/>
        <v>1</v>
      </c>
    </row>
    <row r="6795" spans="1:6" x14ac:dyDescent="0.3">
      <c r="A6795">
        <v>610989</v>
      </c>
      <c r="B6795" t="s">
        <v>12</v>
      </c>
      <c r="C6795" s="2">
        <v>40321.269999999997</v>
      </c>
      <c r="D6795" s="2">
        <f>IFERROR(VLOOKUP(A6795&amp;"-"&amp;B6795,NEW!$D$2:$E$18056,2,FALSE),0)</f>
        <v>40321.269999999997</v>
      </c>
      <c r="E6795" s="2" t="b">
        <f t="shared" si="167"/>
        <v>1</v>
      </c>
    </row>
    <row r="6796" spans="1:6" x14ac:dyDescent="0.3">
      <c r="A6796" s="1">
        <v>649432</v>
      </c>
      <c r="B6796" t="s">
        <v>10</v>
      </c>
      <c r="C6796" s="2">
        <v>2643.18</v>
      </c>
      <c r="D6796" s="2">
        <f>IFERROR(VLOOKUP(A6796&amp;"-"&amp;B6796,NEW!$D$2:$E$18056,2,FALSE),0)</f>
        <v>2643.18</v>
      </c>
      <c r="E6796" s="2" t="b">
        <f t="shared" si="167"/>
        <v>1</v>
      </c>
    </row>
    <row r="6797" spans="1:6" x14ac:dyDescent="0.3">
      <c r="A6797">
        <v>829529</v>
      </c>
      <c r="B6797" t="s">
        <v>14</v>
      </c>
      <c r="C6797" s="2">
        <v>3626.23</v>
      </c>
      <c r="D6797" s="2">
        <f>IFERROR(VLOOKUP(A6797&amp;"-"&amp;B6797,NEW!$D$2:$E$18056,2,FALSE),0)</f>
        <v>3626.23</v>
      </c>
      <c r="E6797" s="2" t="b">
        <f t="shared" si="167"/>
        <v>1</v>
      </c>
    </row>
    <row r="6798" spans="1:6" x14ac:dyDescent="0.3">
      <c r="A6798">
        <v>867573</v>
      </c>
      <c r="B6798" t="s">
        <v>15</v>
      </c>
      <c r="C6798" s="2">
        <v>1171.18</v>
      </c>
      <c r="D6798" s="2">
        <f>IFERROR(VLOOKUP(A6798&amp;"-"&amp;B6798,NEW!$D$2:$E$18056,2,FALSE),0)</f>
        <v>1171.18</v>
      </c>
      <c r="E6798" s="2" t="b">
        <f t="shared" si="167"/>
        <v>1</v>
      </c>
    </row>
    <row r="6799" spans="1:6" x14ac:dyDescent="0.3">
      <c r="A6799">
        <v>151182</v>
      </c>
      <c r="B6799" t="s">
        <v>16</v>
      </c>
      <c r="C6799" s="2">
        <v>449484.94</v>
      </c>
      <c r="D6799" s="2">
        <f>IFERROR(VLOOKUP(A6799&amp;"-"&amp;B6799,NEW!$D$2:$E$18056,2,FALSE),0)</f>
        <v>449484.94</v>
      </c>
      <c r="E6799" s="2" t="b">
        <f t="shared" si="167"/>
        <v>1</v>
      </c>
    </row>
    <row r="6800" spans="1:6" x14ac:dyDescent="0.3">
      <c r="A6800">
        <v>775610</v>
      </c>
      <c r="B6800" t="s">
        <v>17</v>
      </c>
      <c r="C6800" s="2">
        <v>3597.98</v>
      </c>
      <c r="D6800" s="2">
        <f>IFERROR(VLOOKUP(A6800&amp;"-"&amp;B6800,NEW!$D$2:$E$18056,2,FALSE),0)</f>
        <v>7195.96</v>
      </c>
      <c r="E6800" s="2" t="b">
        <f t="shared" si="167"/>
        <v>0</v>
      </c>
      <c r="F6800">
        <f>D6800/C6800</f>
        <v>2</v>
      </c>
    </row>
    <row r="6801" spans="1:6" x14ac:dyDescent="0.3">
      <c r="A6801">
        <v>760436</v>
      </c>
      <c r="B6801" t="s">
        <v>16</v>
      </c>
      <c r="C6801" s="2">
        <v>177560.08</v>
      </c>
      <c r="D6801" s="2">
        <f>IFERROR(VLOOKUP(A6801&amp;"-"&amp;B6801,NEW!$D$2:$E$18056,2,FALSE),0)</f>
        <v>177560.08</v>
      </c>
      <c r="E6801" s="2" t="b">
        <f t="shared" si="167"/>
        <v>1</v>
      </c>
    </row>
    <row r="6802" spans="1:6" x14ac:dyDescent="0.3">
      <c r="A6802">
        <v>763715</v>
      </c>
      <c r="B6802" t="s">
        <v>13</v>
      </c>
      <c r="C6802" s="2">
        <v>419698.22</v>
      </c>
      <c r="D6802" s="2">
        <f>IFERROR(VLOOKUP(A6802&amp;"-"&amp;B6802,NEW!$D$2:$E$18056,2,FALSE),0)</f>
        <v>839396.44</v>
      </c>
      <c r="E6802" s="2" t="b">
        <f t="shared" si="167"/>
        <v>0</v>
      </c>
      <c r="F6802">
        <f>D6802/C6802</f>
        <v>2</v>
      </c>
    </row>
    <row r="6803" spans="1:6" x14ac:dyDescent="0.3">
      <c r="A6803">
        <v>808420</v>
      </c>
      <c r="B6803" t="s">
        <v>6</v>
      </c>
      <c r="C6803" s="2">
        <v>0</v>
      </c>
      <c r="D6803" s="2">
        <f>IFERROR(VLOOKUP(A6803&amp;"-"&amp;B6803,NEW!$D$2:$E$18056,2,FALSE),0)</f>
        <v>0</v>
      </c>
      <c r="E6803" s="2" t="b">
        <f t="shared" si="167"/>
        <v>1</v>
      </c>
    </row>
    <row r="6804" spans="1:6" x14ac:dyDescent="0.3">
      <c r="A6804" t="s">
        <v>25</v>
      </c>
      <c r="B6804" t="s">
        <v>8</v>
      </c>
      <c r="C6804" s="2">
        <v>54592</v>
      </c>
      <c r="D6804" s="2">
        <f>IFERROR(VLOOKUP(A6804&amp;"-"&amp;B6804,NEW!$D$2:$E$18056,2,FALSE),0)</f>
        <v>54592</v>
      </c>
      <c r="E6804" s="2" t="b">
        <f t="shared" si="167"/>
        <v>1</v>
      </c>
    </row>
    <row r="6805" spans="1:6" x14ac:dyDescent="0.3">
      <c r="A6805">
        <v>995757</v>
      </c>
      <c r="B6805" t="s">
        <v>9</v>
      </c>
      <c r="C6805" s="2">
        <v>17801.13</v>
      </c>
      <c r="D6805" s="2">
        <f>IFERROR(VLOOKUP(A6805&amp;"-"&amp;B6805,NEW!$D$2:$E$18056,2,FALSE),0)</f>
        <v>17801.13</v>
      </c>
      <c r="E6805" s="2" t="b">
        <f t="shared" si="167"/>
        <v>1</v>
      </c>
    </row>
    <row r="6806" spans="1:6" x14ac:dyDescent="0.3">
      <c r="A6806">
        <v>740715</v>
      </c>
      <c r="B6806" t="s">
        <v>9</v>
      </c>
      <c r="C6806" s="2">
        <v>299257.2</v>
      </c>
      <c r="D6806" s="2">
        <f>IFERROR(VLOOKUP(A6806&amp;"-"&amp;B6806,NEW!$D$2:$E$18056,2,FALSE),0)</f>
        <v>299257.2</v>
      </c>
      <c r="E6806" s="2" t="b">
        <f t="shared" si="167"/>
        <v>1</v>
      </c>
    </row>
    <row r="6807" spans="1:6" x14ac:dyDescent="0.3">
      <c r="A6807">
        <v>101284</v>
      </c>
      <c r="B6807" t="s">
        <v>10</v>
      </c>
      <c r="C6807" s="2">
        <v>59871.24</v>
      </c>
      <c r="D6807" s="2">
        <f>IFERROR(VLOOKUP(A6807&amp;"-"&amp;B6807,NEW!$D$2:$E$18056,2,FALSE),0)</f>
        <v>59871.24</v>
      </c>
      <c r="E6807" s="2" t="b">
        <f t="shared" si="167"/>
        <v>1</v>
      </c>
    </row>
    <row r="6808" spans="1:6" x14ac:dyDescent="0.3">
      <c r="A6808">
        <v>334392</v>
      </c>
      <c r="B6808" t="s">
        <v>10</v>
      </c>
      <c r="C6808" s="2">
        <v>4286.12</v>
      </c>
      <c r="D6808" s="2">
        <f>IFERROR(VLOOKUP(A6808&amp;"-"&amp;B6808,NEW!$D$2:$E$18056,2,FALSE),0)</f>
        <v>4286.12</v>
      </c>
      <c r="E6808" s="2" t="b">
        <f t="shared" si="167"/>
        <v>1</v>
      </c>
    </row>
    <row r="6809" spans="1:6" x14ac:dyDescent="0.3">
      <c r="A6809" t="s">
        <v>26</v>
      </c>
      <c r="B6809" t="s">
        <v>13</v>
      </c>
      <c r="C6809" s="2">
        <v>100085</v>
      </c>
      <c r="D6809" s="2">
        <f>IFERROR(VLOOKUP(A6809&amp;"-"&amp;B6809,NEW!$D$2:$E$18056,2,FALSE),0)</f>
        <v>200170</v>
      </c>
      <c r="E6809" s="2" t="b">
        <f t="shared" si="167"/>
        <v>0</v>
      </c>
      <c r="F6809">
        <f>D6809/C6809</f>
        <v>2</v>
      </c>
    </row>
    <row r="6810" spans="1:6" x14ac:dyDescent="0.3">
      <c r="A6810" s="1">
        <v>698792</v>
      </c>
      <c r="B6810" t="s">
        <v>6</v>
      </c>
      <c r="C6810" s="2">
        <v>0</v>
      </c>
      <c r="D6810" s="2">
        <f>IFERROR(VLOOKUP(A6810&amp;"-"&amp;B6810,NEW!$D$2:$E$18056,2,FALSE),0)</f>
        <v>0</v>
      </c>
      <c r="E6810" s="2" t="b">
        <f t="shared" si="167"/>
        <v>1</v>
      </c>
    </row>
    <row r="6811" spans="1:6" x14ac:dyDescent="0.3">
      <c r="A6811">
        <v>912102</v>
      </c>
      <c r="B6811" t="s">
        <v>6</v>
      </c>
      <c r="C6811" s="2">
        <v>210818.7</v>
      </c>
      <c r="D6811" s="2">
        <f>IFERROR(VLOOKUP(A6811&amp;"-"&amp;B6811,NEW!$D$2:$E$18056,2,FALSE),0)</f>
        <v>210818.7</v>
      </c>
      <c r="E6811" s="2" t="b">
        <f t="shared" si="167"/>
        <v>1</v>
      </c>
    </row>
    <row r="6812" spans="1:6" x14ac:dyDescent="0.3">
      <c r="A6812">
        <v>911811</v>
      </c>
      <c r="B6812" t="s">
        <v>6</v>
      </c>
      <c r="C6812" s="2">
        <v>5109.6000000000004</v>
      </c>
      <c r="D6812" s="2">
        <f>IFERROR(VLOOKUP(A6812&amp;"-"&amp;B6812,NEW!$D$2:$E$18056,2,FALSE),0)</f>
        <v>5109.6000000000004</v>
      </c>
      <c r="E6812" s="2" t="b">
        <f t="shared" si="167"/>
        <v>1</v>
      </c>
    </row>
    <row r="6813" spans="1:6" x14ac:dyDescent="0.3">
      <c r="A6813">
        <v>140143</v>
      </c>
      <c r="B6813" t="s">
        <v>10</v>
      </c>
      <c r="C6813" s="2">
        <v>522.39</v>
      </c>
      <c r="D6813" s="2">
        <f>IFERROR(VLOOKUP(A6813&amp;"-"&amp;B6813,NEW!$D$2:$E$18056,2,FALSE),0)</f>
        <v>522.39</v>
      </c>
      <c r="E6813" s="2" t="b">
        <f t="shared" si="167"/>
        <v>1</v>
      </c>
    </row>
    <row r="6814" spans="1:6" x14ac:dyDescent="0.3">
      <c r="A6814">
        <v>253207</v>
      </c>
      <c r="B6814" t="s">
        <v>10</v>
      </c>
      <c r="C6814" s="2">
        <v>571.1</v>
      </c>
      <c r="D6814" s="2">
        <f>IFERROR(VLOOKUP(A6814&amp;"-"&amp;B6814,NEW!$D$2:$E$18056,2,FALSE),0)</f>
        <v>571.1</v>
      </c>
      <c r="E6814" s="2" t="b">
        <f t="shared" si="167"/>
        <v>1</v>
      </c>
    </row>
    <row r="6815" spans="1:6" x14ac:dyDescent="0.3">
      <c r="A6815">
        <v>461843</v>
      </c>
      <c r="B6815" t="s">
        <v>12</v>
      </c>
      <c r="C6815" s="2">
        <v>0</v>
      </c>
      <c r="D6815" s="2">
        <f>IFERROR(VLOOKUP(A6815&amp;"-"&amp;B6815,NEW!$D$2:$E$18056,2,FALSE),0)</f>
        <v>0</v>
      </c>
      <c r="E6815" s="2" t="b">
        <f t="shared" si="167"/>
        <v>1</v>
      </c>
    </row>
    <row r="6816" spans="1:6" x14ac:dyDescent="0.3">
      <c r="A6816">
        <v>761299</v>
      </c>
      <c r="B6816" t="s">
        <v>15</v>
      </c>
      <c r="C6816" s="2">
        <v>121694.75</v>
      </c>
      <c r="D6816" s="2">
        <f>IFERROR(VLOOKUP(A6816&amp;"-"&amp;B6816,NEW!$D$2:$E$18056,2,FALSE),0)</f>
        <v>121694.75</v>
      </c>
      <c r="E6816" s="2" t="b">
        <f t="shared" si="167"/>
        <v>1</v>
      </c>
    </row>
    <row r="6817" spans="1:6" x14ac:dyDescent="0.3">
      <c r="A6817">
        <v>953639</v>
      </c>
      <c r="B6817" t="s">
        <v>17</v>
      </c>
      <c r="C6817" s="2">
        <v>139854.75</v>
      </c>
      <c r="D6817" s="2">
        <f>IFERROR(VLOOKUP(A6817&amp;"-"&amp;B6817,NEW!$D$2:$E$18056,2,FALSE),0)</f>
        <v>279709.5</v>
      </c>
      <c r="E6817" s="2" t="b">
        <f t="shared" si="167"/>
        <v>0</v>
      </c>
      <c r="F6817">
        <f t="shared" ref="F6817:F6823" si="168">D6817/C6817</f>
        <v>2</v>
      </c>
    </row>
    <row r="6818" spans="1:6" x14ac:dyDescent="0.3">
      <c r="A6818">
        <v>274858</v>
      </c>
      <c r="B6818" t="s">
        <v>17</v>
      </c>
      <c r="C6818" s="2">
        <v>147173.72</v>
      </c>
      <c r="D6818" s="2">
        <f>IFERROR(VLOOKUP(A6818&amp;"-"&amp;B6818,NEW!$D$2:$E$18056,2,FALSE),0)</f>
        <v>294347.44</v>
      </c>
      <c r="E6818" s="2" t="b">
        <f t="shared" si="167"/>
        <v>0</v>
      </c>
      <c r="F6818">
        <f t="shared" si="168"/>
        <v>2</v>
      </c>
    </row>
    <row r="6819" spans="1:6" x14ac:dyDescent="0.3">
      <c r="A6819">
        <v>730272</v>
      </c>
      <c r="B6819" t="s">
        <v>18</v>
      </c>
      <c r="C6819" s="2">
        <v>221881.2</v>
      </c>
      <c r="D6819" s="2">
        <f>IFERROR(VLOOKUP(A6819&amp;"-"&amp;B6819,NEW!$D$2:$E$18056,2,FALSE),0)</f>
        <v>443762.4</v>
      </c>
      <c r="E6819" s="2" t="b">
        <f t="shared" si="167"/>
        <v>0</v>
      </c>
      <c r="F6819">
        <f t="shared" si="168"/>
        <v>2</v>
      </c>
    </row>
    <row r="6820" spans="1:6" x14ac:dyDescent="0.3">
      <c r="A6820">
        <v>866834</v>
      </c>
      <c r="B6820" t="s">
        <v>17</v>
      </c>
      <c r="C6820" s="2">
        <v>1909.48</v>
      </c>
      <c r="D6820" s="2">
        <f>IFERROR(VLOOKUP(A6820&amp;"-"&amp;B6820,NEW!$D$2:$E$18056,2,FALSE),0)</f>
        <v>3818.96</v>
      </c>
      <c r="E6820" s="2" t="b">
        <f t="shared" si="167"/>
        <v>0</v>
      </c>
      <c r="F6820">
        <f t="shared" si="168"/>
        <v>2</v>
      </c>
    </row>
    <row r="6821" spans="1:6" x14ac:dyDescent="0.3">
      <c r="A6821">
        <v>505854</v>
      </c>
      <c r="B6821" t="s">
        <v>13</v>
      </c>
      <c r="C6821" s="2">
        <v>67372.509999999995</v>
      </c>
      <c r="D6821" s="2">
        <f>IFERROR(VLOOKUP(A6821&amp;"-"&amp;B6821,NEW!$D$2:$E$18056,2,FALSE),0)</f>
        <v>134745.01999999999</v>
      </c>
      <c r="E6821" s="2" t="b">
        <f t="shared" si="167"/>
        <v>0</v>
      </c>
      <c r="F6821">
        <f t="shared" si="168"/>
        <v>2</v>
      </c>
    </row>
    <row r="6822" spans="1:6" x14ac:dyDescent="0.3">
      <c r="A6822">
        <v>107715</v>
      </c>
      <c r="B6822" t="s">
        <v>13</v>
      </c>
      <c r="C6822" s="2">
        <v>4849.3999999999996</v>
      </c>
      <c r="D6822" s="2">
        <f>IFERROR(VLOOKUP(A6822&amp;"-"&amp;B6822,NEW!$D$2:$E$18056,2,FALSE),0)</f>
        <v>9698.7999999999993</v>
      </c>
      <c r="E6822" s="2" t="b">
        <f t="shared" si="167"/>
        <v>0</v>
      </c>
      <c r="F6822">
        <f t="shared" si="168"/>
        <v>2</v>
      </c>
    </row>
    <row r="6823" spans="1:6" x14ac:dyDescent="0.3">
      <c r="A6823">
        <v>877884</v>
      </c>
      <c r="B6823" t="s">
        <v>13</v>
      </c>
      <c r="C6823" s="2">
        <v>2343.37</v>
      </c>
      <c r="D6823" s="2">
        <f>IFERROR(VLOOKUP(A6823&amp;"-"&amp;B6823,NEW!$D$2:$E$18056,2,FALSE),0)</f>
        <v>4686.74</v>
      </c>
      <c r="E6823" s="2" t="b">
        <f t="shared" si="167"/>
        <v>0</v>
      </c>
      <c r="F6823">
        <f t="shared" si="168"/>
        <v>2</v>
      </c>
    </row>
    <row r="6824" spans="1:6" x14ac:dyDescent="0.3">
      <c r="A6824" s="1" t="s">
        <v>138</v>
      </c>
      <c r="B6824" t="s">
        <v>9</v>
      </c>
      <c r="C6824" s="2">
        <v>107896.82</v>
      </c>
      <c r="D6824" s="2">
        <f>IFERROR(VLOOKUP(A6824&amp;"-"&amp;B6824,NEW!$D$2:$E$18056,2,FALSE),0)</f>
        <v>107896.82</v>
      </c>
      <c r="E6824" s="2" t="b">
        <f t="shared" si="167"/>
        <v>1</v>
      </c>
    </row>
    <row r="6825" spans="1:6" x14ac:dyDescent="0.3">
      <c r="A6825" s="1">
        <v>832159</v>
      </c>
      <c r="B6825" t="s">
        <v>16</v>
      </c>
      <c r="C6825" s="2">
        <v>16554.939999999999</v>
      </c>
      <c r="D6825" s="2">
        <f>IFERROR(VLOOKUP(A6825&amp;"-"&amp;B6825,NEW!$D$2:$E$18056,2,FALSE),0)</f>
        <v>16554.939999999999</v>
      </c>
      <c r="E6825" s="2" t="b">
        <f t="shared" si="167"/>
        <v>1</v>
      </c>
    </row>
    <row r="6826" spans="1:6" x14ac:dyDescent="0.3">
      <c r="A6826">
        <v>167837</v>
      </c>
      <c r="B6826" t="s">
        <v>8</v>
      </c>
      <c r="C6826" s="2">
        <v>0</v>
      </c>
      <c r="D6826" s="2">
        <f>IFERROR(VLOOKUP(A6826&amp;"-"&amp;B6826,NEW!$D$2:$E$18056,2,FALSE),0)</f>
        <v>0</v>
      </c>
      <c r="E6826" s="2" t="b">
        <f t="shared" si="167"/>
        <v>1</v>
      </c>
    </row>
    <row r="6827" spans="1:6" x14ac:dyDescent="0.3">
      <c r="A6827">
        <v>331293</v>
      </c>
      <c r="B6827" t="s">
        <v>13</v>
      </c>
      <c r="C6827" s="2">
        <v>24431.21</v>
      </c>
      <c r="D6827" s="2">
        <f>IFERROR(VLOOKUP(A6827&amp;"-"&amp;B6827,NEW!$D$2:$E$18056,2,FALSE),0)</f>
        <v>48862.42</v>
      </c>
      <c r="E6827" s="2" t="b">
        <f t="shared" si="167"/>
        <v>0</v>
      </c>
      <c r="F6827">
        <f>D6827/C6827</f>
        <v>2</v>
      </c>
    </row>
    <row r="6828" spans="1:6" x14ac:dyDescent="0.3">
      <c r="A6828" s="1">
        <v>680055</v>
      </c>
      <c r="B6828" t="s">
        <v>13</v>
      </c>
      <c r="C6828" s="2">
        <v>10984.12</v>
      </c>
      <c r="D6828" s="2">
        <f>IFERROR(VLOOKUP(A6828&amp;"-"&amp;B6828,NEW!$D$2:$E$18056,2,FALSE),0)</f>
        <v>21968.240000000002</v>
      </c>
      <c r="E6828" s="2" t="b">
        <f t="shared" si="167"/>
        <v>0</v>
      </c>
      <c r="F6828">
        <f>D6828/C6828</f>
        <v>2</v>
      </c>
    </row>
    <row r="6829" spans="1:6" x14ac:dyDescent="0.3">
      <c r="A6829" s="1" t="s">
        <v>105</v>
      </c>
      <c r="B6829" t="s">
        <v>6</v>
      </c>
      <c r="C6829" s="2">
        <v>80255.75</v>
      </c>
      <c r="D6829" s="2">
        <f>IFERROR(VLOOKUP(A6829&amp;"-"&amp;B6829,NEW!$D$2:$E$18056,2,FALSE),0)</f>
        <v>80255.75</v>
      </c>
      <c r="E6829" s="2" t="b">
        <f t="shared" si="167"/>
        <v>1</v>
      </c>
    </row>
    <row r="6830" spans="1:6" x14ac:dyDescent="0.3">
      <c r="A6830">
        <v>734704</v>
      </c>
      <c r="B6830" t="s">
        <v>9</v>
      </c>
      <c r="C6830" s="2">
        <v>0</v>
      </c>
      <c r="D6830" s="2">
        <f>IFERROR(VLOOKUP(A6830&amp;"-"&amp;B6830,NEW!$D$2:$E$18056,2,FALSE),0)</f>
        <v>0</v>
      </c>
      <c r="E6830" s="2" t="b">
        <f t="shared" si="167"/>
        <v>1</v>
      </c>
    </row>
    <row r="6831" spans="1:6" x14ac:dyDescent="0.3">
      <c r="A6831">
        <v>158128</v>
      </c>
      <c r="B6831" t="s">
        <v>10</v>
      </c>
      <c r="C6831" s="2">
        <v>206109.5</v>
      </c>
      <c r="D6831" s="2">
        <f>IFERROR(VLOOKUP(A6831&amp;"-"&amp;B6831,NEW!$D$2:$E$18056,2,FALSE),0)</f>
        <v>206109.5</v>
      </c>
      <c r="E6831" s="2" t="b">
        <f t="shared" si="167"/>
        <v>1</v>
      </c>
    </row>
    <row r="6832" spans="1:6" x14ac:dyDescent="0.3">
      <c r="A6832">
        <v>151181</v>
      </c>
      <c r="B6832" t="s">
        <v>17</v>
      </c>
      <c r="C6832" s="2">
        <v>0</v>
      </c>
      <c r="D6832" s="2">
        <f>IFERROR(VLOOKUP(A6832&amp;"-"&amp;B6832,NEW!$D$2:$E$18056,2,FALSE),0)</f>
        <v>0</v>
      </c>
      <c r="E6832" s="2" t="b">
        <f t="shared" si="167"/>
        <v>1</v>
      </c>
    </row>
    <row r="6833" spans="1:6" x14ac:dyDescent="0.3">
      <c r="A6833">
        <v>199287</v>
      </c>
      <c r="B6833" t="s">
        <v>13</v>
      </c>
      <c r="C6833" s="2">
        <v>1098.24</v>
      </c>
      <c r="D6833" s="2">
        <f>IFERROR(VLOOKUP(A6833&amp;"-"&amp;B6833,NEW!$D$2:$E$18056,2,FALSE),0)</f>
        <v>2196.48</v>
      </c>
      <c r="E6833" s="2" t="b">
        <f t="shared" si="167"/>
        <v>0</v>
      </c>
      <c r="F6833">
        <f>D6833/C6833</f>
        <v>2</v>
      </c>
    </row>
    <row r="6834" spans="1:6" x14ac:dyDescent="0.3">
      <c r="A6834">
        <v>684003</v>
      </c>
      <c r="B6834" t="s">
        <v>6</v>
      </c>
      <c r="C6834" s="2">
        <v>2552.34</v>
      </c>
      <c r="D6834" s="2">
        <f>IFERROR(VLOOKUP(A6834&amp;"-"&amp;B6834,NEW!$D$2:$E$18056,2,FALSE),0)</f>
        <v>2552.34</v>
      </c>
      <c r="E6834" s="2" t="b">
        <f t="shared" si="167"/>
        <v>1</v>
      </c>
    </row>
    <row r="6835" spans="1:6" x14ac:dyDescent="0.3">
      <c r="A6835">
        <v>761276</v>
      </c>
      <c r="B6835" t="s">
        <v>6</v>
      </c>
      <c r="C6835" s="2">
        <v>-76893.52</v>
      </c>
      <c r="D6835" s="2">
        <f>IFERROR(VLOOKUP(A6835&amp;"-"&amp;B6835,NEW!$D$2:$E$18056,2,FALSE),0)</f>
        <v>-76893.52</v>
      </c>
      <c r="E6835" s="2" t="b">
        <f t="shared" si="167"/>
        <v>1</v>
      </c>
    </row>
    <row r="6836" spans="1:6" x14ac:dyDescent="0.3">
      <c r="A6836">
        <v>940451</v>
      </c>
      <c r="B6836" t="s">
        <v>12</v>
      </c>
      <c r="C6836" s="2">
        <v>350657.31</v>
      </c>
      <c r="D6836" s="2">
        <f>IFERROR(VLOOKUP(A6836&amp;"-"&amp;B6836,NEW!$D$2:$E$18056,2,FALSE),0)</f>
        <v>350657.31</v>
      </c>
      <c r="E6836" s="2" t="b">
        <f t="shared" si="167"/>
        <v>1</v>
      </c>
    </row>
    <row r="6837" spans="1:6" x14ac:dyDescent="0.3">
      <c r="A6837">
        <v>783358</v>
      </c>
      <c r="B6837" t="s">
        <v>8</v>
      </c>
      <c r="C6837" s="2">
        <v>0</v>
      </c>
      <c r="D6837" s="2">
        <f>IFERROR(VLOOKUP(A6837&amp;"-"&amp;B6837,NEW!$D$2:$E$18056,2,FALSE),0)</f>
        <v>0</v>
      </c>
      <c r="E6837" s="2" t="b">
        <f t="shared" si="167"/>
        <v>1</v>
      </c>
    </row>
    <row r="6838" spans="1:6" x14ac:dyDescent="0.3">
      <c r="A6838">
        <v>907342</v>
      </c>
      <c r="B6838" t="s">
        <v>16</v>
      </c>
      <c r="C6838" s="2">
        <v>0</v>
      </c>
      <c r="D6838" s="2">
        <f>IFERROR(VLOOKUP(A6838&amp;"-"&amp;B6838,NEW!$D$2:$E$18056,2,FALSE),0)</f>
        <v>0</v>
      </c>
      <c r="E6838" s="2" t="b">
        <f t="shared" si="167"/>
        <v>1</v>
      </c>
    </row>
    <row r="6839" spans="1:6" x14ac:dyDescent="0.3">
      <c r="A6839" s="1">
        <v>424860</v>
      </c>
      <c r="B6839" t="s">
        <v>18</v>
      </c>
      <c r="C6839" s="2">
        <v>3324.21</v>
      </c>
      <c r="D6839" s="2">
        <f>IFERROR(VLOOKUP(A6839&amp;"-"&amp;B6839,NEW!$D$2:$E$18056,2,FALSE),0)</f>
        <v>6648.42</v>
      </c>
      <c r="E6839" s="2" t="b">
        <f t="shared" si="167"/>
        <v>0</v>
      </c>
      <c r="F6839">
        <f>D6839/C6839</f>
        <v>2</v>
      </c>
    </row>
    <row r="6840" spans="1:6" x14ac:dyDescent="0.3">
      <c r="A6840">
        <v>882847</v>
      </c>
      <c r="B6840" t="s">
        <v>18</v>
      </c>
      <c r="C6840" s="2">
        <v>12404.67</v>
      </c>
      <c r="D6840" s="2">
        <f>IFERROR(VLOOKUP(A6840&amp;"-"&amp;B6840,NEW!$D$2:$E$18056,2,FALSE),0)</f>
        <v>24809.34</v>
      </c>
      <c r="E6840" s="2" t="b">
        <f t="shared" si="167"/>
        <v>0</v>
      </c>
      <c r="F6840">
        <f>D6840/C6840</f>
        <v>2</v>
      </c>
    </row>
    <row r="6841" spans="1:6" x14ac:dyDescent="0.3">
      <c r="A6841" t="s">
        <v>91</v>
      </c>
      <c r="B6841" t="s">
        <v>13</v>
      </c>
      <c r="C6841" s="2">
        <v>1842.78</v>
      </c>
      <c r="D6841" s="2">
        <f>IFERROR(VLOOKUP(A6841&amp;"-"&amp;B6841,NEW!$D$2:$E$18056,2,FALSE),0)</f>
        <v>3685.56</v>
      </c>
      <c r="E6841" s="2" t="b">
        <f t="shared" si="167"/>
        <v>0</v>
      </c>
      <c r="F6841">
        <f>D6841/C6841</f>
        <v>2</v>
      </c>
    </row>
    <row r="6842" spans="1:6" x14ac:dyDescent="0.3">
      <c r="A6842">
        <v>832193</v>
      </c>
      <c r="B6842" t="s">
        <v>10</v>
      </c>
      <c r="C6842" s="2">
        <v>118366.47</v>
      </c>
      <c r="D6842" s="2">
        <f>IFERROR(VLOOKUP(A6842&amp;"-"&amp;B6842,NEW!$D$2:$E$18056,2,FALSE),0)</f>
        <v>118366.47</v>
      </c>
      <c r="E6842" s="2" t="b">
        <f t="shared" si="167"/>
        <v>1</v>
      </c>
    </row>
    <row r="6843" spans="1:6" x14ac:dyDescent="0.3">
      <c r="A6843">
        <v>798347</v>
      </c>
      <c r="B6843" t="s">
        <v>14</v>
      </c>
      <c r="C6843" s="2">
        <v>0</v>
      </c>
      <c r="D6843" s="2">
        <f>IFERROR(VLOOKUP(A6843&amp;"-"&amp;B6843,NEW!$D$2:$E$18056,2,FALSE),0)</f>
        <v>0</v>
      </c>
      <c r="E6843" s="2" t="b">
        <f t="shared" si="167"/>
        <v>1</v>
      </c>
    </row>
    <row r="6844" spans="1:6" x14ac:dyDescent="0.3">
      <c r="A6844" t="s">
        <v>25</v>
      </c>
      <c r="B6844" t="s">
        <v>17</v>
      </c>
      <c r="C6844" s="2">
        <v>70952.929999999993</v>
      </c>
      <c r="D6844" s="2">
        <f>IFERROR(VLOOKUP(A6844&amp;"-"&amp;B6844,NEW!$D$2:$E$18056,2,FALSE),0)</f>
        <v>141905.85999999999</v>
      </c>
      <c r="E6844" s="2" t="b">
        <f t="shared" si="167"/>
        <v>0</v>
      </c>
      <c r="F6844">
        <f>D6844/C6844</f>
        <v>2</v>
      </c>
    </row>
    <row r="6845" spans="1:6" x14ac:dyDescent="0.3">
      <c r="A6845">
        <v>998413</v>
      </c>
      <c r="B6845" t="s">
        <v>6</v>
      </c>
      <c r="C6845" s="2">
        <v>9552.4500000000007</v>
      </c>
      <c r="D6845" s="2">
        <f>IFERROR(VLOOKUP(A6845&amp;"-"&amp;B6845,NEW!$D$2:$E$18056,2,FALSE),0)</f>
        <v>9552.4500000000007</v>
      </c>
      <c r="E6845" s="2" t="b">
        <f t="shared" si="167"/>
        <v>1</v>
      </c>
    </row>
    <row r="6846" spans="1:6" x14ac:dyDescent="0.3">
      <c r="A6846">
        <v>800309</v>
      </c>
      <c r="B6846" t="s">
        <v>8</v>
      </c>
      <c r="C6846" s="2">
        <v>1037.28</v>
      </c>
      <c r="D6846" s="2">
        <f>IFERROR(VLOOKUP(A6846&amp;"-"&amp;B6846,NEW!$D$2:$E$18056,2,FALSE),0)</f>
        <v>1037.28</v>
      </c>
      <c r="E6846" s="2" t="b">
        <f t="shared" si="167"/>
        <v>1</v>
      </c>
    </row>
    <row r="6847" spans="1:6" x14ac:dyDescent="0.3">
      <c r="A6847">
        <v>867573</v>
      </c>
      <c r="B6847" t="s">
        <v>6</v>
      </c>
      <c r="C6847" s="2">
        <v>568.91999999999996</v>
      </c>
      <c r="D6847" s="2">
        <f>IFERROR(VLOOKUP(A6847&amp;"-"&amp;B6847,NEW!$D$2:$E$18056,2,FALSE),0)</f>
        <v>568.91999999999996</v>
      </c>
      <c r="E6847" s="2" t="b">
        <f t="shared" si="167"/>
        <v>1</v>
      </c>
    </row>
    <row r="6848" spans="1:6" x14ac:dyDescent="0.3">
      <c r="A6848">
        <v>336475</v>
      </c>
      <c r="B6848" t="s">
        <v>9</v>
      </c>
      <c r="C6848" s="2">
        <v>159480.9</v>
      </c>
      <c r="D6848" s="2">
        <f>IFERROR(VLOOKUP(A6848&amp;"-"&amp;B6848,NEW!$D$2:$E$18056,2,FALSE),0)</f>
        <v>159480.9</v>
      </c>
      <c r="E6848" s="2" t="b">
        <f t="shared" si="167"/>
        <v>1</v>
      </c>
    </row>
    <row r="6849" spans="1:6" x14ac:dyDescent="0.3">
      <c r="A6849">
        <v>981869</v>
      </c>
      <c r="B6849" t="s">
        <v>12</v>
      </c>
      <c r="C6849" s="2">
        <v>180679.51</v>
      </c>
      <c r="D6849" s="2">
        <f>IFERROR(VLOOKUP(A6849&amp;"-"&amp;B6849,NEW!$D$2:$E$18056,2,FALSE),0)</f>
        <v>180679.51</v>
      </c>
      <c r="E6849" s="2" t="b">
        <f t="shared" si="167"/>
        <v>1</v>
      </c>
    </row>
    <row r="6850" spans="1:6" x14ac:dyDescent="0.3">
      <c r="A6850">
        <v>715574</v>
      </c>
      <c r="B6850" t="s">
        <v>15</v>
      </c>
      <c r="C6850" s="2">
        <v>89760.21</v>
      </c>
      <c r="D6850" s="2">
        <f>IFERROR(VLOOKUP(A6850&amp;"-"&amp;B6850,NEW!$D$2:$E$18056,2,FALSE),0)</f>
        <v>89760.21</v>
      </c>
      <c r="E6850" s="2" t="b">
        <f t="shared" si="167"/>
        <v>1</v>
      </c>
    </row>
    <row r="6851" spans="1:6" x14ac:dyDescent="0.3">
      <c r="A6851">
        <v>761737</v>
      </c>
      <c r="B6851" t="s">
        <v>13</v>
      </c>
      <c r="C6851" s="2">
        <v>429112.84</v>
      </c>
      <c r="D6851" s="2">
        <f>IFERROR(VLOOKUP(A6851&amp;"-"&amp;B6851,NEW!$D$2:$E$18056,2,FALSE),0)</f>
        <v>858225.68</v>
      </c>
      <c r="E6851" s="2" t="b">
        <f t="shared" ref="E6851:E6914" si="169">D6851=C6851</f>
        <v>0</v>
      </c>
      <c r="F6851">
        <f>D6851/C6851</f>
        <v>2</v>
      </c>
    </row>
    <row r="6852" spans="1:6" x14ac:dyDescent="0.3">
      <c r="A6852">
        <v>794291</v>
      </c>
      <c r="B6852" t="s">
        <v>18</v>
      </c>
      <c r="C6852" s="2">
        <v>58638.09</v>
      </c>
      <c r="D6852" s="2">
        <f>IFERROR(VLOOKUP(A6852&amp;"-"&amp;B6852,NEW!$D$2:$E$18056,2,FALSE),0)</f>
        <v>117276.18</v>
      </c>
      <c r="E6852" s="2" t="b">
        <f t="shared" si="169"/>
        <v>0</v>
      </c>
      <c r="F6852">
        <f>D6852/C6852</f>
        <v>2</v>
      </c>
    </row>
    <row r="6853" spans="1:6" x14ac:dyDescent="0.3">
      <c r="A6853">
        <v>814306</v>
      </c>
      <c r="B6853" t="s">
        <v>10</v>
      </c>
      <c r="C6853" s="2">
        <v>16097.12</v>
      </c>
      <c r="D6853" s="2">
        <f>IFERROR(VLOOKUP(A6853&amp;"-"&amp;B6853,NEW!$D$2:$E$18056,2,FALSE),0)</f>
        <v>16097.12</v>
      </c>
      <c r="E6853" s="2" t="b">
        <f t="shared" si="169"/>
        <v>1</v>
      </c>
    </row>
    <row r="6854" spans="1:6" x14ac:dyDescent="0.3">
      <c r="A6854">
        <v>167055</v>
      </c>
      <c r="B6854" t="s">
        <v>8</v>
      </c>
      <c r="C6854" s="2">
        <v>2000.68</v>
      </c>
      <c r="D6854" s="2">
        <f>IFERROR(VLOOKUP(A6854&amp;"-"&amp;B6854,NEW!$D$2:$E$18056,2,FALSE),0)</f>
        <v>2000.68</v>
      </c>
      <c r="E6854" s="2" t="b">
        <f t="shared" si="169"/>
        <v>1</v>
      </c>
    </row>
    <row r="6855" spans="1:6" x14ac:dyDescent="0.3">
      <c r="A6855">
        <v>638366</v>
      </c>
      <c r="B6855" t="s">
        <v>9</v>
      </c>
      <c r="C6855" s="2">
        <v>277.56</v>
      </c>
      <c r="D6855" s="2">
        <f>IFERROR(VLOOKUP(A6855&amp;"-"&amp;B6855,NEW!$D$2:$E$18056,2,FALSE),0)</f>
        <v>277.56</v>
      </c>
      <c r="E6855" s="2" t="b">
        <f t="shared" si="169"/>
        <v>1</v>
      </c>
    </row>
    <row r="6856" spans="1:6" x14ac:dyDescent="0.3">
      <c r="A6856" t="s">
        <v>49</v>
      </c>
      <c r="B6856" t="s">
        <v>12</v>
      </c>
      <c r="C6856" s="2">
        <v>212451.92</v>
      </c>
      <c r="D6856" s="2">
        <f>IFERROR(VLOOKUP(A6856&amp;"-"&amp;B6856,NEW!$D$2:$E$18056,2,FALSE),0)</f>
        <v>212451.92</v>
      </c>
      <c r="E6856" s="2" t="b">
        <f t="shared" si="169"/>
        <v>1</v>
      </c>
    </row>
    <row r="6857" spans="1:6" x14ac:dyDescent="0.3">
      <c r="A6857">
        <v>829628</v>
      </c>
      <c r="B6857" t="s">
        <v>12</v>
      </c>
      <c r="C6857" s="2">
        <v>904.72</v>
      </c>
      <c r="D6857" s="2">
        <f>IFERROR(VLOOKUP(A6857&amp;"-"&amp;B6857,NEW!$D$2:$E$18056,2,FALSE),0)</f>
        <v>904.72</v>
      </c>
      <c r="E6857" s="2" t="b">
        <f t="shared" si="169"/>
        <v>1</v>
      </c>
    </row>
    <row r="6858" spans="1:6" x14ac:dyDescent="0.3">
      <c r="A6858">
        <v>167055</v>
      </c>
      <c r="B6858" t="s">
        <v>14</v>
      </c>
      <c r="C6858" s="2">
        <v>934.73</v>
      </c>
      <c r="D6858" s="2">
        <f>IFERROR(VLOOKUP(A6858&amp;"-"&amp;B6858,NEW!$D$2:$E$18056,2,FALSE),0)</f>
        <v>934.73</v>
      </c>
      <c r="E6858" s="2" t="b">
        <f t="shared" si="169"/>
        <v>1</v>
      </c>
    </row>
    <row r="6859" spans="1:6" x14ac:dyDescent="0.3">
      <c r="A6859">
        <v>515535</v>
      </c>
      <c r="B6859" t="s">
        <v>18</v>
      </c>
      <c r="C6859" s="2">
        <v>954.74</v>
      </c>
      <c r="D6859" s="2">
        <f>IFERROR(VLOOKUP(A6859&amp;"-"&amp;B6859,NEW!$D$2:$E$18056,2,FALSE),0)</f>
        <v>1909.48</v>
      </c>
      <c r="E6859" s="2" t="b">
        <f t="shared" si="169"/>
        <v>0</v>
      </c>
      <c r="F6859">
        <f>D6859/C6859</f>
        <v>2</v>
      </c>
    </row>
    <row r="6860" spans="1:6" x14ac:dyDescent="0.3">
      <c r="A6860">
        <v>567562</v>
      </c>
      <c r="B6860" t="s">
        <v>3</v>
      </c>
      <c r="C6860" s="2">
        <v>0</v>
      </c>
      <c r="D6860" s="2">
        <f>IFERROR(VLOOKUP(A6860&amp;"-"&amp;B6860,NEW!$D$2:$E$18056,2,FALSE),0)</f>
        <v>0</v>
      </c>
      <c r="E6860" s="2" t="b">
        <f t="shared" si="169"/>
        <v>1</v>
      </c>
    </row>
    <row r="6861" spans="1:6" x14ac:dyDescent="0.3">
      <c r="A6861">
        <v>409679</v>
      </c>
      <c r="B6861" t="s">
        <v>6</v>
      </c>
      <c r="C6861" s="2">
        <v>1672561.74</v>
      </c>
      <c r="D6861" s="2">
        <f>IFERROR(VLOOKUP(A6861&amp;"-"&amp;B6861,NEW!$D$2:$E$18056,2,FALSE),0)</f>
        <v>1672561.74</v>
      </c>
      <c r="E6861" s="2" t="b">
        <f t="shared" si="169"/>
        <v>1</v>
      </c>
    </row>
    <row r="6862" spans="1:6" x14ac:dyDescent="0.3">
      <c r="A6862">
        <v>790123</v>
      </c>
      <c r="B6862" t="s">
        <v>3</v>
      </c>
      <c r="C6862" s="2">
        <v>3806.19</v>
      </c>
      <c r="D6862" s="2">
        <f>IFERROR(VLOOKUP(A6862&amp;"-"&amp;B6862,NEW!$D$2:$E$18056,2,FALSE),0)</f>
        <v>3806.19</v>
      </c>
      <c r="E6862" s="2" t="b">
        <f t="shared" si="169"/>
        <v>1</v>
      </c>
    </row>
    <row r="6863" spans="1:6" x14ac:dyDescent="0.3">
      <c r="A6863">
        <v>771487</v>
      </c>
      <c r="B6863" t="s">
        <v>9</v>
      </c>
      <c r="C6863" s="2">
        <v>207846.12</v>
      </c>
      <c r="D6863" s="2">
        <f>IFERROR(VLOOKUP(A6863&amp;"-"&amp;B6863,NEW!$D$2:$E$18056,2,FALSE),0)</f>
        <v>207846.12</v>
      </c>
      <c r="E6863" s="2" t="b">
        <f t="shared" si="169"/>
        <v>1</v>
      </c>
    </row>
    <row r="6864" spans="1:6" x14ac:dyDescent="0.3">
      <c r="A6864">
        <v>877000</v>
      </c>
      <c r="B6864" t="s">
        <v>9</v>
      </c>
      <c r="C6864" s="2">
        <v>647</v>
      </c>
      <c r="D6864" s="2">
        <f>IFERROR(VLOOKUP(A6864&amp;"-"&amp;B6864,NEW!$D$2:$E$18056,2,FALSE),0)</f>
        <v>647</v>
      </c>
      <c r="E6864" s="2" t="b">
        <f t="shared" si="169"/>
        <v>1</v>
      </c>
    </row>
    <row r="6865" spans="1:6" x14ac:dyDescent="0.3">
      <c r="A6865">
        <v>109001</v>
      </c>
      <c r="B6865" t="s">
        <v>9</v>
      </c>
      <c r="C6865" s="2">
        <v>0</v>
      </c>
      <c r="D6865" s="2">
        <f>IFERROR(VLOOKUP(A6865&amp;"-"&amp;B6865,NEW!$D$2:$E$18056,2,FALSE),0)</f>
        <v>0</v>
      </c>
      <c r="E6865" s="2" t="b">
        <f t="shared" si="169"/>
        <v>1</v>
      </c>
    </row>
    <row r="6866" spans="1:6" x14ac:dyDescent="0.3">
      <c r="A6866">
        <v>984639</v>
      </c>
      <c r="B6866" t="s">
        <v>10</v>
      </c>
      <c r="C6866" s="2">
        <v>3.15</v>
      </c>
      <c r="D6866" s="2">
        <f>IFERROR(VLOOKUP(A6866&amp;"-"&amp;B6866,NEW!$D$2:$E$18056,2,FALSE),0)</f>
        <v>3.15</v>
      </c>
      <c r="E6866" s="2" t="b">
        <f t="shared" si="169"/>
        <v>1</v>
      </c>
    </row>
    <row r="6867" spans="1:6" x14ac:dyDescent="0.3">
      <c r="A6867">
        <v>140580</v>
      </c>
      <c r="B6867" t="s">
        <v>12</v>
      </c>
      <c r="C6867" s="2">
        <v>39363.21</v>
      </c>
      <c r="D6867" s="2">
        <f>IFERROR(VLOOKUP(A6867&amp;"-"&amp;B6867,NEW!$D$2:$E$18056,2,FALSE),0)</f>
        <v>39363.21</v>
      </c>
      <c r="E6867" s="2" t="b">
        <f t="shared" si="169"/>
        <v>1</v>
      </c>
    </row>
    <row r="6868" spans="1:6" x14ac:dyDescent="0.3">
      <c r="A6868">
        <v>998411</v>
      </c>
      <c r="B6868" t="s">
        <v>14</v>
      </c>
      <c r="C6868" s="2">
        <v>3184.15</v>
      </c>
      <c r="D6868" s="2">
        <f>IFERROR(VLOOKUP(A6868&amp;"-"&amp;B6868,NEW!$D$2:$E$18056,2,FALSE),0)</f>
        <v>3184.15</v>
      </c>
      <c r="E6868" s="2" t="b">
        <f t="shared" si="169"/>
        <v>1</v>
      </c>
    </row>
    <row r="6869" spans="1:6" x14ac:dyDescent="0.3">
      <c r="A6869">
        <v>794672</v>
      </c>
      <c r="B6869" t="s">
        <v>15</v>
      </c>
      <c r="C6869" s="2">
        <v>205.92</v>
      </c>
      <c r="D6869" s="2">
        <f>IFERROR(VLOOKUP(A6869&amp;"-"&amp;B6869,NEW!$D$2:$E$18056,2,FALSE),0)</f>
        <v>205.92</v>
      </c>
      <c r="E6869" s="2" t="b">
        <f t="shared" si="169"/>
        <v>1</v>
      </c>
    </row>
    <row r="6870" spans="1:6" x14ac:dyDescent="0.3">
      <c r="A6870">
        <v>223014</v>
      </c>
      <c r="B6870" t="s">
        <v>15</v>
      </c>
      <c r="C6870" s="2">
        <v>0</v>
      </c>
      <c r="D6870" s="2">
        <f>IFERROR(VLOOKUP(A6870&amp;"-"&amp;B6870,NEW!$D$2:$E$18056,2,FALSE),0)</f>
        <v>0</v>
      </c>
      <c r="E6870" s="2" t="b">
        <f t="shared" si="169"/>
        <v>1</v>
      </c>
    </row>
    <row r="6871" spans="1:6" x14ac:dyDescent="0.3">
      <c r="A6871" t="s">
        <v>101</v>
      </c>
      <c r="B6871" t="s">
        <v>16</v>
      </c>
      <c r="C6871" s="2">
        <v>106805</v>
      </c>
      <c r="D6871" s="2">
        <f>IFERROR(VLOOKUP(A6871&amp;"-"&amp;B6871,NEW!$D$2:$E$18056,2,FALSE),0)</f>
        <v>106805</v>
      </c>
      <c r="E6871" s="2" t="b">
        <f t="shared" si="169"/>
        <v>1</v>
      </c>
    </row>
    <row r="6872" spans="1:6" x14ac:dyDescent="0.3">
      <c r="A6872" s="1">
        <v>771574</v>
      </c>
      <c r="B6872" t="s">
        <v>17</v>
      </c>
      <c r="C6872" s="2">
        <v>8728.9</v>
      </c>
      <c r="D6872" s="2">
        <f>IFERROR(VLOOKUP(A6872&amp;"-"&amp;B6872,NEW!$D$2:$E$18056,2,FALSE),0)</f>
        <v>17457.8</v>
      </c>
      <c r="E6872" s="2" t="b">
        <f t="shared" si="169"/>
        <v>0</v>
      </c>
      <c r="F6872">
        <f>D6872/C6872</f>
        <v>2</v>
      </c>
    </row>
    <row r="6873" spans="1:6" x14ac:dyDescent="0.3">
      <c r="A6873" t="s">
        <v>43</v>
      </c>
      <c r="B6873" t="s">
        <v>13</v>
      </c>
      <c r="C6873" s="2">
        <v>619.30999999999995</v>
      </c>
      <c r="D6873" s="2">
        <f>IFERROR(VLOOKUP(A6873&amp;"-"&amp;B6873,NEW!$D$2:$E$18056,2,FALSE),0)</f>
        <v>1238.6199999999999</v>
      </c>
      <c r="E6873" s="2" t="b">
        <f t="shared" si="169"/>
        <v>0</v>
      </c>
      <c r="F6873">
        <f>D6873/C6873</f>
        <v>2</v>
      </c>
    </row>
    <row r="6874" spans="1:6" x14ac:dyDescent="0.3">
      <c r="A6874">
        <v>866903</v>
      </c>
      <c r="B6874" t="s">
        <v>3</v>
      </c>
      <c r="C6874" s="2">
        <v>568.91999999999996</v>
      </c>
      <c r="D6874" s="2">
        <f>IFERROR(VLOOKUP(A6874&amp;"-"&amp;B6874,NEW!$D$2:$E$18056,2,FALSE),0)</f>
        <v>568.91999999999996</v>
      </c>
      <c r="E6874" s="2" t="b">
        <f t="shared" si="169"/>
        <v>1</v>
      </c>
    </row>
    <row r="6875" spans="1:6" x14ac:dyDescent="0.3">
      <c r="A6875">
        <v>164148</v>
      </c>
      <c r="B6875" t="s">
        <v>9</v>
      </c>
      <c r="C6875" s="2">
        <v>24925</v>
      </c>
      <c r="D6875" s="2">
        <f>IFERROR(VLOOKUP(A6875&amp;"-"&amp;B6875,NEW!$D$2:$E$18056,2,FALSE),0)</f>
        <v>24925</v>
      </c>
      <c r="E6875" s="2" t="b">
        <f t="shared" si="169"/>
        <v>1</v>
      </c>
    </row>
    <row r="6876" spans="1:6" x14ac:dyDescent="0.3">
      <c r="A6876">
        <v>761435</v>
      </c>
      <c r="B6876" t="s">
        <v>6</v>
      </c>
      <c r="C6876" s="2">
        <v>93412.77</v>
      </c>
      <c r="D6876" s="2">
        <f>IFERROR(VLOOKUP(A6876&amp;"-"&amp;B6876,NEW!$D$2:$E$18056,2,FALSE),0)</f>
        <v>93412.77</v>
      </c>
      <c r="E6876" s="2" t="b">
        <f t="shared" si="169"/>
        <v>1</v>
      </c>
    </row>
    <row r="6877" spans="1:6" x14ac:dyDescent="0.3">
      <c r="A6877">
        <v>997594</v>
      </c>
      <c r="B6877" t="s">
        <v>14</v>
      </c>
      <c r="C6877" s="2">
        <v>382.63</v>
      </c>
      <c r="D6877" s="2">
        <f>IFERROR(VLOOKUP(A6877&amp;"-"&amp;B6877,NEW!$D$2:$E$18056,2,FALSE),0)</f>
        <v>382.63</v>
      </c>
      <c r="E6877" s="2" t="b">
        <f t="shared" si="169"/>
        <v>1</v>
      </c>
    </row>
    <row r="6878" spans="1:6" x14ac:dyDescent="0.3">
      <c r="A6878">
        <v>908125</v>
      </c>
      <c r="B6878" t="s">
        <v>10</v>
      </c>
      <c r="C6878" s="2">
        <v>383689.58</v>
      </c>
      <c r="D6878" s="2">
        <f>IFERROR(VLOOKUP(A6878&amp;"-"&amp;B6878,NEW!$D$2:$E$18056,2,FALSE),0)</f>
        <v>383689.58</v>
      </c>
      <c r="E6878" s="2" t="b">
        <f t="shared" si="169"/>
        <v>1</v>
      </c>
    </row>
    <row r="6879" spans="1:6" x14ac:dyDescent="0.3">
      <c r="A6879">
        <v>110776</v>
      </c>
      <c r="B6879" t="s">
        <v>15</v>
      </c>
      <c r="C6879" s="2">
        <v>119351</v>
      </c>
      <c r="D6879" s="2">
        <f>IFERROR(VLOOKUP(A6879&amp;"-"&amp;B6879,NEW!$D$2:$E$18056,2,FALSE),0)</f>
        <v>119351</v>
      </c>
      <c r="E6879" s="2" t="b">
        <f t="shared" si="169"/>
        <v>1</v>
      </c>
    </row>
    <row r="6880" spans="1:6" x14ac:dyDescent="0.3">
      <c r="A6880">
        <v>136653</v>
      </c>
      <c r="B6880" t="s">
        <v>18</v>
      </c>
      <c r="C6880" s="2">
        <v>3879.52</v>
      </c>
      <c r="D6880" s="2">
        <f>IFERROR(VLOOKUP(A6880&amp;"-"&amp;B6880,NEW!$D$2:$E$18056,2,FALSE),0)</f>
        <v>7759.04</v>
      </c>
      <c r="E6880" s="2" t="b">
        <f t="shared" si="169"/>
        <v>0</v>
      </c>
      <c r="F6880">
        <f>D6880/C6880</f>
        <v>2</v>
      </c>
    </row>
    <row r="6881" spans="1:6" x14ac:dyDescent="0.3">
      <c r="A6881">
        <v>167055</v>
      </c>
      <c r="B6881" t="s">
        <v>16</v>
      </c>
      <c r="C6881" s="2">
        <v>934.73</v>
      </c>
      <c r="D6881" s="2">
        <f>IFERROR(VLOOKUP(A6881&amp;"-"&amp;B6881,NEW!$D$2:$E$18056,2,FALSE),0)</f>
        <v>934.73</v>
      </c>
      <c r="E6881" s="2" t="b">
        <f t="shared" si="169"/>
        <v>1</v>
      </c>
    </row>
    <row r="6882" spans="1:6" x14ac:dyDescent="0.3">
      <c r="A6882">
        <v>814183</v>
      </c>
      <c r="B6882" t="s">
        <v>13</v>
      </c>
      <c r="C6882" s="2">
        <v>46362.47</v>
      </c>
      <c r="D6882" s="2">
        <f>IFERROR(VLOOKUP(A6882&amp;"-"&amp;B6882,NEW!$D$2:$E$18056,2,FALSE),0)</f>
        <v>92724.94</v>
      </c>
      <c r="E6882" s="2" t="b">
        <f t="shared" si="169"/>
        <v>0</v>
      </c>
      <c r="F6882">
        <f>D6882/C6882</f>
        <v>2</v>
      </c>
    </row>
    <row r="6883" spans="1:6" x14ac:dyDescent="0.3">
      <c r="A6883">
        <v>811695</v>
      </c>
      <c r="B6883" t="s">
        <v>6</v>
      </c>
      <c r="C6883" s="2">
        <v>1323.53</v>
      </c>
      <c r="D6883" s="2">
        <f>IFERROR(VLOOKUP(A6883&amp;"-"&amp;B6883,NEW!$D$2:$E$18056,2,FALSE),0)</f>
        <v>1323.53</v>
      </c>
      <c r="E6883" s="2" t="b">
        <f t="shared" si="169"/>
        <v>1</v>
      </c>
    </row>
    <row r="6884" spans="1:6" x14ac:dyDescent="0.3">
      <c r="A6884" t="s">
        <v>34</v>
      </c>
      <c r="B6884" t="s">
        <v>10</v>
      </c>
      <c r="C6884" s="2">
        <v>0</v>
      </c>
      <c r="D6884" s="2">
        <f>IFERROR(VLOOKUP(A6884&amp;"-"&amp;B6884,NEW!$D$2:$E$18056,2,FALSE),0)</f>
        <v>0</v>
      </c>
      <c r="E6884" s="2" t="b">
        <f t="shared" si="169"/>
        <v>1</v>
      </c>
    </row>
    <row r="6885" spans="1:6" x14ac:dyDescent="0.3">
      <c r="A6885">
        <v>728643</v>
      </c>
      <c r="B6885" t="s">
        <v>17</v>
      </c>
      <c r="C6885" s="2">
        <v>0</v>
      </c>
      <c r="D6885" s="2">
        <f>IFERROR(VLOOKUP(A6885&amp;"-"&amp;B6885,NEW!$D$2:$E$18056,2,FALSE),0)</f>
        <v>0</v>
      </c>
      <c r="E6885" s="2" t="b">
        <f t="shared" si="169"/>
        <v>1</v>
      </c>
    </row>
    <row r="6886" spans="1:6" x14ac:dyDescent="0.3">
      <c r="A6886">
        <v>296463</v>
      </c>
      <c r="B6886" t="s">
        <v>3</v>
      </c>
      <c r="C6886" s="2">
        <v>39794.699999999997</v>
      </c>
      <c r="D6886" s="2">
        <f>IFERROR(VLOOKUP(A6886&amp;"-"&amp;B6886,NEW!$D$2:$E$18056,2,FALSE),0)</f>
        <v>39794.699999999997</v>
      </c>
      <c r="E6886" s="2" t="b">
        <f t="shared" si="169"/>
        <v>1</v>
      </c>
    </row>
    <row r="6887" spans="1:6" x14ac:dyDescent="0.3">
      <c r="A6887">
        <v>718335</v>
      </c>
      <c r="B6887" t="s">
        <v>10</v>
      </c>
      <c r="C6887" s="2">
        <v>13093.35</v>
      </c>
      <c r="D6887" s="2">
        <f>IFERROR(VLOOKUP(A6887&amp;"-"&amp;B6887,NEW!$D$2:$E$18056,2,FALSE),0)</f>
        <v>13093.35</v>
      </c>
      <c r="E6887" s="2" t="b">
        <f t="shared" si="169"/>
        <v>1</v>
      </c>
    </row>
    <row r="6888" spans="1:6" x14ac:dyDescent="0.3">
      <c r="A6888">
        <v>129738</v>
      </c>
      <c r="B6888" t="s">
        <v>14</v>
      </c>
      <c r="C6888" s="2">
        <v>0</v>
      </c>
      <c r="D6888" s="2">
        <f>IFERROR(VLOOKUP(A6888&amp;"-"&amp;B6888,NEW!$D$2:$E$18056,2,FALSE),0)</f>
        <v>0</v>
      </c>
      <c r="E6888" s="2" t="b">
        <f t="shared" si="169"/>
        <v>1</v>
      </c>
    </row>
    <row r="6889" spans="1:6" x14ac:dyDescent="0.3">
      <c r="A6889">
        <v>754350</v>
      </c>
      <c r="B6889" t="s">
        <v>13</v>
      </c>
      <c r="C6889" s="2">
        <v>-12.12</v>
      </c>
      <c r="D6889" s="2">
        <f>IFERROR(VLOOKUP(A6889&amp;"-"&amp;B6889,NEW!$D$2:$E$18056,2,FALSE),0)</f>
        <v>-24.24</v>
      </c>
      <c r="E6889" s="2" t="b">
        <f t="shared" si="169"/>
        <v>0</v>
      </c>
      <c r="F6889">
        <f>D6889/C6889</f>
        <v>2</v>
      </c>
    </row>
    <row r="6890" spans="1:6" x14ac:dyDescent="0.3">
      <c r="A6890" t="s">
        <v>136</v>
      </c>
      <c r="B6890" t="s">
        <v>12</v>
      </c>
      <c r="C6890" s="2">
        <v>377.46</v>
      </c>
      <c r="D6890" s="2">
        <f>IFERROR(VLOOKUP(A6890&amp;"-"&amp;B6890,NEW!$D$2:$E$18056,2,FALSE),0)</f>
        <v>377.46</v>
      </c>
      <c r="E6890" s="2" t="b">
        <f t="shared" si="169"/>
        <v>1</v>
      </c>
    </row>
    <row r="6891" spans="1:6" x14ac:dyDescent="0.3">
      <c r="A6891">
        <v>724829</v>
      </c>
      <c r="B6891" t="s">
        <v>18</v>
      </c>
      <c r="C6891" s="2">
        <v>3491.56</v>
      </c>
      <c r="D6891" s="2">
        <f>IFERROR(VLOOKUP(A6891&amp;"-"&amp;B6891,NEW!$D$2:$E$18056,2,FALSE),0)</f>
        <v>6983.12</v>
      </c>
      <c r="E6891" s="2" t="b">
        <f t="shared" si="169"/>
        <v>0</v>
      </c>
      <c r="F6891">
        <f>D6891/C6891</f>
        <v>2</v>
      </c>
    </row>
    <row r="6892" spans="1:6" x14ac:dyDescent="0.3">
      <c r="A6892">
        <v>948855</v>
      </c>
      <c r="B6892" t="s">
        <v>13</v>
      </c>
      <c r="C6892" s="2">
        <v>1939.76</v>
      </c>
      <c r="D6892" s="2">
        <f>IFERROR(VLOOKUP(A6892&amp;"-"&amp;B6892,NEW!$D$2:$E$18056,2,FALSE),0)</f>
        <v>3879.52</v>
      </c>
      <c r="E6892" s="2" t="b">
        <f t="shared" si="169"/>
        <v>0</v>
      </c>
      <c r="F6892">
        <f>D6892/C6892</f>
        <v>2</v>
      </c>
    </row>
    <row r="6893" spans="1:6" x14ac:dyDescent="0.3">
      <c r="A6893">
        <v>944937</v>
      </c>
      <c r="B6893" t="s">
        <v>6</v>
      </c>
      <c r="C6893" s="2">
        <v>0</v>
      </c>
      <c r="D6893" s="2">
        <f>IFERROR(VLOOKUP(A6893&amp;"-"&amp;B6893,NEW!$D$2:$E$18056,2,FALSE),0)</f>
        <v>0</v>
      </c>
      <c r="E6893" s="2" t="b">
        <f t="shared" si="169"/>
        <v>1</v>
      </c>
    </row>
    <row r="6894" spans="1:6" x14ac:dyDescent="0.3">
      <c r="A6894">
        <v>939970</v>
      </c>
      <c r="B6894" t="s">
        <v>8</v>
      </c>
      <c r="C6894" s="2">
        <v>0</v>
      </c>
      <c r="D6894" s="2">
        <f>IFERROR(VLOOKUP(A6894&amp;"-"&amp;B6894,NEW!$D$2:$E$18056,2,FALSE),0)</f>
        <v>0</v>
      </c>
      <c r="E6894" s="2" t="b">
        <f t="shared" si="169"/>
        <v>1</v>
      </c>
    </row>
    <row r="6895" spans="1:6" x14ac:dyDescent="0.3">
      <c r="A6895">
        <v>764519</v>
      </c>
      <c r="B6895" t="s">
        <v>8</v>
      </c>
      <c r="C6895" s="2">
        <v>54485.52</v>
      </c>
      <c r="D6895" s="2">
        <f>IFERROR(VLOOKUP(A6895&amp;"-"&amp;B6895,NEW!$D$2:$E$18056,2,FALSE),0)</f>
        <v>54485.52</v>
      </c>
      <c r="E6895" s="2" t="b">
        <f t="shared" si="169"/>
        <v>1</v>
      </c>
    </row>
    <row r="6896" spans="1:6" x14ac:dyDescent="0.3">
      <c r="A6896" t="s">
        <v>90</v>
      </c>
      <c r="B6896" t="s">
        <v>10</v>
      </c>
      <c r="C6896" s="2">
        <v>7759.04</v>
      </c>
      <c r="D6896" s="2">
        <f>IFERROR(VLOOKUP(A6896&amp;"-"&amp;B6896,NEW!$D$2:$E$18056,2,FALSE),0)</f>
        <v>7759.04</v>
      </c>
      <c r="E6896" s="2" t="b">
        <f t="shared" si="169"/>
        <v>1</v>
      </c>
    </row>
    <row r="6897" spans="1:6" x14ac:dyDescent="0.3">
      <c r="A6897">
        <v>173069</v>
      </c>
      <c r="B6897" t="s">
        <v>14</v>
      </c>
      <c r="C6897" s="2">
        <v>3879.52</v>
      </c>
      <c r="D6897" s="2">
        <f>IFERROR(VLOOKUP(A6897&amp;"-"&amp;B6897,NEW!$D$2:$E$18056,2,FALSE),0)</f>
        <v>3879.52</v>
      </c>
      <c r="E6897" s="2" t="b">
        <f t="shared" si="169"/>
        <v>1</v>
      </c>
    </row>
    <row r="6898" spans="1:6" x14ac:dyDescent="0.3">
      <c r="A6898" s="1" t="s">
        <v>126</v>
      </c>
      <c r="B6898" t="s">
        <v>16</v>
      </c>
      <c r="C6898" s="2">
        <v>128831.62</v>
      </c>
      <c r="D6898" s="2">
        <f>IFERROR(VLOOKUP(A6898&amp;"-"&amp;B6898,NEW!$D$2:$E$18056,2,FALSE),0)</f>
        <v>128831.62</v>
      </c>
      <c r="E6898" s="2" t="b">
        <f t="shared" si="169"/>
        <v>1</v>
      </c>
    </row>
    <row r="6899" spans="1:6" x14ac:dyDescent="0.3">
      <c r="A6899">
        <v>790573</v>
      </c>
      <c r="B6899" t="s">
        <v>18</v>
      </c>
      <c r="C6899" s="2">
        <v>0</v>
      </c>
      <c r="D6899" s="2">
        <f>IFERROR(VLOOKUP(A6899&amp;"-"&amp;B6899,NEW!$D$2:$E$18056,2,FALSE),0)</f>
        <v>0</v>
      </c>
      <c r="E6899" s="2" t="b">
        <f t="shared" si="169"/>
        <v>1</v>
      </c>
    </row>
    <row r="6900" spans="1:6" x14ac:dyDescent="0.3">
      <c r="A6900" s="1">
        <v>893378</v>
      </c>
      <c r="B6900" t="s">
        <v>12</v>
      </c>
      <c r="C6900" s="2">
        <v>70443.990000000005</v>
      </c>
      <c r="D6900" s="2">
        <f>IFERROR(VLOOKUP(A6900&amp;"-"&amp;B6900,NEW!$D$2:$E$18056,2,FALSE),0)</f>
        <v>70443.990000000005</v>
      </c>
      <c r="E6900" s="2" t="b">
        <f t="shared" si="169"/>
        <v>1</v>
      </c>
    </row>
    <row r="6901" spans="1:6" x14ac:dyDescent="0.3">
      <c r="A6901">
        <v>754280</v>
      </c>
      <c r="B6901" t="s">
        <v>12</v>
      </c>
      <c r="C6901" s="2">
        <v>0</v>
      </c>
      <c r="D6901" s="2">
        <f>IFERROR(VLOOKUP(A6901&amp;"-"&amp;B6901,NEW!$D$2:$E$18056,2,FALSE),0)</f>
        <v>0</v>
      </c>
      <c r="E6901" s="2" t="b">
        <f t="shared" si="169"/>
        <v>1</v>
      </c>
    </row>
    <row r="6902" spans="1:6" x14ac:dyDescent="0.3">
      <c r="A6902">
        <v>253031</v>
      </c>
      <c r="B6902" t="s">
        <v>18</v>
      </c>
      <c r="C6902" s="2">
        <v>2046.13</v>
      </c>
      <c r="D6902" s="2">
        <f>IFERROR(VLOOKUP(A6902&amp;"-"&amp;B6902,NEW!$D$2:$E$18056,2,FALSE),0)</f>
        <v>4092.26</v>
      </c>
      <c r="E6902" s="2" t="b">
        <f t="shared" si="169"/>
        <v>0</v>
      </c>
      <c r="F6902">
        <f>D6902/C6902</f>
        <v>2</v>
      </c>
    </row>
    <row r="6903" spans="1:6" x14ac:dyDescent="0.3">
      <c r="A6903">
        <v>739885</v>
      </c>
      <c r="B6903" t="s">
        <v>15</v>
      </c>
      <c r="C6903" s="2">
        <v>5511.41</v>
      </c>
      <c r="D6903" s="2">
        <f>IFERROR(VLOOKUP(A6903&amp;"-"&amp;B6903,NEW!$D$2:$E$18056,2,FALSE),0)</f>
        <v>5511.41</v>
      </c>
      <c r="E6903" s="2" t="b">
        <f t="shared" si="169"/>
        <v>1</v>
      </c>
    </row>
    <row r="6904" spans="1:6" x14ac:dyDescent="0.3">
      <c r="A6904" t="s">
        <v>179</v>
      </c>
      <c r="B6904" t="s">
        <v>14</v>
      </c>
      <c r="C6904" s="2">
        <v>242985.76</v>
      </c>
      <c r="D6904" s="2">
        <f>IFERROR(VLOOKUP(A6904&amp;"-"&amp;B6904,NEW!$D$2:$E$18056,2,FALSE),0)</f>
        <v>242985.76</v>
      </c>
      <c r="E6904" s="2" t="b">
        <f t="shared" si="169"/>
        <v>1</v>
      </c>
    </row>
    <row r="6905" spans="1:6" x14ac:dyDescent="0.3">
      <c r="A6905">
        <v>771616</v>
      </c>
      <c r="B6905" t="s">
        <v>10</v>
      </c>
      <c r="C6905" s="2">
        <v>3491.56</v>
      </c>
      <c r="D6905" s="2">
        <f>IFERROR(VLOOKUP(A6905&amp;"-"&amp;B6905,NEW!$D$2:$E$18056,2,FALSE),0)</f>
        <v>3491.56</v>
      </c>
      <c r="E6905" s="2" t="b">
        <f t="shared" si="169"/>
        <v>1</v>
      </c>
    </row>
    <row r="6906" spans="1:6" x14ac:dyDescent="0.3">
      <c r="A6906">
        <v>532386</v>
      </c>
      <c r="B6906" t="s">
        <v>15</v>
      </c>
      <c r="C6906" s="2">
        <v>0</v>
      </c>
      <c r="D6906" s="2">
        <f>IFERROR(VLOOKUP(A6906&amp;"-"&amp;B6906,NEW!$D$2:$E$18056,2,FALSE),0)</f>
        <v>0</v>
      </c>
      <c r="E6906" s="2" t="b">
        <f t="shared" si="169"/>
        <v>1</v>
      </c>
    </row>
    <row r="6907" spans="1:6" x14ac:dyDescent="0.3">
      <c r="A6907">
        <v>938410</v>
      </c>
      <c r="B6907" t="s">
        <v>9</v>
      </c>
      <c r="C6907" s="2">
        <v>0</v>
      </c>
      <c r="D6907" s="2">
        <f>IFERROR(VLOOKUP(A6907&amp;"-"&amp;B6907,NEW!$D$2:$E$18056,2,FALSE),0)</f>
        <v>0</v>
      </c>
      <c r="E6907" s="2" t="b">
        <f t="shared" si="169"/>
        <v>1</v>
      </c>
    </row>
    <row r="6908" spans="1:6" x14ac:dyDescent="0.3">
      <c r="A6908">
        <v>892426</v>
      </c>
      <c r="B6908" t="s">
        <v>12</v>
      </c>
      <c r="C6908" s="2">
        <v>21727.02</v>
      </c>
      <c r="D6908" s="2">
        <f>IFERROR(VLOOKUP(A6908&amp;"-"&amp;B6908,NEW!$D$2:$E$18056,2,FALSE),0)</f>
        <v>21727.02</v>
      </c>
      <c r="E6908" s="2" t="b">
        <f t="shared" si="169"/>
        <v>1</v>
      </c>
    </row>
    <row r="6909" spans="1:6" x14ac:dyDescent="0.3">
      <c r="A6909" t="s">
        <v>147</v>
      </c>
      <c r="B6909" t="s">
        <v>16</v>
      </c>
      <c r="C6909" s="2">
        <v>35934.21</v>
      </c>
      <c r="D6909" s="2">
        <f>IFERROR(VLOOKUP(A6909&amp;"-"&amp;B6909,NEW!$D$2:$E$18056,2,FALSE),0)</f>
        <v>35934.21</v>
      </c>
      <c r="E6909" s="2" t="b">
        <f t="shared" si="169"/>
        <v>1</v>
      </c>
    </row>
    <row r="6910" spans="1:6" x14ac:dyDescent="0.3">
      <c r="A6910" t="s">
        <v>29</v>
      </c>
      <c r="B6910" t="s">
        <v>10</v>
      </c>
      <c r="C6910" s="2">
        <v>5237.34</v>
      </c>
      <c r="D6910" s="2">
        <f>IFERROR(VLOOKUP(A6910&amp;"-"&amp;B6910,NEW!$D$2:$E$18056,2,FALSE),0)</f>
        <v>5237.34</v>
      </c>
      <c r="E6910" s="2" t="b">
        <f t="shared" si="169"/>
        <v>1</v>
      </c>
    </row>
    <row r="6911" spans="1:6" x14ac:dyDescent="0.3">
      <c r="A6911">
        <v>109004</v>
      </c>
      <c r="B6911" t="s">
        <v>14</v>
      </c>
      <c r="C6911" s="2">
        <v>5178.54</v>
      </c>
      <c r="D6911" s="2">
        <f>IFERROR(VLOOKUP(A6911&amp;"-"&amp;B6911,NEW!$D$2:$E$18056,2,FALSE),0)</f>
        <v>5178.54</v>
      </c>
      <c r="E6911" s="2" t="b">
        <f t="shared" si="169"/>
        <v>1</v>
      </c>
    </row>
    <row r="6912" spans="1:6" x14ac:dyDescent="0.3">
      <c r="A6912">
        <v>937414</v>
      </c>
      <c r="B6912" t="s">
        <v>17</v>
      </c>
      <c r="C6912" s="2">
        <v>60396.87</v>
      </c>
      <c r="D6912" s="2">
        <f>IFERROR(VLOOKUP(A6912&amp;"-"&amp;B6912,NEW!$D$2:$E$18056,2,FALSE),0)</f>
        <v>120793.74</v>
      </c>
      <c r="E6912" s="2" t="b">
        <f t="shared" si="169"/>
        <v>0</v>
      </c>
      <c r="F6912">
        <f>D6912/C6912</f>
        <v>2</v>
      </c>
    </row>
    <row r="6913" spans="1:6" x14ac:dyDescent="0.3">
      <c r="A6913">
        <v>759563</v>
      </c>
      <c r="B6913" t="s">
        <v>8</v>
      </c>
      <c r="C6913" s="2">
        <v>3114.55</v>
      </c>
      <c r="D6913" s="2">
        <f>IFERROR(VLOOKUP(A6913&amp;"-"&amp;B6913,NEW!$D$2:$E$18056,2,FALSE),0)</f>
        <v>3114.55</v>
      </c>
      <c r="E6913" s="2" t="b">
        <f t="shared" si="169"/>
        <v>1</v>
      </c>
    </row>
    <row r="6914" spans="1:6" x14ac:dyDescent="0.3">
      <c r="A6914">
        <v>110776</v>
      </c>
      <c r="B6914" t="s">
        <v>8</v>
      </c>
      <c r="C6914" s="2">
        <v>238702</v>
      </c>
      <c r="D6914" s="2">
        <f>IFERROR(VLOOKUP(A6914&amp;"-"&amp;B6914,NEW!$D$2:$E$18056,2,FALSE),0)</f>
        <v>238702</v>
      </c>
      <c r="E6914" s="2" t="b">
        <f t="shared" si="169"/>
        <v>1</v>
      </c>
    </row>
    <row r="6915" spans="1:6" x14ac:dyDescent="0.3">
      <c r="A6915">
        <v>880327</v>
      </c>
      <c r="B6915" t="s">
        <v>14</v>
      </c>
      <c r="C6915" s="2">
        <v>3491.56</v>
      </c>
      <c r="D6915" s="2">
        <f>IFERROR(VLOOKUP(A6915&amp;"-"&amp;B6915,NEW!$D$2:$E$18056,2,FALSE),0)</f>
        <v>3491.56</v>
      </c>
      <c r="E6915" s="2" t="b">
        <f t="shared" ref="E6915:E6978" si="170">D6915=C6915</f>
        <v>1</v>
      </c>
    </row>
    <row r="6916" spans="1:6" x14ac:dyDescent="0.3">
      <c r="A6916" t="s">
        <v>177</v>
      </c>
      <c r="B6916" t="s">
        <v>15</v>
      </c>
      <c r="C6916" s="2">
        <v>7371.12</v>
      </c>
      <c r="D6916" s="2">
        <f>IFERROR(VLOOKUP(A6916&amp;"-"&amp;B6916,NEW!$D$2:$E$18056,2,FALSE),0)</f>
        <v>7371.12</v>
      </c>
      <c r="E6916" s="2" t="b">
        <f t="shared" si="170"/>
        <v>1</v>
      </c>
    </row>
    <row r="6917" spans="1:6" x14ac:dyDescent="0.3">
      <c r="A6917">
        <v>862440</v>
      </c>
      <c r="B6917" t="s">
        <v>17</v>
      </c>
      <c r="C6917" s="2">
        <v>65770.73</v>
      </c>
      <c r="D6917" s="2">
        <f>IFERROR(VLOOKUP(A6917&amp;"-"&amp;B6917,NEW!$D$2:$E$18056,2,FALSE),0)</f>
        <v>131541.46</v>
      </c>
      <c r="E6917" s="2" t="b">
        <f t="shared" si="170"/>
        <v>0</v>
      </c>
      <c r="F6917">
        <f>D6917/C6917</f>
        <v>2</v>
      </c>
    </row>
    <row r="6918" spans="1:6" x14ac:dyDescent="0.3">
      <c r="A6918">
        <v>761322</v>
      </c>
      <c r="B6918" t="s">
        <v>18</v>
      </c>
      <c r="C6918" s="2">
        <v>0</v>
      </c>
      <c r="D6918" s="2">
        <f>IFERROR(VLOOKUP(A6918&amp;"-"&amp;B6918,NEW!$D$2:$E$18056,2,FALSE),0)</f>
        <v>0</v>
      </c>
      <c r="E6918" s="2" t="b">
        <f t="shared" si="170"/>
        <v>1</v>
      </c>
    </row>
    <row r="6919" spans="1:6" x14ac:dyDescent="0.3">
      <c r="A6919">
        <v>880027</v>
      </c>
      <c r="B6919" t="s">
        <v>13</v>
      </c>
      <c r="C6919" s="2">
        <v>3393.36</v>
      </c>
      <c r="D6919" s="2">
        <f>IFERROR(VLOOKUP(A6919&amp;"-"&amp;B6919,NEW!$D$2:$E$18056,2,FALSE),0)</f>
        <v>6786.72</v>
      </c>
      <c r="E6919" s="2" t="b">
        <f t="shared" si="170"/>
        <v>0</v>
      </c>
      <c r="F6919">
        <f>D6919/C6919</f>
        <v>2</v>
      </c>
    </row>
    <row r="6920" spans="1:6" x14ac:dyDescent="0.3">
      <c r="A6920">
        <v>472078</v>
      </c>
      <c r="B6920" t="s">
        <v>10</v>
      </c>
      <c r="C6920" s="2">
        <v>0</v>
      </c>
      <c r="D6920" s="2">
        <f>IFERROR(VLOOKUP(A6920&amp;"-"&amp;B6920,NEW!$D$2:$E$18056,2,FALSE),0)</f>
        <v>0</v>
      </c>
      <c r="E6920" s="2" t="b">
        <f t="shared" si="170"/>
        <v>1</v>
      </c>
    </row>
    <row r="6921" spans="1:6" x14ac:dyDescent="0.3">
      <c r="A6921">
        <v>719813</v>
      </c>
      <c r="B6921" t="s">
        <v>14</v>
      </c>
      <c r="C6921" s="2">
        <v>0</v>
      </c>
      <c r="D6921" s="2">
        <f>IFERROR(VLOOKUP(A6921&amp;"-"&amp;B6921,NEW!$D$2:$E$18056,2,FALSE),0)</f>
        <v>0</v>
      </c>
      <c r="E6921" s="2" t="b">
        <f t="shared" si="170"/>
        <v>1</v>
      </c>
    </row>
    <row r="6922" spans="1:6" x14ac:dyDescent="0.3">
      <c r="A6922">
        <v>593714</v>
      </c>
      <c r="B6922" t="s">
        <v>14</v>
      </c>
      <c r="C6922" s="2">
        <v>23833.8</v>
      </c>
      <c r="D6922" s="2">
        <f>IFERROR(VLOOKUP(A6922&amp;"-"&amp;B6922,NEW!$D$2:$E$18056,2,FALSE),0)</f>
        <v>23833.8</v>
      </c>
      <c r="E6922" s="2" t="b">
        <f t="shared" si="170"/>
        <v>1</v>
      </c>
    </row>
    <row r="6923" spans="1:6" x14ac:dyDescent="0.3">
      <c r="A6923">
        <v>190188</v>
      </c>
      <c r="B6923" t="s">
        <v>18</v>
      </c>
      <c r="C6923" s="2">
        <v>0</v>
      </c>
      <c r="D6923" s="2">
        <f>IFERROR(VLOOKUP(A6923&amp;"-"&amp;B6923,NEW!$D$2:$E$18056,2,FALSE),0)</f>
        <v>0</v>
      </c>
      <c r="E6923" s="2" t="b">
        <f t="shared" si="170"/>
        <v>1</v>
      </c>
    </row>
    <row r="6924" spans="1:6" x14ac:dyDescent="0.3">
      <c r="A6924">
        <v>771574</v>
      </c>
      <c r="B6924" t="s">
        <v>10</v>
      </c>
      <c r="C6924" s="2">
        <v>4364.45</v>
      </c>
      <c r="D6924" s="2">
        <f>IFERROR(VLOOKUP(A6924&amp;"-"&amp;B6924,NEW!$D$2:$E$18056,2,FALSE),0)</f>
        <v>4364.45</v>
      </c>
      <c r="E6924" s="2" t="b">
        <f t="shared" si="170"/>
        <v>1</v>
      </c>
    </row>
    <row r="6925" spans="1:6" x14ac:dyDescent="0.3">
      <c r="A6925">
        <v>771603</v>
      </c>
      <c r="B6925" t="s">
        <v>16</v>
      </c>
      <c r="C6925" s="2">
        <v>872.89</v>
      </c>
      <c r="D6925" s="2">
        <f>IFERROR(VLOOKUP(A6925&amp;"-"&amp;B6925,NEW!$D$2:$E$18056,2,FALSE),0)</f>
        <v>872.89</v>
      </c>
      <c r="E6925" s="2" t="b">
        <f t="shared" si="170"/>
        <v>1</v>
      </c>
    </row>
    <row r="6926" spans="1:6" x14ac:dyDescent="0.3">
      <c r="A6926" s="1">
        <v>722497</v>
      </c>
      <c r="B6926" t="s">
        <v>13</v>
      </c>
      <c r="C6926" s="2">
        <v>9892.7999999999993</v>
      </c>
      <c r="D6926" s="2">
        <f>IFERROR(VLOOKUP(A6926&amp;"-"&amp;B6926,NEW!$D$2:$E$18056,2,FALSE),0)</f>
        <v>19785.599999999999</v>
      </c>
      <c r="E6926" s="2" t="b">
        <f t="shared" si="170"/>
        <v>0</v>
      </c>
      <c r="F6926">
        <f>D6926/C6926</f>
        <v>2</v>
      </c>
    </row>
    <row r="6927" spans="1:6" x14ac:dyDescent="0.3">
      <c r="A6927">
        <v>953655</v>
      </c>
      <c r="B6927" t="s">
        <v>6</v>
      </c>
      <c r="C6927" s="2">
        <v>140294.88</v>
      </c>
      <c r="D6927" s="2">
        <f>IFERROR(VLOOKUP(A6927&amp;"-"&amp;B6927,NEW!$D$2:$E$18056,2,FALSE),0)</f>
        <v>140294.88</v>
      </c>
      <c r="E6927" s="2" t="b">
        <f t="shared" si="170"/>
        <v>1</v>
      </c>
    </row>
    <row r="6928" spans="1:6" x14ac:dyDescent="0.3">
      <c r="A6928">
        <v>657590</v>
      </c>
      <c r="B6928" t="s">
        <v>10</v>
      </c>
      <c r="C6928" s="2">
        <v>4455.7</v>
      </c>
      <c r="D6928" s="2">
        <f>IFERROR(VLOOKUP(A6928&amp;"-"&amp;B6928,NEW!$D$2:$E$18056,2,FALSE),0)</f>
        <v>0</v>
      </c>
      <c r="E6928" s="2" t="b">
        <f t="shared" si="170"/>
        <v>0</v>
      </c>
      <c r="F6928">
        <f>D6928/C6928</f>
        <v>0</v>
      </c>
    </row>
    <row r="6929" spans="1:6" x14ac:dyDescent="0.3">
      <c r="A6929">
        <v>893235</v>
      </c>
      <c r="B6929" t="s">
        <v>10</v>
      </c>
      <c r="C6929" s="2">
        <v>119351</v>
      </c>
      <c r="D6929" s="2">
        <f>IFERROR(VLOOKUP(A6929&amp;"-"&amp;B6929,NEW!$D$2:$E$18056,2,FALSE),0)</f>
        <v>119351</v>
      </c>
      <c r="E6929" s="2" t="b">
        <f t="shared" si="170"/>
        <v>1</v>
      </c>
    </row>
    <row r="6930" spans="1:6" x14ac:dyDescent="0.3">
      <c r="A6930">
        <v>219545</v>
      </c>
      <c r="B6930" t="s">
        <v>12</v>
      </c>
      <c r="C6930" s="2">
        <v>0</v>
      </c>
      <c r="D6930" s="2">
        <f>IFERROR(VLOOKUP(A6930&amp;"-"&amp;B6930,NEW!$D$2:$E$18056,2,FALSE),0)</f>
        <v>0</v>
      </c>
      <c r="E6930" s="2" t="b">
        <f t="shared" si="170"/>
        <v>1</v>
      </c>
    </row>
    <row r="6931" spans="1:6" x14ac:dyDescent="0.3">
      <c r="A6931">
        <v>718550</v>
      </c>
      <c r="B6931" t="s">
        <v>18</v>
      </c>
      <c r="C6931" s="2">
        <v>1745.78</v>
      </c>
      <c r="D6931" s="2">
        <f>IFERROR(VLOOKUP(A6931&amp;"-"&amp;B6931,NEW!$D$2:$E$18056,2,FALSE),0)</f>
        <v>3491.56</v>
      </c>
      <c r="E6931" s="2" t="b">
        <f t="shared" si="170"/>
        <v>0</v>
      </c>
      <c r="F6931">
        <f>D6931/C6931</f>
        <v>2</v>
      </c>
    </row>
    <row r="6932" spans="1:6" x14ac:dyDescent="0.3">
      <c r="A6932">
        <v>784499</v>
      </c>
      <c r="B6932" t="s">
        <v>12</v>
      </c>
      <c r="C6932" s="2">
        <v>345.89</v>
      </c>
      <c r="D6932" s="2">
        <f>IFERROR(VLOOKUP(A6932&amp;"-"&amp;B6932,NEW!$D$2:$E$18056,2,FALSE),0)</f>
        <v>0</v>
      </c>
      <c r="E6932" s="2" t="b">
        <f t="shared" si="170"/>
        <v>0</v>
      </c>
      <c r="F6932">
        <f>D6932/C6932</f>
        <v>0</v>
      </c>
    </row>
    <row r="6933" spans="1:6" x14ac:dyDescent="0.3">
      <c r="A6933" s="1" t="s">
        <v>203</v>
      </c>
      <c r="B6933" t="s">
        <v>10</v>
      </c>
      <c r="C6933" s="2">
        <v>969.88</v>
      </c>
      <c r="D6933" s="2">
        <f>IFERROR(VLOOKUP(A6933&amp;"-"&amp;B6933,NEW!$D$2:$E$18056,2,FALSE),0)</f>
        <v>969.88</v>
      </c>
      <c r="E6933" s="2" t="b">
        <f t="shared" si="170"/>
        <v>1</v>
      </c>
    </row>
    <row r="6934" spans="1:6" x14ac:dyDescent="0.3">
      <c r="A6934">
        <v>761276</v>
      </c>
      <c r="B6934" t="s">
        <v>18</v>
      </c>
      <c r="C6934" s="2">
        <v>43329.65</v>
      </c>
      <c r="D6934" s="2">
        <f>IFERROR(VLOOKUP(A6934&amp;"-"&amp;B6934,NEW!$D$2:$E$18056,2,FALSE),0)</f>
        <v>86659.3</v>
      </c>
      <c r="E6934" s="2" t="b">
        <f t="shared" si="170"/>
        <v>0</v>
      </c>
      <c r="F6934">
        <f>D6934/C6934</f>
        <v>2</v>
      </c>
    </row>
    <row r="6935" spans="1:6" x14ac:dyDescent="0.3">
      <c r="A6935" t="s">
        <v>106</v>
      </c>
      <c r="B6935" t="s">
        <v>3</v>
      </c>
      <c r="C6935" s="2">
        <v>76848</v>
      </c>
      <c r="D6935" s="2">
        <f>IFERROR(VLOOKUP(A6935&amp;"-"&amp;B6935,NEW!$D$2:$E$18056,2,FALSE),0)</f>
        <v>76848</v>
      </c>
      <c r="E6935" s="2" t="b">
        <f t="shared" si="170"/>
        <v>1</v>
      </c>
    </row>
    <row r="6936" spans="1:6" x14ac:dyDescent="0.3">
      <c r="A6936">
        <v>760857</v>
      </c>
      <c r="B6936" t="s">
        <v>12</v>
      </c>
      <c r="C6936" s="2">
        <v>0</v>
      </c>
      <c r="D6936" s="2">
        <f>IFERROR(VLOOKUP(A6936&amp;"-"&amp;B6936,NEW!$D$2:$E$18056,2,FALSE),0)</f>
        <v>0</v>
      </c>
      <c r="E6936" s="2" t="b">
        <f t="shared" si="170"/>
        <v>1</v>
      </c>
    </row>
    <row r="6937" spans="1:6" x14ac:dyDescent="0.3">
      <c r="A6937">
        <v>814306</v>
      </c>
      <c r="B6937" t="s">
        <v>16</v>
      </c>
      <c r="C6937" s="2">
        <v>12398.96</v>
      </c>
      <c r="D6937" s="2">
        <f>IFERROR(VLOOKUP(A6937&amp;"-"&amp;B6937,NEW!$D$2:$E$18056,2,FALSE),0)</f>
        <v>12398.96</v>
      </c>
      <c r="E6937" s="2" t="b">
        <f t="shared" si="170"/>
        <v>1</v>
      </c>
    </row>
    <row r="6938" spans="1:6" x14ac:dyDescent="0.3">
      <c r="A6938" t="s">
        <v>183</v>
      </c>
      <c r="B6938" t="s">
        <v>18</v>
      </c>
      <c r="C6938" s="2">
        <v>1842.78</v>
      </c>
      <c r="D6938" s="2">
        <f>IFERROR(VLOOKUP(A6938&amp;"-"&amp;B6938,NEW!$D$2:$E$18056,2,FALSE),0)</f>
        <v>3685.56</v>
      </c>
      <c r="E6938" s="2" t="b">
        <f t="shared" si="170"/>
        <v>0</v>
      </c>
      <c r="F6938">
        <f>D6938/C6938</f>
        <v>2</v>
      </c>
    </row>
    <row r="6939" spans="1:6" x14ac:dyDescent="0.3">
      <c r="A6939" s="1" t="s">
        <v>208</v>
      </c>
      <c r="B6939" t="s">
        <v>14</v>
      </c>
      <c r="C6939" s="2">
        <v>130779.72</v>
      </c>
      <c r="D6939" s="2">
        <f>IFERROR(VLOOKUP(A6939&amp;"-"&amp;B6939,NEW!$D$2:$E$18056,2,FALSE),0)</f>
        <v>130779.72</v>
      </c>
      <c r="E6939" s="2" t="b">
        <f t="shared" si="170"/>
        <v>1</v>
      </c>
    </row>
    <row r="6940" spans="1:6" x14ac:dyDescent="0.3">
      <c r="A6940">
        <v>200849</v>
      </c>
      <c r="B6940" t="s">
        <v>16</v>
      </c>
      <c r="C6940" s="2">
        <v>0</v>
      </c>
      <c r="D6940" s="2">
        <f>IFERROR(VLOOKUP(A6940&amp;"-"&amp;B6940,NEW!$D$2:$E$18056,2,FALSE),0)</f>
        <v>0</v>
      </c>
      <c r="E6940" s="2" t="b">
        <f t="shared" si="170"/>
        <v>1</v>
      </c>
    </row>
    <row r="6941" spans="1:6" x14ac:dyDescent="0.3">
      <c r="A6941" t="s">
        <v>107</v>
      </c>
      <c r="B6941" t="s">
        <v>18</v>
      </c>
      <c r="C6941" s="2">
        <v>1745.78</v>
      </c>
      <c r="D6941" s="2">
        <f>IFERROR(VLOOKUP(A6941&amp;"-"&amp;B6941,NEW!$D$2:$E$18056,2,FALSE),0)</f>
        <v>3491.56</v>
      </c>
      <c r="E6941" s="2" t="b">
        <f t="shared" si="170"/>
        <v>0</v>
      </c>
      <c r="F6941">
        <f>D6941/C6941</f>
        <v>2</v>
      </c>
    </row>
    <row r="6942" spans="1:6" x14ac:dyDescent="0.3">
      <c r="A6942" t="s">
        <v>247</v>
      </c>
      <c r="B6942" t="s">
        <v>14</v>
      </c>
      <c r="C6942" s="2">
        <v>0</v>
      </c>
      <c r="D6942" s="2">
        <f>IFERROR(VLOOKUP(A6942&amp;"-"&amp;B6942,NEW!$D$2:$E$18056,2,FALSE),0)</f>
        <v>0</v>
      </c>
      <c r="E6942" s="2" t="b">
        <f t="shared" si="170"/>
        <v>1</v>
      </c>
    </row>
    <row r="6943" spans="1:6" x14ac:dyDescent="0.3">
      <c r="A6943">
        <v>431097</v>
      </c>
      <c r="B6943" t="s">
        <v>9</v>
      </c>
      <c r="C6943" s="2">
        <v>764.64</v>
      </c>
      <c r="D6943" s="2">
        <f>IFERROR(VLOOKUP(A6943&amp;"-"&amp;B6943,NEW!$D$2:$E$18056,2,FALSE),0)</f>
        <v>764.64</v>
      </c>
      <c r="E6943" s="2" t="b">
        <f t="shared" si="170"/>
        <v>1</v>
      </c>
    </row>
    <row r="6944" spans="1:6" x14ac:dyDescent="0.3">
      <c r="A6944">
        <v>761373</v>
      </c>
      <c r="B6944" t="s">
        <v>13</v>
      </c>
      <c r="C6944" s="2">
        <v>0</v>
      </c>
      <c r="D6944" s="2">
        <f>IFERROR(VLOOKUP(A6944&amp;"-"&amp;B6944,NEW!$D$2:$E$18056,2,FALSE),0)</f>
        <v>0</v>
      </c>
      <c r="E6944" s="2" t="b">
        <f t="shared" si="170"/>
        <v>1</v>
      </c>
    </row>
    <row r="6945" spans="1:6" x14ac:dyDescent="0.3">
      <c r="A6945">
        <v>722497</v>
      </c>
      <c r="B6945" t="s">
        <v>17</v>
      </c>
      <c r="C6945" s="2">
        <v>14014.8</v>
      </c>
      <c r="D6945" s="2">
        <f>IFERROR(VLOOKUP(A6945&amp;"-"&amp;B6945,NEW!$D$2:$E$18056,2,FALSE),0)</f>
        <v>28029.599999999999</v>
      </c>
      <c r="E6945" s="2" t="b">
        <f t="shared" si="170"/>
        <v>0</v>
      </c>
      <c r="F6945">
        <f>D6945/C6945</f>
        <v>2</v>
      </c>
    </row>
    <row r="6946" spans="1:6" x14ac:dyDescent="0.3">
      <c r="A6946">
        <v>714445</v>
      </c>
      <c r="B6946" t="s">
        <v>8</v>
      </c>
      <c r="C6946" s="2">
        <v>0</v>
      </c>
      <c r="D6946" s="2">
        <f>IFERROR(VLOOKUP(A6946&amp;"-"&amp;B6946,NEW!$D$2:$E$18056,2,FALSE),0)</f>
        <v>0</v>
      </c>
      <c r="E6946" s="2" t="b">
        <f t="shared" si="170"/>
        <v>1</v>
      </c>
    </row>
    <row r="6947" spans="1:6" x14ac:dyDescent="0.3">
      <c r="A6947">
        <v>853959</v>
      </c>
      <c r="B6947" t="s">
        <v>13</v>
      </c>
      <c r="C6947" s="2">
        <v>358053</v>
      </c>
      <c r="D6947" s="2">
        <f>IFERROR(VLOOKUP(A6947&amp;"-"&amp;B6947,NEW!$D$2:$E$18056,2,FALSE),0)</f>
        <v>716106</v>
      </c>
      <c r="E6947" s="2" t="b">
        <f t="shared" si="170"/>
        <v>0</v>
      </c>
      <c r="F6947">
        <f>D6947/C6947</f>
        <v>2</v>
      </c>
    </row>
    <row r="6948" spans="1:6" x14ac:dyDescent="0.3">
      <c r="A6948">
        <v>437039</v>
      </c>
      <c r="B6948" t="s">
        <v>16</v>
      </c>
      <c r="C6948" s="2">
        <v>0</v>
      </c>
      <c r="D6948" s="2">
        <f>IFERROR(VLOOKUP(A6948&amp;"-"&amp;B6948,NEW!$D$2:$E$18056,2,FALSE),0)</f>
        <v>0</v>
      </c>
      <c r="E6948" s="2" t="b">
        <f t="shared" si="170"/>
        <v>1</v>
      </c>
    </row>
    <row r="6949" spans="1:6" x14ac:dyDescent="0.3">
      <c r="A6949">
        <v>560727</v>
      </c>
      <c r="B6949" t="s">
        <v>13</v>
      </c>
      <c r="C6949" s="2">
        <v>142567.19</v>
      </c>
      <c r="D6949" s="2">
        <f>IFERROR(VLOOKUP(A6949&amp;"-"&amp;B6949,NEW!$D$2:$E$18056,2,FALSE),0)</f>
        <v>285134.38</v>
      </c>
      <c r="E6949" s="2" t="b">
        <f t="shared" si="170"/>
        <v>0</v>
      </c>
      <c r="F6949">
        <f t="shared" ref="F6949:F6954" si="171">D6949/C6949</f>
        <v>2</v>
      </c>
    </row>
    <row r="6950" spans="1:6" x14ac:dyDescent="0.3">
      <c r="A6950" s="1">
        <v>715654</v>
      </c>
      <c r="B6950" t="s">
        <v>13</v>
      </c>
      <c r="C6950" s="2">
        <v>494794.81</v>
      </c>
      <c r="D6950" s="2">
        <f>IFERROR(VLOOKUP(A6950&amp;"-"&amp;B6950,NEW!$D$2:$E$18056,2,FALSE),0)</f>
        <v>989589.62</v>
      </c>
      <c r="E6950" s="2" t="b">
        <f t="shared" si="170"/>
        <v>0</v>
      </c>
      <c r="F6950">
        <f t="shared" si="171"/>
        <v>2</v>
      </c>
    </row>
    <row r="6951" spans="1:6" x14ac:dyDescent="0.3">
      <c r="A6951">
        <v>321718</v>
      </c>
      <c r="B6951" t="s">
        <v>13</v>
      </c>
      <c r="C6951" s="2">
        <v>110608.23</v>
      </c>
      <c r="D6951" s="2">
        <f>IFERROR(VLOOKUP(A6951&amp;"-"&amp;B6951,NEW!$D$2:$E$18056,2,FALSE),0)</f>
        <v>221216.46</v>
      </c>
      <c r="E6951" s="2" t="b">
        <f t="shared" si="170"/>
        <v>0</v>
      </c>
      <c r="F6951">
        <f t="shared" si="171"/>
        <v>2</v>
      </c>
    </row>
    <row r="6952" spans="1:6" x14ac:dyDescent="0.3">
      <c r="A6952" t="s">
        <v>110</v>
      </c>
      <c r="B6952" t="s">
        <v>13</v>
      </c>
      <c r="C6952" s="2">
        <v>175374.61</v>
      </c>
      <c r="D6952" s="2">
        <f>IFERROR(VLOOKUP(A6952&amp;"-"&amp;B6952,NEW!$D$2:$E$18056,2,FALSE),0)</f>
        <v>350749.22</v>
      </c>
      <c r="E6952" s="2" t="b">
        <f t="shared" si="170"/>
        <v>0</v>
      </c>
      <c r="F6952">
        <f t="shared" si="171"/>
        <v>2</v>
      </c>
    </row>
    <row r="6953" spans="1:6" x14ac:dyDescent="0.3">
      <c r="A6953">
        <v>255706</v>
      </c>
      <c r="B6953" t="s">
        <v>13</v>
      </c>
      <c r="C6953" s="2">
        <v>91268.59</v>
      </c>
      <c r="D6953" s="2">
        <f>IFERROR(VLOOKUP(A6953&amp;"-"&amp;B6953,NEW!$D$2:$E$18056,2,FALSE),0)</f>
        <v>182537.18</v>
      </c>
      <c r="E6953" s="2" t="b">
        <f t="shared" si="170"/>
        <v>0</v>
      </c>
      <c r="F6953">
        <f t="shared" si="171"/>
        <v>2</v>
      </c>
    </row>
    <row r="6954" spans="1:6" x14ac:dyDescent="0.3">
      <c r="A6954">
        <v>101564</v>
      </c>
      <c r="B6954" t="s">
        <v>13</v>
      </c>
      <c r="C6954" s="2">
        <v>319286.24</v>
      </c>
      <c r="D6954" s="2">
        <f>IFERROR(VLOOKUP(A6954&amp;"-"&amp;B6954,NEW!$D$2:$E$18056,2,FALSE),0)</f>
        <v>638572.48</v>
      </c>
      <c r="E6954" s="2" t="b">
        <f t="shared" si="170"/>
        <v>0</v>
      </c>
      <c r="F6954">
        <f t="shared" si="171"/>
        <v>2</v>
      </c>
    </row>
    <row r="6955" spans="1:6" x14ac:dyDescent="0.3">
      <c r="A6955">
        <v>715617</v>
      </c>
      <c r="B6955" t="s">
        <v>6</v>
      </c>
      <c r="C6955" s="2">
        <v>5970526.7599999998</v>
      </c>
      <c r="D6955" s="2">
        <f>IFERROR(VLOOKUP(A6955&amp;"-"&amp;B6955,NEW!$D$2:$E$18056,2,FALSE),0)</f>
        <v>5970526.7599999998</v>
      </c>
      <c r="E6955" s="2" t="b">
        <f t="shared" si="170"/>
        <v>1</v>
      </c>
    </row>
    <row r="6956" spans="1:6" x14ac:dyDescent="0.3">
      <c r="A6956">
        <v>327509</v>
      </c>
      <c r="B6956" t="s">
        <v>3</v>
      </c>
      <c r="C6956" s="2">
        <v>25637.98</v>
      </c>
      <c r="D6956" s="2">
        <f>IFERROR(VLOOKUP(A6956&amp;"-"&amp;B6956,NEW!$D$2:$E$18056,2,FALSE),0)</f>
        <v>25637.98</v>
      </c>
      <c r="E6956" s="2" t="b">
        <f t="shared" si="170"/>
        <v>1</v>
      </c>
    </row>
    <row r="6957" spans="1:6" x14ac:dyDescent="0.3">
      <c r="A6957" t="s">
        <v>153</v>
      </c>
      <c r="B6957" t="s">
        <v>14</v>
      </c>
      <c r="C6957" s="2">
        <v>10652948.949999999</v>
      </c>
      <c r="D6957" s="2">
        <f>IFERROR(VLOOKUP(A6957&amp;"-"&amp;B6957,NEW!$D$2:$E$18056,2,FALSE),0)</f>
        <v>10652948.949999999</v>
      </c>
      <c r="E6957" s="2" t="b">
        <f t="shared" si="170"/>
        <v>1</v>
      </c>
    </row>
    <row r="6958" spans="1:6" x14ac:dyDescent="0.3">
      <c r="A6958">
        <v>826540</v>
      </c>
      <c r="B6958" t="s">
        <v>15</v>
      </c>
      <c r="C6958" s="2">
        <v>2573342.7200000002</v>
      </c>
      <c r="D6958" s="2">
        <f>IFERROR(VLOOKUP(A6958&amp;"-"&amp;B6958,NEW!$D$2:$E$18056,2,FALSE),0)</f>
        <v>2573342.7200000002</v>
      </c>
      <c r="E6958" s="2" t="b">
        <f t="shared" si="170"/>
        <v>1</v>
      </c>
    </row>
    <row r="6959" spans="1:6" x14ac:dyDescent="0.3">
      <c r="A6959" t="s">
        <v>48</v>
      </c>
      <c r="B6959" t="s">
        <v>3</v>
      </c>
      <c r="C6959" s="2">
        <v>14511.35</v>
      </c>
      <c r="D6959" s="2">
        <f>IFERROR(VLOOKUP(A6959&amp;"-"&amp;B6959,NEW!$D$2:$E$18056,2,FALSE),0)</f>
        <v>14511.35</v>
      </c>
      <c r="E6959" s="2" t="b">
        <f t="shared" si="170"/>
        <v>1</v>
      </c>
    </row>
    <row r="6960" spans="1:6" x14ac:dyDescent="0.3">
      <c r="A6960">
        <v>844354</v>
      </c>
      <c r="B6960" t="s">
        <v>3</v>
      </c>
      <c r="C6960" s="2">
        <v>183555.46</v>
      </c>
      <c r="D6960" s="2">
        <f>IFERROR(VLOOKUP(A6960&amp;"-"&amp;B6960,NEW!$D$2:$E$18056,2,FALSE),0)</f>
        <v>183555.46</v>
      </c>
      <c r="E6960" s="2" t="b">
        <f t="shared" si="170"/>
        <v>1</v>
      </c>
    </row>
    <row r="6961" spans="1:6" x14ac:dyDescent="0.3">
      <c r="A6961" s="1">
        <v>275778</v>
      </c>
      <c r="B6961" t="s">
        <v>17</v>
      </c>
      <c r="C6961" s="2">
        <v>44328.05</v>
      </c>
      <c r="D6961" s="2">
        <f>IFERROR(VLOOKUP(A6961&amp;"-"&amp;B6961,NEW!$D$2:$E$18056,2,FALSE),0)</f>
        <v>88656.1</v>
      </c>
      <c r="E6961" s="2" t="b">
        <f t="shared" si="170"/>
        <v>0</v>
      </c>
      <c r="F6961">
        <f>D6961/C6961</f>
        <v>2</v>
      </c>
    </row>
    <row r="6962" spans="1:6" x14ac:dyDescent="0.3">
      <c r="A6962">
        <v>956096</v>
      </c>
      <c r="B6962" t="s">
        <v>3</v>
      </c>
      <c r="C6962" s="2">
        <v>89027.01</v>
      </c>
      <c r="D6962" s="2">
        <f>IFERROR(VLOOKUP(A6962&amp;"-"&amp;B6962,NEW!$D$2:$E$18056,2,FALSE),0)</f>
        <v>89027.01</v>
      </c>
      <c r="E6962" s="2" t="b">
        <f t="shared" si="170"/>
        <v>1</v>
      </c>
    </row>
    <row r="6963" spans="1:6" x14ac:dyDescent="0.3">
      <c r="A6963" t="s">
        <v>117</v>
      </c>
      <c r="B6963" t="s">
        <v>8</v>
      </c>
      <c r="C6963" s="2">
        <v>15298.53</v>
      </c>
      <c r="D6963" s="2">
        <f>IFERROR(VLOOKUP(A6963&amp;"-"&amp;B6963,NEW!$D$2:$E$18056,2,FALSE),0)</f>
        <v>15298.53</v>
      </c>
      <c r="E6963" s="2" t="b">
        <f t="shared" si="170"/>
        <v>1</v>
      </c>
    </row>
    <row r="6964" spans="1:6" x14ac:dyDescent="0.3">
      <c r="A6964" s="1">
        <v>725611</v>
      </c>
      <c r="B6964" t="s">
        <v>3</v>
      </c>
      <c r="C6964" s="2">
        <v>264701.14</v>
      </c>
      <c r="D6964" s="2">
        <f>IFERROR(VLOOKUP(A6964&amp;"-"&amp;B6964,NEW!$D$2:$E$18056,2,FALSE),0)</f>
        <v>264701.14</v>
      </c>
      <c r="E6964" s="2" t="b">
        <f t="shared" si="170"/>
        <v>1</v>
      </c>
    </row>
    <row r="6965" spans="1:6" x14ac:dyDescent="0.3">
      <c r="A6965">
        <v>745601</v>
      </c>
      <c r="B6965" t="s">
        <v>3</v>
      </c>
      <c r="C6965" s="2">
        <v>554571.94999999995</v>
      </c>
      <c r="D6965" s="2">
        <f>IFERROR(VLOOKUP(A6965&amp;"-"&amp;B6965,NEW!$D$2:$E$18056,2,FALSE),0)</f>
        <v>554571.94999999995</v>
      </c>
      <c r="E6965" s="2" t="b">
        <f t="shared" si="170"/>
        <v>1</v>
      </c>
    </row>
    <row r="6966" spans="1:6" x14ac:dyDescent="0.3">
      <c r="A6966">
        <v>800125</v>
      </c>
      <c r="B6966" t="s">
        <v>8</v>
      </c>
      <c r="C6966" s="2">
        <v>567194.48</v>
      </c>
      <c r="D6966" s="2">
        <f>IFERROR(VLOOKUP(A6966&amp;"-"&amp;B6966,NEW!$D$2:$E$18056,2,FALSE),0)</f>
        <v>567194.48</v>
      </c>
      <c r="E6966" s="2" t="b">
        <f t="shared" si="170"/>
        <v>1</v>
      </c>
    </row>
    <row r="6967" spans="1:6" x14ac:dyDescent="0.3">
      <c r="A6967">
        <v>193768</v>
      </c>
      <c r="B6967" t="s">
        <v>6</v>
      </c>
      <c r="C6967" s="2">
        <v>52412.639999999999</v>
      </c>
      <c r="D6967" s="2">
        <f>IFERROR(VLOOKUP(A6967&amp;"-"&amp;B6967,NEW!$D$2:$E$18056,2,FALSE),0)</f>
        <v>52412.639999999999</v>
      </c>
      <c r="E6967" s="2" t="b">
        <f t="shared" si="170"/>
        <v>1</v>
      </c>
    </row>
    <row r="6968" spans="1:6" x14ac:dyDescent="0.3">
      <c r="A6968">
        <v>805169</v>
      </c>
      <c r="B6968" t="s">
        <v>17</v>
      </c>
      <c r="C6968" s="2">
        <v>8310.66</v>
      </c>
      <c r="D6968" s="2">
        <f>IFERROR(VLOOKUP(A6968&amp;"-"&amp;B6968,NEW!$D$2:$E$18056,2,FALSE),0)</f>
        <v>16621.32</v>
      </c>
      <c r="E6968" s="2" t="b">
        <f t="shared" si="170"/>
        <v>0</v>
      </c>
      <c r="F6968">
        <f>D6968/C6968</f>
        <v>2</v>
      </c>
    </row>
    <row r="6969" spans="1:6" x14ac:dyDescent="0.3">
      <c r="A6969">
        <v>991223</v>
      </c>
      <c r="B6969" t="s">
        <v>8</v>
      </c>
      <c r="C6969" s="2">
        <v>152998.07999999999</v>
      </c>
      <c r="D6969" s="2">
        <f>IFERROR(VLOOKUP(A6969&amp;"-"&amp;B6969,NEW!$D$2:$E$18056,2,FALSE),0)</f>
        <v>152998.07999999999</v>
      </c>
      <c r="E6969" s="2" t="b">
        <f t="shared" si="170"/>
        <v>1</v>
      </c>
    </row>
    <row r="6970" spans="1:6" x14ac:dyDescent="0.3">
      <c r="A6970">
        <v>615799</v>
      </c>
      <c r="B6970" t="s">
        <v>8</v>
      </c>
      <c r="C6970" s="2">
        <v>113242.2</v>
      </c>
      <c r="D6970" s="2">
        <f>IFERROR(VLOOKUP(A6970&amp;"-"&amp;B6970,NEW!$D$2:$E$18056,2,FALSE),0)</f>
        <v>113242.2</v>
      </c>
      <c r="E6970" s="2" t="b">
        <f t="shared" si="170"/>
        <v>1</v>
      </c>
    </row>
    <row r="6971" spans="1:6" x14ac:dyDescent="0.3">
      <c r="A6971">
        <v>245850</v>
      </c>
      <c r="B6971" t="s">
        <v>18</v>
      </c>
      <c r="C6971" s="2">
        <v>288555.96000000002</v>
      </c>
      <c r="D6971" s="2">
        <f>IFERROR(VLOOKUP(A6971&amp;"-"&amp;B6971,NEW!$D$2:$E$18056,2,FALSE),0)</f>
        <v>577111.92000000004</v>
      </c>
      <c r="E6971" s="2" t="b">
        <f t="shared" si="170"/>
        <v>0</v>
      </c>
      <c r="F6971">
        <f>D6971/C6971</f>
        <v>2</v>
      </c>
    </row>
    <row r="6972" spans="1:6" x14ac:dyDescent="0.3">
      <c r="A6972">
        <v>775604</v>
      </c>
      <c r="B6972" t="s">
        <v>3</v>
      </c>
      <c r="C6972" s="2">
        <v>484397.21</v>
      </c>
      <c r="D6972" s="2">
        <f>IFERROR(VLOOKUP(A6972&amp;"-"&amp;B6972,NEW!$D$2:$E$18056,2,FALSE),0)</f>
        <v>484397.21</v>
      </c>
      <c r="E6972" s="2" t="b">
        <f t="shared" si="170"/>
        <v>1</v>
      </c>
    </row>
    <row r="6973" spans="1:6" x14ac:dyDescent="0.3">
      <c r="A6973">
        <v>995831</v>
      </c>
      <c r="B6973" t="s">
        <v>8</v>
      </c>
      <c r="C6973" s="2">
        <v>211483.04</v>
      </c>
      <c r="D6973" s="2">
        <f>IFERROR(VLOOKUP(A6973&amp;"-"&amp;B6973,NEW!$D$2:$E$18056,2,FALSE),0)</f>
        <v>211483.04</v>
      </c>
      <c r="E6973" s="2" t="b">
        <f t="shared" si="170"/>
        <v>1</v>
      </c>
    </row>
    <row r="6974" spans="1:6" x14ac:dyDescent="0.3">
      <c r="A6974">
        <v>951986</v>
      </c>
      <c r="B6974" t="s">
        <v>3</v>
      </c>
      <c r="C6974" s="2">
        <v>43202.73</v>
      </c>
      <c r="D6974" s="2">
        <f>IFERROR(VLOOKUP(A6974&amp;"-"&amp;B6974,NEW!$D$2:$E$18056,2,FALSE),0)</f>
        <v>43202.73</v>
      </c>
      <c r="E6974" s="2" t="b">
        <f t="shared" si="170"/>
        <v>1</v>
      </c>
    </row>
    <row r="6975" spans="1:6" x14ac:dyDescent="0.3">
      <c r="A6975">
        <v>942403</v>
      </c>
      <c r="B6975" t="s">
        <v>17</v>
      </c>
      <c r="C6975" s="2">
        <v>56143</v>
      </c>
      <c r="D6975" s="2">
        <f>IFERROR(VLOOKUP(A6975&amp;"-"&amp;B6975,NEW!$D$2:$E$18056,2,FALSE),0)</f>
        <v>112286</v>
      </c>
      <c r="E6975" s="2" t="b">
        <f t="shared" si="170"/>
        <v>0</v>
      </c>
      <c r="F6975">
        <f>D6975/C6975</f>
        <v>2</v>
      </c>
    </row>
    <row r="6976" spans="1:6" x14ac:dyDescent="0.3">
      <c r="A6976">
        <v>349773</v>
      </c>
      <c r="B6976" t="s">
        <v>3</v>
      </c>
      <c r="C6976" s="2">
        <v>4567374.93</v>
      </c>
      <c r="D6976" s="2">
        <f>IFERROR(VLOOKUP(A6976&amp;"-"&amp;B6976,NEW!$D$2:$E$18056,2,FALSE),0)</f>
        <v>4567374.93</v>
      </c>
      <c r="E6976" s="2" t="b">
        <f t="shared" si="170"/>
        <v>1</v>
      </c>
    </row>
    <row r="6977" spans="1:5" x14ac:dyDescent="0.3">
      <c r="A6977">
        <v>822386</v>
      </c>
      <c r="B6977" t="s">
        <v>3</v>
      </c>
      <c r="C6977" s="2">
        <v>523772.33</v>
      </c>
      <c r="D6977" s="2">
        <f>IFERROR(VLOOKUP(A6977&amp;"-"&amp;B6977,NEW!$D$2:$E$18056,2,FALSE),0)</f>
        <v>523772.33</v>
      </c>
      <c r="E6977" s="2" t="b">
        <f t="shared" si="170"/>
        <v>1</v>
      </c>
    </row>
    <row r="6978" spans="1:5" x14ac:dyDescent="0.3">
      <c r="A6978">
        <v>995827</v>
      </c>
      <c r="B6978" t="s">
        <v>3</v>
      </c>
      <c r="C6978" s="2">
        <v>434677.4</v>
      </c>
      <c r="D6978" s="2">
        <f>IFERROR(VLOOKUP(A6978&amp;"-"&amp;B6978,NEW!$D$2:$E$18056,2,FALSE),0)</f>
        <v>434677.4</v>
      </c>
      <c r="E6978" s="2" t="b">
        <f t="shared" si="170"/>
        <v>1</v>
      </c>
    </row>
    <row r="6979" spans="1:5" x14ac:dyDescent="0.3">
      <c r="A6979">
        <v>713914</v>
      </c>
      <c r="B6979" t="s">
        <v>9</v>
      </c>
      <c r="C6979" s="2">
        <v>2272549.7799999998</v>
      </c>
      <c r="D6979" s="2">
        <f>IFERROR(VLOOKUP(A6979&amp;"-"&amp;B6979,NEW!$D$2:$E$18056,2,FALSE),0)</f>
        <v>2272549.7799999998</v>
      </c>
      <c r="E6979" s="2" t="b">
        <f t="shared" ref="E6979:E7042" si="172">D6979=C6979</f>
        <v>1</v>
      </c>
    </row>
    <row r="6980" spans="1:5" x14ac:dyDescent="0.3">
      <c r="A6980">
        <v>995800</v>
      </c>
      <c r="B6980" t="s">
        <v>3</v>
      </c>
      <c r="C6980" s="2">
        <v>221133.9</v>
      </c>
      <c r="D6980" s="2">
        <f>IFERROR(VLOOKUP(A6980&amp;"-"&amp;B6980,NEW!$D$2:$E$18056,2,FALSE),0)</f>
        <v>221133.9</v>
      </c>
      <c r="E6980" s="2" t="b">
        <f t="shared" si="172"/>
        <v>1</v>
      </c>
    </row>
    <row r="6981" spans="1:5" x14ac:dyDescent="0.3">
      <c r="A6981" t="s">
        <v>40</v>
      </c>
      <c r="B6981" t="s">
        <v>3</v>
      </c>
      <c r="C6981" s="2">
        <v>398173.61</v>
      </c>
      <c r="D6981" s="2">
        <f>IFERROR(VLOOKUP(A6981&amp;"-"&amp;B6981,NEW!$D$2:$E$18056,2,FALSE),0)</f>
        <v>398173.61</v>
      </c>
      <c r="E6981" s="2" t="b">
        <f t="shared" si="172"/>
        <v>1</v>
      </c>
    </row>
    <row r="6982" spans="1:5" x14ac:dyDescent="0.3">
      <c r="A6982">
        <v>267447</v>
      </c>
      <c r="B6982" t="s">
        <v>3</v>
      </c>
      <c r="C6982" s="2">
        <v>-129478.31</v>
      </c>
      <c r="D6982" s="2">
        <f>IFERROR(VLOOKUP(A6982&amp;"-"&amp;B6982,NEW!$D$2:$E$18056,2,FALSE),0)</f>
        <v>-129478.31</v>
      </c>
      <c r="E6982" s="2" t="b">
        <f t="shared" si="172"/>
        <v>1</v>
      </c>
    </row>
    <row r="6983" spans="1:5" x14ac:dyDescent="0.3">
      <c r="A6983">
        <v>407390</v>
      </c>
      <c r="B6983" t="s">
        <v>6</v>
      </c>
      <c r="C6983" s="2">
        <v>82036.94</v>
      </c>
      <c r="D6983" s="2">
        <f>IFERROR(VLOOKUP(A6983&amp;"-"&amp;B6983,NEW!$D$2:$E$18056,2,FALSE),0)</f>
        <v>82036.94</v>
      </c>
      <c r="E6983" s="2" t="b">
        <f t="shared" si="172"/>
        <v>1</v>
      </c>
    </row>
    <row r="6984" spans="1:5" x14ac:dyDescent="0.3">
      <c r="A6984">
        <v>374084</v>
      </c>
      <c r="B6984" t="s">
        <v>6</v>
      </c>
      <c r="C6984" s="2">
        <v>325022.09999999998</v>
      </c>
      <c r="D6984" s="2">
        <f>IFERROR(VLOOKUP(A6984&amp;"-"&amp;B6984,NEW!$D$2:$E$18056,2,FALSE),0)</f>
        <v>325022.09999999998</v>
      </c>
      <c r="E6984" s="2" t="b">
        <f t="shared" si="172"/>
        <v>1</v>
      </c>
    </row>
    <row r="6985" spans="1:5" x14ac:dyDescent="0.3">
      <c r="A6985" s="1">
        <v>220613</v>
      </c>
      <c r="B6985" t="s">
        <v>6</v>
      </c>
      <c r="C6985" s="2">
        <v>52268.95</v>
      </c>
      <c r="D6985" s="2">
        <f>IFERROR(VLOOKUP(A6985&amp;"-"&amp;B6985,NEW!$D$2:$E$18056,2,FALSE),0)</f>
        <v>52268.95</v>
      </c>
      <c r="E6985" s="2" t="b">
        <f t="shared" si="172"/>
        <v>1</v>
      </c>
    </row>
    <row r="6986" spans="1:5" x14ac:dyDescent="0.3">
      <c r="A6986">
        <v>406046</v>
      </c>
      <c r="B6986" t="s">
        <v>3</v>
      </c>
      <c r="C6986" s="2">
        <v>3263157.31</v>
      </c>
      <c r="D6986" s="2">
        <f>IFERROR(VLOOKUP(A6986&amp;"-"&amp;B6986,NEW!$D$2:$E$18056,2,FALSE),0)</f>
        <v>3263157.31</v>
      </c>
      <c r="E6986" s="2" t="b">
        <f t="shared" si="172"/>
        <v>1</v>
      </c>
    </row>
    <row r="6987" spans="1:5" x14ac:dyDescent="0.3">
      <c r="A6987">
        <v>954364</v>
      </c>
      <c r="B6987" t="s">
        <v>6</v>
      </c>
      <c r="C6987" s="2">
        <v>66370.42</v>
      </c>
      <c r="D6987" s="2">
        <f>IFERROR(VLOOKUP(A6987&amp;"-"&amp;B6987,NEW!$D$2:$E$18056,2,FALSE),0)</f>
        <v>66370.42</v>
      </c>
      <c r="E6987" s="2" t="b">
        <f t="shared" si="172"/>
        <v>1</v>
      </c>
    </row>
    <row r="6988" spans="1:5" x14ac:dyDescent="0.3">
      <c r="A6988">
        <v>714075</v>
      </c>
      <c r="B6988" t="s">
        <v>6</v>
      </c>
      <c r="C6988" s="2">
        <v>284986.87</v>
      </c>
      <c r="D6988" s="2">
        <f>IFERROR(VLOOKUP(A6988&amp;"-"&amp;B6988,NEW!$D$2:$E$18056,2,FALSE),0)</f>
        <v>284986.87</v>
      </c>
      <c r="E6988" s="2" t="b">
        <f t="shared" si="172"/>
        <v>1</v>
      </c>
    </row>
    <row r="6989" spans="1:5" x14ac:dyDescent="0.3">
      <c r="A6989">
        <v>120489</v>
      </c>
      <c r="B6989" t="s">
        <v>6</v>
      </c>
      <c r="C6989" s="2">
        <v>509056.47</v>
      </c>
      <c r="D6989" s="2">
        <f>IFERROR(VLOOKUP(A6989&amp;"-"&amp;B6989,NEW!$D$2:$E$18056,2,FALSE),0)</f>
        <v>509056.47</v>
      </c>
      <c r="E6989" s="2" t="b">
        <f t="shared" si="172"/>
        <v>1</v>
      </c>
    </row>
    <row r="6990" spans="1:5" x14ac:dyDescent="0.3">
      <c r="A6990">
        <v>296302</v>
      </c>
      <c r="B6990" t="s">
        <v>6</v>
      </c>
      <c r="C6990" s="2">
        <v>1988.75</v>
      </c>
      <c r="D6990" s="2">
        <f>IFERROR(VLOOKUP(A6990&amp;"-"&amp;B6990,NEW!$D$2:$E$18056,2,FALSE),0)</f>
        <v>1988.75</v>
      </c>
      <c r="E6990" s="2" t="b">
        <f t="shared" si="172"/>
        <v>1</v>
      </c>
    </row>
    <row r="6991" spans="1:5" x14ac:dyDescent="0.3">
      <c r="A6991">
        <v>241747</v>
      </c>
      <c r="B6991" t="s">
        <v>6</v>
      </c>
      <c r="C6991" s="2">
        <v>575324.54</v>
      </c>
      <c r="D6991" s="2">
        <f>IFERROR(VLOOKUP(A6991&amp;"-"&amp;B6991,NEW!$D$2:$E$18056,2,FALSE),0)</f>
        <v>575324.54</v>
      </c>
      <c r="E6991" s="2" t="b">
        <f t="shared" si="172"/>
        <v>1</v>
      </c>
    </row>
    <row r="6992" spans="1:5" x14ac:dyDescent="0.3">
      <c r="A6992">
        <v>832161</v>
      </c>
      <c r="B6992" t="s">
        <v>6</v>
      </c>
      <c r="C6992" s="2">
        <v>25239.86</v>
      </c>
      <c r="D6992" s="2">
        <f>IFERROR(VLOOKUP(A6992&amp;"-"&amp;B6992,NEW!$D$2:$E$18056,2,FALSE),0)</f>
        <v>25239.86</v>
      </c>
      <c r="E6992" s="2" t="b">
        <f t="shared" si="172"/>
        <v>1</v>
      </c>
    </row>
    <row r="6993" spans="1:5" x14ac:dyDescent="0.3">
      <c r="A6993">
        <v>446411</v>
      </c>
      <c r="B6993" t="s">
        <v>8</v>
      </c>
      <c r="C6993" s="2">
        <v>2483164.34</v>
      </c>
      <c r="D6993" s="2">
        <f>IFERROR(VLOOKUP(A6993&amp;"-"&amp;B6993,NEW!$D$2:$E$18056,2,FALSE),0)</f>
        <v>2483164.34</v>
      </c>
      <c r="E6993" s="2" t="b">
        <f t="shared" si="172"/>
        <v>1</v>
      </c>
    </row>
    <row r="6994" spans="1:5" x14ac:dyDescent="0.3">
      <c r="A6994">
        <v>190723</v>
      </c>
      <c r="B6994" t="s">
        <v>8</v>
      </c>
      <c r="C6994" s="2">
        <v>337423.38</v>
      </c>
      <c r="D6994" s="2">
        <f>IFERROR(VLOOKUP(A6994&amp;"-"&amp;B6994,NEW!$D$2:$E$18056,2,FALSE),0)</f>
        <v>337423.38</v>
      </c>
      <c r="E6994" s="2" t="b">
        <f t="shared" si="172"/>
        <v>1</v>
      </c>
    </row>
    <row r="6995" spans="1:5" x14ac:dyDescent="0.3">
      <c r="A6995">
        <v>185385</v>
      </c>
      <c r="B6995" t="s">
        <v>8</v>
      </c>
      <c r="C6995" s="2">
        <v>6516.53</v>
      </c>
      <c r="D6995" s="2">
        <f>IFERROR(VLOOKUP(A6995&amp;"-"&amp;B6995,NEW!$D$2:$E$18056,2,FALSE),0)</f>
        <v>6516.53</v>
      </c>
      <c r="E6995" s="2" t="b">
        <f t="shared" si="172"/>
        <v>1</v>
      </c>
    </row>
    <row r="6996" spans="1:5" x14ac:dyDescent="0.3">
      <c r="A6996">
        <v>947456</v>
      </c>
      <c r="B6996" t="s">
        <v>8</v>
      </c>
      <c r="C6996" s="2">
        <v>4214119.34</v>
      </c>
      <c r="D6996" s="2">
        <f>IFERROR(VLOOKUP(A6996&amp;"-"&amp;B6996,NEW!$D$2:$E$18056,2,FALSE),0)</f>
        <v>4214119.34</v>
      </c>
      <c r="E6996" s="2" t="b">
        <f t="shared" si="172"/>
        <v>1</v>
      </c>
    </row>
    <row r="6997" spans="1:5" x14ac:dyDescent="0.3">
      <c r="A6997">
        <v>979527</v>
      </c>
      <c r="B6997" t="s">
        <v>8</v>
      </c>
      <c r="C6997" s="2">
        <v>208879.42</v>
      </c>
      <c r="D6997" s="2">
        <f>IFERROR(VLOOKUP(A6997&amp;"-"&amp;B6997,NEW!$D$2:$E$18056,2,FALSE),0)</f>
        <v>208879.42</v>
      </c>
      <c r="E6997" s="2" t="b">
        <f t="shared" si="172"/>
        <v>1</v>
      </c>
    </row>
    <row r="6998" spans="1:5" x14ac:dyDescent="0.3">
      <c r="A6998">
        <v>767496</v>
      </c>
      <c r="B6998" t="s">
        <v>8</v>
      </c>
      <c r="C6998" s="2">
        <v>60471.34</v>
      </c>
      <c r="D6998" s="2">
        <f>IFERROR(VLOOKUP(A6998&amp;"-"&amp;B6998,NEW!$D$2:$E$18056,2,FALSE),0)</f>
        <v>60471.34</v>
      </c>
      <c r="E6998" s="2" t="b">
        <f t="shared" si="172"/>
        <v>1</v>
      </c>
    </row>
    <row r="6999" spans="1:5" x14ac:dyDescent="0.3">
      <c r="A6999">
        <v>782067</v>
      </c>
      <c r="B6999" t="s">
        <v>8</v>
      </c>
      <c r="C6999" s="2">
        <v>14238.78</v>
      </c>
      <c r="D6999" s="2">
        <f>IFERROR(VLOOKUP(A6999&amp;"-"&amp;B6999,NEW!$D$2:$E$18056,2,FALSE),0)</f>
        <v>14238.78</v>
      </c>
      <c r="E6999" s="2" t="b">
        <f t="shared" si="172"/>
        <v>1</v>
      </c>
    </row>
    <row r="7000" spans="1:5" x14ac:dyDescent="0.3">
      <c r="A7000">
        <v>784451</v>
      </c>
      <c r="B7000" t="s">
        <v>9</v>
      </c>
      <c r="C7000" s="2">
        <v>152206.04999999999</v>
      </c>
      <c r="D7000" s="2">
        <f>IFERROR(VLOOKUP(A7000&amp;"-"&amp;B7000,NEW!$D$2:$E$18056,2,FALSE),0)</f>
        <v>152206.04999999999</v>
      </c>
      <c r="E7000" s="2" t="b">
        <f t="shared" si="172"/>
        <v>1</v>
      </c>
    </row>
    <row r="7001" spans="1:5" x14ac:dyDescent="0.3">
      <c r="A7001">
        <v>705784</v>
      </c>
      <c r="B7001" t="s">
        <v>9</v>
      </c>
      <c r="C7001" s="2">
        <v>42585.41</v>
      </c>
      <c r="D7001" s="2">
        <f>IFERROR(VLOOKUP(A7001&amp;"-"&amp;B7001,NEW!$D$2:$E$18056,2,FALSE),0)</f>
        <v>42585.41</v>
      </c>
      <c r="E7001" s="2" t="b">
        <f t="shared" si="172"/>
        <v>1</v>
      </c>
    </row>
    <row r="7002" spans="1:5" x14ac:dyDescent="0.3">
      <c r="A7002" s="1">
        <v>804308</v>
      </c>
      <c r="B7002" t="s">
        <v>9</v>
      </c>
      <c r="C7002" s="2">
        <v>53976.15</v>
      </c>
      <c r="D7002" s="2">
        <f>IFERROR(VLOOKUP(A7002&amp;"-"&amp;B7002,NEW!$D$2:$E$18056,2,FALSE),0)</f>
        <v>53976.15</v>
      </c>
      <c r="E7002" s="2" t="b">
        <f t="shared" si="172"/>
        <v>1</v>
      </c>
    </row>
    <row r="7003" spans="1:5" x14ac:dyDescent="0.3">
      <c r="A7003">
        <v>783376</v>
      </c>
      <c r="B7003" t="s">
        <v>9</v>
      </c>
      <c r="C7003" s="2">
        <v>5396.65</v>
      </c>
      <c r="D7003" s="2">
        <f>IFERROR(VLOOKUP(A7003&amp;"-"&amp;B7003,NEW!$D$2:$E$18056,2,FALSE),0)</f>
        <v>5396.65</v>
      </c>
      <c r="E7003" s="2" t="b">
        <f t="shared" si="172"/>
        <v>1</v>
      </c>
    </row>
    <row r="7004" spans="1:5" x14ac:dyDescent="0.3">
      <c r="A7004">
        <v>912111</v>
      </c>
      <c r="B7004" t="s">
        <v>9</v>
      </c>
      <c r="C7004" s="2">
        <v>416763</v>
      </c>
      <c r="D7004" s="2">
        <f>IFERROR(VLOOKUP(A7004&amp;"-"&amp;B7004,NEW!$D$2:$E$18056,2,FALSE),0)</f>
        <v>416763</v>
      </c>
      <c r="E7004" s="2" t="b">
        <f t="shared" si="172"/>
        <v>1</v>
      </c>
    </row>
    <row r="7005" spans="1:5" x14ac:dyDescent="0.3">
      <c r="A7005" t="s">
        <v>21</v>
      </c>
      <c r="B7005" t="s">
        <v>10</v>
      </c>
      <c r="C7005" s="2">
        <v>113120.98</v>
      </c>
      <c r="D7005" s="2">
        <f>IFERROR(VLOOKUP(A7005&amp;"-"&amp;B7005,NEW!$D$2:$E$18056,2,FALSE),0)</f>
        <v>113120.98</v>
      </c>
      <c r="E7005" s="2" t="b">
        <f t="shared" si="172"/>
        <v>1</v>
      </c>
    </row>
    <row r="7006" spans="1:5" x14ac:dyDescent="0.3">
      <c r="A7006">
        <v>466992</v>
      </c>
      <c r="B7006" t="s">
        <v>10</v>
      </c>
      <c r="C7006" s="2">
        <v>14423.89</v>
      </c>
      <c r="D7006" s="2">
        <f>IFERROR(VLOOKUP(A7006&amp;"-"&amp;B7006,NEW!$D$2:$E$18056,2,FALSE),0)</f>
        <v>14423.89</v>
      </c>
      <c r="E7006" s="2" t="b">
        <f t="shared" si="172"/>
        <v>1</v>
      </c>
    </row>
    <row r="7007" spans="1:5" x14ac:dyDescent="0.3">
      <c r="A7007">
        <v>784451</v>
      </c>
      <c r="B7007" t="s">
        <v>12</v>
      </c>
      <c r="C7007" s="2">
        <v>149998.93</v>
      </c>
      <c r="D7007" s="2">
        <f>IFERROR(VLOOKUP(A7007&amp;"-"&amp;B7007,NEW!$D$2:$E$18056,2,FALSE),0)</f>
        <v>149998.93</v>
      </c>
      <c r="E7007" s="2" t="b">
        <f t="shared" si="172"/>
        <v>1</v>
      </c>
    </row>
    <row r="7008" spans="1:5" x14ac:dyDescent="0.3">
      <c r="A7008">
        <v>795616</v>
      </c>
      <c r="B7008" t="s">
        <v>14</v>
      </c>
      <c r="C7008" s="2">
        <v>299037.78999999998</v>
      </c>
      <c r="D7008" s="2">
        <f>IFERROR(VLOOKUP(A7008&amp;"-"&amp;B7008,NEW!$D$2:$E$18056,2,FALSE),0)</f>
        <v>299037.78999999998</v>
      </c>
      <c r="E7008" s="2" t="b">
        <f t="shared" si="172"/>
        <v>1</v>
      </c>
    </row>
    <row r="7009" spans="1:6" x14ac:dyDescent="0.3">
      <c r="A7009">
        <v>274732</v>
      </c>
      <c r="B7009" t="s">
        <v>12</v>
      </c>
      <c r="C7009" s="2">
        <v>8128.62</v>
      </c>
      <c r="D7009" s="2">
        <f>IFERROR(VLOOKUP(A7009&amp;"-"&amp;B7009,NEW!$D$2:$E$18056,2,FALSE),0)</f>
        <v>8128.62</v>
      </c>
      <c r="E7009" s="2" t="b">
        <f t="shared" si="172"/>
        <v>1</v>
      </c>
    </row>
    <row r="7010" spans="1:6" x14ac:dyDescent="0.3">
      <c r="A7010">
        <v>972370</v>
      </c>
      <c r="B7010" t="s">
        <v>16</v>
      </c>
      <c r="C7010" s="2">
        <v>40230.29</v>
      </c>
      <c r="D7010" s="2">
        <f>IFERROR(VLOOKUP(A7010&amp;"-"&amp;B7010,NEW!$D$2:$E$18056,2,FALSE),0)</f>
        <v>0</v>
      </c>
      <c r="E7010" s="2" t="b">
        <f t="shared" si="172"/>
        <v>0</v>
      </c>
      <c r="F7010">
        <f>D7010/C7010</f>
        <v>0</v>
      </c>
    </row>
    <row r="7011" spans="1:6" x14ac:dyDescent="0.3">
      <c r="A7011">
        <v>988475</v>
      </c>
      <c r="B7011" t="s">
        <v>6</v>
      </c>
      <c r="C7011" s="2">
        <v>382917.7</v>
      </c>
      <c r="D7011" s="2">
        <f>IFERROR(VLOOKUP(A7011&amp;"-"&amp;B7011,NEW!$D$2:$E$18056,2,FALSE),0)</f>
        <v>382917.7</v>
      </c>
      <c r="E7011" s="2" t="b">
        <f t="shared" si="172"/>
        <v>1</v>
      </c>
    </row>
    <row r="7012" spans="1:6" x14ac:dyDescent="0.3">
      <c r="A7012" t="s">
        <v>145</v>
      </c>
      <c r="B7012" t="s">
        <v>10</v>
      </c>
      <c r="C7012" s="2">
        <v>139606.13</v>
      </c>
      <c r="D7012" s="2">
        <f>IFERROR(VLOOKUP(A7012&amp;"-"&amp;B7012,NEW!$D$2:$E$18056,2,FALSE),0)</f>
        <v>139606.13</v>
      </c>
      <c r="E7012" s="2" t="b">
        <f t="shared" si="172"/>
        <v>1</v>
      </c>
    </row>
    <row r="7013" spans="1:6" x14ac:dyDescent="0.3">
      <c r="A7013">
        <v>754350</v>
      </c>
      <c r="B7013" t="s">
        <v>3</v>
      </c>
      <c r="C7013" s="2">
        <v>139032.62</v>
      </c>
      <c r="D7013" s="2">
        <f>IFERROR(VLOOKUP(A7013&amp;"-"&amp;B7013,NEW!$D$2:$E$18056,2,FALSE),0)</f>
        <v>139032.62</v>
      </c>
      <c r="E7013" s="2" t="b">
        <f t="shared" si="172"/>
        <v>1</v>
      </c>
    </row>
    <row r="7014" spans="1:6" x14ac:dyDescent="0.3">
      <c r="A7014">
        <v>591763</v>
      </c>
      <c r="B7014" t="s">
        <v>9</v>
      </c>
      <c r="C7014" s="2">
        <v>48163.85</v>
      </c>
      <c r="D7014" s="2">
        <f>IFERROR(VLOOKUP(A7014&amp;"-"&amp;B7014,NEW!$D$2:$E$18056,2,FALSE),0)</f>
        <v>48163.85</v>
      </c>
      <c r="E7014" s="2" t="b">
        <f t="shared" si="172"/>
        <v>1</v>
      </c>
    </row>
    <row r="7015" spans="1:6" x14ac:dyDescent="0.3">
      <c r="A7015">
        <v>688732</v>
      </c>
      <c r="B7015" t="s">
        <v>14</v>
      </c>
      <c r="C7015" s="2">
        <v>727901.84</v>
      </c>
      <c r="D7015" s="2">
        <f>IFERROR(VLOOKUP(A7015&amp;"-"&amp;B7015,NEW!$D$2:$E$18056,2,FALSE),0)</f>
        <v>727901.84</v>
      </c>
      <c r="E7015" s="2" t="b">
        <f t="shared" si="172"/>
        <v>1</v>
      </c>
    </row>
    <row r="7016" spans="1:6" x14ac:dyDescent="0.3">
      <c r="A7016">
        <v>207161</v>
      </c>
      <c r="B7016" t="s">
        <v>9</v>
      </c>
      <c r="C7016" s="2">
        <v>377858.77</v>
      </c>
      <c r="D7016" s="2">
        <f>IFERROR(VLOOKUP(A7016&amp;"-"&amp;B7016,NEW!$D$2:$E$18056,2,FALSE),0)</f>
        <v>377858.77</v>
      </c>
      <c r="E7016" s="2" t="b">
        <f t="shared" si="172"/>
        <v>1</v>
      </c>
    </row>
    <row r="7017" spans="1:6" x14ac:dyDescent="0.3">
      <c r="A7017">
        <v>783015</v>
      </c>
      <c r="B7017" t="s">
        <v>3</v>
      </c>
      <c r="C7017" s="2">
        <v>70088.3</v>
      </c>
      <c r="D7017" s="2">
        <f>IFERROR(VLOOKUP(A7017&amp;"-"&amp;B7017,NEW!$D$2:$E$18056,2,FALSE),0)</f>
        <v>70088.3</v>
      </c>
      <c r="E7017" s="2" t="b">
        <f t="shared" si="172"/>
        <v>1</v>
      </c>
    </row>
    <row r="7018" spans="1:6" x14ac:dyDescent="0.3">
      <c r="A7018">
        <v>273607</v>
      </c>
      <c r="B7018" t="s">
        <v>3</v>
      </c>
      <c r="C7018" s="2">
        <v>68859.47</v>
      </c>
      <c r="D7018" s="2">
        <f>IFERROR(VLOOKUP(A7018&amp;"-"&amp;B7018,NEW!$D$2:$E$18056,2,FALSE),0)</f>
        <v>68859.47</v>
      </c>
      <c r="E7018" s="2" t="b">
        <f t="shared" si="172"/>
        <v>1</v>
      </c>
    </row>
    <row r="7019" spans="1:6" x14ac:dyDescent="0.3">
      <c r="A7019" s="1">
        <v>140076</v>
      </c>
      <c r="B7019" t="s">
        <v>3</v>
      </c>
      <c r="C7019" s="2">
        <v>130751.56</v>
      </c>
      <c r="D7019" s="2">
        <f>IFERROR(VLOOKUP(A7019&amp;"-"&amp;B7019,NEW!$D$2:$E$18056,2,FALSE),0)</f>
        <v>130751.56</v>
      </c>
      <c r="E7019" s="2" t="b">
        <f t="shared" si="172"/>
        <v>1</v>
      </c>
    </row>
    <row r="7020" spans="1:6" x14ac:dyDescent="0.3">
      <c r="A7020" t="s">
        <v>96</v>
      </c>
      <c r="B7020" t="s">
        <v>3</v>
      </c>
      <c r="C7020" s="2">
        <v>15033.45</v>
      </c>
      <c r="D7020" s="2">
        <f>IFERROR(VLOOKUP(A7020&amp;"-"&amp;B7020,NEW!$D$2:$E$18056,2,FALSE),0)</f>
        <v>15033.45</v>
      </c>
      <c r="E7020" s="2" t="b">
        <f t="shared" si="172"/>
        <v>1</v>
      </c>
    </row>
    <row r="7021" spans="1:6" x14ac:dyDescent="0.3">
      <c r="A7021" s="1">
        <v>720835</v>
      </c>
      <c r="B7021" t="s">
        <v>12</v>
      </c>
      <c r="C7021" s="2">
        <v>69503.48</v>
      </c>
      <c r="D7021" s="2">
        <f>IFERROR(VLOOKUP(A7021&amp;"-"&amp;B7021,NEW!$D$2:$E$18056,2,FALSE),0)</f>
        <v>69503.48</v>
      </c>
      <c r="E7021" s="2" t="b">
        <f t="shared" si="172"/>
        <v>1</v>
      </c>
    </row>
    <row r="7022" spans="1:6" x14ac:dyDescent="0.3">
      <c r="A7022">
        <v>378731</v>
      </c>
      <c r="B7022" t="s">
        <v>6</v>
      </c>
      <c r="C7022" s="2">
        <v>584537.69999999995</v>
      </c>
      <c r="D7022" s="2">
        <f>IFERROR(VLOOKUP(A7022&amp;"-"&amp;B7022,NEW!$D$2:$E$18056,2,FALSE),0)</f>
        <v>584537.69999999995</v>
      </c>
      <c r="E7022" s="2" t="b">
        <f t="shared" si="172"/>
        <v>1</v>
      </c>
    </row>
    <row r="7023" spans="1:6" x14ac:dyDescent="0.3">
      <c r="A7023" s="1">
        <v>521769</v>
      </c>
      <c r="B7023" t="s">
        <v>6</v>
      </c>
      <c r="C7023" s="2">
        <v>901094.13</v>
      </c>
      <c r="D7023" s="2">
        <f>IFERROR(VLOOKUP(A7023&amp;"-"&amp;B7023,NEW!$D$2:$E$18056,2,FALSE),0)</f>
        <v>901094.13</v>
      </c>
      <c r="E7023" s="2" t="b">
        <f t="shared" si="172"/>
        <v>1</v>
      </c>
    </row>
    <row r="7024" spans="1:6" x14ac:dyDescent="0.3">
      <c r="A7024">
        <v>857536</v>
      </c>
      <c r="B7024" t="s">
        <v>6</v>
      </c>
      <c r="C7024" s="2">
        <v>361092.64</v>
      </c>
      <c r="D7024" s="2">
        <f>IFERROR(VLOOKUP(A7024&amp;"-"&amp;B7024,NEW!$D$2:$E$18056,2,FALSE),0)</f>
        <v>361092.64</v>
      </c>
      <c r="E7024" s="2" t="b">
        <f t="shared" si="172"/>
        <v>1</v>
      </c>
    </row>
    <row r="7025" spans="1:5" x14ac:dyDescent="0.3">
      <c r="A7025" t="s">
        <v>174</v>
      </c>
      <c r="B7025" t="s">
        <v>3</v>
      </c>
      <c r="C7025" s="2">
        <v>47501.57</v>
      </c>
      <c r="D7025" s="2">
        <f>IFERROR(VLOOKUP(A7025&amp;"-"&amp;B7025,NEW!$D$2:$E$18056,2,FALSE),0)</f>
        <v>47501.57</v>
      </c>
      <c r="E7025" s="2" t="b">
        <f t="shared" si="172"/>
        <v>1</v>
      </c>
    </row>
    <row r="7026" spans="1:5" x14ac:dyDescent="0.3">
      <c r="A7026">
        <v>587364</v>
      </c>
      <c r="B7026" t="s">
        <v>6</v>
      </c>
      <c r="C7026" s="2">
        <v>103482.42</v>
      </c>
      <c r="D7026" s="2">
        <f>IFERROR(VLOOKUP(A7026&amp;"-"&amp;B7026,NEW!$D$2:$E$18056,2,FALSE),0)</f>
        <v>103482.42</v>
      </c>
      <c r="E7026" s="2" t="b">
        <f t="shared" si="172"/>
        <v>1</v>
      </c>
    </row>
    <row r="7027" spans="1:5" x14ac:dyDescent="0.3">
      <c r="A7027">
        <v>420239</v>
      </c>
      <c r="B7027" t="s">
        <v>6</v>
      </c>
      <c r="C7027" s="2">
        <v>218066.81</v>
      </c>
      <c r="D7027" s="2">
        <f>IFERROR(VLOOKUP(A7027&amp;"-"&amp;B7027,NEW!$D$2:$E$18056,2,FALSE),0)</f>
        <v>218066.81</v>
      </c>
      <c r="E7027" s="2" t="b">
        <f t="shared" si="172"/>
        <v>1</v>
      </c>
    </row>
    <row r="7028" spans="1:5" x14ac:dyDescent="0.3">
      <c r="A7028" t="s">
        <v>49</v>
      </c>
      <c r="B7028" t="s">
        <v>3</v>
      </c>
      <c r="C7028" s="2">
        <v>269283.06</v>
      </c>
      <c r="D7028" s="2">
        <f>IFERROR(VLOOKUP(A7028&amp;"-"&amp;B7028,NEW!$D$2:$E$18056,2,FALSE),0)</f>
        <v>269283.06</v>
      </c>
      <c r="E7028" s="2" t="b">
        <f t="shared" si="172"/>
        <v>1</v>
      </c>
    </row>
    <row r="7029" spans="1:5" x14ac:dyDescent="0.3">
      <c r="A7029">
        <v>406452</v>
      </c>
      <c r="B7029" t="s">
        <v>6</v>
      </c>
      <c r="C7029" s="2">
        <v>2557.77</v>
      </c>
      <c r="D7029" s="2">
        <f>IFERROR(VLOOKUP(A7029&amp;"-"&amp;B7029,NEW!$D$2:$E$18056,2,FALSE),0)</f>
        <v>2557.77</v>
      </c>
      <c r="E7029" s="2" t="b">
        <f t="shared" si="172"/>
        <v>1</v>
      </c>
    </row>
    <row r="7030" spans="1:5" x14ac:dyDescent="0.3">
      <c r="A7030">
        <v>790839</v>
      </c>
      <c r="B7030" t="s">
        <v>6</v>
      </c>
      <c r="C7030" s="2">
        <v>509375.95</v>
      </c>
      <c r="D7030" s="2">
        <f>IFERROR(VLOOKUP(A7030&amp;"-"&amp;B7030,NEW!$D$2:$E$18056,2,FALSE),0)</f>
        <v>509375.95</v>
      </c>
      <c r="E7030" s="2" t="b">
        <f t="shared" si="172"/>
        <v>1</v>
      </c>
    </row>
    <row r="7031" spans="1:5" x14ac:dyDescent="0.3">
      <c r="A7031">
        <v>735218</v>
      </c>
      <c r="B7031" t="s">
        <v>6</v>
      </c>
      <c r="C7031" s="2">
        <v>108025.55</v>
      </c>
      <c r="D7031" s="2">
        <f>IFERROR(VLOOKUP(A7031&amp;"-"&amp;B7031,NEW!$D$2:$E$18056,2,FALSE),0)</f>
        <v>108025.55</v>
      </c>
      <c r="E7031" s="2" t="b">
        <f t="shared" si="172"/>
        <v>1</v>
      </c>
    </row>
    <row r="7032" spans="1:5" x14ac:dyDescent="0.3">
      <c r="A7032">
        <v>441394</v>
      </c>
      <c r="B7032" t="s">
        <v>6</v>
      </c>
      <c r="C7032" s="2">
        <v>40870.300000000003</v>
      </c>
      <c r="D7032" s="2">
        <f>IFERROR(VLOOKUP(A7032&amp;"-"&amp;B7032,NEW!$D$2:$E$18056,2,FALSE),0)</f>
        <v>40870.300000000003</v>
      </c>
      <c r="E7032" s="2" t="b">
        <f t="shared" si="172"/>
        <v>1</v>
      </c>
    </row>
    <row r="7033" spans="1:5" x14ac:dyDescent="0.3">
      <c r="A7033">
        <v>744007</v>
      </c>
      <c r="B7033" t="s">
        <v>8</v>
      </c>
      <c r="C7033" s="2">
        <v>845813.76000000001</v>
      </c>
      <c r="D7033" s="2">
        <f>IFERROR(VLOOKUP(A7033&amp;"-"&amp;B7033,NEW!$D$2:$E$18056,2,FALSE),0)</f>
        <v>845813.76000000001</v>
      </c>
      <c r="E7033" s="2" t="b">
        <f t="shared" si="172"/>
        <v>1</v>
      </c>
    </row>
    <row r="7034" spans="1:5" x14ac:dyDescent="0.3">
      <c r="A7034">
        <v>398803</v>
      </c>
      <c r="B7034" t="s">
        <v>6</v>
      </c>
      <c r="C7034" s="2">
        <v>228259.27</v>
      </c>
      <c r="D7034" s="2">
        <f>IFERROR(VLOOKUP(A7034&amp;"-"&amp;B7034,NEW!$D$2:$E$18056,2,FALSE),0)</f>
        <v>228259.27</v>
      </c>
      <c r="E7034" s="2" t="b">
        <f t="shared" si="172"/>
        <v>1</v>
      </c>
    </row>
    <row r="7035" spans="1:5" x14ac:dyDescent="0.3">
      <c r="A7035">
        <v>152047</v>
      </c>
      <c r="B7035" t="s">
        <v>8</v>
      </c>
      <c r="C7035" s="2">
        <v>1217.26</v>
      </c>
      <c r="D7035" s="2">
        <f>IFERROR(VLOOKUP(A7035&amp;"-"&amp;B7035,NEW!$D$2:$E$18056,2,FALSE),0)</f>
        <v>1217.26</v>
      </c>
      <c r="E7035" s="2" t="b">
        <f t="shared" si="172"/>
        <v>1</v>
      </c>
    </row>
    <row r="7036" spans="1:5" x14ac:dyDescent="0.3">
      <c r="A7036" s="1">
        <v>501345</v>
      </c>
      <c r="B7036" t="s">
        <v>6</v>
      </c>
      <c r="C7036" s="2">
        <v>39681.49</v>
      </c>
      <c r="D7036" s="2">
        <f>IFERROR(VLOOKUP(A7036&amp;"-"&amp;B7036,NEW!$D$2:$E$18056,2,FALSE),0)</f>
        <v>39681.49</v>
      </c>
      <c r="E7036" s="2" t="b">
        <f t="shared" si="172"/>
        <v>1</v>
      </c>
    </row>
    <row r="7037" spans="1:5" x14ac:dyDescent="0.3">
      <c r="A7037">
        <v>549253</v>
      </c>
      <c r="B7037" t="s">
        <v>8</v>
      </c>
      <c r="C7037" s="2">
        <v>146778.70000000001</v>
      </c>
      <c r="D7037" s="2">
        <f>IFERROR(VLOOKUP(A7037&amp;"-"&amp;B7037,NEW!$D$2:$E$18056,2,FALSE),0)</f>
        <v>146778.70000000001</v>
      </c>
      <c r="E7037" s="2" t="b">
        <f t="shared" si="172"/>
        <v>1</v>
      </c>
    </row>
    <row r="7038" spans="1:5" x14ac:dyDescent="0.3">
      <c r="A7038">
        <v>649752</v>
      </c>
      <c r="B7038" t="s">
        <v>8</v>
      </c>
      <c r="C7038" s="2">
        <v>212311.36</v>
      </c>
      <c r="D7038" s="2">
        <f>IFERROR(VLOOKUP(A7038&amp;"-"&amp;B7038,NEW!$D$2:$E$18056,2,FALSE),0)</f>
        <v>212311.36</v>
      </c>
      <c r="E7038" s="2" t="b">
        <f t="shared" si="172"/>
        <v>1</v>
      </c>
    </row>
    <row r="7039" spans="1:5" x14ac:dyDescent="0.3">
      <c r="A7039" s="1">
        <v>995784</v>
      </c>
      <c r="B7039" t="s">
        <v>8</v>
      </c>
      <c r="C7039" s="2">
        <v>297284.33</v>
      </c>
      <c r="D7039" s="2">
        <f>IFERROR(VLOOKUP(A7039&amp;"-"&amp;B7039,NEW!$D$2:$E$18056,2,FALSE),0)</f>
        <v>297284.33</v>
      </c>
      <c r="E7039" s="2" t="b">
        <f t="shared" si="172"/>
        <v>1</v>
      </c>
    </row>
    <row r="7040" spans="1:5" x14ac:dyDescent="0.3">
      <c r="A7040">
        <v>243511</v>
      </c>
      <c r="B7040" t="s">
        <v>8</v>
      </c>
      <c r="C7040" s="2">
        <v>98513.34</v>
      </c>
      <c r="D7040" s="2">
        <f>IFERROR(VLOOKUP(A7040&amp;"-"&amp;B7040,NEW!$D$2:$E$18056,2,FALSE),0)</f>
        <v>98513.34</v>
      </c>
      <c r="E7040" s="2" t="b">
        <f t="shared" si="172"/>
        <v>1</v>
      </c>
    </row>
    <row r="7041" spans="1:5" x14ac:dyDescent="0.3">
      <c r="A7041">
        <v>140173</v>
      </c>
      <c r="B7041" t="s">
        <v>8</v>
      </c>
      <c r="C7041" s="2">
        <v>215189.04</v>
      </c>
      <c r="D7041" s="2">
        <f>IFERROR(VLOOKUP(A7041&amp;"-"&amp;B7041,NEW!$D$2:$E$18056,2,FALSE),0)</f>
        <v>215189.04</v>
      </c>
      <c r="E7041" s="2" t="b">
        <f t="shared" si="172"/>
        <v>1</v>
      </c>
    </row>
    <row r="7042" spans="1:5" x14ac:dyDescent="0.3">
      <c r="A7042">
        <v>140174</v>
      </c>
      <c r="B7042" t="s">
        <v>8</v>
      </c>
      <c r="C7042" s="2">
        <v>34067.14</v>
      </c>
      <c r="D7042" s="2">
        <f>IFERROR(VLOOKUP(A7042&amp;"-"&amp;B7042,NEW!$D$2:$E$18056,2,FALSE),0)</f>
        <v>34067.14</v>
      </c>
      <c r="E7042" s="2" t="b">
        <f t="shared" si="172"/>
        <v>1</v>
      </c>
    </row>
    <row r="7043" spans="1:5" x14ac:dyDescent="0.3">
      <c r="A7043">
        <v>653226</v>
      </c>
      <c r="B7043" t="s">
        <v>8</v>
      </c>
      <c r="C7043" s="2">
        <v>685315.05</v>
      </c>
      <c r="D7043" s="2">
        <f>IFERROR(VLOOKUP(A7043&amp;"-"&amp;B7043,NEW!$D$2:$E$18056,2,FALSE),0)</f>
        <v>685315.05</v>
      </c>
      <c r="E7043" s="2" t="b">
        <f t="shared" ref="E7043:E7106" si="173">D7043=C7043</f>
        <v>1</v>
      </c>
    </row>
    <row r="7044" spans="1:5" x14ac:dyDescent="0.3">
      <c r="A7044">
        <v>121379</v>
      </c>
      <c r="B7044" t="s">
        <v>8</v>
      </c>
      <c r="C7044" s="2">
        <v>14668.48</v>
      </c>
      <c r="D7044" s="2">
        <f>IFERROR(VLOOKUP(A7044&amp;"-"&amp;B7044,NEW!$D$2:$E$18056,2,FALSE),0)</f>
        <v>14668.48</v>
      </c>
      <c r="E7044" s="2" t="b">
        <f t="shared" si="173"/>
        <v>1</v>
      </c>
    </row>
    <row r="7045" spans="1:5" x14ac:dyDescent="0.3">
      <c r="A7045">
        <v>722007</v>
      </c>
      <c r="B7045" t="s">
        <v>8</v>
      </c>
      <c r="C7045" s="2">
        <v>75451.839999999997</v>
      </c>
      <c r="D7045" s="2">
        <f>IFERROR(VLOOKUP(A7045&amp;"-"&amp;B7045,NEW!$D$2:$E$18056,2,FALSE),0)</f>
        <v>75451.839999999997</v>
      </c>
      <c r="E7045" s="2" t="b">
        <f t="shared" si="173"/>
        <v>1</v>
      </c>
    </row>
    <row r="7046" spans="1:5" x14ac:dyDescent="0.3">
      <c r="A7046">
        <v>235553</v>
      </c>
      <c r="B7046" t="s">
        <v>8</v>
      </c>
      <c r="C7046" s="2">
        <v>29710.3</v>
      </c>
      <c r="D7046" s="2">
        <f>IFERROR(VLOOKUP(A7046&amp;"-"&amp;B7046,NEW!$D$2:$E$18056,2,FALSE),0)</f>
        <v>29710.3</v>
      </c>
      <c r="E7046" s="2" t="b">
        <f t="shared" si="173"/>
        <v>1</v>
      </c>
    </row>
    <row r="7047" spans="1:5" x14ac:dyDescent="0.3">
      <c r="A7047">
        <v>517647</v>
      </c>
      <c r="B7047" t="s">
        <v>8</v>
      </c>
      <c r="C7047" s="2">
        <v>3503.8</v>
      </c>
      <c r="D7047" s="2">
        <f>IFERROR(VLOOKUP(A7047&amp;"-"&amp;B7047,NEW!$D$2:$E$18056,2,FALSE),0)</f>
        <v>3503.8</v>
      </c>
      <c r="E7047" s="2" t="b">
        <f t="shared" si="173"/>
        <v>1</v>
      </c>
    </row>
    <row r="7048" spans="1:5" x14ac:dyDescent="0.3">
      <c r="A7048">
        <v>252920</v>
      </c>
      <c r="B7048" t="s">
        <v>9</v>
      </c>
      <c r="C7048" s="2">
        <v>55091.24</v>
      </c>
      <c r="D7048" s="2">
        <f>IFERROR(VLOOKUP(A7048&amp;"-"&amp;B7048,NEW!$D$2:$E$18056,2,FALSE),0)</f>
        <v>55091.24</v>
      </c>
      <c r="E7048" s="2" t="b">
        <f t="shared" si="173"/>
        <v>1</v>
      </c>
    </row>
    <row r="7049" spans="1:5" x14ac:dyDescent="0.3">
      <c r="A7049">
        <v>120989</v>
      </c>
      <c r="B7049" t="s">
        <v>9</v>
      </c>
      <c r="C7049" s="2">
        <v>1050288.33</v>
      </c>
      <c r="D7049" s="2">
        <f>IFERROR(VLOOKUP(A7049&amp;"-"&amp;B7049,NEW!$D$2:$E$18056,2,FALSE),0)</f>
        <v>1050288.33</v>
      </c>
      <c r="E7049" s="2" t="b">
        <f t="shared" si="173"/>
        <v>1</v>
      </c>
    </row>
    <row r="7050" spans="1:5" x14ac:dyDescent="0.3">
      <c r="A7050">
        <v>795611</v>
      </c>
      <c r="B7050" t="s">
        <v>9</v>
      </c>
      <c r="C7050" s="2">
        <v>172928.3</v>
      </c>
      <c r="D7050" s="2">
        <f>IFERROR(VLOOKUP(A7050&amp;"-"&amp;B7050,NEW!$D$2:$E$18056,2,FALSE),0)</f>
        <v>172928.3</v>
      </c>
      <c r="E7050" s="2" t="b">
        <f t="shared" si="173"/>
        <v>1</v>
      </c>
    </row>
    <row r="7051" spans="1:5" x14ac:dyDescent="0.3">
      <c r="A7051">
        <v>861852</v>
      </c>
      <c r="B7051" t="s">
        <v>9</v>
      </c>
      <c r="C7051" s="2">
        <v>625547.30000000005</v>
      </c>
      <c r="D7051" s="2">
        <f>IFERROR(VLOOKUP(A7051&amp;"-"&amp;B7051,NEW!$D$2:$E$18056,2,FALSE),0)</f>
        <v>625547.30000000005</v>
      </c>
      <c r="E7051" s="2" t="b">
        <f t="shared" si="173"/>
        <v>1</v>
      </c>
    </row>
    <row r="7052" spans="1:5" x14ac:dyDescent="0.3">
      <c r="A7052">
        <v>995817</v>
      </c>
      <c r="B7052" t="s">
        <v>9</v>
      </c>
      <c r="C7052" s="2">
        <v>5581.2</v>
      </c>
      <c r="D7052" s="2">
        <f>IFERROR(VLOOKUP(A7052&amp;"-"&amp;B7052,NEW!$D$2:$E$18056,2,FALSE),0)</f>
        <v>5581.2</v>
      </c>
      <c r="E7052" s="2" t="b">
        <f t="shared" si="173"/>
        <v>1</v>
      </c>
    </row>
    <row r="7053" spans="1:5" x14ac:dyDescent="0.3">
      <c r="A7053" s="1">
        <v>510308</v>
      </c>
      <c r="B7053" t="s">
        <v>9</v>
      </c>
      <c r="C7053" s="2">
        <v>247405.02</v>
      </c>
      <c r="D7053" s="2">
        <f>IFERROR(VLOOKUP(A7053&amp;"-"&amp;B7053,NEW!$D$2:$E$18056,2,FALSE),0)</f>
        <v>247405.02</v>
      </c>
      <c r="E7053" s="2" t="b">
        <f t="shared" si="173"/>
        <v>1</v>
      </c>
    </row>
    <row r="7054" spans="1:5" x14ac:dyDescent="0.3">
      <c r="A7054">
        <v>930989</v>
      </c>
      <c r="B7054" t="s">
        <v>9</v>
      </c>
      <c r="C7054" s="2">
        <v>10548.65</v>
      </c>
      <c r="D7054" s="2">
        <f>IFERROR(VLOOKUP(A7054&amp;"-"&amp;B7054,NEW!$D$2:$E$18056,2,FALSE),0)</f>
        <v>10548.65</v>
      </c>
      <c r="E7054" s="2" t="b">
        <f t="shared" si="173"/>
        <v>1</v>
      </c>
    </row>
    <row r="7055" spans="1:5" x14ac:dyDescent="0.3">
      <c r="A7055" t="s">
        <v>68</v>
      </c>
      <c r="B7055" t="s">
        <v>9</v>
      </c>
      <c r="C7055" s="2">
        <v>8180.44</v>
      </c>
      <c r="D7055" s="2">
        <f>IFERROR(VLOOKUP(A7055&amp;"-"&amp;B7055,NEW!$D$2:$E$18056,2,FALSE),0)</f>
        <v>8180.44</v>
      </c>
      <c r="E7055" s="2" t="b">
        <f t="shared" si="173"/>
        <v>1</v>
      </c>
    </row>
    <row r="7056" spans="1:5" x14ac:dyDescent="0.3">
      <c r="A7056">
        <v>938699</v>
      </c>
      <c r="B7056" t="s">
        <v>9</v>
      </c>
      <c r="C7056" s="2">
        <v>2093.16</v>
      </c>
      <c r="D7056" s="2">
        <f>IFERROR(VLOOKUP(A7056&amp;"-"&amp;B7056,NEW!$D$2:$E$18056,2,FALSE),0)</f>
        <v>2093.16</v>
      </c>
      <c r="E7056" s="2" t="b">
        <f t="shared" si="173"/>
        <v>1</v>
      </c>
    </row>
    <row r="7057" spans="1:5" x14ac:dyDescent="0.3">
      <c r="A7057">
        <v>912432</v>
      </c>
      <c r="B7057" t="s">
        <v>10</v>
      </c>
      <c r="C7057" s="2">
        <v>3921117.96</v>
      </c>
      <c r="D7057" s="2">
        <f>IFERROR(VLOOKUP(A7057&amp;"-"&amp;B7057,NEW!$D$2:$E$18056,2,FALSE),0)</f>
        <v>3921117.96</v>
      </c>
      <c r="E7057" s="2" t="b">
        <f t="shared" si="173"/>
        <v>1</v>
      </c>
    </row>
    <row r="7058" spans="1:5" x14ac:dyDescent="0.3">
      <c r="A7058">
        <v>503990</v>
      </c>
      <c r="B7058" t="s">
        <v>10</v>
      </c>
      <c r="C7058" s="2">
        <v>1917310.19</v>
      </c>
      <c r="D7058" s="2">
        <f>IFERROR(VLOOKUP(A7058&amp;"-"&amp;B7058,NEW!$D$2:$E$18056,2,FALSE),0)</f>
        <v>1917310.19</v>
      </c>
      <c r="E7058" s="2" t="b">
        <f t="shared" si="173"/>
        <v>1</v>
      </c>
    </row>
    <row r="7059" spans="1:5" x14ac:dyDescent="0.3">
      <c r="A7059">
        <v>955431</v>
      </c>
      <c r="B7059" t="s">
        <v>10</v>
      </c>
      <c r="C7059" s="2">
        <v>2462258.39</v>
      </c>
      <c r="D7059" s="2">
        <f>IFERROR(VLOOKUP(A7059&amp;"-"&amp;B7059,NEW!$D$2:$E$18056,2,FALSE),0)</f>
        <v>2462258.39</v>
      </c>
      <c r="E7059" s="2" t="b">
        <f t="shared" si="173"/>
        <v>1</v>
      </c>
    </row>
    <row r="7060" spans="1:5" x14ac:dyDescent="0.3">
      <c r="A7060">
        <v>760433</v>
      </c>
      <c r="B7060" t="s">
        <v>8</v>
      </c>
      <c r="C7060" s="2">
        <v>376559.26</v>
      </c>
      <c r="D7060" s="2">
        <f>IFERROR(VLOOKUP(A7060&amp;"-"&amp;B7060,NEW!$D$2:$E$18056,2,FALSE),0)</f>
        <v>376559.26</v>
      </c>
      <c r="E7060" s="2" t="b">
        <f t="shared" si="173"/>
        <v>1</v>
      </c>
    </row>
    <row r="7061" spans="1:5" x14ac:dyDescent="0.3">
      <c r="A7061">
        <v>268534</v>
      </c>
      <c r="B7061" t="s">
        <v>12</v>
      </c>
      <c r="C7061" s="2">
        <v>157764.91</v>
      </c>
      <c r="D7061" s="2">
        <f>IFERROR(VLOOKUP(A7061&amp;"-"&amp;B7061,NEW!$D$2:$E$18056,2,FALSE),0)</f>
        <v>157764.91</v>
      </c>
      <c r="E7061" s="2" t="b">
        <f t="shared" si="173"/>
        <v>1</v>
      </c>
    </row>
    <row r="7062" spans="1:5" x14ac:dyDescent="0.3">
      <c r="A7062">
        <v>499990</v>
      </c>
      <c r="B7062" t="s">
        <v>10</v>
      </c>
      <c r="C7062" s="2">
        <v>178501.48</v>
      </c>
      <c r="D7062" s="2">
        <f>IFERROR(VLOOKUP(A7062&amp;"-"&amp;B7062,NEW!$D$2:$E$18056,2,FALSE),0)</f>
        <v>178501.48</v>
      </c>
      <c r="E7062" s="2" t="b">
        <f t="shared" si="173"/>
        <v>1</v>
      </c>
    </row>
    <row r="7063" spans="1:5" x14ac:dyDescent="0.3">
      <c r="A7063">
        <v>947456</v>
      </c>
      <c r="B7063" t="s">
        <v>12</v>
      </c>
      <c r="C7063" s="2">
        <v>3811340</v>
      </c>
      <c r="D7063" s="2">
        <f>IFERROR(VLOOKUP(A7063&amp;"-"&amp;B7063,NEW!$D$2:$E$18056,2,FALSE),0)</f>
        <v>3811340</v>
      </c>
      <c r="E7063" s="2" t="b">
        <f t="shared" si="173"/>
        <v>1</v>
      </c>
    </row>
    <row r="7064" spans="1:5" x14ac:dyDescent="0.3">
      <c r="A7064">
        <v>467045</v>
      </c>
      <c r="B7064" t="s">
        <v>10</v>
      </c>
      <c r="C7064" s="2">
        <v>158837.85999999999</v>
      </c>
      <c r="D7064" s="2">
        <f>IFERROR(VLOOKUP(A7064&amp;"-"&amp;B7064,NEW!$D$2:$E$18056,2,FALSE),0)</f>
        <v>158837.85999999999</v>
      </c>
      <c r="E7064" s="2" t="b">
        <f t="shared" si="173"/>
        <v>1</v>
      </c>
    </row>
    <row r="7065" spans="1:5" x14ac:dyDescent="0.3">
      <c r="A7065">
        <v>748736</v>
      </c>
      <c r="B7065" t="s">
        <v>10</v>
      </c>
      <c r="C7065" s="2">
        <v>9120.8799999999992</v>
      </c>
      <c r="D7065" s="2">
        <f>IFERROR(VLOOKUP(A7065&amp;"-"&amp;B7065,NEW!$D$2:$E$18056,2,FALSE),0)</f>
        <v>9120.8799999999992</v>
      </c>
      <c r="E7065" s="2" t="b">
        <f t="shared" si="173"/>
        <v>1</v>
      </c>
    </row>
    <row r="7066" spans="1:5" x14ac:dyDescent="0.3">
      <c r="A7066" s="1" t="s">
        <v>160</v>
      </c>
      <c r="B7066" t="s">
        <v>10</v>
      </c>
      <c r="C7066" s="2">
        <v>42591.24</v>
      </c>
      <c r="D7066" s="2">
        <f>IFERROR(VLOOKUP(A7066&amp;"-"&amp;B7066,NEW!$D$2:$E$18056,2,FALSE),0)</f>
        <v>42591.24</v>
      </c>
      <c r="E7066" s="2" t="b">
        <f t="shared" si="173"/>
        <v>1</v>
      </c>
    </row>
    <row r="7067" spans="1:5" x14ac:dyDescent="0.3">
      <c r="A7067" s="1">
        <v>746530</v>
      </c>
      <c r="B7067" t="s">
        <v>10</v>
      </c>
      <c r="C7067" s="2">
        <v>2327053.7200000002</v>
      </c>
      <c r="D7067" s="2">
        <f>IFERROR(VLOOKUP(A7067&amp;"-"&amp;B7067,NEW!$D$2:$E$18056,2,FALSE),0)</f>
        <v>2327053.7200000002</v>
      </c>
      <c r="E7067" s="2" t="b">
        <f t="shared" si="173"/>
        <v>1</v>
      </c>
    </row>
    <row r="7068" spans="1:5" x14ac:dyDescent="0.3">
      <c r="A7068" t="s">
        <v>119</v>
      </c>
      <c r="B7068" t="s">
        <v>10</v>
      </c>
      <c r="C7068" s="2">
        <v>29142.15</v>
      </c>
      <c r="D7068" s="2">
        <f>IFERROR(VLOOKUP(A7068&amp;"-"&amp;B7068,NEW!$D$2:$E$18056,2,FALSE),0)</f>
        <v>29142.15</v>
      </c>
      <c r="E7068" s="2" t="b">
        <f t="shared" si="173"/>
        <v>1</v>
      </c>
    </row>
    <row r="7069" spans="1:5" x14ac:dyDescent="0.3">
      <c r="A7069">
        <v>784680</v>
      </c>
      <c r="B7069" t="s">
        <v>12</v>
      </c>
      <c r="C7069" s="2">
        <v>697007.12</v>
      </c>
      <c r="D7069" s="2">
        <f>IFERROR(VLOOKUP(A7069&amp;"-"&amp;B7069,NEW!$D$2:$E$18056,2,FALSE),0)</f>
        <v>697007.12</v>
      </c>
      <c r="E7069" s="2" t="b">
        <f t="shared" si="173"/>
        <v>1</v>
      </c>
    </row>
    <row r="7070" spans="1:5" x14ac:dyDescent="0.3">
      <c r="A7070">
        <v>846801</v>
      </c>
      <c r="B7070" t="s">
        <v>10</v>
      </c>
      <c r="C7070" s="2">
        <v>19271.900000000001</v>
      </c>
      <c r="D7070" s="2">
        <f>IFERROR(VLOOKUP(A7070&amp;"-"&amp;B7070,NEW!$D$2:$E$18056,2,FALSE),0)</f>
        <v>19271.900000000001</v>
      </c>
      <c r="E7070" s="2" t="b">
        <f t="shared" si="173"/>
        <v>1</v>
      </c>
    </row>
    <row r="7071" spans="1:5" x14ac:dyDescent="0.3">
      <c r="A7071">
        <v>995848</v>
      </c>
      <c r="B7071" t="s">
        <v>12</v>
      </c>
      <c r="C7071" s="2">
        <v>463190.38</v>
      </c>
      <c r="D7071" s="2">
        <f>IFERROR(VLOOKUP(A7071&amp;"-"&amp;B7071,NEW!$D$2:$E$18056,2,FALSE),0)</f>
        <v>463190.38</v>
      </c>
      <c r="E7071" s="2" t="b">
        <f t="shared" si="173"/>
        <v>1</v>
      </c>
    </row>
    <row r="7072" spans="1:5" x14ac:dyDescent="0.3">
      <c r="A7072">
        <v>795616</v>
      </c>
      <c r="B7072" t="s">
        <v>12</v>
      </c>
      <c r="C7072" s="2">
        <v>235444.97</v>
      </c>
      <c r="D7072" s="2">
        <f>IFERROR(VLOOKUP(A7072&amp;"-"&amp;B7072,NEW!$D$2:$E$18056,2,FALSE),0)</f>
        <v>235444.97</v>
      </c>
      <c r="E7072" s="2" t="b">
        <f t="shared" si="173"/>
        <v>1</v>
      </c>
    </row>
    <row r="7073" spans="1:6" x14ac:dyDescent="0.3">
      <c r="A7073" s="1">
        <v>398803</v>
      </c>
      <c r="B7073" t="s">
        <v>12</v>
      </c>
      <c r="C7073" s="2">
        <v>246902.8</v>
      </c>
      <c r="D7073" s="2">
        <f>IFERROR(VLOOKUP(A7073&amp;"-"&amp;B7073,NEW!$D$2:$E$18056,2,FALSE),0)</f>
        <v>246902.8</v>
      </c>
      <c r="E7073" s="2" t="b">
        <f t="shared" si="173"/>
        <v>1</v>
      </c>
    </row>
    <row r="7074" spans="1:6" x14ac:dyDescent="0.3">
      <c r="A7074">
        <v>427275</v>
      </c>
      <c r="B7074" t="s">
        <v>12</v>
      </c>
      <c r="C7074" s="2">
        <v>1665.94</v>
      </c>
      <c r="D7074" s="2">
        <f>IFERROR(VLOOKUP(A7074&amp;"-"&amp;B7074,NEW!$D$2:$E$18056,2,FALSE),0)</f>
        <v>1665.94</v>
      </c>
      <c r="E7074" s="2" t="b">
        <f t="shared" si="173"/>
        <v>1</v>
      </c>
    </row>
    <row r="7075" spans="1:6" x14ac:dyDescent="0.3">
      <c r="A7075">
        <v>715617</v>
      </c>
      <c r="B7075" t="s">
        <v>14</v>
      </c>
      <c r="C7075" s="2">
        <v>5313766.5999999996</v>
      </c>
      <c r="D7075" s="2">
        <f>IFERROR(VLOOKUP(A7075&amp;"-"&amp;B7075,NEW!$D$2:$E$18056,2,FALSE),0)</f>
        <v>5313766.5999999996</v>
      </c>
      <c r="E7075" s="2" t="b">
        <f t="shared" si="173"/>
        <v>1</v>
      </c>
    </row>
    <row r="7076" spans="1:6" x14ac:dyDescent="0.3">
      <c r="A7076">
        <v>247863</v>
      </c>
      <c r="B7076" t="s">
        <v>12</v>
      </c>
      <c r="C7076" s="2">
        <v>3645.21</v>
      </c>
      <c r="D7076" s="2">
        <f>IFERROR(VLOOKUP(A7076&amp;"-"&amp;B7076,NEW!$D$2:$E$18056,2,FALSE),0)</f>
        <v>3645.21</v>
      </c>
      <c r="E7076" s="2" t="b">
        <f t="shared" si="173"/>
        <v>1</v>
      </c>
    </row>
    <row r="7077" spans="1:6" x14ac:dyDescent="0.3">
      <c r="A7077">
        <v>713914</v>
      </c>
      <c r="B7077" t="s">
        <v>14</v>
      </c>
      <c r="C7077" s="2">
        <v>3212660.75</v>
      </c>
      <c r="D7077" s="2">
        <f>IFERROR(VLOOKUP(A7077&amp;"-"&amp;B7077,NEW!$D$2:$E$18056,2,FALSE),0)</f>
        <v>3212660.75</v>
      </c>
      <c r="E7077" s="2" t="b">
        <f t="shared" si="173"/>
        <v>1</v>
      </c>
    </row>
    <row r="7078" spans="1:6" x14ac:dyDescent="0.3">
      <c r="A7078">
        <v>668002</v>
      </c>
      <c r="B7078" t="s">
        <v>14</v>
      </c>
      <c r="C7078" s="2">
        <v>1597.22</v>
      </c>
      <c r="D7078" s="2">
        <f>IFERROR(VLOOKUP(A7078&amp;"-"&amp;B7078,NEW!$D$2:$E$18056,2,FALSE),0)</f>
        <v>0</v>
      </c>
      <c r="E7078" s="2" t="b">
        <f t="shared" si="173"/>
        <v>0</v>
      </c>
      <c r="F7078">
        <f>D7078/C7078</f>
        <v>0</v>
      </c>
    </row>
    <row r="7079" spans="1:6" x14ac:dyDescent="0.3">
      <c r="A7079" s="1">
        <v>713133</v>
      </c>
      <c r="B7079" t="s">
        <v>14</v>
      </c>
      <c r="C7079" s="2">
        <v>6015.67</v>
      </c>
      <c r="D7079" s="2">
        <f>IFERROR(VLOOKUP(A7079&amp;"-"&amp;B7079,NEW!$D$2:$E$18056,2,FALSE),0)</f>
        <v>6015.67</v>
      </c>
      <c r="E7079" s="2" t="b">
        <f t="shared" si="173"/>
        <v>1</v>
      </c>
    </row>
    <row r="7080" spans="1:6" x14ac:dyDescent="0.3">
      <c r="A7080" s="1">
        <v>241747</v>
      </c>
      <c r="B7080" t="s">
        <v>14</v>
      </c>
      <c r="C7080" s="2">
        <v>612371.27</v>
      </c>
      <c r="D7080" s="2">
        <f>IFERROR(VLOOKUP(A7080&amp;"-"&amp;B7080,NEW!$D$2:$E$18056,2,FALSE),0)</f>
        <v>612371.27</v>
      </c>
      <c r="E7080" s="2" t="b">
        <f t="shared" si="173"/>
        <v>1</v>
      </c>
    </row>
    <row r="7081" spans="1:6" x14ac:dyDescent="0.3">
      <c r="A7081">
        <v>173662</v>
      </c>
      <c r="B7081" t="s">
        <v>14</v>
      </c>
      <c r="C7081" s="2">
        <v>9888.98</v>
      </c>
      <c r="D7081" s="2">
        <f>IFERROR(VLOOKUP(A7081&amp;"-"&amp;B7081,NEW!$D$2:$E$18056,2,FALSE),0)</f>
        <v>9888.98</v>
      </c>
      <c r="E7081" s="2" t="b">
        <f t="shared" si="173"/>
        <v>1</v>
      </c>
    </row>
    <row r="7082" spans="1:6" x14ac:dyDescent="0.3">
      <c r="A7082">
        <v>343817</v>
      </c>
      <c r="B7082" t="s">
        <v>14</v>
      </c>
      <c r="C7082" s="2">
        <v>7255.99</v>
      </c>
      <c r="D7082" s="2">
        <f>IFERROR(VLOOKUP(A7082&amp;"-"&amp;B7082,NEW!$D$2:$E$18056,2,FALSE),0)</f>
        <v>7255.99</v>
      </c>
      <c r="E7082" s="2" t="b">
        <f t="shared" si="173"/>
        <v>1</v>
      </c>
    </row>
    <row r="7083" spans="1:6" x14ac:dyDescent="0.3">
      <c r="A7083">
        <v>243548</v>
      </c>
      <c r="B7083" t="s">
        <v>12</v>
      </c>
      <c r="C7083" s="2">
        <v>2889693.42</v>
      </c>
      <c r="D7083" s="2">
        <f>IFERROR(VLOOKUP(A7083&amp;"-"&amp;B7083,NEW!$D$2:$E$18056,2,FALSE),0)</f>
        <v>2889693.42</v>
      </c>
      <c r="E7083" s="2" t="b">
        <f t="shared" si="173"/>
        <v>1</v>
      </c>
    </row>
    <row r="7084" spans="1:6" x14ac:dyDescent="0.3">
      <c r="A7084">
        <v>382327</v>
      </c>
      <c r="B7084" t="s">
        <v>15</v>
      </c>
      <c r="C7084" s="2">
        <v>502742.81</v>
      </c>
      <c r="D7084" s="2">
        <f>IFERROR(VLOOKUP(A7084&amp;"-"&amp;B7084,NEW!$D$2:$E$18056,2,FALSE),0)</f>
        <v>502742.81</v>
      </c>
      <c r="E7084" s="2" t="b">
        <f t="shared" si="173"/>
        <v>1</v>
      </c>
    </row>
    <row r="7085" spans="1:6" x14ac:dyDescent="0.3">
      <c r="A7085">
        <v>816754</v>
      </c>
      <c r="B7085" t="s">
        <v>14</v>
      </c>
      <c r="C7085" s="2">
        <v>39664.800000000003</v>
      </c>
      <c r="D7085" s="2">
        <f>IFERROR(VLOOKUP(A7085&amp;"-"&amp;B7085,NEW!$D$2:$E$18056,2,FALSE),0)</f>
        <v>39664.800000000003</v>
      </c>
      <c r="E7085" s="2" t="b">
        <f t="shared" si="173"/>
        <v>1</v>
      </c>
    </row>
    <row r="7086" spans="1:6" x14ac:dyDescent="0.3">
      <c r="A7086" s="1" t="s">
        <v>96</v>
      </c>
      <c r="B7086" t="s">
        <v>15</v>
      </c>
      <c r="C7086" s="2">
        <v>37654.559999999998</v>
      </c>
      <c r="D7086" s="2">
        <f>IFERROR(VLOOKUP(A7086&amp;"-"&amp;B7086,NEW!$D$2:$E$18056,2,FALSE),0)</f>
        <v>37654.559999999998</v>
      </c>
      <c r="E7086" s="2" t="b">
        <f t="shared" si="173"/>
        <v>1</v>
      </c>
    </row>
    <row r="7087" spans="1:6" x14ac:dyDescent="0.3">
      <c r="A7087">
        <v>425075</v>
      </c>
      <c r="B7087" t="s">
        <v>15</v>
      </c>
      <c r="C7087" s="2">
        <v>12764.28</v>
      </c>
      <c r="D7087" s="2">
        <f>IFERROR(VLOOKUP(A7087&amp;"-"&amp;B7087,NEW!$D$2:$E$18056,2,FALSE),0)</f>
        <v>12764.28</v>
      </c>
      <c r="E7087" s="2" t="b">
        <f t="shared" si="173"/>
        <v>1</v>
      </c>
    </row>
    <row r="7088" spans="1:6" x14ac:dyDescent="0.3">
      <c r="A7088">
        <v>188093</v>
      </c>
      <c r="B7088" t="s">
        <v>14</v>
      </c>
      <c r="C7088" s="2">
        <v>14257.4</v>
      </c>
      <c r="D7088" s="2">
        <f>IFERROR(VLOOKUP(A7088&amp;"-"&amp;B7088,NEW!$D$2:$E$18056,2,FALSE),0)</f>
        <v>14257.4</v>
      </c>
      <c r="E7088" s="2" t="b">
        <f t="shared" si="173"/>
        <v>1</v>
      </c>
    </row>
    <row r="7089" spans="1:6" x14ac:dyDescent="0.3">
      <c r="A7089">
        <v>189730</v>
      </c>
      <c r="B7089" t="s">
        <v>15</v>
      </c>
      <c r="C7089" s="2">
        <v>238178.31</v>
      </c>
      <c r="D7089" s="2">
        <f>IFERROR(VLOOKUP(A7089&amp;"-"&amp;B7089,NEW!$D$2:$E$18056,2,FALSE),0)</f>
        <v>238178.31</v>
      </c>
      <c r="E7089" s="2" t="b">
        <f t="shared" si="173"/>
        <v>1</v>
      </c>
    </row>
    <row r="7090" spans="1:6" x14ac:dyDescent="0.3">
      <c r="A7090">
        <v>190029</v>
      </c>
      <c r="B7090" t="s">
        <v>16</v>
      </c>
      <c r="C7090" s="2">
        <v>261168.62</v>
      </c>
      <c r="D7090" s="2">
        <f>IFERROR(VLOOKUP(A7090&amp;"-"&amp;B7090,NEW!$D$2:$E$18056,2,FALSE),0)</f>
        <v>261168.62</v>
      </c>
      <c r="E7090" s="2" t="b">
        <f t="shared" si="173"/>
        <v>1</v>
      </c>
    </row>
    <row r="7091" spans="1:6" x14ac:dyDescent="0.3">
      <c r="A7091">
        <v>791778</v>
      </c>
      <c r="B7091" t="s">
        <v>15</v>
      </c>
      <c r="C7091" s="2">
        <v>5817.87</v>
      </c>
      <c r="D7091" s="2">
        <f>IFERROR(VLOOKUP(A7091&amp;"-"&amp;B7091,NEW!$D$2:$E$18056,2,FALSE),0)</f>
        <v>5817.87</v>
      </c>
      <c r="E7091" s="2" t="b">
        <f t="shared" si="173"/>
        <v>1</v>
      </c>
    </row>
    <row r="7092" spans="1:6" x14ac:dyDescent="0.3">
      <c r="A7092" t="s">
        <v>189</v>
      </c>
      <c r="B7092" t="s">
        <v>12</v>
      </c>
      <c r="C7092" s="2">
        <v>0</v>
      </c>
      <c r="D7092" s="2">
        <f>IFERROR(VLOOKUP(A7092&amp;"-"&amp;B7092,NEW!$D$2:$E$18056,2,FALSE),0)</f>
        <v>0</v>
      </c>
      <c r="E7092" s="2" t="b">
        <f t="shared" si="173"/>
        <v>1</v>
      </c>
    </row>
    <row r="7093" spans="1:6" x14ac:dyDescent="0.3">
      <c r="A7093">
        <v>958603</v>
      </c>
      <c r="B7093" t="s">
        <v>16</v>
      </c>
      <c r="C7093" s="2">
        <v>147360.35</v>
      </c>
      <c r="D7093" s="2">
        <f>IFERROR(VLOOKUP(A7093&amp;"-"&amp;B7093,NEW!$D$2:$E$18056,2,FALSE),0)</f>
        <v>147360.35</v>
      </c>
      <c r="E7093" s="2" t="b">
        <f t="shared" si="173"/>
        <v>1</v>
      </c>
    </row>
    <row r="7094" spans="1:6" x14ac:dyDescent="0.3">
      <c r="A7094">
        <v>924521</v>
      </c>
      <c r="B7094" t="s">
        <v>16</v>
      </c>
      <c r="C7094" s="2">
        <v>344427.24</v>
      </c>
      <c r="D7094" s="2">
        <f>IFERROR(VLOOKUP(A7094&amp;"-"&amp;B7094,NEW!$D$2:$E$18056,2,FALSE),0)</f>
        <v>344427.24</v>
      </c>
      <c r="E7094" s="2" t="b">
        <f t="shared" si="173"/>
        <v>1</v>
      </c>
    </row>
    <row r="7095" spans="1:6" x14ac:dyDescent="0.3">
      <c r="A7095">
        <v>792821</v>
      </c>
      <c r="B7095" t="s">
        <v>16</v>
      </c>
      <c r="C7095" s="2">
        <v>51152.63</v>
      </c>
      <c r="D7095" s="2">
        <f>IFERROR(VLOOKUP(A7095&amp;"-"&amp;B7095,NEW!$D$2:$E$18056,2,FALSE),0)</f>
        <v>51152.63</v>
      </c>
      <c r="E7095" s="2" t="b">
        <f t="shared" si="173"/>
        <v>1</v>
      </c>
    </row>
    <row r="7096" spans="1:6" x14ac:dyDescent="0.3">
      <c r="A7096">
        <v>130411</v>
      </c>
      <c r="B7096" t="s">
        <v>16</v>
      </c>
      <c r="C7096" s="2">
        <v>2108244.38</v>
      </c>
      <c r="D7096" s="2">
        <f>IFERROR(VLOOKUP(A7096&amp;"-"&amp;B7096,NEW!$D$2:$E$18056,2,FALSE),0)</f>
        <v>2108244.38</v>
      </c>
      <c r="E7096" s="2" t="b">
        <f t="shared" si="173"/>
        <v>1</v>
      </c>
    </row>
    <row r="7097" spans="1:6" x14ac:dyDescent="0.3">
      <c r="A7097">
        <v>120487</v>
      </c>
      <c r="B7097" t="s">
        <v>16</v>
      </c>
      <c r="C7097" s="2">
        <v>8573435.25</v>
      </c>
      <c r="D7097" s="2">
        <f>IFERROR(VLOOKUP(A7097&amp;"-"&amp;B7097,NEW!$D$2:$E$18056,2,FALSE),0)</f>
        <v>8573435.25</v>
      </c>
      <c r="E7097" s="2" t="b">
        <f t="shared" si="173"/>
        <v>1</v>
      </c>
    </row>
    <row r="7098" spans="1:6" x14ac:dyDescent="0.3">
      <c r="A7098">
        <v>764556</v>
      </c>
      <c r="B7098" t="s">
        <v>16</v>
      </c>
      <c r="C7098" s="2">
        <v>43693.2</v>
      </c>
      <c r="D7098" s="2">
        <f>IFERROR(VLOOKUP(A7098&amp;"-"&amp;B7098,NEW!$D$2:$E$18056,2,FALSE),0)</f>
        <v>43693.2</v>
      </c>
      <c r="E7098" s="2" t="b">
        <f t="shared" si="173"/>
        <v>1</v>
      </c>
    </row>
    <row r="7099" spans="1:6" x14ac:dyDescent="0.3">
      <c r="A7099">
        <v>931971</v>
      </c>
      <c r="B7099" t="s">
        <v>15</v>
      </c>
      <c r="C7099" s="2">
        <v>11531.12</v>
      </c>
      <c r="D7099" s="2">
        <f>IFERROR(VLOOKUP(A7099&amp;"-"&amp;B7099,NEW!$D$2:$E$18056,2,FALSE),0)</f>
        <v>11531.12</v>
      </c>
      <c r="E7099" s="2" t="b">
        <f t="shared" si="173"/>
        <v>1</v>
      </c>
    </row>
    <row r="7100" spans="1:6" x14ac:dyDescent="0.3">
      <c r="A7100" s="1">
        <v>995590</v>
      </c>
      <c r="B7100" t="s">
        <v>16</v>
      </c>
      <c r="C7100" s="2">
        <v>304379.15999999997</v>
      </c>
      <c r="D7100" s="2">
        <f>IFERROR(VLOOKUP(A7100&amp;"-"&amp;B7100,NEW!$D$2:$E$18056,2,FALSE),0)</f>
        <v>304379.15999999997</v>
      </c>
      <c r="E7100" s="2" t="b">
        <f t="shared" si="173"/>
        <v>1</v>
      </c>
    </row>
    <row r="7101" spans="1:6" x14ac:dyDescent="0.3">
      <c r="A7101">
        <v>194758</v>
      </c>
      <c r="B7101" t="s">
        <v>16</v>
      </c>
      <c r="C7101" s="2">
        <v>52429.41</v>
      </c>
      <c r="D7101" s="2">
        <f>IFERROR(VLOOKUP(A7101&amp;"-"&amp;B7101,NEW!$D$2:$E$18056,2,FALSE),0)</f>
        <v>52429.41</v>
      </c>
      <c r="E7101" s="2" t="b">
        <f t="shared" si="173"/>
        <v>1</v>
      </c>
    </row>
    <row r="7102" spans="1:6" x14ac:dyDescent="0.3">
      <c r="A7102">
        <v>786357</v>
      </c>
      <c r="B7102" t="s">
        <v>16</v>
      </c>
      <c r="C7102" s="2">
        <v>702070.27</v>
      </c>
      <c r="D7102" s="2">
        <f>IFERROR(VLOOKUP(A7102&amp;"-"&amp;B7102,NEW!$D$2:$E$18056,2,FALSE),0)</f>
        <v>702070.27</v>
      </c>
      <c r="E7102" s="2" t="b">
        <f t="shared" si="173"/>
        <v>1</v>
      </c>
    </row>
    <row r="7103" spans="1:6" x14ac:dyDescent="0.3">
      <c r="A7103" s="1">
        <v>151405</v>
      </c>
      <c r="B7103" t="s">
        <v>17</v>
      </c>
      <c r="C7103" s="2">
        <v>4077095.59</v>
      </c>
      <c r="D7103" s="2">
        <f>IFERROR(VLOOKUP(A7103&amp;"-"&amp;B7103,NEW!$D$2:$E$18056,2,FALSE),0)</f>
        <v>8154191.1799999997</v>
      </c>
      <c r="E7103" s="2" t="b">
        <f t="shared" si="173"/>
        <v>0</v>
      </c>
      <c r="F7103">
        <f>D7103/C7103</f>
        <v>2</v>
      </c>
    </row>
    <row r="7104" spans="1:6" x14ac:dyDescent="0.3">
      <c r="A7104">
        <v>217704</v>
      </c>
      <c r="B7104" t="s">
        <v>17</v>
      </c>
      <c r="C7104" s="2">
        <v>227003.35</v>
      </c>
      <c r="D7104" s="2">
        <f>IFERROR(VLOOKUP(A7104&amp;"-"&amp;B7104,NEW!$D$2:$E$18056,2,FALSE),0)</f>
        <v>454006.7</v>
      </c>
      <c r="E7104" s="2" t="b">
        <f t="shared" si="173"/>
        <v>0</v>
      </c>
      <c r="F7104">
        <f>D7104/C7104</f>
        <v>2</v>
      </c>
    </row>
    <row r="7105" spans="1:6" x14ac:dyDescent="0.3">
      <c r="A7105">
        <v>761435</v>
      </c>
      <c r="B7105" t="s">
        <v>16</v>
      </c>
      <c r="C7105" s="2">
        <v>252643.85</v>
      </c>
      <c r="D7105" s="2">
        <f>IFERROR(VLOOKUP(A7105&amp;"-"&amp;B7105,NEW!$D$2:$E$18056,2,FALSE),0)</f>
        <v>252643.85</v>
      </c>
      <c r="E7105" s="2" t="b">
        <f t="shared" si="173"/>
        <v>1</v>
      </c>
    </row>
    <row r="7106" spans="1:6" x14ac:dyDescent="0.3">
      <c r="A7106">
        <v>217704</v>
      </c>
      <c r="B7106" t="s">
        <v>18</v>
      </c>
      <c r="C7106" s="2">
        <v>215209.21</v>
      </c>
      <c r="D7106" s="2">
        <f>IFERROR(VLOOKUP(A7106&amp;"-"&amp;B7106,NEW!$D$2:$E$18056,2,FALSE),0)</f>
        <v>430418.42</v>
      </c>
      <c r="E7106" s="2" t="b">
        <f t="shared" si="173"/>
        <v>0</v>
      </c>
      <c r="F7106">
        <f t="shared" ref="F7106:F7113" si="174">D7106/C7106</f>
        <v>2</v>
      </c>
    </row>
    <row r="7107" spans="1:6" x14ac:dyDescent="0.3">
      <c r="A7107">
        <v>782772</v>
      </c>
      <c r="B7107" t="s">
        <v>17</v>
      </c>
      <c r="C7107" s="2">
        <v>237100.17</v>
      </c>
      <c r="D7107" s="2">
        <f>IFERROR(VLOOKUP(A7107&amp;"-"&amp;B7107,NEW!$D$2:$E$18056,2,FALSE),0)</f>
        <v>474200.34</v>
      </c>
      <c r="E7107" s="2" t="b">
        <f t="shared" ref="E7107:E7170" si="175">D7107=C7107</f>
        <v>0</v>
      </c>
      <c r="F7107">
        <f t="shared" si="174"/>
        <v>2</v>
      </c>
    </row>
    <row r="7108" spans="1:6" x14ac:dyDescent="0.3">
      <c r="A7108">
        <v>983030</v>
      </c>
      <c r="B7108" t="s">
        <v>18</v>
      </c>
      <c r="C7108" s="2">
        <v>833834.27</v>
      </c>
      <c r="D7108" s="2">
        <f>IFERROR(VLOOKUP(A7108&amp;"-"&amp;B7108,NEW!$D$2:$E$18056,2,FALSE),0)</f>
        <v>1667668.54</v>
      </c>
      <c r="E7108" s="2" t="b">
        <f t="shared" si="175"/>
        <v>0</v>
      </c>
      <c r="F7108">
        <f t="shared" si="174"/>
        <v>2</v>
      </c>
    </row>
    <row r="7109" spans="1:6" x14ac:dyDescent="0.3">
      <c r="A7109" t="s">
        <v>165</v>
      </c>
      <c r="B7109" t="s">
        <v>18</v>
      </c>
      <c r="C7109" s="2">
        <v>222227.42</v>
      </c>
      <c r="D7109" s="2">
        <f>IFERROR(VLOOKUP(A7109&amp;"-"&amp;B7109,NEW!$D$2:$E$18056,2,FALSE),0)</f>
        <v>444454.84</v>
      </c>
      <c r="E7109" s="2" t="b">
        <f t="shared" si="175"/>
        <v>0</v>
      </c>
      <c r="F7109">
        <f t="shared" si="174"/>
        <v>2</v>
      </c>
    </row>
    <row r="7110" spans="1:6" x14ac:dyDescent="0.3">
      <c r="A7110" s="1">
        <v>734161</v>
      </c>
      <c r="B7110" t="s">
        <v>18</v>
      </c>
      <c r="C7110" s="2">
        <v>2068492.34</v>
      </c>
      <c r="D7110" s="2">
        <f>IFERROR(VLOOKUP(A7110&amp;"-"&amp;B7110,NEW!$D$2:$E$18056,2,FALSE),0)</f>
        <v>4136984.68</v>
      </c>
      <c r="E7110" s="2" t="b">
        <f t="shared" si="175"/>
        <v>0</v>
      </c>
      <c r="F7110">
        <f t="shared" si="174"/>
        <v>2</v>
      </c>
    </row>
    <row r="7111" spans="1:6" x14ac:dyDescent="0.3">
      <c r="A7111">
        <v>378731</v>
      </c>
      <c r="B7111" t="s">
        <v>13</v>
      </c>
      <c r="C7111" s="2">
        <v>427176.89</v>
      </c>
      <c r="D7111" s="2">
        <f>IFERROR(VLOOKUP(A7111&amp;"-"&amp;B7111,NEW!$D$2:$E$18056,2,FALSE),0)</f>
        <v>854353.78</v>
      </c>
      <c r="E7111" s="2" t="b">
        <f t="shared" si="175"/>
        <v>0</v>
      </c>
      <c r="F7111">
        <f t="shared" si="174"/>
        <v>2</v>
      </c>
    </row>
    <row r="7112" spans="1:6" x14ac:dyDescent="0.3">
      <c r="A7112">
        <v>140117</v>
      </c>
      <c r="B7112" t="s">
        <v>18</v>
      </c>
      <c r="C7112" s="2">
        <v>2142.58</v>
      </c>
      <c r="D7112" s="2">
        <f>IFERROR(VLOOKUP(A7112&amp;"-"&amp;B7112,NEW!$D$2:$E$18056,2,FALSE),0)</f>
        <v>4285.16</v>
      </c>
      <c r="E7112" s="2" t="b">
        <f t="shared" si="175"/>
        <v>0</v>
      </c>
      <c r="F7112">
        <f t="shared" si="174"/>
        <v>2</v>
      </c>
    </row>
    <row r="7113" spans="1:6" x14ac:dyDescent="0.3">
      <c r="A7113" t="s">
        <v>53</v>
      </c>
      <c r="B7113" t="s">
        <v>13</v>
      </c>
      <c r="C7113" s="2">
        <v>13946.9</v>
      </c>
      <c r="D7113" s="2">
        <f>IFERROR(VLOOKUP(A7113&amp;"-"&amp;B7113,NEW!$D$2:$E$18056,2,FALSE),0)</f>
        <v>27893.8</v>
      </c>
      <c r="E7113" s="2" t="b">
        <f t="shared" si="175"/>
        <v>0</v>
      </c>
      <c r="F7113">
        <f t="shared" si="174"/>
        <v>2</v>
      </c>
    </row>
    <row r="7114" spans="1:6" x14ac:dyDescent="0.3">
      <c r="A7114">
        <v>995801</v>
      </c>
      <c r="B7114" t="s">
        <v>16</v>
      </c>
      <c r="C7114" s="2">
        <v>1986.06</v>
      </c>
      <c r="D7114" s="2">
        <f>IFERROR(VLOOKUP(A7114&amp;"-"&amp;B7114,NEW!$D$2:$E$18056,2,FALSE),0)</f>
        <v>1986.06</v>
      </c>
      <c r="E7114" s="2" t="b">
        <f t="shared" si="175"/>
        <v>1</v>
      </c>
    </row>
    <row r="7115" spans="1:6" x14ac:dyDescent="0.3">
      <c r="A7115" s="1">
        <v>713133</v>
      </c>
      <c r="B7115" t="s">
        <v>6</v>
      </c>
      <c r="C7115" s="2">
        <v>28325.5</v>
      </c>
      <c r="D7115" s="2">
        <f>IFERROR(VLOOKUP(A7115&amp;"-"&amp;B7115,NEW!$D$2:$E$18056,2,FALSE),0)</f>
        <v>28325.5</v>
      </c>
      <c r="E7115" s="2" t="b">
        <f t="shared" si="175"/>
        <v>1</v>
      </c>
    </row>
    <row r="7116" spans="1:6" x14ac:dyDescent="0.3">
      <c r="A7116">
        <v>758427</v>
      </c>
      <c r="B7116" t="s">
        <v>6</v>
      </c>
      <c r="C7116" s="2">
        <v>134100.97</v>
      </c>
      <c r="D7116" s="2">
        <f>IFERROR(VLOOKUP(A7116&amp;"-"&amp;B7116,NEW!$D$2:$E$18056,2,FALSE),0)</f>
        <v>134100.97</v>
      </c>
      <c r="E7116" s="2" t="b">
        <f t="shared" si="175"/>
        <v>1</v>
      </c>
    </row>
    <row r="7117" spans="1:6" x14ac:dyDescent="0.3">
      <c r="A7117">
        <v>861758</v>
      </c>
      <c r="B7117" t="s">
        <v>8</v>
      </c>
      <c r="C7117" s="2">
        <v>1591.14</v>
      </c>
      <c r="D7117" s="2">
        <f>IFERROR(VLOOKUP(A7117&amp;"-"&amp;B7117,NEW!$D$2:$E$18056,2,FALSE),0)</f>
        <v>1591.14</v>
      </c>
      <c r="E7117" s="2" t="b">
        <f t="shared" si="175"/>
        <v>1</v>
      </c>
    </row>
    <row r="7118" spans="1:6" x14ac:dyDescent="0.3">
      <c r="A7118">
        <v>927920</v>
      </c>
      <c r="B7118" t="s">
        <v>8</v>
      </c>
      <c r="C7118" s="2">
        <v>46183.33</v>
      </c>
      <c r="D7118" s="2">
        <f>IFERROR(VLOOKUP(A7118&amp;"-"&amp;B7118,NEW!$D$2:$E$18056,2,FALSE),0)</f>
        <v>46183.33</v>
      </c>
      <c r="E7118" s="2" t="b">
        <f t="shared" si="175"/>
        <v>1</v>
      </c>
    </row>
    <row r="7119" spans="1:6" x14ac:dyDescent="0.3">
      <c r="A7119">
        <v>274858</v>
      </c>
      <c r="B7119" t="s">
        <v>8</v>
      </c>
      <c r="C7119" s="2">
        <v>756762.92</v>
      </c>
      <c r="D7119" s="2">
        <f>IFERROR(VLOOKUP(A7119&amp;"-"&amp;B7119,NEW!$D$2:$E$18056,2,FALSE),0)</f>
        <v>756762.92</v>
      </c>
      <c r="E7119" s="2" t="b">
        <f t="shared" si="175"/>
        <v>1</v>
      </c>
    </row>
    <row r="7120" spans="1:6" x14ac:dyDescent="0.3">
      <c r="A7120" t="s">
        <v>184</v>
      </c>
      <c r="B7120" t="s">
        <v>9</v>
      </c>
      <c r="C7120" s="2">
        <v>1637503.4</v>
      </c>
      <c r="D7120" s="2">
        <f>IFERROR(VLOOKUP(A7120&amp;"-"&amp;B7120,NEW!$D$2:$E$18056,2,FALSE),0)</f>
        <v>1637503.4</v>
      </c>
      <c r="E7120" s="2" t="b">
        <f t="shared" si="175"/>
        <v>1</v>
      </c>
    </row>
    <row r="7121" spans="1:6" x14ac:dyDescent="0.3">
      <c r="A7121">
        <v>409679</v>
      </c>
      <c r="B7121" t="s">
        <v>8</v>
      </c>
      <c r="C7121" s="2">
        <v>2462302.15</v>
      </c>
      <c r="D7121" s="2">
        <f>IFERROR(VLOOKUP(A7121&amp;"-"&amp;B7121,NEW!$D$2:$E$18056,2,FALSE),0)</f>
        <v>2462302.15</v>
      </c>
      <c r="E7121" s="2" t="b">
        <f t="shared" si="175"/>
        <v>1</v>
      </c>
    </row>
    <row r="7122" spans="1:6" x14ac:dyDescent="0.3">
      <c r="A7122">
        <v>642783</v>
      </c>
      <c r="B7122" t="s">
        <v>10</v>
      </c>
      <c r="C7122" s="2">
        <v>8336.9</v>
      </c>
      <c r="D7122" s="2">
        <f>IFERROR(VLOOKUP(A7122&amp;"-"&amp;B7122,NEW!$D$2:$E$18056,2,FALSE),0)</f>
        <v>8336.9</v>
      </c>
      <c r="E7122" s="2" t="b">
        <f t="shared" si="175"/>
        <v>1</v>
      </c>
    </row>
    <row r="7123" spans="1:6" x14ac:dyDescent="0.3">
      <c r="A7123">
        <v>946610</v>
      </c>
      <c r="B7123" t="s">
        <v>12</v>
      </c>
      <c r="C7123" s="2">
        <v>20443.45</v>
      </c>
      <c r="D7123" s="2">
        <f>IFERROR(VLOOKUP(A7123&amp;"-"&amp;B7123,NEW!$D$2:$E$18056,2,FALSE),0)</f>
        <v>20443.45</v>
      </c>
      <c r="E7123" s="2" t="b">
        <f t="shared" si="175"/>
        <v>1</v>
      </c>
    </row>
    <row r="7124" spans="1:6" x14ac:dyDescent="0.3">
      <c r="A7124">
        <v>915635</v>
      </c>
      <c r="B7124" t="s">
        <v>14</v>
      </c>
      <c r="C7124" s="2">
        <v>14974.95</v>
      </c>
      <c r="D7124" s="2">
        <f>IFERROR(VLOOKUP(A7124&amp;"-"&amp;B7124,NEW!$D$2:$E$18056,2,FALSE),0)</f>
        <v>14974.95</v>
      </c>
      <c r="E7124" s="2" t="b">
        <f t="shared" si="175"/>
        <v>1</v>
      </c>
    </row>
    <row r="7125" spans="1:6" x14ac:dyDescent="0.3">
      <c r="A7125">
        <v>760947</v>
      </c>
      <c r="B7125" t="s">
        <v>17</v>
      </c>
      <c r="C7125" s="2">
        <v>41.09</v>
      </c>
      <c r="D7125" s="2">
        <f>IFERROR(VLOOKUP(A7125&amp;"-"&amp;B7125,NEW!$D$2:$E$18056,2,FALSE),0)</f>
        <v>82.18</v>
      </c>
      <c r="E7125" s="2" t="b">
        <f t="shared" si="175"/>
        <v>0</v>
      </c>
      <c r="F7125">
        <f>D7125/C7125</f>
        <v>2</v>
      </c>
    </row>
    <row r="7126" spans="1:6" x14ac:dyDescent="0.3">
      <c r="A7126">
        <v>835805</v>
      </c>
      <c r="B7126" t="s">
        <v>17</v>
      </c>
      <c r="C7126" s="2">
        <v>851.99</v>
      </c>
      <c r="D7126" s="2">
        <f>IFERROR(VLOOKUP(A7126&amp;"-"&amp;B7126,NEW!$D$2:$E$18056,2,FALSE),0)</f>
        <v>1703.98</v>
      </c>
      <c r="E7126" s="2" t="b">
        <f t="shared" si="175"/>
        <v>0</v>
      </c>
      <c r="F7126">
        <f>D7126/C7126</f>
        <v>2</v>
      </c>
    </row>
    <row r="7127" spans="1:6" x14ac:dyDescent="0.3">
      <c r="A7127" t="s">
        <v>85</v>
      </c>
      <c r="B7127" t="s">
        <v>15</v>
      </c>
      <c r="C7127" s="2">
        <v>351936.78</v>
      </c>
      <c r="D7127" s="2">
        <f>IFERROR(VLOOKUP(A7127&amp;"-"&amp;B7127,NEW!$D$2:$E$18056,2,FALSE),0)</f>
        <v>351936.78</v>
      </c>
      <c r="E7127" s="2" t="b">
        <f t="shared" si="175"/>
        <v>1</v>
      </c>
    </row>
    <row r="7128" spans="1:6" x14ac:dyDescent="0.3">
      <c r="A7128">
        <v>903114</v>
      </c>
      <c r="B7128" t="s">
        <v>17</v>
      </c>
      <c r="C7128" s="2">
        <v>95.79</v>
      </c>
      <c r="D7128" s="2">
        <f>IFERROR(VLOOKUP(A7128&amp;"-"&amp;B7128,NEW!$D$2:$E$18056,2,FALSE),0)</f>
        <v>191.58</v>
      </c>
      <c r="E7128" s="2" t="b">
        <f t="shared" si="175"/>
        <v>0</v>
      </c>
      <c r="F7128">
        <f>D7128/C7128</f>
        <v>2</v>
      </c>
    </row>
    <row r="7129" spans="1:6" x14ac:dyDescent="0.3">
      <c r="A7129">
        <v>995570</v>
      </c>
      <c r="B7129" t="s">
        <v>3</v>
      </c>
      <c r="C7129" s="2">
        <v>179972.98</v>
      </c>
      <c r="D7129" s="2">
        <f>IFERROR(VLOOKUP(A7129&amp;"-"&amp;B7129,NEW!$D$2:$E$18056,2,FALSE),0)</f>
        <v>179972.98</v>
      </c>
      <c r="E7129" s="2" t="b">
        <f t="shared" si="175"/>
        <v>1</v>
      </c>
    </row>
    <row r="7130" spans="1:6" x14ac:dyDescent="0.3">
      <c r="A7130">
        <v>663584</v>
      </c>
      <c r="B7130" t="s">
        <v>6</v>
      </c>
      <c r="C7130" s="2">
        <v>160790.07</v>
      </c>
      <c r="D7130" s="2">
        <f>IFERROR(VLOOKUP(A7130&amp;"-"&amp;B7130,NEW!$D$2:$E$18056,2,FALSE),0)</f>
        <v>160790.07</v>
      </c>
      <c r="E7130" s="2" t="b">
        <f t="shared" si="175"/>
        <v>1</v>
      </c>
    </row>
    <row r="7131" spans="1:6" x14ac:dyDescent="0.3">
      <c r="A7131" t="s">
        <v>50</v>
      </c>
      <c r="B7131" t="s">
        <v>6</v>
      </c>
      <c r="C7131" s="2">
        <v>319011.90000000002</v>
      </c>
      <c r="D7131" s="2">
        <f>IFERROR(VLOOKUP(A7131&amp;"-"&amp;B7131,NEW!$D$2:$E$18056,2,FALSE),0)</f>
        <v>319011.90000000002</v>
      </c>
      <c r="E7131" s="2" t="b">
        <f t="shared" si="175"/>
        <v>1</v>
      </c>
    </row>
    <row r="7132" spans="1:6" x14ac:dyDescent="0.3">
      <c r="A7132">
        <v>245850</v>
      </c>
      <c r="B7132" t="s">
        <v>6</v>
      </c>
      <c r="C7132" s="2">
        <v>276182.53999999998</v>
      </c>
      <c r="D7132" s="2">
        <f>IFERROR(VLOOKUP(A7132&amp;"-"&amp;B7132,NEW!$D$2:$E$18056,2,FALSE),0)</f>
        <v>276182.53999999998</v>
      </c>
      <c r="E7132" s="2" t="b">
        <f t="shared" si="175"/>
        <v>1</v>
      </c>
    </row>
    <row r="7133" spans="1:6" x14ac:dyDescent="0.3">
      <c r="A7133" t="s">
        <v>112</v>
      </c>
      <c r="B7133" t="s">
        <v>8</v>
      </c>
      <c r="C7133" s="2">
        <v>125383.77</v>
      </c>
      <c r="D7133" s="2">
        <f>IFERROR(VLOOKUP(A7133&amp;"-"&amp;B7133,NEW!$D$2:$E$18056,2,FALSE),0)</f>
        <v>125383.77</v>
      </c>
      <c r="E7133" s="2" t="b">
        <f t="shared" si="175"/>
        <v>1</v>
      </c>
    </row>
    <row r="7134" spans="1:6" x14ac:dyDescent="0.3">
      <c r="A7134">
        <v>714336</v>
      </c>
      <c r="B7134" t="s">
        <v>9</v>
      </c>
      <c r="C7134" s="2">
        <v>437965.41</v>
      </c>
      <c r="D7134" s="2">
        <f>IFERROR(VLOOKUP(A7134&amp;"-"&amp;B7134,NEW!$D$2:$E$18056,2,FALSE),0)</f>
        <v>437965.41</v>
      </c>
      <c r="E7134" s="2" t="b">
        <f t="shared" si="175"/>
        <v>1</v>
      </c>
    </row>
    <row r="7135" spans="1:6" x14ac:dyDescent="0.3">
      <c r="A7135">
        <v>624147</v>
      </c>
      <c r="B7135" t="s">
        <v>8</v>
      </c>
      <c r="C7135" s="2">
        <v>11297.31</v>
      </c>
      <c r="D7135" s="2">
        <f>IFERROR(VLOOKUP(A7135&amp;"-"&amp;B7135,NEW!$D$2:$E$18056,2,FALSE),0)</f>
        <v>11297.31</v>
      </c>
      <c r="E7135" s="2" t="b">
        <f t="shared" si="175"/>
        <v>1</v>
      </c>
    </row>
    <row r="7136" spans="1:6" x14ac:dyDescent="0.3">
      <c r="A7136">
        <v>101514</v>
      </c>
      <c r="B7136" t="s">
        <v>8</v>
      </c>
      <c r="C7136" s="2">
        <v>172853.03</v>
      </c>
      <c r="D7136" s="2">
        <f>IFERROR(VLOOKUP(A7136&amp;"-"&amp;B7136,NEW!$D$2:$E$18056,2,FALSE),0)</f>
        <v>172853.03</v>
      </c>
      <c r="E7136" s="2" t="b">
        <f t="shared" si="175"/>
        <v>1</v>
      </c>
    </row>
    <row r="7137" spans="1:5" x14ac:dyDescent="0.3">
      <c r="A7137" s="1">
        <v>942568</v>
      </c>
      <c r="B7137" t="s">
        <v>8</v>
      </c>
      <c r="C7137" s="2">
        <v>600.53</v>
      </c>
      <c r="D7137" s="2">
        <f>IFERROR(VLOOKUP(A7137&amp;"-"&amp;B7137,NEW!$D$2:$E$18056,2,FALSE),0)</f>
        <v>600.53</v>
      </c>
      <c r="E7137" s="2" t="b">
        <f t="shared" si="175"/>
        <v>1</v>
      </c>
    </row>
    <row r="7138" spans="1:5" x14ac:dyDescent="0.3">
      <c r="A7138">
        <v>955433</v>
      </c>
      <c r="B7138" t="s">
        <v>9</v>
      </c>
      <c r="C7138" s="2">
        <v>794759.25</v>
      </c>
      <c r="D7138" s="2">
        <f>IFERROR(VLOOKUP(A7138&amp;"-"&amp;B7138,NEW!$D$2:$E$18056,2,FALSE),0)</f>
        <v>794759.25</v>
      </c>
      <c r="E7138" s="2" t="b">
        <f t="shared" si="175"/>
        <v>1</v>
      </c>
    </row>
    <row r="7139" spans="1:5" x14ac:dyDescent="0.3">
      <c r="A7139" s="1">
        <v>314040</v>
      </c>
      <c r="B7139" t="s">
        <v>10</v>
      </c>
      <c r="C7139" s="2">
        <v>5509185.54</v>
      </c>
      <c r="D7139" s="2">
        <f>IFERROR(VLOOKUP(A7139&amp;"-"&amp;B7139,NEW!$D$2:$E$18056,2,FALSE),0)</f>
        <v>5509185.54</v>
      </c>
      <c r="E7139" s="2" t="b">
        <f t="shared" si="175"/>
        <v>1</v>
      </c>
    </row>
    <row r="7140" spans="1:5" x14ac:dyDescent="0.3">
      <c r="A7140">
        <v>715574</v>
      </c>
      <c r="B7140" t="s">
        <v>9</v>
      </c>
      <c r="C7140" s="2">
        <v>23058.58</v>
      </c>
      <c r="D7140" s="2">
        <f>IFERROR(VLOOKUP(A7140&amp;"-"&amp;B7140,NEW!$D$2:$E$18056,2,FALSE),0)</f>
        <v>23058.58</v>
      </c>
      <c r="E7140" s="2" t="b">
        <f t="shared" si="175"/>
        <v>1</v>
      </c>
    </row>
    <row r="7141" spans="1:5" x14ac:dyDescent="0.3">
      <c r="A7141" s="1">
        <v>120609</v>
      </c>
      <c r="B7141" t="s">
        <v>10</v>
      </c>
      <c r="C7141" s="2">
        <v>425002.27</v>
      </c>
      <c r="D7141" s="2">
        <f>IFERROR(VLOOKUP(A7141&amp;"-"&amp;B7141,NEW!$D$2:$E$18056,2,FALSE),0)</f>
        <v>425002.27</v>
      </c>
      <c r="E7141" s="2" t="b">
        <f t="shared" si="175"/>
        <v>1</v>
      </c>
    </row>
    <row r="7142" spans="1:5" x14ac:dyDescent="0.3">
      <c r="A7142" t="s">
        <v>150</v>
      </c>
      <c r="B7142" t="s">
        <v>9</v>
      </c>
      <c r="C7142" s="2">
        <v>61577.5</v>
      </c>
      <c r="D7142" s="2">
        <f>IFERROR(VLOOKUP(A7142&amp;"-"&amp;B7142,NEW!$D$2:$E$18056,2,FALSE),0)</f>
        <v>61577.5</v>
      </c>
      <c r="E7142" s="2" t="b">
        <f t="shared" si="175"/>
        <v>1</v>
      </c>
    </row>
    <row r="7143" spans="1:5" x14ac:dyDescent="0.3">
      <c r="A7143">
        <v>195249</v>
      </c>
      <c r="B7143" t="s">
        <v>10</v>
      </c>
      <c r="C7143" s="2">
        <v>202550.6</v>
      </c>
      <c r="D7143" s="2">
        <f>IFERROR(VLOOKUP(A7143&amp;"-"&amp;B7143,NEW!$D$2:$E$18056,2,FALSE),0)</f>
        <v>202550.6</v>
      </c>
      <c r="E7143" s="2" t="b">
        <f t="shared" si="175"/>
        <v>1</v>
      </c>
    </row>
    <row r="7144" spans="1:5" x14ac:dyDescent="0.3">
      <c r="A7144">
        <v>759304</v>
      </c>
      <c r="B7144" t="s">
        <v>10</v>
      </c>
      <c r="C7144" s="2">
        <v>259293.85</v>
      </c>
      <c r="D7144" s="2">
        <f>IFERROR(VLOOKUP(A7144&amp;"-"&amp;B7144,NEW!$D$2:$E$18056,2,FALSE),0)</f>
        <v>259293.85</v>
      </c>
      <c r="E7144" s="2" t="b">
        <f t="shared" si="175"/>
        <v>1</v>
      </c>
    </row>
    <row r="7145" spans="1:5" x14ac:dyDescent="0.3">
      <c r="A7145">
        <v>166562</v>
      </c>
      <c r="B7145" t="s">
        <v>10</v>
      </c>
      <c r="C7145" s="2">
        <v>2436217.2799999998</v>
      </c>
      <c r="D7145" s="2">
        <f>IFERROR(VLOOKUP(A7145&amp;"-"&amp;B7145,NEW!$D$2:$E$18056,2,FALSE),0)</f>
        <v>2436217.2799999998</v>
      </c>
      <c r="E7145" s="2" t="b">
        <f t="shared" si="175"/>
        <v>1</v>
      </c>
    </row>
    <row r="7146" spans="1:5" x14ac:dyDescent="0.3">
      <c r="A7146">
        <v>947456</v>
      </c>
      <c r="B7146" t="s">
        <v>10</v>
      </c>
      <c r="C7146" s="2">
        <v>3676294.71</v>
      </c>
      <c r="D7146" s="2">
        <f>IFERROR(VLOOKUP(A7146&amp;"-"&amp;B7146,NEW!$D$2:$E$18056,2,FALSE),0)</f>
        <v>3676294.71</v>
      </c>
      <c r="E7146" s="2" t="b">
        <f t="shared" si="175"/>
        <v>1</v>
      </c>
    </row>
    <row r="7147" spans="1:5" x14ac:dyDescent="0.3">
      <c r="A7147" t="s">
        <v>186</v>
      </c>
      <c r="B7147" t="s">
        <v>10</v>
      </c>
      <c r="C7147" s="2">
        <v>433185.41</v>
      </c>
      <c r="D7147" s="2">
        <f>IFERROR(VLOOKUP(A7147&amp;"-"&amp;B7147,NEW!$D$2:$E$18056,2,FALSE),0)</f>
        <v>433185.41</v>
      </c>
      <c r="E7147" s="2" t="b">
        <f t="shared" si="175"/>
        <v>1</v>
      </c>
    </row>
    <row r="7148" spans="1:5" x14ac:dyDescent="0.3">
      <c r="A7148">
        <v>165883</v>
      </c>
      <c r="B7148" t="s">
        <v>12</v>
      </c>
      <c r="C7148" s="2">
        <v>24316.74</v>
      </c>
      <c r="D7148" s="2">
        <f>IFERROR(VLOOKUP(A7148&amp;"-"&amp;B7148,NEW!$D$2:$E$18056,2,FALSE),0)</f>
        <v>24316.74</v>
      </c>
      <c r="E7148" s="2" t="b">
        <f t="shared" si="175"/>
        <v>1</v>
      </c>
    </row>
    <row r="7149" spans="1:5" x14ac:dyDescent="0.3">
      <c r="A7149">
        <v>995764</v>
      </c>
      <c r="B7149" t="s">
        <v>10</v>
      </c>
      <c r="C7149" s="2">
        <v>563745.91</v>
      </c>
      <c r="D7149" s="2">
        <f>IFERROR(VLOOKUP(A7149&amp;"-"&amp;B7149,NEW!$D$2:$E$18056,2,FALSE),0)</f>
        <v>563745.91</v>
      </c>
      <c r="E7149" s="2" t="b">
        <f t="shared" si="175"/>
        <v>1</v>
      </c>
    </row>
    <row r="7150" spans="1:5" x14ac:dyDescent="0.3">
      <c r="A7150">
        <v>995814</v>
      </c>
      <c r="B7150" t="s">
        <v>10</v>
      </c>
      <c r="C7150" s="2">
        <v>190336.79</v>
      </c>
      <c r="D7150" s="2">
        <f>IFERROR(VLOOKUP(A7150&amp;"-"&amp;B7150,NEW!$D$2:$E$18056,2,FALSE),0)</f>
        <v>190336.79</v>
      </c>
      <c r="E7150" s="2" t="b">
        <f t="shared" si="175"/>
        <v>1</v>
      </c>
    </row>
    <row r="7151" spans="1:5" x14ac:dyDescent="0.3">
      <c r="A7151">
        <v>245850</v>
      </c>
      <c r="B7151" t="s">
        <v>10</v>
      </c>
      <c r="C7151" s="2">
        <v>235518.64</v>
      </c>
      <c r="D7151" s="2">
        <f>IFERROR(VLOOKUP(A7151&amp;"-"&amp;B7151,NEW!$D$2:$E$18056,2,FALSE),0)</f>
        <v>235518.64</v>
      </c>
      <c r="E7151" s="2" t="b">
        <f t="shared" si="175"/>
        <v>1</v>
      </c>
    </row>
    <row r="7152" spans="1:5" x14ac:dyDescent="0.3">
      <c r="A7152">
        <v>950059</v>
      </c>
      <c r="B7152" t="s">
        <v>10</v>
      </c>
      <c r="C7152" s="2">
        <v>1683001.58</v>
      </c>
      <c r="D7152" s="2">
        <f>IFERROR(VLOOKUP(A7152&amp;"-"&amp;B7152,NEW!$D$2:$E$18056,2,FALSE),0)</f>
        <v>1683001.58</v>
      </c>
      <c r="E7152" s="2" t="b">
        <f t="shared" si="175"/>
        <v>1</v>
      </c>
    </row>
    <row r="7153" spans="1:5" x14ac:dyDescent="0.3">
      <c r="A7153">
        <v>739091</v>
      </c>
      <c r="B7153" t="s">
        <v>10</v>
      </c>
      <c r="C7153" s="2">
        <v>197827.33</v>
      </c>
      <c r="D7153" s="2">
        <f>IFERROR(VLOOKUP(A7153&amp;"-"&amp;B7153,NEW!$D$2:$E$18056,2,FALSE),0)</f>
        <v>197827.33</v>
      </c>
      <c r="E7153" s="2" t="b">
        <f t="shared" si="175"/>
        <v>1</v>
      </c>
    </row>
    <row r="7154" spans="1:5" x14ac:dyDescent="0.3">
      <c r="A7154">
        <v>409467</v>
      </c>
      <c r="B7154" t="s">
        <v>12</v>
      </c>
      <c r="C7154" s="2">
        <v>121505.86</v>
      </c>
      <c r="D7154" s="2">
        <f>IFERROR(VLOOKUP(A7154&amp;"-"&amp;B7154,NEW!$D$2:$E$18056,2,FALSE),0)</f>
        <v>121505.86</v>
      </c>
      <c r="E7154" s="2" t="b">
        <f t="shared" si="175"/>
        <v>1</v>
      </c>
    </row>
    <row r="7155" spans="1:5" x14ac:dyDescent="0.3">
      <c r="A7155">
        <v>754400</v>
      </c>
      <c r="B7155" t="s">
        <v>12</v>
      </c>
      <c r="C7155" s="2">
        <v>87742.11</v>
      </c>
      <c r="D7155" s="2">
        <f>IFERROR(VLOOKUP(A7155&amp;"-"&amp;B7155,NEW!$D$2:$E$18056,2,FALSE),0)</f>
        <v>87742.11</v>
      </c>
      <c r="E7155" s="2" t="b">
        <f t="shared" si="175"/>
        <v>1</v>
      </c>
    </row>
    <row r="7156" spans="1:5" x14ac:dyDescent="0.3">
      <c r="A7156">
        <v>735218</v>
      </c>
      <c r="B7156" t="s">
        <v>12</v>
      </c>
      <c r="C7156" s="2">
        <v>737756.27</v>
      </c>
      <c r="D7156" s="2">
        <f>IFERROR(VLOOKUP(A7156&amp;"-"&amp;B7156,NEW!$D$2:$E$18056,2,FALSE),0)</f>
        <v>737756.27</v>
      </c>
      <c r="E7156" s="2" t="b">
        <f t="shared" si="175"/>
        <v>1</v>
      </c>
    </row>
    <row r="7157" spans="1:5" x14ac:dyDescent="0.3">
      <c r="A7157">
        <v>754413</v>
      </c>
      <c r="B7157" t="s">
        <v>10</v>
      </c>
      <c r="C7157" s="2">
        <v>20644.84</v>
      </c>
      <c r="D7157" s="2">
        <f>IFERROR(VLOOKUP(A7157&amp;"-"&amp;B7157,NEW!$D$2:$E$18056,2,FALSE),0)</f>
        <v>20644.84</v>
      </c>
      <c r="E7157" s="2" t="b">
        <f t="shared" si="175"/>
        <v>1</v>
      </c>
    </row>
    <row r="7158" spans="1:5" x14ac:dyDescent="0.3">
      <c r="A7158">
        <v>273607</v>
      </c>
      <c r="B7158" t="s">
        <v>12</v>
      </c>
      <c r="C7158" s="2">
        <v>55878.87</v>
      </c>
      <c r="D7158" s="2">
        <f>IFERROR(VLOOKUP(A7158&amp;"-"&amp;B7158,NEW!$D$2:$E$18056,2,FALSE),0)</f>
        <v>55878.87</v>
      </c>
      <c r="E7158" s="2" t="b">
        <f t="shared" si="175"/>
        <v>1</v>
      </c>
    </row>
    <row r="7159" spans="1:5" x14ac:dyDescent="0.3">
      <c r="A7159">
        <v>318498</v>
      </c>
      <c r="B7159" t="s">
        <v>12</v>
      </c>
      <c r="C7159" s="2">
        <v>1292937.19</v>
      </c>
      <c r="D7159" s="2">
        <f>IFERROR(VLOOKUP(A7159&amp;"-"&amp;B7159,NEW!$D$2:$E$18056,2,FALSE),0)</f>
        <v>1292937.19</v>
      </c>
      <c r="E7159" s="2" t="b">
        <f t="shared" si="175"/>
        <v>1</v>
      </c>
    </row>
    <row r="7160" spans="1:5" x14ac:dyDescent="0.3">
      <c r="A7160" s="1">
        <v>754290</v>
      </c>
      <c r="B7160" t="s">
        <v>12</v>
      </c>
      <c r="C7160" s="2">
        <v>340060.84</v>
      </c>
      <c r="D7160" s="2">
        <f>IFERROR(VLOOKUP(A7160&amp;"-"&amp;B7160,NEW!$D$2:$E$18056,2,FALSE),0)</f>
        <v>340060.84</v>
      </c>
      <c r="E7160" s="2" t="b">
        <f t="shared" si="175"/>
        <v>1</v>
      </c>
    </row>
    <row r="7161" spans="1:5" x14ac:dyDescent="0.3">
      <c r="A7161">
        <v>807817</v>
      </c>
      <c r="B7161" t="s">
        <v>12</v>
      </c>
      <c r="C7161" s="2">
        <v>38899.65</v>
      </c>
      <c r="D7161" s="2">
        <f>IFERROR(VLOOKUP(A7161&amp;"-"&amp;B7161,NEW!$D$2:$E$18056,2,FALSE),0)</f>
        <v>38899.65</v>
      </c>
      <c r="E7161" s="2" t="b">
        <f t="shared" si="175"/>
        <v>1</v>
      </c>
    </row>
    <row r="7162" spans="1:5" x14ac:dyDescent="0.3">
      <c r="A7162">
        <v>930989</v>
      </c>
      <c r="B7162" t="s">
        <v>12</v>
      </c>
      <c r="C7162" s="2">
        <v>11676.21</v>
      </c>
      <c r="D7162" s="2">
        <f>IFERROR(VLOOKUP(A7162&amp;"-"&amp;B7162,NEW!$D$2:$E$18056,2,FALSE),0)</f>
        <v>11676.21</v>
      </c>
      <c r="E7162" s="2" t="b">
        <f t="shared" si="175"/>
        <v>1</v>
      </c>
    </row>
    <row r="7163" spans="1:5" x14ac:dyDescent="0.3">
      <c r="A7163">
        <v>627918</v>
      </c>
      <c r="B7163" t="s">
        <v>12</v>
      </c>
      <c r="C7163" s="2">
        <v>464244.4</v>
      </c>
      <c r="D7163" s="2">
        <f>IFERROR(VLOOKUP(A7163&amp;"-"&amp;B7163,NEW!$D$2:$E$18056,2,FALSE),0)</f>
        <v>464244.4</v>
      </c>
      <c r="E7163" s="2" t="b">
        <f t="shared" si="175"/>
        <v>1</v>
      </c>
    </row>
    <row r="7164" spans="1:5" x14ac:dyDescent="0.3">
      <c r="A7164">
        <v>754350</v>
      </c>
      <c r="B7164" t="s">
        <v>14</v>
      </c>
      <c r="C7164" s="2">
        <v>139026.60999999999</v>
      </c>
      <c r="D7164" s="2">
        <f>IFERROR(VLOOKUP(A7164&amp;"-"&amp;B7164,NEW!$D$2:$E$18056,2,FALSE),0)</f>
        <v>139026.60999999999</v>
      </c>
      <c r="E7164" s="2" t="b">
        <f t="shared" si="175"/>
        <v>1</v>
      </c>
    </row>
    <row r="7165" spans="1:5" x14ac:dyDescent="0.3">
      <c r="A7165">
        <v>830200</v>
      </c>
      <c r="B7165" t="s">
        <v>14</v>
      </c>
      <c r="C7165" s="2">
        <v>564718.22</v>
      </c>
      <c r="D7165" s="2">
        <f>IFERROR(VLOOKUP(A7165&amp;"-"&amp;B7165,NEW!$D$2:$E$18056,2,FALSE),0)</f>
        <v>564718.22</v>
      </c>
      <c r="E7165" s="2" t="b">
        <f t="shared" si="175"/>
        <v>1</v>
      </c>
    </row>
    <row r="7166" spans="1:5" x14ac:dyDescent="0.3">
      <c r="A7166">
        <v>959124</v>
      </c>
      <c r="B7166" t="s">
        <v>14</v>
      </c>
      <c r="C7166" s="2">
        <v>283029.12</v>
      </c>
      <c r="D7166" s="2">
        <f>IFERROR(VLOOKUP(A7166&amp;"-"&amp;B7166,NEW!$D$2:$E$18056,2,FALSE),0)</f>
        <v>283029.12</v>
      </c>
      <c r="E7166" s="2" t="b">
        <f t="shared" si="175"/>
        <v>1</v>
      </c>
    </row>
    <row r="7167" spans="1:5" x14ac:dyDescent="0.3">
      <c r="A7167">
        <v>912432</v>
      </c>
      <c r="B7167" t="s">
        <v>12</v>
      </c>
      <c r="C7167" s="2">
        <v>2982396.99</v>
      </c>
      <c r="D7167" s="2">
        <f>IFERROR(VLOOKUP(A7167&amp;"-"&amp;B7167,NEW!$D$2:$E$18056,2,FALSE),0)</f>
        <v>2982396.99</v>
      </c>
      <c r="E7167" s="2" t="b">
        <f t="shared" si="175"/>
        <v>1</v>
      </c>
    </row>
    <row r="7168" spans="1:5" x14ac:dyDescent="0.3">
      <c r="A7168">
        <v>442835</v>
      </c>
      <c r="B7168" t="s">
        <v>14</v>
      </c>
      <c r="C7168" s="2">
        <v>408236.46</v>
      </c>
      <c r="D7168" s="2">
        <f>IFERROR(VLOOKUP(A7168&amp;"-"&amp;B7168,NEW!$D$2:$E$18056,2,FALSE),0)</f>
        <v>408236.46</v>
      </c>
      <c r="E7168" s="2" t="b">
        <f t="shared" si="175"/>
        <v>1</v>
      </c>
    </row>
    <row r="7169" spans="1:5" x14ac:dyDescent="0.3">
      <c r="A7169">
        <v>577329</v>
      </c>
      <c r="B7169" t="s">
        <v>14</v>
      </c>
      <c r="C7169" s="2">
        <v>2402032.1</v>
      </c>
      <c r="D7169" s="2">
        <f>IFERROR(VLOOKUP(A7169&amp;"-"&amp;B7169,NEW!$D$2:$E$18056,2,FALSE),0)</f>
        <v>2402032.1</v>
      </c>
      <c r="E7169" s="2" t="b">
        <f t="shared" si="175"/>
        <v>1</v>
      </c>
    </row>
    <row r="7170" spans="1:5" x14ac:dyDescent="0.3">
      <c r="A7170">
        <v>166526</v>
      </c>
      <c r="B7170" t="s">
        <v>14</v>
      </c>
      <c r="C7170" s="2">
        <v>747458.44</v>
      </c>
      <c r="D7170" s="2">
        <f>IFERROR(VLOOKUP(A7170&amp;"-"&amp;B7170,NEW!$D$2:$E$18056,2,FALSE),0)</f>
        <v>747458.44</v>
      </c>
      <c r="E7170" s="2" t="b">
        <f t="shared" si="175"/>
        <v>1</v>
      </c>
    </row>
    <row r="7171" spans="1:5" x14ac:dyDescent="0.3">
      <c r="A7171">
        <v>956031</v>
      </c>
      <c r="B7171" t="s">
        <v>14</v>
      </c>
      <c r="C7171" s="2">
        <v>115323.38</v>
      </c>
      <c r="D7171" s="2">
        <f>IFERROR(VLOOKUP(A7171&amp;"-"&amp;B7171,NEW!$D$2:$E$18056,2,FALSE),0)</f>
        <v>115323.38</v>
      </c>
      <c r="E7171" s="2" t="b">
        <f t="shared" ref="E7171:E7234" si="176">D7171=C7171</f>
        <v>1</v>
      </c>
    </row>
    <row r="7172" spans="1:5" x14ac:dyDescent="0.3">
      <c r="A7172">
        <v>898796</v>
      </c>
      <c r="B7172" t="s">
        <v>14</v>
      </c>
      <c r="C7172" s="2">
        <v>724282.47</v>
      </c>
      <c r="D7172" s="2">
        <f>IFERROR(VLOOKUP(A7172&amp;"-"&amp;B7172,NEW!$D$2:$E$18056,2,FALSE),0)</f>
        <v>724282.47</v>
      </c>
      <c r="E7172" s="2" t="b">
        <f t="shared" si="176"/>
        <v>1</v>
      </c>
    </row>
    <row r="7173" spans="1:5" x14ac:dyDescent="0.3">
      <c r="A7173">
        <v>826321</v>
      </c>
      <c r="B7173" t="s">
        <v>14</v>
      </c>
      <c r="C7173" s="2">
        <v>5729.36</v>
      </c>
      <c r="D7173" s="2">
        <f>IFERROR(VLOOKUP(A7173&amp;"-"&amp;B7173,NEW!$D$2:$E$18056,2,FALSE),0)</f>
        <v>5729.36</v>
      </c>
      <c r="E7173" s="2" t="b">
        <f t="shared" si="176"/>
        <v>1</v>
      </c>
    </row>
    <row r="7174" spans="1:5" x14ac:dyDescent="0.3">
      <c r="A7174">
        <v>121379</v>
      </c>
      <c r="B7174" t="s">
        <v>14</v>
      </c>
      <c r="C7174" s="2">
        <v>4346.8900000000003</v>
      </c>
      <c r="D7174" s="2">
        <f>IFERROR(VLOOKUP(A7174&amp;"-"&amp;B7174,NEW!$D$2:$E$18056,2,FALSE),0)</f>
        <v>4346.8900000000003</v>
      </c>
      <c r="E7174" s="2" t="b">
        <f t="shared" si="176"/>
        <v>1</v>
      </c>
    </row>
    <row r="7175" spans="1:5" x14ac:dyDescent="0.3">
      <c r="A7175">
        <v>140117</v>
      </c>
      <c r="B7175" t="s">
        <v>14</v>
      </c>
      <c r="C7175" s="2">
        <v>15363.21</v>
      </c>
      <c r="D7175" s="2">
        <f>IFERROR(VLOOKUP(A7175&amp;"-"&amp;B7175,NEW!$D$2:$E$18056,2,FALSE),0)</f>
        <v>15363.21</v>
      </c>
      <c r="E7175" s="2" t="b">
        <f t="shared" si="176"/>
        <v>1</v>
      </c>
    </row>
    <row r="7176" spans="1:5" x14ac:dyDescent="0.3">
      <c r="A7176">
        <v>222605</v>
      </c>
      <c r="B7176" t="s">
        <v>14</v>
      </c>
      <c r="C7176" s="2">
        <v>460753.04</v>
      </c>
      <c r="D7176" s="2">
        <f>IFERROR(VLOOKUP(A7176&amp;"-"&amp;B7176,NEW!$D$2:$E$18056,2,FALSE),0)</f>
        <v>460753.04</v>
      </c>
      <c r="E7176" s="2" t="b">
        <f t="shared" si="176"/>
        <v>1</v>
      </c>
    </row>
    <row r="7177" spans="1:5" x14ac:dyDescent="0.3">
      <c r="A7177">
        <v>245834</v>
      </c>
      <c r="B7177" t="s">
        <v>14</v>
      </c>
      <c r="C7177" s="2">
        <v>3231.1</v>
      </c>
      <c r="D7177" s="2">
        <f>IFERROR(VLOOKUP(A7177&amp;"-"&amp;B7177,NEW!$D$2:$E$18056,2,FALSE),0)</f>
        <v>3231.1</v>
      </c>
      <c r="E7177" s="2" t="b">
        <f t="shared" si="176"/>
        <v>1</v>
      </c>
    </row>
    <row r="7178" spans="1:5" x14ac:dyDescent="0.3">
      <c r="A7178">
        <v>877883</v>
      </c>
      <c r="B7178" t="s">
        <v>15</v>
      </c>
      <c r="C7178" s="2">
        <v>534702.72</v>
      </c>
      <c r="D7178" s="2">
        <f>IFERROR(VLOOKUP(A7178&amp;"-"&amp;B7178,NEW!$D$2:$E$18056,2,FALSE),0)</f>
        <v>534702.72</v>
      </c>
      <c r="E7178" s="2" t="b">
        <f t="shared" si="176"/>
        <v>1</v>
      </c>
    </row>
    <row r="7179" spans="1:5" x14ac:dyDescent="0.3">
      <c r="A7179">
        <v>957953</v>
      </c>
      <c r="B7179" t="s">
        <v>15</v>
      </c>
      <c r="C7179" s="2">
        <v>176134.45</v>
      </c>
      <c r="D7179" s="2">
        <f>IFERROR(VLOOKUP(A7179&amp;"-"&amp;B7179,NEW!$D$2:$E$18056,2,FALSE),0)</f>
        <v>176134.45</v>
      </c>
      <c r="E7179" s="2" t="b">
        <f t="shared" si="176"/>
        <v>1</v>
      </c>
    </row>
    <row r="7180" spans="1:5" x14ac:dyDescent="0.3">
      <c r="A7180">
        <v>159398</v>
      </c>
      <c r="B7180" t="s">
        <v>14</v>
      </c>
      <c r="C7180" s="2">
        <v>1019045.36</v>
      </c>
      <c r="D7180" s="2">
        <f>IFERROR(VLOOKUP(A7180&amp;"-"&amp;B7180,NEW!$D$2:$E$18056,2,FALSE),0)</f>
        <v>1019045.36</v>
      </c>
      <c r="E7180" s="2" t="b">
        <f t="shared" si="176"/>
        <v>1</v>
      </c>
    </row>
    <row r="7181" spans="1:5" x14ac:dyDescent="0.3">
      <c r="A7181">
        <v>771942</v>
      </c>
      <c r="B7181" t="s">
        <v>14</v>
      </c>
      <c r="C7181" s="2">
        <v>71144.09</v>
      </c>
      <c r="D7181" s="2">
        <f>IFERROR(VLOOKUP(A7181&amp;"-"&amp;B7181,NEW!$D$2:$E$18056,2,FALSE),0)</f>
        <v>71144.09</v>
      </c>
      <c r="E7181" s="2" t="b">
        <f t="shared" si="176"/>
        <v>1</v>
      </c>
    </row>
    <row r="7182" spans="1:5" x14ac:dyDescent="0.3">
      <c r="A7182">
        <v>744610</v>
      </c>
      <c r="B7182" t="s">
        <v>15</v>
      </c>
      <c r="C7182" s="2">
        <v>27120.5</v>
      </c>
      <c r="D7182" s="2">
        <f>IFERROR(VLOOKUP(A7182&amp;"-"&amp;B7182,NEW!$D$2:$E$18056,2,FALSE),0)</f>
        <v>27120.5</v>
      </c>
      <c r="E7182" s="2" t="b">
        <f t="shared" si="176"/>
        <v>1</v>
      </c>
    </row>
    <row r="7183" spans="1:5" x14ac:dyDescent="0.3">
      <c r="A7183" t="s">
        <v>68</v>
      </c>
      <c r="B7183" t="s">
        <v>14</v>
      </c>
      <c r="C7183" s="2">
        <v>6761.92</v>
      </c>
      <c r="D7183" s="2">
        <f>IFERROR(VLOOKUP(A7183&amp;"-"&amp;B7183,NEW!$D$2:$E$18056,2,FALSE),0)</f>
        <v>6761.92</v>
      </c>
      <c r="E7183" s="2" t="b">
        <f t="shared" si="176"/>
        <v>1</v>
      </c>
    </row>
    <row r="7184" spans="1:5" x14ac:dyDescent="0.3">
      <c r="A7184">
        <v>995814</v>
      </c>
      <c r="B7184" t="s">
        <v>15</v>
      </c>
      <c r="C7184" s="2">
        <v>537901.13</v>
      </c>
      <c r="D7184" s="2">
        <f>IFERROR(VLOOKUP(A7184&amp;"-"&amp;B7184,NEW!$D$2:$E$18056,2,FALSE),0)</f>
        <v>537901.13</v>
      </c>
      <c r="E7184" s="2" t="b">
        <f t="shared" si="176"/>
        <v>1</v>
      </c>
    </row>
    <row r="7185" spans="1:5" x14ac:dyDescent="0.3">
      <c r="A7185">
        <v>411794</v>
      </c>
      <c r="B7185" t="s">
        <v>15</v>
      </c>
      <c r="C7185" s="2">
        <v>124538.56</v>
      </c>
      <c r="D7185" s="2">
        <f>IFERROR(VLOOKUP(A7185&amp;"-"&amp;B7185,NEW!$D$2:$E$18056,2,FALSE),0)</f>
        <v>124538.56</v>
      </c>
      <c r="E7185" s="2" t="b">
        <f t="shared" si="176"/>
        <v>1</v>
      </c>
    </row>
    <row r="7186" spans="1:5" x14ac:dyDescent="0.3">
      <c r="A7186">
        <v>253290</v>
      </c>
      <c r="B7186" t="s">
        <v>15</v>
      </c>
      <c r="C7186" s="2">
        <v>161391.67999999999</v>
      </c>
      <c r="D7186" s="2">
        <f>IFERROR(VLOOKUP(A7186&amp;"-"&amp;B7186,NEW!$D$2:$E$18056,2,FALSE),0)</f>
        <v>161391.67999999999</v>
      </c>
      <c r="E7186" s="2" t="b">
        <f t="shared" si="176"/>
        <v>1</v>
      </c>
    </row>
    <row r="7187" spans="1:5" x14ac:dyDescent="0.3">
      <c r="A7187" s="1">
        <v>790714</v>
      </c>
      <c r="B7187" t="s">
        <v>15</v>
      </c>
      <c r="C7187" s="2">
        <v>440403.33</v>
      </c>
      <c r="D7187" s="2">
        <f>IFERROR(VLOOKUP(A7187&amp;"-"&amp;B7187,NEW!$D$2:$E$18056,2,FALSE),0)</f>
        <v>440403.33</v>
      </c>
      <c r="E7187" s="2" t="b">
        <f t="shared" si="176"/>
        <v>1</v>
      </c>
    </row>
    <row r="7188" spans="1:5" x14ac:dyDescent="0.3">
      <c r="A7188" t="s">
        <v>22</v>
      </c>
      <c r="B7188" t="s">
        <v>15</v>
      </c>
      <c r="C7188" s="2">
        <v>263968.92</v>
      </c>
      <c r="D7188" s="2">
        <f>IFERROR(VLOOKUP(A7188&amp;"-"&amp;B7188,NEW!$D$2:$E$18056,2,FALSE),0)</f>
        <v>263968.92</v>
      </c>
      <c r="E7188" s="2" t="b">
        <f t="shared" si="176"/>
        <v>1</v>
      </c>
    </row>
    <row r="7189" spans="1:5" x14ac:dyDescent="0.3">
      <c r="A7189">
        <v>624949</v>
      </c>
      <c r="B7189" t="s">
        <v>16</v>
      </c>
      <c r="C7189" s="2">
        <v>645686.68000000005</v>
      </c>
      <c r="D7189" s="2">
        <f>IFERROR(VLOOKUP(A7189&amp;"-"&amp;B7189,NEW!$D$2:$E$18056,2,FALSE),0)</f>
        <v>645686.68000000005</v>
      </c>
      <c r="E7189" s="2" t="b">
        <f t="shared" si="176"/>
        <v>1</v>
      </c>
    </row>
    <row r="7190" spans="1:5" x14ac:dyDescent="0.3">
      <c r="A7190">
        <v>760431</v>
      </c>
      <c r="B7190" t="s">
        <v>15</v>
      </c>
      <c r="C7190" s="2">
        <v>657905.17000000004</v>
      </c>
      <c r="D7190" s="2">
        <f>IFERROR(VLOOKUP(A7190&amp;"-"&amp;B7190,NEW!$D$2:$E$18056,2,FALSE),0)</f>
        <v>657905.17000000004</v>
      </c>
      <c r="E7190" s="2" t="b">
        <f t="shared" si="176"/>
        <v>1</v>
      </c>
    </row>
    <row r="7191" spans="1:5" x14ac:dyDescent="0.3">
      <c r="A7191">
        <v>998696</v>
      </c>
      <c r="B7191" t="s">
        <v>16</v>
      </c>
      <c r="C7191" s="2">
        <v>129572.09</v>
      </c>
      <c r="D7191" s="2">
        <f>IFERROR(VLOOKUP(A7191&amp;"-"&amp;B7191,NEW!$D$2:$E$18056,2,FALSE),0)</f>
        <v>129572.09</v>
      </c>
      <c r="E7191" s="2" t="b">
        <f t="shared" si="176"/>
        <v>1</v>
      </c>
    </row>
    <row r="7192" spans="1:5" x14ac:dyDescent="0.3">
      <c r="A7192" t="s">
        <v>97</v>
      </c>
      <c r="B7192" t="s">
        <v>16</v>
      </c>
      <c r="C7192" s="2">
        <v>97671.89</v>
      </c>
      <c r="D7192" s="2">
        <f>IFERROR(VLOOKUP(A7192&amp;"-"&amp;B7192,NEW!$D$2:$E$18056,2,FALSE),0)</f>
        <v>97671.89</v>
      </c>
      <c r="E7192" s="2" t="b">
        <f t="shared" si="176"/>
        <v>1</v>
      </c>
    </row>
    <row r="7193" spans="1:5" x14ac:dyDescent="0.3">
      <c r="A7193">
        <v>995819</v>
      </c>
      <c r="B7193" t="s">
        <v>16</v>
      </c>
      <c r="C7193" s="2">
        <v>671725.47</v>
      </c>
      <c r="D7193" s="2">
        <f>IFERROR(VLOOKUP(A7193&amp;"-"&amp;B7193,NEW!$D$2:$E$18056,2,FALSE),0)</f>
        <v>671725.47</v>
      </c>
      <c r="E7193" s="2" t="b">
        <f t="shared" si="176"/>
        <v>1</v>
      </c>
    </row>
    <row r="7194" spans="1:5" x14ac:dyDescent="0.3">
      <c r="A7194" s="1">
        <v>783308</v>
      </c>
      <c r="B7194" t="s">
        <v>15</v>
      </c>
      <c r="C7194" s="2">
        <v>828474.32</v>
      </c>
      <c r="D7194" s="2">
        <f>IFERROR(VLOOKUP(A7194&amp;"-"&amp;B7194,NEW!$D$2:$E$18056,2,FALSE),0)</f>
        <v>828474.32</v>
      </c>
      <c r="E7194" s="2" t="b">
        <f t="shared" si="176"/>
        <v>1</v>
      </c>
    </row>
    <row r="7195" spans="1:5" x14ac:dyDescent="0.3">
      <c r="A7195">
        <v>998484</v>
      </c>
      <c r="B7195" t="s">
        <v>16</v>
      </c>
      <c r="C7195" s="2">
        <v>153095.56</v>
      </c>
      <c r="D7195" s="2">
        <f>IFERROR(VLOOKUP(A7195&amp;"-"&amp;B7195,NEW!$D$2:$E$18056,2,FALSE),0)</f>
        <v>153095.56</v>
      </c>
      <c r="E7195" s="2" t="b">
        <f t="shared" si="176"/>
        <v>1</v>
      </c>
    </row>
    <row r="7196" spans="1:5" x14ac:dyDescent="0.3">
      <c r="A7196" s="1">
        <v>746007</v>
      </c>
      <c r="B7196" t="s">
        <v>16</v>
      </c>
      <c r="C7196" s="2">
        <v>2185.46</v>
      </c>
      <c r="D7196" s="2">
        <f>IFERROR(VLOOKUP(A7196&amp;"-"&amp;B7196,NEW!$D$2:$E$18056,2,FALSE),0)</f>
        <v>2185.46</v>
      </c>
      <c r="E7196" s="2" t="b">
        <f t="shared" si="176"/>
        <v>1</v>
      </c>
    </row>
    <row r="7197" spans="1:5" x14ac:dyDescent="0.3">
      <c r="A7197">
        <v>769609</v>
      </c>
      <c r="B7197" t="s">
        <v>16</v>
      </c>
      <c r="C7197" s="2">
        <v>76032.41</v>
      </c>
      <c r="D7197" s="2">
        <f>IFERROR(VLOOKUP(A7197&amp;"-"&amp;B7197,NEW!$D$2:$E$18056,2,FALSE),0)</f>
        <v>76032.41</v>
      </c>
      <c r="E7197" s="2" t="b">
        <f t="shared" si="176"/>
        <v>1</v>
      </c>
    </row>
    <row r="7198" spans="1:5" x14ac:dyDescent="0.3">
      <c r="A7198">
        <v>997824</v>
      </c>
      <c r="B7198" t="s">
        <v>16</v>
      </c>
      <c r="C7198" s="2">
        <v>35581.300000000003</v>
      </c>
      <c r="D7198" s="2">
        <f>IFERROR(VLOOKUP(A7198&amp;"-"&amp;B7198,NEW!$D$2:$E$18056,2,FALSE),0)</f>
        <v>35581.300000000003</v>
      </c>
      <c r="E7198" s="2" t="b">
        <f t="shared" si="176"/>
        <v>1</v>
      </c>
    </row>
    <row r="7199" spans="1:5" x14ac:dyDescent="0.3">
      <c r="A7199">
        <v>457354</v>
      </c>
      <c r="B7199" t="s">
        <v>16</v>
      </c>
      <c r="C7199" s="2">
        <v>40941.1</v>
      </c>
      <c r="D7199" s="2">
        <f>IFERROR(VLOOKUP(A7199&amp;"-"&amp;B7199,NEW!$D$2:$E$18056,2,FALSE),0)</f>
        <v>40941.1</v>
      </c>
      <c r="E7199" s="2" t="b">
        <f t="shared" si="176"/>
        <v>1</v>
      </c>
    </row>
    <row r="7200" spans="1:5" x14ac:dyDescent="0.3">
      <c r="A7200">
        <v>130704</v>
      </c>
      <c r="B7200" t="s">
        <v>16</v>
      </c>
      <c r="C7200" s="2">
        <v>279419.89</v>
      </c>
      <c r="D7200" s="2">
        <f>IFERROR(VLOOKUP(A7200&amp;"-"&amp;B7200,NEW!$D$2:$E$18056,2,FALSE),0)</f>
        <v>279419.89</v>
      </c>
      <c r="E7200" s="2" t="b">
        <f t="shared" si="176"/>
        <v>1</v>
      </c>
    </row>
    <row r="7201" spans="1:6" x14ac:dyDescent="0.3">
      <c r="A7201" s="1">
        <v>191603</v>
      </c>
      <c r="B7201" t="s">
        <v>17</v>
      </c>
      <c r="C7201" s="2">
        <v>46808.84</v>
      </c>
      <c r="D7201" s="2">
        <f>IFERROR(VLOOKUP(A7201&amp;"-"&amp;B7201,NEW!$D$2:$E$18056,2,FALSE),0)</f>
        <v>93617.68</v>
      </c>
      <c r="E7201" s="2" t="b">
        <f t="shared" si="176"/>
        <v>0</v>
      </c>
      <c r="F7201">
        <f>D7201/C7201</f>
        <v>2</v>
      </c>
    </row>
    <row r="7202" spans="1:6" x14ac:dyDescent="0.3">
      <c r="A7202" t="s">
        <v>153</v>
      </c>
      <c r="B7202" t="s">
        <v>17</v>
      </c>
      <c r="C7202" s="2">
        <v>11185766.52</v>
      </c>
      <c r="D7202" s="2">
        <f>IFERROR(VLOOKUP(A7202&amp;"-"&amp;B7202,NEW!$D$2:$E$18056,2,FALSE),0)</f>
        <v>22371533.039999999</v>
      </c>
      <c r="E7202" s="2" t="b">
        <f t="shared" si="176"/>
        <v>0</v>
      </c>
      <c r="F7202">
        <f>D7202/C7202</f>
        <v>2</v>
      </c>
    </row>
    <row r="7203" spans="1:6" x14ac:dyDescent="0.3">
      <c r="A7203">
        <v>801286</v>
      </c>
      <c r="B7203" t="s">
        <v>17</v>
      </c>
      <c r="C7203" s="2">
        <v>144183.78</v>
      </c>
      <c r="D7203" s="2">
        <f>IFERROR(VLOOKUP(A7203&amp;"-"&amp;B7203,NEW!$D$2:$E$18056,2,FALSE),0)</f>
        <v>288367.56</v>
      </c>
      <c r="E7203" s="2" t="b">
        <f t="shared" si="176"/>
        <v>0</v>
      </c>
      <c r="F7203">
        <f>D7203/C7203</f>
        <v>2</v>
      </c>
    </row>
    <row r="7204" spans="1:6" x14ac:dyDescent="0.3">
      <c r="A7204" s="1">
        <v>122981</v>
      </c>
      <c r="B7204" t="s">
        <v>17</v>
      </c>
      <c r="C7204" s="2">
        <v>108390.06</v>
      </c>
      <c r="D7204" s="2">
        <f>IFERROR(VLOOKUP(A7204&amp;"-"&amp;B7204,NEW!$D$2:$E$18056,2,FALSE),0)</f>
        <v>216780.12</v>
      </c>
      <c r="E7204" s="2" t="b">
        <f t="shared" si="176"/>
        <v>0</v>
      </c>
      <c r="F7204">
        <f>D7204/C7204</f>
        <v>2</v>
      </c>
    </row>
    <row r="7205" spans="1:6" x14ac:dyDescent="0.3">
      <c r="A7205">
        <v>185855</v>
      </c>
      <c r="B7205" t="s">
        <v>17</v>
      </c>
      <c r="C7205" s="2">
        <v>1846346.59</v>
      </c>
      <c r="D7205" s="2">
        <f>IFERROR(VLOOKUP(A7205&amp;"-"&amp;B7205,NEW!$D$2:$E$18056,2,FALSE),0)</f>
        <v>3692693.18</v>
      </c>
      <c r="E7205" s="2" t="b">
        <f t="shared" si="176"/>
        <v>0</v>
      </c>
      <c r="F7205">
        <f>D7205/C7205</f>
        <v>2</v>
      </c>
    </row>
    <row r="7206" spans="1:6" x14ac:dyDescent="0.3">
      <c r="A7206" t="s">
        <v>51</v>
      </c>
      <c r="B7206" t="s">
        <v>16</v>
      </c>
      <c r="C7206" s="2">
        <v>0</v>
      </c>
      <c r="D7206" s="2">
        <f>IFERROR(VLOOKUP(A7206&amp;"-"&amp;B7206,NEW!$D$2:$E$18056,2,FALSE),0)</f>
        <v>0</v>
      </c>
      <c r="E7206" s="2" t="b">
        <f t="shared" si="176"/>
        <v>1</v>
      </c>
    </row>
    <row r="7207" spans="1:6" x14ac:dyDescent="0.3">
      <c r="A7207">
        <v>995584</v>
      </c>
      <c r="B7207" t="s">
        <v>17</v>
      </c>
      <c r="C7207" s="2">
        <v>226992.4</v>
      </c>
      <c r="D7207" s="2">
        <f>IFERROR(VLOOKUP(A7207&amp;"-"&amp;B7207,NEW!$D$2:$E$18056,2,FALSE),0)</f>
        <v>453984.8</v>
      </c>
      <c r="E7207" s="2" t="b">
        <f t="shared" si="176"/>
        <v>0</v>
      </c>
      <c r="F7207">
        <f>D7207/C7207</f>
        <v>2</v>
      </c>
    </row>
    <row r="7208" spans="1:6" x14ac:dyDescent="0.3">
      <c r="A7208">
        <v>130411</v>
      </c>
      <c r="B7208" t="s">
        <v>17</v>
      </c>
      <c r="C7208" s="2">
        <v>1209683.3400000001</v>
      </c>
      <c r="D7208" s="2">
        <f>IFERROR(VLOOKUP(A7208&amp;"-"&amp;B7208,NEW!$D$2:$E$18056,2,FALSE),0)</f>
        <v>2419366.6800000002</v>
      </c>
      <c r="E7208" s="2" t="b">
        <f t="shared" si="176"/>
        <v>0</v>
      </c>
      <c r="F7208">
        <f>D7208/C7208</f>
        <v>2</v>
      </c>
    </row>
    <row r="7209" spans="1:6" x14ac:dyDescent="0.3">
      <c r="A7209" s="1">
        <v>140173</v>
      </c>
      <c r="B7209" t="s">
        <v>17</v>
      </c>
      <c r="C7209" s="2">
        <v>484995.5</v>
      </c>
      <c r="D7209" s="2">
        <f>IFERROR(VLOOKUP(A7209&amp;"-"&amp;B7209,NEW!$D$2:$E$18056,2,FALSE),0)</f>
        <v>969991</v>
      </c>
      <c r="E7209" s="2" t="b">
        <f t="shared" si="176"/>
        <v>0</v>
      </c>
      <c r="F7209">
        <f>D7209/C7209</f>
        <v>2</v>
      </c>
    </row>
    <row r="7210" spans="1:6" x14ac:dyDescent="0.3">
      <c r="A7210" t="s">
        <v>77</v>
      </c>
      <c r="B7210" t="s">
        <v>17</v>
      </c>
      <c r="C7210" s="2">
        <v>198628.89</v>
      </c>
      <c r="D7210" s="2">
        <f>IFERROR(VLOOKUP(A7210&amp;"-"&amp;B7210,NEW!$D$2:$E$18056,2,FALSE),0)</f>
        <v>397257.78</v>
      </c>
      <c r="E7210" s="2" t="b">
        <f t="shared" si="176"/>
        <v>0</v>
      </c>
      <c r="F7210">
        <f>D7210/C7210</f>
        <v>2</v>
      </c>
    </row>
    <row r="7211" spans="1:6" x14ac:dyDescent="0.3">
      <c r="A7211">
        <v>826321</v>
      </c>
      <c r="B7211" t="s">
        <v>16</v>
      </c>
      <c r="C7211" s="2">
        <v>13163.91</v>
      </c>
      <c r="D7211" s="2">
        <f>IFERROR(VLOOKUP(A7211&amp;"-"&amp;B7211,NEW!$D$2:$E$18056,2,FALSE),0)</f>
        <v>13163.91</v>
      </c>
      <c r="E7211" s="2" t="b">
        <f t="shared" si="176"/>
        <v>1</v>
      </c>
    </row>
    <row r="7212" spans="1:6" x14ac:dyDescent="0.3">
      <c r="A7212">
        <v>503990</v>
      </c>
      <c r="B7212" t="s">
        <v>17</v>
      </c>
      <c r="C7212" s="2">
        <v>1761469.25</v>
      </c>
      <c r="D7212" s="2">
        <f>IFERROR(VLOOKUP(A7212&amp;"-"&amp;B7212,NEW!$D$2:$E$18056,2,FALSE),0)</f>
        <v>3522938.5</v>
      </c>
      <c r="E7212" s="2" t="b">
        <f t="shared" si="176"/>
        <v>0</v>
      </c>
      <c r="F7212">
        <f>D7212/C7212</f>
        <v>2</v>
      </c>
    </row>
    <row r="7213" spans="1:6" x14ac:dyDescent="0.3">
      <c r="A7213">
        <v>259851</v>
      </c>
      <c r="B7213" t="s">
        <v>17</v>
      </c>
      <c r="C7213" s="2">
        <v>1335037.19</v>
      </c>
      <c r="D7213" s="2">
        <f>IFERROR(VLOOKUP(A7213&amp;"-"&amp;B7213,NEW!$D$2:$E$18056,2,FALSE),0)</f>
        <v>2670074.38</v>
      </c>
      <c r="E7213" s="2" t="b">
        <f t="shared" si="176"/>
        <v>0</v>
      </c>
      <c r="F7213">
        <f>D7213/C7213</f>
        <v>2</v>
      </c>
    </row>
    <row r="7214" spans="1:6" x14ac:dyDescent="0.3">
      <c r="A7214">
        <v>718335</v>
      </c>
      <c r="B7214" t="s">
        <v>16</v>
      </c>
      <c r="C7214" s="2">
        <v>6110.23</v>
      </c>
      <c r="D7214" s="2">
        <f>IFERROR(VLOOKUP(A7214&amp;"-"&amp;B7214,NEW!$D$2:$E$18056,2,FALSE),0)</f>
        <v>6110.23</v>
      </c>
      <c r="E7214" s="2" t="b">
        <f t="shared" si="176"/>
        <v>1</v>
      </c>
    </row>
    <row r="7215" spans="1:6" x14ac:dyDescent="0.3">
      <c r="A7215">
        <v>121379</v>
      </c>
      <c r="B7215" t="s">
        <v>17</v>
      </c>
      <c r="C7215" s="2">
        <v>8020.14</v>
      </c>
      <c r="D7215" s="2">
        <f>IFERROR(VLOOKUP(A7215&amp;"-"&amp;B7215,NEW!$D$2:$E$18056,2,FALSE),0)</f>
        <v>16040.28</v>
      </c>
      <c r="E7215" s="2" t="b">
        <f t="shared" si="176"/>
        <v>0</v>
      </c>
      <c r="F7215">
        <f>D7215/C7215</f>
        <v>2</v>
      </c>
    </row>
    <row r="7216" spans="1:6" x14ac:dyDescent="0.3">
      <c r="A7216">
        <v>893277</v>
      </c>
      <c r="B7216" t="s">
        <v>16</v>
      </c>
      <c r="C7216" s="2">
        <v>372175.65</v>
      </c>
      <c r="D7216" s="2">
        <f>IFERROR(VLOOKUP(A7216&amp;"-"&amp;B7216,NEW!$D$2:$E$18056,2,FALSE),0)</f>
        <v>372175.65</v>
      </c>
      <c r="E7216" s="2" t="b">
        <f t="shared" si="176"/>
        <v>1</v>
      </c>
    </row>
    <row r="7217" spans="1:6" x14ac:dyDescent="0.3">
      <c r="A7217">
        <v>947461</v>
      </c>
      <c r="B7217" t="s">
        <v>18</v>
      </c>
      <c r="C7217" s="2">
        <v>4426514.6399999997</v>
      </c>
      <c r="D7217" s="2">
        <f>IFERROR(VLOOKUP(A7217&amp;"-"&amp;B7217,NEW!$D$2:$E$18056,2,FALSE),0)</f>
        <v>8853029.2799999993</v>
      </c>
      <c r="E7217" s="2" t="b">
        <f t="shared" si="176"/>
        <v>0</v>
      </c>
      <c r="F7217">
        <f t="shared" ref="F7217:F7245" si="177">D7217/C7217</f>
        <v>2</v>
      </c>
    </row>
    <row r="7218" spans="1:6" x14ac:dyDescent="0.3">
      <c r="A7218" t="s">
        <v>45</v>
      </c>
      <c r="B7218" t="s">
        <v>18</v>
      </c>
      <c r="C7218" s="2">
        <v>20798.32</v>
      </c>
      <c r="D7218" s="2">
        <f>IFERROR(VLOOKUP(A7218&amp;"-"&amp;B7218,NEW!$D$2:$E$18056,2,FALSE),0)</f>
        <v>41596.639999999999</v>
      </c>
      <c r="E7218" s="2" t="b">
        <f t="shared" si="176"/>
        <v>0</v>
      </c>
      <c r="F7218">
        <f t="shared" si="177"/>
        <v>2</v>
      </c>
    </row>
    <row r="7219" spans="1:6" x14ac:dyDescent="0.3">
      <c r="A7219" s="1">
        <v>941902</v>
      </c>
      <c r="B7219" t="s">
        <v>18</v>
      </c>
      <c r="C7219" s="2">
        <v>193270.45</v>
      </c>
      <c r="D7219" s="2">
        <f>IFERROR(VLOOKUP(A7219&amp;"-"&amp;B7219,NEW!$D$2:$E$18056,2,FALSE),0)</f>
        <v>386540.9</v>
      </c>
      <c r="E7219" s="2" t="b">
        <f t="shared" si="176"/>
        <v>0</v>
      </c>
      <c r="F7219">
        <f t="shared" si="177"/>
        <v>2</v>
      </c>
    </row>
    <row r="7220" spans="1:6" x14ac:dyDescent="0.3">
      <c r="A7220">
        <v>158128</v>
      </c>
      <c r="B7220" t="s">
        <v>18</v>
      </c>
      <c r="C7220" s="2">
        <v>243516.18</v>
      </c>
      <c r="D7220" s="2">
        <f>IFERROR(VLOOKUP(A7220&amp;"-"&amp;B7220,NEW!$D$2:$E$18056,2,FALSE),0)</f>
        <v>487032.36</v>
      </c>
      <c r="E7220" s="2" t="b">
        <f t="shared" si="176"/>
        <v>0</v>
      </c>
      <c r="F7220">
        <f t="shared" si="177"/>
        <v>2</v>
      </c>
    </row>
    <row r="7221" spans="1:6" x14ac:dyDescent="0.3">
      <c r="A7221">
        <v>648485</v>
      </c>
      <c r="B7221" t="s">
        <v>18</v>
      </c>
      <c r="C7221" s="2">
        <v>39038.620000000003</v>
      </c>
      <c r="D7221" s="2">
        <f>IFERROR(VLOOKUP(A7221&amp;"-"&amp;B7221,NEW!$D$2:$E$18056,2,FALSE),0)</f>
        <v>78077.240000000005</v>
      </c>
      <c r="E7221" s="2" t="b">
        <f t="shared" si="176"/>
        <v>0</v>
      </c>
      <c r="F7221">
        <f t="shared" si="177"/>
        <v>2</v>
      </c>
    </row>
    <row r="7222" spans="1:6" x14ac:dyDescent="0.3">
      <c r="A7222">
        <v>948956</v>
      </c>
      <c r="B7222" t="s">
        <v>18</v>
      </c>
      <c r="C7222" s="2">
        <v>37772.04</v>
      </c>
      <c r="D7222" s="2">
        <f>IFERROR(VLOOKUP(A7222&amp;"-"&amp;B7222,NEW!$D$2:$E$18056,2,FALSE),0)</f>
        <v>75544.08</v>
      </c>
      <c r="E7222" s="2" t="b">
        <f t="shared" si="176"/>
        <v>0</v>
      </c>
      <c r="F7222">
        <f t="shared" si="177"/>
        <v>2</v>
      </c>
    </row>
    <row r="7223" spans="1:6" x14ac:dyDescent="0.3">
      <c r="A7223">
        <v>778994</v>
      </c>
      <c r="B7223" t="s">
        <v>18</v>
      </c>
      <c r="C7223" s="2">
        <v>119512.17</v>
      </c>
      <c r="D7223" s="2">
        <f>IFERROR(VLOOKUP(A7223&amp;"-"&amp;B7223,NEW!$D$2:$E$18056,2,FALSE),0)</f>
        <v>239024.34</v>
      </c>
      <c r="E7223" s="2" t="b">
        <f t="shared" si="176"/>
        <v>0</v>
      </c>
      <c r="F7223">
        <f t="shared" si="177"/>
        <v>2</v>
      </c>
    </row>
    <row r="7224" spans="1:6" x14ac:dyDescent="0.3">
      <c r="A7224">
        <v>591763</v>
      </c>
      <c r="B7224" t="s">
        <v>18</v>
      </c>
      <c r="C7224" s="2">
        <v>26627.52</v>
      </c>
      <c r="D7224" s="2">
        <f>IFERROR(VLOOKUP(A7224&amp;"-"&amp;B7224,NEW!$D$2:$E$18056,2,FALSE),0)</f>
        <v>53255.040000000001</v>
      </c>
      <c r="E7224" s="2" t="b">
        <f t="shared" si="176"/>
        <v>0</v>
      </c>
      <c r="F7224">
        <f t="shared" si="177"/>
        <v>2</v>
      </c>
    </row>
    <row r="7225" spans="1:6" x14ac:dyDescent="0.3">
      <c r="A7225" s="1">
        <v>152079</v>
      </c>
      <c r="B7225" t="s">
        <v>18</v>
      </c>
      <c r="C7225" s="2">
        <v>116945.89</v>
      </c>
      <c r="D7225" s="2">
        <f>IFERROR(VLOOKUP(A7225&amp;"-"&amp;B7225,NEW!$D$2:$E$18056,2,FALSE),0)</f>
        <v>233891.78</v>
      </c>
      <c r="E7225" s="2" t="b">
        <f t="shared" si="176"/>
        <v>0</v>
      </c>
      <c r="F7225">
        <f t="shared" si="177"/>
        <v>2</v>
      </c>
    </row>
    <row r="7226" spans="1:6" x14ac:dyDescent="0.3">
      <c r="A7226">
        <v>425075</v>
      </c>
      <c r="B7226" t="s">
        <v>18</v>
      </c>
      <c r="C7226" s="2">
        <v>15188</v>
      </c>
      <c r="D7226" s="2">
        <f>IFERROR(VLOOKUP(A7226&amp;"-"&amp;B7226,NEW!$D$2:$E$18056,2,FALSE),0)</f>
        <v>30376</v>
      </c>
      <c r="E7226" s="2" t="b">
        <f t="shared" si="176"/>
        <v>0</v>
      </c>
      <c r="F7226">
        <f t="shared" si="177"/>
        <v>2</v>
      </c>
    </row>
    <row r="7227" spans="1:6" x14ac:dyDescent="0.3">
      <c r="A7227" s="1">
        <v>842554</v>
      </c>
      <c r="B7227" t="s">
        <v>13</v>
      </c>
      <c r="C7227" s="2">
        <v>725222</v>
      </c>
      <c r="D7227" s="2">
        <f>IFERROR(VLOOKUP(A7227&amp;"-"&amp;B7227,NEW!$D$2:$E$18056,2,FALSE),0)</f>
        <v>1450444</v>
      </c>
      <c r="E7227" s="2" t="b">
        <f t="shared" si="176"/>
        <v>0</v>
      </c>
      <c r="F7227">
        <f t="shared" si="177"/>
        <v>2</v>
      </c>
    </row>
    <row r="7228" spans="1:6" x14ac:dyDescent="0.3">
      <c r="A7228" s="1">
        <v>814107</v>
      </c>
      <c r="B7228" t="s">
        <v>18</v>
      </c>
      <c r="C7228" s="2">
        <v>2371.4499999999998</v>
      </c>
      <c r="D7228" s="2">
        <f>IFERROR(VLOOKUP(A7228&amp;"-"&amp;B7228,NEW!$D$2:$E$18056,2,FALSE),0)</f>
        <v>4742.8999999999996</v>
      </c>
      <c r="E7228" s="2" t="b">
        <f t="shared" si="176"/>
        <v>0</v>
      </c>
      <c r="F7228">
        <f t="shared" si="177"/>
        <v>2</v>
      </c>
    </row>
    <row r="7229" spans="1:6" x14ac:dyDescent="0.3">
      <c r="A7229">
        <v>553560</v>
      </c>
      <c r="B7229" t="s">
        <v>13</v>
      </c>
      <c r="C7229" s="2">
        <v>100732.79</v>
      </c>
      <c r="D7229" s="2">
        <f>IFERROR(VLOOKUP(A7229&amp;"-"&amp;B7229,NEW!$D$2:$E$18056,2,FALSE),0)</f>
        <v>201465.58</v>
      </c>
      <c r="E7229" s="2" t="b">
        <f t="shared" si="176"/>
        <v>0</v>
      </c>
      <c r="F7229">
        <f t="shared" si="177"/>
        <v>2</v>
      </c>
    </row>
    <row r="7230" spans="1:6" x14ac:dyDescent="0.3">
      <c r="A7230">
        <v>513675</v>
      </c>
      <c r="B7230" t="s">
        <v>13</v>
      </c>
      <c r="C7230" s="2">
        <v>135002.81</v>
      </c>
      <c r="D7230" s="2">
        <f>IFERROR(VLOOKUP(A7230&amp;"-"&amp;B7230,NEW!$D$2:$E$18056,2,FALSE),0)</f>
        <v>270005.62</v>
      </c>
      <c r="E7230" s="2" t="b">
        <f t="shared" si="176"/>
        <v>0</v>
      </c>
      <c r="F7230">
        <f t="shared" si="177"/>
        <v>2</v>
      </c>
    </row>
    <row r="7231" spans="1:6" x14ac:dyDescent="0.3">
      <c r="A7231">
        <v>172930</v>
      </c>
      <c r="B7231" t="s">
        <v>17</v>
      </c>
      <c r="C7231" s="2">
        <v>1842.78</v>
      </c>
      <c r="D7231" s="2">
        <f>IFERROR(VLOOKUP(A7231&amp;"-"&amp;B7231,NEW!$D$2:$E$18056,2,FALSE),0)</f>
        <v>3685.56</v>
      </c>
      <c r="E7231" s="2" t="b">
        <f t="shared" si="176"/>
        <v>0</v>
      </c>
      <c r="F7231">
        <f t="shared" si="177"/>
        <v>2</v>
      </c>
    </row>
    <row r="7232" spans="1:6" x14ac:dyDescent="0.3">
      <c r="A7232" s="1">
        <v>716863</v>
      </c>
      <c r="B7232" t="s">
        <v>18</v>
      </c>
      <c r="C7232" s="2">
        <v>23193.95</v>
      </c>
      <c r="D7232" s="2">
        <f>IFERROR(VLOOKUP(A7232&amp;"-"&amp;B7232,NEW!$D$2:$E$18056,2,FALSE),0)</f>
        <v>46387.9</v>
      </c>
      <c r="E7232" s="2" t="b">
        <f t="shared" si="176"/>
        <v>0</v>
      </c>
      <c r="F7232">
        <f t="shared" si="177"/>
        <v>2</v>
      </c>
    </row>
    <row r="7233" spans="1:6" x14ac:dyDescent="0.3">
      <c r="A7233">
        <v>369179</v>
      </c>
      <c r="B7233" t="s">
        <v>13</v>
      </c>
      <c r="C7233" s="2">
        <v>1136773.2</v>
      </c>
      <c r="D7233" s="2">
        <f>IFERROR(VLOOKUP(A7233&amp;"-"&amp;B7233,NEW!$D$2:$E$18056,2,FALSE),0)</f>
        <v>2273546.4</v>
      </c>
      <c r="E7233" s="2" t="b">
        <f t="shared" si="176"/>
        <v>0</v>
      </c>
      <c r="F7233">
        <f t="shared" si="177"/>
        <v>2</v>
      </c>
    </row>
    <row r="7234" spans="1:6" x14ac:dyDescent="0.3">
      <c r="A7234">
        <v>684603</v>
      </c>
      <c r="B7234" t="s">
        <v>18</v>
      </c>
      <c r="C7234" s="2">
        <v>66044.75</v>
      </c>
      <c r="D7234" s="2">
        <f>IFERROR(VLOOKUP(A7234&amp;"-"&amp;B7234,NEW!$D$2:$E$18056,2,FALSE),0)</f>
        <v>132089.5</v>
      </c>
      <c r="E7234" s="2" t="b">
        <f t="shared" si="176"/>
        <v>0</v>
      </c>
      <c r="F7234">
        <f t="shared" si="177"/>
        <v>2</v>
      </c>
    </row>
    <row r="7235" spans="1:6" x14ac:dyDescent="0.3">
      <c r="A7235">
        <v>795616</v>
      </c>
      <c r="B7235" t="s">
        <v>13</v>
      </c>
      <c r="C7235" s="2">
        <v>360759.49</v>
      </c>
      <c r="D7235" s="2">
        <f>IFERROR(VLOOKUP(A7235&amp;"-"&amp;B7235,NEW!$D$2:$E$18056,2,FALSE),0)</f>
        <v>721518.98</v>
      </c>
      <c r="E7235" s="2" t="b">
        <f t="shared" ref="E7235:E7298" si="178">D7235=C7235</f>
        <v>0</v>
      </c>
      <c r="F7235">
        <f t="shared" si="177"/>
        <v>2</v>
      </c>
    </row>
    <row r="7236" spans="1:6" x14ac:dyDescent="0.3">
      <c r="A7236">
        <v>191603</v>
      </c>
      <c r="B7236" t="s">
        <v>13</v>
      </c>
      <c r="C7236" s="2">
        <v>22246.560000000001</v>
      </c>
      <c r="D7236" s="2">
        <f>IFERROR(VLOOKUP(A7236&amp;"-"&amp;B7236,NEW!$D$2:$E$18056,2,FALSE),0)</f>
        <v>44493.120000000003</v>
      </c>
      <c r="E7236" s="2" t="b">
        <f t="shared" si="178"/>
        <v>0</v>
      </c>
      <c r="F7236">
        <f t="shared" si="177"/>
        <v>2</v>
      </c>
    </row>
    <row r="7237" spans="1:6" x14ac:dyDescent="0.3">
      <c r="A7237">
        <v>903709</v>
      </c>
      <c r="B7237" t="s">
        <v>13</v>
      </c>
      <c r="C7237" s="2">
        <v>74986.69</v>
      </c>
      <c r="D7237" s="2">
        <f>IFERROR(VLOOKUP(A7237&amp;"-"&amp;B7237,NEW!$D$2:$E$18056,2,FALSE),0)</f>
        <v>149973.38</v>
      </c>
      <c r="E7237" s="2" t="b">
        <f t="shared" si="178"/>
        <v>0</v>
      </c>
      <c r="F7237">
        <f t="shared" si="177"/>
        <v>2</v>
      </c>
    </row>
    <row r="7238" spans="1:6" x14ac:dyDescent="0.3">
      <c r="A7238">
        <v>956579</v>
      </c>
      <c r="B7238" t="s">
        <v>13</v>
      </c>
      <c r="C7238" s="2">
        <v>35563.83</v>
      </c>
      <c r="D7238" s="2">
        <f>IFERROR(VLOOKUP(A7238&amp;"-"&amp;B7238,NEW!$D$2:$E$18056,2,FALSE),0)</f>
        <v>71127.66</v>
      </c>
      <c r="E7238" s="2" t="b">
        <f t="shared" si="178"/>
        <v>0</v>
      </c>
      <c r="F7238">
        <f t="shared" si="177"/>
        <v>2</v>
      </c>
    </row>
    <row r="7239" spans="1:6" x14ac:dyDescent="0.3">
      <c r="A7239">
        <v>682616</v>
      </c>
      <c r="B7239" t="s">
        <v>13</v>
      </c>
      <c r="C7239" s="2">
        <v>204.6</v>
      </c>
      <c r="D7239" s="2">
        <f>IFERROR(VLOOKUP(A7239&amp;"-"&amp;B7239,NEW!$D$2:$E$18056,2,FALSE),0)</f>
        <v>409.2</v>
      </c>
      <c r="E7239" s="2" t="b">
        <f t="shared" si="178"/>
        <v>0</v>
      </c>
      <c r="F7239">
        <f t="shared" si="177"/>
        <v>2</v>
      </c>
    </row>
    <row r="7240" spans="1:6" x14ac:dyDescent="0.3">
      <c r="A7240">
        <v>330971</v>
      </c>
      <c r="B7240" t="s">
        <v>13</v>
      </c>
      <c r="C7240" s="2">
        <v>27658.240000000002</v>
      </c>
      <c r="D7240" s="2">
        <f>IFERROR(VLOOKUP(A7240&amp;"-"&amp;B7240,NEW!$D$2:$E$18056,2,FALSE),0)</f>
        <v>55316.480000000003</v>
      </c>
      <c r="E7240" s="2" t="b">
        <f t="shared" si="178"/>
        <v>0</v>
      </c>
      <c r="F7240">
        <f t="shared" si="177"/>
        <v>2</v>
      </c>
    </row>
    <row r="7241" spans="1:6" x14ac:dyDescent="0.3">
      <c r="A7241">
        <v>243511</v>
      </c>
      <c r="B7241" t="s">
        <v>13</v>
      </c>
      <c r="C7241" s="2">
        <v>271503.06</v>
      </c>
      <c r="D7241" s="2">
        <f>IFERROR(VLOOKUP(A7241&amp;"-"&amp;B7241,NEW!$D$2:$E$18056,2,FALSE),0)</f>
        <v>543006.12</v>
      </c>
      <c r="E7241" s="2" t="b">
        <f t="shared" si="178"/>
        <v>0</v>
      </c>
      <c r="F7241">
        <f t="shared" si="177"/>
        <v>2</v>
      </c>
    </row>
    <row r="7242" spans="1:6" x14ac:dyDescent="0.3">
      <c r="A7242">
        <v>152079</v>
      </c>
      <c r="B7242" t="s">
        <v>13</v>
      </c>
      <c r="C7242" s="2">
        <v>131150.18</v>
      </c>
      <c r="D7242" s="2">
        <f>IFERROR(VLOOKUP(A7242&amp;"-"&amp;B7242,NEW!$D$2:$E$18056,2,FALSE),0)</f>
        <v>262300.36</v>
      </c>
      <c r="E7242" s="2" t="b">
        <f t="shared" si="178"/>
        <v>0</v>
      </c>
      <c r="F7242">
        <f t="shared" si="177"/>
        <v>2</v>
      </c>
    </row>
    <row r="7243" spans="1:6" x14ac:dyDescent="0.3">
      <c r="A7243">
        <v>909427</v>
      </c>
      <c r="B7243" t="s">
        <v>13</v>
      </c>
      <c r="C7243" s="2">
        <v>3178.84</v>
      </c>
      <c r="D7243" s="2">
        <f>IFERROR(VLOOKUP(A7243&amp;"-"&amp;B7243,NEW!$D$2:$E$18056,2,FALSE),0)</f>
        <v>6357.68</v>
      </c>
      <c r="E7243" s="2" t="b">
        <f t="shared" si="178"/>
        <v>0</v>
      </c>
      <c r="F7243">
        <f t="shared" si="177"/>
        <v>2</v>
      </c>
    </row>
    <row r="7244" spans="1:6" x14ac:dyDescent="0.3">
      <c r="A7244" s="1">
        <v>414663</v>
      </c>
      <c r="B7244" t="s">
        <v>13</v>
      </c>
      <c r="C7244" s="2">
        <v>4678.93</v>
      </c>
      <c r="D7244" s="2">
        <f>IFERROR(VLOOKUP(A7244&amp;"-"&amp;B7244,NEW!$D$2:$E$18056,2,FALSE),0)</f>
        <v>9357.86</v>
      </c>
      <c r="E7244" s="2" t="b">
        <f t="shared" si="178"/>
        <v>0</v>
      </c>
      <c r="F7244">
        <f t="shared" si="177"/>
        <v>2</v>
      </c>
    </row>
    <row r="7245" spans="1:6" x14ac:dyDescent="0.3">
      <c r="A7245">
        <v>845006</v>
      </c>
      <c r="B7245" t="s">
        <v>13</v>
      </c>
      <c r="C7245" s="2">
        <v>28910.94</v>
      </c>
      <c r="D7245" s="2">
        <f>IFERROR(VLOOKUP(A7245&amp;"-"&amp;B7245,NEW!$D$2:$E$18056,2,FALSE),0)</f>
        <v>57821.88</v>
      </c>
      <c r="E7245" s="2" t="b">
        <f t="shared" si="178"/>
        <v>0</v>
      </c>
      <c r="F7245">
        <f t="shared" si="177"/>
        <v>2</v>
      </c>
    </row>
    <row r="7246" spans="1:6" x14ac:dyDescent="0.3">
      <c r="A7246">
        <v>976104</v>
      </c>
      <c r="B7246" t="s">
        <v>13</v>
      </c>
      <c r="C7246" s="2">
        <v>0</v>
      </c>
      <c r="D7246" s="2">
        <f>IFERROR(VLOOKUP(A7246&amp;"-"&amp;B7246,NEW!$D$2:$E$18056,2,FALSE),0)</f>
        <v>0</v>
      </c>
      <c r="E7246" s="2" t="b">
        <f t="shared" si="178"/>
        <v>1</v>
      </c>
    </row>
    <row r="7247" spans="1:6" x14ac:dyDescent="0.3">
      <c r="A7247">
        <v>826321</v>
      </c>
      <c r="B7247" t="s">
        <v>13</v>
      </c>
      <c r="C7247" s="2">
        <v>9467.01</v>
      </c>
      <c r="D7247" s="2">
        <f>IFERROR(VLOOKUP(A7247&amp;"-"&amp;B7247,NEW!$D$2:$E$18056,2,FALSE),0)</f>
        <v>18934.02</v>
      </c>
      <c r="E7247" s="2" t="b">
        <f t="shared" si="178"/>
        <v>0</v>
      </c>
      <c r="F7247">
        <f>D7247/C7247</f>
        <v>2</v>
      </c>
    </row>
    <row r="7248" spans="1:6" x14ac:dyDescent="0.3">
      <c r="A7248">
        <v>759304</v>
      </c>
      <c r="B7248" t="s">
        <v>15</v>
      </c>
      <c r="C7248" s="2">
        <v>246309.65</v>
      </c>
      <c r="D7248" s="2">
        <f>IFERROR(VLOOKUP(A7248&amp;"-"&amp;B7248,NEW!$D$2:$E$18056,2,FALSE),0)</f>
        <v>246309.65</v>
      </c>
      <c r="E7248" s="2" t="b">
        <f t="shared" si="178"/>
        <v>1</v>
      </c>
    </row>
    <row r="7249" spans="1:6" x14ac:dyDescent="0.3">
      <c r="A7249">
        <v>158878</v>
      </c>
      <c r="B7249" t="s">
        <v>16</v>
      </c>
      <c r="C7249" s="2">
        <v>123564</v>
      </c>
      <c r="D7249" s="2">
        <f>IFERROR(VLOOKUP(A7249&amp;"-"&amp;B7249,NEW!$D$2:$E$18056,2,FALSE),0)</f>
        <v>123564</v>
      </c>
      <c r="E7249" s="2" t="b">
        <f t="shared" si="178"/>
        <v>1</v>
      </c>
    </row>
    <row r="7250" spans="1:6" x14ac:dyDescent="0.3">
      <c r="A7250">
        <v>658563</v>
      </c>
      <c r="B7250" t="s">
        <v>3</v>
      </c>
      <c r="C7250" s="2">
        <v>1475.57</v>
      </c>
      <c r="D7250" s="2">
        <f>IFERROR(VLOOKUP(A7250&amp;"-"&amp;B7250,NEW!$D$2:$E$18056,2,FALSE),0)</f>
        <v>0</v>
      </c>
      <c r="E7250" s="2" t="b">
        <f t="shared" si="178"/>
        <v>0</v>
      </c>
      <c r="F7250">
        <f>D7250/C7250</f>
        <v>0</v>
      </c>
    </row>
    <row r="7251" spans="1:6" x14ac:dyDescent="0.3">
      <c r="A7251">
        <v>783308</v>
      </c>
      <c r="B7251" t="s">
        <v>3</v>
      </c>
      <c r="C7251" s="2">
        <v>127322.2</v>
      </c>
      <c r="D7251" s="2">
        <f>IFERROR(VLOOKUP(A7251&amp;"-"&amp;B7251,NEW!$D$2:$E$18056,2,FALSE),0)</f>
        <v>127322.2</v>
      </c>
      <c r="E7251" s="2" t="b">
        <f t="shared" si="178"/>
        <v>1</v>
      </c>
    </row>
    <row r="7252" spans="1:6" x14ac:dyDescent="0.3">
      <c r="A7252">
        <v>730010</v>
      </c>
      <c r="B7252" t="s">
        <v>8</v>
      </c>
      <c r="C7252" s="2">
        <v>224732.7</v>
      </c>
      <c r="D7252" s="2">
        <f>IFERROR(VLOOKUP(A7252&amp;"-"&amp;B7252,NEW!$D$2:$E$18056,2,FALSE),0)</f>
        <v>224732.7</v>
      </c>
      <c r="E7252" s="2" t="b">
        <f t="shared" si="178"/>
        <v>1</v>
      </c>
    </row>
    <row r="7253" spans="1:6" x14ac:dyDescent="0.3">
      <c r="A7253">
        <v>758432</v>
      </c>
      <c r="B7253" t="s">
        <v>8</v>
      </c>
      <c r="C7253" s="2">
        <v>1415540.11</v>
      </c>
      <c r="D7253" s="2">
        <f>IFERROR(VLOOKUP(A7253&amp;"-"&amp;B7253,NEW!$D$2:$E$18056,2,FALSE),0)</f>
        <v>1415540.11</v>
      </c>
      <c r="E7253" s="2" t="b">
        <f t="shared" si="178"/>
        <v>1</v>
      </c>
    </row>
    <row r="7254" spans="1:6" x14ac:dyDescent="0.3">
      <c r="A7254">
        <v>151182</v>
      </c>
      <c r="B7254" t="s">
        <v>8</v>
      </c>
      <c r="C7254" s="2">
        <v>545038.28</v>
      </c>
      <c r="D7254" s="2">
        <f>IFERROR(VLOOKUP(A7254&amp;"-"&amp;B7254,NEW!$D$2:$E$18056,2,FALSE),0)</f>
        <v>545038.28</v>
      </c>
      <c r="E7254" s="2" t="b">
        <f t="shared" si="178"/>
        <v>1</v>
      </c>
    </row>
    <row r="7255" spans="1:6" x14ac:dyDescent="0.3">
      <c r="A7255" s="1">
        <v>866870</v>
      </c>
      <c r="B7255" t="s">
        <v>6</v>
      </c>
      <c r="C7255" s="2">
        <v>568.91999999999996</v>
      </c>
      <c r="D7255" s="2">
        <f>IFERROR(VLOOKUP(A7255&amp;"-"&amp;B7255,NEW!$D$2:$E$18056,2,FALSE),0)</f>
        <v>568.91999999999996</v>
      </c>
      <c r="E7255" s="2" t="b">
        <f t="shared" si="178"/>
        <v>1</v>
      </c>
    </row>
    <row r="7256" spans="1:6" x14ac:dyDescent="0.3">
      <c r="A7256">
        <v>140102</v>
      </c>
      <c r="B7256" t="s">
        <v>8</v>
      </c>
      <c r="C7256" s="2">
        <v>11590.77</v>
      </c>
      <c r="D7256" s="2">
        <f>IFERROR(VLOOKUP(A7256&amp;"-"&amp;B7256,NEW!$D$2:$E$18056,2,FALSE),0)</f>
        <v>11590.77</v>
      </c>
      <c r="E7256" s="2" t="b">
        <f t="shared" si="178"/>
        <v>1</v>
      </c>
    </row>
    <row r="7257" spans="1:6" x14ac:dyDescent="0.3">
      <c r="A7257">
        <v>222616</v>
      </c>
      <c r="B7257" t="s">
        <v>8</v>
      </c>
      <c r="C7257" s="2">
        <v>-5.45</v>
      </c>
      <c r="D7257" s="2">
        <f>IFERROR(VLOOKUP(A7257&amp;"-"&amp;B7257,NEW!$D$2:$E$18056,2,FALSE),0)</f>
        <v>-5.45</v>
      </c>
      <c r="E7257" s="2" t="b">
        <f t="shared" si="178"/>
        <v>1</v>
      </c>
    </row>
    <row r="7258" spans="1:6" x14ac:dyDescent="0.3">
      <c r="A7258" t="s">
        <v>95</v>
      </c>
      <c r="B7258" t="s">
        <v>9</v>
      </c>
      <c r="C7258" s="2">
        <v>9719.9</v>
      </c>
      <c r="D7258" s="2">
        <f>IFERROR(VLOOKUP(A7258&amp;"-"&amp;B7258,NEW!$D$2:$E$18056,2,FALSE),0)</f>
        <v>9719.9</v>
      </c>
      <c r="E7258" s="2" t="b">
        <f t="shared" si="178"/>
        <v>1</v>
      </c>
    </row>
    <row r="7259" spans="1:6" x14ac:dyDescent="0.3">
      <c r="A7259">
        <v>791778</v>
      </c>
      <c r="B7259" t="s">
        <v>9</v>
      </c>
      <c r="C7259" s="2">
        <v>23634.03</v>
      </c>
      <c r="D7259" s="2">
        <f>IFERROR(VLOOKUP(A7259&amp;"-"&amp;B7259,NEW!$D$2:$E$18056,2,FALSE),0)</f>
        <v>23634.03</v>
      </c>
      <c r="E7259" s="2" t="b">
        <f t="shared" si="178"/>
        <v>1</v>
      </c>
    </row>
    <row r="7260" spans="1:6" x14ac:dyDescent="0.3">
      <c r="A7260">
        <v>759686</v>
      </c>
      <c r="B7260" t="s">
        <v>9</v>
      </c>
      <c r="C7260" s="2">
        <v>374656.07</v>
      </c>
      <c r="D7260" s="2">
        <f>IFERROR(VLOOKUP(A7260&amp;"-"&amp;B7260,NEW!$D$2:$E$18056,2,FALSE),0)</f>
        <v>374656.07</v>
      </c>
      <c r="E7260" s="2" t="b">
        <f t="shared" si="178"/>
        <v>1</v>
      </c>
    </row>
    <row r="7261" spans="1:6" x14ac:dyDescent="0.3">
      <c r="A7261">
        <v>867573</v>
      </c>
      <c r="B7261" t="s">
        <v>8</v>
      </c>
      <c r="C7261" s="2">
        <v>568.91999999999996</v>
      </c>
      <c r="D7261" s="2">
        <f>IFERROR(VLOOKUP(A7261&amp;"-"&amp;B7261,NEW!$D$2:$E$18056,2,FALSE),0)</f>
        <v>568.91999999999996</v>
      </c>
      <c r="E7261" s="2" t="b">
        <f t="shared" si="178"/>
        <v>1</v>
      </c>
    </row>
    <row r="7262" spans="1:6" x14ac:dyDescent="0.3">
      <c r="A7262">
        <v>758865</v>
      </c>
      <c r="B7262" t="s">
        <v>8</v>
      </c>
      <c r="C7262" s="2">
        <v>1351730.11</v>
      </c>
      <c r="D7262" s="2">
        <f>IFERROR(VLOOKUP(A7262&amp;"-"&amp;B7262,NEW!$D$2:$E$18056,2,FALSE),0)</f>
        <v>1351730.11</v>
      </c>
      <c r="E7262" s="2" t="b">
        <f t="shared" si="178"/>
        <v>1</v>
      </c>
    </row>
    <row r="7263" spans="1:6" x14ac:dyDescent="0.3">
      <c r="A7263">
        <v>963044</v>
      </c>
      <c r="B7263" t="s">
        <v>9</v>
      </c>
      <c r="C7263" s="2">
        <v>5618.64</v>
      </c>
      <c r="D7263" s="2">
        <f>IFERROR(VLOOKUP(A7263&amp;"-"&amp;B7263,NEW!$D$2:$E$18056,2,FALSE),0)</f>
        <v>5618.64</v>
      </c>
      <c r="E7263" s="2" t="b">
        <f t="shared" si="178"/>
        <v>1</v>
      </c>
    </row>
    <row r="7264" spans="1:6" x14ac:dyDescent="0.3">
      <c r="A7264">
        <v>296302</v>
      </c>
      <c r="B7264" t="s">
        <v>9</v>
      </c>
      <c r="C7264" s="2">
        <v>754.34</v>
      </c>
      <c r="D7264" s="2">
        <f>IFERROR(VLOOKUP(A7264&amp;"-"&amp;B7264,NEW!$D$2:$E$18056,2,FALSE),0)</f>
        <v>754.34</v>
      </c>
      <c r="E7264" s="2" t="b">
        <f t="shared" si="178"/>
        <v>1</v>
      </c>
    </row>
    <row r="7265" spans="1:6" x14ac:dyDescent="0.3">
      <c r="A7265">
        <v>991314</v>
      </c>
      <c r="B7265" t="s">
        <v>12</v>
      </c>
      <c r="C7265" s="2">
        <v>116019.81</v>
      </c>
      <c r="D7265" s="2">
        <f>IFERROR(VLOOKUP(A7265&amp;"-"&amp;B7265,NEW!$D$2:$E$18056,2,FALSE),0)</f>
        <v>116019.81</v>
      </c>
      <c r="E7265" s="2" t="b">
        <f t="shared" si="178"/>
        <v>1</v>
      </c>
    </row>
    <row r="7266" spans="1:6" x14ac:dyDescent="0.3">
      <c r="A7266">
        <v>939970</v>
      </c>
      <c r="B7266" t="s">
        <v>10</v>
      </c>
      <c r="C7266" s="2">
        <v>0</v>
      </c>
      <c r="D7266" s="2">
        <f>IFERROR(VLOOKUP(A7266&amp;"-"&amp;B7266,NEW!$D$2:$E$18056,2,FALSE),0)</f>
        <v>0</v>
      </c>
      <c r="E7266" s="2" t="b">
        <f t="shared" si="178"/>
        <v>1</v>
      </c>
    </row>
    <row r="7267" spans="1:6" x14ac:dyDescent="0.3">
      <c r="A7267">
        <v>790574</v>
      </c>
      <c r="B7267" t="s">
        <v>10</v>
      </c>
      <c r="C7267" s="2">
        <v>0</v>
      </c>
      <c r="D7267" s="2">
        <f>IFERROR(VLOOKUP(A7267&amp;"-"&amp;B7267,NEW!$D$2:$E$18056,2,FALSE),0)</f>
        <v>0</v>
      </c>
      <c r="E7267" s="2" t="b">
        <f t="shared" si="178"/>
        <v>1</v>
      </c>
    </row>
    <row r="7268" spans="1:6" x14ac:dyDescent="0.3">
      <c r="A7268">
        <v>166632</v>
      </c>
      <c r="B7268" t="s">
        <v>12</v>
      </c>
      <c r="C7268" s="2">
        <v>5227.67</v>
      </c>
      <c r="D7268" s="2">
        <f>IFERROR(VLOOKUP(A7268&amp;"-"&amp;B7268,NEW!$D$2:$E$18056,2,FALSE),0)</f>
        <v>5227.67</v>
      </c>
      <c r="E7268" s="2" t="b">
        <f t="shared" si="178"/>
        <v>1</v>
      </c>
    </row>
    <row r="7269" spans="1:6" x14ac:dyDescent="0.3">
      <c r="A7269" s="1">
        <v>468135</v>
      </c>
      <c r="B7269" t="s">
        <v>12</v>
      </c>
      <c r="C7269" s="2">
        <v>89140.01</v>
      </c>
      <c r="D7269" s="2">
        <f>IFERROR(VLOOKUP(A7269&amp;"-"&amp;B7269,NEW!$D$2:$E$18056,2,FALSE),0)</f>
        <v>89140.01</v>
      </c>
      <c r="E7269" s="2" t="b">
        <f t="shared" si="178"/>
        <v>1</v>
      </c>
    </row>
    <row r="7270" spans="1:6" x14ac:dyDescent="0.3">
      <c r="A7270">
        <v>802856</v>
      </c>
      <c r="B7270" t="s">
        <v>12</v>
      </c>
      <c r="C7270" s="2">
        <v>10282.01</v>
      </c>
      <c r="D7270" s="2">
        <f>IFERROR(VLOOKUP(A7270&amp;"-"&amp;B7270,NEW!$D$2:$E$18056,2,FALSE),0)</f>
        <v>10282.01</v>
      </c>
      <c r="E7270" s="2" t="b">
        <f t="shared" si="178"/>
        <v>1</v>
      </c>
    </row>
    <row r="7271" spans="1:6" x14ac:dyDescent="0.3">
      <c r="A7271">
        <v>832223</v>
      </c>
      <c r="B7271" t="s">
        <v>14</v>
      </c>
      <c r="C7271" s="2">
        <v>14201.57</v>
      </c>
      <c r="D7271" s="2">
        <f>IFERROR(VLOOKUP(A7271&amp;"-"&amp;B7271,NEW!$D$2:$E$18056,2,FALSE),0)</f>
        <v>14201.57</v>
      </c>
      <c r="E7271" s="2" t="b">
        <f t="shared" si="178"/>
        <v>1</v>
      </c>
    </row>
    <row r="7272" spans="1:6" x14ac:dyDescent="0.3">
      <c r="A7272">
        <v>978749</v>
      </c>
      <c r="B7272" t="s">
        <v>14</v>
      </c>
      <c r="C7272" s="2">
        <v>328.14</v>
      </c>
      <c r="D7272" s="2">
        <f>IFERROR(VLOOKUP(A7272&amp;"-"&amp;B7272,NEW!$D$2:$E$18056,2,FALSE),0)</f>
        <v>328.14</v>
      </c>
      <c r="E7272" s="2" t="b">
        <f t="shared" si="178"/>
        <v>1</v>
      </c>
    </row>
    <row r="7273" spans="1:6" x14ac:dyDescent="0.3">
      <c r="A7273">
        <v>266547</v>
      </c>
      <c r="B7273" t="s">
        <v>14</v>
      </c>
      <c r="C7273" s="2">
        <v>2799.88</v>
      </c>
      <c r="D7273" s="2">
        <f>IFERROR(VLOOKUP(A7273&amp;"-"&amp;B7273,NEW!$D$2:$E$18056,2,FALSE),0)</f>
        <v>2799.88</v>
      </c>
      <c r="E7273" s="2" t="b">
        <f t="shared" si="178"/>
        <v>1</v>
      </c>
    </row>
    <row r="7274" spans="1:6" x14ac:dyDescent="0.3">
      <c r="A7274">
        <v>652626</v>
      </c>
      <c r="B7274" t="s">
        <v>14</v>
      </c>
      <c r="C7274" s="2">
        <v>0</v>
      </c>
      <c r="D7274" s="2">
        <f>IFERROR(VLOOKUP(A7274&amp;"-"&amp;B7274,NEW!$D$2:$E$18056,2,FALSE),0)</f>
        <v>0</v>
      </c>
      <c r="E7274" s="2" t="b">
        <f t="shared" si="178"/>
        <v>1</v>
      </c>
    </row>
    <row r="7275" spans="1:6" x14ac:dyDescent="0.3">
      <c r="A7275">
        <v>715618</v>
      </c>
      <c r="B7275" t="s">
        <v>14</v>
      </c>
      <c r="C7275" s="2">
        <v>59786.11</v>
      </c>
      <c r="D7275" s="2">
        <f>IFERROR(VLOOKUP(A7275&amp;"-"&amp;B7275,NEW!$D$2:$E$18056,2,FALSE),0)</f>
        <v>59786.11</v>
      </c>
      <c r="E7275" s="2" t="b">
        <f t="shared" si="178"/>
        <v>1</v>
      </c>
    </row>
    <row r="7276" spans="1:6" x14ac:dyDescent="0.3">
      <c r="A7276">
        <v>887529</v>
      </c>
      <c r="B7276" t="s">
        <v>15</v>
      </c>
      <c r="C7276" s="2">
        <v>1190.98</v>
      </c>
      <c r="D7276" s="2">
        <f>IFERROR(VLOOKUP(A7276&amp;"-"&amp;B7276,NEW!$D$2:$E$18056,2,FALSE),0)</f>
        <v>1190.98</v>
      </c>
      <c r="E7276" s="2" t="b">
        <f t="shared" si="178"/>
        <v>1</v>
      </c>
    </row>
    <row r="7277" spans="1:6" x14ac:dyDescent="0.3">
      <c r="A7277">
        <v>956096</v>
      </c>
      <c r="B7277" t="s">
        <v>16</v>
      </c>
      <c r="C7277" s="2">
        <v>73492.37</v>
      </c>
      <c r="D7277" s="2">
        <f>IFERROR(VLOOKUP(A7277&amp;"-"&amp;B7277,NEW!$D$2:$E$18056,2,FALSE),0)</f>
        <v>73492.37</v>
      </c>
      <c r="E7277" s="2" t="b">
        <f t="shared" si="178"/>
        <v>1</v>
      </c>
    </row>
    <row r="7278" spans="1:6" x14ac:dyDescent="0.3">
      <c r="A7278">
        <v>656203</v>
      </c>
      <c r="B7278" t="s">
        <v>9</v>
      </c>
      <c r="C7278" s="2">
        <v>2442.09</v>
      </c>
      <c r="D7278" s="2">
        <f>IFERROR(VLOOKUP(A7278&amp;"-"&amp;B7278,NEW!$D$2:$E$18056,2,FALSE),0)</f>
        <v>0</v>
      </c>
      <c r="E7278" s="2" t="b">
        <f t="shared" si="178"/>
        <v>0</v>
      </c>
      <c r="F7278">
        <f>D7278/C7278</f>
        <v>0</v>
      </c>
    </row>
    <row r="7279" spans="1:6" x14ac:dyDescent="0.3">
      <c r="A7279" t="s">
        <v>74</v>
      </c>
      <c r="B7279" t="s">
        <v>16</v>
      </c>
      <c r="C7279" s="2">
        <v>128716.35</v>
      </c>
      <c r="D7279" s="2">
        <f>IFERROR(VLOOKUP(A7279&amp;"-"&amp;B7279,NEW!$D$2:$E$18056,2,FALSE),0)</f>
        <v>128716.35</v>
      </c>
      <c r="E7279" s="2" t="b">
        <f t="shared" si="178"/>
        <v>1</v>
      </c>
    </row>
    <row r="7280" spans="1:6" x14ac:dyDescent="0.3">
      <c r="A7280">
        <v>693753</v>
      </c>
      <c r="B7280" t="s">
        <v>16</v>
      </c>
      <c r="C7280" s="2">
        <v>40806.15</v>
      </c>
      <c r="D7280" s="2">
        <f>IFERROR(VLOOKUP(A7280&amp;"-"&amp;B7280,NEW!$D$2:$E$18056,2,FALSE),0)</f>
        <v>40806.15</v>
      </c>
      <c r="E7280" s="2" t="b">
        <f t="shared" si="178"/>
        <v>1</v>
      </c>
    </row>
    <row r="7281" spans="1:6" x14ac:dyDescent="0.3">
      <c r="A7281">
        <v>236856</v>
      </c>
      <c r="B7281" t="s">
        <v>16</v>
      </c>
      <c r="C7281" s="2">
        <v>54966.58</v>
      </c>
      <c r="D7281" s="2">
        <f>IFERROR(VLOOKUP(A7281&amp;"-"&amp;B7281,NEW!$D$2:$E$18056,2,FALSE),0)</f>
        <v>54966.58</v>
      </c>
      <c r="E7281" s="2" t="b">
        <f t="shared" si="178"/>
        <v>1</v>
      </c>
    </row>
    <row r="7282" spans="1:6" x14ac:dyDescent="0.3">
      <c r="A7282">
        <v>769607</v>
      </c>
      <c r="B7282" t="s">
        <v>17</v>
      </c>
      <c r="C7282" s="2">
        <v>-4.66</v>
      </c>
      <c r="D7282" s="2">
        <f>IFERROR(VLOOKUP(A7282&amp;"-"&amp;B7282,NEW!$D$2:$E$18056,2,FALSE),0)</f>
        <v>-9.32</v>
      </c>
      <c r="E7282" s="2" t="b">
        <f t="shared" si="178"/>
        <v>0</v>
      </c>
      <c r="F7282">
        <f t="shared" ref="F7282:F7287" si="179">D7282/C7282</f>
        <v>2</v>
      </c>
    </row>
    <row r="7283" spans="1:6" x14ac:dyDescent="0.3">
      <c r="A7283">
        <v>877884</v>
      </c>
      <c r="B7283" t="s">
        <v>17</v>
      </c>
      <c r="C7283" s="2">
        <v>4907.96</v>
      </c>
      <c r="D7283" s="2">
        <f>IFERROR(VLOOKUP(A7283&amp;"-"&amp;B7283,NEW!$D$2:$E$18056,2,FALSE),0)</f>
        <v>9815.92</v>
      </c>
      <c r="E7283" s="2" t="b">
        <f t="shared" si="178"/>
        <v>0</v>
      </c>
      <c r="F7283">
        <f t="shared" si="179"/>
        <v>2</v>
      </c>
    </row>
    <row r="7284" spans="1:6" x14ac:dyDescent="0.3">
      <c r="A7284" s="1">
        <v>790123</v>
      </c>
      <c r="B7284" t="s">
        <v>18</v>
      </c>
      <c r="C7284" s="2">
        <v>12207.74</v>
      </c>
      <c r="D7284" s="2">
        <f>IFERROR(VLOOKUP(A7284&amp;"-"&amp;B7284,NEW!$D$2:$E$18056,2,FALSE),0)</f>
        <v>24415.48</v>
      </c>
      <c r="E7284" s="2" t="b">
        <f t="shared" si="178"/>
        <v>0</v>
      </c>
      <c r="F7284">
        <f t="shared" si="179"/>
        <v>2</v>
      </c>
    </row>
    <row r="7285" spans="1:6" x14ac:dyDescent="0.3">
      <c r="A7285">
        <v>761383</v>
      </c>
      <c r="B7285" t="s">
        <v>18</v>
      </c>
      <c r="C7285" s="2">
        <v>65463.519999999997</v>
      </c>
      <c r="D7285" s="2">
        <f>IFERROR(VLOOKUP(A7285&amp;"-"&amp;B7285,NEW!$D$2:$E$18056,2,FALSE),0)</f>
        <v>130927.03999999999</v>
      </c>
      <c r="E7285" s="2" t="b">
        <f t="shared" si="178"/>
        <v>0</v>
      </c>
      <c r="F7285">
        <f t="shared" si="179"/>
        <v>2</v>
      </c>
    </row>
    <row r="7286" spans="1:6" x14ac:dyDescent="0.3">
      <c r="A7286" s="1">
        <v>682597</v>
      </c>
      <c r="B7286" t="s">
        <v>13</v>
      </c>
      <c r="C7286" s="2">
        <v>143.78</v>
      </c>
      <c r="D7286" s="2">
        <f>IFERROR(VLOOKUP(A7286&amp;"-"&amp;B7286,NEW!$D$2:$E$18056,2,FALSE),0)</f>
        <v>287.56</v>
      </c>
      <c r="E7286" s="2" t="b">
        <f t="shared" si="178"/>
        <v>0</v>
      </c>
      <c r="F7286">
        <f t="shared" si="179"/>
        <v>2</v>
      </c>
    </row>
    <row r="7287" spans="1:6" x14ac:dyDescent="0.3">
      <c r="A7287">
        <v>929650</v>
      </c>
      <c r="B7287" t="s">
        <v>13</v>
      </c>
      <c r="C7287" s="2">
        <v>21479.58</v>
      </c>
      <c r="D7287" s="2">
        <f>IFERROR(VLOOKUP(A7287&amp;"-"&amp;B7287,NEW!$D$2:$E$18056,2,FALSE),0)</f>
        <v>42959.16</v>
      </c>
      <c r="E7287" s="2" t="b">
        <f t="shared" si="178"/>
        <v>0</v>
      </c>
      <c r="F7287">
        <f t="shared" si="179"/>
        <v>2</v>
      </c>
    </row>
    <row r="7288" spans="1:6" x14ac:dyDescent="0.3">
      <c r="A7288">
        <v>140119</v>
      </c>
      <c r="B7288" t="s">
        <v>3</v>
      </c>
      <c r="C7288" s="2">
        <v>3839.17</v>
      </c>
      <c r="D7288" s="2">
        <f>IFERROR(VLOOKUP(A7288&amp;"-"&amp;B7288,NEW!$D$2:$E$18056,2,FALSE),0)</f>
        <v>3839.17</v>
      </c>
      <c r="E7288" s="2" t="b">
        <f t="shared" si="178"/>
        <v>1</v>
      </c>
    </row>
    <row r="7289" spans="1:6" x14ac:dyDescent="0.3">
      <c r="A7289">
        <v>717904</v>
      </c>
      <c r="B7289" t="s">
        <v>8</v>
      </c>
      <c r="C7289" s="2">
        <v>25976.400000000001</v>
      </c>
      <c r="D7289" s="2">
        <f>IFERROR(VLOOKUP(A7289&amp;"-"&amp;B7289,NEW!$D$2:$E$18056,2,FALSE),0)</f>
        <v>25976.400000000001</v>
      </c>
      <c r="E7289" s="2" t="b">
        <f t="shared" si="178"/>
        <v>1</v>
      </c>
    </row>
    <row r="7290" spans="1:6" x14ac:dyDescent="0.3">
      <c r="A7290">
        <v>912111</v>
      </c>
      <c r="B7290" t="s">
        <v>8</v>
      </c>
      <c r="C7290" s="2">
        <v>271775.14</v>
      </c>
      <c r="D7290" s="2">
        <f>IFERROR(VLOOKUP(A7290&amp;"-"&amp;B7290,NEW!$D$2:$E$18056,2,FALSE),0)</f>
        <v>271775.14</v>
      </c>
      <c r="E7290" s="2" t="b">
        <f t="shared" si="178"/>
        <v>1</v>
      </c>
    </row>
    <row r="7291" spans="1:6" x14ac:dyDescent="0.3">
      <c r="A7291">
        <v>790575</v>
      </c>
      <c r="B7291" t="s">
        <v>8</v>
      </c>
      <c r="C7291" s="2">
        <v>963.14</v>
      </c>
      <c r="D7291" s="2">
        <f>IFERROR(VLOOKUP(A7291&amp;"-"&amp;B7291,NEW!$D$2:$E$18056,2,FALSE),0)</f>
        <v>963.14</v>
      </c>
      <c r="E7291" s="2" t="b">
        <f t="shared" si="178"/>
        <v>1</v>
      </c>
    </row>
    <row r="7292" spans="1:6" x14ac:dyDescent="0.3">
      <c r="A7292">
        <v>179006</v>
      </c>
      <c r="B7292" t="s">
        <v>8</v>
      </c>
      <c r="C7292" s="2">
        <v>0</v>
      </c>
      <c r="D7292" s="2">
        <f>IFERROR(VLOOKUP(A7292&amp;"-"&amp;B7292,NEW!$D$2:$E$18056,2,FALSE),0)</f>
        <v>0</v>
      </c>
      <c r="E7292" s="2" t="b">
        <f t="shared" si="178"/>
        <v>1</v>
      </c>
    </row>
    <row r="7293" spans="1:6" x14ac:dyDescent="0.3">
      <c r="A7293" t="s">
        <v>55</v>
      </c>
      <c r="B7293" t="s">
        <v>8</v>
      </c>
      <c r="C7293" s="2">
        <v>3595.64</v>
      </c>
      <c r="D7293" s="2">
        <f>IFERROR(VLOOKUP(A7293&amp;"-"&amp;B7293,NEW!$D$2:$E$18056,2,FALSE),0)</f>
        <v>3595.64</v>
      </c>
      <c r="E7293" s="2" t="b">
        <f t="shared" si="178"/>
        <v>1</v>
      </c>
    </row>
    <row r="7294" spans="1:6" x14ac:dyDescent="0.3">
      <c r="A7294">
        <v>584356</v>
      </c>
      <c r="B7294" t="s">
        <v>12</v>
      </c>
      <c r="C7294" s="2">
        <v>322750.28999999998</v>
      </c>
      <c r="D7294" s="2">
        <f>IFERROR(VLOOKUP(A7294&amp;"-"&amp;B7294,NEW!$D$2:$E$18056,2,FALSE),0)</f>
        <v>322750.28999999998</v>
      </c>
      <c r="E7294" s="2" t="b">
        <f t="shared" si="178"/>
        <v>1</v>
      </c>
    </row>
    <row r="7295" spans="1:6" x14ac:dyDescent="0.3">
      <c r="A7295">
        <v>724563</v>
      </c>
      <c r="B7295" t="s">
        <v>14</v>
      </c>
      <c r="C7295" s="2">
        <v>9294.83</v>
      </c>
      <c r="D7295" s="2">
        <f>IFERROR(VLOOKUP(A7295&amp;"-"&amp;B7295,NEW!$D$2:$E$18056,2,FALSE),0)</f>
        <v>9294.83</v>
      </c>
      <c r="E7295" s="2" t="b">
        <f t="shared" si="178"/>
        <v>1</v>
      </c>
    </row>
    <row r="7296" spans="1:6" x14ac:dyDescent="0.3">
      <c r="A7296">
        <v>988430</v>
      </c>
      <c r="B7296" t="s">
        <v>14</v>
      </c>
      <c r="C7296" s="2">
        <v>43988.14</v>
      </c>
      <c r="D7296" s="2">
        <f>IFERROR(VLOOKUP(A7296&amp;"-"&amp;B7296,NEW!$D$2:$E$18056,2,FALSE),0)</f>
        <v>43988.14</v>
      </c>
      <c r="E7296" s="2" t="b">
        <f t="shared" si="178"/>
        <v>1</v>
      </c>
    </row>
    <row r="7297" spans="1:6" x14ac:dyDescent="0.3">
      <c r="A7297" t="s">
        <v>178</v>
      </c>
      <c r="B7297" t="s">
        <v>15</v>
      </c>
      <c r="C7297" s="2">
        <v>0</v>
      </c>
      <c r="D7297" s="2">
        <f>IFERROR(VLOOKUP(A7297&amp;"-"&amp;B7297,NEW!$D$2:$E$18056,2,FALSE),0)</f>
        <v>0</v>
      </c>
      <c r="E7297" s="2" t="b">
        <f t="shared" si="178"/>
        <v>1</v>
      </c>
    </row>
    <row r="7298" spans="1:6" x14ac:dyDescent="0.3">
      <c r="A7298">
        <v>140415</v>
      </c>
      <c r="B7298" t="s">
        <v>17</v>
      </c>
      <c r="C7298" s="2">
        <v>79.209999999999994</v>
      </c>
      <c r="D7298" s="2">
        <f>IFERROR(VLOOKUP(A7298&amp;"-"&amp;B7298,NEW!$D$2:$E$18056,2,FALSE),0)</f>
        <v>158.41999999999999</v>
      </c>
      <c r="E7298" s="2" t="b">
        <f t="shared" si="178"/>
        <v>0</v>
      </c>
      <c r="F7298">
        <f>D7298/C7298</f>
        <v>2</v>
      </c>
    </row>
    <row r="7299" spans="1:6" x14ac:dyDescent="0.3">
      <c r="A7299">
        <v>780458</v>
      </c>
      <c r="B7299" t="s">
        <v>13</v>
      </c>
      <c r="C7299" s="2">
        <v>5476.62</v>
      </c>
      <c r="D7299" s="2">
        <f>IFERROR(VLOOKUP(A7299&amp;"-"&amp;B7299,NEW!$D$2:$E$18056,2,FALSE),0)</f>
        <v>10953.24</v>
      </c>
      <c r="E7299" s="2" t="b">
        <f t="shared" ref="E7299:E7362" si="180">D7299=C7299</f>
        <v>0</v>
      </c>
      <c r="F7299">
        <f>D7299/C7299</f>
        <v>2</v>
      </c>
    </row>
    <row r="7300" spans="1:6" x14ac:dyDescent="0.3">
      <c r="A7300">
        <v>411794</v>
      </c>
      <c r="B7300" t="s">
        <v>13</v>
      </c>
      <c r="C7300" s="2">
        <v>132641.78</v>
      </c>
      <c r="D7300" s="2">
        <f>IFERROR(VLOOKUP(A7300&amp;"-"&amp;B7300,NEW!$D$2:$E$18056,2,FALSE),0)</f>
        <v>265283.56</v>
      </c>
      <c r="E7300" s="2" t="b">
        <f t="shared" si="180"/>
        <v>0</v>
      </c>
      <c r="F7300">
        <f>D7300/C7300</f>
        <v>2</v>
      </c>
    </row>
    <row r="7301" spans="1:6" x14ac:dyDescent="0.3">
      <c r="A7301">
        <v>712465</v>
      </c>
      <c r="B7301" t="s">
        <v>13</v>
      </c>
      <c r="C7301" s="2">
        <v>9854.83</v>
      </c>
      <c r="D7301" s="2">
        <f>IFERROR(VLOOKUP(A7301&amp;"-"&amp;B7301,NEW!$D$2:$E$18056,2,FALSE),0)</f>
        <v>19709.66</v>
      </c>
      <c r="E7301" s="2" t="b">
        <f t="shared" si="180"/>
        <v>0</v>
      </c>
      <c r="F7301">
        <f>D7301/C7301</f>
        <v>2</v>
      </c>
    </row>
    <row r="7302" spans="1:6" x14ac:dyDescent="0.3">
      <c r="A7302">
        <v>968837</v>
      </c>
      <c r="B7302" t="s">
        <v>9</v>
      </c>
      <c r="C7302" s="2">
        <v>1722190.64</v>
      </c>
      <c r="D7302" s="2">
        <f>IFERROR(VLOOKUP(A7302&amp;"-"&amp;B7302,NEW!$D$2:$E$18056,2,FALSE),0)</f>
        <v>1722190.64</v>
      </c>
      <c r="E7302" s="2" t="b">
        <f t="shared" si="180"/>
        <v>1</v>
      </c>
    </row>
    <row r="7303" spans="1:6" x14ac:dyDescent="0.3">
      <c r="A7303">
        <v>715249</v>
      </c>
      <c r="B7303" t="s">
        <v>9</v>
      </c>
      <c r="C7303" s="2">
        <v>7079.23</v>
      </c>
      <c r="D7303" s="2">
        <f>IFERROR(VLOOKUP(A7303&amp;"-"&amp;B7303,NEW!$D$2:$E$18056,2,FALSE),0)</f>
        <v>7079.23</v>
      </c>
      <c r="E7303" s="2" t="b">
        <f t="shared" si="180"/>
        <v>1</v>
      </c>
    </row>
    <row r="7304" spans="1:6" x14ac:dyDescent="0.3">
      <c r="A7304" t="s">
        <v>117</v>
      </c>
      <c r="B7304" t="s">
        <v>14</v>
      </c>
      <c r="C7304" s="2">
        <v>29836.02</v>
      </c>
      <c r="D7304" s="2">
        <f>IFERROR(VLOOKUP(A7304&amp;"-"&amp;B7304,NEW!$D$2:$E$18056,2,FALSE),0)</f>
        <v>29836.02</v>
      </c>
      <c r="E7304" s="2" t="b">
        <f t="shared" si="180"/>
        <v>1</v>
      </c>
    </row>
    <row r="7305" spans="1:6" x14ac:dyDescent="0.3">
      <c r="A7305">
        <v>368454</v>
      </c>
      <c r="B7305" t="s">
        <v>15</v>
      </c>
      <c r="C7305" s="2">
        <v>195397.43</v>
      </c>
      <c r="D7305" s="2">
        <f>IFERROR(VLOOKUP(A7305&amp;"-"&amp;B7305,NEW!$D$2:$E$18056,2,FALSE),0)</f>
        <v>195397.43</v>
      </c>
      <c r="E7305" s="2" t="b">
        <f t="shared" si="180"/>
        <v>1</v>
      </c>
    </row>
    <row r="7306" spans="1:6" x14ac:dyDescent="0.3">
      <c r="A7306">
        <v>746415</v>
      </c>
      <c r="B7306" t="s">
        <v>16</v>
      </c>
      <c r="C7306" s="2">
        <v>154077.67000000001</v>
      </c>
      <c r="D7306" s="2">
        <f>IFERROR(VLOOKUP(A7306&amp;"-"&amp;B7306,NEW!$D$2:$E$18056,2,FALSE),0)</f>
        <v>154077.67000000001</v>
      </c>
      <c r="E7306" s="2" t="b">
        <f t="shared" si="180"/>
        <v>1</v>
      </c>
    </row>
    <row r="7307" spans="1:6" x14ac:dyDescent="0.3">
      <c r="A7307">
        <v>474798</v>
      </c>
      <c r="B7307" t="s">
        <v>17</v>
      </c>
      <c r="C7307" s="2">
        <v>26238.62</v>
      </c>
      <c r="D7307" s="2">
        <f>IFERROR(VLOOKUP(A7307&amp;"-"&amp;B7307,NEW!$D$2:$E$18056,2,FALSE),0)</f>
        <v>52477.24</v>
      </c>
      <c r="E7307" s="2" t="b">
        <f t="shared" si="180"/>
        <v>0</v>
      </c>
      <c r="F7307">
        <f>D7307/C7307</f>
        <v>2</v>
      </c>
    </row>
    <row r="7308" spans="1:6" x14ac:dyDescent="0.3">
      <c r="A7308">
        <v>691320</v>
      </c>
      <c r="B7308" t="s">
        <v>16</v>
      </c>
      <c r="C7308" s="2">
        <v>153522.76</v>
      </c>
      <c r="D7308" s="2">
        <f>IFERROR(VLOOKUP(A7308&amp;"-"&amp;B7308,NEW!$D$2:$E$18056,2,FALSE),0)</f>
        <v>153522.76</v>
      </c>
      <c r="E7308" s="2" t="b">
        <f t="shared" si="180"/>
        <v>1</v>
      </c>
    </row>
    <row r="7309" spans="1:6" x14ac:dyDescent="0.3">
      <c r="A7309">
        <v>158688</v>
      </c>
      <c r="B7309" t="s">
        <v>18</v>
      </c>
      <c r="C7309" s="2">
        <v>135754.17000000001</v>
      </c>
      <c r="D7309" s="2">
        <f>IFERROR(VLOOKUP(A7309&amp;"-"&amp;B7309,NEW!$D$2:$E$18056,2,FALSE),0)</f>
        <v>271508.34000000003</v>
      </c>
      <c r="E7309" s="2" t="b">
        <f t="shared" si="180"/>
        <v>0</v>
      </c>
      <c r="F7309">
        <f t="shared" ref="F7309:F7314" si="181">D7309/C7309</f>
        <v>2</v>
      </c>
    </row>
    <row r="7310" spans="1:6" x14ac:dyDescent="0.3">
      <c r="A7310" s="1" t="s">
        <v>79</v>
      </c>
      <c r="B7310" t="s">
        <v>17</v>
      </c>
      <c r="C7310" s="2">
        <v>243263.95</v>
      </c>
      <c r="D7310" s="2">
        <f>IFERROR(VLOOKUP(A7310&amp;"-"&amp;B7310,NEW!$D$2:$E$18056,2,FALSE),0)</f>
        <v>486527.9</v>
      </c>
      <c r="E7310" s="2" t="b">
        <f t="shared" si="180"/>
        <v>0</v>
      </c>
      <c r="F7310">
        <f t="shared" si="181"/>
        <v>2</v>
      </c>
    </row>
    <row r="7311" spans="1:6" x14ac:dyDescent="0.3">
      <c r="A7311" t="s">
        <v>67</v>
      </c>
      <c r="B7311" t="s">
        <v>18</v>
      </c>
      <c r="C7311" s="2">
        <v>702612.79</v>
      </c>
      <c r="D7311" s="2">
        <f>IFERROR(VLOOKUP(A7311&amp;"-"&amp;B7311,NEW!$D$2:$E$18056,2,FALSE),0)</f>
        <v>1405225.58</v>
      </c>
      <c r="E7311" s="2" t="b">
        <f t="shared" si="180"/>
        <v>0</v>
      </c>
      <c r="F7311">
        <f t="shared" si="181"/>
        <v>2</v>
      </c>
    </row>
    <row r="7312" spans="1:6" x14ac:dyDescent="0.3">
      <c r="A7312">
        <v>253233</v>
      </c>
      <c r="B7312" t="s">
        <v>17</v>
      </c>
      <c r="C7312" s="2">
        <v>511.84</v>
      </c>
      <c r="D7312" s="2">
        <f>IFERROR(VLOOKUP(A7312&amp;"-"&amp;B7312,NEW!$D$2:$E$18056,2,FALSE),0)</f>
        <v>1023.68</v>
      </c>
      <c r="E7312" s="2" t="b">
        <f t="shared" si="180"/>
        <v>0</v>
      </c>
      <c r="F7312">
        <f t="shared" si="181"/>
        <v>2</v>
      </c>
    </row>
    <row r="7313" spans="1:6" x14ac:dyDescent="0.3">
      <c r="A7313">
        <v>722282</v>
      </c>
      <c r="B7313" t="s">
        <v>18</v>
      </c>
      <c r="C7313" s="2">
        <v>51655.69</v>
      </c>
      <c r="D7313" s="2">
        <f>IFERROR(VLOOKUP(A7313&amp;"-"&amp;B7313,NEW!$D$2:$E$18056,2,FALSE),0)</f>
        <v>103311.38</v>
      </c>
      <c r="E7313" s="2" t="b">
        <f t="shared" si="180"/>
        <v>0</v>
      </c>
      <c r="F7313">
        <f t="shared" si="181"/>
        <v>2</v>
      </c>
    </row>
    <row r="7314" spans="1:6" x14ac:dyDescent="0.3">
      <c r="A7314">
        <v>206641</v>
      </c>
      <c r="B7314" t="s">
        <v>13</v>
      </c>
      <c r="C7314" s="2">
        <v>897.94</v>
      </c>
      <c r="D7314" s="2">
        <f>IFERROR(VLOOKUP(A7314&amp;"-"&amp;B7314,NEW!$D$2:$E$18056,2,FALSE),0)</f>
        <v>1795.88</v>
      </c>
      <c r="E7314" s="2" t="b">
        <f t="shared" si="180"/>
        <v>0</v>
      </c>
      <c r="F7314">
        <f t="shared" si="181"/>
        <v>2</v>
      </c>
    </row>
    <row r="7315" spans="1:6" x14ac:dyDescent="0.3">
      <c r="A7315">
        <v>763625</v>
      </c>
      <c r="B7315" t="s">
        <v>6</v>
      </c>
      <c r="C7315" s="2">
        <v>2554.8000000000002</v>
      </c>
      <c r="D7315" s="2">
        <f>IFERROR(VLOOKUP(A7315&amp;"-"&amp;B7315,NEW!$D$2:$E$18056,2,FALSE),0)</f>
        <v>2554.8000000000002</v>
      </c>
      <c r="E7315" s="2" t="b">
        <f t="shared" si="180"/>
        <v>1</v>
      </c>
    </row>
    <row r="7316" spans="1:6" x14ac:dyDescent="0.3">
      <c r="A7316">
        <v>763085</v>
      </c>
      <c r="B7316" t="s">
        <v>3</v>
      </c>
      <c r="C7316" s="2">
        <v>345585.38</v>
      </c>
      <c r="D7316" s="2">
        <f>IFERROR(VLOOKUP(A7316&amp;"-"&amp;B7316,NEW!$D$2:$E$18056,2,FALSE),0)</f>
        <v>345585.38</v>
      </c>
      <c r="E7316" s="2" t="b">
        <f t="shared" si="180"/>
        <v>1</v>
      </c>
    </row>
    <row r="7317" spans="1:6" x14ac:dyDescent="0.3">
      <c r="A7317" s="1">
        <v>605136</v>
      </c>
      <c r="B7317" t="s">
        <v>6</v>
      </c>
      <c r="C7317" s="2">
        <v>31610.18</v>
      </c>
      <c r="D7317" s="2">
        <f>IFERROR(VLOOKUP(A7317&amp;"-"&amp;B7317,NEW!$D$2:$E$18056,2,FALSE),0)</f>
        <v>31610.18</v>
      </c>
      <c r="E7317" s="2" t="b">
        <f t="shared" si="180"/>
        <v>1</v>
      </c>
    </row>
    <row r="7318" spans="1:6" x14ac:dyDescent="0.3">
      <c r="A7318">
        <v>185734</v>
      </c>
      <c r="B7318" t="s">
        <v>6</v>
      </c>
      <c r="C7318" s="2">
        <v>4593.22</v>
      </c>
      <c r="D7318" s="2">
        <f>IFERROR(VLOOKUP(A7318&amp;"-"&amp;B7318,NEW!$D$2:$E$18056,2,FALSE),0)</f>
        <v>4593.22</v>
      </c>
      <c r="E7318" s="2" t="b">
        <f t="shared" si="180"/>
        <v>1</v>
      </c>
    </row>
    <row r="7319" spans="1:6" x14ac:dyDescent="0.3">
      <c r="A7319">
        <v>995751</v>
      </c>
      <c r="B7319" t="s">
        <v>8</v>
      </c>
      <c r="C7319" s="2">
        <v>15573.9</v>
      </c>
      <c r="D7319" s="2">
        <f>IFERROR(VLOOKUP(A7319&amp;"-"&amp;B7319,NEW!$D$2:$E$18056,2,FALSE),0)</f>
        <v>15573.9</v>
      </c>
      <c r="E7319" s="2" t="b">
        <f t="shared" si="180"/>
        <v>1</v>
      </c>
    </row>
    <row r="7320" spans="1:6" x14ac:dyDescent="0.3">
      <c r="A7320">
        <v>832163</v>
      </c>
      <c r="B7320" t="s">
        <v>9</v>
      </c>
      <c r="C7320" s="2">
        <v>290521.82</v>
      </c>
      <c r="D7320" s="2">
        <f>IFERROR(VLOOKUP(A7320&amp;"-"&amp;B7320,NEW!$D$2:$E$18056,2,FALSE),0)</f>
        <v>290521.82</v>
      </c>
      <c r="E7320" s="2" t="b">
        <f t="shared" si="180"/>
        <v>1</v>
      </c>
    </row>
    <row r="7321" spans="1:6" x14ac:dyDescent="0.3">
      <c r="A7321">
        <v>165883</v>
      </c>
      <c r="B7321" t="s">
        <v>9</v>
      </c>
      <c r="C7321" s="2">
        <v>42241.81</v>
      </c>
      <c r="D7321" s="2">
        <f>IFERROR(VLOOKUP(A7321&amp;"-"&amp;B7321,NEW!$D$2:$E$18056,2,FALSE),0)</f>
        <v>42241.81</v>
      </c>
      <c r="E7321" s="2" t="b">
        <f t="shared" si="180"/>
        <v>1</v>
      </c>
    </row>
    <row r="7322" spans="1:6" x14ac:dyDescent="0.3">
      <c r="A7322">
        <v>759767</v>
      </c>
      <c r="B7322" t="s">
        <v>6</v>
      </c>
      <c r="C7322" s="2">
        <v>2210280.5099999998</v>
      </c>
      <c r="D7322" s="2">
        <f>IFERROR(VLOOKUP(A7322&amp;"-"&amp;B7322,NEW!$D$2:$E$18056,2,FALSE),0)</f>
        <v>2210280.5099999998</v>
      </c>
      <c r="E7322" s="2" t="b">
        <f t="shared" si="180"/>
        <v>1</v>
      </c>
    </row>
    <row r="7323" spans="1:6" x14ac:dyDescent="0.3">
      <c r="A7323">
        <v>275064</v>
      </c>
      <c r="B7323" t="s">
        <v>15</v>
      </c>
      <c r="C7323" s="2">
        <v>0</v>
      </c>
      <c r="D7323" s="2">
        <f>IFERROR(VLOOKUP(A7323&amp;"-"&amp;B7323,NEW!$D$2:$E$18056,2,FALSE),0)</f>
        <v>0</v>
      </c>
      <c r="E7323" s="2" t="b">
        <f t="shared" si="180"/>
        <v>1</v>
      </c>
    </row>
    <row r="7324" spans="1:6" x14ac:dyDescent="0.3">
      <c r="A7324">
        <v>861911</v>
      </c>
      <c r="B7324" t="s">
        <v>14</v>
      </c>
      <c r="C7324" s="2">
        <v>0</v>
      </c>
      <c r="D7324" s="2">
        <f>IFERROR(VLOOKUP(A7324&amp;"-"&amp;B7324,NEW!$D$2:$E$18056,2,FALSE),0)</f>
        <v>0</v>
      </c>
      <c r="E7324" s="2" t="b">
        <f t="shared" si="180"/>
        <v>1</v>
      </c>
    </row>
    <row r="7325" spans="1:6" x14ac:dyDescent="0.3">
      <c r="A7325">
        <v>824434</v>
      </c>
      <c r="B7325" t="s">
        <v>15</v>
      </c>
      <c r="C7325" s="2">
        <v>360832.22</v>
      </c>
      <c r="D7325" s="2">
        <f>IFERROR(VLOOKUP(A7325&amp;"-"&amp;B7325,NEW!$D$2:$E$18056,2,FALSE),0)</f>
        <v>360832.22</v>
      </c>
      <c r="E7325" s="2" t="b">
        <f t="shared" si="180"/>
        <v>1</v>
      </c>
    </row>
    <row r="7326" spans="1:6" x14ac:dyDescent="0.3">
      <c r="A7326">
        <v>797111</v>
      </c>
      <c r="B7326" t="s">
        <v>14</v>
      </c>
      <c r="C7326" s="2">
        <v>0</v>
      </c>
      <c r="D7326" s="2">
        <f>IFERROR(VLOOKUP(A7326&amp;"-"&amp;B7326,NEW!$D$2:$E$18056,2,FALSE),0)</f>
        <v>0</v>
      </c>
      <c r="E7326" s="2" t="b">
        <f t="shared" si="180"/>
        <v>1</v>
      </c>
    </row>
    <row r="7327" spans="1:6" x14ac:dyDescent="0.3">
      <c r="A7327">
        <v>655689</v>
      </c>
      <c r="B7327" t="s">
        <v>15</v>
      </c>
      <c r="C7327" s="2">
        <v>195277.98</v>
      </c>
      <c r="D7327" s="2">
        <f>IFERROR(VLOOKUP(A7327&amp;"-"&amp;B7327,NEW!$D$2:$E$18056,2,FALSE),0)</f>
        <v>195277.98</v>
      </c>
      <c r="E7327" s="2" t="b">
        <f t="shared" si="180"/>
        <v>1</v>
      </c>
    </row>
    <row r="7328" spans="1:6" x14ac:dyDescent="0.3">
      <c r="A7328">
        <v>722007</v>
      </c>
      <c r="B7328" t="s">
        <v>15</v>
      </c>
      <c r="C7328" s="2">
        <v>80430.600000000006</v>
      </c>
      <c r="D7328" s="2">
        <f>IFERROR(VLOOKUP(A7328&amp;"-"&amp;B7328,NEW!$D$2:$E$18056,2,FALSE),0)</f>
        <v>80430.600000000006</v>
      </c>
      <c r="E7328" s="2" t="b">
        <f t="shared" si="180"/>
        <v>1</v>
      </c>
    </row>
    <row r="7329" spans="1:6" x14ac:dyDescent="0.3">
      <c r="A7329">
        <v>978749</v>
      </c>
      <c r="B7329" t="s">
        <v>16</v>
      </c>
      <c r="C7329" s="2">
        <v>2620.31</v>
      </c>
      <c r="D7329" s="2">
        <f>IFERROR(VLOOKUP(A7329&amp;"-"&amp;B7329,NEW!$D$2:$E$18056,2,FALSE),0)</f>
        <v>2620.31</v>
      </c>
      <c r="E7329" s="2" t="b">
        <f t="shared" si="180"/>
        <v>1</v>
      </c>
    </row>
    <row r="7330" spans="1:6" x14ac:dyDescent="0.3">
      <c r="A7330" s="1">
        <v>521821</v>
      </c>
      <c r="B7330" t="s">
        <v>16</v>
      </c>
      <c r="C7330" s="2">
        <v>771179.33</v>
      </c>
      <c r="D7330" s="2">
        <f>IFERROR(VLOOKUP(A7330&amp;"-"&amp;B7330,NEW!$D$2:$E$18056,2,FALSE),0)</f>
        <v>771179.33</v>
      </c>
      <c r="E7330" s="2" t="b">
        <f t="shared" si="180"/>
        <v>1</v>
      </c>
    </row>
    <row r="7331" spans="1:6" x14ac:dyDescent="0.3">
      <c r="A7331">
        <v>995759</v>
      </c>
      <c r="B7331" t="s">
        <v>17</v>
      </c>
      <c r="C7331" s="2">
        <v>38544.379999999997</v>
      </c>
      <c r="D7331" s="2">
        <f>IFERROR(VLOOKUP(A7331&amp;"-"&amp;B7331,NEW!$D$2:$E$18056,2,FALSE),0)</f>
        <v>77088.759999999995</v>
      </c>
      <c r="E7331" s="2" t="b">
        <f t="shared" si="180"/>
        <v>0</v>
      </c>
      <c r="F7331">
        <f t="shared" ref="F7331:F7339" si="182">D7331/C7331</f>
        <v>2</v>
      </c>
    </row>
    <row r="7332" spans="1:6" x14ac:dyDescent="0.3">
      <c r="A7332">
        <v>151095</v>
      </c>
      <c r="B7332" t="s">
        <v>17</v>
      </c>
      <c r="C7332" s="2">
        <v>2729.31</v>
      </c>
      <c r="D7332" s="2">
        <f>IFERROR(VLOOKUP(A7332&amp;"-"&amp;B7332,NEW!$D$2:$E$18056,2,FALSE),0)</f>
        <v>5458.62</v>
      </c>
      <c r="E7332" s="2" t="b">
        <f t="shared" si="180"/>
        <v>0</v>
      </c>
      <c r="F7332">
        <f t="shared" si="182"/>
        <v>2</v>
      </c>
    </row>
    <row r="7333" spans="1:6" x14ac:dyDescent="0.3">
      <c r="A7333">
        <v>893267</v>
      </c>
      <c r="B7333" t="s">
        <v>17</v>
      </c>
      <c r="C7333" s="2">
        <v>1245019.1100000001</v>
      </c>
      <c r="D7333" s="2">
        <f>IFERROR(VLOOKUP(A7333&amp;"-"&amp;B7333,NEW!$D$2:$E$18056,2,FALSE),0)</f>
        <v>2490038.2200000002</v>
      </c>
      <c r="E7333" s="2" t="b">
        <f t="shared" si="180"/>
        <v>0</v>
      </c>
      <c r="F7333">
        <f t="shared" si="182"/>
        <v>2</v>
      </c>
    </row>
    <row r="7334" spans="1:6" x14ac:dyDescent="0.3">
      <c r="A7334">
        <v>938699</v>
      </c>
      <c r="B7334" t="s">
        <v>17</v>
      </c>
      <c r="C7334" s="2">
        <v>8635.24</v>
      </c>
      <c r="D7334" s="2">
        <f>IFERROR(VLOOKUP(A7334&amp;"-"&amp;B7334,NEW!$D$2:$E$18056,2,FALSE),0)</f>
        <v>17270.48</v>
      </c>
      <c r="E7334" s="2" t="b">
        <f t="shared" si="180"/>
        <v>0</v>
      </c>
      <c r="F7334">
        <f t="shared" si="182"/>
        <v>2</v>
      </c>
    </row>
    <row r="7335" spans="1:6" x14ac:dyDescent="0.3">
      <c r="A7335">
        <v>991324</v>
      </c>
      <c r="B7335" t="s">
        <v>18</v>
      </c>
      <c r="C7335" s="2">
        <v>3731.73</v>
      </c>
      <c r="D7335" s="2">
        <f>IFERROR(VLOOKUP(A7335&amp;"-"&amp;B7335,NEW!$D$2:$E$18056,2,FALSE),0)</f>
        <v>7463.46</v>
      </c>
      <c r="E7335" s="2" t="b">
        <f t="shared" si="180"/>
        <v>0</v>
      </c>
      <c r="F7335">
        <f t="shared" si="182"/>
        <v>2</v>
      </c>
    </row>
    <row r="7336" spans="1:6" x14ac:dyDescent="0.3">
      <c r="A7336">
        <v>228954</v>
      </c>
      <c r="B7336" t="s">
        <v>18</v>
      </c>
      <c r="C7336" s="2">
        <v>4518209.16</v>
      </c>
      <c r="D7336" s="2">
        <f>IFERROR(VLOOKUP(A7336&amp;"-"&amp;B7336,NEW!$D$2:$E$18056,2,FALSE),0)</f>
        <v>9036418.3200000003</v>
      </c>
      <c r="E7336" s="2" t="b">
        <f t="shared" si="180"/>
        <v>0</v>
      </c>
      <c r="F7336">
        <f t="shared" si="182"/>
        <v>2</v>
      </c>
    </row>
    <row r="7337" spans="1:6" x14ac:dyDescent="0.3">
      <c r="A7337">
        <v>790152</v>
      </c>
      <c r="B7337" t="s">
        <v>18</v>
      </c>
      <c r="C7337" s="2">
        <v>19479.07</v>
      </c>
      <c r="D7337" s="2">
        <f>IFERROR(VLOOKUP(A7337&amp;"-"&amp;B7337,NEW!$D$2:$E$18056,2,FALSE),0)</f>
        <v>38958.14</v>
      </c>
      <c r="E7337" s="2" t="b">
        <f t="shared" si="180"/>
        <v>0</v>
      </c>
      <c r="F7337">
        <f t="shared" si="182"/>
        <v>2</v>
      </c>
    </row>
    <row r="7338" spans="1:6" x14ac:dyDescent="0.3">
      <c r="A7338">
        <v>692919</v>
      </c>
      <c r="B7338" t="s">
        <v>18</v>
      </c>
      <c r="C7338" s="2">
        <v>27122.34</v>
      </c>
      <c r="D7338" s="2">
        <f>IFERROR(VLOOKUP(A7338&amp;"-"&amp;B7338,NEW!$D$2:$E$18056,2,FALSE),0)</f>
        <v>54244.68</v>
      </c>
      <c r="E7338" s="2" t="b">
        <f t="shared" si="180"/>
        <v>0</v>
      </c>
      <c r="F7338">
        <f t="shared" si="182"/>
        <v>2</v>
      </c>
    </row>
    <row r="7339" spans="1:6" x14ac:dyDescent="0.3">
      <c r="A7339">
        <v>800051</v>
      </c>
      <c r="B7339" t="s">
        <v>13</v>
      </c>
      <c r="C7339" s="2">
        <v>1398.92</v>
      </c>
      <c r="D7339" s="2">
        <f>IFERROR(VLOOKUP(A7339&amp;"-"&amp;B7339,NEW!$D$2:$E$18056,2,FALSE),0)</f>
        <v>2797.84</v>
      </c>
      <c r="E7339" s="2" t="b">
        <f t="shared" si="180"/>
        <v>0</v>
      </c>
      <c r="F7339">
        <f t="shared" si="182"/>
        <v>2</v>
      </c>
    </row>
    <row r="7340" spans="1:6" x14ac:dyDescent="0.3">
      <c r="A7340">
        <v>882921</v>
      </c>
      <c r="B7340" t="s">
        <v>8</v>
      </c>
      <c r="C7340" s="2">
        <v>17365.23</v>
      </c>
      <c r="D7340" s="2">
        <f>IFERROR(VLOOKUP(A7340&amp;"-"&amp;B7340,NEW!$D$2:$E$18056,2,FALSE),0)</f>
        <v>17365.23</v>
      </c>
      <c r="E7340" s="2" t="b">
        <f t="shared" si="180"/>
        <v>1</v>
      </c>
    </row>
    <row r="7341" spans="1:6" x14ac:dyDescent="0.3">
      <c r="A7341">
        <v>763049</v>
      </c>
      <c r="B7341" t="s">
        <v>8</v>
      </c>
      <c r="C7341" s="2">
        <v>5544</v>
      </c>
      <c r="D7341" s="2">
        <f>IFERROR(VLOOKUP(A7341&amp;"-"&amp;B7341,NEW!$D$2:$E$18056,2,FALSE),0)</f>
        <v>5544</v>
      </c>
      <c r="E7341" s="2" t="b">
        <f t="shared" si="180"/>
        <v>1</v>
      </c>
    </row>
    <row r="7342" spans="1:6" x14ac:dyDescent="0.3">
      <c r="A7342" t="s">
        <v>144</v>
      </c>
      <c r="B7342" t="s">
        <v>12</v>
      </c>
      <c r="C7342" s="2">
        <v>1779.18</v>
      </c>
      <c r="D7342" s="2">
        <f>IFERROR(VLOOKUP(A7342&amp;"-"&amp;B7342,NEW!$D$2:$E$18056,2,FALSE),0)</f>
        <v>1779.18</v>
      </c>
      <c r="E7342" s="2" t="b">
        <f t="shared" si="180"/>
        <v>1</v>
      </c>
    </row>
    <row r="7343" spans="1:6" x14ac:dyDescent="0.3">
      <c r="A7343" s="1">
        <v>940095</v>
      </c>
      <c r="B7343" t="s">
        <v>14</v>
      </c>
      <c r="C7343" s="2">
        <v>150801.73000000001</v>
      </c>
      <c r="D7343" s="2">
        <f>IFERROR(VLOOKUP(A7343&amp;"-"&amp;B7343,NEW!$D$2:$E$18056,2,FALSE),0)</f>
        <v>150801.73000000001</v>
      </c>
      <c r="E7343" s="2" t="b">
        <f t="shared" si="180"/>
        <v>1</v>
      </c>
    </row>
    <row r="7344" spans="1:6" x14ac:dyDescent="0.3">
      <c r="A7344" s="1">
        <v>893295</v>
      </c>
      <c r="B7344" t="s">
        <v>14</v>
      </c>
      <c r="C7344" s="2">
        <v>563087.53</v>
      </c>
      <c r="D7344" s="2">
        <f>IFERROR(VLOOKUP(A7344&amp;"-"&amp;B7344,NEW!$D$2:$E$18056,2,FALSE),0)</f>
        <v>563087.53</v>
      </c>
      <c r="E7344" s="2" t="b">
        <f t="shared" si="180"/>
        <v>1</v>
      </c>
    </row>
    <row r="7345" spans="1:6" x14ac:dyDescent="0.3">
      <c r="A7345">
        <v>880027</v>
      </c>
      <c r="B7345" t="s">
        <v>14</v>
      </c>
      <c r="C7345" s="2">
        <v>43394.16</v>
      </c>
      <c r="D7345" s="2">
        <f>IFERROR(VLOOKUP(A7345&amp;"-"&amp;B7345,NEW!$D$2:$E$18056,2,FALSE),0)</f>
        <v>43394.16</v>
      </c>
      <c r="E7345" s="2" t="b">
        <f t="shared" si="180"/>
        <v>1</v>
      </c>
    </row>
    <row r="7346" spans="1:6" x14ac:dyDescent="0.3">
      <c r="A7346">
        <v>771628</v>
      </c>
      <c r="B7346" t="s">
        <v>15</v>
      </c>
      <c r="C7346" s="2">
        <v>3534.14</v>
      </c>
      <c r="D7346" s="2">
        <f>IFERROR(VLOOKUP(A7346&amp;"-"&amp;B7346,NEW!$D$2:$E$18056,2,FALSE),0)</f>
        <v>3534.14</v>
      </c>
      <c r="E7346" s="2" t="b">
        <f t="shared" si="180"/>
        <v>1</v>
      </c>
    </row>
    <row r="7347" spans="1:6" x14ac:dyDescent="0.3">
      <c r="A7347">
        <v>994535</v>
      </c>
      <c r="B7347" t="s">
        <v>17</v>
      </c>
      <c r="C7347" s="2">
        <v>890.26</v>
      </c>
      <c r="D7347" s="2">
        <f>IFERROR(VLOOKUP(A7347&amp;"-"&amp;B7347,NEW!$D$2:$E$18056,2,FALSE),0)</f>
        <v>1780.52</v>
      </c>
      <c r="E7347" s="2" t="b">
        <f t="shared" si="180"/>
        <v>0</v>
      </c>
      <c r="F7347">
        <f>D7347/C7347</f>
        <v>2</v>
      </c>
    </row>
    <row r="7348" spans="1:6" x14ac:dyDescent="0.3">
      <c r="A7348">
        <v>807796</v>
      </c>
      <c r="B7348" t="s">
        <v>17</v>
      </c>
      <c r="C7348" s="2">
        <v>0</v>
      </c>
      <c r="D7348" s="2">
        <f>IFERROR(VLOOKUP(A7348&amp;"-"&amp;B7348,NEW!$D$2:$E$18056,2,FALSE),0)</f>
        <v>0</v>
      </c>
      <c r="E7348" s="2" t="b">
        <f t="shared" si="180"/>
        <v>1</v>
      </c>
    </row>
    <row r="7349" spans="1:6" x14ac:dyDescent="0.3">
      <c r="A7349">
        <v>374084</v>
      </c>
      <c r="B7349" t="s">
        <v>16</v>
      </c>
      <c r="C7349" s="2">
        <v>310880.03999999998</v>
      </c>
      <c r="D7349" s="2">
        <f>IFERROR(VLOOKUP(A7349&amp;"-"&amp;B7349,NEW!$D$2:$E$18056,2,FALSE),0)</f>
        <v>310880.03999999998</v>
      </c>
      <c r="E7349" s="2" t="b">
        <f t="shared" si="180"/>
        <v>1</v>
      </c>
    </row>
    <row r="7350" spans="1:6" x14ac:dyDescent="0.3">
      <c r="A7350" s="1">
        <v>334392</v>
      </c>
      <c r="B7350" t="s">
        <v>15</v>
      </c>
      <c r="C7350" s="2">
        <v>3329.56</v>
      </c>
      <c r="D7350" s="2">
        <f>IFERROR(VLOOKUP(A7350&amp;"-"&amp;B7350,NEW!$D$2:$E$18056,2,FALSE),0)</f>
        <v>3329.56</v>
      </c>
      <c r="E7350" s="2" t="b">
        <f t="shared" si="180"/>
        <v>1</v>
      </c>
    </row>
    <row r="7351" spans="1:6" x14ac:dyDescent="0.3">
      <c r="A7351">
        <v>988430</v>
      </c>
      <c r="B7351" t="s">
        <v>6</v>
      </c>
      <c r="C7351" s="2">
        <v>77496.39</v>
      </c>
      <c r="D7351" s="2">
        <f>IFERROR(VLOOKUP(A7351&amp;"-"&amp;B7351,NEW!$D$2:$E$18056,2,FALSE),0)</f>
        <v>77496.39</v>
      </c>
      <c r="E7351" s="2" t="b">
        <f t="shared" si="180"/>
        <v>1</v>
      </c>
    </row>
    <row r="7352" spans="1:6" x14ac:dyDescent="0.3">
      <c r="A7352">
        <v>903114</v>
      </c>
      <c r="B7352" t="s">
        <v>12</v>
      </c>
      <c r="C7352" s="2">
        <v>312.37</v>
      </c>
      <c r="D7352" s="2">
        <f>IFERROR(VLOOKUP(A7352&amp;"-"&amp;B7352,NEW!$D$2:$E$18056,2,FALSE),0)</f>
        <v>312.37</v>
      </c>
      <c r="E7352" s="2" t="b">
        <f t="shared" si="180"/>
        <v>1</v>
      </c>
    </row>
    <row r="7353" spans="1:6" x14ac:dyDescent="0.3">
      <c r="A7353">
        <v>329683</v>
      </c>
      <c r="B7353" t="s">
        <v>15</v>
      </c>
      <c r="C7353" s="2">
        <v>250392.56</v>
      </c>
      <c r="D7353" s="2">
        <f>IFERROR(VLOOKUP(A7353&amp;"-"&amp;B7353,NEW!$D$2:$E$18056,2,FALSE),0)</f>
        <v>250392.56</v>
      </c>
      <c r="E7353" s="2" t="b">
        <f t="shared" si="180"/>
        <v>1</v>
      </c>
    </row>
    <row r="7354" spans="1:6" x14ac:dyDescent="0.3">
      <c r="A7354">
        <v>137076</v>
      </c>
      <c r="B7354" t="s">
        <v>9</v>
      </c>
      <c r="C7354" s="2">
        <v>6100.67</v>
      </c>
      <c r="D7354" s="2">
        <f>IFERROR(VLOOKUP(A7354&amp;"-"&amp;B7354,NEW!$D$2:$E$18056,2,FALSE),0)</f>
        <v>6100.67</v>
      </c>
      <c r="E7354" s="2" t="b">
        <f t="shared" si="180"/>
        <v>1</v>
      </c>
    </row>
    <row r="7355" spans="1:6" x14ac:dyDescent="0.3">
      <c r="A7355">
        <v>417445</v>
      </c>
      <c r="B7355" t="s">
        <v>15</v>
      </c>
      <c r="C7355" s="2">
        <v>13368.26</v>
      </c>
      <c r="D7355" s="2">
        <f>IFERROR(VLOOKUP(A7355&amp;"-"&amp;B7355,NEW!$D$2:$E$18056,2,FALSE),0)</f>
        <v>13368.26</v>
      </c>
      <c r="E7355" s="2" t="b">
        <f t="shared" si="180"/>
        <v>1</v>
      </c>
    </row>
    <row r="7356" spans="1:6" x14ac:dyDescent="0.3">
      <c r="A7356">
        <v>682597</v>
      </c>
      <c r="B7356" t="s">
        <v>14</v>
      </c>
      <c r="C7356" s="2">
        <v>222.31</v>
      </c>
      <c r="D7356" s="2">
        <f>IFERROR(VLOOKUP(A7356&amp;"-"&amp;B7356,NEW!$D$2:$E$18056,2,FALSE),0)</f>
        <v>222.31</v>
      </c>
      <c r="E7356" s="2" t="b">
        <f t="shared" si="180"/>
        <v>1</v>
      </c>
    </row>
    <row r="7357" spans="1:6" x14ac:dyDescent="0.3">
      <c r="A7357">
        <v>988530</v>
      </c>
      <c r="B7357" t="s">
        <v>3</v>
      </c>
      <c r="C7357" s="2">
        <v>548.89</v>
      </c>
      <c r="D7357" s="2">
        <f>IFERROR(VLOOKUP(A7357&amp;"-"&amp;B7357,NEW!$D$2:$E$18056,2,FALSE),0)</f>
        <v>548.89</v>
      </c>
      <c r="E7357" s="2" t="b">
        <f t="shared" si="180"/>
        <v>1</v>
      </c>
    </row>
    <row r="7358" spans="1:6" x14ac:dyDescent="0.3">
      <c r="A7358">
        <v>140415</v>
      </c>
      <c r="B7358" t="s">
        <v>6</v>
      </c>
      <c r="C7358" s="2">
        <v>109.3</v>
      </c>
      <c r="D7358" s="2">
        <f>IFERROR(VLOOKUP(A7358&amp;"-"&amp;B7358,NEW!$D$2:$E$18056,2,FALSE),0)</f>
        <v>109.3</v>
      </c>
      <c r="E7358" s="2" t="b">
        <f t="shared" si="180"/>
        <v>1</v>
      </c>
    </row>
    <row r="7359" spans="1:6" x14ac:dyDescent="0.3">
      <c r="A7359">
        <v>783189</v>
      </c>
      <c r="B7359" t="s">
        <v>6</v>
      </c>
      <c r="C7359" s="2">
        <v>177786.87</v>
      </c>
      <c r="D7359" s="2">
        <f>IFERROR(VLOOKUP(A7359&amp;"-"&amp;B7359,NEW!$D$2:$E$18056,2,FALSE),0)</f>
        <v>177786.87</v>
      </c>
      <c r="E7359" s="2" t="b">
        <f t="shared" si="180"/>
        <v>1</v>
      </c>
    </row>
    <row r="7360" spans="1:6" x14ac:dyDescent="0.3">
      <c r="A7360" t="s">
        <v>81</v>
      </c>
      <c r="B7360" t="s">
        <v>3</v>
      </c>
      <c r="C7360" s="2">
        <v>17978.2</v>
      </c>
      <c r="D7360" s="2">
        <f>IFERROR(VLOOKUP(A7360&amp;"-"&amp;B7360,NEW!$D$2:$E$18056,2,FALSE),0)</f>
        <v>17978.2</v>
      </c>
      <c r="E7360" s="2" t="b">
        <f t="shared" si="180"/>
        <v>1</v>
      </c>
    </row>
    <row r="7361" spans="1:6" x14ac:dyDescent="0.3">
      <c r="A7361" s="1">
        <v>715619</v>
      </c>
      <c r="B7361" t="s">
        <v>6</v>
      </c>
      <c r="C7361" s="2">
        <v>9904.33</v>
      </c>
      <c r="D7361" s="2">
        <f>IFERROR(VLOOKUP(A7361&amp;"-"&amp;B7361,NEW!$D$2:$E$18056,2,FALSE),0)</f>
        <v>9904.33</v>
      </c>
      <c r="E7361" s="2" t="b">
        <f t="shared" si="180"/>
        <v>1</v>
      </c>
    </row>
    <row r="7362" spans="1:6" x14ac:dyDescent="0.3">
      <c r="A7362">
        <v>759686</v>
      </c>
      <c r="B7362" t="s">
        <v>8</v>
      </c>
      <c r="C7362" s="2">
        <v>312727.77</v>
      </c>
      <c r="D7362" s="2">
        <f>IFERROR(VLOOKUP(A7362&amp;"-"&amp;B7362,NEW!$D$2:$E$18056,2,FALSE),0)</f>
        <v>312727.77</v>
      </c>
      <c r="E7362" s="2" t="b">
        <f t="shared" si="180"/>
        <v>1</v>
      </c>
    </row>
    <row r="7363" spans="1:6" x14ac:dyDescent="0.3">
      <c r="A7363">
        <v>101412</v>
      </c>
      <c r="B7363" t="s">
        <v>8</v>
      </c>
      <c r="C7363" s="2">
        <v>3792.47</v>
      </c>
      <c r="D7363" s="2">
        <f>IFERROR(VLOOKUP(A7363&amp;"-"&amp;B7363,NEW!$D$2:$E$18056,2,FALSE),0)</f>
        <v>3792.47</v>
      </c>
      <c r="E7363" s="2" t="b">
        <f t="shared" ref="E7363:E7426" si="183">D7363=C7363</f>
        <v>1</v>
      </c>
    </row>
    <row r="7364" spans="1:6" x14ac:dyDescent="0.3">
      <c r="A7364" t="s">
        <v>178</v>
      </c>
      <c r="B7364" t="s">
        <v>8</v>
      </c>
      <c r="C7364" s="2">
        <v>0</v>
      </c>
      <c r="D7364" s="2">
        <f>IFERROR(VLOOKUP(A7364&amp;"-"&amp;B7364,NEW!$D$2:$E$18056,2,FALSE),0)</f>
        <v>0</v>
      </c>
      <c r="E7364" s="2" t="b">
        <f t="shared" si="183"/>
        <v>1</v>
      </c>
    </row>
    <row r="7365" spans="1:6" x14ac:dyDescent="0.3">
      <c r="A7365">
        <v>411794</v>
      </c>
      <c r="B7365" t="s">
        <v>9</v>
      </c>
      <c r="C7365" s="2">
        <v>100707.5</v>
      </c>
      <c r="D7365" s="2">
        <f>IFERROR(VLOOKUP(A7365&amp;"-"&amp;B7365,NEW!$D$2:$E$18056,2,FALSE),0)</f>
        <v>100707.5</v>
      </c>
      <c r="E7365" s="2" t="b">
        <f t="shared" si="183"/>
        <v>1</v>
      </c>
    </row>
    <row r="7366" spans="1:6" x14ac:dyDescent="0.3">
      <c r="A7366">
        <v>893291</v>
      </c>
      <c r="B7366" t="s">
        <v>10</v>
      </c>
      <c r="C7366" s="2">
        <v>324444.90000000002</v>
      </c>
      <c r="D7366" s="2">
        <f>IFERROR(VLOOKUP(A7366&amp;"-"&amp;B7366,NEW!$D$2:$E$18056,2,FALSE),0)</f>
        <v>324444.90000000002</v>
      </c>
      <c r="E7366" s="2" t="b">
        <f t="shared" si="183"/>
        <v>1</v>
      </c>
    </row>
    <row r="7367" spans="1:6" x14ac:dyDescent="0.3">
      <c r="A7367">
        <v>274794</v>
      </c>
      <c r="B7367" t="s">
        <v>12</v>
      </c>
      <c r="C7367" s="2">
        <v>27077.94</v>
      </c>
      <c r="D7367" s="2">
        <f>IFERROR(VLOOKUP(A7367&amp;"-"&amp;B7367,NEW!$D$2:$E$18056,2,FALSE),0)</f>
        <v>27077.94</v>
      </c>
      <c r="E7367" s="2" t="b">
        <f t="shared" si="183"/>
        <v>1</v>
      </c>
    </row>
    <row r="7368" spans="1:6" x14ac:dyDescent="0.3">
      <c r="A7368">
        <v>945242</v>
      </c>
      <c r="B7368" t="s">
        <v>12</v>
      </c>
      <c r="C7368" s="2">
        <v>32694.91</v>
      </c>
      <c r="D7368" s="2">
        <f>IFERROR(VLOOKUP(A7368&amp;"-"&amp;B7368,NEW!$D$2:$E$18056,2,FALSE),0)</f>
        <v>32694.91</v>
      </c>
      <c r="E7368" s="2" t="b">
        <f t="shared" si="183"/>
        <v>1</v>
      </c>
    </row>
    <row r="7369" spans="1:6" x14ac:dyDescent="0.3">
      <c r="A7369">
        <v>658562</v>
      </c>
      <c r="B7369" t="s">
        <v>15</v>
      </c>
      <c r="C7369" s="2">
        <v>1264.49</v>
      </c>
      <c r="D7369" s="2">
        <f>IFERROR(VLOOKUP(A7369&amp;"-"&amp;B7369,NEW!$D$2:$E$18056,2,FALSE),0)</f>
        <v>0</v>
      </c>
      <c r="E7369" s="2" t="b">
        <f t="shared" si="183"/>
        <v>0</v>
      </c>
      <c r="F7369">
        <f>D7369/C7369</f>
        <v>0</v>
      </c>
    </row>
    <row r="7370" spans="1:6" x14ac:dyDescent="0.3">
      <c r="A7370">
        <v>761430</v>
      </c>
      <c r="B7370" t="s">
        <v>15</v>
      </c>
      <c r="C7370" s="2">
        <v>16800</v>
      </c>
      <c r="D7370" s="2">
        <f>IFERROR(VLOOKUP(A7370&amp;"-"&amp;B7370,NEW!$D$2:$E$18056,2,FALSE),0)</f>
        <v>16800</v>
      </c>
      <c r="E7370" s="2" t="b">
        <f t="shared" si="183"/>
        <v>1</v>
      </c>
    </row>
    <row r="7371" spans="1:6" x14ac:dyDescent="0.3">
      <c r="A7371">
        <v>298985</v>
      </c>
      <c r="B7371" t="s">
        <v>18</v>
      </c>
      <c r="C7371" s="2">
        <v>72985.490000000005</v>
      </c>
      <c r="D7371" s="2">
        <f>IFERROR(VLOOKUP(A7371&amp;"-"&amp;B7371,NEW!$D$2:$E$18056,2,FALSE),0)</f>
        <v>145970.98000000001</v>
      </c>
      <c r="E7371" s="2" t="b">
        <f t="shared" si="183"/>
        <v>0</v>
      </c>
      <c r="F7371">
        <f>D7371/C7371</f>
        <v>2</v>
      </c>
    </row>
    <row r="7372" spans="1:6" x14ac:dyDescent="0.3">
      <c r="A7372">
        <v>110801</v>
      </c>
      <c r="B7372" t="s">
        <v>18</v>
      </c>
      <c r="C7372" s="2">
        <v>17459.12</v>
      </c>
      <c r="D7372" s="2">
        <f>IFERROR(VLOOKUP(A7372&amp;"-"&amp;B7372,NEW!$D$2:$E$18056,2,FALSE),0)</f>
        <v>34918.239999999998</v>
      </c>
      <c r="E7372" s="2" t="b">
        <f t="shared" si="183"/>
        <v>0</v>
      </c>
      <c r="F7372">
        <f>D7372/C7372</f>
        <v>2</v>
      </c>
    </row>
    <row r="7373" spans="1:6" x14ac:dyDescent="0.3">
      <c r="A7373" s="1">
        <v>715574</v>
      </c>
      <c r="B7373" t="s">
        <v>18</v>
      </c>
      <c r="C7373" s="2">
        <v>25460.18</v>
      </c>
      <c r="D7373" s="2">
        <f>IFERROR(VLOOKUP(A7373&amp;"-"&amp;B7373,NEW!$D$2:$E$18056,2,FALSE),0)</f>
        <v>50920.36</v>
      </c>
      <c r="E7373" s="2" t="b">
        <f t="shared" si="183"/>
        <v>0</v>
      </c>
      <c r="F7373">
        <f>D7373/C7373</f>
        <v>2</v>
      </c>
    </row>
    <row r="7374" spans="1:6" x14ac:dyDescent="0.3">
      <c r="A7374">
        <v>774897</v>
      </c>
      <c r="B7374" t="s">
        <v>13</v>
      </c>
      <c r="C7374" s="2">
        <v>20336.37</v>
      </c>
      <c r="D7374" s="2">
        <f>IFERROR(VLOOKUP(A7374&amp;"-"&amp;B7374,NEW!$D$2:$E$18056,2,FALSE),0)</f>
        <v>40672.74</v>
      </c>
      <c r="E7374" s="2" t="b">
        <f t="shared" si="183"/>
        <v>0</v>
      </c>
      <c r="F7374">
        <f>D7374/C7374</f>
        <v>2</v>
      </c>
    </row>
    <row r="7375" spans="1:6" x14ac:dyDescent="0.3">
      <c r="A7375">
        <v>995777</v>
      </c>
      <c r="B7375" t="s">
        <v>13</v>
      </c>
      <c r="C7375" s="2">
        <v>604.36</v>
      </c>
      <c r="D7375" s="2">
        <f>IFERROR(VLOOKUP(A7375&amp;"-"&amp;B7375,NEW!$D$2:$E$18056,2,FALSE),0)</f>
        <v>1208.72</v>
      </c>
      <c r="E7375" s="2" t="b">
        <f t="shared" si="183"/>
        <v>0</v>
      </c>
      <c r="F7375">
        <f>D7375/C7375</f>
        <v>2</v>
      </c>
    </row>
    <row r="7376" spans="1:6" x14ac:dyDescent="0.3">
      <c r="A7376">
        <v>847288</v>
      </c>
      <c r="B7376" t="s">
        <v>3</v>
      </c>
      <c r="C7376" s="2">
        <v>2368.34</v>
      </c>
      <c r="D7376" s="2">
        <f>IFERROR(VLOOKUP(A7376&amp;"-"&amp;B7376,NEW!$D$2:$E$18056,2,FALSE),0)</f>
        <v>2368.34</v>
      </c>
      <c r="E7376" s="2" t="b">
        <f t="shared" si="183"/>
        <v>1</v>
      </c>
    </row>
    <row r="7377" spans="1:6" x14ac:dyDescent="0.3">
      <c r="A7377">
        <v>780462</v>
      </c>
      <c r="B7377" t="s">
        <v>8</v>
      </c>
      <c r="C7377" s="2">
        <v>8062.37</v>
      </c>
      <c r="D7377" s="2">
        <f>IFERROR(VLOOKUP(A7377&amp;"-"&amp;B7377,NEW!$D$2:$E$18056,2,FALSE),0)</f>
        <v>8062.37</v>
      </c>
      <c r="E7377" s="2" t="b">
        <f t="shared" si="183"/>
        <v>1</v>
      </c>
    </row>
    <row r="7378" spans="1:6" x14ac:dyDescent="0.3">
      <c r="A7378" s="1">
        <v>281956</v>
      </c>
      <c r="B7378" t="s">
        <v>18</v>
      </c>
      <c r="C7378" s="2">
        <v>0</v>
      </c>
      <c r="D7378" s="2">
        <f>IFERROR(VLOOKUP(A7378&amp;"-"&amp;B7378,NEW!$D$2:$E$18056,2,FALSE),0)</f>
        <v>0</v>
      </c>
      <c r="E7378" s="2" t="b">
        <f t="shared" si="183"/>
        <v>1</v>
      </c>
    </row>
    <row r="7379" spans="1:6" x14ac:dyDescent="0.3">
      <c r="A7379">
        <v>774411</v>
      </c>
      <c r="B7379" t="s">
        <v>6</v>
      </c>
      <c r="C7379" s="2">
        <v>17648.060000000001</v>
      </c>
      <c r="D7379" s="2">
        <f>IFERROR(VLOOKUP(A7379&amp;"-"&amp;B7379,NEW!$D$2:$E$18056,2,FALSE),0)</f>
        <v>17648.060000000001</v>
      </c>
      <c r="E7379" s="2" t="b">
        <f t="shared" si="183"/>
        <v>1</v>
      </c>
    </row>
    <row r="7380" spans="1:6" x14ac:dyDescent="0.3">
      <c r="A7380">
        <v>764465</v>
      </c>
      <c r="B7380" t="s">
        <v>9</v>
      </c>
      <c r="C7380" s="2">
        <v>53035.44</v>
      </c>
      <c r="D7380" s="2">
        <f>IFERROR(VLOOKUP(A7380&amp;"-"&amp;B7380,NEW!$D$2:$E$18056,2,FALSE),0)</f>
        <v>53035.44</v>
      </c>
      <c r="E7380" s="2" t="b">
        <f t="shared" si="183"/>
        <v>1</v>
      </c>
    </row>
    <row r="7381" spans="1:6" x14ac:dyDescent="0.3">
      <c r="A7381" t="s">
        <v>169</v>
      </c>
      <c r="B7381" t="s">
        <v>12</v>
      </c>
      <c r="C7381" s="2">
        <v>646942.78</v>
      </c>
      <c r="D7381" s="2">
        <f>IFERROR(VLOOKUP(A7381&amp;"-"&amp;B7381,NEW!$D$2:$E$18056,2,FALSE),0)</f>
        <v>646942.78</v>
      </c>
      <c r="E7381" s="2" t="b">
        <f t="shared" si="183"/>
        <v>1</v>
      </c>
    </row>
    <row r="7382" spans="1:6" x14ac:dyDescent="0.3">
      <c r="A7382">
        <v>660692</v>
      </c>
      <c r="B7382" t="s">
        <v>14</v>
      </c>
      <c r="C7382" s="2">
        <v>46690.43</v>
      </c>
      <c r="D7382" s="2">
        <f>IFERROR(VLOOKUP(A7382&amp;"-"&amp;B7382,NEW!$D$2:$E$18056,2,FALSE),0)</f>
        <v>46690.43</v>
      </c>
      <c r="E7382" s="2" t="b">
        <f t="shared" si="183"/>
        <v>1</v>
      </c>
    </row>
    <row r="7383" spans="1:6" x14ac:dyDescent="0.3">
      <c r="A7383" t="s">
        <v>185</v>
      </c>
      <c r="B7383" t="s">
        <v>14</v>
      </c>
      <c r="C7383" s="2">
        <v>32866.589999999997</v>
      </c>
      <c r="D7383" s="2">
        <f>IFERROR(VLOOKUP(A7383&amp;"-"&amp;B7383,NEW!$D$2:$E$18056,2,FALSE),0)</f>
        <v>32866.589999999997</v>
      </c>
      <c r="E7383" s="2" t="b">
        <f t="shared" si="183"/>
        <v>1</v>
      </c>
    </row>
    <row r="7384" spans="1:6" x14ac:dyDescent="0.3">
      <c r="A7384">
        <v>911922</v>
      </c>
      <c r="B7384" t="s">
        <v>16</v>
      </c>
      <c r="C7384" s="2">
        <v>76179.77</v>
      </c>
      <c r="D7384" s="2">
        <f>IFERROR(VLOOKUP(A7384&amp;"-"&amp;B7384,NEW!$D$2:$E$18056,2,FALSE),0)</f>
        <v>76179.77</v>
      </c>
      <c r="E7384" s="2" t="b">
        <f t="shared" si="183"/>
        <v>1</v>
      </c>
    </row>
    <row r="7385" spans="1:6" x14ac:dyDescent="0.3">
      <c r="A7385" s="1">
        <v>427097</v>
      </c>
      <c r="B7385" t="s">
        <v>15</v>
      </c>
      <c r="C7385" s="2">
        <v>39.85</v>
      </c>
      <c r="D7385" s="2">
        <f>IFERROR(VLOOKUP(A7385&amp;"-"&amp;B7385,NEW!$D$2:$E$18056,2,FALSE),0)</f>
        <v>39.85</v>
      </c>
      <c r="E7385" s="2" t="b">
        <f t="shared" si="183"/>
        <v>1</v>
      </c>
    </row>
    <row r="7386" spans="1:6" x14ac:dyDescent="0.3">
      <c r="A7386">
        <v>829476</v>
      </c>
      <c r="B7386" t="s">
        <v>16</v>
      </c>
      <c r="C7386" s="2">
        <v>2455.0500000000002</v>
      </c>
      <c r="D7386" s="2">
        <f>IFERROR(VLOOKUP(A7386&amp;"-"&amp;B7386,NEW!$D$2:$E$18056,2,FALSE),0)</f>
        <v>2455.0500000000002</v>
      </c>
      <c r="E7386" s="2" t="b">
        <f t="shared" si="183"/>
        <v>1</v>
      </c>
    </row>
    <row r="7387" spans="1:6" x14ac:dyDescent="0.3">
      <c r="A7387">
        <v>689068</v>
      </c>
      <c r="B7387" t="s">
        <v>17</v>
      </c>
      <c r="C7387" s="2">
        <v>0</v>
      </c>
      <c r="D7387" s="2">
        <f>IFERROR(VLOOKUP(A7387&amp;"-"&amp;B7387,NEW!$D$2:$E$18056,2,FALSE),0)</f>
        <v>0</v>
      </c>
      <c r="E7387" s="2" t="b">
        <f t="shared" si="183"/>
        <v>1</v>
      </c>
    </row>
    <row r="7388" spans="1:6" x14ac:dyDescent="0.3">
      <c r="A7388">
        <v>829529</v>
      </c>
      <c r="B7388" t="s">
        <v>18</v>
      </c>
      <c r="C7388" s="2">
        <v>1789.32</v>
      </c>
      <c r="D7388" s="2">
        <f>IFERROR(VLOOKUP(A7388&amp;"-"&amp;B7388,NEW!$D$2:$E$18056,2,FALSE),0)</f>
        <v>3578.64</v>
      </c>
      <c r="E7388" s="2" t="b">
        <f t="shared" si="183"/>
        <v>0</v>
      </c>
      <c r="F7388">
        <f>D7388/C7388</f>
        <v>2</v>
      </c>
    </row>
    <row r="7389" spans="1:6" x14ac:dyDescent="0.3">
      <c r="A7389">
        <v>798781</v>
      </c>
      <c r="B7389" t="s">
        <v>18</v>
      </c>
      <c r="C7389" s="2">
        <v>0</v>
      </c>
      <c r="D7389" s="2">
        <f>IFERROR(VLOOKUP(A7389&amp;"-"&amp;B7389,NEW!$D$2:$E$18056,2,FALSE),0)</f>
        <v>0</v>
      </c>
      <c r="E7389" s="2" t="b">
        <f t="shared" si="183"/>
        <v>1</v>
      </c>
    </row>
    <row r="7390" spans="1:6" x14ac:dyDescent="0.3">
      <c r="A7390">
        <v>684003</v>
      </c>
      <c r="B7390" t="s">
        <v>13</v>
      </c>
      <c r="C7390" s="2">
        <v>5996.07</v>
      </c>
      <c r="D7390" s="2">
        <f>IFERROR(VLOOKUP(A7390&amp;"-"&amp;B7390,NEW!$D$2:$E$18056,2,FALSE),0)</f>
        <v>11992.14</v>
      </c>
      <c r="E7390" s="2" t="b">
        <f t="shared" si="183"/>
        <v>0</v>
      </c>
      <c r="F7390">
        <f>D7390/C7390</f>
        <v>2</v>
      </c>
    </row>
    <row r="7391" spans="1:6" x14ac:dyDescent="0.3">
      <c r="A7391">
        <v>656092</v>
      </c>
      <c r="B7391" t="s">
        <v>16</v>
      </c>
      <c r="C7391" s="2">
        <v>790.96</v>
      </c>
      <c r="D7391" s="2">
        <f>IFERROR(VLOOKUP(A7391&amp;"-"&amp;B7391,NEW!$D$2:$E$18056,2,FALSE),0)</f>
        <v>0</v>
      </c>
      <c r="E7391" s="2" t="b">
        <f t="shared" si="183"/>
        <v>0</v>
      </c>
      <c r="F7391">
        <f>D7391/C7391</f>
        <v>0</v>
      </c>
    </row>
    <row r="7392" spans="1:6" x14ac:dyDescent="0.3">
      <c r="A7392">
        <v>814146</v>
      </c>
      <c r="B7392" t="s">
        <v>14</v>
      </c>
      <c r="C7392" s="2">
        <v>117.25</v>
      </c>
      <c r="D7392" s="2">
        <f>IFERROR(VLOOKUP(A7392&amp;"-"&amp;B7392,NEW!$D$2:$E$18056,2,FALSE),0)</f>
        <v>117.25</v>
      </c>
      <c r="E7392" s="2" t="b">
        <f t="shared" si="183"/>
        <v>1</v>
      </c>
    </row>
    <row r="7393" spans="1:6" x14ac:dyDescent="0.3">
      <c r="A7393">
        <v>722007</v>
      </c>
      <c r="B7393" t="s">
        <v>9</v>
      </c>
      <c r="C7393" s="2">
        <v>74171.320000000007</v>
      </c>
      <c r="D7393" s="2">
        <f>IFERROR(VLOOKUP(A7393&amp;"-"&amp;B7393,NEW!$D$2:$E$18056,2,FALSE),0)</f>
        <v>74171.320000000007</v>
      </c>
      <c r="E7393" s="2" t="b">
        <f t="shared" si="183"/>
        <v>1</v>
      </c>
    </row>
    <row r="7394" spans="1:6" x14ac:dyDescent="0.3">
      <c r="A7394">
        <v>760456</v>
      </c>
      <c r="B7394" t="s">
        <v>6</v>
      </c>
      <c r="C7394" s="2">
        <v>224685.83</v>
      </c>
      <c r="D7394" s="2">
        <f>IFERROR(VLOOKUP(A7394&amp;"-"&amp;B7394,NEW!$D$2:$E$18056,2,FALSE),0)</f>
        <v>224685.83</v>
      </c>
      <c r="E7394" s="2" t="b">
        <f t="shared" si="183"/>
        <v>1</v>
      </c>
    </row>
    <row r="7395" spans="1:6" x14ac:dyDescent="0.3">
      <c r="A7395">
        <v>801521</v>
      </c>
      <c r="B7395" t="s">
        <v>10</v>
      </c>
      <c r="C7395" s="2">
        <v>35024.199999999997</v>
      </c>
      <c r="D7395" s="2">
        <f>IFERROR(VLOOKUP(A7395&amp;"-"&amp;B7395,NEW!$D$2:$E$18056,2,FALSE),0)</f>
        <v>35024.199999999997</v>
      </c>
      <c r="E7395" s="2" t="b">
        <f t="shared" si="183"/>
        <v>1</v>
      </c>
    </row>
    <row r="7396" spans="1:6" x14ac:dyDescent="0.3">
      <c r="A7396" s="1">
        <v>758427</v>
      </c>
      <c r="B7396" t="s">
        <v>10</v>
      </c>
      <c r="C7396" s="2">
        <v>146468.35</v>
      </c>
      <c r="D7396" s="2">
        <f>IFERROR(VLOOKUP(A7396&amp;"-"&amp;B7396,NEW!$D$2:$E$18056,2,FALSE),0)</f>
        <v>146468.35</v>
      </c>
      <c r="E7396" s="2" t="b">
        <f t="shared" si="183"/>
        <v>1</v>
      </c>
    </row>
    <row r="7397" spans="1:6" x14ac:dyDescent="0.3">
      <c r="A7397">
        <v>950066</v>
      </c>
      <c r="B7397" t="s">
        <v>10</v>
      </c>
      <c r="C7397" s="2">
        <v>14750.87</v>
      </c>
      <c r="D7397" s="2">
        <f>IFERROR(VLOOKUP(A7397&amp;"-"&amp;B7397,NEW!$D$2:$E$18056,2,FALSE),0)</f>
        <v>14750.87</v>
      </c>
      <c r="E7397" s="2" t="b">
        <f t="shared" si="183"/>
        <v>1</v>
      </c>
    </row>
    <row r="7398" spans="1:6" x14ac:dyDescent="0.3">
      <c r="A7398">
        <v>780462</v>
      </c>
      <c r="B7398" t="s">
        <v>14</v>
      </c>
      <c r="C7398" s="2">
        <v>15516.11</v>
      </c>
      <c r="D7398" s="2">
        <f>IFERROR(VLOOKUP(A7398&amp;"-"&amp;B7398,NEW!$D$2:$E$18056,2,FALSE),0)</f>
        <v>15516.11</v>
      </c>
      <c r="E7398" s="2" t="b">
        <f t="shared" si="183"/>
        <v>1</v>
      </c>
    </row>
    <row r="7399" spans="1:6" x14ac:dyDescent="0.3">
      <c r="A7399">
        <v>379053</v>
      </c>
      <c r="B7399" t="s">
        <v>14</v>
      </c>
      <c r="C7399" s="2">
        <v>21343.45</v>
      </c>
      <c r="D7399" s="2">
        <f>IFERROR(VLOOKUP(A7399&amp;"-"&amp;B7399,NEW!$D$2:$E$18056,2,FALSE),0)</f>
        <v>21343.45</v>
      </c>
      <c r="E7399" s="2" t="b">
        <f t="shared" si="183"/>
        <v>1</v>
      </c>
    </row>
    <row r="7400" spans="1:6" x14ac:dyDescent="0.3">
      <c r="A7400">
        <v>723597</v>
      </c>
      <c r="B7400" t="s">
        <v>15</v>
      </c>
      <c r="C7400" s="2">
        <v>216.05</v>
      </c>
      <c r="D7400" s="2">
        <f>IFERROR(VLOOKUP(A7400&amp;"-"&amp;B7400,NEW!$D$2:$E$18056,2,FALSE),0)</f>
        <v>216.05</v>
      </c>
      <c r="E7400" s="2" t="b">
        <f t="shared" si="183"/>
        <v>1</v>
      </c>
    </row>
    <row r="7401" spans="1:6" x14ac:dyDescent="0.3">
      <c r="A7401">
        <v>206408</v>
      </c>
      <c r="B7401" t="s">
        <v>18</v>
      </c>
      <c r="C7401" s="2">
        <v>25.56</v>
      </c>
      <c r="D7401" s="2">
        <f>IFERROR(VLOOKUP(A7401&amp;"-"&amp;B7401,NEW!$D$2:$E$18056,2,FALSE),0)</f>
        <v>51.12</v>
      </c>
      <c r="E7401" s="2" t="b">
        <f t="shared" si="183"/>
        <v>0</v>
      </c>
      <c r="F7401">
        <f>D7401/C7401</f>
        <v>2</v>
      </c>
    </row>
    <row r="7402" spans="1:6" x14ac:dyDescent="0.3">
      <c r="A7402">
        <v>494014</v>
      </c>
      <c r="B7402" t="s">
        <v>13</v>
      </c>
      <c r="C7402" s="2">
        <v>179.22</v>
      </c>
      <c r="D7402" s="2">
        <f>IFERROR(VLOOKUP(A7402&amp;"-"&amp;B7402,NEW!$D$2:$E$18056,2,FALSE),0)</f>
        <v>358.44</v>
      </c>
      <c r="E7402" s="2" t="b">
        <f t="shared" si="183"/>
        <v>0</v>
      </c>
      <c r="F7402">
        <f>D7402/C7402</f>
        <v>2</v>
      </c>
    </row>
    <row r="7403" spans="1:6" x14ac:dyDescent="0.3">
      <c r="A7403" t="s">
        <v>161</v>
      </c>
      <c r="B7403" t="s">
        <v>3</v>
      </c>
      <c r="C7403" s="2">
        <v>897208.96</v>
      </c>
      <c r="D7403" s="2">
        <f>IFERROR(VLOOKUP(A7403&amp;"-"&amp;B7403,NEW!$D$2:$E$18056,2,FALSE),0)</f>
        <v>897208.96</v>
      </c>
      <c r="E7403" s="2" t="b">
        <f t="shared" si="183"/>
        <v>1</v>
      </c>
    </row>
    <row r="7404" spans="1:6" x14ac:dyDescent="0.3">
      <c r="A7404">
        <v>760705</v>
      </c>
      <c r="B7404" t="s">
        <v>12</v>
      </c>
      <c r="C7404" s="2">
        <v>5197.0600000000004</v>
      </c>
      <c r="D7404" s="2">
        <f>IFERROR(VLOOKUP(A7404&amp;"-"&amp;B7404,NEW!$D$2:$E$18056,2,FALSE),0)</f>
        <v>5197.0600000000004</v>
      </c>
      <c r="E7404" s="2" t="b">
        <f t="shared" si="183"/>
        <v>1</v>
      </c>
    </row>
    <row r="7405" spans="1:6" x14ac:dyDescent="0.3">
      <c r="A7405">
        <v>715574</v>
      </c>
      <c r="B7405" t="s">
        <v>17</v>
      </c>
      <c r="C7405" s="2">
        <v>26841.3</v>
      </c>
      <c r="D7405" s="2">
        <f>IFERROR(VLOOKUP(A7405&amp;"-"&amp;B7405,NEW!$D$2:$E$18056,2,FALSE),0)</f>
        <v>53682.6</v>
      </c>
      <c r="E7405" s="2" t="b">
        <f t="shared" si="183"/>
        <v>0</v>
      </c>
      <c r="F7405">
        <f>D7405/C7405</f>
        <v>2</v>
      </c>
    </row>
    <row r="7406" spans="1:6" x14ac:dyDescent="0.3">
      <c r="A7406">
        <v>820337</v>
      </c>
      <c r="B7406" t="s">
        <v>18</v>
      </c>
      <c r="C7406" s="2">
        <v>2270.1</v>
      </c>
      <c r="D7406" s="2">
        <f>IFERROR(VLOOKUP(A7406&amp;"-"&amp;B7406,NEW!$D$2:$E$18056,2,FALSE),0)</f>
        <v>4540.2</v>
      </c>
      <c r="E7406" s="2" t="b">
        <f t="shared" si="183"/>
        <v>0</v>
      </c>
      <c r="F7406">
        <f>D7406/C7406</f>
        <v>2</v>
      </c>
    </row>
    <row r="7407" spans="1:6" x14ac:dyDescent="0.3">
      <c r="A7407">
        <v>748853</v>
      </c>
      <c r="B7407" t="s">
        <v>17</v>
      </c>
      <c r="C7407" s="2">
        <v>25.03</v>
      </c>
      <c r="D7407" s="2">
        <f>IFERROR(VLOOKUP(A7407&amp;"-"&amp;B7407,NEW!$D$2:$E$18056,2,FALSE),0)</f>
        <v>50.06</v>
      </c>
      <c r="E7407" s="2" t="b">
        <f t="shared" si="183"/>
        <v>0</v>
      </c>
      <c r="F7407">
        <f>D7407/C7407</f>
        <v>2</v>
      </c>
    </row>
    <row r="7408" spans="1:6" x14ac:dyDescent="0.3">
      <c r="A7408" t="s">
        <v>125</v>
      </c>
      <c r="B7408" t="s">
        <v>13</v>
      </c>
      <c r="C7408" s="2">
        <v>433098.19</v>
      </c>
      <c r="D7408" s="2">
        <f>IFERROR(VLOOKUP(A7408&amp;"-"&amp;B7408,NEW!$D$2:$E$18056,2,FALSE),0)</f>
        <v>866196.38</v>
      </c>
      <c r="E7408" s="2" t="b">
        <f t="shared" si="183"/>
        <v>0</v>
      </c>
      <c r="F7408">
        <f>D7408/C7408</f>
        <v>2</v>
      </c>
    </row>
    <row r="7409" spans="1:6" x14ac:dyDescent="0.3">
      <c r="A7409">
        <v>801653</v>
      </c>
      <c r="B7409" t="s">
        <v>14</v>
      </c>
      <c r="C7409" s="2">
        <v>2118.89</v>
      </c>
      <c r="D7409" s="2">
        <f>IFERROR(VLOOKUP(A7409&amp;"-"&amp;B7409,NEW!$D$2:$E$18056,2,FALSE),0)</f>
        <v>2118.89</v>
      </c>
      <c r="E7409" s="2" t="b">
        <f t="shared" si="183"/>
        <v>1</v>
      </c>
    </row>
    <row r="7410" spans="1:6" x14ac:dyDescent="0.3">
      <c r="A7410">
        <v>791575</v>
      </c>
      <c r="B7410" t="s">
        <v>6</v>
      </c>
      <c r="C7410" s="2">
        <v>791.59</v>
      </c>
      <c r="D7410" s="2">
        <f>IFERROR(VLOOKUP(A7410&amp;"-"&amp;B7410,NEW!$D$2:$E$18056,2,FALSE),0)</f>
        <v>0</v>
      </c>
      <c r="E7410" s="2" t="b">
        <f t="shared" si="183"/>
        <v>0</v>
      </c>
      <c r="F7410">
        <f>D7410/C7410</f>
        <v>0</v>
      </c>
    </row>
    <row r="7411" spans="1:6" x14ac:dyDescent="0.3">
      <c r="A7411">
        <v>962176</v>
      </c>
      <c r="B7411" t="s">
        <v>15</v>
      </c>
      <c r="C7411" s="2">
        <v>24810.49</v>
      </c>
      <c r="D7411" s="2">
        <f>IFERROR(VLOOKUP(A7411&amp;"-"&amp;B7411,NEW!$D$2:$E$18056,2,FALSE),0)</f>
        <v>24810.49</v>
      </c>
      <c r="E7411" s="2" t="b">
        <f t="shared" si="183"/>
        <v>1</v>
      </c>
    </row>
    <row r="7412" spans="1:6" x14ac:dyDescent="0.3">
      <c r="A7412">
        <v>998698</v>
      </c>
      <c r="B7412" t="s">
        <v>17</v>
      </c>
      <c r="C7412" s="2">
        <v>238781.05</v>
      </c>
      <c r="D7412" s="2">
        <f>IFERROR(VLOOKUP(A7412&amp;"-"&amp;B7412,NEW!$D$2:$E$18056,2,FALSE),0)</f>
        <v>477562.1</v>
      </c>
      <c r="E7412" s="2" t="b">
        <f t="shared" si="183"/>
        <v>0</v>
      </c>
      <c r="F7412">
        <f>D7412/C7412</f>
        <v>2</v>
      </c>
    </row>
    <row r="7413" spans="1:6" x14ac:dyDescent="0.3">
      <c r="A7413">
        <v>791778</v>
      </c>
      <c r="B7413" t="s">
        <v>17</v>
      </c>
      <c r="C7413" s="2">
        <v>0</v>
      </c>
      <c r="D7413" s="2">
        <f>IFERROR(VLOOKUP(A7413&amp;"-"&amp;B7413,NEW!$D$2:$E$18056,2,FALSE),0)</f>
        <v>0</v>
      </c>
      <c r="E7413" s="2" t="b">
        <f t="shared" si="183"/>
        <v>1</v>
      </c>
    </row>
    <row r="7414" spans="1:6" x14ac:dyDescent="0.3">
      <c r="A7414">
        <v>716269</v>
      </c>
      <c r="B7414" t="s">
        <v>10</v>
      </c>
      <c r="C7414" s="2">
        <v>1393.53</v>
      </c>
      <c r="D7414" s="2">
        <f>IFERROR(VLOOKUP(A7414&amp;"-"&amp;B7414,NEW!$D$2:$E$18056,2,FALSE),0)</f>
        <v>1393.53</v>
      </c>
      <c r="E7414" s="2" t="b">
        <f t="shared" si="183"/>
        <v>1</v>
      </c>
    </row>
    <row r="7415" spans="1:6" x14ac:dyDescent="0.3">
      <c r="A7415">
        <v>137076</v>
      </c>
      <c r="B7415" t="s">
        <v>10</v>
      </c>
      <c r="C7415" s="2">
        <v>3368.28</v>
      </c>
      <c r="D7415" s="2">
        <f>IFERROR(VLOOKUP(A7415&amp;"-"&amp;B7415,NEW!$D$2:$E$18056,2,FALSE),0)</f>
        <v>3368.28</v>
      </c>
      <c r="E7415" s="2" t="b">
        <f t="shared" si="183"/>
        <v>1</v>
      </c>
    </row>
    <row r="7416" spans="1:6" x14ac:dyDescent="0.3">
      <c r="A7416">
        <v>299392</v>
      </c>
      <c r="B7416" t="s">
        <v>12</v>
      </c>
      <c r="C7416" s="2">
        <v>0</v>
      </c>
      <c r="D7416" s="2">
        <f>IFERROR(VLOOKUP(A7416&amp;"-"&amp;B7416,NEW!$D$2:$E$18056,2,FALSE),0)</f>
        <v>0</v>
      </c>
      <c r="E7416" s="2" t="b">
        <f t="shared" si="183"/>
        <v>1</v>
      </c>
    </row>
    <row r="7417" spans="1:6" x14ac:dyDescent="0.3">
      <c r="A7417">
        <v>124946</v>
      </c>
      <c r="B7417" t="s">
        <v>17</v>
      </c>
      <c r="C7417" s="2">
        <v>19261.68</v>
      </c>
      <c r="D7417" s="2">
        <f>IFERROR(VLOOKUP(A7417&amp;"-"&amp;B7417,NEW!$D$2:$E$18056,2,FALSE),0)</f>
        <v>38523.360000000001</v>
      </c>
      <c r="E7417" s="2" t="b">
        <f t="shared" si="183"/>
        <v>0</v>
      </c>
      <c r="F7417">
        <f>D7417/C7417</f>
        <v>2</v>
      </c>
    </row>
    <row r="7418" spans="1:6" x14ac:dyDescent="0.3">
      <c r="A7418" s="1">
        <v>950066</v>
      </c>
      <c r="B7418" t="s">
        <v>13</v>
      </c>
      <c r="C7418" s="2">
        <v>5441.22</v>
      </c>
      <c r="D7418" s="2">
        <f>IFERROR(VLOOKUP(A7418&amp;"-"&amp;B7418,NEW!$D$2:$E$18056,2,FALSE),0)</f>
        <v>10882.44</v>
      </c>
      <c r="E7418" s="2" t="b">
        <f t="shared" si="183"/>
        <v>0</v>
      </c>
      <c r="F7418">
        <f>D7418/C7418</f>
        <v>2</v>
      </c>
    </row>
    <row r="7419" spans="1:6" x14ac:dyDescent="0.3">
      <c r="A7419">
        <v>649432</v>
      </c>
      <c r="B7419" t="s">
        <v>6</v>
      </c>
      <c r="C7419" s="2">
        <v>585.87</v>
      </c>
      <c r="D7419" s="2">
        <f>IFERROR(VLOOKUP(A7419&amp;"-"&amp;B7419,NEW!$D$2:$E$18056,2,FALSE),0)</f>
        <v>585.87</v>
      </c>
      <c r="E7419" s="2" t="b">
        <f t="shared" si="183"/>
        <v>1</v>
      </c>
    </row>
    <row r="7420" spans="1:6" x14ac:dyDescent="0.3">
      <c r="A7420">
        <v>400237</v>
      </c>
      <c r="B7420" t="s">
        <v>8</v>
      </c>
      <c r="C7420" s="2">
        <v>222655.51</v>
      </c>
      <c r="D7420" s="2">
        <f>IFERROR(VLOOKUP(A7420&amp;"-"&amp;B7420,NEW!$D$2:$E$18056,2,FALSE),0)</f>
        <v>222655.51</v>
      </c>
      <c r="E7420" s="2" t="b">
        <f t="shared" si="183"/>
        <v>1</v>
      </c>
    </row>
    <row r="7421" spans="1:6" x14ac:dyDescent="0.3">
      <c r="A7421">
        <v>829632</v>
      </c>
      <c r="B7421" t="s">
        <v>8</v>
      </c>
      <c r="C7421" s="2">
        <v>1137.8399999999999</v>
      </c>
      <c r="D7421" s="2">
        <f>IFERROR(VLOOKUP(A7421&amp;"-"&amp;B7421,NEW!$D$2:$E$18056,2,FALSE),0)</f>
        <v>1137.8399999999999</v>
      </c>
      <c r="E7421" s="2" t="b">
        <f t="shared" si="183"/>
        <v>1</v>
      </c>
    </row>
    <row r="7422" spans="1:6" x14ac:dyDescent="0.3">
      <c r="A7422">
        <v>202519</v>
      </c>
      <c r="B7422" t="s">
        <v>14</v>
      </c>
      <c r="C7422" s="2">
        <v>8384.9500000000007</v>
      </c>
      <c r="D7422" s="2">
        <f>IFERROR(VLOOKUP(A7422&amp;"-"&amp;B7422,NEW!$D$2:$E$18056,2,FALSE),0)</f>
        <v>8384.9500000000007</v>
      </c>
      <c r="E7422" s="2" t="b">
        <f t="shared" si="183"/>
        <v>1</v>
      </c>
    </row>
    <row r="7423" spans="1:6" x14ac:dyDescent="0.3">
      <c r="A7423">
        <v>748736</v>
      </c>
      <c r="B7423" t="s">
        <v>15</v>
      </c>
      <c r="C7423" s="2">
        <v>9980.02</v>
      </c>
      <c r="D7423" s="2">
        <f>IFERROR(VLOOKUP(A7423&amp;"-"&amp;B7423,NEW!$D$2:$E$18056,2,FALSE),0)</f>
        <v>9980.02</v>
      </c>
      <c r="E7423" s="2" t="b">
        <f t="shared" si="183"/>
        <v>1</v>
      </c>
    </row>
    <row r="7424" spans="1:6" x14ac:dyDescent="0.3">
      <c r="A7424" t="s">
        <v>188</v>
      </c>
      <c r="B7424" t="s">
        <v>10</v>
      </c>
      <c r="C7424" s="2">
        <v>45.53</v>
      </c>
      <c r="D7424" s="2">
        <f>IFERROR(VLOOKUP(A7424&amp;"-"&amp;B7424,NEW!$D$2:$E$18056,2,FALSE),0)</f>
        <v>0</v>
      </c>
      <c r="E7424" s="2" t="b">
        <f t="shared" si="183"/>
        <v>0</v>
      </c>
      <c r="F7424">
        <f>D7424/C7424</f>
        <v>0</v>
      </c>
    </row>
    <row r="7425" spans="1:6" x14ac:dyDescent="0.3">
      <c r="A7425">
        <v>771604</v>
      </c>
      <c r="B7425" t="s">
        <v>15</v>
      </c>
      <c r="C7425" s="2">
        <v>1745.78</v>
      </c>
      <c r="D7425" s="2">
        <f>IFERROR(VLOOKUP(A7425&amp;"-"&amp;B7425,NEW!$D$2:$E$18056,2,FALSE),0)</f>
        <v>1745.78</v>
      </c>
      <c r="E7425" s="2" t="b">
        <f t="shared" si="183"/>
        <v>1</v>
      </c>
    </row>
    <row r="7426" spans="1:6" x14ac:dyDescent="0.3">
      <c r="A7426">
        <v>760468</v>
      </c>
      <c r="B7426" t="s">
        <v>17</v>
      </c>
      <c r="C7426" s="2">
        <v>724800.13</v>
      </c>
      <c r="D7426" s="2">
        <f>IFERROR(VLOOKUP(A7426&amp;"-"&amp;B7426,NEW!$D$2:$E$18056,2,FALSE),0)</f>
        <v>1449600.26</v>
      </c>
      <c r="E7426" s="2" t="b">
        <f t="shared" si="183"/>
        <v>0</v>
      </c>
      <c r="F7426">
        <f>D7426/C7426</f>
        <v>2</v>
      </c>
    </row>
    <row r="7427" spans="1:6" x14ac:dyDescent="0.3">
      <c r="A7427">
        <v>649593</v>
      </c>
      <c r="B7427" t="s">
        <v>17</v>
      </c>
      <c r="C7427" s="2">
        <v>0</v>
      </c>
      <c r="D7427" s="2">
        <f>IFERROR(VLOOKUP(A7427&amp;"-"&amp;B7427,NEW!$D$2:$E$18056,2,FALSE),0)</f>
        <v>0</v>
      </c>
      <c r="E7427" s="2" t="b">
        <f t="shared" ref="E7427:E7490" si="184">D7427=C7427</f>
        <v>1</v>
      </c>
    </row>
    <row r="7428" spans="1:6" x14ac:dyDescent="0.3">
      <c r="A7428">
        <v>866903</v>
      </c>
      <c r="B7428" t="s">
        <v>18</v>
      </c>
      <c r="C7428" s="2">
        <v>596.44000000000005</v>
      </c>
      <c r="D7428" s="2">
        <f>IFERROR(VLOOKUP(A7428&amp;"-"&amp;B7428,NEW!$D$2:$E$18056,2,FALSE),0)</f>
        <v>1192.8800000000001</v>
      </c>
      <c r="E7428" s="2" t="b">
        <f t="shared" si="184"/>
        <v>0</v>
      </c>
      <c r="F7428">
        <f>D7428/C7428</f>
        <v>2</v>
      </c>
    </row>
    <row r="7429" spans="1:6" x14ac:dyDescent="0.3">
      <c r="A7429">
        <v>296463</v>
      </c>
      <c r="B7429" t="s">
        <v>14</v>
      </c>
      <c r="C7429" s="2">
        <v>56249.4</v>
      </c>
      <c r="D7429" s="2">
        <f>IFERROR(VLOOKUP(A7429&amp;"-"&amp;B7429,NEW!$D$2:$E$18056,2,FALSE),0)</f>
        <v>56249.4</v>
      </c>
      <c r="E7429" s="2" t="b">
        <f t="shared" si="184"/>
        <v>1</v>
      </c>
    </row>
    <row r="7430" spans="1:6" x14ac:dyDescent="0.3">
      <c r="A7430">
        <v>774411</v>
      </c>
      <c r="B7430" t="s">
        <v>15</v>
      </c>
      <c r="C7430" s="2">
        <v>104562.63</v>
      </c>
      <c r="D7430" s="2">
        <f>IFERROR(VLOOKUP(A7430&amp;"-"&amp;B7430,NEW!$D$2:$E$18056,2,FALSE),0)</f>
        <v>104562.63</v>
      </c>
      <c r="E7430" s="2" t="b">
        <f t="shared" si="184"/>
        <v>1</v>
      </c>
    </row>
    <row r="7431" spans="1:6" x14ac:dyDescent="0.3">
      <c r="A7431">
        <v>771784</v>
      </c>
      <c r="B7431" t="s">
        <v>15</v>
      </c>
      <c r="C7431" s="2">
        <v>0</v>
      </c>
      <c r="D7431" s="2">
        <f>IFERROR(VLOOKUP(A7431&amp;"-"&amp;B7431,NEW!$D$2:$E$18056,2,FALSE),0)</f>
        <v>0</v>
      </c>
      <c r="E7431" s="2" t="b">
        <f t="shared" si="184"/>
        <v>1</v>
      </c>
    </row>
    <row r="7432" spans="1:6" x14ac:dyDescent="0.3">
      <c r="A7432">
        <v>788842</v>
      </c>
      <c r="B7432" t="s">
        <v>6</v>
      </c>
      <c r="C7432" s="2">
        <v>0</v>
      </c>
      <c r="D7432" s="2">
        <f>IFERROR(VLOOKUP(A7432&amp;"-"&amp;B7432,NEW!$D$2:$E$18056,2,FALSE),0)</f>
        <v>0</v>
      </c>
      <c r="E7432" s="2" t="b">
        <f t="shared" si="184"/>
        <v>1</v>
      </c>
    </row>
    <row r="7433" spans="1:6" x14ac:dyDescent="0.3">
      <c r="A7433">
        <v>761854</v>
      </c>
      <c r="B7433" t="s">
        <v>18</v>
      </c>
      <c r="C7433" s="2">
        <v>0</v>
      </c>
      <c r="D7433" s="2">
        <f>IFERROR(VLOOKUP(A7433&amp;"-"&amp;B7433,NEW!$D$2:$E$18056,2,FALSE),0)</f>
        <v>0</v>
      </c>
      <c r="E7433" s="2" t="b">
        <f t="shared" si="184"/>
        <v>1</v>
      </c>
    </row>
    <row r="7434" spans="1:6" x14ac:dyDescent="0.3">
      <c r="A7434">
        <v>487554</v>
      </c>
      <c r="B7434" t="s">
        <v>14</v>
      </c>
      <c r="C7434" s="2">
        <v>0</v>
      </c>
      <c r="D7434" s="2">
        <f>IFERROR(VLOOKUP(A7434&amp;"-"&amp;B7434,NEW!$D$2:$E$18056,2,FALSE),0)</f>
        <v>0</v>
      </c>
      <c r="E7434" s="2" t="b">
        <f t="shared" si="184"/>
        <v>1</v>
      </c>
    </row>
    <row r="7435" spans="1:6" x14ac:dyDescent="0.3">
      <c r="A7435" t="s">
        <v>26</v>
      </c>
      <c r="B7435" t="s">
        <v>15</v>
      </c>
      <c r="C7435" s="2">
        <v>70730</v>
      </c>
      <c r="D7435" s="2">
        <f>IFERROR(VLOOKUP(A7435&amp;"-"&amp;B7435,NEW!$D$2:$E$18056,2,FALSE),0)</f>
        <v>70730</v>
      </c>
      <c r="E7435" s="2" t="b">
        <f t="shared" si="184"/>
        <v>1</v>
      </c>
    </row>
    <row r="7436" spans="1:6" x14ac:dyDescent="0.3">
      <c r="A7436">
        <v>253031</v>
      </c>
      <c r="B7436" t="s">
        <v>17</v>
      </c>
      <c r="C7436" s="2">
        <v>1623.36</v>
      </c>
      <c r="D7436" s="2">
        <f>IFERROR(VLOOKUP(A7436&amp;"-"&amp;B7436,NEW!$D$2:$E$18056,2,FALSE),0)</f>
        <v>3246.72</v>
      </c>
      <c r="E7436" s="2" t="b">
        <f t="shared" si="184"/>
        <v>0</v>
      </c>
      <c r="F7436">
        <f>D7436/C7436</f>
        <v>2</v>
      </c>
    </row>
    <row r="7437" spans="1:6" x14ac:dyDescent="0.3">
      <c r="A7437">
        <v>797620</v>
      </c>
      <c r="B7437" t="s">
        <v>14</v>
      </c>
      <c r="C7437" s="2">
        <v>823.8</v>
      </c>
      <c r="D7437" s="2">
        <f>IFERROR(VLOOKUP(A7437&amp;"-"&amp;B7437,NEW!$D$2:$E$18056,2,FALSE),0)</f>
        <v>823.8</v>
      </c>
      <c r="E7437" s="2" t="b">
        <f t="shared" si="184"/>
        <v>1</v>
      </c>
    </row>
    <row r="7438" spans="1:6" x14ac:dyDescent="0.3">
      <c r="A7438" s="1">
        <v>944874</v>
      </c>
      <c r="B7438" t="s">
        <v>14</v>
      </c>
      <c r="C7438" s="2">
        <v>0</v>
      </c>
      <c r="D7438" s="2">
        <f>IFERROR(VLOOKUP(A7438&amp;"-"&amp;B7438,NEW!$D$2:$E$18056,2,FALSE),0)</f>
        <v>0</v>
      </c>
      <c r="E7438" s="2" t="b">
        <f t="shared" si="184"/>
        <v>1</v>
      </c>
    </row>
    <row r="7439" spans="1:6" x14ac:dyDescent="0.3">
      <c r="A7439">
        <v>658562</v>
      </c>
      <c r="B7439" t="s">
        <v>9</v>
      </c>
      <c r="C7439" s="2">
        <v>866.77</v>
      </c>
      <c r="D7439" s="2">
        <f>IFERROR(VLOOKUP(A7439&amp;"-"&amp;B7439,NEW!$D$2:$E$18056,2,FALSE),0)</f>
        <v>0</v>
      </c>
      <c r="E7439" s="2" t="b">
        <f t="shared" si="184"/>
        <v>0</v>
      </c>
      <c r="F7439">
        <f>D7439/C7439</f>
        <v>0</v>
      </c>
    </row>
    <row r="7440" spans="1:6" x14ac:dyDescent="0.3">
      <c r="A7440">
        <v>179072</v>
      </c>
      <c r="B7440" t="s">
        <v>16</v>
      </c>
      <c r="C7440" s="2">
        <v>212746</v>
      </c>
      <c r="D7440" s="2">
        <f>IFERROR(VLOOKUP(A7440&amp;"-"&amp;B7440,NEW!$D$2:$E$18056,2,FALSE),0)</f>
        <v>212746</v>
      </c>
      <c r="E7440" s="2" t="b">
        <f t="shared" si="184"/>
        <v>1</v>
      </c>
    </row>
    <row r="7441" spans="1:6" x14ac:dyDescent="0.3">
      <c r="A7441">
        <v>870687</v>
      </c>
      <c r="B7441" t="s">
        <v>16</v>
      </c>
      <c r="C7441" s="2">
        <v>122842.56</v>
      </c>
      <c r="D7441" s="2">
        <f>IFERROR(VLOOKUP(A7441&amp;"-"&amp;B7441,NEW!$D$2:$E$18056,2,FALSE),0)</f>
        <v>122842.56</v>
      </c>
      <c r="E7441" s="2" t="b">
        <f t="shared" si="184"/>
        <v>1</v>
      </c>
    </row>
    <row r="7442" spans="1:6" x14ac:dyDescent="0.3">
      <c r="A7442">
        <v>112314</v>
      </c>
      <c r="B7442" t="s">
        <v>17</v>
      </c>
      <c r="C7442" s="2">
        <v>0</v>
      </c>
      <c r="D7442" s="2">
        <f>IFERROR(VLOOKUP(A7442&amp;"-"&amp;B7442,NEW!$D$2:$E$18056,2,FALSE),0)</f>
        <v>0</v>
      </c>
      <c r="E7442" s="2" t="b">
        <f t="shared" si="184"/>
        <v>1</v>
      </c>
    </row>
    <row r="7443" spans="1:6" x14ac:dyDescent="0.3">
      <c r="A7443">
        <v>880027</v>
      </c>
      <c r="B7443" t="s">
        <v>3</v>
      </c>
      <c r="C7443" s="2">
        <v>69310.8</v>
      </c>
      <c r="D7443" s="2">
        <f>IFERROR(VLOOKUP(A7443&amp;"-"&amp;B7443,NEW!$D$2:$E$18056,2,FALSE),0)</f>
        <v>69310.8</v>
      </c>
      <c r="E7443" s="2" t="b">
        <f t="shared" si="184"/>
        <v>1</v>
      </c>
    </row>
    <row r="7444" spans="1:6" x14ac:dyDescent="0.3">
      <c r="A7444">
        <v>941199</v>
      </c>
      <c r="B7444" t="s">
        <v>3</v>
      </c>
      <c r="C7444" s="2">
        <v>76.27</v>
      </c>
      <c r="D7444" s="2">
        <f>IFERROR(VLOOKUP(A7444&amp;"-"&amp;B7444,NEW!$D$2:$E$18056,2,FALSE),0)</f>
        <v>76.27</v>
      </c>
      <c r="E7444" s="2" t="b">
        <f t="shared" si="184"/>
        <v>1</v>
      </c>
    </row>
    <row r="7445" spans="1:6" x14ac:dyDescent="0.3">
      <c r="A7445">
        <v>764518</v>
      </c>
      <c r="B7445" t="s">
        <v>3</v>
      </c>
      <c r="C7445" s="2">
        <v>2834</v>
      </c>
      <c r="D7445" s="2">
        <f>IFERROR(VLOOKUP(A7445&amp;"-"&amp;B7445,NEW!$D$2:$E$18056,2,FALSE),0)</f>
        <v>2834</v>
      </c>
      <c r="E7445" s="2" t="b">
        <f t="shared" si="184"/>
        <v>1</v>
      </c>
    </row>
    <row r="7446" spans="1:6" x14ac:dyDescent="0.3">
      <c r="A7446">
        <v>998423</v>
      </c>
      <c r="B7446" t="s">
        <v>9</v>
      </c>
      <c r="C7446" s="2">
        <v>2122.8200000000002</v>
      </c>
      <c r="D7446" s="2">
        <f>IFERROR(VLOOKUP(A7446&amp;"-"&amp;B7446,NEW!$D$2:$E$18056,2,FALSE),0)</f>
        <v>2122.8200000000002</v>
      </c>
      <c r="E7446" s="2" t="b">
        <f t="shared" si="184"/>
        <v>1</v>
      </c>
    </row>
    <row r="7447" spans="1:6" x14ac:dyDescent="0.3">
      <c r="A7447">
        <v>389750</v>
      </c>
      <c r="B7447" t="s">
        <v>12</v>
      </c>
      <c r="C7447" s="2">
        <v>0</v>
      </c>
      <c r="D7447" s="2">
        <f>IFERROR(VLOOKUP(A7447&amp;"-"&amp;B7447,NEW!$D$2:$E$18056,2,FALSE),0)</f>
        <v>0</v>
      </c>
      <c r="E7447" s="2" t="b">
        <f t="shared" si="184"/>
        <v>1</v>
      </c>
    </row>
    <row r="7448" spans="1:6" x14ac:dyDescent="0.3">
      <c r="A7448">
        <v>816936</v>
      </c>
      <c r="B7448" t="s">
        <v>14</v>
      </c>
      <c r="C7448" s="2">
        <v>0</v>
      </c>
      <c r="D7448" s="2">
        <f>IFERROR(VLOOKUP(A7448&amp;"-"&amp;B7448,NEW!$D$2:$E$18056,2,FALSE),0)</f>
        <v>0</v>
      </c>
      <c r="E7448" s="2" t="b">
        <f t="shared" si="184"/>
        <v>1</v>
      </c>
    </row>
    <row r="7449" spans="1:6" x14ac:dyDescent="0.3">
      <c r="A7449">
        <v>166861</v>
      </c>
      <c r="B7449" t="s">
        <v>15</v>
      </c>
      <c r="C7449" s="2">
        <v>16521.5</v>
      </c>
      <c r="D7449" s="2">
        <f>IFERROR(VLOOKUP(A7449&amp;"-"&amp;B7449,NEW!$D$2:$E$18056,2,FALSE),0)</f>
        <v>16521.5</v>
      </c>
      <c r="E7449" s="2" t="b">
        <f t="shared" si="184"/>
        <v>1</v>
      </c>
    </row>
    <row r="7450" spans="1:6" x14ac:dyDescent="0.3">
      <c r="A7450">
        <v>715616</v>
      </c>
      <c r="B7450" t="s">
        <v>15</v>
      </c>
      <c r="C7450" s="2">
        <v>80936.36</v>
      </c>
      <c r="D7450" s="2">
        <f>IFERROR(VLOOKUP(A7450&amp;"-"&amp;B7450,NEW!$D$2:$E$18056,2,FALSE),0)</f>
        <v>80936.36</v>
      </c>
      <c r="E7450" s="2" t="b">
        <f t="shared" si="184"/>
        <v>1</v>
      </c>
    </row>
    <row r="7451" spans="1:6" x14ac:dyDescent="0.3">
      <c r="A7451">
        <v>310598</v>
      </c>
      <c r="B7451" t="s">
        <v>18</v>
      </c>
      <c r="C7451" s="2">
        <v>314.54000000000002</v>
      </c>
      <c r="D7451" s="2">
        <f>IFERROR(VLOOKUP(A7451&amp;"-"&amp;B7451,NEW!$D$2:$E$18056,2,FALSE),0)</f>
        <v>629.08000000000004</v>
      </c>
      <c r="E7451" s="2" t="b">
        <f t="shared" si="184"/>
        <v>0</v>
      </c>
      <c r="F7451">
        <f>D7451/C7451</f>
        <v>2</v>
      </c>
    </row>
    <row r="7452" spans="1:6" x14ac:dyDescent="0.3">
      <c r="A7452">
        <v>877884</v>
      </c>
      <c r="B7452" t="s">
        <v>18</v>
      </c>
      <c r="C7452" s="2">
        <v>12479.76</v>
      </c>
      <c r="D7452" s="2">
        <f>IFERROR(VLOOKUP(A7452&amp;"-"&amp;B7452,NEW!$D$2:$E$18056,2,FALSE),0)</f>
        <v>24959.52</v>
      </c>
      <c r="E7452" s="2" t="b">
        <f t="shared" si="184"/>
        <v>0</v>
      </c>
      <c r="F7452">
        <f>D7452/C7452</f>
        <v>2</v>
      </c>
    </row>
    <row r="7453" spans="1:6" x14ac:dyDescent="0.3">
      <c r="A7453">
        <v>218418</v>
      </c>
      <c r="B7453" t="s">
        <v>14</v>
      </c>
      <c r="C7453" s="2">
        <v>0</v>
      </c>
      <c r="D7453" s="2">
        <f>IFERROR(VLOOKUP(A7453&amp;"-"&amp;B7453,NEW!$D$2:$E$18056,2,FALSE),0)</f>
        <v>0</v>
      </c>
      <c r="E7453" s="2" t="b">
        <f t="shared" si="184"/>
        <v>1</v>
      </c>
    </row>
    <row r="7454" spans="1:6" x14ac:dyDescent="0.3">
      <c r="A7454">
        <v>718335</v>
      </c>
      <c r="B7454" t="s">
        <v>15</v>
      </c>
      <c r="C7454" s="2">
        <v>191.61</v>
      </c>
      <c r="D7454" s="2">
        <f>IFERROR(VLOOKUP(A7454&amp;"-"&amp;B7454,NEW!$D$2:$E$18056,2,FALSE),0)</f>
        <v>191.61</v>
      </c>
      <c r="E7454" s="2" t="b">
        <f t="shared" si="184"/>
        <v>1</v>
      </c>
    </row>
    <row r="7455" spans="1:6" x14ac:dyDescent="0.3">
      <c r="A7455">
        <v>829632</v>
      </c>
      <c r="B7455" t="s">
        <v>17</v>
      </c>
      <c r="C7455" s="2">
        <v>596.44000000000005</v>
      </c>
      <c r="D7455" s="2">
        <f>IFERROR(VLOOKUP(A7455&amp;"-"&amp;B7455,NEW!$D$2:$E$18056,2,FALSE),0)</f>
        <v>1192.8800000000001</v>
      </c>
      <c r="E7455" s="2" t="b">
        <f t="shared" si="184"/>
        <v>0</v>
      </c>
      <c r="F7455">
        <f>D7455/C7455</f>
        <v>2</v>
      </c>
    </row>
    <row r="7456" spans="1:6" x14ac:dyDescent="0.3">
      <c r="A7456" t="s">
        <v>187</v>
      </c>
      <c r="B7456" t="s">
        <v>14</v>
      </c>
      <c r="C7456" s="2">
        <v>5123.88</v>
      </c>
      <c r="D7456" s="2">
        <f>IFERROR(VLOOKUP(A7456&amp;"-"&amp;B7456,NEW!$D$2:$E$18056,2,FALSE),0)</f>
        <v>5123.88</v>
      </c>
      <c r="E7456" s="2" t="b">
        <f t="shared" si="184"/>
        <v>1</v>
      </c>
    </row>
    <row r="7457" spans="1:6" x14ac:dyDescent="0.3">
      <c r="A7457">
        <v>517647</v>
      </c>
      <c r="B7457" t="s">
        <v>3</v>
      </c>
      <c r="C7457" s="2">
        <v>4707.8999999999996</v>
      </c>
      <c r="D7457" s="2">
        <f>IFERROR(VLOOKUP(A7457&amp;"-"&amp;B7457,NEW!$D$2:$E$18056,2,FALSE),0)</f>
        <v>4707.8999999999996</v>
      </c>
      <c r="E7457" s="2" t="b">
        <f t="shared" si="184"/>
        <v>1</v>
      </c>
    </row>
    <row r="7458" spans="1:6" x14ac:dyDescent="0.3">
      <c r="A7458">
        <v>954938</v>
      </c>
      <c r="B7458" t="s">
        <v>10</v>
      </c>
      <c r="C7458" s="2">
        <v>31320</v>
      </c>
      <c r="D7458" s="2">
        <f>IFERROR(VLOOKUP(A7458&amp;"-"&amp;B7458,NEW!$D$2:$E$18056,2,FALSE),0)</f>
        <v>31320</v>
      </c>
      <c r="E7458" s="2" t="b">
        <f t="shared" si="184"/>
        <v>1</v>
      </c>
    </row>
    <row r="7459" spans="1:6" x14ac:dyDescent="0.3">
      <c r="A7459">
        <v>593714</v>
      </c>
      <c r="B7459" t="s">
        <v>10</v>
      </c>
      <c r="C7459" s="2">
        <v>22851.040000000001</v>
      </c>
      <c r="D7459" s="2">
        <f>IFERROR(VLOOKUP(A7459&amp;"-"&amp;B7459,NEW!$D$2:$E$18056,2,FALSE),0)</f>
        <v>22851.040000000001</v>
      </c>
      <c r="E7459" s="2" t="b">
        <f t="shared" si="184"/>
        <v>1</v>
      </c>
    </row>
    <row r="7460" spans="1:6" x14ac:dyDescent="0.3">
      <c r="A7460" s="1">
        <v>179072</v>
      </c>
      <c r="B7460" t="s">
        <v>15</v>
      </c>
      <c r="C7460" s="2">
        <v>222794.32</v>
      </c>
      <c r="D7460" s="2">
        <f>IFERROR(VLOOKUP(A7460&amp;"-"&amp;B7460,NEW!$D$2:$E$18056,2,FALSE),0)</f>
        <v>222794.32</v>
      </c>
      <c r="E7460" s="2" t="b">
        <f t="shared" si="184"/>
        <v>1</v>
      </c>
    </row>
    <row r="7461" spans="1:6" x14ac:dyDescent="0.3">
      <c r="A7461">
        <v>807796</v>
      </c>
      <c r="B7461" t="s">
        <v>16</v>
      </c>
      <c r="C7461" s="2">
        <v>0</v>
      </c>
      <c r="D7461" s="2">
        <f>IFERROR(VLOOKUP(A7461&amp;"-"&amp;B7461,NEW!$D$2:$E$18056,2,FALSE),0)</f>
        <v>0</v>
      </c>
      <c r="E7461" s="2" t="b">
        <f t="shared" si="184"/>
        <v>1</v>
      </c>
    </row>
    <row r="7462" spans="1:6" x14ac:dyDescent="0.3">
      <c r="A7462">
        <v>239904</v>
      </c>
      <c r="B7462" t="s">
        <v>13</v>
      </c>
      <c r="C7462" s="2">
        <v>0</v>
      </c>
      <c r="D7462" s="2">
        <f>IFERROR(VLOOKUP(A7462&amp;"-"&amp;B7462,NEW!$D$2:$E$18056,2,FALSE),0)</f>
        <v>0</v>
      </c>
      <c r="E7462" s="2" t="b">
        <f t="shared" si="184"/>
        <v>1</v>
      </c>
    </row>
    <row r="7463" spans="1:6" x14ac:dyDescent="0.3">
      <c r="A7463">
        <v>512094</v>
      </c>
      <c r="B7463" t="s">
        <v>3</v>
      </c>
      <c r="C7463" s="2">
        <v>22993.200000000001</v>
      </c>
      <c r="D7463" s="2">
        <f>IFERROR(VLOOKUP(A7463&amp;"-"&amp;B7463,NEW!$D$2:$E$18056,2,FALSE),0)</f>
        <v>22993.200000000001</v>
      </c>
      <c r="E7463" s="2" t="b">
        <f t="shared" si="184"/>
        <v>1</v>
      </c>
    </row>
    <row r="7464" spans="1:6" x14ac:dyDescent="0.3">
      <c r="A7464">
        <v>332390</v>
      </c>
      <c r="B7464" t="s">
        <v>6</v>
      </c>
      <c r="C7464" s="2">
        <v>0</v>
      </c>
      <c r="D7464" s="2">
        <f>IFERROR(VLOOKUP(A7464&amp;"-"&amp;B7464,NEW!$D$2:$E$18056,2,FALSE),0)</f>
        <v>0</v>
      </c>
      <c r="E7464" s="2" t="b">
        <f t="shared" si="184"/>
        <v>1</v>
      </c>
    </row>
    <row r="7465" spans="1:6" x14ac:dyDescent="0.3">
      <c r="A7465">
        <v>201653</v>
      </c>
      <c r="B7465" t="s">
        <v>10</v>
      </c>
      <c r="C7465" s="2">
        <v>62384.81</v>
      </c>
      <c r="D7465" s="2">
        <f>IFERROR(VLOOKUP(A7465&amp;"-"&amp;B7465,NEW!$D$2:$E$18056,2,FALSE),0)</f>
        <v>62384.81</v>
      </c>
      <c r="E7465" s="2" t="b">
        <f t="shared" si="184"/>
        <v>1</v>
      </c>
    </row>
    <row r="7466" spans="1:6" x14ac:dyDescent="0.3">
      <c r="A7466" s="1">
        <v>761317</v>
      </c>
      <c r="B7466" t="s">
        <v>16</v>
      </c>
      <c r="C7466" s="2">
        <v>73340.28</v>
      </c>
      <c r="D7466" s="2">
        <f>IFERROR(VLOOKUP(A7466&amp;"-"&amp;B7466,NEW!$D$2:$E$18056,2,FALSE),0)</f>
        <v>73340.28</v>
      </c>
      <c r="E7466" s="2" t="b">
        <f t="shared" si="184"/>
        <v>1</v>
      </c>
    </row>
    <row r="7467" spans="1:6" x14ac:dyDescent="0.3">
      <c r="A7467">
        <v>120906</v>
      </c>
      <c r="B7467" t="s">
        <v>18</v>
      </c>
      <c r="C7467" s="2">
        <v>170665.53</v>
      </c>
      <c r="D7467" s="2">
        <f>IFERROR(VLOOKUP(A7467&amp;"-"&amp;B7467,NEW!$D$2:$E$18056,2,FALSE),0)</f>
        <v>341331.06</v>
      </c>
      <c r="E7467" s="2" t="b">
        <f t="shared" si="184"/>
        <v>0</v>
      </c>
      <c r="F7467">
        <f>D7467/C7467</f>
        <v>2</v>
      </c>
    </row>
    <row r="7468" spans="1:6" x14ac:dyDescent="0.3">
      <c r="A7468" t="s">
        <v>102</v>
      </c>
      <c r="B7468" t="s">
        <v>13</v>
      </c>
      <c r="C7468" s="2">
        <v>37924.74</v>
      </c>
      <c r="D7468" s="2">
        <f>IFERROR(VLOOKUP(A7468&amp;"-"&amp;B7468,NEW!$D$2:$E$18056,2,FALSE),0)</f>
        <v>75849.48</v>
      </c>
      <c r="E7468" s="2" t="b">
        <f t="shared" si="184"/>
        <v>0</v>
      </c>
      <c r="F7468">
        <f>D7468/C7468</f>
        <v>2</v>
      </c>
    </row>
    <row r="7469" spans="1:6" x14ac:dyDescent="0.3">
      <c r="A7469">
        <v>590756</v>
      </c>
      <c r="B7469" t="s">
        <v>12</v>
      </c>
      <c r="C7469" s="2">
        <v>84.64</v>
      </c>
      <c r="D7469" s="2">
        <f>IFERROR(VLOOKUP(A7469&amp;"-"&amp;B7469,NEW!$D$2:$E$18056,2,FALSE),0)</f>
        <v>84.64</v>
      </c>
      <c r="E7469" s="2" t="b">
        <f t="shared" si="184"/>
        <v>1</v>
      </c>
    </row>
    <row r="7470" spans="1:6" x14ac:dyDescent="0.3">
      <c r="A7470" s="1">
        <v>940529</v>
      </c>
      <c r="B7470" t="s">
        <v>14</v>
      </c>
      <c r="C7470" s="2">
        <v>0</v>
      </c>
      <c r="D7470" s="2">
        <f>IFERROR(VLOOKUP(A7470&amp;"-"&amp;B7470,NEW!$D$2:$E$18056,2,FALSE),0)</f>
        <v>0</v>
      </c>
      <c r="E7470" s="2" t="b">
        <f t="shared" si="184"/>
        <v>1</v>
      </c>
    </row>
    <row r="7471" spans="1:6" x14ac:dyDescent="0.3">
      <c r="A7471">
        <v>245339</v>
      </c>
      <c r="B7471" t="s">
        <v>8</v>
      </c>
      <c r="C7471" s="2">
        <v>142378.20000000001</v>
      </c>
      <c r="D7471" s="2">
        <f>IFERROR(VLOOKUP(A7471&amp;"-"&amp;B7471,NEW!$D$2:$E$18056,2,FALSE),0)</f>
        <v>142378.20000000001</v>
      </c>
      <c r="E7471" s="2" t="b">
        <f t="shared" si="184"/>
        <v>1</v>
      </c>
    </row>
    <row r="7472" spans="1:6" x14ac:dyDescent="0.3">
      <c r="A7472">
        <v>790574</v>
      </c>
      <c r="B7472" t="s">
        <v>9</v>
      </c>
      <c r="C7472" s="2">
        <v>359.18</v>
      </c>
      <c r="D7472" s="2">
        <f>IFERROR(VLOOKUP(A7472&amp;"-"&amp;B7472,NEW!$D$2:$E$18056,2,FALSE),0)</f>
        <v>359.18</v>
      </c>
      <c r="E7472" s="2" t="b">
        <f t="shared" si="184"/>
        <v>1</v>
      </c>
    </row>
    <row r="7473" spans="1:6" x14ac:dyDescent="0.3">
      <c r="A7473">
        <v>338058</v>
      </c>
      <c r="B7473" t="s">
        <v>9</v>
      </c>
      <c r="C7473" s="2">
        <v>-21.24</v>
      </c>
      <c r="D7473" s="2">
        <f>IFERROR(VLOOKUP(A7473&amp;"-"&amp;B7473,NEW!$D$2:$E$18056,2,FALSE),0)</f>
        <v>-21.24</v>
      </c>
      <c r="E7473" s="2" t="b">
        <f t="shared" si="184"/>
        <v>1</v>
      </c>
    </row>
    <row r="7474" spans="1:6" x14ac:dyDescent="0.3">
      <c r="A7474">
        <v>696444</v>
      </c>
      <c r="B7474" t="s">
        <v>10</v>
      </c>
      <c r="C7474" s="2">
        <v>32726.27</v>
      </c>
      <c r="D7474" s="2">
        <f>IFERROR(VLOOKUP(A7474&amp;"-"&amp;B7474,NEW!$D$2:$E$18056,2,FALSE),0)</f>
        <v>32726.27</v>
      </c>
      <c r="E7474" s="2" t="b">
        <f t="shared" si="184"/>
        <v>1</v>
      </c>
    </row>
    <row r="7475" spans="1:6" x14ac:dyDescent="0.3">
      <c r="A7475">
        <v>944628</v>
      </c>
      <c r="B7475" t="s">
        <v>6</v>
      </c>
      <c r="C7475" s="2">
        <v>951.06</v>
      </c>
      <c r="D7475" s="2">
        <f>IFERROR(VLOOKUP(A7475&amp;"-"&amp;B7475,NEW!$D$2:$E$18056,2,FALSE),0)</f>
        <v>951.06</v>
      </c>
      <c r="E7475" s="2" t="b">
        <f t="shared" si="184"/>
        <v>1</v>
      </c>
    </row>
    <row r="7476" spans="1:6" x14ac:dyDescent="0.3">
      <c r="A7476" t="s">
        <v>30</v>
      </c>
      <c r="B7476" t="s">
        <v>3</v>
      </c>
      <c r="C7476" s="2">
        <v>407937.6</v>
      </c>
      <c r="D7476" s="2">
        <f>IFERROR(VLOOKUP(A7476&amp;"-"&amp;B7476,NEW!$D$2:$E$18056,2,FALSE),0)</f>
        <v>407937.6</v>
      </c>
      <c r="E7476" s="2" t="b">
        <f t="shared" si="184"/>
        <v>1</v>
      </c>
    </row>
    <row r="7477" spans="1:6" x14ac:dyDescent="0.3">
      <c r="A7477">
        <v>911811</v>
      </c>
      <c r="B7477" t="s">
        <v>14</v>
      </c>
      <c r="C7477" s="2">
        <v>2618.67</v>
      </c>
      <c r="D7477" s="2">
        <f>IFERROR(VLOOKUP(A7477&amp;"-"&amp;B7477,NEW!$D$2:$E$18056,2,FALSE),0)</f>
        <v>2618.67</v>
      </c>
      <c r="E7477" s="2" t="b">
        <f t="shared" si="184"/>
        <v>1</v>
      </c>
    </row>
    <row r="7478" spans="1:6" x14ac:dyDescent="0.3">
      <c r="A7478" t="s">
        <v>126</v>
      </c>
      <c r="B7478" t="s">
        <v>14</v>
      </c>
      <c r="C7478" s="2">
        <v>31965.65</v>
      </c>
      <c r="D7478" s="2">
        <f>IFERROR(VLOOKUP(A7478&amp;"-"&amp;B7478,NEW!$D$2:$E$18056,2,FALSE),0)</f>
        <v>31965.65</v>
      </c>
      <c r="E7478" s="2" t="b">
        <f t="shared" si="184"/>
        <v>1</v>
      </c>
    </row>
    <row r="7479" spans="1:6" x14ac:dyDescent="0.3">
      <c r="A7479">
        <v>798131</v>
      </c>
      <c r="B7479" t="s">
        <v>18</v>
      </c>
      <c r="C7479" s="2">
        <v>90547.83</v>
      </c>
      <c r="D7479" s="2">
        <f>IFERROR(VLOOKUP(A7479&amp;"-"&amp;B7479,NEW!$D$2:$E$18056,2,FALSE),0)</f>
        <v>181095.66</v>
      </c>
      <c r="E7479" s="2" t="b">
        <f t="shared" si="184"/>
        <v>0</v>
      </c>
      <c r="F7479">
        <f>D7479/C7479</f>
        <v>2</v>
      </c>
    </row>
    <row r="7480" spans="1:6" x14ac:dyDescent="0.3">
      <c r="A7480">
        <v>941415</v>
      </c>
      <c r="B7480" t="s">
        <v>9</v>
      </c>
      <c r="C7480" s="2">
        <v>10667.27</v>
      </c>
      <c r="D7480" s="2">
        <f>IFERROR(VLOOKUP(A7480&amp;"-"&amp;B7480,NEW!$D$2:$E$18056,2,FALSE),0)</f>
        <v>10667.27</v>
      </c>
      <c r="E7480" s="2" t="b">
        <f t="shared" si="184"/>
        <v>1</v>
      </c>
    </row>
    <row r="7481" spans="1:6" x14ac:dyDescent="0.3">
      <c r="A7481" t="s">
        <v>159</v>
      </c>
      <c r="B7481" t="s">
        <v>12</v>
      </c>
      <c r="C7481" s="2">
        <v>2692.5</v>
      </c>
      <c r="D7481" s="2">
        <f>IFERROR(VLOOKUP(A7481&amp;"-"&amp;B7481,NEW!$D$2:$E$18056,2,FALSE),0)</f>
        <v>2692.5</v>
      </c>
      <c r="E7481" s="2" t="b">
        <f t="shared" si="184"/>
        <v>1</v>
      </c>
    </row>
    <row r="7482" spans="1:6" x14ac:dyDescent="0.3">
      <c r="A7482">
        <v>761322</v>
      </c>
      <c r="B7482" t="s">
        <v>16</v>
      </c>
      <c r="C7482" s="2">
        <v>0</v>
      </c>
      <c r="D7482" s="2">
        <f>IFERROR(VLOOKUP(A7482&amp;"-"&amp;B7482,NEW!$D$2:$E$18056,2,FALSE),0)</f>
        <v>0</v>
      </c>
      <c r="E7482" s="2" t="b">
        <f t="shared" si="184"/>
        <v>1</v>
      </c>
    </row>
    <row r="7483" spans="1:6" x14ac:dyDescent="0.3">
      <c r="A7483">
        <v>760452</v>
      </c>
      <c r="B7483" t="s">
        <v>18</v>
      </c>
      <c r="C7483" s="2">
        <v>50838.02</v>
      </c>
      <c r="D7483" s="2">
        <f>IFERROR(VLOOKUP(A7483&amp;"-"&amp;B7483,NEW!$D$2:$E$18056,2,FALSE),0)</f>
        <v>101676.04</v>
      </c>
      <c r="E7483" s="2" t="b">
        <f t="shared" si="184"/>
        <v>0</v>
      </c>
      <c r="F7483">
        <f>D7483/C7483</f>
        <v>2</v>
      </c>
    </row>
    <row r="7484" spans="1:6" x14ac:dyDescent="0.3">
      <c r="A7484">
        <v>954013</v>
      </c>
      <c r="B7484" t="s">
        <v>9</v>
      </c>
      <c r="C7484" s="2">
        <v>1427.66</v>
      </c>
      <c r="D7484" s="2">
        <f>IFERROR(VLOOKUP(A7484&amp;"-"&amp;B7484,NEW!$D$2:$E$18056,2,FALSE),0)</f>
        <v>1427.66</v>
      </c>
      <c r="E7484" s="2" t="b">
        <f t="shared" si="184"/>
        <v>1</v>
      </c>
    </row>
    <row r="7485" spans="1:6" x14ac:dyDescent="0.3">
      <c r="A7485">
        <v>274784</v>
      </c>
      <c r="B7485" t="s">
        <v>15</v>
      </c>
      <c r="C7485" s="2">
        <v>2059.1999999999998</v>
      </c>
      <c r="D7485" s="2">
        <f>IFERROR(VLOOKUP(A7485&amp;"-"&amp;B7485,NEW!$D$2:$E$18056,2,FALSE),0)</f>
        <v>2059.1999999999998</v>
      </c>
      <c r="E7485" s="2" t="b">
        <f t="shared" si="184"/>
        <v>1</v>
      </c>
    </row>
    <row r="7486" spans="1:6" x14ac:dyDescent="0.3">
      <c r="A7486">
        <v>713740</v>
      </c>
      <c r="B7486" t="s">
        <v>16</v>
      </c>
      <c r="C7486" s="2">
        <v>25.34</v>
      </c>
      <c r="D7486" s="2">
        <f>IFERROR(VLOOKUP(A7486&amp;"-"&amp;B7486,NEW!$D$2:$E$18056,2,FALSE),0)</f>
        <v>25.34</v>
      </c>
      <c r="E7486" s="2" t="b">
        <f t="shared" si="184"/>
        <v>1</v>
      </c>
    </row>
    <row r="7487" spans="1:6" x14ac:dyDescent="0.3">
      <c r="A7487">
        <v>436187</v>
      </c>
      <c r="B7487" t="s">
        <v>13</v>
      </c>
      <c r="C7487" s="2">
        <v>0</v>
      </c>
      <c r="D7487" s="2">
        <f>IFERROR(VLOOKUP(A7487&amp;"-"&amp;B7487,NEW!$D$2:$E$18056,2,FALSE),0)</f>
        <v>0</v>
      </c>
      <c r="E7487" s="2" t="b">
        <f t="shared" si="184"/>
        <v>1</v>
      </c>
    </row>
    <row r="7488" spans="1:6" x14ac:dyDescent="0.3">
      <c r="A7488" s="1">
        <v>759692</v>
      </c>
      <c r="B7488" t="s">
        <v>10</v>
      </c>
      <c r="C7488" s="2">
        <v>7856.01</v>
      </c>
      <c r="D7488" s="2">
        <f>IFERROR(VLOOKUP(A7488&amp;"-"&amp;B7488,NEW!$D$2:$E$18056,2,FALSE),0)</f>
        <v>7856.01</v>
      </c>
      <c r="E7488" s="2" t="b">
        <f t="shared" si="184"/>
        <v>1</v>
      </c>
    </row>
    <row r="7489" spans="1:6" x14ac:dyDescent="0.3">
      <c r="A7489">
        <v>696833</v>
      </c>
      <c r="B7489" t="s">
        <v>12</v>
      </c>
      <c r="C7489" s="2">
        <v>0</v>
      </c>
      <c r="D7489" s="2">
        <f>IFERROR(VLOOKUP(A7489&amp;"-"&amp;B7489,NEW!$D$2:$E$18056,2,FALSE),0)</f>
        <v>0</v>
      </c>
      <c r="E7489" s="2" t="b">
        <f t="shared" si="184"/>
        <v>1</v>
      </c>
    </row>
    <row r="7490" spans="1:6" x14ac:dyDescent="0.3">
      <c r="A7490">
        <v>427275</v>
      </c>
      <c r="B7490" t="s">
        <v>17</v>
      </c>
      <c r="C7490" s="2">
        <v>0</v>
      </c>
      <c r="D7490" s="2">
        <f>IFERROR(VLOOKUP(A7490&amp;"-"&amp;B7490,NEW!$D$2:$E$18056,2,FALSE),0)</f>
        <v>0</v>
      </c>
      <c r="E7490" s="2" t="b">
        <f t="shared" si="184"/>
        <v>1</v>
      </c>
    </row>
    <row r="7491" spans="1:6" x14ac:dyDescent="0.3">
      <c r="A7491" t="s">
        <v>56</v>
      </c>
      <c r="B7491" t="s">
        <v>9</v>
      </c>
      <c r="C7491" s="2">
        <v>0</v>
      </c>
      <c r="D7491" s="2">
        <f>IFERROR(VLOOKUP(A7491&amp;"-"&amp;B7491,NEW!$D$2:$E$18056,2,FALSE),0)</f>
        <v>0</v>
      </c>
      <c r="E7491" s="2" t="b">
        <f t="shared" ref="E7491:E7554" si="185">D7491=C7491</f>
        <v>1</v>
      </c>
    </row>
    <row r="7492" spans="1:6" x14ac:dyDescent="0.3">
      <c r="A7492">
        <v>771628</v>
      </c>
      <c r="B7492" t="s">
        <v>9</v>
      </c>
      <c r="C7492" s="2">
        <v>1703.2</v>
      </c>
      <c r="D7492" s="2">
        <f>IFERROR(VLOOKUP(A7492&amp;"-"&amp;B7492,NEW!$D$2:$E$18056,2,FALSE),0)</f>
        <v>1703.2</v>
      </c>
      <c r="E7492" s="2" t="b">
        <f t="shared" si="185"/>
        <v>1</v>
      </c>
    </row>
    <row r="7493" spans="1:6" x14ac:dyDescent="0.3">
      <c r="A7493">
        <v>761317</v>
      </c>
      <c r="B7493" t="s">
        <v>18</v>
      </c>
      <c r="C7493" s="2">
        <v>21847.95</v>
      </c>
      <c r="D7493" s="2">
        <f>IFERROR(VLOOKUP(A7493&amp;"-"&amp;B7493,NEW!$D$2:$E$18056,2,FALSE),0)</f>
        <v>43695.9</v>
      </c>
      <c r="E7493" s="2" t="b">
        <f t="shared" si="185"/>
        <v>0</v>
      </c>
      <c r="F7493">
        <f>D7493/C7493</f>
        <v>2</v>
      </c>
    </row>
    <row r="7494" spans="1:6" x14ac:dyDescent="0.3">
      <c r="A7494">
        <v>953655</v>
      </c>
      <c r="B7494" t="s">
        <v>10</v>
      </c>
      <c r="C7494" s="2">
        <v>9924.9599999999991</v>
      </c>
      <c r="D7494" s="2">
        <f>IFERROR(VLOOKUP(A7494&amp;"-"&amp;B7494,NEW!$D$2:$E$18056,2,FALSE),0)</f>
        <v>9924.9599999999991</v>
      </c>
      <c r="E7494" s="2" t="b">
        <f t="shared" si="185"/>
        <v>1</v>
      </c>
    </row>
    <row r="7495" spans="1:6" x14ac:dyDescent="0.3">
      <c r="A7495">
        <v>772727</v>
      </c>
      <c r="B7495" t="s">
        <v>18</v>
      </c>
      <c r="C7495" s="2">
        <v>0</v>
      </c>
      <c r="D7495" s="2">
        <f>IFERROR(VLOOKUP(A7495&amp;"-"&amp;B7495,NEW!$D$2:$E$18056,2,FALSE),0)</f>
        <v>0</v>
      </c>
      <c r="E7495" s="2" t="b">
        <f t="shared" si="185"/>
        <v>1</v>
      </c>
    </row>
    <row r="7496" spans="1:6" x14ac:dyDescent="0.3">
      <c r="A7496">
        <v>761737</v>
      </c>
      <c r="B7496" t="s">
        <v>9</v>
      </c>
      <c r="C7496" s="2">
        <v>211036.92</v>
      </c>
      <c r="D7496" s="2">
        <f>IFERROR(VLOOKUP(A7496&amp;"-"&amp;B7496,NEW!$D$2:$E$18056,2,FALSE),0)</f>
        <v>211036.92</v>
      </c>
      <c r="E7496" s="2" t="b">
        <f t="shared" si="185"/>
        <v>1</v>
      </c>
    </row>
    <row r="7497" spans="1:6" x14ac:dyDescent="0.3">
      <c r="A7497">
        <v>141635</v>
      </c>
      <c r="B7497" t="s">
        <v>3</v>
      </c>
      <c r="C7497" s="2">
        <v>3784.88</v>
      </c>
      <c r="D7497" s="2">
        <f>IFERROR(VLOOKUP(A7497&amp;"-"&amp;B7497,NEW!$D$2:$E$18056,2,FALSE),0)</f>
        <v>3784.88</v>
      </c>
      <c r="E7497" s="2" t="b">
        <f t="shared" si="185"/>
        <v>1</v>
      </c>
    </row>
    <row r="7498" spans="1:6" x14ac:dyDescent="0.3">
      <c r="A7498">
        <v>680909</v>
      </c>
      <c r="B7498" t="s">
        <v>9</v>
      </c>
      <c r="C7498" s="2">
        <v>0</v>
      </c>
      <c r="D7498" s="2">
        <f>IFERROR(VLOOKUP(A7498&amp;"-"&amp;B7498,NEW!$D$2:$E$18056,2,FALSE),0)</f>
        <v>0</v>
      </c>
      <c r="E7498" s="2" t="b">
        <f t="shared" si="185"/>
        <v>1</v>
      </c>
    </row>
    <row r="7499" spans="1:6" x14ac:dyDescent="0.3">
      <c r="A7499" t="s">
        <v>26</v>
      </c>
      <c r="B7499" t="s">
        <v>18</v>
      </c>
      <c r="C7499" s="2">
        <v>70730</v>
      </c>
      <c r="D7499" s="2">
        <f>IFERROR(VLOOKUP(A7499&amp;"-"&amp;B7499,NEW!$D$2:$E$18056,2,FALSE),0)</f>
        <v>141460</v>
      </c>
      <c r="E7499" s="2" t="b">
        <f t="shared" si="185"/>
        <v>0</v>
      </c>
      <c r="F7499">
        <f>D7499/C7499</f>
        <v>2</v>
      </c>
    </row>
    <row r="7500" spans="1:6" x14ac:dyDescent="0.3">
      <c r="A7500">
        <v>761317</v>
      </c>
      <c r="B7500" t="s">
        <v>13</v>
      </c>
      <c r="C7500" s="2">
        <v>88930.75</v>
      </c>
      <c r="D7500" s="2">
        <f>IFERROR(VLOOKUP(A7500&amp;"-"&amp;B7500,NEW!$D$2:$E$18056,2,FALSE),0)</f>
        <v>177861.5</v>
      </c>
      <c r="E7500" s="2" t="b">
        <f t="shared" si="185"/>
        <v>0</v>
      </c>
      <c r="F7500">
        <f>D7500/C7500</f>
        <v>2</v>
      </c>
    </row>
    <row r="7501" spans="1:6" x14ac:dyDescent="0.3">
      <c r="A7501">
        <v>763170</v>
      </c>
      <c r="B7501" t="s">
        <v>14</v>
      </c>
      <c r="C7501" s="2">
        <v>37911.300000000003</v>
      </c>
      <c r="D7501" s="2">
        <f>IFERROR(VLOOKUP(A7501&amp;"-"&amp;B7501,NEW!$D$2:$E$18056,2,FALSE),0)</f>
        <v>37911.300000000003</v>
      </c>
      <c r="E7501" s="2" t="b">
        <f t="shared" si="185"/>
        <v>1</v>
      </c>
    </row>
    <row r="7502" spans="1:6" x14ac:dyDescent="0.3">
      <c r="A7502">
        <v>951550</v>
      </c>
      <c r="B7502" t="s">
        <v>16</v>
      </c>
      <c r="C7502" s="2">
        <v>0</v>
      </c>
      <c r="D7502" s="2">
        <f>IFERROR(VLOOKUP(A7502&amp;"-"&amp;B7502,NEW!$D$2:$E$18056,2,FALSE),0)</f>
        <v>0</v>
      </c>
      <c r="E7502" s="2" t="b">
        <f t="shared" si="185"/>
        <v>1</v>
      </c>
    </row>
    <row r="7503" spans="1:6" x14ac:dyDescent="0.3">
      <c r="A7503">
        <v>211690</v>
      </c>
      <c r="B7503" t="s">
        <v>12</v>
      </c>
      <c r="C7503" s="2">
        <v>0</v>
      </c>
      <c r="D7503" s="2">
        <f>IFERROR(VLOOKUP(A7503&amp;"-"&amp;B7503,NEW!$D$2:$E$18056,2,FALSE),0)</f>
        <v>0</v>
      </c>
      <c r="E7503" s="2" t="b">
        <f t="shared" si="185"/>
        <v>1</v>
      </c>
    </row>
    <row r="7504" spans="1:6" x14ac:dyDescent="0.3">
      <c r="A7504">
        <v>152079</v>
      </c>
      <c r="B7504" t="s">
        <v>6</v>
      </c>
      <c r="C7504" s="2">
        <v>0</v>
      </c>
      <c r="D7504" s="2">
        <f>IFERROR(VLOOKUP(A7504&amp;"-"&amp;B7504,NEW!$D$2:$E$18056,2,FALSE),0)</f>
        <v>0</v>
      </c>
      <c r="E7504" s="2" t="b">
        <f t="shared" si="185"/>
        <v>1</v>
      </c>
    </row>
    <row r="7505" spans="1:6" x14ac:dyDescent="0.3">
      <c r="A7505">
        <v>763049</v>
      </c>
      <c r="B7505" t="s">
        <v>16</v>
      </c>
      <c r="C7505" s="2">
        <v>617262.72</v>
      </c>
      <c r="D7505" s="2">
        <f>IFERROR(VLOOKUP(A7505&amp;"-"&amp;B7505,NEW!$D$2:$E$18056,2,FALSE),0)</f>
        <v>617262.72</v>
      </c>
      <c r="E7505" s="2" t="b">
        <f t="shared" si="185"/>
        <v>1</v>
      </c>
    </row>
    <row r="7506" spans="1:6" x14ac:dyDescent="0.3">
      <c r="A7506">
        <v>748853</v>
      </c>
      <c r="B7506" t="s">
        <v>15</v>
      </c>
      <c r="C7506" s="2">
        <v>0</v>
      </c>
      <c r="D7506" s="2">
        <f>IFERROR(VLOOKUP(A7506&amp;"-"&amp;B7506,NEW!$D$2:$E$18056,2,FALSE),0)</f>
        <v>0</v>
      </c>
      <c r="E7506" s="2" t="b">
        <f t="shared" si="185"/>
        <v>1</v>
      </c>
    </row>
    <row r="7507" spans="1:6" x14ac:dyDescent="0.3">
      <c r="A7507">
        <v>172926</v>
      </c>
      <c r="B7507" t="s">
        <v>18</v>
      </c>
      <c r="C7507" s="2">
        <v>16585.02</v>
      </c>
      <c r="D7507" s="2">
        <f>IFERROR(VLOOKUP(A7507&amp;"-"&amp;B7507,NEW!$D$2:$E$18056,2,FALSE),0)</f>
        <v>33170.04</v>
      </c>
      <c r="E7507" s="2" t="b">
        <f t="shared" si="185"/>
        <v>0</v>
      </c>
      <c r="F7507">
        <f>D7507/C7507</f>
        <v>2</v>
      </c>
    </row>
    <row r="7508" spans="1:6" x14ac:dyDescent="0.3">
      <c r="A7508">
        <v>299747</v>
      </c>
      <c r="B7508" t="s">
        <v>13</v>
      </c>
      <c r="C7508" s="2">
        <v>3350.23</v>
      </c>
      <c r="D7508" s="2">
        <f>IFERROR(VLOOKUP(A7508&amp;"-"&amp;B7508,NEW!$D$2:$E$18056,2,FALSE),0)</f>
        <v>6700.46</v>
      </c>
      <c r="E7508" s="2" t="b">
        <f t="shared" si="185"/>
        <v>0</v>
      </c>
      <c r="F7508">
        <f>D7508/C7508</f>
        <v>2</v>
      </c>
    </row>
    <row r="7509" spans="1:6" x14ac:dyDescent="0.3">
      <c r="A7509">
        <v>682662</v>
      </c>
      <c r="B7509" t="s">
        <v>17</v>
      </c>
      <c r="C7509" s="2">
        <v>-340.35</v>
      </c>
      <c r="D7509" s="2">
        <f>IFERROR(VLOOKUP(A7509&amp;"-"&amp;B7509,NEW!$D$2:$E$18056,2,FALSE),0)</f>
        <v>-680.7</v>
      </c>
      <c r="E7509" s="2" t="b">
        <f t="shared" si="185"/>
        <v>0</v>
      </c>
      <c r="F7509">
        <f>D7509/C7509</f>
        <v>2</v>
      </c>
    </row>
    <row r="7510" spans="1:6" x14ac:dyDescent="0.3">
      <c r="A7510">
        <v>863349</v>
      </c>
      <c r="B7510" t="s">
        <v>6</v>
      </c>
      <c r="C7510" s="2">
        <v>0</v>
      </c>
      <c r="D7510" s="2">
        <f>IFERROR(VLOOKUP(A7510&amp;"-"&amp;B7510,NEW!$D$2:$E$18056,2,FALSE),0)</f>
        <v>0</v>
      </c>
      <c r="E7510" s="2" t="b">
        <f t="shared" si="185"/>
        <v>1</v>
      </c>
    </row>
    <row r="7511" spans="1:6" x14ac:dyDescent="0.3">
      <c r="A7511">
        <v>559405</v>
      </c>
      <c r="B7511" t="s">
        <v>3</v>
      </c>
      <c r="C7511" s="2">
        <v>0</v>
      </c>
      <c r="D7511" s="2">
        <f>IFERROR(VLOOKUP(A7511&amp;"-"&amp;B7511,NEW!$D$2:$E$18056,2,FALSE),0)</f>
        <v>0</v>
      </c>
      <c r="E7511" s="2" t="b">
        <f t="shared" si="185"/>
        <v>1</v>
      </c>
    </row>
    <row r="7512" spans="1:6" x14ac:dyDescent="0.3">
      <c r="A7512">
        <v>883315</v>
      </c>
      <c r="B7512" t="s">
        <v>15</v>
      </c>
      <c r="C7512" s="2">
        <v>0</v>
      </c>
      <c r="D7512" s="2">
        <f>IFERROR(VLOOKUP(A7512&amp;"-"&amp;B7512,NEW!$D$2:$E$18056,2,FALSE),0)</f>
        <v>0</v>
      </c>
      <c r="E7512" s="2" t="b">
        <f t="shared" si="185"/>
        <v>1</v>
      </c>
    </row>
    <row r="7513" spans="1:6" x14ac:dyDescent="0.3">
      <c r="A7513">
        <v>797168</v>
      </c>
      <c r="B7513" t="s">
        <v>17</v>
      </c>
      <c r="C7513" s="2">
        <v>0</v>
      </c>
      <c r="D7513" s="2">
        <f>IFERROR(VLOOKUP(A7513&amp;"-"&amp;B7513,NEW!$D$2:$E$18056,2,FALSE),0)</f>
        <v>0</v>
      </c>
      <c r="E7513" s="2" t="b">
        <f t="shared" si="185"/>
        <v>1</v>
      </c>
    </row>
    <row r="7514" spans="1:6" x14ac:dyDescent="0.3">
      <c r="A7514">
        <v>764286</v>
      </c>
      <c r="B7514" t="s">
        <v>14</v>
      </c>
      <c r="C7514" s="2">
        <v>0</v>
      </c>
      <c r="D7514" s="2">
        <f>IFERROR(VLOOKUP(A7514&amp;"-"&amp;B7514,NEW!$D$2:$E$18056,2,FALSE),0)</f>
        <v>0</v>
      </c>
      <c r="E7514" s="2" t="b">
        <f t="shared" si="185"/>
        <v>1</v>
      </c>
    </row>
    <row r="7515" spans="1:6" x14ac:dyDescent="0.3">
      <c r="A7515">
        <v>893374</v>
      </c>
      <c r="B7515" t="s">
        <v>9</v>
      </c>
      <c r="C7515" s="2">
        <v>27156.639999999999</v>
      </c>
      <c r="D7515" s="2">
        <f>IFERROR(VLOOKUP(A7515&amp;"-"&amp;B7515,NEW!$D$2:$E$18056,2,FALSE),0)</f>
        <v>27156.639999999999</v>
      </c>
      <c r="E7515" s="2" t="b">
        <f t="shared" si="185"/>
        <v>1</v>
      </c>
    </row>
    <row r="7516" spans="1:6" x14ac:dyDescent="0.3">
      <c r="A7516">
        <v>767468</v>
      </c>
      <c r="B7516" t="s">
        <v>14</v>
      </c>
      <c r="C7516" s="2">
        <v>0</v>
      </c>
      <c r="D7516" s="2">
        <f>IFERROR(VLOOKUP(A7516&amp;"-"&amp;B7516,NEW!$D$2:$E$18056,2,FALSE),0)</f>
        <v>0</v>
      </c>
      <c r="E7516" s="2" t="b">
        <f t="shared" si="185"/>
        <v>1</v>
      </c>
    </row>
    <row r="7517" spans="1:6" x14ac:dyDescent="0.3">
      <c r="A7517" s="1">
        <v>941580</v>
      </c>
      <c r="B7517" t="s">
        <v>12</v>
      </c>
      <c r="C7517" s="2">
        <v>0</v>
      </c>
      <c r="D7517" s="2">
        <f>IFERROR(VLOOKUP(A7517&amp;"-"&amp;B7517,NEW!$D$2:$E$18056,2,FALSE),0)</f>
        <v>0</v>
      </c>
      <c r="E7517" s="2" t="b">
        <f t="shared" si="185"/>
        <v>1</v>
      </c>
    </row>
    <row r="7518" spans="1:6" x14ac:dyDescent="0.3">
      <c r="A7518">
        <v>995773</v>
      </c>
      <c r="B7518" t="s">
        <v>13</v>
      </c>
      <c r="C7518" s="2">
        <v>47038.84</v>
      </c>
      <c r="D7518" s="2">
        <f>IFERROR(VLOOKUP(A7518&amp;"-"&amp;B7518,NEW!$D$2:$E$18056,2,FALSE),0)</f>
        <v>94077.68</v>
      </c>
      <c r="E7518" s="2" t="b">
        <f t="shared" si="185"/>
        <v>0</v>
      </c>
      <c r="F7518">
        <f t="shared" ref="F7518:F7524" si="186">D7518/C7518</f>
        <v>2</v>
      </c>
    </row>
    <row r="7519" spans="1:6" x14ac:dyDescent="0.3">
      <c r="A7519" s="1">
        <v>983695</v>
      </c>
      <c r="B7519" t="s">
        <v>13</v>
      </c>
      <c r="C7519" s="2">
        <v>296320.40999999997</v>
      </c>
      <c r="D7519" s="2">
        <f>IFERROR(VLOOKUP(A7519&amp;"-"&amp;B7519,NEW!$D$2:$E$18056,2,FALSE),0)</f>
        <v>592640.81999999995</v>
      </c>
      <c r="E7519" s="2" t="b">
        <f t="shared" si="185"/>
        <v>0</v>
      </c>
      <c r="F7519">
        <f t="shared" si="186"/>
        <v>2</v>
      </c>
    </row>
    <row r="7520" spans="1:6" x14ac:dyDescent="0.3">
      <c r="A7520">
        <v>884268</v>
      </c>
      <c r="B7520" t="s">
        <v>13</v>
      </c>
      <c r="C7520" s="2">
        <v>4825056.42</v>
      </c>
      <c r="D7520" s="2">
        <f>IFERROR(VLOOKUP(A7520&amp;"-"&amp;B7520,NEW!$D$2:$E$18056,2,FALSE),0)</f>
        <v>9650112.8399999999</v>
      </c>
      <c r="E7520" s="2" t="b">
        <f t="shared" si="185"/>
        <v>0</v>
      </c>
      <c r="F7520">
        <f t="shared" si="186"/>
        <v>2</v>
      </c>
    </row>
    <row r="7521" spans="1:6" x14ac:dyDescent="0.3">
      <c r="A7521">
        <v>893295</v>
      </c>
      <c r="B7521" t="s">
        <v>13</v>
      </c>
      <c r="C7521" s="2">
        <v>885928.09</v>
      </c>
      <c r="D7521" s="2">
        <f>IFERROR(VLOOKUP(A7521&amp;"-"&amp;B7521,NEW!$D$2:$E$18056,2,FALSE),0)</f>
        <v>1771856.18</v>
      </c>
      <c r="E7521" s="2" t="b">
        <f t="shared" si="185"/>
        <v>0</v>
      </c>
      <c r="F7521">
        <f t="shared" si="186"/>
        <v>2</v>
      </c>
    </row>
    <row r="7522" spans="1:6" x14ac:dyDescent="0.3">
      <c r="A7522">
        <v>995759</v>
      </c>
      <c r="B7522" t="s">
        <v>13</v>
      </c>
      <c r="C7522" s="2">
        <v>55466.77</v>
      </c>
      <c r="D7522" s="2">
        <f>IFERROR(VLOOKUP(A7522&amp;"-"&amp;B7522,NEW!$D$2:$E$18056,2,FALSE),0)</f>
        <v>110933.54</v>
      </c>
      <c r="E7522" s="2" t="b">
        <f t="shared" si="185"/>
        <v>0</v>
      </c>
      <c r="F7522">
        <f t="shared" si="186"/>
        <v>2</v>
      </c>
    </row>
    <row r="7523" spans="1:6" x14ac:dyDescent="0.3">
      <c r="A7523">
        <v>713914</v>
      </c>
      <c r="B7523" t="s">
        <v>13</v>
      </c>
      <c r="C7523" s="2">
        <v>2644955.4500000002</v>
      </c>
      <c r="D7523" s="2">
        <f>IFERROR(VLOOKUP(A7523&amp;"-"&amp;B7523,NEW!$D$2:$E$18056,2,FALSE),0)</f>
        <v>5289910.9000000004</v>
      </c>
      <c r="E7523" s="2" t="b">
        <f t="shared" si="185"/>
        <v>0</v>
      </c>
      <c r="F7523">
        <f t="shared" si="186"/>
        <v>2</v>
      </c>
    </row>
    <row r="7524" spans="1:6" x14ac:dyDescent="0.3">
      <c r="A7524">
        <v>101569</v>
      </c>
      <c r="B7524" t="s">
        <v>13</v>
      </c>
      <c r="C7524" s="2">
        <v>163893.46</v>
      </c>
      <c r="D7524" s="2">
        <f>IFERROR(VLOOKUP(A7524&amp;"-"&amp;B7524,NEW!$D$2:$E$18056,2,FALSE),0)</f>
        <v>327786.92</v>
      </c>
      <c r="E7524" s="2" t="b">
        <f t="shared" si="185"/>
        <v>0</v>
      </c>
      <c r="F7524">
        <f t="shared" si="186"/>
        <v>2</v>
      </c>
    </row>
    <row r="7525" spans="1:6" x14ac:dyDescent="0.3">
      <c r="A7525">
        <v>983695</v>
      </c>
      <c r="B7525" t="s">
        <v>8</v>
      </c>
      <c r="C7525" s="2">
        <v>117546.23</v>
      </c>
      <c r="D7525" s="2">
        <f>IFERROR(VLOOKUP(A7525&amp;"-"&amp;B7525,NEW!$D$2:$E$18056,2,FALSE),0)</f>
        <v>117546.23</v>
      </c>
      <c r="E7525" s="2" t="b">
        <f t="shared" si="185"/>
        <v>1</v>
      </c>
    </row>
    <row r="7526" spans="1:6" x14ac:dyDescent="0.3">
      <c r="A7526">
        <v>801286</v>
      </c>
      <c r="B7526" t="s">
        <v>8</v>
      </c>
      <c r="C7526" s="2">
        <v>161386.81</v>
      </c>
      <c r="D7526" s="2">
        <f>IFERROR(VLOOKUP(A7526&amp;"-"&amp;B7526,NEW!$D$2:$E$18056,2,FALSE),0)</f>
        <v>161386.81</v>
      </c>
      <c r="E7526" s="2" t="b">
        <f t="shared" si="185"/>
        <v>1</v>
      </c>
    </row>
    <row r="7527" spans="1:6" x14ac:dyDescent="0.3">
      <c r="A7527" s="1">
        <v>622895</v>
      </c>
      <c r="B7527" t="s">
        <v>15</v>
      </c>
      <c r="C7527" s="2">
        <v>3807011.39</v>
      </c>
      <c r="D7527" s="2">
        <f>IFERROR(VLOOKUP(A7527&amp;"-"&amp;B7527,NEW!$D$2:$E$18056,2,FALSE),0)</f>
        <v>3807011.39</v>
      </c>
      <c r="E7527" s="2" t="b">
        <f t="shared" si="185"/>
        <v>1</v>
      </c>
    </row>
    <row r="7528" spans="1:6" x14ac:dyDescent="0.3">
      <c r="A7528">
        <v>953393</v>
      </c>
      <c r="B7528" t="s">
        <v>15</v>
      </c>
      <c r="C7528" s="2">
        <v>82007.199999999997</v>
      </c>
      <c r="D7528" s="2">
        <f>IFERROR(VLOOKUP(A7528&amp;"-"&amp;B7528,NEW!$D$2:$E$18056,2,FALSE),0)</f>
        <v>82007.199999999997</v>
      </c>
      <c r="E7528" s="2" t="b">
        <f t="shared" si="185"/>
        <v>1</v>
      </c>
    </row>
    <row r="7529" spans="1:6" x14ac:dyDescent="0.3">
      <c r="A7529" t="s">
        <v>78</v>
      </c>
      <c r="B7529" t="s">
        <v>15</v>
      </c>
      <c r="C7529" s="2">
        <v>159470.62</v>
      </c>
      <c r="D7529" s="2">
        <f>IFERROR(VLOOKUP(A7529&amp;"-"&amp;B7529,NEW!$D$2:$E$18056,2,FALSE),0)</f>
        <v>159470.62</v>
      </c>
      <c r="E7529" s="2" t="b">
        <f t="shared" si="185"/>
        <v>1</v>
      </c>
    </row>
    <row r="7530" spans="1:6" x14ac:dyDescent="0.3">
      <c r="A7530">
        <v>326134</v>
      </c>
      <c r="B7530" t="s">
        <v>3</v>
      </c>
      <c r="C7530" s="2">
        <v>93329.64</v>
      </c>
      <c r="D7530" s="2">
        <f>IFERROR(VLOOKUP(A7530&amp;"-"&amp;B7530,NEW!$D$2:$E$18056,2,FALSE),0)</f>
        <v>93329.64</v>
      </c>
      <c r="E7530" s="2" t="b">
        <f t="shared" si="185"/>
        <v>1</v>
      </c>
    </row>
    <row r="7531" spans="1:6" x14ac:dyDescent="0.3">
      <c r="A7531">
        <v>998477</v>
      </c>
      <c r="B7531" t="s">
        <v>3</v>
      </c>
      <c r="C7531" s="2">
        <v>235469.89</v>
      </c>
      <c r="D7531" s="2">
        <f>IFERROR(VLOOKUP(A7531&amp;"-"&amp;B7531,NEW!$D$2:$E$18056,2,FALSE),0)</f>
        <v>235469.89</v>
      </c>
      <c r="E7531" s="2" t="b">
        <f t="shared" si="185"/>
        <v>1</v>
      </c>
    </row>
    <row r="7532" spans="1:6" x14ac:dyDescent="0.3">
      <c r="A7532">
        <v>899032</v>
      </c>
      <c r="B7532" t="s">
        <v>3</v>
      </c>
      <c r="C7532" s="2">
        <v>21046.53</v>
      </c>
      <c r="D7532" s="2">
        <f>IFERROR(VLOOKUP(A7532&amp;"-"&amp;B7532,NEW!$D$2:$E$18056,2,FALSE),0)</f>
        <v>21046.53</v>
      </c>
      <c r="E7532" s="2" t="b">
        <f t="shared" si="185"/>
        <v>1</v>
      </c>
    </row>
    <row r="7533" spans="1:6" x14ac:dyDescent="0.3">
      <c r="A7533">
        <v>947461</v>
      </c>
      <c r="B7533" t="s">
        <v>3</v>
      </c>
      <c r="C7533" s="2">
        <v>6250861.1699999999</v>
      </c>
      <c r="D7533" s="2">
        <f>IFERROR(VLOOKUP(A7533&amp;"-"&amp;B7533,NEW!$D$2:$E$18056,2,FALSE),0)</f>
        <v>6250861.1699999999</v>
      </c>
      <c r="E7533" s="2" t="b">
        <f t="shared" si="185"/>
        <v>1</v>
      </c>
    </row>
    <row r="7534" spans="1:6" x14ac:dyDescent="0.3">
      <c r="A7534">
        <v>995590</v>
      </c>
      <c r="B7534" t="s">
        <v>3</v>
      </c>
      <c r="C7534" s="2">
        <v>242324.8</v>
      </c>
      <c r="D7534" s="2">
        <f>IFERROR(VLOOKUP(A7534&amp;"-"&amp;B7534,NEW!$D$2:$E$18056,2,FALSE),0)</f>
        <v>242324.8</v>
      </c>
      <c r="E7534" s="2" t="b">
        <f t="shared" si="185"/>
        <v>1</v>
      </c>
    </row>
    <row r="7535" spans="1:6" x14ac:dyDescent="0.3">
      <c r="A7535">
        <v>819838</v>
      </c>
      <c r="B7535" t="s">
        <v>17</v>
      </c>
      <c r="C7535" s="2">
        <v>43044.82</v>
      </c>
      <c r="D7535" s="2">
        <f>IFERROR(VLOOKUP(A7535&amp;"-"&amp;B7535,NEW!$D$2:$E$18056,2,FALSE),0)</f>
        <v>86089.64</v>
      </c>
      <c r="E7535" s="2" t="b">
        <f t="shared" si="185"/>
        <v>0</v>
      </c>
      <c r="F7535">
        <f>D7535/C7535</f>
        <v>2</v>
      </c>
    </row>
    <row r="7536" spans="1:6" x14ac:dyDescent="0.3">
      <c r="A7536">
        <v>447502</v>
      </c>
      <c r="B7536" t="s">
        <v>16</v>
      </c>
      <c r="C7536" s="2">
        <v>68534.42</v>
      </c>
      <c r="D7536" s="2">
        <f>IFERROR(VLOOKUP(A7536&amp;"-"&amp;B7536,NEW!$D$2:$E$18056,2,FALSE),0)</f>
        <v>68534.42</v>
      </c>
      <c r="E7536" s="2" t="b">
        <f t="shared" si="185"/>
        <v>1</v>
      </c>
    </row>
    <row r="7537" spans="1:6" x14ac:dyDescent="0.3">
      <c r="A7537">
        <v>805684</v>
      </c>
      <c r="B7537" t="s">
        <v>3</v>
      </c>
      <c r="C7537" s="2">
        <v>139080.31</v>
      </c>
      <c r="D7537" s="2">
        <f>IFERROR(VLOOKUP(A7537&amp;"-"&amp;B7537,NEW!$D$2:$E$18056,2,FALSE),0)</f>
        <v>139080.31</v>
      </c>
      <c r="E7537" s="2" t="b">
        <f t="shared" si="185"/>
        <v>1</v>
      </c>
    </row>
    <row r="7538" spans="1:6" x14ac:dyDescent="0.3">
      <c r="A7538" s="1">
        <v>904002</v>
      </c>
      <c r="B7538" t="s">
        <v>12</v>
      </c>
      <c r="C7538" s="2">
        <v>292437.86</v>
      </c>
      <c r="D7538" s="2">
        <f>IFERROR(VLOOKUP(A7538&amp;"-"&amp;B7538,NEW!$D$2:$E$18056,2,FALSE),0)</f>
        <v>292437.86</v>
      </c>
      <c r="E7538" s="2" t="b">
        <f t="shared" si="185"/>
        <v>1</v>
      </c>
    </row>
    <row r="7539" spans="1:6" x14ac:dyDescent="0.3">
      <c r="A7539">
        <v>968837</v>
      </c>
      <c r="B7539" t="s">
        <v>15</v>
      </c>
      <c r="C7539" s="2">
        <v>2171083.85</v>
      </c>
      <c r="D7539" s="2">
        <f>IFERROR(VLOOKUP(A7539&amp;"-"&amp;B7539,NEW!$D$2:$E$18056,2,FALSE),0)</f>
        <v>2171083.85</v>
      </c>
      <c r="E7539" s="2" t="b">
        <f t="shared" si="185"/>
        <v>1</v>
      </c>
    </row>
    <row r="7540" spans="1:6" x14ac:dyDescent="0.3">
      <c r="A7540" t="s">
        <v>114</v>
      </c>
      <c r="B7540" t="s">
        <v>3</v>
      </c>
      <c r="C7540" s="2">
        <v>7892.44</v>
      </c>
      <c r="D7540" s="2">
        <f>IFERROR(VLOOKUP(A7540&amp;"-"&amp;B7540,NEW!$D$2:$E$18056,2,FALSE),0)</f>
        <v>7892.44</v>
      </c>
      <c r="E7540" s="2" t="b">
        <f t="shared" si="185"/>
        <v>1</v>
      </c>
    </row>
    <row r="7541" spans="1:6" x14ac:dyDescent="0.3">
      <c r="A7541">
        <v>912398</v>
      </c>
      <c r="B7541" t="s">
        <v>18</v>
      </c>
      <c r="C7541" s="2">
        <v>1198293.1499999999</v>
      </c>
      <c r="D7541" s="2">
        <f>IFERROR(VLOOKUP(A7541&amp;"-"&amp;B7541,NEW!$D$2:$E$18056,2,FALSE),0)</f>
        <v>2396586.2999999998</v>
      </c>
      <c r="E7541" s="2" t="b">
        <f t="shared" si="185"/>
        <v>0</v>
      </c>
      <c r="F7541">
        <f>D7541/C7541</f>
        <v>2</v>
      </c>
    </row>
    <row r="7542" spans="1:6" x14ac:dyDescent="0.3">
      <c r="A7542">
        <v>978799</v>
      </c>
      <c r="B7542" t="s">
        <v>16</v>
      </c>
      <c r="C7542" s="2">
        <v>857041.05</v>
      </c>
      <c r="D7542" s="2">
        <f>IFERROR(VLOOKUP(A7542&amp;"-"&amp;B7542,NEW!$D$2:$E$18056,2,FALSE),0)</f>
        <v>857041.05</v>
      </c>
      <c r="E7542" s="2" t="b">
        <f t="shared" si="185"/>
        <v>1</v>
      </c>
    </row>
    <row r="7543" spans="1:6" x14ac:dyDescent="0.3">
      <c r="A7543">
        <v>238018</v>
      </c>
      <c r="B7543" t="s">
        <v>3</v>
      </c>
      <c r="C7543" s="2">
        <v>3460396.12</v>
      </c>
      <c r="D7543" s="2">
        <f>IFERROR(VLOOKUP(A7543&amp;"-"&amp;B7543,NEW!$D$2:$E$18056,2,FALSE),0)</f>
        <v>3460396.12</v>
      </c>
      <c r="E7543" s="2" t="b">
        <f t="shared" si="185"/>
        <v>1</v>
      </c>
    </row>
    <row r="7544" spans="1:6" x14ac:dyDescent="0.3">
      <c r="A7544" s="1">
        <v>190153</v>
      </c>
      <c r="B7544" t="s">
        <v>3</v>
      </c>
      <c r="C7544" s="2">
        <v>69815.34</v>
      </c>
      <c r="D7544" s="2">
        <f>IFERROR(VLOOKUP(A7544&amp;"-"&amp;B7544,NEW!$D$2:$E$18056,2,FALSE),0)</f>
        <v>69815.34</v>
      </c>
      <c r="E7544" s="2" t="b">
        <f t="shared" si="185"/>
        <v>1</v>
      </c>
    </row>
    <row r="7545" spans="1:6" x14ac:dyDescent="0.3">
      <c r="A7545" t="s">
        <v>50</v>
      </c>
      <c r="B7545" t="s">
        <v>3</v>
      </c>
      <c r="C7545" s="2">
        <v>220517.33</v>
      </c>
      <c r="D7545" s="2">
        <f>IFERROR(VLOOKUP(A7545&amp;"-"&amp;B7545,NEW!$D$2:$E$18056,2,FALSE),0)</f>
        <v>220517.33</v>
      </c>
      <c r="E7545" s="2" t="b">
        <f t="shared" si="185"/>
        <v>1</v>
      </c>
    </row>
    <row r="7546" spans="1:6" x14ac:dyDescent="0.3">
      <c r="A7546" t="s">
        <v>198</v>
      </c>
      <c r="B7546" t="s">
        <v>15</v>
      </c>
      <c r="C7546" s="2">
        <v>517964.94</v>
      </c>
      <c r="D7546" s="2">
        <f>IFERROR(VLOOKUP(A7546&amp;"-"&amp;B7546,NEW!$D$2:$E$18056,2,FALSE),0)</f>
        <v>517964.94</v>
      </c>
      <c r="E7546" s="2" t="b">
        <f t="shared" si="185"/>
        <v>1</v>
      </c>
    </row>
    <row r="7547" spans="1:6" x14ac:dyDescent="0.3">
      <c r="A7547">
        <v>326912</v>
      </c>
      <c r="B7547" t="s">
        <v>3</v>
      </c>
      <c r="C7547" s="2">
        <v>823649.29</v>
      </c>
      <c r="D7547" s="2">
        <f>IFERROR(VLOOKUP(A7547&amp;"-"&amp;B7547,NEW!$D$2:$E$18056,2,FALSE),0)</f>
        <v>823649.29</v>
      </c>
      <c r="E7547" s="2" t="b">
        <f t="shared" si="185"/>
        <v>1</v>
      </c>
    </row>
    <row r="7548" spans="1:6" x14ac:dyDescent="0.3">
      <c r="A7548">
        <v>285814</v>
      </c>
      <c r="B7548" t="s">
        <v>3</v>
      </c>
      <c r="C7548" s="2">
        <v>23908.15</v>
      </c>
      <c r="D7548" s="2">
        <f>IFERROR(VLOOKUP(A7548&amp;"-"&amp;B7548,NEW!$D$2:$E$18056,2,FALSE),0)</f>
        <v>23908.15</v>
      </c>
      <c r="E7548" s="2" t="b">
        <f t="shared" si="185"/>
        <v>1</v>
      </c>
    </row>
    <row r="7549" spans="1:6" x14ac:dyDescent="0.3">
      <c r="A7549">
        <v>825830</v>
      </c>
      <c r="B7549" t="s">
        <v>6</v>
      </c>
      <c r="C7549" s="2">
        <v>1961218.08</v>
      </c>
      <c r="D7549" s="2">
        <f>IFERROR(VLOOKUP(A7549&amp;"-"&amp;B7549,NEW!$D$2:$E$18056,2,FALSE),0)</f>
        <v>1961218.08</v>
      </c>
      <c r="E7549" s="2" t="b">
        <f t="shared" si="185"/>
        <v>1</v>
      </c>
    </row>
    <row r="7550" spans="1:6" x14ac:dyDescent="0.3">
      <c r="A7550">
        <v>186016</v>
      </c>
      <c r="B7550" t="s">
        <v>6</v>
      </c>
      <c r="C7550" s="2">
        <v>12203951.460000001</v>
      </c>
      <c r="D7550" s="2">
        <f>IFERROR(VLOOKUP(A7550&amp;"-"&amp;B7550,NEW!$D$2:$E$18056,2,FALSE),0)</f>
        <v>12203951.460000001</v>
      </c>
      <c r="E7550" s="2" t="b">
        <f t="shared" si="185"/>
        <v>1</v>
      </c>
    </row>
    <row r="7551" spans="1:6" x14ac:dyDescent="0.3">
      <c r="A7551">
        <v>474059</v>
      </c>
      <c r="B7551" t="s">
        <v>6</v>
      </c>
      <c r="C7551" s="2">
        <v>234724.42</v>
      </c>
      <c r="D7551" s="2">
        <f>IFERROR(VLOOKUP(A7551&amp;"-"&amp;B7551,NEW!$D$2:$E$18056,2,FALSE),0)</f>
        <v>234724.42</v>
      </c>
      <c r="E7551" s="2" t="b">
        <f t="shared" si="185"/>
        <v>1</v>
      </c>
    </row>
    <row r="7552" spans="1:6" x14ac:dyDescent="0.3">
      <c r="A7552">
        <v>956096</v>
      </c>
      <c r="B7552" t="s">
        <v>6</v>
      </c>
      <c r="C7552" s="2">
        <v>34412.720000000001</v>
      </c>
      <c r="D7552" s="2">
        <f>IFERROR(VLOOKUP(A7552&amp;"-"&amp;B7552,NEW!$D$2:$E$18056,2,FALSE),0)</f>
        <v>34412.720000000001</v>
      </c>
      <c r="E7552" s="2" t="b">
        <f t="shared" si="185"/>
        <v>1</v>
      </c>
    </row>
    <row r="7553" spans="1:5" x14ac:dyDescent="0.3">
      <c r="A7553" t="s">
        <v>165</v>
      </c>
      <c r="B7553" t="s">
        <v>6</v>
      </c>
      <c r="C7553" s="2">
        <v>250183.4</v>
      </c>
      <c r="D7553" s="2">
        <f>IFERROR(VLOOKUP(A7553&amp;"-"&amp;B7553,NEW!$D$2:$E$18056,2,FALSE),0)</f>
        <v>250183.4</v>
      </c>
      <c r="E7553" s="2" t="b">
        <f t="shared" si="185"/>
        <v>1</v>
      </c>
    </row>
    <row r="7554" spans="1:5" x14ac:dyDescent="0.3">
      <c r="A7554">
        <v>775638</v>
      </c>
      <c r="B7554" t="s">
        <v>6</v>
      </c>
      <c r="C7554" s="2">
        <v>48332.06</v>
      </c>
      <c r="D7554" s="2">
        <f>IFERROR(VLOOKUP(A7554&amp;"-"&amp;B7554,NEW!$D$2:$E$18056,2,FALSE),0)</f>
        <v>48332.06</v>
      </c>
      <c r="E7554" s="2" t="b">
        <f t="shared" si="185"/>
        <v>1</v>
      </c>
    </row>
    <row r="7555" spans="1:5" x14ac:dyDescent="0.3">
      <c r="A7555">
        <v>814183</v>
      </c>
      <c r="B7555" t="s">
        <v>6</v>
      </c>
      <c r="C7555" s="2">
        <v>60328.12</v>
      </c>
      <c r="D7555" s="2">
        <f>IFERROR(VLOOKUP(A7555&amp;"-"&amp;B7555,NEW!$D$2:$E$18056,2,FALSE),0)</f>
        <v>60328.12</v>
      </c>
      <c r="E7555" s="2" t="b">
        <f t="shared" ref="E7555:E7618" si="187">D7555=C7555</f>
        <v>1</v>
      </c>
    </row>
    <row r="7556" spans="1:5" x14ac:dyDescent="0.3">
      <c r="A7556">
        <v>140172</v>
      </c>
      <c r="B7556" t="s">
        <v>8</v>
      </c>
      <c r="C7556" s="2">
        <v>453246.16</v>
      </c>
      <c r="D7556" s="2">
        <f>IFERROR(VLOOKUP(A7556&amp;"-"&amp;B7556,NEW!$D$2:$E$18056,2,FALSE),0)</f>
        <v>453246.16</v>
      </c>
      <c r="E7556" s="2" t="b">
        <f t="shared" si="187"/>
        <v>1</v>
      </c>
    </row>
    <row r="7557" spans="1:5" x14ac:dyDescent="0.3">
      <c r="A7557" t="s">
        <v>99</v>
      </c>
      <c r="B7557" t="s">
        <v>8</v>
      </c>
      <c r="C7557" s="2">
        <v>20255.04</v>
      </c>
      <c r="D7557" s="2">
        <f>IFERROR(VLOOKUP(A7557&amp;"-"&amp;B7557,NEW!$D$2:$E$18056,2,FALSE),0)</f>
        <v>20255.04</v>
      </c>
      <c r="E7557" s="2" t="b">
        <f t="shared" si="187"/>
        <v>1</v>
      </c>
    </row>
    <row r="7558" spans="1:5" x14ac:dyDescent="0.3">
      <c r="A7558" t="s">
        <v>130</v>
      </c>
      <c r="B7558" t="s">
        <v>8</v>
      </c>
      <c r="C7558" s="2">
        <v>71197.399999999994</v>
      </c>
      <c r="D7558" s="2">
        <f>IFERROR(VLOOKUP(A7558&amp;"-"&amp;B7558,NEW!$D$2:$E$18056,2,FALSE),0)</f>
        <v>71197.399999999994</v>
      </c>
      <c r="E7558" s="2" t="b">
        <f t="shared" si="187"/>
        <v>1</v>
      </c>
    </row>
    <row r="7559" spans="1:5" x14ac:dyDescent="0.3">
      <c r="A7559">
        <v>955433</v>
      </c>
      <c r="B7559" t="s">
        <v>8</v>
      </c>
      <c r="C7559" s="2">
        <v>782796.46</v>
      </c>
      <c r="D7559" s="2">
        <f>IFERROR(VLOOKUP(A7559&amp;"-"&amp;B7559,NEW!$D$2:$E$18056,2,FALSE),0)</f>
        <v>782796.46</v>
      </c>
      <c r="E7559" s="2" t="b">
        <f t="shared" si="187"/>
        <v>1</v>
      </c>
    </row>
    <row r="7560" spans="1:5" x14ac:dyDescent="0.3">
      <c r="A7560">
        <v>286560</v>
      </c>
      <c r="B7560" t="s">
        <v>8</v>
      </c>
      <c r="C7560" s="2">
        <v>10163.33</v>
      </c>
      <c r="D7560" s="2">
        <f>IFERROR(VLOOKUP(A7560&amp;"-"&amp;B7560,NEW!$D$2:$E$18056,2,FALSE),0)</f>
        <v>10163.33</v>
      </c>
      <c r="E7560" s="2" t="b">
        <f t="shared" si="187"/>
        <v>1</v>
      </c>
    </row>
    <row r="7561" spans="1:5" x14ac:dyDescent="0.3">
      <c r="A7561">
        <v>314040</v>
      </c>
      <c r="B7561" t="s">
        <v>8</v>
      </c>
      <c r="C7561" s="2">
        <v>5875622.1799999997</v>
      </c>
      <c r="D7561" s="2">
        <f>IFERROR(VLOOKUP(A7561&amp;"-"&amp;B7561,NEW!$D$2:$E$18056,2,FALSE),0)</f>
        <v>5875622.1799999997</v>
      </c>
      <c r="E7561" s="2" t="b">
        <f t="shared" si="187"/>
        <v>1</v>
      </c>
    </row>
    <row r="7562" spans="1:5" x14ac:dyDescent="0.3">
      <c r="A7562">
        <v>759677</v>
      </c>
      <c r="B7562" t="s">
        <v>8</v>
      </c>
      <c r="C7562" s="2">
        <v>179573.31</v>
      </c>
      <c r="D7562" s="2">
        <f>IFERROR(VLOOKUP(A7562&amp;"-"&amp;B7562,NEW!$D$2:$E$18056,2,FALSE),0)</f>
        <v>179573.31</v>
      </c>
      <c r="E7562" s="2" t="b">
        <f t="shared" si="187"/>
        <v>1</v>
      </c>
    </row>
    <row r="7563" spans="1:5" x14ac:dyDescent="0.3">
      <c r="A7563">
        <v>689954</v>
      </c>
      <c r="B7563" t="s">
        <v>6</v>
      </c>
      <c r="C7563" s="2">
        <v>8145.2</v>
      </c>
      <c r="D7563" s="2">
        <f>IFERROR(VLOOKUP(A7563&amp;"-"&amp;B7563,NEW!$D$2:$E$18056,2,FALSE),0)</f>
        <v>8145.2</v>
      </c>
      <c r="E7563" s="2" t="b">
        <f t="shared" si="187"/>
        <v>1</v>
      </c>
    </row>
    <row r="7564" spans="1:5" x14ac:dyDescent="0.3">
      <c r="A7564">
        <v>155931</v>
      </c>
      <c r="B7564" t="s">
        <v>9</v>
      </c>
      <c r="C7564" s="2">
        <v>104673.15</v>
      </c>
      <c r="D7564" s="2">
        <f>IFERROR(VLOOKUP(A7564&amp;"-"&amp;B7564,NEW!$D$2:$E$18056,2,FALSE),0)</f>
        <v>104673.15</v>
      </c>
      <c r="E7564" s="2" t="b">
        <f t="shared" si="187"/>
        <v>1</v>
      </c>
    </row>
    <row r="7565" spans="1:5" x14ac:dyDescent="0.3">
      <c r="A7565" t="s">
        <v>21</v>
      </c>
      <c r="B7565" t="s">
        <v>9</v>
      </c>
      <c r="C7565" s="2">
        <v>108549.49</v>
      </c>
      <c r="D7565" s="2">
        <f>IFERROR(VLOOKUP(A7565&amp;"-"&amp;B7565,NEW!$D$2:$E$18056,2,FALSE),0)</f>
        <v>108549.49</v>
      </c>
      <c r="E7565" s="2" t="b">
        <f t="shared" si="187"/>
        <v>1</v>
      </c>
    </row>
    <row r="7566" spans="1:5" x14ac:dyDescent="0.3">
      <c r="A7566">
        <v>544252</v>
      </c>
      <c r="B7566" t="s">
        <v>9</v>
      </c>
      <c r="C7566" s="2">
        <v>48307.37</v>
      </c>
      <c r="D7566" s="2">
        <f>IFERROR(VLOOKUP(A7566&amp;"-"&amp;B7566,NEW!$D$2:$E$18056,2,FALSE),0)</f>
        <v>48307.37</v>
      </c>
      <c r="E7566" s="2" t="b">
        <f t="shared" si="187"/>
        <v>1</v>
      </c>
    </row>
    <row r="7567" spans="1:5" x14ac:dyDescent="0.3">
      <c r="A7567">
        <v>465914</v>
      </c>
      <c r="B7567" t="s">
        <v>10</v>
      </c>
      <c r="C7567" s="2">
        <v>292905.03000000003</v>
      </c>
      <c r="D7567" s="2">
        <f>IFERROR(VLOOKUP(A7567&amp;"-"&amp;B7567,NEW!$D$2:$E$18056,2,FALSE),0)</f>
        <v>292905.03000000003</v>
      </c>
      <c r="E7567" s="2" t="b">
        <f t="shared" si="187"/>
        <v>1</v>
      </c>
    </row>
    <row r="7568" spans="1:5" x14ac:dyDescent="0.3">
      <c r="A7568">
        <v>624055</v>
      </c>
      <c r="B7568" t="s">
        <v>10</v>
      </c>
      <c r="C7568" s="2">
        <v>11374.85</v>
      </c>
      <c r="D7568" s="2">
        <f>IFERROR(VLOOKUP(A7568&amp;"-"&amp;B7568,NEW!$D$2:$E$18056,2,FALSE),0)</f>
        <v>11374.85</v>
      </c>
      <c r="E7568" s="2" t="b">
        <f t="shared" si="187"/>
        <v>1</v>
      </c>
    </row>
    <row r="7569" spans="1:6" x14ac:dyDescent="0.3">
      <c r="A7569">
        <v>138116</v>
      </c>
      <c r="B7569" t="s">
        <v>10</v>
      </c>
      <c r="C7569" s="2">
        <v>93918.93</v>
      </c>
      <c r="D7569" s="2">
        <f>IFERROR(VLOOKUP(A7569&amp;"-"&amp;B7569,NEW!$D$2:$E$18056,2,FALSE),0)</f>
        <v>93918.93</v>
      </c>
      <c r="E7569" s="2" t="b">
        <f t="shared" si="187"/>
        <v>1</v>
      </c>
    </row>
    <row r="7570" spans="1:6" x14ac:dyDescent="0.3">
      <c r="A7570">
        <v>205712</v>
      </c>
      <c r="B7570" t="s">
        <v>10</v>
      </c>
      <c r="C7570" s="2">
        <v>111249.51</v>
      </c>
      <c r="D7570" s="2">
        <f>IFERROR(VLOOKUP(A7570&amp;"-"&amp;B7570,NEW!$D$2:$E$18056,2,FALSE),0)</f>
        <v>111249.51</v>
      </c>
      <c r="E7570" s="2" t="b">
        <f t="shared" si="187"/>
        <v>1</v>
      </c>
    </row>
    <row r="7571" spans="1:6" x14ac:dyDescent="0.3">
      <c r="A7571">
        <v>760037</v>
      </c>
      <c r="B7571" t="s">
        <v>9</v>
      </c>
      <c r="C7571" s="2">
        <v>161569.18</v>
      </c>
      <c r="D7571" s="2">
        <f>IFERROR(VLOOKUP(A7571&amp;"-"&amp;B7571,NEW!$D$2:$E$18056,2,FALSE),0)</f>
        <v>161569.18</v>
      </c>
      <c r="E7571" s="2" t="b">
        <f t="shared" si="187"/>
        <v>1</v>
      </c>
    </row>
    <row r="7572" spans="1:6" x14ac:dyDescent="0.3">
      <c r="A7572">
        <v>140148</v>
      </c>
      <c r="B7572" t="s">
        <v>10</v>
      </c>
      <c r="C7572" s="2">
        <v>31241.95</v>
      </c>
      <c r="D7572" s="2">
        <f>IFERROR(VLOOKUP(A7572&amp;"-"&amp;B7572,NEW!$D$2:$E$18056,2,FALSE),0)</f>
        <v>31241.95</v>
      </c>
      <c r="E7572" s="2" t="b">
        <f t="shared" si="187"/>
        <v>1</v>
      </c>
    </row>
    <row r="7573" spans="1:6" x14ac:dyDescent="0.3">
      <c r="A7573">
        <v>356923</v>
      </c>
      <c r="B7573" t="s">
        <v>12</v>
      </c>
      <c r="C7573" s="2">
        <v>1461626.11</v>
      </c>
      <c r="D7573" s="2">
        <f>IFERROR(VLOOKUP(A7573&amp;"-"&amp;B7573,NEW!$D$2:$E$18056,2,FALSE),0)</f>
        <v>1461626.11</v>
      </c>
      <c r="E7573" s="2" t="b">
        <f t="shared" si="187"/>
        <v>1</v>
      </c>
    </row>
    <row r="7574" spans="1:6" x14ac:dyDescent="0.3">
      <c r="A7574">
        <v>378731</v>
      </c>
      <c r="B7574" t="s">
        <v>12</v>
      </c>
      <c r="C7574" s="2">
        <v>499269.16</v>
      </c>
      <c r="D7574" s="2">
        <f>IFERROR(VLOOKUP(A7574&amp;"-"&amp;B7574,NEW!$D$2:$E$18056,2,FALSE),0)</f>
        <v>499269.16</v>
      </c>
      <c r="E7574" s="2" t="b">
        <f t="shared" si="187"/>
        <v>1</v>
      </c>
    </row>
    <row r="7575" spans="1:6" x14ac:dyDescent="0.3">
      <c r="A7575">
        <v>182931</v>
      </c>
      <c r="B7575" t="s">
        <v>10</v>
      </c>
      <c r="C7575" s="2">
        <v>8432.0499999999993</v>
      </c>
      <c r="D7575" s="2">
        <f>IFERROR(VLOOKUP(A7575&amp;"-"&amp;B7575,NEW!$D$2:$E$18056,2,FALSE),0)</f>
        <v>8432.0499999999993</v>
      </c>
      <c r="E7575" s="2" t="b">
        <f t="shared" si="187"/>
        <v>1</v>
      </c>
    </row>
    <row r="7576" spans="1:6" x14ac:dyDescent="0.3">
      <c r="A7576">
        <v>639422</v>
      </c>
      <c r="B7576" t="s">
        <v>12</v>
      </c>
      <c r="C7576" s="2">
        <v>97198.39</v>
      </c>
      <c r="D7576" s="2">
        <f>IFERROR(VLOOKUP(A7576&amp;"-"&amp;B7576,NEW!$D$2:$E$18056,2,FALSE),0)</f>
        <v>97198.39</v>
      </c>
      <c r="E7576" s="2" t="b">
        <f t="shared" si="187"/>
        <v>1</v>
      </c>
    </row>
    <row r="7577" spans="1:6" x14ac:dyDescent="0.3">
      <c r="A7577">
        <v>140172</v>
      </c>
      <c r="B7577" t="s">
        <v>14</v>
      </c>
      <c r="C7577" s="2">
        <v>211134.52</v>
      </c>
      <c r="D7577" s="2">
        <f>IFERROR(VLOOKUP(A7577&amp;"-"&amp;B7577,NEW!$D$2:$E$18056,2,FALSE),0)</f>
        <v>211134.52</v>
      </c>
      <c r="E7577" s="2" t="b">
        <f t="shared" si="187"/>
        <v>1</v>
      </c>
    </row>
    <row r="7578" spans="1:6" x14ac:dyDescent="0.3">
      <c r="A7578">
        <v>144862</v>
      </c>
      <c r="B7578" t="s">
        <v>12</v>
      </c>
      <c r="C7578" s="2">
        <v>204263.57</v>
      </c>
      <c r="D7578" s="2">
        <f>IFERROR(VLOOKUP(A7578&amp;"-"&amp;B7578,NEW!$D$2:$E$18056,2,FALSE),0)</f>
        <v>204263.57</v>
      </c>
      <c r="E7578" s="2" t="b">
        <f t="shared" si="187"/>
        <v>1</v>
      </c>
    </row>
    <row r="7579" spans="1:6" x14ac:dyDescent="0.3">
      <c r="A7579">
        <v>784680</v>
      </c>
      <c r="B7579" t="s">
        <v>16</v>
      </c>
      <c r="C7579" s="2">
        <v>606442.91</v>
      </c>
      <c r="D7579" s="2">
        <f>IFERROR(VLOOKUP(A7579&amp;"-"&amp;B7579,NEW!$D$2:$E$18056,2,FALSE),0)</f>
        <v>606442.91</v>
      </c>
      <c r="E7579" s="2" t="b">
        <f t="shared" si="187"/>
        <v>1</v>
      </c>
    </row>
    <row r="7580" spans="1:6" x14ac:dyDescent="0.3">
      <c r="A7580" t="s">
        <v>161</v>
      </c>
      <c r="B7580" t="s">
        <v>18</v>
      </c>
      <c r="C7580" s="2">
        <v>974778.5</v>
      </c>
      <c r="D7580" s="2">
        <f>IFERROR(VLOOKUP(A7580&amp;"-"&amp;B7580,NEW!$D$2:$E$18056,2,FALSE),0)</f>
        <v>1949557</v>
      </c>
      <c r="E7580" s="2" t="b">
        <f t="shared" si="187"/>
        <v>0</v>
      </c>
      <c r="F7580">
        <f>D7580/C7580</f>
        <v>2</v>
      </c>
    </row>
    <row r="7581" spans="1:6" x14ac:dyDescent="0.3">
      <c r="A7581">
        <v>807646</v>
      </c>
      <c r="B7581" t="s">
        <v>18</v>
      </c>
      <c r="C7581" s="2">
        <v>165289.76999999999</v>
      </c>
      <c r="D7581" s="2">
        <f>IFERROR(VLOOKUP(A7581&amp;"-"&amp;B7581,NEW!$D$2:$E$18056,2,FALSE),0)</f>
        <v>330579.53999999998</v>
      </c>
      <c r="E7581" s="2" t="b">
        <f t="shared" si="187"/>
        <v>0</v>
      </c>
      <c r="F7581">
        <f>D7581/C7581</f>
        <v>2</v>
      </c>
    </row>
    <row r="7582" spans="1:6" x14ac:dyDescent="0.3">
      <c r="A7582">
        <v>790165</v>
      </c>
      <c r="B7582" t="s">
        <v>12</v>
      </c>
      <c r="C7582" s="2">
        <v>353165.85</v>
      </c>
      <c r="D7582" s="2">
        <f>IFERROR(VLOOKUP(A7582&amp;"-"&amp;B7582,NEW!$D$2:$E$18056,2,FALSE),0)</f>
        <v>353165.85</v>
      </c>
      <c r="E7582" s="2" t="b">
        <f t="shared" si="187"/>
        <v>1</v>
      </c>
    </row>
    <row r="7583" spans="1:6" x14ac:dyDescent="0.3">
      <c r="A7583" s="1">
        <v>642783</v>
      </c>
      <c r="B7583" t="s">
        <v>3</v>
      </c>
      <c r="C7583" s="2">
        <v>9513.2000000000007</v>
      </c>
      <c r="D7583" s="2">
        <f>IFERROR(VLOOKUP(A7583&amp;"-"&amp;B7583,NEW!$D$2:$E$18056,2,FALSE),0)</f>
        <v>9513.2000000000007</v>
      </c>
      <c r="E7583" s="2" t="b">
        <f t="shared" si="187"/>
        <v>1</v>
      </c>
    </row>
    <row r="7584" spans="1:6" x14ac:dyDescent="0.3">
      <c r="A7584">
        <v>966781</v>
      </c>
      <c r="B7584" t="s">
        <v>3</v>
      </c>
      <c r="C7584" s="2">
        <v>129140.56</v>
      </c>
      <c r="D7584" s="2">
        <f>IFERROR(VLOOKUP(A7584&amp;"-"&amp;B7584,NEW!$D$2:$E$18056,2,FALSE),0)</f>
        <v>129140.56</v>
      </c>
      <c r="E7584" s="2" t="b">
        <f t="shared" si="187"/>
        <v>1</v>
      </c>
    </row>
    <row r="7585" spans="1:6" x14ac:dyDescent="0.3">
      <c r="A7585">
        <v>151527</v>
      </c>
      <c r="B7585" t="s">
        <v>10</v>
      </c>
      <c r="C7585" s="2">
        <v>1277868.76</v>
      </c>
      <c r="D7585" s="2">
        <f>IFERROR(VLOOKUP(A7585&amp;"-"&amp;B7585,NEW!$D$2:$E$18056,2,FALSE),0)</f>
        <v>1277868.76</v>
      </c>
      <c r="E7585" s="2" t="b">
        <f t="shared" si="187"/>
        <v>1</v>
      </c>
    </row>
    <row r="7586" spans="1:6" x14ac:dyDescent="0.3">
      <c r="A7586">
        <v>265450</v>
      </c>
      <c r="B7586" t="s">
        <v>3</v>
      </c>
      <c r="C7586" s="2">
        <v>395811.26</v>
      </c>
      <c r="D7586" s="2">
        <f>IFERROR(VLOOKUP(A7586&amp;"-"&amp;B7586,NEW!$D$2:$E$18056,2,FALSE),0)</f>
        <v>395811.26</v>
      </c>
      <c r="E7586" s="2" t="b">
        <f t="shared" si="187"/>
        <v>1</v>
      </c>
    </row>
    <row r="7587" spans="1:6" x14ac:dyDescent="0.3">
      <c r="A7587">
        <v>101564</v>
      </c>
      <c r="B7587" t="s">
        <v>3</v>
      </c>
      <c r="C7587" s="2">
        <v>312993.21999999997</v>
      </c>
      <c r="D7587" s="2">
        <f>IFERROR(VLOOKUP(A7587&amp;"-"&amp;B7587,NEW!$D$2:$E$18056,2,FALSE),0)</f>
        <v>312993.21999999997</v>
      </c>
      <c r="E7587" s="2" t="b">
        <f t="shared" si="187"/>
        <v>1</v>
      </c>
    </row>
    <row r="7588" spans="1:6" x14ac:dyDescent="0.3">
      <c r="A7588">
        <v>915812</v>
      </c>
      <c r="B7588" t="s">
        <v>14</v>
      </c>
      <c r="C7588" s="2">
        <v>324481.65000000002</v>
      </c>
      <c r="D7588" s="2">
        <f>IFERROR(VLOOKUP(A7588&amp;"-"&amp;B7588,NEW!$D$2:$E$18056,2,FALSE),0)</f>
        <v>324481.65000000002</v>
      </c>
      <c r="E7588" s="2" t="b">
        <f t="shared" si="187"/>
        <v>1</v>
      </c>
    </row>
    <row r="7589" spans="1:6" x14ac:dyDescent="0.3">
      <c r="A7589">
        <v>745415</v>
      </c>
      <c r="B7589" t="s">
        <v>3</v>
      </c>
      <c r="C7589" s="2">
        <v>1996550.38</v>
      </c>
      <c r="D7589" s="2">
        <f>IFERROR(VLOOKUP(A7589&amp;"-"&amp;B7589,NEW!$D$2:$E$18056,2,FALSE),0)</f>
        <v>1996550.38</v>
      </c>
      <c r="E7589" s="2" t="b">
        <f t="shared" si="187"/>
        <v>1</v>
      </c>
    </row>
    <row r="7590" spans="1:6" x14ac:dyDescent="0.3">
      <c r="A7590">
        <v>563179</v>
      </c>
      <c r="B7590" t="s">
        <v>8</v>
      </c>
      <c r="C7590" s="2">
        <v>471202.27</v>
      </c>
      <c r="D7590" s="2">
        <f>IFERROR(VLOOKUP(A7590&amp;"-"&amp;B7590,NEW!$D$2:$E$18056,2,FALSE),0)</f>
        <v>471202.27</v>
      </c>
      <c r="E7590" s="2" t="b">
        <f t="shared" si="187"/>
        <v>1</v>
      </c>
    </row>
    <row r="7591" spans="1:6" x14ac:dyDescent="0.3">
      <c r="A7591">
        <v>334689</v>
      </c>
      <c r="B7591" t="s">
        <v>16</v>
      </c>
      <c r="C7591" s="2">
        <v>456156.78</v>
      </c>
      <c r="D7591" s="2">
        <f>IFERROR(VLOOKUP(A7591&amp;"-"&amp;B7591,NEW!$D$2:$E$18056,2,FALSE),0)</f>
        <v>456156.78</v>
      </c>
      <c r="E7591" s="2" t="b">
        <f t="shared" si="187"/>
        <v>1</v>
      </c>
    </row>
    <row r="7592" spans="1:6" x14ac:dyDescent="0.3">
      <c r="A7592" t="s">
        <v>69</v>
      </c>
      <c r="B7592" t="s">
        <v>3</v>
      </c>
      <c r="C7592" s="2">
        <v>12643.46</v>
      </c>
      <c r="D7592" s="2">
        <f>IFERROR(VLOOKUP(A7592&amp;"-"&amp;B7592,NEW!$D$2:$E$18056,2,FALSE),0)</f>
        <v>12643.46</v>
      </c>
      <c r="E7592" s="2" t="b">
        <f t="shared" si="187"/>
        <v>1</v>
      </c>
    </row>
    <row r="7593" spans="1:6" x14ac:dyDescent="0.3">
      <c r="A7593">
        <v>223600</v>
      </c>
      <c r="B7593" t="s">
        <v>17</v>
      </c>
      <c r="C7593" s="2">
        <v>52513.8</v>
      </c>
      <c r="D7593" s="2">
        <f>IFERROR(VLOOKUP(A7593&amp;"-"&amp;B7593,NEW!$D$2:$E$18056,2,FALSE),0)</f>
        <v>105027.6</v>
      </c>
      <c r="E7593" s="2" t="b">
        <f t="shared" si="187"/>
        <v>0</v>
      </c>
      <c r="F7593">
        <f>D7593/C7593</f>
        <v>2</v>
      </c>
    </row>
    <row r="7594" spans="1:6" x14ac:dyDescent="0.3">
      <c r="A7594" s="1">
        <v>780453</v>
      </c>
      <c r="B7594" t="s">
        <v>14</v>
      </c>
      <c r="C7594" s="2">
        <v>9561.26</v>
      </c>
      <c r="D7594" s="2">
        <f>IFERROR(VLOOKUP(A7594&amp;"-"&amp;B7594,NEW!$D$2:$E$18056,2,FALSE),0)</f>
        <v>9561.26</v>
      </c>
      <c r="E7594" s="2" t="b">
        <f t="shared" si="187"/>
        <v>1</v>
      </c>
    </row>
    <row r="7595" spans="1:6" x14ac:dyDescent="0.3">
      <c r="A7595">
        <v>814107</v>
      </c>
      <c r="B7595" t="s">
        <v>3</v>
      </c>
      <c r="C7595" s="2">
        <v>2479.19</v>
      </c>
      <c r="D7595" s="2">
        <f>IFERROR(VLOOKUP(A7595&amp;"-"&amp;B7595,NEW!$D$2:$E$18056,2,FALSE),0)</f>
        <v>2479.19</v>
      </c>
      <c r="E7595" s="2" t="b">
        <f t="shared" si="187"/>
        <v>1</v>
      </c>
    </row>
    <row r="7596" spans="1:6" x14ac:dyDescent="0.3">
      <c r="A7596">
        <v>691779</v>
      </c>
      <c r="B7596" t="s">
        <v>6</v>
      </c>
      <c r="C7596" s="2">
        <v>329605.86</v>
      </c>
      <c r="D7596" s="2">
        <f>IFERROR(VLOOKUP(A7596&amp;"-"&amp;B7596,NEW!$D$2:$E$18056,2,FALSE),0)</f>
        <v>329605.86</v>
      </c>
      <c r="E7596" s="2" t="b">
        <f t="shared" si="187"/>
        <v>1</v>
      </c>
    </row>
    <row r="7597" spans="1:6" x14ac:dyDescent="0.3">
      <c r="A7597">
        <v>956031</v>
      </c>
      <c r="B7597" t="s">
        <v>6</v>
      </c>
      <c r="C7597" s="2">
        <v>131801.96</v>
      </c>
      <c r="D7597" s="2">
        <f>IFERROR(VLOOKUP(A7597&amp;"-"&amp;B7597,NEW!$D$2:$E$18056,2,FALSE),0)</f>
        <v>131801.96</v>
      </c>
      <c r="E7597" s="2" t="b">
        <f t="shared" si="187"/>
        <v>1</v>
      </c>
    </row>
    <row r="7598" spans="1:6" x14ac:dyDescent="0.3">
      <c r="A7598">
        <v>841070</v>
      </c>
      <c r="B7598" t="s">
        <v>6</v>
      </c>
      <c r="C7598" s="2">
        <v>27079.82</v>
      </c>
      <c r="D7598" s="2">
        <f>IFERROR(VLOOKUP(A7598&amp;"-"&amp;B7598,NEW!$D$2:$E$18056,2,FALSE),0)</f>
        <v>27079.82</v>
      </c>
      <c r="E7598" s="2" t="b">
        <f t="shared" si="187"/>
        <v>1</v>
      </c>
    </row>
    <row r="7599" spans="1:6" x14ac:dyDescent="0.3">
      <c r="A7599">
        <v>338610</v>
      </c>
      <c r="B7599" t="s">
        <v>6</v>
      </c>
      <c r="C7599" s="2">
        <v>161300.07999999999</v>
      </c>
      <c r="D7599" s="2">
        <f>IFERROR(VLOOKUP(A7599&amp;"-"&amp;B7599,NEW!$D$2:$E$18056,2,FALSE),0)</f>
        <v>161300.07999999999</v>
      </c>
      <c r="E7599" s="2" t="b">
        <f t="shared" si="187"/>
        <v>1</v>
      </c>
    </row>
    <row r="7600" spans="1:6" x14ac:dyDescent="0.3">
      <c r="A7600">
        <v>354286</v>
      </c>
      <c r="B7600" t="s">
        <v>6</v>
      </c>
      <c r="C7600" s="2">
        <v>1258257.8799999999</v>
      </c>
      <c r="D7600" s="2">
        <f>IFERROR(VLOOKUP(A7600&amp;"-"&amp;B7600,NEW!$D$2:$E$18056,2,FALSE),0)</f>
        <v>1258257.8799999999</v>
      </c>
      <c r="E7600" s="2" t="b">
        <f t="shared" si="187"/>
        <v>1</v>
      </c>
    </row>
    <row r="7601" spans="1:5" x14ac:dyDescent="0.3">
      <c r="A7601">
        <v>213154</v>
      </c>
      <c r="B7601" t="s">
        <v>6</v>
      </c>
      <c r="C7601" s="2">
        <v>1373138.88</v>
      </c>
      <c r="D7601" s="2">
        <f>IFERROR(VLOOKUP(A7601&amp;"-"&amp;B7601,NEW!$D$2:$E$18056,2,FALSE),0)</f>
        <v>1373138.88</v>
      </c>
      <c r="E7601" s="2" t="b">
        <f t="shared" si="187"/>
        <v>1</v>
      </c>
    </row>
    <row r="7602" spans="1:5" x14ac:dyDescent="0.3">
      <c r="A7602">
        <v>953393</v>
      </c>
      <c r="B7602" t="s">
        <v>6</v>
      </c>
      <c r="C7602" s="2">
        <v>118359.95</v>
      </c>
      <c r="D7602" s="2">
        <f>IFERROR(VLOOKUP(A7602&amp;"-"&amp;B7602,NEW!$D$2:$E$18056,2,FALSE),0)</f>
        <v>118359.95</v>
      </c>
      <c r="E7602" s="2" t="b">
        <f t="shared" si="187"/>
        <v>1</v>
      </c>
    </row>
    <row r="7603" spans="1:5" x14ac:dyDescent="0.3">
      <c r="A7603">
        <v>790127</v>
      </c>
      <c r="B7603" t="s">
        <v>6</v>
      </c>
      <c r="C7603" s="2">
        <v>417188.44</v>
      </c>
      <c r="D7603" s="2">
        <f>IFERROR(VLOOKUP(A7603&amp;"-"&amp;B7603,NEW!$D$2:$E$18056,2,FALSE),0)</f>
        <v>417188.44</v>
      </c>
      <c r="E7603" s="2" t="b">
        <f t="shared" si="187"/>
        <v>1</v>
      </c>
    </row>
    <row r="7604" spans="1:5" x14ac:dyDescent="0.3">
      <c r="A7604">
        <v>624055</v>
      </c>
      <c r="B7604" t="s">
        <v>6</v>
      </c>
      <c r="C7604" s="2">
        <v>12783.69</v>
      </c>
      <c r="D7604" s="2">
        <f>IFERROR(VLOOKUP(A7604&amp;"-"&amp;B7604,NEW!$D$2:$E$18056,2,FALSE),0)</f>
        <v>12783.69</v>
      </c>
      <c r="E7604" s="2" t="b">
        <f t="shared" si="187"/>
        <v>1</v>
      </c>
    </row>
    <row r="7605" spans="1:5" x14ac:dyDescent="0.3">
      <c r="A7605" s="1">
        <v>425075</v>
      </c>
      <c r="B7605" t="s">
        <v>6</v>
      </c>
      <c r="C7605" s="2">
        <v>118318.96</v>
      </c>
      <c r="D7605" s="2">
        <f>IFERROR(VLOOKUP(A7605&amp;"-"&amp;B7605,NEW!$D$2:$E$18056,2,FALSE),0)</f>
        <v>118318.96</v>
      </c>
      <c r="E7605" s="2" t="b">
        <f t="shared" si="187"/>
        <v>1</v>
      </c>
    </row>
    <row r="7606" spans="1:5" x14ac:dyDescent="0.3">
      <c r="A7606" s="1" t="s">
        <v>94</v>
      </c>
      <c r="B7606" t="s">
        <v>6</v>
      </c>
      <c r="C7606" s="2">
        <v>691291.73</v>
      </c>
      <c r="D7606" s="2">
        <f>IFERROR(VLOOKUP(A7606&amp;"-"&amp;B7606,NEW!$D$2:$E$18056,2,FALSE),0)</f>
        <v>691291.73</v>
      </c>
      <c r="E7606" s="2" t="b">
        <f t="shared" si="187"/>
        <v>1</v>
      </c>
    </row>
    <row r="7607" spans="1:5" x14ac:dyDescent="0.3">
      <c r="A7607">
        <v>782063</v>
      </c>
      <c r="B7607" t="s">
        <v>8</v>
      </c>
      <c r="C7607" s="2">
        <v>549597.53</v>
      </c>
      <c r="D7607" s="2">
        <f>IFERROR(VLOOKUP(A7607&amp;"-"&amp;B7607,NEW!$D$2:$E$18056,2,FALSE),0)</f>
        <v>549597.53</v>
      </c>
      <c r="E7607" s="2" t="b">
        <f t="shared" si="187"/>
        <v>1</v>
      </c>
    </row>
    <row r="7608" spans="1:5" x14ac:dyDescent="0.3">
      <c r="A7608">
        <v>376079</v>
      </c>
      <c r="B7608" t="s">
        <v>8</v>
      </c>
      <c r="C7608" s="2">
        <v>1321076.46</v>
      </c>
      <c r="D7608" s="2">
        <f>IFERROR(VLOOKUP(A7608&amp;"-"&amp;B7608,NEW!$D$2:$E$18056,2,FALSE),0)</f>
        <v>1321076.46</v>
      </c>
      <c r="E7608" s="2" t="b">
        <f t="shared" si="187"/>
        <v>1</v>
      </c>
    </row>
    <row r="7609" spans="1:5" x14ac:dyDescent="0.3">
      <c r="A7609">
        <v>884268</v>
      </c>
      <c r="B7609" t="s">
        <v>8</v>
      </c>
      <c r="C7609" s="2">
        <v>6219647.5300000003</v>
      </c>
      <c r="D7609" s="2">
        <f>IFERROR(VLOOKUP(A7609&amp;"-"&amp;B7609,NEW!$D$2:$E$18056,2,FALSE),0)</f>
        <v>6219647.5300000003</v>
      </c>
      <c r="E7609" s="2" t="b">
        <f t="shared" si="187"/>
        <v>1</v>
      </c>
    </row>
    <row r="7610" spans="1:5" x14ac:dyDescent="0.3">
      <c r="A7610">
        <v>991180</v>
      </c>
      <c r="B7610" t="s">
        <v>8</v>
      </c>
      <c r="C7610" s="2">
        <v>82146.12</v>
      </c>
      <c r="D7610" s="2">
        <f>IFERROR(VLOOKUP(A7610&amp;"-"&amp;B7610,NEW!$D$2:$E$18056,2,FALSE),0)</f>
        <v>82146.12</v>
      </c>
      <c r="E7610" s="2" t="b">
        <f t="shared" si="187"/>
        <v>1</v>
      </c>
    </row>
    <row r="7611" spans="1:5" x14ac:dyDescent="0.3">
      <c r="A7611">
        <v>101308</v>
      </c>
      <c r="B7611" t="s">
        <v>8</v>
      </c>
      <c r="C7611" s="2">
        <v>1291384.83</v>
      </c>
      <c r="D7611" s="2">
        <f>IFERROR(VLOOKUP(A7611&amp;"-"&amp;B7611,NEW!$D$2:$E$18056,2,FALSE),0)</f>
        <v>1291384.83</v>
      </c>
      <c r="E7611" s="2" t="b">
        <f t="shared" si="187"/>
        <v>1</v>
      </c>
    </row>
    <row r="7612" spans="1:5" x14ac:dyDescent="0.3">
      <c r="A7612" s="1" t="s">
        <v>45</v>
      </c>
      <c r="B7612" t="s">
        <v>8</v>
      </c>
      <c r="C7612" s="2">
        <v>18236.939999999999</v>
      </c>
      <c r="D7612" s="2">
        <f>IFERROR(VLOOKUP(A7612&amp;"-"&amp;B7612,NEW!$D$2:$E$18056,2,FALSE),0)</f>
        <v>18236.939999999999</v>
      </c>
      <c r="E7612" s="2" t="b">
        <f t="shared" si="187"/>
        <v>1</v>
      </c>
    </row>
    <row r="7613" spans="1:5" x14ac:dyDescent="0.3">
      <c r="A7613">
        <v>845074</v>
      </c>
      <c r="B7613" t="s">
        <v>8</v>
      </c>
      <c r="C7613" s="2">
        <v>554782.89</v>
      </c>
      <c r="D7613" s="2">
        <f>IFERROR(VLOOKUP(A7613&amp;"-"&amp;B7613,NEW!$D$2:$E$18056,2,FALSE),0)</f>
        <v>554782.89</v>
      </c>
      <c r="E7613" s="2" t="b">
        <f t="shared" si="187"/>
        <v>1</v>
      </c>
    </row>
    <row r="7614" spans="1:5" x14ac:dyDescent="0.3">
      <c r="A7614">
        <v>112732</v>
      </c>
      <c r="B7614" t="s">
        <v>6</v>
      </c>
      <c r="C7614" s="2">
        <v>1370.18</v>
      </c>
      <c r="D7614" s="2">
        <f>IFERROR(VLOOKUP(A7614&amp;"-"&amp;B7614,NEW!$D$2:$E$18056,2,FALSE),0)</f>
        <v>1370.18</v>
      </c>
      <c r="E7614" s="2" t="b">
        <f t="shared" si="187"/>
        <v>1</v>
      </c>
    </row>
    <row r="7615" spans="1:5" x14ac:dyDescent="0.3">
      <c r="A7615">
        <v>754224</v>
      </c>
      <c r="B7615" t="s">
        <v>8</v>
      </c>
      <c r="C7615" s="2">
        <v>90883.22</v>
      </c>
      <c r="D7615" s="2">
        <f>IFERROR(VLOOKUP(A7615&amp;"-"&amp;B7615,NEW!$D$2:$E$18056,2,FALSE),0)</f>
        <v>90883.22</v>
      </c>
      <c r="E7615" s="2" t="b">
        <f t="shared" si="187"/>
        <v>1</v>
      </c>
    </row>
    <row r="7616" spans="1:5" x14ac:dyDescent="0.3">
      <c r="A7616" s="1" t="s">
        <v>161</v>
      </c>
      <c r="B7616" t="s">
        <v>8</v>
      </c>
      <c r="C7616" s="2">
        <v>1266284.3999999999</v>
      </c>
      <c r="D7616" s="2">
        <f>IFERROR(VLOOKUP(A7616&amp;"-"&amp;B7616,NEW!$D$2:$E$18056,2,FALSE),0)</f>
        <v>1266284.3999999999</v>
      </c>
      <c r="E7616" s="2" t="b">
        <f t="shared" si="187"/>
        <v>1</v>
      </c>
    </row>
    <row r="7617" spans="1:5" x14ac:dyDescent="0.3">
      <c r="A7617">
        <v>190029</v>
      </c>
      <c r="B7617" t="s">
        <v>9</v>
      </c>
      <c r="C7617" s="2">
        <v>212152.24</v>
      </c>
      <c r="D7617" s="2">
        <f>IFERROR(VLOOKUP(A7617&amp;"-"&amp;B7617,NEW!$D$2:$E$18056,2,FALSE),0)</f>
        <v>212152.24</v>
      </c>
      <c r="E7617" s="2" t="b">
        <f t="shared" si="187"/>
        <v>1</v>
      </c>
    </row>
    <row r="7618" spans="1:5" x14ac:dyDescent="0.3">
      <c r="A7618" s="1">
        <v>268534</v>
      </c>
      <c r="B7618" t="s">
        <v>9</v>
      </c>
      <c r="C7618" s="2">
        <v>145665.01999999999</v>
      </c>
      <c r="D7618" s="2">
        <f>IFERROR(VLOOKUP(A7618&amp;"-"&amp;B7618,NEW!$D$2:$E$18056,2,FALSE),0)</f>
        <v>145665.01999999999</v>
      </c>
      <c r="E7618" s="2" t="b">
        <f t="shared" si="187"/>
        <v>1</v>
      </c>
    </row>
    <row r="7619" spans="1:5" x14ac:dyDescent="0.3">
      <c r="A7619">
        <v>406046</v>
      </c>
      <c r="B7619" t="s">
        <v>8</v>
      </c>
      <c r="C7619" s="2">
        <v>3228394.54</v>
      </c>
      <c r="D7619" s="2">
        <f>IFERROR(VLOOKUP(A7619&amp;"-"&amp;B7619,NEW!$D$2:$E$18056,2,FALSE),0)</f>
        <v>3228394.54</v>
      </c>
      <c r="E7619" s="2" t="b">
        <f t="shared" ref="E7619:E7682" si="188">D7619=C7619</f>
        <v>1</v>
      </c>
    </row>
    <row r="7620" spans="1:5" x14ac:dyDescent="0.3">
      <c r="A7620">
        <v>191603</v>
      </c>
      <c r="B7620" t="s">
        <v>9</v>
      </c>
      <c r="C7620" s="2">
        <v>42538.06</v>
      </c>
      <c r="D7620" s="2">
        <f>IFERROR(VLOOKUP(A7620&amp;"-"&amp;B7620,NEW!$D$2:$E$18056,2,FALSE),0)</f>
        <v>42538.06</v>
      </c>
      <c r="E7620" s="2" t="b">
        <f t="shared" si="188"/>
        <v>1</v>
      </c>
    </row>
    <row r="7621" spans="1:5" x14ac:dyDescent="0.3">
      <c r="A7621">
        <v>995758</v>
      </c>
      <c r="B7621" t="s">
        <v>9</v>
      </c>
      <c r="C7621" s="2">
        <v>278709.43</v>
      </c>
      <c r="D7621" s="2">
        <f>IFERROR(VLOOKUP(A7621&amp;"-"&amp;B7621,NEW!$D$2:$E$18056,2,FALSE),0)</f>
        <v>278709.43</v>
      </c>
      <c r="E7621" s="2" t="b">
        <f t="shared" si="188"/>
        <v>1</v>
      </c>
    </row>
    <row r="7622" spans="1:5" x14ac:dyDescent="0.3">
      <c r="A7622" s="1">
        <v>624305</v>
      </c>
      <c r="B7622" t="s">
        <v>9</v>
      </c>
      <c r="C7622" s="2">
        <v>461735.98</v>
      </c>
      <c r="D7622" s="2">
        <f>IFERROR(VLOOKUP(A7622&amp;"-"&amp;B7622,NEW!$D$2:$E$18056,2,FALSE),0)</f>
        <v>461735.98</v>
      </c>
      <c r="E7622" s="2" t="b">
        <f t="shared" si="188"/>
        <v>1</v>
      </c>
    </row>
    <row r="7623" spans="1:5" x14ac:dyDescent="0.3">
      <c r="A7623">
        <v>337036</v>
      </c>
      <c r="B7623" t="s">
        <v>9</v>
      </c>
      <c r="C7623" s="2">
        <v>5171.38</v>
      </c>
      <c r="D7623" s="2">
        <f>IFERROR(VLOOKUP(A7623&amp;"-"&amp;B7623,NEW!$D$2:$E$18056,2,FALSE),0)</f>
        <v>5171.38</v>
      </c>
      <c r="E7623" s="2" t="b">
        <f t="shared" si="188"/>
        <v>1</v>
      </c>
    </row>
    <row r="7624" spans="1:5" x14ac:dyDescent="0.3">
      <c r="A7624">
        <v>624949</v>
      </c>
      <c r="B7624" t="s">
        <v>10</v>
      </c>
      <c r="C7624" s="2">
        <v>675221.75</v>
      </c>
      <c r="D7624" s="2">
        <f>IFERROR(VLOOKUP(A7624&amp;"-"&amp;B7624,NEW!$D$2:$E$18056,2,FALSE),0)</f>
        <v>675221.75</v>
      </c>
      <c r="E7624" s="2" t="b">
        <f t="shared" si="188"/>
        <v>1</v>
      </c>
    </row>
    <row r="7625" spans="1:5" x14ac:dyDescent="0.3">
      <c r="A7625">
        <v>825295</v>
      </c>
      <c r="B7625" t="s">
        <v>10</v>
      </c>
      <c r="C7625" s="2">
        <v>1413.91</v>
      </c>
      <c r="D7625" s="2">
        <f>IFERROR(VLOOKUP(A7625&amp;"-"&amp;B7625,NEW!$D$2:$E$18056,2,FALSE),0)</f>
        <v>1413.91</v>
      </c>
      <c r="E7625" s="2" t="b">
        <f t="shared" si="188"/>
        <v>1</v>
      </c>
    </row>
    <row r="7626" spans="1:5" x14ac:dyDescent="0.3">
      <c r="A7626">
        <v>858066</v>
      </c>
      <c r="B7626" t="s">
        <v>10</v>
      </c>
      <c r="C7626" s="2">
        <v>265081.71999999997</v>
      </c>
      <c r="D7626" s="2">
        <f>IFERROR(VLOOKUP(A7626&amp;"-"&amp;B7626,NEW!$D$2:$E$18056,2,FALSE),0)</f>
        <v>265081.71999999997</v>
      </c>
      <c r="E7626" s="2" t="b">
        <f t="shared" si="188"/>
        <v>1</v>
      </c>
    </row>
    <row r="7627" spans="1:5" x14ac:dyDescent="0.3">
      <c r="A7627">
        <v>979527</v>
      </c>
      <c r="B7627" t="s">
        <v>10</v>
      </c>
      <c r="C7627" s="2">
        <v>191600.74</v>
      </c>
      <c r="D7627" s="2">
        <f>IFERROR(VLOOKUP(A7627&amp;"-"&amp;B7627,NEW!$D$2:$E$18056,2,FALSE),0)</f>
        <v>191600.74</v>
      </c>
      <c r="E7627" s="2" t="b">
        <f t="shared" si="188"/>
        <v>1</v>
      </c>
    </row>
    <row r="7628" spans="1:5" x14ac:dyDescent="0.3">
      <c r="A7628">
        <v>995751</v>
      </c>
      <c r="B7628" t="s">
        <v>10</v>
      </c>
      <c r="C7628" s="2">
        <v>5950.86</v>
      </c>
      <c r="D7628" s="2">
        <f>IFERROR(VLOOKUP(A7628&amp;"-"&amp;B7628,NEW!$D$2:$E$18056,2,FALSE),0)</f>
        <v>5950.86</v>
      </c>
      <c r="E7628" s="2" t="b">
        <f t="shared" si="188"/>
        <v>1</v>
      </c>
    </row>
    <row r="7629" spans="1:5" x14ac:dyDescent="0.3">
      <c r="A7629">
        <v>152079</v>
      </c>
      <c r="B7629" t="s">
        <v>9</v>
      </c>
      <c r="C7629" s="2">
        <v>1391.22</v>
      </c>
      <c r="D7629" s="2">
        <f>IFERROR(VLOOKUP(A7629&amp;"-"&amp;B7629,NEW!$D$2:$E$18056,2,FALSE),0)</f>
        <v>1391.22</v>
      </c>
      <c r="E7629" s="2" t="b">
        <f t="shared" si="188"/>
        <v>1</v>
      </c>
    </row>
    <row r="7630" spans="1:5" x14ac:dyDescent="0.3">
      <c r="A7630">
        <v>723863</v>
      </c>
      <c r="B7630" t="s">
        <v>9</v>
      </c>
      <c r="C7630" s="2">
        <v>4343.16</v>
      </c>
      <c r="D7630" s="2">
        <f>IFERROR(VLOOKUP(A7630&amp;"-"&amp;B7630,NEW!$D$2:$E$18056,2,FALSE),0)</f>
        <v>4343.16</v>
      </c>
      <c r="E7630" s="2" t="b">
        <f t="shared" si="188"/>
        <v>1</v>
      </c>
    </row>
    <row r="7631" spans="1:5" x14ac:dyDescent="0.3">
      <c r="A7631" s="1">
        <v>213154</v>
      </c>
      <c r="B7631" t="s">
        <v>10</v>
      </c>
      <c r="C7631" s="2">
        <v>433736.37</v>
      </c>
      <c r="D7631" s="2">
        <f>IFERROR(VLOOKUP(A7631&amp;"-"&amp;B7631,NEW!$D$2:$E$18056,2,FALSE),0)</f>
        <v>433736.37</v>
      </c>
      <c r="E7631" s="2" t="b">
        <f t="shared" si="188"/>
        <v>1</v>
      </c>
    </row>
    <row r="7632" spans="1:5" x14ac:dyDescent="0.3">
      <c r="A7632" t="s">
        <v>142</v>
      </c>
      <c r="B7632" t="s">
        <v>10</v>
      </c>
      <c r="C7632" s="2">
        <v>31345.73</v>
      </c>
      <c r="D7632" s="2">
        <f>IFERROR(VLOOKUP(A7632&amp;"-"&amp;B7632,NEW!$D$2:$E$18056,2,FALSE),0)</f>
        <v>31345.73</v>
      </c>
      <c r="E7632" s="2" t="b">
        <f t="shared" si="188"/>
        <v>1</v>
      </c>
    </row>
    <row r="7633" spans="1:5" x14ac:dyDescent="0.3">
      <c r="A7633" s="1">
        <v>172797</v>
      </c>
      <c r="B7633" t="s">
        <v>10</v>
      </c>
      <c r="C7633" s="2">
        <v>28605.22</v>
      </c>
      <c r="D7633" s="2">
        <f>IFERROR(VLOOKUP(A7633&amp;"-"&amp;B7633,NEW!$D$2:$E$18056,2,FALSE),0)</f>
        <v>28605.22</v>
      </c>
      <c r="E7633" s="2" t="b">
        <f t="shared" si="188"/>
        <v>1</v>
      </c>
    </row>
    <row r="7634" spans="1:5" x14ac:dyDescent="0.3">
      <c r="A7634">
        <v>151182</v>
      </c>
      <c r="B7634" t="s">
        <v>12</v>
      </c>
      <c r="C7634" s="2">
        <v>504526.38</v>
      </c>
      <c r="D7634" s="2">
        <f>IFERROR(VLOOKUP(A7634&amp;"-"&amp;B7634,NEW!$D$2:$E$18056,2,FALSE),0)</f>
        <v>504526.38</v>
      </c>
      <c r="E7634" s="2" t="b">
        <f t="shared" si="188"/>
        <v>1</v>
      </c>
    </row>
    <row r="7635" spans="1:5" x14ac:dyDescent="0.3">
      <c r="A7635">
        <v>995590</v>
      </c>
      <c r="B7635" t="s">
        <v>12</v>
      </c>
      <c r="C7635" s="2">
        <v>323494.21999999997</v>
      </c>
      <c r="D7635" s="2">
        <f>IFERROR(VLOOKUP(A7635&amp;"-"&amp;B7635,NEW!$D$2:$E$18056,2,FALSE),0)</f>
        <v>323494.21999999997</v>
      </c>
      <c r="E7635" s="2" t="b">
        <f t="shared" si="188"/>
        <v>1</v>
      </c>
    </row>
    <row r="7636" spans="1:5" x14ac:dyDescent="0.3">
      <c r="A7636">
        <v>763715</v>
      </c>
      <c r="B7636" t="s">
        <v>10</v>
      </c>
      <c r="C7636" s="2">
        <v>550637.1</v>
      </c>
      <c r="D7636" s="2">
        <f>IFERROR(VLOOKUP(A7636&amp;"-"&amp;B7636,NEW!$D$2:$E$18056,2,FALSE),0)</f>
        <v>550637.1</v>
      </c>
      <c r="E7636" s="2" t="b">
        <f t="shared" si="188"/>
        <v>1</v>
      </c>
    </row>
    <row r="7637" spans="1:5" x14ac:dyDescent="0.3">
      <c r="A7637">
        <v>441394</v>
      </c>
      <c r="B7637" t="s">
        <v>12</v>
      </c>
      <c r="C7637" s="2">
        <v>26331.46</v>
      </c>
      <c r="D7637" s="2">
        <f>IFERROR(VLOOKUP(A7637&amp;"-"&amp;B7637,NEW!$D$2:$E$18056,2,FALSE),0)</f>
        <v>26331.46</v>
      </c>
      <c r="E7637" s="2" t="b">
        <f t="shared" si="188"/>
        <v>1</v>
      </c>
    </row>
    <row r="7638" spans="1:5" x14ac:dyDescent="0.3">
      <c r="A7638">
        <v>794671</v>
      </c>
      <c r="B7638" t="s">
        <v>10</v>
      </c>
      <c r="C7638" s="2">
        <v>269609.90000000002</v>
      </c>
      <c r="D7638" s="2">
        <f>IFERROR(VLOOKUP(A7638&amp;"-"&amp;B7638,NEW!$D$2:$E$18056,2,FALSE),0)</f>
        <v>269609.90000000002</v>
      </c>
      <c r="E7638" s="2" t="b">
        <f t="shared" si="188"/>
        <v>1</v>
      </c>
    </row>
    <row r="7639" spans="1:5" x14ac:dyDescent="0.3">
      <c r="A7639">
        <v>814907</v>
      </c>
      <c r="B7639" t="s">
        <v>12</v>
      </c>
      <c r="C7639" s="2">
        <v>163557.92000000001</v>
      </c>
      <c r="D7639" s="2">
        <f>IFERROR(VLOOKUP(A7639&amp;"-"&amp;B7639,NEW!$D$2:$E$18056,2,FALSE),0)</f>
        <v>163557.92000000001</v>
      </c>
      <c r="E7639" s="2" t="b">
        <f t="shared" si="188"/>
        <v>1</v>
      </c>
    </row>
    <row r="7640" spans="1:5" x14ac:dyDescent="0.3">
      <c r="A7640">
        <v>807151</v>
      </c>
      <c r="B7640" t="s">
        <v>12</v>
      </c>
      <c r="C7640" s="2">
        <v>128694.39999999999</v>
      </c>
      <c r="D7640" s="2">
        <f>IFERROR(VLOOKUP(A7640&amp;"-"&amp;B7640,NEW!$D$2:$E$18056,2,FALSE),0)</f>
        <v>128694.39999999999</v>
      </c>
      <c r="E7640" s="2" t="b">
        <f t="shared" si="188"/>
        <v>1</v>
      </c>
    </row>
    <row r="7641" spans="1:5" x14ac:dyDescent="0.3">
      <c r="A7641">
        <v>137177</v>
      </c>
      <c r="B7641" t="s">
        <v>12</v>
      </c>
      <c r="C7641" s="2">
        <v>165508.20000000001</v>
      </c>
      <c r="D7641" s="2">
        <f>IFERROR(VLOOKUP(A7641&amp;"-"&amp;B7641,NEW!$D$2:$E$18056,2,FALSE),0)</f>
        <v>165508.20000000001</v>
      </c>
      <c r="E7641" s="2" t="b">
        <f t="shared" si="188"/>
        <v>1</v>
      </c>
    </row>
    <row r="7642" spans="1:5" x14ac:dyDescent="0.3">
      <c r="A7642" s="1">
        <v>466992</v>
      </c>
      <c r="B7642" t="s">
        <v>12</v>
      </c>
      <c r="C7642" s="2">
        <v>30475.67</v>
      </c>
      <c r="D7642" s="2">
        <f>IFERROR(VLOOKUP(A7642&amp;"-"&amp;B7642,NEW!$D$2:$E$18056,2,FALSE),0)</f>
        <v>30475.67</v>
      </c>
      <c r="E7642" s="2" t="b">
        <f t="shared" si="188"/>
        <v>1</v>
      </c>
    </row>
    <row r="7643" spans="1:5" x14ac:dyDescent="0.3">
      <c r="A7643">
        <v>228974</v>
      </c>
      <c r="B7643" t="s">
        <v>10</v>
      </c>
      <c r="C7643" s="2">
        <v>14155.28</v>
      </c>
      <c r="D7643" s="2">
        <f>IFERROR(VLOOKUP(A7643&amp;"-"&amp;B7643,NEW!$D$2:$E$18056,2,FALSE),0)</f>
        <v>14155.28</v>
      </c>
      <c r="E7643" s="2" t="b">
        <f t="shared" si="188"/>
        <v>1</v>
      </c>
    </row>
    <row r="7644" spans="1:5" x14ac:dyDescent="0.3">
      <c r="A7644" s="1">
        <v>349773</v>
      </c>
      <c r="B7644" t="s">
        <v>12</v>
      </c>
      <c r="C7644" s="2">
        <v>4701875.28</v>
      </c>
      <c r="D7644" s="2">
        <f>IFERROR(VLOOKUP(A7644&amp;"-"&amp;B7644,NEW!$D$2:$E$18056,2,FALSE),0)</f>
        <v>4701875.28</v>
      </c>
      <c r="E7644" s="2" t="b">
        <f t="shared" si="188"/>
        <v>1</v>
      </c>
    </row>
    <row r="7645" spans="1:5" x14ac:dyDescent="0.3">
      <c r="A7645">
        <v>771517</v>
      </c>
      <c r="B7645" t="s">
        <v>10</v>
      </c>
      <c r="C7645" s="2">
        <v>1011248.16</v>
      </c>
      <c r="D7645" s="2">
        <f>IFERROR(VLOOKUP(A7645&amp;"-"&amp;B7645,NEW!$D$2:$E$18056,2,FALSE),0)</f>
        <v>1011248.16</v>
      </c>
      <c r="E7645" s="2" t="b">
        <f t="shared" si="188"/>
        <v>1</v>
      </c>
    </row>
    <row r="7646" spans="1:5" x14ac:dyDescent="0.3">
      <c r="A7646">
        <v>771942</v>
      </c>
      <c r="B7646" t="s">
        <v>12</v>
      </c>
      <c r="C7646" s="2">
        <v>57671</v>
      </c>
      <c r="D7646" s="2">
        <f>IFERROR(VLOOKUP(A7646&amp;"-"&amp;B7646,NEW!$D$2:$E$18056,2,FALSE),0)</f>
        <v>57671</v>
      </c>
      <c r="E7646" s="2" t="b">
        <f t="shared" si="188"/>
        <v>1</v>
      </c>
    </row>
    <row r="7647" spans="1:5" x14ac:dyDescent="0.3">
      <c r="A7647">
        <v>591480</v>
      </c>
      <c r="B7647" t="s">
        <v>14</v>
      </c>
      <c r="C7647" s="2">
        <v>616157.31999999995</v>
      </c>
      <c r="D7647" s="2">
        <f>IFERROR(VLOOKUP(A7647&amp;"-"&amp;B7647,NEW!$D$2:$E$18056,2,FALSE),0)</f>
        <v>616157.31999999995</v>
      </c>
      <c r="E7647" s="2" t="b">
        <f t="shared" si="188"/>
        <v>1</v>
      </c>
    </row>
    <row r="7648" spans="1:5" x14ac:dyDescent="0.3">
      <c r="A7648">
        <v>140503</v>
      </c>
      <c r="B7648" t="s">
        <v>12</v>
      </c>
      <c r="C7648" s="2">
        <v>8634.64</v>
      </c>
      <c r="D7648" s="2">
        <f>IFERROR(VLOOKUP(A7648&amp;"-"&amp;B7648,NEW!$D$2:$E$18056,2,FALSE),0)</f>
        <v>8634.64</v>
      </c>
      <c r="E7648" s="2" t="b">
        <f t="shared" si="188"/>
        <v>1</v>
      </c>
    </row>
    <row r="7649" spans="1:6" x14ac:dyDescent="0.3">
      <c r="A7649">
        <v>997824</v>
      </c>
      <c r="B7649" t="s">
        <v>14</v>
      </c>
      <c r="C7649" s="2">
        <v>36219.1</v>
      </c>
      <c r="D7649" s="2">
        <f>IFERROR(VLOOKUP(A7649&amp;"-"&amp;B7649,NEW!$D$2:$E$18056,2,FALSE),0)</f>
        <v>36219.1</v>
      </c>
      <c r="E7649" s="2" t="b">
        <f t="shared" si="188"/>
        <v>1</v>
      </c>
    </row>
    <row r="7650" spans="1:6" x14ac:dyDescent="0.3">
      <c r="A7650">
        <v>718714</v>
      </c>
      <c r="B7650" t="s">
        <v>14</v>
      </c>
      <c r="C7650" s="2">
        <v>20872.52</v>
      </c>
      <c r="D7650" s="2">
        <f>IFERROR(VLOOKUP(A7650&amp;"-"&amp;B7650,NEW!$D$2:$E$18056,2,FALSE),0)</f>
        <v>20872.52</v>
      </c>
      <c r="E7650" s="2" t="b">
        <f t="shared" si="188"/>
        <v>1</v>
      </c>
    </row>
    <row r="7651" spans="1:6" x14ac:dyDescent="0.3">
      <c r="A7651">
        <v>275312</v>
      </c>
      <c r="B7651" t="s">
        <v>12</v>
      </c>
      <c r="C7651" s="2">
        <v>5554.28</v>
      </c>
      <c r="D7651" s="2">
        <f>IFERROR(VLOOKUP(A7651&amp;"-"&amp;B7651,NEW!$D$2:$E$18056,2,FALSE),0)</f>
        <v>5554.28</v>
      </c>
      <c r="E7651" s="2" t="b">
        <f t="shared" si="188"/>
        <v>1</v>
      </c>
    </row>
    <row r="7652" spans="1:6" x14ac:dyDescent="0.3">
      <c r="A7652" t="s">
        <v>170</v>
      </c>
      <c r="B7652" t="s">
        <v>14</v>
      </c>
      <c r="C7652" s="2">
        <v>554.79999999999995</v>
      </c>
      <c r="D7652" s="2">
        <f>IFERROR(VLOOKUP(A7652&amp;"-"&amp;B7652,NEW!$D$2:$E$18056,2,FALSE),0)</f>
        <v>554.79999999999995</v>
      </c>
      <c r="E7652" s="2" t="b">
        <f t="shared" si="188"/>
        <v>1</v>
      </c>
    </row>
    <row r="7653" spans="1:6" x14ac:dyDescent="0.3">
      <c r="A7653">
        <v>677012</v>
      </c>
      <c r="B7653" t="s">
        <v>15</v>
      </c>
      <c r="C7653" s="2">
        <v>2323056.7200000002</v>
      </c>
      <c r="D7653" s="2">
        <f>IFERROR(VLOOKUP(A7653&amp;"-"&amp;B7653,NEW!$D$2:$E$18056,2,FALSE),0)</f>
        <v>2323056.7200000002</v>
      </c>
      <c r="E7653" s="2" t="b">
        <f t="shared" si="188"/>
        <v>1</v>
      </c>
    </row>
    <row r="7654" spans="1:6" x14ac:dyDescent="0.3">
      <c r="A7654">
        <v>207161</v>
      </c>
      <c r="B7654" t="s">
        <v>15</v>
      </c>
      <c r="C7654" s="2">
        <v>393389.24</v>
      </c>
      <c r="D7654" s="2">
        <f>IFERROR(VLOOKUP(A7654&amp;"-"&amp;B7654,NEW!$D$2:$E$18056,2,FALSE),0)</f>
        <v>393389.24</v>
      </c>
      <c r="E7654" s="2" t="b">
        <f t="shared" si="188"/>
        <v>1</v>
      </c>
    </row>
    <row r="7655" spans="1:6" x14ac:dyDescent="0.3">
      <c r="A7655" s="1" t="s">
        <v>162</v>
      </c>
      <c r="B7655" t="s">
        <v>12</v>
      </c>
      <c r="C7655" s="2">
        <v>3685.56</v>
      </c>
      <c r="D7655" s="2">
        <f>IFERROR(VLOOKUP(A7655&amp;"-"&amp;B7655,NEW!$D$2:$E$18056,2,FALSE),0)</f>
        <v>3685.56</v>
      </c>
      <c r="E7655" s="2" t="b">
        <f t="shared" si="188"/>
        <v>1</v>
      </c>
    </row>
    <row r="7656" spans="1:6" x14ac:dyDescent="0.3">
      <c r="A7656" s="1">
        <v>878347</v>
      </c>
      <c r="B7656" t="s">
        <v>15</v>
      </c>
      <c r="C7656" s="2">
        <v>2565098.66</v>
      </c>
      <c r="D7656" s="2">
        <f>IFERROR(VLOOKUP(A7656&amp;"-"&amp;B7656,NEW!$D$2:$E$18056,2,FALSE),0)</f>
        <v>2565098.66</v>
      </c>
      <c r="E7656" s="2" t="b">
        <f t="shared" si="188"/>
        <v>1</v>
      </c>
    </row>
    <row r="7657" spans="1:6" x14ac:dyDescent="0.3">
      <c r="A7657" s="1">
        <v>627918</v>
      </c>
      <c r="B7657" t="s">
        <v>15</v>
      </c>
      <c r="C7657" s="2">
        <v>579659.91</v>
      </c>
      <c r="D7657" s="2">
        <f>IFERROR(VLOOKUP(A7657&amp;"-"&amp;B7657,NEW!$D$2:$E$18056,2,FALSE),0)</f>
        <v>579659.91</v>
      </c>
      <c r="E7657" s="2" t="b">
        <f t="shared" si="188"/>
        <v>1</v>
      </c>
    </row>
    <row r="7658" spans="1:6" x14ac:dyDescent="0.3">
      <c r="A7658">
        <v>658562</v>
      </c>
      <c r="B7658" t="s">
        <v>14</v>
      </c>
      <c r="C7658" s="2">
        <v>1262.1400000000001</v>
      </c>
      <c r="D7658" s="2">
        <f>IFERROR(VLOOKUP(A7658&amp;"-"&amp;B7658,NEW!$D$2:$E$18056,2,FALSE),0)</f>
        <v>0</v>
      </c>
      <c r="E7658" s="2" t="b">
        <f t="shared" si="188"/>
        <v>0</v>
      </c>
      <c r="F7658">
        <f>D7658/C7658</f>
        <v>0</v>
      </c>
    </row>
    <row r="7659" spans="1:6" x14ac:dyDescent="0.3">
      <c r="A7659">
        <v>955791</v>
      </c>
      <c r="B7659" t="s">
        <v>15</v>
      </c>
      <c r="C7659" s="2">
        <v>109362.15</v>
      </c>
      <c r="D7659" s="2">
        <f>IFERROR(VLOOKUP(A7659&amp;"-"&amp;B7659,NEW!$D$2:$E$18056,2,FALSE),0)</f>
        <v>109362.15</v>
      </c>
      <c r="E7659" s="2" t="b">
        <f t="shared" si="188"/>
        <v>1</v>
      </c>
    </row>
    <row r="7660" spans="1:6" x14ac:dyDescent="0.3">
      <c r="A7660" s="1">
        <v>526985</v>
      </c>
      <c r="B7660" t="s">
        <v>15</v>
      </c>
      <c r="C7660" s="2">
        <v>1016394.8</v>
      </c>
      <c r="D7660" s="2">
        <f>IFERROR(VLOOKUP(A7660&amp;"-"&amp;B7660,NEW!$D$2:$E$18056,2,FALSE),0)</f>
        <v>1016394.8</v>
      </c>
      <c r="E7660" s="2" t="b">
        <f t="shared" si="188"/>
        <v>1</v>
      </c>
    </row>
    <row r="7661" spans="1:6" x14ac:dyDescent="0.3">
      <c r="A7661">
        <v>971039</v>
      </c>
      <c r="B7661" t="s">
        <v>16</v>
      </c>
      <c r="C7661" s="2">
        <v>157954.39000000001</v>
      </c>
      <c r="D7661" s="2">
        <f>IFERROR(VLOOKUP(A7661&amp;"-"&amp;B7661,NEW!$D$2:$E$18056,2,FALSE),0)</f>
        <v>157954.39000000001</v>
      </c>
      <c r="E7661" s="2" t="b">
        <f t="shared" si="188"/>
        <v>1</v>
      </c>
    </row>
    <row r="7662" spans="1:6" x14ac:dyDescent="0.3">
      <c r="A7662">
        <v>432320</v>
      </c>
      <c r="B7662" t="s">
        <v>16</v>
      </c>
      <c r="C7662" s="2">
        <v>22790.97</v>
      </c>
      <c r="D7662" s="2">
        <f>IFERROR(VLOOKUP(A7662&amp;"-"&amp;B7662,NEW!$D$2:$E$18056,2,FALSE),0)</f>
        <v>22790.97</v>
      </c>
      <c r="E7662" s="2" t="b">
        <f t="shared" si="188"/>
        <v>1</v>
      </c>
    </row>
    <row r="7663" spans="1:6" x14ac:dyDescent="0.3">
      <c r="A7663">
        <v>253249</v>
      </c>
      <c r="B7663" t="s">
        <v>16</v>
      </c>
      <c r="C7663" s="2">
        <v>1616.5</v>
      </c>
      <c r="D7663" s="2">
        <f>IFERROR(VLOOKUP(A7663&amp;"-"&amp;B7663,NEW!$D$2:$E$18056,2,FALSE),0)</f>
        <v>1616.5</v>
      </c>
      <c r="E7663" s="2" t="b">
        <f t="shared" si="188"/>
        <v>1</v>
      </c>
    </row>
    <row r="7664" spans="1:6" x14ac:dyDescent="0.3">
      <c r="A7664" s="1">
        <v>220613</v>
      </c>
      <c r="B7664" t="s">
        <v>16</v>
      </c>
      <c r="C7664" s="2">
        <v>77558.95</v>
      </c>
      <c r="D7664" s="2">
        <f>IFERROR(VLOOKUP(A7664&amp;"-"&amp;B7664,NEW!$D$2:$E$18056,2,FALSE),0)</f>
        <v>77558.95</v>
      </c>
      <c r="E7664" s="2" t="b">
        <f t="shared" si="188"/>
        <v>1</v>
      </c>
    </row>
    <row r="7665" spans="1:6" x14ac:dyDescent="0.3">
      <c r="A7665">
        <v>938353</v>
      </c>
      <c r="B7665" t="s">
        <v>17</v>
      </c>
      <c r="C7665" s="2">
        <v>834640.21</v>
      </c>
      <c r="D7665" s="2">
        <f>IFERROR(VLOOKUP(A7665&amp;"-"&amp;B7665,NEW!$D$2:$E$18056,2,FALSE),0)</f>
        <v>1669280.42</v>
      </c>
      <c r="E7665" s="2" t="b">
        <f t="shared" si="188"/>
        <v>0</v>
      </c>
      <c r="F7665">
        <f>D7665/C7665</f>
        <v>2</v>
      </c>
    </row>
    <row r="7666" spans="1:6" x14ac:dyDescent="0.3">
      <c r="A7666">
        <v>303563</v>
      </c>
      <c r="B7666" t="s">
        <v>17</v>
      </c>
      <c r="C7666" s="2">
        <v>426829.12</v>
      </c>
      <c r="D7666" s="2">
        <f>IFERROR(VLOOKUP(A7666&amp;"-"&amp;B7666,NEW!$D$2:$E$18056,2,FALSE),0)</f>
        <v>853658.24</v>
      </c>
      <c r="E7666" s="2" t="b">
        <f t="shared" si="188"/>
        <v>0</v>
      </c>
      <c r="F7666">
        <f>D7666/C7666</f>
        <v>2</v>
      </c>
    </row>
    <row r="7667" spans="1:6" x14ac:dyDescent="0.3">
      <c r="A7667" s="1">
        <v>754292</v>
      </c>
      <c r="B7667" t="s">
        <v>16</v>
      </c>
      <c r="C7667" s="2">
        <v>0</v>
      </c>
      <c r="D7667" s="2">
        <f>IFERROR(VLOOKUP(A7667&amp;"-"&amp;B7667,NEW!$D$2:$E$18056,2,FALSE),0)</f>
        <v>0</v>
      </c>
      <c r="E7667" s="2" t="b">
        <f t="shared" si="188"/>
        <v>1</v>
      </c>
    </row>
    <row r="7668" spans="1:6" x14ac:dyDescent="0.3">
      <c r="A7668" s="1" t="s">
        <v>126</v>
      </c>
      <c r="B7668" t="s">
        <v>17</v>
      </c>
      <c r="C7668" s="2">
        <v>48952.78</v>
      </c>
      <c r="D7668" s="2">
        <f>IFERROR(VLOOKUP(A7668&amp;"-"&amp;B7668,NEW!$D$2:$E$18056,2,FALSE),0)</f>
        <v>97905.56</v>
      </c>
      <c r="E7668" s="2" t="b">
        <f t="shared" si="188"/>
        <v>0</v>
      </c>
      <c r="F7668">
        <f t="shared" ref="F7668:F7683" si="189">D7668/C7668</f>
        <v>2</v>
      </c>
    </row>
    <row r="7669" spans="1:6" x14ac:dyDescent="0.3">
      <c r="A7669">
        <v>348252</v>
      </c>
      <c r="B7669" t="s">
        <v>18</v>
      </c>
      <c r="C7669" s="2">
        <v>348494.07</v>
      </c>
      <c r="D7669" s="2">
        <f>IFERROR(VLOOKUP(A7669&amp;"-"&amp;B7669,NEW!$D$2:$E$18056,2,FALSE),0)</f>
        <v>696988.14</v>
      </c>
      <c r="E7669" s="2" t="b">
        <f t="shared" si="188"/>
        <v>0</v>
      </c>
      <c r="F7669">
        <f t="shared" si="189"/>
        <v>2</v>
      </c>
    </row>
    <row r="7670" spans="1:6" x14ac:dyDescent="0.3">
      <c r="A7670" s="1">
        <v>120906</v>
      </c>
      <c r="B7670" t="s">
        <v>17</v>
      </c>
      <c r="C7670" s="2">
        <v>177683.87</v>
      </c>
      <c r="D7670" s="2">
        <f>IFERROR(VLOOKUP(A7670&amp;"-"&amp;B7670,NEW!$D$2:$E$18056,2,FALSE),0)</f>
        <v>355367.74</v>
      </c>
      <c r="E7670" s="2" t="b">
        <f t="shared" si="188"/>
        <v>0</v>
      </c>
      <c r="F7670">
        <f t="shared" si="189"/>
        <v>2</v>
      </c>
    </row>
    <row r="7671" spans="1:6" x14ac:dyDescent="0.3">
      <c r="A7671" s="1">
        <v>953605</v>
      </c>
      <c r="B7671" t="s">
        <v>18</v>
      </c>
      <c r="C7671" s="2">
        <v>19812.349999999999</v>
      </c>
      <c r="D7671" s="2">
        <f>IFERROR(VLOOKUP(A7671&amp;"-"&amp;B7671,NEW!$D$2:$E$18056,2,FALSE),0)</f>
        <v>39624.699999999997</v>
      </c>
      <c r="E7671" s="2" t="b">
        <f t="shared" si="188"/>
        <v>0</v>
      </c>
      <c r="F7671">
        <f t="shared" si="189"/>
        <v>2</v>
      </c>
    </row>
    <row r="7672" spans="1:6" x14ac:dyDescent="0.3">
      <c r="A7672" s="1">
        <v>832161</v>
      </c>
      <c r="B7672" t="s">
        <v>18</v>
      </c>
      <c r="C7672" s="2">
        <v>29496.54</v>
      </c>
      <c r="D7672" s="2">
        <f>IFERROR(VLOOKUP(A7672&amp;"-"&amp;B7672,NEW!$D$2:$E$18056,2,FALSE),0)</f>
        <v>58993.08</v>
      </c>
      <c r="E7672" s="2" t="b">
        <f t="shared" si="188"/>
        <v>0</v>
      </c>
      <c r="F7672">
        <f t="shared" si="189"/>
        <v>2</v>
      </c>
    </row>
    <row r="7673" spans="1:6" x14ac:dyDescent="0.3">
      <c r="A7673" s="1">
        <v>368454</v>
      </c>
      <c r="B7673" t="s">
        <v>18</v>
      </c>
      <c r="C7673" s="2">
        <v>129112.52</v>
      </c>
      <c r="D7673" s="2">
        <f>IFERROR(VLOOKUP(A7673&amp;"-"&amp;B7673,NEW!$D$2:$E$18056,2,FALSE),0)</f>
        <v>258225.04</v>
      </c>
      <c r="E7673" s="2" t="b">
        <f t="shared" si="188"/>
        <v>0</v>
      </c>
      <c r="F7673">
        <f t="shared" si="189"/>
        <v>2</v>
      </c>
    </row>
    <row r="7674" spans="1:6" x14ac:dyDescent="0.3">
      <c r="A7674" s="1">
        <v>934758</v>
      </c>
      <c r="B7674" t="s">
        <v>18</v>
      </c>
      <c r="C7674" s="2">
        <v>114279.81</v>
      </c>
      <c r="D7674" s="2">
        <f>IFERROR(VLOOKUP(A7674&amp;"-"&amp;B7674,NEW!$D$2:$E$18056,2,FALSE),0)</f>
        <v>228559.62</v>
      </c>
      <c r="E7674" s="2" t="b">
        <f t="shared" si="188"/>
        <v>0</v>
      </c>
      <c r="F7674">
        <f t="shared" si="189"/>
        <v>2</v>
      </c>
    </row>
    <row r="7675" spans="1:6" x14ac:dyDescent="0.3">
      <c r="A7675">
        <v>376079</v>
      </c>
      <c r="B7675" t="s">
        <v>13</v>
      </c>
      <c r="C7675" s="2">
        <v>1258605.6399999999</v>
      </c>
      <c r="D7675" s="2">
        <f>IFERROR(VLOOKUP(A7675&amp;"-"&amp;B7675,NEW!$D$2:$E$18056,2,FALSE),0)</f>
        <v>2517211.2799999998</v>
      </c>
      <c r="E7675" s="2" t="b">
        <f t="shared" si="188"/>
        <v>0</v>
      </c>
      <c r="F7675">
        <f t="shared" si="189"/>
        <v>2</v>
      </c>
    </row>
    <row r="7676" spans="1:6" x14ac:dyDescent="0.3">
      <c r="A7676">
        <v>253249</v>
      </c>
      <c r="B7676" t="s">
        <v>18</v>
      </c>
      <c r="C7676" s="2">
        <v>576.61</v>
      </c>
      <c r="D7676" s="2">
        <f>IFERROR(VLOOKUP(A7676&amp;"-"&amp;B7676,NEW!$D$2:$E$18056,2,FALSE),0)</f>
        <v>1153.22</v>
      </c>
      <c r="E7676" s="2" t="b">
        <f t="shared" si="188"/>
        <v>0</v>
      </c>
      <c r="F7676">
        <f t="shared" si="189"/>
        <v>2</v>
      </c>
    </row>
    <row r="7677" spans="1:6" x14ac:dyDescent="0.3">
      <c r="A7677">
        <v>275132</v>
      </c>
      <c r="B7677" t="s">
        <v>18</v>
      </c>
      <c r="C7677" s="2">
        <v>24321.81</v>
      </c>
      <c r="D7677" s="2">
        <f>IFERROR(VLOOKUP(A7677&amp;"-"&amp;B7677,NEW!$D$2:$E$18056,2,FALSE),0)</f>
        <v>48643.62</v>
      </c>
      <c r="E7677" s="2" t="b">
        <f t="shared" si="188"/>
        <v>0</v>
      </c>
      <c r="F7677">
        <f t="shared" si="189"/>
        <v>2</v>
      </c>
    </row>
    <row r="7678" spans="1:6" x14ac:dyDescent="0.3">
      <c r="A7678" s="1">
        <v>471211</v>
      </c>
      <c r="B7678" t="s">
        <v>18</v>
      </c>
      <c r="C7678" s="2">
        <v>47025.06</v>
      </c>
      <c r="D7678" s="2">
        <f>IFERROR(VLOOKUP(A7678&amp;"-"&amp;B7678,NEW!$D$2:$E$18056,2,FALSE),0)</f>
        <v>94050.12</v>
      </c>
      <c r="E7678" s="2" t="b">
        <f t="shared" si="188"/>
        <v>0</v>
      </c>
      <c r="F7678">
        <f t="shared" si="189"/>
        <v>2</v>
      </c>
    </row>
    <row r="7679" spans="1:6" x14ac:dyDescent="0.3">
      <c r="A7679">
        <v>677012</v>
      </c>
      <c r="B7679" t="s">
        <v>13</v>
      </c>
      <c r="C7679" s="2">
        <v>2990928.76</v>
      </c>
      <c r="D7679" s="2">
        <f>IFERROR(VLOOKUP(A7679&amp;"-"&amp;B7679,NEW!$D$2:$E$18056,2,FALSE),0)</f>
        <v>5981857.5199999996</v>
      </c>
      <c r="E7679" s="2" t="b">
        <f t="shared" si="188"/>
        <v>0</v>
      </c>
      <c r="F7679">
        <f t="shared" si="189"/>
        <v>2</v>
      </c>
    </row>
    <row r="7680" spans="1:6" x14ac:dyDescent="0.3">
      <c r="A7680">
        <v>439434</v>
      </c>
      <c r="B7680" t="s">
        <v>18</v>
      </c>
      <c r="C7680" s="2">
        <v>140876.88</v>
      </c>
      <c r="D7680" s="2">
        <f>IFERROR(VLOOKUP(A7680&amp;"-"&amp;B7680,NEW!$D$2:$E$18056,2,FALSE),0)</f>
        <v>281753.76</v>
      </c>
      <c r="E7680" s="2" t="b">
        <f t="shared" si="188"/>
        <v>0</v>
      </c>
      <c r="F7680">
        <f t="shared" si="189"/>
        <v>2</v>
      </c>
    </row>
    <row r="7681" spans="1:6" x14ac:dyDescent="0.3">
      <c r="A7681" t="s">
        <v>25</v>
      </c>
      <c r="B7681" t="s">
        <v>13</v>
      </c>
      <c r="C7681" s="2">
        <v>47538.68</v>
      </c>
      <c r="D7681" s="2">
        <f>IFERROR(VLOOKUP(A7681&amp;"-"&amp;B7681,NEW!$D$2:$E$18056,2,FALSE),0)</f>
        <v>95077.36</v>
      </c>
      <c r="E7681" s="2" t="b">
        <f t="shared" si="188"/>
        <v>0</v>
      </c>
      <c r="F7681">
        <f t="shared" si="189"/>
        <v>2</v>
      </c>
    </row>
    <row r="7682" spans="1:6" x14ac:dyDescent="0.3">
      <c r="A7682">
        <v>696589</v>
      </c>
      <c r="B7682" t="s">
        <v>13</v>
      </c>
      <c r="C7682" s="2">
        <v>279285.32</v>
      </c>
      <c r="D7682" s="2">
        <f>IFERROR(VLOOKUP(A7682&amp;"-"&amp;B7682,NEW!$D$2:$E$18056,2,FALSE),0)</f>
        <v>558570.64</v>
      </c>
      <c r="E7682" s="2" t="b">
        <f t="shared" si="188"/>
        <v>0</v>
      </c>
      <c r="F7682">
        <f t="shared" si="189"/>
        <v>2</v>
      </c>
    </row>
    <row r="7683" spans="1:6" x14ac:dyDescent="0.3">
      <c r="A7683">
        <v>275138</v>
      </c>
      <c r="B7683" t="s">
        <v>13</v>
      </c>
      <c r="C7683" s="2">
        <v>8407.49</v>
      </c>
      <c r="D7683" s="2">
        <f>IFERROR(VLOOKUP(A7683&amp;"-"&amp;B7683,NEW!$D$2:$E$18056,2,FALSE),0)</f>
        <v>16814.98</v>
      </c>
      <c r="E7683" s="2" t="b">
        <f t="shared" ref="E7683:E7746" si="190">D7683=C7683</f>
        <v>0</v>
      </c>
      <c r="F7683">
        <f t="shared" si="189"/>
        <v>2</v>
      </c>
    </row>
    <row r="7684" spans="1:6" x14ac:dyDescent="0.3">
      <c r="A7684">
        <v>696366</v>
      </c>
      <c r="B7684" t="s">
        <v>9</v>
      </c>
      <c r="C7684" s="2">
        <v>3985.91</v>
      </c>
      <c r="D7684" s="2">
        <f>IFERROR(VLOOKUP(A7684&amp;"-"&amp;B7684,NEW!$D$2:$E$18056,2,FALSE),0)</f>
        <v>3985.91</v>
      </c>
      <c r="E7684" s="2" t="b">
        <f t="shared" si="190"/>
        <v>1</v>
      </c>
    </row>
    <row r="7685" spans="1:6" x14ac:dyDescent="0.3">
      <c r="A7685">
        <v>974467</v>
      </c>
      <c r="B7685" t="s">
        <v>12</v>
      </c>
      <c r="C7685" s="2">
        <v>389919.35</v>
      </c>
      <c r="D7685" s="2">
        <f>IFERROR(VLOOKUP(A7685&amp;"-"&amp;B7685,NEW!$D$2:$E$18056,2,FALSE),0)</f>
        <v>389919.35</v>
      </c>
      <c r="E7685" s="2" t="b">
        <f t="shared" si="190"/>
        <v>1</v>
      </c>
    </row>
    <row r="7686" spans="1:6" x14ac:dyDescent="0.3">
      <c r="A7686">
        <v>954366</v>
      </c>
      <c r="B7686" t="s">
        <v>12</v>
      </c>
      <c r="C7686" s="2">
        <v>37274.300000000003</v>
      </c>
      <c r="D7686" s="2">
        <f>IFERROR(VLOOKUP(A7686&amp;"-"&amp;B7686,NEW!$D$2:$E$18056,2,FALSE),0)</f>
        <v>37274.300000000003</v>
      </c>
      <c r="E7686" s="2" t="b">
        <f t="shared" si="190"/>
        <v>1</v>
      </c>
    </row>
    <row r="7687" spans="1:6" x14ac:dyDescent="0.3">
      <c r="A7687">
        <v>893285</v>
      </c>
      <c r="B7687" t="s">
        <v>15</v>
      </c>
      <c r="C7687" s="2">
        <v>577608.77</v>
      </c>
      <c r="D7687" s="2">
        <f>IFERROR(VLOOKUP(A7687&amp;"-"&amp;B7687,NEW!$D$2:$E$18056,2,FALSE),0)</f>
        <v>577608.77</v>
      </c>
      <c r="E7687" s="2" t="b">
        <f t="shared" si="190"/>
        <v>1</v>
      </c>
    </row>
    <row r="7688" spans="1:6" x14ac:dyDescent="0.3">
      <c r="A7688">
        <v>998693</v>
      </c>
      <c r="B7688" t="s">
        <v>18</v>
      </c>
      <c r="C7688" s="2">
        <v>40788.720000000001</v>
      </c>
      <c r="D7688" s="2">
        <f>IFERROR(VLOOKUP(A7688&amp;"-"&amp;B7688,NEW!$D$2:$E$18056,2,FALSE),0)</f>
        <v>81577.440000000002</v>
      </c>
      <c r="E7688" s="2" t="b">
        <f t="shared" si="190"/>
        <v>0</v>
      </c>
      <c r="F7688">
        <f>D7688/C7688</f>
        <v>2</v>
      </c>
    </row>
    <row r="7689" spans="1:6" x14ac:dyDescent="0.3">
      <c r="A7689" s="1">
        <v>190269</v>
      </c>
      <c r="B7689" t="s">
        <v>18</v>
      </c>
      <c r="C7689" s="2">
        <v>318484.89</v>
      </c>
      <c r="D7689" s="2">
        <f>IFERROR(VLOOKUP(A7689&amp;"-"&amp;B7689,NEW!$D$2:$E$18056,2,FALSE),0)</f>
        <v>636969.78</v>
      </c>
      <c r="E7689" s="2" t="b">
        <f t="shared" si="190"/>
        <v>0</v>
      </c>
      <c r="F7689">
        <f>D7689/C7689</f>
        <v>2</v>
      </c>
    </row>
    <row r="7690" spans="1:6" x14ac:dyDescent="0.3">
      <c r="A7690">
        <v>758432</v>
      </c>
      <c r="B7690" t="s">
        <v>3</v>
      </c>
      <c r="C7690" s="2">
        <v>1346623.73</v>
      </c>
      <c r="D7690" s="2">
        <f>IFERROR(VLOOKUP(A7690&amp;"-"&amp;B7690,NEW!$D$2:$E$18056,2,FALSE),0)</f>
        <v>1346623.73</v>
      </c>
      <c r="E7690" s="2" t="b">
        <f t="shared" si="190"/>
        <v>1</v>
      </c>
    </row>
    <row r="7691" spans="1:6" x14ac:dyDescent="0.3">
      <c r="A7691">
        <v>763388</v>
      </c>
      <c r="B7691" t="s">
        <v>8</v>
      </c>
      <c r="C7691" s="2">
        <v>1066829.74</v>
      </c>
      <c r="D7691" s="2">
        <f>IFERROR(VLOOKUP(A7691&amp;"-"&amp;B7691,NEW!$D$2:$E$18056,2,FALSE),0)</f>
        <v>1066829.74</v>
      </c>
      <c r="E7691" s="2" t="b">
        <f t="shared" si="190"/>
        <v>1</v>
      </c>
    </row>
    <row r="7692" spans="1:6" x14ac:dyDescent="0.3">
      <c r="A7692">
        <v>417835</v>
      </c>
      <c r="B7692" t="s">
        <v>12</v>
      </c>
      <c r="C7692" s="2">
        <v>833069.81</v>
      </c>
      <c r="D7692" s="2">
        <f>IFERROR(VLOOKUP(A7692&amp;"-"&amp;B7692,NEW!$D$2:$E$18056,2,FALSE),0)</f>
        <v>833069.81</v>
      </c>
      <c r="E7692" s="2" t="b">
        <f t="shared" si="190"/>
        <v>1</v>
      </c>
    </row>
    <row r="7693" spans="1:6" x14ac:dyDescent="0.3">
      <c r="A7693">
        <v>998730</v>
      </c>
      <c r="B7693" t="s">
        <v>14</v>
      </c>
      <c r="C7693" s="2">
        <v>5317.39</v>
      </c>
      <c r="D7693" s="2">
        <f>IFERROR(VLOOKUP(A7693&amp;"-"&amp;B7693,NEW!$D$2:$E$18056,2,FALSE),0)</f>
        <v>5317.39</v>
      </c>
      <c r="E7693" s="2" t="b">
        <f t="shared" si="190"/>
        <v>1</v>
      </c>
    </row>
    <row r="7694" spans="1:6" x14ac:dyDescent="0.3">
      <c r="A7694">
        <v>120572</v>
      </c>
      <c r="B7694" t="s">
        <v>15</v>
      </c>
      <c r="C7694" s="2">
        <v>206237.6</v>
      </c>
      <c r="D7694" s="2">
        <f>IFERROR(VLOOKUP(A7694&amp;"-"&amp;B7694,NEW!$D$2:$E$18056,2,FALSE),0)</f>
        <v>206237.6</v>
      </c>
      <c r="E7694" s="2" t="b">
        <f t="shared" si="190"/>
        <v>1</v>
      </c>
    </row>
    <row r="7695" spans="1:6" x14ac:dyDescent="0.3">
      <c r="A7695" s="1">
        <v>653035</v>
      </c>
      <c r="B7695" t="s">
        <v>17</v>
      </c>
      <c r="C7695" s="2">
        <v>896110.95</v>
      </c>
      <c r="D7695" s="2">
        <f>IFERROR(VLOOKUP(A7695&amp;"-"&amp;B7695,NEW!$D$2:$E$18056,2,FALSE),0)</f>
        <v>1792221.9</v>
      </c>
      <c r="E7695" s="2" t="b">
        <f t="shared" si="190"/>
        <v>0</v>
      </c>
      <c r="F7695">
        <f>D7695/C7695</f>
        <v>2</v>
      </c>
    </row>
    <row r="7696" spans="1:6" x14ac:dyDescent="0.3">
      <c r="A7696">
        <v>830205</v>
      </c>
      <c r="B7696" t="s">
        <v>6</v>
      </c>
      <c r="C7696" s="2">
        <v>836727.78</v>
      </c>
      <c r="D7696" s="2">
        <f>IFERROR(VLOOKUP(A7696&amp;"-"&amp;B7696,NEW!$D$2:$E$18056,2,FALSE),0)</f>
        <v>836727.78</v>
      </c>
      <c r="E7696" s="2" t="b">
        <f t="shared" si="190"/>
        <v>1</v>
      </c>
    </row>
    <row r="7697" spans="1:6" x14ac:dyDescent="0.3">
      <c r="A7697">
        <v>811112</v>
      </c>
      <c r="B7697" t="s">
        <v>6</v>
      </c>
      <c r="C7697" s="2">
        <v>7090972.1299999999</v>
      </c>
      <c r="D7697" s="2">
        <f>IFERROR(VLOOKUP(A7697&amp;"-"&amp;B7697,NEW!$D$2:$E$18056,2,FALSE),0)</f>
        <v>7090972.1299999999</v>
      </c>
      <c r="E7697" s="2" t="b">
        <f t="shared" si="190"/>
        <v>1</v>
      </c>
    </row>
    <row r="7698" spans="1:6" x14ac:dyDescent="0.3">
      <c r="A7698">
        <v>130411</v>
      </c>
      <c r="B7698" t="s">
        <v>8</v>
      </c>
      <c r="C7698" s="2">
        <v>1248697.53</v>
      </c>
      <c r="D7698" s="2">
        <f>IFERROR(VLOOKUP(A7698&amp;"-"&amp;B7698,NEW!$D$2:$E$18056,2,FALSE),0)</f>
        <v>1248697.53</v>
      </c>
      <c r="E7698" s="2" t="b">
        <f t="shared" si="190"/>
        <v>1</v>
      </c>
    </row>
    <row r="7699" spans="1:6" x14ac:dyDescent="0.3">
      <c r="A7699">
        <v>877836</v>
      </c>
      <c r="B7699" t="s">
        <v>8</v>
      </c>
      <c r="C7699" s="2">
        <v>40235.519999999997</v>
      </c>
      <c r="D7699" s="2">
        <f>IFERROR(VLOOKUP(A7699&amp;"-"&amp;B7699,NEW!$D$2:$E$18056,2,FALSE),0)</f>
        <v>40235.519999999997</v>
      </c>
      <c r="E7699" s="2" t="b">
        <f t="shared" si="190"/>
        <v>1</v>
      </c>
    </row>
    <row r="7700" spans="1:6" x14ac:dyDescent="0.3">
      <c r="A7700">
        <v>972370</v>
      </c>
      <c r="B7700" t="s">
        <v>8</v>
      </c>
      <c r="C7700" s="2">
        <v>70410.350000000006</v>
      </c>
      <c r="D7700" s="2">
        <f>IFERROR(VLOOKUP(A7700&amp;"-"&amp;B7700,NEW!$D$2:$E$18056,2,FALSE),0)</f>
        <v>0</v>
      </c>
      <c r="E7700" s="2" t="b">
        <f t="shared" si="190"/>
        <v>0</v>
      </c>
      <c r="F7700">
        <f>D7700/C7700</f>
        <v>0</v>
      </c>
    </row>
    <row r="7701" spans="1:6" x14ac:dyDescent="0.3">
      <c r="A7701">
        <v>782228</v>
      </c>
      <c r="B7701" t="s">
        <v>6</v>
      </c>
      <c r="C7701" s="2">
        <v>12739.94</v>
      </c>
      <c r="D7701" s="2">
        <f>IFERROR(VLOOKUP(A7701&amp;"-"&amp;B7701,NEW!$D$2:$E$18056,2,FALSE),0)</f>
        <v>12739.94</v>
      </c>
      <c r="E7701" s="2" t="b">
        <f t="shared" si="190"/>
        <v>1</v>
      </c>
    </row>
    <row r="7702" spans="1:6" x14ac:dyDescent="0.3">
      <c r="A7702">
        <v>409822</v>
      </c>
      <c r="B7702" t="s">
        <v>8</v>
      </c>
      <c r="C7702" s="2">
        <v>17479.560000000001</v>
      </c>
      <c r="D7702" s="2">
        <f>IFERROR(VLOOKUP(A7702&amp;"-"&amp;B7702,NEW!$D$2:$E$18056,2,FALSE),0)</f>
        <v>17479.560000000001</v>
      </c>
      <c r="E7702" s="2" t="b">
        <f t="shared" si="190"/>
        <v>1</v>
      </c>
    </row>
    <row r="7703" spans="1:6" x14ac:dyDescent="0.3">
      <c r="A7703" s="1">
        <v>731726</v>
      </c>
      <c r="B7703" t="s">
        <v>8</v>
      </c>
      <c r="C7703" s="2">
        <v>323631.78999999998</v>
      </c>
      <c r="D7703" s="2">
        <f>IFERROR(VLOOKUP(A7703&amp;"-"&amp;B7703,NEW!$D$2:$E$18056,2,FALSE),0)</f>
        <v>323631.78999999998</v>
      </c>
      <c r="E7703" s="2" t="b">
        <f t="shared" si="190"/>
        <v>1</v>
      </c>
    </row>
    <row r="7704" spans="1:6" x14ac:dyDescent="0.3">
      <c r="A7704">
        <v>780453</v>
      </c>
      <c r="B7704" t="s">
        <v>6</v>
      </c>
      <c r="C7704" s="2">
        <v>10186.43</v>
      </c>
      <c r="D7704" s="2">
        <f>IFERROR(VLOOKUP(A7704&amp;"-"&amp;B7704,NEW!$D$2:$E$18056,2,FALSE),0)</f>
        <v>10186.43</v>
      </c>
      <c r="E7704" s="2" t="b">
        <f t="shared" si="190"/>
        <v>1</v>
      </c>
    </row>
    <row r="7705" spans="1:6" x14ac:dyDescent="0.3">
      <c r="A7705">
        <v>190247</v>
      </c>
      <c r="B7705" t="s">
        <v>9</v>
      </c>
      <c r="C7705" s="2">
        <v>74541.06</v>
      </c>
      <c r="D7705" s="2">
        <f>IFERROR(VLOOKUP(A7705&amp;"-"&amp;B7705,NEW!$D$2:$E$18056,2,FALSE),0)</f>
        <v>74541.06</v>
      </c>
      <c r="E7705" s="2" t="b">
        <f t="shared" si="190"/>
        <v>1</v>
      </c>
    </row>
    <row r="7706" spans="1:6" x14ac:dyDescent="0.3">
      <c r="A7706">
        <v>732964</v>
      </c>
      <c r="B7706" t="s">
        <v>10</v>
      </c>
      <c r="C7706" s="2">
        <v>819728.83</v>
      </c>
      <c r="D7706" s="2">
        <f>IFERROR(VLOOKUP(A7706&amp;"-"&amp;B7706,NEW!$D$2:$E$18056,2,FALSE),0)</f>
        <v>819728.83</v>
      </c>
      <c r="E7706" s="2" t="b">
        <f t="shared" si="190"/>
        <v>1</v>
      </c>
    </row>
    <row r="7707" spans="1:6" x14ac:dyDescent="0.3">
      <c r="A7707">
        <v>754541</v>
      </c>
      <c r="B7707" t="s">
        <v>9</v>
      </c>
      <c r="C7707" s="2">
        <v>127183.66</v>
      </c>
      <c r="D7707" s="2">
        <f>IFERROR(VLOOKUP(A7707&amp;"-"&amp;B7707,NEW!$D$2:$E$18056,2,FALSE),0)</f>
        <v>127183.66</v>
      </c>
      <c r="E7707" s="2" t="b">
        <f t="shared" si="190"/>
        <v>1</v>
      </c>
    </row>
    <row r="7708" spans="1:6" x14ac:dyDescent="0.3">
      <c r="A7708">
        <v>852991</v>
      </c>
      <c r="B7708" t="s">
        <v>10</v>
      </c>
      <c r="C7708" s="2">
        <v>314589.09000000003</v>
      </c>
      <c r="D7708" s="2">
        <f>IFERROR(VLOOKUP(A7708&amp;"-"&amp;B7708,NEW!$D$2:$E$18056,2,FALSE),0)</f>
        <v>314589.09000000003</v>
      </c>
      <c r="E7708" s="2" t="b">
        <f t="shared" si="190"/>
        <v>1</v>
      </c>
    </row>
    <row r="7709" spans="1:6" x14ac:dyDescent="0.3">
      <c r="A7709">
        <v>693467</v>
      </c>
      <c r="B7709" t="s">
        <v>10</v>
      </c>
      <c r="C7709" s="2">
        <v>277850.93</v>
      </c>
      <c r="D7709" s="2">
        <f>IFERROR(VLOOKUP(A7709&amp;"-"&amp;B7709,NEW!$D$2:$E$18056,2,FALSE),0)</f>
        <v>277850.93</v>
      </c>
      <c r="E7709" s="2" t="b">
        <f t="shared" si="190"/>
        <v>1</v>
      </c>
    </row>
    <row r="7710" spans="1:6" x14ac:dyDescent="0.3">
      <c r="A7710">
        <v>958603</v>
      </c>
      <c r="B7710" t="s">
        <v>10</v>
      </c>
      <c r="C7710" s="2">
        <v>57359.28</v>
      </c>
      <c r="D7710" s="2">
        <f>IFERROR(VLOOKUP(A7710&amp;"-"&amp;B7710,NEW!$D$2:$E$18056,2,FALSE),0)</f>
        <v>57359.28</v>
      </c>
      <c r="E7710" s="2" t="b">
        <f t="shared" si="190"/>
        <v>1</v>
      </c>
    </row>
    <row r="7711" spans="1:6" x14ac:dyDescent="0.3">
      <c r="A7711">
        <v>614398</v>
      </c>
      <c r="B7711" t="s">
        <v>12</v>
      </c>
      <c r="C7711" s="2">
        <v>835032.31</v>
      </c>
      <c r="D7711" s="2">
        <f>IFERROR(VLOOKUP(A7711&amp;"-"&amp;B7711,NEW!$D$2:$E$18056,2,FALSE),0)</f>
        <v>835032.31</v>
      </c>
      <c r="E7711" s="2" t="b">
        <f t="shared" si="190"/>
        <v>1</v>
      </c>
    </row>
    <row r="7712" spans="1:6" x14ac:dyDescent="0.3">
      <c r="A7712">
        <v>677012</v>
      </c>
      <c r="B7712" t="s">
        <v>12</v>
      </c>
      <c r="C7712" s="2">
        <v>2379593.19</v>
      </c>
      <c r="D7712" s="2">
        <f>IFERROR(VLOOKUP(A7712&amp;"-"&amp;B7712,NEW!$D$2:$E$18056,2,FALSE),0)</f>
        <v>2379593.19</v>
      </c>
      <c r="E7712" s="2" t="b">
        <f t="shared" si="190"/>
        <v>1</v>
      </c>
    </row>
    <row r="7713" spans="1:6" x14ac:dyDescent="0.3">
      <c r="A7713">
        <v>846791</v>
      </c>
      <c r="B7713" t="s">
        <v>10</v>
      </c>
      <c r="C7713" s="2">
        <v>430058.95</v>
      </c>
      <c r="D7713" s="2">
        <f>IFERROR(VLOOKUP(A7713&amp;"-"&amp;B7713,NEW!$D$2:$E$18056,2,FALSE),0)</f>
        <v>430058.95</v>
      </c>
      <c r="E7713" s="2" t="b">
        <f t="shared" si="190"/>
        <v>1</v>
      </c>
    </row>
    <row r="7714" spans="1:6" x14ac:dyDescent="0.3">
      <c r="A7714">
        <v>904002</v>
      </c>
      <c r="B7714" t="s">
        <v>10</v>
      </c>
      <c r="C7714" s="2">
        <v>265165.86</v>
      </c>
      <c r="D7714" s="2">
        <f>IFERROR(VLOOKUP(A7714&amp;"-"&amp;B7714,NEW!$D$2:$E$18056,2,FALSE),0)</f>
        <v>265165.86</v>
      </c>
      <c r="E7714" s="2" t="b">
        <f t="shared" si="190"/>
        <v>1</v>
      </c>
    </row>
    <row r="7715" spans="1:6" x14ac:dyDescent="0.3">
      <c r="A7715" t="s">
        <v>135</v>
      </c>
      <c r="B7715" t="s">
        <v>10</v>
      </c>
      <c r="C7715" s="2">
        <v>70268.149999999994</v>
      </c>
      <c r="D7715" s="2">
        <f>IFERROR(VLOOKUP(A7715&amp;"-"&amp;B7715,NEW!$D$2:$E$18056,2,FALSE),0)</f>
        <v>70268.149999999994</v>
      </c>
      <c r="E7715" s="2" t="b">
        <f t="shared" si="190"/>
        <v>1</v>
      </c>
    </row>
    <row r="7716" spans="1:6" x14ac:dyDescent="0.3">
      <c r="A7716">
        <v>802054</v>
      </c>
      <c r="B7716" t="s">
        <v>12</v>
      </c>
      <c r="C7716" s="2">
        <v>114900.3</v>
      </c>
      <c r="D7716" s="2">
        <f>IFERROR(VLOOKUP(A7716&amp;"-"&amp;B7716,NEW!$D$2:$E$18056,2,FALSE),0)</f>
        <v>114900.3</v>
      </c>
      <c r="E7716" s="2" t="b">
        <f t="shared" si="190"/>
        <v>1</v>
      </c>
    </row>
    <row r="7717" spans="1:6" x14ac:dyDescent="0.3">
      <c r="A7717">
        <v>661345</v>
      </c>
      <c r="B7717" t="s">
        <v>12</v>
      </c>
      <c r="C7717" s="2">
        <v>6020.68</v>
      </c>
      <c r="D7717" s="2">
        <f>IFERROR(VLOOKUP(A7717&amp;"-"&amp;B7717,NEW!$D$2:$E$18056,2,FALSE),0)</f>
        <v>0</v>
      </c>
      <c r="E7717" s="2" t="b">
        <f t="shared" si="190"/>
        <v>0</v>
      </c>
      <c r="F7717">
        <f>D7717/C7717</f>
        <v>0</v>
      </c>
    </row>
    <row r="7718" spans="1:6" x14ac:dyDescent="0.3">
      <c r="A7718">
        <v>140102</v>
      </c>
      <c r="B7718" t="s">
        <v>12</v>
      </c>
      <c r="C7718" s="2">
        <v>6230.02</v>
      </c>
      <c r="D7718" s="2">
        <f>IFERROR(VLOOKUP(A7718&amp;"-"&amp;B7718,NEW!$D$2:$E$18056,2,FALSE),0)</f>
        <v>6230.02</v>
      </c>
      <c r="E7718" s="2" t="b">
        <f t="shared" si="190"/>
        <v>1</v>
      </c>
    </row>
    <row r="7719" spans="1:6" x14ac:dyDescent="0.3">
      <c r="A7719" s="1">
        <v>947461</v>
      </c>
      <c r="B7719" t="s">
        <v>14</v>
      </c>
      <c r="C7719" s="2">
        <v>5021251.53</v>
      </c>
      <c r="D7719" s="2">
        <f>IFERROR(VLOOKUP(A7719&amp;"-"&amp;B7719,NEW!$D$2:$E$18056,2,FALSE),0)</f>
        <v>5021251.53</v>
      </c>
      <c r="E7719" s="2" t="b">
        <f t="shared" si="190"/>
        <v>1</v>
      </c>
    </row>
    <row r="7720" spans="1:6" x14ac:dyDescent="0.3">
      <c r="A7720">
        <v>190029</v>
      </c>
      <c r="B7720" t="s">
        <v>14</v>
      </c>
      <c r="C7720" s="2">
        <v>206198.28</v>
      </c>
      <c r="D7720" s="2">
        <f>IFERROR(VLOOKUP(A7720&amp;"-"&amp;B7720,NEW!$D$2:$E$18056,2,FALSE),0)</f>
        <v>206198.28</v>
      </c>
      <c r="E7720" s="2" t="b">
        <f t="shared" si="190"/>
        <v>1</v>
      </c>
    </row>
    <row r="7721" spans="1:6" x14ac:dyDescent="0.3">
      <c r="A7721" t="s">
        <v>41</v>
      </c>
      <c r="B7721" t="s">
        <v>14</v>
      </c>
      <c r="C7721" s="2">
        <v>9174.8700000000008</v>
      </c>
      <c r="D7721" s="2">
        <f>IFERROR(VLOOKUP(A7721&amp;"-"&amp;B7721,NEW!$D$2:$E$18056,2,FALSE),0)</f>
        <v>9174.8700000000008</v>
      </c>
      <c r="E7721" s="2" t="b">
        <f t="shared" si="190"/>
        <v>1</v>
      </c>
    </row>
    <row r="7722" spans="1:6" x14ac:dyDescent="0.3">
      <c r="A7722" t="s">
        <v>76</v>
      </c>
      <c r="B7722" t="s">
        <v>12</v>
      </c>
      <c r="C7722" s="2">
        <v>301039.09000000003</v>
      </c>
      <c r="D7722" s="2">
        <f>IFERROR(VLOOKUP(A7722&amp;"-"&amp;B7722,NEW!$D$2:$E$18056,2,FALSE),0)</f>
        <v>301039.09000000003</v>
      </c>
      <c r="E7722" s="2" t="b">
        <f t="shared" si="190"/>
        <v>1</v>
      </c>
    </row>
    <row r="7723" spans="1:6" x14ac:dyDescent="0.3">
      <c r="A7723">
        <v>663584</v>
      </c>
      <c r="B7723" t="s">
        <v>14</v>
      </c>
      <c r="C7723" s="2">
        <v>106127.67</v>
      </c>
      <c r="D7723" s="2">
        <f>IFERROR(VLOOKUP(A7723&amp;"-"&amp;B7723,NEW!$D$2:$E$18056,2,FALSE),0)</f>
        <v>106127.67</v>
      </c>
      <c r="E7723" s="2" t="b">
        <f t="shared" si="190"/>
        <v>1</v>
      </c>
    </row>
    <row r="7724" spans="1:6" x14ac:dyDescent="0.3">
      <c r="A7724" s="1">
        <v>691430</v>
      </c>
      <c r="B7724" t="s">
        <v>14</v>
      </c>
      <c r="C7724" s="2">
        <v>1827905.54</v>
      </c>
      <c r="D7724" s="2">
        <f>IFERROR(VLOOKUP(A7724&amp;"-"&amp;B7724,NEW!$D$2:$E$18056,2,FALSE),0)</f>
        <v>1827905.54</v>
      </c>
      <c r="E7724" s="2" t="b">
        <f t="shared" si="190"/>
        <v>1</v>
      </c>
    </row>
    <row r="7725" spans="1:6" x14ac:dyDescent="0.3">
      <c r="A7725" t="s">
        <v>191</v>
      </c>
      <c r="B7725" t="s">
        <v>12</v>
      </c>
      <c r="C7725" s="2">
        <v>58003.7</v>
      </c>
      <c r="D7725" s="2">
        <f>IFERROR(VLOOKUP(A7725&amp;"-"&amp;B7725,NEW!$D$2:$E$18056,2,FALSE),0)</f>
        <v>58003.7</v>
      </c>
      <c r="E7725" s="2" t="b">
        <f t="shared" si="190"/>
        <v>1</v>
      </c>
    </row>
    <row r="7726" spans="1:6" x14ac:dyDescent="0.3">
      <c r="A7726">
        <v>771342</v>
      </c>
      <c r="B7726" t="s">
        <v>12</v>
      </c>
      <c r="C7726" s="2">
        <v>8402953.7899999991</v>
      </c>
      <c r="D7726" s="2">
        <f>IFERROR(VLOOKUP(A7726&amp;"-"&amp;B7726,NEW!$D$2:$E$18056,2,FALSE),0)</f>
        <v>8402953.7899999991</v>
      </c>
      <c r="E7726" s="2" t="b">
        <f t="shared" si="190"/>
        <v>1</v>
      </c>
    </row>
    <row r="7727" spans="1:6" x14ac:dyDescent="0.3">
      <c r="A7727">
        <v>392373</v>
      </c>
      <c r="B7727" t="s">
        <v>12</v>
      </c>
      <c r="C7727" s="2">
        <v>57131.03</v>
      </c>
      <c r="D7727" s="2">
        <f>IFERROR(VLOOKUP(A7727&amp;"-"&amp;B7727,NEW!$D$2:$E$18056,2,FALSE),0)</f>
        <v>57131.03</v>
      </c>
      <c r="E7727" s="2" t="b">
        <f t="shared" si="190"/>
        <v>1</v>
      </c>
    </row>
    <row r="7728" spans="1:6" x14ac:dyDescent="0.3">
      <c r="A7728">
        <v>794463</v>
      </c>
      <c r="B7728" t="s">
        <v>14</v>
      </c>
      <c r="C7728" s="2">
        <v>84213.3</v>
      </c>
      <c r="D7728" s="2">
        <f>IFERROR(VLOOKUP(A7728&amp;"-"&amp;B7728,NEW!$D$2:$E$18056,2,FALSE),0)</f>
        <v>84213.3</v>
      </c>
      <c r="E7728" s="2" t="b">
        <f t="shared" si="190"/>
        <v>1</v>
      </c>
    </row>
    <row r="7729" spans="1:5" x14ac:dyDescent="0.3">
      <c r="A7729">
        <v>821687</v>
      </c>
      <c r="B7729" t="s">
        <v>12</v>
      </c>
      <c r="C7729" s="2">
        <v>29411.42</v>
      </c>
      <c r="D7729" s="2">
        <f>IFERROR(VLOOKUP(A7729&amp;"-"&amp;B7729,NEW!$D$2:$E$18056,2,FALSE),0)</f>
        <v>29411.42</v>
      </c>
      <c r="E7729" s="2" t="b">
        <f t="shared" si="190"/>
        <v>1</v>
      </c>
    </row>
    <row r="7730" spans="1:5" x14ac:dyDescent="0.3">
      <c r="A7730" s="1">
        <v>190269</v>
      </c>
      <c r="B7730" t="s">
        <v>12</v>
      </c>
      <c r="C7730" s="2">
        <v>13121.03</v>
      </c>
      <c r="D7730" s="2">
        <f>IFERROR(VLOOKUP(A7730&amp;"-"&amp;B7730,NEW!$D$2:$E$18056,2,FALSE),0)</f>
        <v>13121.03</v>
      </c>
      <c r="E7730" s="2" t="b">
        <f t="shared" si="190"/>
        <v>1</v>
      </c>
    </row>
    <row r="7731" spans="1:5" x14ac:dyDescent="0.3">
      <c r="A7731">
        <v>938353</v>
      </c>
      <c r="B7731" t="s">
        <v>14</v>
      </c>
      <c r="C7731" s="2">
        <v>922478.23</v>
      </c>
      <c r="D7731" s="2">
        <f>IFERROR(VLOOKUP(A7731&amp;"-"&amp;B7731,NEW!$D$2:$E$18056,2,FALSE),0)</f>
        <v>922478.23</v>
      </c>
      <c r="E7731" s="2" t="b">
        <f t="shared" si="190"/>
        <v>1</v>
      </c>
    </row>
    <row r="7732" spans="1:5" x14ac:dyDescent="0.3">
      <c r="A7732">
        <v>757056</v>
      </c>
      <c r="B7732" t="s">
        <v>14</v>
      </c>
      <c r="C7732" s="2">
        <v>74388.83</v>
      </c>
      <c r="D7732" s="2">
        <f>IFERROR(VLOOKUP(A7732&amp;"-"&amp;B7732,NEW!$D$2:$E$18056,2,FALSE),0)</f>
        <v>74388.83</v>
      </c>
      <c r="E7732" s="2" t="b">
        <f t="shared" si="190"/>
        <v>1</v>
      </c>
    </row>
    <row r="7733" spans="1:5" x14ac:dyDescent="0.3">
      <c r="A7733">
        <v>988480</v>
      </c>
      <c r="B7733" t="s">
        <v>14</v>
      </c>
      <c r="C7733" s="2">
        <v>155629.79</v>
      </c>
      <c r="D7733" s="2">
        <f>IFERROR(VLOOKUP(A7733&amp;"-"&amp;B7733,NEW!$D$2:$E$18056,2,FALSE),0)</f>
        <v>155629.79</v>
      </c>
      <c r="E7733" s="2" t="b">
        <f t="shared" si="190"/>
        <v>1</v>
      </c>
    </row>
    <row r="7734" spans="1:5" x14ac:dyDescent="0.3">
      <c r="A7734">
        <v>566860</v>
      </c>
      <c r="B7734" t="s">
        <v>12</v>
      </c>
      <c r="C7734" s="2">
        <v>15562.54</v>
      </c>
      <c r="D7734" s="2">
        <f>IFERROR(VLOOKUP(A7734&amp;"-"&amp;B7734,NEW!$D$2:$E$18056,2,FALSE),0)</f>
        <v>15562.54</v>
      </c>
      <c r="E7734" s="2" t="b">
        <f t="shared" si="190"/>
        <v>1</v>
      </c>
    </row>
    <row r="7735" spans="1:5" x14ac:dyDescent="0.3">
      <c r="A7735">
        <v>956028</v>
      </c>
      <c r="B7735" t="s">
        <v>14</v>
      </c>
      <c r="C7735" s="2">
        <v>109584.72</v>
      </c>
      <c r="D7735" s="2">
        <f>IFERROR(VLOOKUP(A7735&amp;"-"&amp;B7735,NEW!$D$2:$E$18056,2,FALSE),0)</f>
        <v>109584.72</v>
      </c>
      <c r="E7735" s="2" t="b">
        <f t="shared" si="190"/>
        <v>1</v>
      </c>
    </row>
    <row r="7736" spans="1:5" x14ac:dyDescent="0.3">
      <c r="A7736">
        <v>306131</v>
      </c>
      <c r="B7736" t="s">
        <v>15</v>
      </c>
      <c r="C7736" s="2">
        <v>724985.77</v>
      </c>
      <c r="D7736" s="2">
        <f>IFERROR(VLOOKUP(A7736&amp;"-"&amp;B7736,NEW!$D$2:$E$18056,2,FALSE),0)</f>
        <v>724985.77</v>
      </c>
      <c r="E7736" s="2" t="b">
        <f t="shared" si="190"/>
        <v>1</v>
      </c>
    </row>
    <row r="7737" spans="1:5" x14ac:dyDescent="0.3">
      <c r="A7737">
        <v>760436</v>
      </c>
      <c r="B7737" t="s">
        <v>12</v>
      </c>
      <c r="C7737" s="2">
        <v>227853.96</v>
      </c>
      <c r="D7737" s="2">
        <f>IFERROR(VLOOKUP(A7737&amp;"-"&amp;B7737,NEW!$D$2:$E$18056,2,FALSE),0)</f>
        <v>227853.96</v>
      </c>
      <c r="E7737" s="2" t="b">
        <f t="shared" si="190"/>
        <v>1</v>
      </c>
    </row>
    <row r="7738" spans="1:5" x14ac:dyDescent="0.3">
      <c r="A7738">
        <v>348252</v>
      </c>
      <c r="B7738" t="s">
        <v>15</v>
      </c>
      <c r="C7738" s="2">
        <v>319469.93</v>
      </c>
      <c r="D7738" s="2">
        <f>IFERROR(VLOOKUP(A7738&amp;"-"&amp;B7738,NEW!$D$2:$E$18056,2,FALSE),0)</f>
        <v>319469.93</v>
      </c>
      <c r="E7738" s="2" t="b">
        <f t="shared" si="190"/>
        <v>1</v>
      </c>
    </row>
    <row r="7739" spans="1:5" x14ac:dyDescent="0.3">
      <c r="A7739">
        <v>505961</v>
      </c>
      <c r="B7739" t="s">
        <v>14</v>
      </c>
      <c r="C7739" s="2">
        <v>142438.98000000001</v>
      </c>
      <c r="D7739" s="2">
        <f>IFERROR(VLOOKUP(A7739&amp;"-"&amp;B7739,NEW!$D$2:$E$18056,2,FALSE),0)</f>
        <v>142438.98000000001</v>
      </c>
      <c r="E7739" s="2" t="b">
        <f t="shared" si="190"/>
        <v>1</v>
      </c>
    </row>
    <row r="7740" spans="1:5" x14ac:dyDescent="0.3">
      <c r="A7740">
        <v>318498</v>
      </c>
      <c r="B7740" t="s">
        <v>15</v>
      </c>
      <c r="C7740" s="2">
        <v>1298948.8</v>
      </c>
      <c r="D7740" s="2">
        <f>IFERROR(VLOOKUP(A7740&amp;"-"&amp;B7740,NEW!$D$2:$E$18056,2,FALSE),0)</f>
        <v>1298948.8</v>
      </c>
      <c r="E7740" s="2" t="b">
        <f t="shared" si="190"/>
        <v>1</v>
      </c>
    </row>
    <row r="7741" spans="1:5" x14ac:dyDescent="0.3">
      <c r="A7741">
        <v>406452</v>
      </c>
      <c r="B7741" t="s">
        <v>15</v>
      </c>
      <c r="C7741" s="2">
        <v>2889.01</v>
      </c>
      <c r="D7741" s="2">
        <f>IFERROR(VLOOKUP(A7741&amp;"-"&amp;B7741,NEW!$D$2:$E$18056,2,FALSE),0)</f>
        <v>2889.01</v>
      </c>
      <c r="E7741" s="2" t="b">
        <f t="shared" si="190"/>
        <v>1</v>
      </c>
    </row>
    <row r="7742" spans="1:5" x14ac:dyDescent="0.3">
      <c r="A7742" s="1">
        <v>713041</v>
      </c>
      <c r="B7742" t="s">
        <v>15</v>
      </c>
      <c r="C7742" s="2">
        <v>555823.01</v>
      </c>
      <c r="D7742" s="2">
        <f>IFERROR(VLOOKUP(A7742&amp;"-"&amp;B7742,NEW!$D$2:$E$18056,2,FALSE),0)</f>
        <v>555823.01</v>
      </c>
      <c r="E7742" s="2" t="b">
        <f t="shared" si="190"/>
        <v>1</v>
      </c>
    </row>
    <row r="7743" spans="1:5" x14ac:dyDescent="0.3">
      <c r="A7743">
        <v>954179</v>
      </c>
      <c r="B7743" t="s">
        <v>15</v>
      </c>
      <c r="C7743" s="2">
        <v>81271.100000000006</v>
      </c>
      <c r="D7743" s="2">
        <f>IFERROR(VLOOKUP(A7743&amp;"-"&amp;B7743,NEW!$D$2:$E$18056,2,FALSE),0)</f>
        <v>81271.100000000006</v>
      </c>
      <c r="E7743" s="2" t="b">
        <f t="shared" si="190"/>
        <v>1</v>
      </c>
    </row>
    <row r="7744" spans="1:5" x14ac:dyDescent="0.3">
      <c r="A7744" t="s">
        <v>161</v>
      </c>
      <c r="B7744" t="s">
        <v>15</v>
      </c>
      <c r="C7744" s="2">
        <v>1133429.3</v>
      </c>
      <c r="D7744" s="2">
        <f>IFERROR(VLOOKUP(A7744&amp;"-"&amp;B7744,NEW!$D$2:$E$18056,2,FALSE),0)</f>
        <v>1133429.3</v>
      </c>
      <c r="E7744" s="2" t="b">
        <f t="shared" si="190"/>
        <v>1</v>
      </c>
    </row>
    <row r="7745" spans="1:5" x14ac:dyDescent="0.3">
      <c r="A7745">
        <v>995848</v>
      </c>
      <c r="B7745" t="s">
        <v>15</v>
      </c>
      <c r="C7745" s="2">
        <v>636465.5</v>
      </c>
      <c r="D7745" s="2">
        <f>IFERROR(VLOOKUP(A7745&amp;"-"&amp;B7745,NEW!$D$2:$E$18056,2,FALSE),0)</f>
        <v>636465.5</v>
      </c>
      <c r="E7745" s="2" t="b">
        <f t="shared" si="190"/>
        <v>1</v>
      </c>
    </row>
    <row r="7746" spans="1:5" x14ac:dyDescent="0.3">
      <c r="A7746" s="1">
        <v>696399</v>
      </c>
      <c r="B7746" t="s">
        <v>15</v>
      </c>
      <c r="C7746" s="2">
        <v>34705.919999999998</v>
      </c>
      <c r="D7746" s="2">
        <f>IFERROR(VLOOKUP(A7746&amp;"-"&amp;B7746,NEW!$D$2:$E$18056,2,FALSE),0)</f>
        <v>34705.919999999998</v>
      </c>
      <c r="E7746" s="2" t="b">
        <f t="shared" si="190"/>
        <v>1</v>
      </c>
    </row>
    <row r="7747" spans="1:5" x14ac:dyDescent="0.3">
      <c r="A7747" s="1">
        <v>750382</v>
      </c>
      <c r="B7747" t="s">
        <v>15</v>
      </c>
      <c r="C7747" s="2">
        <v>61882.16</v>
      </c>
      <c r="D7747" s="2">
        <f>IFERROR(VLOOKUP(A7747&amp;"-"&amp;B7747,NEW!$D$2:$E$18056,2,FALSE),0)</f>
        <v>61882.16</v>
      </c>
      <c r="E7747" s="2" t="b">
        <f t="shared" ref="E7747:E7810" si="191">D7747=C7747</f>
        <v>1</v>
      </c>
    </row>
    <row r="7748" spans="1:5" x14ac:dyDescent="0.3">
      <c r="A7748">
        <v>826714</v>
      </c>
      <c r="B7748" t="s">
        <v>15</v>
      </c>
      <c r="C7748" s="2">
        <v>64681.39</v>
      </c>
      <c r="D7748" s="2">
        <f>IFERROR(VLOOKUP(A7748&amp;"-"&amp;B7748,NEW!$D$2:$E$18056,2,FALSE),0)</f>
        <v>64681.39</v>
      </c>
      <c r="E7748" s="2" t="b">
        <f t="shared" si="191"/>
        <v>1</v>
      </c>
    </row>
    <row r="7749" spans="1:5" x14ac:dyDescent="0.3">
      <c r="A7749">
        <v>734438</v>
      </c>
      <c r="B7749" t="s">
        <v>15</v>
      </c>
      <c r="C7749" s="2">
        <v>102997.63</v>
      </c>
      <c r="D7749" s="2">
        <f>IFERROR(VLOOKUP(A7749&amp;"-"&amp;B7749,NEW!$D$2:$E$18056,2,FALSE),0)</f>
        <v>102997.63</v>
      </c>
      <c r="E7749" s="2" t="b">
        <f t="shared" si="191"/>
        <v>1</v>
      </c>
    </row>
    <row r="7750" spans="1:5" x14ac:dyDescent="0.3">
      <c r="A7750" s="1">
        <v>995570</v>
      </c>
      <c r="B7750" t="s">
        <v>15</v>
      </c>
      <c r="C7750" s="2">
        <v>144874.47</v>
      </c>
      <c r="D7750" s="2">
        <f>IFERROR(VLOOKUP(A7750&amp;"-"&amp;B7750,NEW!$D$2:$E$18056,2,FALSE),0)</f>
        <v>144874.47</v>
      </c>
      <c r="E7750" s="2" t="b">
        <f t="shared" si="191"/>
        <v>1</v>
      </c>
    </row>
    <row r="7751" spans="1:5" x14ac:dyDescent="0.3">
      <c r="A7751" t="s">
        <v>192</v>
      </c>
      <c r="B7751" t="s">
        <v>15</v>
      </c>
      <c r="C7751" s="2">
        <v>106521.28</v>
      </c>
      <c r="D7751" s="2">
        <f>IFERROR(VLOOKUP(A7751&amp;"-"&amp;B7751,NEW!$D$2:$E$18056,2,FALSE),0)</f>
        <v>106521.28</v>
      </c>
      <c r="E7751" s="2" t="b">
        <f t="shared" si="191"/>
        <v>1</v>
      </c>
    </row>
    <row r="7752" spans="1:5" x14ac:dyDescent="0.3">
      <c r="A7752" s="1">
        <v>168969</v>
      </c>
      <c r="B7752" t="s">
        <v>15</v>
      </c>
      <c r="C7752" s="2">
        <v>10860.11</v>
      </c>
      <c r="D7752" s="2">
        <f>IFERROR(VLOOKUP(A7752&amp;"-"&amp;B7752,NEW!$D$2:$E$18056,2,FALSE),0)</f>
        <v>10860.11</v>
      </c>
      <c r="E7752" s="2" t="b">
        <f t="shared" si="191"/>
        <v>1</v>
      </c>
    </row>
    <row r="7753" spans="1:5" x14ac:dyDescent="0.3">
      <c r="A7753">
        <v>407390</v>
      </c>
      <c r="B7753" t="s">
        <v>16</v>
      </c>
      <c r="C7753" s="2">
        <v>42514.02</v>
      </c>
      <c r="D7753" s="2">
        <f>IFERROR(VLOOKUP(A7753&amp;"-"&amp;B7753,NEW!$D$2:$E$18056,2,FALSE),0)</f>
        <v>42514.02</v>
      </c>
      <c r="E7753" s="2" t="b">
        <f t="shared" si="191"/>
        <v>1</v>
      </c>
    </row>
    <row r="7754" spans="1:5" x14ac:dyDescent="0.3">
      <c r="A7754">
        <v>649477</v>
      </c>
      <c r="B7754" t="s">
        <v>16</v>
      </c>
      <c r="C7754" s="2">
        <v>288789.69</v>
      </c>
      <c r="D7754" s="2">
        <f>IFERROR(VLOOKUP(A7754&amp;"-"&amp;B7754,NEW!$D$2:$E$18056,2,FALSE),0)</f>
        <v>288789.69</v>
      </c>
      <c r="E7754" s="2" t="b">
        <f t="shared" si="191"/>
        <v>1</v>
      </c>
    </row>
    <row r="7755" spans="1:5" x14ac:dyDescent="0.3">
      <c r="A7755">
        <v>649752</v>
      </c>
      <c r="B7755" t="s">
        <v>16</v>
      </c>
      <c r="C7755" s="2">
        <v>184773.26</v>
      </c>
      <c r="D7755" s="2">
        <f>IFERROR(VLOOKUP(A7755&amp;"-"&amp;B7755,NEW!$D$2:$E$18056,2,FALSE),0)</f>
        <v>184773.26</v>
      </c>
      <c r="E7755" s="2" t="b">
        <f t="shared" si="191"/>
        <v>1</v>
      </c>
    </row>
    <row r="7756" spans="1:5" x14ac:dyDescent="0.3">
      <c r="A7756">
        <v>151405</v>
      </c>
      <c r="B7756" t="s">
        <v>16</v>
      </c>
      <c r="C7756" s="2">
        <v>4748501.49</v>
      </c>
      <c r="D7756" s="2">
        <f>IFERROR(VLOOKUP(A7756&amp;"-"&amp;B7756,NEW!$D$2:$E$18056,2,FALSE),0)</f>
        <v>4748501.49</v>
      </c>
      <c r="E7756" s="2" t="b">
        <f t="shared" si="191"/>
        <v>1</v>
      </c>
    </row>
    <row r="7757" spans="1:5" x14ac:dyDescent="0.3">
      <c r="A7757">
        <v>284877</v>
      </c>
      <c r="B7757" t="s">
        <v>16</v>
      </c>
      <c r="C7757" s="2">
        <v>9766.65</v>
      </c>
      <c r="D7757" s="2">
        <f>IFERROR(VLOOKUP(A7757&amp;"-"&amp;B7757,NEW!$D$2:$E$18056,2,FALSE),0)</f>
        <v>9766.65</v>
      </c>
      <c r="E7757" s="2" t="b">
        <f t="shared" si="191"/>
        <v>1</v>
      </c>
    </row>
    <row r="7758" spans="1:5" x14ac:dyDescent="0.3">
      <c r="A7758" t="s">
        <v>22</v>
      </c>
      <c r="B7758" t="s">
        <v>16</v>
      </c>
      <c r="C7758" s="2">
        <v>456195.81</v>
      </c>
      <c r="D7758" s="2">
        <f>IFERROR(VLOOKUP(A7758&amp;"-"&amp;B7758,NEW!$D$2:$E$18056,2,FALSE),0)</f>
        <v>456195.81</v>
      </c>
      <c r="E7758" s="2" t="b">
        <f t="shared" si="191"/>
        <v>1</v>
      </c>
    </row>
    <row r="7759" spans="1:5" x14ac:dyDescent="0.3">
      <c r="A7759">
        <v>942491</v>
      </c>
      <c r="B7759" t="s">
        <v>16</v>
      </c>
      <c r="C7759" s="2">
        <v>47659.69</v>
      </c>
      <c r="D7759" s="2">
        <f>IFERROR(VLOOKUP(A7759&amp;"-"&amp;B7759,NEW!$D$2:$E$18056,2,FALSE),0)</f>
        <v>47659.69</v>
      </c>
      <c r="E7759" s="2" t="b">
        <f t="shared" si="191"/>
        <v>1</v>
      </c>
    </row>
    <row r="7760" spans="1:5" x14ac:dyDescent="0.3">
      <c r="A7760">
        <v>955217</v>
      </c>
      <c r="B7760" t="s">
        <v>16</v>
      </c>
      <c r="C7760" s="2">
        <v>67884.77</v>
      </c>
      <c r="D7760" s="2">
        <f>IFERROR(VLOOKUP(A7760&amp;"-"&amp;B7760,NEW!$D$2:$E$18056,2,FALSE),0)</f>
        <v>67884.77</v>
      </c>
      <c r="E7760" s="2" t="b">
        <f t="shared" si="191"/>
        <v>1</v>
      </c>
    </row>
    <row r="7761" spans="1:6" x14ac:dyDescent="0.3">
      <c r="A7761">
        <v>120989</v>
      </c>
      <c r="B7761" t="s">
        <v>15</v>
      </c>
      <c r="C7761" s="2">
        <v>2572981.54</v>
      </c>
      <c r="D7761" s="2">
        <f>IFERROR(VLOOKUP(A7761&amp;"-"&amp;B7761,NEW!$D$2:$E$18056,2,FALSE),0)</f>
        <v>2572981.54</v>
      </c>
      <c r="E7761" s="2" t="b">
        <f t="shared" si="191"/>
        <v>1</v>
      </c>
    </row>
    <row r="7762" spans="1:6" x14ac:dyDescent="0.3">
      <c r="A7762" t="s">
        <v>76</v>
      </c>
      <c r="B7762" t="s">
        <v>16</v>
      </c>
      <c r="C7762" s="2">
        <v>227901.74</v>
      </c>
      <c r="D7762" s="2">
        <f>IFERROR(VLOOKUP(A7762&amp;"-"&amp;B7762,NEW!$D$2:$E$18056,2,FALSE),0)</f>
        <v>227901.74</v>
      </c>
      <c r="E7762" s="2" t="b">
        <f t="shared" si="191"/>
        <v>1</v>
      </c>
    </row>
    <row r="7763" spans="1:6" x14ac:dyDescent="0.3">
      <c r="A7763">
        <v>956579</v>
      </c>
      <c r="B7763" t="s">
        <v>16</v>
      </c>
      <c r="C7763" s="2">
        <v>31528.28</v>
      </c>
      <c r="D7763" s="2">
        <f>IFERROR(VLOOKUP(A7763&amp;"-"&amp;B7763,NEW!$D$2:$E$18056,2,FALSE),0)</f>
        <v>31528.28</v>
      </c>
      <c r="E7763" s="2" t="b">
        <f t="shared" si="191"/>
        <v>1</v>
      </c>
    </row>
    <row r="7764" spans="1:6" x14ac:dyDescent="0.3">
      <c r="A7764" t="s">
        <v>108</v>
      </c>
      <c r="B7764" t="s">
        <v>15</v>
      </c>
      <c r="C7764" s="2">
        <v>6221.88</v>
      </c>
      <c r="D7764" s="2">
        <f>IFERROR(VLOOKUP(A7764&amp;"-"&amp;B7764,NEW!$D$2:$E$18056,2,FALSE),0)</f>
        <v>6221.88</v>
      </c>
      <c r="E7764" s="2" t="b">
        <f t="shared" si="191"/>
        <v>1</v>
      </c>
    </row>
    <row r="7765" spans="1:6" x14ac:dyDescent="0.3">
      <c r="A7765">
        <v>820337</v>
      </c>
      <c r="B7765" t="s">
        <v>16</v>
      </c>
      <c r="C7765" s="2">
        <v>4253.3</v>
      </c>
      <c r="D7765" s="2">
        <f>IFERROR(VLOOKUP(A7765&amp;"-"&amp;B7765,NEW!$D$2:$E$18056,2,FALSE),0)</f>
        <v>4253.3</v>
      </c>
      <c r="E7765" s="2" t="b">
        <f t="shared" si="191"/>
        <v>1</v>
      </c>
    </row>
    <row r="7766" spans="1:6" x14ac:dyDescent="0.3">
      <c r="A7766">
        <v>296655</v>
      </c>
      <c r="B7766" t="s">
        <v>17</v>
      </c>
      <c r="C7766" s="2">
        <v>517632.9</v>
      </c>
      <c r="D7766" s="2">
        <f>IFERROR(VLOOKUP(A7766&amp;"-"&amp;B7766,NEW!$D$2:$E$18056,2,FALSE),0)</f>
        <v>1035265.8</v>
      </c>
      <c r="E7766" s="2" t="b">
        <f t="shared" si="191"/>
        <v>0</v>
      </c>
      <c r="F7766">
        <f>D7766/C7766</f>
        <v>2</v>
      </c>
    </row>
    <row r="7767" spans="1:6" x14ac:dyDescent="0.3">
      <c r="A7767">
        <v>794654</v>
      </c>
      <c r="B7767" t="s">
        <v>17</v>
      </c>
      <c r="C7767" s="2">
        <v>351673.62</v>
      </c>
      <c r="D7767" s="2">
        <f>IFERROR(VLOOKUP(A7767&amp;"-"&amp;B7767,NEW!$D$2:$E$18056,2,FALSE),0)</f>
        <v>703347.24</v>
      </c>
      <c r="E7767" s="2" t="b">
        <f t="shared" si="191"/>
        <v>0</v>
      </c>
      <c r="F7767">
        <f>D7767/C7767</f>
        <v>2</v>
      </c>
    </row>
    <row r="7768" spans="1:6" x14ac:dyDescent="0.3">
      <c r="A7768">
        <v>189708</v>
      </c>
      <c r="B7768" t="s">
        <v>17</v>
      </c>
      <c r="C7768" s="2">
        <v>426031.7</v>
      </c>
      <c r="D7768" s="2">
        <f>IFERROR(VLOOKUP(A7768&amp;"-"&amp;B7768,NEW!$D$2:$E$18056,2,FALSE),0)</f>
        <v>852063.4</v>
      </c>
      <c r="E7768" s="2" t="b">
        <f t="shared" si="191"/>
        <v>0</v>
      </c>
      <c r="F7768">
        <f>D7768/C7768</f>
        <v>2</v>
      </c>
    </row>
    <row r="7769" spans="1:6" x14ac:dyDescent="0.3">
      <c r="A7769">
        <v>140579</v>
      </c>
      <c r="B7769" t="s">
        <v>16</v>
      </c>
      <c r="C7769" s="2">
        <v>394449</v>
      </c>
      <c r="D7769" s="2">
        <f>IFERROR(VLOOKUP(A7769&amp;"-"&amp;B7769,NEW!$D$2:$E$18056,2,FALSE),0)</f>
        <v>394449</v>
      </c>
      <c r="E7769" s="2" t="b">
        <f t="shared" si="191"/>
        <v>1</v>
      </c>
    </row>
    <row r="7770" spans="1:6" x14ac:dyDescent="0.3">
      <c r="A7770">
        <v>795616</v>
      </c>
      <c r="B7770" t="s">
        <v>17</v>
      </c>
      <c r="C7770" s="2">
        <v>344468.47999999998</v>
      </c>
      <c r="D7770" s="2">
        <f>IFERROR(VLOOKUP(A7770&amp;"-"&amp;B7770,NEW!$D$2:$E$18056,2,FALSE),0)</f>
        <v>688936.95999999996</v>
      </c>
      <c r="E7770" s="2" t="b">
        <f t="shared" si="191"/>
        <v>0</v>
      </c>
      <c r="F7770">
        <f>D7770/C7770</f>
        <v>2</v>
      </c>
    </row>
    <row r="7771" spans="1:6" x14ac:dyDescent="0.3">
      <c r="A7771">
        <v>783376</v>
      </c>
      <c r="B7771" t="s">
        <v>16</v>
      </c>
      <c r="C7771" s="2">
        <v>0</v>
      </c>
      <c r="D7771" s="2">
        <f>IFERROR(VLOOKUP(A7771&amp;"-"&amp;B7771,NEW!$D$2:$E$18056,2,FALSE),0)</f>
        <v>0</v>
      </c>
      <c r="E7771" s="2" t="b">
        <f t="shared" si="191"/>
        <v>1</v>
      </c>
    </row>
    <row r="7772" spans="1:6" x14ac:dyDescent="0.3">
      <c r="A7772">
        <v>812435</v>
      </c>
      <c r="B7772" t="s">
        <v>17</v>
      </c>
      <c r="C7772" s="2">
        <v>121551.82</v>
      </c>
      <c r="D7772" s="2">
        <f>IFERROR(VLOOKUP(A7772&amp;"-"&amp;B7772,NEW!$D$2:$E$18056,2,FALSE),0)</f>
        <v>243103.64</v>
      </c>
      <c r="E7772" s="2" t="b">
        <f t="shared" si="191"/>
        <v>0</v>
      </c>
      <c r="F7772">
        <f>D7772/C7772</f>
        <v>2</v>
      </c>
    </row>
    <row r="7773" spans="1:6" x14ac:dyDescent="0.3">
      <c r="A7773">
        <v>190008</v>
      </c>
      <c r="B7773" t="s">
        <v>16</v>
      </c>
      <c r="C7773" s="2">
        <v>0</v>
      </c>
      <c r="D7773" s="2">
        <f>IFERROR(VLOOKUP(A7773&amp;"-"&amp;B7773,NEW!$D$2:$E$18056,2,FALSE),0)</f>
        <v>0</v>
      </c>
      <c r="E7773" s="2" t="b">
        <f t="shared" si="191"/>
        <v>1</v>
      </c>
    </row>
    <row r="7774" spans="1:6" x14ac:dyDescent="0.3">
      <c r="A7774">
        <v>940067</v>
      </c>
      <c r="B7774" t="s">
        <v>17</v>
      </c>
      <c r="C7774" s="2">
        <v>14069.41</v>
      </c>
      <c r="D7774" s="2">
        <f>IFERROR(VLOOKUP(A7774&amp;"-"&amp;B7774,NEW!$D$2:$E$18056,2,FALSE),0)</f>
        <v>28138.82</v>
      </c>
      <c r="E7774" s="2" t="b">
        <f t="shared" si="191"/>
        <v>0</v>
      </c>
      <c r="F7774">
        <f t="shared" ref="F7774:F7804" si="192">D7774/C7774</f>
        <v>2</v>
      </c>
    </row>
    <row r="7775" spans="1:6" x14ac:dyDescent="0.3">
      <c r="A7775">
        <v>998695</v>
      </c>
      <c r="B7775" t="s">
        <v>18</v>
      </c>
      <c r="C7775" s="2">
        <v>133855.94</v>
      </c>
      <c r="D7775" s="2">
        <f>IFERROR(VLOOKUP(A7775&amp;"-"&amp;B7775,NEW!$D$2:$E$18056,2,FALSE),0)</f>
        <v>267711.88</v>
      </c>
      <c r="E7775" s="2" t="b">
        <f t="shared" si="191"/>
        <v>0</v>
      </c>
      <c r="F7775">
        <f t="shared" si="192"/>
        <v>2</v>
      </c>
    </row>
    <row r="7776" spans="1:6" x14ac:dyDescent="0.3">
      <c r="A7776" t="s">
        <v>19</v>
      </c>
      <c r="B7776" t="s">
        <v>18</v>
      </c>
      <c r="C7776" s="2">
        <v>660878.71</v>
      </c>
      <c r="D7776" s="2">
        <f>IFERROR(VLOOKUP(A7776&amp;"-"&amp;B7776,NEW!$D$2:$E$18056,2,FALSE),0)</f>
        <v>1321757.42</v>
      </c>
      <c r="E7776" s="2" t="b">
        <f t="shared" si="191"/>
        <v>0</v>
      </c>
      <c r="F7776">
        <f t="shared" si="192"/>
        <v>2</v>
      </c>
    </row>
    <row r="7777" spans="1:6" x14ac:dyDescent="0.3">
      <c r="A7777">
        <v>716215</v>
      </c>
      <c r="B7777" t="s">
        <v>18</v>
      </c>
      <c r="C7777" s="2">
        <v>40527.360000000001</v>
      </c>
      <c r="D7777" s="2">
        <f>IFERROR(VLOOKUP(A7777&amp;"-"&amp;B7777,NEW!$D$2:$E$18056,2,FALSE),0)</f>
        <v>81054.720000000001</v>
      </c>
      <c r="E7777" s="2" t="b">
        <f t="shared" si="191"/>
        <v>0</v>
      </c>
      <c r="F7777">
        <f t="shared" si="192"/>
        <v>2</v>
      </c>
    </row>
    <row r="7778" spans="1:6" x14ac:dyDescent="0.3">
      <c r="A7778">
        <v>908143</v>
      </c>
      <c r="B7778" t="s">
        <v>18</v>
      </c>
      <c r="C7778" s="2">
        <v>655486.81000000006</v>
      </c>
      <c r="D7778" s="2">
        <f>IFERROR(VLOOKUP(A7778&amp;"-"&amp;B7778,NEW!$D$2:$E$18056,2,FALSE),0)</f>
        <v>1310973.6200000001</v>
      </c>
      <c r="E7778" s="2" t="b">
        <f t="shared" si="191"/>
        <v>0</v>
      </c>
      <c r="F7778">
        <f t="shared" si="192"/>
        <v>2</v>
      </c>
    </row>
    <row r="7779" spans="1:6" x14ac:dyDescent="0.3">
      <c r="A7779" t="s">
        <v>22</v>
      </c>
      <c r="B7779" t="s">
        <v>18</v>
      </c>
      <c r="C7779" s="2">
        <v>395652.62</v>
      </c>
      <c r="D7779" s="2">
        <f>IFERROR(VLOOKUP(A7779&amp;"-"&amp;B7779,NEW!$D$2:$E$18056,2,FALSE),0)</f>
        <v>791305.24</v>
      </c>
      <c r="E7779" s="2" t="b">
        <f t="shared" si="191"/>
        <v>0</v>
      </c>
      <c r="F7779">
        <f t="shared" si="192"/>
        <v>2</v>
      </c>
    </row>
    <row r="7780" spans="1:6" x14ac:dyDescent="0.3">
      <c r="A7780">
        <v>995848</v>
      </c>
      <c r="B7780" t="s">
        <v>18</v>
      </c>
      <c r="C7780" s="2">
        <v>479357.16</v>
      </c>
      <c r="D7780" s="2">
        <f>IFERROR(VLOOKUP(A7780&amp;"-"&amp;B7780,NEW!$D$2:$E$18056,2,FALSE),0)</f>
        <v>958714.32</v>
      </c>
      <c r="E7780" s="2" t="b">
        <f t="shared" si="191"/>
        <v>0</v>
      </c>
      <c r="F7780">
        <f t="shared" si="192"/>
        <v>2</v>
      </c>
    </row>
    <row r="7781" spans="1:6" x14ac:dyDescent="0.3">
      <c r="A7781">
        <v>851640</v>
      </c>
      <c r="B7781" t="s">
        <v>17</v>
      </c>
      <c r="C7781" s="2">
        <v>18419.48</v>
      </c>
      <c r="D7781" s="2">
        <f>IFERROR(VLOOKUP(A7781&amp;"-"&amp;B7781,NEW!$D$2:$E$18056,2,FALSE),0)</f>
        <v>36838.959999999999</v>
      </c>
      <c r="E7781" s="2" t="b">
        <f t="shared" si="191"/>
        <v>0</v>
      </c>
      <c r="F7781">
        <f t="shared" si="192"/>
        <v>2</v>
      </c>
    </row>
    <row r="7782" spans="1:6" x14ac:dyDescent="0.3">
      <c r="A7782">
        <v>991526</v>
      </c>
      <c r="B7782" t="s">
        <v>18</v>
      </c>
      <c r="C7782" s="2">
        <v>361950.86</v>
      </c>
      <c r="D7782" s="2">
        <f>IFERROR(VLOOKUP(A7782&amp;"-"&amp;B7782,NEW!$D$2:$E$18056,2,FALSE),0)</f>
        <v>723901.72</v>
      </c>
      <c r="E7782" s="2" t="b">
        <f t="shared" si="191"/>
        <v>0</v>
      </c>
      <c r="F7782">
        <f t="shared" si="192"/>
        <v>2</v>
      </c>
    </row>
    <row r="7783" spans="1:6" x14ac:dyDescent="0.3">
      <c r="A7783">
        <v>363390</v>
      </c>
      <c r="B7783" t="s">
        <v>18</v>
      </c>
      <c r="C7783" s="2">
        <v>552951.5</v>
      </c>
      <c r="D7783" s="2">
        <f>IFERROR(VLOOKUP(A7783&amp;"-"&amp;B7783,NEW!$D$2:$E$18056,2,FALSE),0)</f>
        <v>1105903</v>
      </c>
      <c r="E7783" s="2" t="b">
        <f t="shared" si="191"/>
        <v>0</v>
      </c>
      <c r="F7783">
        <f t="shared" si="192"/>
        <v>2</v>
      </c>
    </row>
    <row r="7784" spans="1:6" x14ac:dyDescent="0.3">
      <c r="A7784">
        <v>393742</v>
      </c>
      <c r="B7784" t="s">
        <v>18</v>
      </c>
      <c r="C7784" s="2">
        <v>109229.1</v>
      </c>
      <c r="D7784" s="2">
        <f>IFERROR(VLOOKUP(A7784&amp;"-"&amp;B7784,NEW!$D$2:$E$18056,2,FALSE),0)</f>
        <v>218458.2</v>
      </c>
      <c r="E7784" s="2" t="b">
        <f t="shared" si="191"/>
        <v>0</v>
      </c>
      <c r="F7784">
        <f t="shared" si="192"/>
        <v>2</v>
      </c>
    </row>
    <row r="7785" spans="1:6" x14ac:dyDescent="0.3">
      <c r="A7785">
        <v>247863</v>
      </c>
      <c r="B7785" t="s">
        <v>18</v>
      </c>
      <c r="C7785" s="2">
        <v>62541.17</v>
      </c>
      <c r="D7785" s="2">
        <f>IFERROR(VLOOKUP(A7785&amp;"-"&amp;B7785,NEW!$D$2:$E$18056,2,FALSE),0)</f>
        <v>125082.34</v>
      </c>
      <c r="E7785" s="2" t="b">
        <f t="shared" si="191"/>
        <v>0</v>
      </c>
      <c r="F7785">
        <f t="shared" si="192"/>
        <v>2</v>
      </c>
    </row>
    <row r="7786" spans="1:6" x14ac:dyDescent="0.3">
      <c r="A7786">
        <v>399991</v>
      </c>
      <c r="B7786" t="s">
        <v>18</v>
      </c>
      <c r="C7786" s="2">
        <v>25341.63</v>
      </c>
      <c r="D7786" s="2">
        <f>IFERROR(VLOOKUP(A7786&amp;"-"&amp;B7786,NEW!$D$2:$E$18056,2,FALSE),0)</f>
        <v>50683.26</v>
      </c>
      <c r="E7786" s="2" t="b">
        <f t="shared" si="191"/>
        <v>0</v>
      </c>
      <c r="F7786">
        <f t="shared" si="192"/>
        <v>2</v>
      </c>
    </row>
    <row r="7787" spans="1:6" x14ac:dyDescent="0.3">
      <c r="A7787">
        <v>995552</v>
      </c>
      <c r="B7787" t="s">
        <v>18</v>
      </c>
      <c r="C7787" s="2">
        <v>2985339.72</v>
      </c>
      <c r="D7787" s="2">
        <f>IFERROR(VLOOKUP(A7787&amp;"-"&amp;B7787,NEW!$D$2:$E$18056,2,FALSE),0)</f>
        <v>5970679.4400000004</v>
      </c>
      <c r="E7787" s="2" t="b">
        <f t="shared" si="191"/>
        <v>0</v>
      </c>
      <c r="F7787">
        <f t="shared" si="192"/>
        <v>2</v>
      </c>
    </row>
    <row r="7788" spans="1:6" x14ac:dyDescent="0.3">
      <c r="A7788">
        <v>259681</v>
      </c>
      <c r="B7788" t="s">
        <v>18</v>
      </c>
      <c r="C7788" s="2">
        <v>507904.74</v>
      </c>
      <c r="D7788" s="2">
        <f>IFERROR(VLOOKUP(A7788&amp;"-"&amp;B7788,NEW!$D$2:$E$18056,2,FALSE),0)</f>
        <v>1015809.48</v>
      </c>
      <c r="E7788" s="2" t="b">
        <f t="shared" si="191"/>
        <v>0</v>
      </c>
      <c r="F7788">
        <f t="shared" si="192"/>
        <v>2</v>
      </c>
    </row>
    <row r="7789" spans="1:6" x14ac:dyDescent="0.3">
      <c r="A7789" t="s">
        <v>141</v>
      </c>
      <c r="B7789" t="s">
        <v>18</v>
      </c>
      <c r="C7789" s="2">
        <v>4330.7700000000004</v>
      </c>
      <c r="D7789" s="2">
        <f>IFERROR(VLOOKUP(A7789&amp;"-"&amp;B7789,NEW!$D$2:$E$18056,2,FALSE),0)</f>
        <v>8661.5400000000009</v>
      </c>
      <c r="E7789" s="2" t="b">
        <f t="shared" si="191"/>
        <v>0</v>
      </c>
      <c r="F7789">
        <f t="shared" si="192"/>
        <v>2</v>
      </c>
    </row>
    <row r="7790" spans="1:6" x14ac:dyDescent="0.3">
      <c r="A7790">
        <v>467099</v>
      </c>
      <c r="B7790" t="s">
        <v>18</v>
      </c>
      <c r="C7790" s="2">
        <v>8255.52</v>
      </c>
      <c r="D7790" s="2">
        <f>IFERROR(VLOOKUP(A7790&amp;"-"&amp;B7790,NEW!$D$2:$E$18056,2,FALSE),0)</f>
        <v>16511.04</v>
      </c>
      <c r="E7790" s="2" t="b">
        <f t="shared" si="191"/>
        <v>0</v>
      </c>
      <c r="F7790">
        <f t="shared" si="192"/>
        <v>2</v>
      </c>
    </row>
    <row r="7791" spans="1:6" x14ac:dyDescent="0.3">
      <c r="A7791">
        <v>330971</v>
      </c>
      <c r="B7791" t="s">
        <v>17</v>
      </c>
      <c r="C7791" s="2">
        <v>23270.560000000001</v>
      </c>
      <c r="D7791" s="2">
        <f>IFERROR(VLOOKUP(A7791&amp;"-"&amp;B7791,NEW!$D$2:$E$18056,2,FALSE),0)</f>
        <v>46541.120000000003</v>
      </c>
      <c r="E7791" s="2" t="b">
        <f t="shared" si="191"/>
        <v>0</v>
      </c>
      <c r="F7791">
        <f t="shared" si="192"/>
        <v>2</v>
      </c>
    </row>
    <row r="7792" spans="1:6" x14ac:dyDescent="0.3">
      <c r="A7792">
        <v>670889</v>
      </c>
      <c r="B7792" t="s">
        <v>18</v>
      </c>
      <c r="C7792" s="2">
        <v>2368.8000000000002</v>
      </c>
      <c r="D7792" s="2">
        <f>IFERROR(VLOOKUP(A7792&amp;"-"&amp;B7792,NEW!$D$2:$E$18056,2,FALSE),0)</f>
        <v>4737.6000000000004</v>
      </c>
      <c r="E7792" s="2" t="b">
        <f t="shared" si="191"/>
        <v>0</v>
      </c>
      <c r="F7792">
        <f t="shared" si="192"/>
        <v>2</v>
      </c>
    </row>
    <row r="7793" spans="1:6" x14ac:dyDescent="0.3">
      <c r="A7793">
        <v>309499</v>
      </c>
      <c r="B7793" t="s">
        <v>13</v>
      </c>
      <c r="C7793" s="2">
        <v>63349.83</v>
      </c>
      <c r="D7793" s="2">
        <f>IFERROR(VLOOKUP(A7793&amp;"-"&amp;B7793,NEW!$D$2:$E$18056,2,FALSE),0)</f>
        <v>126699.66</v>
      </c>
      <c r="E7793" s="2" t="b">
        <f t="shared" si="191"/>
        <v>0</v>
      </c>
      <c r="F7793">
        <f t="shared" si="192"/>
        <v>2</v>
      </c>
    </row>
    <row r="7794" spans="1:6" x14ac:dyDescent="0.3">
      <c r="A7794">
        <v>616302</v>
      </c>
      <c r="B7794" t="s">
        <v>18</v>
      </c>
      <c r="C7794" s="2">
        <v>581728.41</v>
      </c>
      <c r="D7794" s="2">
        <f>IFERROR(VLOOKUP(A7794&amp;"-"&amp;B7794,NEW!$D$2:$E$18056,2,FALSE),0)</f>
        <v>1163456.82</v>
      </c>
      <c r="E7794" s="2" t="b">
        <f t="shared" si="191"/>
        <v>0</v>
      </c>
      <c r="F7794">
        <f t="shared" si="192"/>
        <v>2</v>
      </c>
    </row>
    <row r="7795" spans="1:6" x14ac:dyDescent="0.3">
      <c r="A7795">
        <v>783015</v>
      </c>
      <c r="B7795" t="s">
        <v>13</v>
      </c>
      <c r="C7795" s="2">
        <v>26487.759999999998</v>
      </c>
      <c r="D7795" s="2">
        <f>IFERROR(VLOOKUP(A7795&amp;"-"&amp;B7795,NEW!$D$2:$E$18056,2,FALSE),0)</f>
        <v>52975.519999999997</v>
      </c>
      <c r="E7795" s="2" t="b">
        <f t="shared" si="191"/>
        <v>0</v>
      </c>
      <c r="F7795">
        <f t="shared" si="192"/>
        <v>2</v>
      </c>
    </row>
    <row r="7796" spans="1:6" x14ac:dyDescent="0.3">
      <c r="A7796">
        <v>995584</v>
      </c>
      <c r="B7796" t="s">
        <v>13</v>
      </c>
      <c r="C7796" s="2">
        <v>373229.61</v>
      </c>
      <c r="D7796" s="2">
        <f>IFERROR(VLOOKUP(A7796&amp;"-"&amp;B7796,NEW!$D$2:$E$18056,2,FALSE),0)</f>
        <v>746459.22</v>
      </c>
      <c r="E7796" s="2" t="b">
        <f t="shared" si="191"/>
        <v>0</v>
      </c>
      <c r="F7796">
        <f t="shared" si="192"/>
        <v>2</v>
      </c>
    </row>
    <row r="7797" spans="1:6" x14ac:dyDescent="0.3">
      <c r="A7797">
        <v>995762</v>
      </c>
      <c r="B7797" t="s">
        <v>13</v>
      </c>
      <c r="C7797" s="2">
        <v>447485.32</v>
      </c>
      <c r="D7797" s="2">
        <f>IFERROR(VLOOKUP(A7797&amp;"-"&amp;B7797,NEW!$D$2:$E$18056,2,FALSE),0)</f>
        <v>894970.64</v>
      </c>
      <c r="E7797" s="2" t="b">
        <f t="shared" si="191"/>
        <v>0</v>
      </c>
      <c r="F7797">
        <f t="shared" si="192"/>
        <v>2</v>
      </c>
    </row>
    <row r="7798" spans="1:6" x14ac:dyDescent="0.3">
      <c r="A7798" s="1">
        <v>143745</v>
      </c>
      <c r="B7798" t="s">
        <v>18</v>
      </c>
      <c r="C7798" s="2">
        <v>382149.78</v>
      </c>
      <c r="D7798" s="2">
        <f>IFERROR(VLOOKUP(A7798&amp;"-"&amp;B7798,NEW!$D$2:$E$18056,2,FALSE),0)</f>
        <v>764299.56</v>
      </c>
      <c r="E7798" s="2" t="b">
        <f t="shared" si="191"/>
        <v>0</v>
      </c>
      <c r="F7798">
        <f t="shared" si="192"/>
        <v>2</v>
      </c>
    </row>
    <row r="7799" spans="1:6" x14ac:dyDescent="0.3">
      <c r="A7799">
        <v>122981</v>
      </c>
      <c r="B7799" t="s">
        <v>13</v>
      </c>
      <c r="C7799" s="2">
        <v>124296.84</v>
      </c>
      <c r="D7799" s="2">
        <f>IFERROR(VLOOKUP(A7799&amp;"-"&amp;B7799,NEW!$D$2:$E$18056,2,FALSE),0)</f>
        <v>248593.68</v>
      </c>
      <c r="E7799" s="2" t="b">
        <f t="shared" si="191"/>
        <v>0</v>
      </c>
      <c r="F7799">
        <f t="shared" si="192"/>
        <v>2</v>
      </c>
    </row>
    <row r="7800" spans="1:6" x14ac:dyDescent="0.3">
      <c r="A7800">
        <v>299062</v>
      </c>
      <c r="B7800" t="s">
        <v>13</v>
      </c>
      <c r="C7800" s="2">
        <v>48217.67</v>
      </c>
      <c r="D7800" s="2">
        <f>IFERROR(VLOOKUP(A7800&amp;"-"&amp;B7800,NEW!$D$2:$E$18056,2,FALSE),0)</f>
        <v>96435.34</v>
      </c>
      <c r="E7800" s="2" t="b">
        <f t="shared" si="191"/>
        <v>0</v>
      </c>
      <c r="F7800">
        <f t="shared" si="192"/>
        <v>2</v>
      </c>
    </row>
    <row r="7801" spans="1:6" x14ac:dyDescent="0.3">
      <c r="A7801" t="s">
        <v>68</v>
      </c>
      <c r="B7801" t="s">
        <v>13</v>
      </c>
      <c r="C7801" s="2">
        <v>7927.41</v>
      </c>
      <c r="D7801" s="2">
        <f>IFERROR(VLOOKUP(A7801&amp;"-"&amp;B7801,NEW!$D$2:$E$18056,2,FALSE),0)</f>
        <v>15854.82</v>
      </c>
      <c r="E7801" s="2" t="b">
        <f t="shared" si="191"/>
        <v>0</v>
      </c>
      <c r="F7801">
        <f t="shared" si="192"/>
        <v>2</v>
      </c>
    </row>
    <row r="7802" spans="1:6" x14ac:dyDescent="0.3">
      <c r="A7802">
        <v>506122</v>
      </c>
      <c r="B7802" t="s">
        <v>13</v>
      </c>
      <c r="C7802" s="2">
        <v>449454.24</v>
      </c>
      <c r="D7802" s="2">
        <f>IFERROR(VLOOKUP(A7802&amp;"-"&amp;B7802,NEW!$D$2:$E$18056,2,FALSE),0)</f>
        <v>898908.48</v>
      </c>
      <c r="E7802" s="2" t="b">
        <f t="shared" si="191"/>
        <v>0</v>
      </c>
      <c r="F7802">
        <f t="shared" si="192"/>
        <v>2</v>
      </c>
    </row>
    <row r="7803" spans="1:6" x14ac:dyDescent="0.3">
      <c r="A7803">
        <v>712041</v>
      </c>
      <c r="B7803" t="s">
        <v>13</v>
      </c>
      <c r="C7803" s="2">
        <v>103420.15</v>
      </c>
      <c r="D7803" s="2">
        <f>IFERROR(VLOOKUP(A7803&amp;"-"&amp;B7803,NEW!$D$2:$E$18056,2,FALSE),0)</f>
        <v>206840.3</v>
      </c>
      <c r="E7803" s="2" t="b">
        <f t="shared" si="191"/>
        <v>0</v>
      </c>
      <c r="F7803">
        <f t="shared" si="192"/>
        <v>2</v>
      </c>
    </row>
    <row r="7804" spans="1:6" x14ac:dyDescent="0.3">
      <c r="A7804">
        <v>408019</v>
      </c>
      <c r="B7804" t="s">
        <v>13</v>
      </c>
      <c r="C7804" s="2">
        <v>7132.63</v>
      </c>
      <c r="D7804" s="2">
        <f>IFERROR(VLOOKUP(A7804&amp;"-"&amp;B7804,NEW!$D$2:$E$18056,2,FALSE),0)</f>
        <v>14265.26</v>
      </c>
      <c r="E7804" s="2" t="b">
        <f t="shared" si="191"/>
        <v>0</v>
      </c>
      <c r="F7804">
        <f t="shared" si="192"/>
        <v>2</v>
      </c>
    </row>
    <row r="7805" spans="1:6" x14ac:dyDescent="0.3">
      <c r="A7805">
        <v>822223</v>
      </c>
      <c r="B7805" t="s">
        <v>3</v>
      </c>
      <c r="C7805" s="2">
        <v>0</v>
      </c>
      <c r="D7805" s="2">
        <f>IFERROR(VLOOKUP(A7805&amp;"-"&amp;B7805,NEW!$D$2:$E$18056,2,FALSE),0)</f>
        <v>0</v>
      </c>
      <c r="E7805" s="2" t="b">
        <f t="shared" si="191"/>
        <v>1</v>
      </c>
    </row>
    <row r="7806" spans="1:6" x14ac:dyDescent="0.3">
      <c r="A7806">
        <v>165883</v>
      </c>
      <c r="B7806" t="s">
        <v>3</v>
      </c>
      <c r="C7806" s="2">
        <v>19642.2</v>
      </c>
      <c r="D7806" s="2">
        <f>IFERROR(VLOOKUP(A7806&amp;"-"&amp;B7806,NEW!$D$2:$E$18056,2,FALSE),0)</f>
        <v>19642.2</v>
      </c>
      <c r="E7806" s="2" t="b">
        <f t="shared" si="191"/>
        <v>1</v>
      </c>
    </row>
    <row r="7807" spans="1:6" x14ac:dyDescent="0.3">
      <c r="A7807" t="s">
        <v>46</v>
      </c>
      <c r="B7807" t="s">
        <v>6</v>
      </c>
      <c r="C7807" s="2">
        <v>9181.34</v>
      </c>
      <c r="D7807" s="2">
        <f>IFERROR(VLOOKUP(A7807&amp;"-"&amp;B7807,NEW!$D$2:$E$18056,2,FALSE),0)</f>
        <v>9181.34</v>
      </c>
      <c r="E7807" s="2" t="b">
        <f t="shared" si="191"/>
        <v>1</v>
      </c>
    </row>
    <row r="7808" spans="1:6" x14ac:dyDescent="0.3">
      <c r="A7808">
        <v>771799</v>
      </c>
      <c r="B7808" t="s">
        <v>3</v>
      </c>
      <c r="C7808" s="2">
        <v>617291.93999999994</v>
      </c>
      <c r="D7808" s="2">
        <f>IFERROR(VLOOKUP(A7808&amp;"-"&amp;B7808,NEW!$D$2:$E$18056,2,FALSE),0)</f>
        <v>617291.93999999994</v>
      </c>
      <c r="E7808" s="2" t="b">
        <f t="shared" si="191"/>
        <v>1</v>
      </c>
    </row>
    <row r="7809" spans="1:6" x14ac:dyDescent="0.3">
      <c r="A7809" s="1">
        <v>863349</v>
      </c>
      <c r="B7809" t="s">
        <v>3</v>
      </c>
      <c r="C7809" s="2">
        <v>0</v>
      </c>
      <c r="D7809" s="2">
        <f>IFERROR(VLOOKUP(A7809&amp;"-"&amp;B7809,NEW!$D$2:$E$18056,2,FALSE),0)</f>
        <v>0</v>
      </c>
      <c r="E7809" s="2" t="b">
        <f t="shared" si="191"/>
        <v>1</v>
      </c>
    </row>
    <row r="7810" spans="1:6" x14ac:dyDescent="0.3">
      <c r="A7810">
        <v>121330</v>
      </c>
      <c r="B7810" t="s">
        <v>6</v>
      </c>
      <c r="C7810" s="2">
        <v>2619.69</v>
      </c>
      <c r="D7810" s="2">
        <f>IFERROR(VLOOKUP(A7810&amp;"-"&amp;B7810,NEW!$D$2:$E$18056,2,FALSE),0)</f>
        <v>2619.69</v>
      </c>
      <c r="E7810" s="2" t="b">
        <f t="shared" si="191"/>
        <v>1</v>
      </c>
    </row>
    <row r="7811" spans="1:6" x14ac:dyDescent="0.3">
      <c r="A7811" t="s">
        <v>76</v>
      </c>
      <c r="B7811" t="s">
        <v>8</v>
      </c>
      <c r="C7811" s="2">
        <v>229095.74</v>
      </c>
      <c r="D7811" s="2">
        <f>IFERROR(VLOOKUP(A7811&amp;"-"&amp;B7811,NEW!$D$2:$E$18056,2,FALSE),0)</f>
        <v>229095.74</v>
      </c>
      <c r="E7811" s="2" t="b">
        <f t="shared" ref="E7811:E7874" si="193">D7811=C7811</f>
        <v>1</v>
      </c>
    </row>
    <row r="7812" spans="1:6" x14ac:dyDescent="0.3">
      <c r="A7812">
        <v>808370</v>
      </c>
      <c r="B7812" t="s">
        <v>6</v>
      </c>
      <c r="C7812" s="2">
        <v>289.33999999999997</v>
      </c>
      <c r="D7812" s="2">
        <f>IFERROR(VLOOKUP(A7812&amp;"-"&amp;B7812,NEW!$D$2:$E$18056,2,FALSE),0)</f>
        <v>289.33999999999997</v>
      </c>
      <c r="E7812" s="2" t="b">
        <f t="shared" si="193"/>
        <v>1</v>
      </c>
    </row>
    <row r="7813" spans="1:6" x14ac:dyDescent="0.3">
      <c r="A7813">
        <v>995764</v>
      </c>
      <c r="B7813" t="s">
        <v>8</v>
      </c>
      <c r="C7813" s="2">
        <v>53032.27</v>
      </c>
      <c r="D7813" s="2">
        <f>IFERROR(VLOOKUP(A7813&amp;"-"&amp;B7813,NEW!$D$2:$E$18056,2,FALSE),0)</f>
        <v>53032.27</v>
      </c>
      <c r="E7813" s="2" t="b">
        <f t="shared" si="193"/>
        <v>1</v>
      </c>
    </row>
    <row r="7814" spans="1:6" x14ac:dyDescent="0.3">
      <c r="A7814" s="1">
        <v>950628</v>
      </c>
      <c r="B7814" t="s">
        <v>9</v>
      </c>
      <c r="C7814" s="2">
        <v>637431.34</v>
      </c>
      <c r="D7814" s="2">
        <f>IFERROR(VLOOKUP(A7814&amp;"-"&amp;B7814,NEW!$D$2:$E$18056,2,FALSE),0)</f>
        <v>637431.34</v>
      </c>
      <c r="E7814" s="2" t="b">
        <f t="shared" si="193"/>
        <v>1</v>
      </c>
    </row>
    <row r="7815" spans="1:6" x14ac:dyDescent="0.3">
      <c r="A7815" s="1">
        <v>195249</v>
      </c>
      <c r="B7815" t="s">
        <v>8</v>
      </c>
      <c r="C7815" s="2">
        <v>108084.7</v>
      </c>
      <c r="D7815" s="2">
        <f>IFERROR(VLOOKUP(A7815&amp;"-"&amp;B7815,NEW!$D$2:$E$18056,2,FALSE),0)</f>
        <v>108084.7</v>
      </c>
      <c r="E7815" s="2" t="b">
        <f t="shared" si="193"/>
        <v>1</v>
      </c>
    </row>
    <row r="7816" spans="1:6" x14ac:dyDescent="0.3">
      <c r="A7816">
        <v>136989</v>
      </c>
      <c r="B7816" t="s">
        <v>9</v>
      </c>
      <c r="C7816" s="2">
        <v>10020.49</v>
      </c>
      <c r="D7816" s="2">
        <f>IFERROR(VLOOKUP(A7816&amp;"-"&amp;B7816,NEW!$D$2:$E$18056,2,FALSE),0)</f>
        <v>10020.49</v>
      </c>
      <c r="E7816" s="2" t="b">
        <f t="shared" si="193"/>
        <v>1</v>
      </c>
    </row>
    <row r="7817" spans="1:6" x14ac:dyDescent="0.3">
      <c r="A7817">
        <v>998730</v>
      </c>
      <c r="B7817" t="s">
        <v>9</v>
      </c>
      <c r="C7817" s="2">
        <v>1152.56</v>
      </c>
      <c r="D7817" s="2">
        <f>IFERROR(VLOOKUP(A7817&amp;"-"&amp;B7817,NEW!$D$2:$E$18056,2,FALSE),0)</f>
        <v>1152.56</v>
      </c>
      <c r="E7817" s="2" t="b">
        <f t="shared" si="193"/>
        <v>1</v>
      </c>
    </row>
    <row r="7818" spans="1:6" x14ac:dyDescent="0.3">
      <c r="A7818" t="s">
        <v>196</v>
      </c>
      <c r="B7818" t="s">
        <v>9</v>
      </c>
      <c r="C7818" s="2">
        <v>0</v>
      </c>
      <c r="D7818" s="2">
        <f>IFERROR(VLOOKUP(A7818&amp;"-"&amp;B7818,NEW!$D$2:$E$18056,2,FALSE),0)</f>
        <v>0</v>
      </c>
      <c r="E7818" s="2" t="b">
        <f t="shared" si="193"/>
        <v>1</v>
      </c>
    </row>
    <row r="7819" spans="1:6" x14ac:dyDescent="0.3">
      <c r="A7819" t="s">
        <v>65</v>
      </c>
      <c r="B7819" t="s">
        <v>6</v>
      </c>
      <c r="C7819" s="2">
        <v>65709.97</v>
      </c>
      <c r="D7819" s="2">
        <f>IFERROR(VLOOKUP(A7819&amp;"-"&amp;B7819,NEW!$D$2:$E$18056,2,FALSE),0)</f>
        <v>65709.97</v>
      </c>
      <c r="E7819" s="2" t="b">
        <f t="shared" si="193"/>
        <v>1</v>
      </c>
    </row>
    <row r="7820" spans="1:6" x14ac:dyDescent="0.3">
      <c r="A7820">
        <v>652878</v>
      </c>
      <c r="B7820" t="s">
        <v>10</v>
      </c>
      <c r="C7820" s="2">
        <v>1753.16</v>
      </c>
      <c r="D7820" s="2">
        <f>IFERROR(VLOOKUP(A7820&amp;"-"&amp;B7820,NEW!$D$2:$E$18056,2,FALSE),0)</f>
        <v>0</v>
      </c>
      <c r="E7820" s="2" t="b">
        <f t="shared" si="193"/>
        <v>0</v>
      </c>
      <c r="F7820">
        <f>D7820/C7820</f>
        <v>0</v>
      </c>
    </row>
    <row r="7821" spans="1:6" x14ac:dyDescent="0.3">
      <c r="A7821">
        <v>206843</v>
      </c>
      <c r="B7821" t="s">
        <v>10</v>
      </c>
      <c r="C7821" s="2">
        <v>15030.28</v>
      </c>
      <c r="D7821" s="2">
        <f>IFERROR(VLOOKUP(A7821&amp;"-"&amp;B7821,NEW!$D$2:$E$18056,2,FALSE),0)</f>
        <v>15030.28</v>
      </c>
      <c r="E7821" s="2" t="b">
        <f t="shared" si="193"/>
        <v>1</v>
      </c>
    </row>
    <row r="7822" spans="1:6" x14ac:dyDescent="0.3">
      <c r="A7822">
        <v>624196</v>
      </c>
      <c r="B7822" t="s">
        <v>10</v>
      </c>
      <c r="C7822" s="2">
        <v>132655.39000000001</v>
      </c>
      <c r="D7822" s="2">
        <f>IFERROR(VLOOKUP(A7822&amp;"-"&amp;B7822,NEW!$D$2:$E$18056,2,FALSE),0)</f>
        <v>132655.39000000001</v>
      </c>
      <c r="E7822" s="2" t="b">
        <f t="shared" si="193"/>
        <v>1</v>
      </c>
    </row>
    <row r="7823" spans="1:6" x14ac:dyDescent="0.3">
      <c r="A7823">
        <v>763085</v>
      </c>
      <c r="B7823" t="s">
        <v>10</v>
      </c>
      <c r="C7823" s="2">
        <v>164833.96</v>
      </c>
      <c r="D7823" s="2">
        <f>IFERROR(VLOOKUP(A7823&amp;"-"&amp;B7823,NEW!$D$2:$E$18056,2,FALSE),0)</f>
        <v>164833.96</v>
      </c>
      <c r="E7823" s="2" t="b">
        <f t="shared" si="193"/>
        <v>1</v>
      </c>
    </row>
    <row r="7824" spans="1:6" x14ac:dyDescent="0.3">
      <c r="A7824" t="s">
        <v>95</v>
      </c>
      <c r="B7824" t="s">
        <v>12</v>
      </c>
      <c r="C7824" s="2">
        <v>8264.25</v>
      </c>
      <c r="D7824" s="2">
        <f>IFERROR(VLOOKUP(A7824&amp;"-"&amp;B7824,NEW!$D$2:$E$18056,2,FALSE),0)</f>
        <v>8264.25</v>
      </c>
      <c r="E7824" s="2" t="b">
        <f t="shared" si="193"/>
        <v>1</v>
      </c>
    </row>
    <row r="7825" spans="1:6" x14ac:dyDescent="0.3">
      <c r="A7825">
        <v>783419</v>
      </c>
      <c r="B7825" t="s">
        <v>12</v>
      </c>
      <c r="C7825" s="2">
        <v>744609.29</v>
      </c>
      <c r="D7825" s="2">
        <f>IFERROR(VLOOKUP(A7825&amp;"-"&amp;B7825,NEW!$D$2:$E$18056,2,FALSE),0)</f>
        <v>744609.29</v>
      </c>
      <c r="E7825" s="2" t="b">
        <f t="shared" si="193"/>
        <v>1</v>
      </c>
    </row>
    <row r="7826" spans="1:6" x14ac:dyDescent="0.3">
      <c r="A7826">
        <v>991314</v>
      </c>
      <c r="B7826" t="s">
        <v>14</v>
      </c>
      <c r="C7826" s="2">
        <v>192168.52</v>
      </c>
      <c r="D7826" s="2">
        <f>IFERROR(VLOOKUP(A7826&amp;"-"&amp;B7826,NEW!$D$2:$E$18056,2,FALSE),0)</f>
        <v>192168.52</v>
      </c>
      <c r="E7826" s="2" t="b">
        <f t="shared" si="193"/>
        <v>1</v>
      </c>
    </row>
    <row r="7827" spans="1:6" x14ac:dyDescent="0.3">
      <c r="A7827" s="1">
        <v>683960</v>
      </c>
      <c r="B7827" t="s">
        <v>12</v>
      </c>
      <c r="C7827" s="2">
        <v>0</v>
      </c>
      <c r="D7827" s="2">
        <f>IFERROR(VLOOKUP(A7827&amp;"-"&amp;B7827,NEW!$D$2:$E$18056,2,FALSE),0)</f>
        <v>0</v>
      </c>
      <c r="E7827" s="2" t="b">
        <f t="shared" si="193"/>
        <v>1</v>
      </c>
    </row>
    <row r="7828" spans="1:6" x14ac:dyDescent="0.3">
      <c r="A7828">
        <v>893267</v>
      </c>
      <c r="B7828" t="s">
        <v>12</v>
      </c>
      <c r="C7828" s="2">
        <v>839824.35</v>
      </c>
      <c r="D7828" s="2">
        <f>IFERROR(VLOOKUP(A7828&amp;"-"&amp;B7828,NEW!$D$2:$E$18056,2,FALSE),0)</f>
        <v>839824.35</v>
      </c>
      <c r="E7828" s="2" t="b">
        <f t="shared" si="193"/>
        <v>1</v>
      </c>
    </row>
    <row r="7829" spans="1:6" x14ac:dyDescent="0.3">
      <c r="A7829">
        <v>841070</v>
      </c>
      <c r="B7829" t="s">
        <v>14</v>
      </c>
      <c r="C7829" s="2">
        <v>117556.71</v>
      </c>
      <c r="D7829" s="2">
        <f>IFERROR(VLOOKUP(A7829&amp;"-"&amp;B7829,NEW!$D$2:$E$18056,2,FALSE),0)</f>
        <v>117556.71</v>
      </c>
      <c r="E7829" s="2" t="b">
        <f t="shared" si="193"/>
        <v>1</v>
      </c>
    </row>
    <row r="7830" spans="1:6" x14ac:dyDescent="0.3">
      <c r="A7830">
        <v>839206</v>
      </c>
      <c r="B7830" t="s">
        <v>15</v>
      </c>
      <c r="C7830" s="2">
        <v>77054.210000000006</v>
      </c>
      <c r="D7830" s="2">
        <f>IFERROR(VLOOKUP(A7830&amp;"-"&amp;B7830,NEW!$D$2:$E$18056,2,FALSE),0)</f>
        <v>77054.210000000006</v>
      </c>
      <c r="E7830" s="2" t="b">
        <f t="shared" si="193"/>
        <v>1</v>
      </c>
    </row>
    <row r="7831" spans="1:6" x14ac:dyDescent="0.3">
      <c r="A7831">
        <v>158878</v>
      </c>
      <c r="B7831" t="s">
        <v>15</v>
      </c>
      <c r="C7831" s="2">
        <v>92362.03</v>
      </c>
      <c r="D7831" s="2">
        <f>IFERROR(VLOOKUP(A7831&amp;"-"&amp;B7831,NEW!$D$2:$E$18056,2,FALSE),0)</f>
        <v>92362.03</v>
      </c>
      <c r="E7831" s="2" t="b">
        <f t="shared" si="193"/>
        <v>1</v>
      </c>
    </row>
    <row r="7832" spans="1:6" x14ac:dyDescent="0.3">
      <c r="A7832">
        <v>340937</v>
      </c>
      <c r="B7832" t="s">
        <v>15</v>
      </c>
      <c r="C7832" s="2">
        <v>111159.29</v>
      </c>
      <c r="D7832" s="2">
        <f>IFERROR(VLOOKUP(A7832&amp;"-"&amp;B7832,NEW!$D$2:$E$18056,2,FALSE),0)</f>
        <v>111159.29</v>
      </c>
      <c r="E7832" s="2" t="b">
        <f t="shared" si="193"/>
        <v>1</v>
      </c>
    </row>
    <row r="7833" spans="1:6" x14ac:dyDescent="0.3">
      <c r="A7833">
        <v>286560</v>
      </c>
      <c r="B7833" t="s">
        <v>16</v>
      </c>
      <c r="C7833" s="2">
        <v>5511.02</v>
      </c>
      <c r="D7833" s="2">
        <f>IFERROR(VLOOKUP(A7833&amp;"-"&amp;B7833,NEW!$D$2:$E$18056,2,FALSE),0)</f>
        <v>5511.02</v>
      </c>
      <c r="E7833" s="2" t="b">
        <f t="shared" si="193"/>
        <v>1</v>
      </c>
    </row>
    <row r="7834" spans="1:6" x14ac:dyDescent="0.3">
      <c r="A7834">
        <v>101284</v>
      </c>
      <c r="B7834" t="s">
        <v>17</v>
      </c>
      <c r="C7834" s="2">
        <v>47731.02</v>
      </c>
      <c r="D7834" s="2">
        <f>IFERROR(VLOOKUP(A7834&amp;"-"&amp;B7834,NEW!$D$2:$E$18056,2,FALSE),0)</f>
        <v>95462.04</v>
      </c>
      <c r="E7834" s="2" t="b">
        <f t="shared" si="193"/>
        <v>0</v>
      </c>
      <c r="F7834">
        <f>D7834/C7834</f>
        <v>2</v>
      </c>
    </row>
    <row r="7835" spans="1:6" x14ac:dyDescent="0.3">
      <c r="A7835">
        <v>232370</v>
      </c>
      <c r="B7835" t="s">
        <v>17</v>
      </c>
      <c r="C7835" s="2">
        <v>457939.63</v>
      </c>
      <c r="D7835" s="2">
        <f>IFERROR(VLOOKUP(A7835&amp;"-"&amp;B7835,NEW!$D$2:$E$18056,2,FALSE),0)</f>
        <v>915879.26</v>
      </c>
      <c r="E7835" s="2" t="b">
        <f t="shared" si="193"/>
        <v>0</v>
      </c>
      <c r="F7835">
        <f>D7835/C7835</f>
        <v>2</v>
      </c>
    </row>
    <row r="7836" spans="1:6" x14ac:dyDescent="0.3">
      <c r="A7836">
        <v>319473</v>
      </c>
      <c r="B7836" t="s">
        <v>18</v>
      </c>
      <c r="C7836" s="2">
        <v>97890.97</v>
      </c>
      <c r="D7836" s="2">
        <f>IFERROR(VLOOKUP(A7836&amp;"-"&amp;B7836,NEW!$D$2:$E$18056,2,FALSE),0)</f>
        <v>195781.94</v>
      </c>
      <c r="E7836" s="2" t="b">
        <f t="shared" si="193"/>
        <v>0</v>
      </c>
      <c r="F7836">
        <f>D7836/C7836</f>
        <v>2</v>
      </c>
    </row>
    <row r="7837" spans="1:6" x14ac:dyDescent="0.3">
      <c r="A7837" t="s">
        <v>7</v>
      </c>
      <c r="B7837" t="s">
        <v>18</v>
      </c>
      <c r="C7837" s="2">
        <v>8804.82</v>
      </c>
      <c r="D7837" s="2">
        <f>IFERROR(VLOOKUP(A7837&amp;"-"&amp;B7837,NEW!$D$2:$E$18056,2,FALSE),0)</f>
        <v>17609.64</v>
      </c>
      <c r="E7837" s="2" t="b">
        <f t="shared" si="193"/>
        <v>0</v>
      </c>
      <c r="F7837">
        <f>D7837/C7837</f>
        <v>2</v>
      </c>
    </row>
    <row r="7838" spans="1:6" x14ac:dyDescent="0.3">
      <c r="A7838">
        <v>688725</v>
      </c>
      <c r="B7838" t="s">
        <v>6</v>
      </c>
      <c r="C7838" s="2">
        <v>33446.449999999997</v>
      </c>
      <c r="D7838" s="2">
        <f>IFERROR(VLOOKUP(A7838&amp;"-"&amp;B7838,NEW!$D$2:$E$18056,2,FALSE),0)</f>
        <v>33446.449999999997</v>
      </c>
      <c r="E7838" s="2" t="b">
        <f t="shared" si="193"/>
        <v>1</v>
      </c>
    </row>
    <row r="7839" spans="1:6" x14ac:dyDescent="0.3">
      <c r="A7839" s="1">
        <v>771517</v>
      </c>
      <c r="B7839" t="s">
        <v>3</v>
      </c>
      <c r="C7839" s="2">
        <v>1211461.53</v>
      </c>
      <c r="D7839" s="2">
        <f>IFERROR(VLOOKUP(A7839&amp;"-"&amp;B7839,NEW!$D$2:$E$18056,2,FALSE),0)</f>
        <v>1211461.53</v>
      </c>
      <c r="E7839" s="2" t="b">
        <f t="shared" si="193"/>
        <v>1</v>
      </c>
    </row>
    <row r="7840" spans="1:6" x14ac:dyDescent="0.3">
      <c r="A7840">
        <v>731726</v>
      </c>
      <c r="B7840" t="s">
        <v>3</v>
      </c>
      <c r="C7840" s="2">
        <v>236032.05</v>
      </c>
      <c r="D7840" s="2">
        <f>IFERROR(VLOOKUP(A7840&amp;"-"&amp;B7840,NEW!$D$2:$E$18056,2,FALSE),0)</f>
        <v>236032.05</v>
      </c>
      <c r="E7840" s="2" t="b">
        <f t="shared" si="193"/>
        <v>1</v>
      </c>
    </row>
    <row r="7841" spans="1:6" x14ac:dyDescent="0.3">
      <c r="A7841">
        <v>802054</v>
      </c>
      <c r="B7841" t="s">
        <v>6</v>
      </c>
      <c r="C7841" s="2">
        <v>114854.53</v>
      </c>
      <c r="D7841" s="2">
        <f>IFERROR(VLOOKUP(A7841&amp;"-"&amp;B7841,NEW!$D$2:$E$18056,2,FALSE),0)</f>
        <v>114854.53</v>
      </c>
      <c r="E7841" s="2" t="b">
        <f t="shared" si="193"/>
        <v>1</v>
      </c>
    </row>
    <row r="7842" spans="1:6" x14ac:dyDescent="0.3">
      <c r="A7842" t="s">
        <v>193</v>
      </c>
      <c r="B7842" t="s">
        <v>8</v>
      </c>
      <c r="C7842" s="2">
        <v>41702.25</v>
      </c>
      <c r="D7842" s="2">
        <f>IFERROR(VLOOKUP(A7842&amp;"-"&amp;B7842,NEW!$D$2:$E$18056,2,FALSE),0)</f>
        <v>41702.25</v>
      </c>
      <c r="E7842" s="2" t="b">
        <f t="shared" si="193"/>
        <v>1</v>
      </c>
    </row>
    <row r="7843" spans="1:6" x14ac:dyDescent="0.3">
      <c r="A7843">
        <v>524906</v>
      </c>
      <c r="B7843" t="s">
        <v>9</v>
      </c>
      <c r="C7843" s="2">
        <v>20044.5</v>
      </c>
      <c r="D7843" s="2">
        <f>IFERROR(VLOOKUP(A7843&amp;"-"&amp;B7843,NEW!$D$2:$E$18056,2,FALSE),0)</f>
        <v>20044.5</v>
      </c>
      <c r="E7843" s="2" t="b">
        <f t="shared" si="193"/>
        <v>1</v>
      </c>
    </row>
    <row r="7844" spans="1:6" x14ac:dyDescent="0.3">
      <c r="A7844">
        <v>752323</v>
      </c>
      <c r="B7844" t="s">
        <v>9</v>
      </c>
      <c r="C7844" s="2">
        <v>0</v>
      </c>
      <c r="D7844" s="2">
        <f>IFERROR(VLOOKUP(A7844&amp;"-"&amp;B7844,NEW!$D$2:$E$18056,2,FALSE),0)</f>
        <v>0</v>
      </c>
      <c r="E7844" s="2" t="b">
        <f t="shared" si="193"/>
        <v>1</v>
      </c>
    </row>
    <row r="7845" spans="1:6" x14ac:dyDescent="0.3">
      <c r="A7845">
        <v>120401</v>
      </c>
      <c r="B7845" t="s">
        <v>10</v>
      </c>
      <c r="C7845" s="2">
        <v>17596.25</v>
      </c>
      <c r="D7845" s="2">
        <f>IFERROR(VLOOKUP(A7845&amp;"-"&amp;B7845,NEW!$D$2:$E$18056,2,FALSE),0)</f>
        <v>17596.25</v>
      </c>
      <c r="E7845" s="2" t="b">
        <f t="shared" si="193"/>
        <v>1</v>
      </c>
    </row>
    <row r="7846" spans="1:6" x14ac:dyDescent="0.3">
      <c r="A7846">
        <v>649432</v>
      </c>
      <c r="B7846" t="s">
        <v>12</v>
      </c>
      <c r="C7846" s="2">
        <v>4359.62</v>
      </c>
      <c r="D7846" s="2">
        <f>IFERROR(VLOOKUP(A7846&amp;"-"&amp;B7846,NEW!$D$2:$E$18056,2,FALSE),0)</f>
        <v>4359.62</v>
      </c>
      <c r="E7846" s="2" t="b">
        <f t="shared" si="193"/>
        <v>1</v>
      </c>
    </row>
    <row r="7847" spans="1:6" x14ac:dyDescent="0.3">
      <c r="A7847">
        <v>907171</v>
      </c>
      <c r="B7847" t="s">
        <v>14</v>
      </c>
      <c r="C7847" s="2">
        <v>40221.25</v>
      </c>
      <c r="D7847" s="2">
        <f>IFERROR(VLOOKUP(A7847&amp;"-"&amp;B7847,NEW!$D$2:$E$18056,2,FALSE),0)</f>
        <v>40221.25</v>
      </c>
      <c r="E7847" s="2" t="b">
        <f t="shared" si="193"/>
        <v>1</v>
      </c>
    </row>
    <row r="7848" spans="1:6" x14ac:dyDescent="0.3">
      <c r="A7848" t="s">
        <v>37</v>
      </c>
      <c r="B7848" t="s">
        <v>15</v>
      </c>
      <c r="C7848" s="2">
        <v>30798.560000000001</v>
      </c>
      <c r="D7848" s="2">
        <f>IFERROR(VLOOKUP(A7848&amp;"-"&amp;B7848,NEW!$D$2:$E$18056,2,FALSE),0)</f>
        <v>30798.560000000001</v>
      </c>
      <c r="E7848" s="2" t="b">
        <f t="shared" si="193"/>
        <v>1</v>
      </c>
    </row>
    <row r="7849" spans="1:6" x14ac:dyDescent="0.3">
      <c r="A7849" t="s">
        <v>160</v>
      </c>
      <c r="B7849" t="s">
        <v>16</v>
      </c>
      <c r="C7849" s="2">
        <v>10546.89</v>
      </c>
      <c r="D7849" s="2">
        <f>IFERROR(VLOOKUP(A7849&amp;"-"&amp;B7849,NEW!$D$2:$E$18056,2,FALSE),0)</f>
        <v>10546.89</v>
      </c>
      <c r="E7849" s="2" t="b">
        <f t="shared" si="193"/>
        <v>1</v>
      </c>
    </row>
    <row r="7850" spans="1:6" x14ac:dyDescent="0.3">
      <c r="A7850">
        <v>745522</v>
      </c>
      <c r="B7850" t="s">
        <v>15</v>
      </c>
      <c r="C7850" s="2">
        <v>0</v>
      </c>
      <c r="D7850" s="2">
        <f>IFERROR(VLOOKUP(A7850&amp;"-"&amp;B7850,NEW!$D$2:$E$18056,2,FALSE),0)</f>
        <v>0</v>
      </c>
      <c r="E7850" s="2" t="b">
        <f t="shared" si="193"/>
        <v>1</v>
      </c>
    </row>
    <row r="7851" spans="1:6" x14ac:dyDescent="0.3">
      <c r="A7851">
        <v>144862</v>
      </c>
      <c r="B7851" t="s">
        <v>17</v>
      </c>
      <c r="C7851" s="2">
        <v>189709.01</v>
      </c>
      <c r="D7851" s="2">
        <f>IFERROR(VLOOKUP(A7851&amp;"-"&amp;B7851,NEW!$D$2:$E$18056,2,FALSE),0)</f>
        <v>379418.02</v>
      </c>
      <c r="E7851" s="2" t="b">
        <f t="shared" si="193"/>
        <v>0</v>
      </c>
      <c r="F7851">
        <f>D7851/C7851</f>
        <v>2</v>
      </c>
    </row>
    <row r="7852" spans="1:6" x14ac:dyDescent="0.3">
      <c r="A7852">
        <v>758432</v>
      </c>
      <c r="B7852" t="s">
        <v>17</v>
      </c>
      <c r="C7852" s="2">
        <v>757721.17</v>
      </c>
      <c r="D7852" s="2">
        <f>IFERROR(VLOOKUP(A7852&amp;"-"&amp;B7852,NEW!$D$2:$E$18056,2,FALSE),0)</f>
        <v>1515442.34</v>
      </c>
      <c r="E7852" s="2" t="b">
        <f t="shared" si="193"/>
        <v>0</v>
      </c>
      <c r="F7852">
        <f>D7852/C7852</f>
        <v>2</v>
      </c>
    </row>
    <row r="7853" spans="1:6" x14ac:dyDescent="0.3">
      <c r="A7853" s="1">
        <v>913609</v>
      </c>
      <c r="B7853" t="s">
        <v>18</v>
      </c>
      <c r="C7853" s="2">
        <v>53914.25</v>
      </c>
      <c r="D7853" s="2">
        <f>IFERROR(VLOOKUP(A7853&amp;"-"&amp;B7853,NEW!$D$2:$E$18056,2,FALSE),0)</f>
        <v>107828.5</v>
      </c>
      <c r="E7853" s="2" t="b">
        <f t="shared" si="193"/>
        <v>0</v>
      </c>
      <c r="F7853">
        <f>D7853/C7853</f>
        <v>2</v>
      </c>
    </row>
    <row r="7854" spans="1:6" x14ac:dyDescent="0.3">
      <c r="A7854">
        <v>723382</v>
      </c>
      <c r="B7854" t="s">
        <v>9</v>
      </c>
      <c r="C7854" s="2">
        <v>122389.77</v>
      </c>
      <c r="D7854" s="2">
        <f>IFERROR(VLOOKUP(A7854&amp;"-"&amp;B7854,NEW!$D$2:$E$18056,2,FALSE),0)</f>
        <v>122389.77</v>
      </c>
      <c r="E7854" s="2" t="b">
        <f t="shared" si="193"/>
        <v>1</v>
      </c>
    </row>
    <row r="7855" spans="1:6" x14ac:dyDescent="0.3">
      <c r="A7855" t="s">
        <v>192</v>
      </c>
      <c r="B7855" t="s">
        <v>10</v>
      </c>
      <c r="C7855" s="2">
        <v>188343.5</v>
      </c>
      <c r="D7855" s="2">
        <f>IFERROR(VLOOKUP(A7855&amp;"-"&amp;B7855,NEW!$D$2:$E$18056,2,FALSE),0)</f>
        <v>188343.5</v>
      </c>
      <c r="E7855" s="2" t="b">
        <f t="shared" si="193"/>
        <v>1</v>
      </c>
    </row>
    <row r="7856" spans="1:6" x14ac:dyDescent="0.3">
      <c r="A7856">
        <v>321718</v>
      </c>
      <c r="B7856" t="s">
        <v>12</v>
      </c>
      <c r="C7856" s="2">
        <v>109842.66</v>
      </c>
      <c r="D7856" s="2">
        <f>IFERROR(VLOOKUP(A7856&amp;"-"&amp;B7856,NEW!$D$2:$E$18056,2,FALSE),0)</f>
        <v>109842.66</v>
      </c>
      <c r="E7856" s="2" t="b">
        <f t="shared" si="193"/>
        <v>1</v>
      </c>
    </row>
    <row r="7857" spans="1:6" x14ac:dyDescent="0.3">
      <c r="A7857">
        <v>274732</v>
      </c>
      <c r="B7857" t="s">
        <v>14</v>
      </c>
      <c r="C7857" s="2">
        <v>7254.36</v>
      </c>
      <c r="D7857" s="2">
        <f>IFERROR(VLOOKUP(A7857&amp;"-"&amp;B7857,NEW!$D$2:$E$18056,2,FALSE),0)</f>
        <v>7254.36</v>
      </c>
      <c r="E7857" s="2" t="b">
        <f t="shared" si="193"/>
        <v>1</v>
      </c>
    </row>
    <row r="7858" spans="1:6" x14ac:dyDescent="0.3">
      <c r="A7858">
        <v>722282</v>
      </c>
      <c r="B7858" t="s">
        <v>15</v>
      </c>
      <c r="C7858" s="2">
        <v>65955.91</v>
      </c>
      <c r="D7858" s="2">
        <f>IFERROR(VLOOKUP(A7858&amp;"-"&amp;B7858,NEW!$D$2:$E$18056,2,FALSE),0)</f>
        <v>65955.91</v>
      </c>
      <c r="E7858" s="2" t="b">
        <f t="shared" si="193"/>
        <v>1</v>
      </c>
    </row>
    <row r="7859" spans="1:6" x14ac:dyDescent="0.3">
      <c r="A7859" t="s">
        <v>174</v>
      </c>
      <c r="B7859" t="s">
        <v>15</v>
      </c>
      <c r="C7859" s="2">
        <v>146357.6</v>
      </c>
      <c r="D7859" s="2">
        <f>IFERROR(VLOOKUP(A7859&amp;"-"&amp;B7859,NEW!$D$2:$E$18056,2,FALSE),0)</f>
        <v>146357.6</v>
      </c>
      <c r="E7859" s="2" t="b">
        <f t="shared" si="193"/>
        <v>1</v>
      </c>
    </row>
    <row r="7860" spans="1:6" x14ac:dyDescent="0.3">
      <c r="A7860">
        <v>893286</v>
      </c>
      <c r="B7860" t="s">
        <v>15</v>
      </c>
      <c r="C7860" s="2">
        <v>1672215.87</v>
      </c>
      <c r="D7860" s="2">
        <f>IFERROR(VLOOKUP(A7860&amp;"-"&amp;B7860,NEW!$D$2:$E$18056,2,FALSE),0)</f>
        <v>1672215.87</v>
      </c>
      <c r="E7860" s="2" t="b">
        <f t="shared" si="193"/>
        <v>1</v>
      </c>
    </row>
    <row r="7861" spans="1:6" x14ac:dyDescent="0.3">
      <c r="A7861">
        <v>794463</v>
      </c>
      <c r="B7861" t="s">
        <v>17</v>
      </c>
      <c r="C7861" s="2">
        <v>98969.04</v>
      </c>
      <c r="D7861" s="2">
        <f>IFERROR(VLOOKUP(A7861&amp;"-"&amp;B7861,NEW!$D$2:$E$18056,2,FALSE),0)</f>
        <v>197938.08</v>
      </c>
      <c r="E7861" s="2" t="b">
        <f t="shared" si="193"/>
        <v>0</v>
      </c>
      <c r="F7861">
        <f t="shared" ref="F7861:F7873" si="194">D7861/C7861</f>
        <v>2</v>
      </c>
    </row>
    <row r="7862" spans="1:6" x14ac:dyDescent="0.3">
      <c r="A7862" s="1">
        <v>267447</v>
      </c>
      <c r="B7862" t="s">
        <v>17</v>
      </c>
      <c r="C7862" s="2">
        <v>210760.13</v>
      </c>
      <c r="D7862" s="2">
        <f>IFERROR(VLOOKUP(A7862&amp;"-"&amp;B7862,NEW!$D$2:$E$18056,2,FALSE),0)</f>
        <v>421520.26</v>
      </c>
      <c r="E7862" s="2" t="b">
        <f t="shared" si="193"/>
        <v>0</v>
      </c>
      <c r="F7862">
        <f t="shared" si="194"/>
        <v>2</v>
      </c>
    </row>
    <row r="7863" spans="1:6" x14ac:dyDescent="0.3">
      <c r="A7863">
        <v>688809</v>
      </c>
      <c r="B7863" t="s">
        <v>17</v>
      </c>
      <c r="C7863" s="2">
        <v>13112.47</v>
      </c>
      <c r="D7863" s="2">
        <f>IFERROR(VLOOKUP(A7863&amp;"-"&amp;B7863,NEW!$D$2:$E$18056,2,FALSE),0)</f>
        <v>26224.94</v>
      </c>
      <c r="E7863" s="2" t="b">
        <f t="shared" si="193"/>
        <v>0</v>
      </c>
      <c r="F7863">
        <f t="shared" si="194"/>
        <v>2</v>
      </c>
    </row>
    <row r="7864" spans="1:6" x14ac:dyDescent="0.3">
      <c r="A7864">
        <v>863186</v>
      </c>
      <c r="B7864" t="s">
        <v>17</v>
      </c>
      <c r="C7864" s="2">
        <v>370679.05</v>
      </c>
      <c r="D7864" s="2">
        <f>IFERROR(VLOOKUP(A7864&amp;"-"&amp;B7864,NEW!$D$2:$E$18056,2,FALSE),0)</f>
        <v>741358.1</v>
      </c>
      <c r="E7864" s="2" t="b">
        <f t="shared" si="193"/>
        <v>0</v>
      </c>
      <c r="F7864">
        <f t="shared" si="194"/>
        <v>2</v>
      </c>
    </row>
    <row r="7865" spans="1:6" x14ac:dyDescent="0.3">
      <c r="A7865">
        <v>805169</v>
      </c>
      <c r="B7865" t="s">
        <v>18</v>
      </c>
      <c r="C7865" s="2">
        <v>10438.81</v>
      </c>
      <c r="D7865" s="2">
        <f>IFERROR(VLOOKUP(A7865&amp;"-"&amp;B7865,NEW!$D$2:$E$18056,2,FALSE),0)</f>
        <v>20877.62</v>
      </c>
      <c r="E7865" s="2" t="b">
        <f t="shared" si="193"/>
        <v>0</v>
      </c>
      <c r="F7865">
        <f t="shared" si="194"/>
        <v>2</v>
      </c>
    </row>
    <row r="7866" spans="1:6" x14ac:dyDescent="0.3">
      <c r="A7866">
        <v>194758</v>
      </c>
      <c r="B7866" t="s">
        <v>18</v>
      </c>
      <c r="C7866" s="2">
        <v>65589.649999999994</v>
      </c>
      <c r="D7866" s="2">
        <f>IFERROR(VLOOKUP(A7866&amp;"-"&amp;B7866,NEW!$D$2:$E$18056,2,FALSE),0)</f>
        <v>131179.29999999999</v>
      </c>
      <c r="E7866" s="2" t="b">
        <f t="shared" si="193"/>
        <v>0</v>
      </c>
      <c r="F7866">
        <f t="shared" si="194"/>
        <v>2</v>
      </c>
    </row>
    <row r="7867" spans="1:6" x14ac:dyDescent="0.3">
      <c r="A7867">
        <v>265898</v>
      </c>
      <c r="B7867" t="s">
        <v>18</v>
      </c>
      <c r="C7867" s="2">
        <v>19079.240000000002</v>
      </c>
      <c r="D7867" s="2">
        <f>IFERROR(VLOOKUP(A7867&amp;"-"&amp;B7867,NEW!$D$2:$E$18056,2,FALSE),0)</f>
        <v>38158.480000000003</v>
      </c>
      <c r="E7867" s="2" t="b">
        <f t="shared" si="193"/>
        <v>0</v>
      </c>
      <c r="F7867">
        <f t="shared" si="194"/>
        <v>2</v>
      </c>
    </row>
    <row r="7868" spans="1:6" x14ac:dyDescent="0.3">
      <c r="A7868">
        <v>190029</v>
      </c>
      <c r="B7868" t="s">
        <v>13</v>
      </c>
      <c r="C7868" s="2">
        <v>234478.96</v>
      </c>
      <c r="D7868" s="2">
        <f>IFERROR(VLOOKUP(A7868&amp;"-"&amp;B7868,NEW!$D$2:$E$18056,2,FALSE),0)</f>
        <v>468957.92</v>
      </c>
      <c r="E7868" s="2" t="b">
        <f t="shared" si="193"/>
        <v>0</v>
      </c>
      <c r="F7868">
        <f t="shared" si="194"/>
        <v>2</v>
      </c>
    </row>
    <row r="7869" spans="1:6" x14ac:dyDescent="0.3">
      <c r="A7869">
        <v>419767</v>
      </c>
      <c r="B7869" t="s">
        <v>18</v>
      </c>
      <c r="C7869" s="2">
        <v>168905.36</v>
      </c>
      <c r="D7869" s="2">
        <f>IFERROR(VLOOKUP(A7869&amp;"-"&amp;B7869,NEW!$D$2:$E$18056,2,FALSE),0)</f>
        <v>337810.72</v>
      </c>
      <c r="E7869" s="2" t="b">
        <f t="shared" si="193"/>
        <v>0</v>
      </c>
      <c r="F7869">
        <f t="shared" si="194"/>
        <v>2</v>
      </c>
    </row>
    <row r="7870" spans="1:6" x14ac:dyDescent="0.3">
      <c r="A7870">
        <v>958312</v>
      </c>
      <c r="B7870" t="s">
        <v>13</v>
      </c>
      <c r="C7870" s="2">
        <v>15679.38</v>
      </c>
      <c r="D7870" s="2">
        <f>IFERROR(VLOOKUP(A7870&amp;"-"&amp;B7870,NEW!$D$2:$E$18056,2,FALSE),0)</f>
        <v>31358.76</v>
      </c>
      <c r="E7870" s="2" t="b">
        <f t="shared" si="193"/>
        <v>0</v>
      </c>
      <c r="F7870">
        <f t="shared" si="194"/>
        <v>2</v>
      </c>
    </row>
    <row r="7871" spans="1:6" x14ac:dyDescent="0.3">
      <c r="A7871">
        <v>814107</v>
      </c>
      <c r="B7871" t="s">
        <v>13</v>
      </c>
      <c r="C7871" s="2">
        <v>1445.3</v>
      </c>
      <c r="D7871" s="2">
        <f>IFERROR(VLOOKUP(A7871&amp;"-"&amp;B7871,NEW!$D$2:$E$18056,2,FALSE),0)</f>
        <v>2890.6</v>
      </c>
      <c r="E7871" s="2" t="b">
        <f t="shared" si="193"/>
        <v>0</v>
      </c>
      <c r="F7871">
        <f t="shared" si="194"/>
        <v>2</v>
      </c>
    </row>
    <row r="7872" spans="1:6" x14ac:dyDescent="0.3">
      <c r="A7872">
        <v>863186</v>
      </c>
      <c r="B7872" t="s">
        <v>13</v>
      </c>
      <c r="C7872" s="2">
        <v>350734.87</v>
      </c>
      <c r="D7872" s="2">
        <f>IFERROR(VLOOKUP(A7872&amp;"-"&amp;B7872,NEW!$D$2:$E$18056,2,FALSE),0)</f>
        <v>701469.74</v>
      </c>
      <c r="E7872" s="2" t="b">
        <f t="shared" si="193"/>
        <v>0</v>
      </c>
      <c r="F7872">
        <f t="shared" si="194"/>
        <v>2</v>
      </c>
    </row>
    <row r="7873" spans="1:6" x14ac:dyDescent="0.3">
      <c r="A7873">
        <v>815144</v>
      </c>
      <c r="B7873" t="s">
        <v>13</v>
      </c>
      <c r="C7873" s="2">
        <v>85286.39</v>
      </c>
      <c r="D7873" s="2">
        <f>IFERROR(VLOOKUP(A7873&amp;"-"&amp;B7873,NEW!$D$2:$E$18056,2,FALSE),0)</f>
        <v>170572.78</v>
      </c>
      <c r="E7873" s="2" t="b">
        <f t="shared" si="193"/>
        <v>0</v>
      </c>
      <c r="F7873">
        <f t="shared" si="194"/>
        <v>2</v>
      </c>
    </row>
    <row r="7874" spans="1:6" x14ac:dyDescent="0.3">
      <c r="A7874">
        <v>151404</v>
      </c>
      <c r="B7874" t="s">
        <v>16</v>
      </c>
      <c r="C7874" s="2">
        <v>139586106</v>
      </c>
      <c r="D7874" s="2">
        <f>IFERROR(VLOOKUP(A7874&amp;"-"&amp;B7874,NEW!$D$2:$E$18056,2,FALSE),0)</f>
        <v>139586106</v>
      </c>
      <c r="E7874" s="2" t="b">
        <f t="shared" si="193"/>
        <v>1</v>
      </c>
    </row>
    <row r="7875" spans="1:6" x14ac:dyDescent="0.3">
      <c r="A7875">
        <v>340830</v>
      </c>
      <c r="B7875" t="s">
        <v>6</v>
      </c>
      <c r="C7875" s="2">
        <v>11989.1</v>
      </c>
      <c r="D7875" s="2">
        <f>IFERROR(VLOOKUP(A7875&amp;"-"&amp;B7875,NEW!$D$2:$E$18056,2,FALSE),0)</f>
        <v>11989.1</v>
      </c>
      <c r="E7875" s="2" t="b">
        <f t="shared" ref="E7875:E7938" si="195">D7875=C7875</f>
        <v>1</v>
      </c>
    </row>
    <row r="7876" spans="1:6" x14ac:dyDescent="0.3">
      <c r="A7876">
        <v>682647</v>
      </c>
      <c r="B7876" t="s">
        <v>8</v>
      </c>
      <c r="C7876" s="2">
        <v>2443.7199999999998</v>
      </c>
      <c r="D7876" s="2">
        <f>IFERROR(VLOOKUP(A7876&amp;"-"&amp;B7876,NEW!$D$2:$E$18056,2,FALSE),0)</f>
        <v>2443.7199999999998</v>
      </c>
      <c r="E7876" s="2" t="b">
        <f t="shared" si="195"/>
        <v>1</v>
      </c>
    </row>
    <row r="7877" spans="1:6" x14ac:dyDescent="0.3">
      <c r="A7877">
        <v>267447</v>
      </c>
      <c r="B7877" t="s">
        <v>10</v>
      </c>
      <c r="C7877" s="2">
        <v>61939.85</v>
      </c>
      <c r="D7877" s="2">
        <f>IFERROR(VLOOKUP(A7877&amp;"-"&amp;B7877,NEW!$D$2:$E$18056,2,FALSE),0)</f>
        <v>61939.85</v>
      </c>
      <c r="E7877" s="2" t="b">
        <f t="shared" si="195"/>
        <v>1</v>
      </c>
    </row>
    <row r="7878" spans="1:6" x14ac:dyDescent="0.3">
      <c r="A7878">
        <v>764766</v>
      </c>
      <c r="B7878" t="s">
        <v>14</v>
      </c>
      <c r="C7878" s="2">
        <v>131455.51</v>
      </c>
      <c r="D7878" s="2">
        <f>IFERROR(VLOOKUP(A7878&amp;"-"&amp;B7878,NEW!$D$2:$E$18056,2,FALSE),0)</f>
        <v>131455.51</v>
      </c>
      <c r="E7878" s="2" t="b">
        <f t="shared" si="195"/>
        <v>1</v>
      </c>
    </row>
    <row r="7879" spans="1:6" x14ac:dyDescent="0.3">
      <c r="A7879">
        <v>988530</v>
      </c>
      <c r="B7879" t="s">
        <v>14</v>
      </c>
      <c r="C7879" s="2">
        <v>3634.42</v>
      </c>
      <c r="D7879" s="2">
        <f>IFERROR(VLOOKUP(A7879&amp;"-"&amp;B7879,NEW!$D$2:$E$18056,2,FALSE),0)</f>
        <v>3634.42</v>
      </c>
      <c r="E7879" s="2" t="b">
        <f t="shared" si="195"/>
        <v>1</v>
      </c>
    </row>
    <row r="7880" spans="1:6" x14ac:dyDescent="0.3">
      <c r="A7880">
        <v>398803</v>
      </c>
      <c r="B7880" t="s">
        <v>15</v>
      </c>
      <c r="C7880" s="2">
        <v>249096.35</v>
      </c>
      <c r="D7880" s="2">
        <f>IFERROR(VLOOKUP(A7880&amp;"-"&amp;B7880,NEW!$D$2:$E$18056,2,FALSE),0)</f>
        <v>249096.35</v>
      </c>
      <c r="E7880" s="2" t="b">
        <f t="shared" si="195"/>
        <v>1</v>
      </c>
    </row>
    <row r="7881" spans="1:6" x14ac:dyDescent="0.3">
      <c r="A7881" s="1">
        <v>734161</v>
      </c>
      <c r="B7881" t="s">
        <v>16</v>
      </c>
      <c r="C7881" s="2">
        <v>2112229.09</v>
      </c>
      <c r="D7881" s="2">
        <f>IFERROR(VLOOKUP(A7881&amp;"-"&amp;B7881,NEW!$D$2:$E$18056,2,FALSE),0)</f>
        <v>2112229.09</v>
      </c>
      <c r="E7881" s="2" t="b">
        <f t="shared" si="195"/>
        <v>1</v>
      </c>
    </row>
    <row r="7882" spans="1:6" x14ac:dyDescent="0.3">
      <c r="A7882">
        <v>417835</v>
      </c>
      <c r="B7882" t="s">
        <v>16</v>
      </c>
      <c r="C7882" s="2">
        <v>913047.13</v>
      </c>
      <c r="D7882" s="2">
        <f>IFERROR(VLOOKUP(A7882&amp;"-"&amp;B7882,NEW!$D$2:$E$18056,2,FALSE),0)</f>
        <v>913047.13</v>
      </c>
      <c r="E7882" s="2" t="b">
        <f t="shared" si="195"/>
        <v>1</v>
      </c>
    </row>
    <row r="7883" spans="1:6" x14ac:dyDescent="0.3">
      <c r="A7883">
        <v>940828</v>
      </c>
      <c r="B7883" t="s">
        <v>16</v>
      </c>
      <c r="C7883" s="2">
        <v>13880.19</v>
      </c>
      <c r="D7883" s="2">
        <f>IFERROR(VLOOKUP(A7883&amp;"-"&amp;B7883,NEW!$D$2:$E$18056,2,FALSE),0)</f>
        <v>13880.19</v>
      </c>
      <c r="E7883" s="2" t="b">
        <f t="shared" si="195"/>
        <v>1</v>
      </c>
    </row>
    <row r="7884" spans="1:6" x14ac:dyDescent="0.3">
      <c r="A7884" t="s">
        <v>28</v>
      </c>
      <c r="B7884" t="s">
        <v>16</v>
      </c>
      <c r="C7884" s="2">
        <v>1939.76</v>
      </c>
      <c r="D7884" s="2">
        <f>IFERROR(VLOOKUP(A7884&amp;"-"&amp;B7884,NEW!$D$2:$E$18056,2,FALSE),0)</f>
        <v>1939.76</v>
      </c>
      <c r="E7884" s="2" t="b">
        <f t="shared" si="195"/>
        <v>1</v>
      </c>
    </row>
    <row r="7885" spans="1:6" x14ac:dyDescent="0.3">
      <c r="A7885" s="1">
        <v>991212</v>
      </c>
      <c r="B7885" t="s">
        <v>17</v>
      </c>
      <c r="C7885" s="2">
        <v>7422.35</v>
      </c>
      <c r="D7885" s="2">
        <f>IFERROR(VLOOKUP(A7885&amp;"-"&amp;B7885,NEW!$D$2:$E$18056,2,FALSE),0)</f>
        <v>14844.7</v>
      </c>
      <c r="E7885" s="2" t="b">
        <f t="shared" si="195"/>
        <v>0</v>
      </c>
      <c r="F7885">
        <f>D7885/C7885</f>
        <v>2</v>
      </c>
    </row>
    <row r="7886" spans="1:6" x14ac:dyDescent="0.3">
      <c r="A7886">
        <v>623677</v>
      </c>
      <c r="B7886" t="s">
        <v>17</v>
      </c>
      <c r="C7886" s="2">
        <v>25306.73</v>
      </c>
      <c r="D7886" s="2">
        <f>IFERROR(VLOOKUP(A7886&amp;"-"&amp;B7886,NEW!$D$2:$E$18056,2,FALSE),0)</f>
        <v>50613.46</v>
      </c>
      <c r="E7886" s="2" t="b">
        <f t="shared" si="195"/>
        <v>0</v>
      </c>
      <c r="F7886">
        <f>D7886/C7886</f>
        <v>2</v>
      </c>
    </row>
    <row r="7887" spans="1:6" x14ac:dyDescent="0.3">
      <c r="A7887">
        <v>166867</v>
      </c>
      <c r="B7887" t="s">
        <v>17</v>
      </c>
      <c r="C7887" s="2">
        <v>135214.35</v>
      </c>
      <c r="D7887" s="2">
        <f>IFERROR(VLOOKUP(A7887&amp;"-"&amp;B7887,NEW!$D$2:$E$18056,2,FALSE),0)</f>
        <v>270428.7</v>
      </c>
      <c r="E7887" s="2" t="b">
        <f t="shared" si="195"/>
        <v>0</v>
      </c>
      <c r="F7887">
        <f>D7887/C7887</f>
        <v>2</v>
      </c>
    </row>
    <row r="7888" spans="1:6" x14ac:dyDescent="0.3">
      <c r="A7888">
        <v>998409</v>
      </c>
      <c r="B7888" t="s">
        <v>3</v>
      </c>
      <c r="C7888" s="2">
        <v>15792.88</v>
      </c>
      <c r="D7888" s="2">
        <f>IFERROR(VLOOKUP(A7888&amp;"-"&amp;B7888,NEW!$D$2:$E$18056,2,FALSE),0)</f>
        <v>15792.88</v>
      </c>
      <c r="E7888" s="2" t="b">
        <f t="shared" si="195"/>
        <v>1</v>
      </c>
    </row>
    <row r="7889" spans="1:6" x14ac:dyDescent="0.3">
      <c r="A7889">
        <v>696444</v>
      </c>
      <c r="B7889" t="s">
        <v>6</v>
      </c>
      <c r="C7889" s="2">
        <v>338064.98</v>
      </c>
      <c r="D7889" s="2">
        <f>IFERROR(VLOOKUP(A7889&amp;"-"&amp;B7889,NEW!$D$2:$E$18056,2,FALSE),0)</f>
        <v>338064.98</v>
      </c>
      <c r="E7889" s="2" t="b">
        <f t="shared" si="195"/>
        <v>1</v>
      </c>
    </row>
    <row r="7890" spans="1:6" x14ac:dyDescent="0.3">
      <c r="A7890">
        <v>101687</v>
      </c>
      <c r="B7890" t="s">
        <v>8</v>
      </c>
      <c r="C7890" s="2">
        <v>42964.04</v>
      </c>
      <c r="D7890" s="2">
        <f>IFERROR(VLOOKUP(A7890&amp;"-"&amp;B7890,NEW!$D$2:$E$18056,2,FALSE),0)</f>
        <v>42964.04</v>
      </c>
      <c r="E7890" s="2" t="b">
        <f t="shared" si="195"/>
        <v>1</v>
      </c>
    </row>
    <row r="7891" spans="1:6" x14ac:dyDescent="0.3">
      <c r="A7891" t="s">
        <v>72</v>
      </c>
      <c r="B7891" t="s">
        <v>16</v>
      </c>
      <c r="C7891" s="2">
        <v>15919.75</v>
      </c>
      <c r="D7891" s="2">
        <f>IFERROR(VLOOKUP(A7891&amp;"-"&amp;B7891,NEW!$D$2:$E$18056,2,FALSE),0)</f>
        <v>15919.75</v>
      </c>
      <c r="E7891" s="2" t="b">
        <f t="shared" si="195"/>
        <v>1</v>
      </c>
    </row>
    <row r="7892" spans="1:6" x14ac:dyDescent="0.3">
      <c r="A7892">
        <v>723863</v>
      </c>
      <c r="B7892" t="s">
        <v>17</v>
      </c>
      <c r="C7892" s="2">
        <v>4364.45</v>
      </c>
      <c r="D7892" s="2">
        <f>IFERROR(VLOOKUP(A7892&amp;"-"&amp;B7892,NEW!$D$2:$E$18056,2,FALSE),0)</f>
        <v>8728.9</v>
      </c>
      <c r="E7892" s="2" t="b">
        <f t="shared" si="195"/>
        <v>0</v>
      </c>
      <c r="F7892">
        <f>D7892/C7892</f>
        <v>2</v>
      </c>
    </row>
    <row r="7893" spans="1:6" x14ac:dyDescent="0.3">
      <c r="A7893">
        <v>649752</v>
      </c>
      <c r="B7893" t="s">
        <v>17</v>
      </c>
      <c r="C7893" s="2">
        <v>679966.77</v>
      </c>
      <c r="D7893" s="2">
        <f>IFERROR(VLOOKUP(A7893&amp;"-"&amp;B7893,NEW!$D$2:$E$18056,2,FALSE),0)</f>
        <v>1359933.54</v>
      </c>
      <c r="E7893" s="2" t="b">
        <f t="shared" si="195"/>
        <v>0</v>
      </c>
      <c r="F7893">
        <f>D7893/C7893</f>
        <v>2</v>
      </c>
    </row>
    <row r="7894" spans="1:6" x14ac:dyDescent="0.3">
      <c r="A7894">
        <v>929431</v>
      </c>
      <c r="B7894" t="s">
        <v>13</v>
      </c>
      <c r="C7894" s="2">
        <v>270121.34999999998</v>
      </c>
      <c r="D7894" s="2">
        <f>IFERROR(VLOOKUP(A7894&amp;"-"&amp;B7894,NEW!$D$2:$E$18056,2,FALSE),0)</f>
        <v>540242.69999999995</v>
      </c>
      <c r="E7894" s="2" t="b">
        <f t="shared" si="195"/>
        <v>0</v>
      </c>
      <c r="F7894">
        <f>D7894/C7894</f>
        <v>2</v>
      </c>
    </row>
    <row r="7895" spans="1:6" x14ac:dyDescent="0.3">
      <c r="A7895" t="s">
        <v>166</v>
      </c>
      <c r="B7895" t="s">
        <v>15</v>
      </c>
      <c r="C7895" s="2">
        <v>3130524.46</v>
      </c>
      <c r="D7895" s="2">
        <f>IFERROR(VLOOKUP(A7895&amp;"-"&amp;B7895,NEW!$D$2:$E$18056,2,FALSE),0)</f>
        <v>3130524.46</v>
      </c>
      <c r="E7895" s="2" t="b">
        <f t="shared" si="195"/>
        <v>1</v>
      </c>
    </row>
    <row r="7896" spans="1:6" x14ac:dyDescent="0.3">
      <c r="A7896">
        <v>411794</v>
      </c>
      <c r="B7896" t="s">
        <v>6</v>
      </c>
      <c r="C7896" s="2">
        <v>120880.9</v>
      </c>
      <c r="D7896" s="2">
        <f>IFERROR(VLOOKUP(A7896&amp;"-"&amp;B7896,NEW!$D$2:$E$18056,2,FALSE),0)</f>
        <v>120880.9</v>
      </c>
      <c r="E7896" s="2" t="b">
        <f t="shared" si="195"/>
        <v>1</v>
      </c>
    </row>
    <row r="7897" spans="1:6" x14ac:dyDescent="0.3">
      <c r="A7897">
        <v>660692</v>
      </c>
      <c r="B7897" t="s">
        <v>3</v>
      </c>
      <c r="C7897" s="2">
        <v>44744.25</v>
      </c>
      <c r="D7897" s="2">
        <f>IFERROR(VLOOKUP(A7897&amp;"-"&amp;B7897,NEW!$D$2:$E$18056,2,FALSE),0)</f>
        <v>44744.25</v>
      </c>
      <c r="E7897" s="2" t="b">
        <f t="shared" si="195"/>
        <v>1</v>
      </c>
    </row>
    <row r="7898" spans="1:6" x14ac:dyDescent="0.3">
      <c r="A7898">
        <v>493671</v>
      </c>
      <c r="B7898" t="s">
        <v>3</v>
      </c>
      <c r="C7898" s="2">
        <v>20155.62</v>
      </c>
      <c r="D7898" s="2">
        <f>IFERROR(VLOOKUP(A7898&amp;"-"&amp;B7898,NEW!$D$2:$E$18056,2,FALSE),0)</f>
        <v>20155.62</v>
      </c>
      <c r="E7898" s="2" t="b">
        <f t="shared" si="195"/>
        <v>1</v>
      </c>
    </row>
    <row r="7899" spans="1:6" x14ac:dyDescent="0.3">
      <c r="A7899">
        <v>832193</v>
      </c>
      <c r="B7899" t="s">
        <v>15</v>
      </c>
      <c r="C7899" s="2">
        <v>146559.20000000001</v>
      </c>
      <c r="D7899" s="2">
        <f>IFERROR(VLOOKUP(A7899&amp;"-"&amp;B7899,NEW!$D$2:$E$18056,2,FALSE),0)</f>
        <v>146559.20000000001</v>
      </c>
      <c r="E7899" s="2" t="b">
        <f t="shared" si="195"/>
        <v>1</v>
      </c>
    </row>
    <row r="7900" spans="1:6" x14ac:dyDescent="0.3">
      <c r="A7900">
        <v>347340</v>
      </c>
      <c r="B7900" t="s">
        <v>3</v>
      </c>
      <c r="C7900" s="2">
        <v>52319.21</v>
      </c>
      <c r="D7900" s="2">
        <f>IFERROR(VLOOKUP(A7900&amp;"-"&amp;B7900,NEW!$D$2:$E$18056,2,FALSE),0)</f>
        <v>52319.21</v>
      </c>
      <c r="E7900" s="2" t="b">
        <f t="shared" si="195"/>
        <v>1</v>
      </c>
    </row>
    <row r="7901" spans="1:6" x14ac:dyDescent="0.3">
      <c r="A7901">
        <v>323663</v>
      </c>
      <c r="B7901" t="s">
        <v>9</v>
      </c>
      <c r="C7901" s="2">
        <v>1705.71</v>
      </c>
      <c r="D7901" s="2">
        <f>IFERROR(VLOOKUP(A7901&amp;"-"&amp;B7901,NEW!$D$2:$E$18056,2,FALSE),0)</f>
        <v>1705.71</v>
      </c>
      <c r="E7901" s="2" t="b">
        <f t="shared" si="195"/>
        <v>1</v>
      </c>
    </row>
    <row r="7902" spans="1:6" x14ac:dyDescent="0.3">
      <c r="A7902" t="s">
        <v>89</v>
      </c>
      <c r="B7902" t="s">
        <v>3</v>
      </c>
      <c r="C7902" s="2">
        <v>0</v>
      </c>
      <c r="D7902" s="2">
        <f>IFERROR(VLOOKUP(A7902&amp;"-"&amp;B7902,NEW!$D$2:$E$18056,2,FALSE),0)</f>
        <v>0</v>
      </c>
      <c r="E7902" s="2" t="b">
        <f t="shared" si="195"/>
        <v>1</v>
      </c>
    </row>
    <row r="7903" spans="1:6" x14ac:dyDescent="0.3">
      <c r="A7903">
        <v>763902</v>
      </c>
      <c r="B7903" t="s">
        <v>6</v>
      </c>
      <c r="C7903" s="2">
        <v>5677.32</v>
      </c>
      <c r="D7903" s="2">
        <f>IFERROR(VLOOKUP(A7903&amp;"-"&amp;B7903,NEW!$D$2:$E$18056,2,FALSE),0)</f>
        <v>5677.32</v>
      </c>
      <c r="E7903" s="2" t="b">
        <f t="shared" si="195"/>
        <v>1</v>
      </c>
    </row>
    <row r="7904" spans="1:6" x14ac:dyDescent="0.3">
      <c r="A7904">
        <v>585161</v>
      </c>
      <c r="B7904" t="s">
        <v>9</v>
      </c>
      <c r="C7904" s="2">
        <v>3.8</v>
      </c>
      <c r="D7904" s="2">
        <f>IFERROR(VLOOKUP(A7904&amp;"-"&amp;B7904,NEW!$D$2:$E$18056,2,FALSE),0)</f>
        <v>3.8</v>
      </c>
      <c r="E7904" s="2" t="b">
        <f t="shared" si="195"/>
        <v>1</v>
      </c>
    </row>
    <row r="7905" spans="1:6" x14ac:dyDescent="0.3">
      <c r="A7905">
        <v>190269</v>
      </c>
      <c r="B7905" t="s">
        <v>9</v>
      </c>
      <c r="C7905" s="2">
        <v>422.98</v>
      </c>
      <c r="D7905" s="2">
        <f>IFERROR(VLOOKUP(A7905&amp;"-"&amp;B7905,NEW!$D$2:$E$18056,2,FALSE),0)</f>
        <v>422.98</v>
      </c>
      <c r="E7905" s="2" t="b">
        <f t="shared" si="195"/>
        <v>1</v>
      </c>
    </row>
    <row r="7906" spans="1:6" x14ac:dyDescent="0.3">
      <c r="A7906">
        <v>861758</v>
      </c>
      <c r="B7906" t="s">
        <v>9</v>
      </c>
      <c r="C7906" s="2">
        <v>1767.56</v>
      </c>
      <c r="D7906" s="2">
        <f>IFERROR(VLOOKUP(A7906&amp;"-"&amp;B7906,NEW!$D$2:$E$18056,2,FALSE),0)</f>
        <v>1767.56</v>
      </c>
      <c r="E7906" s="2" t="b">
        <f t="shared" si="195"/>
        <v>1</v>
      </c>
    </row>
    <row r="7907" spans="1:6" x14ac:dyDescent="0.3">
      <c r="A7907" s="1">
        <v>760049</v>
      </c>
      <c r="B7907" t="s">
        <v>9</v>
      </c>
      <c r="C7907" s="2">
        <v>249656.63</v>
      </c>
      <c r="D7907" s="2">
        <f>IFERROR(VLOOKUP(A7907&amp;"-"&amp;B7907,NEW!$D$2:$E$18056,2,FALSE),0)</f>
        <v>249656.63</v>
      </c>
      <c r="E7907" s="2" t="b">
        <f t="shared" si="195"/>
        <v>1</v>
      </c>
    </row>
    <row r="7908" spans="1:6" x14ac:dyDescent="0.3">
      <c r="A7908">
        <v>410179</v>
      </c>
      <c r="B7908" t="s">
        <v>12</v>
      </c>
      <c r="C7908" s="2">
        <v>0</v>
      </c>
      <c r="D7908" s="2">
        <f>IFERROR(VLOOKUP(A7908&amp;"-"&amp;B7908,NEW!$D$2:$E$18056,2,FALSE),0)</f>
        <v>0</v>
      </c>
      <c r="E7908" s="2" t="b">
        <f t="shared" si="195"/>
        <v>1</v>
      </c>
    </row>
    <row r="7909" spans="1:6" x14ac:dyDescent="0.3">
      <c r="A7909">
        <v>716863</v>
      </c>
      <c r="B7909" t="s">
        <v>14</v>
      </c>
      <c r="C7909" s="2">
        <v>5868.3</v>
      </c>
      <c r="D7909" s="2">
        <f>IFERROR(VLOOKUP(A7909&amp;"-"&amp;B7909,NEW!$D$2:$E$18056,2,FALSE),0)</f>
        <v>5868.3</v>
      </c>
      <c r="E7909" s="2" t="b">
        <f t="shared" si="195"/>
        <v>1</v>
      </c>
    </row>
    <row r="7910" spans="1:6" x14ac:dyDescent="0.3">
      <c r="A7910">
        <v>909427</v>
      </c>
      <c r="B7910" t="s">
        <v>14</v>
      </c>
      <c r="C7910" s="2">
        <v>3041.93</v>
      </c>
      <c r="D7910" s="2">
        <f>IFERROR(VLOOKUP(A7910&amp;"-"&amp;B7910,NEW!$D$2:$E$18056,2,FALSE),0)</f>
        <v>3041.93</v>
      </c>
      <c r="E7910" s="2" t="b">
        <f t="shared" si="195"/>
        <v>1</v>
      </c>
    </row>
    <row r="7911" spans="1:6" x14ac:dyDescent="0.3">
      <c r="A7911" s="1">
        <v>760436</v>
      </c>
      <c r="B7911" t="s">
        <v>14</v>
      </c>
      <c r="C7911" s="2">
        <v>174943.65</v>
      </c>
      <c r="D7911" s="2">
        <f>IFERROR(VLOOKUP(A7911&amp;"-"&amp;B7911,NEW!$D$2:$E$18056,2,FALSE),0)</f>
        <v>174943.65</v>
      </c>
      <c r="E7911" s="2" t="b">
        <f t="shared" si="195"/>
        <v>1</v>
      </c>
    </row>
    <row r="7912" spans="1:6" x14ac:dyDescent="0.3">
      <c r="A7912" t="s">
        <v>171</v>
      </c>
      <c r="B7912" t="s">
        <v>14</v>
      </c>
      <c r="C7912" s="2">
        <v>142660.74</v>
      </c>
      <c r="D7912" s="2">
        <f>IFERROR(VLOOKUP(A7912&amp;"-"&amp;B7912,NEW!$D$2:$E$18056,2,FALSE),0)</f>
        <v>142660.74</v>
      </c>
      <c r="E7912" s="2" t="b">
        <f t="shared" si="195"/>
        <v>1</v>
      </c>
    </row>
    <row r="7913" spans="1:6" x14ac:dyDescent="0.3">
      <c r="A7913">
        <v>427275</v>
      </c>
      <c r="B7913" t="s">
        <v>15</v>
      </c>
      <c r="C7913" s="2">
        <v>303.81</v>
      </c>
      <c r="D7913" s="2">
        <f>IFERROR(VLOOKUP(A7913&amp;"-"&amp;B7913,NEW!$D$2:$E$18056,2,FALSE),0)</f>
        <v>303.81</v>
      </c>
      <c r="E7913" s="2" t="b">
        <f t="shared" si="195"/>
        <v>1</v>
      </c>
    </row>
    <row r="7914" spans="1:6" x14ac:dyDescent="0.3">
      <c r="A7914" s="1">
        <v>988693</v>
      </c>
      <c r="B7914" t="s">
        <v>15</v>
      </c>
      <c r="C7914" s="2">
        <v>0</v>
      </c>
      <c r="D7914" s="2">
        <f>IFERROR(VLOOKUP(A7914&amp;"-"&amp;B7914,NEW!$D$2:$E$18056,2,FALSE),0)</f>
        <v>0</v>
      </c>
      <c r="E7914" s="2" t="b">
        <f t="shared" si="195"/>
        <v>1</v>
      </c>
    </row>
    <row r="7915" spans="1:6" x14ac:dyDescent="0.3">
      <c r="A7915">
        <v>331293</v>
      </c>
      <c r="B7915" t="s">
        <v>15</v>
      </c>
      <c r="C7915" s="2">
        <v>46329.61</v>
      </c>
      <c r="D7915" s="2">
        <f>IFERROR(VLOOKUP(A7915&amp;"-"&amp;B7915,NEW!$D$2:$E$18056,2,FALSE),0)</f>
        <v>46329.61</v>
      </c>
      <c r="E7915" s="2" t="b">
        <f t="shared" si="195"/>
        <v>1</v>
      </c>
    </row>
    <row r="7916" spans="1:6" x14ac:dyDescent="0.3">
      <c r="A7916">
        <v>638366</v>
      </c>
      <c r="B7916" t="s">
        <v>16</v>
      </c>
      <c r="C7916" s="2">
        <v>277.58999999999997</v>
      </c>
      <c r="D7916" s="2">
        <f>IFERROR(VLOOKUP(A7916&amp;"-"&amp;B7916,NEW!$D$2:$E$18056,2,FALSE),0)</f>
        <v>277.58999999999997</v>
      </c>
      <c r="E7916" s="2" t="b">
        <f t="shared" si="195"/>
        <v>1</v>
      </c>
    </row>
    <row r="7917" spans="1:6" x14ac:dyDescent="0.3">
      <c r="A7917">
        <v>239910</v>
      </c>
      <c r="B7917" t="s">
        <v>16</v>
      </c>
      <c r="C7917" s="2">
        <v>3455.42</v>
      </c>
      <c r="D7917" s="2">
        <f>IFERROR(VLOOKUP(A7917&amp;"-"&amp;B7917,NEW!$D$2:$E$18056,2,FALSE),0)</f>
        <v>3455.42</v>
      </c>
      <c r="E7917" s="2" t="b">
        <f t="shared" si="195"/>
        <v>1</v>
      </c>
    </row>
    <row r="7918" spans="1:6" x14ac:dyDescent="0.3">
      <c r="A7918">
        <v>513925</v>
      </c>
      <c r="B7918" t="s">
        <v>17</v>
      </c>
      <c r="C7918" s="2">
        <v>1909.48</v>
      </c>
      <c r="D7918" s="2">
        <f>IFERROR(VLOOKUP(A7918&amp;"-"&amp;B7918,NEW!$D$2:$E$18056,2,FALSE),0)</f>
        <v>3818.96</v>
      </c>
      <c r="E7918" s="2" t="b">
        <f t="shared" si="195"/>
        <v>0</v>
      </c>
      <c r="F7918">
        <f>D7918/C7918</f>
        <v>2</v>
      </c>
    </row>
    <row r="7919" spans="1:6" x14ac:dyDescent="0.3">
      <c r="A7919">
        <v>274856</v>
      </c>
      <c r="B7919" t="s">
        <v>18</v>
      </c>
      <c r="C7919" s="2">
        <v>-401.06</v>
      </c>
      <c r="D7919" s="2">
        <f>IFERROR(VLOOKUP(A7919&amp;"-"&amp;B7919,NEW!$D$2:$E$18056,2,FALSE),0)</f>
        <v>-802.12</v>
      </c>
      <c r="E7919" s="2" t="b">
        <f t="shared" si="195"/>
        <v>0</v>
      </c>
      <c r="F7919">
        <f>D7919/C7919</f>
        <v>2</v>
      </c>
    </row>
    <row r="7920" spans="1:6" x14ac:dyDescent="0.3">
      <c r="A7920">
        <v>274794</v>
      </c>
      <c r="B7920" t="s">
        <v>18</v>
      </c>
      <c r="C7920" s="2">
        <v>18182.25</v>
      </c>
      <c r="D7920" s="2">
        <f>IFERROR(VLOOKUP(A7920&amp;"-"&amp;B7920,NEW!$D$2:$E$18056,2,FALSE),0)</f>
        <v>36364.5</v>
      </c>
      <c r="E7920" s="2" t="b">
        <f t="shared" si="195"/>
        <v>0</v>
      </c>
      <c r="F7920">
        <f>D7920/C7920</f>
        <v>2</v>
      </c>
    </row>
    <row r="7921" spans="1:6" x14ac:dyDescent="0.3">
      <c r="A7921">
        <v>417496</v>
      </c>
      <c r="B7921" t="s">
        <v>18</v>
      </c>
      <c r="C7921" s="2">
        <v>1737.12</v>
      </c>
      <c r="D7921" s="2">
        <f>IFERROR(VLOOKUP(A7921&amp;"-"&amp;B7921,NEW!$D$2:$E$18056,2,FALSE),0)</f>
        <v>3474.24</v>
      </c>
      <c r="E7921" s="2" t="b">
        <f t="shared" si="195"/>
        <v>0</v>
      </c>
      <c r="F7921">
        <f>D7921/C7921</f>
        <v>2</v>
      </c>
    </row>
    <row r="7922" spans="1:6" x14ac:dyDescent="0.3">
      <c r="A7922" s="1">
        <v>754253</v>
      </c>
      <c r="B7922" t="s">
        <v>18</v>
      </c>
      <c r="C7922" s="2">
        <v>0</v>
      </c>
      <c r="D7922" s="2">
        <f>IFERROR(VLOOKUP(A7922&amp;"-"&amp;B7922,NEW!$D$2:$E$18056,2,FALSE),0)</f>
        <v>0</v>
      </c>
      <c r="E7922" s="2" t="b">
        <f t="shared" si="195"/>
        <v>1</v>
      </c>
    </row>
    <row r="7923" spans="1:6" x14ac:dyDescent="0.3">
      <c r="A7923">
        <v>817884</v>
      </c>
      <c r="B7923" t="s">
        <v>18</v>
      </c>
      <c r="C7923" s="2">
        <v>91.81</v>
      </c>
      <c r="D7923" s="2">
        <f>IFERROR(VLOOKUP(A7923&amp;"-"&amp;B7923,NEW!$D$2:$E$18056,2,FALSE),0)</f>
        <v>183.62</v>
      </c>
      <c r="E7923" s="2" t="b">
        <f t="shared" si="195"/>
        <v>0</v>
      </c>
      <c r="F7923">
        <f>D7923/C7923</f>
        <v>2</v>
      </c>
    </row>
    <row r="7924" spans="1:6" x14ac:dyDescent="0.3">
      <c r="A7924">
        <v>610989</v>
      </c>
      <c r="B7924" t="s">
        <v>13</v>
      </c>
      <c r="C7924" s="2">
        <v>22117.41</v>
      </c>
      <c r="D7924" s="2">
        <f>IFERROR(VLOOKUP(A7924&amp;"-"&amp;B7924,NEW!$D$2:$E$18056,2,FALSE),0)</f>
        <v>44234.82</v>
      </c>
      <c r="E7924" s="2" t="b">
        <f t="shared" si="195"/>
        <v>0</v>
      </c>
      <c r="F7924">
        <f>D7924/C7924</f>
        <v>2</v>
      </c>
    </row>
    <row r="7925" spans="1:6" x14ac:dyDescent="0.3">
      <c r="A7925" t="s">
        <v>104</v>
      </c>
      <c r="B7925" t="s">
        <v>3</v>
      </c>
      <c r="C7925" s="2">
        <v>273198.94</v>
      </c>
      <c r="D7925" s="2">
        <f>IFERROR(VLOOKUP(A7925&amp;"-"&amp;B7925,NEW!$D$2:$E$18056,2,FALSE),0)</f>
        <v>273198.94</v>
      </c>
      <c r="E7925" s="2" t="b">
        <f t="shared" si="195"/>
        <v>1</v>
      </c>
    </row>
    <row r="7926" spans="1:6" x14ac:dyDescent="0.3">
      <c r="A7926">
        <v>846801</v>
      </c>
      <c r="B7926" t="s">
        <v>3</v>
      </c>
      <c r="C7926" s="2">
        <v>10471.780000000001</v>
      </c>
      <c r="D7926" s="2">
        <f>IFERROR(VLOOKUP(A7926&amp;"-"&amp;B7926,NEW!$D$2:$E$18056,2,FALSE),0)</f>
        <v>10471.780000000001</v>
      </c>
      <c r="E7926" s="2" t="b">
        <f t="shared" si="195"/>
        <v>1</v>
      </c>
    </row>
    <row r="7927" spans="1:6" x14ac:dyDescent="0.3">
      <c r="A7927">
        <v>107149</v>
      </c>
      <c r="B7927" t="s">
        <v>3</v>
      </c>
      <c r="C7927" s="2">
        <v>3595.64</v>
      </c>
      <c r="D7927" s="2">
        <f>IFERROR(VLOOKUP(A7927&amp;"-"&amp;B7927,NEW!$D$2:$E$18056,2,FALSE),0)</f>
        <v>3595.64</v>
      </c>
      <c r="E7927" s="2" t="b">
        <f t="shared" si="195"/>
        <v>1</v>
      </c>
    </row>
    <row r="7928" spans="1:6" x14ac:dyDescent="0.3">
      <c r="A7928">
        <v>748736</v>
      </c>
      <c r="B7928" t="s">
        <v>6</v>
      </c>
      <c r="C7928" s="2">
        <v>13681.32</v>
      </c>
      <c r="D7928" s="2">
        <f>IFERROR(VLOOKUP(A7928&amp;"-"&amp;B7928,NEW!$D$2:$E$18056,2,FALSE),0)</f>
        <v>13681.32</v>
      </c>
      <c r="E7928" s="2" t="b">
        <f t="shared" si="195"/>
        <v>1</v>
      </c>
    </row>
    <row r="7929" spans="1:6" x14ac:dyDescent="0.3">
      <c r="A7929">
        <v>903114</v>
      </c>
      <c r="B7929" t="s">
        <v>6</v>
      </c>
      <c r="C7929" s="2">
        <v>285.93</v>
      </c>
      <c r="D7929" s="2">
        <f>IFERROR(VLOOKUP(A7929&amp;"-"&amp;B7929,NEW!$D$2:$E$18056,2,FALSE),0)</f>
        <v>285.93</v>
      </c>
      <c r="E7929" s="2" t="b">
        <f t="shared" si="195"/>
        <v>1</v>
      </c>
    </row>
    <row r="7930" spans="1:6" x14ac:dyDescent="0.3">
      <c r="A7930">
        <v>121330</v>
      </c>
      <c r="B7930" t="s">
        <v>8</v>
      </c>
      <c r="C7930" s="2">
        <v>1205.25</v>
      </c>
      <c r="D7930" s="2">
        <f>IFERROR(VLOOKUP(A7930&amp;"-"&amp;B7930,NEW!$D$2:$E$18056,2,FALSE),0)</f>
        <v>1205.25</v>
      </c>
      <c r="E7930" s="2" t="b">
        <f t="shared" si="195"/>
        <v>1</v>
      </c>
    </row>
    <row r="7931" spans="1:6" x14ac:dyDescent="0.3">
      <c r="A7931">
        <v>239910</v>
      </c>
      <c r="B7931" t="s">
        <v>13</v>
      </c>
      <c r="C7931" s="2">
        <v>744.96</v>
      </c>
      <c r="D7931" s="2">
        <f>IFERROR(VLOOKUP(A7931&amp;"-"&amp;B7931,NEW!$D$2:$E$18056,2,FALSE),0)</f>
        <v>1489.92</v>
      </c>
      <c r="E7931" s="2" t="b">
        <f t="shared" si="195"/>
        <v>0</v>
      </c>
      <c r="F7931">
        <f>D7931/C7931</f>
        <v>2</v>
      </c>
    </row>
    <row r="7932" spans="1:6" x14ac:dyDescent="0.3">
      <c r="A7932">
        <v>446686</v>
      </c>
      <c r="B7932" t="s">
        <v>9</v>
      </c>
      <c r="C7932" s="2">
        <v>379727.3</v>
      </c>
      <c r="D7932" s="2">
        <f>IFERROR(VLOOKUP(A7932&amp;"-"&amp;B7932,NEW!$D$2:$E$18056,2,FALSE),0)</f>
        <v>379727.3</v>
      </c>
      <c r="E7932" s="2" t="b">
        <f t="shared" si="195"/>
        <v>1</v>
      </c>
    </row>
    <row r="7933" spans="1:6" x14ac:dyDescent="0.3">
      <c r="A7933" s="1">
        <v>638366</v>
      </c>
      <c r="B7933" t="s">
        <v>10</v>
      </c>
      <c r="C7933" s="2">
        <v>193.44</v>
      </c>
      <c r="D7933" s="2">
        <f>IFERROR(VLOOKUP(A7933&amp;"-"&amp;B7933,NEW!$D$2:$E$18056,2,FALSE),0)</f>
        <v>193.44</v>
      </c>
      <c r="E7933" s="2" t="b">
        <f t="shared" si="195"/>
        <v>1</v>
      </c>
    </row>
    <row r="7934" spans="1:6" x14ac:dyDescent="0.3">
      <c r="A7934">
        <v>819838</v>
      </c>
      <c r="B7934" t="s">
        <v>9</v>
      </c>
      <c r="C7934" s="2">
        <v>7990.21</v>
      </c>
      <c r="D7934" s="2">
        <f>IFERROR(VLOOKUP(A7934&amp;"-"&amp;B7934,NEW!$D$2:$E$18056,2,FALSE),0)</f>
        <v>7990.21</v>
      </c>
      <c r="E7934" s="2" t="b">
        <f t="shared" si="195"/>
        <v>1</v>
      </c>
    </row>
    <row r="7935" spans="1:6" x14ac:dyDescent="0.3">
      <c r="A7935">
        <v>410448</v>
      </c>
      <c r="B7935" t="s">
        <v>10</v>
      </c>
      <c r="C7935" s="2">
        <v>742.6</v>
      </c>
      <c r="D7935" s="2">
        <f>IFERROR(VLOOKUP(A7935&amp;"-"&amp;B7935,NEW!$D$2:$E$18056,2,FALSE),0)</f>
        <v>742.6</v>
      </c>
      <c r="E7935" s="2" t="b">
        <f t="shared" si="195"/>
        <v>1</v>
      </c>
    </row>
    <row r="7936" spans="1:6" x14ac:dyDescent="0.3">
      <c r="A7936">
        <v>668375</v>
      </c>
      <c r="B7936" t="s">
        <v>12</v>
      </c>
      <c r="C7936" s="2">
        <v>1205.58</v>
      </c>
      <c r="D7936" s="2">
        <f>IFERROR(VLOOKUP(A7936&amp;"-"&amp;B7936,NEW!$D$2:$E$18056,2,FALSE),0)</f>
        <v>0</v>
      </c>
      <c r="E7936" s="2" t="b">
        <f t="shared" si="195"/>
        <v>0</v>
      </c>
      <c r="F7936">
        <f>D7936/C7936</f>
        <v>0</v>
      </c>
    </row>
    <row r="7937" spans="1:6" x14ac:dyDescent="0.3">
      <c r="A7937" s="1">
        <v>770622</v>
      </c>
      <c r="B7937" t="s">
        <v>12</v>
      </c>
      <c r="C7937" s="2">
        <v>0</v>
      </c>
      <c r="D7937" s="2">
        <f>IFERROR(VLOOKUP(A7937&amp;"-"&amp;B7937,NEW!$D$2:$E$18056,2,FALSE),0)</f>
        <v>0</v>
      </c>
      <c r="E7937" s="2" t="b">
        <f t="shared" si="195"/>
        <v>1</v>
      </c>
    </row>
    <row r="7938" spans="1:6" x14ac:dyDescent="0.3">
      <c r="A7938">
        <v>759686</v>
      </c>
      <c r="B7938" t="s">
        <v>16</v>
      </c>
      <c r="C7938" s="2">
        <v>453383.03</v>
      </c>
      <c r="D7938" s="2">
        <f>IFERROR(VLOOKUP(A7938&amp;"-"&amp;B7938,NEW!$D$2:$E$18056,2,FALSE),0)</f>
        <v>453383.03</v>
      </c>
      <c r="E7938" s="2" t="b">
        <f t="shared" si="195"/>
        <v>1</v>
      </c>
    </row>
    <row r="7939" spans="1:6" x14ac:dyDescent="0.3">
      <c r="A7939">
        <v>783280</v>
      </c>
      <c r="B7939" t="s">
        <v>16</v>
      </c>
      <c r="C7939" s="2">
        <v>120238.27</v>
      </c>
      <c r="D7939" s="2">
        <f>IFERROR(VLOOKUP(A7939&amp;"-"&amp;B7939,NEW!$D$2:$E$18056,2,FALSE),0)</f>
        <v>120238.27</v>
      </c>
      <c r="E7939" s="2" t="b">
        <f t="shared" ref="E7939:E8002" si="196">D7939=C7939</f>
        <v>1</v>
      </c>
    </row>
    <row r="7940" spans="1:6" x14ac:dyDescent="0.3">
      <c r="A7940">
        <v>621145</v>
      </c>
      <c r="B7940" t="s">
        <v>17</v>
      </c>
      <c r="C7940" s="2">
        <v>209.79</v>
      </c>
      <c r="D7940" s="2">
        <f>IFERROR(VLOOKUP(A7940&amp;"-"&amp;B7940,NEW!$D$2:$E$18056,2,FALSE),0)</f>
        <v>419.58</v>
      </c>
      <c r="E7940" s="2" t="b">
        <f t="shared" si="196"/>
        <v>0</v>
      </c>
      <c r="F7940">
        <f>D7940/C7940</f>
        <v>2</v>
      </c>
    </row>
    <row r="7941" spans="1:6" x14ac:dyDescent="0.3">
      <c r="A7941" s="1">
        <v>671855</v>
      </c>
      <c r="B7941" t="s">
        <v>13</v>
      </c>
      <c r="C7941" s="2">
        <v>2361.92</v>
      </c>
      <c r="D7941" s="2">
        <f>IFERROR(VLOOKUP(A7941&amp;"-"&amp;B7941,NEW!$D$2:$E$18056,2,FALSE),0)</f>
        <v>4723.84</v>
      </c>
      <c r="E7941" s="2" t="b">
        <f t="shared" si="196"/>
        <v>0</v>
      </c>
      <c r="F7941">
        <f>D7941/C7941</f>
        <v>2</v>
      </c>
    </row>
    <row r="7942" spans="1:6" x14ac:dyDescent="0.3">
      <c r="A7942">
        <v>177736</v>
      </c>
      <c r="B7942" t="s">
        <v>13</v>
      </c>
      <c r="C7942" s="2">
        <v>282222.64</v>
      </c>
      <c r="D7942" s="2">
        <f>IFERROR(VLOOKUP(A7942&amp;"-"&amp;B7942,NEW!$D$2:$E$18056,2,FALSE),0)</f>
        <v>564445.28</v>
      </c>
      <c r="E7942" s="2" t="b">
        <f t="shared" si="196"/>
        <v>0</v>
      </c>
      <c r="F7942">
        <f>D7942/C7942</f>
        <v>2</v>
      </c>
    </row>
    <row r="7943" spans="1:6" x14ac:dyDescent="0.3">
      <c r="A7943">
        <v>774411</v>
      </c>
      <c r="B7943" t="s">
        <v>3</v>
      </c>
      <c r="C7943" s="2">
        <v>30749.759999999998</v>
      </c>
      <c r="D7943" s="2">
        <f>IFERROR(VLOOKUP(A7943&amp;"-"&amp;B7943,NEW!$D$2:$E$18056,2,FALSE),0)</f>
        <v>30749.759999999998</v>
      </c>
      <c r="E7943" s="2" t="b">
        <f t="shared" si="196"/>
        <v>1</v>
      </c>
    </row>
    <row r="7944" spans="1:6" x14ac:dyDescent="0.3">
      <c r="A7944" t="s">
        <v>190</v>
      </c>
      <c r="B7944" t="s">
        <v>3</v>
      </c>
      <c r="C7944" s="2">
        <v>2688</v>
      </c>
      <c r="D7944" s="2">
        <f>IFERROR(VLOOKUP(A7944&amp;"-"&amp;B7944,NEW!$D$2:$E$18056,2,FALSE),0)</f>
        <v>2688</v>
      </c>
      <c r="E7944" s="2" t="b">
        <f t="shared" si="196"/>
        <v>1</v>
      </c>
    </row>
    <row r="7945" spans="1:6" x14ac:dyDescent="0.3">
      <c r="A7945">
        <v>515535</v>
      </c>
      <c r="B7945" t="s">
        <v>8</v>
      </c>
      <c r="C7945" s="2">
        <v>1000.34</v>
      </c>
      <c r="D7945" s="2">
        <f>IFERROR(VLOOKUP(A7945&amp;"-"&amp;B7945,NEW!$D$2:$E$18056,2,FALSE),0)</f>
        <v>1000.34</v>
      </c>
      <c r="E7945" s="2" t="b">
        <f t="shared" si="196"/>
        <v>1</v>
      </c>
    </row>
    <row r="7946" spans="1:6" x14ac:dyDescent="0.3">
      <c r="A7946">
        <v>253207</v>
      </c>
      <c r="B7946" t="s">
        <v>8</v>
      </c>
      <c r="C7946" s="2">
        <v>1204.4100000000001</v>
      </c>
      <c r="D7946" s="2">
        <f>IFERROR(VLOOKUP(A7946&amp;"-"&amp;B7946,NEW!$D$2:$E$18056,2,FALSE),0)</f>
        <v>1204.4100000000001</v>
      </c>
      <c r="E7946" s="2" t="b">
        <f t="shared" si="196"/>
        <v>1</v>
      </c>
    </row>
    <row r="7947" spans="1:6" x14ac:dyDescent="0.3">
      <c r="A7947" s="1">
        <v>851640</v>
      </c>
      <c r="B7947" t="s">
        <v>12</v>
      </c>
      <c r="C7947" s="2">
        <v>10681.83</v>
      </c>
      <c r="D7947" s="2">
        <f>IFERROR(VLOOKUP(A7947&amp;"-"&amp;B7947,NEW!$D$2:$E$18056,2,FALSE),0)</f>
        <v>10681.83</v>
      </c>
      <c r="E7947" s="2" t="b">
        <f t="shared" si="196"/>
        <v>1</v>
      </c>
    </row>
    <row r="7948" spans="1:6" x14ac:dyDescent="0.3">
      <c r="A7948">
        <v>941199</v>
      </c>
      <c r="B7948" t="s">
        <v>12</v>
      </c>
      <c r="C7948" s="2">
        <v>39.869999999999997</v>
      </c>
      <c r="D7948" s="2">
        <f>IFERROR(VLOOKUP(A7948&amp;"-"&amp;B7948,NEW!$D$2:$E$18056,2,FALSE),0)</f>
        <v>39.869999999999997</v>
      </c>
      <c r="E7948" s="2" t="b">
        <f t="shared" si="196"/>
        <v>1</v>
      </c>
    </row>
    <row r="7949" spans="1:6" x14ac:dyDescent="0.3">
      <c r="A7949" t="s">
        <v>89</v>
      </c>
      <c r="B7949" t="s">
        <v>14</v>
      </c>
      <c r="C7949" s="2">
        <v>0</v>
      </c>
      <c r="D7949" s="2">
        <f>IFERROR(VLOOKUP(A7949&amp;"-"&amp;B7949,NEW!$D$2:$E$18056,2,FALSE),0)</f>
        <v>0</v>
      </c>
      <c r="E7949" s="2" t="b">
        <f t="shared" si="196"/>
        <v>1</v>
      </c>
    </row>
    <row r="7950" spans="1:6" x14ac:dyDescent="0.3">
      <c r="A7950">
        <v>907171</v>
      </c>
      <c r="B7950" t="s">
        <v>17</v>
      </c>
      <c r="C7950" s="2">
        <v>44737.25</v>
      </c>
      <c r="D7950" s="2">
        <f>IFERROR(VLOOKUP(A7950&amp;"-"&amp;B7950,NEW!$D$2:$E$18056,2,FALSE),0)</f>
        <v>89474.5</v>
      </c>
      <c r="E7950" s="2" t="b">
        <f t="shared" si="196"/>
        <v>0</v>
      </c>
      <c r="F7950">
        <f>D7950/C7950</f>
        <v>2</v>
      </c>
    </row>
    <row r="7951" spans="1:6" x14ac:dyDescent="0.3">
      <c r="A7951" s="1">
        <v>911922</v>
      </c>
      <c r="B7951" t="s">
        <v>18</v>
      </c>
      <c r="C7951" s="2">
        <v>24260.28</v>
      </c>
      <c r="D7951" s="2">
        <f>IFERROR(VLOOKUP(A7951&amp;"-"&amp;B7951,NEW!$D$2:$E$18056,2,FALSE),0)</f>
        <v>48520.56</v>
      </c>
      <c r="E7951" s="2" t="b">
        <f t="shared" si="196"/>
        <v>0</v>
      </c>
      <c r="F7951">
        <f>D7951/C7951</f>
        <v>2</v>
      </c>
    </row>
    <row r="7952" spans="1:6" x14ac:dyDescent="0.3">
      <c r="A7952" t="s">
        <v>214</v>
      </c>
      <c r="B7952" t="s">
        <v>18</v>
      </c>
      <c r="C7952" s="2">
        <v>109171.84</v>
      </c>
      <c r="D7952" s="2">
        <f>IFERROR(VLOOKUP(A7952&amp;"-"&amp;B7952,NEW!$D$2:$E$18056,2,FALSE),0)</f>
        <v>218343.67999999999</v>
      </c>
      <c r="E7952" s="2" t="b">
        <f t="shared" si="196"/>
        <v>0</v>
      </c>
      <c r="F7952">
        <f>D7952/C7952</f>
        <v>2</v>
      </c>
    </row>
    <row r="7953" spans="1:6" x14ac:dyDescent="0.3">
      <c r="A7953" s="1">
        <v>974471</v>
      </c>
      <c r="B7953" t="s">
        <v>13</v>
      </c>
      <c r="C7953" s="2">
        <v>255476.74</v>
      </c>
      <c r="D7953" s="2">
        <f>IFERROR(VLOOKUP(A7953&amp;"-"&amp;B7953,NEW!$D$2:$E$18056,2,FALSE),0)</f>
        <v>510953.48</v>
      </c>
      <c r="E7953" s="2" t="b">
        <f t="shared" si="196"/>
        <v>0</v>
      </c>
      <c r="F7953">
        <f>D7953/C7953</f>
        <v>2</v>
      </c>
    </row>
    <row r="7954" spans="1:6" x14ac:dyDescent="0.3">
      <c r="A7954">
        <v>832161</v>
      </c>
      <c r="B7954" t="s">
        <v>3</v>
      </c>
      <c r="C7954" s="2">
        <v>28355.54</v>
      </c>
      <c r="D7954" s="2">
        <f>IFERROR(VLOOKUP(A7954&amp;"-"&amp;B7954,NEW!$D$2:$E$18056,2,FALSE),0)</f>
        <v>28355.54</v>
      </c>
      <c r="E7954" s="2" t="b">
        <f t="shared" si="196"/>
        <v>1</v>
      </c>
    </row>
    <row r="7955" spans="1:6" x14ac:dyDescent="0.3">
      <c r="A7955">
        <v>759709</v>
      </c>
      <c r="B7955" t="s">
        <v>8</v>
      </c>
      <c r="C7955" s="2">
        <v>121083.7</v>
      </c>
      <c r="D7955" s="2">
        <f>IFERROR(VLOOKUP(A7955&amp;"-"&amp;B7955,NEW!$D$2:$E$18056,2,FALSE),0)</f>
        <v>121083.7</v>
      </c>
      <c r="E7955" s="2" t="b">
        <f t="shared" si="196"/>
        <v>1</v>
      </c>
    </row>
    <row r="7956" spans="1:6" x14ac:dyDescent="0.3">
      <c r="A7956" s="1">
        <v>892426</v>
      </c>
      <c r="B7956" t="s">
        <v>8</v>
      </c>
      <c r="C7956" s="2">
        <v>22848.57</v>
      </c>
      <c r="D7956" s="2">
        <f>IFERROR(VLOOKUP(A7956&amp;"-"&amp;B7956,NEW!$D$2:$E$18056,2,FALSE),0)</f>
        <v>22848.57</v>
      </c>
      <c r="E7956" s="2" t="b">
        <f t="shared" si="196"/>
        <v>1</v>
      </c>
    </row>
    <row r="7957" spans="1:6" x14ac:dyDescent="0.3">
      <c r="A7957">
        <v>797620</v>
      </c>
      <c r="B7957" t="s">
        <v>8</v>
      </c>
      <c r="C7957" s="2">
        <v>2223.29</v>
      </c>
      <c r="D7957" s="2">
        <f>IFERROR(VLOOKUP(A7957&amp;"-"&amp;B7957,NEW!$D$2:$E$18056,2,FALSE),0)</f>
        <v>2223.29</v>
      </c>
      <c r="E7957" s="2" t="b">
        <f t="shared" si="196"/>
        <v>1</v>
      </c>
    </row>
    <row r="7958" spans="1:6" x14ac:dyDescent="0.3">
      <c r="A7958">
        <v>771625</v>
      </c>
      <c r="B7958" t="s">
        <v>12</v>
      </c>
      <c r="C7958" s="2">
        <v>6983.12</v>
      </c>
      <c r="D7958" s="2">
        <f>IFERROR(VLOOKUP(A7958&amp;"-"&amp;B7958,NEW!$D$2:$E$18056,2,FALSE),0)</f>
        <v>6983.12</v>
      </c>
      <c r="E7958" s="2" t="b">
        <f t="shared" si="196"/>
        <v>1</v>
      </c>
    </row>
    <row r="7959" spans="1:6" x14ac:dyDescent="0.3">
      <c r="A7959">
        <v>323663</v>
      </c>
      <c r="B7959" t="s">
        <v>15</v>
      </c>
      <c r="C7959" s="2">
        <v>2178.7600000000002</v>
      </c>
      <c r="D7959" s="2">
        <f>IFERROR(VLOOKUP(A7959&amp;"-"&amp;B7959,NEW!$D$2:$E$18056,2,FALSE),0)</f>
        <v>2178.7600000000002</v>
      </c>
      <c r="E7959" s="2" t="b">
        <f t="shared" si="196"/>
        <v>1</v>
      </c>
    </row>
    <row r="7960" spans="1:6" x14ac:dyDescent="0.3">
      <c r="A7960">
        <v>559405</v>
      </c>
      <c r="B7960" t="s">
        <v>15</v>
      </c>
      <c r="C7960" s="2">
        <v>0</v>
      </c>
      <c r="D7960" s="2">
        <f>IFERROR(VLOOKUP(A7960&amp;"-"&amp;B7960,NEW!$D$2:$E$18056,2,FALSE),0)</f>
        <v>0</v>
      </c>
      <c r="E7960" s="2" t="b">
        <f t="shared" si="196"/>
        <v>1</v>
      </c>
    </row>
    <row r="7961" spans="1:6" x14ac:dyDescent="0.3">
      <c r="A7961">
        <v>771574</v>
      </c>
      <c r="B7961" t="s">
        <v>15</v>
      </c>
      <c r="C7961" s="2">
        <v>4407.03</v>
      </c>
      <c r="D7961" s="2">
        <f>IFERROR(VLOOKUP(A7961&amp;"-"&amp;B7961,NEW!$D$2:$E$18056,2,FALSE),0)</f>
        <v>4407.03</v>
      </c>
      <c r="E7961" s="2" t="b">
        <f t="shared" si="196"/>
        <v>1</v>
      </c>
    </row>
    <row r="7962" spans="1:6" x14ac:dyDescent="0.3">
      <c r="A7962">
        <v>214859</v>
      </c>
      <c r="B7962" t="s">
        <v>18</v>
      </c>
      <c r="C7962" s="2">
        <v>137129.97</v>
      </c>
      <c r="D7962" s="2">
        <f>IFERROR(VLOOKUP(A7962&amp;"-"&amp;B7962,NEW!$D$2:$E$18056,2,FALSE),0)</f>
        <v>274259.94</v>
      </c>
      <c r="E7962" s="2" t="b">
        <f t="shared" si="196"/>
        <v>0</v>
      </c>
      <c r="F7962">
        <f>D7962/C7962</f>
        <v>2</v>
      </c>
    </row>
    <row r="7963" spans="1:6" x14ac:dyDescent="0.3">
      <c r="A7963">
        <v>958380</v>
      </c>
      <c r="B7963" t="s">
        <v>18</v>
      </c>
      <c r="C7963" s="2">
        <v>931355.17</v>
      </c>
      <c r="D7963" s="2">
        <f>IFERROR(VLOOKUP(A7963&amp;"-"&amp;B7963,NEW!$D$2:$E$18056,2,FALSE),0)</f>
        <v>1862710.34</v>
      </c>
      <c r="E7963" s="2" t="b">
        <f t="shared" si="196"/>
        <v>0</v>
      </c>
      <c r="F7963">
        <f>D7963/C7963</f>
        <v>2</v>
      </c>
    </row>
    <row r="7964" spans="1:6" x14ac:dyDescent="0.3">
      <c r="A7964">
        <v>761430</v>
      </c>
      <c r="B7964" t="s">
        <v>13</v>
      </c>
      <c r="C7964" s="2">
        <v>12600</v>
      </c>
      <c r="D7964" s="2">
        <f>IFERROR(VLOOKUP(A7964&amp;"-"&amp;B7964,NEW!$D$2:$E$18056,2,FALSE),0)</f>
        <v>25200</v>
      </c>
      <c r="E7964" s="2" t="b">
        <f t="shared" si="196"/>
        <v>0</v>
      </c>
      <c r="F7964">
        <f>D7964/C7964</f>
        <v>2</v>
      </c>
    </row>
    <row r="7965" spans="1:6" x14ac:dyDescent="0.3">
      <c r="A7965">
        <v>760252</v>
      </c>
      <c r="B7965" t="s">
        <v>8</v>
      </c>
      <c r="C7965" s="2">
        <v>11922.4</v>
      </c>
      <c r="D7965" s="2">
        <f>IFERROR(VLOOKUP(A7965&amp;"-"&amp;B7965,NEW!$D$2:$E$18056,2,FALSE),0)</f>
        <v>11922.4</v>
      </c>
      <c r="E7965" s="2" t="b">
        <f t="shared" si="196"/>
        <v>1</v>
      </c>
    </row>
    <row r="7966" spans="1:6" x14ac:dyDescent="0.3">
      <c r="A7966" t="s">
        <v>249</v>
      </c>
      <c r="B7966" t="s">
        <v>6</v>
      </c>
      <c r="C7966" s="2">
        <v>24766.14</v>
      </c>
      <c r="D7966" s="2">
        <f>IFERROR(VLOOKUP(A7966&amp;"-"&amp;B7966,NEW!$D$2:$E$18056,2,FALSE),0)</f>
        <v>24766.14</v>
      </c>
      <c r="E7966" s="2" t="b">
        <f t="shared" si="196"/>
        <v>1</v>
      </c>
    </row>
    <row r="7967" spans="1:6" x14ac:dyDescent="0.3">
      <c r="A7967">
        <v>938410</v>
      </c>
      <c r="B7967" t="s">
        <v>6</v>
      </c>
      <c r="C7967" s="2">
        <v>0</v>
      </c>
      <c r="D7967" s="2">
        <f>IFERROR(VLOOKUP(A7967&amp;"-"&amp;B7967,NEW!$D$2:$E$18056,2,FALSE),0)</f>
        <v>0</v>
      </c>
      <c r="E7967" s="2" t="b">
        <f t="shared" si="196"/>
        <v>1</v>
      </c>
    </row>
    <row r="7968" spans="1:6" x14ac:dyDescent="0.3">
      <c r="A7968">
        <v>852546</v>
      </c>
      <c r="B7968" t="s">
        <v>14</v>
      </c>
      <c r="C7968" s="2">
        <v>141968.79999999999</v>
      </c>
      <c r="D7968" s="2">
        <f>IFERROR(VLOOKUP(A7968&amp;"-"&amp;B7968,NEW!$D$2:$E$18056,2,FALSE),0)</f>
        <v>141968.79999999999</v>
      </c>
      <c r="E7968" s="2" t="b">
        <f t="shared" si="196"/>
        <v>1</v>
      </c>
    </row>
    <row r="7969" spans="1:6" x14ac:dyDescent="0.3">
      <c r="A7969" s="1">
        <v>657590</v>
      </c>
      <c r="B7969" t="s">
        <v>12</v>
      </c>
      <c r="C7969" s="2">
        <v>299.95999999999998</v>
      </c>
      <c r="D7969" s="2">
        <f>IFERROR(VLOOKUP(A7969&amp;"-"&amp;B7969,NEW!$D$2:$E$18056,2,FALSE),0)</f>
        <v>0</v>
      </c>
      <c r="E7969" s="2" t="b">
        <f t="shared" si="196"/>
        <v>0</v>
      </c>
      <c r="F7969">
        <f>D7969/C7969</f>
        <v>0</v>
      </c>
    </row>
    <row r="7970" spans="1:6" x14ac:dyDescent="0.3">
      <c r="A7970">
        <v>954938</v>
      </c>
      <c r="B7970" t="s">
        <v>17</v>
      </c>
      <c r="C7970" s="2">
        <v>31560</v>
      </c>
      <c r="D7970" s="2">
        <f>IFERROR(VLOOKUP(A7970&amp;"-"&amp;B7970,NEW!$D$2:$E$18056,2,FALSE),0)</f>
        <v>63120</v>
      </c>
      <c r="E7970" s="2" t="b">
        <f t="shared" si="196"/>
        <v>0</v>
      </c>
      <c r="F7970">
        <f>D7970/C7970</f>
        <v>2</v>
      </c>
    </row>
    <row r="7971" spans="1:6" x14ac:dyDescent="0.3">
      <c r="A7971" s="1">
        <v>399991</v>
      </c>
      <c r="B7971" t="s">
        <v>17</v>
      </c>
      <c r="C7971" s="2">
        <v>17972.29</v>
      </c>
      <c r="D7971" s="2">
        <f>IFERROR(VLOOKUP(A7971&amp;"-"&amp;B7971,NEW!$D$2:$E$18056,2,FALSE),0)</f>
        <v>35944.58</v>
      </c>
      <c r="E7971" s="2" t="b">
        <f t="shared" si="196"/>
        <v>0</v>
      </c>
      <c r="F7971">
        <f>D7971/C7971</f>
        <v>2</v>
      </c>
    </row>
    <row r="7972" spans="1:6" x14ac:dyDescent="0.3">
      <c r="A7972" s="1">
        <v>109767</v>
      </c>
      <c r="B7972" t="s">
        <v>18</v>
      </c>
      <c r="C7972" s="2">
        <v>0</v>
      </c>
      <c r="D7972" s="2">
        <f>IFERROR(VLOOKUP(A7972&amp;"-"&amp;B7972,NEW!$D$2:$E$18056,2,FALSE),0)</f>
        <v>0</v>
      </c>
      <c r="E7972" s="2" t="b">
        <f t="shared" si="196"/>
        <v>1</v>
      </c>
    </row>
    <row r="7973" spans="1:6" x14ac:dyDescent="0.3">
      <c r="A7973">
        <v>527825</v>
      </c>
      <c r="B7973" t="s">
        <v>15</v>
      </c>
      <c r="C7973" s="2">
        <v>934.73</v>
      </c>
      <c r="D7973" s="2">
        <f>IFERROR(VLOOKUP(A7973&amp;"-"&amp;B7973,NEW!$D$2:$E$18056,2,FALSE),0)</f>
        <v>934.73</v>
      </c>
      <c r="E7973" s="2" t="b">
        <f t="shared" si="196"/>
        <v>1</v>
      </c>
    </row>
    <row r="7974" spans="1:6" x14ac:dyDescent="0.3">
      <c r="A7974">
        <v>893277</v>
      </c>
      <c r="B7974" t="s">
        <v>3</v>
      </c>
      <c r="C7974" s="2">
        <v>294700.09999999998</v>
      </c>
      <c r="D7974" s="2">
        <f>IFERROR(VLOOKUP(A7974&amp;"-"&amp;B7974,NEW!$D$2:$E$18056,2,FALSE),0)</f>
        <v>294700.09999999998</v>
      </c>
      <c r="E7974" s="2" t="b">
        <f t="shared" si="196"/>
        <v>1</v>
      </c>
    </row>
    <row r="7975" spans="1:6" x14ac:dyDescent="0.3">
      <c r="A7975">
        <v>333505</v>
      </c>
      <c r="B7975" t="s">
        <v>3</v>
      </c>
      <c r="C7975" s="2">
        <v>0</v>
      </c>
      <c r="D7975" s="2">
        <f>IFERROR(VLOOKUP(A7975&amp;"-"&amp;B7975,NEW!$D$2:$E$18056,2,FALSE),0)</f>
        <v>0</v>
      </c>
      <c r="E7975" s="2" t="b">
        <f t="shared" si="196"/>
        <v>1</v>
      </c>
    </row>
    <row r="7976" spans="1:6" x14ac:dyDescent="0.3">
      <c r="A7976">
        <v>952954</v>
      </c>
      <c r="B7976" t="s">
        <v>8</v>
      </c>
      <c r="C7976" s="2">
        <v>2020.59</v>
      </c>
      <c r="D7976" s="2">
        <f>IFERROR(VLOOKUP(A7976&amp;"-"&amp;B7976,NEW!$D$2:$E$18056,2,FALSE),0)</f>
        <v>2020.59</v>
      </c>
      <c r="E7976" s="2" t="b">
        <f t="shared" si="196"/>
        <v>1</v>
      </c>
    </row>
    <row r="7977" spans="1:6" x14ac:dyDescent="0.3">
      <c r="A7977">
        <v>798347</v>
      </c>
      <c r="B7977" t="s">
        <v>8</v>
      </c>
      <c r="C7977" s="2">
        <v>0</v>
      </c>
      <c r="D7977" s="2">
        <f>IFERROR(VLOOKUP(A7977&amp;"-"&amp;B7977,NEW!$D$2:$E$18056,2,FALSE),0)</f>
        <v>0</v>
      </c>
      <c r="E7977" s="2" t="b">
        <f t="shared" si="196"/>
        <v>1</v>
      </c>
    </row>
    <row r="7978" spans="1:6" x14ac:dyDescent="0.3">
      <c r="A7978">
        <v>759257</v>
      </c>
      <c r="B7978" t="s">
        <v>12</v>
      </c>
      <c r="C7978" s="2">
        <v>260044.2</v>
      </c>
      <c r="D7978" s="2">
        <f>IFERROR(VLOOKUP(A7978&amp;"-"&amp;B7978,NEW!$D$2:$E$18056,2,FALSE),0)</f>
        <v>260044.2</v>
      </c>
      <c r="E7978" s="2" t="b">
        <f t="shared" si="196"/>
        <v>1</v>
      </c>
    </row>
    <row r="7979" spans="1:6" x14ac:dyDescent="0.3">
      <c r="A7979" s="1">
        <v>846789</v>
      </c>
      <c r="B7979" t="s">
        <v>16</v>
      </c>
      <c r="C7979" s="2">
        <v>5791.57</v>
      </c>
      <c r="D7979" s="2">
        <f>IFERROR(VLOOKUP(A7979&amp;"-"&amp;B7979,NEW!$D$2:$E$18056,2,FALSE),0)</f>
        <v>5791.57</v>
      </c>
      <c r="E7979" s="2" t="b">
        <f t="shared" si="196"/>
        <v>1</v>
      </c>
    </row>
    <row r="7980" spans="1:6" x14ac:dyDescent="0.3">
      <c r="A7980">
        <v>924781</v>
      </c>
      <c r="B7980" t="s">
        <v>16</v>
      </c>
      <c r="C7980" s="2">
        <v>8923.49</v>
      </c>
      <c r="D7980" s="2">
        <f>IFERROR(VLOOKUP(A7980&amp;"-"&amp;B7980,NEW!$D$2:$E$18056,2,FALSE),0)</f>
        <v>8923.49</v>
      </c>
      <c r="E7980" s="2" t="b">
        <f t="shared" si="196"/>
        <v>1</v>
      </c>
    </row>
    <row r="7981" spans="1:6" x14ac:dyDescent="0.3">
      <c r="A7981">
        <v>832166</v>
      </c>
      <c r="B7981" t="s">
        <v>17</v>
      </c>
      <c r="C7981" s="2">
        <v>12351.59</v>
      </c>
      <c r="D7981" s="2">
        <f>IFERROR(VLOOKUP(A7981&amp;"-"&amp;B7981,NEW!$D$2:$E$18056,2,FALSE),0)</f>
        <v>24703.18</v>
      </c>
      <c r="E7981" s="2" t="b">
        <f t="shared" si="196"/>
        <v>0</v>
      </c>
      <c r="F7981">
        <f>D7981/C7981</f>
        <v>2</v>
      </c>
    </row>
    <row r="7982" spans="1:6" x14ac:dyDescent="0.3">
      <c r="A7982">
        <v>940095</v>
      </c>
      <c r="B7982" t="s">
        <v>17</v>
      </c>
      <c r="C7982" s="2">
        <v>7002.1</v>
      </c>
      <c r="D7982" s="2">
        <f>IFERROR(VLOOKUP(A7982&amp;"-"&amp;B7982,NEW!$D$2:$E$18056,2,FALSE),0)</f>
        <v>14004.2</v>
      </c>
      <c r="E7982" s="2" t="b">
        <f t="shared" si="196"/>
        <v>0</v>
      </c>
      <c r="F7982">
        <f>D7982/C7982</f>
        <v>2</v>
      </c>
    </row>
    <row r="7983" spans="1:6" x14ac:dyDescent="0.3">
      <c r="A7983">
        <v>998703</v>
      </c>
      <c r="B7983" t="s">
        <v>3</v>
      </c>
      <c r="C7983" s="2">
        <v>3019.95</v>
      </c>
      <c r="D7983" s="2">
        <f>IFERROR(VLOOKUP(A7983&amp;"-"&amp;B7983,NEW!$D$2:$E$18056,2,FALSE),0)</f>
        <v>3019.95</v>
      </c>
      <c r="E7983" s="2" t="b">
        <f t="shared" si="196"/>
        <v>1</v>
      </c>
    </row>
    <row r="7984" spans="1:6" x14ac:dyDescent="0.3">
      <c r="A7984">
        <v>998411</v>
      </c>
      <c r="B7984" t="s">
        <v>9</v>
      </c>
      <c r="C7984" s="2">
        <v>3184.15</v>
      </c>
      <c r="D7984" s="2">
        <f>IFERROR(VLOOKUP(A7984&amp;"-"&amp;B7984,NEW!$D$2:$E$18056,2,FALSE),0)</f>
        <v>3184.15</v>
      </c>
      <c r="E7984" s="2" t="b">
        <f t="shared" si="196"/>
        <v>1</v>
      </c>
    </row>
    <row r="7985" spans="1:6" x14ac:dyDescent="0.3">
      <c r="A7985">
        <v>718389</v>
      </c>
      <c r="B7985" t="s">
        <v>12</v>
      </c>
      <c r="C7985" s="2">
        <v>13093.35</v>
      </c>
      <c r="D7985" s="2">
        <f>IFERROR(VLOOKUP(A7985&amp;"-"&amp;B7985,NEW!$D$2:$E$18056,2,FALSE),0)</f>
        <v>13093.35</v>
      </c>
      <c r="E7985" s="2" t="b">
        <f t="shared" si="196"/>
        <v>1</v>
      </c>
    </row>
    <row r="7986" spans="1:6" x14ac:dyDescent="0.3">
      <c r="A7986">
        <v>908171</v>
      </c>
      <c r="B7986" t="s">
        <v>12</v>
      </c>
      <c r="C7986" s="2">
        <v>4050.07</v>
      </c>
      <c r="D7986" s="2">
        <f>IFERROR(VLOOKUP(A7986&amp;"-"&amp;B7986,NEW!$D$2:$E$18056,2,FALSE),0)</f>
        <v>4050.07</v>
      </c>
      <c r="E7986" s="2" t="b">
        <f t="shared" si="196"/>
        <v>1</v>
      </c>
    </row>
    <row r="7987" spans="1:6" x14ac:dyDescent="0.3">
      <c r="A7987">
        <v>725967</v>
      </c>
      <c r="B7987" t="s">
        <v>14</v>
      </c>
      <c r="C7987" s="2">
        <v>0</v>
      </c>
      <c r="D7987" s="2">
        <f>IFERROR(VLOOKUP(A7987&amp;"-"&amp;B7987,NEW!$D$2:$E$18056,2,FALSE),0)</f>
        <v>0</v>
      </c>
      <c r="E7987" s="2" t="b">
        <f t="shared" si="196"/>
        <v>1</v>
      </c>
    </row>
    <row r="7988" spans="1:6" x14ac:dyDescent="0.3">
      <c r="A7988">
        <v>561123</v>
      </c>
      <c r="B7988" t="s">
        <v>16</v>
      </c>
      <c r="C7988" s="2">
        <v>0</v>
      </c>
      <c r="D7988" s="2">
        <f>IFERROR(VLOOKUP(A7988&amp;"-"&amp;B7988,NEW!$D$2:$E$18056,2,FALSE),0)</f>
        <v>0</v>
      </c>
      <c r="E7988" s="2" t="b">
        <f t="shared" si="196"/>
        <v>1</v>
      </c>
    </row>
    <row r="7989" spans="1:6" x14ac:dyDescent="0.3">
      <c r="A7989">
        <v>866834</v>
      </c>
      <c r="B7989" t="s">
        <v>13</v>
      </c>
      <c r="C7989" s="2">
        <v>2220.61</v>
      </c>
      <c r="D7989" s="2">
        <f>IFERROR(VLOOKUP(A7989&amp;"-"&amp;B7989,NEW!$D$2:$E$18056,2,FALSE),0)</f>
        <v>4441.22</v>
      </c>
      <c r="E7989" s="2" t="b">
        <f t="shared" si="196"/>
        <v>0</v>
      </c>
      <c r="F7989">
        <f>D7989/C7989</f>
        <v>2</v>
      </c>
    </row>
    <row r="7990" spans="1:6" x14ac:dyDescent="0.3">
      <c r="A7990" t="s">
        <v>90</v>
      </c>
      <c r="B7990" t="s">
        <v>3</v>
      </c>
      <c r="C7990" s="2">
        <v>5192.84</v>
      </c>
      <c r="D7990" s="2">
        <f>IFERROR(VLOOKUP(A7990&amp;"-"&amp;B7990,NEW!$D$2:$E$18056,2,FALSE),0)</f>
        <v>5192.84</v>
      </c>
      <c r="E7990" s="2" t="b">
        <f t="shared" si="196"/>
        <v>1</v>
      </c>
    </row>
    <row r="7991" spans="1:6" x14ac:dyDescent="0.3">
      <c r="A7991">
        <v>771656</v>
      </c>
      <c r="B7991" t="s">
        <v>3</v>
      </c>
      <c r="C7991" s="2">
        <v>6812.8</v>
      </c>
      <c r="D7991" s="2">
        <f>IFERROR(VLOOKUP(A7991&amp;"-"&amp;B7991,NEW!$D$2:$E$18056,2,FALSE),0)</f>
        <v>6812.8</v>
      </c>
      <c r="E7991" s="2" t="b">
        <f t="shared" si="196"/>
        <v>1</v>
      </c>
    </row>
    <row r="7992" spans="1:6" x14ac:dyDescent="0.3">
      <c r="A7992">
        <v>253223</v>
      </c>
      <c r="B7992" t="s">
        <v>8</v>
      </c>
      <c r="C7992" s="2">
        <v>158.59</v>
      </c>
      <c r="D7992" s="2">
        <f>IFERROR(VLOOKUP(A7992&amp;"-"&amp;B7992,NEW!$D$2:$E$18056,2,FALSE),0)</f>
        <v>158.59</v>
      </c>
      <c r="E7992" s="2" t="b">
        <f t="shared" si="196"/>
        <v>1</v>
      </c>
    </row>
    <row r="7993" spans="1:6" x14ac:dyDescent="0.3">
      <c r="A7993">
        <v>893374</v>
      </c>
      <c r="B7993" t="s">
        <v>15</v>
      </c>
      <c r="C7993" s="2">
        <v>18427.72</v>
      </c>
      <c r="D7993" s="2">
        <f>IFERROR(VLOOKUP(A7993&amp;"-"&amp;B7993,NEW!$D$2:$E$18056,2,FALSE),0)</f>
        <v>18427.72</v>
      </c>
      <c r="E7993" s="2" t="b">
        <f t="shared" si="196"/>
        <v>1</v>
      </c>
    </row>
    <row r="7994" spans="1:6" x14ac:dyDescent="0.3">
      <c r="A7994">
        <v>128807</v>
      </c>
      <c r="B7994" t="s">
        <v>16</v>
      </c>
      <c r="C7994" s="2">
        <v>565824.16</v>
      </c>
      <c r="D7994" s="2">
        <f>IFERROR(VLOOKUP(A7994&amp;"-"&amp;B7994,NEW!$D$2:$E$18056,2,FALSE),0)</f>
        <v>565824.16</v>
      </c>
      <c r="E7994" s="2" t="b">
        <f t="shared" si="196"/>
        <v>1</v>
      </c>
    </row>
    <row r="7995" spans="1:6" x14ac:dyDescent="0.3">
      <c r="A7995">
        <v>166440</v>
      </c>
      <c r="B7995" t="s">
        <v>13</v>
      </c>
      <c r="C7995" s="2">
        <v>43579.68</v>
      </c>
      <c r="D7995" s="2">
        <f>IFERROR(VLOOKUP(A7995&amp;"-"&amp;B7995,NEW!$D$2:$E$18056,2,FALSE),0)</f>
        <v>87159.360000000001</v>
      </c>
      <c r="E7995" s="2" t="b">
        <f t="shared" si="196"/>
        <v>0</v>
      </c>
      <c r="F7995">
        <f>D7995/C7995</f>
        <v>2</v>
      </c>
    </row>
    <row r="7996" spans="1:6" x14ac:dyDescent="0.3">
      <c r="A7996">
        <v>760452</v>
      </c>
      <c r="B7996" t="s">
        <v>9</v>
      </c>
      <c r="C7996" s="2">
        <v>47771.58</v>
      </c>
      <c r="D7996" s="2">
        <f>IFERROR(VLOOKUP(A7996&amp;"-"&amp;B7996,NEW!$D$2:$E$18056,2,FALSE),0)</f>
        <v>47771.58</v>
      </c>
      <c r="E7996" s="2" t="b">
        <f t="shared" si="196"/>
        <v>1</v>
      </c>
    </row>
    <row r="7997" spans="1:6" x14ac:dyDescent="0.3">
      <c r="A7997">
        <v>771625</v>
      </c>
      <c r="B7997" t="s">
        <v>6</v>
      </c>
      <c r="C7997" s="2">
        <v>1703.2</v>
      </c>
      <c r="D7997" s="2">
        <f>IFERROR(VLOOKUP(A7997&amp;"-"&amp;B7997,NEW!$D$2:$E$18056,2,FALSE),0)</f>
        <v>1703.2</v>
      </c>
      <c r="E7997" s="2" t="b">
        <f t="shared" si="196"/>
        <v>1</v>
      </c>
    </row>
    <row r="7998" spans="1:6" x14ac:dyDescent="0.3">
      <c r="A7998" s="1" t="s">
        <v>91</v>
      </c>
      <c r="B7998" t="s">
        <v>9</v>
      </c>
      <c r="C7998" s="2">
        <v>3640.6</v>
      </c>
      <c r="D7998" s="2">
        <f>IFERROR(VLOOKUP(A7998&amp;"-"&amp;B7998,NEW!$D$2:$E$18056,2,FALSE),0)</f>
        <v>3640.6</v>
      </c>
      <c r="E7998" s="2" t="b">
        <f t="shared" si="196"/>
        <v>1</v>
      </c>
    </row>
    <row r="7999" spans="1:6" x14ac:dyDescent="0.3">
      <c r="A7999">
        <v>801653</v>
      </c>
      <c r="B7999" t="s">
        <v>9</v>
      </c>
      <c r="C7999" s="2">
        <v>2070.41</v>
      </c>
      <c r="D7999" s="2">
        <f>IFERROR(VLOOKUP(A7999&amp;"-"&amp;B7999,NEW!$D$2:$E$18056,2,FALSE),0)</f>
        <v>2070.41</v>
      </c>
      <c r="E7999" s="2" t="b">
        <f t="shared" si="196"/>
        <v>1</v>
      </c>
    </row>
    <row r="8000" spans="1:6" x14ac:dyDescent="0.3">
      <c r="A8000">
        <v>194849</v>
      </c>
      <c r="B8000" t="s">
        <v>9</v>
      </c>
      <c r="C8000" s="2">
        <v>0</v>
      </c>
      <c r="D8000" s="2">
        <f>IFERROR(VLOOKUP(A8000&amp;"-"&amp;B8000,NEW!$D$2:$E$18056,2,FALSE),0)</f>
        <v>0</v>
      </c>
      <c r="E8000" s="2" t="b">
        <f t="shared" si="196"/>
        <v>1</v>
      </c>
    </row>
    <row r="8001" spans="1:6" x14ac:dyDescent="0.3">
      <c r="A8001">
        <v>527825</v>
      </c>
      <c r="B8001" t="s">
        <v>8</v>
      </c>
      <c r="C8001" s="2">
        <v>1000.34</v>
      </c>
      <c r="D8001" s="2">
        <f>IFERROR(VLOOKUP(A8001&amp;"-"&amp;B8001,NEW!$D$2:$E$18056,2,FALSE),0)</f>
        <v>1000.34</v>
      </c>
      <c r="E8001" s="2" t="b">
        <f t="shared" si="196"/>
        <v>1</v>
      </c>
    </row>
    <row r="8002" spans="1:6" x14ac:dyDescent="0.3">
      <c r="A8002">
        <v>771627</v>
      </c>
      <c r="B8002" t="s">
        <v>8</v>
      </c>
      <c r="C8002" s="2">
        <v>14477.2</v>
      </c>
      <c r="D8002" s="2">
        <f>IFERROR(VLOOKUP(A8002&amp;"-"&amp;B8002,NEW!$D$2:$E$18056,2,FALSE),0)</f>
        <v>14477.2</v>
      </c>
      <c r="E8002" s="2" t="b">
        <f t="shared" si="196"/>
        <v>1</v>
      </c>
    </row>
    <row r="8003" spans="1:6" x14ac:dyDescent="0.3">
      <c r="A8003">
        <v>322583</v>
      </c>
      <c r="B8003" t="s">
        <v>10</v>
      </c>
      <c r="C8003" s="2">
        <v>167111.59</v>
      </c>
      <c r="D8003" s="2">
        <f>IFERROR(VLOOKUP(A8003&amp;"-"&amp;B8003,NEW!$D$2:$E$18056,2,FALSE),0)</f>
        <v>167111.59</v>
      </c>
      <c r="E8003" s="2" t="b">
        <f t="shared" ref="E8003:E8066" si="197">D8003=C8003</f>
        <v>1</v>
      </c>
    </row>
    <row r="8004" spans="1:6" x14ac:dyDescent="0.3">
      <c r="A8004" t="s">
        <v>248</v>
      </c>
      <c r="B8004" t="s">
        <v>10</v>
      </c>
      <c r="C8004" s="2">
        <v>10128.26</v>
      </c>
      <c r="D8004" s="2">
        <f>IFERROR(VLOOKUP(A8004&amp;"-"&amp;B8004,NEW!$D$2:$E$18056,2,FALSE),0)</f>
        <v>10128.26</v>
      </c>
      <c r="E8004" s="2" t="b">
        <f t="shared" si="197"/>
        <v>1</v>
      </c>
    </row>
    <row r="8005" spans="1:6" x14ac:dyDescent="0.3">
      <c r="A8005">
        <v>179489</v>
      </c>
      <c r="B8005" t="s">
        <v>15</v>
      </c>
      <c r="C8005" s="2">
        <v>0</v>
      </c>
      <c r="D8005" s="2">
        <f>IFERROR(VLOOKUP(A8005&amp;"-"&amp;B8005,NEW!$D$2:$E$18056,2,FALSE),0)</f>
        <v>0</v>
      </c>
      <c r="E8005" s="2" t="b">
        <f t="shared" si="197"/>
        <v>1</v>
      </c>
    </row>
    <row r="8006" spans="1:6" x14ac:dyDescent="0.3">
      <c r="A8006" t="s">
        <v>177</v>
      </c>
      <c r="B8006" t="s">
        <v>17</v>
      </c>
      <c r="C8006" s="2">
        <v>3685.56</v>
      </c>
      <c r="D8006" s="2">
        <f>IFERROR(VLOOKUP(A8006&amp;"-"&amp;B8006,NEW!$D$2:$E$18056,2,FALSE),0)</f>
        <v>7371.12</v>
      </c>
      <c r="E8006" s="2" t="b">
        <f t="shared" si="197"/>
        <v>0</v>
      </c>
      <c r="F8006">
        <f>D8006/C8006</f>
        <v>2</v>
      </c>
    </row>
    <row r="8007" spans="1:6" x14ac:dyDescent="0.3">
      <c r="A8007">
        <v>232194</v>
      </c>
      <c r="B8007" t="s">
        <v>18</v>
      </c>
      <c r="C8007" s="2">
        <v>0</v>
      </c>
      <c r="D8007" s="2">
        <f>IFERROR(VLOOKUP(A8007&amp;"-"&amp;B8007,NEW!$D$2:$E$18056,2,FALSE),0)</f>
        <v>0</v>
      </c>
      <c r="E8007" s="2" t="b">
        <f t="shared" si="197"/>
        <v>1</v>
      </c>
    </row>
    <row r="8008" spans="1:6" x14ac:dyDescent="0.3">
      <c r="A8008">
        <v>323663</v>
      </c>
      <c r="B8008" t="s">
        <v>16</v>
      </c>
      <c r="C8008" s="2">
        <v>8542.4699999999993</v>
      </c>
      <c r="D8008" s="2">
        <f>IFERROR(VLOOKUP(A8008&amp;"-"&amp;B8008,NEW!$D$2:$E$18056,2,FALSE),0)</f>
        <v>8542.4699999999993</v>
      </c>
      <c r="E8008" s="2" t="b">
        <f t="shared" si="197"/>
        <v>1</v>
      </c>
    </row>
    <row r="8009" spans="1:6" x14ac:dyDescent="0.3">
      <c r="A8009">
        <v>424860</v>
      </c>
      <c r="B8009" t="s">
        <v>15</v>
      </c>
      <c r="C8009" s="2">
        <v>535.87</v>
      </c>
      <c r="D8009" s="2">
        <f>IFERROR(VLOOKUP(A8009&amp;"-"&amp;B8009,NEW!$D$2:$E$18056,2,FALSE),0)</f>
        <v>535.87</v>
      </c>
      <c r="E8009" s="2" t="b">
        <f t="shared" si="197"/>
        <v>1</v>
      </c>
    </row>
    <row r="8010" spans="1:6" x14ac:dyDescent="0.3">
      <c r="A8010">
        <v>951549</v>
      </c>
      <c r="B8010" t="s">
        <v>12</v>
      </c>
      <c r="C8010" s="2">
        <v>473.64</v>
      </c>
      <c r="D8010" s="2">
        <f>IFERROR(VLOOKUP(A8010&amp;"-"&amp;B8010,NEW!$D$2:$E$18056,2,FALSE),0)</f>
        <v>473.64</v>
      </c>
      <c r="E8010" s="2" t="b">
        <f t="shared" si="197"/>
        <v>1</v>
      </c>
    </row>
    <row r="8011" spans="1:6" x14ac:dyDescent="0.3">
      <c r="A8011">
        <v>877883</v>
      </c>
      <c r="B8011" t="s">
        <v>13</v>
      </c>
      <c r="C8011" s="2">
        <v>-22.86</v>
      </c>
      <c r="D8011" s="2">
        <f>IFERROR(VLOOKUP(A8011&amp;"-"&amp;B8011,NEW!$D$2:$E$18056,2,FALSE),0)</f>
        <v>-45.72</v>
      </c>
      <c r="E8011" s="2" t="b">
        <f t="shared" si="197"/>
        <v>0</v>
      </c>
      <c r="F8011">
        <f>D8011/C8011</f>
        <v>2</v>
      </c>
    </row>
    <row r="8012" spans="1:6" x14ac:dyDescent="0.3">
      <c r="A8012">
        <v>585161</v>
      </c>
      <c r="B8012" t="s">
        <v>3</v>
      </c>
      <c r="C8012" s="2">
        <v>13.93</v>
      </c>
      <c r="D8012" s="2">
        <f>IFERROR(VLOOKUP(A8012&amp;"-"&amp;B8012,NEW!$D$2:$E$18056,2,FALSE),0)</f>
        <v>13.93</v>
      </c>
      <c r="E8012" s="2" t="b">
        <f t="shared" si="197"/>
        <v>1</v>
      </c>
    </row>
    <row r="8013" spans="1:6" x14ac:dyDescent="0.3">
      <c r="A8013">
        <v>594197</v>
      </c>
      <c r="B8013" t="s">
        <v>6</v>
      </c>
      <c r="C8013" s="2">
        <v>109697.43</v>
      </c>
      <c r="D8013" s="2">
        <f>IFERROR(VLOOKUP(A8013&amp;"-"&amp;B8013,NEW!$D$2:$E$18056,2,FALSE),0)</f>
        <v>109697.43</v>
      </c>
      <c r="E8013" s="2" t="b">
        <f t="shared" si="197"/>
        <v>1</v>
      </c>
    </row>
    <row r="8014" spans="1:6" x14ac:dyDescent="0.3">
      <c r="A8014">
        <v>763289</v>
      </c>
      <c r="B8014" t="s">
        <v>8</v>
      </c>
      <c r="C8014" s="2">
        <v>21460</v>
      </c>
      <c r="D8014" s="2">
        <f>IFERROR(VLOOKUP(A8014&amp;"-"&amp;B8014,NEW!$D$2:$E$18056,2,FALSE),0)</f>
        <v>21460</v>
      </c>
      <c r="E8014" s="2" t="b">
        <f t="shared" si="197"/>
        <v>1</v>
      </c>
    </row>
    <row r="8015" spans="1:6" x14ac:dyDescent="0.3">
      <c r="A8015">
        <v>718550</v>
      </c>
      <c r="B8015" t="s">
        <v>10</v>
      </c>
      <c r="C8015" s="2">
        <v>3491.56</v>
      </c>
      <c r="D8015" s="2">
        <f>IFERROR(VLOOKUP(A8015&amp;"-"&amp;B8015,NEW!$D$2:$E$18056,2,FALSE),0)</f>
        <v>3491.56</v>
      </c>
      <c r="E8015" s="2" t="b">
        <f t="shared" si="197"/>
        <v>1</v>
      </c>
    </row>
    <row r="8016" spans="1:6" x14ac:dyDescent="0.3">
      <c r="A8016">
        <v>221514</v>
      </c>
      <c r="B8016" t="s">
        <v>12</v>
      </c>
      <c r="C8016" s="2">
        <v>1239.79</v>
      </c>
      <c r="D8016" s="2">
        <f>IFERROR(VLOOKUP(A8016&amp;"-"&amp;B8016,NEW!$D$2:$E$18056,2,FALSE),0)</f>
        <v>1239.79</v>
      </c>
      <c r="E8016" s="2" t="b">
        <f t="shared" si="197"/>
        <v>1</v>
      </c>
    </row>
    <row r="8017" spans="1:5" x14ac:dyDescent="0.3">
      <c r="A8017">
        <v>172925</v>
      </c>
      <c r="B8017" t="s">
        <v>15</v>
      </c>
      <c r="C8017" s="2">
        <v>3879.52</v>
      </c>
      <c r="D8017" s="2">
        <f>IFERROR(VLOOKUP(A8017&amp;"-"&amp;B8017,NEW!$D$2:$E$18056,2,FALSE),0)</f>
        <v>3879.52</v>
      </c>
      <c r="E8017" s="2" t="b">
        <f t="shared" si="197"/>
        <v>1</v>
      </c>
    </row>
    <row r="8018" spans="1:5" x14ac:dyDescent="0.3">
      <c r="A8018">
        <v>744982</v>
      </c>
      <c r="B8018" t="s">
        <v>16</v>
      </c>
      <c r="C8018" s="2">
        <v>0</v>
      </c>
      <c r="D8018" s="2">
        <f>IFERROR(VLOOKUP(A8018&amp;"-"&amp;B8018,NEW!$D$2:$E$18056,2,FALSE),0)</f>
        <v>0</v>
      </c>
      <c r="E8018" s="2" t="b">
        <f t="shared" si="197"/>
        <v>1</v>
      </c>
    </row>
    <row r="8019" spans="1:5" x14ac:dyDescent="0.3">
      <c r="A8019">
        <v>754252</v>
      </c>
      <c r="B8019" t="s">
        <v>13</v>
      </c>
      <c r="C8019" s="2">
        <v>0</v>
      </c>
      <c r="D8019" s="2">
        <f>IFERROR(VLOOKUP(A8019&amp;"-"&amp;B8019,NEW!$D$2:$E$18056,2,FALSE),0)</f>
        <v>0</v>
      </c>
      <c r="E8019" s="2" t="b">
        <f t="shared" si="197"/>
        <v>1</v>
      </c>
    </row>
    <row r="8020" spans="1:5" x14ac:dyDescent="0.3">
      <c r="A8020">
        <v>998696</v>
      </c>
      <c r="B8020" t="s">
        <v>6</v>
      </c>
      <c r="C8020" s="2">
        <v>1904.12</v>
      </c>
      <c r="D8020" s="2">
        <f>IFERROR(VLOOKUP(A8020&amp;"-"&amp;B8020,NEW!$D$2:$E$18056,2,FALSE),0)</f>
        <v>1904.12</v>
      </c>
      <c r="E8020" s="2" t="b">
        <f t="shared" si="197"/>
        <v>1</v>
      </c>
    </row>
    <row r="8021" spans="1:5" x14ac:dyDescent="0.3">
      <c r="A8021">
        <v>696444</v>
      </c>
      <c r="B8021" t="s">
        <v>8</v>
      </c>
      <c r="C8021" s="2">
        <v>361945.99</v>
      </c>
      <c r="D8021" s="2">
        <f>IFERROR(VLOOKUP(A8021&amp;"-"&amp;B8021,NEW!$D$2:$E$18056,2,FALSE),0)</f>
        <v>361945.99</v>
      </c>
      <c r="E8021" s="2" t="b">
        <f t="shared" si="197"/>
        <v>1</v>
      </c>
    </row>
    <row r="8022" spans="1:5" x14ac:dyDescent="0.3">
      <c r="A8022">
        <v>829529</v>
      </c>
      <c r="B8022" t="s">
        <v>9</v>
      </c>
      <c r="C8022" s="2">
        <v>5222.72</v>
      </c>
      <c r="D8022" s="2">
        <f>IFERROR(VLOOKUP(A8022&amp;"-"&amp;B8022,NEW!$D$2:$E$18056,2,FALSE),0)</f>
        <v>5222.72</v>
      </c>
      <c r="E8022" s="2" t="b">
        <f t="shared" si="197"/>
        <v>1</v>
      </c>
    </row>
    <row r="8023" spans="1:5" x14ac:dyDescent="0.3">
      <c r="A8023">
        <v>752323</v>
      </c>
      <c r="B8023" t="s">
        <v>10</v>
      </c>
      <c r="C8023" s="2">
        <v>0</v>
      </c>
      <c r="D8023" s="2">
        <f>IFERROR(VLOOKUP(A8023&amp;"-"&amp;B8023,NEW!$D$2:$E$18056,2,FALSE),0)</f>
        <v>0</v>
      </c>
      <c r="E8023" s="2" t="b">
        <f t="shared" si="197"/>
        <v>1</v>
      </c>
    </row>
    <row r="8024" spans="1:5" x14ac:dyDescent="0.3">
      <c r="A8024">
        <v>940451</v>
      </c>
      <c r="B8024" t="s">
        <v>6</v>
      </c>
      <c r="C8024" s="2">
        <v>95996.4</v>
      </c>
      <c r="D8024" s="2">
        <f>IFERROR(VLOOKUP(A8024&amp;"-"&amp;B8024,NEW!$D$2:$E$18056,2,FALSE),0)</f>
        <v>95996.4</v>
      </c>
      <c r="E8024" s="2" t="b">
        <f t="shared" si="197"/>
        <v>1</v>
      </c>
    </row>
    <row r="8025" spans="1:5" x14ac:dyDescent="0.3">
      <c r="A8025">
        <v>938410</v>
      </c>
      <c r="B8025" t="s">
        <v>3</v>
      </c>
      <c r="C8025" s="2">
        <v>0</v>
      </c>
      <c r="D8025" s="2">
        <f>IFERROR(VLOOKUP(A8025&amp;"-"&amp;B8025,NEW!$D$2:$E$18056,2,FALSE),0)</f>
        <v>0</v>
      </c>
      <c r="E8025" s="2" t="b">
        <f t="shared" si="197"/>
        <v>1</v>
      </c>
    </row>
    <row r="8026" spans="1:5" x14ac:dyDescent="0.3">
      <c r="A8026" t="s">
        <v>183</v>
      </c>
      <c r="B8026" t="s">
        <v>12</v>
      </c>
      <c r="C8026" s="2">
        <v>3685.56</v>
      </c>
      <c r="D8026" s="2">
        <f>IFERROR(VLOOKUP(A8026&amp;"-"&amp;B8026,NEW!$D$2:$E$18056,2,FALSE),0)</f>
        <v>3685.56</v>
      </c>
      <c r="E8026" s="2" t="b">
        <f t="shared" si="197"/>
        <v>1</v>
      </c>
    </row>
    <row r="8027" spans="1:5" x14ac:dyDescent="0.3">
      <c r="A8027">
        <v>295150</v>
      </c>
      <c r="B8027" t="s">
        <v>12</v>
      </c>
      <c r="C8027" s="2">
        <v>0</v>
      </c>
      <c r="D8027" s="2">
        <f>IFERROR(VLOOKUP(A8027&amp;"-"&amp;B8027,NEW!$D$2:$E$18056,2,FALSE),0)</f>
        <v>0</v>
      </c>
      <c r="E8027" s="2" t="b">
        <f t="shared" si="197"/>
        <v>1</v>
      </c>
    </row>
    <row r="8028" spans="1:5" x14ac:dyDescent="0.3">
      <c r="A8028">
        <v>719516</v>
      </c>
      <c r="B8028" t="s">
        <v>15</v>
      </c>
      <c r="C8028" s="2">
        <v>464</v>
      </c>
      <c r="D8028" s="2">
        <f>IFERROR(VLOOKUP(A8028&amp;"-"&amp;B8028,NEW!$D$2:$E$18056,2,FALSE),0)</f>
        <v>464</v>
      </c>
      <c r="E8028" s="2" t="b">
        <f t="shared" si="197"/>
        <v>1</v>
      </c>
    </row>
    <row r="8029" spans="1:5" x14ac:dyDescent="0.3">
      <c r="A8029" s="1" t="s">
        <v>83</v>
      </c>
      <c r="B8029" t="s">
        <v>15</v>
      </c>
      <c r="C8029" s="2">
        <v>288369.51</v>
      </c>
      <c r="D8029" s="2">
        <f>IFERROR(VLOOKUP(A8029&amp;"-"&amp;B8029,NEW!$D$2:$E$18056,2,FALSE),0)</f>
        <v>288369.51</v>
      </c>
      <c r="E8029" s="2" t="b">
        <f t="shared" si="197"/>
        <v>1</v>
      </c>
    </row>
    <row r="8030" spans="1:5" x14ac:dyDescent="0.3">
      <c r="A8030">
        <v>829601</v>
      </c>
      <c r="B8030" t="s">
        <v>15</v>
      </c>
      <c r="C8030" s="2">
        <v>934.73</v>
      </c>
      <c r="D8030" s="2">
        <f>IFERROR(VLOOKUP(A8030&amp;"-"&amp;B8030,NEW!$D$2:$E$18056,2,FALSE),0)</f>
        <v>934.73</v>
      </c>
      <c r="E8030" s="2" t="b">
        <f t="shared" si="197"/>
        <v>1</v>
      </c>
    </row>
    <row r="8031" spans="1:5" x14ac:dyDescent="0.3">
      <c r="A8031">
        <v>197173</v>
      </c>
      <c r="B8031" t="s">
        <v>18</v>
      </c>
      <c r="C8031" s="2">
        <v>0</v>
      </c>
      <c r="D8031" s="2">
        <f>IFERROR(VLOOKUP(A8031&amp;"-"&amp;B8031,NEW!$D$2:$E$18056,2,FALSE),0)</f>
        <v>0</v>
      </c>
      <c r="E8031" s="2" t="b">
        <f t="shared" si="197"/>
        <v>1</v>
      </c>
    </row>
    <row r="8032" spans="1:5" x14ac:dyDescent="0.3">
      <c r="A8032">
        <v>893235</v>
      </c>
      <c r="B8032" t="s">
        <v>8</v>
      </c>
      <c r="C8032" s="2">
        <v>133661</v>
      </c>
      <c r="D8032" s="2">
        <f>IFERROR(VLOOKUP(A8032&amp;"-"&amp;B8032,NEW!$D$2:$E$18056,2,FALSE),0)</f>
        <v>133661</v>
      </c>
      <c r="E8032" s="2" t="b">
        <f t="shared" si="197"/>
        <v>1</v>
      </c>
    </row>
    <row r="8033" spans="1:5" x14ac:dyDescent="0.3">
      <c r="A8033">
        <v>998431</v>
      </c>
      <c r="B8033" t="s">
        <v>3</v>
      </c>
      <c r="C8033" s="2">
        <v>0</v>
      </c>
      <c r="D8033" s="2">
        <f>IFERROR(VLOOKUP(A8033&amp;"-"&amp;B8033,NEW!$D$2:$E$18056,2,FALSE),0)</f>
        <v>0</v>
      </c>
      <c r="E8033" s="2" t="b">
        <f t="shared" si="197"/>
        <v>1</v>
      </c>
    </row>
    <row r="8034" spans="1:5" x14ac:dyDescent="0.3">
      <c r="A8034" t="s">
        <v>202</v>
      </c>
      <c r="B8034" t="s">
        <v>9</v>
      </c>
      <c r="C8034" s="2">
        <v>16180.4</v>
      </c>
      <c r="D8034" s="2">
        <f>IFERROR(VLOOKUP(A8034&amp;"-"&amp;B8034,NEW!$D$2:$E$18056,2,FALSE),0)</f>
        <v>16180.4</v>
      </c>
      <c r="E8034" s="2" t="b">
        <f t="shared" si="197"/>
        <v>1</v>
      </c>
    </row>
    <row r="8035" spans="1:5" x14ac:dyDescent="0.3">
      <c r="A8035">
        <v>880185</v>
      </c>
      <c r="B8035" t="s">
        <v>9</v>
      </c>
      <c r="C8035" s="2">
        <v>15942.88</v>
      </c>
      <c r="D8035" s="2">
        <f>IFERROR(VLOOKUP(A8035&amp;"-"&amp;B8035,NEW!$D$2:$E$18056,2,FALSE),0)</f>
        <v>15942.88</v>
      </c>
      <c r="E8035" s="2" t="b">
        <f t="shared" si="197"/>
        <v>1</v>
      </c>
    </row>
    <row r="8036" spans="1:5" x14ac:dyDescent="0.3">
      <c r="A8036">
        <v>680055</v>
      </c>
      <c r="B8036" t="s">
        <v>12</v>
      </c>
      <c r="C8036" s="2">
        <v>58751.76</v>
      </c>
      <c r="D8036" s="2">
        <f>IFERROR(VLOOKUP(A8036&amp;"-"&amp;B8036,NEW!$D$2:$E$18056,2,FALSE),0)</f>
        <v>58751.76</v>
      </c>
      <c r="E8036" s="2" t="b">
        <f t="shared" si="197"/>
        <v>1</v>
      </c>
    </row>
    <row r="8037" spans="1:5" x14ac:dyDescent="0.3">
      <c r="A8037">
        <v>829468</v>
      </c>
      <c r="B8037" t="s">
        <v>16</v>
      </c>
      <c r="C8037" s="2">
        <v>934.73</v>
      </c>
      <c r="D8037" s="2">
        <f>IFERROR(VLOOKUP(A8037&amp;"-"&amp;B8037,NEW!$D$2:$E$18056,2,FALSE),0)</f>
        <v>934.73</v>
      </c>
      <c r="E8037" s="2" t="b">
        <f t="shared" si="197"/>
        <v>1</v>
      </c>
    </row>
    <row r="8038" spans="1:5" x14ac:dyDescent="0.3">
      <c r="A8038">
        <v>720352</v>
      </c>
      <c r="B8038" t="s">
        <v>18</v>
      </c>
      <c r="C8038" s="2">
        <v>0</v>
      </c>
      <c r="D8038" s="2">
        <f>IFERROR(VLOOKUP(A8038&amp;"-"&amp;B8038,NEW!$D$2:$E$18056,2,FALSE),0)</f>
        <v>0</v>
      </c>
      <c r="E8038" s="2" t="b">
        <f t="shared" si="197"/>
        <v>1</v>
      </c>
    </row>
    <row r="8039" spans="1:5" x14ac:dyDescent="0.3">
      <c r="A8039">
        <v>938410</v>
      </c>
      <c r="B8039" t="s">
        <v>12</v>
      </c>
      <c r="C8039" s="2">
        <v>0</v>
      </c>
      <c r="D8039" s="2">
        <f>IFERROR(VLOOKUP(A8039&amp;"-"&amp;B8039,NEW!$D$2:$E$18056,2,FALSE),0)</f>
        <v>0</v>
      </c>
      <c r="E8039" s="2" t="b">
        <f t="shared" si="197"/>
        <v>1</v>
      </c>
    </row>
    <row r="8040" spans="1:5" x14ac:dyDescent="0.3">
      <c r="A8040" s="1">
        <v>911832</v>
      </c>
      <c r="B8040" t="s">
        <v>8</v>
      </c>
      <c r="C8040" s="2">
        <v>331.01</v>
      </c>
      <c r="D8040" s="2">
        <f>IFERROR(VLOOKUP(A8040&amp;"-"&amp;B8040,NEW!$D$2:$E$18056,2,FALSE),0)</f>
        <v>331.01</v>
      </c>
      <c r="E8040" s="2" t="b">
        <f t="shared" si="197"/>
        <v>1</v>
      </c>
    </row>
    <row r="8041" spans="1:5" x14ac:dyDescent="0.3">
      <c r="A8041">
        <v>718335</v>
      </c>
      <c r="B8041" t="s">
        <v>6</v>
      </c>
      <c r="C8041" s="2">
        <v>7664.4</v>
      </c>
      <c r="D8041" s="2">
        <f>IFERROR(VLOOKUP(A8041&amp;"-"&amp;B8041,NEW!$D$2:$E$18056,2,FALSE),0)</f>
        <v>7664.4</v>
      </c>
      <c r="E8041" s="2" t="b">
        <f t="shared" si="197"/>
        <v>1</v>
      </c>
    </row>
    <row r="8042" spans="1:5" x14ac:dyDescent="0.3">
      <c r="A8042" t="s">
        <v>194</v>
      </c>
      <c r="B8042" t="s">
        <v>3</v>
      </c>
      <c r="C8042" s="2">
        <v>-4.32</v>
      </c>
      <c r="D8042" s="2">
        <f>IFERROR(VLOOKUP(A8042&amp;"-"&amp;B8042,NEW!$D$2:$E$18056,2,FALSE),0)</f>
        <v>-4.32</v>
      </c>
      <c r="E8042" s="2" t="b">
        <f t="shared" si="197"/>
        <v>1</v>
      </c>
    </row>
    <row r="8043" spans="1:5" x14ac:dyDescent="0.3">
      <c r="A8043" t="s">
        <v>124</v>
      </c>
      <c r="B8043" t="s">
        <v>3</v>
      </c>
      <c r="C8043" s="2">
        <v>6010.88</v>
      </c>
      <c r="D8043" s="2">
        <f>IFERROR(VLOOKUP(A8043&amp;"-"&amp;B8043,NEW!$D$2:$E$18056,2,FALSE),0)</f>
        <v>6010.88</v>
      </c>
      <c r="E8043" s="2" t="b">
        <f t="shared" si="197"/>
        <v>1</v>
      </c>
    </row>
    <row r="8044" spans="1:5" x14ac:dyDescent="0.3">
      <c r="A8044" t="s">
        <v>66</v>
      </c>
      <c r="B8044" t="s">
        <v>3</v>
      </c>
      <c r="C8044" s="2">
        <v>8516</v>
      </c>
      <c r="D8044" s="2">
        <f>IFERROR(VLOOKUP(A8044&amp;"-"&amp;B8044,NEW!$D$2:$E$18056,2,FALSE),0)</f>
        <v>8516</v>
      </c>
      <c r="E8044" s="2" t="b">
        <f t="shared" si="197"/>
        <v>1</v>
      </c>
    </row>
    <row r="8045" spans="1:5" x14ac:dyDescent="0.3">
      <c r="A8045">
        <v>388175</v>
      </c>
      <c r="B8045" t="s">
        <v>14</v>
      </c>
      <c r="C8045" s="2">
        <v>0</v>
      </c>
      <c r="D8045" s="2">
        <f>IFERROR(VLOOKUP(A8045&amp;"-"&amp;B8045,NEW!$D$2:$E$18056,2,FALSE),0)</f>
        <v>0</v>
      </c>
      <c r="E8045" s="2" t="b">
        <f t="shared" si="197"/>
        <v>1</v>
      </c>
    </row>
    <row r="8046" spans="1:5" x14ac:dyDescent="0.3">
      <c r="A8046">
        <v>816164</v>
      </c>
      <c r="B8046" t="s">
        <v>16</v>
      </c>
      <c r="C8046" s="2">
        <v>0</v>
      </c>
      <c r="D8046" s="2">
        <f>IFERROR(VLOOKUP(A8046&amp;"-"&amp;B8046,NEW!$D$2:$E$18056,2,FALSE),0)</f>
        <v>0</v>
      </c>
      <c r="E8046" s="2" t="b">
        <f t="shared" si="197"/>
        <v>1</v>
      </c>
    </row>
    <row r="8047" spans="1:5" x14ac:dyDescent="0.3">
      <c r="A8047">
        <v>110801</v>
      </c>
      <c r="B8047" t="s">
        <v>15</v>
      </c>
      <c r="C8047" s="2">
        <v>4942</v>
      </c>
      <c r="D8047" s="2">
        <f>IFERROR(VLOOKUP(A8047&amp;"-"&amp;B8047,NEW!$D$2:$E$18056,2,FALSE),0)</f>
        <v>4942</v>
      </c>
      <c r="E8047" s="2" t="b">
        <f t="shared" si="197"/>
        <v>1</v>
      </c>
    </row>
    <row r="8048" spans="1:5" x14ac:dyDescent="0.3">
      <c r="A8048">
        <v>761276</v>
      </c>
      <c r="B8048" t="s">
        <v>16</v>
      </c>
      <c r="C8048" s="2">
        <v>4126.68</v>
      </c>
      <c r="D8048" s="2">
        <f>IFERROR(VLOOKUP(A8048&amp;"-"&amp;B8048,NEW!$D$2:$E$18056,2,FALSE),0)</f>
        <v>4126.68</v>
      </c>
      <c r="E8048" s="2" t="b">
        <f t="shared" si="197"/>
        <v>1</v>
      </c>
    </row>
    <row r="8049" spans="1:6" x14ac:dyDescent="0.3">
      <c r="A8049">
        <v>882847</v>
      </c>
      <c r="B8049" t="s">
        <v>9</v>
      </c>
      <c r="C8049" s="2">
        <v>7615.15</v>
      </c>
      <c r="D8049" s="2">
        <f>IFERROR(VLOOKUP(A8049&amp;"-"&amp;B8049,NEW!$D$2:$E$18056,2,FALSE),0)</f>
        <v>7615.15</v>
      </c>
      <c r="E8049" s="2" t="b">
        <f t="shared" si="197"/>
        <v>1</v>
      </c>
    </row>
    <row r="8050" spans="1:6" x14ac:dyDescent="0.3">
      <c r="A8050" t="s">
        <v>197</v>
      </c>
      <c r="B8050" t="s">
        <v>17</v>
      </c>
      <c r="C8050" s="2">
        <v>31.45</v>
      </c>
      <c r="D8050" s="2">
        <f>IFERROR(VLOOKUP(A8050&amp;"-"&amp;B8050,NEW!$D$2:$E$18056,2,FALSE),0)</f>
        <v>62.9</v>
      </c>
      <c r="E8050" s="2" t="b">
        <f t="shared" si="197"/>
        <v>0</v>
      </c>
      <c r="F8050">
        <f>D8050/C8050</f>
        <v>2</v>
      </c>
    </row>
    <row r="8051" spans="1:6" x14ac:dyDescent="0.3">
      <c r="A8051">
        <v>800984</v>
      </c>
      <c r="B8051" t="s">
        <v>17</v>
      </c>
      <c r="C8051" s="2">
        <v>954.74</v>
      </c>
      <c r="D8051" s="2">
        <f>IFERROR(VLOOKUP(A8051&amp;"-"&amp;B8051,NEW!$D$2:$E$18056,2,FALSE),0)</f>
        <v>1909.48</v>
      </c>
      <c r="E8051" s="2" t="b">
        <f t="shared" si="197"/>
        <v>0</v>
      </c>
      <c r="F8051">
        <f>D8051/C8051</f>
        <v>2</v>
      </c>
    </row>
    <row r="8052" spans="1:6" x14ac:dyDescent="0.3">
      <c r="A8052" t="s">
        <v>147</v>
      </c>
      <c r="B8052" t="s">
        <v>8</v>
      </c>
      <c r="C8052" s="2">
        <v>45844.41</v>
      </c>
      <c r="D8052" s="2">
        <f>IFERROR(VLOOKUP(A8052&amp;"-"&amp;B8052,NEW!$D$2:$E$18056,2,FALSE),0)</f>
        <v>45844.41</v>
      </c>
      <c r="E8052" s="2" t="b">
        <f t="shared" si="197"/>
        <v>1</v>
      </c>
    </row>
    <row r="8053" spans="1:6" x14ac:dyDescent="0.3">
      <c r="A8053">
        <v>929585</v>
      </c>
      <c r="B8053" t="s">
        <v>18</v>
      </c>
      <c r="C8053" s="2">
        <v>199257.85</v>
      </c>
      <c r="D8053" s="2">
        <f>IFERROR(VLOOKUP(A8053&amp;"-"&amp;B8053,NEW!$D$2:$E$18056,2,FALSE),0)</f>
        <v>398515.7</v>
      </c>
      <c r="E8053" s="2" t="b">
        <f t="shared" si="197"/>
        <v>0</v>
      </c>
      <c r="F8053">
        <f>D8053/C8053</f>
        <v>2</v>
      </c>
    </row>
    <row r="8054" spans="1:6" x14ac:dyDescent="0.3">
      <c r="A8054">
        <v>744418</v>
      </c>
      <c r="B8054" t="s">
        <v>18</v>
      </c>
      <c r="C8054" s="2">
        <v>64303.199999999997</v>
      </c>
      <c r="D8054" s="2">
        <f>IFERROR(VLOOKUP(A8054&amp;"-"&amp;B8054,NEW!$D$2:$E$18056,2,FALSE),0)</f>
        <v>128606.39999999999</v>
      </c>
      <c r="E8054" s="2" t="b">
        <f t="shared" si="197"/>
        <v>0</v>
      </c>
      <c r="F8054">
        <f>D8054/C8054</f>
        <v>2</v>
      </c>
    </row>
    <row r="8055" spans="1:6" x14ac:dyDescent="0.3">
      <c r="A8055" s="1">
        <v>880026</v>
      </c>
      <c r="B8055" t="s">
        <v>9</v>
      </c>
      <c r="C8055" s="2">
        <v>18427.8</v>
      </c>
      <c r="D8055" s="2">
        <f>IFERROR(VLOOKUP(A8055&amp;"-"&amp;B8055,NEW!$D$2:$E$18056,2,FALSE),0)</f>
        <v>18427.8</v>
      </c>
      <c r="E8055" s="2" t="b">
        <f t="shared" si="197"/>
        <v>1</v>
      </c>
    </row>
    <row r="8056" spans="1:6" x14ac:dyDescent="0.3">
      <c r="A8056" t="s">
        <v>122</v>
      </c>
      <c r="B8056" t="s">
        <v>15</v>
      </c>
      <c r="C8056" s="2">
        <v>0</v>
      </c>
      <c r="D8056" s="2">
        <f>IFERROR(VLOOKUP(A8056&amp;"-"&amp;B8056,NEW!$D$2:$E$18056,2,FALSE),0)</f>
        <v>0</v>
      </c>
      <c r="E8056" s="2" t="b">
        <f t="shared" si="197"/>
        <v>1</v>
      </c>
    </row>
    <row r="8057" spans="1:6" x14ac:dyDescent="0.3">
      <c r="A8057">
        <v>937414</v>
      </c>
      <c r="B8057" t="s">
        <v>13</v>
      </c>
      <c r="C8057" s="2">
        <v>47227.05</v>
      </c>
      <c r="D8057" s="2">
        <f>IFERROR(VLOOKUP(A8057&amp;"-"&amp;B8057,NEW!$D$2:$E$18056,2,FALSE),0)</f>
        <v>94454.1</v>
      </c>
      <c r="E8057" s="2" t="b">
        <f t="shared" si="197"/>
        <v>0</v>
      </c>
      <c r="F8057">
        <f>D8057/C8057</f>
        <v>2</v>
      </c>
    </row>
    <row r="8058" spans="1:6" x14ac:dyDescent="0.3">
      <c r="A8058" s="1">
        <v>793029</v>
      </c>
      <c r="B8058" t="s">
        <v>17</v>
      </c>
      <c r="C8058" s="2">
        <v>18427</v>
      </c>
      <c r="D8058" s="2">
        <f>IFERROR(VLOOKUP(A8058&amp;"-"&amp;B8058,NEW!$D$2:$E$18056,2,FALSE),0)</f>
        <v>36854</v>
      </c>
      <c r="E8058" s="2" t="b">
        <f t="shared" si="197"/>
        <v>0</v>
      </c>
      <c r="F8058">
        <f>D8058/C8058</f>
        <v>2</v>
      </c>
    </row>
    <row r="8059" spans="1:6" x14ac:dyDescent="0.3">
      <c r="A8059" t="s">
        <v>195</v>
      </c>
      <c r="B8059" t="s">
        <v>12</v>
      </c>
      <c r="C8059" s="2">
        <v>0</v>
      </c>
      <c r="D8059" s="2">
        <f>IFERROR(VLOOKUP(A8059&amp;"-"&amp;B8059,NEW!$D$2:$E$18056,2,FALSE),0)</f>
        <v>0</v>
      </c>
      <c r="E8059" s="2" t="b">
        <f t="shared" si="197"/>
        <v>1</v>
      </c>
    </row>
    <row r="8060" spans="1:6" x14ac:dyDescent="0.3">
      <c r="A8060">
        <v>832464</v>
      </c>
      <c r="B8060" t="s">
        <v>10</v>
      </c>
      <c r="C8060" s="2">
        <v>568.88</v>
      </c>
      <c r="D8060" s="2">
        <f>IFERROR(VLOOKUP(A8060&amp;"-"&amp;B8060,NEW!$D$2:$E$18056,2,FALSE),0)</f>
        <v>568.88</v>
      </c>
      <c r="E8060" s="2" t="b">
        <f t="shared" si="197"/>
        <v>1</v>
      </c>
    </row>
    <row r="8061" spans="1:6" x14ac:dyDescent="0.3">
      <c r="A8061">
        <v>777483</v>
      </c>
      <c r="B8061" t="s">
        <v>12</v>
      </c>
      <c r="C8061" s="2">
        <v>643.36</v>
      </c>
      <c r="D8061" s="2">
        <f>IFERROR(VLOOKUP(A8061&amp;"-"&amp;B8061,NEW!$D$2:$E$18056,2,FALSE),0)</f>
        <v>0</v>
      </c>
      <c r="E8061" s="2" t="b">
        <f t="shared" si="197"/>
        <v>0</v>
      </c>
      <c r="F8061">
        <f>D8061/C8061</f>
        <v>0</v>
      </c>
    </row>
    <row r="8062" spans="1:6" x14ac:dyDescent="0.3">
      <c r="A8062">
        <v>233694</v>
      </c>
      <c r="B8062" t="s">
        <v>16</v>
      </c>
      <c r="C8062" s="2">
        <v>0</v>
      </c>
      <c r="D8062" s="2">
        <f>IFERROR(VLOOKUP(A8062&amp;"-"&amp;B8062,NEW!$D$2:$E$18056,2,FALSE),0)</f>
        <v>0</v>
      </c>
      <c r="E8062" s="2" t="b">
        <f t="shared" si="197"/>
        <v>1</v>
      </c>
    </row>
    <row r="8063" spans="1:6" x14ac:dyDescent="0.3">
      <c r="A8063">
        <v>800984</v>
      </c>
      <c r="B8063" t="s">
        <v>10</v>
      </c>
      <c r="C8063" s="2">
        <v>904.72</v>
      </c>
      <c r="D8063" s="2">
        <f>IFERROR(VLOOKUP(A8063&amp;"-"&amp;B8063,NEW!$D$2:$E$18056,2,FALSE),0)</f>
        <v>904.72</v>
      </c>
      <c r="E8063" s="2" t="b">
        <f t="shared" si="197"/>
        <v>1</v>
      </c>
    </row>
    <row r="8064" spans="1:6" x14ac:dyDescent="0.3">
      <c r="A8064">
        <v>880026</v>
      </c>
      <c r="B8064" t="s">
        <v>13</v>
      </c>
      <c r="C8064" s="2">
        <v>156317.76999999999</v>
      </c>
      <c r="D8064" s="2">
        <f>IFERROR(VLOOKUP(A8064&amp;"-"&amp;B8064,NEW!$D$2:$E$18056,2,FALSE),0)</f>
        <v>312635.53999999998</v>
      </c>
      <c r="E8064" s="2" t="b">
        <f t="shared" si="197"/>
        <v>0</v>
      </c>
      <c r="F8064">
        <f>D8064/C8064</f>
        <v>2</v>
      </c>
    </row>
    <row r="8065" spans="1:6" x14ac:dyDescent="0.3">
      <c r="A8065" s="1">
        <v>769667</v>
      </c>
      <c r="B8065" t="s">
        <v>6</v>
      </c>
      <c r="C8065" s="2">
        <v>0</v>
      </c>
      <c r="D8065" s="2">
        <f>IFERROR(VLOOKUP(A8065&amp;"-"&amp;B8065,NEW!$D$2:$E$18056,2,FALSE),0)</f>
        <v>0</v>
      </c>
      <c r="E8065" s="2" t="b">
        <f t="shared" si="197"/>
        <v>1</v>
      </c>
    </row>
    <row r="8066" spans="1:6" x14ac:dyDescent="0.3">
      <c r="A8066">
        <v>407853</v>
      </c>
      <c r="B8066" t="s">
        <v>16</v>
      </c>
      <c r="C8066" s="2">
        <v>0</v>
      </c>
      <c r="D8066" s="2">
        <f>IFERROR(VLOOKUP(A8066&amp;"-"&amp;B8066,NEW!$D$2:$E$18056,2,FALSE),0)</f>
        <v>0</v>
      </c>
      <c r="E8066" s="2" t="b">
        <f t="shared" si="197"/>
        <v>1</v>
      </c>
    </row>
    <row r="8067" spans="1:6" x14ac:dyDescent="0.3">
      <c r="A8067" t="s">
        <v>208</v>
      </c>
      <c r="B8067" t="s">
        <v>3</v>
      </c>
      <c r="C8067" s="2">
        <v>4006.96</v>
      </c>
      <c r="D8067" s="2">
        <f>IFERROR(VLOOKUP(A8067&amp;"-"&amp;B8067,NEW!$D$2:$E$18056,2,FALSE),0)</f>
        <v>4006.96</v>
      </c>
      <c r="E8067" s="2" t="b">
        <f t="shared" ref="E8067:E8130" si="198">D8067=C8067</f>
        <v>1</v>
      </c>
    </row>
    <row r="8068" spans="1:6" x14ac:dyDescent="0.3">
      <c r="A8068">
        <v>141636</v>
      </c>
      <c r="B8068" t="s">
        <v>6</v>
      </c>
      <c r="C8068" s="2">
        <v>2838.66</v>
      </c>
      <c r="D8068" s="2">
        <f>IFERROR(VLOOKUP(A8068&amp;"-"&amp;B8068,NEW!$D$2:$E$18056,2,FALSE),0)</f>
        <v>2838.66</v>
      </c>
      <c r="E8068" s="2" t="b">
        <f t="shared" si="198"/>
        <v>1</v>
      </c>
    </row>
    <row r="8069" spans="1:6" x14ac:dyDescent="0.3">
      <c r="A8069">
        <v>545948</v>
      </c>
      <c r="B8069" t="s">
        <v>6</v>
      </c>
      <c r="C8069" s="2">
        <v>0</v>
      </c>
      <c r="D8069" s="2">
        <f>IFERROR(VLOOKUP(A8069&amp;"-"&amp;B8069,NEW!$D$2:$E$18056,2,FALSE),0)</f>
        <v>0</v>
      </c>
      <c r="E8069" s="2" t="b">
        <f t="shared" si="198"/>
        <v>1</v>
      </c>
    </row>
    <row r="8070" spans="1:6" x14ac:dyDescent="0.3">
      <c r="A8070">
        <v>480568</v>
      </c>
      <c r="B8070" t="s">
        <v>14</v>
      </c>
      <c r="C8070" s="2">
        <v>0</v>
      </c>
      <c r="D8070" s="2">
        <f>IFERROR(VLOOKUP(A8070&amp;"-"&amp;B8070,NEW!$D$2:$E$18056,2,FALSE),0)</f>
        <v>0</v>
      </c>
      <c r="E8070" s="2" t="b">
        <f t="shared" si="198"/>
        <v>1</v>
      </c>
    </row>
    <row r="8071" spans="1:6" x14ac:dyDescent="0.3">
      <c r="A8071" s="1" t="s">
        <v>52</v>
      </c>
      <c r="B8071" t="s">
        <v>10</v>
      </c>
      <c r="C8071" s="2">
        <v>65735.34</v>
      </c>
      <c r="D8071" s="2">
        <f>IFERROR(VLOOKUP(A8071&amp;"-"&amp;B8071,NEW!$D$2:$E$18056,2,FALSE),0)</f>
        <v>65735.34</v>
      </c>
      <c r="E8071" s="2" t="b">
        <f t="shared" si="198"/>
        <v>1</v>
      </c>
    </row>
    <row r="8072" spans="1:6" x14ac:dyDescent="0.3">
      <c r="A8072">
        <v>696589</v>
      </c>
      <c r="B8072" t="s">
        <v>3</v>
      </c>
      <c r="C8072" s="2">
        <v>40984.559999999998</v>
      </c>
      <c r="D8072" s="2">
        <f>IFERROR(VLOOKUP(A8072&amp;"-"&amp;B8072,NEW!$D$2:$E$18056,2,FALSE),0)</f>
        <v>40984.559999999998</v>
      </c>
      <c r="E8072" s="2" t="b">
        <f t="shared" si="198"/>
        <v>1</v>
      </c>
    </row>
    <row r="8073" spans="1:6" x14ac:dyDescent="0.3">
      <c r="A8073">
        <v>218579</v>
      </c>
      <c r="B8073" t="s">
        <v>6</v>
      </c>
      <c r="C8073" s="2">
        <v>0</v>
      </c>
      <c r="D8073" s="2">
        <f>IFERROR(VLOOKUP(A8073&amp;"-"&amp;B8073,NEW!$D$2:$E$18056,2,FALSE),0)</f>
        <v>0</v>
      </c>
      <c r="E8073" s="2" t="b">
        <f t="shared" si="198"/>
        <v>1</v>
      </c>
    </row>
    <row r="8074" spans="1:6" x14ac:dyDescent="0.3">
      <c r="A8074">
        <v>745522</v>
      </c>
      <c r="B8074" t="s">
        <v>17</v>
      </c>
      <c r="C8074" s="2">
        <v>0</v>
      </c>
      <c r="D8074" s="2">
        <f>IFERROR(VLOOKUP(A8074&amp;"-"&amp;B8074,NEW!$D$2:$E$18056,2,FALSE),0)</f>
        <v>0</v>
      </c>
      <c r="E8074" s="2" t="b">
        <f t="shared" si="198"/>
        <v>1</v>
      </c>
    </row>
    <row r="8075" spans="1:6" x14ac:dyDescent="0.3">
      <c r="A8075" t="s">
        <v>203</v>
      </c>
      <c r="B8075" t="s">
        <v>8</v>
      </c>
      <c r="C8075" s="2">
        <v>2838.66</v>
      </c>
      <c r="D8075" s="2">
        <f>IFERROR(VLOOKUP(A8075&amp;"-"&amp;B8075,NEW!$D$2:$E$18056,2,FALSE),0)</f>
        <v>2838.66</v>
      </c>
      <c r="E8075" s="2" t="b">
        <f t="shared" si="198"/>
        <v>1</v>
      </c>
    </row>
    <row r="8076" spans="1:6" x14ac:dyDescent="0.3">
      <c r="A8076" s="1">
        <v>766244</v>
      </c>
      <c r="B8076" t="s">
        <v>14</v>
      </c>
      <c r="C8076" s="2">
        <v>0</v>
      </c>
      <c r="D8076" s="2">
        <f>IFERROR(VLOOKUP(A8076&amp;"-"&amp;B8076,NEW!$D$2:$E$18056,2,FALSE),0)</f>
        <v>0</v>
      </c>
      <c r="E8076" s="2" t="b">
        <f t="shared" si="198"/>
        <v>1</v>
      </c>
    </row>
    <row r="8077" spans="1:6" x14ac:dyDescent="0.3">
      <c r="A8077" t="s">
        <v>114</v>
      </c>
      <c r="B8077" t="s">
        <v>13</v>
      </c>
      <c r="C8077" s="2">
        <v>18703.060000000001</v>
      </c>
      <c r="D8077" s="2">
        <f>IFERROR(VLOOKUP(A8077&amp;"-"&amp;B8077,NEW!$D$2:$E$18056,2,FALSE),0)</f>
        <v>37406.120000000003</v>
      </c>
      <c r="E8077" s="2" t="b">
        <f t="shared" si="198"/>
        <v>0</v>
      </c>
      <c r="F8077">
        <f>D8077/C8077</f>
        <v>2</v>
      </c>
    </row>
    <row r="8078" spans="1:6" x14ac:dyDescent="0.3">
      <c r="A8078">
        <v>995793</v>
      </c>
      <c r="B8078" t="s">
        <v>13</v>
      </c>
      <c r="C8078" s="2">
        <v>523594.44</v>
      </c>
      <c r="D8078" s="2">
        <f>IFERROR(VLOOKUP(A8078&amp;"-"&amp;B8078,NEW!$D$2:$E$18056,2,FALSE),0)</f>
        <v>1047188.88</v>
      </c>
      <c r="E8078" s="2" t="b">
        <f t="shared" si="198"/>
        <v>0</v>
      </c>
      <c r="F8078">
        <f>D8078/C8078</f>
        <v>2</v>
      </c>
    </row>
    <row r="8079" spans="1:6" x14ac:dyDescent="0.3">
      <c r="A8079">
        <v>998703</v>
      </c>
      <c r="B8079" t="s">
        <v>13</v>
      </c>
      <c r="C8079" s="2">
        <v>34457.4</v>
      </c>
      <c r="D8079" s="2">
        <f>IFERROR(VLOOKUP(A8079&amp;"-"&amp;B8079,NEW!$D$2:$E$18056,2,FALSE),0)</f>
        <v>68914.8</v>
      </c>
      <c r="E8079" s="2" t="b">
        <f t="shared" si="198"/>
        <v>0</v>
      </c>
      <c r="F8079">
        <f>D8079/C8079</f>
        <v>2</v>
      </c>
    </row>
    <row r="8080" spans="1:6" x14ac:dyDescent="0.3">
      <c r="A8080">
        <v>759677</v>
      </c>
      <c r="B8080" t="s">
        <v>13</v>
      </c>
      <c r="C8080" s="2">
        <v>167446.51999999999</v>
      </c>
      <c r="D8080" s="2">
        <f>IFERROR(VLOOKUP(A8080&amp;"-"&amp;B8080,NEW!$D$2:$E$18056,2,FALSE),0)</f>
        <v>334893.03999999998</v>
      </c>
      <c r="E8080" s="2" t="b">
        <f t="shared" si="198"/>
        <v>0</v>
      </c>
      <c r="F8080">
        <f>D8080/C8080</f>
        <v>2</v>
      </c>
    </row>
    <row r="8081" spans="1:6" x14ac:dyDescent="0.3">
      <c r="A8081">
        <v>688732</v>
      </c>
      <c r="B8081" t="s">
        <v>13</v>
      </c>
      <c r="C8081" s="2">
        <v>479458.61</v>
      </c>
      <c r="D8081" s="2">
        <f>IFERROR(VLOOKUP(A8081&amp;"-"&amp;B8081,NEW!$D$2:$E$18056,2,FALSE),0)</f>
        <v>958917.22</v>
      </c>
      <c r="E8081" s="2" t="b">
        <f t="shared" si="198"/>
        <v>0</v>
      </c>
      <c r="F8081">
        <f>D8081/C8081</f>
        <v>2</v>
      </c>
    </row>
    <row r="8082" spans="1:6" x14ac:dyDescent="0.3">
      <c r="A8082">
        <v>417794</v>
      </c>
      <c r="B8082" t="s">
        <v>6</v>
      </c>
      <c r="C8082" s="2">
        <v>468265.71</v>
      </c>
      <c r="D8082" s="2">
        <f>IFERROR(VLOOKUP(A8082&amp;"-"&amp;B8082,NEW!$D$2:$E$18056,2,FALSE),0)</f>
        <v>468265.71</v>
      </c>
      <c r="E8082" s="2" t="b">
        <f t="shared" si="198"/>
        <v>1</v>
      </c>
    </row>
    <row r="8083" spans="1:6" x14ac:dyDescent="0.3">
      <c r="A8083">
        <v>739726</v>
      </c>
      <c r="B8083" t="s">
        <v>6</v>
      </c>
      <c r="C8083" s="2">
        <v>224577.81</v>
      </c>
      <c r="D8083" s="2">
        <f>IFERROR(VLOOKUP(A8083&amp;"-"&amp;B8083,NEW!$D$2:$E$18056,2,FALSE),0)</f>
        <v>224577.81</v>
      </c>
      <c r="E8083" s="2" t="b">
        <f t="shared" si="198"/>
        <v>1</v>
      </c>
    </row>
    <row r="8084" spans="1:6" x14ac:dyDescent="0.3">
      <c r="A8084">
        <v>905603</v>
      </c>
      <c r="B8084" t="s">
        <v>15</v>
      </c>
      <c r="C8084" s="2">
        <v>352503.24</v>
      </c>
      <c r="D8084" s="2">
        <f>IFERROR(VLOOKUP(A8084&amp;"-"&amp;B8084,NEW!$D$2:$E$18056,2,FALSE),0)</f>
        <v>352503.24</v>
      </c>
      <c r="E8084" s="2" t="b">
        <f t="shared" si="198"/>
        <v>1</v>
      </c>
    </row>
    <row r="8085" spans="1:6" x14ac:dyDescent="0.3">
      <c r="A8085">
        <v>549253</v>
      </c>
      <c r="B8085" t="s">
        <v>3</v>
      </c>
      <c r="C8085" s="2">
        <v>124310.02</v>
      </c>
      <c r="D8085" s="2">
        <f>IFERROR(VLOOKUP(A8085&amp;"-"&amp;B8085,NEW!$D$2:$E$18056,2,FALSE),0)</f>
        <v>124310.02</v>
      </c>
      <c r="E8085" s="2" t="b">
        <f t="shared" si="198"/>
        <v>1</v>
      </c>
    </row>
    <row r="8086" spans="1:6" x14ac:dyDescent="0.3">
      <c r="A8086">
        <v>691779</v>
      </c>
      <c r="B8086" t="s">
        <v>3</v>
      </c>
      <c r="C8086" s="2">
        <v>311862.01</v>
      </c>
      <c r="D8086" s="2">
        <f>IFERROR(VLOOKUP(A8086&amp;"-"&amp;B8086,NEW!$D$2:$E$18056,2,FALSE),0)</f>
        <v>311862.01</v>
      </c>
      <c r="E8086" s="2" t="b">
        <f t="shared" si="198"/>
        <v>1</v>
      </c>
    </row>
    <row r="8087" spans="1:6" x14ac:dyDescent="0.3">
      <c r="A8087">
        <v>911922</v>
      </c>
      <c r="B8087" t="s">
        <v>12</v>
      </c>
      <c r="C8087" s="2">
        <v>84419.31</v>
      </c>
      <c r="D8087" s="2">
        <f>IFERROR(VLOOKUP(A8087&amp;"-"&amp;B8087,NEW!$D$2:$E$18056,2,FALSE),0)</f>
        <v>84419.31</v>
      </c>
      <c r="E8087" s="2" t="b">
        <f t="shared" si="198"/>
        <v>1</v>
      </c>
    </row>
    <row r="8088" spans="1:6" x14ac:dyDescent="0.3">
      <c r="A8088" s="1">
        <v>471554</v>
      </c>
      <c r="B8088" t="s">
        <v>18</v>
      </c>
      <c r="C8088" s="2">
        <v>272136.05</v>
      </c>
      <c r="D8088" s="2">
        <f>IFERROR(VLOOKUP(A8088&amp;"-"&amp;B8088,NEW!$D$2:$E$18056,2,FALSE),0)</f>
        <v>544272.1</v>
      </c>
      <c r="E8088" s="2" t="b">
        <f t="shared" si="198"/>
        <v>0</v>
      </c>
      <c r="F8088">
        <f>D8088/C8088</f>
        <v>2</v>
      </c>
    </row>
    <row r="8089" spans="1:6" x14ac:dyDescent="0.3">
      <c r="A8089">
        <v>101564</v>
      </c>
      <c r="B8089" t="s">
        <v>8</v>
      </c>
      <c r="C8089" s="2">
        <v>399409.29</v>
      </c>
      <c r="D8089" s="2">
        <f>IFERROR(VLOOKUP(A8089&amp;"-"&amp;B8089,NEW!$D$2:$E$18056,2,FALSE),0)</f>
        <v>399409.29</v>
      </c>
      <c r="E8089" s="2" t="b">
        <f t="shared" si="198"/>
        <v>1</v>
      </c>
    </row>
    <row r="8090" spans="1:6" x14ac:dyDescent="0.3">
      <c r="A8090">
        <v>688732</v>
      </c>
      <c r="B8090" t="s">
        <v>9</v>
      </c>
      <c r="C8090" s="2">
        <v>718007.84</v>
      </c>
      <c r="D8090" s="2">
        <f>IFERROR(VLOOKUP(A8090&amp;"-"&amp;B8090,NEW!$D$2:$E$18056,2,FALSE),0)</f>
        <v>718007.84</v>
      </c>
      <c r="E8090" s="2" t="b">
        <f t="shared" si="198"/>
        <v>1</v>
      </c>
    </row>
    <row r="8091" spans="1:6" x14ac:dyDescent="0.3">
      <c r="A8091">
        <v>915113</v>
      </c>
      <c r="B8091" t="s">
        <v>17</v>
      </c>
      <c r="C8091" s="2">
        <v>143099.1</v>
      </c>
      <c r="D8091" s="2">
        <f>IFERROR(VLOOKUP(A8091&amp;"-"&amp;B8091,NEW!$D$2:$E$18056,2,FALSE),0)</f>
        <v>286198.2</v>
      </c>
      <c r="E8091" s="2" t="b">
        <f t="shared" si="198"/>
        <v>0</v>
      </c>
      <c r="F8091">
        <f>D8091/C8091</f>
        <v>2</v>
      </c>
    </row>
    <row r="8092" spans="1:6" x14ac:dyDescent="0.3">
      <c r="A8092" s="1">
        <v>995813</v>
      </c>
      <c r="B8092" t="s">
        <v>3</v>
      </c>
      <c r="C8092" s="2">
        <v>279399.8</v>
      </c>
      <c r="D8092" s="2">
        <f>IFERROR(VLOOKUP(A8092&amp;"-"&amp;B8092,NEW!$D$2:$E$18056,2,FALSE),0)</f>
        <v>279399.8</v>
      </c>
      <c r="E8092" s="2" t="b">
        <f t="shared" si="198"/>
        <v>1</v>
      </c>
    </row>
    <row r="8093" spans="1:6" x14ac:dyDescent="0.3">
      <c r="A8093">
        <v>714336</v>
      </c>
      <c r="B8093" t="s">
        <v>6</v>
      </c>
      <c r="C8093" s="2">
        <v>515957.8</v>
      </c>
      <c r="D8093" s="2">
        <f>IFERROR(VLOOKUP(A8093&amp;"-"&amp;B8093,NEW!$D$2:$E$18056,2,FALSE),0)</f>
        <v>515957.8</v>
      </c>
      <c r="E8093" s="2" t="b">
        <f t="shared" si="198"/>
        <v>1</v>
      </c>
    </row>
    <row r="8094" spans="1:6" x14ac:dyDescent="0.3">
      <c r="A8094" s="1">
        <v>830200</v>
      </c>
      <c r="B8094" t="s">
        <v>3</v>
      </c>
      <c r="C8094" s="2">
        <v>676736.84</v>
      </c>
      <c r="D8094" s="2">
        <f>IFERROR(VLOOKUP(A8094&amp;"-"&amp;B8094,NEW!$D$2:$E$18056,2,FALSE),0)</f>
        <v>676736.84</v>
      </c>
      <c r="E8094" s="2" t="b">
        <f t="shared" si="198"/>
        <v>1</v>
      </c>
    </row>
    <row r="8095" spans="1:6" x14ac:dyDescent="0.3">
      <c r="A8095">
        <v>884468</v>
      </c>
      <c r="B8095" t="s">
        <v>8</v>
      </c>
      <c r="C8095" s="2">
        <v>2791515.49</v>
      </c>
      <c r="D8095" s="2">
        <f>IFERROR(VLOOKUP(A8095&amp;"-"&amp;B8095,NEW!$D$2:$E$18056,2,FALSE),0)</f>
        <v>2791515.49</v>
      </c>
      <c r="E8095" s="2" t="b">
        <f t="shared" si="198"/>
        <v>1</v>
      </c>
    </row>
    <row r="8096" spans="1:6" x14ac:dyDescent="0.3">
      <c r="A8096">
        <v>968837</v>
      </c>
      <c r="B8096" t="s">
        <v>14</v>
      </c>
      <c r="C8096" s="2">
        <v>2404856.5499999998</v>
      </c>
      <c r="D8096" s="2">
        <f>IFERROR(VLOOKUP(A8096&amp;"-"&amp;B8096,NEW!$D$2:$E$18056,2,FALSE),0)</f>
        <v>2404856.5499999998</v>
      </c>
      <c r="E8096" s="2" t="b">
        <f t="shared" si="198"/>
        <v>1</v>
      </c>
    </row>
    <row r="8097" spans="1:6" x14ac:dyDescent="0.3">
      <c r="A8097">
        <v>253233</v>
      </c>
      <c r="B8097" t="s">
        <v>3</v>
      </c>
      <c r="C8097" s="2">
        <v>728.36</v>
      </c>
      <c r="D8097" s="2">
        <f>IFERROR(VLOOKUP(A8097&amp;"-"&amp;B8097,NEW!$D$2:$E$18056,2,FALSE),0)</f>
        <v>728.36</v>
      </c>
      <c r="E8097" s="2" t="b">
        <f t="shared" si="198"/>
        <v>1</v>
      </c>
    </row>
    <row r="8098" spans="1:6" x14ac:dyDescent="0.3">
      <c r="A8098">
        <v>991324</v>
      </c>
      <c r="B8098" t="s">
        <v>3</v>
      </c>
      <c r="C8098" s="2">
        <v>978.98</v>
      </c>
      <c r="D8098" s="2">
        <f>IFERROR(VLOOKUP(A8098&amp;"-"&amp;B8098,NEW!$D$2:$E$18056,2,FALSE),0)</f>
        <v>978.98</v>
      </c>
      <c r="E8098" s="2" t="b">
        <f t="shared" si="198"/>
        <v>1</v>
      </c>
    </row>
    <row r="8099" spans="1:6" x14ac:dyDescent="0.3">
      <c r="A8099" t="s">
        <v>82</v>
      </c>
      <c r="B8099" t="s">
        <v>8</v>
      </c>
      <c r="C8099" s="2">
        <v>11437.52</v>
      </c>
      <c r="D8099" s="2">
        <f>IFERROR(VLOOKUP(A8099&amp;"-"&amp;B8099,NEW!$D$2:$E$18056,2,FALSE),0)</f>
        <v>11437.52</v>
      </c>
      <c r="E8099" s="2" t="b">
        <f t="shared" si="198"/>
        <v>1</v>
      </c>
    </row>
    <row r="8100" spans="1:6" x14ac:dyDescent="0.3">
      <c r="A8100">
        <v>956728</v>
      </c>
      <c r="B8100" t="s">
        <v>3</v>
      </c>
      <c r="C8100" s="2">
        <v>215014.57</v>
      </c>
      <c r="D8100" s="2">
        <f>IFERROR(VLOOKUP(A8100&amp;"-"&amp;B8100,NEW!$D$2:$E$18056,2,FALSE),0)</f>
        <v>215014.57</v>
      </c>
      <c r="E8100" s="2" t="b">
        <f t="shared" si="198"/>
        <v>1</v>
      </c>
    </row>
    <row r="8101" spans="1:6" x14ac:dyDescent="0.3">
      <c r="A8101">
        <v>140179</v>
      </c>
      <c r="B8101" t="s">
        <v>17</v>
      </c>
      <c r="C8101" s="2">
        <v>32352.1</v>
      </c>
      <c r="D8101" s="2">
        <f>IFERROR(VLOOKUP(A8101&amp;"-"&amp;B8101,NEW!$D$2:$E$18056,2,FALSE),0)</f>
        <v>64704.2</v>
      </c>
      <c r="E8101" s="2" t="b">
        <f t="shared" si="198"/>
        <v>0</v>
      </c>
      <c r="F8101">
        <f>D8101/C8101</f>
        <v>2</v>
      </c>
    </row>
    <row r="8102" spans="1:6" x14ac:dyDescent="0.3">
      <c r="A8102" t="s">
        <v>68</v>
      </c>
      <c r="B8102" t="s">
        <v>17</v>
      </c>
      <c r="C8102" s="2">
        <v>9016.5300000000007</v>
      </c>
      <c r="D8102" s="2">
        <f>IFERROR(VLOOKUP(A8102&amp;"-"&amp;B8102,NEW!$D$2:$E$18056,2,FALSE),0)</f>
        <v>18033.060000000001</v>
      </c>
      <c r="E8102" s="2" t="b">
        <f t="shared" si="198"/>
        <v>0</v>
      </c>
      <c r="F8102">
        <f>D8102/C8102</f>
        <v>2</v>
      </c>
    </row>
    <row r="8103" spans="1:6" x14ac:dyDescent="0.3">
      <c r="A8103">
        <v>100605</v>
      </c>
      <c r="B8103" t="s">
        <v>3</v>
      </c>
      <c r="C8103" s="2">
        <v>1249320.3700000001</v>
      </c>
      <c r="D8103" s="2">
        <f>IFERROR(VLOOKUP(A8103&amp;"-"&amp;B8103,NEW!$D$2:$E$18056,2,FALSE),0)</f>
        <v>1249320.3700000001</v>
      </c>
      <c r="E8103" s="2" t="b">
        <f t="shared" si="198"/>
        <v>1</v>
      </c>
    </row>
    <row r="8104" spans="1:6" x14ac:dyDescent="0.3">
      <c r="A8104">
        <v>298931</v>
      </c>
      <c r="B8104" t="s">
        <v>8</v>
      </c>
      <c r="C8104" s="2">
        <v>50554.400000000001</v>
      </c>
      <c r="D8104" s="2">
        <f>IFERROR(VLOOKUP(A8104&amp;"-"&amp;B8104,NEW!$D$2:$E$18056,2,FALSE),0)</f>
        <v>50554.400000000001</v>
      </c>
      <c r="E8104" s="2" t="b">
        <f t="shared" si="198"/>
        <v>1</v>
      </c>
    </row>
    <row r="8105" spans="1:6" x14ac:dyDescent="0.3">
      <c r="A8105">
        <v>343824</v>
      </c>
      <c r="B8105" t="s">
        <v>3</v>
      </c>
      <c r="C8105" s="2">
        <v>139370.51</v>
      </c>
      <c r="D8105" s="2">
        <f>IFERROR(VLOOKUP(A8105&amp;"-"&amp;B8105,NEW!$D$2:$E$18056,2,FALSE),0)</f>
        <v>139370.51</v>
      </c>
      <c r="E8105" s="2" t="b">
        <f t="shared" si="198"/>
        <v>1</v>
      </c>
    </row>
    <row r="8106" spans="1:6" x14ac:dyDescent="0.3">
      <c r="A8106">
        <v>279823</v>
      </c>
      <c r="B8106" t="s">
        <v>3</v>
      </c>
      <c r="C8106" s="2">
        <v>154058.01999999999</v>
      </c>
      <c r="D8106" s="2">
        <f>IFERROR(VLOOKUP(A8106&amp;"-"&amp;B8106,NEW!$D$2:$E$18056,2,FALSE),0)</f>
        <v>154058.01999999999</v>
      </c>
      <c r="E8106" s="2" t="b">
        <f t="shared" si="198"/>
        <v>1</v>
      </c>
    </row>
    <row r="8107" spans="1:6" x14ac:dyDescent="0.3">
      <c r="A8107" t="s">
        <v>155</v>
      </c>
      <c r="B8107" t="s">
        <v>3</v>
      </c>
      <c r="C8107" s="2">
        <v>79.44</v>
      </c>
      <c r="D8107" s="2">
        <f>IFERROR(VLOOKUP(A8107&amp;"-"&amp;B8107,NEW!$D$2:$E$18056,2,FALSE),0)</f>
        <v>79.44</v>
      </c>
      <c r="E8107" s="2" t="b">
        <f t="shared" si="198"/>
        <v>1</v>
      </c>
    </row>
    <row r="8108" spans="1:6" x14ac:dyDescent="0.3">
      <c r="A8108">
        <v>954831</v>
      </c>
      <c r="B8108" t="s">
        <v>3</v>
      </c>
      <c r="C8108" s="2">
        <v>44087.11</v>
      </c>
      <c r="D8108" s="2">
        <f>IFERROR(VLOOKUP(A8108&amp;"-"&amp;B8108,NEW!$D$2:$E$18056,2,FALSE),0)</f>
        <v>44087.11</v>
      </c>
      <c r="E8108" s="2" t="b">
        <f t="shared" si="198"/>
        <v>1</v>
      </c>
    </row>
    <row r="8109" spans="1:6" x14ac:dyDescent="0.3">
      <c r="A8109">
        <v>720056</v>
      </c>
      <c r="B8109" t="s">
        <v>3</v>
      </c>
      <c r="C8109" s="2">
        <v>633212.57999999996</v>
      </c>
      <c r="D8109" s="2">
        <f>IFERROR(VLOOKUP(A8109&amp;"-"&amp;B8109,NEW!$D$2:$E$18056,2,FALSE),0)</f>
        <v>633212.57999999996</v>
      </c>
      <c r="E8109" s="2" t="b">
        <f t="shared" si="198"/>
        <v>1</v>
      </c>
    </row>
    <row r="8110" spans="1:6" x14ac:dyDescent="0.3">
      <c r="A8110" t="s">
        <v>153</v>
      </c>
      <c r="B8110" t="s">
        <v>6</v>
      </c>
      <c r="C8110" s="2">
        <v>6439230.2400000002</v>
      </c>
      <c r="D8110" s="2">
        <f>IFERROR(VLOOKUP(A8110&amp;"-"&amp;B8110,NEW!$D$2:$E$18056,2,FALSE),0)</f>
        <v>6439230.2400000002</v>
      </c>
      <c r="E8110" s="2" t="b">
        <f t="shared" si="198"/>
        <v>1</v>
      </c>
    </row>
    <row r="8111" spans="1:6" x14ac:dyDescent="0.3">
      <c r="A8111">
        <v>549253</v>
      </c>
      <c r="B8111" t="s">
        <v>6</v>
      </c>
      <c r="C8111" s="2">
        <v>161430.17000000001</v>
      </c>
      <c r="D8111" s="2">
        <f>IFERROR(VLOOKUP(A8111&amp;"-"&amp;B8111,NEW!$D$2:$E$18056,2,FALSE),0)</f>
        <v>161430.17000000001</v>
      </c>
      <c r="E8111" s="2" t="b">
        <f t="shared" si="198"/>
        <v>1</v>
      </c>
    </row>
    <row r="8112" spans="1:6" x14ac:dyDescent="0.3">
      <c r="A8112">
        <v>101514</v>
      </c>
      <c r="B8112" t="s">
        <v>6</v>
      </c>
      <c r="C8112" s="2">
        <v>152238.10999999999</v>
      </c>
      <c r="D8112" s="2">
        <f>IFERROR(VLOOKUP(A8112&amp;"-"&amp;B8112,NEW!$D$2:$E$18056,2,FALSE),0)</f>
        <v>152238.10999999999</v>
      </c>
      <c r="E8112" s="2" t="b">
        <f t="shared" si="198"/>
        <v>1</v>
      </c>
    </row>
    <row r="8113" spans="1:5" x14ac:dyDescent="0.3">
      <c r="A8113">
        <v>995827</v>
      </c>
      <c r="B8113" t="s">
        <v>6</v>
      </c>
      <c r="C8113" s="2">
        <v>408439.24</v>
      </c>
      <c r="D8113" s="2">
        <f>IFERROR(VLOOKUP(A8113&amp;"-"&amp;B8113,NEW!$D$2:$E$18056,2,FALSE),0)</f>
        <v>408439.24</v>
      </c>
      <c r="E8113" s="2" t="b">
        <f t="shared" si="198"/>
        <v>1</v>
      </c>
    </row>
    <row r="8114" spans="1:5" x14ac:dyDescent="0.3">
      <c r="A8114">
        <v>287157</v>
      </c>
      <c r="B8114" t="s">
        <v>3</v>
      </c>
      <c r="C8114" s="2">
        <v>300739.20000000001</v>
      </c>
      <c r="D8114" s="2">
        <f>IFERROR(VLOOKUP(A8114&amp;"-"&amp;B8114,NEW!$D$2:$E$18056,2,FALSE),0)</f>
        <v>300739.20000000001</v>
      </c>
      <c r="E8114" s="2" t="b">
        <f t="shared" si="198"/>
        <v>1</v>
      </c>
    </row>
    <row r="8115" spans="1:5" x14ac:dyDescent="0.3">
      <c r="A8115">
        <v>838826</v>
      </c>
      <c r="B8115" t="s">
        <v>6</v>
      </c>
      <c r="C8115" s="2">
        <v>322761.44</v>
      </c>
      <c r="D8115" s="2">
        <f>IFERROR(VLOOKUP(A8115&amp;"-"&amp;B8115,NEW!$D$2:$E$18056,2,FALSE),0)</f>
        <v>322761.44</v>
      </c>
      <c r="E8115" s="2" t="b">
        <f t="shared" si="198"/>
        <v>1</v>
      </c>
    </row>
    <row r="8116" spans="1:5" x14ac:dyDescent="0.3">
      <c r="A8116">
        <v>760049</v>
      </c>
      <c r="B8116" t="s">
        <v>3</v>
      </c>
      <c r="C8116" s="2">
        <v>419375.76</v>
      </c>
      <c r="D8116" s="2">
        <f>IFERROR(VLOOKUP(A8116&amp;"-"&amp;B8116,NEW!$D$2:$E$18056,2,FALSE),0)</f>
        <v>419375.76</v>
      </c>
      <c r="E8116" s="2" t="b">
        <f t="shared" si="198"/>
        <v>1</v>
      </c>
    </row>
    <row r="8117" spans="1:5" x14ac:dyDescent="0.3">
      <c r="A8117" s="1">
        <v>623661</v>
      </c>
      <c r="B8117" t="s">
        <v>3</v>
      </c>
      <c r="C8117" s="2">
        <v>16423.7</v>
      </c>
      <c r="D8117" s="2">
        <f>IFERROR(VLOOKUP(A8117&amp;"-"&amp;B8117,NEW!$D$2:$E$18056,2,FALSE),0)</f>
        <v>16423.7</v>
      </c>
      <c r="E8117" s="2" t="b">
        <f t="shared" si="198"/>
        <v>1</v>
      </c>
    </row>
    <row r="8118" spans="1:5" x14ac:dyDescent="0.3">
      <c r="A8118">
        <v>758432</v>
      </c>
      <c r="B8118" t="s">
        <v>6</v>
      </c>
      <c r="C8118" s="2">
        <v>1449543.71</v>
      </c>
      <c r="D8118" s="2">
        <f>IFERROR(VLOOKUP(A8118&amp;"-"&amp;B8118,NEW!$D$2:$E$18056,2,FALSE),0)</f>
        <v>1449543.71</v>
      </c>
      <c r="E8118" s="2" t="b">
        <f t="shared" si="198"/>
        <v>1</v>
      </c>
    </row>
    <row r="8119" spans="1:5" x14ac:dyDescent="0.3">
      <c r="A8119">
        <v>322766</v>
      </c>
      <c r="B8119" t="s">
        <v>8</v>
      </c>
      <c r="C8119" s="2">
        <v>321397.52</v>
      </c>
      <c r="D8119" s="2">
        <f>IFERROR(VLOOKUP(A8119&amp;"-"&amp;B8119,NEW!$D$2:$E$18056,2,FALSE),0)</f>
        <v>321397.52</v>
      </c>
      <c r="E8119" s="2" t="b">
        <f t="shared" si="198"/>
        <v>1</v>
      </c>
    </row>
    <row r="8120" spans="1:5" x14ac:dyDescent="0.3">
      <c r="A8120">
        <v>446686</v>
      </c>
      <c r="B8120" t="s">
        <v>6</v>
      </c>
      <c r="C8120" s="2">
        <v>255535.86</v>
      </c>
      <c r="D8120" s="2">
        <f>IFERROR(VLOOKUP(A8120&amp;"-"&amp;B8120,NEW!$D$2:$E$18056,2,FALSE),0)</f>
        <v>255535.86</v>
      </c>
      <c r="E8120" s="2" t="b">
        <f t="shared" si="198"/>
        <v>1</v>
      </c>
    </row>
    <row r="8121" spans="1:5" x14ac:dyDescent="0.3">
      <c r="A8121">
        <v>825830</v>
      </c>
      <c r="B8121" t="s">
        <v>8</v>
      </c>
      <c r="C8121" s="2">
        <v>2003603.28</v>
      </c>
      <c r="D8121" s="2">
        <f>IFERROR(VLOOKUP(A8121&amp;"-"&amp;B8121,NEW!$D$2:$E$18056,2,FALSE),0)</f>
        <v>2003603.28</v>
      </c>
      <c r="E8121" s="2" t="b">
        <f t="shared" si="198"/>
        <v>1</v>
      </c>
    </row>
    <row r="8122" spans="1:5" x14ac:dyDescent="0.3">
      <c r="A8122">
        <v>439434</v>
      </c>
      <c r="B8122" t="s">
        <v>8</v>
      </c>
      <c r="C8122" s="2">
        <v>214773.67</v>
      </c>
      <c r="D8122" s="2">
        <f>IFERROR(VLOOKUP(A8122&amp;"-"&amp;B8122,NEW!$D$2:$E$18056,2,FALSE),0)</f>
        <v>214773.67</v>
      </c>
      <c r="E8122" s="2" t="b">
        <f t="shared" si="198"/>
        <v>1</v>
      </c>
    </row>
    <row r="8123" spans="1:5" x14ac:dyDescent="0.3">
      <c r="A8123">
        <v>863329</v>
      </c>
      <c r="B8123" t="s">
        <v>8</v>
      </c>
      <c r="C8123" s="2">
        <v>254014.85</v>
      </c>
      <c r="D8123" s="2">
        <f>IFERROR(VLOOKUP(A8123&amp;"-"&amp;B8123,NEW!$D$2:$E$18056,2,FALSE),0)</f>
        <v>254014.85</v>
      </c>
      <c r="E8123" s="2" t="b">
        <f t="shared" si="198"/>
        <v>1</v>
      </c>
    </row>
    <row r="8124" spans="1:5" x14ac:dyDescent="0.3">
      <c r="A8124">
        <v>905603</v>
      </c>
      <c r="B8124" t="s">
        <v>9</v>
      </c>
      <c r="C8124" s="2">
        <v>298580.84999999998</v>
      </c>
      <c r="D8124" s="2">
        <f>IFERROR(VLOOKUP(A8124&amp;"-"&amp;B8124,NEW!$D$2:$E$18056,2,FALSE),0)</f>
        <v>298580.84999999998</v>
      </c>
      <c r="E8124" s="2" t="b">
        <f t="shared" si="198"/>
        <v>1</v>
      </c>
    </row>
    <row r="8125" spans="1:5" x14ac:dyDescent="0.3">
      <c r="A8125">
        <v>908022</v>
      </c>
      <c r="B8125" t="s">
        <v>9</v>
      </c>
      <c r="C8125" s="2">
        <v>14100.67</v>
      </c>
      <c r="D8125" s="2">
        <f>IFERROR(VLOOKUP(A8125&amp;"-"&amp;B8125,NEW!$D$2:$E$18056,2,FALSE),0)</f>
        <v>14100.67</v>
      </c>
      <c r="E8125" s="2" t="b">
        <f t="shared" si="198"/>
        <v>1</v>
      </c>
    </row>
    <row r="8126" spans="1:5" x14ac:dyDescent="0.3">
      <c r="A8126">
        <v>322591</v>
      </c>
      <c r="B8126" t="s">
        <v>9</v>
      </c>
      <c r="C8126" s="2">
        <v>112250.72</v>
      </c>
      <c r="D8126" s="2">
        <f>IFERROR(VLOOKUP(A8126&amp;"-"&amp;B8126,NEW!$D$2:$E$18056,2,FALSE),0)</f>
        <v>112250.72</v>
      </c>
      <c r="E8126" s="2" t="b">
        <f t="shared" si="198"/>
        <v>1</v>
      </c>
    </row>
    <row r="8127" spans="1:5" x14ac:dyDescent="0.3">
      <c r="A8127">
        <v>281869</v>
      </c>
      <c r="B8127" t="s">
        <v>9</v>
      </c>
      <c r="C8127" s="2">
        <v>206712.42</v>
      </c>
      <c r="D8127" s="2">
        <f>IFERROR(VLOOKUP(A8127&amp;"-"&amp;B8127,NEW!$D$2:$E$18056,2,FALSE),0)</f>
        <v>206712.42</v>
      </c>
      <c r="E8127" s="2" t="b">
        <f t="shared" si="198"/>
        <v>1</v>
      </c>
    </row>
    <row r="8128" spans="1:5" x14ac:dyDescent="0.3">
      <c r="A8128">
        <v>321718</v>
      </c>
      <c r="B8128" t="s">
        <v>9</v>
      </c>
      <c r="C8128" s="2">
        <v>109065.29</v>
      </c>
      <c r="D8128" s="2">
        <f>IFERROR(VLOOKUP(A8128&amp;"-"&amp;B8128,NEW!$D$2:$E$18056,2,FALSE),0)</f>
        <v>109065.29</v>
      </c>
      <c r="E8128" s="2" t="b">
        <f t="shared" si="198"/>
        <v>1</v>
      </c>
    </row>
    <row r="8129" spans="1:6" x14ac:dyDescent="0.3">
      <c r="A8129">
        <v>954178</v>
      </c>
      <c r="B8129" t="s">
        <v>9</v>
      </c>
      <c r="C8129" s="2">
        <v>56206.11</v>
      </c>
      <c r="D8129" s="2">
        <f>IFERROR(VLOOKUP(A8129&amp;"-"&amp;B8129,NEW!$D$2:$E$18056,2,FALSE),0)</f>
        <v>56206.11</v>
      </c>
      <c r="E8129" s="2" t="b">
        <f t="shared" si="198"/>
        <v>1</v>
      </c>
    </row>
    <row r="8130" spans="1:6" x14ac:dyDescent="0.3">
      <c r="A8130">
        <v>248354</v>
      </c>
      <c r="B8130" t="s">
        <v>9</v>
      </c>
      <c r="C8130" s="2">
        <v>1150.06</v>
      </c>
      <c r="D8130" s="2">
        <f>IFERROR(VLOOKUP(A8130&amp;"-"&amp;B8130,NEW!$D$2:$E$18056,2,FALSE),0)</f>
        <v>1150.06</v>
      </c>
      <c r="E8130" s="2" t="b">
        <f t="shared" si="198"/>
        <v>1</v>
      </c>
    </row>
    <row r="8131" spans="1:6" x14ac:dyDescent="0.3">
      <c r="A8131">
        <v>958312</v>
      </c>
      <c r="B8131" t="s">
        <v>10</v>
      </c>
      <c r="C8131" s="2">
        <v>67586.64</v>
      </c>
      <c r="D8131" s="2">
        <f>IFERROR(VLOOKUP(A8131&amp;"-"&amp;B8131,NEW!$D$2:$E$18056,2,FALSE),0)</f>
        <v>67586.64</v>
      </c>
      <c r="E8131" s="2" t="b">
        <f t="shared" ref="E8131:E8194" si="199">D8131=C8131</f>
        <v>1</v>
      </c>
    </row>
    <row r="8132" spans="1:6" x14ac:dyDescent="0.3">
      <c r="A8132">
        <v>172951</v>
      </c>
      <c r="B8132" t="s">
        <v>9</v>
      </c>
      <c r="C8132" s="2">
        <v>3333743.31</v>
      </c>
      <c r="D8132" s="2">
        <f>IFERROR(VLOOKUP(A8132&amp;"-"&amp;B8132,NEW!$D$2:$E$18056,2,FALSE),0)</f>
        <v>3333743.31</v>
      </c>
      <c r="E8132" s="2" t="b">
        <f t="shared" si="199"/>
        <v>1</v>
      </c>
    </row>
    <row r="8133" spans="1:6" x14ac:dyDescent="0.3">
      <c r="A8133">
        <v>518025</v>
      </c>
      <c r="B8133" t="s">
        <v>12</v>
      </c>
      <c r="C8133" s="2">
        <v>937701.32</v>
      </c>
      <c r="D8133" s="2">
        <f>IFERROR(VLOOKUP(A8133&amp;"-"&amp;B8133,NEW!$D$2:$E$18056,2,FALSE),0)</f>
        <v>937701.32</v>
      </c>
      <c r="E8133" s="2" t="b">
        <f t="shared" si="199"/>
        <v>1</v>
      </c>
    </row>
    <row r="8134" spans="1:6" x14ac:dyDescent="0.3">
      <c r="A8134">
        <v>122981</v>
      </c>
      <c r="B8134" t="s">
        <v>12</v>
      </c>
      <c r="C8134" s="2">
        <v>123374.75</v>
      </c>
      <c r="D8134" s="2">
        <f>IFERROR(VLOOKUP(A8134&amp;"-"&amp;B8134,NEW!$D$2:$E$18056,2,FALSE),0)</f>
        <v>123374.75</v>
      </c>
      <c r="E8134" s="2" t="b">
        <f t="shared" si="199"/>
        <v>1</v>
      </c>
    </row>
    <row r="8135" spans="1:6" x14ac:dyDescent="0.3">
      <c r="A8135">
        <v>220613</v>
      </c>
      <c r="B8135" t="s">
        <v>12</v>
      </c>
      <c r="C8135" s="2">
        <v>61402.33</v>
      </c>
      <c r="D8135" s="2">
        <f>IFERROR(VLOOKUP(A8135&amp;"-"&amp;B8135,NEW!$D$2:$E$18056,2,FALSE),0)</f>
        <v>61402.33</v>
      </c>
      <c r="E8135" s="2" t="b">
        <f t="shared" si="199"/>
        <v>1</v>
      </c>
    </row>
    <row r="8136" spans="1:6" x14ac:dyDescent="0.3">
      <c r="A8136" t="s">
        <v>245</v>
      </c>
      <c r="B8136" t="s">
        <v>12</v>
      </c>
      <c r="C8136" s="2">
        <v>0</v>
      </c>
      <c r="D8136" s="2">
        <f>IFERROR(VLOOKUP(A8136&amp;"-"&amp;B8136,NEW!$D$2:$E$18056,2,FALSE),0)</f>
        <v>0</v>
      </c>
      <c r="E8136" s="2" t="b">
        <f t="shared" si="199"/>
        <v>1</v>
      </c>
    </row>
    <row r="8137" spans="1:6" x14ac:dyDescent="0.3">
      <c r="A8137">
        <v>955791</v>
      </c>
      <c r="B8137" t="s">
        <v>14</v>
      </c>
      <c r="C8137" s="2">
        <v>95822.23</v>
      </c>
      <c r="D8137" s="2">
        <f>IFERROR(VLOOKUP(A8137&amp;"-"&amp;B8137,NEW!$D$2:$E$18056,2,FALSE),0)</f>
        <v>95822.23</v>
      </c>
      <c r="E8137" s="2" t="b">
        <f t="shared" si="199"/>
        <v>1</v>
      </c>
    </row>
    <row r="8138" spans="1:6" x14ac:dyDescent="0.3">
      <c r="A8138">
        <v>880131</v>
      </c>
      <c r="B8138" t="s">
        <v>15</v>
      </c>
      <c r="C8138" s="2">
        <v>304922.17</v>
      </c>
      <c r="D8138" s="2">
        <f>IFERROR(VLOOKUP(A8138&amp;"-"&amp;B8138,NEW!$D$2:$E$18056,2,FALSE),0)</f>
        <v>304922.17</v>
      </c>
      <c r="E8138" s="2" t="b">
        <f t="shared" si="199"/>
        <v>1</v>
      </c>
    </row>
    <row r="8139" spans="1:6" x14ac:dyDescent="0.3">
      <c r="A8139">
        <v>244645</v>
      </c>
      <c r="B8139" t="s">
        <v>10</v>
      </c>
      <c r="C8139" s="2">
        <v>11922.52</v>
      </c>
      <c r="D8139" s="2">
        <f>IFERROR(VLOOKUP(A8139&amp;"-"&amp;B8139,NEW!$D$2:$E$18056,2,FALSE),0)</f>
        <v>11922.52</v>
      </c>
      <c r="E8139" s="2" t="b">
        <f t="shared" si="199"/>
        <v>1</v>
      </c>
    </row>
    <row r="8140" spans="1:6" x14ac:dyDescent="0.3">
      <c r="A8140">
        <v>356381</v>
      </c>
      <c r="B8140" t="s">
        <v>13</v>
      </c>
      <c r="C8140" s="2">
        <v>519201.96</v>
      </c>
      <c r="D8140" s="2">
        <f>IFERROR(VLOOKUP(A8140&amp;"-"&amp;B8140,NEW!$D$2:$E$18056,2,FALSE),0)</f>
        <v>1038403.92</v>
      </c>
      <c r="E8140" s="2" t="b">
        <f t="shared" si="199"/>
        <v>0</v>
      </c>
      <c r="F8140">
        <f>D8140/C8140</f>
        <v>2</v>
      </c>
    </row>
    <row r="8141" spans="1:6" x14ac:dyDescent="0.3">
      <c r="A8141">
        <v>327930</v>
      </c>
      <c r="B8141" t="s">
        <v>3</v>
      </c>
      <c r="C8141" s="2">
        <v>256363.88</v>
      </c>
      <c r="D8141" s="2">
        <f>IFERROR(VLOOKUP(A8141&amp;"-"&amp;B8141,NEW!$D$2:$E$18056,2,FALSE),0)</f>
        <v>256363.88</v>
      </c>
      <c r="E8141" s="2" t="b">
        <f t="shared" si="199"/>
        <v>1</v>
      </c>
    </row>
    <row r="8142" spans="1:6" x14ac:dyDescent="0.3">
      <c r="A8142">
        <v>340284</v>
      </c>
      <c r="B8142" t="s">
        <v>3</v>
      </c>
      <c r="C8142" s="2">
        <v>145610.74</v>
      </c>
      <c r="D8142" s="2">
        <f>IFERROR(VLOOKUP(A8142&amp;"-"&amp;B8142,NEW!$D$2:$E$18056,2,FALSE),0)</f>
        <v>145610.74</v>
      </c>
      <c r="E8142" s="2" t="b">
        <f t="shared" si="199"/>
        <v>1</v>
      </c>
    </row>
    <row r="8143" spans="1:6" x14ac:dyDescent="0.3">
      <c r="A8143" t="s">
        <v>198</v>
      </c>
      <c r="B8143" t="s">
        <v>6</v>
      </c>
      <c r="C8143" s="2">
        <v>527459.44999999995</v>
      </c>
      <c r="D8143" s="2">
        <f>IFERROR(VLOOKUP(A8143&amp;"-"&amp;B8143,NEW!$D$2:$E$18056,2,FALSE),0)</f>
        <v>527459.44999999995</v>
      </c>
      <c r="E8143" s="2" t="b">
        <f t="shared" si="199"/>
        <v>1</v>
      </c>
    </row>
    <row r="8144" spans="1:6" x14ac:dyDescent="0.3">
      <c r="A8144">
        <v>735218</v>
      </c>
      <c r="B8144" t="s">
        <v>3</v>
      </c>
      <c r="C8144" s="2">
        <v>145232.47</v>
      </c>
      <c r="D8144" s="2">
        <f>IFERROR(VLOOKUP(A8144&amp;"-"&amp;B8144,NEW!$D$2:$E$18056,2,FALSE),0)</f>
        <v>145232.47</v>
      </c>
      <c r="E8144" s="2" t="b">
        <f t="shared" si="199"/>
        <v>1</v>
      </c>
    </row>
    <row r="8145" spans="1:5" x14ac:dyDescent="0.3">
      <c r="A8145">
        <v>577329</v>
      </c>
      <c r="B8145" t="s">
        <v>3</v>
      </c>
      <c r="C8145" s="2">
        <v>2196668.02</v>
      </c>
      <c r="D8145" s="2">
        <f>IFERROR(VLOOKUP(A8145&amp;"-"&amp;B8145,NEW!$D$2:$E$18056,2,FALSE),0)</f>
        <v>2196668.02</v>
      </c>
      <c r="E8145" s="2" t="b">
        <f t="shared" si="199"/>
        <v>1</v>
      </c>
    </row>
    <row r="8146" spans="1:5" x14ac:dyDescent="0.3">
      <c r="A8146">
        <v>957953</v>
      </c>
      <c r="B8146" t="s">
        <v>3</v>
      </c>
      <c r="C8146" s="2">
        <v>147395.9</v>
      </c>
      <c r="D8146" s="2">
        <f>IFERROR(VLOOKUP(A8146&amp;"-"&amp;B8146,NEW!$D$2:$E$18056,2,FALSE),0)</f>
        <v>147395.9</v>
      </c>
      <c r="E8146" s="2" t="b">
        <f t="shared" si="199"/>
        <v>1</v>
      </c>
    </row>
    <row r="8147" spans="1:5" x14ac:dyDescent="0.3">
      <c r="A8147">
        <v>908143</v>
      </c>
      <c r="B8147" t="s">
        <v>3</v>
      </c>
      <c r="C8147" s="2">
        <v>935681.27</v>
      </c>
      <c r="D8147" s="2">
        <f>IFERROR(VLOOKUP(A8147&amp;"-"&amp;B8147,NEW!$D$2:$E$18056,2,FALSE),0)</f>
        <v>935681.27</v>
      </c>
      <c r="E8147" s="2" t="b">
        <f t="shared" si="199"/>
        <v>1</v>
      </c>
    </row>
    <row r="8148" spans="1:5" x14ac:dyDescent="0.3">
      <c r="A8148">
        <v>929527</v>
      </c>
      <c r="B8148" t="s">
        <v>8</v>
      </c>
      <c r="C8148" s="2">
        <v>56278.57</v>
      </c>
      <c r="D8148" s="2">
        <f>IFERROR(VLOOKUP(A8148&amp;"-"&amp;B8148,NEW!$D$2:$E$18056,2,FALSE),0)</f>
        <v>56278.57</v>
      </c>
      <c r="E8148" s="2" t="b">
        <f t="shared" si="199"/>
        <v>1</v>
      </c>
    </row>
    <row r="8149" spans="1:5" x14ac:dyDescent="0.3">
      <c r="A8149">
        <v>141636</v>
      </c>
      <c r="B8149" t="s">
        <v>3</v>
      </c>
      <c r="C8149" s="2">
        <v>2838.66</v>
      </c>
      <c r="D8149" s="2">
        <f>IFERROR(VLOOKUP(A8149&amp;"-"&amp;B8149,NEW!$D$2:$E$18056,2,FALSE),0)</f>
        <v>2838.66</v>
      </c>
      <c r="E8149" s="2" t="b">
        <f t="shared" si="199"/>
        <v>1</v>
      </c>
    </row>
    <row r="8150" spans="1:5" x14ac:dyDescent="0.3">
      <c r="A8150">
        <v>624949</v>
      </c>
      <c r="B8150" t="s">
        <v>9</v>
      </c>
      <c r="C8150" s="2">
        <v>697520.89</v>
      </c>
      <c r="D8150" s="2">
        <f>IFERROR(VLOOKUP(A8150&amp;"-"&amp;B8150,NEW!$D$2:$E$18056,2,FALSE),0)</f>
        <v>697520.89</v>
      </c>
      <c r="E8150" s="2" t="b">
        <f t="shared" si="199"/>
        <v>1</v>
      </c>
    </row>
    <row r="8151" spans="1:5" x14ac:dyDescent="0.3">
      <c r="A8151">
        <v>100336</v>
      </c>
      <c r="B8151" t="s">
        <v>3</v>
      </c>
      <c r="C8151" s="2">
        <v>220161.77</v>
      </c>
      <c r="D8151" s="2">
        <f>IFERROR(VLOOKUP(A8151&amp;"-"&amp;B8151,NEW!$D$2:$E$18056,2,FALSE),0)</f>
        <v>220161.77</v>
      </c>
      <c r="E8151" s="2" t="b">
        <f t="shared" si="199"/>
        <v>1</v>
      </c>
    </row>
    <row r="8152" spans="1:5" x14ac:dyDescent="0.3">
      <c r="A8152">
        <v>878347</v>
      </c>
      <c r="B8152" t="s">
        <v>9</v>
      </c>
      <c r="C8152" s="2">
        <v>1872724.82</v>
      </c>
      <c r="D8152" s="2">
        <f>IFERROR(VLOOKUP(A8152&amp;"-"&amp;B8152,NEW!$D$2:$E$18056,2,FALSE),0)</f>
        <v>1872724.82</v>
      </c>
      <c r="E8152" s="2" t="b">
        <f t="shared" si="199"/>
        <v>1</v>
      </c>
    </row>
    <row r="8153" spans="1:5" x14ac:dyDescent="0.3">
      <c r="A8153">
        <v>998699</v>
      </c>
      <c r="B8153" t="s">
        <v>16</v>
      </c>
      <c r="C8153" s="2">
        <v>344299.55</v>
      </c>
      <c r="D8153" s="2">
        <f>IFERROR(VLOOKUP(A8153&amp;"-"&amp;B8153,NEW!$D$2:$E$18056,2,FALSE),0)</f>
        <v>344299.55</v>
      </c>
      <c r="E8153" s="2" t="b">
        <f t="shared" si="199"/>
        <v>1</v>
      </c>
    </row>
    <row r="8154" spans="1:5" x14ac:dyDescent="0.3">
      <c r="A8154">
        <v>924521</v>
      </c>
      <c r="B8154" t="s">
        <v>3</v>
      </c>
      <c r="C8154" s="2">
        <v>66365.600000000006</v>
      </c>
      <c r="D8154" s="2">
        <f>IFERROR(VLOOKUP(A8154&amp;"-"&amp;B8154,NEW!$D$2:$E$18056,2,FALSE),0)</f>
        <v>66365.600000000006</v>
      </c>
      <c r="E8154" s="2" t="b">
        <f t="shared" si="199"/>
        <v>1</v>
      </c>
    </row>
    <row r="8155" spans="1:5" x14ac:dyDescent="0.3">
      <c r="A8155" s="1">
        <v>791779</v>
      </c>
      <c r="B8155" t="s">
        <v>6</v>
      </c>
      <c r="C8155" s="2">
        <v>1014047.2</v>
      </c>
      <c r="D8155" s="2">
        <f>IFERROR(VLOOKUP(A8155&amp;"-"&amp;B8155,NEW!$D$2:$E$18056,2,FALSE),0)</f>
        <v>1014047.2</v>
      </c>
      <c r="E8155" s="2" t="b">
        <f t="shared" si="199"/>
        <v>1</v>
      </c>
    </row>
    <row r="8156" spans="1:5" x14ac:dyDescent="0.3">
      <c r="A8156">
        <v>983030</v>
      </c>
      <c r="B8156" t="s">
        <v>3</v>
      </c>
      <c r="C8156" s="2">
        <v>709493.12</v>
      </c>
      <c r="D8156" s="2">
        <f>IFERROR(VLOOKUP(A8156&amp;"-"&amp;B8156,NEW!$D$2:$E$18056,2,FALSE),0)</f>
        <v>709493.12</v>
      </c>
      <c r="E8156" s="2" t="b">
        <f t="shared" si="199"/>
        <v>1</v>
      </c>
    </row>
    <row r="8157" spans="1:5" x14ac:dyDescent="0.3">
      <c r="A8157" t="s">
        <v>72</v>
      </c>
      <c r="B8157" t="s">
        <v>6</v>
      </c>
      <c r="C8157" s="2">
        <v>23729.07</v>
      </c>
      <c r="D8157" s="2">
        <f>IFERROR(VLOOKUP(A8157&amp;"-"&amp;B8157,NEW!$D$2:$E$18056,2,FALSE),0)</f>
        <v>23729.07</v>
      </c>
      <c r="E8157" s="2" t="b">
        <f t="shared" si="199"/>
        <v>1</v>
      </c>
    </row>
    <row r="8158" spans="1:5" x14ac:dyDescent="0.3">
      <c r="A8158">
        <v>624305</v>
      </c>
      <c r="B8158" t="s">
        <v>6</v>
      </c>
      <c r="C8158" s="2">
        <v>447085.05</v>
      </c>
      <c r="D8158" s="2">
        <f>IFERROR(VLOOKUP(A8158&amp;"-"&amp;B8158,NEW!$D$2:$E$18056,2,FALSE),0)</f>
        <v>447085.05</v>
      </c>
      <c r="E8158" s="2" t="b">
        <f t="shared" si="199"/>
        <v>1</v>
      </c>
    </row>
    <row r="8159" spans="1:5" x14ac:dyDescent="0.3">
      <c r="A8159" t="s">
        <v>116</v>
      </c>
      <c r="B8159" t="s">
        <v>8</v>
      </c>
      <c r="C8159" s="2">
        <v>3298990.24</v>
      </c>
      <c r="D8159" s="2">
        <f>IFERROR(VLOOKUP(A8159&amp;"-"&amp;B8159,NEW!$D$2:$E$18056,2,FALSE),0)</f>
        <v>3298990.24</v>
      </c>
      <c r="E8159" s="2" t="b">
        <f t="shared" si="199"/>
        <v>1</v>
      </c>
    </row>
    <row r="8160" spans="1:5" x14ac:dyDescent="0.3">
      <c r="A8160">
        <v>822374</v>
      </c>
      <c r="B8160" t="s">
        <v>8</v>
      </c>
      <c r="C8160" s="2">
        <v>12198.59</v>
      </c>
      <c r="D8160" s="2">
        <f>IFERROR(VLOOKUP(A8160&amp;"-"&amp;B8160,NEW!$D$2:$E$18056,2,FALSE),0)</f>
        <v>12198.59</v>
      </c>
      <c r="E8160" s="2" t="b">
        <f t="shared" si="199"/>
        <v>1</v>
      </c>
    </row>
    <row r="8161" spans="1:5" x14ac:dyDescent="0.3">
      <c r="A8161">
        <v>354286</v>
      </c>
      <c r="B8161" t="s">
        <v>8</v>
      </c>
      <c r="C8161" s="2">
        <v>1185011.9099999999</v>
      </c>
      <c r="D8161" s="2">
        <f>IFERROR(VLOOKUP(A8161&amp;"-"&amp;B8161,NEW!$D$2:$E$18056,2,FALSE),0)</f>
        <v>1185011.9099999999</v>
      </c>
      <c r="E8161" s="2" t="b">
        <f t="shared" si="199"/>
        <v>1</v>
      </c>
    </row>
    <row r="8162" spans="1:5" x14ac:dyDescent="0.3">
      <c r="A8162">
        <v>798803</v>
      </c>
      <c r="B8162" t="s">
        <v>8</v>
      </c>
      <c r="C8162" s="2">
        <v>7639.31</v>
      </c>
      <c r="D8162" s="2">
        <f>IFERROR(VLOOKUP(A8162&amp;"-"&amp;B8162,NEW!$D$2:$E$18056,2,FALSE),0)</f>
        <v>7639.31</v>
      </c>
      <c r="E8162" s="2" t="b">
        <f t="shared" si="199"/>
        <v>1</v>
      </c>
    </row>
    <row r="8163" spans="1:5" x14ac:dyDescent="0.3">
      <c r="A8163" t="s">
        <v>114</v>
      </c>
      <c r="B8163" t="s">
        <v>8</v>
      </c>
      <c r="C8163" s="2">
        <v>11289.17</v>
      </c>
      <c r="D8163" s="2">
        <f>IFERROR(VLOOKUP(A8163&amp;"-"&amp;B8163,NEW!$D$2:$E$18056,2,FALSE),0)</f>
        <v>11289.17</v>
      </c>
      <c r="E8163" s="2" t="b">
        <f t="shared" si="199"/>
        <v>1</v>
      </c>
    </row>
    <row r="8164" spans="1:5" x14ac:dyDescent="0.3">
      <c r="A8164">
        <v>941232</v>
      </c>
      <c r="B8164" t="s">
        <v>8</v>
      </c>
      <c r="C8164" s="2">
        <v>93829.46</v>
      </c>
      <c r="D8164" s="2">
        <f>IFERROR(VLOOKUP(A8164&amp;"-"&amp;B8164,NEW!$D$2:$E$18056,2,FALSE),0)</f>
        <v>93829.46</v>
      </c>
      <c r="E8164" s="2" t="b">
        <f t="shared" si="199"/>
        <v>1</v>
      </c>
    </row>
    <row r="8165" spans="1:5" x14ac:dyDescent="0.3">
      <c r="A8165" t="s">
        <v>140</v>
      </c>
      <c r="B8165" t="s">
        <v>8</v>
      </c>
      <c r="C8165" s="2">
        <v>0</v>
      </c>
      <c r="D8165" s="2">
        <f>IFERROR(VLOOKUP(A8165&amp;"-"&amp;B8165,NEW!$D$2:$E$18056,2,FALSE),0)</f>
        <v>0</v>
      </c>
      <c r="E8165" s="2" t="b">
        <f t="shared" si="199"/>
        <v>1</v>
      </c>
    </row>
    <row r="8166" spans="1:5" x14ac:dyDescent="0.3">
      <c r="A8166" t="s">
        <v>199</v>
      </c>
      <c r="B8166" t="s">
        <v>8</v>
      </c>
      <c r="C8166" s="2">
        <v>1378.8</v>
      </c>
      <c r="D8166" s="2">
        <f>IFERROR(VLOOKUP(A8166&amp;"-"&amp;B8166,NEW!$D$2:$E$18056,2,FALSE),0)</f>
        <v>1378.8</v>
      </c>
      <c r="E8166" s="2" t="b">
        <f t="shared" si="199"/>
        <v>1</v>
      </c>
    </row>
    <row r="8167" spans="1:5" x14ac:dyDescent="0.3">
      <c r="A8167">
        <v>624055</v>
      </c>
      <c r="B8167" t="s">
        <v>9</v>
      </c>
      <c r="C8167" s="2">
        <v>8948.4699999999993</v>
      </c>
      <c r="D8167" s="2">
        <f>IFERROR(VLOOKUP(A8167&amp;"-"&amp;B8167,NEW!$D$2:$E$18056,2,FALSE),0)</f>
        <v>8948.4699999999993</v>
      </c>
      <c r="E8167" s="2" t="b">
        <f t="shared" si="199"/>
        <v>1</v>
      </c>
    </row>
    <row r="8168" spans="1:5" x14ac:dyDescent="0.3">
      <c r="A8168">
        <v>972037</v>
      </c>
      <c r="B8168" t="s">
        <v>9</v>
      </c>
      <c r="C8168" s="2">
        <v>405643.59</v>
      </c>
      <c r="D8168" s="2">
        <f>IFERROR(VLOOKUP(A8168&amp;"-"&amp;B8168,NEW!$D$2:$E$18056,2,FALSE),0)</f>
        <v>405643.59</v>
      </c>
      <c r="E8168" s="2" t="b">
        <f t="shared" si="199"/>
        <v>1</v>
      </c>
    </row>
    <row r="8169" spans="1:5" x14ac:dyDescent="0.3">
      <c r="A8169">
        <v>780453</v>
      </c>
      <c r="B8169" t="s">
        <v>8</v>
      </c>
      <c r="C8169" s="2">
        <v>20008.46</v>
      </c>
      <c r="D8169" s="2">
        <f>IFERROR(VLOOKUP(A8169&amp;"-"&amp;B8169,NEW!$D$2:$E$18056,2,FALSE),0)</f>
        <v>20008.46</v>
      </c>
      <c r="E8169" s="2" t="b">
        <f t="shared" si="199"/>
        <v>1</v>
      </c>
    </row>
    <row r="8170" spans="1:5" x14ac:dyDescent="0.3">
      <c r="A8170">
        <v>938699</v>
      </c>
      <c r="B8170" t="s">
        <v>8</v>
      </c>
      <c r="C8170" s="2">
        <v>4970.38</v>
      </c>
      <c r="D8170" s="2">
        <f>IFERROR(VLOOKUP(A8170&amp;"-"&amp;B8170,NEW!$D$2:$E$18056,2,FALSE),0)</f>
        <v>4970.38</v>
      </c>
      <c r="E8170" s="2" t="b">
        <f t="shared" si="199"/>
        <v>1</v>
      </c>
    </row>
    <row r="8171" spans="1:5" x14ac:dyDescent="0.3">
      <c r="A8171">
        <v>955217</v>
      </c>
      <c r="B8171" t="s">
        <v>9</v>
      </c>
      <c r="C8171" s="2">
        <v>62053.59</v>
      </c>
      <c r="D8171" s="2">
        <f>IFERROR(VLOOKUP(A8171&amp;"-"&amp;B8171,NEW!$D$2:$E$18056,2,FALSE),0)</f>
        <v>62053.59</v>
      </c>
      <c r="E8171" s="2" t="b">
        <f t="shared" si="199"/>
        <v>1</v>
      </c>
    </row>
    <row r="8172" spans="1:5" x14ac:dyDescent="0.3">
      <c r="A8172">
        <v>744610</v>
      </c>
      <c r="B8172" t="s">
        <v>9</v>
      </c>
      <c r="C8172" s="2">
        <v>29911.98</v>
      </c>
      <c r="D8172" s="2">
        <f>IFERROR(VLOOKUP(A8172&amp;"-"&amp;B8172,NEW!$D$2:$E$18056,2,FALSE),0)</f>
        <v>29911.98</v>
      </c>
      <c r="E8172" s="2" t="b">
        <f t="shared" si="199"/>
        <v>1</v>
      </c>
    </row>
    <row r="8173" spans="1:5" x14ac:dyDescent="0.3">
      <c r="A8173">
        <v>893251</v>
      </c>
      <c r="B8173" t="s">
        <v>9</v>
      </c>
      <c r="C8173" s="2">
        <v>958761.04</v>
      </c>
      <c r="D8173" s="2">
        <f>IFERROR(VLOOKUP(A8173&amp;"-"&amp;B8173,NEW!$D$2:$E$18056,2,FALSE),0)</f>
        <v>958761.04</v>
      </c>
      <c r="E8173" s="2" t="b">
        <f t="shared" si="199"/>
        <v>1</v>
      </c>
    </row>
    <row r="8174" spans="1:5" x14ac:dyDescent="0.3">
      <c r="A8174">
        <v>737418</v>
      </c>
      <c r="B8174" t="s">
        <v>9</v>
      </c>
      <c r="C8174" s="2">
        <v>64136.99</v>
      </c>
      <c r="D8174" s="2">
        <f>IFERROR(VLOOKUP(A8174&amp;"-"&amp;B8174,NEW!$D$2:$E$18056,2,FALSE),0)</f>
        <v>64136.99</v>
      </c>
      <c r="E8174" s="2" t="b">
        <f t="shared" si="199"/>
        <v>1</v>
      </c>
    </row>
    <row r="8175" spans="1:5" x14ac:dyDescent="0.3">
      <c r="A8175">
        <v>794654</v>
      </c>
      <c r="B8175" t="s">
        <v>9</v>
      </c>
      <c r="C8175" s="2">
        <v>388261.98</v>
      </c>
      <c r="D8175" s="2">
        <f>IFERROR(VLOOKUP(A8175&amp;"-"&amp;B8175,NEW!$D$2:$E$18056,2,FALSE),0)</f>
        <v>388261.98</v>
      </c>
      <c r="E8175" s="2" t="b">
        <f t="shared" si="199"/>
        <v>1</v>
      </c>
    </row>
    <row r="8176" spans="1:5" x14ac:dyDescent="0.3">
      <c r="A8176">
        <v>979527</v>
      </c>
      <c r="B8176" t="s">
        <v>9</v>
      </c>
      <c r="C8176" s="2">
        <v>190284.35</v>
      </c>
      <c r="D8176" s="2">
        <f>IFERROR(VLOOKUP(A8176&amp;"-"&amp;B8176,NEW!$D$2:$E$18056,2,FALSE),0)</f>
        <v>190284.35</v>
      </c>
      <c r="E8176" s="2" t="b">
        <f t="shared" si="199"/>
        <v>1</v>
      </c>
    </row>
    <row r="8177" spans="1:5" x14ac:dyDescent="0.3">
      <c r="A8177" s="1">
        <v>591763</v>
      </c>
      <c r="B8177" t="s">
        <v>8</v>
      </c>
      <c r="C8177" s="2">
        <v>29829.040000000001</v>
      </c>
      <c r="D8177" s="2">
        <f>IFERROR(VLOOKUP(A8177&amp;"-"&amp;B8177,NEW!$D$2:$E$18056,2,FALSE),0)</f>
        <v>29829.040000000001</v>
      </c>
      <c r="E8177" s="2" t="b">
        <f t="shared" si="199"/>
        <v>1</v>
      </c>
    </row>
    <row r="8178" spans="1:5" x14ac:dyDescent="0.3">
      <c r="A8178">
        <v>406046</v>
      </c>
      <c r="B8178" t="s">
        <v>9</v>
      </c>
      <c r="C8178" s="2">
        <v>3341085.79</v>
      </c>
      <c r="D8178" s="2">
        <f>IFERROR(VLOOKUP(A8178&amp;"-"&amp;B8178,NEW!$D$2:$E$18056,2,FALSE),0)</f>
        <v>3341085.79</v>
      </c>
      <c r="E8178" s="2" t="b">
        <f t="shared" si="199"/>
        <v>1</v>
      </c>
    </row>
    <row r="8179" spans="1:5" x14ac:dyDescent="0.3">
      <c r="A8179">
        <v>760049</v>
      </c>
      <c r="B8179" t="s">
        <v>8</v>
      </c>
      <c r="C8179" s="2">
        <v>495006.46</v>
      </c>
      <c r="D8179" s="2">
        <f>IFERROR(VLOOKUP(A8179&amp;"-"&amp;B8179,NEW!$D$2:$E$18056,2,FALSE),0)</f>
        <v>495006.46</v>
      </c>
      <c r="E8179" s="2" t="b">
        <f t="shared" si="199"/>
        <v>1</v>
      </c>
    </row>
    <row r="8180" spans="1:5" x14ac:dyDescent="0.3">
      <c r="A8180">
        <v>747654</v>
      </c>
      <c r="B8180" t="s">
        <v>9</v>
      </c>
      <c r="C8180" s="2">
        <v>1788084.08</v>
      </c>
      <c r="D8180" s="2">
        <f>IFERROR(VLOOKUP(A8180&amp;"-"&amp;B8180,NEW!$D$2:$E$18056,2,FALSE),0)</f>
        <v>1788084.08</v>
      </c>
      <c r="E8180" s="2" t="b">
        <f t="shared" si="199"/>
        <v>1</v>
      </c>
    </row>
    <row r="8181" spans="1:5" x14ac:dyDescent="0.3">
      <c r="A8181">
        <v>275778</v>
      </c>
      <c r="B8181" t="s">
        <v>9</v>
      </c>
      <c r="C8181" s="2">
        <v>77881.81</v>
      </c>
      <c r="D8181" s="2">
        <f>IFERROR(VLOOKUP(A8181&amp;"-"&amp;B8181,NEW!$D$2:$E$18056,2,FALSE),0)</f>
        <v>77881.81</v>
      </c>
      <c r="E8181" s="2" t="b">
        <f t="shared" si="199"/>
        <v>1</v>
      </c>
    </row>
    <row r="8182" spans="1:5" x14ac:dyDescent="0.3">
      <c r="A8182">
        <v>255164</v>
      </c>
      <c r="B8182" t="s">
        <v>9</v>
      </c>
      <c r="C8182" s="2">
        <v>11947.24</v>
      </c>
      <c r="D8182" s="2">
        <f>IFERROR(VLOOKUP(A8182&amp;"-"&amp;B8182,NEW!$D$2:$E$18056,2,FALSE),0)</f>
        <v>11947.24</v>
      </c>
      <c r="E8182" s="2" t="b">
        <f t="shared" si="199"/>
        <v>1</v>
      </c>
    </row>
    <row r="8183" spans="1:5" x14ac:dyDescent="0.3">
      <c r="A8183" s="1" t="s">
        <v>97</v>
      </c>
      <c r="B8183" t="s">
        <v>10</v>
      </c>
      <c r="C8183" s="2">
        <v>107429.09</v>
      </c>
      <c r="D8183" s="2">
        <f>IFERROR(VLOOKUP(A8183&amp;"-"&amp;B8183,NEW!$D$2:$E$18056,2,FALSE),0)</f>
        <v>107429.09</v>
      </c>
      <c r="E8183" s="2" t="b">
        <f t="shared" si="199"/>
        <v>1</v>
      </c>
    </row>
    <row r="8184" spans="1:5" x14ac:dyDescent="0.3">
      <c r="A8184">
        <v>746869</v>
      </c>
      <c r="B8184" t="s">
        <v>9</v>
      </c>
      <c r="C8184" s="2">
        <v>7145.08</v>
      </c>
      <c r="D8184" s="2">
        <f>IFERROR(VLOOKUP(A8184&amp;"-"&amp;B8184,NEW!$D$2:$E$18056,2,FALSE),0)</f>
        <v>7145.08</v>
      </c>
      <c r="E8184" s="2" t="b">
        <f t="shared" si="199"/>
        <v>1</v>
      </c>
    </row>
    <row r="8185" spans="1:5" x14ac:dyDescent="0.3">
      <c r="A8185">
        <v>593765</v>
      </c>
      <c r="B8185" t="s">
        <v>10</v>
      </c>
      <c r="C8185" s="2">
        <v>838459.34</v>
      </c>
      <c r="D8185" s="2">
        <f>IFERROR(VLOOKUP(A8185&amp;"-"&amp;B8185,NEW!$D$2:$E$18056,2,FALSE),0)</f>
        <v>838459.34</v>
      </c>
      <c r="E8185" s="2" t="b">
        <f t="shared" si="199"/>
        <v>1</v>
      </c>
    </row>
    <row r="8186" spans="1:5" x14ac:dyDescent="0.3">
      <c r="A8186">
        <v>185734</v>
      </c>
      <c r="B8186" t="s">
        <v>10</v>
      </c>
      <c r="C8186" s="2">
        <v>9528</v>
      </c>
      <c r="D8186" s="2">
        <f>IFERROR(VLOOKUP(A8186&amp;"-"&amp;B8186,NEW!$D$2:$E$18056,2,FALSE),0)</f>
        <v>9528</v>
      </c>
      <c r="E8186" s="2" t="b">
        <f t="shared" si="199"/>
        <v>1</v>
      </c>
    </row>
    <row r="8187" spans="1:5" x14ac:dyDescent="0.3">
      <c r="A8187" s="1">
        <v>955227</v>
      </c>
      <c r="B8187" t="s">
        <v>10</v>
      </c>
      <c r="C8187" s="2">
        <v>3350565.22</v>
      </c>
      <c r="D8187" s="2">
        <f>IFERROR(VLOOKUP(A8187&amp;"-"&amp;B8187,NEW!$D$2:$E$18056,2,FALSE),0)</f>
        <v>3350565.22</v>
      </c>
      <c r="E8187" s="2" t="b">
        <f t="shared" si="199"/>
        <v>1</v>
      </c>
    </row>
    <row r="8188" spans="1:5" x14ac:dyDescent="0.3">
      <c r="A8188">
        <v>947469</v>
      </c>
      <c r="B8188" t="s">
        <v>10</v>
      </c>
      <c r="C8188" s="2">
        <v>2369088.8199999998</v>
      </c>
      <c r="D8188" s="2">
        <f>IFERROR(VLOOKUP(A8188&amp;"-"&amp;B8188,NEW!$D$2:$E$18056,2,FALSE),0)</f>
        <v>2369088.8199999998</v>
      </c>
      <c r="E8188" s="2" t="b">
        <f t="shared" si="199"/>
        <v>1</v>
      </c>
    </row>
    <row r="8189" spans="1:5" x14ac:dyDescent="0.3">
      <c r="A8189">
        <v>790839</v>
      </c>
      <c r="B8189" t="s">
        <v>10</v>
      </c>
      <c r="C8189" s="2">
        <v>561930.62</v>
      </c>
      <c r="D8189" s="2">
        <f>IFERROR(VLOOKUP(A8189&amp;"-"&amp;B8189,NEW!$D$2:$E$18056,2,FALSE),0)</f>
        <v>561930.62</v>
      </c>
      <c r="E8189" s="2" t="b">
        <f t="shared" si="199"/>
        <v>1</v>
      </c>
    </row>
    <row r="8190" spans="1:5" x14ac:dyDescent="0.3">
      <c r="A8190">
        <v>716863</v>
      </c>
      <c r="B8190" t="s">
        <v>10</v>
      </c>
      <c r="C8190" s="2">
        <v>7494.29</v>
      </c>
      <c r="D8190" s="2">
        <f>IFERROR(VLOOKUP(A8190&amp;"-"&amp;B8190,NEW!$D$2:$E$18056,2,FALSE),0)</f>
        <v>7494.29</v>
      </c>
      <c r="E8190" s="2" t="b">
        <f t="shared" si="199"/>
        <v>1</v>
      </c>
    </row>
    <row r="8191" spans="1:5" x14ac:dyDescent="0.3">
      <c r="A8191">
        <v>893267</v>
      </c>
      <c r="B8191" t="s">
        <v>10</v>
      </c>
      <c r="C8191" s="2">
        <v>1210988.08</v>
      </c>
      <c r="D8191" s="2">
        <f>IFERROR(VLOOKUP(A8191&amp;"-"&amp;B8191,NEW!$D$2:$E$18056,2,FALSE),0)</f>
        <v>1210988.08</v>
      </c>
      <c r="E8191" s="2" t="b">
        <f t="shared" si="199"/>
        <v>1</v>
      </c>
    </row>
    <row r="8192" spans="1:5" x14ac:dyDescent="0.3">
      <c r="A8192">
        <v>976104</v>
      </c>
      <c r="B8192" t="s">
        <v>9</v>
      </c>
      <c r="C8192" s="2">
        <v>0</v>
      </c>
      <c r="D8192" s="2">
        <f>IFERROR(VLOOKUP(A8192&amp;"-"&amp;B8192,NEW!$D$2:$E$18056,2,FALSE),0)</f>
        <v>0</v>
      </c>
      <c r="E8192" s="2" t="b">
        <f t="shared" si="199"/>
        <v>1</v>
      </c>
    </row>
    <row r="8193" spans="1:5" x14ac:dyDescent="0.3">
      <c r="A8193">
        <v>279823</v>
      </c>
      <c r="B8193" t="s">
        <v>10</v>
      </c>
      <c r="C8193" s="2">
        <v>1323287.78</v>
      </c>
      <c r="D8193" s="2">
        <f>IFERROR(VLOOKUP(A8193&amp;"-"&amp;B8193,NEW!$D$2:$E$18056,2,FALSE),0)</f>
        <v>1323287.78</v>
      </c>
      <c r="E8193" s="2" t="b">
        <f t="shared" si="199"/>
        <v>1</v>
      </c>
    </row>
    <row r="8194" spans="1:5" x14ac:dyDescent="0.3">
      <c r="A8194" t="s">
        <v>94</v>
      </c>
      <c r="B8194" t="s">
        <v>10</v>
      </c>
      <c r="C8194" s="2">
        <v>52502.04</v>
      </c>
      <c r="D8194" s="2">
        <f>IFERROR(VLOOKUP(A8194&amp;"-"&amp;B8194,NEW!$D$2:$E$18056,2,FALSE),0)</f>
        <v>52502.04</v>
      </c>
      <c r="E8194" s="2" t="b">
        <f t="shared" si="199"/>
        <v>1</v>
      </c>
    </row>
    <row r="8195" spans="1:5" x14ac:dyDescent="0.3">
      <c r="A8195">
        <v>959124</v>
      </c>
      <c r="B8195" t="s">
        <v>10</v>
      </c>
      <c r="C8195" s="2">
        <v>269956.3</v>
      </c>
      <c r="D8195" s="2">
        <f>IFERROR(VLOOKUP(A8195&amp;"-"&amp;B8195,NEW!$D$2:$E$18056,2,FALSE),0)</f>
        <v>269956.3</v>
      </c>
      <c r="E8195" s="2" t="b">
        <f t="shared" ref="E8195:E8258" si="200">D8195=C8195</f>
        <v>1</v>
      </c>
    </row>
    <row r="8196" spans="1:5" x14ac:dyDescent="0.3">
      <c r="A8196">
        <v>100605</v>
      </c>
      <c r="B8196" t="s">
        <v>10</v>
      </c>
      <c r="C8196" s="2">
        <v>192782.41</v>
      </c>
      <c r="D8196" s="2">
        <f>IFERROR(VLOOKUP(A8196&amp;"-"&amp;B8196,NEW!$D$2:$E$18056,2,FALSE),0)</f>
        <v>192782.41</v>
      </c>
      <c r="E8196" s="2" t="b">
        <f t="shared" si="200"/>
        <v>1</v>
      </c>
    </row>
    <row r="8197" spans="1:5" x14ac:dyDescent="0.3">
      <c r="A8197">
        <v>978799</v>
      </c>
      <c r="B8197" t="s">
        <v>12</v>
      </c>
      <c r="C8197" s="2">
        <v>588314.77</v>
      </c>
      <c r="D8197" s="2">
        <f>IFERROR(VLOOKUP(A8197&amp;"-"&amp;B8197,NEW!$D$2:$E$18056,2,FALSE),0)</f>
        <v>588314.77</v>
      </c>
      <c r="E8197" s="2" t="b">
        <f t="shared" si="200"/>
        <v>1</v>
      </c>
    </row>
    <row r="8198" spans="1:5" x14ac:dyDescent="0.3">
      <c r="A8198" s="1">
        <v>761383</v>
      </c>
      <c r="B8198" t="s">
        <v>10</v>
      </c>
      <c r="C8198" s="2">
        <v>54938.720000000001</v>
      </c>
      <c r="D8198" s="2">
        <f>IFERROR(VLOOKUP(A8198&amp;"-"&amp;B8198,NEW!$D$2:$E$18056,2,FALSE),0)</f>
        <v>54938.720000000001</v>
      </c>
      <c r="E8198" s="2" t="b">
        <f t="shared" si="200"/>
        <v>1</v>
      </c>
    </row>
    <row r="8199" spans="1:5" x14ac:dyDescent="0.3">
      <c r="A8199">
        <v>314040</v>
      </c>
      <c r="B8199" t="s">
        <v>12</v>
      </c>
      <c r="C8199" s="2">
        <v>5011064.34</v>
      </c>
      <c r="D8199" s="2">
        <f>IFERROR(VLOOKUP(A8199&amp;"-"&amp;B8199,NEW!$D$2:$E$18056,2,FALSE),0)</f>
        <v>5011064.34</v>
      </c>
      <c r="E8199" s="2" t="b">
        <f t="shared" si="200"/>
        <v>1</v>
      </c>
    </row>
    <row r="8200" spans="1:5" x14ac:dyDescent="0.3">
      <c r="A8200">
        <v>884268</v>
      </c>
      <c r="B8200" t="s">
        <v>12</v>
      </c>
      <c r="C8200" s="2">
        <v>5706445.4400000004</v>
      </c>
      <c r="D8200" s="2">
        <f>IFERROR(VLOOKUP(A8200&amp;"-"&amp;B8200,NEW!$D$2:$E$18056,2,FALSE),0)</f>
        <v>5706445.4400000004</v>
      </c>
      <c r="E8200" s="2" t="b">
        <f t="shared" si="200"/>
        <v>1</v>
      </c>
    </row>
    <row r="8201" spans="1:5" x14ac:dyDescent="0.3">
      <c r="A8201" s="1">
        <v>223600</v>
      </c>
      <c r="B8201" t="s">
        <v>10</v>
      </c>
      <c r="C8201" s="2">
        <v>2577.4699999999998</v>
      </c>
      <c r="D8201" s="2">
        <f>IFERROR(VLOOKUP(A8201&amp;"-"&amp;B8201,NEW!$D$2:$E$18056,2,FALSE),0)</f>
        <v>2577.4699999999998</v>
      </c>
      <c r="E8201" s="2" t="b">
        <f t="shared" si="200"/>
        <v>1</v>
      </c>
    </row>
    <row r="8202" spans="1:5" x14ac:dyDescent="0.3">
      <c r="A8202">
        <v>126625</v>
      </c>
      <c r="B8202" t="s">
        <v>10</v>
      </c>
      <c r="C8202" s="2">
        <v>13616.35</v>
      </c>
      <c r="D8202" s="2">
        <f>IFERROR(VLOOKUP(A8202&amp;"-"&amp;B8202,NEW!$D$2:$E$18056,2,FALSE),0)</f>
        <v>13616.35</v>
      </c>
      <c r="E8202" s="2" t="b">
        <f t="shared" si="200"/>
        <v>1</v>
      </c>
    </row>
    <row r="8203" spans="1:5" x14ac:dyDescent="0.3">
      <c r="A8203">
        <v>467045</v>
      </c>
      <c r="B8203" t="s">
        <v>12</v>
      </c>
      <c r="C8203" s="2">
        <v>296745.86</v>
      </c>
      <c r="D8203" s="2">
        <f>IFERROR(VLOOKUP(A8203&amp;"-"&amp;B8203,NEW!$D$2:$E$18056,2,FALSE),0)</f>
        <v>296745.86</v>
      </c>
      <c r="E8203" s="2" t="b">
        <f t="shared" si="200"/>
        <v>1</v>
      </c>
    </row>
    <row r="8204" spans="1:5" x14ac:dyDescent="0.3">
      <c r="A8204">
        <v>134723</v>
      </c>
      <c r="B8204" t="s">
        <v>12</v>
      </c>
      <c r="C8204" s="2">
        <v>263117.75</v>
      </c>
      <c r="D8204" s="2">
        <f>IFERROR(VLOOKUP(A8204&amp;"-"&amp;B8204,NEW!$D$2:$E$18056,2,FALSE),0)</f>
        <v>263117.75</v>
      </c>
      <c r="E8204" s="2" t="b">
        <f t="shared" si="200"/>
        <v>1</v>
      </c>
    </row>
    <row r="8205" spans="1:5" x14ac:dyDescent="0.3">
      <c r="A8205" s="1">
        <v>774845</v>
      </c>
      <c r="B8205" t="s">
        <v>10</v>
      </c>
      <c r="C8205" s="2">
        <v>1753581.93</v>
      </c>
      <c r="D8205" s="2">
        <f>IFERROR(VLOOKUP(A8205&amp;"-"&amp;B8205,NEW!$D$2:$E$18056,2,FALSE),0)</f>
        <v>1753581.93</v>
      </c>
      <c r="E8205" s="2" t="b">
        <f t="shared" si="200"/>
        <v>1</v>
      </c>
    </row>
    <row r="8206" spans="1:5" x14ac:dyDescent="0.3">
      <c r="A8206" t="s">
        <v>45</v>
      </c>
      <c r="B8206" t="s">
        <v>12</v>
      </c>
      <c r="C8206" s="2">
        <v>18080.34</v>
      </c>
      <c r="D8206" s="2">
        <f>IFERROR(VLOOKUP(A8206&amp;"-"&amp;B8206,NEW!$D$2:$E$18056,2,FALSE),0)</f>
        <v>18080.34</v>
      </c>
      <c r="E8206" s="2" t="b">
        <f t="shared" si="200"/>
        <v>1</v>
      </c>
    </row>
    <row r="8207" spans="1:5" x14ac:dyDescent="0.3">
      <c r="A8207">
        <v>655689</v>
      </c>
      <c r="B8207" t="s">
        <v>12</v>
      </c>
      <c r="C8207" s="2">
        <v>139508.92000000001</v>
      </c>
      <c r="D8207" s="2">
        <f>IFERROR(VLOOKUP(A8207&amp;"-"&amp;B8207,NEW!$D$2:$E$18056,2,FALSE),0)</f>
        <v>139508.92000000001</v>
      </c>
      <c r="E8207" s="2" t="b">
        <f t="shared" si="200"/>
        <v>1</v>
      </c>
    </row>
    <row r="8208" spans="1:5" x14ac:dyDescent="0.3">
      <c r="A8208">
        <v>950059</v>
      </c>
      <c r="B8208" t="s">
        <v>14</v>
      </c>
      <c r="C8208" s="2">
        <v>1273797.43</v>
      </c>
      <c r="D8208" s="2">
        <f>IFERROR(VLOOKUP(A8208&amp;"-"&amp;B8208,NEW!$D$2:$E$18056,2,FALSE),0)</f>
        <v>1273797.43</v>
      </c>
      <c r="E8208" s="2" t="b">
        <f t="shared" si="200"/>
        <v>1</v>
      </c>
    </row>
    <row r="8209" spans="1:5" x14ac:dyDescent="0.3">
      <c r="A8209">
        <v>882943</v>
      </c>
      <c r="B8209" t="s">
        <v>14</v>
      </c>
      <c r="C8209" s="2">
        <v>31425.32</v>
      </c>
      <c r="D8209" s="2">
        <f>IFERROR(VLOOKUP(A8209&amp;"-"&amp;B8209,NEW!$D$2:$E$18056,2,FALSE),0)</f>
        <v>31425.32</v>
      </c>
      <c r="E8209" s="2" t="b">
        <f t="shared" si="200"/>
        <v>1</v>
      </c>
    </row>
    <row r="8210" spans="1:5" x14ac:dyDescent="0.3">
      <c r="A8210">
        <v>120393</v>
      </c>
      <c r="B8210" t="s">
        <v>14</v>
      </c>
      <c r="C8210" s="2">
        <v>459174.92</v>
      </c>
      <c r="D8210" s="2">
        <f>IFERROR(VLOOKUP(A8210&amp;"-"&amp;B8210,NEW!$D$2:$E$18056,2,FALSE),0)</f>
        <v>459174.92</v>
      </c>
      <c r="E8210" s="2" t="b">
        <f t="shared" si="200"/>
        <v>1</v>
      </c>
    </row>
    <row r="8211" spans="1:5" x14ac:dyDescent="0.3">
      <c r="A8211">
        <v>101686</v>
      </c>
      <c r="B8211" t="s">
        <v>14</v>
      </c>
      <c r="C8211" s="2">
        <v>1993656.71</v>
      </c>
      <c r="D8211" s="2">
        <f>IFERROR(VLOOKUP(A8211&amp;"-"&amp;B8211,NEW!$D$2:$E$18056,2,FALSE),0)</f>
        <v>1993656.71</v>
      </c>
      <c r="E8211" s="2" t="b">
        <f t="shared" si="200"/>
        <v>1</v>
      </c>
    </row>
    <row r="8212" spans="1:5" x14ac:dyDescent="0.3">
      <c r="A8212">
        <v>653035</v>
      </c>
      <c r="B8212" t="s">
        <v>14</v>
      </c>
      <c r="C8212" s="2">
        <v>239482.28</v>
      </c>
      <c r="D8212" s="2">
        <f>IFERROR(VLOOKUP(A8212&amp;"-"&amp;B8212,NEW!$D$2:$E$18056,2,FALSE),0)</f>
        <v>239482.28</v>
      </c>
      <c r="E8212" s="2" t="b">
        <f t="shared" si="200"/>
        <v>1</v>
      </c>
    </row>
    <row r="8213" spans="1:5" x14ac:dyDescent="0.3">
      <c r="A8213">
        <v>705378</v>
      </c>
      <c r="B8213" t="s">
        <v>14</v>
      </c>
      <c r="C8213" s="2">
        <v>385696.28</v>
      </c>
      <c r="D8213" s="2">
        <f>IFERROR(VLOOKUP(A8213&amp;"-"&amp;B8213,NEW!$D$2:$E$18056,2,FALSE),0)</f>
        <v>385696.28</v>
      </c>
      <c r="E8213" s="2" t="b">
        <f t="shared" si="200"/>
        <v>1</v>
      </c>
    </row>
    <row r="8214" spans="1:5" x14ac:dyDescent="0.3">
      <c r="A8214">
        <v>867783</v>
      </c>
      <c r="B8214" t="s">
        <v>15</v>
      </c>
      <c r="C8214" s="2">
        <v>451978.23</v>
      </c>
      <c r="D8214" s="2">
        <f>IFERROR(VLOOKUP(A8214&amp;"-"&amp;B8214,NEW!$D$2:$E$18056,2,FALSE),0)</f>
        <v>451978.23</v>
      </c>
      <c r="E8214" s="2" t="b">
        <f t="shared" si="200"/>
        <v>1</v>
      </c>
    </row>
    <row r="8215" spans="1:5" x14ac:dyDescent="0.3">
      <c r="A8215">
        <v>713311</v>
      </c>
      <c r="B8215" t="s">
        <v>15</v>
      </c>
      <c r="C8215" s="2">
        <v>766280.08</v>
      </c>
      <c r="D8215" s="2">
        <f>IFERROR(VLOOKUP(A8215&amp;"-"&amp;B8215,NEW!$D$2:$E$18056,2,FALSE),0)</f>
        <v>766280.08</v>
      </c>
      <c r="E8215" s="2" t="b">
        <f t="shared" si="200"/>
        <v>1</v>
      </c>
    </row>
    <row r="8216" spans="1:5" x14ac:dyDescent="0.3">
      <c r="A8216">
        <v>846918</v>
      </c>
      <c r="B8216" t="s">
        <v>15</v>
      </c>
      <c r="C8216" s="2">
        <v>104269.41</v>
      </c>
      <c r="D8216" s="2">
        <f>IFERROR(VLOOKUP(A8216&amp;"-"&amp;B8216,NEW!$D$2:$E$18056,2,FALSE),0)</f>
        <v>104269.41</v>
      </c>
      <c r="E8216" s="2" t="b">
        <f t="shared" si="200"/>
        <v>1</v>
      </c>
    </row>
    <row r="8217" spans="1:5" x14ac:dyDescent="0.3">
      <c r="A8217">
        <v>624949</v>
      </c>
      <c r="B8217" t="s">
        <v>15</v>
      </c>
      <c r="C8217" s="2">
        <v>688575.79</v>
      </c>
      <c r="D8217" s="2">
        <f>IFERROR(VLOOKUP(A8217&amp;"-"&amp;B8217,NEW!$D$2:$E$18056,2,FALSE),0)</f>
        <v>688575.79</v>
      </c>
      <c r="E8217" s="2" t="b">
        <f t="shared" si="200"/>
        <v>1</v>
      </c>
    </row>
    <row r="8218" spans="1:5" x14ac:dyDescent="0.3">
      <c r="A8218">
        <v>374084</v>
      </c>
      <c r="B8218" t="s">
        <v>15</v>
      </c>
      <c r="C8218" s="2">
        <v>384088.4</v>
      </c>
      <c r="D8218" s="2">
        <f>IFERROR(VLOOKUP(A8218&amp;"-"&amp;B8218,NEW!$D$2:$E$18056,2,FALSE),0)</f>
        <v>384088.4</v>
      </c>
      <c r="E8218" s="2" t="b">
        <f t="shared" si="200"/>
        <v>1</v>
      </c>
    </row>
    <row r="8219" spans="1:5" x14ac:dyDescent="0.3">
      <c r="A8219">
        <v>217704</v>
      </c>
      <c r="B8219" t="s">
        <v>15</v>
      </c>
      <c r="C8219" s="2">
        <v>163447.09</v>
      </c>
      <c r="D8219" s="2">
        <f>IFERROR(VLOOKUP(A8219&amp;"-"&amp;B8219,NEW!$D$2:$E$18056,2,FALSE),0)</f>
        <v>163447.09</v>
      </c>
      <c r="E8219" s="2" t="b">
        <f t="shared" si="200"/>
        <v>1</v>
      </c>
    </row>
    <row r="8220" spans="1:5" x14ac:dyDescent="0.3">
      <c r="A8220">
        <v>241908</v>
      </c>
      <c r="B8220" t="s">
        <v>15</v>
      </c>
      <c r="C8220" s="2">
        <v>403515.28</v>
      </c>
      <c r="D8220" s="2">
        <f>IFERROR(VLOOKUP(A8220&amp;"-"&amp;B8220,NEW!$D$2:$E$18056,2,FALSE),0)</f>
        <v>403515.28</v>
      </c>
      <c r="E8220" s="2" t="b">
        <f t="shared" si="200"/>
        <v>1</v>
      </c>
    </row>
    <row r="8221" spans="1:5" x14ac:dyDescent="0.3">
      <c r="A8221">
        <v>245850</v>
      </c>
      <c r="B8221" t="s">
        <v>15</v>
      </c>
      <c r="C8221" s="2">
        <v>324903.32</v>
      </c>
      <c r="D8221" s="2">
        <f>IFERROR(VLOOKUP(A8221&amp;"-"&amp;B8221,NEW!$D$2:$E$18056,2,FALSE),0)</f>
        <v>324903.32</v>
      </c>
      <c r="E8221" s="2" t="b">
        <f t="shared" si="200"/>
        <v>1</v>
      </c>
    </row>
    <row r="8222" spans="1:5" x14ac:dyDescent="0.3">
      <c r="A8222">
        <v>494054</v>
      </c>
      <c r="B8222" t="s">
        <v>15</v>
      </c>
      <c r="C8222" s="2">
        <v>513224.23</v>
      </c>
      <c r="D8222" s="2">
        <f>IFERROR(VLOOKUP(A8222&amp;"-"&amp;B8222,NEW!$D$2:$E$18056,2,FALSE),0)</f>
        <v>513224.23</v>
      </c>
      <c r="E8222" s="2" t="b">
        <f t="shared" si="200"/>
        <v>1</v>
      </c>
    </row>
    <row r="8223" spans="1:5" x14ac:dyDescent="0.3">
      <c r="A8223">
        <v>321718</v>
      </c>
      <c r="B8223" t="s">
        <v>15</v>
      </c>
      <c r="C8223" s="2">
        <v>111127.97</v>
      </c>
      <c r="D8223" s="2">
        <f>IFERROR(VLOOKUP(A8223&amp;"-"&amp;B8223,NEW!$D$2:$E$18056,2,FALSE),0)</f>
        <v>111127.97</v>
      </c>
      <c r="E8223" s="2" t="b">
        <f t="shared" si="200"/>
        <v>1</v>
      </c>
    </row>
    <row r="8224" spans="1:5" x14ac:dyDescent="0.3">
      <c r="A8224">
        <v>788772</v>
      </c>
      <c r="B8224" t="s">
        <v>15</v>
      </c>
      <c r="C8224" s="2">
        <v>57598.43</v>
      </c>
      <c r="D8224" s="2">
        <f>IFERROR(VLOOKUP(A8224&amp;"-"&amp;B8224,NEW!$D$2:$E$18056,2,FALSE),0)</f>
        <v>57598.43</v>
      </c>
      <c r="E8224" s="2" t="b">
        <f t="shared" si="200"/>
        <v>1</v>
      </c>
    </row>
    <row r="8225" spans="1:6" x14ac:dyDescent="0.3">
      <c r="A8225">
        <v>243548</v>
      </c>
      <c r="B8225" t="s">
        <v>15</v>
      </c>
      <c r="C8225" s="2">
        <v>2853614.53</v>
      </c>
      <c r="D8225" s="2">
        <f>IFERROR(VLOOKUP(A8225&amp;"-"&amp;B8225,NEW!$D$2:$E$18056,2,FALSE),0)</f>
        <v>2853614.53</v>
      </c>
      <c r="E8225" s="2" t="b">
        <f t="shared" si="200"/>
        <v>1</v>
      </c>
    </row>
    <row r="8226" spans="1:6" x14ac:dyDescent="0.3">
      <c r="A8226">
        <v>371601</v>
      </c>
      <c r="B8226" t="s">
        <v>15</v>
      </c>
      <c r="C8226" s="2">
        <v>3411.42</v>
      </c>
      <c r="D8226" s="2">
        <f>IFERROR(VLOOKUP(A8226&amp;"-"&amp;B8226,NEW!$D$2:$E$18056,2,FALSE),0)</f>
        <v>3411.42</v>
      </c>
      <c r="E8226" s="2" t="b">
        <f t="shared" si="200"/>
        <v>1</v>
      </c>
    </row>
    <row r="8227" spans="1:6" x14ac:dyDescent="0.3">
      <c r="A8227">
        <v>979527</v>
      </c>
      <c r="B8227" t="s">
        <v>16</v>
      </c>
      <c r="C8227" s="2">
        <v>199115.98</v>
      </c>
      <c r="D8227" s="2">
        <f>IFERROR(VLOOKUP(A8227&amp;"-"&amp;B8227,NEW!$D$2:$E$18056,2,FALSE),0)</f>
        <v>199115.98</v>
      </c>
      <c r="E8227" s="2" t="b">
        <f t="shared" si="200"/>
        <v>1</v>
      </c>
    </row>
    <row r="8228" spans="1:6" x14ac:dyDescent="0.3">
      <c r="A8228" s="1">
        <v>661345</v>
      </c>
      <c r="B8228" t="s">
        <v>16</v>
      </c>
      <c r="C8228" s="2">
        <v>5869.65</v>
      </c>
      <c r="D8228" s="2">
        <f>IFERROR(VLOOKUP(A8228&amp;"-"&amp;B8228,NEW!$D$2:$E$18056,2,FALSE),0)</f>
        <v>0</v>
      </c>
      <c r="E8228" s="2" t="b">
        <f t="shared" si="200"/>
        <v>0</v>
      </c>
      <c r="F8228">
        <f>D8228/C8228</f>
        <v>0</v>
      </c>
    </row>
    <row r="8229" spans="1:6" x14ac:dyDescent="0.3">
      <c r="A8229">
        <v>917117</v>
      </c>
      <c r="B8229" t="s">
        <v>16</v>
      </c>
      <c r="C8229" s="2">
        <v>1786767.7</v>
      </c>
      <c r="D8229" s="2">
        <f>IFERROR(VLOOKUP(A8229&amp;"-"&amp;B8229,NEW!$D$2:$E$18056,2,FALSE),0)</f>
        <v>1786767.7</v>
      </c>
      <c r="E8229" s="2" t="b">
        <f t="shared" si="200"/>
        <v>1</v>
      </c>
    </row>
    <row r="8230" spans="1:6" x14ac:dyDescent="0.3">
      <c r="A8230">
        <v>807508</v>
      </c>
      <c r="B8230" t="s">
        <v>17</v>
      </c>
      <c r="C8230" s="2">
        <v>536787.28</v>
      </c>
      <c r="D8230" s="2">
        <f>IFERROR(VLOOKUP(A8230&amp;"-"&amp;B8230,NEW!$D$2:$E$18056,2,FALSE),0)</f>
        <v>1073574.56</v>
      </c>
      <c r="E8230" s="2" t="b">
        <f t="shared" si="200"/>
        <v>0</v>
      </c>
      <c r="F8230">
        <f>D8230/C8230</f>
        <v>2</v>
      </c>
    </row>
    <row r="8231" spans="1:6" x14ac:dyDescent="0.3">
      <c r="A8231">
        <v>465914</v>
      </c>
      <c r="B8231" t="s">
        <v>16</v>
      </c>
      <c r="C8231" s="2">
        <v>244553.07</v>
      </c>
      <c r="D8231" s="2">
        <f>IFERROR(VLOOKUP(A8231&amp;"-"&amp;B8231,NEW!$D$2:$E$18056,2,FALSE),0)</f>
        <v>244553.07</v>
      </c>
      <c r="E8231" s="2" t="b">
        <f t="shared" si="200"/>
        <v>1</v>
      </c>
    </row>
    <row r="8232" spans="1:6" x14ac:dyDescent="0.3">
      <c r="A8232">
        <v>140119</v>
      </c>
      <c r="B8232" t="s">
        <v>16</v>
      </c>
      <c r="C8232" s="2">
        <v>4479.09</v>
      </c>
      <c r="D8232" s="2">
        <f>IFERROR(VLOOKUP(A8232&amp;"-"&amp;B8232,NEW!$D$2:$E$18056,2,FALSE),0)</f>
        <v>4479.09</v>
      </c>
      <c r="E8232" s="2" t="b">
        <f t="shared" si="200"/>
        <v>1</v>
      </c>
    </row>
    <row r="8233" spans="1:6" x14ac:dyDescent="0.3">
      <c r="A8233">
        <v>140115</v>
      </c>
      <c r="B8233" t="s">
        <v>17</v>
      </c>
      <c r="C8233" s="2">
        <v>98316.57</v>
      </c>
      <c r="D8233" s="2">
        <f>IFERROR(VLOOKUP(A8233&amp;"-"&amp;B8233,NEW!$D$2:$E$18056,2,FALSE),0)</f>
        <v>196633.14</v>
      </c>
      <c r="E8233" s="2" t="b">
        <f t="shared" si="200"/>
        <v>0</v>
      </c>
      <c r="F8233">
        <f t="shared" ref="F8233:F8245" si="201">D8233/C8233</f>
        <v>2</v>
      </c>
    </row>
    <row r="8234" spans="1:6" x14ac:dyDescent="0.3">
      <c r="A8234" t="s">
        <v>132</v>
      </c>
      <c r="B8234" t="s">
        <v>18</v>
      </c>
      <c r="C8234" s="2">
        <v>575386.64</v>
      </c>
      <c r="D8234" s="2">
        <f>IFERROR(VLOOKUP(A8234&amp;"-"&amp;B8234,NEW!$D$2:$E$18056,2,FALSE),0)</f>
        <v>1150773.28</v>
      </c>
      <c r="E8234" s="2" t="b">
        <f t="shared" si="200"/>
        <v>0</v>
      </c>
      <c r="F8234">
        <f t="shared" si="201"/>
        <v>2</v>
      </c>
    </row>
    <row r="8235" spans="1:6" x14ac:dyDescent="0.3">
      <c r="A8235" t="s">
        <v>53</v>
      </c>
      <c r="B8235" t="s">
        <v>18</v>
      </c>
      <c r="C8235" s="2">
        <v>15792.04</v>
      </c>
      <c r="D8235" s="2">
        <f>IFERROR(VLOOKUP(A8235&amp;"-"&amp;B8235,NEW!$D$2:$E$18056,2,FALSE),0)</f>
        <v>31584.080000000002</v>
      </c>
      <c r="E8235" s="2" t="b">
        <f t="shared" si="200"/>
        <v>0</v>
      </c>
      <c r="F8235">
        <f t="shared" si="201"/>
        <v>2</v>
      </c>
    </row>
    <row r="8236" spans="1:6" x14ac:dyDescent="0.3">
      <c r="A8236">
        <v>998477</v>
      </c>
      <c r="B8236" t="s">
        <v>18</v>
      </c>
      <c r="C8236" s="2">
        <v>573313.84</v>
      </c>
      <c r="D8236" s="2">
        <f>IFERROR(VLOOKUP(A8236&amp;"-"&amp;B8236,NEW!$D$2:$E$18056,2,FALSE),0)</f>
        <v>1146627.68</v>
      </c>
      <c r="E8236" s="2" t="b">
        <f t="shared" si="200"/>
        <v>0</v>
      </c>
      <c r="F8236">
        <f t="shared" si="201"/>
        <v>2</v>
      </c>
    </row>
    <row r="8237" spans="1:6" x14ac:dyDescent="0.3">
      <c r="A8237" s="1">
        <v>954178</v>
      </c>
      <c r="B8237" t="s">
        <v>18</v>
      </c>
      <c r="C8237" s="2">
        <v>33478.03</v>
      </c>
      <c r="D8237" s="2">
        <f>IFERROR(VLOOKUP(A8237&amp;"-"&amp;B8237,NEW!$D$2:$E$18056,2,FALSE),0)</f>
        <v>66956.06</v>
      </c>
      <c r="E8237" s="2" t="b">
        <f t="shared" si="200"/>
        <v>0</v>
      </c>
      <c r="F8237">
        <f t="shared" si="201"/>
        <v>2</v>
      </c>
    </row>
    <row r="8238" spans="1:6" x14ac:dyDescent="0.3">
      <c r="A8238">
        <v>120393</v>
      </c>
      <c r="B8238" t="s">
        <v>18</v>
      </c>
      <c r="C8238" s="2">
        <v>250666.58</v>
      </c>
      <c r="D8238" s="2">
        <f>IFERROR(VLOOKUP(A8238&amp;"-"&amp;B8238,NEW!$D$2:$E$18056,2,FALSE),0)</f>
        <v>501333.16</v>
      </c>
      <c r="E8238" s="2" t="b">
        <f t="shared" si="200"/>
        <v>0</v>
      </c>
      <c r="F8238">
        <f t="shared" si="201"/>
        <v>2</v>
      </c>
    </row>
    <row r="8239" spans="1:6" x14ac:dyDescent="0.3">
      <c r="A8239">
        <v>499990</v>
      </c>
      <c r="B8239" t="s">
        <v>18</v>
      </c>
      <c r="C8239" s="2">
        <v>143059.97</v>
      </c>
      <c r="D8239" s="2">
        <f>IFERROR(VLOOKUP(A8239&amp;"-"&amp;B8239,NEW!$D$2:$E$18056,2,FALSE),0)</f>
        <v>286119.94</v>
      </c>
      <c r="E8239" s="2" t="b">
        <f t="shared" si="200"/>
        <v>0</v>
      </c>
      <c r="F8239">
        <f t="shared" si="201"/>
        <v>2</v>
      </c>
    </row>
    <row r="8240" spans="1:6" x14ac:dyDescent="0.3">
      <c r="A8240">
        <v>952956</v>
      </c>
      <c r="B8240" t="s">
        <v>18</v>
      </c>
      <c r="C8240" s="2">
        <v>16465.669999999998</v>
      </c>
      <c r="D8240" s="2">
        <f>IFERROR(VLOOKUP(A8240&amp;"-"&amp;B8240,NEW!$D$2:$E$18056,2,FALSE),0)</f>
        <v>32931.339999999997</v>
      </c>
      <c r="E8240" s="2" t="b">
        <f t="shared" si="200"/>
        <v>0</v>
      </c>
      <c r="F8240">
        <f t="shared" si="201"/>
        <v>2</v>
      </c>
    </row>
    <row r="8241" spans="1:6" x14ac:dyDescent="0.3">
      <c r="A8241" s="1">
        <v>863347</v>
      </c>
      <c r="B8241" t="s">
        <v>17</v>
      </c>
      <c r="C8241" s="2">
        <v>6370.95</v>
      </c>
      <c r="D8241" s="2">
        <f>IFERROR(VLOOKUP(A8241&amp;"-"&amp;B8241,NEW!$D$2:$E$18056,2,FALSE),0)</f>
        <v>12741.9</v>
      </c>
      <c r="E8241" s="2" t="b">
        <f t="shared" si="200"/>
        <v>0</v>
      </c>
      <c r="F8241">
        <f t="shared" si="201"/>
        <v>2</v>
      </c>
    </row>
    <row r="8242" spans="1:6" x14ac:dyDescent="0.3">
      <c r="A8242">
        <v>392373</v>
      </c>
      <c r="B8242" t="s">
        <v>18</v>
      </c>
      <c r="C8242" s="2">
        <v>42205.43</v>
      </c>
      <c r="D8242" s="2">
        <f>IFERROR(VLOOKUP(A8242&amp;"-"&amp;B8242,NEW!$D$2:$E$18056,2,FALSE),0)</f>
        <v>84410.86</v>
      </c>
      <c r="E8242" s="2" t="b">
        <f t="shared" si="200"/>
        <v>0</v>
      </c>
      <c r="F8242">
        <f t="shared" si="201"/>
        <v>2</v>
      </c>
    </row>
    <row r="8243" spans="1:6" x14ac:dyDescent="0.3">
      <c r="A8243">
        <v>815146</v>
      </c>
      <c r="B8243" t="s">
        <v>18</v>
      </c>
      <c r="C8243" s="2">
        <v>123669.1</v>
      </c>
      <c r="D8243" s="2">
        <f>IFERROR(VLOOKUP(A8243&amp;"-"&amp;B8243,NEW!$D$2:$E$18056,2,FALSE),0)</f>
        <v>247338.2</v>
      </c>
      <c r="E8243" s="2" t="b">
        <f t="shared" si="200"/>
        <v>0</v>
      </c>
      <c r="F8243">
        <f t="shared" si="201"/>
        <v>2</v>
      </c>
    </row>
    <row r="8244" spans="1:6" x14ac:dyDescent="0.3">
      <c r="A8244">
        <v>946610</v>
      </c>
      <c r="B8244" t="s">
        <v>18</v>
      </c>
      <c r="C8244" s="2">
        <v>80537.11</v>
      </c>
      <c r="D8244" s="2">
        <f>IFERROR(VLOOKUP(A8244&amp;"-"&amp;B8244,NEW!$D$2:$E$18056,2,FALSE),0)</f>
        <v>161074.22</v>
      </c>
      <c r="E8244" s="2" t="b">
        <f t="shared" si="200"/>
        <v>0</v>
      </c>
      <c r="F8244">
        <f t="shared" si="201"/>
        <v>2</v>
      </c>
    </row>
    <row r="8245" spans="1:6" x14ac:dyDescent="0.3">
      <c r="A8245" s="1">
        <v>953393</v>
      </c>
      <c r="B8245" t="s">
        <v>13</v>
      </c>
      <c r="C8245" s="2">
        <v>133767.54</v>
      </c>
      <c r="D8245" s="2">
        <f>IFERROR(VLOOKUP(A8245&amp;"-"&amp;B8245,NEW!$D$2:$E$18056,2,FALSE),0)</f>
        <v>267535.08</v>
      </c>
      <c r="E8245" s="2" t="b">
        <f t="shared" si="200"/>
        <v>0</v>
      </c>
      <c r="F8245">
        <f t="shared" si="201"/>
        <v>2</v>
      </c>
    </row>
    <row r="8246" spans="1:6" x14ac:dyDescent="0.3">
      <c r="A8246">
        <v>902042</v>
      </c>
      <c r="B8246" t="s">
        <v>6</v>
      </c>
      <c r="C8246" s="2">
        <v>2821.27</v>
      </c>
      <c r="D8246" s="2">
        <f>IFERROR(VLOOKUP(A8246&amp;"-"&amp;B8246,NEW!$D$2:$E$18056,2,FALSE),0)</f>
        <v>2821.27</v>
      </c>
      <c r="E8246" s="2" t="b">
        <f t="shared" si="200"/>
        <v>1</v>
      </c>
    </row>
    <row r="8247" spans="1:6" x14ac:dyDescent="0.3">
      <c r="A8247">
        <v>594197</v>
      </c>
      <c r="B8247" t="s">
        <v>3</v>
      </c>
      <c r="C8247" s="2">
        <v>86500.6</v>
      </c>
      <c r="D8247" s="2">
        <f>IFERROR(VLOOKUP(A8247&amp;"-"&amp;B8247,NEW!$D$2:$E$18056,2,FALSE),0)</f>
        <v>86500.6</v>
      </c>
      <c r="E8247" s="2" t="b">
        <f t="shared" si="200"/>
        <v>1</v>
      </c>
    </row>
    <row r="8248" spans="1:6" x14ac:dyDescent="0.3">
      <c r="A8248">
        <v>941415</v>
      </c>
      <c r="B8248" t="s">
        <v>6</v>
      </c>
      <c r="C8248" s="2">
        <v>11685.93</v>
      </c>
      <c r="D8248" s="2">
        <f>IFERROR(VLOOKUP(A8248&amp;"-"&amp;B8248,NEW!$D$2:$E$18056,2,FALSE),0)</f>
        <v>11685.93</v>
      </c>
      <c r="E8248" s="2" t="b">
        <f t="shared" si="200"/>
        <v>1</v>
      </c>
    </row>
    <row r="8249" spans="1:6" x14ac:dyDescent="0.3">
      <c r="A8249">
        <v>998658</v>
      </c>
      <c r="B8249" t="s">
        <v>8</v>
      </c>
      <c r="C8249" s="2">
        <v>-4.41</v>
      </c>
      <c r="D8249" s="2">
        <f>IFERROR(VLOOKUP(A8249&amp;"-"&amp;B8249,NEW!$D$2:$E$18056,2,FALSE),0)</f>
        <v>-4.41</v>
      </c>
      <c r="E8249" s="2" t="b">
        <f t="shared" si="200"/>
        <v>1</v>
      </c>
    </row>
    <row r="8250" spans="1:6" x14ac:dyDescent="0.3">
      <c r="A8250">
        <v>798803</v>
      </c>
      <c r="B8250" t="s">
        <v>12</v>
      </c>
      <c r="C8250" s="2">
        <v>25960.99</v>
      </c>
      <c r="D8250" s="2">
        <f>IFERROR(VLOOKUP(A8250&amp;"-"&amp;B8250,NEW!$D$2:$E$18056,2,FALSE),0)</f>
        <v>25960.99</v>
      </c>
      <c r="E8250" s="2" t="b">
        <f t="shared" si="200"/>
        <v>1</v>
      </c>
    </row>
    <row r="8251" spans="1:6" x14ac:dyDescent="0.3">
      <c r="A8251" s="1">
        <v>110801</v>
      </c>
      <c r="B8251" t="s">
        <v>14</v>
      </c>
      <c r="C8251" s="2">
        <v>8885.4</v>
      </c>
      <c r="D8251" s="2">
        <f>IFERROR(VLOOKUP(A8251&amp;"-"&amp;B8251,NEW!$D$2:$E$18056,2,FALSE),0)</f>
        <v>8885.4</v>
      </c>
      <c r="E8251" s="2" t="b">
        <f t="shared" si="200"/>
        <v>1</v>
      </c>
    </row>
    <row r="8252" spans="1:6" x14ac:dyDescent="0.3">
      <c r="A8252">
        <v>760049</v>
      </c>
      <c r="B8252" t="s">
        <v>17</v>
      </c>
      <c r="C8252" s="2">
        <v>521638.05</v>
      </c>
      <c r="D8252" s="2">
        <f>IFERROR(VLOOKUP(A8252&amp;"-"&amp;B8252,NEW!$D$2:$E$18056,2,FALSE),0)</f>
        <v>1043276.1</v>
      </c>
      <c r="E8252" s="2" t="b">
        <f t="shared" si="200"/>
        <v>0</v>
      </c>
      <c r="F8252">
        <f>D8252/C8252</f>
        <v>2</v>
      </c>
    </row>
    <row r="8253" spans="1:6" x14ac:dyDescent="0.3">
      <c r="A8253">
        <v>524906</v>
      </c>
      <c r="B8253" t="s">
        <v>13</v>
      </c>
      <c r="C8253" s="2">
        <v>66018.59</v>
      </c>
      <c r="D8253" s="2">
        <f>IFERROR(VLOOKUP(A8253&amp;"-"&amp;B8253,NEW!$D$2:$E$18056,2,FALSE),0)</f>
        <v>132037.18</v>
      </c>
      <c r="E8253" s="2" t="b">
        <f t="shared" si="200"/>
        <v>0</v>
      </c>
      <c r="F8253">
        <f>D8253/C8253</f>
        <v>2</v>
      </c>
    </row>
    <row r="8254" spans="1:6" x14ac:dyDescent="0.3">
      <c r="A8254">
        <v>144117</v>
      </c>
      <c r="B8254" t="s">
        <v>8</v>
      </c>
      <c r="C8254" s="2">
        <v>3.7</v>
      </c>
      <c r="D8254" s="2">
        <f>IFERROR(VLOOKUP(A8254&amp;"-"&amp;B8254,NEW!$D$2:$E$18056,2,FALSE),0)</f>
        <v>3.7</v>
      </c>
      <c r="E8254" s="2" t="b">
        <f t="shared" si="200"/>
        <v>1</v>
      </c>
    </row>
    <row r="8255" spans="1:6" x14ac:dyDescent="0.3">
      <c r="A8255" s="1">
        <v>846789</v>
      </c>
      <c r="B8255" t="s">
        <v>18</v>
      </c>
      <c r="C8255" s="2">
        <v>0</v>
      </c>
      <c r="D8255" s="2">
        <f>IFERROR(VLOOKUP(A8255&amp;"-"&amp;B8255,NEW!$D$2:$E$18056,2,FALSE),0)</f>
        <v>0</v>
      </c>
      <c r="E8255" s="2" t="b">
        <f t="shared" si="200"/>
        <v>1</v>
      </c>
    </row>
    <row r="8256" spans="1:6" x14ac:dyDescent="0.3">
      <c r="A8256">
        <v>991189</v>
      </c>
      <c r="B8256" t="s">
        <v>13</v>
      </c>
      <c r="C8256" s="2">
        <v>92819.24</v>
      </c>
      <c r="D8256" s="2">
        <f>IFERROR(VLOOKUP(A8256&amp;"-"&amp;B8256,NEW!$D$2:$E$18056,2,FALSE),0)</f>
        <v>185638.48</v>
      </c>
      <c r="E8256" s="2" t="b">
        <f t="shared" si="200"/>
        <v>0</v>
      </c>
      <c r="F8256">
        <f>D8256/C8256</f>
        <v>2</v>
      </c>
    </row>
    <row r="8257" spans="1:5" x14ac:dyDescent="0.3">
      <c r="A8257" t="s">
        <v>43</v>
      </c>
      <c r="B8257" t="s">
        <v>3</v>
      </c>
      <c r="C8257" s="2">
        <v>2828.14</v>
      </c>
      <c r="D8257" s="2">
        <f>IFERROR(VLOOKUP(A8257&amp;"-"&amp;B8257,NEW!$D$2:$E$18056,2,FALSE),0)</f>
        <v>2828.14</v>
      </c>
      <c r="E8257" s="2" t="b">
        <f t="shared" si="200"/>
        <v>1</v>
      </c>
    </row>
    <row r="8258" spans="1:5" x14ac:dyDescent="0.3">
      <c r="A8258">
        <v>140172</v>
      </c>
      <c r="B8258" t="s">
        <v>6</v>
      </c>
      <c r="C8258" s="2">
        <v>366929.07</v>
      </c>
      <c r="D8258" s="2">
        <f>IFERROR(VLOOKUP(A8258&amp;"-"&amp;B8258,NEW!$D$2:$E$18056,2,FALSE),0)</f>
        <v>366929.07</v>
      </c>
      <c r="E8258" s="2" t="b">
        <f t="shared" si="200"/>
        <v>1</v>
      </c>
    </row>
    <row r="8259" spans="1:5" x14ac:dyDescent="0.3">
      <c r="A8259">
        <v>756125</v>
      </c>
      <c r="B8259" t="s">
        <v>6</v>
      </c>
      <c r="C8259" s="2">
        <v>76666.990000000005</v>
      </c>
      <c r="D8259" s="2">
        <f>IFERROR(VLOOKUP(A8259&amp;"-"&amp;B8259,NEW!$D$2:$E$18056,2,FALSE),0)</f>
        <v>76666.990000000005</v>
      </c>
      <c r="E8259" s="2" t="b">
        <f t="shared" ref="E8259:E8322" si="202">D8259=C8259</f>
        <v>1</v>
      </c>
    </row>
    <row r="8260" spans="1:5" x14ac:dyDescent="0.3">
      <c r="A8260" s="1">
        <v>814107</v>
      </c>
      <c r="B8260" t="s">
        <v>6</v>
      </c>
      <c r="C8260" s="2">
        <v>4282.2700000000004</v>
      </c>
      <c r="D8260" s="2">
        <f>IFERROR(VLOOKUP(A8260&amp;"-"&amp;B8260,NEW!$D$2:$E$18056,2,FALSE),0)</f>
        <v>4282.2700000000004</v>
      </c>
      <c r="E8260" s="2" t="b">
        <f t="shared" si="202"/>
        <v>1</v>
      </c>
    </row>
    <row r="8261" spans="1:5" x14ac:dyDescent="0.3">
      <c r="A8261">
        <v>792821</v>
      </c>
      <c r="B8261" t="s">
        <v>8</v>
      </c>
      <c r="C8261" s="2">
        <v>44807.72</v>
      </c>
      <c r="D8261" s="2">
        <f>IFERROR(VLOOKUP(A8261&amp;"-"&amp;B8261,NEW!$D$2:$E$18056,2,FALSE),0)</f>
        <v>44807.72</v>
      </c>
      <c r="E8261" s="2" t="b">
        <f t="shared" si="202"/>
        <v>1</v>
      </c>
    </row>
    <row r="8262" spans="1:5" x14ac:dyDescent="0.3">
      <c r="A8262">
        <v>761430</v>
      </c>
      <c r="B8262" t="s">
        <v>6</v>
      </c>
      <c r="C8262" s="2">
        <v>64945</v>
      </c>
      <c r="D8262" s="2">
        <f>IFERROR(VLOOKUP(A8262&amp;"-"&amp;B8262,NEW!$D$2:$E$18056,2,FALSE),0)</f>
        <v>64945</v>
      </c>
      <c r="E8262" s="2" t="b">
        <f t="shared" si="202"/>
        <v>1</v>
      </c>
    </row>
    <row r="8263" spans="1:5" x14ac:dyDescent="0.3">
      <c r="A8263">
        <v>863344</v>
      </c>
      <c r="B8263" t="s">
        <v>8</v>
      </c>
      <c r="C8263" s="2">
        <v>1599.29</v>
      </c>
      <c r="D8263" s="2">
        <f>IFERROR(VLOOKUP(A8263&amp;"-"&amp;B8263,NEW!$D$2:$E$18056,2,FALSE),0)</f>
        <v>1599.29</v>
      </c>
      <c r="E8263" s="2" t="b">
        <f t="shared" si="202"/>
        <v>1</v>
      </c>
    </row>
    <row r="8264" spans="1:5" x14ac:dyDescent="0.3">
      <c r="A8264" s="1">
        <v>995816</v>
      </c>
      <c r="B8264" t="s">
        <v>8</v>
      </c>
      <c r="C8264" s="2">
        <v>1054929.52</v>
      </c>
      <c r="D8264" s="2">
        <f>IFERROR(VLOOKUP(A8264&amp;"-"&amp;B8264,NEW!$D$2:$E$18056,2,FALSE),0)</f>
        <v>1054929.52</v>
      </c>
      <c r="E8264" s="2" t="b">
        <f t="shared" si="202"/>
        <v>1</v>
      </c>
    </row>
    <row r="8265" spans="1:5" x14ac:dyDescent="0.3">
      <c r="A8265">
        <v>804308</v>
      </c>
      <c r="B8265" t="s">
        <v>8</v>
      </c>
      <c r="C8265" s="2">
        <v>55964.37</v>
      </c>
      <c r="D8265" s="2">
        <f>IFERROR(VLOOKUP(A8265&amp;"-"&amp;B8265,NEW!$D$2:$E$18056,2,FALSE),0)</f>
        <v>55964.37</v>
      </c>
      <c r="E8265" s="2" t="b">
        <f t="shared" si="202"/>
        <v>1</v>
      </c>
    </row>
    <row r="8266" spans="1:5" x14ac:dyDescent="0.3">
      <c r="A8266">
        <v>911358</v>
      </c>
      <c r="B8266" t="s">
        <v>9</v>
      </c>
      <c r="C8266" s="2">
        <v>180594.85</v>
      </c>
      <c r="D8266" s="2">
        <f>IFERROR(VLOOKUP(A8266&amp;"-"&amp;B8266,NEW!$D$2:$E$18056,2,FALSE),0)</f>
        <v>180594.85</v>
      </c>
      <c r="E8266" s="2" t="b">
        <f t="shared" si="202"/>
        <v>1</v>
      </c>
    </row>
    <row r="8267" spans="1:5" x14ac:dyDescent="0.3">
      <c r="A8267" s="1" t="s">
        <v>26</v>
      </c>
      <c r="B8267" t="s">
        <v>8</v>
      </c>
      <c r="C8267" s="2">
        <v>112105</v>
      </c>
      <c r="D8267" s="2">
        <f>IFERROR(VLOOKUP(A8267&amp;"-"&amp;B8267,NEW!$D$2:$E$18056,2,FALSE),0)</f>
        <v>112105</v>
      </c>
      <c r="E8267" s="2" t="b">
        <f t="shared" si="202"/>
        <v>1</v>
      </c>
    </row>
    <row r="8268" spans="1:5" x14ac:dyDescent="0.3">
      <c r="A8268">
        <v>120487</v>
      </c>
      <c r="B8268" t="s">
        <v>9</v>
      </c>
      <c r="C8268" s="2">
        <v>6375665.7800000003</v>
      </c>
      <c r="D8268" s="2">
        <f>IFERROR(VLOOKUP(A8268&amp;"-"&amp;B8268,NEW!$D$2:$E$18056,2,FALSE),0)</f>
        <v>6375665.7800000003</v>
      </c>
      <c r="E8268" s="2" t="b">
        <f t="shared" si="202"/>
        <v>1</v>
      </c>
    </row>
    <row r="8269" spans="1:5" x14ac:dyDescent="0.3">
      <c r="A8269">
        <v>991180</v>
      </c>
      <c r="B8269" t="s">
        <v>9</v>
      </c>
      <c r="C8269" s="2">
        <v>93030.5</v>
      </c>
      <c r="D8269" s="2">
        <f>IFERROR(VLOOKUP(A8269&amp;"-"&amp;B8269,NEW!$D$2:$E$18056,2,FALSE),0)</f>
        <v>93030.5</v>
      </c>
      <c r="E8269" s="2" t="b">
        <f t="shared" si="202"/>
        <v>1</v>
      </c>
    </row>
    <row r="8270" spans="1:5" x14ac:dyDescent="0.3">
      <c r="A8270">
        <v>924864</v>
      </c>
      <c r="B8270" t="s">
        <v>9</v>
      </c>
      <c r="C8270" s="2">
        <v>78855.78</v>
      </c>
      <c r="D8270" s="2">
        <f>IFERROR(VLOOKUP(A8270&amp;"-"&amp;B8270,NEW!$D$2:$E$18056,2,FALSE),0)</f>
        <v>78855.78</v>
      </c>
      <c r="E8270" s="2" t="b">
        <f t="shared" si="202"/>
        <v>1</v>
      </c>
    </row>
    <row r="8271" spans="1:5" x14ac:dyDescent="0.3">
      <c r="A8271">
        <v>138116</v>
      </c>
      <c r="B8271" t="s">
        <v>9</v>
      </c>
      <c r="C8271" s="2">
        <v>91629.06</v>
      </c>
      <c r="D8271" s="2">
        <f>IFERROR(VLOOKUP(A8271&amp;"-"&amp;B8271,NEW!$D$2:$E$18056,2,FALSE),0)</f>
        <v>91629.06</v>
      </c>
      <c r="E8271" s="2" t="b">
        <f t="shared" si="202"/>
        <v>1</v>
      </c>
    </row>
    <row r="8272" spans="1:5" x14ac:dyDescent="0.3">
      <c r="A8272">
        <v>591763</v>
      </c>
      <c r="B8272" t="s">
        <v>10</v>
      </c>
      <c r="C8272" s="2">
        <v>57886.45</v>
      </c>
      <c r="D8272" s="2">
        <f>IFERROR(VLOOKUP(A8272&amp;"-"&amp;B8272,NEW!$D$2:$E$18056,2,FALSE),0)</f>
        <v>57886.45</v>
      </c>
      <c r="E8272" s="2" t="b">
        <f t="shared" si="202"/>
        <v>1</v>
      </c>
    </row>
    <row r="8273" spans="1:5" x14ac:dyDescent="0.3">
      <c r="A8273">
        <v>782067</v>
      </c>
      <c r="B8273" t="s">
        <v>10</v>
      </c>
      <c r="C8273" s="2">
        <v>19015.37</v>
      </c>
      <c r="D8273" s="2">
        <f>IFERROR(VLOOKUP(A8273&amp;"-"&amp;B8273,NEW!$D$2:$E$18056,2,FALSE),0)</f>
        <v>19015.37</v>
      </c>
      <c r="E8273" s="2" t="b">
        <f t="shared" si="202"/>
        <v>1</v>
      </c>
    </row>
    <row r="8274" spans="1:5" x14ac:dyDescent="0.3">
      <c r="A8274">
        <v>140173</v>
      </c>
      <c r="B8274" t="s">
        <v>10</v>
      </c>
      <c r="C8274" s="2">
        <v>333860.36</v>
      </c>
      <c r="D8274" s="2">
        <f>IFERROR(VLOOKUP(A8274&amp;"-"&amp;B8274,NEW!$D$2:$E$18056,2,FALSE),0)</f>
        <v>333860.36</v>
      </c>
      <c r="E8274" s="2" t="b">
        <f t="shared" si="202"/>
        <v>1</v>
      </c>
    </row>
    <row r="8275" spans="1:5" x14ac:dyDescent="0.3">
      <c r="A8275">
        <v>378892</v>
      </c>
      <c r="B8275" t="s">
        <v>10</v>
      </c>
      <c r="C8275" s="2">
        <v>542695.03</v>
      </c>
      <c r="D8275" s="2">
        <f>IFERROR(VLOOKUP(A8275&amp;"-"&amp;B8275,NEW!$D$2:$E$18056,2,FALSE),0)</f>
        <v>542695.03</v>
      </c>
      <c r="E8275" s="2" t="b">
        <f t="shared" si="202"/>
        <v>1</v>
      </c>
    </row>
    <row r="8276" spans="1:5" x14ac:dyDescent="0.3">
      <c r="A8276">
        <v>318498</v>
      </c>
      <c r="B8276" t="s">
        <v>10</v>
      </c>
      <c r="C8276" s="2">
        <v>1481012.72</v>
      </c>
      <c r="D8276" s="2">
        <f>IFERROR(VLOOKUP(A8276&amp;"-"&amp;B8276,NEW!$D$2:$E$18056,2,FALSE),0)</f>
        <v>1481012.72</v>
      </c>
      <c r="E8276" s="2" t="b">
        <f t="shared" si="202"/>
        <v>1</v>
      </c>
    </row>
    <row r="8277" spans="1:5" x14ac:dyDescent="0.3">
      <c r="A8277">
        <v>930015</v>
      </c>
      <c r="B8277" t="s">
        <v>10</v>
      </c>
      <c r="C8277" s="2">
        <v>7027.35</v>
      </c>
      <c r="D8277" s="2">
        <f>IFERROR(VLOOKUP(A8277&amp;"-"&amp;B8277,NEW!$D$2:$E$18056,2,FALSE),0)</f>
        <v>7027.35</v>
      </c>
      <c r="E8277" s="2" t="b">
        <f t="shared" si="202"/>
        <v>1</v>
      </c>
    </row>
    <row r="8278" spans="1:5" x14ac:dyDescent="0.3">
      <c r="A8278">
        <v>998477</v>
      </c>
      <c r="B8278" t="s">
        <v>12</v>
      </c>
      <c r="C8278" s="2">
        <v>915610.65</v>
      </c>
      <c r="D8278" s="2">
        <f>IFERROR(VLOOKUP(A8278&amp;"-"&amp;B8278,NEW!$D$2:$E$18056,2,FALSE),0)</f>
        <v>915610.65</v>
      </c>
      <c r="E8278" s="2" t="b">
        <f t="shared" si="202"/>
        <v>1</v>
      </c>
    </row>
    <row r="8279" spans="1:5" x14ac:dyDescent="0.3">
      <c r="A8279">
        <v>733520</v>
      </c>
      <c r="B8279" t="s">
        <v>10</v>
      </c>
      <c r="C8279" s="2">
        <v>65.98</v>
      </c>
      <c r="D8279" s="2">
        <f>IFERROR(VLOOKUP(A8279&amp;"-"&amp;B8279,NEW!$D$2:$E$18056,2,FALSE),0)</f>
        <v>65.98</v>
      </c>
      <c r="E8279" s="2" t="b">
        <f t="shared" si="202"/>
        <v>1</v>
      </c>
    </row>
    <row r="8280" spans="1:5" x14ac:dyDescent="0.3">
      <c r="A8280" t="s">
        <v>73</v>
      </c>
      <c r="B8280" t="s">
        <v>12</v>
      </c>
      <c r="C8280" s="2">
        <v>1445.31</v>
      </c>
      <c r="D8280" s="2">
        <f>IFERROR(VLOOKUP(A8280&amp;"-"&amp;B8280,NEW!$D$2:$E$18056,2,FALSE),0)</f>
        <v>1445.31</v>
      </c>
      <c r="E8280" s="2" t="b">
        <f t="shared" si="202"/>
        <v>1</v>
      </c>
    </row>
    <row r="8281" spans="1:5" x14ac:dyDescent="0.3">
      <c r="A8281">
        <v>339719</v>
      </c>
      <c r="B8281" t="s">
        <v>12</v>
      </c>
      <c r="C8281" s="2">
        <v>784774.95</v>
      </c>
      <c r="D8281" s="2">
        <f>IFERROR(VLOOKUP(A8281&amp;"-"&amp;B8281,NEW!$D$2:$E$18056,2,FALSE),0)</f>
        <v>784774.95</v>
      </c>
      <c r="E8281" s="2" t="b">
        <f t="shared" si="202"/>
        <v>1</v>
      </c>
    </row>
    <row r="8282" spans="1:5" x14ac:dyDescent="0.3">
      <c r="A8282">
        <v>826540</v>
      </c>
      <c r="B8282" t="s">
        <v>14</v>
      </c>
      <c r="C8282" s="2">
        <v>3148250.47</v>
      </c>
      <c r="D8282" s="2">
        <f>IFERROR(VLOOKUP(A8282&amp;"-"&amp;B8282,NEW!$D$2:$E$18056,2,FALSE),0)</f>
        <v>3148250.47</v>
      </c>
      <c r="E8282" s="2" t="b">
        <f t="shared" si="202"/>
        <v>1</v>
      </c>
    </row>
    <row r="8283" spans="1:5" x14ac:dyDescent="0.3">
      <c r="A8283">
        <v>446411</v>
      </c>
      <c r="B8283" t="s">
        <v>14</v>
      </c>
      <c r="C8283" s="2">
        <v>2125145.73</v>
      </c>
      <c r="D8283" s="2">
        <f>IFERROR(VLOOKUP(A8283&amp;"-"&amp;B8283,NEW!$D$2:$E$18056,2,FALSE),0)</f>
        <v>2125145.73</v>
      </c>
      <c r="E8283" s="2" t="b">
        <f t="shared" si="202"/>
        <v>1</v>
      </c>
    </row>
    <row r="8284" spans="1:5" x14ac:dyDescent="0.3">
      <c r="A8284" s="1">
        <v>441394</v>
      </c>
      <c r="B8284" t="s">
        <v>14</v>
      </c>
      <c r="C8284" s="2">
        <v>31226.49</v>
      </c>
      <c r="D8284" s="2">
        <f>IFERROR(VLOOKUP(A8284&amp;"-"&amp;B8284,NEW!$D$2:$E$18056,2,FALSE),0)</f>
        <v>31226.49</v>
      </c>
      <c r="E8284" s="2" t="b">
        <f t="shared" si="202"/>
        <v>1</v>
      </c>
    </row>
    <row r="8285" spans="1:5" x14ac:dyDescent="0.3">
      <c r="A8285" s="1">
        <v>949089</v>
      </c>
      <c r="B8285" t="s">
        <v>14</v>
      </c>
      <c r="C8285" s="2">
        <v>133815.41</v>
      </c>
      <c r="D8285" s="2">
        <f>IFERROR(VLOOKUP(A8285&amp;"-"&amp;B8285,NEW!$D$2:$E$18056,2,FALSE),0)</f>
        <v>133815.41</v>
      </c>
      <c r="E8285" s="2" t="b">
        <f t="shared" si="202"/>
        <v>1</v>
      </c>
    </row>
    <row r="8286" spans="1:5" x14ac:dyDescent="0.3">
      <c r="A8286">
        <v>954831</v>
      </c>
      <c r="B8286" t="s">
        <v>15</v>
      </c>
      <c r="C8286" s="2">
        <v>37462.39</v>
      </c>
      <c r="D8286" s="2">
        <f>IFERROR(VLOOKUP(A8286&amp;"-"&amp;B8286,NEW!$D$2:$E$18056,2,FALSE),0)</f>
        <v>37462.39</v>
      </c>
      <c r="E8286" s="2" t="b">
        <f t="shared" si="202"/>
        <v>1</v>
      </c>
    </row>
    <row r="8287" spans="1:5" x14ac:dyDescent="0.3">
      <c r="A8287">
        <v>327930</v>
      </c>
      <c r="B8287" t="s">
        <v>15</v>
      </c>
      <c r="C8287" s="2">
        <v>365008.41</v>
      </c>
      <c r="D8287" s="2">
        <f>IFERROR(VLOOKUP(A8287&amp;"-"&amp;B8287,NEW!$D$2:$E$18056,2,FALSE),0)</f>
        <v>365008.41</v>
      </c>
      <c r="E8287" s="2" t="b">
        <f t="shared" si="202"/>
        <v>1</v>
      </c>
    </row>
    <row r="8288" spans="1:5" x14ac:dyDescent="0.3">
      <c r="A8288">
        <v>267447</v>
      </c>
      <c r="B8288" t="s">
        <v>14</v>
      </c>
      <c r="C8288" s="2">
        <v>-1.18</v>
      </c>
      <c r="D8288" s="2">
        <f>IFERROR(VLOOKUP(A8288&amp;"-"&amp;B8288,NEW!$D$2:$E$18056,2,FALSE),0)</f>
        <v>-1.18</v>
      </c>
      <c r="E8288" s="2" t="b">
        <f t="shared" si="202"/>
        <v>1</v>
      </c>
    </row>
    <row r="8289" spans="1:5" x14ac:dyDescent="0.3">
      <c r="A8289">
        <v>166526</v>
      </c>
      <c r="B8289" t="s">
        <v>15</v>
      </c>
      <c r="C8289" s="2">
        <v>743059.8</v>
      </c>
      <c r="D8289" s="2">
        <f>IFERROR(VLOOKUP(A8289&amp;"-"&amp;B8289,NEW!$D$2:$E$18056,2,FALSE),0)</f>
        <v>743059.8</v>
      </c>
      <c r="E8289" s="2" t="b">
        <f t="shared" si="202"/>
        <v>1</v>
      </c>
    </row>
    <row r="8290" spans="1:5" x14ac:dyDescent="0.3">
      <c r="A8290">
        <v>409467</v>
      </c>
      <c r="B8290" t="s">
        <v>15</v>
      </c>
      <c r="C8290" s="2">
        <v>120938.27</v>
      </c>
      <c r="D8290" s="2">
        <f>IFERROR(VLOOKUP(A8290&amp;"-"&amp;B8290,NEW!$D$2:$E$18056,2,FALSE),0)</f>
        <v>120938.27</v>
      </c>
      <c r="E8290" s="2" t="b">
        <f t="shared" si="202"/>
        <v>1</v>
      </c>
    </row>
    <row r="8291" spans="1:5" x14ac:dyDescent="0.3">
      <c r="A8291">
        <v>852991</v>
      </c>
      <c r="B8291" t="s">
        <v>15</v>
      </c>
      <c r="C8291" s="2">
        <v>430533.49</v>
      </c>
      <c r="D8291" s="2">
        <f>IFERROR(VLOOKUP(A8291&amp;"-"&amp;B8291,NEW!$D$2:$E$18056,2,FALSE),0)</f>
        <v>430533.49</v>
      </c>
      <c r="E8291" s="2" t="b">
        <f t="shared" si="202"/>
        <v>1</v>
      </c>
    </row>
    <row r="8292" spans="1:5" x14ac:dyDescent="0.3">
      <c r="A8292">
        <v>505961</v>
      </c>
      <c r="B8292" t="s">
        <v>15</v>
      </c>
      <c r="C8292" s="2">
        <v>386813.37</v>
      </c>
      <c r="D8292" s="2">
        <f>IFERROR(VLOOKUP(A8292&amp;"-"&amp;B8292,NEW!$D$2:$E$18056,2,FALSE),0)</f>
        <v>386813.37</v>
      </c>
      <c r="E8292" s="2" t="b">
        <f t="shared" si="202"/>
        <v>1</v>
      </c>
    </row>
    <row r="8293" spans="1:5" x14ac:dyDescent="0.3">
      <c r="A8293">
        <v>243511</v>
      </c>
      <c r="B8293" t="s">
        <v>15</v>
      </c>
      <c r="C8293" s="2">
        <v>188658.11</v>
      </c>
      <c r="D8293" s="2">
        <f>IFERROR(VLOOKUP(A8293&amp;"-"&amp;B8293,NEW!$D$2:$E$18056,2,FALSE),0)</f>
        <v>188658.11</v>
      </c>
      <c r="E8293" s="2" t="b">
        <f t="shared" si="202"/>
        <v>1</v>
      </c>
    </row>
    <row r="8294" spans="1:5" x14ac:dyDescent="0.3">
      <c r="A8294" s="1" t="s">
        <v>82</v>
      </c>
      <c r="B8294" t="s">
        <v>14</v>
      </c>
      <c r="C8294" s="2">
        <v>4418.01</v>
      </c>
      <c r="D8294" s="2">
        <f>IFERROR(VLOOKUP(A8294&amp;"-"&amp;B8294,NEW!$D$2:$E$18056,2,FALSE),0)</f>
        <v>4418.01</v>
      </c>
      <c r="E8294" s="2" t="b">
        <f t="shared" si="202"/>
        <v>1</v>
      </c>
    </row>
    <row r="8295" spans="1:5" x14ac:dyDescent="0.3">
      <c r="A8295">
        <v>465914</v>
      </c>
      <c r="B8295" t="s">
        <v>15</v>
      </c>
      <c r="C8295" s="2">
        <v>250969.21</v>
      </c>
      <c r="D8295" s="2">
        <f>IFERROR(VLOOKUP(A8295&amp;"-"&amp;B8295,NEW!$D$2:$E$18056,2,FALSE),0)</f>
        <v>250969.21</v>
      </c>
      <c r="E8295" s="2" t="b">
        <f t="shared" si="202"/>
        <v>1</v>
      </c>
    </row>
    <row r="8296" spans="1:5" x14ac:dyDescent="0.3">
      <c r="A8296" s="1">
        <v>693753</v>
      </c>
      <c r="B8296" t="s">
        <v>15</v>
      </c>
      <c r="C8296" s="2">
        <v>52749.85</v>
      </c>
      <c r="D8296" s="2">
        <f>IFERROR(VLOOKUP(A8296&amp;"-"&amp;B8296,NEW!$D$2:$E$18056,2,FALSE),0)</f>
        <v>52749.85</v>
      </c>
      <c r="E8296" s="2" t="b">
        <f t="shared" si="202"/>
        <v>1</v>
      </c>
    </row>
    <row r="8297" spans="1:5" x14ac:dyDescent="0.3">
      <c r="A8297">
        <v>382166</v>
      </c>
      <c r="B8297" t="s">
        <v>15</v>
      </c>
      <c r="C8297" s="2">
        <v>721874.73</v>
      </c>
      <c r="D8297" s="2">
        <f>IFERROR(VLOOKUP(A8297&amp;"-"&amp;B8297,NEW!$D$2:$E$18056,2,FALSE),0)</f>
        <v>721874.73</v>
      </c>
      <c r="E8297" s="2" t="b">
        <f t="shared" si="202"/>
        <v>1</v>
      </c>
    </row>
    <row r="8298" spans="1:5" x14ac:dyDescent="0.3">
      <c r="A8298">
        <v>419767</v>
      </c>
      <c r="B8298" t="s">
        <v>15</v>
      </c>
      <c r="C8298" s="2">
        <v>107913.58</v>
      </c>
      <c r="D8298" s="2">
        <f>IFERROR(VLOOKUP(A8298&amp;"-"&amp;B8298,NEW!$D$2:$E$18056,2,FALSE),0)</f>
        <v>107913.58</v>
      </c>
      <c r="E8298" s="2" t="b">
        <f t="shared" si="202"/>
        <v>1</v>
      </c>
    </row>
    <row r="8299" spans="1:5" x14ac:dyDescent="0.3">
      <c r="A8299" t="s">
        <v>65</v>
      </c>
      <c r="B8299" t="s">
        <v>15</v>
      </c>
      <c r="C8299" s="2">
        <v>78684.789999999994</v>
      </c>
      <c r="D8299" s="2">
        <f>IFERROR(VLOOKUP(A8299&amp;"-"&amp;B8299,NEW!$D$2:$E$18056,2,FALSE),0)</f>
        <v>78684.789999999994</v>
      </c>
      <c r="E8299" s="2" t="b">
        <f t="shared" si="202"/>
        <v>1</v>
      </c>
    </row>
    <row r="8300" spans="1:5" x14ac:dyDescent="0.3">
      <c r="A8300">
        <v>801286</v>
      </c>
      <c r="B8300" t="s">
        <v>16</v>
      </c>
      <c r="C8300" s="2">
        <v>134000.99</v>
      </c>
      <c r="D8300" s="2">
        <f>IFERROR(VLOOKUP(A8300&amp;"-"&amp;B8300,NEW!$D$2:$E$18056,2,FALSE),0)</f>
        <v>134000.99</v>
      </c>
      <c r="E8300" s="2" t="b">
        <f t="shared" si="202"/>
        <v>1</v>
      </c>
    </row>
    <row r="8301" spans="1:5" x14ac:dyDescent="0.3">
      <c r="A8301">
        <v>760441</v>
      </c>
      <c r="B8301" t="s">
        <v>15</v>
      </c>
      <c r="C8301" s="2">
        <v>453599.31</v>
      </c>
      <c r="D8301" s="2">
        <f>IFERROR(VLOOKUP(A8301&amp;"-"&amp;B8301,NEW!$D$2:$E$18056,2,FALSE),0)</f>
        <v>453599.31</v>
      </c>
      <c r="E8301" s="2" t="b">
        <f t="shared" si="202"/>
        <v>1</v>
      </c>
    </row>
    <row r="8302" spans="1:5" x14ac:dyDescent="0.3">
      <c r="A8302" s="1">
        <v>882943</v>
      </c>
      <c r="B8302" t="s">
        <v>16</v>
      </c>
      <c r="C8302" s="2">
        <v>48712.5</v>
      </c>
      <c r="D8302" s="2">
        <f>IFERROR(VLOOKUP(A8302&amp;"-"&amp;B8302,NEW!$D$2:$E$18056,2,FALSE),0)</f>
        <v>48712.5</v>
      </c>
      <c r="E8302" s="2" t="b">
        <f t="shared" si="202"/>
        <v>1</v>
      </c>
    </row>
    <row r="8303" spans="1:5" x14ac:dyDescent="0.3">
      <c r="A8303">
        <v>908022</v>
      </c>
      <c r="B8303" t="s">
        <v>16</v>
      </c>
      <c r="C8303" s="2">
        <v>8637.48</v>
      </c>
      <c r="D8303" s="2">
        <f>IFERROR(VLOOKUP(A8303&amp;"-"&amp;B8303,NEW!$D$2:$E$18056,2,FALSE),0)</f>
        <v>8637.48</v>
      </c>
      <c r="E8303" s="2" t="b">
        <f t="shared" si="202"/>
        <v>1</v>
      </c>
    </row>
    <row r="8304" spans="1:5" x14ac:dyDescent="0.3">
      <c r="A8304">
        <v>306131</v>
      </c>
      <c r="B8304" t="s">
        <v>16</v>
      </c>
      <c r="C8304" s="2">
        <v>475805.62</v>
      </c>
      <c r="D8304" s="2">
        <f>IFERROR(VLOOKUP(A8304&amp;"-"&amp;B8304,NEW!$D$2:$E$18056,2,FALSE),0)</f>
        <v>475805.62</v>
      </c>
      <c r="E8304" s="2" t="b">
        <f t="shared" si="202"/>
        <v>1</v>
      </c>
    </row>
    <row r="8305" spans="1:5" x14ac:dyDescent="0.3">
      <c r="A8305">
        <v>663584</v>
      </c>
      <c r="B8305" t="s">
        <v>16</v>
      </c>
      <c r="C8305" s="2">
        <v>260989.08</v>
      </c>
      <c r="D8305" s="2">
        <f>IFERROR(VLOOKUP(A8305&amp;"-"&amp;B8305,NEW!$D$2:$E$18056,2,FALSE),0)</f>
        <v>260989.08</v>
      </c>
      <c r="E8305" s="2" t="b">
        <f t="shared" si="202"/>
        <v>1</v>
      </c>
    </row>
    <row r="8306" spans="1:5" x14ac:dyDescent="0.3">
      <c r="A8306">
        <v>151527</v>
      </c>
      <c r="B8306" t="s">
        <v>16</v>
      </c>
      <c r="C8306" s="2">
        <v>1216011.26</v>
      </c>
      <c r="D8306" s="2">
        <f>IFERROR(VLOOKUP(A8306&amp;"-"&amp;B8306,NEW!$D$2:$E$18056,2,FALSE),0)</f>
        <v>1216011.26</v>
      </c>
      <c r="E8306" s="2" t="b">
        <f t="shared" si="202"/>
        <v>1</v>
      </c>
    </row>
    <row r="8307" spans="1:5" x14ac:dyDescent="0.3">
      <c r="A8307">
        <v>108596</v>
      </c>
      <c r="B8307" t="s">
        <v>16</v>
      </c>
      <c r="C8307" s="2">
        <v>45451.07</v>
      </c>
      <c r="D8307" s="2">
        <f>IFERROR(VLOOKUP(A8307&amp;"-"&amp;B8307,NEW!$D$2:$E$18056,2,FALSE),0)</f>
        <v>45451.07</v>
      </c>
      <c r="E8307" s="2" t="b">
        <f t="shared" si="202"/>
        <v>1</v>
      </c>
    </row>
    <row r="8308" spans="1:5" x14ac:dyDescent="0.3">
      <c r="A8308">
        <v>995772</v>
      </c>
      <c r="B8308" t="s">
        <v>16</v>
      </c>
      <c r="C8308" s="2">
        <v>62626.34</v>
      </c>
      <c r="D8308" s="2">
        <f>IFERROR(VLOOKUP(A8308&amp;"-"&amp;B8308,NEW!$D$2:$E$18056,2,FALSE),0)</f>
        <v>62626.34</v>
      </c>
      <c r="E8308" s="2" t="b">
        <f t="shared" si="202"/>
        <v>1</v>
      </c>
    </row>
    <row r="8309" spans="1:5" x14ac:dyDescent="0.3">
      <c r="A8309">
        <v>299062</v>
      </c>
      <c r="B8309" t="s">
        <v>16</v>
      </c>
      <c r="C8309" s="2">
        <v>59453.82</v>
      </c>
      <c r="D8309" s="2">
        <f>IFERROR(VLOOKUP(A8309&amp;"-"&amp;B8309,NEW!$D$2:$E$18056,2,FALSE),0)</f>
        <v>59453.82</v>
      </c>
      <c r="E8309" s="2" t="b">
        <f t="shared" si="202"/>
        <v>1</v>
      </c>
    </row>
    <row r="8310" spans="1:5" x14ac:dyDescent="0.3">
      <c r="A8310">
        <v>991250</v>
      </c>
      <c r="B8310" t="s">
        <v>16</v>
      </c>
      <c r="C8310" s="2">
        <v>21598.59</v>
      </c>
      <c r="D8310" s="2">
        <f>IFERROR(VLOOKUP(A8310&amp;"-"&amp;B8310,NEW!$D$2:$E$18056,2,FALSE),0)</f>
        <v>21598.59</v>
      </c>
      <c r="E8310" s="2" t="b">
        <f t="shared" si="202"/>
        <v>1</v>
      </c>
    </row>
    <row r="8311" spans="1:5" x14ac:dyDescent="0.3">
      <c r="A8311">
        <v>100336</v>
      </c>
      <c r="B8311" t="s">
        <v>16</v>
      </c>
      <c r="C8311" s="2">
        <v>358721.77</v>
      </c>
      <c r="D8311" s="2">
        <f>IFERROR(VLOOKUP(A8311&amp;"-"&amp;B8311,NEW!$D$2:$E$18056,2,FALSE),0)</f>
        <v>358721.77</v>
      </c>
      <c r="E8311" s="2" t="b">
        <f t="shared" si="202"/>
        <v>1</v>
      </c>
    </row>
    <row r="8312" spans="1:5" x14ac:dyDescent="0.3">
      <c r="A8312">
        <v>715619</v>
      </c>
      <c r="B8312" t="s">
        <v>16</v>
      </c>
      <c r="C8312" s="2">
        <v>16416.48</v>
      </c>
      <c r="D8312" s="2">
        <f>IFERROR(VLOOKUP(A8312&amp;"-"&amp;B8312,NEW!$D$2:$E$18056,2,FALSE),0)</f>
        <v>16416.48</v>
      </c>
      <c r="E8312" s="2" t="b">
        <f t="shared" si="202"/>
        <v>1</v>
      </c>
    </row>
    <row r="8313" spans="1:5" x14ac:dyDescent="0.3">
      <c r="A8313">
        <v>191633</v>
      </c>
      <c r="B8313" t="s">
        <v>15</v>
      </c>
      <c r="C8313" s="2">
        <v>1187867.55</v>
      </c>
      <c r="D8313" s="2">
        <f>IFERROR(VLOOKUP(A8313&amp;"-"&amp;B8313,NEW!$D$2:$E$18056,2,FALSE),0)</f>
        <v>1187867.55</v>
      </c>
      <c r="E8313" s="2" t="b">
        <f t="shared" si="202"/>
        <v>1</v>
      </c>
    </row>
    <row r="8314" spans="1:5" x14ac:dyDescent="0.3">
      <c r="A8314">
        <v>318498</v>
      </c>
      <c r="B8314" t="s">
        <v>16</v>
      </c>
      <c r="C8314" s="2">
        <v>817336.41</v>
      </c>
      <c r="D8314" s="2">
        <f>IFERROR(VLOOKUP(A8314&amp;"-"&amp;B8314,NEW!$D$2:$E$18056,2,FALSE),0)</f>
        <v>817336.41</v>
      </c>
      <c r="E8314" s="2" t="b">
        <f t="shared" si="202"/>
        <v>1</v>
      </c>
    </row>
    <row r="8315" spans="1:5" x14ac:dyDescent="0.3">
      <c r="A8315">
        <v>679094</v>
      </c>
      <c r="B8315" t="s">
        <v>16</v>
      </c>
      <c r="C8315" s="2">
        <v>137404.57</v>
      </c>
      <c r="D8315" s="2">
        <f>IFERROR(VLOOKUP(A8315&amp;"-"&amp;B8315,NEW!$D$2:$E$18056,2,FALSE),0)</f>
        <v>137404.57</v>
      </c>
      <c r="E8315" s="2" t="b">
        <f t="shared" si="202"/>
        <v>1</v>
      </c>
    </row>
    <row r="8316" spans="1:5" x14ac:dyDescent="0.3">
      <c r="A8316" s="1">
        <v>211857</v>
      </c>
      <c r="B8316" t="s">
        <v>16</v>
      </c>
      <c r="C8316" s="2">
        <v>69540.3</v>
      </c>
      <c r="D8316" s="2">
        <f>IFERROR(VLOOKUP(A8316&amp;"-"&amp;B8316,NEW!$D$2:$E$18056,2,FALSE),0)</f>
        <v>69540.3</v>
      </c>
      <c r="E8316" s="2" t="b">
        <f t="shared" si="202"/>
        <v>1</v>
      </c>
    </row>
    <row r="8317" spans="1:5" x14ac:dyDescent="0.3">
      <c r="A8317" s="1">
        <v>303517</v>
      </c>
      <c r="B8317" t="s">
        <v>16</v>
      </c>
      <c r="C8317" s="2">
        <v>568305.23</v>
      </c>
      <c r="D8317" s="2">
        <f>IFERROR(VLOOKUP(A8317&amp;"-"&amp;B8317,NEW!$D$2:$E$18056,2,FALSE),0)</f>
        <v>568305.23</v>
      </c>
      <c r="E8317" s="2" t="b">
        <f t="shared" si="202"/>
        <v>1</v>
      </c>
    </row>
    <row r="8318" spans="1:5" x14ac:dyDescent="0.3">
      <c r="A8318">
        <v>627918</v>
      </c>
      <c r="B8318" t="s">
        <v>16</v>
      </c>
      <c r="C8318" s="2">
        <v>500310.08</v>
      </c>
      <c r="D8318" s="2">
        <f>IFERROR(VLOOKUP(A8318&amp;"-"&amp;B8318,NEW!$D$2:$E$18056,2,FALSE),0)</f>
        <v>500310.08</v>
      </c>
      <c r="E8318" s="2" t="b">
        <f t="shared" si="202"/>
        <v>1</v>
      </c>
    </row>
    <row r="8319" spans="1:5" x14ac:dyDescent="0.3">
      <c r="A8319">
        <v>811695</v>
      </c>
      <c r="B8319" t="s">
        <v>16</v>
      </c>
      <c r="C8319" s="2">
        <v>203.62</v>
      </c>
      <c r="D8319" s="2">
        <f>IFERROR(VLOOKUP(A8319&amp;"-"&amp;B8319,NEW!$D$2:$E$18056,2,FALSE),0)</f>
        <v>203.62</v>
      </c>
      <c r="E8319" s="2" t="b">
        <f t="shared" si="202"/>
        <v>1</v>
      </c>
    </row>
    <row r="8320" spans="1:5" x14ac:dyDescent="0.3">
      <c r="A8320">
        <v>688809</v>
      </c>
      <c r="B8320" t="s">
        <v>16</v>
      </c>
      <c r="C8320" s="2">
        <v>18253.32</v>
      </c>
      <c r="D8320" s="2">
        <f>IFERROR(VLOOKUP(A8320&amp;"-"&amp;B8320,NEW!$D$2:$E$18056,2,FALSE),0)</f>
        <v>18253.32</v>
      </c>
      <c r="E8320" s="2" t="b">
        <f t="shared" si="202"/>
        <v>1</v>
      </c>
    </row>
    <row r="8321" spans="1:6" x14ac:dyDescent="0.3">
      <c r="A8321">
        <v>467099</v>
      </c>
      <c r="B8321" t="s">
        <v>17</v>
      </c>
      <c r="C8321" s="2">
        <v>5446.54</v>
      </c>
      <c r="D8321" s="2">
        <f>IFERROR(VLOOKUP(A8321&amp;"-"&amp;B8321,NEW!$D$2:$E$18056,2,FALSE),0)</f>
        <v>10893.08</v>
      </c>
      <c r="E8321" s="2" t="b">
        <f t="shared" si="202"/>
        <v>0</v>
      </c>
      <c r="F8321">
        <f>D8321/C8321</f>
        <v>2</v>
      </c>
    </row>
    <row r="8322" spans="1:6" x14ac:dyDescent="0.3">
      <c r="A8322">
        <v>713745</v>
      </c>
      <c r="B8322" t="s">
        <v>17</v>
      </c>
      <c r="C8322" s="2">
        <v>3608697.83</v>
      </c>
      <c r="D8322" s="2">
        <f>IFERROR(VLOOKUP(A8322&amp;"-"&amp;B8322,NEW!$D$2:$E$18056,2,FALSE),0)</f>
        <v>7217395.6600000001</v>
      </c>
      <c r="E8322" s="2" t="b">
        <f t="shared" si="202"/>
        <v>0</v>
      </c>
      <c r="F8322">
        <f>D8322/C8322</f>
        <v>2</v>
      </c>
    </row>
    <row r="8323" spans="1:6" x14ac:dyDescent="0.3">
      <c r="A8323">
        <v>371601</v>
      </c>
      <c r="B8323" t="s">
        <v>16</v>
      </c>
      <c r="C8323" s="2">
        <v>4610.62</v>
      </c>
      <c r="D8323" s="2">
        <f>IFERROR(VLOOKUP(A8323&amp;"-"&amp;B8323,NEW!$D$2:$E$18056,2,FALSE),0)</f>
        <v>4610.62</v>
      </c>
      <c r="E8323" s="2" t="b">
        <f t="shared" ref="E8323:E8386" si="203">D8323=C8323</f>
        <v>1</v>
      </c>
    </row>
    <row r="8324" spans="1:6" x14ac:dyDescent="0.3">
      <c r="A8324">
        <v>714336</v>
      </c>
      <c r="B8324" t="s">
        <v>17</v>
      </c>
      <c r="C8324" s="2">
        <v>468683.51</v>
      </c>
      <c r="D8324" s="2">
        <f>IFERROR(VLOOKUP(A8324&amp;"-"&amp;B8324,NEW!$D$2:$E$18056,2,FALSE),0)</f>
        <v>937367.02</v>
      </c>
      <c r="E8324" s="2" t="b">
        <f t="shared" si="203"/>
        <v>0</v>
      </c>
      <c r="F8324">
        <f t="shared" ref="F8324:F8366" si="204">D8324/C8324</f>
        <v>2</v>
      </c>
    </row>
    <row r="8325" spans="1:6" x14ac:dyDescent="0.3">
      <c r="A8325" t="s">
        <v>74</v>
      </c>
      <c r="B8325" t="s">
        <v>17</v>
      </c>
      <c r="C8325" s="2">
        <v>86375.1</v>
      </c>
      <c r="D8325" s="2">
        <f>IFERROR(VLOOKUP(A8325&amp;"-"&amp;B8325,NEW!$D$2:$E$18056,2,FALSE),0)</f>
        <v>172750.2</v>
      </c>
      <c r="E8325" s="2" t="b">
        <f t="shared" si="203"/>
        <v>0</v>
      </c>
      <c r="F8325">
        <f t="shared" si="204"/>
        <v>2</v>
      </c>
    </row>
    <row r="8326" spans="1:6" x14ac:dyDescent="0.3">
      <c r="A8326" t="s">
        <v>7</v>
      </c>
      <c r="B8326" t="s">
        <v>17</v>
      </c>
      <c r="C8326" s="2">
        <v>6399.71</v>
      </c>
      <c r="D8326" s="2">
        <f>IFERROR(VLOOKUP(A8326&amp;"-"&amp;B8326,NEW!$D$2:$E$18056,2,FALSE),0)</f>
        <v>12799.42</v>
      </c>
      <c r="E8326" s="2" t="b">
        <f t="shared" si="203"/>
        <v>0</v>
      </c>
      <c r="F8326">
        <f t="shared" si="204"/>
        <v>2</v>
      </c>
    </row>
    <row r="8327" spans="1:6" x14ac:dyDescent="0.3">
      <c r="A8327">
        <v>760705</v>
      </c>
      <c r="B8327" t="s">
        <v>17</v>
      </c>
      <c r="C8327" s="2">
        <v>7080.41</v>
      </c>
      <c r="D8327" s="2">
        <f>IFERROR(VLOOKUP(A8327&amp;"-"&amp;B8327,NEW!$D$2:$E$18056,2,FALSE),0)</f>
        <v>14160.82</v>
      </c>
      <c r="E8327" s="2" t="b">
        <f t="shared" si="203"/>
        <v>0</v>
      </c>
      <c r="F8327">
        <f t="shared" si="204"/>
        <v>2</v>
      </c>
    </row>
    <row r="8328" spans="1:6" x14ac:dyDescent="0.3">
      <c r="A8328">
        <v>911393</v>
      </c>
      <c r="B8328" t="s">
        <v>17</v>
      </c>
      <c r="C8328" s="2">
        <v>327034.46000000002</v>
      </c>
      <c r="D8328" s="2">
        <f>IFERROR(VLOOKUP(A8328&amp;"-"&amp;B8328,NEW!$D$2:$E$18056,2,FALSE),0)</f>
        <v>654068.92000000004</v>
      </c>
      <c r="E8328" s="2" t="b">
        <f t="shared" si="203"/>
        <v>0</v>
      </c>
      <c r="F8328">
        <f t="shared" si="204"/>
        <v>2</v>
      </c>
    </row>
    <row r="8329" spans="1:6" x14ac:dyDescent="0.3">
      <c r="A8329" s="1">
        <v>467045</v>
      </c>
      <c r="B8329" t="s">
        <v>17</v>
      </c>
      <c r="C8329" s="2">
        <v>135923.4</v>
      </c>
      <c r="D8329" s="2">
        <f>IFERROR(VLOOKUP(A8329&amp;"-"&amp;B8329,NEW!$D$2:$E$18056,2,FALSE),0)</f>
        <v>271846.8</v>
      </c>
      <c r="E8329" s="2" t="b">
        <f t="shared" si="203"/>
        <v>0</v>
      </c>
      <c r="F8329">
        <f t="shared" si="204"/>
        <v>2</v>
      </c>
    </row>
    <row r="8330" spans="1:6" x14ac:dyDescent="0.3">
      <c r="A8330">
        <v>769322</v>
      </c>
      <c r="B8330" t="s">
        <v>17</v>
      </c>
      <c r="C8330" s="2">
        <v>23726.81</v>
      </c>
      <c r="D8330" s="2">
        <f>IFERROR(VLOOKUP(A8330&amp;"-"&amp;B8330,NEW!$D$2:$E$18056,2,FALSE),0)</f>
        <v>47453.62</v>
      </c>
      <c r="E8330" s="2" t="b">
        <f t="shared" si="203"/>
        <v>0</v>
      </c>
      <c r="F8330">
        <f t="shared" si="204"/>
        <v>2</v>
      </c>
    </row>
    <row r="8331" spans="1:6" x14ac:dyDescent="0.3">
      <c r="A8331" t="s">
        <v>54</v>
      </c>
      <c r="B8331" t="s">
        <v>17</v>
      </c>
      <c r="C8331" s="2">
        <v>14089.72</v>
      </c>
      <c r="D8331" s="2">
        <f>IFERROR(VLOOKUP(A8331&amp;"-"&amp;B8331,NEW!$D$2:$E$18056,2,FALSE),0)</f>
        <v>28179.439999999999</v>
      </c>
      <c r="E8331" s="2" t="b">
        <f t="shared" si="203"/>
        <v>0</v>
      </c>
      <c r="F8331">
        <f t="shared" si="204"/>
        <v>2</v>
      </c>
    </row>
    <row r="8332" spans="1:6" x14ac:dyDescent="0.3">
      <c r="A8332">
        <v>802054</v>
      </c>
      <c r="B8332" t="s">
        <v>17</v>
      </c>
      <c r="C8332" s="2">
        <v>101052.91</v>
      </c>
      <c r="D8332" s="2">
        <f>IFERROR(VLOOKUP(A8332&amp;"-"&amp;B8332,NEW!$D$2:$E$18056,2,FALSE),0)</f>
        <v>202105.82</v>
      </c>
      <c r="E8332" s="2" t="b">
        <f t="shared" si="203"/>
        <v>0</v>
      </c>
      <c r="F8332">
        <f t="shared" si="204"/>
        <v>2</v>
      </c>
    </row>
    <row r="8333" spans="1:6" x14ac:dyDescent="0.3">
      <c r="A8333" s="1">
        <v>826540</v>
      </c>
      <c r="B8333" t="s">
        <v>18</v>
      </c>
      <c r="C8333" s="2">
        <v>3336018.56</v>
      </c>
      <c r="D8333" s="2">
        <f>IFERROR(VLOOKUP(A8333&amp;"-"&amp;B8333,NEW!$D$2:$E$18056,2,FALSE),0)</f>
        <v>6672037.1200000001</v>
      </c>
      <c r="E8333" s="2" t="b">
        <f t="shared" si="203"/>
        <v>0</v>
      </c>
      <c r="F8333">
        <f t="shared" si="204"/>
        <v>2</v>
      </c>
    </row>
    <row r="8334" spans="1:6" x14ac:dyDescent="0.3">
      <c r="A8334">
        <v>406452</v>
      </c>
      <c r="B8334" t="s">
        <v>18</v>
      </c>
      <c r="C8334" s="2">
        <v>3679.16</v>
      </c>
      <c r="D8334" s="2">
        <f>IFERROR(VLOOKUP(A8334&amp;"-"&amp;B8334,NEW!$D$2:$E$18056,2,FALSE),0)</f>
        <v>7358.32</v>
      </c>
      <c r="E8334" s="2" t="b">
        <f t="shared" si="203"/>
        <v>0</v>
      </c>
      <c r="F8334">
        <f t="shared" si="204"/>
        <v>2</v>
      </c>
    </row>
    <row r="8335" spans="1:6" x14ac:dyDescent="0.3">
      <c r="A8335">
        <v>628193</v>
      </c>
      <c r="B8335" t="s">
        <v>18</v>
      </c>
      <c r="C8335" s="2">
        <v>231651.99</v>
      </c>
      <c r="D8335" s="2">
        <f>IFERROR(VLOOKUP(A8335&amp;"-"&amp;B8335,NEW!$D$2:$E$18056,2,FALSE),0)</f>
        <v>463303.98</v>
      </c>
      <c r="E8335" s="2" t="b">
        <f t="shared" si="203"/>
        <v>0</v>
      </c>
      <c r="F8335">
        <f t="shared" si="204"/>
        <v>2</v>
      </c>
    </row>
    <row r="8336" spans="1:6" x14ac:dyDescent="0.3">
      <c r="A8336">
        <v>798803</v>
      </c>
      <c r="B8336" t="s">
        <v>17</v>
      </c>
      <c r="C8336" s="2">
        <v>42699.83</v>
      </c>
      <c r="D8336" s="2">
        <f>IFERROR(VLOOKUP(A8336&amp;"-"&amp;B8336,NEW!$D$2:$E$18056,2,FALSE),0)</f>
        <v>85399.66</v>
      </c>
      <c r="E8336" s="2" t="b">
        <f t="shared" si="203"/>
        <v>0</v>
      </c>
      <c r="F8336">
        <f t="shared" si="204"/>
        <v>2</v>
      </c>
    </row>
    <row r="8337" spans="1:6" x14ac:dyDescent="0.3">
      <c r="A8337" t="s">
        <v>144</v>
      </c>
      <c r="B8337" t="s">
        <v>17</v>
      </c>
      <c r="C8337" s="2">
        <v>250477.56</v>
      </c>
      <c r="D8337" s="2">
        <f>IFERROR(VLOOKUP(A8337&amp;"-"&amp;B8337,NEW!$D$2:$E$18056,2,FALSE),0)</f>
        <v>500955.12</v>
      </c>
      <c r="E8337" s="2" t="b">
        <f t="shared" si="203"/>
        <v>0</v>
      </c>
      <c r="F8337">
        <f t="shared" si="204"/>
        <v>2</v>
      </c>
    </row>
    <row r="8338" spans="1:6" x14ac:dyDescent="0.3">
      <c r="A8338">
        <v>788772</v>
      </c>
      <c r="B8338" t="s">
        <v>18</v>
      </c>
      <c r="C8338" s="2">
        <v>51939.49</v>
      </c>
      <c r="D8338" s="2">
        <f>IFERROR(VLOOKUP(A8338&amp;"-"&amp;B8338,NEW!$D$2:$E$18056,2,FALSE),0)</f>
        <v>103878.98</v>
      </c>
      <c r="E8338" s="2" t="b">
        <f t="shared" si="203"/>
        <v>0</v>
      </c>
      <c r="F8338">
        <f t="shared" si="204"/>
        <v>2</v>
      </c>
    </row>
    <row r="8339" spans="1:6" x14ac:dyDescent="0.3">
      <c r="A8339">
        <v>140117</v>
      </c>
      <c r="B8339" t="s">
        <v>17</v>
      </c>
      <c r="C8339" s="2">
        <v>16249.73</v>
      </c>
      <c r="D8339" s="2">
        <f>IFERROR(VLOOKUP(A8339&amp;"-"&amp;B8339,NEW!$D$2:$E$18056,2,FALSE),0)</f>
        <v>32499.46</v>
      </c>
      <c r="E8339" s="2" t="b">
        <f t="shared" si="203"/>
        <v>0</v>
      </c>
      <c r="F8339">
        <f t="shared" si="204"/>
        <v>2</v>
      </c>
    </row>
    <row r="8340" spans="1:6" x14ac:dyDescent="0.3">
      <c r="A8340">
        <v>309499</v>
      </c>
      <c r="B8340" t="s">
        <v>17</v>
      </c>
      <c r="C8340" s="2">
        <v>72261.88</v>
      </c>
      <c r="D8340" s="2">
        <f>IFERROR(VLOOKUP(A8340&amp;"-"&amp;B8340,NEW!$D$2:$E$18056,2,FALSE),0)</f>
        <v>144523.76</v>
      </c>
      <c r="E8340" s="2" t="b">
        <f t="shared" si="203"/>
        <v>0</v>
      </c>
      <c r="F8340">
        <f t="shared" si="204"/>
        <v>2</v>
      </c>
    </row>
    <row r="8341" spans="1:6" x14ac:dyDescent="0.3">
      <c r="A8341">
        <v>493671</v>
      </c>
      <c r="B8341" t="s">
        <v>17</v>
      </c>
      <c r="C8341" s="2">
        <v>18537.810000000001</v>
      </c>
      <c r="D8341" s="2">
        <f>IFERROR(VLOOKUP(A8341&amp;"-"&amp;B8341,NEW!$D$2:$E$18056,2,FALSE),0)</f>
        <v>37075.620000000003</v>
      </c>
      <c r="E8341" s="2" t="b">
        <f t="shared" si="203"/>
        <v>0</v>
      </c>
      <c r="F8341">
        <f t="shared" si="204"/>
        <v>2</v>
      </c>
    </row>
    <row r="8342" spans="1:6" x14ac:dyDescent="0.3">
      <c r="A8342">
        <v>623677</v>
      </c>
      <c r="B8342" t="s">
        <v>18</v>
      </c>
      <c r="C8342" s="2">
        <v>16946.07</v>
      </c>
      <c r="D8342" s="2">
        <f>IFERROR(VLOOKUP(A8342&amp;"-"&amp;B8342,NEW!$D$2:$E$18056,2,FALSE),0)</f>
        <v>33892.14</v>
      </c>
      <c r="E8342" s="2" t="b">
        <f t="shared" si="203"/>
        <v>0</v>
      </c>
      <c r="F8342">
        <f t="shared" si="204"/>
        <v>2</v>
      </c>
    </row>
    <row r="8343" spans="1:6" x14ac:dyDescent="0.3">
      <c r="A8343" t="s">
        <v>143</v>
      </c>
      <c r="B8343" t="s">
        <v>17</v>
      </c>
      <c r="C8343" s="2">
        <v>15552.52</v>
      </c>
      <c r="D8343" s="2">
        <f>IFERROR(VLOOKUP(A8343&amp;"-"&amp;B8343,NEW!$D$2:$E$18056,2,FALSE),0)</f>
        <v>31105.040000000001</v>
      </c>
      <c r="E8343" s="2" t="b">
        <f t="shared" si="203"/>
        <v>0</v>
      </c>
      <c r="F8343">
        <f t="shared" si="204"/>
        <v>2</v>
      </c>
    </row>
    <row r="8344" spans="1:6" x14ac:dyDescent="0.3">
      <c r="A8344">
        <v>518025</v>
      </c>
      <c r="B8344" t="s">
        <v>18</v>
      </c>
      <c r="C8344" s="2">
        <v>1013786.53</v>
      </c>
      <c r="D8344" s="2">
        <f>IFERROR(VLOOKUP(A8344&amp;"-"&amp;B8344,NEW!$D$2:$E$18056,2,FALSE),0)</f>
        <v>2027573.06</v>
      </c>
      <c r="E8344" s="2" t="b">
        <f t="shared" si="203"/>
        <v>0</v>
      </c>
      <c r="F8344">
        <f t="shared" si="204"/>
        <v>2</v>
      </c>
    </row>
    <row r="8345" spans="1:6" x14ac:dyDescent="0.3">
      <c r="A8345">
        <v>801286</v>
      </c>
      <c r="B8345" t="s">
        <v>18</v>
      </c>
      <c r="C8345" s="2">
        <v>125595.06</v>
      </c>
      <c r="D8345" s="2">
        <f>IFERROR(VLOOKUP(A8345&amp;"-"&amp;B8345,NEW!$D$2:$E$18056,2,FALSE),0)</f>
        <v>251190.12</v>
      </c>
      <c r="E8345" s="2" t="b">
        <f t="shared" si="203"/>
        <v>0</v>
      </c>
      <c r="F8345">
        <f t="shared" si="204"/>
        <v>2</v>
      </c>
    </row>
    <row r="8346" spans="1:6" x14ac:dyDescent="0.3">
      <c r="A8346" s="1" t="s">
        <v>48</v>
      </c>
      <c r="B8346" t="s">
        <v>18</v>
      </c>
      <c r="C8346" s="2">
        <v>24331.97</v>
      </c>
      <c r="D8346" s="2">
        <f>IFERROR(VLOOKUP(A8346&amp;"-"&amp;B8346,NEW!$D$2:$E$18056,2,FALSE),0)</f>
        <v>48663.94</v>
      </c>
      <c r="E8346" s="2" t="b">
        <f t="shared" si="203"/>
        <v>0</v>
      </c>
      <c r="F8346">
        <f t="shared" si="204"/>
        <v>2</v>
      </c>
    </row>
    <row r="8347" spans="1:6" x14ac:dyDescent="0.3">
      <c r="A8347">
        <v>893291</v>
      </c>
      <c r="B8347" t="s">
        <v>17</v>
      </c>
      <c r="C8347" s="2">
        <v>546651.76</v>
      </c>
      <c r="D8347" s="2">
        <f>IFERROR(VLOOKUP(A8347&amp;"-"&amp;B8347,NEW!$D$2:$E$18056,2,FALSE),0)</f>
        <v>1093303.52</v>
      </c>
      <c r="E8347" s="2" t="b">
        <f t="shared" si="203"/>
        <v>0</v>
      </c>
      <c r="F8347">
        <f t="shared" si="204"/>
        <v>2</v>
      </c>
    </row>
    <row r="8348" spans="1:6" x14ac:dyDescent="0.3">
      <c r="A8348">
        <v>624147</v>
      </c>
      <c r="B8348" t="s">
        <v>18</v>
      </c>
      <c r="C8348" s="2">
        <v>9942.4500000000007</v>
      </c>
      <c r="D8348" s="2">
        <f>IFERROR(VLOOKUP(A8348&amp;"-"&amp;B8348,NEW!$D$2:$E$18056,2,FALSE),0)</f>
        <v>19884.900000000001</v>
      </c>
      <c r="E8348" s="2" t="b">
        <f t="shared" si="203"/>
        <v>0</v>
      </c>
      <c r="F8348">
        <f t="shared" si="204"/>
        <v>2</v>
      </c>
    </row>
    <row r="8349" spans="1:6" x14ac:dyDescent="0.3">
      <c r="A8349">
        <v>401738</v>
      </c>
      <c r="B8349" t="s">
        <v>18</v>
      </c>
      <c r="C8349" s="2">
        <v>67377.91</v>
      </c>
      <c r="D8349" s="2">
        <f>IFERROR(VLOOKUP(A8349&amp;"-"&amp;B8349,NEW!$D$2:$E$18056,2,FALSE),0)</f>
        <v>134755.82</v>
      </c>
      <c r="E8349" s="2" t="b">
        <f t="shared" si="203"/>
        <v>0</v>
      </c>
      <c r="F8349">
        <f t="shared" si="204"/>
        <v>2</v>
      </c>
    </row>
    <row r="8350" spans="1:6" x14ac:dyDescent="0.3">
      <c r="A8350">
        <v>273225</v>
      </c>
      <c r="B8350" t="s">
        <v>18</v>
      </c>
      <c r="C8350" s="2">
        <v>3094749.42</v>
      </c>
      <c r="D8350" s="2">
        <f>IFERROR(VLOOKUP(A8350&amp;"-"&amp;B8350,NEW!$D$2:$E$18056,2,FALSE),0)</f>
        <v>6189498.8399999999</v>
      </c>
      <c r="E8350" s="2" t="b">
        <f t="shared" si="203"/>
        <v>0</v>
      </c>
      <c r="F8350">
        <f t="shared" si="204"/>
        <v>2</v>
      </c>
    </row>
    <row r="8351" spans="1:6" x14ac:dyDescent="0.3">
      <c r="A8351" s="1">
        <v>180132</v>
      </c>
      <c r="B8351" t="s">
        <v>18</v>
      </c>
      <c r="C8351" s="2">
        <v>246335.9</v>
      </c>
      <c r="D8351" s="2">
        <f>IFERROR(VLOOKUP(A8351&amp;"-"&amp;B8351,NEW!$D$2:$E$18056,2,FALSE),0)</f>
        <v>492671.8</v>
      </c>
      <c r="E8351" s="2" t="b">
        <f t="shared" si="203"/>
        <v>0</v>
      </c>
      <c r="F8351">
        <f t="shared" si="204"/>
        <v>2</v>
      </c>
    </row>
    <row r="8352" spans="1:6" x14ac:dyDescent="0.3">
      <c r="A8352">
        <v>995816</v>
      </c>
      <c r="B8352" t="s">
        <v>18</v>
      </c>
      <c r="C8352" s="2">
        <v>827587.02</v>
      </c>
      <c r="D8352" s="2">
        <f>IFERROR(VLOOKUP(A8352&amp;"-"&amp;B8352,NEW!$D$2:$E$18056,2,FALSE),0)</f>
        <v>1655174.04</v>
      </c>
      <c r="E8352" s="2" t="b">
        <f t="shared" si="203"/>
        <v>0</v>
      </c>
      <c r="F8352">
        <f t="shared" si="204"/>
        <v>2</v>
      </c>
    </row>
    <row r="8353" spans="1:6" x14ac:dyDescent="0.3">
      <c r="A8353">
        <v>863306</v>
      </c>
      <c r="B8353" t="s">
        <v>18</v>
      </c>
      <c r="C8353" s="2">
        <v>5464.92</v>
      </c>
      <c r="D8353" s="2">
        <f>IFERROR(VLOOKUP(A8353&amp;"-"&amp;B8353,NEW!$D$2:$E$18056,2,FALSE),0)</f>
        <v>10929.84</v>
      </c>
      <c r="E8353" s="2" t="b">
        <f t="shared" si="203"/>
        <v>0</v>
      </c>
      <c r="F8353">
        <f t="shared" si="204"/>
        <v>2</v>
      </c>
    </row>
    <row r="8354" spans="1:6" x14ac:dyDescent="0.3">
      <c r="A8354" s="1">
        <v>947458</v>
      </c>
      <c r="B8354" t="s">
        <v>13</v>
      </c>
      <c r="C8354" s="2">
        <v>5677061.04</v>
      </c>
      <c r="D8354" s="2">
        <f>IFERROR(VLOOKUP(A8354&amp;"-"&amp;B8354,NEW!$D$2:$E$18056,2,FALSE),0)</f>
        <v>11354122.08</v>
      </c>
      <c r="E8354" s="2" t="b">
        <f t="shared" si="203"/>
        <v>0</v>
      </c>
      <c r="F8354">
        <f t="shared" si="204"/>
        <v>2</v>
      </c>
    </row>
    <row r="8355" spans="1:6" x14ac:dyDescent="0.3">
      <c r="A8355">
        <v>958010</v>
      </c>
      <c r="B8355" t="s">
        <v>18</v>
      </c>
      <c r="C8355" s="2">
        <v>11827.14</v>
      </c>
      <c r="D8355" s="2">
        <f>IFERROR(VLOOKUP(A8355&amp;"-"&amp;B8355,NEW!$D$2:$E$18056,2,FALSE),0)</f>
        <v>23654.28</v>
      </c>
      <c r="E8355" s="2" t="b">
        <f t="shared" si="203"/>
        <v>0</v>
      </c>
      <c r="F8355">
        <f t="shared" si="204"/>
        <v>2</v>
      </c>
    </row>
    <row r="8356" spans="1:6" x14ac:dyDescent="0.3">
      <c r="A8356" t="s">
        <v>186</v>
      </c>
      <c r="B8356" t="s">
        <v>13</v>
      </c>
      <c r="C8356" s="2">
        <v>274439.23</v>
      </c>
      <c r="D8356" s="2">
        <f>IFERROR(VLOOKUP(A8356&amp;"-"&amp;B8356,NEW!$D$2:$E$18056,2,FALSE),0)</f>
        <v>548878.46</v>
      </c>
      <c r="E8356" s="2" t="b">
        <f t="shared" si="203"/>
        <v>0</v>
      </c>
      <c r="F8356">
        <f t="shared" si="204"/>
        <v>2</v>
      </c>
    </row>
    <row r="8357" spans="1:6" x14ac:dyDescent="0.3">
      <c r="A8357">
        <v>773031</v>
      </c>
      <c r="B8357" t="s">
        <v>13</v>
      </c>
      <c r="C8357" s="2">
        <v>65198.55</v>
      </c>
      <c r="D8357" s="2">
        <f>IFERROR(VLOOKUP(A8357&amp;"-"&amp;B8357,NEW!$D$2:$E$18056,2,FALSE),0)</f>
        <v>130397.1</v>
      </c>
      <c r="E8357" s="2" t="b">
        <f t="shared" si="203"/>
        <v>0</v>
      </c>
      <c r="F8357">
        <f t="shared" si="204"/>
        <v>2</v>
      </c>
    </row>
    <row r="8358" spans="1:6" x14ac:dyDescent="0.3">
      <c r="A8358" s="1">
        <v>494054</v>
      </c>
      <c r="B8358" t="s">
        <v>13</v>
      </c>
      <c r="C8358" s="2">
        <v>546987.47</v>
      </c>
      <c r="D8358" s="2">
        <f>IFERROR(VLOOKUP(A8358&amp;"-"&amp;B8358,NEW!$D$2:$E$18056,2,FALSE),0)</f>
        <v>1093974.94</v>
      </c>
      <c r="E8358" s="2" t="b">
        <f t="shared" si="203"/>
        <v>0</v>
      </c>
      <c r="F8358">
        <f t="shared" si="204"/>
        <v>2</v>
      </c>
    </row>
    <row r="8359" spans="1:6" x14ac:dyDescent="0.3">
      <c r="A8359">
        <v>101588</v>
      </c>
      <c r="B8359" t="s">
        <v>18</v>
      </c>
      <c r="C8359" s="2">
        <v>22720.12</v>
      </c>
      <c r="D8359" s="2">
        <f>IFERROR(VLOOKUP(A8359&amp;"-"&amp;B8359,NEW!$D$2:$E$18056,2,FALSE),0)</f>
        <v>45440.24</v>
      </c>
      <c r="E8359" s="2" t="b">
        <f t="shared" si="203"/>
        <v>0</v>
      </c>
      <c r="F8359">
        <f t="shared" si="204"/>
        <v>2</v>
      </c>
    </row>
    <row r="8360" spans="1:6" x14ac:dyDescent="0.3">
      <c r="A8360">
        <v>861852</v>
      </c>
      <c r="B8360" t="s">
        <v>18</v>
      </c>
      <c r="C8360" s="2">
        <v>207285.46</v>
      </c>
      <c r="D8360" s="2">
        <f>IFERROR(VLOOKUP(A8360&amp;"-"&amp;B8360,NEW!$D$2:$E$18056,2,FALSE),0)</f>
        <v>414570.92</v>
      </c>
      <c r="E8360" s="2" t="b">
        <f t="shared" si="203"/>
        <v>0</v>
      </c>
      <c r="F8360">
        <f t="shared" si="204"/>
        <v>2</v>
      </c>
    </row>
    <row r="8361" spans="1:6" x14ac:dyDescent="0.3">
      <c r="A8361">
        <v>696366</v>
      </c>
      <c r="B8361" t="s">
        <v>18</v>
      </c>
      <c r="C8361" s="2">
        <v>31358.17</v>
      </c>
      <c r="D8361" s="2">
        <f>IFERROR(VLOOKUP(A8361&amp;"-"&amp;B8361,NEW!$D$2:$E$18056,2,FALSE),0)</f>
        <v>62716.34</v>
      </c>
      <c r="E8361" s="2" t="b">
        <f t="shared" si="203"/>
        <v>0</v>
      </c>
      <c r="F8361">
        <f t="shared" si="204"/>
        <v>2</v>
      </c>
    </row>
    <row r="8362" spans="1:6" x14ac:dyDescent="0.3">
      <c r="A8362">
        <v>511375</v>
      </c>
      <c r="B8362" t="s">
        <v>13</v>
      </c>
      <c r="C8362" s="2">
        <v>700360.47</v>
      </c>
      <c r="D8362" s="2">
        <f>IFERROR(VLOOKUP(A8362&amp;"-"&amp;B8362,NEW!$D$2:$E$18056,2,FALSE),0)</f>
        <v>1400720.94</v>
      </c>
      <c r="E8362" s="2" t="b">
        <f t="shared" si="203"/>
        <v>0</v>
      </c>
      <c r="F8362">
        <f t="shared" si="204"/>
        <v>2</v>
      </c>
    </row>
    <row r="8363" spans="1:6" x14ac:dyDescent="0.3">
      <c r="A8363">
        <v>760705</v>
      </c>
      <c r="B8363" t="s">
        <v>13</v>
      </c>
      <c r="C8363" s="2">
        <v>2883.84</v>
      </c>
      <c r="D8363" s="2">
        <f>IFERROR(VLOOKUP(A8363&amp;"-"&amp;B8363,NEW!$D$2:$E$18056,2,FALSE),0)</f>
        <v>5767.68</v>
      </c>
      <c r="E8363" s="2" t="b">
        <f t="shared" si="203"/>
        <v>0</v>
      </c>
      <c r="F8363">
        <f t="shared" si="204"/>
        <v>2</v>
      </c>
    </row>
    <row r="8364" spans="1:6" x14ac:dyDescent="0.3">
      <c r="A8364">
        <v>401738</v>
      </c>
      <c r="B8364" t="s">
        <v>13</v>
      </c>
      <c r="C8364" s="2">
        <v>66985.289999999994</v>
      </c>
      <c r="D8364" s="2">
        <f>IFERROR(VLOOKUP(A8364&amp;"-"&amp;B8364,NEW!$D$2:$E$18056,2,FALSE),0)</f>
        <v>133970.57999999999</v>
      </c>
      <c r="E8364" s="2" t="b">
        <f t="shared" si="203"/>
        <v>0</v>
      </c>
      <c r="F8364">
        <f t="shared" si="204"/>
        <v>2</v>
      </c>
    </row>
    <row r="8365" spans="1:6" x14ac:dyDescent="0.3">
      <c r="A8365">
        <v>166562</v>
      </c>
      <c r="B8365" t="s">
        <v>13</v>
      </c>
      <c r="C8365" s="2">
        <v>-37.54</v>
      </c>
      <c r="D8365" s="2">
        <f>IFERROR(VLOOKUP(A8365&amp;"-"&amp;B8365,NEW!$D$2:$E$18056,2,FALSE),0)</f>
        <v>-75.08</v>
      </c>
      <c r="E8365" s="2" t="b">
        <f t="shared" si="203"/>
        <v>0</v>
      </c>
      <c r="F8365">
        <f t="shared" si="204"/>
        <v>2</v>
      </c>
    </row>
    <row r="8366" spans="1:6" x14ac:dyDescent="0.3">
      <c r="A8366">
        <v>140148</v>
      </c>
      <c r="B8366" t="s">
        <v>13</v>
      </c>
      <c r="C8366" s="2">
        <v>188.49</v>
      </c>
      <c r="D8366" s="2">
        <f>IFERROR(VLOOKUP(A8366&amp;"-"&amp;B8366,NEW!$D$2:$E$18056,2,FALSE),0)</f>
        <v>376.98</v>
      </c>
      <c r="E8366" s="2" t="b">
        <f t="shared" si="203"/>
        <v>0</v>
      </c>
      <c r="F8366">
        <f t="shared" si="204"/>
        <v>2</v>
      </c>
    </row>
    <row r="8367" spans="1:6" x14ac:dyDescent="0.3">
      <c r="A8367" s="1">
        <v>760441</v>
      </c>
      <c r="B8367" t="s">
        <v>6</v>
      </c>
      <c r="C8367" s="2">
        <v>302328.03000000003</v>
      </c>
      <c r="D8367" s="2">
        <f>IFERROR(VLOOKUP(A8367&amp;"-"&amp;B8367,NEW!$D$2:$E$18056,2,FALSE),0)</f>
        <v>302328.03000000003</v>
      </c>
      <c r="E8367" s="2" t="b">
        <f t="shared" si="203"/>
        <v>1</v>
      </c>
    </row>
    <row r="8368" spans="1:6" x14ac:dyDescent="0.3">
      <c r="A8368">
        <v>929266</v>
      </c>
      <c r="B8368" t="s">
        <v>3</v>
      </c>
      <c r="C8368" s="2">
        <v>37682.120000000003</v>
      </c>
      <c r="D8368" s="2">
        <f>IFERROR(VLOOKUP(A8368&amp;"-"&amp;B8368,NEW!$D$2:$E$18056,2,FALSE),0)</f>
        <v>37682.120000000003</v>
      </c>
      <c r="E8368" s="2" t="b">
        <f t="shared" si="203"/>
        <v>1</v>
      </c>
    </row>
    <row r="8369" spans="1:5" x14ac:dyDescent="0.3">
      <c r="A8369" s="1" t="s">
        <v>136</v>
      </c>
      <c r="B8369" t="s">
        <v>3</v>
      </c>
      <c r="C8369" s="2">
        <v>1316.49</v>
      </c>
      <c r="D8369" s="2">
        <f>IFERROR(VLOOKUP(A8369&amp;"-"&amp;B8369,NEW!$D$2:$E$18056,2,FALSE),0)</f>
        <v>1316.49</v>
      </c>
      <c r="E8369" s="2" t="b">
        <f t="shared" si="203"/>
        <v>1</v>
      </c>
    </row>
    <row r="8370" spans="1:5" x14ac:dyDescent="0.3">
      <c r="A8370">
        <v>944937</v>
      </c>
      <c r="B8370" t="s">
        <v>9</v>
      </c>
      <c r="C8370" s="2">
        <v>77.02</v>
      </c>
      <c r="D8370" s="2">
        <f>IFERROR(VLOOKUP(A8370&amp;"-"&amp;B8370,NEW!$D$2:$E$18056,2,FALSE),0)</f>
        <v>77.02</v>
      </c>
      <c r="E8370" s="2" t="b">
        <f t="shared" si="203"/>
        <v>1</v>
      </c>
    </row>
    <row r="8371" spans="1:5" x14ac:dyDescent="0.3">
      <c r="A8371">
        <v>623500</v>
      </c>
      <c r="B8371" t="s">
        <v>8</v>
      </c>
      <c r="C8371" s="2">
        <v>3122.57</v>
      </c>
      <c r="D8371" s="2">
        <f>IFERROR(VLOOKUP(A8371&amp;"-"&amp;B8371,NEW!$D$2:$E$18056,2,FALSE),0)</f>
        <v>3122.57</v>
      </c>
      <c r="E8371" s="2" t="b">
        <f t="shared" si="203"/>
        <v>1</v>
      </c>
    </row>
    <row r="8372" spans="1:5" x14ac:dyDescent="0.3">
      <c r="A8372">
        <v>909765</v>
      </c>
      <c r="B8372" t="s">
        <v>6</v>
      </c>
      <c r="C8372" s="2">
        <v>3357.25</v>
      </c>
      <c r="D8372" s="2">
        <f>IFERROR(VLOOKUP(A8372&amp;"-"&amp;B8372,NEW!$D$2:$E$18056,2,FALSE),0)</f>
        <v>3357.25</v>
      </c>
      <c r="E8372" s="2" t="b">
        <f t="shared" si="203"/>
        <v>1</v>
      </c>
    </row>
    <row r="8373" spans="1:5" x14ac:dyDescent="0.3">
      <c r="A8373">
        <v>790571</v>
      </c>
      <c r="B8373" t="s">
        <v>6</v>
      </c>
      <c r="C8373" s="2">
        <v>32.58</v>
      </c>
      <c r="D8373" s="2">
        <f>IFERROR(VLOOKUP(A8373&amp;"-"&amp;B8373,NEW!$D$2:$E$18056,2,FALSE),0)</f>
        <v>32.58</v>
      </c>
      <c r="E8373" s="2" t="b">
        <f t="shared" si="203"/>
        <v>1</v>
      </c>
    </row>
    <row r="8374" spans="1:5" x14ac:dyDescent="0.3">
      <c r="A8374" t="s">
        <v>43</v>
      </c>
      <c r="B8374" t="s">
        <v>6</v>
      </c>
      <c r="C8374" s="2">
        <v>2795.5</v>
      </c>
      <c r="D8374" s="2">
        <f>IFERROR(VLOOKUP(A8374&amp;"-"&amp;B8374,NEW!$D$2:$E$18056,2,FALSE),0)</f>
        <v>2795.5</v>
      </c>
      <c r="E8374" s="2" t="b">
        <f t="shared" si="203"/>
        <v>1</v>
      </c>
    </row>
    <row r="8375" spans="1:5" x14ac:dyDescent="0.3">
      <c r="A8375">
        <v>821687</v>
      </c>
      <c r="B8375" t="s">
        <v>6</v>
      </c>
      <c r="C8375" s="2">
        <v>30099.18</v>
      </c>
      <c r="D8375" s="2">
        <f>IFERROR(VLOOKUP(A8375&amp;"-"&amp;B8375,NEW!$D$2:$E$18056,2,FALSE),0)</f>
        <v>30099.18</v>
      </c>
      <c r="E8375" s="2" t="b">
        <f t="shared" si="203"/>
        <v>1</v>
      </c>
    </row>
    <row r="8376" spans="1:5" x14ac:dyDescent="0.3">
      <c r="A8376" s="1">
        <v>868153</v>
      </c>
      <c r="B8376" t="s">
        <v>8</v>
      </c>
      <c r="C8376" s="2">
        <v>6767.94</v>
      </c>
      <c r="D8376" s="2">
        <f>IFERROR(VLOOKUP(A8376&amp;"-"&amp;B8376,NEW!$D$2:$E$18056,2,FALSE),0)</f>
        <v>6767.94</v>
      </c>
      <c r="E8376" s="2" t="b">
        <f t="shared" si="203"/>
        <v>1</v>
      </c>
    </row>
    <row r="8377" spans="1:5" x14ac:dyDescent="0.3">
      <c r="A8377">
        <v>322583</v>
      </c>
      <c r="B8377" t="s">
        <v>6</v>
      </c>
      <c r="C8377" s="2">
        <v>185428.74</v>
      </c>
      <c r="D8377" s="2">
        <f>IFERROR(VLOOKUP(A8377&amp;"-"&amp;B8377,NEW!$D$2:$E$18056,2,FALSE),0)</f>
        <v>185428.74</v>
      </c>
      <c r="E8377" s="2" t="b">
        <f t="shared" si="203"/>
        <v>1</v>
      </c>
    </row>
    <row r="8378" spans="1:5" x14ac:dyDescent="0.3">
      <c r="A8378">
        <v>759304</v>
      </c>
      <c r="B8378" t="s">
        <v>8</v>
      </c>
      <c r="C8378" s="2">
        <v>238182.45</v>
      </c>
      <c r="D8378" s="2">
        <f>IFERROR(VLOOKUP(A8378&amp;"-"&amp;B8378,NEW!$D$2:$E$18056,2,FALSE),0)</f>
        <v>238182.45</v>
      </c>
      <c r="E8378" s="2" t="b">
        <f t="shared" si="203"/>
        <v>1</v>
      </c>
    </row>
    <row r="8379" spans="1:5" x14ac:dyDescent="0.3">
      <c r="A8379">
        <v>908171</v>
      </c>
      <c r="B8379" t="s">
        <v>6</v>
      </c>
      <c r="C8379" s="2">
        <v>981.06</v>
      </c>
      <c r="D8379" s="2">
        <f>IFERROR(VLOOKUP(A8379&amp;"-"&amp;B8379,NEW!$D$2:$E$18056,2,FALSE),0)</f>
        <v>981.06</v>
      </c>
      <c r="E8379" s="2" t="b">
        <f t="shared" si="203"/>
        <v>1</v>
      </c>
    </row>
    <row r="8380" spans="1:5" x14ac:dyDescent="0.3">
      <c r="A8380">
        <v>866903</v>
      </c>
      <c r="B8380" t="s">
        <v>8</v>
      </c>
      <c r="C8380" s="2">
        <v>1706.76</v>
      </c>
      <c r="D8380" s="2">
        <f>IFERROR(VLOOKUP(A8380&amp;"-"&amp;B8380,NEW!$D$2:$E$18056,2,FALSE),0)</f>
        <v>1706.76</v>
      </c>
      <c r="E8380" s="2" t="b">
        <f t="shared" si="203"/>
        <v>1</v>
      </c>
    </row>
    <row r="8381" spans="1:5" x14ac:dyDescent="0.3">
      <c r="A8381">
        <v>941415</v>
      </c>
      <c r="B8381" t="s">
        <v>8</v>
      </c>
      <c r="C8381" s="2">
        <v>19697.669999999998</v>
      </c>
      <c r="D8381" s="2">
        <f>IFERROR(VLOOKUP(A8381&amp;"-"&amp;B8381,NEW!$D$2:$E$18056,2,FALSE),0)</f>
        <v>19697.669999999998</v>
      </c>
      <c r="E8381" s="2" t="b">
        <f t="shared" si="203"/>
        <v>1</v>
      </c>
    </row>
    <row r="8382" spans="1:5" x14ac:dyDescent="0.3">
      <c r="A8382">
        <v>892389</v>
      </c>
      <c r="B8382" t="s">
        <v>8</v>
      </c>
      <c r="C8382" s="2">
        <v>161131.47</v>
      </c>
      <c r="D8382" s="2">
        <f>IFERROR(VLOOKUP(A8382&amp;"-"&amp;B8382,NEW!$D$2:$E$18056,2,FALSE),0)</f>
        <v>161131.47</v>
      </c>
      <c r="E8382" s="2" t="b">
        <f t="shared" si="203"/>
        <v>1</v>
      </c>
    </row>
    <row r="8383" spans="1:5" x14ac:dyDescent="0.3">
      <c r="A8383">
        <v>616700</v>
      </c>
      <c r="B8383" t="s">
        <v>9</v>
      </c>
      <c r="C8383" s="2">
        <v>19082.759999999998</v>
      </c>
      <c r="D8383" s="2">
        <f>IFERROR(VLOOKUP(A8383&amp;"-"&amp;B8383,NEW!$D$2:$E$18056,2,FALSE),0)</f>
        <v>19082.759999999998</v>
      </c>
      <c r="E8383" s="2" t="b">
        <f t="shared" si="203"/>
        <v>1</v>
      </c>
    </row>
    <row r="8384" spans="1:5" x14ac:dyDescent="0.3">
      <c r="A8384">
        <v>861758</v>
      </c>
      <c r="B8384" t="s">
        <v>10</v>
      </c>
      <c r="C8384" s="2">
        <v>1475.59</v>
      </c>
      <c r="D8384" s="2">
        <f>IFERROR(VLOOKUP(A8384&amp;"-"&amp;B8384,NEW!$D$2:$E$18056,2,FALSE),0)</f>
        <v>1475.59</v>
      </c>
      <c r="E8384" s="2" t="b">
        <f t="shared" si="203"/>
        <v>1</v>
      </c>
    </row>
    <row r="8385" spans="1:6" x14ac:dyDescent="0.3">
      <c r="A8385" t="s">
        <v>33</v>
      </c>
      <c r="B8385" t="s">
        <v>6</v>
      </c>
      <c r="C8385" s="2">
        <v>119351</v>
      </c>
      <c r="D8385" s="2">
        <f>IFERROR(VLOOKUP(A8385&amp;"-"&amp;B8385,NEW!$D$2:$E$18056,2,FALSE),0)</f>
        <v>119351</v>
      </c>
      <c r="E8385" s="2" t="b">
        <f t="shared" si="203"/>
        <v>1</v>
      </c>
    </row>
    <row r="8386" spans="1:6" x14ac:dyDescent="0.3">
      <c r="A8386">
        <v>774845</v>
      </c>
      <c r="B8386" t="s">
        <v>9</v>
      </c>
      <c r="C8386" s="2">
        <v>1458250.11</v>
      </c>
      <c r="D8386" s="2">
        <f>IFERROR(VLOOKUP(A8386&amp;"-"&amp;B8386,NEW!$D$2:$E$18056,2,FALSE),0)</f>
        <v>1458250.11</v>
      </c>
      <c r="E8386" s="2" t="b">
        <f t="shared" si="203"/>
        <v>1</v>
      </c>
    </row>
    <row r="8387" spans="1:6" x14ac:dyDescent="0.3">
      <c r="A8387">
        <v>421767</v>
      </c>
      <c r="B8387" t="s">
        <v>12</v>
      </c>
      <c r="C8387" s="2">
        <v>69037.14</v>
      </c>
      <c r="D8387" s="2">
        <f>IFERROR(VLOOKUP(A8387&amp;"-"&amp;B8387,NEW!$D$2:$E$18056,2,FALSE),0)</f>
        <v>69037.14</v>
      </c>
      <c r="E8387" s="2" t="b">
        <f t="shared" ref="E8387:E8450" si="205">D8387=C8387</f>
        <v>1</v>
      </c>
    </row>
    <row r="8388" spans="1:6" x14ac:dyDescent="0.3">
      <c r="A8388">
        <v>893269</v>
      </c>
      <c r="B8388" t="s">
        <v>12</v>
      </c>
      <c r="C8388" s="2">
        <v>805717.57</v>
      </c>
      <c r="D8388" s="2">
        <f>IFERROR(VLOOKUP(A8388&amp;"-"&amp;B8388,NEW!$D$2:$E$18056,2,FALSE),0)</f>
        <v>805717.57</v>
      </c>
      <c r="E8388" s="2" t="b">
        <f t="shared" si="205"/>
        <v>1</v>
      </c>
    </row>
    <row r="8389" spans="1:6" x14ac:dyDescent="0.3">
      <c r="A8389">
        <v>722282</v>
      </c>
      <c r="B8389" t="s">
        <v>14</v>
      </c>
      <c r="C8389" s="2">
        <v>49270.76</v>
      </c>
      <c r="D8389" s="2">
        <f>IFERROR(VLOOKUP(A8389&amp;"-"&amp;B8389,NEW!$D$2:$E$18056,2,FALSE),0)</f>
        <v>49270.76</v>
      </c>
      <c r="E8389" s="2" t="b">
        <f t="shared" si="205"/>
        <v>1</v>
      </c>
    </row>
    <row r="8390" spans="1:6" x14ac:dyDescent="0.3">
      <c r="A8390">
        <v>893291</v>
      </c>
      <c r="B8390" t="s">
        <v>14</v>
      </c>
      <c r="C8390" s="2">
        <v>327650.40999999997</v>
      </c>
      <c r="D8390" s="2">
        <f>IFERROR(VLOOKUP(A8390&amp;"-"&amp;B8390,NEW!$D$2:$E$18056,2,FALSE),0)</f>
        <v>327650.40999999997</v>
      </c>
      <c r="E8390" s="2" t="b">
        <f t="shared" si="205"/>
        <v>1</v>
      </c>
    </row>
    <row r="8391" spans="1:6" x14ac:dyDescent="0.3">
      <c r="A8391">
        <v>911922</v>
      </c>
      <c r="B8391" t="s">
        <v>15</v>
      </c>
      <c r="C8391" s="2">
        <v>66129.240000000005</v>
      </c>
      <c r="D8391" s="2">
        <f>IFERROR(VLOOKUP(A8391&amp;"-"&amp;B8391,NEW!$D$2:$E$18056,2,FALSE),0)</f>
        <v>66129.240000000005</v>
      </c>
      <c r="E8391" s="2" t="b">
        <f t="shared" si="205"/>
        <v>1</v>
      </c>
    </row>
    <row r="8392" spans="1:6" x14ac:dyDescent="0.3">
      <c r="A8392">
        <v>759686</v>
      </c>
      <c r="B8392" t="s">
        <v>15</v>
      </c>
      <c r="C8392" s="2">
        <v>502369.13</v>
      </c>
      <c r="D8392" s="2">
        <f>IFERROR(VLOOKUP(A8392&amp;"-"&amp;B8392,NEW!$D$2:$E$18056,2,FALSE),0)</f>
        <v>502369.13</v>
      </c>
      <c r="E8392" s="2" t="b">
        <f t="shared" si="205"/>
        <v>1</v>
      </c>
    </row>
    <row r="8393" spans="1:6" x14ac:dyDescent="0.3">
      <c r="A8393">
        <v>950628</v>
      </c>
      <c r="B8393" t="s">
        <v>15</v>
      </c>
      <c r="C8393" s="2">
        <v>617144.28</v>
      </c>
      <c r="D8393" s="2">
        <f>IFERROR(VLOOKUP(A8393&amp;"-"&amp;B8393,NEW!$D$2:$E$18056,2,FALSE),0)</f>
        <v>617144.28</v>
      </c>
      <c r="E8393" s="2" t="b">
        <f t="shared" si="205"/>
        <v>1</v>
      </c>
    </row>
    <row r="8394" spans="1:6" x14ac:dyDescent="0.3">
      <c r="A8394">
        <v>893281</v>
      </c>
      <c r="B8394" t="s">
        <v>14</v>
      </c>
      <c r="C8394" s="2">
        <v>692518.87</v>
      </c>
      <c r="D8394" s="2">
        <f>IFERROR(VLOOKUP(A8394&amp;"-"&amp;B8394,NEW!$D$2:$E$18056,2,FALSE),0)</f>
        <v>692518.87</v>
      </c>
      <c r="E8394" s="2" t="b">
        <f t="shared" si="205"/>
        <v>1</v>
      </c>
    </row>
    <row r="8395" spans="1:6" x14ac:dyDescent="0.3">
      <c r="A8395" s="1">
        <v>998743</v>
      </c>
      <c r="B8395" t="s">
        <v>16</v>
      </c>
      <c r="C8395" s="2">
        <v>303715.75</v>
      </c>
      <c r="D8395" s="2">
        <f>IFERROR(VLOOKUP(A8395&amp;"-"&amp;B8395,NEW!$D$2:$E$18056,2,FALSE),0)</f>
        <v>303715.75</v>
      </c>
      <c r="E8395" s="2" t="b">
        <f t="shared" si="205"/>
        <v>1</v>
      </c>
    </row>
    <row r="8396" spans="1:6" x14ac:dyDescent="0.3">
      <c r="A8396">
        <v>406452</v>
      </c>
      <c r="B8396" t="s">
        <v>17</v>
      </c>
      <c r="C8396" s="2">
        <v>3068.9</v>
      </c>
      <c r="D8396" s="2">
        <f>IFERROR(VLOOKUP(A8396&amp;"-"&amp;B8396,NEW!$D$2:$E$18056,2,FALSE),0)</f>
        <v>6137.8</v>
      </c>
      <c r="E8396" s="2" t="b">
        <f t="shared" si="205"/>
        <v>0</v>
      </c>
      <c r="F8396">
        <f t="shared" ref="F8396:F8404" si="206">D8396/C8396</f>
        <v>2</v>
      </c>
    </row>
    <row r="8397" spans="1:6" x14ac:dyDescent="0.3">
      <c r="A8397">
        <v>760441</v>
      </c>
      <c r="B8397" t="s">
        <v>17</v>
      </c>
      <c r="C8397" s="2">
        <v>334030.67</v>
      </c>
      <c r="D8397" s="2">
        <f>IFERROR(VLOOKUP(A8397&amp;"-"&amp;B8397,NEW!$D$2:$E$18056,2,FALSE),0)</f>
        <v>668061.34</v>
      </c>
      <c r="E8397" s="2" t="b">
        <f t="shared" si="205"/>
        <v>0</v>
      </c>
      <c r="F8397">
        <f t="shared" si="206"/>
        <v>2</v>
      </c>
    </row>
    <row r="8398" spans="1:6" x14ac:dyDescent="0.3">
      <c r="A8398" t="s">
        <v>148</v>
      </c>
      <c r="B8398" t="s">
        <v>18</v>
      </c>
      <c r="C8398" s="2">
        <v>63909.72</v>
      </c>
      <c r="D8398" s="2">
        <f>IFERROR(VLOOKUP(A8398&amp;"-"&amp;B8398,NEW!$D$2:$E$18056,2,FALSE),0)</f>
        <v>127819.44</v>
      </c>
      <c r="E8398" s="2" t="b">
        <f t="shared" si="205"/>
        <v>0</v>
      </c>
      <c r="F8398">
        <f t="shared" si="206"/>
        <v>2</v>
      </c>
    </row>
    <row r="8399" spans="1:6" x14ac:dyDescent="0.3">
      <c r="A8399">
        <v>493671</v>
      </c>
      <c r="B8399" t="s">
        <v>18</v>
      </c>
      <c r="C8399" s="2">
        <v>18779.439999999999</v>
      </c>
      <c r="D8399" s="2">
        <f>IFERROR(VLOOKUP(A8399&amp;"-"&amp;B8399,NEW!$D$2:$E$18056,2,FALSE),0)</f>
        <v>37558.879999999997</v>
      </c>
      <c r="E8399" s="2" t="b">
        <f t="shared" si="205"/>
        <v>0</v>
      </c>
      <c r="F8399">
        <f t="shared" si="206"/>
        <v>2</v>
      </c>
    </row>
    <row r="8400" spans="1:6" x14ac:dyDescent="0.3">
      <c r="A8400">
        <v>763082</v>
      </c>
      <c r="B8400" t="s">
        <v>13</v>
      </c>
      <c r="C8400" s="2">
        <v>82882.38</v>
      </c>
      <c r="D8400" s="2">
        <f>IFERROR(VLOOKUP(A8400&amp;"-"&amp;B8400,NEW!$D$2:$E$18056,2,FALSE),0)</f>
        <v>165764.76</v>
      </c>
      <c r="E8400" s="2" t="b">
        <f t="shared" si="205"/>
        <v>0</v>
      </c>
      <c r="F8400">
        <f t="shared" si="206"/>
        <v>2</v>
      </c>
    </row>
    <row r="8401" spans="1:6" x14ac:dyDescent="0.3">
      <c r="A8401">
        <v>790572</v>
      </c>
      <c r="B8401" t="s">
        <v>13</v>
      </c>
      <c r="C8401" s="2">
        <v>154859.09</v>
      </c>
      <c r="D8401" s="2">
        <f>IFERROR(VLOOKUP(A8401&amp;"-"&amp;B8401,NEW!$D$2:$E$18056,2,FALSE),0)</f>
        <v>309718.18</v>
      </c>
      <c r="E8401" s="2" t="b">
        <f t="shared" si="205"/>
        <v>0</v>
      </c>
      <c r="F8401">
        <f t="shared" si="206"/>
        <v>2</v>
      </c>
    </row>
    <row r="8402" spans="1:6" x14ac:dyDescent="0.3">
      <c r="A8402">
        <v>851640</v>
      </c>
      <c r="B8402" t="s">
        <v>13</v>
      </c>
      <c r="C8402" s="2">
        <v>14730.95</v>
      </c>
      <c r="D8402" s="2">
        <f>IFERROR(VLOOKUP(A8402&amp;"-"&amp;B8402,NEW!$D$2:$E$18056,2,FALSE),0)</f>
        <v>29461.9</v>
      </c>
      <c r="E8402" s="2" t="b">
        <f t="shared" si="205"/>
        <v>0</v>
      </c>
      <c r="F8402">
        <f t="shared" si="206"/>
        <v>2</v>
      </c>
    </row>
    <row r="8403" spans="1:6" x14ac:dyDescent="0.3">
      <c r="A8403" t="s">
        <v>119</v>
      </c>
      <c r="B8403" t="s">
        <v>13</v>
      </c>
      <c r="C8403" s="2">
        <v>63957.19</v>
      </c>
      <c r="D8403" s="2">
        <f>IFERROR(VLOOKUP(A8403&amp;"-"&amp;B8403,NEW!$D$2:$E$18056,2,FALSE),0)</f>
        <v>127914.38</v>
      </c>
      <c r="E8403" s="2" t="b">
        <f t="shared" si="205"/>
        <v>0</v>
      </c>
      <c r="F8403">
        <f t="shared" si="206"/>
        <v>2</v>
      </c>
    </row>
    <row r="8404" spans="1:6" x14ac:dyDescent="0.3">
      <c r="A8404" s="1" t="s">
        <v>192</v>
      </c>
      <c r="B8404" t="s">
        <v>13</v>
      </c>
      <c r="C8404" s="2">
        <v>289583.64</v>
      </c>
      <c r="D8404" s="2">
        <f>IFERROR(VLOOKUP(A8404&amp;"-"&amp;B8404,NEW!$D$2:$E$18056,2,FALSE),0)</f>
        <v>579167.28</v>
      </c>
      <c r="E8404" s="2" t="b">
        <f t="shared" si="205"/>
        <v>0</v>
      </c>
      <c r="F8404">
        <f t="shared" si="206"/>
        <v>2</v>
      </c>
    </row>
    <row r="8405" spans="1:6" x14ac:dyDescent="0.3">
      <c r="A8405">
        <v>471554</v>
      </c>
      <c r="B8405" t="s">
        <v>3</v>
      </c>
      <c r="C8405" s="2">
        <v>229976.14</v>
      </c>
      <c r="D8405" s="2">
        <f>IFERROR(VLOOKUP(A8405&amp;"-"&amp;B8405,NEW!$D$2:$E$18056,2,FALSE),0)</f>
        <v>229976.14</v>
      </c>
      <c r="E8405" s="2" t="b">
        <f t="shared" si="205"/>
        <v>1</v>
      </c>
    </row>
    <row r="8406" spans="1:6" x14ac:dyDescent="0.3">
      <c r="A8406" s="1">
        <v>300141</v>
      </c>
      <c r="B8406" t="s">
        <v>8</v>
      </c>
      <c r="C8406" s="2">
        <v>116108.48</v>
      </c>
      <c r="D8406" s="2">
        <f>IFERROR(VLOOKUP(A8406&amp;"-"&amp;B8406,NEW!$D$2:$E$18056,2,FALSE),0)</f>
        <v>116108.48</v>
      </c>
      <c r="E8406" s="2" t="b">
        <f t="shared" si="205"/>
        <v>1</v>
      </c>
    </row>
    <row r="8407" spans="1:6" x14ac:dyDescent="0.3">
      <c r="A8407">
        <v>962176</v>
      </c>
      <c r="B8407" t="s">
        <v>8</v>
      </c>
      <c r="C8407" s="2">
        <v>12994.95</v>
      </c>
      <c r="D8407" s="2">
        <f>IFERROR(VLOOKUP(A8407&amp;"-"&amp;B8407,NEW!$D$2:$E$18056,2,FALSE),0)</f>
        <v>12994.95</v>
      </c>
      <c r="E8407" s="2" t="b">
        <f t="shared" si="205"/>
        <v>1</v>
      </c>
    </row>
    <row r="8408" spans="1:6" x14ac:dyDescent="0.3">
      <c r="A8408" t="s">
        <v>145</v>
      </c>
      <c r="B8408" t="s">
        <v>3</v>
      </c>
      <c r="C8408" s="2">
        <v>65180.09</v>
      </c>
      <c r="D8408" s="2">
        <f>IFERROR(VLOOKUP(A8408&amp;"-"&amp;B8408,NEW!$D$2:$E$18056,2,FALSE),0)</f>
        <v>65180.09</v>
      </c>
      <c r="E8408" s="2" t="b">
        <f t="shared" si="205"/>
        <v>1</v>
      </c>
    </row>
    <row r="8409" spans="1:6" x14ac:dyDescent="0.3">
      <c r="A8409">
        <v>742059</v>
      </c>
      <c r="B8409" t="s">
        <v>6</v>
      </c>
      <c r="C8409" s="2">
        <v>31797.94</v>
      </c>
      <c r="D8409" s="2">
        <f>IFERROR(VLOOKUP(A8409&amp;"-"&amp;B8409,NEW!$D$2:$E$18056,2,FALSE),0)</f>
        <v>31797.94</v>
      </c>
      <c r="E8409" s="2" t="b">
        <f t="shared" si="205"/>
        <v>1</v>
      </c>
    </row>
    <row r="8410" spans="1:6" x14ac:dyDescent="0.3">
      <c r="A8410">
        <v>201653</v>
      </c>
      <c r="B8410" t="s">
        <v>6</v>
      </c>
      <c r="C8410" s="2">
        <v>69648.08</v>
      </c>
      <c r="D8410" s="2">
        <f>IFERROR(VLOOKUP(A8410&amp;"-"&amp;B8410,NEW!$D$2:$E$18056,2,FALSE),0)</f>
        <v>69648.08</v>
      </c>
      <c r="E8410" s="2" t="b">
        <f t="shared" si="205"/>
        <v>1</v>
      </c>
    </row>
    <row r="8411" spans="1:6" x14ac:dyDescent="0.3">
      <c r="A8411">
        <v>742059</v>
      </c>
      <c r="B8411" t="s">
        <v>8</v>
      </c>
      <c r="C8411" s="2">
        <v>57414.080000000002</v>
      </c>
      <c r="D8411" s="2">
        <f>IFERROR(VLOOKUP(A8411&amp;"-"&amp;B8411,NEW!$D$2:$E$18056,2,FALSE),0)</f>
        <v>57414.080000000002</v>
      </c>
      <c r="E8411" s="2" t="b">
        <f t="shared" si="205"/>
        <v>1</v>
      </c>
    </row>
    <row r="8412" spans="1:6" x14ac:dyDescent="0.3">
      <c r="A8412">
        <v>408900</v>
      </c>
      <c r="B8412" t="s">
        <v>8</v>
      </c>
      <c r="C8412" s="2">
        <v>15535.5</v>
      </c>
      <c r="D8412" s="2">
        <f>IFERROR(VLOOKUP(A8412&amp;"-"&amp;B8412,NEW!$D$2:$E$18056,2,FALSE),0)</f>
        <v>15535.5</v>
      </c>
      <c r="E8412" s="2" t="b">
        <f t="shared" si="205"/>
        <v>1</v>
      </c>
    </row>
    <row r="8413" spans="1:6" x14ac:dyDescent="0.3">
      <c r="A8413">
        <v>760431</v>
      </c>
      <c r="B8413" t="s">
        <v>8</v>
      </c>
      <c r="C8413" s="2">
        <v>453502.52</v>
      </c>
      <c r="D8413" s="2">
        <f>IFERROR(VLOOKUP(A8413&amp;"-"&amp;B8413,NEW!$D$2:$E$18056,2,FALSE),0)</f>
        <v>453502.52</v>
      </c>
      <c r="E8413" s="2" t="b">
        <f t="shared" si="205"/>
        <v>1</v>
      </c>
    </row>
    <row r="8414" spans="1:6" x14ac:dyDescent="0.3">
      <c r="A8414">
        <v>185385</v>
      </c>
      <c r="B8414" t="s">
        <v>10</v>
      </c>
      <c r="C8414" s="2">
        <v>3205.77</v>
      </c>
      <c r="D8414" s="2">
        <f>IFERROR(VLOOKUP(A8414&amp;"-"&amp;B8414,NEW!$D$2:$E$18056,2,FALSE),0)</f>
        <v>3205.77</v>
      </c>
      <c r="E8414" s="2" t="b">
        <f t="shared" si="205"/>
        <v>1</v>
      </c>
    </row>
    <row r="8415" spans="1:6" x14ac:dyDescent="0.3">
      <c r="A8415">
        <v>912102</v>
      </c>
      <c r="B8415" t="s">
        <v>10</v>
      </c>
      <c r="C8415" s="2">
        <v>240296.64</v>
      </c>
      <c r="D8415" s="2">
        <f>IFERROR(VLOOKUP(A8415&amp;"-"&amp;B8415,NEW!$D$2:$E$18056,2,FALSE),0)</f>
        <v>240296.64</v>
      </c>
      <c r="E8415" s="2" t="b">
        <f t="shared" si="205"/>
        <v>1</v>
      </c>
    </row>
    <row r="8416" spans="1:6" x14ac:dyDescent="0.3">
      <c r="A8416" s="1">
        <v>976144</v>
      </c>
      <c r="B8416" t="s">
        <v>12</v>
      </c>
      <c r="C8416" s="2">
        <v>0</v>
      </c>
      <c r="D8416" s="2">
        <f>IFERROR(VLOOKUP(A8416&amp;"-"&amp;B8416,NEW!$D$2:$E$18056,2,FALSE),0)</f>
        <v>0</v>
      </c>
      <c r="E8416" s="2" t="b">
        <f t="shared" si="205"/>
        <v>1</v>
      </c>
    </row>
    <row r="8417" spans="1:6" x14ac:dyDescent="0.3">
      <c r="A8417" t="s">
        <v>200</v>
      </c>
      <c r="B8417" t="s">
        <v>12</v>
      </c>
      <c r="C8417" s="2">
        <v>379386.73</v>
      </c>
      <c r="D8417" s="2">
        <f>IFERROR(VLOOKUP(A8417&amp;"-"&amp;B8417,NEW!$D$2:$E$18056,2,FALSE),0)</f>
        <v>379386.73</v>
      </c>
      <c r="E8417" s="2" t="b">
        <f t="shared" si="205"/>
        <v>1</v>
      </c>
    </row>
    <row r="8418" spans="1:6" x14ac:dyDescent="0.3">
      <c r="A8418">
        <v>761373</v>
      </c>
      <c r="B8418" t="s">
        <v>12</v>
      </c>
      <c r="C8418" s="2">
        <v>0</v>
      </c>
      <c r="D8418" s="2">
        <f>IFERROR(VLOOKUP(A8418&amp;"-"&amp;B8418,NEW!$D$2:$E$18056,2,FALSE),0)</f>
        <v>0</v>
      </c>
      <c r="E8418" s="2" t="b">
        <f t="shared" si="205"/>
        <v>1</v>
      </c>
    </row>
    <row r="8419" spans="1:6" x14ac:dyDescent="0.3">
      <c r="A8419">
        <v>715619</v>
      </c>
      <c r="B8419" t="s">
        <v>14</v>
      </c>
      <c r="C8419" s="2">
        <v>51611.040000000001</v>
      </c>
      <c r="D8419" s="2">
        <f>IFERROR(VLOOKUP(A8419&amp;"-"&amp;B8419,NEW!$D$2:$E$18056,2,FALSE),0)</f>
        <v>51611.040000000001</v>
      </c>
      <c r="E8419" s="2" t="b">
        <f t="shared" si="205"/>
        <v>1</v>
      </c>
    </row>
    <row r="8420" spans="1:6" x14ac:dyDescent="0.3">
      <c r="A8420" s="1">
        <v>893284</v>
      </c>
      <c r="B8420" t="s">
        <v>17</v>
      </c>
      <c r="C8420" s="2">
        <v>1708046.82</v>
      </c>
      <c r="D8420" s="2">
        <f>IFERROR(VLOOKUP(A8420&amp;"-"&amp;B8420,NEW!$D$2:$E$18056,2,FALSE),0)</f>
        <v>3416093.64</v>
      </c>
      <c r="E8420" s="2" t="b">
        <f t="shared" si="205"/>
        <v>0</v>
      </c>
      <c r="F8420">
        <f>D8420/C8420</f>
        <v>2</v>
      </c>
    </row>
    <row r="8421" spans="1:6" x14ac:dyDescent="0.3">
      <c r="A8421" s="1">
        <v>932075</v>
      </c>
      <c r="B8421" t="s">
        <v>17</v>
      </c>
      <c r="C8421" s="2">
        <v>0</v>
      </c>
      <c r="D8421" s="2">
        <f>IFERROR(VLOOKUP(A8421&amp;"-"&amp;B8421,NEW!$D$2:$E$18056,2,FALSE),0)</f>
        <v>0</v>
      </c>
      <c r="E8421" s="2" t="b">
        <f t="shared" si="205"/>
        <v>1</v>
      </c>
    </row>
    <row r="8422" spans="1:6" x14ac:dyDescent="0.3">
      <c r="A8422" s="1">
        <v>713311</v>
      </c>
      <c r="B8422" t="s">
        <v>10</v>
      </c>
      <c r="C8422" s="2">
        <v>830382.97</v>
      </c>
      <c r="D8422" s="2">
        <f>IFERROR(VLOOKUP(A8422&amp;"-"&amp;B8422,NEW!$D$2:$E$18056,2,FALSE),0)</f>
        <v>830382.97</v>
      </c>
      <c r="E8422" s="2" t="b">
        <f t="shared" si="205"/>
        <v>1</v>
      </c>
    </row>
    <row r="8423" spans="1:6" x14ac:dyDescent="0.3">
      <c r="A8423">
        <v>954013</v>
      </c>
      <c r="B8423" t="s">
        <v>12</v>
      </c>
      <c r="C8423" s="2">
        <v>4529.1899999999996</v>
      </c>
      <c r="D8423" s="2">
        <f>IFERROR(VLOOKUP(A8423&amp;"-"&amp;B8423,NEW!$D$2:$E$18056,2,FALSE),0)</f>
        <v>4529.1899999999996</v>
      </c>
      <c r="E8423" s="2" t="b">
        <f t="shared" si="205"/>
        <v>1</v>
      </c>
    </row>
    <row r="8424" spans="1:6" x14ac:dyDescent="0.3">
      <c r="A8424">
        <v>794654</v>
      </c>
      <c r="B8424" t="s">
        <v>12</v>
      </c>
      <c r="C8424" s="2">
        <v>460785.74</v>
      </c>
      <c r="D8424" s="2">
        <f>IFERROR(VLOOKUP(A8424&amp;"-"&amp;B8424,NEW!$D$2:$E$18056,2,FALSE),0)</f>
        <v>460785.74</v>
      </c>
      <c r="E8424" s="2" t="b">
        <f t="shared" si="205"/>
        <v>1</v>
      </c>
    </row>
    <row r="8425" spans="1:6" x14ac:dyDescent="0.3">
      <c r="A8425">
        <v>790165</v>
      </c>
      <c r="B8425" t="s">
        <v>14</v>
      </c>
      <c r="C8425" s="2">
        <v>425790.19</v>
      </c>
      <c r="D8425" s="2">
        <f>IFERROR(VLOOKUP(A8425&amp;"-"&amp;B8425,NEW!$D$2:$E$18056,2,FALSE),0)</f>
        <v>425790.19</v>
      </c>
      <c r="E8425" s="2" t="b">
        <f t="shared" si="205"/>
        <v>1</v>
      </c>
    </row>
    <row r="8426" spans="1:6" x14ac:dyDescent="0.3">
      <c r="A8426" s="1">
        <v>228954</v>
      </c>
      <c r="B8426" t="s">
        <v>14</v>
      </c>
      <c r="C8426" s="2">
        <v>5769771.0499999998</v>
      </c>
      <c r="D8426" s="2">
        <f>IFERROR(VLOOKUP(A8426&amp;"-"&amp;B8426,NEW!$D$2:$E$18056,2,FALSE),0)</f>
        <v>5769771.0499999998</v>
      </c>
      <c r="E8426" s="2" t="b">
        <f t="shared" si="205"/>
        <v>1</v>
      </c>
    </row>
    <row r="8427" spans="1:6" x14ac:dyDescent="0.3">
      <c r="A8427">
        <v>712041</v>
      </c>
      <c r="B8427" t="s">
        <v>14</v>
      </c>
      <c r="C8427" s="2">
        <v>73378.2</v>
      </c>
      <c r="D8427" s="2">
        <f>IFERROR(VLOOKUP(A8427&amp;"-"&amp;B8427,NEW!$D$2:$E$18056,2,FALSE),0)</f>
        <v>73378.2</v>
      </c>
      <c r="E8427" s="2" t="b">
        <f t="shared" si="205"/>
        <v>1</v>
      </c>
    </row>
    <row r="8428" spans="1:6" x14ac:dyDescent="0.3">
      <c r="A8428">
        <v>893251</v>
      </c>
      <c r="B8428" t="s">
        <v>16</v>
      </c>
      <c r="C8428" s="2">
        <v>697779.32</v>
      </c>
      <c r="D8428" s="2">
        <f>IFERROR(VLOOKUP(A8428&amp;"-"&amp;B8428,NEW!$D$2:$E$18056,2,FALSE),0)</f>
        <v>697779.32</v>
      </c>
      <c r="E8428" s="2" t="b">
        <f t="shared" si="205"/>
        <v>1</v>
      </c>
    </row>
    <row r="8429" spans="1:6" x14ac:dyDescent="0.3">
      <c r="A8429" s="1">
        <v>732964</v>
      </c>
      <c r="B8429" t="s">
        <v>16</v>
      </c>
      <c r="C8429" s="2">
        <v>799217.74</v>
      </c>
      <c r="D8429" s="2">
        <f>IFERROR(VLOOKUP(A8429&amp;"-"&amp;B8429,NEW!$D$2:$E$18056,2,FALSE),0)</f>
        <v>799217.74</v>
      </c>
      <c r="E8429" s="2" t="b">
        <f t="shared" si="205"/>
        <v>1</v>
      </c>
    </row>
    <row r="8430" spans="1:6" x14ac:dyDescent="0.3">
      <c r="A8430">
        <v>713133</v>
      </c>
      <c r="B8430" t="s">
        <v>16</v>
      </c>
      <c r="C8430" s="2">
        <v>9079.89</v>
      </c>
      <c r="D8430" s="2">
        <f>IFERROR(VLOOKUP(A8430&amp;"-"&amp;B8430,NEW!$D$2:$E$18056,2,FALSE),0)</f>
        <v>9079.89</v>
      </c>
      <c r="E8430" s="2" t="b">
        <f t="shared" si="205"/>
        <v>1</v>
      </c>
    </row>
    <row r="8431" spans="1:6" x14ac:dyDescent="0.3">
      <c r="A8431">
        <v>425075</v>
      </c>
      <c r="B8431" t="s">
        <v>17</v>
      </c>
      <c r="C8431" s="2">
        <v>12677</v>
      </c>
      <c r="D8431" s="2">
        <f>IFERROR(VLOOKUP(A8431&amp;"-"&amp;B8431,NEW!$D$2:$E$18056,2,FALSE),0)</f>
        <v>25354</v>
      </c>
      <c r="E8431" s="2" t="b">
        <f t="shared" si="205"/>
        <v>0</v>
      </c>
      <c r="F8431">
        <f t="shared" ref="F8431:F8444" si="207">D8431/C8431</f>
        <v>2</v>
      </c>
    </row>
    <row r="8432" spans="1:6" x14ac:dyDescent="0.3">
      <c r="A8432">
        <v>299062</v>
      </c>
      <c r="B8432" t="s">
        <v>17</v>
      </c>
      <c r="C8432" s="2">
        <v>62298.15</v>
      </c>
      <c r="D8432" s="2">
        <f>IFERROR(VLOOKUP(A8432&amp;"-"&amp;B8432,NEW!$D$2:$E$18056,2,FALSE),0)</f>
        <v>124596.3</v>
      </c>
      <c r="E8432" s="2" t="b">
        <f t="shared" si="205"/>
        <v>0</v>
      </c>
      <c r="F8432">
        <f t="shared" si="207"/>
        <v>2</v>
      </c>
    </row>
    <row r="8433" spans="1:6" x14ac:dyDescent="0.3">
      <c r="A8433">
        <v>841070</v>
      </c>
      <c r="B8433" t="s">
        <v>18</v>
      </c>
      <c r="C8433" s="2">
        <v>25067.05</v>
      </c>
      <c r="D8433" s="2">
        <f>IFERROR(VLOOKUP(A8433&amp;"-"&amp;B8433,NEW!$D$2:$E$18056,2,FALSE),0)</f>
        <v>50134.1</v>
      </c>
      <c r="E8433" s="2" t="b">
        <f t="shared" si="205"/>
        <v>0</v>
      </c>
      <c r="F8433">
        <f t="shared" si="207"/>
        <v>2</v>
      </c>
    </row>
    <row r="8434" spans="1:6" x14ac:dyDescent="0.3">
      <c r="A8434">
        <v>822374</v>
      </c>
      <c r="B8434" t="s">
        <v>18</v>
      </c>
      <c r="C8434" s="2">
        <v>9688.91</v>
      </c>
      <c r="D8434" s="2">
        <f>IFERROR(VLOOKUP(A8434&amp;"-"&amp;B8434,NEW!$D$2:$E$18056,2,FALSE),0)</f>
        <v>19377.82</v>
      </c>
      <c r="E8434" s="2" t="b">
        <f t="shared" si="205"/>
        <v>0</v>
      </c>
      <c r="F8434">
        <f t="shared" si="207"/>
        <v>2</v>
      </c>
    </row>
    <row r="8435" spans="1:6" x14ac:dyDescent="0.3">
      <c r="A8435">
        <v>757056</v>
      </c>
      <c r="B8435" t="s">
        <v>18</v>
      </c>
      <c r="C8435" s="2">
        <v>38273.5</v>
      </c>
      <c r="D8435" s="2">
        <f>IFERROR(VLOOKUP(A8435&amp;"-"&amp;B8435,NEW!$D$2:$E$18056,2,FALSE),0)</f>
        <v>76547</v>
      </c>
      <c r="E8435" s="2" t="b">
        <f t="shared" si="205"/>
        <v>0</v>
      </c>
      <c r="F8435">
        <f t="shared" si="207"/>
        <v>2</v>
      </c>
    </row>
    <row r="8436" spans="1:6" x14ac:dyDescent="0.3">
      <c r="A8436">
        <v>760431</v>
      </c>
      <c r="B8436" t="s">
        <v>17</v>
      </c>
      <c r="C8436" s="2">
        <v>581195.41</v>
      </c>
      <c r="D8436" s="2">
        <f>IFERROR(VLOOKUP(A8436&amp;"-"&amp;B8436,NEW!$D$2:$E$18056,2,FALSE),0)</f>
        <v>1162390.82</v>
      </c>
      <c r="E8436" s="2" t="b">
        <f t="shared" si="205"/>
        <v>0</v>
      </c>
      <c r="F8436">
        <f t="shared" si="207"/>
        <v>2</v>
      </c>
    </row>
    <row r="8437" spans="1:6" x14ac:dyDescent="0.3">
      <c r="A8437">
        <v>995773</v>
      </c>
      <c r="B8437" t="s">
        <v>18</v>
      </c>
      <c r="C8437" s="2">
        <v>3307.12</v>
      </c>
      <c r="D8437" s="2">
        <f>IFERROR(VLOOKUP(A8437&amp;"-"&amp;B8437,NEW!$D$2:$E$18056,2,FALSE),0)</f>
        <v>6614.24</v>
      </c>
      <c r="E8437" s="2" t="b">
        <f t="shared" si="205"/>
        <v>0</v>
      </c>
      <c r="F8437">
        <f t="shared" si="207"/>
        <v>2</v>
      </c>
    </row>
    <row r="8438" spans="1:6" x14ac:dyDescent="0.3">
      <c r="A8438">
        <v>165883</v>
      </c>
      <c r="B8438" t="s">
        <v>18</v>
      </c>
      <c r="C8438" s="2">
        <v>25387.52</v>
      </c>
      <c r="D8438" s="2">
        <f>IFERROR(VLOOKUP(A8438&amp;"-"&amp;B8438,NEW!$D$2:$E$18056,2,FALSE),0)</f>
        <v>50775.040000000001</v>
      </c>
      <c r="E8438" s="2" t="b">
        <f t="shared" si="205"/>
        <v>0</v>
      </c>
      <c r="F8438">
        <f t="shared" si="207"/>
        <v>2</v>
      </c>
    </row>
    <row r="8439" spans="1:6" x14ac:dyDescent="0.3">
      <c r="A8439" s="1">
        <v>788772</v>
      </c>
      <c r="B8439" t="s">
        <v>13</v>
      </c>
      <c r="C8439" s="2">
        <v>61488.49</v>
      </c>
      <c r="D8439" s="2">
        <f>IFERROR(VLOOKUP(A8439&amp;"-"&amp;B8439,NEW!$D$2:$E$18056,2,FALSE),0)</f>
        <v>122976.98</v>
      </c>
      <c r="E8439" s="2" t="b">
        <f t="shared" si="205"/>
        <v>0</v>
      </c>
      <c r="F8439">
        <f t="shared" si="207"/>
        <v>2</v>
      </c>
    </row>
    <row r="8440" spans="1:6" x14ac:dyDescent="0.3">
      <c r="A8440">
        <v>605136</v>
      </c>
      <c r="B8440" t="s">
        <v>18</v>
      </c>
      <c r="C8440" s="2">
        <v>53420.98</v>
      </c>
      <c r="D8440" s="2">
        <f>IFERROR(VLOOKUP(A8440&amp;"-"&amp;B8440,NEW!$D$2:$E$18056,2,FALSE),0)</f>
        <v>106841.96</v>
      </c>
      <c r="E8440" s="2" t="b">
        <f t="shared" si="205"/>
        <v>0</v>
      </c>
      <c r="F8440">
        <f t="shared" si="207"/>
        <v>2</v>
      </c>
    </row>
    <row r="8441" spans="1:6" x14ac:dyDescent="0.3">
      <c r="A8441" s="1">
        <v>795611</v>
      </c>
      <c r="B8441" t="s">
        <v>13</v>
      </c>
      <c r="C8441" s="2">
        <v>440938.31</v>
      </c>
      <c r="D8441" s="2">
        <f>IFERROR(VLOOKUP(A8441&amp;"-"&amp;B8441,NEW!$D$2:$E$18056,2,FALSE),0)</f>
        <v>881876.62</v>
      </c>
      <c r="E8441" s="2" t="b">
        <f t="shared" si="205"/>
        <v>0</v>
      </c>
      <c r="F8441">
        <f t="shared" si="207"/>
        <v>2</v>
      </c>
    </row>
    <row r="8442" spans="1:6" x14ac:dyDescent="0.3">
      <c r="A8442" s="1">
        <v>229652</v>
      </c>
      <c r="B8442" t="s">
        <v>13</v>
      </c>
      <c r="C8442" s="2">
        <v>2074.19</v>
      </c>
      <c r="D8442" s="2">
        <f>IFERROR(VLOOKUP(A8442&amp;"-"&amp;B8442,NEW!$D$2:$E$18056,2,FALSE),0)</f>
        <v>4148.38</v>
      </c>
      <c r="E8442" s="2" t="b">
        <f t="shared" si="205"/>
        <v>0</v>
      </c>
      <c r="F8442">
        <f t="shared" si="207"/>
        <v>2</v>
      </c>
    </row>
    <row r="8443" spans="1:6" x14ac:dyDescent="0.3">
      <c r="A8443">
        <v>695280</v>
      </c>
      <c r="B8443" t="s">
        <v>13</v>
      </c>
      <c r="C8443" s="2">
        <v>558926.23</v>
      </c>
      <c r="D8443" s="2">
        <f>IFERROR(VLOOKUP(A8443&amp;"-"&amp;B8443,NEW!$D$2:$E$18056,2,FALSE),0)</f>
        <v>1117852.46</v>
      </c>
      <c r="E8443" s="2" t="b">
        <f t="shared" si="205"/>
        <v>0</v>
      </c>
      <c r="F8443">
        <f t="shared" si="207"/>
        <v>2</v>
      </c>
    </row>
    <row r="8444" spans="1:6" x14ac:dyDescent="0.3">
      <c r="A8444" s="1">
        <v>471211</v>
      </c>
      <c r="B8444" t="s">
        <v>13</v>
      </c>
      <c r="C8444" s="2">
        <v>22209.31</v>
      </c>
      <c r="D8444" s="2">
        <f>IFERROR(VLOOKUP(A8444&amp;"-"&amp;B8444,NEW!$D$2:$E$18056,2,FALSE),0)</f>
        <v>44418.62</v>
      </c>
      <c r="E8444" s="2" t="b">
        <f t="shared" si="205"/>
        <v>0</v>
      </c>
      <c r="F8444">
        <f t="shared" si="207"/>
        <v>2</v>
      </c>
    </row>
    <row r="8445" spans="1:6" x14ac:dyDescent="0.3">
      <c r="A8445">
        <v>185260</v>
      </c>
      <c r="B8445" t="s">
        <v>15</v>
      </c>
      <c r="C8445" s="2">
        <v>4219.41</v>
      </c>
      <c r="D8445" s="2">
        <f>IFERROR(VLOOKUP(A8445&amp;"-"&amp;B8445,NEW!$D$2:$E$18056,2,FALSE),0)</f>
        <v>4219.41</v>
      </c>
      <c r="E8445" s="2" t="b">
        <f t="shared" si="205"/>
        <v>1</v>
      </c>
    </row>
    <row r="8446" spans="1:6" x14ac:dyDescent="0.3">
      <c r="A8446">
        <v>837769</v>
      </c>
      <c r="B8446" t="s">
        <v>3</v>
      </c>
      <c r="C8446" s="2">
        <v>35977.599999999999</v>
      </c>
      <c r="D8446" s="2">
        <f>IFERROR(VLOOKUP(A8446&amp;"-"&amp;B8446,NEW!$D$2:$E$18056,2,FALSE),0)</f>
        <v>35977.599999999999</v>
      </c>
      <c r="E8446" s="2" t="b">
        <f t="shared" si="205"/>
        <v>1</v>
      </c>
    </row>
    <row r="8447" spans="1:6" x14ac:dyDescent="0.3">
      <c r="A8447">
        <v>159155</v>
      </c>
      <c r="B8447" t="s">
        <v>8</v>
      </c>
      <c r="C8447" s="2">
        <v>1416617.67</v>
      </c>
      <c r="D8447" s="2">
        <f>IFERROR(VLOOKUP(A8447&amp;"-"&amp;B8447,NEW!$D$2:$E$18056,2,FALSE),0)</f>
        <v>1416617.67</v>
      </c>
      <c r="E8447" s="2" t="b">
        <f t="shared" si="205"/>
        <v>1</v>
      </c>
    </row>
    <row r="8448" spans="1:6" x14ac:dyDescent="0.3">
      <c r="A8448">
        <v>883315</v>
      </c>
      <c r="B8448" t="s">
        <v>8</v>
      </c>
      <c r="C8448" s="2">
        <v>0</v>
      </c>
      <c r="D8448" s="2">
        <f>IFERROR(VLOOKUP(A8448&amp;"-"&amp;B8448,NEW!$D$2:$E$18056,2,FALSE),0)</f>
        <v>0</v>
      </c>
      <c r="E8448" s="2" t="b">
        <f t="shared" si="205"/>
        <v>1</v>
      </c>
    </row>
    <row r="8449" spans="1:6" x14ac:dyDescent="0.3">
      <c r="A8449">
        <v>940067</v>
      </c>
      <c r="B8449" t="s">
        <v>9</v>
      </c>
      <c r="C8449" s="2">
        <v>51429.64</v>
      </c>
      <c r="D8449" s="2">
        <f>IFERROR(VLOOKUP(A8449&amp;"-"&amp;B8449,NEW!$D$2:$E$18056,2,FALSE),0)</f>
        <v>51429.64</v>
      </c>
      <c r="E8449" s="2" t="b">
        <f t="shared" si="205"/>
        <v>1</v>
      </c>
    </row>
    <row r="8450" spans="1:6" x14ac:dyDescent="0.3">
      <c r="A8450">
        <v>713744</v>
      </c>
      <c r="B8450" t="s">
        <v>8</v>
      </c>
      <c r="C8450" s="2">
        <v>39674.160000000003</v>
      </c>
      <c r="D8450" s="2">
        <f>IFERROR(VLOOKUP(A8450&amp;"-"&amp;B8450,NEW!$D$2:$E$18056,2,FALSE),0)</f>
        <v>39674.160000000003</v>
      </c>
      <c r="E8450" s="2" t="b">
        <f t="shared" si="205"/>
        <v>1</v>
      </c>
    </row>
    <row r="8451" spans="1:6" x14ac:dyDescent="0.3">
      <c r="A8451">
        <v>797435</v>
      </c>
      <c r="B8451" t="s">
        <v>9</v>
      </c>
      <c r="C8451" s="2">
        <v>3642.48</v>
      </c>
      <c r="D8451" s="2">
        <f>IFERROR(VLOOKUP(A8451&amp;"-"&amp;B8451,NEW!$D$2:$E$18056,2,FALSE),0)</f>
        <v>3642.48</v>
      </c>
      <c r="E8451" s="2" t="b">
        <f t="shared" ref="E8451:E8514" si="208">D8451=C8451</f>
        <v>1</v>
      </c>
    </row>
    <row r="8452" spans="1:6" x14ac:dyDescent="0.3">
      <c r="A8452">
        <v>286560</v>
      </c>
      <c r="B8452" t="s">
        <v>12</v>
      </c>
      <c r="C8452" s="2">
        <v>7109.28</v>
      </c>
      <c r="D8452" s="2">
        <f>IFERROR(VLOOKUP(A8452&amp;"-"&amp;B8452,NEW!$D$2:$E$18056,2,FALSE),0)</f>
        <v>7109.28</v>
      </c>
      <c r="E8452" s="2" t="b">
        <f t="shared" si="208"/>
        <v>1</v>
      </c>
    </row>
    <row r="8453" spans="1:6" x14ac:dyDescent="0.3">
      <c r="A8453">
        <v>908022</v>
      </c>
      <c r="B8453" t="s">
        <v>14</v>
      </c>
      <c r="C8453" s="2">
        <v>12326.98</v>
      </c>
      <c r="D8453" s="2">
        <f>IFERROR(VLOOKUP(A8453&amp;"-"&amp;B8453,NEW!$D$2:$E$18056,2,FALSE),0)</f>
        <v>12326.98</v>
      </c>
      <c r="E8453" s="2" t="b">
        <f t="shared" si="208"/>
        <v>1</v>
      </c>
    </row>
    <row r="8454" spans="1:6" x14ac:dyDescent="0.3">
      <c r="A8454">
        <v>248354</v>
      </c>
      <c r="B8454" t="s">
        <v>14</v>
      </c>
      <c r="C8454" s="2">
        <v>1107.8499999999999</v>
      </c>
      <c r="D8454" s="2">
        <f>IFERROR(VLOOKUP(A8454&amp;"-"&amp;B8454,NEW!$D$2:$E$18056,2,FALSE),0)</f>
        <v>1107.8499999999999</v>
      </c>
      <c r="E8454" s="2" t="b">
        <f t="shared" si="208"/>
        <v>1</v>
      </c>
    </row>
    <row r="8455" spans="1:6" x14ac:dyDescent="0.3">
      <c r="A8455">
        <v>409679</v>
      </c>
      <c r="B8455" t="s">
        <v>14</v>
      </c>
      <c r="C8455" s="2">
        <v>2043970.4</v>
      </c>
      <c r="D8455" s="2">
        <f>IFERROR(VLOOKUP(A8455&amp;"-"&amp;B8455,NEW!$D$2:$E$18056,2,FALSE),0)</f>
        <v>2043970.4</v>
      </c>
      <c r="E8455" s="2" t="b">
        <f t="shared" si="208"/>
        <v>1</v>
      </c>
    </row>
    <row r="8456" spans="1:6" x14ac:dyDescent="0.3">
      <c r="A8456">
        <v>815130</v>
      </c>
      <c r="B8456" t="s">
        <v>14</v>
      </c>
      <c r="C8456" s="2">
        <v>120585.77</v>
      </c>
      <c r="D8456" s="2">
        <f>IFERROR(VLOOKUP(A8456&amp;"-"&amp;B8456,NEW!$D$2:$E$18056,2,FALSE),0)</f>
        <v>120585.77</v>
      </c>
      <c r="E8456" s="2" t="b">
        <f t="shared" si="208"/>
        <v>1</v>
      </c>
    </row>
    <row r="8457" spans="1:6" x14ac:dyDescent="0.3">
      <c r="A8457">
        <v>245339</v>
      </c>
      <c r="B8457" t="s">
        <v>15</v>
      </c>
      <c r="C8457" s="2">
        <v>131028.64</v>
      </c>
      <c r="D8457" s="2">
        <f>IFERROR(VLOOKUP(A8457&amp;"-"&amp;B8457,NEW!$D$2:$E$18056,2,FALSE),0)</f>
        <v>131028.64</v>
      </c>
      <c r="E8457" s="2" t="b">
        <f t="shared" si="208"/>
        <v>1</v>
      </c>
    </row>
    <row r="8458" spans="1:6" x14ac:dyDescent="0.3">
      <c r="A8458">
        <v>981830</v>
      </c>
      <c r="B8458" t="s">
        <v>16</v>
      </c>
      <c r="C8458" s="2">
        <v>5611.38</v>
      </c>
      <c r="D8458" s="2">
        <f>IFERROR(VLOOKUP(A8458&amp;"-"&amp;B8458,NEW!$D$2:$E$18056,2,FALSE),0)</f>
        <v>5611.38</v>
      </c>
      <c r="E8458" s="2" t="b">
        <f t="shared" si="208"/>
        <v>1</v>
      </c>
    </row>
    <row r="8459" spans="1:6" x14ac:dyDescent="0.3">
      <c r="A8459">
        <v>859411</v>
      </c>
      <c r="B8459" t="s">
        <v>17</v>
      </c>
      <c r="C8459" s="2">
        <v>69304.800000000003</v>
      </c>
      <c r="D8459" s="2">
        <f>IFERROR(VLOOKUP(A8459&amp;"-"&amp;B8459,NEW!$D$2:$E$18056,2,FALSE),0)</f>
        <v>138609.60000000001</v>
      </c>
      <c r="E8459" s="2" t="b">
        <f t="shared" si="208"/>
        <v>0</v>
      </c>
      <c r="F8459">
        <f>D8459/C8459</f>
        <v>2</v>
      </c>
    </row>
    <row r="8460" spans="1:6" x14ac:dyDescent="0.3">
      <c r="A8460" s="1">
        <v>128080</v>
      </c>
      <c r="B8460" t="s">
        <v>17</v>
      </c>
      <c r="C8460" s="2">
        <v>49362.14</v>
      </c>
      <c r="D8460" s="2">
        <f>IFERROR(VLOOKUP(A8460&amp;"-"&amp;B8460,NEW!$D$2:$E$18056,2,FALSE),0)</f>
        <v>98724.28</v>
      </c>
      <c r="E8460" s="2" t="b">
        <f t="shared" si="208"/>
        <v>0</v>
      </c>
      <c r="F8460">
        <f>D8460/C8460</f>
        <v>2</v>
      </c>
    </row>
    <row r="8461" spans="1:6" x14ac:dyDescent="0.3">
      <c r="A8461" t="s">
        <v>149</v>
      </c>
      <c r="B8461" t="s">
        <v>17</v>
      </c>
      <c r="C8461" s="2">
        <v>86683.79</v>
      </c>
      <c r="D8461" s="2">
        <f>IFERROR(VLOOKUP(A8461&amp;"-"&amp;B8461,NEW!$D$2:$E$18056,2,FALSE),0)</f>
        <v>173367.58</v>
      </c>
      <c r="E8461" s="2" t="b">
        <f t="shared" si="208"/>
        <v>0</v>
      </c>
      <c r="F8461">
        <f>D8461/C8461</f>
        <v>2</v>
      </c>
    </row>
    <row r="8462" spans="1:6" x14ac:dyDescent="0.3">
      <c r="A8462">
        <v>790714</v>
      </c>
      <c r="B8462" t="s">
        <v>13</v>
      </c>
      <c r="C8462" s="2">
        <v>29724.52</v>
      </c>
      <c r="D8462" s="2">
        <f>IFERROR(VLOOKUP(A8462&amp;"-"&amp;B8462,NEW!$D$2:$E$18056,2,FALSE),0)</f>
        <v>59449.04</v>
      </c>
      <c r="E8462" s="2" t="b">
        <f t="shared" si="208"/>
        <v>0</v>
      </c>
      <c r="F8462">
        <f>D8462/C8462</f>
        <v>2</v>
      </c>
    </row>
    <row r="8463" spans="1:6" x14ac:dyDescent="0.3">
      <c r="A8463">
        <v>760252</v>
      </c>
      <c r="B8463" t="s">
        <v>6</v>
      </c>
      <c r="C8463" s="2">
        <v>4258</v>
      </c>
      <c r="D8463" s="2">
        <f>IFERROR(VLOOKUP(A8463&amp;"-"&amp;B8463,NEW!$D$2:$E$18056,2,FALSE),0)</f>
        <v>4258</v>
      </c>
      <c r="E8463" s="2" t="b">
        <f t="shared" si="208"/>
        <v>1</v>
      </c>
    </row>
    <row r="8464" spans="1:6" x14ac:dyDescent="0.3">
      <c r="A8464">
        <v>953605</v>
      </c>
      <c r="B8464" t="s">
        <v>3</v>
      </c>
      <c r="C8464" s="2">
        <v>7272.52</v>
      </c>
      <c r="D8464" s="2">
        <f>IFERROR(VLOOKUP(A8464&amp;"-"&amp;B8464,NEW!$D$2:$E$18056,2,FALSE),0)</f>
        <v>7272.52</v>
      </c>
      <c r="E8464" s="2" t="b">
        <f t="shared" si="208"/>
        <v>1</v>
      </c>
    </row>
    <row r="8465" spans="1:6" x14ac:dyDescent="0.3">
      <c r="A8465">
        <v>668375</v>
      </c>
      <c r="B8465" t="s">
        <v>10</v>
      </c>
      <c r="C8465" s="2">
        <v>928.91</v>
      </c>
      <c r="D8465" s="2">
        <f>IFERROR(VLOOKUP(A8465&amp;"-"&amp;B8465,NEW!$D$2:$E$18056,2,FALSE),0)</f>
        <v>0</v>
      </c>
      <c r="E8465" s="2" t="b">
        <f t="shared" si="208"/>
        <v>0</v>
      </c>
      <c r="F8465">
        <f>D8465/C8465</f>
        <v>0</v>
      </c>
    </row>
    <row r="8466" spans="1:6" x14ac:dyDescent="0.3">
      <c r="A8466" s="1" t="s">
        <v>148</v>
      </c>
      <c r="B8466" t="s">
        <v>10</v>
      </c>
      <c r="C8466" s="2">
        <v>22689.8</v>
      </c>
      <c r="D8466" s="2">
        <f>IFERROR(VLOOKUP(A8466&amp;"-"&amp;B8466,NEW!$D$2:$E$18056,2,FALSE),0)</f>
        <v>22689.8</v>
      </c>
      <c r="E8466" s="2" t="b">
        <f t="shared" si="208"/>
        <v>1</v>
      </c>
    </row>
    <row r="8467" spans="1:6" x14ac:dyDescent="0.3">
      <c r="A8467">
        <v>752957</v>
      </c>
      <c r="B8467" t="s">
        <v>10</v>
      </c>
      <c r="C8467" s="2">
        <v>40982.160000000003</v>
      </c>
      <c r="D8467" s="2">
        <f>IFERROR(VLOOKUP(A8467&amp;"-"&amp;B8467,NEW!$D$2:$E$18056,2,FALSE),0)</f>
        <v>40982.160000000003</v>
      </c>
      <c r="E8467" s="2" t="b">
        <f t="shared" si="208"/>
        <v>1</v>
      </c>
    </row>
    <row r="8468" spans="1:6" x14ac:dyDescent="0.3">
      <c r="A8468">
        <v>532143</v>
      </c>
      <c r="B8468" t="s">
        <v>12</v>
      </c>
      <c r="C8468" s="2">
        <v>4532.2</v>
      </c>
      <c r="D8468" s="2">
        <f>IFERROR(VLOOKUP(A8468&amp;"-"&amp;B8468,NEW!$D$2:$E$18056,2,FALSE),0)</f>
        <v>4532.2</v>
      </c>
      <c r="E8468" s="2" t="b">
        <f t="shared" si="208"/>
        <v>1</v>
      </c>
    </row>
    <row r="8469" spans="1:6" x14ac:dyDescent="0.3">
      <c r="A8469">
        <v>696597</v>
      </c>
      <c r="B8469" t="s">
        <v>15</v>
      </c>
      <c r="C8469" s="2">
        <v>3184.25</v>
      </c>
      <c r="D8469" s="2">
        <f>IFERROR(VLOOKUP(A8469&amp;"-"&amp;B8469,NEW!$D$2:$E$18056,2,FALSE),0)</f>
        <v>3184.25</v>
      </c>
      <c r="E8469" s="2" t="b">
        <f t="shared" si="208"/>
        <v>1</v>
      </c>
    </row>
    <row r="8470" spans="1:6" x14ac:dyDescent="0.3">
      <c r="A8470">
        <v>829601</v>
      </c>
      <c r="B8470" t="s">
        <v>16</v>
      </c>
      <c r="C8470" s="2">
        <v>0</v>
      </c>
      <c r="D8470" s="2">
        <f>IFERROR(VLOOKUP(A8470&amp;"-"&amp;B8470,NEW!$D$2:$E$18056,2,FALSE),0)</f>
        <v>0</v>
      </c>
      <c r="E8470" s="2" t="b">
        <f t="shared" si="208"/>
        <v>1</v>
      </c>
    </row>
    <row r="8471" spans="1:6" x14ac:dyDescent="0.3">
      <c r="A8471" t="s">
        <v>221</v>
      </c>
      <c r="B8471" t="s">
        <v>16</v>
      </c>
      <c r="C8471" s="2">
        <v>0</v>
      </c>
      <c r="D8471" s="2">
        <f>IFERROR(VLOOKUP(A8471&amp;"-"&amp;B8471,NEW!$D$2:$E$18056,2,FALSE),0)</f>
        <v>0</v>
      </c>
      <c r="E8471" s="2" t="b">
        <f t="shared" si="208"/>
        <v>1</v>
      </c>
    </row>
    <row r="8472" spans="1:6" x14ac:dyDescent="0.3">
      <c r="A8472">
        <v>642783</v>
      </c>
      <c r="B8472" t="s">
        <v>18</v>
      </c>
      <c r="C8472" s="2">
        <v>13894.42</v>
      </c>
      <c r="D8472" s="2">
        <f>IFERROR(VLOOKUP(A8472&amp;"-"&amp;B8472,NEW!$D$2:$E$18056,2,FALSE),0)</f>
        <v>27788.84</v>
      </c>
      <c r="E8472" s="2" t="b">
        <f t="shared" si="208"/>
        <v>0</v>
      </c>
      <c r="F8472">
        <f>D8472/C8472</f>
        <v>2</v>
      </c>
    </row>
    <row r="8473" spans="1:6" x14ac:dyDescent="0.3">
      <c r="A8473">
        <v>950323</v>
      </c>
      <c r="B8473" t="s">
        <v>16</v>
      </c>
      <c r="C8473" s="2">
        <v>0</v>
      </c>
      <c r="D8473" s="2">
        <f>IFERROR(VLOOKUP(A8473&amp;"-"&amp;B8473,NEW!$D$2:$E$18056,2,FALSE),0)</f>
        <v>0</v>
      </c>
      <c r="E8473" s="2" t="b">
        <f t="shared" si="208"/>
        <v>1</v>
      </c>
    </row>
    <row r="8474" spans="1:6" x14ac:dyDescent="0.3">
      <c r="A8474">
        <v>863344</v>
      </c>
      <c r="B8474" t="s">
        <v>3</v>
      </c>
      <c r="C8474" s="2">
        <v>1838.2</v>
      </c>
      <c r="D8474" s="2">
        <f>IFERROR(VLOOKUP(A8474&amp;"-"&amp;B8474,NEW!$D$2:$E$18056,2,FALSE),0)</f>
        <v>1838.2</v>
      </c>
      <c r="E8474" s="2" t="b">
        <f t="shared" si="208"/>
        <v>1</v>
      </c>
    </row>
    <row r="8475" spans="1:6" x14ac:dyDescent="0.3">
      <c r="A8475" s="1">
        <v>318306</v>
      </c>
      <c r="B8475" t="s">
        <v>3</v>
      </c>
      <c r="C8475" s="2">
        <v>118100.4</v>
      </c>
      <c r="D8475" s="2">
        <f>IFERROR(VLOOKUP(A8475&amp;"-"&amp;B8475,NEW!$D$2:$E$18056,2,FALSE),0)</f>
        <v>118100.4</v>
      </c>
      <c r="E8475" s="2" t="b">
        <f t="shared" si="208"/>
        <v>1</v>
      </c>
    </row>
    <row r="8476" spans="1:6" x14ac:dyDescent="0.3">
      <c r="A8476">
        <v>774897</v>
      </c>
      <c r="B8476" t="s">
        <v>3</v>
      </c>
      <c r="C8476" s="2">
        <v>2302.52</v>
      </c>
      <c r="D8476" s="2">
        <f>IFERROR(VLOOKUP(A8476&amp;"-"&amp;B8476,NEW!$D$2:$E$18056,2,FALSE),0)</f>
        <v>2302.52</v>
      </c>
      <c r="E8476" s="2" t="b">
        <f t="shared" si="208"/>
        <v>1</v>
      </c>
    </row>
    <row r="8477" spans="1:6" x14ac:dyDescent="0.3">
      <c r="A8477" s="1">
        <v>763471</v>
      </c>
      <c r="B8477" t="s">
        <v>3</v>
      </c>
      <c r="C8477" s="2">
        <v>281283.46000000002</v>
      </c>
      <c r="D8477" s="2">
        <f>IFERROR(VLOOKUP(A8477&amp;"-"&amp;B8477,NEW!$D$2:$E$18056,2,FALSE),0)</f>
        <v>281283.46000000002</v>
      </c>
      <c r="E8477" s="2" t="b">
        <f t="shared" si="208"/>
        <v>1</v>
      </c>
    </row>
    <row r="8478" spans="1:6" x14ac:dyDescent="0.3">
      <c r="A8478" t="s">
        <v>138</v>
      </c>
      <c r="B8478" t="s">
        <v>8</v>
      </c>
      <c r="C8478" s="2">
        <v>79511.960000000006</v>
      </c>
      <c r="D8478" s="2">
        <f>IFERROR(VLOOKUP(A8478&amp;"-"&amp;B8478,NEW!$D$2:$E$18056,2,FALSE),0)</f>
        <v>79511.960000000006</v>
      </c>
      <c r="E8478" s="2" t="b">
        <f t="shared" si="208"/>
        <v>1</v>
      </c>
    </row>
    <row r="8479" spans="1:6" x14ac:dyDescent="0.3">
      <c r="A8479">
        <v>668375</v>
      </c>
      <c r="B8479" t="s">
        <v>6</v>
      </c>
      <c r="C8479" s="2">
        <v>894.42</v>
      </c>
      <c r="D8479" s="2">
        <f>IFERROR(VLOOKUP(A8479&amp;"-"&amp;B8479,NEW!$D$2:$E$18056,2,FALSE),0)</f>
        <v>0</v>
      </c>
      <c r="E8479" s="2" t="b">
        <f t="shared" si="208"/>
        <v>0</v>
      </c>
      <c r="F8479">
        <f>D8479/C8479</f>
        <v>0</v>
      </c>
    </row>
    <row r="8480" spans="1:6" x14ac:dyDescent="0.3">
      <c r="A8480">
        <v>877000</v>
      </c>
      <c r="B8480" t="s">
        <v>8</v>
      </c>
      <c r="C8480" s="2">
        <v>6188.63</v>
      </c>
      <c r="D8480" s="2">
        <f>IFERROR(VLOOKUP(A8480&amp;"-"&amp;B8480,NEW!$D$2:$E$18056,2,FALSE),0)</f>
        <v>6188.63</v>
      </c>
      <c r="E8480" s="2" t="b">
        <f t="shared" si="208"/>
        <v>1</v>
      </c>
    </row>
    <row r="8481" spans="1:6" x14ac:dyDescent="0.3">
      <c r="A8481" t="s">
        <v>148</v>
      </c>
      <c r="B8481" t="s">
        <v>8</v>
      </c>
      <c r="C8481" s="2">
        <v>196198.99</v>
      </c>
      <c r="D8481" s="2">
        <f>IFERROR(VLOOKUP(A8481&amp;"-"&amp;B8481,NEW!$D$2:$E$18056,2,FALSE),0)</f>
        <v>196198.99</v>
      </c>
      <c r="E8481" s="2" t="b">
        <f t="shared" si="208"/>
        <v>1</v>
      </c>
    </row>
    <row r="8482" spans="1:6" x14ac:dyDescent="0.3">
      <c r="A8482" t="s">
        <v>146</v>
      </c>
      <c r="B8482" t="s">
        <v>10</v>
      </c>
      <c r="C8482" s="2">
        <v>109929.60000000001</v>
      </c>
      <c r="D8482" s="2">
        <f>IFERROR(VLOOKUP(A8482&amp;"-"&amp;B8482,NEW!$D$2:$E$18056,2,FALSE),0)</f>
        <v>109929.60000000001</v>
      </c>
      <c r="E8482" s="2" t="b">
        <f t="shared" si="208"/>
        <v>1</v>
      </c>
    </row>
    <row r="8483" spans="1:6" x14ac:dyDescent="0.3">
      <c r="A8483">
        <v>363356</v>
      </c>
      <c r="B8483" t="s">
        <v>14</v>
      </c>
      <c r="C8483" s="2">
        <v>23798.75</v>
      </c>
      <c r="D8483" s="2">
        <f>IFERROR(VLOOKUP(A8483&amp;"-"&amp;B8483,NEW!$D$2:$E$18056,2,FALSE),0)</f>
        <v>23798.75</v>
      </c>
      <c r="E8483" s="2" t="b">
        <f t="shared" si="208"/>
        <v>1</v>
      </c>
    </row>
    <row r="8484" spans="1:6" x14ac:dyDescent="0.3">
      <c r="A8484">
        <v>791656</v>
      </c>
      <c r="B8484" t="s">
        <v>12</v>
      </c>
      <c r="C8484" s="2">
        <v>0</v>
      </c>
      <c r="D8484" s="2">
        <f>IFERROR(VLOOKUP(A8484&amp;"-"&amp;B8484,NEW!$D$2:$E$18056,2,FALSE),0)</f>
        <v>0</v>
      </c>
      <c r="E8484" s="2" t="b">
        <f t="shared" si="208"/>
        <v>1</v>
      </c>
    </row>
    <row r="8485" spans="1:6" x14ac:dyDescent="0.3">
      <c r="A8485">
        <v>161326</v>
      </c>
      <c r="B8485" t="s">
        <v>14</v>
      </c>
      <c r="C8485" s="2">
        <v>27801.54</v>
      </c>
      <c r="D8485" s="2">
        <f>IFERROR(VLOOKUP(A8485&amp;"-"&amp;B8485,NEW!$D$2:$E$18056,2,FALSE),0)</f>
        <v>27801.54</v>
      </c>
      <c r="E8485" s="2" t="b">
        <f t="shared" si="208"/>
        <v>1</v>
      </c>
    </row>
    <row r="8486" spans="1:6" x14ac:dyDescent="0.3">
      <c r="A8486">
        <v>689954</v>
      </c>
      <c r="B8486" t="s">
        <v>14</v>
      </c>
      <c r="C8486" s="2">
        <v>782.39</v>
      </c>
      <c r="D8486" s="2">
        <f>IFERROR(VLOOKUP(A8486&amp;"-"&amp;B8486,NEW!$D$2:$E$18056,2,FALSE),0)</f>
        <v>782.39</v>
      </c>
      <c r="E8486" s="2" t="b">
        <f t="shared" si="208"/>
        <v>1</v>
      </c>
    </row>
    <row r="8487" spans="1:6" x14ac:dyDescent="0.3">
      <c r="A8487" s="1">
        <v>166576</v>
      </c>
      <c r="B8487" t="s">
        <v>14</v>
      </c>
      <c r="C8487" s="2">
        <v>0</v>
      </c>
      <c r="D8487" s="2">
        <f>IFERROR(VLOOKUP(A8487&amp;"-"&amp;B8487,NEW!$D$2:$E$18056,2,FALSE),0)</f>
        <v>0</v>
      </c>
      <c r="E8487" s="2" t="b">
        <f t="shared" si="208"/>
        <v>1</v>
      </c>
    </row>
    <row r="8488" spans="1:6" x14ac:dyDescent="0.3">
      <c r="A8488">
        <v>759257</v>
      </c>
      <c r="B8488" t="s">
        <v>14</v>
      </c>
      <c r="C8488" s="2">
        <v>265350.59999999998</v>
      </c>
      <c r="D8488" s="2">
        <f>IFERROR(VLOOKUP(A8488&amp;"-"&amp;B8488,NEW!$D$2:$E$18056,2,FALSE),0)</f>
        <v>265350.59999999998</v>
      </c>
      <c r="E8488" s="2" t="b">
        <f t="shared" si="208"/>
        <v>1</v>
      </c>
    </row>
    <row r="8489" spans="1:6" x14ac:dyDescent="0.3">
      <c r="A8489">
        <v>417835</v>
      </c>
      <c r="B8489" t="s">
        <v>15</v>
      </c>
      <c r="C8489" s="2">
        <v>895234.63</v>
      </c>
      <c r="D8489" s="2">
        <f>IFERROR(VLOOKUP(A8489&amp;"-"&amp;B8489,NEW!$D$2:$E$18056,2,FALSE),0)</f>
        <v>895234.63</v>
      </c>
      <c r="E8489" s="2" t="b">
        <f t="shared" si="208"/>
        <v>1</v>
      </c>
    </row>
    <row r="8490" spans="1:6" x14ac:dyDescent="0.3">
      <c r="A8490">
        <v>785283</v>
      </c>
      <c r="B8490" t="s">
        <v>14</v>
      </c>
      <c r="C8490" s="2">
        <v>0</v>
      </c>
      <c r="D8490" s="2">
        <f>IFERROR(VLOOKUP(A8490&amp;"-"&amp;B8490,NEW!$D$2:$E$18056,2,FALSE),0)</f>
        <v>0</v>
      </c>
      <c r="E8490" s="2" t="b">
        <f t="shared" si="208"/>
        <v>1</v>
      </c>
    </row>
    <row r="8491" spans="1:6" x14ac:dyDescent="0.3">
      <c r="A8491">
        <v>120906</v>
      </c>
      <c r="B8491" t="s">
        <v>15</v>
      </c>
      <c r="C8491" s="2">
        <v>80180.03</v>
      </c>
      <c r="D8491" s="2">
        <f>IFERROR(VLOOKUP(A8491&amp;"-"&amp;B8491,NEW!$D$2:$E$18056,2,FALSE),0)</f>
        <v>80180.03</v>
      </c>
      <c r="E8491" s="2" t="b">
        <f t="shared" si="208"/>
        <v>1</v>
      </c>
    </row>
    <row r="8492" spans="1:6" x14ac:dyDescent="0.3">
      <c r="A8492">
        <v>998431</v>
      </c>
      <c r="B8492" t="s">
        <v>15</v>
      </c>
      <c r="C8492" s="2">
        <v>448.22</v>
      </c>
      <c r="D8492" s="2">
        <f>IFERROR(VLOOKUP(A8492&amp;"-"&amp;B8492,NEW!$D$2:$E$18056,2,FALSE),0)</f>
        <v>448.22</v>
      </c>
      <c r="E8492" s="2" t="b">
        <f t="shared" si="208"/>
        <v>1</v>
      </c>
    </row>
    <row r="8493" spans="1:6" x14ac:dyDescent="0.3">
      <c r="A8493">
        <v>585161</v>
      </c>
      <c r="B8493" t="s">
        <v>16</v>
      </c>
      <c r="C8493" s="2">
        <v>9.25</v>
      </c>
      <c r="D8493" s="2">
        <f>IFERROR(VLOOKUP(A8493&amp;"-"&amp;B8493,NEW!$D$2:$E$18056,2,FALSE),0)</f>
        <v>9.25</v>
      </c>
      <c r="E8493" s="2" t="b">
        <f t="shared" si="208"/>
        <v>1</v>
      </c>
    </row>
    <row r="8494" spans="1:6" x14ac:dyDescent="0.3">
      <c r="A8494" t="s">
        <v>216</v>
      </c>
      <c r="B8494" t="s">
        <v>16</v>
      </c>
      <c r="C8494" s="2">
        <v>38.700000000000003</v>
      </c>
      <c r="D8494" s="2">
        <f>IFERROR(VLOOKUP(A8494&amp;"-"&amp;B8494,NEW!$D$2:$E$18056,2,FALSE),0)</f>
        <v>38.700000000000003</v>
      </c>
      <c r="E8494" s="2" t="b">
        <f t="shared" si="208"/>
        <v>1</v>
      </c>
    </row>
    <row r="8495" spans="1:6" x14ac:dyDescent="0.3">
      <c r="A8495" t="s">
        <v>181</v>
      </c>
      <c r="B8495" t="s">
        <v>17</v>
      </c>
      <c r="C8495" s="2">
        <v>7067.33</v>
      </c>
      <c r="D8495" s="2">
        <f>IFERROR(VLOOKUP(A8495&amp;"-"&amp;B8495,NEW!$D$2:$E$18056,2,FALSE),0)</f>
        <v>14134.66</v>
      </c>
      <c r="E8495" s="2" t="b">
        <f t="shared" si="208"/>
        <v>0</v>
      </c>
      <c r="F8495">
        <f>D8495/C8495</f>
        <v>2</v>
      </c>
    </row>
    <row r="8496" spans="1:6" x14ac:dyDescent="0.3">
      <c r="A8496">
        <v>275138</v>
      </c>
      <c r="B8496" t="s">
        <v>16</v>
      </c>
      <c r="C8496" s="2">
        <v>33267.24</v>
      </c>
      <c r="D8496" s="2">
        <f>IFERROR(VLOOKUP(A8496&amp;"-"&amp;B8496,NEW!$D$2:$E$18056,2,FALSE),0)</f>
        <v>33267.24</v>
      </c>
      <c r="E8496" s="2" t="b">
        <f t="shared" si="208"/>
        <v>1</v>
      </c>
    </row>
    <row r="8497" spans="1:6" x14ac:dyDescent="0.3">
      <c r="A8497">
        <v>771799</v>
      </c>
      <c r="B8497" t="s">
        <v>17</v>
      </c>
      <c r="C8497" s="2">
        <v>723515.72</v>
      </c>
      <c r="D8497" s="2">
        <f>IFERROR(VLOOKUP(A8497&amp;"-"&amp;B8497,NEW!$D$2:$E$18056,2,FALSE),0)</f>
        <v>1447031.44</v>
      </c>
      <c r="E8497" s="2" t="b">
        <f t="shared" si="208"/>
        <v>0</v>
      </c>
      <c r="F8497">
        <f>D8497/C8497</f>
        <v>2</v>
      </c>
    </row>
    <row r="8498" spans="1:6" x14ac:dyDescent="0.3">
      <c r="A8498">
        <v>202519</v>
      </c>
      <c r="B8498" t="s">
        <v>13</v>
      </c>
      <c r="C8498" s="2">
        <v>9400.0400000000009</v>
      </c>
      <c r="D8498" s="2">
        <f>IFERROR(VLOOKUP(A8498&amp;"-"&amp;B8498,NEW!$D$2:$E$18056,2,FALSE),0)</f>
        <v>18800.080000000002</v>
      </c>
      <c r="E8498" s="2" t="b">
        <f t="shared" si="208"/>
        <v>0</v>
      </c>
      <c r="F8498">
        <f>D8498/C8498</f>
        <v>2</v>
      </c>
    </row>
    <row r="8499" spans="1:6" x14ac:dyDescent="0.3">
      <c r="A8499">
        <v>188093</v>
      </c>
      <c r="B8499" t="s">
        <v>18</v>
      </c>
      <c r="C8499" s="2">
        <v>13962.8</v>
      </c>
      <c r="D8499" s="2">
        <f>IFERROR(VLOOKUP(A8499&amp;"-"&amp;B8499,NEW!$D$2:$E$18056,2,FALSE),0)</f>
        <v>27925.599999999999</v>
      </c>
      <c r="E8499" s="2" t="b">
        <f t="shared" si="208"/>
        <v>0</v>
      </c>
      <c r="F8499">
        <f>D8499/C8499</f>
        <v>2</v>
      </c>
    </row>
    <row r="8500" spans="1:6" x14ac:dyDescent="0.3">
      <c r="A8500">
        <v>907662</v>
      </c>
      <c r="B8500" t="s">
        <v>13</v>
      </c>
      <c r="C8500" s="2">
        <v>138336</v>
      </c>
      <c r="D8500" s="2">
        <f>IFERROR(VLOOKUP(A8500&amp;"-"&amp;B8500,NEW!$D$2:$E$18056,2,FALSE),0)</f>
        <v>276672</v>
      </c>
      <c r="E8500" s="2" t="b">
        <f t="shared" si="208"/>
        <v>0</v>
      </c>
      <c r="F8500">
        <f>D8500/C8500</f>
        <v>2</v>
      </c>
    </row>
    <row r="8501" spans="1:6" x14ac:dyDescent="0.3">
      <c r="A8501">
        <v>852546</v>
      </c>
      <c r="B8501" t="s">
        <v>3</v>
      </c>
      <c r="C8501" s="2">
        <v>48813.48</v>
      </c>
      <c r="D8501" s="2">
        <f>IFERROR(VLOOKUP(A8501&amp;"-"&amp;B8501,NEW!$D$2:$E$18056,2,FALSE),0)</f>
        <v>48813.48</v>
      </c>
      <c r="E8501" s="2" t="b">
        <f t="shared" si="208"/>
        <v>1</v>
      </c>
    </row>
    <row r="8502" spans="1:6" x14ac:dyDescent="0.3">
      <c r="A8502">
        <v>185644</v>
      </c>
      <c r="B8502" t="s">
        <v>3</v>
      </c>
      <c r="C8502" s="2">
        <v>456.03</v>
      </c>
      <c r="D8502" s="2">
        <f>IFERROR(VLOOKUP(A8502&amp;"-"&amp;B8502,NEW!$D$2:$E$18056,2,FALSE),0)</f>
        <v>456.03</v>
      </c>
      <c r="E8502" s="2" t="b">
        <f t="shared" si="208"/>
        <v>1</v>
      </c>
    </row>
    <row r="8503" spans="1:6" x14ac:dyDescent="0.3">
      <c r="A8503" t="s">
        <v>178</v>
      </c>
      <c r="B8503" t="s">
        <v>3</v>
      </c>
      <c r="C8503" s="2">
        <v>0</v>
      </c>
      <c r="D8503" s="2">
        <f>IFERROR(VLOOKUP(A8503&amp;"-"&amp;B8503,NEW!$D$2:$E$18056,2,FALSE),0)</f>
        <v>0</v>
      </c>
      <c r="E8503" s="2" t="b">
        <f t="shared" si="208"/>
        <v>1</v>
      </c>
    </row>
    <row r="8504" spans="1:6" x14ac:dyDescent="0.3">
      <c r="A8504">
        <v>134884</v>
      </c>
      <c r="B8504" t="s">
        <v>3</v>
      </c>
      <c r="C8504" s="2">
        <v>0</v>
      </c>
      <c r="D8504" s="2">
        <f>IFERROR(VLOOKUP(A8504&amp;"-"&amp;B8504,NEW!$D$2:$E$18056,2,FALSE),0)</f>
        <v>0</v>
      </c>
      <c r="E8504" s="2" t="b">
        <f t="shared" si="208"/>
        <v>1</v>
      </c>
    </row>
    <row r="8505" spans="1:6" x14ac:dyDescent="0.3">
      <c r="A8505">
        <v>740155</v>
      </c>
      <c r="B8505" t="s">
        <v>9</v>
      </c>
      <c r="C8505" s="2">
        <v>4381.54</v>
      </c>
      <c r="D8505" s="2">
        <f>IFERROR(VLOOKUP(A8505&amp;"-"&amp;B8505,NEW!$D$2:$E$18056,2,FALSE),0)</f>
        <v>4381.54</v>
      </c>
      <c r="E8505" s="2" t="b">
        <f t="shared" si="208"/>
        <v>1</v>
      </c>
    </row>
    <row r="8506" spans="1:6" x14ac:dyDescent="0.3">
      <c r="A8506">
        <v>760468</v>
      </c>
      <c r="B8506" t="s">
        <v>9</v>
      </c>
      <c r="C8506" s="2">
        <v>644097.39</v>
      </c>
      <c r="D8506" s="2">
        <f>IFERROR(VLOOKUP(A8506&amp;"-"&amp;B8506,NEW!$D$2:$E$18056,2,FALSE),0)</f>
        <v>644097.39</v>
      </c>
      <c r="E8506" s="2" t="b">
        <f t="shared" si="208"/>
        <v>1</v>
      </c>
    </row>
    <row r="8507" spans="1:6" x14ac:dyDescent="0.3">
      <c r="A8507" t="s">
        <v>236</v>
      </c>
      <c r="B8507" t="s">
        <v>6</v>
      </c>
      <c r="C8507" s="2">
        <v>235555.88</v>
      </c>
      <c r="D8507" s="2">
        <f>IFERROR(VLOOKUP(A8507&amp;"-"&amp;B8507,NEW!$D$2:$E$18056,2,FALSE),0)</f>
        <v>235555.88</v>
      </c>
      <c r="E8507" s="2" t="b">
        <f t="shared" si="208"/>
        <v>1</v>
      </c>
    </row>
    <row r="8508" spans="1:6" x14ac:dyDescent="0.3">
      <c r="A8508" s="1">
        <v>956109</v>
      </c>
      <c r="B8508" t="s">
        <v>10</v>
      </c>
      <c r="C8508" s="2">
        <v>23735.18</v>
      </c>
      <c r="D8508" s="2">
        <f>IFERROR(VLOOKUP(A8508&amp;"-"&amp;B8508,NEW!$D$2:$E$18056,2,FALSE),0)</f>
        <v>23735.18</v>
      </c>
      <c r="E8508" s="2" t="b">
        <f t="shared" si="208"/>
        <v>1</v>
      </c>
    </row>
    <row r="8509" spans="1:6" x14ac:dyDescent="0.3">
      <c r="A8509">
        <v>816754</v>
      </c>
      <c r="B8509" t="s">
        <v>12</v>
      </c>
      <c r="C8509" s="2">
        <v>32077.35</v>
      </c>
      <c r="D8509" s="2">
        <f>IFERROR(VLOOKUP(A8509&amp;"-"&amp;B8509,NEW!$D$2:$E$18056,2,FALSE),0)</f>
        <v>32077.35</v>
      </c>
      <c r="E8509" s="2" t="b">
        <f t="shared" si="208"/>
        <v>1</v>
      </c>
    </row>
    <row r="8510" spans="1:6" x14ac:dyDescent="0.3">
      <c r="A8510" t="s">
        <v>197</v>
      </c>
      <c r="B8510" t="s">
        <v>12</v>
      </c>
      <c r="C8510" s="2">
        <v>13726.98</v>
      </c>
      <c r="D8510" s="2">
        <f>IFERROR(VLOOKUP(A8510&amp;"-"&amp;B8510,NEW!$D$2:$E$18056,2,FALSE),0)</f>
        <v>13726.98</v>
      </c>
      <c r="E8510" s="2" t="b">
        <f t="shared" si="208"/>
        <v>1</v>
      </c>
    </row>
    <row r="8511" spans="1:6" x14ac:dyDescent="0.3">
      <c r="A8511">
        <v>984624</v>
      </c>
      <c r="B8511" t="s">
        <v>12</v>
      </c>
      <c r="C8511" s="2">
        <v>116628.54</v>
      </c>
      <c r="D8511" s="2">
        <f>IFERROR(VLOOKUP(A8511&amp;"-"&amp;B8511,NEW!$D$2:$E$18056,2,FALSE),0)</f>
        <v>116628.54</v>
      </c>
      <c r="E8511" s="2" t="b">
        <f t="shared" si="208"/>
        <v>1</v>
      </c>
    </row>
    <row r="8512" spans="1:6" x14ac:dyDescent="0.3">
      <c r="A8512">
        <v>814183</v>
      </c>
      <c r="B8512" t="s">
        <v>12</v>
      </c>
      <c r="C8512" s="2">
        <v>72060.62</v>
      </c>
      <c r="D8512" s="2">
        <f>IFERROR(VLOOKUP(A8512&amp;"-"&amp;B8512,NEW!$D$2:$E$18056,2,FALSE),0)</f>
        <v>72060.62</v>
      </c>
      <c r="E8512" s="2" t="b">
        <f t="shared" si="208"/>
        <v>1</v>
      </c>
    </row>
    <row r="8513" spans="1:6" x14ac:dyDescent="0.3">
      <c r="A8513">
        <v>407853</v>
      </c>
      <c r="B8513" t="s">
        <v>14</v>
      </c>
      <c r="C8513" s="2">
        <v>0</v>
      </c>
      <c r="D8513" s="2">
        <f>IFERROR(VLOOKUP(A8513&amp;"-"&amp;B8513,NEW!$D$2:$E$18056,2,FALSE),0)</f>
        <v>0</v>
      </c>
      <c r="E8513" s="2" t="b">
        <f t="shared" si="208"/>
        <v>1</v>
      </c>
    </row>
    <row r="8514" spans="1:6" x14ac:dyDescent="0.3">
      <c r="A8514" s="1">
        <v>857032</v>
      </c>
      <c r="B8514" t="s">
        <v>15</v>
      </c>
      <c r="C8514" s="2">
        <v>1520.32</v>
      </c>
      <c r="D8514" s="2">
        <f>IFERROR(VLOOKUP(A8514&amp;"-"&amp;B8514,NEW!$D$2:$E$18056,2,FALSE),0)</f>
        <v>1520.32</v>
      </c>
      <c r="E8514" s="2" t="b">
        <f t="shared" si="208"/>
        <v>1</v>
      </c>
    </row>
    <row r="8515" spans="1:6" x14ac:dyDescent="0.3">
      <c r="A8515">
        <v>903114</v>
      </c>
      <c r="B8515" t="s">
        <v>15</v>
      </c>
      <c r="C8515" s="2">
        <v>132.94</v>
      </c>
      <c r="D8515" s="2">
        <f>IFERROR(VLOOKUP(A8515&amp;"-"&amp;B8515,NEW!$D$2:$E$18056,2,FALSE),0)</f>
        <v>132.94</v>
      </c>
      <c r="E8515" s="2" t="b">
        <f t="shared" ref="E8515:E8578" si="209">D8515=C8515</f>
        <v>1</v>
      </c>
    </row>
    <row r="8516" spans="1:6" x14ac:dyDescent="0.3">
      <c r="A8516">
        <v>760705</v>
      </c>
      <c r="B8516" t="s">
        <v>15</v>
      </c>
      <c r="C8516" s="2">
        <v>18104.13</v>
      </c>
      <c r="D8516" s="2">
        <f>IFERROR(VLOOKUP(A8516&amp;"-"&amp;B8516,NEW!$D$2:$E$18056,2,FALSE),0)</f>
        <v>18104.13</v>
      </c>
      <c r="E8516" s="2" t="b">
        <f t="shared" si="209"/>
        <v>1</v>
      </c>
    </row>
    <row r="8517" spans="1:6" x14ac:dyDescent="0.3">
      <c r="A8517">
        <v>668375</v>
      </c>
      <c r="B8517" t="s">
        <v>16</v>
      </c>
      <c r="C8517" s="2">
        <v>1589.93</v>
      </c>
      <c r="D8517" s="2">
        <f>IFERROR(VLOOKUP(A8517&amp;"-"&amp;B8517,NEW!$D$2:$E$18056,2,FALSE),0)</f>
        <v>0</v>
      </c>
      <c r="E8517" s="2" t="b">
        <f t="shared" si="209"/>
        <v>0</v>
      </c>
      <c r="F8517">
        <f>D8517/C8517</f>
        <v>0</v>
      </c>
    </row>
    <row r="8518" spans="1:6" x14ac:dyDescent="0.3">
      <c r="A8518" t="s">
        <v>27</v>
      </c>
      <c r="B8518" t="s">
        <v>15</v>
      </c>
      <c r="C8518" s="2">
        <v>12264.7</v>
      </c>
      <c r="D8518" s="2">
        <f>IFERROR(VLOOKUP(A8518&amp;"-"&amp;B8518,NEW!$D$2:$E$18056,2,FALSE),0)</f>
        <v>12264.7</v>
      </c>
      <c r="E8518" s="2" t="b">
        <f t="shared" si="209"/>
        <v>1</v>
      </c>
    </row>
    <row r="8519" spans="1:6" x14ac:dyDescent="0.3">
      <c r="A8519">
        <v>682453</v>
      </c>
      <c r="B8519" t="s">
        <v>17</v>
      </c>
      <c r="C8519" s="2">
        <v>2116.4899999999998</v>
      </c>
      <c r="D8519" s="2">
        <f>IFERROR(VLOOKUP(A8519&amp;"-"&amp;B8519,NEW!$D$2:$E$18056,2,FALSE),0)</f>
        <v>4232.9799999999996</v>
      </c>
      <c r="E8519" s="2" t="b">
        <f t="shared" si="209"/>
        <v>0</v>
      </c>
      <c r="F8519">
        <f>D8519/C8519</f>
        <v>2</v>
      </c>
    </row>
    <row r="8520" spans="1:6" x14ac:dyDescent="0.3">
      <c r="A8520" t="s">
        <v>120</v>
      </c>
      <c r="B8520" t="s">
        <v>17</v>
      </c>
      <c r="C8520" s="2">
        <v>2618.67</v>
      </c>
      <c r="D8520" s="2">
        <f>IFERROR(VLOOKUP(A8520&amp;"-"&amp;B8520,NEW!$D$2:$E$18056,2,FALSE),0)</f>
        <v>5237.34</v>
      </c>
      <c r="E8520" s="2" t="b">
        <f t="shared" si="209"/>
        <v>0</v>
      </c>
      <c r="F8520">
        <f>D8520/C8520</f>
        <v>2</v>
      </c>
    </row>
    <row r="8521" spans="1:6" x14ac:dyDescent="0.3">
      <c r="A8521">
        <v>682453</v>
      </c>
      <c r="B8521" t="s">
        <v>13</v>
      </c>
      <c r="C8521" s="2">
        <v>1827.75</v>
      </c>
      <c r="D8521" s="2">
        <f>IFERROR(VLOOKUP(A8521&amp;"-"&amp;B8521,NEW!$D$2:$E$18056,2,FALSE),0)</f>
        <v>3655.5</v>
      </c>
      <c r="E8521" s="2" t="b">
        <f t="shared" si="209"/>
        <v>0</v>
      </c>
      <c r="F8521">
        <f>D8521/C8521</f>
        <v>2</v>
      </c>
    </row>
    <row r="8522" spans="1:6" x14ac:dyDescent="0.3">
      <c r="A8522">
        <v>814907</v>
      </c>
      <c r="B8522" t="s">
        <v>3</v>
      </c>
      <c r="C8522" s="2">
        <v>84601.24</v>
      </c>
      <c r="D8522" s="2">
        <f>IFERROR(VLOOKUP(A8522&amp;"-"&amp;B8522,NEW!$D$2:$E$18056,2,FALSE),0)</f>
        <v>84601.24</v>
      </c>
      <c r="E8522" s="2" t="b">
        <f t="shared" si="209"/>
        <v>1</v>
      </c>
    </row>
    <row r="8523" spans="1:6" x14ac:dyDescent="0.3">
      <c r="A8523">
        <v>821772</v>
      </c>
      <c r="B8523" t="s">
        <v>16</v>
      </c>
      <c r="C8523" s="2">
        <v>9932.89</v>
      </c>
      <c r="D8523" s="2">
        <f>IFERROR(VLOOKUP(A8523&amp;"-"&amp;B8523,NEW!$D$2:$E$18056,2,FALSE),0)</f>
        <v>9932.89</v>
      </c>
      <c r="E8523" s="2" t="b">
        <f t="shared" si="209"/>
        <v>1</v>
      </c>
    </row>
    <row r="8524" spans="1:6" x14ac:dyDescent="0.3">
      <c r="A8524">
        <v>189708</v>
      </c>
      <c r="B8524" t="s">
        <v>16</v>
      </c>
      <c r="C8524" s="2">
        <v>166839.20000000001</v>
      </c>
      <c r="D8524" s="2">
        <f>IFERROR(VLOOKUP(A8524&amp;"-"&amp;B8524,NEW!$D$2:$E$18056,2,FALSE),0)</f>
        <v>166839.20000000001</v>
      </c>
      <c r="E8524" s="2" t="b">
        <f t="shared" si="209"/>
        <v>1</v>
      </c>
    </row>
    <row r="8525" spans="1:6" x14ac:dyDescent="0.3">
      <c r="A8525">
        <v>829643</v>
      </c>
      <c r="B8525" t="s">
        <v>6</v>
      </c>
      <c r="C8525" s="2">
        <v>3138.52</v>
      </c>
      <c r="D8525" s="2">
        <f>IFERROR(VLOOKUP(A8525&amp;"-"&amp;B8525,NEW!$D$2:$E$18056,2,FALSE),0)</f>
        <v>3138.52</v>
      </c>
      <c r="E8525" s="2" t="b">
        <f t="shared" si="209"/>
        <v>1</v>
      </c>
    </row>
    <row r="8526" spans="1:6" x14ac:dyDescent="0.3">
      <c r="A8526">
        <v>763715</v>
      </c>
      <c r="B8526" t="s">
        <v>6</v>
      </c>
      <c r="C8526" s="2">
        <v>414753.6</v>
      </c>
      <c r="D8526" s="2">
        <f>IFERROR(VLOOKUP(A8526&amp;"-"&amp;B8526,NEW!$D$2:$E$18056,2,FALSE),0)</f>
        <v>414753.6</v>
      </c>
      <c r="E8526" s="2" t="b">
        <f t="shared" si="209"/>
        <v>1</v>
      </c>
    </row>
    <row r="8527" spans="1:6" x14ac:dyDescent="0.3">
      <c r="A8527">
        <v>759304</v>
      </c>
      <c r="B8527" t="s">
        <v>6</v>
      </c>
      <c r="C8527" s="2">
        <v>239331.07</v>
      </c>
      <c r="D8527" s="2">
        <f>IFERROR(VLOOKUP(A8527&amp;"-"&amp;B8527,NEW!$D$2:$E$18056,2,FALSE),0)</f>
        <v>239331.07</v>
      </c>
      <c r="E8527" s="2" t="b">
        <f t="shared" si="209"/>
        <v>1</v>
      </c>
    </row>
    <row r="8528" spans="1:6" x14ac:dyDescent="0.3">
      <c r="A8528">
        <v>938866</v>
      </c>
      <c r="B8528" t="s">
        <v>8</v>
      </c>
      <c r="C8528" s="2">
        <v>0</v>
      </c>
      <c r="D8528" s="2">
        <f>IFERROR(VLOOKUP(A8528&amp;"-"&amp;B8528,NEW!$D$2:$E$18056,2,FALSE),0)</f>
        <v>0</v>
      </c>
      <c r="E8528" s="2" t="b">
        <f t="shared" si="209"/>
        <v>1</v>
      </c>
    </row>
    <row r="8529" spans="1:6" x14ac:dyDescent="0.3">
      <c r="A8529">
        <v>771502</v>
      </c>
      <c r="B8529" t="s">
        <v>8</v>
      </c>
      <c r="C8529" s="2">
        <v>4537.66</v>
      </c>
      <c r="D8529" s="2">
        <f>IFERROR(VLOOKUP(A8529&amp;"-"&amp;B8529,NEW!$D$2:$E$18056,2,FALSE),0)</f>
        <v>4537.66</v>
      </c>
      <c r="E8529" s="2" t="b">
        <f t="shared" si="209"/>
        <v>1</v>
      </c>
    </row>
    <row r="8530" spans="1:6" x14ac:dyDescent="0.3">
      <c r="A8530">
        <v>748845</v>
      </c>
      <c r="B8530" t="s">
        <v>9</v>
      </c>
      <c r="C8530" s="2">
        <v>0</v>
      </c>
      <c r="D8530" s="2">
        <f>IFERROR(VLOOKUP(A8530&amp;"-"&amp;B8530,NEW!$D$2:$E$18056,2,FALSE),0)</f>
        <v>0</v>
      </c>
      <c r="E8530" s="2" t="b">
        <f t="shared" si="209"/>
        <v>1</v>
      </c>
    </row>
    <row r="8531" spans="1:6" x14ac:dyDescent="0.3">
      <c r="A8531">
        <v>763189</v>
      </c>
      <c r="B8531" t="s">
        <v>9</v>
      </c>
      <c r="C8531" s="2">
        <v>1816.04</v>
      </c>
      <c r="D8531" s="2">
        <f>IFERROR(VLOOKUP(A8531&amp;"-"&amp;B8531,NEW!$D$2:$E$18056,2,FALSE),0)</f>
        <v>1816.04</v>
      </c>
      <c r="E8531" s="2" t="b">
        <f t="shared" si="209"/>
        <v>1</v>
      </c>
    </row>
    <row r="8532" spans="1:6" x14ac:dyDescent="0.3">
      <c r="A8532">
        <v>847022</v>
      </c>
      <c r="B8532" t="s">
        <v>14</v>
      </c>
      <c r="C8532" s="2">
        <v>7823.44</v>
      </c>
      <c r="D8532" s="2">
        <f>IFERROR(VLOOKUP(A8532&amp;"-"&amp;B8532,NEW!$D$2:$E$18056,2,FALSE),0)</f>
        <v>7823.44</v>
      </c>
      <c r="E8532" s="2" t="b">
        <f t="shared" si="209"/>
        <v>1</v>
      </c>
    </row>
    <row r="8533" spans="1:6" x14ac:dyDescent="0.3">
      <c r="A8533">
        <v>657590</v>
      </c>
      <c r="B8533" t="s">
        <v>14</v>
      </c>
      <c r="C8533" s="2">
        <v>-56.03</v>
      </c>
      <c r="D8533" s="2">
        <f>IFERROR(VLOOKUP(A8533&amp;"-"&amp;B8533,NEW!$D$2:$E$18056,2,FALSE),0)</f>
        <v>0</v>
      </c>
      <c r="E8533" s="2" t="b">
        <f t="shared" si="209"/>
        <v>0</v>
      </c>
      <c r="F8533">
        <f>D8533/C8533</f>
        <v>0</v>
      </c>
    </row>
    <row r="8534" spans="1:6" x14ac:dyDescent="0.3">
      <c r="A8534" s="1">
        <v>180132</v>
      </c>
      <c r="B8534" t="s">
        <v>16</v>
      </c>
      <c r="C8534" s="2">
        <v>239603.62</v>
      </c>
      <c r="D8534" s="2">
        <f>IFERROR(VLOOKUP(A8534&amp;"-"&amp;B8534,NEW!$D$2:$E$18056,2,FALSE),0)</f>
        <v>239603.62</v>
      </c>
      <c r="E8534" s="2" t="b">
        <f t="shared" si="209"/>
        <v>1</v>
      </c>
    </row>
    <row r="8535" spans="1:6" x14ac:dyDescent="0.3">
      <c r="A8535" s="1" t="s">
        <v>124</v>
      </c>
      <c r="B8535" t="s">
        <v>16</v>
      </c>
      <c r="C8535" s="2">
        <v>57677.62</v>
      </c>
      <c r="D8535" s="2">
        <f>IFERROR(VLOOKUP(A8535&amp;"-"&amp;B8535,NEW!$D$2:$E$18056,2,FALSE),0)</f>
        <v>57677.62</v>
      </c>
      <c r="E8535" s="2" t="b">
        <f t="shared" si="209"/>
        <v>1</v>
      </c>
    </row>
    <row r="8536" spans="1:6" x14ac:dyDescent="0.3">
      <c r="A8536">
        <v>948956</v>
      </c>
      <c r="B8536" t="s">
        <v>16</v>
      </c>
      <c r="C8536" s="2">
        <v>26069.3</v>
      </c>
      <c r="D8536" s="2">
        <f>IFERROR(VLOOKUP(A8536&amp;"-"&amp;B8536,NEW!$D$2:$E$18056,2,FALSE),0)</f>
        <v>26069.3</v>
      </c>
      <c r="E8536" s="2" t="b">
        <f t="shared" si="209"/>
        <v>1</v>
      </c>
    </row>
    <row r="8537" spans="1:6" x14ac:dyDescent="0.3">
      <c r="A8537">
        <v>150298</v>
      </c>
      <c r="B8537" t="s">
        <v>16</v>
      </c>
      <c r="C8537" s="2">
        <v>492.71</v>
      </c>
      <c r="D8537" s="2">
        <f>IFERROR(VLOOKUP(A8537&amp;"-"&amp;B8537,NEW!$D$2:$E$18056,2,FALSE),0)</f>
        <v>0</v>
      </c>
      <c r="E8537" s="2" t="b">
        <f t="shared" si="209"/>
        <v>0</v>
      </c>
      <c r="F8537">
        <f>D8537/C8537</f>
        <v>0</v>
      </c>
    </row>
    <row r="8538" spans="1:6" x14ac:dyDescent="0.3">
      <c r="A8538">
        <v>832193</v>
      </c>
      <c r="B8538" t="s">
        <v>13</v>
      </c>
      <c r="C8538" s="2">
        <v>197331.22</v>
      </c>
      <c r="D8538" s="2">
        <f>IFERROR(VLOOKUP(A8538&amp;"-"&amp;B8538,NEW!$D$2:$E$18056,2,FALSE),0)</f>
        <v>394662.44</v>
      </c>
      <c r="E8538" s="2" t="b">
        <f t="shared" si="209"/>
        <v>0</v>
      </c>
      <c r="F8538">
        <f>D8538/C8538</f>
        <v>2</v>
      </c>
    </row>
    <row r="8539" spans="1:6" x14ac:dyDescent="0.3">
      <c r="A8539">
        <v>140172</v>
      </c>
      <c r="B8539" t="s">
        <v>13</v>
      </c>
      <c r="C8539" s="2">
        <v>432.51</v>
      </c>
      <c r="D8539" s="2">
        <f>IFERROR(VLOOKUP(A8539&amp;"-"&amp;B8539,NEW!$D$2:$E$18056,2,FALSE),0)</f>
        <v>865.02</v>
      </c>
      <c r="E8539" s="2" t="b">
        <f t="shared" si="209"/>
        <v>0</v>
      </c>
      <c r="F8539">
        <f>D8539/C8539</f>
        <v>2</v>
      </c>
    </row>
    <row r="8540" spans="1:6" x14ac:dyDescent="0.3">
      <c r="A8540">
        <v>764073</v>
      </c>
      <c r="B8540" t="s">
        <v>3</v>
      </c>
      <c r="C8540" s="2">
        <v>17617.240000000002</v>
      </c>
      <c r="D8540" s="2">
        <f>IFERROR(VLOOKUP(A8540&amp;"-"&amp;B8540,NEW!$D$2:$E$18056,2,FALSE),0)</f>
        <v>17617.240000000002</v>
      </c>
      <c r="E8540" s="2" t="b">
        <f t="shared" si="209"/>
        <v>1</v>
      </c>
    </row>
    <row r="8541" spans="1:6" x14ac:dyDescent="0.3">
      <c r="A8541">
        <v>734704</v>
      </c>
      <c r="B8541" t="s">
        <v>8</v>
      </c>
      <c r="C8541" s="2">
        <v>3784.88</v>
      </c>
      <c r="D8541" s="2">
        <f>IFERROR(VLOOKUP(A8541&amp;"-"&amp;B8541,NEW!$D$2:$E$18056,2,FALSE),0)</f>
        <v>3784.88</v>
      </c>
      <c r="E8541" s="2" t="b">
        <f t="shared" si="209"/>
        <v>1</v>
      </c>
    </row>
    <row r="8542" spans="1:6" x14ac:dyDescent="0.3">
      <c r="A8542">
        <v>663382</v>
      </c>
      <c r="B8542" t="s">
        <v>8</v>
      </c>
      <c r="C8542" s="2">
        <v>255.6</v>
      </c>
      <c r="D8542" s="2">
        <f>IFERROR(VLOOKUP(A8542&amp;"-"&amp;B8542,NEW!$D$2:$E$18056,2,FALSE),0)</f>
        <v>0</v>
      </c>
      <c r="E8542" s="2" t="b">
        <f t="shared" si="209"/>
        <v>0</v>
      </c>
      <c r="F8542">
        <f>D8542/C8542</f>
        <v>0</v>
      </c>
    </row>
    <row r="8543" spans="1:6" x14ac:dyDescent="0.3">
      <c r="A8543">
        <v>199287</v>
      </c>
      <c r="B8543" t="s">
        <v>8</v>
      </c>
      <c r="C8543" s="2">
        <v>3022.64</v>
      </c>
      <c r="D8543" s="2">
        <f>IFERROR(VLOOKUP(A8543&amp;"-"&amp;B8543,NEW!$D$2:$E$18056,2,FALSE),0)</f>
        <v>3022.64</v>
      </c>
      <c r="E8543" s="2" t="b">
        <f t="shared" si="209"/>
        <v>1</v>
      </c>
    </row>
    <row r="8544" spans="1:6" x14ac:dyDescent="0.3">
      <c r="A8544">
        <v>764556</v>
      </c>
      <c r="B8544" t="s">
        <v>10</v>
      </c>
      <c r="C8544" s="2">
        <v>122487.02</v>
      </c>
      <c r="D8544" s="2">
        <f>IFERROR(VLOOKUP(A8544&amp;"-"&amp;B8544,NEW!$D$2:$E$18056,2,FALSE),0)</f>
        <v>122487.02</v>
      </c>
      <c r="E8544" s="2" t="b">
        <f t="shared" si="209"/>
        <v>1</v>
      </c>
    </row>
    <row r="8545" spans="1:6" x14ac:dyDescent="0.3">
      <c r="A8545" t="s">
        <v>181</v>
      </c>
      <c r="B8545" t="s">
        <v>10</v>
      </c>
      <c r="C8545" s="2">
        <v>3346.7</v>
      </c>
      <c r="D8545" s="2">
        <f>IFERROR(VLOOKUP(A8545&amp;"-"&amp;B8545,NEW!$D$2:$E$18056,2,FALSE),0)</f>
        <v>3346.7</v>
      </c>
      <c r="E8545" s="2" t="b">
        <f t="shared" si="209"/>
        <v>1</v>
      </c>
    </row>
    <row r="8546" spans="1:6" x14ac:dyDescent="0.3">
      <c r="A8546" s="1">
        <v>814315</v>
      </c>
      <c r="B8546" t="s">
        <v>10</v>
      </c>
      <c r="C8546" s="2">
        <v>4963.6000000000004</v>
      </c>
      <c r="D8546" s="2">
        <f>IFERROR(VLOOKUP(A8546&amp;"-"&amp;B8546,NEW!$D$2:$E$18056,2,FALSE),0)</f>
        <v>4963.6000000000004</v>
      </c>
      <c r="E8546" s="2" t="b">
        <f t="shared" si="209"/>
        <v>1</v>
      </c>
    </row>
    <row r="8547" spans="1:6" x14ac:dyDescent="0.3">
      <c r="A8547" t="s">
        <v>104</v>
      </c>
      <c r="B8547" t="s">
        <v>12</v>
      </c>
      <c r="C8547" s="2">
        <v>44022.22</v>
      </c>
      <c r="D8547" s="2">
        <f>IFERROR(VLOOKUP(A8547&amp;"-"&amp;B8547,NEW!$D$2:$E$18056,2,FALSE),0)</f>
        <v>44022.22</v>
      </c>
      <c r="E8547" s="2" t="b">
        <f t="shared" si="209"/>
        <v>1</v>
      </c>
    </row>
    <row r="8548" spans="1:6" x14ac:dyDescent="0.3">
      <c r="A8548">
        <v>829529</v>
      </c>
      <c r="B8548" t="s">
        <v>12</v>
      </c>
      <c r="C8548" s="2">
        <v>2844.4</v>
      </c>
      <c r="D8548" s="2">
        <f>IFERROR(VLOOKUP(A8548&amp;"-"&amp;B8548,NEW!$D$2:$E$18056,2,FALSE),0)</f>
        <v>2844.4</v>
      </c>
      <c r="E8548" s="2" t="b">
        <f t="shared" si="209"/>
        <v>1</v>
      </c>
    </row>
    <row r="8549" spans="1:6" x14ac:dyDescent="0.3">
      <c r="A8549">
        <v>283042</v>
      </c>
      <c r="B8549" t="s">
        <v>12</v>
      </c>
      <c r="C8549" s="2">
        <v>0</v>
      </c>
      <c r="D8549" s="2">
        <f>IFERROR(VLOOKUP(A8549&amp;"-"&amp;B8549,NEW!$D$2:$E$18056,2,FALSE),0)</f>
        <v>0</v>
      </c>
      <c r="E8549" s="2" t="b">
        <f t="shared" si="209"/>
        <v>1</v>
      </c>
    </row>
    <row r="8550" spans="1:6" x14ac:dyDescent="0.3">
      <c r="A8550">
        <v>140581</v>
      </c>
      <c r="B8550" t="s">
        <v>15</v>
      </c>
      <c r="C8550" s="2">
        <v>36197.040000000001</v>
      </c>
      <c r="D8550" s="2">
        <f>IFERROR(VLOOKUP(A8550&amp;"-"&amp;B8550,NEW!$D$2:$E$18056,2,FALSE),0)</f>
        <v>36197.040000000001</v>
      </c>
      <c r="E8550" s="2" t="b">
        <f t="shared" si="209"/>
        <v>1</v>
      </c>
    </row>
    <row r="8551" spans="1:6" x14ac:dyDescent="0.3">
      <c r="A8551" s="1">
        <v>110801</v>
      </c>
      <c r="B8551" t="s">
        <v>16</v>
      </c>
      <c r="C8551" s="2">
        <v>7907.2</v>
      </c>
      <c r="D8551" s="2">
        <f>IFERROR(VLOOKUP(A8551&amp;"-"&amp;B8551,NEW!$D$2:$E$18056,2,FALSE),0)</f>
        <v>7907.2</v>
      </c>
      <c r="E8551" s="2" t="b">
        <f t="shared" si="209"/>
        <v>1</v>
      </c>
    </row>
    <row r="8552" spans="1:6" x14ac:dyDescent="0.3">
      <c r="A8552">
        <v>996576</v>
      </c>
      <c r="B8552" t="s">
        <v>17</v>
      </c>
      <c r="C8552" s="2">
        <v>442799.58</v>
      </c>
      <c r="D8552" s="2">
        <f>IFERROR(VLOOKUP(A8552&amp;"-"&amp;B8552,NEW!$D$2:$E$18056,2,FALSE),0)</f>
        <v>885599.16</v>
      </c>
      <c r="E8552" s="2" t="b">
        <f t="shared" si="209"/>
        <v>0</v>
      </c>
      <c r="F8552">
        <f>D8552/C8552</f>
        <v>2</v>
      </c>
    </row>
    <row r="8553" spans="1:6" x14ac:dyDescent="0.3">
      <c r="A8553">
        <v>943688</v>
      </c>
      <c r="B8553" t="s">
        <v>13</v>
      </c>
      <c r="C8553" s="2">
        <v>241877.05</v>
      </c>
      <c r="D8553" s="2">
        <f>IFERROR(VLOOKUP(A8553&amp;"-"&amp;B8553,NEW!$D$2:$E$18056,2,FALSE),0)</f>
        <v>483754.1</v>
      </c>
      <c r="E8553" s="2" t="b">
        <f t="shared" si="209"/>
        <v>0</v>
      </c>
      <c r="F8553">
        <f>D8553/C8553</f>
        <v>2</v>
      </c>
    </row>
    <row r="8554" spans="1:6" x14ac:dyDescent="0.3">
      <c r="A8554">
        <v>721846</v>
      </c>
      <c r="B8554" t="s">
        <v>18</v>
      </c>
      <c r="C8554" s="2">
        <v>52103.56</v>
      </c>
      <c r="D8554" s="2">
        <f>IFERROR(VLOOKUP(A8554&amp;"-"&amp;B8554,NEW!$D$2:$E$18056,2,FALSE),0)</f>
        <v>104207.12</v>
      </c>
      <c r="E8554" s="2" t="b">
        <f t="shared" si="209"/>
        <v>0</v>
      </c>
      <c r="F8554">
        <f>D8554/C8554</f>
        <v>2</v>
      </c>
    </row>
    <row r="8555" spans="1:6" x14ac:dyDescent="0.3">
      <c r="A8555">
        <v>222853</v>
      </c>
      <c r="B8555" t="s">
        <v>16</v>
      </c>
      <c r="C8555" s="2">
        <v>0</v>
      </c>
      <c r="D8555" s="2">
        <f>IFERROR(VLOOKUP(A8555&amp;"-"&amp;B8555,NEW!$D$2:$E$18056,2,FALSE),0)</f>
        <v>0</v>
      </c>
      <c r="E8555" s="2" t="b">
        <f t="shared" si="209"/>
        <v>1</v>
      </c>
    </row>
    <row r="8556" spans="1:6" x14ac:dyDescent="0.3">
      <c r="A8556" s="1">
        <v>298931</v>
      </c>
      <c r="B8556" t="s">
        <v>13</v>
      </c>
      <c r="C8556" s="2">
        <v>37347.599999999999</v>
      </c>
      <c r="D8556" s="2">
        <f>IFERROR(VLOOKUP(A8556&amp;"-"&amp;B8556,NEW!$D$2:$E$18056,2,FALSE),0)</f>
        <v>74695.199999999997</v>
      </c>
      <c r="E8556" s="2" t="b">
        <f t="shared" si="209"/>
        <v>0</v>
      </c>
      <c r="F8556">
        <f>D8556/C8556</f>
        <v>2</v>
      </c>
    </row>
    <row r="8557" spans="1:6" x14ac:dyDescent="0.3">
      <c r="A8557">
        <v>296302</v>
      </c>
      <c r="B8557" t="s">
        <v>13</v>
      </c>
      <c r="C8557" s="2">
        <v>10053.299999999999</v>
      </c>
      <c r="D8557" s="2">
        <f>IFERROR(VLOOKUP(A8557&amp;"-"&amp;B8557,NEW!$D$2:$E$18056,2,FALSE),0)</f>
        <v>20106.599999999999</v>
      </c>
      <c r="E8557" s="2" t="b">
        <f t="shared" si="209"/>
        <v>0</v>
      </c>
      <c r="F8557">
        <f>D8557/C8557</f>
        <v>2</v>
      </c>
    </row>
    <row r="8558" spans="1:6" x14ac:dyDescent="0.3">
      <c r="A8558">
        <v>862439</v>
      </c>
      <c r="B8558" t="s">
        <v>12</v>
      </c>
      <c r="C8558" s="2">
        <v>4364.45</v>
      </c>
      <c r="D8558" s="2">
        <f>IFERROR(VLOOKUP(A8558&amp;"-"&amp;B8558,NEW!$D$2:$E$18056,2,FALSE),0)</f>
        <v>4364.45</v>
      </c>
      <c r="E8558" s="2" t="b">
        <f t="shared" si="209"/>
        <v>1</v>
      </c>
    </row>
    <row r="8559" spans="1:6" x14ac:dyDescent="0.3">
      <c r="A8559">
        <v>513925</v>
      </c>
      <c r="B8559" t="s">
        <v>6</v>
      </c>
      <c r="C8559" s="2">
        <v>4001.36</v>
      </c>
      <c r="D8559" s="2">
        <f>IFERROR(VLOOKUP(A8559&amp;"-"&amp;B8559,NEW!$D$2:$E$18056,2,FALSE),0)</f>
        <v>4001.36</v>
      </c>
      <c r="E8559" s="2" t="b">
        <f t="shared" si="209"/>
        <v>1</v>
      </c>
    </row>
    <row r="8560" spans="1:6" x14ac:dyDescent="0.3">
      <c r="A8560">
        <v>771782</v>
      </c>
      <c r="B8560" t="s">
        <v>15</v>
      </c>
      <c r="C8560" s="2">
        <v>0</v>
      </c>
      <c r="D8560" s="2">
        <f>IFERROR(VLOOKUP(A8560&amp;"-"&amp;B8560,NEW!$D$2:$E$18056,2,FALSE),0)</f>
        <v>0</v>
      </c>
      <c r="E8560" s="2" t="b">
        <f t="shared" si="209"/>
        <v>1</v>
      </c>
    </row>
    <row r="8561" spans="1:6" x14ac:dyDescent="0.3">
      <c r="A8561">
        <v>752323</v>
      </c>
      <c r="B8561" t="s">
        <v>16</v>
      </c>
      <c r="C8561" s="2">
        <v>0</v>
      </c>
      <c r="D8561" s="2">
        <f>IFERROR(VLOOKUP(A8561&amp;"-"&amp;B8561,NEW!$D$2:$E$18056,2,FALSE),0)</f>
        <v>0</v>
      </c>
      <c r="E8561" s="2" t="b">
        <f t="shared" si="209"/>
        <v>1</v>
      </c>
    </row>
    <row r="8562" spans="1:6" x14ac:dyDescent="0.3">
      <c r="A8562">
        <v>712830</v>
      </c>
      <c r="B8562" t="s">
        <v>14</v>
      </c>
      <c r="C8562" s="2">
        <v>0</v>
      </c>
      <c r="D8562" s="2">
        <f>IFERROR(VLOOKUP(A8562&amp;"-"&amp;B8562,NEW!$D$2:$E$18056,2,FALSE),0)</f>
        <v>0</v>
      </c>
      <c r="E8562" s="2" t="b">
        <f t="shared" si="209"/>
        <v>1</v>
      </c>
    </row>
    <row r="8563" spans="1:6" x14ac:dyDescent="0.3">
      <c r="A8563">
        <v>158128</v>
      </c>
      <c r="B8563" t="s">
        <v>17</v>
      </c>
      <c r="C8563" s="2">
        <v>213115.91</v>
      </c>
      <c r="D8563" s="2">
        <f>IFERROR(VLOOKUP(A8563&amp;"-"&amp;B8563,NEW!$D$2:$E$18056,2,FALSE),0)</f>
        <v>426231.82</v>
      </c>
      <c r="E8563" s="2" t="b">
        <f t="shared" si="209"/>
        <v>0</v>
      </c>
      <c r="F8563">
        <f>D8563/C8563</f>
        <v>2</v>
      </c>
    </row>
    <row r="8564" spans="1:6" x14ac:dyDescent="0.3">
      <c r="A8564" s="1" t="s">
        <v>81</v>
      </c>
      <c r="B8564" t="s">
        <v>18</v>
      </c>
      <c r="C8564" s="2">
        <v>3685.56</v>
      </c>
      <c r="D8564" s="2">
        <f>IFERROR(VLOOKUP(A8564&amp;"-"&amp;B8564,NEW!$D$2:$E$18056,2,FALSE),0)</f>
        <v>7371.12</v>
      </c>
      <c r="E8564" s="2" t="b">
        <f t="shared" si="209"/>
        <v>0</v>
      </c>
      <c r="F8564">
        <f>D8564/C8564</f>
        <v>2</v>
      </c>
    </row>
    <row r="8565" spans="1:6" x14ac:dyDescent="0.3">
      <c r="A8565">
        <v>810534</v>
      </c>
      <c r="B8565" t="s">
        <v>13</v>
      </c>
      <c r="C8565" s="2">
        <v>0</v>
      </c>
      <c r="D8565" s="2">
        <f>IFERROR(VLOOKUP(A8565&amp;"-"&amp;B8565,NEW!$D$2:$E$18056,2,FALSE),0)</f>
        <v>0</v>
      </c>
      <c r="E8565" s="2" t="b">
        <f t="shared" si="209"/>
        <v>1</v>
      </c>
    </row>
    <row r="8566" spans="1:6" x14ac:dyDescent="0.3">
      <c r="A8566">
        <v>761633</v>
      </c>
      <c r="B8566" t="s">
        <v>9</v>
      </c>
      <c r="C8566" s="2">
        <v>451674.08</v>
      </c>
      <c r="D8566" s="2">
        <f>IFERROR(VLOOKUP(A8566&amp;"-"&amp;B8566,NEW!$D$2:$E$18056,2,FALSE),0)</f>
        <v>451674.08</v>
      </c>
      <c r="E8566" s="2" t="b">
        <f t="shared" si="209"/>
        <v>1</v>
      </c>
    </row>
    <row r="8567" spans="1:6" x14ac:dyDescent="0.3">
      <c r="A8567">
        <v>207899</v>
      </c>
      <c r="B8567" t="s">
        <v>14</v>
      </c>
      <c r="C8567" s="2">
        <v>0</v>
      </c>
      <c r="D8567" s="2">
        <f>IFERROR(VLOOKUP(A8567&amp;"-"&amp;B8567,NEW!$D$2:$E$18056,2,FALSE),0)</f>
        <v>0</v>
      </c>
      <c r="E8567" s="2" t="b">
        <f t="shared" si="209"/>
        <v>1</v>
      </c>
    </row>
    <row r="8568" spans="1:6" x14ac:dyDescent="0.3">
      <c r="A8568">
        <v>866207</v>
      </c>
      <c r="B8568" t="s">
        <v>14</v>
      </c>
      <c r="C8568" s="2">
        <v>423528.14</v>
      </c>
      <c r="D8568" s="2">
        <f>IFERROR(VLOOKUP(A8568&amp;"-"&amp;B8568,NEW!$D$2:$E$18056,2,FALSE),0)</f>
        <v>423528.14</v>
      </c>
      <c r="E8568" s="2" t="b">
        <f t="shared" si="209"/>
        <v>1</v>
      </c>
    </row>
    <row r="8569" spans="1:6" x14ac:dyDescent="0.3">
      <c r="A8569">
        <v>995767</v>
      </c>
      <c r="B8569" t="s">
        <v>17</v>
      </c>
      <c r="C8569" s="2">
        <v>293.26</v>
      </c>
      <c r="D8569" s="2">
        <f>IFERROR(VLOOKUP(A8569&amp;"-"&amp;B8569,NEW!$D$2:$E$18056,2,FALSE),0)</f>
        <v>586.52</v>
      </c>
      <c r="E8569" s="2" t="b">
        <f t="shared" si="209"/>
        <v>0</v>
      </c>
      <c r="F8569">
        <f>D8569/C8569</f>
        <v>2</v>
      </c>
    </row>
    <row r="8570" spans="1:6" x14ac:dyDescent="0.3">
      <c r="A8570" s="1">
        <v>221514</v>
      </c>
      <c r="B8570" t="s">
        <v>16</v>
      </c>
      <c r="C8570" s="2">
        <v>719.58</v>
      </c>
      <c r="D8570" s="2">
        <f>IFERROR(VLOOKUP(A8570&amp;"-"&amp;B8570,NEW!$D$2:$E$18056,2,FALSE),0)</f>
        <v>719.58</v>
      </c>
      <c r="E8570" s="2" t="b">
        <f t="shared" si="209"/>
        <v>1</v>
      </c>
    </row>
    <row r="8571" spans="1:6" x14ac:dyDescent="0.3">
      <c r="A8571">
        <v>877884</v>
      </c>
      <c r="B8571" t="s">
        <v>16</v>
      </c>
      <c r="C8571" s="2">
        <v>11833</v>
      </c>
      <c r="D8571" s="2">
        <f>IFERROR(VLOOKUP(A8571&amp;"-"&amp;B8571,NEW!$D$2:$E$18056,2,FALSE),0)</f>
        <v>11833</v>
      </c>
      <c r="E8571" s="2" t="b">
        <f t="shared" si="209"/>
        <v>1</v>
      </c>
    </row>
    <row r="8572" spans="1:6" x14ac:dyDescent="0.3">
      <c r="A8572">
        <v>189708</v>
      </c>
      <c r="B8572" t="s">
        <v>18</v>
      </c>
      <c r="C8572" s="2">
        <v>10847.46</v>
      </c>
      <c r="D8572" s="2">
        <f>IFERROR(VLOOKUP(A8572&amp;"-"&amp;B8572,NEW!$D$2:$E$18056,2,FALSE),0)</f>
        <v>21694.92</v>
      </c>
      <c r="E8572" s="2" t="b">
        <f t="shared" si="209"/>
        <v>0</v>
      </c>
      <c r="F8572">
        <f>D8572/C8572</f>
        <v>2</v>
      </c>
    </row>
    <row r="8573" spans="1:6" x14ac:dyDescent="0.3">
      <c r="A8573">
        <v>239917</v>
      </c>
      <c r="B8573" t="s">
        <v>13</v>
      </c>
      <c r="C8573" s="2">
        <v>1238.8</v>
      </c>
      <c r="D8573" s="2">
        <f>IFERROR(VLOOKUP(A8573&amp;"-"&amp;B8573,NEW!$D$2:$E$18056,2,FALSE),0)</f>
        <v>2477.6</v>
      </c>
      <c r="E8573" s="2" t="b">
        <f t="shared" si="209"/>
        <v>0</v>
      </c>
      <c r="F8573">
        <f>D8573/C8573</f>
        <v>2</v>
      </c>
    </row>
    <row r="8574" spans="1:6" x14ac:dyDescent="0.3">
      <c r="A8574">
        <v>832159</v>
      </c>
      <c r="B8574" t="s">
        <v>3</v>
      </c>
      <c r="C8574" s="2">
        <v>19571.7</v>
      </c>
      <c r="D8574" s="2">
        <f>IFERROR(VLOOKUP(A8574&amp;"-"&amp;B8574,NEW!$D$2:$E$18056,2,FALSE),0)</f>
        <v>19571.7</v>
      </c>
      <c r="E8574" s="2" t="b">
        <f t="shared" si="209"/>
        <v>1</v>
      </c>
    </row>
    <row r="8575" spans="1:6" x14ac:dyDescent="0.3">
      <c r="A8575">
        <v>870687</v>
      </c>
      <c r="B8575" t="s">
        <v>8</v>
      </c>
      <c r="C8575" s="2">
        <v>2554.8000000000002</v>
      </c>
      <c r="D8575" s="2">
        <f>IFERROR(VLOOKUP(A8575&amp;"-"&amp;B8575,NEW!$D$2:$E$18056,2,FALSE),0)</f>
        <v>2554.8000000000002</v>
      </c>
      <c r="E8575" s="2" t="b">
        <f t="shared" si="209"/>
        <v>1</v>
      </c>
    </row>
    <row r="8576" spans="1:6" x14ac:dyDescent="0.3">
      <c r="A8576" s="1">
        <v>941415</v>
      </c>
      <c r="B8576" t="s">
        <v>10</v>
      </c>
      <c r="C8576" s="2">
        <v>7359.37</v>
      </c>
      <c r="D8576" s="2">
        <f>IFERROR(VLOOKUP(A8576&amp;"-"&amp;B8576,NEW!$D$2:$E$18056,2,FALSE),0)</f>
        <v>7359.37</v>
      </c>
      <c r="E8576" s="2" t="b">
        <f t="shared" si="209"/>
        <v>1</v>
      </c>
    </row>
    <row r="8577" spans="1:6" x14ac:dyDescent="0.3">
      <c r="A8577">
        <v>121330</v>
      </c>
      <c r="B8577" t="s">
        <v>12</v>
      </c>
      <c r="C8577" s="2">
        <v>2679.12</v>
      </c>
      <c r="D8577" s="2">
        <f>IFERROR(VLOOKUP(A8577&amp;"-"&amp;B8577,NEW!$D$2:$E$18056,2,FALSE),0)</f>
        <v>2679.12</v>
      </c>
      <c r="E8577" s="2" t="b">
        <f t="shared" si="209"/>
        <v>1</v>
      </c>
    </row>
    <row r="8578" spans="1:6" x14ac:dyDescent="0.3">
      <c r="A8578" t="s">
        <v>124</v>
      </c>
      <c r="B8578" t="s">
        <v>14</v>
      </c>
      <c r="C8578" s="2">
        <v>62161.95</v>
      </c>
      <c r="D8578" s="2">
        <f>IFERROR(VLOOKUP(A8578&amp;"-"&amp;B8578,NEW!$D$2:$E$18056,2,FALSE),0)</f>
        <v>62161.95</v>
      </c>
      <c r="E8578" s="2" t="b">
        <f t="shared" si="209"/>
        <v>1</v>
      </c>
    </row>
    <row r="8579" spans="1:6" x14ac:dyDescent="0.3">
      <c r="A8579" s="1">
        <v>289915</v>
      </c>
      <c r="B8579" t="s">
        <v>14</v>
      </c>
      <c r="C8579" s="2">
        <v>0</v>
      </c>
      <c r="D8579" s="2">
        <f>IFERROR(VLOOKUP(A8579&amp;"-"&amp;B8579,NEW!$D$2:$E$18056,2,FALSE),0)</f>
        <v>0</v>
      </c>
      <c r="E8579" s="2" t="b">
        <f t="shared" ref="E8579:E8642" si="210">D8579=C8579</f>
        <v>1</v>
      </c>
    </row>
    <row r="8580" spans="1:6" x14ac:dyDescent="0.3">
      <c r="A8580" s="1">
        <v>880131</v>
      </c>
      <c r="B8580" t="s">
        <v>16</v>
      </c>
      <c r="C8580" s="2">
        <v>129964.45</v>
      </c>
      <c r="D8580" s="2">
        <f>IFERROR(VLOOKUP(A8580&amp;"-"&amp;B8580,NEW!$D$2:$E$18056,2,FALSE),0)</f>
        <v>129964.45</v>
      </c>
      <c r="E8580" s="2" t="b">
        <f t="shared" si="210"/>
        <v>1</v>
      </c>
    </row>
    <row r="8581" spans="1:6" x14ac:dyDescent="0.3">
      <c r="A8581" s="1">
        <v>712231</v>
      </c>
      <c r="B8581" t="s">
        <v>17</v>
      </c>
      <c r="C8581" s="2">
        <v>0</v>
      </c>
      <c r="D8581" s="2">
        <f>IFERROR(VLOOKUP(A8581&amp;"-"&amp;B8581,NEW!$D$2:$E$18056,2,FALSE),0)</f>
        <v>0</v>
      </c>
      <c r="E8581" s="2" t="b">
        <f t="shared" si="210"/>
        <v>1</v>
      </c>
    </row>
    <row r="8582" spans="1:6" x14ac:dyDescent="0.3">
      <c r="A8582">
        <v>772813</v>
      </c>
      <c r="B8582" t="s">
        <v>17</v>
      </c>
      <c r="C8582" s="2">
        <v>229426.11</v>
      </c>
      <c r="D8582" s="2">
        <f>IFERROR(VLOOKUP(A8582&amp;"-"&amp;B8582,NEW!$D$2:$E$18056,2,FALSE),0)</f>
        <v>458852.22</v>
      </c>
      <c r="E8582" s="2" t="b">
        <f t="shared" si="210"/>
        <v>0</v>
      </c>
      <c r="F8582">
        <f>D8582/C8582</f>
        <v>2</v>
      </c>
    </row>
    <row r="8583" spans="1:6" x14ac:dyDescent="0.3">
      <c r="A8583">
        <v>953639</v>
      </c>
      <c r="B8583" t="s">
        <v>18</v>
      </c>
      <c r="C8583" s="2">
        <v>105498.41</v>
      </c>
      <c r="D8583" s="2">
        <f>IFERROR(VLOOKUP(A8583&amp;"-"&amp;B8583,NEW!$D$2:$E$18056,2,FALSE),0)</f>
        <v>210996.82</v>
      </c>
      <c r="E8583" s="2" t="b">
        <f t="shared" si="210"/>
        <v>0</v>
      </c>
      <c r="F8583">
        <f>D8583/C8583</f>
        <v>2</v>
      </c>
    </row>
    <row r="8584" spans="1:6" x14ac:dyDescent="0.3">
      <c r="A8584">
        <v>819835</v>
      </c>
      <c r="B8584" t="s">
        <v>18</v>
      </c>
      <c r="C8584" s="2">
        <v>2.2999999999999998</v>
      </c>
      <c r="D8584" s="2">
        <f>IFERROR(VLOOKUP(A8584&amp;"-"&amp;B8584,NEW!$D$2:$E$18056,2,FALSE),0)</f>
        <v>4.5999999999999996</v>
      </c>
      <c r="E8584" s="2" t="b">
        <f t="shared" si="210"/>
        <v>0</v>
      </c>
      <c r="F8584">
        <f>D8584/C8584</f>
        <v>2</v>
      </c>
    </row>
    <row r="8585" spans="1:6" x14ac:dyDescent="0.3">
      <c r="A8585">
        <v>770748</v>
      </c>
      <c r="B8585" t="s">
        <v>14</v>
      </c>
      <c r="C8585" s="2">
        <v>0</v>
      </c>
      <c r="D8585" s="2">
        <f>IFERROR(VLOOKUP(A8585&amp;"-"&amp;B8585,NEW!$D$2:$E$18056,2,FALSE),0)</f>
        <v>0</v>
      </c>
      <c r="E8585" s="2" t="b">
        <f t="shared" si="210"/>
        <v>1</v>
      </c>
    </row>
    <row r="8586" spans="1:6" x14ac:dyDescent="0.3">
      <c r="A8586">
        <v>950066</v>
      </c>
      <c r="B8586" t="s">
        <v>17</v>
      </c>
      <c r="C8586" s="2">
        <v>4861.05</v>
      </c>
      <c r="D8586" s="2">
        <f>IFERROR(VLOOKUP(A8586&amp;"-"&amp;B8586,NEW!$D$2:$E$18056,2,FALSE),0)</f>
        <v>9722.1</v>
      </c>
      <c r="E8586" s="2" t="b">
        <f t="shared" si="210"/>
        <v>0</v>
      </c>
      <c r="F8586">
        <f>D8586/C8586</f>
        <v>2</v>
      </c>
    </row>
    <row r="8587" spans="1:6" x14ac:dyDescent="0.3">
      <c r="A8587">
        <v>281956</v>
      </c>
      <c r="B8587" t="s">
        <v>17</v>
      </c>
      <c r="C8587" s="2">
        <v>384.41</v>
      </c>
      <c r="D8587" s="2">
        <f>IFERROR(VLOOKUP(A8587&amp;"-"&amp;B8587,NEW!$D$2:$E$18056,2,FALSE),0)</f>
        <v>768.82</v>
      </c>
      <c r="E8587" s="2" t="b">
        <f t="shared" si="210"/>
        <v>0</v>
      </c>
      <c r="F8587">
        <f>D8587/C8587</f>
        <v>2</v>
      </c>
    </row>
    <row r="8588" spans="1:6" x14ac:dyDescent="0.3">
      <c r="A8588" s="1">
        <v>274794</v>
      </c>
      <c r="B8588" t="s">
        <v>15</v>
      </c>
      <c r="C8588" s="2">
        <v>45265.45</v>
      </c>
      <c r="D8588" s="2">
        <f>IFERROR(VLOOKUP(A8588&amp;"-"&amp;B8588,NEW!$D$2:$E$18056,2,FALSE),0)</f>
        <v>45265.45</v>
      </c>
      <c r="E8588" s="2" t="b">
        <f t="shared" si="210"/>
        <v>1</v>
      </c>
    </row>
    <row r="8589" spans="1:6" x14ac:dyDescent="0.3">
      <c r="A8589">
        <v>929585</v>
      </c>
      <c r="B8589" t="s">
        <v>15</v>
      </c>
      <c r="C8589" s="2">
        <v>613515.9</v>
      </c>
      <c r="D8589" s="2">
        <f>IFERROR(VLOOKUP(A8589&amp;"-"&amp;B8589,NEW!$D$2:$E$18056,2,FALSE),0)</f>
        <v>613515.9</v>
      </c>
      <c r="E8589" s="2" t="b">
        <f t="shared" si="210"/>
        <v>1</v>
      </c>
    </row>
    <row r="8590" spans="1:6" x14ac:dyDescent="0.3">
      <c r="A8590">
        <v>953655</v>
      </c>
      <c r="B8590" t="s">
        <v>18</v>
      </c>
      <c r="C8590" s="2">
        <v>81548.160000000003</v>
      </c>
      <c r="D8590" s="2">
        <f>IFERROR(VLOOKUP(A8590&amp;"-"&amp;B8590,NEW!$D$2:$E$18056,2,FALSE),0)</f>
        <v>163096.32000000001</v>
      </c>
      <c r="E8590" s="2" t="b">
        <f t="shared" si="210"/>
        <v>0</v>
      </c>
      <c r="F8590">
        <f>D8590/C8590</f>
        <v>2</v>
      </c>
    </row>
    <row r="8591" spans="1:6" x14ac:dyDescent="0.3">
      <c r="A8591">
        <v>759264</v>
      </c>
      <c r="B8591" t="s">
        <v>13</v>
      </c>
      <c r="C8591" s="2">
        <v>0</v>
      </c>
      <c r="D8591" s="2">
        <f>IFERROR(VLOOKUP(A8591&amp;"-"&amp;B8591,NEW!$D$2:$E$18056,2,FALSE),0)</f>
        <v>0</v>
      </c>
      <c r="E8591" s="2" t="b">
        <f t="shared" si="210"/>
        <v>1</v>
      </c>
    </row>
    <row r="8592" spans="1:6" x14ac:dyDescent="0.3">
      <c r="A8592">
        <v>764073</v>
      </c>
      <c r="B8592" t="s">
        <v>13</v>
      </c>
      <c r="C8592" s="2">
        <v>93429.9</v>
      </c>
      <c r="D8592" s="2">
        <f>IFERROR(VLOOKUP(A8592&amp;"-"&amp;B8592,NEW!$D$2:$E$18056,2,FALSE),0)</f>
        <v>186859.8</v>
      </c>
      <c r="E8592" s="2" t="b">
        <f t="shared" si="210"/>
        <v>0</v>
      </c>
      <c r="F8592">
        <f>D8592/C8592</f>
        <v>2</v>
      </c>
    </row>
    <row r="8593" spans="1:6" x14ac:dyDescent="0.3">
      <c r="A8593" t="s">
        <v>115</v>
      </c>
      <c r="B8593" t="s">
        <v>3</v>
      </c>
      <c r="C8593" s="2">
        <v>49768.24</v>
      </c>
      <c r="D8593" s="2">
        <f>IFERROR(VLOOKUP(A8593&amp;"-"&amp;B8593,NEW!$D$2:$E$18056,2,FALSE),0)</f>
        <v>49768.24</v>
      </c>
      <c r="E8593" s="2" t="b">
        <f t="shared" si="210"/>
        <v>1</v>
      </c>
    </row>
    <row r="8594" spans="1:6" x14ac:dyDescent="0.3">
      <c r="A8594">
        <v>820337</v>
      </c>
      <c r="B8594" t="s">
        <v>3</v>
      </c>
      <c r="C8594" s="2">
        <v>221.6</v>
      </c>
      <c r="D8594" s="2">
        <f>IFERROR(VLOOKUP(A8594&amp;"-"&amp;B8594,NEW!$D$2:$E$18056,2,FALSE),0)</f>
        <v>221.6</v>
      </c>
      <c r="E8594" s="2" t="b">
        <f t="shared" si="210"/>
        <v>1</v>
      </c>
    </row>
    <row r="8595" spans="1:6" x14ac:dyDescent="0.3">
      <c r="A8595">
        <v>759389</v>
      </c>
      <c r="B8595" t="s">
        <v>12</v>
      </c>
      <c r="C8595" s="2">
        <v>195045.15</v>
      </c>
      <c r="D8595" s="2">
        <f>IFERROR(VLOOKUP(A8595&amp;"-"&amp;B8595,NEW!$D$2:$E$18056,2,FALSE),0)</f>
        <v>195045.15</v>
      </c>
      <c r="E8595" s="2" t="b">
        <f t="shared" si="210"/>
        <v>1</v>
      </c>
    </row>
    <row r="8596" spans="1:6" x14ac:dyDescent="0.3">
      <c r="A8596">
        <v>771627</v>
      </c>
      <c r="B8596" t="s">
        <v>12</v>
      </c>
      <c r="C8596" s="2">
        <v>13966.24</v>
      </c>
      <c r="D8596" s="2">
        <f>IFERROR(VLOOKUP(A8596&amp;"-"&amp;B8596,NEW!$D$2:$E$18056,2,FALSE),0)</f>
        <v>13966.24</v>
      </c>
      <c r="E8596" s="2" t="b">
        <f t="shared" si="210"/>
        <v>1</v>
      </c>
    </row>
    <row r="8597" spans="1:6" x14ac:dyDescent="0.3">
      <c r="A8597" s="1">
        <v>998431</v>
      </c>
      <c r="B8597" t="s">
        <v>12</v>
      </c>
      <c r="C8597" s="2">
        <v>0</v>
      </c>
      <c r="D8597" s="2">
        <f>IFERROR(VLOOKUP(A8597&amp;"-"&amp;B8597,NEW!$D$2:$E$18056,2,FALSE),0)</f>
        <v>0</v>
      </c>
      <c r="E8597" s="2" t="b">
        <f t="shared" si="210"/>
        <v>1</v>
      </c>
    </row>
    <row r="8598" spans="1:6" x14ac:dyDescent="0.3">
      <c r="A8598">
        <v>761208</v>
      </c>
      <c r="B8598" t="s">
        <v>13</v>
      </c>
      <c r="C8598" s="2">
        <v>12458.28</v>
      </c>
      <c r="D8598" s="2">
        <f>IFERROR(VLOOKUP(A8598&amp;"-"&amp;B8598,NEW!$D$2:$E$18056,2,FALSE),0)</f>
        <v>24916.560000000001</v>
      </c>
      <c r="E8598" s="2" t="b">
        <f t="shared" si="210"/>
        <v>0</v>
      </c>
      <c r="F8598">
        <f>D8598/C8598</f>
        <v>2</v>
      </c>
    </row>
    <row r="8599" spans="1:6" x14ac:dyDescent="0.3">
      <c r="A8599">
        <v>763049</v>
      </c>
      <c r="B8599" t="s">
        <v>6</v>
      </c>
      <c r="C8599" s="2">
        <v>52582.05</v>
      </c>
      <c r="D8599" s="2">
        <f>IFERROR(VLOOKUP(A8599&amp;"-"&amp;B8599,NEW!$D$2:$E$18056,2,FALSE),0)</f>
        <v>52582.05</v>
      </c>
      <c r="E8599" s="2" t="b">
        <f t="shared" si="210"/>
        <v>1</v>
      </c>
    </row>
    <row r="8600" spans="1:6" x14ac:dyDescent="0.3">
      <c r="A8600">
        <v>790574</v>
      </c>
      <c r="B8600" t="s">
        <v>6</v>
      </c>
      <c r="C8600" s="2">
        <v>99.04</v>
      </c>
      <c r="D8600" s="2">
        <f>IFERROR(VLOOKUP(A8600&amp;"-"&amp;B8600,NEW!$D$2:$E$18056,2,FALSE),0)</f>
        <v>99.04</v>
      </c>
      <c r="E8600" s="2" t="b">
        <f t="shared" si="210"/>
        <v>1</v>
      </c>
    </row>
    <row r="8601" spans="1:6" x14ac:dyDescent="0.3">
      <c r="A8601" s="1">
        <v>299392</v>
      </c>
      <c r="B8601" t="s">
        <v>3</v>
      </c>
      <c r="C8601" s="2">
        <v>0</v>
      </c>
      <c r="D8601" s="2">
        <f>IFERROR(VLOOKUP(A8601&amp;"-"&amp;B8601,NEW!$D$2:$E$18056,2,FALSE),0)</f>
        <v>0</v>
      </c>
      <c r="E8601" s="2" t="b">
        <f t="shared" si="210"/>
        <v>1</v>
      </c>
    </row>
    <row r="8602" spans="1:6" x14ac:dyDescent="0.3">
      <c r="A8602">
        <v>798739</v>
      </c>
      <c r="B8602" t="s">
        <v>3</v>
      </c>
      <c r="C8602" s="2">
        <v>474.08</v>
      </c>
      <c r="D8602" s="2">
        <f>IFERROR(VLOOKUP(A8602&amp;"-"&amp;B8602,NEW!$D$2:$E$18056,2,FALSE),0)</f>
        <v>0</v>
      </c>
      <c r="E8602" s="2" t="b">
        <f t="shared" si="210"/>
        <v>0</v>
      </c>
      <c r="F8602">
        <f>D8602/C8602</f>
        <v>0</v>
      </c>
    </row>
    <row r="8603" spans="1:6" x14ac:dyDescent="0.3">
      <c r="A8603" s="1" t="s">
        <v>177</v>
      </c>
      <c r="B8603" t="s">
        <v>8</v>
      </c>
      <c r="C8603" s="2">
        <v>7191.28</v>
      </c>
      <c r="D8603" s="2">
        <f>IFERROR(VLOOKUP(A8603&amp;"-"&amp;B8603,NEW!$D$2:$E$18056,2,FALSE),0)</f>
        <v>7191.28</v>
      </c>
      <c r="E8603" s="2" t="b">
        <f t="shared" si="210"/>
        <v>1</v>
      </c>
    </row>
    <row r="8604" spans="1:6" x14ac:dyDescent="0.3">
      <c r="A8604">
        <v>941199</v>
      </c>
      <c r="B8604" t="s">
        <v>9</v>
      </c>
      <c r="C8604" s="2">
        <v>443.49</v>
      </c>
      <c r="D8604" s="2">
        <f>IFERROR(VLOOKUP(A8604&amp;"-"&amp;B8604,NEW!$D$2:$E$18056,2,FALSE),0)</f>
        <v>443.49</v>
      </c>
      <c r="E8604" s="2" t="b">
        <f t="shared" si="210"/>
        <v>1</v>
      </c>
    </row>
    <row r="8605" spans="1:6" x14ac:dyDescent="0.3">
      <c r="A8605">
        <v>594197</v>
      </c>
      <c r="B8605" t="s">
        <v>9</v>
      </c>
      <c r="C8605" s="2">
        <v>78237.05</v>
      </c>
      <c r="D8605" s="2">
        <f>IFERROR(VLOOKUP(A8605&amp;"-"&amp;B8605,NEW!$D$2:$E$18056,2,FALSE),0)</f>
        <v>78237.05</v>
      </c>
      <c r="E8605" s="2" t="b">
        <f t="shared" si="210"/>
        <v>1</v>
      </c>
    </row>
    <row r="8606" spans="1:6" x14ac:dyDescent="0.3">
      <c r="A8606" t="s">
        <v>139</v>
      </c>
      <c r="B8606" t="s">
        <v>9</v>
      </c>
      <c r="C8606" s="2">
        <v>1842.78</v>
      </c>
      <c r="D8606" s="2">
        <f>IFERROR(VLOOKUP(A8606&amp;"-"&amp;B8606,NEW!$D$2:$E$18056,2,FALSE),0)</f>
        <v>1842.78</v>
      </c>
      <c r="E8606" s="2" t="b">
        <f t="shared" si="210"/>
        <v>1</v>
      </c>
    </row>
    <row r="8607" spans="1:6" x14ac:dyDescent="0.3">
      <c r="A8607" s="1">
        <v>718872</v>
      </c>
      <c r="B8607" t="s">
        <v>10</v>
      </c>
      <c r="C8607" s="2">
        <v>16584.91</v>
      </c>
      <c r="D8607" s="2">
        <f>IFERROR(VLOOKUP(A8607&amp;"-"&amp;B8607,NEW!$D$2:$E$18056,2,FALSE),0)</f>
        <v>16584.91</v>
      </c>
      <c r="E8607" s="2" t="b">
        <f t="shared" si="210"/>
        <v>1</v>
      </c>
    </row>
    <row r="8608" spans="1:6" x14ac:dyDescent="0.3">
      <c r="A8608">
        <v>817884</v>
      </c>
      <c r="B8608" t="s">
        <v>14</v>
      </c>
      <c r="C8608" s="2">
        <v>3034.22</v>
      </c>
      <c r="D8608" s="2">
        <f>IFERROR(VLOOKUP(A8608&amp;"-"&amp;B8608,NEW!$D$2:$E$18056,2,FALSE),0)</f>
        <v>3034.22</v>
      </c>
      <c r="E8608" s="2" t="b">
        <f t="shared" si="210"/>
        <v>1</v>
      </c>
    </row>
    <row r="8609" spans="1:6" x14ac:dyDescent="0.3">
      <c r="A8609" t="s">
        <v>93</v>
      </c>
      <c r="B8609" t="s">
        <v>14</v>
      </c>
      <c r="C8609" s="2">
        <v>0</v>
      </c>
      <c r="D8609" s="2">
        <f>IFERROR(VLOOKUP(A8609&amp;"-"&amp;B8609,NEW!$D$2:$E$18056,2,FALSE),0)</f>
        <v>0</v>
      </c>
      <c r="E8609" s="2" t="b">
        <f t="shared" si="210"/>
        <v>1</v>
      </c>
    </row>
    <row r="8610" spans="1:6" x14ac:dyDescent="0.3">
      <c r="A8610" t="s">
        <v>36</v>
      </c>
      <c r="B8610" t="s">
        <v>15</v>
      </c>
      <c r="C8610" s="2">
        <v>0</v>
      </c>
      <c r="D8610" s="2">
        <f>IFERROR(VLOOKUP(A8610&amp;"-"&amp;B8610,NEW!$D$2:$E$18056,2,FALSE),0)</f>
        <v>0</v>
      </c>
      <c r="E8610" s="2" t="b">
        <f t="shared" si="210"/>
        <v>1</v>
      </c>
    </row>
    <row r="8611" spans="1:6" x14ac:dyDescent="0.3">
      <c r="A8611">
        <v>956204</v>
      </c>
      <c r="B8611" t="s">
        <v>9</v>
      </c>
      <c r="C8611" s="2">
        <v>15.25</v>
      </c>
      <c r="D8611" s="2">
        <f>IFERROR(VLOOKUP(A8611&amp;"-"&amp;B8611,NEW!$D$2:$E$18056,2,FALSE),0)</f>
        <v>15.25</v>
      </c>
      <c r="E8611" s="2" t="b">
        <f t="shared" si="210"/>
        <v>1</v>
      </c>
    </row>
    <row r="8612" spans="1:6" x14ac:dyDescent="0.3">
      <c r="A8612">
        <v>761430</v>
      </c>
      <c r="B8612" t="s">
        <v>14</v>
      </c>
      <c r="C8612" s="2">
        <v>7767.75</v>
      </c>
      <c r="D8612" s="2">
        <f>IFERROR(VLOOKUP(A8612&amp;"-"&amp;B8612,NEW!$D$2:$E$18056,2,FALSE),0)</f>
        <v>7767.75</v>
      </c>
      <c r="E8612" s="2" t="b">
        <f t="shared" si="210"/>
        <v>1</v>
      </c>
    </row>
    <row r="8613" spans="1:6" x14ac:dyDescent="0.3">
      <c r="A8613">
        <v>168326</v>
      </c>
      <c r="B8613" t="s">
        <v>16</v>
      </c>
      <c r="C8613" s="2">
        <v>0</v>
      </c>
      <c r="D8613" s="2">
        <f>IFERROR(VLOOKUP(A8613&amp;"-"&amp;B8613,NEW!$D$2:$E$18056,2,FALSE),0)</f>
        <v>0</v>
      </c>
      <c r="E8613" s="2" t="b">
        <f t="shared" si="210"/>
        <v>1</v>
      </c>
    </row>
    <row r="8614" spans="1:6" x14ac:dyDescent="0.3">
      <c r="A8614">
        <v>718228</v>
      </c>
      <c r="B8614" t="s">
        <v>8</v>
      </c>
      <c r="C8614" s="2">
        <v>29355</v>
      </c>
      <c r="D8614" s="2">
        <f>IFERROR(VLOOKUP(A8614&amp;"-"&amp;B8614,NEW!$D$2:$E$18056,2,FALSE),0)</f>
        <v>29355</v>
      </c>
      <c r="E8614" s="2" t="b">
        <f t="shared" si="210"/>
        <v>1</v>
      </c>
    </row>
    <row r="8615" spans="1:6" x14ac:dyDescent="0.3">
      <c r="A8615">
        <v>892328</v>
      </c>
      <c r="B8615" t="s">
        <v>12</v>
      </c>
      <c r="C8615" s="2">
        <v>904.72</v>
      </c>
      <c r="D8615" s="2">
        <f>IFERROR(VLOOKUP(A8615&amp;"-"&amp;B8615,NEW!$D$2:$E$18056,2,FALSE),0)</f>
        <v>904.72</v>
      </c>
      <c r="E8615" s="2" t="b">
        <f t="shared" si="210"/>
        <v>1</v>
      </c>
    </row>
    <row r="8616" spans="1:6" x14ac:dyDescent="0.3">
      <c r="A8616">
        <v>829476</v>
      </c>
      <c r="B8616" t="s">
        <v>17</v>
      </c>
      <c r="C8616" s="2">
        <v>2505.92</v>
      </c>
      <c r="D8616" s="2">
        <f>IFERROR(VLOOKUP(A8616&amp;"-"&amp;B8616,NEW!$D$2:$E$18056,2,FALSE),0)</f>
        <v>5011.84</v>
      </c>
      <c r="E8616" s="2" t="b">
        <f t="shared" si="210"/>
        <v>0</v>
      </c>
      <c r="F8616">
        <f>D8616/C8616</f>
        <v>2</v>
      </c>
    </row>
    <row r="8617" spans="1:6" x14ac:dyDescent="0.3">
      <c r="A8617">
        <v>745522</v>
      </c>
      <c r="B8617" t="s">
        <v>16</v>
      </c>
      <c r="C8617" s="2">
        <v>0</v>
      </c>
      <c r="D8617" s="2">
        <f>IFERROR(VLOOKUP(A8617&amp;"-"&amp;B8617,NEW!$D$2:$E$18056,2,FALSE),0)</f>
        <v>0</v>
      </c>
      <c r="E8617" s="2" t="b">
        <f t="shared" si="210"/>
        <v>1</v>
      </c>
    </row>
    <row r="8618" spans="1:6" x14ac:dyDescent="0.3">
      <c r="A8618">
        <v>880027</v>
      </c>
      <c r="B8618" t="s">
        <v>18</v>
      </c>
      <c r="C8618" s="2">
        <v>21942.78</v>
      </c>
      <c r="D8618" s="2">
        <f>IFERROR(VLOOKUP(A8618&amp;"-"&amp;B8618,NEW!$D$2:$E$18056,2,FALSE),0)</f>
        <v>43885.56</v>
      </c>
      <c r="E8618" s="2" t="b">
        <f t="shared" si="210"/>
        <v>0</v>
      </c>
      <c r="F8618">
        <f>D8618/C8618</f>
        <v>2</v>
      </c>
    </row>
    <row r="8619" spans="1:6" x14ac:dyDescent="0.3">
      <c r="A8619">
        <v>913366</v>
      </c>
      <c r="B8619" t="s">
        <v>12</v>
      </c>
      <c r="C8619" s="2">
        <v>0</v>
      </c>
      <c r="D8619" s="2">
        <f>IFERROR(VLOOKUP(A8619&amp;"-"&amp;B8619,NEW!$D$2:$E$18056,2,FALSE),0)</f>
        <v>0</v>
      </c>
      <c r="E8619" s="2" t="b">
        <f t="shared" si="210"/>
        <v>1</v>
      </c>
    </row>
    <row r="8620" spans="1:6" x14ac:dyDescent="0.3">
      <c r="A8620">
        <v>159975</v>
      </c>
      <c r="B8620" t="s">
        <v>14</v>
      </c>
      <c r="C8620" s="2">
        <v>0</v>
      </c>
      <c r="D8620" s="2">
        <f>IFERROR(VLOOKUP(A8620&amp;"-"&amp;B8620,NEW!$D$2:$E$18056,2,FALSE),0)</f>
        <v>0</v>
      </c>
      <c r="E8620" s="2" t="b">
        <f t="shared" si="210"/>
        <v>1</v>
      </c>
    </row>
    <row r="8621" spans="1:6" x14ac:dyDescent="0.3">
      <c r="A8621">
        <v>880027</v>
      </c>
      <c r="B8621" t="s">
        <v>16</v>
      </c>
      <c r="C8621" s="2">
        <v>50272</v>
      </c>
      <c r="D8621" s="2">
        <f>IFERROR(VLOOKUP(A8621&amp;"-"&amp;B8621,NEW!$D$2:$E$18056,2,FALSE),0)</f>
        <v>50272</v>
      </c>
      <c r="E8621" s="2" t="b">
        <f t="shared" si="210"/>
        <v>1</v>
      </c>
    </row>
    <row r="8622" spans="1:6" x14ac:dyDescent="0.3">
      <c r="A8622">
        <v>806640</v>
      </c>
      <c r="B8622" t="s">
        <v>8</v>
      </c>
      <c r="C8622" s="2">
        <v>0</v>
      </c>
      <c r="D8622" s="2">
        <f>IFERROR(VLOOKUP(A8622&amp;"-"&amp;B8622,NEW!$D$2:$E$18056,2,FALSE),0)</f>
        <v>0</v>
      </c>
      <c r="E8622" s="2" t="b">
        <f t="shared" si="210"/>
        <v>1</v>
      </c>
    </row>
    <row r="8623" spans="1:6" x14ac:dyDescent="0.3">
      <c r="A8623">
        <v>799339</v>
      </c>
      <c r="B8623" t="s">
        <v>12</v>
      </c>
      <c r="C8623" s="2">
        <v>0</v>
      </c>
      <c r="D8623" s="2">
        <f>IFERROR(VLOOKUP(A8623&amp;"-"&amp;B8623,NEW!$D$2:$E$18056,2,FALSE),0)</f>
        <v>0</v>
      </c>
      <c r="E8623" s="2" t="b">
        <f t="shared" si="210"/>
        <v>1</v>
      </c>
    </row>
    <row r="8624" spans="1:6" x14ac:dyDescent="0.3">
      <c r="A8624" s="1">
        <v>142635</v>
      </c>
      <c r="B8624" t="s">
        <v>15</v>
      </c>
      <c r="C8624" s="2">
        <v>20614.169999999998</v>
      </c>
      <c r="D8624" s="2">
        <f>IFERROR(VLOOKUP(A8624&amp;"-"&amp;B8624,NEW!$D$2:$E$18056,2,FALSE),0)</f>
        <v>20614.169999999998</v>
      </c>
      <c r="E8624" s="2" t="b">
        <f t="shared" si="210"/>
        <v>1</v>
      </c>
    </row>
    <row r="8625" spans="1:6" x14ac:dyDescent="0.3">
      <c r="A8625" t="s">
        <v>107</v>
      </c>
      <c r="B8625" t="s">
        <v>13</v>
      </c>
      <c r="C8625" s="2">
        <v>5237.34</v>
      </c>
      <c r="D8625" s="2">
        <f>IFERROR(VLOOKUP(A8625&amp;"-"&amp;B8625,NEW!$D$2:$E$18056,2,FALSE),0)</f>
        <v>10474.68</v>
      </c>
      <c r="E8625" s="2" t="b">
        <f t="shared" si="210"/>
        <v>0</v>
      </c>
      <c r="F8625">
        <f>D8625/C8625</f>
        <v>2</v>
      </c>
    </row>
    <row r="8626" spans="1:6" x14ac:dyDescent="0.3">
      <c r="A8626" t="s">
        <v>52</v>
      </c>
      <c r="B8626" t="s">
        <v>6</v>
      </c>
      <c r="C8626" s="2">
        <v>44075.22</v>
      </c>
      <c r="D8626" s="2">
        <f>IFERROR(VLOOKUP(A8626&amp;"-"&amp;B8626,NEW!$D$2:$E$18056,2,FALSE),0)</f>
        <v>44075.22</v>
      </c>
      <c r="E8626" s="2" t="b">
        <f t="shared" si="210"/>
        <v>1</v>
      </c>
    </row>
    <row r="8627" spans="1:6" x14ac:dyDescent="0.3">
      <c r="A8627">
        <v>436655</v>
      </c>
      <c r="B8627" t="s">
        <v>9</v>
      </c>
      <c r="C8627" s="2">
        <v>213.76</v>
      </c>
      <c r="D8627" s="2">
        <f>IFERROR(VLOOKUP(A8627&amp;"-"&amp;B8627,NEW!$D$2:$E$18056,2,FALSE),0)</f>
        <v>213.76</v>
      </c>
      <c r="E8627" s="2" t="b">
        <f t="shared" si="210"/>
        <v>1</v>
      </c>
    </row>
    <row r="8628" spans="1:6" x14ac:dyDescent="0.3">
      <c r="A8628">
        <v>943904</v>
      </c>
      <c r="B8628" t="s">
        <v>3</v>
      </c>
      <c r="C8628" s="2">
        <v>0</v>
      </c>
      <c r="D8628" s="2">
        <f>IFERROR(VLOOKUP(A8628&amp;"-"&amp;B8628,NEW!$D$2:$E$18056,2,FALSE),0)</f>
        <v>0</v>
      </c>
      <c r="E8628" s="2" t="b">
        <f t="shared" si="210"/>
        <v>1</v>
      </c>
    </row>
    <row r="8629" spans="1:6" x14ac:dyDescent="0.3">
      <c r="A8629">
        <v>192748</v>
      </c>
      <c r="B8629" t="s">
        <v>15</v>
      </c>
      <c r="C8629" s="2">
        <v>0</v>
      </c>
      <c r="D8629" s="2">
        <f>IFERROR(VLOOKUP(A8629&amp;"-"&amp;B8629,NEW!$D$2:$E$18056,2,FALSE),0)</f>
        <v>0</v>
      </c>
      <c r="E8629" s="2" t="b">
        <f t="shared" si="210"/>
        <v>1</v>
      </c>
    </row>
    <row r="8630" spans="1:6" x14ac:dyDescent="0.3">
      <c r="A8630">
        <v>862440</v>
      </c>
      <c r="B8630" t="s">
        <v>8</v>
      </c>
      <c r="C8630" s="2">
        <v>51464.97</v>
      </c>
      <c r="D8630" s="2">
        <f>IFERROR(VLOOKUP(A8630&amp;"-"&amp;B8630,NEW!$D$2:$E$18056,2,FALSE),0)</f>
        <v>51464.97</v>
      </c>
      <c r="E8630" s="2" t="b">
        <f t="shared" si="210"/>
        <v>1</v>
      </c>
    </row>
    <row r="8631" spans="1:6" x14ac:dyDescent="0.3">
      <c r="A8631">
        <v>763141</v>
      </c>
      <c r="B8631" t="s">
        <v>15</v>
      </c>
      <c r="C8631" s="2">
        <v>0</v>
      </c>
      <c r="D8631" s="2">
        <f>IFERROR(VLOOKUP(A8631&amp;"-"&amp;B8631,NEW!$D$2:$E$18056,2,FALSE),0)</f>
        <v>0</v>
      </c>
      <c r="E8631" s="2" t="b">
        <f t="shared" si="210"/>
        <v>1</v>
      </c>
    </row>
    <row r="8632" spans="1:6" x14ac:dyDescent="0.3">
      <c r="A8632">
        <v>719516</v>
      </c>
      <c r="B8632" t="s">
        <v>6</v>
      </c>
      <c r="C8632" s="2">
        <v>0</v>
      </c>
      <c r="D8632" s="2">
        <f>IFERROR(VLOOKUP(A8632&amp;"-"&amp;B8632,NEW!$D$2:$E$18056,2,FALSE),0)</f>
        <v>0</v>
      </c>
      <c r="E8632" s="2" t="b">
        <f t="shared" si="210"/>
        <v>1</v>
      </c>
    </row>
    <row r="8633" spans="1:6" x14ac:dyDescent="0.3">
      <c r="A8633">
        <v>764581</v>
      </c>
      <c r="B8633" t="s">
        <v>6</v>
      </c>
      <c r="C8633" s="2">
        <v>16826.8</v>
      </c>
      <c r="D8633" s="2">
        <f>IFERROR(VLOOKUP(A8633&amp;"-"&amp;B8633,NEW!$D$2:$E$18056,2,FALSE),0)</f>
        <v>16826.8</v>
      </c>
      <c r="E8633" s="2" t="b">
        <f t="shared" si="210"/>
        <v>1</v>
      </c>
    </row>
    <row r="8634" spans="1:6" x14ac:dyDescent="0.3">
      <c r="A8634" t="s">
        <v>244</v>
      </c>
      <c r="B8634" t="s">
        <v>13</v>
      </c>
      <c r="C8634" s="2">
        <v>0</v>
      </c>
      <c r="D8634" s="2">
        <f>IFERROR(VLOOKUP(A8634&amp;"-"&amp;B8634,NEW!$D$2:$E$18056,2,FALSE),0)</f>
        <v>0</v>
      </c>
      <c r="E8634" s="2" t="b">
        <f t="shared" si="210"/>
        <v>1</v>
      </c>
    </row>
    <row r="8635" spans="1:6" x14ac:dyDescent="0.3">
      <c r="A8635">
        <v>832159</v>
      </c>
      <c r="B8635" t="s">
        <v>13</v>
      </c>
      <c r="C8635" s="2">
        <v>13008.06</v>
      </c>
      <c r="D8635" s="2">
        <f>IFERROR(VLOOKUP(A8635&amp;"-"&amp;B8635,NEW!$D$2:$E$18056,2,FALSE),0)</f>
        <v>26016.12</v>
      </c>
      <c r="E8635" s="2" t="b">
        <f t="shared" si="210"/>
        <v>0</v>
      </c>
      <c r="F8635">
        <f>D8635/C8635</f>
        <v>2</v>
      </c>
    </row>
    <row r="8636" spans="1:6" x14ac:dyDescent="0.3">
      <c r="A8636">
        <v>801653</v>
      </c>
      <c r="B8636" t="s">
        <v>3</v>
      </c>
      <c r="C8636" s="2">
        <v>2113.88</v>
      </c>
      <c r="D8636" s="2">
        <f>IFERROR(VLOOKUP(A8636&amp;"-"&amp;B8636,NEW!$D$2:$E$18056,2,FALSE),0)</f>
        <v>2113.88</v>
      </c>
      <c r="E8636" s="2" t="b">
        <f t="shared" si="210"/>
        <v>1</v>
      </c>
    </row>
    <row r="8637" spans="1:6" x14ac:dyDescent="0.3">
      <c r="A8637" s="1" t="s">
        <v>107</v>
      </c>
      <c r="B8637" t="s">
        <v>8</v>
      </c>
      <c r="C8637" s="2">
        <v>5109.6000000000004</v>
      </c>
      <c r="D8637" s="2">
        <f>IFERROR(VLOOKUP(A8637&amp;"-"&amp;B8637,NEW!$D$2:$E$18056,2,FALSE),0)</f>
        <v>5109.6000000000004</v>
      </c>
      <c r="E8637" s="2" t="b">
        <f t="shared" si="210"/>
        <v>1</v>
      </c>
    </row>
    <row r="8638" spans="1:6" x14ac:dyDescent="0.3">
      <c r="A8638">
        <v>859259</v>
      </c>
      <c r="B8638" t="s">
        <v>6</v>
      </c>
      <c r="C8638" s="2">
        <v>44812.73</v>
      </c>
      <c r="D8638" s="2">
        <f>IFERROR(VLOOKUP(A8638&amp;"-"&amp;B8638,NEW!$D$2:$E$18056,2,FALSE),0)</f>
        <v>44812.73</v>
      </c>
      <c r="E8638" s="2" t="b">
        <f t="shared" si="210"/>
        <v>1</v>
      </c>
    </row>
    <row r="8639" spans="1:6" x14ac:dyDescent="0.3">
      <c r="A8639">
        <v>929585</v>
      </c>
      <c r="B8639" t="s">
        <v>9</v>
      </c>
      <c r="C8639" s="2">
        <v>313259.64</v>
      </c>
      <c r="D8639" s="2">
        <f>IFERROR(VLOOKUP(A8639&amp;"-"&amp;B8639,NEW!$D$2:$E$18056,2,FALSE),0)</f>
        <v>313259.64</v>
      </c>
      <c r="E8639" s="2" t="b">
        <f t="shared" si="210"/>
        <v>1</v>
      </c>
    </row>
    <row r="8640" spans="1:6" x14ac:dyDescent="0.3">
      <c r="A8640">
        <v>771616</v>
      </c>
      <c r="B8640" t="s">
        <v>17</v>
      </c>
      <c r="C8640" s="2">
        <v>1745.78</v>
      </c>
      <c r="D8640" s="2">
        <f>IFERROR(VLOOKUP(A8640&amp;"-"&amp;B8640,NEW!$D$2:$E$18056,2,FALSE),0)</f>
        <v>3491.56</v>
      </c>
      <c r="E8640" s="2" t="b">
        <f t="shared" si="210"/>
        <v>0</v>
      </c>
      <c r="F8640">
        <f>D8640/C8640</f>
        <v>2</v>
      </c>
    </row>
    <row r="8641" spans="1:6" x14ac:dyDescent="0.3">
      <c r="A8641">
        <v>941415</v>
      </c>
      <c r="B8641" t="s">
        <v>18</v>
      </c>
      <c r="C8641" s="2">
        <v>4369.4799999999996</v>
      </c>
      <c r="D8641" s="2">
        <f>IFERROR(VLOOKUP(A8641&amp;"-"&amp;B8641,NEW!$D$2:$E$18056,2,FALSE),0)</f>
        <v>8738.9599999999991</v>
      </c>
      <c r="E8641" s="2" t="b">
        <f t="shared" si="210"/>
        <v>0</v>
      </c>
      <c r="F8641">
        <f>D8641/C8641</f>
        <v>2</v>
      </c>
    </row>
    <row r="8642" spans="1:6" x14ac:dyDescent="0.3">
      <c r="A8642">
        <v>858066</v>
      </c>
      <c r="B8642" t="s">
        <v>16</v>
      </c>
      <c r="C8642" s="2">
        <v>0</v>
      </c>
      <c r="D8642" s="2">
        <f>IFERROR(VLOOKUP(A8642&amp;"-"&amp;B8642,NEW!$D$2:$E$18056,2,FALSE),0)</f>
        <v>0</v>
      </c>
      <c r="E8642" s="2" t="b">
        <f t="shared" si="210"/>
        <v>1</v>
      </c>
    </row>
    <row r="8643" spans="1:6" x14ac:dyDescent="0.3">
      <c r="A8643" t="s">
        <v>60</v>
      </c>
      <c r="B8643" t="s">
        <v>9</v>
      </c>
      <c r="C8643" s="2">
        <v>0</v>
      </c>
      <c r="D8643" s="2">
        <f>IFERROR(VLOOKUP(A8643&amp;"-"&amp;B8643,NEW!$D$2:$E$18056,2,FALSE),0)</f>
        <v>0</v>
      </c>
      <c r="E8643" s="2" t="b">
        <f t="shared" ref="E8643:E8706" si="211">D8643=C8643</f>
        <v>1</v>
      </c>
    </row>
    <row r="8644" spans="1:6" x14ac:dyDescent="0.3">
      <c r="A8644">
        <v>218341</v>
      </c>
      <c r="B8644" t="s">
        <v>18</v>
      </c>
      <c r="C8644" s="2">
        <v>1939.76</v>
      </c>
      <c r="D8644" s="2">
        <f>IFERROR(VLOOKUP(A8644&amp;"-"&amp;B8644,NEW!$D$2:$E$18056,2,FALSE),0)</f>
        <v>3879.52</v>
      </c>
      <c r="E8644" s="2" t="b">
        <f t="shared" si="211"/>
        <v>0</v>
      </c>
      <c r="F8644">
        <f>D8644/C8644</f>
        <v>2</v>
      </c>
    </row>
    <row r="8645" spans="1:6" x14ac:dyDescent="0.3">
      <c r="A8645" t="s">
        <v>203</v>
      </c>
      <c r="B8645" t="s">
        <v>6</v>
      </c>
      <c r="C8645" s="2">
        <v>4731.1000000000004</v>
      </c>
      <c r="D8645" s="2">
        <f>IFERROR(VLOOKUP(A8645&amp;"-"&amp;B8645,NEW!$D$2:$E$18056,2,FALSE),0)</f>
        <v>4731.1000000000004</v>
      </c>
      <c r="E8645" s="2" t="b">
        <f t="shared" si="211"/>
        <v>1</v>
      </c>
    </row>
    <row r="8646" spans="1:6" x14ac:dyDescent="0.3">
      <c r="A8646">
        <v>962205</v>
      </c>
      <c r="B8646" t="s">
        <v>12</v>
      </c>
      <c r="C8646" s="2">
        <v>-4307.16</v>
      </c>
      <c r="D8646" s="2">
        <f>IFERROR(VLOOKUP(A8646&amp;"-"&amp;B8646,NEW!$D$2:$E$18056,2,FALSE),0)</f>
        <v>-4307.16</v>
      </c>
      <c r="E8646" s="2" t="b">
        <f t="shared" si="211"/>
        <v>1</v>
      </c>
    </row>
    <row r="8647" spans="1:6" x14ac:dyDescent="0.3">
      <c r="A8647">
        <v>318306</v>
      </c>
      <c r="B8647" t="s">
        <v>12</v>
      </c>
      <c r="C8647" s="2">
        <v>12837</v>
      </c>
      <c r="D8647" s="2">
        <f>IFERROR(VLOOKUP(A8647&amp;"-"&amp;B8647,NEW!$D$2:$E$18056,2,FALSE),0)</f>
        <v>12837</v>
      </c>
      <c r="E8647" s="2" t="b">
        <f t="shared" si="211"/>
        <v>1</v>
      </c>
    </row>
    <row r="8648" spans="1:6" x14ac:dyDescent="0.3">
      <c r="A8648">
        <v>577818</v>
      </c>
      <c r="B8648" t="s">
        <v>6</v>
      </c>
      <c r="C8648" s="2">
        <v>0</v>
      </c>
      <c r="D8648" s="2">
        <f>IFERROR(VLOOKUP(A8648&amp;"-"&amp;B8648,NEW!$D$2:$E$18056,2,FALSE),0)</f>
        <v>0</v>
      </c>
      <c r="E8648" s="2" t="b">
        <f t="shared" si="211"/>
        <v>1</v>
      </c>
    </row>
    <row r="8649" spans="1:6" x14ac:dyDescent="0.3">
      <c r="A8649">
        <v>586181</v>
      </c>
      <c r="B8649" t="s">
        <v>8</v>
      </c>
      <c r="C8649" s="2">
        <v>1137.8399999999999</v>
      </c>
      <c r="D8649" s="2">
        <f>IFERROR(VLOOKUP(A8649&amp;"-"&amp;B8649,NEW!$D$2:$E$18056,2,FALSE),0)</f>
        <v>1137.8399999999999</v>
      </c>
      <c r="E8649" s="2" t="b">
        <f t="shared" si="211"/>
        <v>1</v>
      </c>
    </row>
    <row r="8650" spans="1:6" x14ac:dyDescent="0.3">
      <c r="A8650" t="s">
        <v>202</v>
      </c>
      <c r="B8650" t="s">
        <v>10</v>
      </c>
      <c r="C8650" s="2">
        <v>0</v>
      </c>
      <c r="D8650" s="2">
        <f>IFERROR(VLOOKUP(A8650&amp;"-"&amp;B8650,NEW!$D$2:$E$18056,2,FALSE),0)</f>
        <v>0</v>
      </c>
      <c r="E8650" s="2" t="b">
        <f t="shared" si="211"/>
        <v>1</v>
      </c>
    </row>
    <row r="8651" spans="1:6" x14ac:dyDescent="0.3">
      <c r="A8651">
        <v>814306</v>
      </c>
      <c r="B8651" t="s">
        <v>6</v>
      </c>
      <c r="C8651" s="2">
        <v>15026.64</v>
      </c>
      <c r="D8651" s="2">
        <f>IFERROR(VLOOKUP(A8651&amp;"-"&amp;B8651,NEW!$D$2:$E$18056,2,FALSE),0)</f>
        <v>15026.64</v>
      </c>
      <c r="E8651" s="2" t="b">
        <f t="shared" si="211"/>
        <v>1</v>
      </c>
    </row>
    <row r="8652" spans="1:6" x14ac:dyDescent="0.3">
      <c r="A8652">
        <v>882921</v>
      </c>
      <c r="B8652" t="s">
        <v>14</v>
      </c>
      <c r="C8652" s="2">
        <v>9330.2999999999993</v>
      </c>
      <c r="D8652" s="2">
        <f>IFERROR(VLOOKUP(A8652&amp;"-"&amp;B8652,NEW!$D$2:$E$18056,2,FALSE),0)</f>
        <v>9330.2999999999993</v>
      </c>
      <c r="E8652" s="2" t="b">
        <f t="shared" si="211"/>
        <v>1</v>
      </c>
    </row>
    <row r="8653" spans="1:6" x14ac:dyDescent="0.3">
      <c r="A8653">
        <v>167055</v>
      </c>
      <c r="B8653" t="s">
        <v>3</v>
      </c>
      <c r="C8653" s="2">
        <v>2000.68</v>
      </c>
      <c r="D8653" s="2">
        <f>IFERROR(VLOOKUP(A8653&amp;"-"&amp;B8653,NEW!$D$2:$E$18056,2,FALSE),0)</f>
        <v>2000.68</v>
      </c>
      <c r="E8653" s="2" t="b">
        <f t="shared" si="211"/>
        <v>1</v>
      </c>
    </row>
    <row r="8654" spans="1:6" x14ac:dyDescent="0.3">
      <c r="A8654">
        <v>954938</v>
      </c>
      <c r="B8654" t="s">
        <v>8</v>
      </c>
      <c r="C8654" s="2">
        <v>0</v>
      </c>
      <c r="D8654" s="2">
        <f>IFERROR(VLOOKUP(A8654&amp;"-"&amp;B8654,NEW!$D$2:$E$18056,2,FALSE),0)</f>
        <v>0</v>
      </c>
      <c r="E8654" s="2" t="b">
        <f t="shared" si="211"/>
        <v>1</v>
      </c>
    </row>
    <row r="8655" spans="1:6" x14ac:dyDescent="0.3">
      <c r="A8655">
        <v>696589</v>
      </c>
      <c r="B8655" t="s">
        <v>10</v>
      </c>
      <c r="C8655" s="2">
        <v>96969.600000000006</v>
      </c>
      <c r="D8655" s="2">
        <f>IFERROR(VLOOKUP(A8655&amp;"-"&amp;B8655,NEW!$D$2:$E$18056,2,FALSE),0)</f>
        <v>96969.600000000006</v>
      </c>
      <c r="E8655" s="2" t="b">
        <f t="shared" si="211"/>
        <v>1</v>
      </c>
    </row>
    <row r="8656" spans="1:6" x14ac:dyDescent="0.3">
      <c r="A8656" t="s">
        <v>137</v>
      </c>
      <c r="B8656" t="s">
        <v>3</v>
      </c>
      <c r="C8656" s="2">
        <v>17142.72</v>
      </c>
      <c r="D8656" s="2">
        <f>IFERROR(VLOOKUP(A8656&amp;"-"&amp;B8656,NEW!$D$2:$E$18056,2,FALSE),0)</f>
        <v>17142.72</v>
      </c>
      <c r="E8656" s="2" t="b">
        <f t="shared" si="211"/>
        <v>1</v>
      </c>
    </row>
    <row r="8657" spans="1:6" x14ac:dyDescent="0.3">
      <c r="A8657">
        <v>275064</v>
      </c>
      <c r="B8657" t="s">
        <v>18</v>
      </c>
      <c r="C8657" s="2">
        <v>0</v>
      </c>
      <c r="D8657" s="2">
        <f>IFERROR(VLOOKUP(A8657&amp;"-"&amp;B8657,NEW!$D$2:$E$18056,2,FALSE),0)</f>
        <v>0</v>
      </c>
      <c r="E8657" s="2" t="b">
        <f t="shared" si="211"/>
        <v>1</v>
      </c>
    </row>
    <row r="8658" spans="1:6" x14ac:dyDescent="0.3">
      <c r="A8658">
        <v>716620</v>
      </c>
      <c r="B8658" t="s">
        <v>10</v>
      </c>
      <c r="C8658" s="2">
        <v>0</v>
      </c>
      <c r="D8658" s="2">
        <f>IFERROR(VLOOKUP(A8658&amp;"-"&amp;B8658,NEW!$D$2:$E$18056,2,FALSE),0)</f>
        <v>0</v>
      </c>
      <c r="E8658" s="2" t="b">
        <f t="shared" si="211"/>
        <v>1</v>
      </c>
    </row>
    <row r="8659" spans="1:6" x14ac:dyDescent="0.3">
      <c r="A8659">
        <v>764227</v>
      </c>
      <c r="B8659" t="s">
        <v>14</v>
      </c>
      <c r="C8659" s="2">
        <v>108345.60000000001</v>
      </c>
      <c r="D8659" s="2">
        <f>IFERROR(VLOOKUP(A8659&amp;"-"&amp;B8659,NEW!$D$2:$E$18056,2,FALSE),0)</f>
        <v>108345.60000000001</v>
      </c>
      <c r="E8659" s="2" t="b">
        <f t="shared" si="211"/>
        <v>1</v>
      </c>
    </row>
    <row r="8660" spans="1:6" x14ac:dyDescent="0.3">
      <c r="A8660">
        <v>862439</v>
      </c>
      <c r="B8660" t="s">
        <v>15</v>
      </c>
      <c r="C8660" s="2">
        <v>4470.8999999999996</v>
      </c>
      <c r="D8660" s="2">
        <f>IFERROR(VLOOKUP(A8660&amp;"-"&amp;B8660,NEW!$D$2:$E$18056,2,FALSE),0)</f>
        <v>4470.8999999999996</v>
      </c>
      <c r="E8660" s="2" t="b">
        <f t="shared" si="211"/>
        <v>1</v>
      </c>
    </row>
    <row r="8661" spans="1:6" x14ac:dyDescent="0.3">
      <c r="A8661" s="1">
        <v>532386</v>
      </c>
      <c r="B8661" t="s">
        <v>12</v>
      </c>
      <c r="C8661" s="2">
        <v>0</v>
      </c>
      <c r="D8661" s="2">
        <f>IFERROR(VLOOKUP(A8661&amp;"-"&amp;B8661,NEW!$D$2:$E$18056,2,FALSE),0)</f>
        <v>0</v>
      </c>
      <c r="E8661" s="2" t="b">
        <f t="shared" si="211"/>
        <v>1</v>
      </c>
    </row>
    <row r="8662" spans="1:6" x14ac:dyDescent="0.3">
      <c r="A8662" t="s">
        <v>89</v>
      </c>
      <c r="B8662" t="s">
        <v>13</v>
      </c>
      <c r="C8662" s="2">
        <v>0</v>
      </c>
      <c r="D8662" s="2">
        <f>IFERROR(VLOOKUP(A8662&amp;"-"&amp;B8662,NEW!$D$2:$E$18056,2,FALSE),0)</f>
        <v>0</v>
      </c>
      <c r="E8662" s="2" t="b">
        <f t="shared" si="211"/>
        <v>1</v>
      </c>
    </row>
    <row r="8663" spans="1:6" x14ac:dyDescent="0.3">
      <c r="A8663">
        <v>763707</v>
      </c>
      <c r="B8663" t="s">
        <v>8</v>
      </c>
      <c r="C8663" s="2">
        <v>8251</v>
      </c>
      <c r="D8663" s="2">
        <f>IFERROR(VLOOKUP(A8663&amp;"-"&amp;B8663,NEW!$D$2:$E$18056,2,FALSE),0)</f>
        <v>8251</v>
      </c>
      <c r="E8663" s="2" t="b">
        <f t="shared" si="211"/>
        <v>1</v>
      </c>
    </row>
    <row r="8664" spans="1:6" x14ac:dyDescent="0.3">
      <c r="A8664">
        <v>777479</v>
      </c>
      <c r="B8664" t="s">
        <v>8</v>
      </c>
      <c r="C8664" s="2">
        <v>236.41</v>
      </c>
      <c r="D8664" s="2">
        <f>IFERROR(VLOOKUP(A8664&amp;"-"&amp;B8664,NEW!$D$2:$E$18056,2,FALSE),0)</f>
        <v>0</v>
      </c>
      <c r="E8664" s="2" t="b">
        <f t="shared" si="211"/>
        <v>0</v>
      </c>
      <c r="F8664">
        <f>D8664/C8664</f>
        <v>0</v>
      </c>
    </row>
    <row r="8665" spans="1:6" x14ac:dyDescent="0.3">
      <c r="A8665" s="1" t="s">
        <v>218</v>
      </c>
      <c r="B8665" t="s">
        <v>17</v>
      </c>
      <c r="C8665" s="2">
        <v>3688.83</v>
      </c>
      <c r="D8665" s="2">
        <f>IFERROR(VLOOKUP(A8665&amp;"-"&amp;B8665,NEW!$D$2:$E$18056,2,FALSE),0)</f>
        <v>7377.66</v>
      </c>
      <c r="E8665" s="2" t="b">
        <f t="shared" si="211"/>
        <v>0</v>
      </c>
      <c r="F8665">
        <f>D8665/C8665</f>
        <v>2</v>
      </c>
    </row>
    <row r="8666" spans="1:6" x14ac:dyDescent="0.3">
      <c r="A8666" t="s">
        <v>103</v>
      </c>
      <c r="B8666" t="s">
        <v>18</v>
      </c>
      <c r="C8666" s="2">
        <v>281775.96000000002</v>
      </c>
      <c r="D8666" s="2">
        <f>IFERROR(VLOOKUP(A8666&amp;"-"&amp;B8666,NEW!$D$2:$E$18056,2,FALSE),0)</f>
        <v>563551.92000000004</v>
      </c>
      <c r="E8666" s="2" t="b">
        <f t="shared" si="211"/>
        <v>0</v>
      </c>
      <c r="F8666">
        <f>D8666/C8666</f>
        <v>2</v>
      </c>
    </row>
    <row r="8667" spans="1:6" x14ac:dyDescent="0.3">
      <c r="A8667" t="s">
        <v>201</v>
      </c>
      <c r="B8667" t="s">
        <v>3</v>
      </c>
      <c r="C8667" s="2">
        <v>0</v>
      </c>
      <c r="D8667" s="2">
        <f>IFERROR(VLOOKUP(A8667&amp;"-"&amp;B8667,NEW!$D$2:$E$18056,2,FALSE),0)</f>
        <v>0</v>
      </c>
      <c r="E8667" s="2" t="b">
        <f t="shared" si="211"/>
        <v>1</v>
      </c>
    </row>
    <row r="8668" spans="1:6" x14ac:dyDescent="0.3">
      <c r="A8668">
        <v>761435</v>
      </c>
      <c r="B8668" t="s">
        <v>15</v>
      </c>
      <c r="C8668" s="2">
        <v>78276</v>
      </c>
      <c r="D8668" s="2">
        <f>IFERROR(VLOOKUP(A8668&amp;"-"&amp;B8668,NEW!$D$2:$E$18056,2,FALSE),0)</f>
        <v>78276</v>
      </c>
      <c r="E8668" s="2" t="b">
        <f t="shared" si="211"/>
        <v>1</v>
      </c>
    </row>
    <row r="8669" spans="1:6" x14ac:dyDescent="0.3">
      <c r="A8669">
        <v>172926</v>
      </c>
      <c r="B8669" t="s">
        <v>15</v>
      </c>
      <c r="C8669" s="2">
        <v>11638.56</v>
      </c>
      <c r="D8669" s="2">
        <f>IFERROR(VLOOKUP(A8669&amp;"-"&amp;B8669,NEW!$D$2:$E$18056,2,FALSE),0)</f>
        <v>11638.56</v>
      </c>
      <c r="E8669" s="2" t="b">
        <f t="shared" si="211"/>
        <v>1</v>
      </c>
    </row>
    <row r="8670" spans="1:6" x14ac:dyDescent="0.3">
      <c r="A8670">
        <v>190188</v>
      </c>
      <c r="B8670" t="s">
        <v>17</v>
      </c>
      <c r="C8670" s="2">
        <v>0</v>
      </c>
      <c r="D8670" s="2">
        <f>IFERROR(VLOOKUP(A8670&amp;"-"&amp;B8670,NEW!$D$2:$E$18056,2,FALSE),0)</f>
        <v>0</v>
      </c>
      <c r="E8670" s="2" t="b">
        <f t="shared" si="211"/>
        <v>1</v>
      </c>
    </row>
    <row r="8671" spans="1:6" x14ac:dyDescent="0.3">
      <c r="A8671">
        <v>744418</v>
      </c>
      <c r="B8671" t="s">
        <v>3</v>
      </c>
      <c r="C8671" s="2">
        <v>84450.45</v>
      </c>
      <c r="D8671" s="2">
        <f>IFERROR(VLOOKUP(A8671&amp;"-"&amp;B8671,NEW!$D$2:$E$18056,2,FALSE),0)</f>
        <v>84450.45</v>
      </c>
      <c r="E8671" s="2" t="b">
        <f t="shared" si="211"/>
        <v>1</v>
      </c>
    </row>
    <row r="8672" spans="1:6" x14ac:dyDescent="0.3">
      <c r="A8672" t="s">
        <v>203</v>
      </c>
      <c r="B8672" t="s">
        <v>3</v>
      </c>
      <c r="C8672" s="2">
        <v>2838.66</v>
      </c>
      <c r="D8672" s="2">
        <f>IFERROR(VLOOKUP(A8672&amp;"-"&amp;B8672,NEW!$D$2:$E$18056,2,FALSE),0)</f>
        <v>2838.66</v>
      </c>
      <c r="E8672" s="2" t="b">
        <f t="shared" si="211"/>
        <v>1</v>
      </c>
    </row>
    <row r="8673" spans="1:6" x14ac:dyDescent="0.3">
      <c r="A8673">
        <v>559405</v>
      </c>
      <c r="B8673" t="s">
        <v>8</v>
      </c>
      <c r="C8673" s="2">
        <v>0</v>
      </c>
      <c r="D8673" s="2">
        <f>IFERROR(VLOOKUP(A8673&amp;"-"&amp;B8673,NEW!$D$2:$E$18056,2,FALSE),0)</f>
        <v>0</v>
      </c>
      <c r="E8673" s="2" t="b">
        <f t="shared" si="211"/>
        <v>1</v>
      </c>
    </row>
    <row r="8674" spans="1:6" x14ac:dyDescent="0.3">
      <c r="A8674" s="1">
        <v>772727</v>
      </c>
      <c r="B8674" t="s">
        <v>12</v>
      </c>
      <c r="C8674" s="2">
        <v>0</v>
      </c>
      <c r="D8674" s="2">
        <f>IFERROR(VLOOKUP(A8674&amp;"-"&amp;B8674,NEW!$D$2:$E$18056,2,FALSE),0)</f>
        <v>0</v>
      </c>
      <c r="E8674" s="2" t="b">
        <f t="shared" si="211"/>
        <v>1</v>
      </c>
    </row>
    <row r="8675" spans="1:6" x14ac:dyDescent="0.3">
      <c r="A8675">
        <v>745522</v>
      </c>
      <c r="B8675" t="s">
        <v>12</v>
      </c>
      <c r="C8675" s="2">
        <v>0</v>
      </c>
      <c r="D8675" s="2">
        <f>IFERROR(VLOOKUP(A8675&amp;"-"&amp;B8675,NEW!$D$2:$E$18056,2,FALSE),0)</f>
        <v>0</v>
      </c>
      <c r="E8675" s="2" t="b">
        <f t="shared" si="211"/>
        <v>1</v>
      </c>
    </row>
    <row r="8676" spans="1:6" x14ac:dyDescent="0.3">
      <c r="A8676">
        <v>798217</v>
      </c>
      <c r="B8676" t="s">
        <v>15</v>
      </c>
      <c r="C8676" s="2">
        <v>4459.1400000000003</v>
      </c>
      <c r="D8676" s="2">
        <f>IFERROR(VLOOKUP(A8676&amp;"-"&amp;B8676,NEW!$D$2:$E$18056,2,FALSE),0)</f>
        <v>4459.1400000000003</v>
      </c>
      <c r="E8676" s="2" t="b">
        <f t="shared" si="211"/>
        <v>1</v>
      </c>
    </row>
    <row r="8677" spans="1:6" x14ac:dyDescent="0.3">
      <c r="A8677">
        <v>192748</v>
      </c>
      <c r="B8677" t="s">
        <v>13</v>
      </c>
      <c r="C8677" s="2">
        <v>0</v>
      </c>
      <c r="D8677" s="2">
        <f>IFERROR(VLOOKUP(A8677&amp;"-"&amp;B8677,NEW!$D$2:$E$18056,2,FALSE),0)</f>
        <v>0</v>
      </c>
      <c r="E8677" s="2" t="b">
        <f t="shared" si="211"/>
        <v>1</v>
      </c>
    </row>
    <row r="8678" spans="1:6" x14ac:dyDescent="0.3">
      <c r="A8678">
        <v>798217</v>
      </c>
      <c r="B8678" t="s">
        <v>17</v>
      </c>
      <c r="C8678" s="2">
        <v>4459.17</v>
      </c>
      <c r="D8678" s="2">
        <f>IFERROR(VLOOKUP(A8678&amp;"-"&amp;B8678,NEW!$D$2:$E$18056,2,FALSE),0)</f>
        <v>8918.34</v>
      </c>
      <c r="E8678" s="2" t="b">
        <f t="shared" si="211"/>
        <v>0</v>
      </c>
      <c r="F8678">
        <f>D8678/C8678</f>
        <v>2</v>
      </c>
    </row>
    <row r="8679" spans="1:6" x14ac:dyDescent="0.3">
      <c r="A8679" t="s">
        <v>181</v>
      </c>
      <c r="B8679" t="s">
        <v>13</v>
      </c>
      <c r="C8679" s="2">
        <v>0</v>
      </c>
      <c r="D8679" s="2">
        <f>IFERROR(VLOOKUP(A8679&amp;"-"&amp;B8679,NEW!$D$2:$E$18056,2,FALSE),0)</f>
        <v>0</v>
      </c>
      <c r="E8679" s="2" t="b">
        <f t="shared" si="211"/>
        <v>1</v>
      </c>
    </row>
    <row r="8680" spans="1:6" x14ac:dyDescent="0.3">
      <c r="A8680">
        <v>668373</v>
      </c>
      <c r="B8680" t="s">
        <v>15</v>
      </c>
      <c r="C8680" s="2">
        <v>300</v>
      </c>
      <c r="D8680" s="2">
        <f>IFERROR(VLOOKUP(A8680&amp;"-"&amp;B8680,NEW!$D$2:$E$18056,2,FALSE),0)</f>
        <v>0</v>
      </c>
      <c r="E8680" s="2" t="b">
        <f t="shared" si="211"/>
        <v>0</v>
      </c>
      <c r="F8680">
        <f>D8680/C8680</f>
        <v>0</v>
      </c>
    </row>
    <row r="8681" spans="1:6" x14ac:dyDescent="0.3">
      <c r="A8681">
        <v>736327</v>
      </c>
      <c r="B8681" t="s">
        <v>16</v>
      </c>
      <c r="C8681" s="2">
        <v>0</v>
      </c>
      <c r="D8681" s="2">
        <f>IFERROR(VLOOKUP(A8681&amp;"-"&amp;B8681,NEW!$D$2:$E$18056,2,FALSE),0)</f>
        <v>0</v>
      </c>
      <c r="E8681" s="2" t="b">
        <f t="shared" si="211"/>
        <v>1</v>
      </c>
    </row>
    <row r="8682" spans="1:6" x14ac:dyDescent="0.3">
      <c r="A8682" s="1">
        <v>960875</v>
      </c>
      <c r="B8682" t="s">
        <v>8</v>
      </c>
      <c r="C8682" s="2">
        <v>0</v>
      </c>
      <c r="D8682" s="2">
        <f>IFERROR(VLOOKUP(A8682&amp;"-"&amp;B8682,NEW!$D$2:$E$18056,2,FALSE),0)</f>
        <v>0</v>
      </c>
      <c r="E8682" s="2" t="b">
        <f t="shared" si="211"/>
        <v>1</v>
      </c>
    </row>
    <row r="8683" spans="1:6" x14ac:dyDescent="0.3">
      <c r="A8683">
        <v>852575</v>
      </c>
      <c r="B8683" t="s">
        <v>13</v>
      </c>
      <c r="C8683" s="2">
        <v>672394.4</v>
      </c>
      <c r="D8683" s="2">
        <f>IFERROR(VLOOKUP(A8683&amp;"-"&amp;B8683,NEW!$D$2:$E$18056,2,FALSE),0)</f>
        <v>1344788.8</v>
      </c>
      <c r="E8683" s="2" t="b">
        <f t="shared" si="211"/>
        <v>0</v>
      </c>
      <c r="F8683">
        <f>D8683/C8683</f>
        <v>2</v>
      </c>
    </row>
    <row r="8684" spans="1:6" x14ac:dyDescent="0.3">
      <c r="A8684">
        <v>972037</v>
      </c>
      <c r="B8684" t="s">
        <v>13</v>
      </c>
      <c r="C8684" s="2">
        <v>452937.47</v>
      </c>
      <c r="D8684" s="2">
        <f>IFERROR(VLOOKUP(A8684&amp;"-"&amp;B8684,NEW!$D$2:$E$18056,2,FALSE),0)</f>
        <v>905874.94</v>
      </c>
      <c r="E8684" s="2" t="b">
        <f t="shared" si="211"/>
        <v>0</v>
      </c>
      <c r="F8684">
        <f>D8684/C8684</f>
        <v>2</v>
      </c>
    </row>
    <row r="8685" spans="1:6" x14ac:dyDescent="0.3">
      <c r="A8685">
        <v>739726</v>
      </c>
      <c r="B8685" t="s">
        <v>3</v>
      </c>
      <c r="C8685" s="2">
        <v>60169.82</v>
      </c>
      <c r="D8685" s="2">
        <f>IFERROR(VLOOKUP(A8685&amp;"-"&amp;B8685,NEW!$D$2:$E$18056,2,FALSE),0)</f>
        <v>60169.82</v>
      </c>
      <c r="E8685" s="2" t="b">
        <f t="shared" si="211"/>
        <v>1</v>
      </c>
    </row>
    <row r="8686" spans="1:6" x14ac:dyDescent="0.3">
      <c r="A8686">
        <v>982643</v>
      </c>
      <c r="B8686" t="s">
        <v>3</v>
      </c>
      <c r="C8686" s="2">
        <v>384719.51</v>
      </c>
      <c r="D8686" s="2">
        <f>IFERROR(VLOOKUP(A8686&amp;"-"&amp;B8686,NEW!$D$2:$E$18056,2,FALSE),0)</f>
        <v>384719.51</v>
      </c>
      <c r="E8686" s="2" t="b">
        <f t="shared" si="211"/>
        <v>1</v>
      </c>
    </row>
    <row r="8687" spans="1:6" x14ac:dyDescent="0.3">
      <c r="A8687">
        <v>411067</v>
      </c>
      <c r="B8687" t="s">
        <v>3</v>
      </c>
      <c r="C8687" s="2">
        <v>5066.46</v>
      </c>
      <c r="D8687" s="2">
        <f>IFERROR(VLOOKUP(A8687&amp;"-"&amp;B8687,NEW!$D$2:$E$18056,2,FALSE),0)</f>
        <v>5066.46</v>
      </c>
      <c r="E8687" s="2" t="b">
        <f t="shared" si="211"/>
        <v>1</v>
      </c>
    </row>
    <row r="8688" spans="1:6" x14ac:dyDescent="0.3">
      <c r="A8688">
        <v>339719</v>
      </c>
      <c r="B8688" t="s">
        <v>3</v>
      </c>
      <c r="C8688" s="2">
        <v>606626.31999999995</v>
      </c>
      <c r="D8688" s="2">
        <f>IFERROR(VLOOKUP(A8688&amp;"-"&amp;B8688,NEW!$D$2:$E$18056,2,FALSE),0)</f>
        <v>606626.31999999995</v>
      </c>
      <c r="E8688" s="2" t="b">
        <f t="shared" si="211"/>
        <v>1</v>
      </c>
    </row>
    <row r="8689" spans="1:6" x14ac:dyDescent="0.3">
      <c r="A8689">
        <v>739091</v>
      </c>
      <c r="B8689" t="s">
        <v>3</v>
      </c>
      <c r="C8689" s="2">
        <v>145453.57999999999</v>
      </c>
      <c r="D8689" s="2">
        <f>IFERROR(VLOOKUP(A8689&amp;"-"&amp;B8689,NEW!$D$2:$E$18056,2,FALSE),0)</f>
        <v>145453.57999999999</v>
      </c>
      <c r="E8689" s="2" t="b">
        <f t="shared" si="211"/>
        <v>1</v>
      </c>
    </row>
    <row r="8690" spans="1:6" x14ac:dyDescent="0.3">
      <c r="A8690">
        <v>791778</v>
      </c>
      <c r="B8690" t="s">
        <v>8</v>
      </c>
      <c r="C8690" s="2">
        <v>26977.95</v>
      </c>
      <c r="D8690" s="2">
        <f>IFERROR(VLOOKUP(A8690&amp;"-"&amp;B8690,NEW!$D$2:$E$18056,2,FALSE),0)</f>
        <v>26977.95</v>
      </c>
      <c r="E8690" s="2" t="b">
        <f t="shared" si="211"/>
        <v>1</v>
      </c>
    </row>
    <row r="8691" spans="1:6" x14ac:dyDescent="0.3">
      <c r="A8691">
        <v>907255</v>
      </c>
      <c r="B8691" t="s">
        <v>9</v>
      </c>
      <c r="C8691" s="2">
        <v>305515.65000000002</v>
      </c>
      <c r="D8691" s="2">
        <f>IFERROR(VLOOKUP(A8691&amp;"-"&amp;B8691,NEW!$D$2:$E$18056,2,FALSE),0)</f>
        <v>305515.65000000002</v>
      </c>
      <c r="E8691" s="2" t="b">
        <f t="shared" si="211"/>
        <v>1</v>
      </c>
    </row>
    <row r="8692" spans="1:6" x14ac:dyDescent="0.3">
      <c r="A8692">
        <v>649752</v>
      </c>
      <c r="B8692" t="s">
        <v>3</v>
      </c>
      <c r="C8692" s="2">
        <v>254299.74</v>
      </c>
      <c r="D8692" s="2">
        <f>IFERROR(VLOOKUP(A8692&amp;"-"&amp;B8692,NEW!$D$2:$E$18056,2,FALSE),0)</f>
        <v>254299.74</v>
      </c>
      <c r="E8692" s="2" t="b">
        <f t="shared" si="211"/>
        <v>1</v>
      </c>
    </row>
    <row r="8693" spans="1:6" x14ac:dyDescent="0.3">
      <c r="A8693">
        <v>409467</v>
      </c>
      <c r="B8693" t="s">
        <v>3</v>
      </c>
      <c r="C8693" s="2">
        <v>90474.55</v>
      </c>
      <c r="D8693" s="2">
        <f>IFERROR(VLOOKUP(A8693&amp;"-"&amp;B8693,NEW!$D$2:$E$18056,2,FALSE),0)</f>
        <v>90474.55</v>
      </c>
      <c r="E8693" s="2" t="b">
        <f t="shared" si="211"/>
        <v>1</v>
      </c>
    </row>
    <row r="8694" spans="1:6" x14ac:dyDescent="0.3">
      <c r="A8694" t="s">
        <v>97</v>
      </c>
      <c r="B8694" t="s">
        <v>3</v>
      </c>
      <c r="C8694" s="2">
        <v>116291.04</v>
      </c>
      <c r="D8694" s="2">
        <f>IFERROR(VLOOKUP(A8694&amp;"-"&amp;B8694,NEW!$D$2:$E$18056,2,FALSE),0)</f>
        <v>116291.04</v>
      </c>
      <c r="E8694" s="2" t="b">
        <f t="shared" si="211"/>
        <v>1</v>
      </c>
    </row>
    <row r="8695" spans="1:6" x14ac:dyDescent="0.3">
      <c r="A8695">
        <v>356923</v>
      </c>
      <c r="B8695" t="s">
        <v>6</v>
      </c>
      <c r="C8695" s="2">
        <v>1923141.37</v>
      </c>
      <c r="D8695" s="2">
        <f>IFERROR(VLOOKUP(A8695&amp;"-"&amp;B8695,NEW!$D$2:$E$18056,2,FALSE),0)</f>
        <v>1923141.37</v>
      </c>
      <c r="E8695" s="2" t="b">
        <f t="shared" si="211"/>
        <v>1</v>
      </c>
    </row>
    <row r="8696" spans="1:6" x14ac:dyDescent="0.3">
      <c r="A8696">
        <v>688732</v>
      </c>
      <c r="B8696" t="s">
        <v>8</v>
      </c>
      <c r="C8696" s="2">
        <v>710005.83</v>
      </c>
      <c r="D8696" s="2">
        <f>IFERROR(VLOOKUP(A8696&amp;"-"&amp;B8696,NEW!$D$2:$E$18056,2,FALSE),0)</f>
        <v>710005.83</v>
      </c>
      <c r="E8696" s="2" t="b">
        <f t="shared" si="211"/>
        <v>1</v>
      </c>
    </row>
    <row r="8697" spans="1:6" x14ac:dyDescent="0.3">
      <c r="A8697">
        <v>994535</v>
      </c>
      <c r="B8697" t="s">
        <v>3</v>
      </c>
      <c r="C8697" s="2">
        <v>707.83</v>
      </c>
      <c r="D8697" s="2">
        <f>IFERROR(VLOOKUP(A8697&amp;"-"&amp;B8697,NEW!$D$2:$E$18056,2,FALSE),0)</f>
        <v>707.83</v>
      </c>
      <c r="E8697" s="2" t="b">
        <f t="shared" si="211"/>
        <v>1</v>
      </c>
    </row>
    <row r="8698" spans="1:6" x14ac:dyDescent="0.3">
      <c r="A8698">
        <v>378731</v>
      </c>
      <c r="B8698" t="s">
        <v>3</v>
      </c>
      <c r="C8698" s="2">
        <v>482468.55</v>
      </c>
      <c r="D8698" s="2">
        <f>IFERROR(VLOOKUP(A8698&amp;"-"&amp;B8698,NEW!$D$2:$E$18056,2,FALSE),0)</f>
        <v>482468.55</v>
      </c>
      <c r="E8698" s="2" t="b">
        <f t="shared" si="211"/>
        <v>1</v>
      </c>
    </row>
    <row r="8699" spans="1:6" x14ac:dyDescent="0.3">
      <c r="A8699">
        <v>299764</v>
      </c>
      <c r="B8699" t="s">
        <v>18</v>
      </c>
      <c r="C8699" s="2">
        <v>14475640.789999999</v>
      </c>
      <c r="D8699" s="2">
        <f>IFERROR(VLOOKUP(A8699&amp;"-"&amp;B8699,NEW!$D$2:$E$18056,2,FALSE),0)</f>
        <v>28951281.579999998</v>
      </c>
      <c r="E8699" s="2" t="b">
        <f t="shared" si="211"/>
        <v>0</v>
      </c>
      <c r="F8699">
        <f>D8699/C8699</f>
        <v>2</v>
      </c>
    </row>
    <row r="8700" spans="1:6" x14ac:dyDescent="0.3">
      <c r="A8700">
        <v>770964</v>
      </c>
      <c r="B8700" t="s">
        <v>17</v>
      </c>
      <c r="C8700" s="2">
        <v>122260.32</v>
      </c>
      <c r="D8700" s="2">
        <f>IFERROR(VLOOKUP(A8700&amp;"-"&amp;B8700,NEW!$D$2:$E$18056,2,FALSE),0)</f>
        <v>244520.64</v>
      </c>
      <c r="E8700" s="2" t="b">
        <f t="shared" si="211"/>
        <v>0</v>
      </c>
      <c r="F8700">
        <f>D8700/C8700</f>
        <v>2</v>
      </c>
    </row>
    <row r="8701" spans="1:6" x14ac:dyDescent="0.3">
      <c r="A8701" t="s">
        <v>47</v>
      </c>
      <c r="B8701" t="s">
        <v>15</v>
      </c>
      <c r="C8701" s="2">
        <v>640689.80000000005</v>
      </c>
      <c r="D8701" s="2">
        <f>IFERROR(VLOOKUP(A8701&amp;"-"&amp;B8701,NEW!$D$2:$E$18056,2,FALSE),0)</f>
        <v>640689.80000000005</v>
      </c>
      <c r="E8701" s="2" t="b">
        <f t="shared" si="211"/>
        <v>1</v>
      </c>
    </row>
    <row r="8702" spans="1:6" x14ac:dyDescent="0.3">
      <c r="A8702" s="1">
        <v>976156</v>
      </c>
      <c r="B8702" t="s">
        <v>18</v>
      </c>
      <c r="C8702" s="2">
        <v>229060.47</v>
      </c>
      <c r="D8702" s="2">
        <f>IFERROR(VLOOKUP(A8702&amp;"-"&amp;B8702,NEW!$D$2:$E$18056,2,FALSE),0)</f>
        <v>458120.94</v>
      </c>
      <c r="E8702" s="2" t="b">
        <f t="shared" si="211"/>
        <v>0</v>
      </c>
      <c r="F8702">
        <f>D8702/C8702</f>
        <v>2</v>
      </c>
    </row>
    <row r="8703" spans="1:6" x14ac:dyDescent="0.3">
      <c r="A8703">
        <v>903709</v>
      </c>
      <c r="B8703" t="s">
        <v>3</v>
      </c>
      <c r="C8703" s="2">
        <v>49605.77</v>
      </c>
      <c r="D8703" s="2">
        <f>IFERROR(VLOOKUP(A8703&amp;"-"&amp;B8703,NEW!$D$2:$E$18056,2,FALSE),0)</f>
        <v>49605.77</v>
      </c>
      <c r="E8703" s="2" t="b">
        <f t="shared" si="211"/>
        <v>1</v>
      </c>
    </row>
    <row r="8704" spans="1:6" x14ac:dyDescent="0.3">
      <c r="A8704">
        <v>166562</v>
      </c>
      <c r="B8704" t="s">
        <v>9</v>
      </c>
      <c r="C8704" s="2">
        <v>1854478.75</v>
      </c>
      <c r="D8704" s="2">
        <f>IFERROR(VLOOKUP(A8704&amp;"-"&amp;B8704,NEW!$D$2:$E$18056,2,FALSE),0)</f>
        <v>1854478.75</v>
      </c>
      <c r="E8704" s="2" t="b">
        <f t="shared" si="211"/>
        <v>1</v>
      </c>
    </row>
    <row r="8705" spans="1:5" x14ac:dyDescent="0.3">
      <c r="A8705">
        <v>494054</v>
      </c>
      <c r="B8705" t="s">
        <v>3</v>
      </c>
      <c r="C8705" s="2">
        <v>515821.78</v>
      </c>
      <c r="D8705" s="2">
        <f>IFERROR(VLOOKUP(A8705&amp;"-"&amp;B8705,NEW!$D$2:$E$18056,2,FALSE),0)</f>
        <v>515821.78</v>
      </c>
      <c r="E8705" s="2" t="b">
        <f t="shared" si="211"/>
        <v>1</v>
      </c>
    </row>
    <row r="8706" spans="1:5" x14ac:dyDescent="0.3">
      <c r="A8706">
        <v>577329</v>
      </c>
      <c r="B8706" t="s">
        <v>16</v>
      </c>
      <c r="C8706" s="2">
        <v>2270963.5099999998</v>
      </c>
      <c r="D8706" s="2">
        <f>IFERROR(VLOOKUP(A8706&amp;"-"&amp;B8706,NEW!$D$2:$E$18056,2,FALSE),0)</f>
        <v>2270963.5099999998</v>
      </c>
      <c r="E8706" s="2" t="b">
        <f t="shared" si="211"/>
        <v>1</v>
      </c>
    </row>
    <row r="8707" spans="1:5" x14ac:dyDescent="0.3">
      <c r="A8707">
        <v>972037</v>
      </c>
      <c r="B8707" t="s">
        <v>3</v>
      </c>
      <c r="C8707" s="2">
        <v>389744.29</v>
      </c>
      <c r="D8707" s="2">
        <f>IFERROR(VLOOKUP(A8707&amp;"-"&amp;B8707,NEW!$D$2:$E$18056,2,FALSE),0)</f>
        <v>389744.29</v>
      </c>
      <c r="E8707" s="2" t="b">
        <f t="shared" ref="E8707:E8770" si="212">D8707=C8707</f>
        <v>1</v>
      </c>
    </row>
    <row r="8708" spans="1:5" x14ac:dyDescent="0.3">
      <c r="A8708">
        <v>835099</v>
      </c>
      <c r="B8708" t="s">
        <v>8</v>
      </c>
      <c r="C8708" s="2">
        <v>341139.42</v>
      </c>
      <c r="D8708" s="2">
        <f>IFERROR(VLOOKUP(A8708&amp;"-"&amp;B8708,NEW!$D$2:$E$18056,2,FALSE),0)</f>
        <v>341139.42</v>
      </c>
      <c r="E8708" s="2" t="b">
        <f t="shared" si="212"/>
        <v>1</v>
      </c>
    </row>
    <row r="8709" spans="1:5" x14ac:dyDescent="0.3">
      <c r="A8709" t="s">
        <v>154</v>
      </c>
      <c r="B8709" t="s">
        <v>12</v>
      </c>
      <c r="C8709" s="2">
        <v>97252.36</v>
      </c>
      <c r="D8709" s="2">
        <f>IFERROR(VLOOKUP(A8709&amp;"-"&amp;B8709,NEW!$D$2:$E$18056,2,FALSE),0)</f>
        <v>97252.36</v>
      </c>
      <c r="E8709" s="2" t="b">
        <f t="shared" si="212"/>
        <v>1</v>
      </c>
    </row>
    <row r="8710" spans="1:5" x14ac:dyDescent="0.3">
      <c r="A8710">
        <v>942403</v>
      </c>
      <c r="B8710" t="s">
        <v>3</v>
      </c>
      <c r="C8710" s="2">
        <v>17274.990000000002</v>
      </c>
      <c r="D8710" s="2">
        <f>IFERROR(VLOOKUP(A8710&amp;"-"&amp;B8710,NEW!$D$2:$E$18056,2,FALSE),0)</f>
        <v>17274.990000000002</v>
      </c>
      <c r="E8710" s="2" t="b">
        <f t="shared" si="212"/>
        <v>1</v>
      </c>
    </row>
    <row r="8711" spans="1:5" x14ac:dyDescent="0.3">
      <c r="A8711">
        <v>108689</v>
      </c>
      <c r="B8711" t="s">
        <v>3</v>
      </c>
      <c r="C8711" s="2">
        <v>26951.75</v>
      </c>
      <c r="D8711" s="2">
        <f>IFERROR(VLOOKUP(A8711&amp;"-"&amp;B8711,NEW!$D$2:$E$18056,2,FALSE),0)</f>
        <v>26951.75</v>
      </c>
      <c r="E8711" s="2" t="b">
        <f t="shared" si="212"/>
        <v>1</v>
      </c>
    </row>
    <row r="8712" spans="1:5" x14ac:dyDescent="0.3">
      <c r="A8712">
        <v>862974</v>
      </c>
      <c r="B8712" t="s">
        <v>3</v>
      </c>
      <c r="C8712" s="2">
        <v>221498.75</v>
      </c>
      <c r="D8712" s="2">
        <f>IFERROR(VLOOKUP(A8712&amp;"-"&amp;B8712,NEW!$D$2:$E$18056,2,FALSE),0)</f>
        <v>221498.75</v>
      </c>
      <c r="E8712" s="2" t="b">
        <f t="shared" si="212"/>
        <v>1</v>
      </c>
    </row>
    <row r="8713" spans="1:5" x14ac:dyDescent="0.3">
      <c r="A8713">
        <v>723382</v>
      </c>
      <c r="B8713" t="s">
        <v>3</v>
      </c>
      <c r="C8713" s="2">
        <v>109547.07</v>
      </c>
      <c r="D8713" s="2">
        <f>IFERROR(VLOOKUP(A8713&amp;"-"&amp;B8713,NEW!$D$2:$E$18056,2,FALSE),0)</f>
        <v>109547.07</v>
      </c>
      <c r="E8713" s="2" t="b">
        <f t="shared" si="212"/>
        <v>1</v>
      </c>
    </row>
    <row r="8714" spans="1:5" x14ac:dyDescent="0.3">
      <c r="A8714" t="s">
        <v>38</v>
      </c>
      <c r="B8714" t="s">
        <v>8</v>
      </c>
      <c r="C8714" s="2">
        <v>70478.77</v>
      </c>
      <c r="D8714" s="2">
        <f>IFERROR(VLOOKUP(A8714&amp;"-"&amp;B8714,NEW!$D$2:$E$18056,2,FALSE),0)</f>
        <v>70478.77</v>
      </c>
      <c r="E8714" s="2" t="b">
        <f t="shared" si="212"/>
        <v>1</v>
      </c>
    </row>
    <row r="8715" spans="1:5" x14ac:dyDescent="0.3">
      <c r="A8715">
        <v>624305</v>
      </c>
      <c r="B8715" t="s">
        <v>3</v>
      </c>
      <c r="C8715" s="2">
        <v>403615.54</v>
      </c>
      <c r="D8715" s="2">
        <f>IFERROR(VLOOKUP(A8715&amp;"-"&amp;B8715,NEW!$D$2:$E$18056,2,FALSE),0)</f>
        <v>403615.54</v>
      </c>
      <c r="E8715" s="2" t="b">
        <f t="shared" si="212"/>
        <v>1</v>
      </c>
    </row>
    <row r="8716" spans="1:5" x14ac:dyDescent="0.3">
      <c r="A8716" t="s">
        <v>135</v>
      </c>
      <c r="B8716" t="s">
        <v>3</v>
      </c>
      <c r="C8716" s="2">
        <v>48098.95</v>
      </c>
      <c r="D8716" s="2">
        <f>IFERROR(VLOOKUP(A8716&amp;"-"&amp;B8716,NEW!$D$2:$E$18056,2,FALSE),0)</f>
        <v>48098.95</v>
      </c>
      <c r="E8716" s="2" t="b">
        <f t="shared" si="212"/>
        <v>1</v>
      </c>
    </row>
    <row r="8717" spans="1:5" x14ac:dyDescent="0.3">
      <c r="A8717">
        <v>173662</v>
      </c>
      <c r="B8717" t="s">
        <v>6</v>
      </c>
      <c r="C8717" s="2">
        <v>6795.32</v>
      </c>
      <c r="D8717" s="2">
        <f>IFERROR(VLOOKUP(A8717&amp;"-"&amp;B8717,NEW!$D$2:$E$18056,2,FALSE),0)</f>
        <v>6795.32</v>
      </c>
      <c r="E8717" s="2" t="b">
        <f t="shared" si="212"/>
        <v>1</v>
      </c>
    </row>
    <row r="8718" spans="1:5" x14ac:dyDescent="0.3">
      <c r="A8718" t="s">
        <v>53</v>
      </c>
      <c r="B8718" t="s">
        <v>6</v>
      </c>
      <c r="C8718" s="2">
        <v>23233.9</v>
      </c>
      <c r="D8718" s="2">
        <f>IFERROR(VLOOKUP(A8718&amp;"-"&amp;B8718,NEW!$D$2:$E$18056,2,FALSE),0)</f>
        <v>23233.9</v>
      </c>
      <c r="E8718" s="2" t="b">
        <f t="shared" si="212"/>
        <v>1</v>
      </c>
    </row>
    <row r="8719" spans="1:5" x14ac:dyDescent="0.3">
      <c r="A8719">
        <v>190269</v>
      </c>
      <c r="B8719" t="s">
        <v>6</v>
      </c>
      <c r="C8719" s="2">
        <v>2740.36</v>
      </c>
      <c r="D8719" s="2">
        <f>IFERROR(VLOOKUP(A8719&amp;"-"&amp;B8719,NEW!$D$2:$E$18056,2,FALSE),0)</f>
        <v>2740.36</v>
      </c>
      <c r="E8719" s="2" t="b">
        <f t="shared" si="212"/>
        <v>1</v>
      </c>
    </row>
    <row r="8720" spans="1:5" x14ac:dyDescent="0.3">
      <c r="A8720" t="s">
        <v>45</v>
      </c>
      <c r="B8720" t="s">
        <v>6</v>
      </c>
      <c r="C8720" s="2">
        <v>17488.419999999998</v>
      </c>
      <c r="D8720" s="2">
        <f>IFERROR(VLOOKUP(A8720&amp;"-"&amp;B8720,NEW!$D$2:$E$18056,2,FALSE),0)</f>
        <v>17488.419999999998</v>
      </c>
      <c r="E8720" s="2" t="b">
        <f t="shared" si="212"/>
        <v>1</v>
      </c>
    </row>
    <row r="8721" spans="1:5" x14ac:dyDescent="0.3">
      <c r="A8721">
        <v>624147</v>
      </c>
      <c r="B8721" t="s">
        <v>6</v>
      </c>
      <c r="C8721" s="2">
        <v>14828.12</v>
      </c>
      <c r="D8721" s="2">
        <f>IFERROR(VLOOKUP(A8721&amp;"-"&amp;B8721,NEW!$D$2:$E$18056,2,FALSE),0)</f>
        <v>14828.12</v>
      </c>
      <c r="E8721" s="2" t="b">
        <f t="shared" si="212"/>
        <v>1</v>
      </c>
    </row>
    <row r="8722" spans="1:5" x14ac:dyDescent="0.3">
      <c r="A8722">
        <v>292491</v>
      </c>
      <c r="B8722" t="s">
        <v>6</v>
      </c>
      <c r="C8722" s="2">
        <v>425988.05</v>
      </c>
      <c r="D8722" s="2">
        <f>IFERROR(VLOOKUP(A8722&amp;"-"&amp;B8722,NEW!$D$2:$E$18056,2,FALSE),0)</f>
        <v>425988.05</v>
      </c>
      <c r="E8722" s="2" t="b">
        <f t="shared" si="212"/>
        <v>1</v>
      </c>
    </row>
    <row r="8723" spans="1:5" x14ac:dyDescent="0.3">
      <c r="A8723" t="s">
        <v>204</v>
      </c>
      <c r="B8723" t="s">
        <v>8</v>
      </c>
      <c r="C8723" s="2">
        <v>71977.289999999994</v>
      </c>
      <c r="D8723" s="2">
        <f>IFERROR(VLOOKUP(A8723&amp;"-"&amp;B8723,NEW!$D$2:$E$18056,2,FALSE),0)</f>
        <v>71977.289999999994</v>
      </c>
      <c r="E8723" s="2" t="b">
        <f t="shared" si="212"/>
        <v>1</v>
      </c>
    </row>
    <row r="8724" spans="1:5" x14ac:dyDescent="0.3">
      <c r="A8724">
        <v>780253</v>
      </c>
      <c r="B8724" t="s">
        <v>8</v>
      </c>
      <c r="C8724" s="2">
        <v>194611.52</v>
      </c>
      <c r="D8724" s="2">
        <f>IFERROR(VLOOKUP(A8724&amp;"-"&amp;B8724,NEW!$D$2:$E$18056,2,FALSE),0)</f>
        <v>194611.52</v>
      </c>
      <c r="E8724" s="2" t="b">
        <f t="shared" si="212"/>
        <v>1</v>
      </c>
    </row>
    <row r="8725" spans="1:5" x14ac:dyDescent="0.3">
      <c r="A8725">
        <v>723382</v>
      </c>
      <c r="B8725" t="s">
        <v>8</v>
      </c>
      <c r="C8725" s="2">
        <v>115643.11</v>
      </c>
      <c r="D8725" s="2">
        <f>IFERROR(VLOOKUP(A8725&amp;"-"&amp;B8725,NEW!$D$2:$E$18056,2,FALSE),0)</f>
        <v>115643.11</v>
      </c>
      <c r="E8725" s="2" t="b">
        <f t="shared" si="212"/>
        <v>1</v>
      </c>
    </row>
    <row r="8726" spans="1:5" x14ac:dyDescent="0.3">
      <c r="A8726">
        <v>914491</v>
      </c>
      <c r="B8726" t="s">
        <v>8</v>
      </c>
      <c r="C8726" s="2">
        <v>973.96</v>
      </c>
      <c r="D8726" s="2">
        <f>IFERROR(VLOOKUP(A8726&amp;"-"&amp;B8726,NEW!$D$2:$E$18056,2,FALSE),0)</f>
        <v>973.96</v>
      </c>
      <c r="E8726" s="2" t="b">
        <f t="shared" si="212"/>
        <v>1</v>
      </c>
    </row>
    <row r="8727" spans="1:5" x14ac:dyDescent="0.3">
      <c r="A8727">
        <v>747669</v>
      </c>
      <c r="B8727" t="s">
        <v>6</v>
      </c>
      <c r="C8727" s="2">
        <v>0</v>
      </c>
      <c r="D8727" s="2">
        <f>IFERROR(VLOOKUP(A8727&amp;"-"&amp;B8727,NEW!$D$2:$E$18056,2,FALSE),0)</f>
        <v>0</v>
      </c>
      <c r="E8727" s="2" t="b">
        <f t="shared" si="212"/>
        <v>1</v>
      </c>
    </row>
    <row r="8728" spans="1:5" x14ac:dyDescent="0.3">
      <c r="A8728">
        <v>913609</v>
      </c>
      <c r="B8728" t="s">
        <v>8</v>
      </c>
      <c r="C8728" s="2">
        <v>51658.400000000001</v>
      </c>
      <c r="D8728" s="2">
        <f>IFERROR(VLOOKUP(A8728&amp;"-"&amp;B8728,NEW!$D$2:$E$18056,2,FALSE),0)</f>
        <v>51658.400000000001</v>
      </c>
      <c r="E8728" s="2" t="b">
        <f t="shared" si="212"/>
        <v>1</v>
      </c>
    </row>
    <row r="8729" spans="1:5" x14ac:dyDescent="0.3">
      <c r="A8729">
        <v>494054</v>
      </c>
      <c r="B8729" t="s">
        <v>9</v>
      </c>
      <c r="C8729" s="2">
        <v>507918.82</v>
      </c>
      <c r="D8729" s="2">
        <f>IFERROR(VLOOKUP(A8729&amp;"-"&amp;B8729,NEW!$D$2:$E$18056,2,FALSE),0)</f>
        <v>507918.82</v>
      </c>
      <c r="E8729" s="2" t="b">
        <f t="shared" si="212"/>
        <v>1</v>
      </c>
    </row>
    <row r="8730" spans="1:5" x14ac:dyDescent="0.3">
      <c r="A8730">
        <v>893248</v>
      </c>
      <c r="B8730" t="s">
        <v>9</v>
      </c>
      <c r="C8730" s="2">
        <v>965415.65</v>
      </c>
      <c r="D8730" s="2">
        <f>IFERROR(VLOOKUP(A8730&amp;"-"&amp;B8730,NEW!$D$2:$E$18056,2,FALSE),0)</f>
        <v>965415.65</v>
      </c>
      <c r="E8730" s="2" t="b">
        <f t="shared" si="212"/>
        <v>1</v>
      </c>
    </row>
    <row r="8731" spans="1:5" x14ac:dyDescent="0.3">
      <c r="A8731">
        <v>954179</v>
      </c>
      <c r="B8731" t="s">
        <v>10</v>
      </c>
      <c r="C8731" s="2">
        <v>93310.83</v>
      </c>
      <c r="D8731" s="2">
        <f>IFERROR(VLOOKUP(A8731&amp;"-"&amp;B8731,NEW!$D$2:$E$18056,2,FALSE),0)</f>
        <v>93310.83</v>
      </c>
      <c r="E8731" s="2" t="b">
        <f t="shared" si="212"/>
        <v>1</v>
      </c>
    </row>
    <row r="8732" spans="1:5" x14ac:dyDescent="0.3">
      <c r="A8732">
        <v>754268</v>
      </c>
      <c r="B8732" t="s">
        <v>10</v>
      </c>
      <c r="C8732" s="2">
        <v>704849.84</v>
      </c>
      <c r="D8732" s="2">
        <f>IFERROR(VLOOKUP(A8732&amp;"-"&amp;B8732,NEW!$D$2:$E$18056,2,FALSE),0)</f>
        <v>704849.84</v>
      </c>
      <c r="E8732" s="2" t="b">
        <f t="shared" si="212"/>
        <v>1</v>
      </c>
    </row>
    <row r="8733" spans="1:5" x14ac:dyDescent="0.3">
      <c r="A8733">
        <v>950342</v>
      </c>
      <c r="B8733" t="s">
        <v>10</v>
      </c>
      <c r="C8733" s="2">
        <v>291414.28999999998</v>
      </c>
      <c r="D8733" s="2">
        <f>IFERROR(VLOOKUP(A8733&amp;"-"&amp;B8733,NEW!$D$2:$E$18056,2,FALSE),0)</f>
        <v>291414.28999999998</v>
      </c>
      <c r="E8733" s="2" t="b">
        <f t="shared" si="212"/>
        <v>1</v>
      </c>
    </row>
    <row r="8734" spans="1:5" x14ac:dyDescent="0.3">
      <c r="A8734">
        <v>936950</v>
      </c>
      <c r="B8734" t="s">
        <v>10</v>
      </c>
      <c r="C8734" s="2">
        <v>590708.88</v>
      </c>
      <c r="D8734" s="2">
        <f>IFERROR(VLOOKUP(A8734&amp;"-"&amp;B8734,NEW!$D$2:$E$18056,2,FALSE),0)</f>
        <v>590708.88</v>
      </c>
      <c r="E8734" s="2" t="b">
        <f t="shared" si="212"/>
        <v>1</v>
      </c>
    </row>
    <row r="8735" spans="1:5" x14ac:dyDescent="0.3">
      <c r="A8735">
        <v>650995</v>
      </c>
      <c r="B8735" t="s">
        <v>12</v>
      </c>
      <c r="C8735" s="2">
        <v>5292.68</v>
      </c>
      <c r="D8735" s="2">
        <f>IFERROR(VLOOKUP(A8735&amp;"-"&amp;B8735,NEW!$D$2:$E$18056,2,FALSE),0)</f>
        <v>5292.68</v>
      </c>
      <c r="E8735" s="2" t="b">
        <f t="shared" si="212"/>
        <v>1</v>
      </c>
    </row>
    <row r="8736" spans="1:5" x14ac:dyDescent="0.3">
      <c r="A8736">
        <v>956564</v>
      </c>
      <c r="B8736" t="s">
        <v>10</v>
      </c>
      <c r="C8736" s="2">
        <v>252278.34</v>
      </c>
      <c r="D8736" s="2">
        <f>IFERROR(VLOOKUP(A8736&amp;"-"&amp;B8736,NEW!$D$2:$E$18056,2,FALSE),0)</f>
        <v>252278.34</v>
      </c>
      <c r="E8736" s="2" t="b">
        <f t="shared" si="212"/>
        <v>1</v>
      </c>
    </row>
    <row r="8737" spans="1:6" x14ac:dyDescent="0.3">
      <c r="A8737">
        <v>151849</v>
      </c>
      <c r="B8737" t="s">
        <v>12</v>
      </c>
      <c r="C8737" s="2">
        <v>32474.42</v>
      </c>
      <c r="D8737" s="2">
        <f>IFERROR(VLOOKUP(A8737&amp;"-"&amp;B8737,NEW!$D$2:$E$18056,2,FALSE),0)</f>
        <v>32474.42</v>
      </c>
      <c r="E8737" s="2" t="b">
        <f t="shared" si="212"/>
        <v>1</v>
      </c>
    </row>
    <row r="8738" spans="1:6" x14ac:dyDescent="0.3">
      <c r="A8738">
        <v>306131</v>
      </c>
      <c r="B8738" t="s">
        <v>12</v>
      </c>
      <c r="C8738" s="2">
        <v>71563.53</v>
      </c>
      <c r="D8738" s="2">
        <f>IFERROR(VLOOKUP(A8738&amp;"-"&amp;B8738,NEW!$D$2:$E$18056,2,FALSE),0)</f>
        <v>71563.53</v>
      </c>
      <c r="E8738" s="2" t="b">
        <f t="shared" si="212"/>
        <v>1</v>
      </c>
    </row>
    <row r="8739" spans="1:6" x14ac:dyDescent="0.3">
      <c r="A8739">
        <v>151149</v>
      </c>
      <c r="B8739" t="s">
        <v>14</v>
      </c>
      <c r="C8739" s="2">
        <v>1919020.51</v>
      </c>
      <c r="D8739" s="2">
        <f>IFERROR(VLOOKUP(A8739&amp;"-"&amp;B8739,NEW!$D$2:$E$18056,2,FALSE),0)</f>
        <v>1919020.51</v>
      </c>
      <c r="E8739" s="2" t="b">
        <f t="shared" si="212"/>
        <v>1</v>
      </c>
    </row>
    <row r="8740" spans="1:6" x14ac:dyDescent="0.3">
      <c r="A8740">
        <v>158878</v>
      </c>
      <c r="B8740" t="s">
        <v>14</v>
      </c>
      <c r="C8740" s="2">
        <v>137974.9</v>
      </c>
      <c r="D8740" s="2">
        <f>IFERROR(VLOOKUP(A8740&amp;"-"&amp;B8740,NEW!$D$2:$E$18056,2,FALSE),0)</f>
        <v>137974.9</v>
      </c>
      <c r="E8740" s="2" t="b">
        <f t="shared" si="212"/>
        <v>1</v>
      </c>
    </row>
    <row r="8741" spans="1:6" x14ac:dyDescent="0.3">
      <c r="A8741">
        <v>275132</v>
      </c>
      <c r="B8741" t="s">
        <v>15</v>
      </c>
      <c r="C8741" s="2">
        <v>5141.1000000000004</v>
      </c>
      <c r="D8741" s="2">
        <f>IFERROR(VLOOKUP(A8741&amp;"-"&amp;B8741,NEW!$D$2:$E$18056,2,FALSE),0)</f>
        <v>5141.1000000000004</v>
      </c>
      <c r="E8741" s="2" t="b">
        <f t="shared" si="212"/>
        <v>1</v>
      </c>
    </row>
    <row r="8742" spans="1:6" x14ac:dyDescent="0.3">
      <c r="A8742" s="1">
        <v>742884</v>
      </c>
      <c r="B8742" t="s">
        <v>15</v>
      </c>
      <c r="C8742" s="2">
        <v>138140.76999999999</v>
      </c>
      <c r="D8742" s="2">
        <f>IFERROR(VLOOKUP(A8742&amp;"-"&amp;B8742,NEW!$D$2:$E$18056,2,FALSE),0)</f>
        <v>138140.76999999999</v>
      </c>
      <c r="E8742" s="2" t="b">
        <f t="shared" si="212"/>
        <v>1</v>
      </c>
    </row>
    <row r="8743" spans="1:6" x14ac:dyDescent="0.3">
      <c r="A8743">
        <v>950342</v>
      </c>
      <c r="B8743" t="s">
        <v>16</v>
      </c>
      <c r="C8743" s="2">
        <v>264695.98</v>
      </c>
      <c r="D8743" s="2">
        <f>IFERROR(VLOOKUP(A8743&amp;"-"&amp;B8743,NEW!$D$2:$E$18056,2,FALSE),0)</f>
        <v>264695.98</v>
      </c>
      <c r="E8743" s="2" t="b">
        <f t="shared" si="212"/>
        <v>1</v>
      </c>
    </row>
    <row r="8744" spans="1:6" x14ac:dyDescent="0.3">
      <c r="A8744">
        <v>501345</v>
      </c>
      <c r="B8744" t="s">
        <v>15</v>
      </c>
      <c r="C8744" s="2">
        <v>63549.61</v>
      </c>
      <c r="D8744" s="2">
        <f>IFERROR(VLOOKUP(A8744&amp;"-"&amp;B8744,NEW!$D$2:$E$18056,2,FALSE),0)</f>
        <v>63549.61</v>
      </c>
      <c r="E8744" s="2" t="b">
        <f t="shared" si="212"/>
        <v>1</v>
      </c>
    </row>
    <row r="8745" spans="1:6" x14ac:dyDescent="0.3">
      <c r="A8745" s="1">
        <v>991223</v>
      </c>
      <c r="B8745" t="s">
        <v>17</v>
      </c>
      <c r="C8745" s="2">
        <v>189553.67</v>
      </c>
      <c r="D8745" s="2">
        <f>IFERROR(VLOOKUP(A8745&amp;"-"&amp;B8745,NEW!$D$2:$E$18056,2,FALSE),0)</f>
        <v>379107.34</v>
      </c>
      <c r="E8745" s="2" t="b">
        <f t="shared" si="212"/>
        <v>0</v>
      </c>
      <c r="F8745">
        <f>D8745/C8745</f>
        <v>2</v>
      </c>
    </row>
    <row r="8746" spans="1:6" x14ac:dyDescent="0.3">
      <c r="A8746">
        <v>383132</v>
      </c>
      <c r="B8746" t="s">
        <v>6</v>
      </c>
      <c r="C8746" s="2">
        <v>26611.85</v>
      </c>
      <c r="D8746" s="2">
        <f>IFERROR(VLOOKUP(A8746&amp;"-"&amp;B8746,NEW!$D$2:$E$18056,2,FALSE),0)</f>
        <v>26611.85</v>
      </c>
      <c r="E8746" s="2" t="b">
        <f t="shared" si="212"/>
        <v>1</v>
      </c>
    </row>
    <row r="8747" spans="1:6" x14ac:dyDescent="0.3">
      <c r="A8747">
        <v>941902</v>
      </c>
      <c r="B8747" t="s">
        <v>17</v>
      </c>
      <c r="C8747" s="2">
        <v>201992.1</v>
      </c>
      <c r="D8747" s="2">
        <f>IFERROR(VLOOKUP(A8747&amp;"-"&amp;B8747,NEW!$D$2:$E$18056,2,FALSE),0)</f>
        <v>403984.2</v>
      </c>
      <c r="E8747" s="2" t="b">
        <f t="shared" si="212"/>
        <v>0</v>
      </c>
      <c r="F8747">
        <f>D8747/C8747</f>
        <v>2</v>
      </c>
    </row>
    <row r="8748" spans="1:6" x14ac:dyDescent="0.3">
      <c r="A8748">
        <v>998440</v>
      </c>
      <c r="B8748" t="s">
        <v>17</v>
      </c>
      <c r="C8748" s="2">
        <v>2378117.7000000002</v>
      </c>
      <c r="D8748" s="2">
        <f>IFERROR(VLOOKUP(A8748&amp;"-"&amp;B8748,NEW!$D$2:$E$18056,2,FALSE),0)</f>
        <v>4756235.4000000004</v>
      </c>
      <c r="E8748" s="2" t="b">
        <f t="shared" si="212"/>
        <v>0</v>
      </c>
      <c r="F8748">
        <f>D8748/C8748</f>
        <v>2</v>
      </c>
    </row>
    <row r="8749" spans="1:6" x14ac:dyDescent="0.3">
      <c r="A8749">
        <v>784451</v>
      </c>
      <c r="B8749" t="s">
        <v>3</v>
      </c>
      <c r="C8749" s="2">
        <v>126591.19</v>
      </c>
      <c r="D8749" s="2">
        <f>IFERROR(VLOOKUP(A8749&amp;"-"&amp;B8749,NEW!$D$2:$E$18056,2,FALSE),0)</f>
        <v>126591.19</v>
      </c>
      <c r="E8749" s="2" t="b">
        <f t="shared" si="212"/>
        <v>1</v>
      </c>
    </row>
    <row r="8750" spans="1:6" x14ac:dyDescent="0.3">
      <c r="A8750" t="s">
        <v>186</v>
      </c>
      <c r="B8750" t="s">
        <v>17</v>
      </c>
      <c r="C8750" s="2">
        <v>787433.78</v>
      </c>
      <c r="D8750" s="2">
        <f>IFERROR(VLOOKUP(A8750&amp;"-"&amp;B8750,NEW!$D$2:$E$18056,2,FALSE),0)</f>
        <v>1574867.56</v>
      </c>
      <c r="E8750" s="2" t="b">
        <f t="shared" si="212"/>
        <v>0</v>
      </c>
      <c r="F8750">
        <f>D8750/C8750</f>
        <v>2</v>
      </c>
    </row>
    <row r="8751" spans="1:6" x14ac:dyDescent="0.3">
      <c r="A8751">
        <v>995819</v>
      </c>
      <c r="B8751" t="s">
        <v>3</v>
      </c>
      <c r="C8751" s="2">
        <v>646309.06999999995</v>
      </c>
      <c r="D8751" s="2">
        <f>IFERROR(VLOOKUP(A8751&amp;"-"&amp;B8751,NEW!$D$2:$E$18056,2,FALSE),0)</f>
        <v>646309.06999999995</v>
      </c>
      <c r="E8751" s="2" t="b">
        <f t="shared" si="212"/>
        <v>1</v>
      </c>
    </row>
    <row r="8752" spans="1:6" x14ac:dyDescent="0.3">
      <c r="A8752">
        <v>744610</v>
      </c>
      <c r="B8752" t="s">
        <v>8</v>
      </c>
      <c r="C8752" s="2">
        <v>24205.78</v>
      </c>
      <c r="D8752" s="2">
        <f>IFERROR(VLOOKUP(A8752&amp;"-"&amp;B8752,NEW!$D$2:$E$18056,2,FALSE),0)</f>
        <v>24205.78</v>
      </c>
      <c r="E8752" s="2" t="b">
        <f t="shared" si="212"/>
        <v>1</v>
      </c>
    </row>
    <row r="8753" spans="1:5" x14ac:dyDescent="0.3">
      <c r="A8753">
        <v>513675</v>
      </c>
      <c r="B8753" t="s">
        <v>3</v>
      </c>
      <c r="C8753" s="2">
        <v>105940.07</v>
      </c>
      <c r="D8753" s="2">
        <f>IFERROR(VLOOKUP(A8753&amp;"-"&amp;B8753,NEW!$D$2:$E$18056,2,FALSE),0)</f>
        <v>105940.07</v>
      </c>
      <c r="E8753" s="2" t="b">
        <f t="shared" si="212"/>
        <v>1</v>
      </c>
    </row>
    <row r="8754" spans="1:5" x14ac:dyDescent="0.3">
      <c r="A8754">
        <v>101544</v>
      </c>
      <c r="B8754" t="s">
        <v>3</v>
      </c>
      <c r="C8754" s="2">
        <v>168425.68</v>
      </c>
      <c r="D8754" s="2">
        <f>IFERROR(VLOOKUP(A8754&amp;"-"&amp;B8754,NEW!$D$2:$E$18056,2,FALSE),0)</f>
        <v>168425.68</v>
      </c>
      <c r="E8754" s="2" t="b">
        <f t="shared" si="212"/>
        <v>1</v>
      </c>
    </row>
    <row r="8755" spans="1:5" x14ac:dyDescent="0.3">
      <c r="A8755">
        <v>267769</v>
      </c>
      <c r="B8755" t="s">
        <v>6</v>
      </c>
      <c r="C8755" s="2">
        <v>293449.84999999998</v>
      </c>
      <c r="D8755" s="2">
        <f>IFERROR(VLOOKUP(A8755&amp;"-"&amp;B8755,NEW!$D$2:$E$18056,2,FALSE),0)</f>
        <v>293449.84999999998</v>
      </c>
      <c r="E8755" s="2" t="b">
        <f t="shared" si="212"/>
        <v>1</v>
      </c>
    </row>
    <row r="8756" spans="1:5" x14ac:dyDescent="0.3">
      <c r="A8756">
        <v>630540</v>
      </c>
      <c r="B8756" t="s">
        <v>6</v>
      </c>
      <c r="C8756" s="2">
        <v>2119817.62</v>
      </c>
      <c r="D8756" s="2">
        <f>IFERROR(VLOOKUP(A8756&amp;"-"&amp;B8756,NEW!$D$2:$E$18056,2,FALSE),0)</f>
        <v>2119817.62</v>
      </c>
      <c r="E8756" s="2" t="b">
        <f t="shared" si="212"/>
        <v>1</v>
      </c>
    </row>
    <row r="8757" spans="1:5" x14ac:dyDescent="0.3">
      <c r="A8757">
        <v>998502</v>
      </c>
      <c r="B8757" t="s">
        <v>6</v>
      </c>
      <c r="C8757" s="2">
        <v>181788.73</v>
      </c>
      <c r="D8757" s="2">
        <f>IFERROR(VLOOKUP(A8757&amp;"-"&amp;B8757,NEW!$D$2:$E$18056,2,FALSE),0)</f>
        <v>181788.73</v>
      </c>
      <c r="E8757" s="2" t="b">
        <f t="shared" si="212"/>
        <v>1</v>
      </c>
    </row>
    <row r="8758" spans="1:5" x14ac:dyDescent="0.3">
      <c r="A8758">
        <v>846789</v>
      </c>
      <c r="B8758" t="s">
        <v>6</v>
      </c>
      <c r="C8758" s="2">
        <v>69809.62</v>
      </c>
      <c r="D8758" s="2">
        <f>IFERROR(VLOOKUP(A8758&amp;"-"&amp;B8758,NEW!$D$2:$E$18056,2,FALSE),0)</f>
        <v>69809.62</v>
      </c>
      <c r="E8758" s="2" t="b">
        <f t="shared" si="212"/>
        <v>1</v>
      </c>
    </row>
    <row r="8759" spans="1:5" x14ac:dyDescent="0.3">
      <c r="A8759">
        <v>794671</v>
      </c>
      <c r="B8759" t="s">
        <v>6</v>
      </c>
      <c r="C8759" s="2">
        <v>373354.68</v>
      </c>
      <c r="D8759" s="2">
        <f>IFERROR(VLOOKUP(A8759&amp;"-"&amp;B8759,NEW!$D$2:$E$18056,2,FALSE),0)</f>
        <v>373354.68</v>
      </c>
      <c r="E8759" s="2" t="b">
        <f t="shared" si="212"/>
        <v>1</v>
      </c>
    </row>
    <row r="8760" spans="1:5" x14ac:dyDescent="0.3">
      <c r="A8760">
        <v>284877</v>
      </c>
      <c r="B8760" t="s">
        <v>6</v>
      </c>
      <c r="C8760" s="2">
        <v>19851.02</v>
      </c>
      <c r="D8760" s="2">
        <f>IFERROR(VLOOKUP(A8760&amp;"-"&amp;B8760,NEW!$D$2:$E$18056,2,FALSE),0)</f>
        <v>19851.02</v>
      </c>
      <c r="E8760" s="2" t="b">
        <f t="shared" si="212"/>
        <v>1</v>
      </c>
    </row>
    <row r="8761" spans="1:5" x14ac:dyDescent="0.3">
      <c r="A8761">
        <v>101990</v>
      </c>
      <c r="B8761" t="s">
        <v>6</v>
      </c>
      <c r="C8761" s="2">
        <v>670810.22</v>
      </c>
      <c r="D8761" s="2">
        <f>IFERROR(VLOOKUP(A8761&amp;"-"&amp;B8761,NEW!$D$2:$E$18056,2,FALSE),0)</f>
        <v>670810.22</v>
      </c>
      <c r="E8761" s="2" t="b">
        <f t="shared" si="212"/>
        <v>1</v>
      </c>
    </row>
    <row r="8762" spans="1:5" x14ac:dyDescent="0.3">
      <c r="A8762">
        <v>615799</v>
      </c>
      <c r="B8762" t="s">
        <v>6</v>
      </c>
      <c r="C8762" s="2">
        <v>131322.93</v>
      </c>
      <c r="D8762" s="2">
        <f>IFERROR(VLOOKUP(A8762&amp;"-"&amp;B8762,NEW!$D$2:$E$18056,2,FALSE),0)</f>
        <v>131322.93</v>
      </c>
      <c r="E8762" s="2" t="b">
        <f t="shared" si="212"/>
        <v>1</v>
      </c>
    </row>
    <row r="8763" spans="1:5" x14ac:dyDescent="0.3">
      <c r="A8763">
        <v>950107</v>
      </c>
      <c r="B8763" t="s">
        <v>6</v>
      </c>
      <c r="C8763" s="2">
        <v>107621.91</v>
      </c>
      <c r="D8763" s="2">
        <f>IFERROR(VLOOKUP(A8763&amp;"-"&amp;B8763,NEW!$D$2:$E$18056,2,FALSE),0)</f>
        <v>107621.91</v>
      </c>
      <c r="E8763" s="2" t="b">
        <f t="shared" si="212"/>
        <v>1</v>
      </c>
    </row>
    <row r="8764" spans="1:5" x14ac:dyDescent="0.3">
      <c r="A8764">
        <v>254709</v>
      </c>
      <c r="B8764" t="s">
        <v>6</v>
      </c>
      <c r="C8764" s="2">
        <v>79007.100000000006</v>
      </c>
      <c r="D8764" s="2">
        <f>IFERROR(VLOOKUP(A8764&amp;"-"&amp;B8764,NEW!$D$2:$E$18056,2,FALSE),0)</f>
        <v>79007.100000000006</v>
      </c>
      <c r="E8764" s="2" t="b">
        <f t="shared" si="212"/>
        <v>1</v>
      </c>
    </row>
    <row r="8765" spans="1:5" x14ac:dyDescent="0.3">
      <c r="A8765">
        <v>255164</v>
      </c>
      <c r="B8765" t="s">
        <v>6</v>
      </c>
      <c r="C8765" s="2">
        <v>34414.370000000003</v>
      </c>
      <c r="D8765" s="2">
        <f>IFERROR(VLOOKUP(A8765&amp;"-"&amp;B8765,NEW!$D$2:$E$18056,2,FALSE),0)</f>
        <v>34414.370000000003</v>
      </c>
      <c r="E8765" s="2" t="b">
        <f t="shared" si="212"/>
        <v>1</v>
      </c>
    </row>
    <row r="8766" spans="1:5" x14ac:dyDescent="0.3">
      <c r="A8766" s="1">
        <v>191633</v>
      </c>
      <c r="B8766" t="s">
        <v>6</v>
      </c>
      <c r="C8766" s="2">
        <v>1494703.77</v>
      </c>
      <c r="D8766" s="2">
        <f>IFERROR(VLOOKUP(A8766&amp;"-"&amp;B8766,NEW!$D$2:$E$18056,2,FALSE),0)</f>
        <v>1494703.77</v>
      </c>
      <c r="E8766" s="2" t="b">
        <f t="shared" si="212"/>
        <v>1</v>
      </c>
    </row>
    <row r="8767" spans="1:5" x14ac:dyDescent="0.3">
      <c r="A8767">
        <v>339719</v>
      </c>
      <c r="B8767" t="s">
        <v>8</v>
      </c>
      <c r="C8767" s="2">
        <v>639769.51</v>
      </c>
      <c r="D8767" s="2">
        <f>IFERROR(VLOOKUP(A8767&amp;"-"&amp;B8767,NEW!$D$2:$E$18056,2,FALSE),0)</f>
        <v>639769.51</v>
      </c>
      <c r="E8767" s="2" t="b">
        <f t="shared" si="212"/>
        <v>1</v>
      </c>
    </row>
    <row r="8768" spans="1:5" x14ac:dyDescent="0.3">
      <c r="A8768" s="1">
        <v>474798</v>
      </c>
      <c r="B8768" t="s">
        <v>6</v>
      </c>
      <c r="C8768" s="2">
        <v>17724.03</v>
      </c>
      <c r="D8768" s="2">
        <f>IFERROR(VLOOKUP(A8768&amp;"-"&amp;B8768,NEW!$D$2:$E$18056,2,FALSE),0)</f>
        <v>17724.03</v>
      </c>
      <c r="E8768" s="2" t="b">
        <f t="shared" si="212"/>
        <v>1</v>
      </c>
    </row>
    <row r="8769" spans="1:6" x14ac:dyDescent="0.3">
      <c r="A8769">
        <v>875777</v>
      </c>
      <c r="B8769" t="s">
        <v>6</v>
      </c>
      <c r="C8769" s="2">
        <v>40833.69</v>
      </c>
      <c r="D8769" s="2">
        <f>IFERROR(VLOOKUP(A8769&amp;"-"&amp;B8769,NEW!$D$2:$E$18056,2,FALSE),0)</f>
        <v>40833.69</v>
      </c>
      <c r="E8769" s="2" t="b">
        <f t="shared" si="212"/>
        <v>1</v>
      </c>
    </row>
    <row r="8770" spans="1:6" x14ac:dyDescent="0.3">
      <c r="A8770">
        <v>738135</v>
      </c>
      <c r="B8770" t="s">
        <v>6</v>
      </c>
      <c r="C8770" s="2">
        <v>19085.150000000001</v>
      </c>
      <c r="D8770" s="2">
        <f>IFERROR(VLOOKUP(A8770&amp;"-"&amp;B8770,NEW!$D$2:$E$18056,2,FALSE),0)</f>
        <v>19085.150000000001</v>
      </c>
      <c r="E8770" s="2" t="b">
        <f t="shared" si="212"/>
        <v>1</v>
      </c>
    </row>
    <row r="8771" spans="1:6" x14ac:dyDescent="0.3">
      <c r="A8771">
        <v>167837</v>
      </c>
      <c r="B8771" t="s">
        <v>6</v>
      </c>
      <c r="C8771" s="2">
        <v>0</v>
      </c>
      <c r="D8771" s="2">
        <f>IFERROR(VLOOKUP(A8771&amp;"-"&amp;B8771,NEW!$D$2:$E$18056,2,FALSE),0)</f>
        <v>0</v>
      </c>
      <c r="E8771" s="2" t="b">
        <f t="shared" ref="E8771:E8834" si="213">D8771=C8771</f>
        <v>1</v>
      </c>
    </row>
    <row r="8772" spans="1:6" x14ac:dyDescent="0.3">
      <c r="A8772">
        <v>995590</v>
      </c>
      <c r="B8772" t="s">
        <v>8</v>
      </c>
      <c r="C8772" s="2">
        <v>165388.66</v>
      </c>
      <c r="D8772" s="2">
        <f>IFERROR(VLOOKUP(A8772&amp;"-"&amp;B8772,NEW!$D$2:$E$18056,2,FALSE),0)</f>
        <v>165388.66</v>
      </c>
      <c r="E8772" s="2" t="b">
        <f t="shared" si="213"/>
        <v>1</v>
      </c>
    </row>
    <row r="8773" spans="1:6" x14ac:dyDescent="0.3">
      <c r="A8773">
        <v>267093</v>
      </c>
      <c r="B8773" t="s">
        <v>8</v>
      </c>
      <c r="C8773" s="2">
        <v>15175.76</v>
      </c>
      <c r="D8773" s="2">
        <f>IFERROR(VLOOKUP(A8773&amp;"-"&amp;B8773,NEW!$D$2:$E$18056,2,FALSE),0)</f>
        <v>15175.76</v>
      </c>
      <c r="E8773" s="2" t="b">
        <f t="shared" si="213"/>
        <v>1</v>
      </c>
    </row>
    <row r="8774" spans="1:6" x14ac:dyDescent="0.3">
      <c r="A8774" t="s">
        <v>156</v>
      </c>
      <c r="B8774" t="s">
        <v>6</v>
      </c>
      <c r="C8774" s="2">
        <v>493866.37</v>
      </c>
      <c r="D8774" s="2">
        <f>IFERROR(VLOOKUP(A8774&amp;"-"&amp;B8774,NEW!$D$2:$E$18056,2,FALSE),0)</f>
        <v>493866.37</v>
      </c>
      <c r="E8774" s="2" t="b">
        <f t="shared" si="213"/>
        <v>1</v>
      </c>
    </row>
    <row r="8775" spans="1:6" x14ac:dyDescent="0.3">
      <c r="A8775">
        <v>907342</v>
      </c>
      <c r="B8775" t="s">
        <v>8</v>
      </c>
      <c r="C8775" s="2">
        <v>48689.62</v>
      </c>
      <c r="D8775" s="2">
        <f>IFERROR(VLOOKUP(A8775&amp;"-"&amp;B8775,NEW!$D$2:$E$18056,2,FALSE),0)</f>
        <v>48689.62</v>
      </c>
      <c r="E8775" s="2" t="b">
        <f t="shared" si="213"/>
        <v>1</v>
      </c>
    </row>
    <row r="8776" spans="1:6" x14ac:dyDescent="0.3">
      <c r="A8776">
        <v>968837</v>
      </c>
      <c r="B8776" t="s">
        <v>8</v>
      </c>
      <c r="C8776" s="2">
        <v>1809112.6</v>
      </c>
      <c r="D8776" s="2">
        <f>IFERROR(VLOOKUP(A8776&amp;"-"&amp;B8776,NEW!$D$2:$E$18056,2,FALSE),0)</f>
        <v>1809112.6</v>
      </c>
      <c r="E8776" s="2" t="b">
        <f t="shared" si="213"/>
        <v>1</v>
      </c>
    </row>
    <row r="8777" spans="1:6" x14ac:dyDescent="0.3">
      <c r="A8777">
        <v>995584</v>
      </c>
      <c r="B8777" t="s">
        <v>8</v>
      </c>
      <c r="C8777" s="2">
        <v>161012.07999999999</v>
      </c>
      <c r="D8777" s="2">
        <f>IFERROR(VLOOKUP(A8777&amp;"-"&amp;B8777,NEW!$D$2:$E$18056,2,FALSE),0)</f>
        <v>161012.07999999999</v>
      </c>
      <c r="E8777" s="2" t="b">
        <f t="shared" si="213"/>
        <v>1</v>
      </c>
    </row>
    <row r="8778" spans="1:6" x14ac:dyDescent="0.3">
      <c r="A8778">
        <v>790714</v>
      </c>
      <c r="B8778" t="s">
        <v>8</v>
      </c>
      <c r="C8778" s="2">
        <v>354487.05</v>
      </c>
      <c r="D8778" s="2">
        <f>IFERROR(VLOOKUP(A8778&amp;"-"&amp;B8778,NEW!$D$2:$E$18056,2,FALSE),0)</f>
        <v>354487.05</v>
      </c>
      <c r="E8778" s="2" t="b">
        <f t="shared" si="213"/>
        <v>1</v>
      </c>
    </row>
    <row r="8779" spans="1:6" x14ac:dyDescent="0.3">
      <c r="A8779" t="s">
        <v>23</v>
      </c>
      <c r="B8779" t="s">
        <v>8</v>
      </c>
      <c r="C8779" s="2">
        <v>2020975.72</v>
      </c>
      <c r="D8779" s="2">
        <f>IFERROR(VLOOKUP(A8779&amp;"-"&amp;B8779,NEW!$D$2:$E$18056,2,FALSE),0)</f>
        <v>2020975.72</v>
      </c>
      <c r="E8779" s="2" t="b">
        <f t="shared" si="213"/>
        <v>1</v>
      </c>
    </row>
    <row r="8780" spans="1:6" x14ac:dyDescent="0.3">
      <c r="A8780">
        <v>133597</v>
      </c>
      <c r="B8780" t="s">
        <v>8</v>
      </c>
      <c r="C8780" s="2">
        <v>46092.83</v>
      </c>
      <c r="D8780" s="2">
        <f>IFERROR(VLOOKUP(A8780&amp;"-"&amp;B8780,NEW!$D$2:$E$18056,2,FALSE),0)</f>
        <v>46092.83</v>
      </c>
      <c r="E8780" s="2" t="b">
        <f t="shared" si="213"/>
        <v>1</v>
      </c>
    </row>
    <row r="8781" spans="1:6" x14ac:dyDescent="0.3">
      <c r="A8781">
        <v>938353</v>
      </c>
      <c r="B8781" t="s">
        <v>8</v>
      </c>
      <c r="C8781" s="2">
        <v>1083516.24</v>
      </c>
      <c r="D8781" s="2">
        <f>IFERROR(VLOOKUP(A8781&amp;"-"&amp;B8781,NEW!$D$2:$E$18056,2,FALSE),0)</f>
        <v>1083516.24</v>
      </c>
      <c r="E8781" s="2" t="b">
        <f t="shared" si="213"/>
        <v>1</v>
      </c>
    </row>
    <row r="8782" spans="1:6" x14ac:dyDescent="0.3">
      <c r="A8782">
        <v>661345</v>
      </c>
      <c r="B8782" t="s">
        <v>8</v>
      </c>
      <c r="C8782" s="2">
        <v>4459.74</v>
      </c>
      <c r="D8782" s="2">
        <f>IFERROR(VLOOKUP(A8782&amp;"-"&amp;B8782,NEW!$D$2:$E$18056,2,FALSE),0)</f>
        <v>0</v>
      </c>
      <c r="E8782" s="2" t="b">
        <f t="shared" si="213"/>
        <v>0</v>
      </c>
      <c r="F8782">
        <f>D8782/C8782</f>
        <v>0</v>
      </c>
    </row>
    <row r="8783" spans="1:6" x14ac:dyDescent="0.3">
      <c r="A8783">
        <v>780457</v>
      </c>
      <c r="B8783" t="s">
        <v>9</v>
      </c>
      <c r="C8783" s="2">
        <v>6393.3</v>
      </c>
      <c r="D8783" s="2">
        <f>IFERROR(VLOOKUP(A8783&amp;"-"&amp;B8783,NEW!$D$2:$E$18056,2,FALSE),0)</f>
        <v>6393.3</v>
      </c>
      <c r="E8783" s="2" t="b">
        <f t="shared" si="213"/>
        <v>1</v>
      </c>
    </row>
    <row r="8784" spans="1:6" x14ac:dyDescent="0.3">
      <c r="A8784">
        <v>906151</v>
      </c>
      <c r="B8784" t="s">
        <v>8</v>
      </c>
      <c r="C8784" s="2">
        <v>27551.97</v>
      </c>
      <c r="D8784" s="2">
        <f>IFERROR(VLOOKUP(A8784&amp;"-"&amp;B8784,NEW!$D$2:$E$18056,2,FALSE),0)</f>
        <v>27551.97</v>
      </c>
      <c r="E8784" s="2" t="b">
        <f t="shared" si="213"/>
        <v>1</v>
      </c>
    </row>
    <row r="8785" spans="1:5" x14ac:dyDescent="0.3">
      <c r="A8785">
        <v>326134</v>
      </c>
      <c r="B8785" t="s">
        <v>9</v>
      </c>
      <c r="C8785" s="2">
        <v>63311.17</v>
      </c>
      <c r="D8785" s="2">
        <f>IFERROR(VLOOKUP(A8785&amp;"-"&amp;B8785,NEW!$D$2:$E$18056,2,FALSE),0)</f>
        <v>63311.17</v>
      </c>
      <c r="E8785" s="2" t="b">
        <f t="shared" si="213"/>
        <v>1</v>
      </c>
    </row>
    <row r="8786" spans="1:5" x14ac:dyDescent="0.3">
      <c r="A8786">
        <v>745601</v>
      </c>
      <c r="B8786" t="s">
        <v>9</v>
      </c>
      <c r="C8786" s="2">
        <v>342225.2</v>
      </c>
      <c r="D8786" s="2">
        <f>IFERROR(VLOOKUP(A8786&amp;"-"&amp;B8786,NEW!$D$2:$E$18056,2,FALSE),0)</f>
        <v>342225.2</v>
      </c>
      <c r="E8786" s="2" t="b">
        <f t="shared" si="213"/>
        <v>1</v>
      </c>
    </row>
    <row r="8787" spans="1:5" x14ac:dyDescent="0.3">
      <c r="A8787">
        <v>995793</v>
      </c>
      <c r="B8787" t="s">
        <v>9</v>
      </c>
      <c r="C8787" s="2">
        <v>591500.14</v>
      </c>
      <c r="D8787" s="2">
        <f>IFERROR(VLOOKUP(A8787&amp;"-"&amp;B8787,NEW!$D$2:$E$18056,2,FALSE),0)</f>
        <v>591500.14</v>
      </c>
      <c r="E8787" s="2" t="b">
        <f t="shared" si="213"/>
        <v>1</v>
      </c>
    </row>
    <row r="8788" spans="1:5" x14ac:dyDescent="0.3">
      <c r="A8788">
        <v>101284</v>
      </c>
      <c r="B8788" t="s">
        <v>8</v>
      </c>
      <c r="C8788" s="2">
        <v>11299.82</v>
      </c>
      <c r="D8788" s="2">
        <f>IFERROR(VLOOKUP(A8788&amp;"-"&amp;B8788,NEW!$D$2:$E$18056,2,FALSE),0)</f>
        <v>11299.82</v>
      </c>
      <c r="E8788" s="2" t="b">
        <f t="shared" si="213"/>
        <v>1</v>
      </c>
    </row>
    <row r="8789" spans="1:5" x14ac:dyDescent="0.3">
      <c r="A8789">
        <v>995552</v>
      </c>
      <c r="B8789" t="s">
        <v>9</v>
      </c>
      <c r="C8789" s="2">
        <v>2279041.59</v>
      </c>
      <c r="D8789" s="2">
        <f>IFERROR(VLOOKUP(A8789&amp;"-"&amp;B8789,NEW!$D$2:$E$18056,2,FALSE),0)</f>
        <v>2279041.59</v>
      </c>
      <c r="E8789" s="2" t="b">
        <f t="shared" si="213"/>
        <v>1</v>
      </c>
    </row>
    <row r="8790" spans="1:5" x14ac:dyDescent="0.3">
      <c r="A8790" s="1">
        <v>782772</v>
      </c>
      <c r="B8790" t="s">
        <v>9</v>
      </c>
      <c r="C8790" s="2">
        <v>279478.39</v>
      </c>
      <c r="D8790" s="2">
        <f>IFERROR(VLOOKUP(A8790&amp;"-"&amp;B8790,NEW!$D$2:$E$18056,2,FALSE),0)</f>
        <v>279478.39</v>
      </c>
      <c r="E8790" s="2" t="b">
        <f t="shared" si="213"/>
        <v>1</v>
      </c>
    </row>
    <row r="8791" spans="1:5" x14ac:dyDescent="0.3">
      <c r="A8791">
        <v>267093</v>
      </c>
      <c r="B8791" t="s">
        <v>9</v>
      </c>
      <c r="C8791" s="2">
        <v>9958.8799999999992</v>
      </c>
      <c r="D8791" s="2">
        <f>IFERROR(VLOOKUP(A8791&amp;"-"&amp;B8791,NEW!$D$2:$E$18056,2,FALSE),0)</f>
        <v>9958.8799999999992</v>
      </c>
      <c r="E8791" s="2" t="b">
        <f t="shared" si="213"/>
        <v>1</v>
      </c>
    </row>
    <row r="8792" spans="1:5" x14ac:dyDescent="0.3">
      <c r="A8792">
        <v>964689</v>
      </c>
      <c r="B8792" t="s">
        <v>9</v>
      </c>
      <c r="C8792" s="2">
        <v>361062.84</v>
      </c>
      <c r="D8792" s="2">
        <f>IFERROR(VLOOKUP(A8792&amp;"-"&amp;B8792,NEW!$D$2:$E$18056,2,FALSE),0)</f>
        <v>361062.84</v>
      </c>
      <c r="E8792" s="2" t="b">
        <f t="shared" si="213"/>
        <v>1</v>
      </c>
    </row>
    <row r="8793" spans="1:5" x14ac:dyDescent="0.3">
      <c r="A8793">
        <v>382166</v>
      </c>
      <c r="B8793" t="s">
        <v>9</v>
      </c>
      <c r="C8793" s="2">
        <v>658788.98</v>
      </c>
      <c r="D8793" s="2">
        <f>IFERROR(VLOOKUP(A8793&amp;"-"&amp;B8793,NEW!$D$2:$E$18056,2,FALSE),0)</f>
        <v>658788.98</v>
      </c>
      <c r="E8793" s="2" t="b">
        <f t="shared" si="213"/>
        <v>1</v>
      </c>
    </row>
    <row r="8794" spans="1:5" x14ac:dyDescent="0.3">
      <c r="A8794" t="s">
        <v>208</v>
      </c>
      <c r="B8794" t="s">
        <v>9</v>
      </c>
      <c r="C8794" s="2">
        <v>24257.73</v>
      </c>
      <c r="D8794" s="2">
        <f>IFERROR(VLOOKUP(A8794&amp;"-"&amp;B8794,NEW!$D$2:$E$18056,2,FALSE),0)</f>
        <v>24257.73</v>
      </c>
      <c r="E8794" s="2" t="b">
        <f t="shared" si="213"/>
        <v>1</v>
      </c>
    </row>
    <row r="8795" spans="1:5" x14ac:dyDescent="0.3">
      <c r="A8795">
        <v>411067</v>
      </c>
      <c r="B8795" t="s">
        <v>9</v>
      </c>
      <c r="C8795" s="2">
        <v>2299.39</v>
      </c>
      <c r="D8795" s="2">
        <f>IFERROR(VLOOKUP(A8795&amp;"-"&amp;B8795,NEW!$D$2:$E$18056,2,FALSE),0)</f>
        <v>2299.39</v>
      </c>
      <c r="E8795" s="2" t="b">
        <f t="shared" si="213"/>
        <v>1</v>
      </c>
    </row>
    <row r="8796" spans="1:5" x14ac:dyDescent="0.3">
      <c r="A8796" t="s">
        <v>119</v>
      </c>
      <c r="B8796" t="s">
        <v>9</v>
      </c>
      <c r="C8796" s="2">
        <v>142642</v>
      </c>
      <c r="D8796" s="2">
        <f>IFERROR(VLOOKUP(A8796&amp;"-"&amp;B8796,NEW!$D$2:$E$18056,2,FALSE),0)</f>
        <v>142642</v>
      </c>
      <c r="E8796" s="2" t="b">
        <f t="shared" si="213"/>
        <v>1</v>
      </c>
    </row>
    <row r="8797" spans="1:5" x14ac:dyDescent="0.3">
      <c r="A8797" t="s">
        <v>48</v>
      </c>
      <c r="B8797" t="s">
        <v>10</v>
      </c>
      <c r="C8797" s="2">
        <v>22428.29</v>
      </c>
      <c r="D8797" s="2">
        <f>IFERROR(VLOOKUP(A8797&amp;"-"&amp;B8797,NEW!$D$2:$E$18056,2,FALSE),0)</f>
        <v>22428.29</v>
      </c>
      <c r="E8797" s="2" t="b">
        <f t="shared" si="213"/>
        <v>1</v>
      </c>
    </row>
    <row r="8798" spans="1:5" x14ac:dyDescent="0.3">
      <c r="A8798">
        <v>884468</v>
      </c>
      <c r="B8798" t="s">
        <v>10</v>
      </c>
      <c r="C8798" s="2">
        <v>2481407.1800000002</v>
      </c>
      <c r="D8798" s="2">
        <f>IFERROR(VLOOKUP(A8798&amp;"-"&amp;B8798,NEW!$D$2:$E$18056,2,FALSE),0)</f>
        <v>2481407.1800000002</v>
      </c>
      <c r="E8798" s="2" t="b">
        <f t="shared" si="213"/>
        <v>1</v>
      </c>
    </row>
    <row r="8799" spans="1:5" x14ac:dyDescent="0.3">
      <c r="A8799">
        <v>165883</v>
      </c>
      <c r="B8799" t="s">
        <v>10</v>
      </c>
      <c r="C8799" s="2">
        <v>31488.33</v>
      </c>
      <c r="D8799" s="2">
        <f>IFERROR(VLOOKUP(A8799&amp;"-"&amp;B8799,NEW!$D$2:$E$18056,2,FALSE),0)</f>
        <v>31488.33</v>
      </c>
      <c r="E8799" s="2" t="b">
        <f t="shared" si="213"/>
        <v>1</v>
      </c>
    </row>
    <row r="8800" spans="1:5" x14ac:dyDescent="0.3">
      <c r="A8800">
        <v>591480</v>
      </c>
      <c r="B8800" t="s">
        <v>10</v>
      </c>
      <c r="C8800" s="2">
        <v>619990.82999999996</v>
      </c>
      <c r="D8800" s="2">
        <f>IFERROR(VLOOKUP(A8800&amp;"-"&amp;B8800,NEW!$D$2:$E$18056,2,FALSE),0)</f>
        <v>619990.82999999996</v>
      </c>
      <c r="E8800" s="2" t="b">
        <f t="shared" si="213"/>
        <v>1</v>
      </c>
    </row>
    <row r="8801" spans="1:5" x14ac:dyDescent="0.3">
      <c r="A8801">
        <v>903709</v>
      </c>
      <c r="B8801" t="s">
        <v>9</v>
      </c>
      <c r="C8801" s="2">
        <v>59587.53</v>
      </c>
      <c r="D8801" s="2">
        <f>IFERROR(VLOOKUP(A8801&amp;"-"&amp;B8801,NEW!$D$2:$E$18056,2,FALSE),0)</f>
        <v>59587.53</v>
      </c>
      <c r="E8801" s="2" t="b">
        <f t="shared" si="213"/>
        <v>1</v>
      </c>
    </row>
    <row r="8802" spans="1:5" x14ac:dyDescent="0.3">
      <c r="A8802">
        <v>956579</v>
      </c>
      <c r="B8802" t="s">
        <v>9</v>
      </c>
      <c r="C8802" s="2">
        <v>31615.43</v>
      </c>
      <c r="D8802" s="2">
        <f>IFERROR(VLOOKUP(A8802&amp;"-"&amp;B8802,NEW!$D$2:$E$18056,2,FALSE),0)</f>
        <v>31615.43</v>
      </c>
      <c r="E8802" s="2" t="b">
        <f t="shared" si="213"/>
        <v>1</v>
      </c>
    </row>
    <row r="8803" spans="1:5" x14ac:dyDescent="0.3">
      <c r="A8803" s="1">
        <v>795616</v>
      </c>
      <c r="B8803" t="s">
        <v>10</v>
      </c>
      <c r="C8803" s="2">
        <v>304259.78000000003</v>
      </c>
      <c r="D8803" s="2">
        <f>IFERROR(VLOOKUP(A8803&amp;"-"&amp;B8803,NEW!$D$2:$E$18056,2,FALSE),0)</f>
        <v>304259.78000000003</v>
      </c>
      <c r="E8803" s="2" t="b">
        <f t="shared" si="213"/>
        <v>1</v>
      </c>
    </row>
    <row r="8804" spans="1:5" x14ac:dyDescent="0.3">
      <c r="A8804">
        <v>753866</v>
      </c>
      <c r="B8804" t="s">
        <v>10</v>
      </c>
      <c r="C8804" s="2">
        <v>94437.66</v>
      </c>
      <c r="D8804" s="2">
        <f>IFERROR(VLOOKUP(A8804&amp;"-"&amp;B8804,NEW!$D$2:$E$18056,2,FALSE),0)</f>
        <v>94437.66</v>
      </c>
      <c r="E8804" s="2" t="b">
        <f t="shared" si="213"/>
        <v>1</v>
      </c>
    </row>
    <row r="8805" spans="1:5" x14ac:dyDescent="0.3">
      <c r="A8805" s="1">
        <v>929431</v>
      </c>
      <c r="B8805" t="s">
        <v>12</v>
      </c>
      <c r="C8805" s="2">
        <v>297449.33</v>
      </c>
      <c r="D8805" s="2">
        <f>IFERROR(VLOOKUP(A8805&amp;"-"&amp;B8805,NEW!$D$2:$E$18056,2,FALSE),0)</f>
        <v>297449.33</v>
      </c>
      <c r="E8805" s="2" t="b">
        <f t="shared" si="213"/>
        <v>1</v>
      </c>
    </row>
    <row r="8806" spans="1:5" x14ac:dyDescent="0.3">
      <c r="A8806">
        <v>457354</v>
      </c>
      <c r="B8806" t="s">
        <v>10</v>
      </c>
      <c r="C8806" s="2">
        <v>48400.22</v>
      </c>
      <c r="D8806" s="2">
        <f>IFERROR(VLOOKUP(A8806&amp;"-"&amp;B8806,NEW!$D$2:$E$18056,2,FALSE),0)</f>
        <v>48400.22</v>
      </c>
      <c r="E8806" s="2" t="b">
        <f t="shared" si="213"/>
        <v>1</v>
      </c>
    </row>
    <row r="8807" spans="1:5" x14ac:dyDescent="0.3">
      <c r="A8807">
        <v>769609</v>
      </c>
      <c r="B8807" t="s">
        <v>12</v>
      </c>
      <c r="C8807" s="2">
        <v>106550.84</v>
      </c>
      <c r="D8807" s="2">
        <f>IFERROR(VLOOKUP(A8807&amp;"-"&amp;B8807,NEW!$D$2:$E$18056,2,FALSE),0)</f>
        <v>106550.84</v>
      </c>
      <c r="E8807" s="2" t="b">
        <f t="shared" si="213"/>
        <v>1</v>
      </c>
    </row>
    <row r="8808" spans="1:5" x14ac:dyDescent="0.3">
      <c r="A8808" t="s">
        <v>97</v>
      </c>
      <c r="B8808" t="s">
        <v>12</v>
      </c>
      <c r="C8808" s="2">
        <v>97112.23</v>
      </c>
      <c r="D8808" s="2">
        <f>IFERROR(VLOOKUP(A8808&amp;"-"&amp;B8808,NEW!$D$2:$E$18056,2,FALSE),0)</f>
        <v>97112.23</v>
      </c>
      <c r="E8808" s="2" t="b">
        <f t="shared" si="213"/>
        <v>1</v>
      </c>
    </row>
    <row r="8809" spans="1:5" x14ac:dyDescent="0.3">
      <c r="A8809">
        <v>957955</v>
      </c>
      <c r="B8809" t="s">
        <v>12</v>
      </c>
      <c r="C8809" s="2">
        <v>172245.34</v>
      </c>
      <c r="D8809" s="2">
        <f>IFERROR(VLOOKUP(A8809&amp;"-"&amp;B8809,NEW!$D$2:$E$18056,2,FALSE),0)</f>
        <v>172245.34</v>
      </c>
      <c r="E8809" s="2" t="b">
        <f t="shared" si="213"/>
        <v>1</v>
      </c>
    </row>
    <row r="8810" spans="1:5" x14ac:dyDescent="0.3">
      <c r="A8810">
        <v>963044</v>
      </c>
      <c r="B8810" t="s">
        <v>10</v>
      </c>
      <c r="C8810" s="2">
        <v>7060.59</v>
      </c>
      <c r="D8810" s="2">
        <f>IFERROR(VLOOKUP(A8810&amp;"-"&amp;B8810,NEW!$D$2:$E$18056,2,FALSE),0)</f>
        <v>7060.59</v>
      </c>
      <c r="E8810" s="2" t="b">
        <f t="shared" si="213"/>
        <v>1</v>
      </c>
    </row>
    <row r="8811" spans="1:5" x14ac:dyDescent="0.3">
      <c r="A8811">
        <v>714075</v>
      </c>
      <c r="B8811" t="s">
        <v>12</v>
      </c>
      <c r="C8811" s="2">
        <v>401027.29</v>
      </c>
      <c r="D8811" s="2">
        <f>IFERROR(VLOOKUP(A8811&amp;"-"&amp;B8811,NEW!$D$2:$E$18056,2,FALSE),0)</f>
        <v>401027.29</v>
      </c>
      <c r="E8811" s="2" t="b">
        <f t="shared" si="213"/>
        <v>1</v>
      </c>
    </row>
    <row r="8812" spans="1:5" x14ac:dyDescent="0.3">
      <c r="A8812">
        <v>206843</v>
      </c>
      <c r="B8812" t="s">
        <v>12</v>
      </c>
      <c r="C8812" s="2">
        <v>15943.01</v>
      </c>
      <c r="D8812" s="2">
        <f>IFERROR(VLOOKUP(A8812&amp;"-"&amp;B8812,NEW!$D$2:$E$18056,2,FALSE),0)</f>
        <v>15943.01</v>
      </c>
      <c r="E8812" s="2" t="b">
        <f t="shared" si="213"/>
        <v>1</v>
      </c>
    </row>
    <row r="8813" spans="1:5" x14ac:dyDescent="0.3">
      <c r="A8813" t="s">
        <v>205</v>
      </c>
      <c r="B8813" t="s">
        <v>12</v>
      </c>
      <c r="C8813" s="2">
        <v>66288.39</v>
      </c>
      <c r="D8813" s="2">
        <f>IFERROR(VLOOKUP(A8813&amp;"-"&amp;B8813,NEW!$D$2:$E$18056,2,FALSE),0)</f>
        <v>66288.39</v>
      </c>
      <c r="E8813" s="2" t="b">
        <f t="shared" si="213"/>
        <v>1</v>
      </c>
    </row>
    <row r="8814" spans="1:5" x14ac:dyDescent="0.3">
      <c r="A8814">
        <v>734438</v>
      </c>
      <c r="B8814" t="s">
        <v>12</v>
      </c>
      <c r="C8814" s="2">
        <v>85352.01</v>
      </c>
      <c r="D8814" s="2">
        <f>IFERROR(VLOOKUP(A8814&amp;"-"&amp;B8814,NEW!$D$2:$E$18056,2,FALSE),0)</f>
        <v>85352.01</v>
      </c>
      <c r="E8814" s="2" t="b">
        <f t="shared" si="213"/>
        <v>1</v>
      </c>
    </row>
    <row r="8815" spans="1:5" x14ac:dyDescent="0.3">
      <c r="A8815">
        <v>378892</v>
      </c>
      <c r="B8815" t="s">
        <v>12</v>
      </c>
      <c r="C8815" s="2">
        <v>449938.3</v>
      </c>
      <c r="D8815" s="2">
        <f>IFERROR(VLOOKUP(A8815&amp;"-"&amp;B8815,NEW!$D$2:$E$18056,2,FALSE),0)</f>
        <v>449938.3</v>
      </c>
      <c r="E8815" s="2" t="b">
        <f t="shared" si="213"/>
        <v>1</v>
      </c>
    </row>
    <row r="8816" spans="1:5" x14ac:dyDescent="0.3">
      <c r="A8816">
        <v>733678</v>
      </c>
      <c r="B8816" t="s">
        <v>12</v>
      </c>
      <c r="C8816" s="2">
        <v>585161.61</v>
      </c>
      <c r="D8816" s="2">
        <f>IFERROR(VLOOKUP(A8816&amp;"-"&amp;B8816,NEW!$D$2:$E$18056,2,FALSE),0)</f>
        <v>585161.61</v>
      </c>
      <c r="E8816" s="2" t="b">
        <f t="shared" si="213"/>
        <v>1</v>
      </c>
    </row>
    <row r="8817" spans="1:5" x14ac:dyDescent="0.3">
      <c r="A8817">
        <v>955433</v>
      </c>
      <c r="B8817" t="s">
        <v>12</v>
      </c>
      <c r="C8817" s="2">
        <v>721535.27</v>
      </c>
      <c r="D8817" s="2">
        <f>IFERROR(VLOOKUP(A8817&amp;"-"&amp;B8817,NEW!$D$2:$E$18056,2,FALSE),0)</f>
        <v>721535.27</v>
      </c>
      <c r="E8817" s="2" t="b">
        <f t="shared" si="213"/>
        <v>1</v>
      </c>
    </row>
    <row r="8818" spans="1:5" x14ac:dyDescent="0.3">
      <c r="A8818">
        <v>503990</v>
      </c>
      <c r="B8818" t="s">
        <v>14</v>
      </c>
      <c r="C8818" s="2">
        <v>1191867.48</v>
      </c>
      <c r="D8818" s="2">
        <f>IFERROR(VLOOKUP(A8818&amp;"-"&amp;B8818,NEW!$D$2:$E$18056,2,FALSE),0)</f>
        <v>1191867.48</v>
      </c>
      <c r="E8818" s="2" t="b">
        <f t="shared" si="213"/>
        <v>1</v>
      </c>
    </row>
    <row r="8819" spans="1:5" x14ac:dyDescent="0.3">
      <c r="A8819">
        <v>433808</v>
      </c>
      <c r="B8819" t="s">
        <v>14</v>
      </c>
      <c r="C8819" s="2">
        <v>464975.15</v>
      </c>
      <c r="D8819" s="2">
        <f>IFERROR(VLOOKUP(A8819&amp;"-"&amp;B8819,NEW!$D$2:$E$18056,2,FALSE),0)</f>
        <v>464975.15</v>
      </c>
      <c r="E8819" s="2" t="b">
        <f t="shared" si="213"/>
        <v>1</v>
      </c>
    </row>
    <row r="8820" spans="1:5" x14ac:dyDescent="0.3">
      <c r="A8820">
        <v>630540</v>
      </c>
      <c r="B8820" t="s">
        <v>14</v>
      </c>
      <c r="C8820" s="2">
        <v>1756189.76</v>
      </c>
      <c r="D8820" s="2">
        <f>IFERROR(VLOOKUP(A8820&amp;"-"&amp;B8820,NEW!$D$2:$E$18056,2,FALSE),0)</f>
        <v>1756189.76</v>
      </c>
      <c r="E8820" s="2" t="b">
        <f t="shared" si="213"/>
        <v>1</v>
      </c>
    </row>
    <row r="8821" spans="1:5" x14ac:dyDescent="0.3">
      <c r="A8821">
        <v>390544</v>
      </c>
      <c r="B8821" t="s">
        <v>14</v>
      </c>
      <c r="C8821" s="2">
        <v>12741.08</v>
      </c>
      <c r="D8821" s="2">
        <f>IFERROR(VLOOKUP(A8821&amp;"-"&amp;B8821,NEW!$D$2:$E$18056,2,FALSE),0)</f>
        <v>12741.08</v>
      </c>
      <c r="E8821" s="2" t="b">
        <f t="shared" si="213"/>
        <v>1</v>
      </c>
    </row>
    <row r="8822" spans="1:5" x14ac:dyDescent="0.3">
      <c r="A8822">
        <v>863347</v>
      </c>
      <c r="B8822" t="s">
        <v>14</v>
      </c>
      <c r="C8822" s="2">
        <v>4650.16</v>
      </c>
      <c r="D8822" s="2">
        <f>IFERROR(VLOOKUP(A8822&amp;"-"&amp;B8822,NEW!$D$2:$E$18056,2,FALSE),0)</f>
        <v>4650.16</v>
      </c>
      <c r="E8822" s="2" t="b">
        <f t="shared" si="213"/>
        <v>1</v>
      </c>
    </row>
    <row r="8823" spans="1:5" x14ac:dyDescent="0.3">
      <c r="A8823">
        <v>760431</v>
      </c>
      <c r="B8823" t="s">
        <v>14</v>
      </c>
      <c r="C8823" s="2">
        <v>310262.8</v>
      </c>
      <c r="D8823" s="2">
        <f>IFERROR(VLOOKUP(A8823&amp;"-"&amp;B8823,NEW!$D$2:$E$18056,2,FALSE),0)</f>
        <v>310262.8</v>
      </c>
      <c r="E8823" s="2" t="b">
        <f t="shared" si="213"/>
        <v>1</v>
      </c>
    </row>
    <row r="8824" spans="1:5" x14ac:dyDescent="0.3">
      <c r="A8824">
        <v>769609</v>
      </c>
      <c r="B8824" t="s">
        <v>14</v>
      </c>
      <c r="C8824" s="2">
        <v>268250.61</v>
      </c>
      <c r="D8824" s="2">
        <f>IFERROR(VLOOKUP(A8824&amp;"-"&amp;B8824,NEW!$D$2:$E$18056,2,FALSE),0)</f>
        <v>268250.61</v>
      </c>
      <c r="E8824" s="2" t="b">
        <f t="shared" si="213"/>
        <v>1</v>
      </c>
    </row>
    <row r="8825" spans="1:5" x14ac:dyDescent="0.3">
      <c r="A8825">
        <v>101987</v>
      </c>
      <c r="B8825" t="s">
        <v>15</v>
      </c>
      <c r="C8825" s="2">
        <v>39972.35</v>
      </c>
      <c r="D8825" s="2">
        <f>IFERROR(VLOOKUP(A8825&amp;"-"&amp;B8825,NEW!$D$2:$E$18056,2,FALSE),0)</f>
        <v>39972.35</v>
      </c>
      <c r="E8825" s="2" t="b">
        <f t="shared" si="213"/>
        <v>1</v>
      </c>
    </row>
    <row r="8826" spans="1:5" x14ac:dyDescent="0.3">
      <c r="A8826">
        <v>958603</v>
      </c>
      <c r="B8826" t="s">
        <v>15</v>
      </c>
      <c r="C8826" s="2">
        <v>83738.5</v>
      </c>
      <c r="D8826" s="2">
        <f>IFERROR(VLOOKUP(A8826&amp;"-"&amp;B8826,NEW!$D$2:$E$18056,2,FALSE),0)</f>
        <v>83738.5</v>
      </c>
      <c r="E8826" s="2" t="b">
        <f t="shared" si="213"/>
        <v>1</v>
      </c>
    </row>
    <row r="8827" spans="1:5" x14ac:dyDescent="0.3">
      <c r="A8827" s="1">
        <v>420239</v>
      </c>
      <c r="B8827" t="s">
        <v>15</v>
      </c>
      <c r="C8827" s="2">
        <v>210982.24</v>
      </c>
      <c r="D8827" s="2">
        <f>IFERROR(VLOOKUP(A8827&amp;"-"&amp;B8827,NEW!$D$2:$E$18056,2,FALSE),0)</f>
        <v>210982.24</v>
      </c>
      <c r="E8827" s="2" t="b">
        <f t="shared" si="213"/>
        <v>1</v>
      </c>
    </row>
    <row r="8828" spans="1:5" x14ac:dyDescent="0.3">
      <c r="A8828">
        <v>723060</v>
      </c>
      <c r="B8828" t="s">
        <v>15</v>
      </c>
      <c r="C8828" s="2">
        <v>147323.91</v>
      </c>
      <c r="D8828" s="2">
        <f>IFERROR(VLOOKUP(A8828&amp;"-"&amp;B8828,NEW!$D$2:$E$18056,2,FALSE),0)</f>
        <v>147323.91</v>
      </c>
      <c r="E8828" s="2" t="b">
        <f t="shared" si="213"/>
        <v>1</v>
      </c>
    </row>
    <row r="8829" spans="1:5" x14ac:dyDescent="0.3">
      <c r="A8829" s="1">
        <v>784559</v>
      </c>
      <c r="B8829" t="s">
        <v>15</v>
      </c>
      <c r="C8829" s="2">
        <v>27034.17</v>
      </c>
      <c r="D8829" s="2">
        <f>IFERROR(VLOOKUP(A8829&amp;"-"&amp;B8829,NEW!$D$2:$E$18056,2,FALSE),0)</f>
        <v>27034.17</v>
      </c>
      <c r="E8829" s="2" t="b">
        <f t="shared" si="213"/>
        <v>1</v>
      </c>
    </row>
    <row r="8830" spans="1:5" x14ac:dyDescent="0.3">
      <c r="A8830">
        <v>151149</v>
      </c>
      <c r="B8830" t="s">
        <v>16</v>
      </c>
      <c r="C8830" s="2">
        <v>1628125.07</v>
      </c>
      <c r="D8830" s="2">
        <f>IFERROR(VLOOKUP(A8830&amp;"-"&amp;B8830,NEW!$D$2:$E$18056,2,FALSE),0)</f>
        <v>1628125.07</v>
      </c>
      <c r="E8830" s="2" t="b">
        <f t="shared" si="213"/>
        <v>1</v>
      </c>
    </row>
    <row r="8831" spans="1:5" x14ac:dyDescent="0.3">
      <c r="A8831">
        <v>884468</v>
      </c>
      <c r="B8831" t="s">
        <v>16</v>
      </c>
      <c r="C8831" s="2">
        <v>2154149.4900000002</v>
      </c>
      <c r="D8831" s="2">
        <f>IFERROR(VLOOKUP(A8831&amp;"-"&amp;B8831,NEW!$D$2:$E$18056,2,FALSE),0)</f>
        <v>2154149.4900000002</v>
      </c>
      <c r="E8831" s="2" t="b">
        <f t="shared" si="213"/>
        <v>1</v>
      </c>
    </row>
    <row r="8832" spans="1:5" x14ac:dyDescent="0.3">
      <c r="A8832">
        <v>817884</v>
      </c>
      <c r="B8832" t="s">
        <v>16</v>
      </c>
      <c r="C8832" s="2">
        <v>936.39</v>
      </c>
      <c r="D8832" s="2">
        <f>IFERROR(VLOOKUP(A8832&amp;"-"&amp;B8832,NEW!$D$2:$E$18056,2,FALSE),0)</f>
        <v>936.39</v>
      </c>
      <c r="E8832" s="2" t="b">
        <f t="shared" si="213"/>
        <v>1</v>
      </c>
    </row>
    <row r="8833" spans="1:6" x14ac:dyDescent="0.3">
      <c r="A8833">
        <v>782772</v>
      </c>
      <c r="B8833" t="s">
        <v>16</v>
      </c>
      <c r="C8833" s="2">
        <v>249707.26</v>
      </c>
      <c r="D8833" s="2">
        <f>IFERROR(VLOOKUP(A8833&amp;"-"&amp;B8833,NEW!$D$2:$E$18056,2,FALSE),0)</f>
        <v>249707.26</v>
      </c>
      <c r="E8833" s="2" t="b">
        <f t="shared" si="213"/>
        <v>1</v>
      </c>
    </row>
    <row r="8834" spans="1:6" x14ac:dyDescent="0.3">
      <c r="A8834">
        <v>835805</v>
      </c>
      <c r="B8834" t="s">
        <v>16</v>
      </c>
      <c r="C8834" s="2">
        <v>6611.5</v>
      </c>
      <c r="D8834" s="2">
        <f>IFERROR(VLOOKUP(A8834&amp;"-"&amp;B8834,NEW!$D$2:$E$18056,2,FALSE),0)</f>
        <v>6611.5</v>
      </c>
      <c r="E8834" s="2" t="b">
        <f t="shared" si="213"/>
        <v>1</v>
      </c>
    </row>
    <row r="8835" spans="1:6" x14ac:dyDescent="0.3">
      <c r="A8835">
        <v>983586</v>
      </c>
      <c r="B8835" t="s">
        <v>16</v>
      </c>
      <c r="C8835" s="2">
        <v>17098.509999999998</v>
      </c>
      <c r="D8835" s="2">
        <f>IFERROR(VLOOKUP(A8835&amp;"-"&amp;B8835,NEW!$D$2:$E$18056,2,FALSE),0)</f>
        <v>17098.509999999998</v>
      </c>
      <c r="E8835" s="2" t="b">
        <f t="shared" ref="E8835:E8898" si="214">D8835=C8835</f>
        <v>1</v>
      </c>
    </row>
    <row r="8836" spans="1:6" x14ac:dyDescent="0.3">
      <c r="A8836" s="1">
        <v>932071</v>
      </c>
      <c r="B8836" t="s">
        <v>16</v>
      </c>
      <c r="C8836" s="2">
        <v>240977.67</v>
      </c>
      <c r="D8836" s="2">
        <f>IFERROR(VLOOKUP(A8836&amp;"-"&amp;B8836,NEW!$D$2:$E$18056,2,FALSE),0)</f>
        <v>240977.67</v>
      </c>
      <c r="E8836" s="2" t="b">
        <f t="shared" si="214"/>
        <v>1</v>
      </c>
    </row>
    <row r="8837" spans="1:6" x14ac:dyDescent="0.3">
      <c r="A8837">
        <v>274788</v>
      </c>
      <c r="B8837" t="s">
        <v>16</v>
      </c>
      <c r="C8837" s="2">
        <v>105991.65</v>
      </c>
      <c r="D8837" s="2">
        <f>IFERROR(VLOOKUP(A8837&amp;"-"&amp;B8837,NEW!$D$2:$E$18056,2,FALSE),0)</f>
        <v>105991.65</v>
      </c>
      <c r="E8837" s="2" t="b">
        <f t="shared" si="214"/>
        <v>1</v>
      </c>
    </row>
    <row r="8838" spans="1:6" x14ac:dyDescent="0.3">
      <c r="A8838">
        <v>778994</v>
      </c>
      <c r="B8838" t="s">
        <v>16</v>
      </c>
      <c r="C8838" s="2">
        <v>74565.94</v>
      </c>
      <c r="D8838" s="2">
        <f>IFERROR(VLOOKUP(A8838&amp;"-"&amp;B8838,NEW!$D$2:$E$18056,2,FALSE),0)</f>
        <v>74565.94</v>
      </c>
      <c r="E8838" s="2" t="b">
        <f t="shared" si="214"/>
        <v>1</v>
      </c>
    </row>
    <row r="8839" spans="1:6" x14ac:dyDescent="0.3">
      <c r="A8839">
        <v>722282</v>
      </c>
      <c r="B8839" t="s">
        <v>17</v>
      </c>
      <c r="C8839" s="2">
        <v>44634.02</v>
      </c>
      <c r="D8839" s="2">
        <f>IFERROR(VLOOKUP(A8839&amp;"-"&amp;B8839,NEW!$D$2:$E$18056,2,FALSE),0)</f>
        <v>89268.04</v>
      </c>
      <c r="E8839" s="2" t="b">
        <f t="shared" si="214"/>
        <v>0</v>
      </c>
      <c r="F8839">
        <f>D8839/C8839</f>
        <v>2</v>
      </c>
    </row>
    <row r="8840" spans="1:6" x14ac:dyDescent="0.3">
      <c r="A8840">
        <v>995552</v>
      </c>
      <c r="B8840" t="s">
        <v>17</v>
      </c>
      <c r="C8840" s="2">
        <v>2529414.2999999998</v>
      </c>
      <c r="D8840" s="2">
        <f>IFERROR(VLOOKUP(A8840&amp;"-"&amp;B8840,NEW!$D$2:$E$18056,2,FALSE),0)</f>
        <v>5058828.5999999996</v>
      </c>
      <c r="E8840" s="2" t="b">
        <f t="shared" si="214"/>
        <v>0</v>
      </c>
      <c r="F8840">
        <f>D8840/C8840</f>
        <v>2</v>
      </c>
    </row>
    <row r="8841" spans="1:6" x14ac:dyDescent="0.3">
      <c r="A8841" t="s">
        <v>156</v>
      </c>
      <c r="B8841" t="s">
        <v>17</v>
      </c>
      <c r="C8841" s="2">
        <v>440173.54</v>
      </c>
      <c r="D8841" s="2">
        <f>IFERROR(VLOOKUP(A8841&amp;"-"&amp;B8841,NEW!$D$2:$E$18056,2,FALSE),0)</f>
        <v>880347.08</v>
      </c>
      <c r="E8841" s="2" t="b">
        <f t="shared" si="214"/>
        <v>0</v>
      </c>
      <c r="F8841">
        <f>D8841/C8841</f>
        <v>2</v>
      </c>
    </row>
    <row r="8842" spans="1:6" x14ac:dyDescent="0.3">
      <c r="A8842">
        <v>995838</v>
      </c>
      <c r="B8842" t="s">
        <v>16</v>
      </c>
      <c r="C8842" s="2">
        <v>3055.8</v>
      </c>
      <c r="D8842" s="2">
        <f>IFERROR(VLOOKUP(A8842&amp;"-"&amp;B8842,NEW!$D$2:$E$18056,2,FALSE),0)</f>
        <v>3055.8</v>
      </c>
      <c r="E8842" s="2" t="b">
        <f t="shared" si="214"/>
        <v>1</v>
      </c>
    </row>
    <row r="8843" spans="1:6" x14ac:dyDescent="0.3">
      <c r="A8843">
        <v>915812</v>
      </c>
      <c r="B8843" t="s">
        <v>18</v>
      </c>
      <c r="C8843" s="2">
        <v>270602.77</v>
      </c>
      <c r="D8843" s="2">
        <f>IFERROR(VLOOKUP(A8843&amp;"-"&amp;B8843,NEW!$D$2:$E$18056,2,FALSE),0)</f>
        <v>541205.54</v>
      </c>
      <c r="E8843" s="2" t="b">
        <f t="shared" si="214"/>
        <v>0</v>
      </c>
      <c r="F8843">
        <f t="shared" ref="F8843:F8855" si="215">D8843/C8843</f>
        <v>2</v>
      </c>
    </row>
    <row r="8844" spans="1:6" x14ac:dyDescent="0.3">
      <c r="A8844" t="s">
        <v>192</v>
      </c>
      <c r="B8844" t="s">
        <v>17</v>
      </c>
      <c r="C8844" s="2">
        <v>145612.15</v>
      </c>
      <c r="D8844" s="2">
        <f>IFERROR(VLOOKUP(A8844&amp;"-"&amp;B8844,NEW!$D$2:$E$18056,2,FALSE),0)</f>
        <v>291224.3</v>
      </c>
      <c r="E8844" s="2" t="b">
        <f t="shared" si="214"/>
        <v>0</v>
      </c>
      <c r="F8844">
        <f t="shared" si="215"/>
        <v>2</v>
      </c>
    </row>
    <row r="8845" spans="1:6" x14ac:dyDescent="0.3">
      <c r="A8845">
        <v>653039</v>
      </c>
      <c r="B8845" t="s">
        <v>18</v>
      </c>
      <c r="C8845" s="2">
        <v>1720882.91</v>
      </c>
      <c r="D8845" s="2">
        <f>IFERROR(VLOOKUP(A8845&amp;"-"&amp;B8845,NEW!$D$2:$E$18056,2,FALSE),0)</f>
        <v>3441765.82</v>
      </c>
      <c r="E8845" s="2" t="b">
        <f t="shared" si="214"/>
        <v>0</v>
      </c>
      <c r="F8845">
        <f t="shared" si="215"/>
        <v>2</v>
      </c>
    </row>
    <row r="8846" spans="1:6" x14ac:dyDescent="0.3">
      <c r="A8846">
        <v>774845</v>
      </c>
      <c r="B8846" t="s">
        <v>18</v>
      </c>
      <c r="C8846" s="2">
        <v>2006677.08</v>
      </c>
      <c r="D8846" s="2">
        <f>IFERROR(VLOOKUP(A8846&amp;"-"&amp;B8846,NEW!$D$2:$E$18056,2,FALSE),0)</f>
        <v>4013354.16</v>
      </c>
      <c r="E8846" s="2" t="b">
        <f t="shared" si="214"/>
        <v>0</v>
      </c>
      <c r="F8846">
        <f t="shared" si="215"/>
        <v>2</v>
      </c>
    </row>
    <row r="8847" spans="1:6" x14ac:dyDescent="0.3">
      <c r="A8847">
        <v>720056</v>
      </c>
      <c r="B8847" t="s">
        <v>18</v>
      </c>
      <c r="C8847" s="2">
        <v>830800.42</v>
      </c>
      <c r="D8847" s="2">
        <f>IFERROR(VLOOKUP(A8847&amp;"-"&amp;B8847,NEW!$D$2:$E$18056,2,FALSE),0)</f>
        <v>1661600.84</v>
      </c>
      <c r="E8847" s="2" t="b">
        <f t="shared" si="214"/>
        <v>0</v>
      </c>
      <c r="F8847">
        <f t="shared" si="215"/>
        <v>2</v>
      </c>
    </row>
    <row r="8848" spans="1:6" x14ac:dyDescent="0.3">
      <c r="A8848" t="s">
        <v>167</v>
      </c>
      <c r="B8848" t="s">
        <v>18</v>
      </c>
      <c r="C8848" s="2">
        <v>117602.58</v>
      </c>
      <c r="D8848" s="2">
        <f>IFERROR(VLOOKUP(A8848&amp;"-"&amp;B8848,NEW!$D$2:$E$18056,2,FALSE),0)</f>
        <v>235205.16</v>
      </c>
      <c r="E8848" s="2" t="b">
        <f t="shared" si="214"/>
        <v>0</v>
      </c>
      <c r="F8848">
        <f t="shared" si="215"/>
        <v>2</v>
      </c>
    </row>
    <row r="8849" spans="1:6" x14ac:dyDescent="0.3">
      <c r="A8849">
        <v>818152</v>
      </c>
      <c r="B8849" t="s">
        <v>13</v>
      </c>
      <c r="C8849" s="2">
        <v>160520.41</v>
      </c>
      <c r="D8849" s="2">
        <f>IFERROR(VLOOKUP(A8849&amp;"-"&amp;B8849,NEW!$D$2:$E$18056,2,FALSE),0)</f>
        <v>321040.82</v>
      </c>
      <c r="E8849" s="2" t="b">
        <f t="shared" si="214"/>
        <v>0</v>
      </c>
      <c r="F8849">
        <f t="shared" si="215"/>
        <v>2</v>
      </c>
    </row>
    <row r="8850" spans="1:6" x14ac:dyDescent="0.3">
      <c r="A8850">
        <v>825282</v>
      </c>
      <c r="B8850" t="s">
        <v>13</v>
      </c>
      <c r="C8850" s="2">
        <v>9564.99</v>
      </c>
      <c r="D8850" s="2">
        <f>IFERROR(VLOOKUP(A8850&amp;"-"&amp;B8850,NEW!$D$2:$E$18056,2,FALSE),0)</f>
        <v>19129.98</v>
      </c>
      <c r="E8850" s="2" t="b">
        <f t="shared" si="214"/>
        <v>0</v>
      </c>
      <c r="F8850">
        <f t="shared" si="215"/>
        <v>2</v>
      </c>
    </row>
    <row r="8851" spans="1:6" x14ac:dyDescent="0.3">
      <c r="A8851">
        <v>316803</v>
      </c>
      <c r="B8851" t="s">
        <v>13</v>
      </c>
      <c r="C8851" s="2">
        <v>1389902.18</v>
      </c>
      <c r="D8851" s="2">
        <f>IFERROR(VLOOKUP(A8851&amp;"-"&amp;B8851,NEW!$D$2:$E$18056,2,FALSE),0)</f>
        <v>2779804.36</v>
      </c>
      <c r="E8851" s="2" t="b">
        <f t="shared" si="214"/>
        <v>0</v>
      </c>
      <c r="F8851">
        <f t="shared" si="215"/>
        <v>2</v>
      </c>
    </row>
    <row r="8852" spans="1:6" x14ac:dyDescent="0.3">
      <c r="A8852">
        <v>322591</v>
      </c>
      <c r="B8852" t="s">
        <v>13</v>
      </c>
      <c r="C8852" s="2">
        <v>71232.75</v>
      </c>
      <c r="D8852" s="2">
        <f>IFERROR(VLOOKUP(A8852&amp;"-"&amp;B8852,NEW!$D$2:$E$18056,2,FALSE),0)</f>
        <v>142465.5</v>
      </c>
      <c r="E8852" s="2" t="b">
        <f t="shared" si="214"/>
        <v>0</v>
      </c>
      <c r="F8852">
        <f t="shared" si="215"/>
        <v>2</v>
      </c>
    </row>
    <row r="8853" spans="1:6" x14ac:dyDescent="0.3">
      <c r="A8853" t="s">
        <v>21</v>
      </c>
      <c r="B8853" t="s">
        <v>13</v>
      </c>
      <c r="C8853" s="2">
        <v>164259.49</v>
      </c>
      <c r="D8853" s="2">
        <f>IFERROR(VLOOKUP(A8853&amp;"-"&amp;B8853,NEW!$D$2:$E$18056,2,FALSE),0)</f>
        <v>328518.98</v>
      </c>
      <c r="E8853" s="2" t="b">
        <f t="shared" si="214"/>
        <v>0</v>
      </c>
      <c r="F8853">
        <f t="shared" si="215"/>
        <v>2</v>
      </c>
    </row>
    <row r="8854" spans="1:6" x14ac:dyDescent="0.3">
      <c r="A8854" s="1">
        <v>273236</v>
      </c>
      <c r="B8854" t="s">
        <v>13</v>
      </c>
      <c r="C8854" s="2">
        <v>21083002.690000001</v>
      </c>
      <c r="D8854" s="2">
        <f>IFERROR(VLOOKUP(A8854&amp;"-"&amp;B8854,NEW!$D$2:$E$18056,2,FALSE),0)</f>
        <v>42166005.380000003</v>
      </c>
      <c r="E8854" s="2" t="b">
        <f t="shared" si="214"/>
        <v>0</v>
      </c>
      <c r="F8854">
        <f t="shared" si="215"/>
        <v>2</v>
      </c>
    </row>
    <row r="8855" spans="1:6" x14ac:dyDescent="0.3">
      <c r="A8855">
        <v>804308</v>
      </c>
      <c r="B8855" t="s">
        <v>13</v>
      </c>
      <c r="C8855" s="2">
        <v>48525.78</v>
      </c>
      <c r="D8855" s="2">
        <f>IFERROR(VLOOKUP(A8855&amp;"-"&amp;B8855,NEW!$D$2:$E$18056,2,FALSE),0)</f>
        <v>97051.56</v>
      </c>
      <c r="E8855" s="2" t="b">
        <f t="shared" si="214"/>
        <v>0</v>
      </c>
      <c r="F8855">
        <f t="shared" si="215"/>
        <v>2</v>
      </c>
    </row>
    <row r="8856" spans="1:6" x14ac:dyDescent="0.3">
      <c r="A8856">
        <v>157806</v>
      </c>
      <c r="B8856" t="s">
        <v>3</v>
      </c>
      <c r="C8856" s="2">
        <v>5235.57</v>
      </c>
      <c r="D8856" s="2">
        <f>IFERROR(VLOOKUP(A8856&amp;"-"&amp;B8856,NEW!$D$2:$E$18056,2,FALSE),0)</f>
        <v>5235.57</v>
      </c>
      <c r="E8856" s="2" t="b">
        <f t="shared" si="214"/>
        <v>1</v>
      </c>
    </row>
    <row r="8857" spans="1:6" x14ac:dyDescent="0.3">
      <c r="A8857">
        <v>723597</v>
      </c>
      <c r="B8857" t="s">
        <v>6</v>
      </c>
      <c r="C8857" s="2">
        <v>17583.810000000001</v>
      </c>
      <c r="D8857" s="2">
        <f>IFERROR(VLOOKUP(A8857&amp;"-"&amp;B8857,NEW!$D$2:$E$18056,2,FALSE),0)</f>
        <v>17583.810000000001</v>
      </c>
      <c r="E8857" s="2" t="b">
        <f t="shared" si="214"/>
        <v>1</v>
      </c>
    </row>
    <row r="8858" spans="1:6" x14ac:dyDescent="0.3">
      <c r="A8858" s="1">
        <v>959124</v>
      </c>
      <c r="B8858" t="s">
        <v>9</v>
      </c>
      <c r="C8858" s="2">
        <v>240008.2</v>
      </c>
      <c r="D8858" s="2">
        <f>IFERROR(VLOOKUP(A8858&amp;"-"&amp;B8858,NEW!$D$2:$E$18056,2,FALSE),0)</f>
        <v>240008.2</v>
      </c>
      <c r="E8858" s="2" t="b">
        <f t="shared" si="214"/>
        <v>1</v>
      </c>
    </row>
    <row r="8859" spans="1:6" x14ac:dyDescent="0.3">
      <c r="A8859" t="s">
        <v>57</v>
      </c>
      <c r="B8859" t="s">
        <v>8</v>
      </c>
      <c r="C8859" s="2">
        <v>65895.710000000006</v>
      </c>
      <c r="D8859" s="2">
        <f>IFERROR(VLOOKUP(A8859&amp;"-"&amp;B8859,NEW!$D$2:$E$18056,2,FALSE),0)</f>
        <v>65895.710000000006</v>
      </c>
      <c r="E8859" s="2" t="b">
        <f t="shared" si="214"/>
        <v>1</v>
      </c>
    </row>
    <row r="8860" spans="1:6" x14ac:dyDescent="0.3">
      <c r="A8860">
        <v>723597</v>
      </c>
      <c r="B8860" t="s">
        <v>8</v>
      </c>
      <c r="C8860" s="2">
        <v>2090.19</v>
      </c>
      <c r="D8860" s="2">
        <f>IFERROR(VLOOKUP(A8860&amp;"-"&amp;B8860,NEW!$D$2:$E$18056,2,FALSE),0)</f>
        <v>2090.19</v>
      </c>
      <c r="E8860" s="2" t="b">
        <f t="shared" si="214"/>
        <v>1</v>
      </c>
    </row>
    <row r="8861" spans="1:6" x14ac:dyDescent="0.3">
      <c r="A8861">
        <v>501345</v>
      </c>
      <c r="B8861" t="s">
        <v>16</v>
      </c>
      <c r="C8861" s="2">
        <v>42476.89</v>
      </c>
      <c r="D8861" s="2">
        <f>IFERROR(VLOOKUP(A8861&amp;"-"&amp;B8861,NEW!$D$2:$E$18056,2,FALSE),0)</f>
        <v>42476.89</v>
      </c>
      <c r="E8861" s="2" t="b">
        <f t="shared" si="214"/>
        <v>1</v>
      </c>
    </row>
    <row r="8862" spans="1:6" x14ac:dyDescent="0.3">
      <c r="A8862" s="1" t="s">
        <v>160</v>
      </c>
      <c r="B8862" t="s">
        <v>17</v>
      </c>
      <c r="C8862" s="2">
        <v>102761.05</v>
      </c>
      <c r="D8862" s="2">
        <f>IFERROR(VLOOKUP(A8862&amp;"-"&amp;B8862,NEW!$D$2:$E$18056,2,FALSE),0)</f>
        <v>205522.1</v>
      </c>
      <c r="E8862" s="2" t="b">
        <f t="shared" si="214"/>
        <v>0</v>
      </c>
      <c r="F8862">
        <f>D8862/C8862</f>
        <v>2</v>
      </c>
    </row>
    <row r="8863" spans="1:6" x14ac:dyDescent="0.3">
      <c r="A8863" t="s">
        <v>106</v>
      </c>
      <c r="B8863" t="s">
        <v>13</v>
      </c>
      <c r="C8863" s="2">
        <v>78206.399999999994</v>
      </c>
      <c r="D8863" s="2">
        <f>IFERROR(VLOOKUP(A8863&amp;"-"&amp;B8863,NEW!$D$2:$E$18056,2,FALSE),0)</f>
        <v>156412.79999999999</v>
      </c>
      <c r="E8863" s="2" t="b">
        <f t="shared" si="214"/>
        <v>0</v>
      </c>
      <c r="F8863">
        <f>D8863/C8863</f>
        <v>2</v>
      </c>
    </row>
    <row r="8864" spans="1:6" x14ac:dyDescent="0.3">
      <c r="A8864">
        <v>995838</v>
      </c>
      <c r="B8864" t="s">
        <v>3</v>
      </c>
      <c r="C8864" s="2">
        <v>14206.6</v>
      </c>
      <c r="D8864" s="2">
        <f>IFERROR(VLOOKUP(A8864&amp;"-"&amp;B8864,NEW!$D$2:$E$18056,2,FALSE),0)</f>
        <v>14206.6</v>
      </c>
      <c r="E8864" s="2" t="b">
        <f t="shared" si="214"/>
        <v>1</v>
      </c>
    </row>
    <row r="8865" spans="1:5" x14ac:dyDescent="0.3">
      <c r="A8865" s="1">
        <v>190723</v>
      </c>
      <c r="B8865" t="s">
        <v>6</v>
      </c>
      <c r="C8865" s="2">
        <v>314420.93</v>
      </c>
      <c r="D8865" s="2">
        <f>IFERROR(VLOOKUP(A8865&amp;"-"&amp;B8865,NEW!$D$2:$E$18056,2,FALSE),0)</f>
        <v>314420.93</v>
      </c>
      <c r="E8865" s="2" t="b">
        <f t="shared" si="214"/>
        <v>1</v>
      </c>
    </row>
    <row r="8866" spans="1:5" x14ac:dyDescent="0.3">
      <c r="A8866" t="s">
        <v>167</v>
      </c>
      <c r="B8866" t="s">
        <v>6</v>
      </c>
      <c r="C8866" s="2">
        <v>118220.49</v>
      </c>
      <c r="D8866" s="2">
        <f>IFERROR(VLOOKUP(A8866&amp;"-"&amp;B8866,NEW!$D$2:$E$18056,2,FALSE),0)</f>
        <v>118220.49</v>
      </c>
      <c r="E8866" s="2" t="b">
        <f t="shared" si="214"/>
        <v>1</v>
      </c>
    </row>
    <row r="8867" spans="1:5" x14ac:dyDescent="0.3">
      <c r="A8867">
        <v>882943</v>
      </c>
      <c r="B8867" t="s">
        <v>6</v>
      </c>
      <c r="C8867" s="2">
        <v>18311.82</v>
      </c>
      <c r="D8867" s="2">
        <f>IFERROR(VLOOKUP(A8867&amp;"-"&amp;B8867,NEW!$D$2:$E$18056,2,FALSE),0)</f>
        <v>18311.82</v>
      </c>
      <c r="E8867" s="2" t="b">
        <f t="shared" si="214"/>
        <v>1</v>
      </c>
    </row>
    <row r="8868" spans="1:5" x14ac:dyDescent="0.3">
      <c r="A8868">
        <v>713745</v>
      </c>
      <c r="B8868" t="s">
        <v>8</v>
      </c>
      <c r="C8868" s="2">
        <v>4394717.43</v>
      </c>
      <c r="D8868" s="2">
        <f>IFERROR(VLOOKUP(A8868&amp;"-"&amp;B8868,NEW!$D$2:$E$18056,2,FALSE),0)</f>
        <v>4394717.43</v>
      </c>
      <c r="E8868" s="2" t="b">
        <f t="shared" si="214"/>
        <v>1</v>
      </c>
    </row>
    <row r="8869" spans="1:5" x14ac:dyDescent="0.3">
      <c r="A8869" s="1">
        <v>844354</v>
      </c>
      <c r="B8869" t="s">
        <v>9</v>
      </c>
      <c r="C8869" s="2">
        <v>215540.35</v>
      </c>
      <c r="D8869" s="2">
        <f>IFERROR(VLOOKUP(A8869&amp;"-"&amp;B8869,NEW!$D$2:$E$18056,2,FALSE),0)</f>
        <v>215540.35</v>
      </c>
      <c r="E8869" s="2" t="b">
        <f t="shared" si="214"/>
        <v>1</v>
      </c>
    </row>
    <row r="8870" spans="1:5" x14ac:dyDescent="0.3">
      <c r="A8870">
        <v>758283</v>
      </c>
      <c r="B8870" t="s">
        <v>9</v>
      </c>
      <c r="C8870" s="2">
        <v>310668.83</v>
      </c>
      <c r="D8870" s="2">
        <f>IFERROR(VLOOKUP(A8870&amp;"-"&amp;B8870,NEW!$D$2:$E$18056,2,FALSE),0)</f>
        <v>310668.83</v>
      </c>
      <c r="E8870" s="2" t="b">
        <f t="shared" si="214"/>
        <v>1</v>
      </c>
    </row>
    <row r="8871" spans="1:5" x14ac:dyDescent="0.3">
      <c r="A8871">
        <v>393742</v>
      </c>
      <c r="B8871" t="s">
        <v>9</v>
      </c>
      <c r="C8871" s="2">
        <v>202810.42</v>
      </c>
      <c r="D8871" s="2">
        <f>IFERROR(VLOOKUP(A8871&amp;"-"&amp;B8871,NEW!$D$2:$E$18056,2,FALSE),0)</f>
        <v>202810.42</v>
      </c>
      <c r="E8871" s="2" t="b">
        <f t="shared" si="214"/>
        <v>1</v>
      </c>
    </row>
    <row r="8872" spans="1:5" x14ac:dyDescent="0.3">
      <c r="A8872">
        <v>363356</v>
      </c>
      <c r="B8872" t="s">
        <v>9</v>
      </c>
      <c r="C8872" s="2">
        <v>22682.74</v>
      </c>
      <c r="D8872" s="2">
        <f>IFERROR(VLOOKUP(A8872&amp;"-"&amp;B8872,NEW!$D$2:$E$18056,2,FALSE),0)</f>
        <v>22682.74</v>
      </c>
      <c r="E8872" s="2" t="b">
        <f t="shared" si="214"/>
        <v>1</v>
      </c>
    </row>
    <row r="8873" spans="1:5" x14ac:dyDescent="0.3">
      <c r="A8873">
        <v>442835</v>
      </c>
      <c r="B8873" t="s">
        <v>9</v>
      </c>
      <c r="C8873" s="2">
        <v>403261</v>
      </c>
      <c r="D8873" s="2">
        <f>IFERROR(VLOOKUP(A8873&amp;"-"&amp;B8873,NEW!$D$2:$E$18056,2,FALSE),0)</f>
        <v>403261</v>
      </c>
      <c r="E8873" s="2" t="b">
        <f t="shared" si="214"/>
        <v>1</v>
      </c>
    </row>
    <row r="8874" spans="1:5" x14ac:dyDescent="0.3">
      <c r="A8874" t="s">
        <v>153</v>
      </c>
      <c r="B8874" t="s">
        <v>10</v>
      </c>
      <c r="C8874" s="2">
        <v>8633740.9000000004</v>
      </c>
      <c r="D8874" s="2">
        <f>IFERROR(VLOOKUP(A8874&amp;"-"&amp;B8874,NEW!$D$2:$E$18056,2,FALSE),0)</f>
        <v>8633740.9000000004</v>
      </c>
      <c r="E8874" s="2" t="b">
        <f t="shared" si="214"/>
        <v>1</v>
      </c>
    </row>
    <row r="8875" spans="1:5" x14ac:dyDescent="0.3">
      <c r="A8875">
        <v>955428</v>
      </c>
      <c r="B8875" t="s">
        <v>9</v>
      </c>
      <c r="C8875" s="2">
        <v>609648.85</v>
      </c>
      <c r="D8875" s="2">
        <f>IFERROR(VLOOKUP(A8875&amp;"-"&amp;B8875,NEW!$D$2:$E$18056,2,FALSE),0)</f>
        <v>609648.85</v>
      </c>
      <c r="E8875" s="2" t="b">
        <f t="shared" si="214"/>
        <v>1</v>
      </c>
    </row>
    <row r="8876" spans="1:5" x14ac:dyDescent="0.3">
      <c r="A8876">
        <v>863306</v>
      </c>
      <c r="B8876" t="s">
        <v>10</v>
      </c>
      <c r="C8876" s="2">
        <v>311319.28000000003</v>
      </c>
      <c r="D8876" s="2">
        <f>IFERROR(VLOOKUP(A8876&amp;"-"&amp;B8876,NEW!$D$2:$E$18056,2,FALSE),0)</f>
        <v>311319.28000000003</v>
      </c>
      <c r="E8876" s="2" t="b">
        <f t="shared" si="214"/>
        <v>1</v>
      </c>
    </row>
    <row r="8877" spans="1:5" x14ac:dyDescent="0.3">
      <c r="A8877">
        <v>622895</v>
      </c>
      <c r="B8877" t="s">
        <v>10</v>
      </c>
      <c r="C8877" s="2">
        <v>3424087.89</v>
      </c>
      <c r="D8877" s="2">
        <f>IFERROR(VLOOKUP(A8877&amp;"-"&amp;B8877,NEW!$D$2:$E$18056,2,FALSE),0)</f>
        <v>3424087.89</v>
      </c>
      <c r="E8877" s="2" t="b">
        <f t="shared" si="214"/>
        <v>1</v>
      </c>
    </row>
    <row r="8878" spans="1:5" x14ac:dyDescent="0.3">
      <c r="A8878">
        <v>734438</v>
      </c>
      <c r="B8878" t="s">
        <v>10</v>
      </c>
      <c r="C8878" s="2">
        <v>57345.48</v>
      </c>
      <c r="D8878" s="2">
        <f>IFERROR(VLOOKUP(A8878&amp;"-"&amp;B8878,NEW!$D$2:$E$18056,2,FALSE),0)</f>
        <v>57345.48</v>
      </c>
      <c r="E8878" s="2" t="b">
        <f t="shared" si="214"/>
        <v>1</v>
      </c>
    </row>
    <row r="8879" spans="1:5" x14ac:dyDescent="0.3">
      <c r="A8879">
        <v>760821</v>
      </c>
      <c r="B8879" t="s">
        <v>10</v>
      </c>
      <c r="C8879" s="2">
        <v>3513.96</v>
      </c>
      <c r="D8879" s="2">
        <f>IFERROR(VLOOKUP(A8879&amp;"-"&amp;B8879,NEW!$D$2:$E$18056,2,FALSE),0)</f>
        <v>3513.96</v>
      </c>
      <c r="E8879" s="2" t="b">
        <f t="shared" si="214"/>
        <v>1</v>
      </c>
    </row>
    <row r="8880" spans="1:5" x14ac:dyDescent="0.3">
      <c r="A8880">
        <v>941902</v>
      </c>
      <c r="B8880" t="s">
        <v>12</v>
      </c>
      <c r="C8880" s="2">
        <v>174770.24</v>
      </c>
      <c r="D8880" s="2">
        <f>IFERROR(VLOOKUP(A8880&amp;"-"&amp;B8880,NEW!$D$2:$E$18056,2,FALSE),0)</f>
        <v>174770.24</v>
      </c>
      <c r="E8880" s="2" t="b">
        <f t="shared" si="214"/>
        <v>1</v>
      </c>
    </row>
    <row r="8881" spans="1:5" x14ac:dyDescent="0.3">
      <c r="A8881">
        <v>151149</v>
      </c>
      <c r="B8881" t="s">
        <v>12</v>
      </c>
      <c r="C8881" s="2">
        <v>1998525.61</v>
      </c>
      <c r="D8881" s="2">
        <f>IFERROR(VLOOKUP(A8881&amp;"-"&amp;B8881,NEW!$D$2:$E$18056,2,FALSE),0)</f>
        <v>1998525.61</v>
      </c>
      <c r="E8881" s="2" t="b">
        <f t="shared" si="214"/>
        <v>1</v>
      </c>
    </row>
    <row r="8882" spans="1:5" x14ac:dyDescent="0.3">
      <c r="A8882">
        <v>322766</v>
      </c>
      <c r="B8882" t="s">
        <v>12</v>
      </c>
      <c r="C8882" s="2">
        <v>371702.11</v>
      </c>
      <c r="D8882" s="2">
        <f>IFERROR(VLOOKUP(A8882&amp;"-"&amp;B8882,NEW!$D$2:$E$18056,2,FALSE),0)</f>
        <v>371702.11</v>
      </c>
      <c r="E8882" s="2" t="b">
        <f t="shared" si="214"/>
        <v>1</v>
      </c>
    </row>
    <row r="8883" spans="1:5" x14ac:dyDescent="0.3">
      <c r="A8883">
        <v>275318</v>
      </c>
      <c r="B8883" t="s">
        <v>10</v>
      </c>
      <c r="C8883" s="2">
        <v>2682.38</v>
      </c>
      <c r="D8883" s="2">
        <f>IFERROR(VLOOKUP(A8883&amp;"-"&amp;B8883,NEW!$D$2:$E$18056,2,FALSE),0)</f>
        <v>2682.38</v>
      </c>
      <c r="E8883" s="2" t="b">
        <f t="shared" si="214"/>
        <v>1</v>
      </c>
    </row>
    <row r="8884" spans="1:5" x14ac:dyDescent="0.3">
      <c r="A8884">
        <v>745601</v>
      </c>
      <c r="B8884" t="s">
        <v>12</v>
      </c>
      <c r="C8884" s="2">
        <v>270567.73</v>
      </c>
      <c r="D8884" s="2">
        <f>IFERROR(VLOOKUP(A8884&amp;"-"&amp;B8884,NEW!$D$2:$E$18056,2,FALSE),0)</f>
        <v>270567.73</v>
      </c>
      <c r="E8884" s="2" t="b">
        <f t="shared" si="214"/>
        <v>1</v>
      </c>
    </row>
    <row r="8885" spans="1:5" x14ac:dyDescent="0.3">
      <c r="A8885" s="1">
        <v>190247</v>
      </c>
      <c r="B8885" t="s">
        <v>12</v>
      </c>
      <c r="C8885" s="2">
        <v>90260</v>
      </c>
      <c r="D8885" s="2">
        <f>IFERROR(VLOOKUP(A8885&amp;"-"&amp;B8885,NEW!$D$2:$E$18056,2,FALSE),0)</f>
        <v>90260</v>
      </c>
      <c r="E8885" s="2" t="b">
        <f t="shared" si="214"/>
        <v>1</v>
      </c>
    </row>
    <row r="8886" spans="1:5" x14ac:dyDescent="0.3">
      <c r="A8886">
        <v>278288</v>
      </c>
      <c r="B8886" t="s">
        <v>12</v>
      </c>
      <c r="C8886" s="2">
        <v>62312.34</v>
      </c>
      <c r="D8886" s="2">
        <f>IFERROR(VLOOKUP(A8886&amp;"-"&amp;B8886,NEW!$D$2:$E$18056,2,FALSE),0)</f>
        <v>62312.34</v>
      </c>
      <c r="E8886" s="2" t="b">
        <f t="shared" si="214"/>
        <v>1</v>
      </c>
    </row>
    <row r="8887" spans="1:5" x14ac:dyDescent="0.3">
      <c r="A8887">
        <v>354286</v>
      </c>
      <c r="B8887" t="s">
        <v>12</v>
      </c>
      <c r="C8887" s="2">
        <v>1278747.22</v>
      </c>
      <c r="D8887" s="2">
        <f>IFERROR(VLOOKUP(A8887&amp;"-"&amp;B8887,NEW!$D$2:$E$18056,2,FALSE),0)</f>
        <v>1278747.22</v>
      </c>
      <c r="E8887" s="2" t="b">
        <f t="shared" si="214"/>
        <v>1</v>
      </c>
    </row>
    <row r="8888" spans="1:5" x14ac:dyDescent="0.3">
      <c r="A8888" s="1">
        <v>995817</v>
      </c>
      <c r="B8888" t="s">
        <v>12</v>
      </c>
      <c r="C8888" s="2">
        <v>4414.2</v>
      </c>
      <c r="D8888" s="2">
        <f>IFERROR(VLOOKUP(A8888&amp;"-"&amp;B8888,NEW!$D$2:$E$18056,2,FALSE),0)</f>
        <v>4414.2</v>
      </c>
      <c r="E8888" s="2" t="b">
        <f t="shared" si="214"/>
        <v>1</v>
      </c>
    </row>
    <row r="8889" spans="1:5" x14ac:dyDescent="0.3">
      <c r="A8889">
        <v>420239</v>
      </c>
      <c r="B8889" t="s">
        <v>12</v>
      </c>
      <c r="C8889" s="2">
        <v>195278.93</v>
      </c>
      <c r="D8889" s="2">
        <f>IFERROR(VLOOKUP(A8889&amp;"-"&amp;B8889,NEW!$D$2:$E$18056,2,FALSE),0)</f>
        <v>195278.93</v>
      </c>
      <c r="E8889" s="2" t="b">
        <f t="shared" si="214"/>
        <v>1</v>
      </c>
    </row>
    <row r="8890" spans="1:5" x14ac:dyDescent="0.3">
      <c r="A8890">
        <v>623661</v>
      </c>
      <c r="B8890" t="s">
        <v>12</v>
      </c>
      <c r="C8890" s="2">
        <v>22983.279999999999</v>
      </c>
      <c r="D8890" s="2">
        <f>IFERROR(VLOOKUP(A8890&amp;"-"&amp;B8890,NEW!$D$2:$E$18056,2,FALSE),0)</f>
        <v>22983.279999999999</v>
      </c>
      <c r="E8890" s="2" t="b">
        <f t="shared" si="214"/>
        <v>1</v>
      </c>
    </row>
    <row r="8891" spans="1:5" x14ac:dyDescent="0.3">
      <c r="A8891" s="1">
        <v>754295</v>
      </c>
      <c r="B8891" t="s">
        <v>12</v>
      </c>
      <c r="C8891" s="2">
        <v>291691.25</v>
      </c>
      <c r="D8891" s="2">
        <f>IFERROR(VLOOKUP(A8891&amp;"-"&amp;B8891,NEW!$D$2:$E$18056,2,FALSE),0)</f>
        <v>291691.25</v>
      </c>
      <c r="E8891" s="2" t="b">
        <f t="shared" si="214"/>
        <v>1</v>
      </c>
    </row>
    <row r="8892" spans="1:5" x14ac:dyDescent="0.3">
      <c r="A8892">
        <v>807646</v>
      </c>
      <c r="B8892" t="s">
        <v>12</v>
      </c>
      <c r="C8892" s="2">
        <v>354057.31</v>
      </c>
      <c r="D8892" s="2">
        <f>IFERROR(VLOOKUP(A8892&amp;"-"&amp;B8892,NEW!$D$2:$E$18056,2,FALSE),0)</f>
        <v>354057.31</v>
      </c>
      <c r="E8892" s="2" t="b">
        <f t="shared" si="214"/>
        <v>1</v>
      </c>
    </row>
    <row r="8893" spans="1:5" x14ac:dyDescent="0.3">
      <c r="A8893" t="s">
        <v>117</v>
      </c>
      <c r="B8893" t="s">
        <v>12</v>
      </c>
      <c r="C8893" s="2">
        <v>25418.42</v>
      </c>
      <c r="D8893" s="2">
        <f>IFERROR(VLOOKUP(A8893&amp;"-"&amp;B8893,NEW!$D$2:$E$18056,2,FALSE),0)</f>
        <v>25418.42</v>
      </c>
      <c r="E8893" s="2" t="b">
        <f t="shared" si="214"/>
        <v>1</v>
      </c>
    </row>
    <row r="8894" spans="1:5" x14ac:dyDescent="0.3">
      <c r="A8894">
        <v>161326</v>
      </c>
      <c r="B8894" t="s">
        <v>12</v>
      </c>
      <c r="C8894" s="2">
        <v>18431.16</v>
      </c>
      <c r="D8894" s="2">
        <f>IFERROR(VLOOKUP(A8894&amp;"-"&amp;B8894,NEW!$D$2:$E$18056,2,FALSE),0)</f>
        <v>18431.16</v>
      </c>
      <c r="E8894" s="2" t="b">
        <f t="shared" si="214"/>
        <v>1</v>
      </c>
    </row>
    <row r="8895" spans="1:5" x14ac:dyDescent="0.3">
      <c r="A8895" s="1">
        <v>798177</v>
      </c>
      <c r="B8895" t="s">
        <v>10</v>
      </c>
      <c r="C8895" s="2">
        <v>434739.13</v>
      </c>
      <c r="D8895" s="2">
        <f>IFERROR(VLOOKUP(A8895&amp;"-"&amp;B8895,NEW!$D$2:$E$18056,2,FALSE),0)</f>
        <v>434739.13</v>
      </c>
      <c r="E8895" s="2" t="b">
        <f t="shared" si="214"/>
        <v>1</v>
      </c>
    </row>
    <row r="8896" spans="1:5" x14ac:dyDescent="0.3">
      <c r="A8896" s="1">
        <v>155931</v>
      </c>
      <c r="B8896" t="s">
        <v>14</v>
      </c>
      <c r="C8896" s="2">
        <v>162234.85999999999</v>
      </c>
      <c r="D8896" s="2">
        <f>IFERROR(VLOOKUP(A8896&amp;"-"&amp;B8896,NEW!$D$2:$E$18056,2,FALSE),0)</f>
        <v>162234.85999999999</v>
      </c>
      <c r="E8896" s="2" t="b">
        <f t="shared" si="214"/>
        <v>1</v>
      </c>
    </row>
    <row r="8897" spans="1:5" x14ac:dyDescent="0.3">
      <c r="A8897">
        <v>852991</v>
      </c>
      <c r="B8897" t="s">
        <v>12</v>
      </c>
      <c r="C8897" s="2">
        <v>251143.16</v>
      </c>
      <c r="D8897" s="2">
        <f>IFERROR(VLOOKUP(A8897&amp;"-"&amp;B8897,NEW!$D$2:$E$18056,2,FALSE),0)</f>
        <v>251143.16</v>
      </c>
      <c r="E8897" s="2" t="b">
        <f t="shared" si="214"/>
        <v>1</v>
      </c>
    </row>
    <row r="8898" spans="1:5" x14ac:dyDescent="0.3">
      <c r="A8898">
        <v>587327</v>
      </c>
      <c r="B8898" t="s">
        <v>14</v>
      </c>
      <c r="C8898" s="2">
        <v>111809.63</v>
      </c>
      <c r="D8898" s="2">
        <f>IFERROR(VLOOKUP(A8898&amp;"-"&amp;B8898,NEW!$D$2:$E$18056,2,FALSE),0)</f>
        <v>111809.63</v>
      </c>
      <c r="E8898" s="2" t="b">
        <f t="shared" si="214"/>
        <v>1</v>
      </c>
    </row>
    <row r="8899" spans="1:5" x14ac:dyDescent="0.3">
      <c r="A8899">
        <v>255164</v>
      </c>
      <c r="B8899" t="s">
        <v>12</v>
      </c>
      <c r="C8899" s="2">
        <v>24501.16</v>
      </c>
      <c r="D8899" s="2">
        <f>IFERROR(VLOOKUP(A8899&amp;"-"&amp;B8899,NEW!$D$2:$E$18056,2,FALSE),0)</f>
        <v>24501.16</v>
      </c>
      <c r="E8899" s="2" t="b">
        <f t="shared" ref="E8899:E8962" si="216">D8899=C8899</f>
        <v>1</v>
      </c>
    </row>
    <row r="8900" spans="1:5" x14ac:dyDescent="0.3">
      <c r="A8900">
        <v>991526</v>
      </c>
      <c r="B8900" t="s">
        <v>14</v>
      </c>
      <c r="C8900" s="2">
        <v>343431.66</v>
      </c>
      <c r="D8900" s="2">
        <f>IFERROR(VLOOKUP(A8900&amp;"-"&amp;B8900,NEW!$D$2:$E$18056,2,FALSE),0)</f>
        <v>343431.66</v>
      </c>
      <c r="E8900" s="2" t="b">
        <f t="shared" si="216"/>
        <v>1</v>
      </c>
    </row>
    <row r="8901" spans="1:5" x14ac:dyDescent="0.3">
      <c r="A8901">
        <v>936562</v>
      </c>
      <c r="B8901" t="s">
        <v>15</v>
      </c>
      <c r="C8901" s="2">
        <v>492210.17</v>
      </c>
      <c r="D8901" s="2">
        <f>IFERROR(VLOOKUP(A8901&amp;"-"&amp;B8901,NEW!$D$2:$E$18056,2,FALSE),0)</f>
        <v>492210.17</v>
      </c>
      <c r="E8901" s="2" t="b">
        <f t="shared" si="216"/>
        <v>1</v>
      </c>
    </row>
    <row r="8902" spans="1:5" x14ac:dyDescent="0.3">
      <c r="A8902">
        <v>120489</v>
      </c>
      <c r="B8902" t="s">
        <v>15</v>
      </c>
      <c r="C8902" s="2">
        <v>503292.15999999997</v>
      </c>
      <c r="D8902" s="2">
        <f>IFERROR(VLOOKUP(A8902&amp;"-"&amp;B8902,NEW!$D$2:$E$18056,2,FALSE),0)</f>
        <v>503292.15999999997</v>
      </c>
      <c r="E8902" s="2" t="b">
        <f t="shared" si="216"/>
        <v>1</v>
      </c>
    </row>
    <row r="8903" spans="1:5" x14ac:dyDescent="0.3">
      <c r="A8903">
        <v>995827</v>
      </c>
      <c r="B8903" t="s">
        <v>14</v>
      </c>
      <c r="C8903" s="2">
        <v>30812.48</v>
      </c>
      <c r="D8903" s="2">
        <f>IFERROR(VLOOKUP(A8903&amp;"-"&amp;B8903,NEW!$D$2:$E$18056,2,FALSE),0)</f>
        <v>30812.48</v>
      </c>
      <c r="E8903" s="2" t="b">
        <f t="shared" si="216"/>
        <v>1</v>
      </c>
    </row>
    <row r="8904" spans="1:5" x14ac:dyDescent="0.3">
      <c r="A8904">
        <v>995915</v>
      </c>
      <c r="B8904" t="s">
        <v>14</v>
      </c>
      <c r="C8904" s="2">
        <v>52483.31</v>
      </c>
      <c r="D8904" s="2">
        <f>IFERROR(VLOOKUP(A8904&amp;"-"&amp;B8904,NEW!$D$2:$E$18056,2,FALSE),0)</f>
        <v>52483.31</v>
      </c>
      <c r="E8904" s="2" t="b">
        <f t="shared" si="216"/>
        <v>1</v>
      </c>
    </row>
    <row r="8905" spans="1:5" x14ac:dyDescent="0.3">
      <c r="A8905">
        <v>409822</v>
      </c>
      <c r="B8905" t="s">
        <v>15</v>
      </c>
      <c r="C8905" s="2">
        <v>54723.44</v>
      </c>
      <c r="D8905" s="2">
        <f>IFERROR(VLOOKUP(A8905&amp;"-"&amp;B8905,NEW!$D$2:$E$18056,2,FALSE),0)</f>
        <v>54723.44</v>
      </c>
      <c r="E8905" s="2" t="b">
        <f t="shared" si="216"/>
        <v>1</v>
      </c>
    </row>
    <row r="8906" spans="1:5" x14ac:dyDescent="0.3">
      <c r="A8906">
        <v>180132</v>
      </c>
      <c r="B8906" t="s">
        <v>14</v>
      </c>
      <c r="C8906" s="2">
        <v>265257.39</v>
      </c>
      <c r="D8906" s="2">
        <f>IFERROR(VLOOKUP(A8906&amp;"-"&amp;B8906,NEW!$D$2:$E$18056,2,FALSE),0)</f>
        <v>265257.39</v>
      </c>
      <c r="E8906" s="2" t="b">
        <f t="shared" si="216"/>
        <v>1</v>
      </c>
    </row>
    <row r="8907" spans="1:5" x14ac:dyDescent="0.3">
      <c r="A8907">
        <v>653226</v>
      </c>
      <c r="B8907" t="s">
        <v>15</v>
      </c>
      <c r="C8907" s="2">
        <v>840958.17</v>
      </c>
      <c r="D8907" s="2">
        <f>IFERROR(VLOOKUP(A8907&amp;"-"&amp;B8907,NEW!$D$2:$E$18056,2,FALSE),0)</f>
        <v>840958.17</v>
      </c>
      <c r="E8907" s="2" t="b">
        <f t="shared" si="216"/>
        <v>1</v>
      </c>
    </row>
    <row r="8908" spans="1:5" x14ac:dyDescent="0.3">
      <c r="A8908">
        <v>349773</v>
      </c>
      <c r="B8908" t="s">
        <v>15</v>
      </c>
      <c r="C8908" s="2">
        <v>4442828.8899999997</v>
      </c>
      <c r="D8908" s="2">
        <f>IFERROR(VLOOKUP(A8908&amp;"-"&amp;B8908,NEW!$D$2:$E$18056,2,FALSE),0)</f>
        <v>4442828.8899999997</v>
      </c>
      <c r="E8908" s="2" t="b">
        <f t="shared" si="216"/>
        <v>1</v>
      </c>
    </row>
    <row r="8909" spans="1:5" x14ac:dyDescent="0.3">
      <c r="A8909">
        <v>942491</v>
      </c>
      <c r="B8909" t="s">
        <v>15</v>
      </c>
      <c r="C8909" s="2">
        <v>65067.68</v>
      </c>
      <c r="D8909" s="2">
        <f>IFERROR(VLOOKUP(A8909&amp;"-"&amp;B8909,NEW!$D$2:$E$18056,2,FALSE),0)</f>
        <v>65067.68</v>
      </c>
      <c r="E8909" s="2" t="b">
        <f t="shared" si="216"/>
        <v>1</v>
      </c>
    </row>
    <row r="8910" spans="1:5" x14ac:dyDescent="0.3">
      <c r="A8910" s="1">
        <v>991526</v>
      </c>
      <c r="B8910" t="s">
        <v>15</v>
      </c>
      <c r="C8910" s="2">
        <v>328031.65000000002</v>
      </c>
      <c r="D8910" s="2">
        <f>IFERROR(VLOOKUP(A8910&amp;"-"&amp;B8910,NEW!$D$2:$E$18056,2,FALSE),0)</f>
        <v>328031.65000000002</v>
      </c>
      <c r="E8910" s="2" t="b">
        <f t="shared" si="216"/>
        <v>1</v>
      </c>
    </row>
    <row r="8911" spans="1:5" x14ac:dyDescent="0.3">
      <c r="A8911">
        <v>649752</v>
      </c>
      <c r="B8911" t="s">
        <v>15</v>
      </c>
      <c r="C8911" s="2">
        <v>342273.37</v>
      </c>
      <c r="D8911" s="2">
        <f>IFERROR(VLOOKUP(A8911&amp;"-"&amp;B8911,NEW!$D$2:$E$18056,2,FALSE),0)</f>
        <v>342273.37</v>
      </c>
      <c r="E8911" s="2" t="b">
        <f t="shared" si="216"/>
        <v>1</v>
      </c>
    </row>
    <row r="8912" spans="1:5" x14ac:dyDescent="0.3">
      <c r="A8912">
        <v>791779</v>
      </c>
      <c r="B8912" t="s">
        <v>15</v>
      </c>
      <c r="C8912" s="2">
        <v>693283.73</v>
      </c>
      <c r="D8912" s="2">
        <f>IFERROR(VLOOKUP(A8912&amp;"-"&amp;B8912,NEW!$D$2:$E$18056,2,FALSE),0)</f>
        <v>693283.73</v>
      </c>
      <c r="E8912" s="2" t="b">
        <f t="shared" si="216"/>
        <v>1</v>
      </c>
    </row>
    <row r="8913" spans="1:5" x14ac:dyDescent="0.3">
      <c r="A8913">
        <v>732964</v>
      </c>
      <c r="B8913" t="s">
        <v>15</v>
      </c>
      <c r="C8913" s="2">
        <v>776128.1</v>
      </c>
      <c r="D8913" s="2">
        <f>IFERROR(VLOOKUP(A8913&amp;"-"&amp;B8913,NEW!$D$2:$E$18056,2,FALSE),0)</f>
        <v>776128.1</v>
      </c>
      <c r="E8913" s="2" t="b">
        <f t="shared" si="216"/>
        <v>1</v>
      </c>
    </row>
    <row r="8914" spans="1:5" x14ac:dyDescent="0.3">
      <c r="A8914" s="1">
        <v>979527</v>
      </c>
      <c r="B8914" t="s">
        <v>15</v>
      </c>
      <c r="C8914" s="2">
        <v>218151.82</v>
      </c>
      <c r="D8914" s="2">
        <f>IFERROR(VLOOKUP(A8914&amp;"-"&amp;B8914,NEW!$D$2:$E$18056,2,FALSE),0)</f>
        <v>218151.82</v>
      </c>
      <c r="E8914" s="2" t="b">
        <f t="shared" si="216"/>
        <v>1</v>
      </c>
    </row>
    <row r="8915" spans="1:5" x14ac:dyDescent="0.3">
      <c r="A8915">
        <v>845074</v>
      </c>
      <c r="B8915" t="s">
        <v>15</v>
      </c>
      <c r="C8915" s="2">
        <v>32631.82</v>
      </c>
      <c r="D8915" s="2">
        <f>IFERROR(VLOOKUP(A8915&amp;"-"&amp;B8915,NEW!$D$2:$E$18056,2,FALSE),0)</f>
        <v>32631.82</v>
      </c>
      <c r="E8915" s="2" t="b">
        <f t="shared" si="216"/>
        <v>1</v>
      </c>
    </row>
    <row r="8916" spans="1:5" x14ac:dyDescent="0.3">
      <c r="A8916">
        <v>981869</v>
      </c>
      <c r="B8916" t="s">
        <v>15</v>
      </c>
      <c r="C8916" s="2">
        <v>163668.60999999999</v>
      </c>
      <c r="D8916" s="2">
        <f>IFERROR(VLOOKUP(A8916&amp;"-"&amp;B8916,NEW!$D$2:$E$18056,2,FALSE),0)</f>
        <v>163668.60999999999</v>
      </c>
      <c r="E8916" s="2" t="b">
        <f t="shared" si="216"/>
        <v>1</v>
      </c>
    </row>
    <row r="8917" spans="1:5" x14ac:dyDescent="0.3">
      <c r="A8917">
        <v>760456</v>
      </c>
      <c r="B8917" t="s">
        <v>14</v>
      </c>
      <c r="C8917" s="2">
        <v>500662.49</v>
      </c>
      <c r="D8917" s="2">
        <f>IFERROR(VLOOKUP(A8917&amp;"-"&amp;B8917,NEW!$D$2:$E$18056,2,FALSE),0)</f>
        <v>500662.49</v>
      </c>
      <c r="E8917" s="2" t="b">
        <f t="shared" si="216"/>
        <v>1</v>
      </c>
    </row>
    <row r="8918" spans="1:5" x14ac:dyDescent="0.3">
      <c r="A8918">
        <v>868224</v>
      </c>
      <c r="B8918" t="s">
        <v>15</v>
      </c>
      <c r="C8918" s="2">
        <v>41194.050000000003</v>
      </c>
      <c r="D8918" s="2">
        <f>IFERROR(VLOOKUP(A8918&amp;"-"&amp;B8918,NEW!$D$2:$E$18056,2,FALSE),0)</f>
        <v>41194.050000000003</v>
      </c>
      <c r="E8918" s="2" t="b">
        <f t="shared" si="216"/>
        <v>1</v>
      </c>
    </row>
    <row r="8919" spans="1:5" x14ac:dyDescent="0.3">
      <c r="A8919">
        <v>783419</v>
      </c>
      <c r="B8919" t="s">
        <v>15</v>
      </c>
      <c r="C8919" s="2">
        <v>1650426.38</v>
      </c>
      <c r="D8919" s="2">
        <f>IFERROR(VLOOKUP(A8919&amp;"-"&amp;B8919,NEW!$D$2:$E$18056,2,FALSE),0)</f>
        <v>1650426.38</v>
      </c>
      <c r="E8919" s="2" t="b">
        <f t="shared" si="216"/>
        <v>1</v>
      </c>
    </row>
    <row r="8920" spans="1:5" x14ac:dyDescent="0.3">
      <c r="A8920" s="1" t="s">
        <v>199</v>
      </c>
      <c r="B8920" t="s">
        <v>15</v>
      </c>
      <c r="C8920" s="2">
        <v>2244.69</v>
      </c>
      <c r="D8920" s="2">
        <f>IFERROR(VLOOKUP(A8920&amp;"-"&amp;B8920,NEW!$D$2:$E$18056,2,FALSE),0)</f>
        <v>2244.69</v>
      </c>
      <c r="E8920" s="2" t="b">
        <f t="shared" si="216"/>
        <v>1</v>
      </c>
    </row>
    <row r="8921" spans="1:5" x14ac:dyDescent="0.3">
      <c r="A8921" s="1">
        <v>713133</v>
      </c>
      <c r="B8921" t="s">
        <v>15</v>
      </c>
      <c r="C8921" s="2">
        <v>13586.24</v>
      </c>
      <c r="D8921" s="2">
        <f>IFERROR(VLOOKUP(A8921&amp;"-"&amp;B8921,NEW!$D$2:$E$18056,2,FALSE),0)</f>
        <v>13586.24</v>
      </c>
      <c r="E8921" s="2" t="b">
        <f t="shared" si="216"/>
        <v>1</v>
      </c>
    </row>
    <row r="8922" spans="1:5" x14ac:dyDescent="0.3">
      <c r="A8922">
        <v>140076</v>
      </c>
      <c r="B8922" t="s">
        <v>16</v>
      </c>
      <c r="C8922" s="2">
        <v>291511.67999999999</v>
      </c>
      <c r="D8922" s="2">
        <f>IFERROR(VLOOKUP(A8922&amp;"-"&amp;B8922,NEW!$D$2:$E$18056,2,FALSE),0)</f>
        <v>291511.67999999999</v>
      </c>
      <c r="E8922" s="2" t="b">
        <f t="shared" si="216"/>
        <v>1</v>
      </c>
    </row>
    <row r="8923" spans="1:5" x14ac:dyDescent="0.3">
      <c r="A8923">
        <v>265898</v>
      </c>
      <c r="B8923" t="s">
        <v>16</v>
      </c>
      <c r="C8923" s="2">
        <v>23406.71</v>
      </c>
      <c r="D8923" s="2">
        <f>IFERROR(VLOOKUP(A8923&amp;"-"&amp;B8923,NEW!$D$2:$E$18056,2,FALSE),0)</f>
        <v>23406.71</v>
      </c>
      <c r="E8923" s="2" t="b">
        <f t="shared" si="216"/>
        <v>1</v>
      </c>
    </row>
    <row r="8924" spans="1:5" x14ac:dyDescent="0.3">
      <c r="A8924" s="1">
        <v>754350</v>
      </c>
      <c r="B8924" t="s">
        <v>15</v>
      </c>
      <c r="C8924" s="2">
        <v>65.02</v>
      </c>
      <c r="D8924" s="2">
        <f>IFERROR(VLOOKUP(A8924&amp;"-"&amp;B8924,NEW!$D$2:$E$18056,2,FALSE),0)</f>
        <v>65.02</v>
      </c>
      <c r="E8924" s="2" t="b">
        <f t="shared" si="216"/>
        <v>1</v>
      </c>
    </row>
    <row r="8925" spans="1:5" x14ac:dyDescent="0.3">
      <c r="A8925">
        <v>995784</v>
      </c>
      <c r="B8925" t="s">
        <v>16</v>
      </c>
      <c r="C8925" s="2">
        <v>222712.71</v>
      </c>
      <c r="D8925" s="2">
        <f>IFERROR(VLOOKUP(A8925&amp;"-"&amp;B8925,NEW!$D$2:$E$18056,2,FALSE),0)</f>
        <v>222712.71</v>
      </c>
      <c r="E8925" s="2" t="b">
        <f t="shared" si="216"/>
        <v>1</v>
      </c>
    </row>
    <row r="8926" spans="1:5" x14ac:dyDescent="0.3">
      <c r="A8926">
        <v>791779</v>
      </c>
      <c r="B8926" t="s">
        <v>16</v>
      </c>
      <c r="C8926" s="2">
        <v>763097.67</v>
      </c>
      <c r="D8926" s="2">
        <f>IFERROR(VLOOKUP(A8926&amp;"-"&amp;B8926,NEW!$D$2:$E$18056,2,FALSE),0)</f>
        <v>763097.67</v>
      </c>
      <c r="E8926" s="2" t="b">
        <f t="shared" si="216"/>
        <v>1</v>
      </c>
    </row>
    <row r="8927" spans="1:5" x14ac:dyDescent="0.3">
      <c r="A8927">
        <v>166562</v>
      </c>
      <c r="B8927" t="s">
        <v>16</v>
      </c>
      <c r="C8927" s="2">
        <v>7444234</v>
      </c>
      <c r="D8927" s="2">
        <f>IFERROR(VLOOKUP(A8927&amp;"-"&amp;B8927,NEW!$D$2:$E$18056,2,FALSE),0)</f>
        <v>7444234</v>
      </c>
      <c r="E8927" s="2" t="b">
        <f t="shared" si="216"/>
        <v>1</v>
      </c>
    </row>
    <row r="8928" spans="1:5" x14ac:dyDescent="0.3">
      <c r="A8928" t="s">
        <v>114</v>
      </c>
      <c r="B8928" t="s">
        <v>16</v>
      </c>
      <c r="C8928" s="2">
        <v>11875.72</v>
      </c>
      <c r="D8928" s="2">
        <f>IFERROR(VLOOKUP(A8928&amp;"-"&amp;B8928,NEW!$D$2:$E$18056,2,FALSE),0)</f>
        <v>11875.72</v>
      </c>
      <c r="E8928" s="2" t="b">
        <f t="shared" si="216"/>
        <v>1</v>
      </c>
    </row>
    <row r="8929" spans="1:6" x14ac:dyDescent="0.3">
      <c r="A8929" s="1">
        <v>713311</v>
      </c>
      <c r="B8929" t="s">
        <v>16</v>
      </c>
      <c r="C8929" s="2">
        <v>752146.26</v>
      </c>
      <c r="D8929" s="2">
        <f>IFERROR(VLOOKUP(A8929&amp;"-"&amp;B8929,NEW!$D$2:$E$18056,2,FALSE),0)</f>
        <v>752146.26</v>
      </c>
      <c r="E8929" s="2" t="b">
        <f t="shared" si="216"/>
        <v>1</v>
      </c>
    </row>
    <row r="8930" spans="1:6" x14ac:dyDescent="0.3">
      <c r="A8930">
        <v>241908</v>
      </c>
      <c r="B8930" t="s">
        <v>16</v>
      </c>
      <c r="C8930" s="2">
        <v>417714.24</v>
      </c>
      <c r="D8930" s="2">
        <f>IFERROR(VLOOKUP(A8930&amp;"-"&amp;B8930,NEW!$D$2:$E$18056,2,FALSE),0)</f>
        <v>417714.24</v>
      </c>
      <c r="E8930" s="2" t="b">
        <f t="shared" si="216"/>
        <v>1</v>
      </c>
    </row>
    <row r="8931" spans="1:6" x14ac:dyDescent="0.3">
      <c r="A8931">
        <v>760433</v>
      </c>
      <c r="B8931" t="s">
        <v>15</v>
      </c>
      <c r="C8931" s="2">
        <v>285333.73</v>
      </c>
      <c r="D8931" s="2">
        <f>IFERROR(VLOOKUP(A8931&amp;"-"&amp;B8931,NEW!$D$2:$E$18056,2,FALSE),0)</f>
        <v>285333.73</v>
      </c>
      <c r="E8931" s="2" t="b">
        <f t="shared" si="216"/>
        <v>1</v>
      </c>
    </row>
    <row r="8932" spans="1:6" x14ac:dyDescent="0.3">
      <c r="A8932">
        <v>688724</v>
      </c>
      <c r="B8932" t="s">
        <v>16</v>
      </c>
      <c r="C8932" s="2">
        <v>22839.35</v>
      </c>
      <c r="D8932" s="2">
        <f>IFERROR(VLOOKUP(A8932&amp;"-"&amp;B8932,NEW!$D$2:$E$18056,2,FALSE),0)</f>
        <v>22839.35</v>
      </c>
      <c r="E8932" s="2" t="b">
        <f t="shared" si="216"/>
        <v>1</v>
      </c>
    </row>
    <row r="8933" spans="1:6" x14ac:dyDescent="0.3">
      <c r="A8933">
        <v>241747</v>
      </c>
      <c r="B8933" t="s">
        <v>16</v>
      </c>
      <c r="C8933" s="2">
        <v>533855.01</v>
      </c>
      <c r="D8933" s="2">
        <f>IFERROR(VLOOKUP(A8933&amp;"-"&amp;B8933,NEW!$D$2:$E$18056,2,FALSE),0)</f>
        <v>533855.01</v>
      </c>
      <c r="E8933" s="2" t="b">
        <f t="shared" si="216"/>
        <v>1</v>
      </c>
    </row>
    <row r="8934" spans="1:6" x14ac:dyDescent="0.3">
      <c r="A8934" s="1">
        <v>778871</v>
      </c>
      <c r="B8934" t="s">
        <v>16</v>
      </c>
      <c r="C8934" s="2">
        <v>128174.01</v>
      </c>
      <c r="D8934" s="2">
        <f>IFERROR(VLOOKUP(A8934&amp;"-"&amp;B8934,NEW!$D$2:$E$18056,2,FALSE),0)</f>
        <v>128174.01</v>
      </c>
      <c r="E8934" s="2" t="b">
        <f t="shared" si="216"/>
        <v>1</v>
      </c>
    </row>
    <row r="8935" spans="1:6" x14ac:dyDescent="0.3">
      <c r="A8935">
        <v>907255</v>
      </c>
      <c r="B8935" t="s">
        <v>17</v>
      </c>
      <c r="C8935" s="2">
        <v>379458.83</v>
      </c>
      <c r="D8935" s="2">
        <f>IFERROR(VLOOKUP(A8935&amp;"-"&amp;B8935,NEW!$D$2:$E$18056,2,FALSE),0)</f>
        <v>758917.66</v>
      </c>
      <c r="E8935" s="2" t="b">
        <f t="shared" si="216"/>
        <v>0</v>
      </c>
      <c r="F8935">
        <f>D8935/C8935</f>
        <v>2</v>
      </c>
    </row>
    <row r="8936" spans="1:6" x14ac:dyDescent="0.3">
      <c r="A8936">
        <v>446686</v>
      </c>
      <c r="B8936" t="s">
        <v>16</v>
      </c>
      <c r="C8936" s="2">
        <v>162402.70000000001</v>
      </c>
      <c r="D8936" s="2">
        <f>IFERROR(VLOOKUP(A8936&amp;"-"&amp;B8936,NEW!$D$2:$E$18056,2,FALSE),0)</f>
        <v>162402.70000000001</v>
      </c>
      <c r="E8936" s="2" t="b">
        <f t="shared" si="216"/>
        <v>1</v>
      </c>
    </row>
    <row r="8937" spans="1:6" x14ac:dyDescent="0.3">
      <c r="A8937">
        <v>409822</v>
      </c>
      <c r="B8937" t="s">
        <v>17</v>
      </c>
      <c r="C8937" s="2">
        <v>30498.43</v>
      </c>
      <c r="D8937" s="2">
        <f>IFERROR(VLOOKUP(A8937&amp;"-"&amp;B8937,NEW!$D$2:$E$18056,2,FALSE),0)</f>
        <v>60996.86</v>
      </c>
      <c r="E8937" s="2" t="b">
        <f t="shared" si="216"/>
        <v>0</v>
      </c>
      <c r="F8937">
        <f>D8937/C8937</f>
        <v>2</v>
      </c>
    </row>
    <row r="8938" spans="1:6" x14ac:dyDescent="0.3">
      <c r="A8938" t="s">
        <v>110</v>
      </c>
      <c r="B8938" t="s">
        <v>16</v>
      </c>
      <c r="C8938" s="2">
        <v>19912.849999999999</v>
      </c>
      <c r="D8938" s="2">
        <f>IFERROR(VLOOKUP(A8938&amp;"-"&amp;B8938,NEW!$D$2:$E$18056,2,FALSE),0)</f>
        <v>19912.849999999999</v>
      </c>
      <c r="E8938" s="2" t="b">
        <f t="shared" si="216"/>
        <v>1</v>
      </c>
    </row>
    <row r="8939" spans="1:6" x14ac:dyDescent="0.3">
      <c r="A8939" t="s">
        <v>77</v>
      </c>
      <c r="B8939" t="s">
        <v>16</v>
      </c>
      <c r="C8939" s="2">
        <v>164319.79999999999</v>
      </c>
      <c r="D8939" s="2">
        <f>IFERROR(VLOOKUP(A8939&amp;"-"&amp;B8939,NEW!$D$2:$E$18056,2,FALSE),0)</f>
        <v>164319.79999999999</v>
      </c>
      <c r="E8939" s="2" t="b">
        <f t="shared" si="216"/>
        <v>1</v>
      </c>
    </row>
    <row r="8940" spans="1:6" x14ac:dyDescent="0.3">
      <c r="A8940" t="s">
        <v>46</v>
      </c>
      <c r="B8940" t="s">
        <v>17</v>
      </c>
      <c r="C8940" s="2">
        <v>342191.7</v>
      </c>
      <c r="D8940" s="2">
        <f>IFERROR(VLOOKUP(A8940&amp;"-"&amp;B8940,NEW!$D$2:$E$18056,2,FALSE),0)</f>
        <v>684383.4</v>
      </c>
      <c r="E8940" s="2" t="b">
        <f t="shared" si="216"/>
        <v>0</v>
      </c>
      <c r="F8940">
        <f t="shared" ref="F8940:F8948" si="217">D8940/C8940</f>
        <v>2</v>
      </c>
    </row>
    <row r="8941" spans="1:6" x14ac:dyDescent="0.3">
      <c r="A8941">
        <v>639422</v>
      </c>
      <c r="B8941" t="s">
        <v>17</v>
      </c>
      <c r="C8941" s="2">
        <v>176803.81</v>
      </c>
      <c r="D8941" s="2">
        <f>IFERROR(VLOOKUP(A8941&amp;"-"&amp;B8941,NEW!$D$2:$E$18056,2,FALSE),0)</f>
        <v>353607.62</v>
      </c>
      <c r="E8941" s="2" t="b">
        <f t="shared" si="216"/>
        <v>0</v>
      </c>
      <c r="F8941">
        <f t="shared" si="217"/>
        <v>2</v>
      </c>
    </row>
    <row r="8942" spans="1:6" x14ac:dyDescent="0.3">
      <c r="A8942">
        <v>898796</v>
      </c>
      <c r="B8942" t="s">
        <v>17</v>
      </c>
      <c r="C8942" s="2">
        <v>584872.04</v>
      </c>
      <c r="D8942" s="2">
        <f>IFERROR(VLOOKUP(A8942&amp;"-"&amp;B8942,NEW!$D$2:$E$18056,2,FALSE),0)</f>
        <v>1169744.08</v>
      </c>
      <c r="E8942" s="2" t="b">
        <f t="shared" si="216"/>
        <v>0</v>
      </c>
      <c r="F8942">
        <f t="shared" si="217"/>
        <v>2</v>
      </c>
    </row>
    <row r="8943" spans="1:6" x14ac:dyDescent="0.3">
      <c r="A8943">
        <v>851434</v>
      </c>
      <c r="B8943" t="s">
        <v>17</v>
      </c>
      <c r="C8943" s="2">
        <v>30691.18</v>
      </c>
      <c r="D8943" s="2">
        <f>IFERROR(VLOOKUP(A8943&amp;"-"&amp;B8943,NEW!$D$2:$E$18056,2,FALSE),0)</f>
        <v>61382.36</v>
      </c>
      <c r="E8943" s="2" t="b">
        <f t="shared" si="216"/>
        <v>0</v>
      </c>
      <c r="F8943">
        <f t="shared" si="217"/>
        <v>2</v>
      </c>
    </row>
    <row r="8944" spans="1:6" x14ac:dyDescent="0.3">
      <c r="A8944">
        <v>319473</v>
      </c>
      <c r="B8944" t="s">
        <v>17</v>
      </c>
      <c r="C8944" s="2">
        <v>70697.119999999995</v>
      </c>
      <c r="D8944" s="2">
        <f>IFERROR(VLOOKUP(A8944&amp;"-"&amp;B8944,NEW!$D$2:$E$18056,2,FALSE),0)</f>
        <v>141394.23999999999</v>
      </c>
      <c r="E8944" s="2" t="b">
        <f t="shared" si="216"/>
        <v>0</v>
      </c>
      <c r="F8944">
        <f t="shared" si="217"/>
        <v>2</v>
      </c>
    </row>
    <row r="8945" spans="1:6" x14ac:dyDescent="0.3">
      <c r="A8945">
        <v>253305</v>
      </c>
      <c r="B8945" t="s">
        <v>17</v>
      </c>
      <c r="C8945" s="2">
        <v>6693858.4400000004</v>
      </c>
      <c r="D8945" s="2">
        <f>IFERROR(VLOOKUP(A8945&amp;"-"&amp;B8945,NEW!$D$2:$E$18056,2,FALSE),0)</f>
        <v>13387716.880000001</v>
      </c>
      <c r="E8945" s="2" t="b">
        <f t="shared" si="216"/>
        <v>0</v>
      </c>
      <c r="F8945">
        <f t="shared" si="217"/>
        <v>2</v>
      </c>
    </row>
    <row r="8946" spans="1:6" x14ac:dyDescent="0.3">
      <c r="A8946">
        <v>790714</v>
      </c>
      <c r="B8946" t="s">
        <v>17</v>
      </c>
      <c r="C8946" s="2">
        <v>333411.65000000002</v>
      </c>
      <c r="D8946" s="2">
        <f>IFERROR(VLOOKUP(A8946&amp;"-"&amp;B8946,NEW!$D$2:$E$18056,2,FALSE),0)</f>
        <v>666823.30000000005</v>
      </c>
      <c r="E8946" s="2" t="b">
        <f t="shared" si="216"/>
        <v>0</v>
      </c>
      <c r="F8946">
        <f t="shared" si="217"/>
        <v>2</v>
      </c>
    </row>
    <row r="8947" spans="1:6" x14ac:dyDescent="0.3">
      <c r="A8947" t="s">
        <v>184</v>
      </c>
      <c r="B8947" t="s">
        <v>17</v>
      </c>
      <c r="C8947" s="2">
        <v>1383882.94</v>
      </c>
      <c r="D8947" s="2">
        <f>IFERROR(VLOOKUP(A8947&amp;"-"&amp;B8947,NEW!$D$2:$E$18056,2,FALSE),0)</f>
        <v>2767765.88</v>
      </c>
      <c r="E8947" s="2" t="b">
        <f t="shared" si="216"/>
        <v>0</v>
      </c>
      <c r="F8947">
        <f t="shared" si="217"/>
        <v>2</v>
      </c>
    </row>
    <row r="8948" spans="1:6" x14ac:dyDescent="0.3">
      <c r="A8948" t="s">
        <v>119</v>
      </c>
      <c r="B8948" t="s">
        <v>17</v>
      </c>
      <c r="C8948" s="2">
        <v>64678.73</v>
      </c>
      <c r="D8948" s="2">
        <f>IFERROR(VLOOKUP(A8948&amp;"-"&amp;B8948,NEW!$D$2:$E$18056,2,FALSE),0)</f>
        <v>129357.46</v>
      </c>
      <c r="E8948" s="2" t="b">
        <f t="shared" si="216"/>
        <v>0</v>
      </c>
      <c r="F8948">
        <f t="shared" si="217"/>
        <v>2</v>
      </c>
    </row>
    <row r="8949" spans="1:6" x14ac:dyDescent="0.3">
      <c r="A8949">
        <v>938410</v>
      </c>
      <c r="B8949" t="s">
        <v>17</v>
      </c>
      <c r="C8949" s="2">
        <v>0</v>
      </c>
      <c r="D8949" s="2">
        <f>IFERROR(VLOOKUP(A8949&amp;"-"&amp;B8949,NEW!$D$2:$E$18056,2,FALSE),0)</f>
        <v>0</v>
      </c>
      <c r="E8949" s="2" t="b">
        <f t="shared" si="216"/>
        <v>1</v>
      </c>
    </row>
    <row r="8950" spans="1:6" x14ac:dyDescent="0.3">
      <c r="A8950" s="1">
        <v>983586</v>
      </c>
      <c r="B8950" t="s">
        <v>17</v>
      </c>
      <c r="C8950" s="2">
        <v>18468.509999999998</v>
      </c>
      <c r="D8950" s="2">
        <f>IFERROR(VLOOKUP(A8950&amp;"-"&amp;B8950,NEW!$D$2:$E$18056,2,FALSE),0)</f>
        <v>36937.019999999997</v>
      </c>
      <c r="E8950" s="2" t="b">
        <f t="shared" si="216"/>
        <v>0</v>
      </c>
      <c r="F8950">
        <f t="shared" ref="F8950:F8975" si="218">D8950/C8950</f>
        <v>2</v>
      </c>
    </row>
    <row r="8951" spans="1:6" x14ac:dyDescent="0.3">
      <c r="A8951">
        <v>995784</v>
      </c>
      <c r="B8951" t="s">
        <v>18</v>
      </c>
      <c r="C8951" s="2">
        <v>262918.96000000002</v>
      </c>
      <c r="D8951" s="2">
        <f>IFERROR(VLOOKUP(A8951&amp;"-"&amp;B8951,NEW!$D$2:$E$18056,2,FALSE),0)</f>
        <v>525837.92000000004</v>
      </c>
      <c r="E8951" s="2" t="b">
        <f t="shared" si="216"/>
        <v>0</v>
      </c>
      <c r="F8951">
        <f t="shared" si="218"/>
        <v>2</v>
      </c>
    </row>
    <row r="8952" spans="1:6" x14ac:dyDescent="0.3">
      <c r="A8952" s="1">
        <v>151527</v>
      </c>
      <c r="B8952" t="s">
        <v>18</v>
      </c>
      <c r="C8952" s="2">
        <v>1192003.32</v>
      </c>
      <c r="D8952" s="2">
        <f>IFERROR(VLOOKUP(A8952&amp;"-"&amp;B8952,NEW!$D$2:$E$18056,2,FALSE),0)</f>
        <v>2384006.64</v>
      </c>
      <c r="E8952" s="2" t="b">
        <f t="shared" si="216"/>
        <v>0</v>
      </c>
      <c r="F8952">
        <f t="shared" si="218"/>
        <v>2</v>
      </c>
    </row>
    <row r="8953" spans="1:6" x14ac:dyDescent="0.3">
      <c r="A8953">
        <v>393797</v>
      </c>
      <c r="B8953" t="s">
        <v>18</v>
      </c>
      <c r="C8953" s="2">
        <v>481918.21</v>
      </c>
      <c r="D8953" s="2">
        <f>IFERROR(VLOOKUP(A8953&amp;"-"&amp;B8953,NEW!$D$2:$E$18056,2,FALSE),0)</f>
        <v>963836.42</v>
      </c>
      <c r="E8953" s="2" t="b">
        <f t="shared" si="216"/>
        <v>0</v>
      </c>
      <c r="F8953">
        <f t="shared" si="218"/>
        <v>2</v>
      </c>
    </row>
    <row r="8954" spans="1:6" x14ac:dyDescent="0.3">
      <c r="A8954">
        <v>830205</v>
      </c>
      <c r="B8954" t="s">
        <v>18</v>
      </c>
      <c r="C8954" s="2">
        <v>421837.11</v>
      </c>
      <c r="D8954" s="2">
        <f>IFERROR(VLOOKUP(A8954&amp;"-"&amp;B8954,NEW!$D$2:$E$18056,2,FALSE),0)</f>
        <v>843674.22</v>
      </c>
      <c r="E8954" s="2" t="b">
        <f t="shared" si="216"/>
        <v>0</v>
      </c>
      <c r="F8954">
        <f t="shared" si="218"/>
        <v>2</v>
      </c>
    </row>
    <row r="8955" spans="1:6" x14ac:dyDescent="0.3">
      <c r="A8955">
        <v>972037</v>
      </c>
      <c r="B8955" t="s">
        <v>18</v>
      </c>
      <c r="C8955" s="2">
        <v>427574.9</v>
      </c>
      <c r="D8955" s="2">
        <f>IFERROR(VLOOKUP(A8955&amp;"-"&amp;B8955,NEW!$D$2:$E$18056,2,FALSE),0)</f>
        <v>855149.8</v>
      </c>
      <c r="E8955" s="2" t="b">
        <f t="shared" si="216"/>
        <v>0</v>
      </c>
      <c r="F8955">
        <f t="shared" si="218"/>
        <v>2</v>
      </c>
    </row>
    <row r="8956" spans="1:6" x14ac:dyDescent="0.3">
      <c r="A8956" t="s">
        <v>73</v>
      </c>
      <c r="B8956" t="s">
        <v>17</v>
      </c>
      <c r="C8956" s="2">
        <v>2545.7800000000002</v>
      </c>
      <c r="D8956" s="2">
        <f>IFERROR(VLOOKUP(A8956&amp;"-"&amp;B8956,NEW!$D$2:$E$18056,2,FALSE),0)</f>
        <v>5091.5600000000004</v>
      </c>
      <c r="E8956" s="2" t="b">
        <f t="shared" si="216"/>
        <v>0</v>
      </c>
      <c r="F8956">
        <f t="shared" si="218"/>
        <v>2</v>
      </c>
    </row>
    <row r="8957" spans="1:6" x14ac:dyDescent="0.3">
      <c r="A8957">
        <v>408019</v>
      </c>
      <c r="B8957" t="s">
        <v>18</v>
      </c>
      <c r="C8957" s="2">
        <v>12719.86</v>
      </c>
      <c r="D8957" s="2">
        <f>IFERROR(VLOOKUP(A8957&amp;"-"&amp;B8957,NEW!$D$2:$E$18056,2,FALSE),0)</f>
        <v>25439.72</v>
      </c>
      <c r="E8957" s="2" t="b">
        <f t="shared" si="216"/>
        <v>0</v>
      </c>
      <c r="F8957">
        <f t="shared" si="218"/>
        <v>2</v>
      </c>
    </row>
    <row r="8958" spans="1:6" x14ac:dyDescent="0.3">
      <c r="A8958">
        <v>630540</v>
      </c>
      <c r="B8958" t="s">
        <v>13</v>
      </c>
      <c r="C8958" s="2">
        <v>9747177.8800000008</v>
      </c>
      <c r="D8958" s="2">
        <f>IFERROR(VLOOKUP(A8958&amp;"-"&amp;B8958,NEW!$D$2:$E$18056,2,FALSE),0)</f>
        <v>19494355.760000002</v>
      </c>
      <c r="E8958" s="2" t="b">
        <f t="shared" si="216"/>
        <v>0</v>
      </c>
      <c r="F8958">
        <f t="shared" si="218"/>
        <v>2</v>
      </c>
    </row>
    <row r="8959" spans="1:6" x14ac:dyDescent="0.3">
      <c r="A8959">
        <v>650995</v>
      </c>
      <c r="B8959" t="s">
        <v>13</v>
      </c>
      <c r="C8959" s="2">
        <v>5338.46</v>
      </c>
      <c r="D8959" s="2">
        <f>IFERROR(VLOOKUP(A8959&amp;"-"&amp;B8959,NEW!$D$2:$E$18056,2,FALSE),0)</f>
        <v>10676.92</v>
      </c>
      <c r="E8959" s="2" t="b">
        <f t="shared" si="216"/>
        <v>0</v>
      </c>
      <c r="F8959">
        <f t="shared" si="218"/>
        <v>2</v>
      </c>
    </row>
    <row r="8960" spans="1:6" x14ac:dyDescent="0.3">
      <c r="A8960">
        <v>363390</v>
      </c>
      <c r="B8960" t="s">
        <v>13</v>
      </c>
      <c r="C8960" s="2">
        <v>689536.85</v>
      </c>
      <c r="D8960" s="2">
        <f>IFERROR(VLOOKUP(A8960&amp;"-"&amp;B8960,NEW!$D$2:$E$18056,2,FALSE),0)</f>
        <v>1379073.7</v>
      </c>
      <c r="E8960" s="2" t="b">
        <f t="shared" si="216"/>
        <v>0</v>
      </c>
      <c r="F8960">
        <f t="shared" si="218"/>
        <v>2</v>
      </c>
    </row>
    <row r="8961" spans="1:6" x14ac:dyDescent="0.3">
      <c r="A8961">
        <v>101544</v>
      </c>
      <c r="B8961" t="s">
        <v>13</v>
      </c>
      <c r="C8961" s="2">
        <v>114287.46</v>
      </c>
      <c r="D8961" s="2">
        <f>IFERROR(VLOOKUP(A8961&amp;"-"&amp;B8961,NEW!$D$2:$E$18056,2,FALSE),0)</f>
        <v>228574.92</v>
      </c>
      <c r="E8961" s="2" t="b">
        <f t="shared" si="216"/>
        <v>0</v>
      </c>
      <c r="F8961">
        <f t="shared" si="218"/>
        <v>2</v>
      </c>
    </row>
    <row r="8962" spans="1:6" x14ac:dyDescent="0.3">
      <c r="A8962">
        <v>158688</v>
      </c>
      <c r="B8962" t="s">
        <v>13</v>
      </c>
      <c r="C8962" s="2">
        <v>131489.76999999999</v>
      </c>
      <c r="D8962" s="2">
        <f>IFERROR(VLOOKUP(A8962&amp;"-"&amp;B8962,NEW!$D$2:$E$18056,2,FALSE),0)</f>
        <v>262979.53999999998</v>
      </c>
      <c r="E8962" s="2" t="b">
        <f t="shared" si="216"/>
        <v>0</v>
      </c>
      <c r="F8962">
        <f t="shared" si="218"/>
        <v>2</v>
      </c>
    </row>
    <row r="8963" spans="1:6" x14ac:dyDescent="0.3">
      <c r="A8963">
        <v>343817</v>
      </c>
      <c r="B8963" t="s">
        <v>13</v>
      </c>
      <c r="C8963" s="2">
        <v>7863.97</v>
      </c>
      <c r="D8963" s="2">
        <f>IFERROR(VLOOKUP(A8963&amp;"-"&amp;B8963,NEW!$D$2:$E$18056,2,FALSE),0)</f>
        <v>15727.94</v>
      </c>
      <c r="E8963" s="2" t="b">
        <f t="shared" ref="E8963:E9026" si="219">D8963=C8963</f>
        <v>0</v>
      </c>
      <c r="F8963">
        <f t="shared" si="218"/>
        <v>2</v>
      </c>
    </row>
    <row r="8964" spans="1:6" x14ac:dyDescent="0.3">
      <c r="A8964">
        <v>942403</v>
      </c>
      <c r="B8964" t="s">
        <v>13</v>
      </c>
      <c r="C8964" s="2">
        <v>17401.28</v>
      </c>
      <c r="D8964" s="2">
        <f>IFERROR(VLOOKUP(A8964&amp;"-"&amp;B8964,NEW!$D$2:$E$18056,2,FALSE),0)</f>
        <v>34802.559999999998</v>
      </c>
      <c r="E8964" s="2" t="b">
        <f t="shared" si="219"/>
        <v>0</v>
      </c>
      <c r="F8964">
        <f t="shared" si="218"/>
        <v>2</v>
      </c>
    </row>
    <row r="8965" spans="1:6" x14ac:dyDescent="0.3">
      <c r="A8965">
        <v>137839</v>
      </c>
      <c r="B8965" t="s">
        <v>13</v>
      </c>
      <c r="C8965" s="2">
        <v>690110.7</v>
      </c>
      <c r="D8965" s="2">
        <f>IFERROR(VLOOKUP(A8965&amp;"-"&amp;B8965,NEW!$D$2:$E$18056,2,FALSE),0)</f>
        <v>1380221.4</v>
      </c>
      <c r="E8965" s="2" t="b">
        <f t="shared" si="219"/>
        <v>0</v>
      </c>
      <c r="F8965">
        <f t="shared" si="218"/>
        <v>2</v>
      </c>
    </row>
    <row r="8966" spans="1:6" x14ac:dyDescent="0.3">
      <c r="A8966">
        <v>326134</v>
      </c>
      <c r="B8966" t="s">
        <v>13</v>
      </c>
      <c r="C8966" s="2">
        <v>70984.19</v>
      </c>
      <c r="D8966" s="2">
        <f>IFERROR(VLOOKUP(A8966&amp;"-"&amp;B8966,NEW!$D$2:$E$18056,2,FALSE),0)</f>
        <v>141968.38</v>
      </c>
      <c r="E8966" s="2" t="b">
        <f t="shared" si="219"/>
        <v>0</v>
      </c>
      <c r="F8966">
        <f t="shared" si="218"/>
        <v>2</v>
      </c>
    </row>
    <row r="8967" spans="1:6" x14ac:dyDescent="0.3">
      <c r="A8967" s="1">
        <v>991314</v>
      </c>
      <c r="B8967" t="s">
        <v>13</v>
      </c>
      <c r="C8967" s="2">
        <v>200750.94</v>
      </c>
      <c r="D8967" s="2">
        <f>IFERROR(VLOOKUP(A8967&amp;"-"&amp;B8967,NEW!$D$2:$E$18056,2,FALSE),0)</f>
        <v>401501.88</v>
      </c>
      <c r="E8967" s="2" t="b">
        <f t="shared" si="219"/>
        <v>0</v>
      </c>
      <c r="F8967">
        <f t="shared" si="218"/>
        <v>2</v>
      </c>
    </row>
    <row r="8968" spans="1:6" x14ac:dyDescent="0.3">
      <c r="A8968">
        <v>995783</v>
      </c>
      <c r="B8968" t="s">
        <v>13</v>
      </c>
      <c r="C8968" s="2">
        <v>150118.39999999999</v>
      </c>
      <c r="D8968" s="2">
        <f>IFERROR(VLOOKUP(A8968&amp;"-"&amp;B8968,NEW!$D$2:$E$18056,2,FALSE),0)</f>
        <v>300236.79999999999</v>
      </c>
      <c r="E8968" s="2" t="b">
        <f t="shared" si="219"/>
        <v>0</v>
      </c>
      <c r="F8968">
        <f t="shared" si="218"/>
        <v>2</v>
      </c>
    </row>
    <row r="8969" spans="1:6" x14ac:dyDescent="0.3">
      <c r="A8969" t="s">
        <v>141</v>
      </c>
      <c r="B8969" t="s">
        <v>13</v>
      </c>
      <c r="C8969" s="2">
        <v>2897.69</v>
      </c>
      <c r="D8969" s="2">
        <f>IFERROR(VLOOKUP(A8969&amp;"-"&amp;B8969,NEW!$D$2:$E$18056,2,FALSE),0)</f>
        <v>5795.38</v>
      </c>
      <c r="E8969" s="2" t="b">
        <f t="shared" si="219"/>
        <v>0</v>
      </c>
      <c r="F8969">
        <f t="shared" si="218"/>
        <v>2</v>
      </c>
    </row>
    <row r="8970" spans="1:6" x14ac:dyDescent="0.3">
      <c r="A8970">
        <v>623677</v>
      </c>
      <c r="B8970" t="s">
        <v>13</v>
      </c>
      <c r="C8970" s="2">
        <v>23641.63</v>
      </c>
      <c r="D8970" s="2">
        <f>IFERROR(VLOOKUP(A8970&amp;"-"&amp;B8970,NEW!$D$2:$E$18056,2,FALSE),0)</f>
        <v>47283.26</v>
      </c>
      <c r="E8970" s="2" t="b">
        <f t="shared" si="219"/>
        <v>0</v>
      </c>
      <c r="F8970">
        <f t="shared" si="218"/>
        <v>2</v>
      </c>
    </row>
    <row r="8971" spans="1:6" x14ac:dyDescent="0.3">
      <c r="A8971">
        <v>760456</v>
      </c>
      <c r="B8971" t="s">
        <v>13</v>
      </c>
      <c r="C8971" s="2">
        <v>1697097.48</v>
      </c>
      <c r="D8971" s="2">
        <f>IFERROR(VLOOKUP(A8971&amp;"-"&amp;B8971,NEW!$D$2:$E$18056,2,FALSE),0)</f>
        <v>3394194.96</v>
      </c>
      <c r="E8971" s="2" t="b">
        <f t="shared" si="219"/>
        <v>0</v>
      </c>
      <c r="F8971">
        <f t="shared" si="218"/>
        <v>2</v>
      </c>
    </row>
    <row r="8972" spans="1:6" x14ac:dyDescent="0.3">
      <c r="A8972" t="s">
        <v>191</v>
      </c>
      <c r="B8972" t="s">
        <v>13</v>
      </c>
      <c r="C8972" s="2">
        <v>61204.83</v>
      </c>
      <c r="D8972" s="2">
        <f>IFERROR(VLOOKUP(A8972&amp;"-"&amp;B8972,NEW!$D$2:$E$18056,2,FALSE),0)</f>
        <v>122409.66</v>
      </c>
      <c r="E8972" s="2" t="b">
        <f t="shared" si="219"/>
        <v>0</v>
      </c>
      <c r="F8972">
        <f t="shared" si="218"/>
        <v>2</v>
      </c>
    </row>
    <row r="8973" spans="1:6" x14ac:dyDescent="0.3">
      <c r="A8973">
        <v>924864</v>
      </c>
      <c r="B8973" t="s">
        <v>13</v>
      </c>
      <c r="C8973" s="2">
        <v>117254.69</v>
      </c>
      <c r="D8973" s="2">
        <f>IFERROR(VLOOKUP(A8973&amp;"-"&amp;B8973,NEW!$D$2:$E$18056,2,FALSE),0)</f>
        <v>234509.38</v>
      </c>
      <c r="E8973" s="2" t="b">
        <f t="shared" si="219"/>
        <v>0</v>
      </c>
      <c r="F8973">
        <f t="shared" si="218"/>
        <v>2</v>
      </c>
    </row>
    <row r="8974" spans="1:6" x14ac:dyDescent="0.3">
      <c r="A8974">
        <v>657590</v>
      </c>
      <c r="B8974" t="s">
        <v>13</v>
      </c>
      <c r="C8974" s="2">
        <v>616.17999999999995</v>
      </c>
      <c r="D8974" s="2">
        <f>IFERROR(VLOOKUP(A8974&amp;"-"&amp;B8974,NEW!$D$2:$E$18056,2,FALSE),0)</f>
        <v>0</v>
      </c>
      <c r="E8974" s="2" t="b">
        <f t="shared" si="219"/>
        <v>0</v>
      </c>
      <c r="F8974">
        <f t="shared" si="218"/>
        <v>0</v>
      </c>
    </row>
    <row r="8975" spans="1:6" x14ac:dyDescent="0.3">
      <c r="A8975">
        <v>981869</v>
      </c>
      <c r="B8975" t="s">
        <v>18</v>
      </c>
      <c r="C8975" s="2">
        <v>189806.11</v>
      </c>
      <c r="D8975" s="2">
        <f>IFERROR(VLOOKUP(A8975&amp;"-"&amp;B8975,NEW!$D$2:$E$18056,2,FALSE),0)</f>
        <v>379612.22</v>
      </c>
      <c r="E8975" s="2" t="b">
        <f t="shared" si="219"/>
        <v>0</v>
      </c>
      <c r="F8975">
        <f t="shared" si="218"/>
        <v>2</v>
      </c>
    </row>
    <row r="8976" spans="1:6" x14ac:dyDescent="0.3">
      <c r="A8976">
        <v>101412</v>
      </c>
      <c r="B8976" t="s">
        <v>3</v>
      </c>
      <c r="C8976" s="2">
        <v>1417.5</v>
      </c>
      <c r="D8976" s="2">
        <f>IFERROR(VLOOKUP(A8976&amp;"-"&amp;B8976,NEW!$D$2:$E$18056,2,FALSE),0)</f>
        <v>1417.5</v>
      </c>
      <c r="E8976" s="2" t="b">
        <f t="shared" si="219"/>
        <v>1</v>
      </c>
    </row>
    <row r="8977" spans="1:6" x14ac:dyDescent="0.3">
      <c r="A8977">
        <v>431835</v>
      </c>
      <c r="B8977" t="s">
        <v>17</v>
      </c>
      <c r="C8977" s="2">
        <v>12545.32</v>
      </c>
      <c r="D8977" s="2">
        <f>IFERROR(VLOOKUP(A8977&amp;"-"&amp;B8977,NEW!$D$2:$E$18056,2,FALSE),0)</f>
        <v>25090.639999999999</v>
      </c>
      <c r="E8977" s="2" t="b">
        <f t="shared" si="219"/>
        <v>0</v>
      </c>
      <c r="F8977">
        <f>D8977/C8977</f>
        <v>2</v>
      </c>
    </row>
    <row r="8978" spans="1:6" x14ac:dyDescent="0.3">
      <c r="A8978">
        <v>798469</v>
      </c>
      <c r="B8978" t="s">
        <v>3</v>
      </c>
      <c r="C8978" s="2">
        <v>21795.69</v>
      </c>
      <c r="D8978" s="2">
        <f>IFERROR(VLOOKUP(A8978&amp;"-"&amp;B8978,NEW!$D$2:$E$18056,2,FALSE),0)</f>
        <v>21795.69</v>
      </c>
      <c r="E8978" s="2" t="b">
        <f t="shared" si="219"/>
        <v>1</v>
      </c>
    </row>
    <row r="8979" spans="1:6" x14ac:dyDescent="0.3">
      <c r="A8979">
        <v>893286</v>
      </c>
      <c r="B8979" t="s">
        <v>3</v>
      </c>
      <c r="C8979" s="2">
        <v>1231769.3899999999</v>
      </c>
      <c r="D8979" s="2">
        <f>IFERROR(VLOOKUP(A8979&amp;"-"&amp;B8979,NEW!$D$2:$E$18056,2,FALSE),0)</f>
        <v>1231769.3899999999</v>
      </c>
      <c r="E8979" s="2" t="b">
        <f t="shared" si="219"/>
        <v>1</v>
      </c>
    </row>
    <row r="8980" spans="1:6" x14ac:dyDescent="0.3">
      <c r="A8980">
        <v>414663</v>
      </c>
      <c r="B8980" t="s">
        <v>9</v>
      </c>
      <c r="C8980" s="2">
        <v>63339.67</v>
      </c>
      <c r="D8980" s="2">
        <f>IFERROR(VLOOKUP(A8980&amp;"-"&amp;B8980,NEW!$D$2:$E$18056,2,FALSE),0)</f>
        <v>63339.67</v>
      </c>
      <c r="E8980" s="2" t="b">
        <f t="shared" si="219"/>
        <v>1</v>
      </c>
    </row>
    <row r="8981" spans="1:6" x14ac:dyDescent="0.3">
      <c r="A8981">
        <v>235553</v>
      </c>
      <c r="B8981" t="s">
        <v>3</v>
      </c>
      <c r="C8981" s="2">
        <v>13155.7</v>
      </c>
      <c r="D8981" s="2">
        <f>IFERROR(VLOOKUP(A8981&amp;"-"&amp;B8981,NEW!$D$2:$E$18056,2,FALSE),0)</f>
        <v>13155.7</v>
      </c>
      <c r="E8981" s="2" t="b">
        <f t="shared" si="219"/>
        <v>1</v>
      </c>
    </row>
    <row r="8982" spans="1:6" x14ac:dyDescent="0.3">
      <c r="A8982">
        <v>713744</v>
      </c>
      <c r="B8982" t="s">
        <v>3</v>
      </c>
      <c r="C8982" s="2">
        <v>52772.12</v>
      </c>
      <c r="D8982" s="2">
        <f>IFERROR(VLOOKUP(A8982&amp;"-"&amp;B8982,NEW!$D$2:$E$18056,2,FALSE),0)</f>
        <v>52772.12</v>
      </c>
      <c r="E8982" s="2" t="b">
        <f t="shared" si="219"/>
        <v>1</v>
      </c>
    </row>
    <row r="8983" spans="1:6" x14ac:dyDescent="0.3">
      <c r="A8983">
        <v>721846</v>
      </c>
      <c r="B8983" t="s">
        <v>6</v>
      </c>
      <c r="C8983" s="2">
        <v>47815.08</v>
      </c>
      <c r="D8983" s="2">
        <f>IFERROR(VLOOKUP(A8983&amp;"-"&amp;B8983,NEW!$D$2:$E$18056,2,FALSE),0)</f>
        <v>47815.08</v>
      </c>
      <c r="E8983" s="2" t="b">
        <f t="shared" si="219"/>
        <v>1</v>
      </c>
    </row>
    <row r="8984" spans="1:6" x14ac:dyDescent="0.3">
      <c r="A8984">
        <v>140503</v>
      </c>
      <c r="B8984" t="s">
        <v>3</v>
      </c>
      <c r="C8984" s="2">
        <v>2640.65</v>
      </c>
      <c r="D8984" s="2">
        <f>IFERROR(VLOOKUP(A8984&amp;"-"&amp;B8984,NEW!$D$2:$E$18056,2,FALSE),0)</f>
        <v>2640.65</v>
      </c>
      <c r="E8984" s="2" t="b">
        <f t="shared" si="219"/>
        <v>1</v>
      </c>
    </row>
    <row r="8985" spans="1:6" x14ac:dyDescent="0.3">
      <c r="A8985">
        <v>713133</v>
      </c>
      <c r="B8985" t="s">
        <v>3</v>
      </c>
      <c r="C8985" s="2">
        <v>9182.9599999999991</v>
      </c>
      <c r="D8985" s="2">
        <f>IFERROR(VLOOKUP(A8985&amp;"-"&amp;B8985,NEW!$D$2:$E$18056,2,FALSE),0)</f>
        <v>9182.9599999999991</v>
      </c>
      <c r="E8985" s="2" t="b">
        <f t="shared" si="219"/>
        <v>1</v>
      </c>
    </row>
    <row r="8986" spans="1:6" x14ac:dyDescent="0.3">
      <c r="A8986">
        <v>349612</v>
      </c>
      <c r="B8986" t="s">
        <v>3</v>
      </c>
      <c r="C8986" s="2">
        <v>2754.21</v>
      </c>
      <c r="D8986" s="2">
        <f>IFERROR(VLOOKUP(A8986&amp;"-"&amp;B8986,NEW!$D$2:$E$18056,2,FALSE),0)</f>
        <v>2754.21</v>
      </c>
      <c r="E8986" s="2" t="b">
        <f t="shared" si="219"/>
        <v>1</v>
      </c>
    </row>
    <row r="8987" spans="1:6" x14ac:dyDescent="0.3">
      <c r="A8987">
        <v>128080</v>
      </c>
      <c r="B8987" t="s">
        <v>6</v>
      </c>
      <c r="C8987" s="2">
        <v>87148.55</v>
      </c>
      <c r="D8987" s="2">
        <f>IFERROR(VLOOKUP(A8987&amp;"-"&amp;B8987,NEW!$D$2:$E$18056,2,FALSE),0)</f>
        <v>87148.55</v>
      </c>
      <c r="E8987" s="2" t="b">
        <f t="shared" si="219"/>
        <v>1</v>
      </c>
    </row>
    <row r="8988" spans="1:6" x14ac:dyDescent="0.3">
      <c r="A8988">
        <v>266547</v>
      </c>
      <c r="B8988" t="s">
        <v>8</v>
      </c>
      <c r="C8988" s="2">
        <v>4435.66</v>
      </c>
      <c r="D8988" s="2">
        <f>IFERROR(VLOOKUP(A8988&amp;"-"&amp;B8988,NEW!$D$2:$E$18056,2,FALSE),0)</f>
        <v>4435.66</v>
      </c>
      <c r="E8988" s="2" t="b">
        <f t="shared" si="219"/>
        <v>1</v>
      </c>
    </row>
    <row r="8989" spans="1:6" x14ac:dyDescent="0.3">
      <c r="A8989">
        <v>998703</v>
      </c>
      <c r="B8989" t="s">
        <v>8</v>
      </c>
      <c r="C8989" s="2">
        <v>7773.23</v>
      </c>
      <c r="D8989" s="2">
        <f>IFERROR(VLOOKUP(A8989&amp;"-"&amp;B8989,NEW!$D$2:$E$18056,2,FALSE),0)</f>
        <v>7773.23</v>
      </c>
      <c r="E8989" s="2" t="b">
        <f t="shared" si="219"/>
        <v>1</v>
      </c>
    </row>
    <row r="8990" spans="1:6" x14ac:dyDescent="0.3">
      <c r="A8990">
        <v>974471</v>
      </c>
      <c r="B8990" t="s">
        <v>9</v>
      </c>
      <c r="C8990" s="2">
        <v>365472.97</v>
      </c>
      <c r="D8990" s="2">
        <f>IFERROR(VLOOKUP(A8990&amp;"-"&amp;B8990,NEW!$D$2:$E$18056,2,FALSE),0)</f>
        <v>365472.97</v>
      </c>
      <c r="E8990" s="2" t="b">
        <f t="shared" si="219"/>
        <v>1</v>
      </c>
    </row>
    <row r="8991" spans="1:6" x14ac:dyDescent="0.3">
      <c r="A8991" t="s">
        <v>206</v>
      </c>
      <c r="B8991" t="s">
        <v>9</v>
      </c>
      <c r="C8991" s="2">
        <v>0</v>
      </c>
      <c r="D8991" s="2">
        <f>IFERROR(VLOOKUP(A8991&amp;"-"&amp;B8991,NEW!$D$2:$E$18056,2,FALSE),0)</f>
        <v>0</v>
      </c>
      <c r="E8991" s="2" t="b">
        <f t="shared" si="219"/>
        <v>1</v>
      </c>
    </row>
    <row r="8992" spans="1:6" x14ac:dyDescent="0.3">
      <c r="A8992">
        <v>893235</v>
      </c>
      <c r="B8992" t="s">
        <v>6</v>
      </c>
      <c r="C8992" s="2">
        <v>0</v>
      </c>
      <c r="D8992" s="2">
        <f>IFERROR(VLOOKUP(A8992&amp;"-"&amp;B8992,NEW!$D$2:$E$18056,2,FALSE),0)</f>
        <v>0</v>
      </c>
      <c r="E8992" s="2" t="b">
        <f t="shared" si="219"/>
        <v>1</v>
      </c>
    </row>
    <row r="8993" spans="1:5" x14ac:dyDescent="0.3">
      <c r="A8993">
        <v>982027</v>
      </c>
      <c r="B8993" t="s">
        <v>9</v>
      </c>
      <c r="C8993" s="2">
        <v>181688.49</v>
      </c>
      <c r="D8993" s="2">
        <f>IFERROR(VLOOKUP(A8993&amp;"-"&amp;B8993,NEW!$D$2:$E$18056,2,FALSE),0)</f>
        <v>181688.49</v>
      </c>
      <c r="E8993" s="2" t="b">
        <f t="shared" si="219"/>
        <v>1</v>
      </c>
    </row>
    <row r="8994" spans="1:5" x14ac:dyDescent="0.3">
      <c r="A8994" s="1">
        <v>431835</v>
      </c>
      <c r="B8994" t="s">
        <v>6</v>
      </c>
      <c r="C8994" s="2">
        <v>7650.76</v>
      </c>
      <c r="D8994" s="2">
        <f>IFERROR(VLOOKUP(A8994&amp;"-"&amp;B8994,NEW!$D$2:$E$18056,2,FALSE),0)</f>
        <v>7650.76</v>
      </c>
      <c r="E8994" s="2" t="b">
        <f t="shared" si="219"/>
        <v>1</v>
      </c>
    </row>
    <row r="8995" spans="1:5" x14ac:dyDescent="0.3">
      <c r="A8995" s="1">
        <v>908125</v>
      </c>
      <c r="B8995" t="s">
        <v>9</v>
      </c>
      <c r="C8995" s="2">
        <v>356556.5</v>
      </c>
      <c r="D8995" s="2">
        <f>IFERROR(VLOOKUP(A8995&amp;"-"&amp;B8995,NEW!$D$2:$E$18056,2,FALSE),0)</f>
        <v>356556.5</v>
      </c>
      <c r="E8995" s="2" t="b">
        <f t="shared" si="219"/>
        <v>1</v>
      </c>
    </row>
    <row r="8996" spans="1:5" x14ac:dyDescent="0.3">
      <c r="A8996">
        <v>909563</v>
      </c>
      <c r="B8996" t="s">
        <v>9</v>
      </c>
      <c r="C8996" s="2">
        <v>17513.8</v>
      </c>
      <c r="D8996" s="2">
        <f>IFERROR(VLOOKUP(A8996&amp;"-"&amp;B8996,NEW!$D$2:$E$18056,2,FALSE),0)</f>
        <v>17513.8</v>
      </c>
      <c r="E8996" s="2" t="b">
        <f t="shared" si="219"/>
        <v>1</v>
      </c>
    </row>
    <row r="8997" spans="1:5" x14ac:dyDescent="0.3">
      <c r="A8997">
        <v>309499</v>
      </c>
      <c r="B8997" t="s">
        <v>10</v>
      </c>
      <c r="C8997" s="2">
        <v>53759.09</v>
      </c>
      <c r="D8997" s="2">
        <f>IFERROR(VLOOKUP(A8997&amp;"-"&amp;B8997,NEW!$D$2:$E$18056,2,FALSE),0)</f>
        <v>53759.09</v>
      </c>
      <c r="E8997" s="2" t="b">
        <f t="shared" si="219"/>
        <v>1</v>
      </c>
    </row>
    <row r="8998" spans="1:5" x14ac:dyDescent="0.3">
      <c r="A8998">
        <v>439434</v>
      </c>
      <c r="B8998" t="s">
        <v>12</v>
      </c>
      <c r="C8998" s="2">
        <v>349698.51</v>
      </c>
      <c r="D8998" s="2">
        <f>IFERROR(VLOOKUP(A8998&amp;"-"&amp;B8998,NEW!$D$2:$E$18056,2,FALSE),0)</f>
        <v>349698.51</v>
      </c>
      <c r="E8998" s="2" t="b">
        <f t="shared" si="219"/>
        <v>1</v>
      </c>
    </row>
    <row r="8999" spans="1:5" x14ac:dyDescent="0.3">
      <c r="A8999">
        <v>847022</v>
      </c>
      <c r="B8999" t="s">
        <v>12</v>
      </c>
      <c r="C8999" s="2">
        <v>18281.97</v>
      </c>
      <c r="D8999" s="2">
        <f>IFERROR(VLOOKUP(A8999&amp;"-"&amp;B8999,NEW!$D$2:$E$18056,2,FALSE),0)</f>
        <v>18281.97</v>
      </c>
      <c r="E8999" s="2" t="b">
        <f t="shared" si="219"/>
        <v>1</v>
      </c>
    </row>
    <row r="9000" spans="1:5" x14ac:dyDescent="0.3">
      <c r="A9000">
        <v>253233</v>
      </c>
      <c r="B9000" t="s">
        <v>10</v>
      </c>
      <c r="C9000" s="2">
        <v>530.86</v>
      </c>
      <c r="D9000" s="2">
        <f>IFERROR(VLOOKUP(A9000&amp;"-"&amp;B9000,NEW!$D$2:$E$18056,2,FALSE),0)</f>
        <v>530.86</v>
      </c>
      <c r="E9000" s="2" t="b">
        <f t="shared" si="219"/>
        <v>1</v>
      </c>
    </row>
    <row r="9001" spans="1:5" x14ac:dyDescent="0.3">
      <c r="A9001" s="1">
        <v>684003</v>
      </c>
      <c r="B9001" t="s">
        <v>12</v>
      </c>
      <c r="C9001" s="2">
        <v>2863.36</v>
      </c>
      <c r="D9001" s="2">
        <f>IFERROR(VLOOKUP(A9001&amp;"-"&amp;B9001,NEW!$D$2:$E$18056,2,FALSE),0)</f>
        <v>2863.36</v>
      </c>
      <c r="E9001" s="2" t="b">
        <f t="shared" si="219"/>
        <v>1</v>
      </c>
    </row>
    <row r="9002" spans="1:5" x14ac:dyDescent="0.3">
      <c r="A9002">
        <v>761633</v>
      </c>
      <c r="B9002" t="s">
        <v>10</v>
      </c>
      <c r="C9002" s="2">
        <v>386065.44</v>
      </c>
      <c r="D9002" s="2">
        <f>IFERROR(VLOOKUP(A9002&amp;"-"&amp;B9002,NEW!$D$2:$E$18056,2,FALSE),0)</f>
        <v>386065.44</v>
      </c>
      <c r="E9002" s="2" t="b">
        <f t="shared" si="219"/>
        <v>1</v>
      </c>
    </row>
    <row r="9003" spans="1:5" x14ac:dyDescent="0.3">
      <c r="A9003">
        <v>780458</v>
      </c>
      <c r="B9003" t="s">
        <v>14</v>
      </c>
      <c r="C9003" s="2">
        <v>5086.43</v>
      </c>
      <c r="D9003" s="2">
        <f>IFERROR(VLOOKUP(A9003&amp;"-"&amp;B9003,NEW!$D$2:$E$18056,2,FALSE),0)</f>
        <v>5086.43</v>
      </c>
      <c r="E9003" s="2" t="b">
        <f t="shared" si="219"/>
        <v>1</v>
      </c>
    </row>
    <row r="9004" spans="1:5" x14ac:dyDescent="0.3">
      <c r="A9004">
        <v>832165</v>
      </c>
      <c r="B9004" t="s">
        <v>14</v>
      </c>
      <c r="C9004" s="2">
        <v>130929.1</v>
      </c>
      <c r="D9004" s="2">
        <f>IFERROR(VLOOKUP(A9004&amp;"-"&amp;B9004,NEW!$D$2:$E$18056,2,FALSE),0)</f>
        <v>130929.1</v>
      </c>
      <c r="E9004" s="2" t="b">
        <f t="shared" si="219"/>
        <v>1</v>
      </c>
    </row>
    <row r="9005" spans="1:5" x14ac:dyDescent="0.3">
      <c r="A9005" s="1">
        <v>688724</v>
      </c>
      <c r="B9005" t="s">
        <v>15</v>
      </c>
      <c r="C9005" s="2">
        <v>4068.62</v>
      </c>
      <c r="D9005" s="2">
        <f>IFERROR(VLOOKUP(A9005&amp;"-"&amp;B9005,NEW!$D$2:$E$18056,2,FALSE),0)</f>
        <v>4068.62</v>
      </c>
      <c r="E9005" s="2" t="b">
        <f t="shared" si="219"/>
        <v>1</v>
      </c>
    </row>
    <row r="9006" spans="1:5" x14ac:dyDescent="0.3">
      <c r="A9006" t="s">
        <v>25</v>
      </c>
      <c r="B9006" t="s">
        <v>15</v>
      </c>
      <c r="C9006" s="2">
        <v>23568.95</v>
      </c>
      <c r="D9006" s="2">
        <f>IFERROR(VLOOKUP(A9006&amp;"-"&amp;B9006,NEW!$D$2:$E$18056,2,FALSE),0)</f>
        <v>23568.95</v>
      </c>
      <c r="E9006" s="2" t="b">
        <f t="shared" si="219"/>
        <v>1</v>
      </c>
    </row>
    <row r="9007" spans="1:5" x14ac:dyDescent="0.3">
      <c r="A9007">
        <v>790152</v>
      </c>
      <c r="B9007" t="s">
        <v>16</v>
      </c>
      <c r="C9007" s="2">
        <v>16629.86</v>
      </c>
      <c r="D9007" s="2">
        <f>IFERROR(VLOOKUP(A9007&amp;"-"&amp;B9007,NEW!$D$2:$E$18056,2,FALSE),0)</f>
        <v>16629.86</v>
      </c>
      <c r="E9007" s="2" t="b">
        <f t="shared" si="219"/>
        <v>1</v>
      </c>
    </row>
    <row r="9008" spans="1:5" x14ac:dyDescent="0.3">
      <c r="A9008">
        <v>974467</v>
      </c>
      <c r="B9008" t="s">
        <v>16</v>
      </c>
      <c r="C9008" s="2">
        <v>288301.96999999997</v>
      </c>
      <c r="D9008" s="2">
        <f>IFERROR(VLOOKUP(A9008&amp;"-"&amp;B9008,NEW!$D$2:$E$18056,2,FALSE),0)</f>
        <v>288301.96999999997</v>
      </c>
      <c r="E9008" s="2" t="b">
        <f t="shared" si="219"/>
        <v>1</v>
      </c>
    </row>
    <row r="9009" spans="1:6" x14ac:dyDescent="0.3">
      <c r="A9009">
        <v>239917</v>
      </c>
      <c r="B9009" t="s">
        <v>16</v>
      </c>
      <c r="C9009" s="2">
        <v>3543.7</v>
      </c>
      <c r="D9009" s="2">
        <f>IFERROR(VLOOKUP(A9009&amp;"-"&amp;B9009,NEW!$D$2:$E$18056,2,FALSE),0)</f>
        <v>3543.7</v>
      </c>
      <c r="E9009" s="2" t="b">
        <f t="shared" si="219"/>
        <v>1</v>
      </c>
    </row>
    <row r="9010" spans="1:6" x14ac:dyDescent="0.3">
      <c r="A9010">
        <v>397285</v>
      </c>
      <c r="B9010" t="s">
        <v>16</v>
      </c>
      <c r="C9010" s="2">
        <v>7132.15</v>
      </c>
      <c r="D9010" s="2">
        <f>IFERROR(VLOOKUP(A9010&amp;"-"&amp;B9010,NEW!$D$2:$E$18056,2,FALSE),0)</f>
        <v>7132.15</v>
      </c>
      <c r="E9010" s="2" t="b">
        <f t="shared" si="219"/>
        <v>1</v>
      </c>
    </row>
    <row r="9011" spans="1:6" x14ac:dyDescent="0.3">
      <c r="A9011">
        <v>747654</v>
      </c>
      <c r="B9011" t="s">
        <v>17</v>
      </c>
      <c r="C9011" s="2">
        <v>2650723.7799999998</v>
      </c>
      <c r="D9011" s="2">
        <f>IFERROR(VLOOKUP(A9011&amp;"-"&amp;B9011,NEW!$D$2:$E$18056,2,FALSE),0)</f>
        <v>5301447.5599999996</v>
      </c>
      <c r="E9011" s="2" t="b">
        <f t="shared" si="219"/>
        <v>0</v>
      </c>
      <c r="F9011">
        <f>D9011/C9011</f>
        <v>2</v>
      </c>
    </row>
    <row r="9012" spans="1:6" x14ac:dyDescent="0.3">
      <c r="A9012">
        <v>821687</v>
      </c>
      <c r="B9012" t="s">
        <v>17</v>
      </c>
      <c r="C9012" s="2">
        <v>53429.66</v>
      </c>
      <c r="D9012" s="2">
        <f>IFERROR(VLOOKUP(A9012&amp;"-"&amp;B9012,NEW!$D$2:$E$18056,2,FALSE),0)</f>
        <v>106859.32</v>
      </c>
      <c r="E9012" s="2" t="b">
        <f t="shared" si="219"/>
        <v>0</v>
      </c>
      <c r="F9012">
        <f>D9012/C9012</f>
        <v>2</v>
      </c>
    </row>
    <row r="9013" spans="1:6" x14ac:dyDescent="0.3">
      <c r="A9013">
        <v>911358</v>
      </c>
      <c r="B9013" t="s">
        <v>17</v>
      </c>
      <c r="C9013" s="2">
        <v>0</v>
      </c>
      <c r="D9013" s="2">
        <f>IFERROR(VLOOKUP(A9013&amp;"-"&amp;B9013,NEW!$D$2:$E$18056,2,FALSE),0)</f>
        <v>0</v>
      </c>
      <c r="E9013" s="2" t="b">
        <f t="shared" si="219"/>
        <v>1</v>
      </c>
    </row>
    <row r="9014" spans="1:6" x14ac:dyDescent="0.3">
      <c r="A9014">
        <v>924781</v>
      </c>
      <c r="B9014" t="s">
        <v>18</v>
      </c>
      <c r="C9014" s="2">
        <v>29570.31</v>
      </c>
      <c r="D9014" s="2">
        <f>IFERROR(VLOOKUP(A9014&amp;"-"&amp;B9014,NEW!$D$2:$E$18056,2,FALSE),0)</f>
        <v>59140.62</v>
      </c>
      <c r="E9014" s="2" t="b">
        <f t="shared" si="219"/>
        <v>0</v>
      </c>
      <c r="F9014">
        <f>D9014/C9014</f>
        <v>2</v>
      </c>
    </row>
    <row r="9015" spans="1:6" x14ac:dyDescent="0.3">
      <c r="A9015">
        <v>930617</v>
      </c>
      <c r="B9015" t="s">
        <v>18</v>
      </c>
      <c r="C9015" s="2">
        <v>156464.88</v>
      </c>
      <c r="D9015" s="2">
        <f>IFERROR(VLOOKUP(A9015&amp;"-"&amp;B9015,NEW!$D$2:$E$18056,2,FALSE),0)</f>
        <v>312929.76</v>
      </c>
      <c r="E9015" s="2" t="b">
        <f t="shared" si="219"/>
        <v>0</v>
      </c>
      <c r="F9015">
        <f>D9015/C9015</f>
        <v>2</v>
      </c>
    </row>
    <row r="9016" spans="1:6" x14ac:dyDescent="0.3">
      <c r="A9016">
        <v>253207</v>
      </c>
      <c r="B9016" t="s">
        <v>13</v>
      </c>
      <c r="C9016" s="2">
        <v>3545.79</v>
      </c>
      <c r="D9016" s="2">
        <f>IFERROR(VLOOKUP(A9016&amp;"-"&amp;B9016,NEW!$D$2:$E$18056,2,FALSE),0)</f>
        <v>7091.58</v>
      </c>
      <c r="E9016" s="2" t="b">
        <f t="shared" si="219"/>
        <v>0</v>
      </c>
      <c r="F9016">
        <f>D9016/C9016</f>
        <v>2</v>
      </c>
    </row>
    <row r="9017" spans="1:6" x14ac:dyDescent="0.3">
      <c r="A9017" s="1">
        <v>772727</v>
      </c>
      <c r="B9017" t="s">
        <v>13</v>
      </c>
      <c r="C9017" s="2">
        <v>0</v>
      </c>
      <c r="D9017" s="2">
        <f>IFERROR(VLOOKUP(A9017&amp;"-"&amp;B9017,NEW!$D$2:$E$18056,2,FALSE),0)</f>
        <v>0</v>
      </c>
      <c r="E9017" s="2" t="b">
        <f t="shared" si="219"/>
        <v>1</v>
      </c>
    </row>
    <row r="9018" spans="1:6" x14ac:dyDescent="0.3">
      <c r="A9018">
        <v>982608</v>
      </c>
      <c r="B9018" t="s">
        <v>13</v>
      </c>
      <c r="C9018" s="2">
        <v>2014.2</v>
      </c>
      <c r="D9018" s="2">
        <f>IFERROR(VLOOKUP(A9018&amp;"-"&amp;B9018,NEW!$D$2:$E$18056,2,FALSE),0)</f>
        <v>4028.4</v>
      </c>
      <c r="E9018" s="2" t="b">
        <f t="shared" si="219"/>
        <v>0</v>
      </c>
      <c r="F9018">
        <f>D9018/C9018</f>
        <v>2</v>
      </c>
    </row>
    <row r="9019" spans="1:6" x14ac:dyDescent="0.3">
      <c r="A9019" t="s">
        <v>166</v>
      </c>
      <c r="B9019" t="s">
        <v>13</v>
      </c>
      <c r="C9019" s="2">
        <v>3050899.65</v>
      </c>
      <c r="D9019" s="2">
        <f>IFERROR(VLOOKUP(A9019&amp;"-"&amp;B9019,NEW!$D$2:$E$18056,2,FALSE),0)</f>
        <v>6101799.2999999998</v>
      </c>
      <c r="E9019" s="2" t="b">
        <f t="shared" si="219"/>
        <v>0</v>
      </c>
      <c r="F9019">
        <f>D9019/C9019</f>
        <v>2</v>
      </c>
    </row>
    <row r="9020" spans="1:6" x14ac:dyDescent="0.3">
      <c r="A9020">
        <v>586181</v>
      </c>
      <c r="B9020" t="s">
        <v>15</v>
      </c>
      <c r="C9020" s="2">
        <v>1756.77</v>
      </c>
      <c r="D9020" s="2">
        <f>IFERROR(VLOOKUP(A9020&amp;"-"&amp;B9020,NEW!$D$2:$E$18056,2,FALSE),0)</f>
        <v>1756.77</v>
      </c>
      <c r="E9020" s="2" t="b">
        <f t="shared" si="219"/>
        <v>1</v>
      </c>
    </row>
    <row r="9021" spans="1:6" x14ac:dyDescent="0.3">
      <c r="A9021">
        <v>774309</v>
      </c>
      <c r="B9021" t="s">
        <v>3</v>
      </c>
      <c r="C9021" s="2">
        <v>165783.04000000001</v>
      </c>
      <c r="D9021" s="2">
        <f>IFERROR(VLOOKUP(A9021&amp;"-"&amp;B9021,NEW!$D$2:$E$18056,2,FALSE),0)</f>
        <v>165783.04000000001</v>
      </c>
      <c r="E9021" s="2" t="b">
        <f t="shared" si="219"/>
        <v>1</v>
      </c>
    </row>
    <row r="9022" spans="1:6" x14ac:dyDescent="0.3">
      <c r="A9022">
        <v>882921</v>
      </c>
      <c r="B9022" t="s">
        <v>3</v>
      </c>
      <c r="C9022" s="2">
        <v>11065.08</v>
      </c>
      <c r="D9022" s="2">
        <f>IFERROR(VLOOKUP(A9022&amp;"-"&amp;B9022,NEW!$D$2:$E$18056,2,FALSE),0)</f>
        <v>11065.08</v>
      </c>
      <c r="E9022" s="2" t="b">
        <f t="shared" si="219"/>
        <v>1</v>
      </c>
    </row>
    <row r="9023" spans="1:6" x14ac:dyDescent="0.3">
      <c r="A9023" s="1" t="s">
        <v>29</v>
      </c>
      <c r="B9023" t="s">
        <v>3</v>
      </c>
      <c r="C9023" s="2">
        <v>1703.2</v>
      </c>
      <c r="D9023" s="2">
        <f>IFERROR(VLOOKUP(A9023&amp;"-"&amp;B9023,NEW!$D$2:$E$18056,2,FALSE),0)</f>
        <v>1703.2</v>
      </c>
      <c r="E9023" s="2" t="b">
        <f t="shared" si="219"/>
        <v>1</v>
      </c>
    </row>
    <row r="9024" spans="1:6" x14ac:dyDescent="0.3">
      <c r="A9024">
        <v>771517</v>
      </c>
      <c r="B9024" t="s">
        <v>9</v>
      </c>
      <c r="C9024" s="2">
        <v>643188.4</v>
      </c>
      <c r="D9024" s="2">
        <f>IFERROR(VLOOKUP(A9024&amp;"-"&amp;B9024,NEW!$D$2:$E$18056,2,FALSE),0)</f>
        <v>643188.4</v>
      </c>
      <c r="E9024" s="2" t="b">
        <f t="shared" si="219"/>
        <v>1</v>
      </c>
    </row>
    <row r="9025" spans="1:5" x14ac:dyDescent="0.3">
      <c r="A9025">
        <v>296302</v>
      </c>
      <c r="B9025" t="s">
        <v>10</v>
      </c>
      <c r="C9025" s="2">
        <v>4839.5600000000004</v>
      </c>
      <c r="D9025" s="2">
        <f>IFERROR(VLOOKUP(A9025&amp;"-"&amp;B9025,NEW!$D$2:$E$18056,2,FALSE),0)</f>
        <v>4839.5600000000004</v>
      </c>
      <c r="E9025" s="2" t="b">
        <f t="shared" si="219"/>
        <v>1</v>
      </c>
    </row>
    <row r="9026" spans="1:5" x14ac:dyDescent="0.3">
      <c r="A9026" t="s">
        <v>74</v>
      </c>
      <c r="B9026" t="s">
        <v>10</v>
      </c>
      <c r="C9026" s="2">
        <v>81109.87</v>
      </c>
      <c r="D9026" s="2">
        <f>IFERROR(VLOOKUP(A9026&amp;"-"&amp;B9026,NEW!$D$2:$E$18056,2,FALSE),0)</f>
        <v>81109.87</v>
      </c>
      <c r="E9026" s="2" t="b">
        <f t="shared" si="219"/>
        <v>1</v>
      </c>
    </row>
    <row r="9027" spans="1:5" x14ac:dyDescent="0.3">
      <c r="A9027">
        <v>995831</v>
      </c>
      <c r="B9027" t="s">
        <v>10</v>
      </c>
      <c r="C9027" s="2">
        <v>13336.62</v>
      </c>
      <c r="D9027" s="2">
        <f>IFERROR(VLOOKUP(A9027&amp;"-"&amp;B9027,NEW!$D$2:$E$18056,2,FALSE),0)</f>
        <v>13336.62</v>
      </c>
      <c r="E9027" s="2" t="b">
        <f t="shared" ref="E9027:E9090" si="220">D9027=C9027</f>
        <v>1</v>
      </c>
    </row>
    <row r="9028" spans="1:5" x14ac:dyDescent="0.3">
      <c r="A9028">
        <v>778994</v>
      </c>
      <c r="B9028" t="s">
        <v>12</v>
      </c>
      <c r="C9028" s="2">
        <v>32683.13</v>
      </c>
      <c r="D9028" s="2">
        <f>IFERROR(VLOOKUP(A9028&amp;"-"&amp;B9028,NEW!$D$2:$E$18056,2,FALSE),0)</f>
        <v>32683.13</v>
      </c>
      <c r="E9028" s="2" t="b">
        <f t="shared" si="220"/>
        <v>1</v>
      </c>
    </row>
    <row r="9029" spans="1:5" x14ac:dyDescent="0.3">
      <c r="A9029" s="1">
        <v>642783</v>
      </c>
      <c r="B9029" t="s">
        <v>14</v>
      </c>
      <c r="C9029" s="2">
        <v>12083.93</v>
      </c>
      <c r="D9029" s="2">
        <f>IFERROR(VLOOKUP(A9029&amp;"-"&amp;B9029,NEW!$D$2:$E$18056,2,FALSE),0)</f>
        <v>12083.93</v>
      </c>
      <c r="E9029" s="2" t="b">
        <f t="shared" si="220"/>
        <v>1</v>
      </c>
    </row>
    <row r="9030" spans="1:5" x14ac:dyDescent="0.3">
      <c r="A9030">
        <v>329500</v>
      </c>
      <c r="B9030" t="s">
        <v>12</v>
      </c>
      <c r="C9030" s="2">
        <v>0</v>
      </c>
      <c r="D9030" s="2">
        <f>IFERROR(VLOOKUP(A9030&amp;"-"&amp;B9030,NEW!$D$2:$E$18056,2,FALSE),0)</f>
        <v>0</v>
      </c>
      <c r="E9030" s="2" t="b">
        <f t="shared" si="220"/>
        <v>1</v>
      </c>
    </row>
    <row r="9031" spans="1:5" x14ac:dyDescent="0.3">
      <c r="A9031" s="1">
        <v>858066</v>
      </c>
      <c r="B9031" t="s">
        <v>14</v>
      </c>
      <c r="C9031" s="2">
        <v>0</v>
      </c>
      <c r="D9031" s="2">
        <f>IFERROR(VLOOKUP(A9031&amp;"-"&amp;B9031,NEW!$D$2:$E$18056,2,FALSE),0)</f>
        <v>0</v>
      </c>
      <c r="E9031" s="2" t="b">
        <f t="shared" si="220"/>
        <v>1</v>
      </c>
    </row>
    <row r="9032" spans="1:5" x14ac:dyDescent="0.3">
      <c r="A9032">
        <v>684003</v>
      </c>
      <c r="B9032" t="s">
        <v>15</v>
      </c>
      <c r="C9032" s="2">
        <v>1204.3900000000001</v>
      </c>
      <c r="D9032" s="2">
        <f>IFERROR(VLOOKUP(A9032&amp;"-"&amp;B9032,NEW!$D$2:$E$18056,2,FALSE),0)</f>
        <v>1204.3900000000001</v>
      </c>
      <c r="E9032" s="2" t="b">
        <f t="shared" si="220"/>
        <v>1</v>
      </c>
    </row>
    <row r="9033" spans="1:5" x14ac:dyDescent="0.3">
      <c r="A9033">
        <v>349612</v>
      </c>
      <c r="B9033" t="s">
        <v>14</v>
      </c>
      <c r="C9033" s="2">
        <v>703.66</v>
      </c>
      <c r="D9033" s="2">
        <f>IFERROR(VLOOKUP(A9033&amp;"-"&amp;B9033,NEW!$D$2:$E$18056,2,FALSE),0)</f>
        <v>703.66</v>
      </c>
      <c r="E9033" s="2" t="b">
        <f t="shared" si="220"/>
        <v>1</v>
      </c>
    </row>
    <row r="9034" spans="1:5" x14ac:dyDescent="0.3">
      <c r="A9034" t="s">
        <v>72</v>
      </c>
      <c r="B9034" t="s">
        <v>14</v>
      </c>
      <c r="C9034" s="2">
        <v>13862.06</v>
      </c>
      <c r="D9034" s="2">
        <f>IFERROR(VLOOKUP(A9034&amp;"-"&amp;B9034,NEW!$D$2:$E$18056,2,FALSE),0)</f>
        <v>13862.06</v>
      </c>
      <c r="E9034" s="2" t="b">
        <f t="shared" si="220"/>
        <v>1</v>
      </c>
    </row>
    <row r="9035" spans="1:5" x14ac:dyDescent="0.3">
      <c r="A9035">
        <v>771793</v>
      </c>
      <c r="B9035" t="s">
        <v>15</v>
      </c>
      <c r="C9035" s="2">
        <v>89856.84</v>
      </c>
      <c r="D9035" s="2">
        <f>IFERROR(VLOOKUP(A9035&amp;"-"&amp;B9035,NEW!$D$2:$E$18056,2,FALSE),0)</f>
        <v>89856.84</v>
      </c>
      <c r="E9035" s="2" t="b">
        <f t="shared" si="220"/>
        <v>1</v>
      </c>
    </row>
    <row r="9036" spans="1:5" x14ac:dyDescent="0.3">
      <c r="A9036">
        <v>763133</v>
      </c>
      <c r="B9036" t="s">
        <v>16</v>
      </c>
      <c r="C9036" s="2">
        <v>50307.15</v>
      </c>
      <c r="D9036" s="2">
        <f>IFERROR(VLOOKUP(A9036&amp;"-"&amp;B9036,NEW!$D$2:$E$18056,2,FALSE),0)</f>
        <v>50307.15</v>
      </c>
      <c r="E9036" s="2" t="b">
        <f t="shared" si="220"/>
        <v>1</v>
      </c>
    </row>
    <row r="9037" spans="1:5" x14ac:dyDescent="0.3">
      <c r="A9037">
        <v>760821</v>
      </c>
      <c r="B9037" t="s">
        <v>16</v>
      </c>
      <c r="C9037" s="2">
        <v>4278.2299999999996</v>
      </c>
      <c r="D9037" s="2">
        <f>IFERROR(VLOOKUP(A9037&amp;"-"&amp;B9037,NEW!$D$2:$E$18056,2,FALSE),0)</f>
        <v>4278.2299999999996</v>
      </c>
      <c r="E9037" s="2" t="b">
        <f t="shared" si="220"/>
        <v>1</v>
      </c>
    </row>
    <row r="9038" spans="1:5" x14ac:dyDescent="0.3">
      <c r="A9038">
        <v>132852</v>
      </c>
      <c r="B9038" t="s">
        <v>16</v>
      </c>
      <c r="C9038" s="2">
        <v>3654.82</v>
      </c>
      <c r="D9038" s="2">
        <f>IFERROR(VLOOKUP(A9038&amp;"-"&amp;B9038,NEW!$D$2:$E$18056,2,FALSE),0)</f>
        <v>3654.82</v>
      </c>
      <c r="E9038" s="2" t="b">
        <f t="shared" si="220"/>
        <v>1</v>
      </c>
    </row>
    <row r="9039" spans="1:5" x14ac:dyDescent="0.3">
      <c r="A9039">
        <v>621145</v>
      </c>
      <c r="B9039" t="s">
        <v>16</v>
      </c>
      <c r="C9039" s="2">
        <v>402.95</v>
      </c>
      <c r="D9039" s="2">
        <f>IFERROR(VLOOKUP(A9039&amp;"-"&amp;B9039,NEW!$D$2:$E$18056,2,FALSE),0)</f>
        <v>402.95</v>
      </c>
      <c r="E9039" s="2" t="b">
        <f t="shared" si="220"/>
        <v>1</v>
      </c>
    </row>
    <row r="9040" spans="1:5" x14ac:dyDescent="0.3">
      <c r="A9040">
        <v>798781</v>
      </c>
      <c r="B9040" t="s">
        <v>17</v>
      </c>
      <c r="C9040" s="2">
        <v>0</v>
      </c>
      <c r="D9040" s="2">
        <f>IFERROR(VLOOKUP(A9040&amp;"-"&amp;B9040,NEW!$D$2:$E$18056,2,FALSE),0)</f>
        <v>0</v>
      </c>
      <c r="E9040" s="2" t="b">
        <f t="shared" si="220"/>
        <v>1</v>
      </c>
    </row>
    <row r="9041" spans="1:6" x14ac:dyDescent="0.3">
      <c r="A9041">
        <v>323663</v>
      </c>
      <c r="B9041" t="s">
        <v>17</v>
      </c>
      <c r="C9041" s="2">
        <v>31133.119999999999</v>
      </c>
      <c r="D9041" s="2">
        <f>IFERROR(VLOOKUP(A9041&amp;"-"&amp;B9041,NEW!$D$2:$E$18056,2,FALSE),0)</f>
        <v>62266.239999999998</v>
      </c>
      <c r="E9041" s="2" t="b">
        <f t="shared" si="220"/>
        <v>0</v>
      </c>
      <c r="F9041">
        <f>D9041/C9041</f>
        <v>2</v>
      </c>
    </row>
    <row r="9042" spans="1:6" x14ac:dyDescent="0.3">
      <c r="A9042" s="1" t="s">
        <v>74</v>
      </c>
      <c r="B9042" t="s">
        <v>18</v>
      </c>
      <c r="C9042" s="2">
        <v>99726.51</v>
      </c>
      <c r="D9042" s="2">
        <f>IFERROR(VLOOKUP(A9042&amp;"-"&amp;B9042,NEW!$D$2:$E$18056,2,FALSE),0)</f>
        <v>199453.02</v>
      </c>
      <c r="E9042" s="2" t="b">
        <f t="shared" si="220"/>
        <v>0</v>
      </c>
      <c r="F9042">
        <f>D9042/C9042</f>
        <v>2</v>
      </c>
    </row>
    <row r="9043" spans="1:6" x14ac:dyDescent="0.3">
      <c r="A9043">
        <v>800984</v>
      </c>
      <c r="B9043" t="s">
        <v>13</v>
      </c>
      <c r="C9043" s="2">
        <v>954.74</v>
      </c>
      <c r="D9043" s="2">
        <f>IFERROR(VLOOKUP(A9043&amp;"-"&amp;B9043,NEW!$D$2:$E$18056,2,FALSE),0)</f>
        <v>1909.48</v>
      </c>
      <c r="E9043" s="2" t="b">
        <f t="shared" si="220"/>
        <v>0</v>
      </c>
      <c r="F9043">
        <f>D9043/C9043</f>
        <v>2</v>
      </c>
    </row>
    <row r="9044" spans="1:6" x14ac:dyDescent="0.3">
      <c r="A9044">
        <v>767495</v>
      </c>
      <c r="B9044" t="s">
        <v>9</v>
      </c>
      <c r="C9044" s="2">
        <v>869968.99</v>
      </c>
      <c r="D9044" s="2">
        <f>IFERROR(VLOOKUP(A9044&amp;"-"&amp;B9044,NEW!$D$2:$E$18056,2,FALSE),0)</f>
        <v>869968.99</v>
      </c>
      <c r="E9044" s="2" t="b">
        <f t="shared" si="220"/>
        <v>1</v>
      </c>
    </row>
    <row r="9045" spans="1:6" x14ac:dyDescent="0.3">
      <c r="A9045">
        <v>130411</v>
      </c>
      <c r="B9045" t="s">
        <v>10</v>
      </c>
      <c r="C9045" s="2">
        <v>1054616.0900000001</v>
      </c>
      <c r="D9045" s="2">
        <f>IFERROR(VLOOKUP(A9045&amp;"-"&amp;B9045,NEW!$D$2:$E$18056,2,FALSE),0)</f>
        <v>1054616.0900000001</v>
      </c>
      <c r="E9045" s="2" t="b">
        <f t="shared" si="220"/>
        <v>1</v>
      </c>
    </row>
    <row r="9046" spans="1:6" x14ac:dyDescent="0.3">
      <c r="A9046" t="s">
        <v>191</v>
      </c>
      <c r="B9046" t="s">
        <v>10</v>
      </c>
      <c r="C9046" s="2">
        <v>101776.98</v>
      </c>
      <c r="D9046" s="2">
        <f>IFERROR(VLOOKUP(A9046&amp;"-"&amp;B9046,NEW!$D$2:$E$18056,2,FALSE),0)</f>
        <v>101776.98</v>
      </c>
      <c r="E9046" s="2" t="b">
        <f t="shared" si="220"/>
        <v>1</v>
      </c>
    </row>
    <row r="9047" spans="1:6" x14ac:dyDescent="0.3">
      <c r="A9047">
        <v>591763</v>
      </c>
      <c r="B9047" t="s">
        <v>12</v>
      </c>
      <c r="C9047" s="2">
        <v>57949.58</v>
      </c>
      <c r="D9047" s="2">
        <f>IFERROR(VLOOKUP(A9047&amp;"-"&amp;B9047,NEW!$D$2:$E$18056,2,FALSE),0)</f>
        <v>57949.58</v>
      </c>
      <c r="E9047" s="2" t="b">
        <f t="shared" si="220"/>
        <v>1</v>
      </c>
    </row>
    <row r="9048" spans="1:6" x14ac:dyDescent="0.3">
      <c r="A9048" t="s">
        <v>205</v>
      </c>
      <c r="B9048" t="s">
        <v>14</v>
      </c>
      <c r="C9048" s="2">
        <v>48286</v>
      </c>
      <c r="D9048" s="2">
        <f>IFERROR(VLOOKUP(A9048&amp;"-"&amp;B9048,NEW!$D$2:$E$18056,2,FALSE),0)</f>
        <v>48286</v>
      </c>
      <c r="E9048" s="2" t="b">
        <f t="shared" si="220"/>
        <v>1</v>
      </c>
    </row>
    <row r="9049" spans="1:6" x14ac:dyDescent="0.3">
      <c r="A9049">
        <v>790165</v>
      </c>
      <c r="B9049" t="s">
        <v>16</v>
      </c>
      <c r="C9049" s="2">
        <v>499296.12</v>
      </c>
      <c r="D9049" s="2">
        <f>IFERROR(VLOOKUP(A9049&amp;"-"&amp;B9049,NEW!$D$2:$E$18056,2,FALSE),0)</f>
        <v>499296.12</v>
      </c>
      <c r="E9049" s="2" t="b">
        <f t="shared" si="220"/>
        <v>1</v>
      </c>
    </row>
    <row r="9050" spans="1:6" x14ac:dyDescent="0.3">
      <c r="A9050" t="s">
        <v>168</v>
      </c>
      <c r="B9050" t="s">
        <v>16</v>
      </c>
      <c r="C9050" s="2">
        <v>4096276.98</v>
      </c>
      <c r="D9050" s="2">
        <f>IFERROR(VLOOKUP(A9050&amp;"-"&amp;B9050,NEW!$D$2:$E$18056,2,FALSE),0)</f>
        <v>4096276.98</v>
      </c>
      <c r="E9050" s="2" t="b">
        <f t="shared" si="220"/>
        <v>1</v>
      </c>
    </row>
    <row r="9051" spans="1:6" x14ac:dyDescent="0.3">
      <c r="A9051">
        <v>321718</v>
      </c>
      <c r="B9051" t="s">
        <v>17</v>
      </c>
      <c r="C9051" s="2">
        <v>94646.51</v>
      </c>
      <c r="D9051" s="2">
        <f>IFERROR(VLOOKUP(A9051&amp;"-"&amp;B9051,NEW!$D$2:$E$18056,2,FALSE),0)</f>
        <v>189293.02</v>
      </c>
      <c r="E9051" s="2" t="b">
        <f t="shared" si="220"/>
        <v>0</v>
      </c>
      <c r="F9051">
        <f t="shared" ref="F9051:F9057" si="221">D9051/C9051</f>
        <v>2</v>
      </c>
    </row>
    <row r="9052" spans="1:6" x14ac:dyDescent="0.3">
      <c r="A9052">
        <v>976156</v>
      </c>
      <c r="B9052" t="s">
        <v>17</v>
      </c>
      <c r="C9052" s="2">
        <v>224352.08</v>
      </c>
      <c r="D9052" s="2">
        <f>IFERROR(VLOOKUP(A9052&amp;"-"&amp;B9052,NEW!$D$2:$E$18056,2,FALSE),0)</f>
        <v>448704.16</v>
      </c>
      <c r="E9052" s="2" t="b">
        <f t="shared" si="220"/>
        <v>0</v>
      </c>
      <c r="F9052">
        <f t="shared" si="221"/>
        <v>2</v>
      </c>
    </row>
    <row r="9053" spans="1:6" x14ac:dyDescent="0.3">
      <c r="A9053">
        <v>942403</v>
      </c>
      <c r="B9053" t="s">
        <v>18</v>
      </c>
      <c r="C9053" s="2">
        <v>37833.74</v>
      </c>
      <c r="D9053" s="2">
        <f>IFERROR(VLOOKUP(A9053&amp;"-"&amp;B9053,NEW!$D$2:$E$18056,2,FALSE),0)</f>
        <v>75667.48</v>
      </c>
      <c r="E9053" s="2" t="b">
        <f t="shared" si="220"/>
        <v>0</v>
      </c>
      <c r="F9053">
        <f t="shared" si="221"/>
        <v>2</v>
      </c>
    </row>
    <row r="9054" spans="1:6" x14ac:dyDescent="0.3">
      <c r="A9054" t="s">
        <v>48</v>
      </c>
      <c r="B9054" t="s">
        <v>13</v>
      </c>
      <c r="C9054" s="2">
        <v>29088.22</v>
      </c>
      <c r="D9054" s="2">
        <f>IFERROR(VLOOKUP(A9054&amp;"-"&amp;B9054,NEW!$D$2:$E$18056,2,FALSE),0)</f>
        <v>58176.44</v>
      </c>
      <c r="E9054" s="2" t="b">
        <f t="shared" si="220"/>
        <v>0</v>
      </c>
      <c r="F9054">
        <f t="shared" si="221"/>
        <v>2</v>
      </c>
    </row>
    <row r="9055" spans="1:6" x14ac:dyDescent="0.3">
      <c r="A9055">
        <v>138116</v>
      </c>
      <c r="B9055" t="s">
        <v>13</v>
      </c>
      <c r="C9055" s="2">
        <v>94979.33</v>
      </c>
      <c r="D9055" s="2">
        <f>IFERROR(VLOOKUP(A9055&amp;"-"&amp;B9055,NEW!$D$2:$E$18056,2,FALSE),0)</f>
        <v>189958.66</v>
      </c>
      <c r="E9055" s="2" t="b">
        <f t="shared" si="220"/>
        <v>0</v>
      </c>
      <c r="F9055">
        <f t="shared" si="221"/>
        <v>2</v>
      </c>
    </row>
    <row r="9056" spans="1:6" x14ac:dyDescent="0.3">
      <c r="A9056">
        <v>995819</v>
      </c>
      <c r="B9056" t="s">
        <v>13</v>
      </c>
      <c r="C9056" s="2">
        <v>738815.1</v>
      </c>
      <c r="D9056" s="2">
        <f>IFERROR(VLOOKUP(A9056&amp;"-"&amp;B9056,NEW!$D$2:$E$18056,2,FALSE),0)</f>
        <v>1477630.2</v>
      </c>
      <c r="E9056" s="2" t="b">
        <f t="shared" si="220"/>
        <v>0</v>
      </c>
      <c r="F9056">
        <f t="shared" si="221"/>
        <v>2</v>
      </c>
    </row>
    <row r="9057" spans="1:6" x14ac:dyDescent="0.3">
      <c r="A9057">
        <v>956109</v>
      </c>
      <c r="B9057" t="s">
        <v>13</v>
      </c>
      <c r="C9057" s="2">
        <v>31139.759999999998</v>
      </c>
      <c r="D9057" s="2">
        <f>IFERROR(VLOOKUP(A9057&amp;"-"&amp;B9057,NEW!$D$2:$E$18056,2,FALSE),0)</f>
        <v>62279.519999999997</v>
      </c>
      <c r="E9057" s="2" t="b">
        <f t="shared" si="220"/>
        <v>0</v>
      </c>
      <c r="F9057">
        <f t="shared" si="221"/>
        <v>2</v>
      </c>
    </row>
    <row r="9058" spans="1:6" x14ac:dyDescent="0.3">
      <c r="A9058">
        <v>464737</v>
      </c>
      <c r="B9058" t="s">
        <v>3</v>
      </c>
      <c r="C9058" s="2">
        <v>3501.57</v>
      </c>
      <c r="D9058" s="2">
        <f>IFERROR(VLOOKUP(A9058&amp;"-"&amp;B9058,NEW!$D$2:$E$18056,2,FALSE),0)</f>
        <v>3501.57</v>
      </c>
      <c r="E9058" s="2" t="b">
        <f t="shared" si="220"/>
        <v>1</v>
      </c>
    </row>
    <row r="9059" spans="1:6" x14ac:dyDescent="0.3">
      <c r="A9059">
        <v>185734</v>
      </c>
      <c r="B9059" t="s">
        <v>3</v>
      </c>
      <c r="C9059" s="2">
        <v>9372.09</v>
      </c>
      <c r="D9059" s="2">
        <f>IFERROR(VLOOKUP(A9059&amp;"-"&amp;B9059,NEW!$D$2:$E$18056,2,FALSE),0)</f>
        <v>9372.09</v>
      </c>
      <c r="E9059" s="2" t="b">
        <f t="shared" si="220"/>
        <v>1</v>
      </c>
    </row>
    <row r="9060" spans="1:6" x14ac:dyDescent="0.3">
      <c r="A9060">
        <v>214859</v>
      </c>
      <c r="B9060" t="s">
        <v>6</v>
      </c>
      <c r="C9060" s="2">
        <v>170026.58</v>
      </c>
      <c r="D9060" s="2">
        <f>IFERROR(VLOOKUP(A9060&amp;"-"&amp;B9060,NEW!$D$2:$E$18056,2,FALSE),0)</f>
        <v>170026.58</v>
      </c>
      <c r="E9060" s="2" t="b">
        <f t="shared" si="220"/>
        <v>1</v>
      </c>
    </row>
    <row r="9061" spans="1:6" x14ac:dyDescent="0.3">
      <c r="A9061">
        <v>235553</v>
      </c>
      <c r="B9061" t="s">
        <v>9</v>
      </c>
      <c r="C9061" s="2">
        <v>2447.9699999999998</v>
      </c>
      <c r="D9061" s="2">
        <f>IFERROR(VLOOKUP(A9061&amp;"-"&amp;B9061,NEW!$D$2:$E$18056,2,FALSE),0)</f>
        <v>2447.9699999999998</v>
      </c>
      <c r="E9061" s="2" t="b">
        <f t="shared" si="220"/>
        <v>1</v>
      </c>
    </row>
    <row r="9062" spans="1:6" x14ac:dyDescent="0.3">
      <c r="A9062">
        <v>151095</v>
      </c>
      <c r="B9062" t="s">
        <v>9</v>
      </c>
      <c r="C9062" s="2">
        <v>2375.64</v>
      </c>
      <c r="D9062" s="2">
        <f>IFERROR(VLOOKUP(A9062&amp;"-"&amp;B9062,NEW!$D$2:$E$18056,2,FALSE),0)</f>
        <v>2375.64</v>
      </c>
      <c r="E9062" s="2" t="b">
        <f t="shared" si="220"/>
        <v>1</v>
      </c>
    </row>
    <row r="9063" spans="1:6" x14ac:dyDescent="0.3">
      <c r="A9063">
        <v>915635</v>
      </c>
      <c r="B9063" t="s">
        <v>9</v>
      </c>
      <c r="C9063" s="2">
        <v>10963.27</v>
      </c>
      <c r="D9063" s="2">
        <f>IFERROR(VLOOKUP(A9063&amp;"-"&amp;B9063,NEW!$D$2:$E$18056,2,FALSE),0)</f>
        <v>10963.27</v>
      </c>
      <c r="E9063" s="2" t="b">
        <f t="shared" si="220"/>
        <v>1</v>
      </c>
    </row>
    <row r="9064" spans="1:6" x14ac:dyDescent="0.3">
      <c r="A9064">
        <v>774897</v>
      </c>
      <c r="B9064" t="s">
        <v>8</v>
      </c>
      <c r="C9064" s="2">
        <v>6688.02</v>
      </c>
      <c r="D9064" s="2">
        <f>IFERROR(VLOOKUP(A9064&amp;"-"&amp;B9064,NEW!$D$2:$E$18056,2,FALSE),0)</f>
        <v>6688.02</v>
      </c>
      <c r="E9064" s="2" t="b">
        <f t="shared" si="220"/>
        <v>1</v>
      </c>
    </row>
    <row r="9065" spans="1:6" x14ac:dyDescent="0.3">
      <c r="A9065">
        <v>821687</v>
      </c>
      <c r="B9065" t="s">
        <v>10</v>
      </c>
      <c r="C9065" s="2">
        <v>32517.35</v>
      </c>
      <c r="D9065" s="2">
        <f>IFERROR(VLOOKUP(A9065&amp;"-"&amp;B9065,NEW!$D$2:$E$18056,2,FALSE),0)</f>
        <v>32517.35</v>
      </c>
      <c r="E9065" s="2" t="b">
        <f t="shared" si="220"/>
        <v>1</v>
      </c>
    </row>
    <row r="9066" spans="1:6" x14ac:dyDescent="0.3">
      <c r="A9066">
        <v>997433</v>
      </c>
      <c r="B9066" t="s">
        <v>14</v>
      </c>
      <c r="C9066" s="2">
        <v>537434.55000000005</v>
      </c>
      <c r="D9066" s="2">
        <f>IFERROR(VLOOKUP(A9066&amp;"-"&amp;B9066,NEW!$D$2:$E$18056,2,FALSE),0)</f>
        <v>537434.55000000005</v>
      </c>
      <c r="E9066" s="2" t="b">
        <f t="shared" si="220"/>
        <v>1</v>
      </c>
    </row>
    <row r="9067" spans="1:6" x14ac:dyDescent="0.3">
      <c r="A9067" t="s">
        <v>133</v>
      </c>
      <c r="B9067" t="s">
        <v>15</v>
      </c>
      <c r="C9067" s="2">
        <v>2911.02</v>
      </c>
      <c r="D9067" s="2">
        <f>IFERROR(VLOOKUP(A9067&amp;"-"&amp;B9067,NEW!$D$2:$E$18056,2,FALSE),0)</f>
        <v>2911.02</v>
      </c>
      <c r="E9067" s="2" t="b">
        <f t="shared" si="220"/>
        <v>1</v>
      </c>
    </row>
    <row r="9068" spans="1:6" x14ac:dyDescent="0.3">
      <c r="A9068" t="s">
        <v>49</v>
      </c>
      <c r="B9068" t="s">
        <v>14</v>
      </c>
      <c r="C9068" s="2">
        <v>288960.03999999998</v>
      </c>
      <c r="D9068" s="2">
        <f>IFERROR(VLOOKUP(A9068&amp;"-"&amp;B9068,NEW!$D$2:$E$18056,2,FALSE),0)</f>
        <v>288960.03999999998</v>
      </c>
      <c r="E9068" s="2" t="b">
        <f t="shared" si="220"/>
        <v>1</v>
      </c>
    </row>
    <row r="9069" spans="1:6" x14ac:dyDescent="0.3">
      <c r="A9069">
        <v>159155</v>
      </c>
      <c r="B9069" t="s">
        <v>15</v>
      </c>
      <c r="C9069" s="2">
        <v>1162345.51</v>
      </c>
      <c r="D9069" s="2">
        <f>IFERROR(VLOOKUP(A9069&amp;"-"&amp;B9069,NEW!$D$2:$E$18056,2,FALSE),0)</f>
        <v>1162345.51</v>
      </c>
      <c r="E9069" s="2" t="b">
        <f t="shared" si="220"/>
        <v>1</v>
      </c>
    </row>
    <row r="9070" spans="1:6" x14ac:dyDescent="0.3">
      <c r="A9070">
        <v>267447</v>
      </c>
      <c r="B9070" t="s">
        <v>16</v>
      </c>
      <c r="C9070" s="2">
        <v>213676.27</v>
      </c>
      <c r="D9070" s="2">
        <f>IFERROR(VLOOKUP(A9070&amp;"-"&amp;B9070,NEW!$D$2:$E$18056,2,FALSE),0)</f>
        <v>213676.27</v>
      </c>
      <c r="E9070" s="2" t="b">
        <f t="shared" si="220"/>
        <v>1</v>
      </c>
    </row>
    <row r="9071" spans="1:6" x14ac:dyDescent="0.3">
      <c r="A9071">
        <v>950628</v>
      </c>
      <c r="B9071" t="s">
        <v>17</v>
      </c>
      <c r="C9071" s="2">
        <v>683100.78</v>
      </c>
      <c r="D9071" s="2">
        <f>IFERROR(VLOOKUP(A9071&amp;"-"&amp;B9071,NEW!$D$2:$E$18056,2,FALSE),0)</f>
        <v>1366201.56</v>
      </c>
      <c r="E9071" s="2" t="b">
        <f t="shared" si="220"/>
        <v>0</v>
      </c>
      <c r="F9071">
        <f t="shared" ref="F9071:F9076" si="222">D9071/C9071</f>
        <v>2</v>
      </c>
    </row>
    <row r="9072" spans="1:6" x14ac:dyDescent="0.3">
      <c r="A9072">
        <v>764227</v>
      </c>
      <c r="B9072" t="s">
        <v>17</v>
      </c>
      <c r="C9072" s="2">
        <v>190132.8</v>
      </c>
      <c r="D9072" s="2">
        <f>IFERROR(VLOOKUP(A9072&amp;"-"&amp;B9072,NEW!$D$2:$E$18056,2,FALSE),0)</f>
        <v>380265.6</v>
      </c>
      <c r="E9072" s="2" t="b">
        <f t="shared" si="220"/>
        <v>0</v>
      </c>
      <c r="F9072">
        <f t="shared" si="222"/>
        <v>2</v>
      </c>
    </row>
    <row r="9073" spans="1:6" x14ac:dyDescent="0.3">
      <c r="A9073">
        <v>285814</v>
      </c>
      <c r="B9073" t="s">
        <v>17</v>
      </c>
      <c r="C9073" s="2">
        <v>19382.689999999999</v>
      </c>
      <c r="D9073" s="2">
        <f>IFERROR(VLOOKUP(A9073&amp;"-"&amp;B9073,NEW!$D$2:$E$18056,2,FALSE),0)</f>
        <v>38765.379999999997</v>
      </c>
      <c r="E9073" s="2" t="b">
        <f t="shared" si="220"/>
        <v>0</v>
      </c>
      <c r="F9073">
        <f t="shared" si="222"/>
        <v>2</v>
      </c>
    </row>
    <row r="9074" spans="1:6" x14ac:dyDescent="0.3">
      <c r="A9074">
        <v>764494</v>
      </c>
      <c r="B9074" t="s">
        <v>17</v>
      </c>
      <c r="C9074" s="2">
        <v>917165.8</v>
      </c>
      <c r="D9074" s="2">
        <f>IFERROR(VLOOKUP(A9074&amp;"-"&amp;B9074,NEW!$D$2:$E$18056,2,FALSE),0)</f>
        <v>1834331.6</v>
      </c>
      <c r="E9074" s="2" t="b">
        <f t="shared" si="220"/>
        <v>0</v>
      </c>
      <c r="F9074">
        <f t="shared" si="222"/>
        <v>2</v>
      </c>
    </row>
    <row r="9075" spans="1:6" x14ac:dyDescent="0.3">
      <c r="A9075">
        <v>954181</v>
      </c>
      <c r="B9075" t="s">
        <v>18</v>
      </c>
      <c r="C9075" s="2">
        <v>129752.01</v>
      </c>
      <c r="D9075" s="2">
        <f>IFERROR(VLOOKUP(A9075&amp;"-"&amp;B9075,NEW!$D$2:$E$18056,2,FALSE),0)</f>
        <v>259504.02</v>
      </c>
      <c r="E9075" s="2" t="b">
        <f t="shared" si="220"/>
        <v>0</v>
      </c>
      <c r="F9075">
        <f t="shared" si="222"/>
        <v>2</v>
      </c>
    </row>
    <row r="9076" spans="1:6" x14ac:dyDescent="0.3">
      <c r="A9076">
        <v>954185</v>
      </c>
      <c r="B9076" t="s">
        <v>13</v>
      </c>
      <c r="C9076" s="2">
        <v>6892.03</v>
      </c>
      <c r="D9076" s="2">
        <f>IFERROR(VLOOKUP(A9076&amp;"-"&amp;B9076,NEW!$D$2:$E$18056,2,FALSE),0)</f>
        <v>13784.06</v>
      </c>
      <c r="E9076" s="2" t="b">
        <f t="shared" si="220"/>
        <v>0</v>
      </c>
      <c r="F9076">
        <f t="shared" si="222"/>
        <v>2</v>
      </c>
    </row>
    <row r="9077" spans="1:6" x14ac:dyDescent="0.3">
      <c r="A9077">
        <v>340830</v>
      </c>
      <c r="B9077" t="s">
        <v>3</v>
      </c>
      <c r="C9077" s="2">
        <v>7384.42</v>
      </c>
      <c r="D9077" s="2">
        <f>IFERROR(VLOOKUP(A9077&amp;"-"&amp;B9077,NEW!$D$2:$E$18056,2,FALSE),0)</f>
        <v>7384.42</v>
      </c>
      <c r="E9077" s="2" t="b">
        <f t="shared" si="220"/>
        <v>1</v>
      </c>
    </row>
    <row r="9078" spans="1:6" x14ac:dyDescent="0.3">
      <c r="A9078">
        <v>400237</v>
      </c>
      <c r="B9078" t="s">
        <v>3</v>
      </c>
      <c r="C9078" s="2">
        <v>222698.8</v>
      </c>
      <c r="D9078" s="2">
        <f>IFERROR(VLOOKUP(A9078&amp;"-"&amp;B9078,NEW!$D$2:$E$18056,2,FALSE),0)</f>
        <v>222698.8</v>
      </c>
      <c r="E9078" s="2" t="b">
        <f t="shared" si="220"/>
        <v>1</v>
      </c>
    </row>
    <row r="9079" spans="1:6" x14ac:dyDescent="0.3">
      <c r="A9079">
        <v>775626</v>
      </c>
      <c r="B9079" t="s">
        <v>6</v>
      </c>
      <c r="C9079" s="2">
        <v>30350.67</v>
      </c>
      <c r="D9079" s="2">
        <f>IFERROR(VLOOKUP(A9079&amp;"-"&amp;B9079,NEW!$D$2:$E$18056,2,FALSE),0)</f>
        <v>30350.67</v>
      </c>
      <c r="E9079" s="2" t="b">
        <f t="shared" si="220"/>
        <v>1</v>
      </c>
    </row>
    <row r="9080" spans="1:6" x14ac:dyDescent="0.3">
      <c r="A9080">
        <v>679547</v>
      </c>
      <c r="B9080" t="s">
        <v>9</v>
      </c>
      <c r="C9080" s="2">
        <v>9424.0499999999993</v>
      </c>
      <c r="D9080" s="2">
        <f>IFERROR(VLOOKUP(A9080&amp;"-"&amp;B9080,NEW!$D$2:$E$18056,2,FALSE),0)</f>
        <v>9424.0499999999993</v>
      </c>
      <c r="E9080" s="2" t="b">
        <f t="shared" si="220"/>
        <v>1</v>
      </c>
    </row>
    <row r="9081" spans="1:6" x14ac:dyDescent="0.3">
      <c r="A9081">
        <v>909427</v>
      </c>
      <c r="B9081" t="s">
        <v>9</v>
      </c>
      <c r="C9081" s="2">
        <v>3362.49</v>
      </c>
      <c r="D9081" s="2">
        <f>IFERROR(VLOOKUP(A9081&amp;"-"&amp;B9081,NEW!$D$2:$E$18056,2,FALSE),0)</f>
        <v>3362.49</v>
      </c>
      <c r="E9081" s="2" t="b">
        <f t="shared" si="220"/>
        <v>1</v>
      </c>
    </row>
    <row r="9082" spans="1:6" x14ac:dyDescent="0.3">
      <c r="A9082">
        <v>991223</v>
      </c>
      <c r="B9082" t="s">
        <v>10</v>
      </c>
      <c r="C9082" s="2">
        <v>202719.18</v>
      </c>
      <c r="D9082" s="2">
        <f>IFERROR(VLOOKUP(A9082&amp;"-"&amp;B9082,NEW!$D$2:$E$18056,2,FALSE),0)</f>
        <v>202719.18</v>
      </c>
      <c r="E9082" s="2" t="b">
        <f t="shared" si="220"/>
        <v>1</v>
      </c>
    </row>
    <row r="9083" spans="1:6" x14ac:dyDescent="0.3">
      <c r="A9083">
        <v>408900</v>
      </c>
      <c r="B9083" t="s">
        <v>14</v>
      </c>
      <c r="C9083" s="2">
        <v>48222.32</v>
      </c>
      <c r="D9083" s="2">
        <f>IFERROR(VLOOKUP(A9083&amp;"-"&amp;B9083,NEW!$D$2:$E$18056,2,FALSE),0)</f>
        <v>48222.32</v>
      </c>
      <c r="E9083" s="2" t="b">
        <f t="shared" si="220"/>
        <v>1</v>
      </c>
    </row>
    <row r="9084" spans="1:6" x14ac:dyDescent="0.3">
      <c r="A9084">
        <v>912432</v>
      </c>
      <c r="B9084" t="s">
        <v>15</v>
      </c>
      <c r="C9084" s="2">
        <v>3117149.82</v>
      </c>
      <c r="D9084" s="2">
        <f>IFERROR(VLOOKUP(A9084&amp;"-"&amp;B9084,NEW!$D$2:$E$18056,2,FALSE),0)</f>
        <v>3117149.82</v>
      </c>
      <c r="E9084" s="2" t="b">
        <f t="shared" si="220"/>
        <v>1</v>
      </c>
    </row>
    <row r="9085" spans="1:6" x14ac:dyDescent="0.3">
      <c r="A9085">
        <v>908171</v>
      </c>
      <c r="B9085" t="s">
        <v>15</v>
      </c>
      <c r="C9085" s="2">
        <v>1189.46</v>
      </c>
      <c r="D9085" s="2">
        <f>IFERROR(VLOOKUP(A9085&amp;"-"&amp;B9085,NEW!$D$2:$E$18056,2,FALSE),0)</f>
        <v>1189.46</v>
      </c>
      <c r="E9085" s="2" t="b">
        <f t="shared" si="220"/>
        <v>1</v>
      </c>
    </row>
    <row r="9086" spans="1:6" x14ac:dyDescent="0.3">
      <c r="A9086">
        <v>760444</v>
      </c>
      <c r="B9086" t="s">
        <v>17</v>
      </c>
      <c r="C9086" s="2">
        <v>0</v>
      </c>
      <c r="D9086" s="2">
        <f>IFERROR(VLOOKUP(A9086&amp;"-"&amp;B9086,NEW!$D$2:$E$18056,2,FALSE),0)</f>
        <v>0</v>
      </c>
      <c r="E9086" s="2" t="b">
        <f t="shared" si="220"/>
        <v>1</v>
      </c>
    </row>
    <row r="9087" spans="1:6" x14ac:dyDescent="0.3">
      <c r="A9087">
        <v>623661</v>
      </c>
      <c r="B9087" t="s">
        <v>13</v>
      </c>
      <c r="C9087" s="2">
        <v>16149.53</v>
      </c>
      <c r="D9087" s="2">
        <f>IFERROR(VLOOKUP(A9087&amp;"-"&amp;B9087,NEW!$D$2:$E$18056,2,FALSE),0)</f>
        <v>32299.06</v>
      </c>
      <c r="E9087" s="2" t="b">
        <f t="shared" si="220"/>
        <v>0</v>
      </c>
      <c r="F9087">
        <f>D9087/C9087</f>
        <v>2</v>
      </c>
    </row>
    <row r="9088" spans="1:6" x14ac:dyDescent="0.3">
      <c r="A9088">
        <v>841070</v>
      </c>
      <c r="B9088" t="s">
        <v>13</v>
      </c>
      <c r="C9088" s="2">
        <v>29405.43</v>
      </c>
      <c r="D9088" s="2">
        <f>IFERROR(VLOOKUP(A9088&amp;"-"&amp;B9088,NEW!$D$2:$E$18056,2,FALSE),0)</f>
        <v>58810.86</v>
      </c>
      <c r="E9088" s="2" t="b">
        <f t="shared" si="220"/>
        <v>0</v>
      </c>
      <c r="F9088">
        <f>D9088/C9088</f>
        <v>2</v>
      </c>
    </row>
    <row r="9089" spans="1:6" x14ac:dyDescent="0.3">
      <c r="A9089">
        <v>946610</v>
      </c>
      <c r="B9089" t="s">
        <v>17</v>
      </c>
      <c r="C9089" s="2">
        <v>22151.14</v>
      </c>
      <c r="D9089" s="2">
        <f>IFERROR(VLOOKUP(A9089&amp;"-"&amp;B9089,NEW!$D$2:$E$18056,2,FALSE),0)</f>
        <v>44302.28</v>
      </c>
      <c r="E9089" s="2" t="b">
        <f t="shared" si="220"/>
        <v>0</v>
      </c>
      <c r="F9089">
        <f>D9089/C9089</f>
        <v>2</v>
      </c>
    </row>
    <row r="9090" spans="1:6" x14ac:dyDescent="0.3">
      <c r="A9090">
        <v>800526</v>
      </c>
      <c r="B9090" t="s">
        <v>6</v>
      </c>
      <c r="C9090" s="2">
        <v>0.2</v>
      </c>
      <c r="D9090" s="2">
        <f>IFERROR(VLOOKUP(A9090&amp;"-"&amp;B9090,NEW!$D$2:$E$18056,2,FALSE),0)</f>
        <v>0.2</v>
      </c>
      <c r="E9090" s="2" t="b">
        <f t="shared" si="220"/>
        <v>1</v>
      </c>
    </row>
    <row r="9091" spans="1:6" x14ac:dyDescent="0.3">
      <c r="A9091">
        <v>760458</v>
      </c>
      <c r="B9091" t="s">
        <v>9</v>
      </c>
      <c r="C9091" s="2">
        <v>4349.07</v>
      </c>
      <c r="D9091" s="2">
        <f>IFERROR(VLOOKUP(A9091&amp;"-"&amp;B9091,NEW!$D$2:$E$18056,2,FALSE),0)</f>
        <v>4349.07</v>
      </c>
      <c r="E9091" s="2" t="b">
        <f t="shared" ref="E9091:E9154" si="223">D9091=C9091</f>
        <v>1</v>
      </c>
    </row>
    <row r="9092" spans="1:6" x14ac:dyDescent="0.3">
      <c r="A9092" s="1">
        <v>296463</v>
      </c>
      <c r="B9092" t="s">
        <v>16</v>
      </c>
      <c r="C9092" s="2">
        <v>79589.399999999994</v>
      </c>
      <c r="D9092" s="2">
        <f>IFERROR(VLOOKUP(A9092&amp;"-"&amp;B9092,NEW!$D$2:$E$18056,2,FALSE),0)</f>
        <v>79589.399999999994</v>
      </c>
      <c r="E9092" s="2" t="b">
        <f t="shared" si="223"/>
        <v>1</v>
      </c>
    </row>
    <row r="9093" spans="1:6" x14ac:dyDescent="0.3">
      <c r="A9093">
        <v>409679</v>
      </c>
      <c r="B9093" t="s">
        <v>3</v>
      </c>
      <c r="C9093" s="2">
        <v>895626.04</v>
      </c>
      <c r="D9093" s="2">
        <f>IFERROR(VLOOKUP(A9093&amp;"-"&amp;B9093,NEW!$D$2:$E$18056,2,FALSE),0)</f>
        <v>895626.04</v>
      </c>
      <c r="E9093" s="2" t="b">
        <f t="shared" si="223"/>
        <v>1</v>
      </c>
    </row>
    <row r="9094" spans="1:6" x14ac:dyDescent="0.3">
      <c r="A9094" t="s">
        <v>192</v>
      </c>
      <c r="B9094" t="s">
        <v>3</v>
      </c>
      <c r="C9094" s="2">
        <v>1011494.32</v>
      </c>
      <c r="D9094" s="2">
        <f>IFERROR(VLOOKUP(A9094&amp;"-"&amp;B9094,NEW!$D$2:$E$18056,2,FALSE),0)</f>
        <v>1011494.32</v>
      </c>
      <c r="E9094" s="2" t="b">
        <f t="shared" si="223"/>
        <v>1</v>
      </c>
    </row>
    <row r="9095" spans="1:6" x14ac:dyDescent="0.3">
      <c r="A9095">
        <v>610989</v>
      </c>
      <c r="B9095" t="s">
        <v>6</v>
      </c>
      <c r="C9095" s="2">
        <v>45708.28</v>
      </c>
      <c r="D9095" s="2">
        <f>IFERROR(VLOOKUP(A9095&amp;"-"&amp;B9095,NEW!$D$2:$E$18056,2,FALSE),0)</f>
        <v>45708.28</v>
      </c>
      <c r="E9095" s="2" t="b">
        <f t="shared" si="223"/>
        <v>1</v>
      </c>
    </row>
    <row r="9096" spans="1:6" x14ac:dyDescent="0.3">
      <c r="A9096" t="s">
        <v>57</v>
      </c>
      <c r="B9096" t="s">
        <v>9</v>
      </c>
      <c r="C9096" s="2">
        <v>55249.41</v>
      </c>
      <c r="D9096" s="2">
        <f>IFERROR(VLOOKUP(A9096&amp;"-"&amp;B9096,NEW!$D$2:$E$18056,2,FALSE),0)</f>
        <v>55249.41</v>
      </c>
      <c r="E9096" s="2" t="b">
        <f t="shared" si="223"/>
        <v>1</v>
      </c>
    </row>
    <row r="9097" spans="1:6" x14ac:dyDescent="0.3">
      <c r="A9097" s="1">
        <v>427097</v>
      </c>
      <c r="B9097" t="s">
        <v>9</v>
      </c>
      <c r="C9097" s="2">
        <v>2.2999999999999998</v>
      </c>
      <c r="D9097" s="2">
        <f>IFERROR(VLOOKUP(A9097&amp;"-"&amp;B9097,NEW!$D$2:$E$18056,2,FALSE),0)</f>
        <v>2.2999999999999998</v>
      </c>
      <c r="E9097" s="2" t="b">
        <f t="shared" si="223"/>
        <v>1</v>
      </c>
    </row>
    <row r="9098" spans="1:6" x14ac:dyDescent="0.3">
      <c r="A9098">
        <v>995780</v>
      </c>
      <c r="B9098" t="s">
        <v>12</v>
      </c>
      <c r="C9098" s="2">
        <v>10559.28</v>
      </c>
      <c r="D9098" s="2">
        <f>IFERROR(VLOOKUP(A9098&amp;"-"&amp;B9098,NEW!$D$2:$E$18056,2,FALSE),0)</f>
        <v>10559.28</v>
      </c>
      <c r="E9098" s="2" t="b">
        <f t="shared" si="223"/>
        <v>1</v>
      </c>
    </row>
    <row r="9099" spans="1:6" x14ac:dyDescent="0.3">
      <c r="A9099">
        <v>940828</v>
      </c>
      <c r="B9099" t="s">
        <v>12</v>
      </c>
      <c r="C9099" s="2">
        <v>14416.52</v>
      </c>
      <c r="D9099" s="2">
        <f>IFERROR(VLOOKUP(A9099&amp;"-"&amp;B9099,NEW!$D$2:$E$18056,2,FALSE),0)</f>
        <v>14416.52</v>
      </c>
      <c r="E9099" s="2" t="b">
        <f t="shared" si="223"/>
        <v>1</v>
      </c>
    </row>
    <row r="9100" spans="1:6" x14ac:dyDescent="0.3">
      <c r="A9100">
        <v>780457</v>
      </c>
      <c r="B9100" t="s">
        <v>15</v>
      </c>
      <c r="C9100" s="2">
        <v>-1766.48</v>
      </c>
      <c r="D9100" s="2">
        <f>IFERROR(VLOOKUP(A9100&amp;"-"&amp;B9100,NEW!$D$2:$E$18056,2,FALSE),0)</f>
        <v>-1766.48</v>
      </c>
      <c r="E9100" s="2" t="b">
        <f t="shared" si="223"/>
        <v>1</v>
      </c>
    </row>
    <row r="9101" spans="1:6" x14ac:dyDescent="0.3">
      <c r="A9101">
        <v>995917</v>
      </c>
      <c r="B9101" t="s">
        <v>15</v>
      </c>
      <c r="C9101" s="2">
        <v>31035.25</v>
      </c>
      <c r="D9101" s="2">
        <f>IFERROR(VLOOKUP(A9101&amp;"-"&amp;B9101,NEW!$D$2:$E$18056,2,FALSE),0)</f>
        <v>31035.25</v>
      </c>
      <c r="E9101" s="2" t="b">
        <f t="shared" si="223"/>
        <v>1</v>
      </c>
    </row>
    <row r="9102" spans="1:6" x14ac:dyDescent="0.3">
      <c r="A9102">
        <v>997433</v>
      </c>
      <c r="B9102" t="s">
        <v>17</v>
      </c>
      <c r="C9102" s="2">
        <v>509483.45</v>
      </c>
      <c r="D9102" s="2">
        <f>IFERROR(VLOOKUP(A9102&amp;"-"&amp;B9102,NEW!$D$2:$E$18056,2,FALSE),0)</f>
        <v>1018966.9</v>
      </c>
      <c r="E9102" s="2" t="b">
        <f t="shared" si="223"/>
        <v>0</v>
      </c>
      <c r="F9102">
        <f>D9102/C9102</f>
        <v>2</v>
      </c>
    </row>
    <row r="9103" spans="1:6" x14ac:dyDescent="0.3">
      <c r="A9103">
        <v>140147</v>
      </c>
      <c r="B9103" t="s">
        <v>16</v>
      </c>
      <c r="C9103" s="2">
        <v>937.04</v>
      </c>
      <c r="D9103" s="2">
        <f>IFERROR(VLOOKUP(A9103&amp;"-"&amp;B9103,NEW!$D$2:$E$18056,2,FALSE),0)</f>
        <v>937.04</v>
      </c>
      <c r="E9103" s="2" t="b">
        <f t="shared" si="223"/>
        <v>1</v>
      </c>
    </row>
    <row r="9104" spans="1:6" x14ac:dyDescent="0.3">
      <c r="A9104">
        <v>280871</v>
      </c>
      <c r="B9104" t="s">
        <v>18</v>
      </c>
      <c r="C9104" s="2">
        <v>166114.51999999999</v>
      </c>
      <c r="D9104" s="2">
        <f>IFERROR(VLOOKUP(A9104&amp;"-"&amp;B9104,NEW!$D$2:$E$18056,2,FALSE),0)</f>
        <v>332229.03999999998</v>
      </c>
      <c r="E9104" s="2" t="b">
        <f t="shared" si="223"/>
        <v>0</v>
      </c>
      <c r="F9104">
        <f>D9104/C9104</f>
        <v>2</v>
      </c>
    </row>
    <row r="9105" spans="1:6" x14ac:dyDescent="0.3">
      <c r="A9105" t="s">
        <v>86</v>
      </c>
      <c r="B9105" t="s">
        <v>6</v>
      </c>
      <c r="C9105" s="2">
        <v>3595.64</v>
      </c>
      <c r="D9105" s="2">
        <f>IFERROR(VLOOKUP(A9105&amp;"-"&amp;B9105,NEW!$D$2:$E$18056,2,FALSE),0)</f>
        <v>3595.64</v>
      </c>
      <c r="E9105" s="2" t="b">
        <f t="shared" si="223"/>
        <v>1</v>
      </c>
    </row>
    <row r="9106" spans="1:6" x14ac:dyDescent="0.3">
      <c r="A9106" s="1">
        <v>494014</v>
      </c>
      <c r="B9106" t="s">
        <v>3</v>
      </c>
      <c r="C9106" s="2">
        <v>568.91999999999996</v>
      </c>
      <c r="D9106" s="2">
        <f>IFERROR(VLOOKUP(A9106&amp;"-"&amp;B9106,NEW!$D$2:$E$18056,2,FALSE),0)</f>
        <v>568.91999999999996</v>
      </c>
      <c r="E9106" s="2" t="b">
        <f t="shared" si="223"/>
        <v>1</v>
      </c>
    </row>
    <row r="9107" spans="1:6" x14ac:dyDescent="0.3">
      <c r="A9107" t="s">
        <v>150</v>
      </c>
      <c r="B9107" t="s">
        <v>3</v>
      </c>
      <c r="C9107" s="2">
        <v>1790106.92</v>
      </c>
      <c r="D9107" s="2">
        <f>IFERROR(VLOOKUP(A9107&amp;"-"&amp;B9107,NEW!$D$2:$E$18056,2,FALSE),0)</f>
        <v>1790106.92</v>
      </c>
      <c r="E9107" s="2" t="b">
        <f t="shared" si="223"/>
        <v>1</v>
      </c>
    </row>
    <row r="9108" spans="1:6" x14ac:dyDescent="0.3">
      <c r="A9108">
        <v>945242</v>
      </c>
      <c r="B9108" t="s">
        <v>8</v>
      </c>
      <c r="C9108" s="2">
        <v>19307.48</v>
      </c>
      <c r="D9108" s="2">
        <f>IFERROR(VLOOKUP(A9108&amp;"-"&amp;B9108,NEW!$D$2:$E$18056,2,FALSE),0)</f>
        <v>19307.48</v>
      </c>
      <c r="E9108" s="2" t="b">
        <f t="shared" si="223"/>
        <v>1</v>
      </c>
    </row>
    <row r="9109" spans="1:6" x14ac:dyDescent="0.3">
      <c r="A9109" t="s">
        <v>36</v>
      </c>
      <c r="B9109" t="s">
        <v>8</v>
      </c>
      <c r="C9109" s="2">
        <v>0</v>
      </c>
      <c r="D9109" s="2">
        <f>IFERROR(VLOOKUP(A9109&amp;"-"&amp;B9109,NEW!$D$2:$E$18056,2,FALSE),0)</f>
        <v>0</v>
      </c>
      <c r="E9109" s="2" t="b">
        <f t="shared" si="223"/>
        <v>1</v>
      </c>
    </row>
    <row r="9110" spans="1:6" x14ac:dyDescent="0.3">
      <c r="A9110">
        <v>892049</v>
      </c>
      <c r="B9110" t="s">
        <v>9</v>
      </c>
      <c r="C9110" s="2">
        <v>17423.259999999998</v>
      </c>
      <c r="D9110" s="2">
        <f>IFERROR(VLOOKUP(A9110&amp;"-"&amp;B9110,NEW!$D$2:$E$18056,2,FALSE),0)</f>
        <v>17423.259999999998</v>
      </c>
      <c r="E9110" s="2" t="b">
        <f t="shared" si="223"/>
        <v>1</v>
      </c>
    </row>
    <row r="9111" spans="1:6" x14ac:dyDescent="0.3">
      <c r="A9111">
        <v>731726</v>
      </c>
      <c r="B9111" t="s">
        <v>9</v>
      </c>
      <c r="C9111" s="2">
        <v>213540.53</v>
      </c>
      <c r="D9111" s="2">
        <f>IFERROR(VLOOKUP(A9111&amp;"-"&amp;B9111,NEW!$D$2:$E$18056,2,FALSE),0)</f>
        <v>213540.53</v>
      </c>
      <c r="E9111" s="2" t="b">
        <f t="shared" si="223"/>
        <v>1</v>
      </c>
    </row>
    <row r="9112" spans="1:6" x14ac:dyDescent="0.3">
      <c r="A9112" t="s">
        <v>120</v>
      </c>
      <c r="B9112" t="s">
        <v>12</v>
      </c>
      <c r="C9112" s="2">
        <v>2618.67</v>
      </c>
      <c r="D9112" s="2">
        <f>IFERROR(VLOOKUP(A9112&amp;"-"&amp;B9112,NEW!$D$2:$E$18056,2,FALSE),0)</f>
        <v>2618.67</v>
      </c>
      <c r="E9112" s="2" t="b">
        <f t="shared" si="223"/>
        <v>1</v>
      </c>
    </row>
    <row r="9113" spans="1:6" x14ac:dyDescent="0.3">
      <c r="A9113">
        <v>763586</v>
      </c>
      <c r="B9113" t="s">
        <v>14</v>
      </c>
      <c r="C9113" s="2">
        <v>426545.06</v>
      </c>
      <c r="D9113" s="2">
        <f>IFERROR(VLOOKUP(A9113&amp;"-"&amp;B9113,NEW!$D$2:$E$18056,2,FALSE),0)</f>
        <v>426545.06</v>
      </c>
      <c r="E9113" s="2" t="b">
        <f t="shared" si="223"/>
        <v>1</v>
      </c>
    </row>
    <row r="9114" spans="1:6" x14ac:dyDescent="0.3">
      <c r="A9114">
        <v>854072</v>
      </c>
      <c r="B9114" t="s">
        <v>12</v>
      </c>
      <c r="C9114" s="2">
        <v>0</v>
      </c>
      <c r="D9114" s="2">
        <f>IFERROR(VLOOKUP(A9114&amp;"-"&amp;B9114,NEW!$D$2:$E$18056,2,FALSE),0)</f>
        <v>0</v>
      </c>
      <c r="E9114" s="2" t="b">
        <f t="shared" si="223"/>
        <v>1</v>
      </c>
    </row>
    <row r="9115" spans="1:6" x14ac:dyDescent="0.3">
      <c r="A9115">
        <v>880026</v>
      </c>
      <c r="B9115" t="s">
        <v>14</v>
      </c>
      <c r="C9115" s="2">
        <v>141464.35999999999</v>
      </c>
      <c r="D9115" s="2">
        <f>IFERROR(VLOOKUP(A9115&amp;"-"&amp;B9115,NEW!$D$2:$E$18056,2,FALSE),0)</f>
        <v>141464.35999999999</v>
      </c>
      <c r="E9115" s="2" t="b">
        <f t="shared" si="223"/>
        <v>1</v>
      </c>
    </row>
    <row r="9116" spans="1:6" x14ac:dyDescent="0.3">
      <c r="A9116">
        <v>682723</v>
      </c>
      <c r="B9116" t="s">
        <v>15</v>
      </c>
      <c r="C9116" s="2">
        <v>38.22</v>
      </c>
      <c r="D9116" s="2">
        <f>IFERROR(VLOOKUP(A9116&amp;"-"&amp;B9116,NEW!$D$2:$E$18056,2,FALSE),0)</f>
        <v>38.22</v>
      </c>
      <c r="E9116" s="2" t="b">
        <f t="shared" si="223"/>
        <v>1</v>
      </c>
    </row>
    <row r="9117" spans="1:6" x14ac:dyDescent="0.3">
      <c r="A9117">
        <v>124946</v>
      </c>
      <c r="B9117" t="s">
        <v>16</v>
      </c>
      <c r="C9117" s="2">
        <v>13658.44</v>
      </c>
      <c r="D9117" s="2">
        <f>IFERROR(VLOOKUP(A9117&amp;"-"&amp;B9117,NEW!$D$2:$E$18056,2,FALSE),0)</f>
        <v>13658.44</v>
      </c>
      <c r="E9117" s="2" t="b">
        <f t="shared" si="223"/>
        <v>1</v>
      </c>
    </row>
    <row r="9118" spans="1:6" x14ac:dyDescent="0.3">
      <c r="A9118">
        <v>791575</v>
      </c>
      <c r="B9118" t="s">
        <v>3</v>
      </c>
      <c r="C9118" s="2">
        <v>487.4</v>
      </c>
      <c r="D9118" s="2">
        <f>IFERROR(VLOOKUP(A9118&amp;"-"&amp;B9118,NEW!$D$2:$E$18056,2,FALSE),0)</f>
        <v>0</v>
      </c>
      <c r="E9118" s="2" t="b">
        <f t="shared" si="223"/>
        <v>0</v>
      </c>
      <c r="F9118">
        <f>D9118/C9118</f>
        <v>0</v>
      </c>
    </row>
    <row r="9119" spans="1:6" x14ac:dyDescent="0.3">
      <c r="A9119">
        <v>907200</v>
      </c>
      <c r="B9119" t="s">
        <v>16</v>
      </c>
      <c r="C9119" s="2">
        <v>3973.53</v>
      </c>
      <c r="D9119" s="2">
        <f>IFERROR(VLOOKUP(A9119&amp;"-"&amp;B9119,NEW!$D$2:$E$18056,2,FALSE),0)</f>
        <v>3973.53</v>
      </c>
      <c r="E9119" s="2" t="b">
        <f t="shared" si="223"/>
        <v>1</v>
      </c>
    </row>
    <row r="9120" spans="1:6" x14ac:dyDescent="0.3">
      <c r="A9120">
        <v>506122</v>
      </c>
      <c r="B9120" t="s">
        <v>3</v>
      </c>
      <c r="C9120" s="2">
        <v>1596710.63</v>
      </c>
      <c r="D9120" s="2">
        <f>IFERROR(VLOOKUP(A9120&amp;"-"&amp;B9120,NEW!$D$2:$E$18056,2,FALSE),0)</f>
        <v>1596710.63</v>
      </c>
      <c r="E9120" s="2" t="b">
        <f t="shared" si="223"/>
        <v>1</v>
      </c>
    </row>
    <row r="9121" spans="1:6" x14ac:dyDescent="0.3">
      <c r="A9121" s="1">
        <v>799350</v>
      </c>
      <c r="B9121" t="s">
        <v>6</v>
      </c>
      <c r="C9121" s="2">
        <v>291.33999999999997</v>
      </c>
      <c r="D9121" s="2">
        <f>IFERROR(VLOOKUP(A9121&amp;"-"&amp;B9121,NEW!$D$2:$E$18056,2,FALSE),0)</f>
        <v>0</v>
      </c>
      <c r="E9121" s="2" t="b">
        <f t="shared" si="223"/>
        <v>0</v>
      </c>
      <c r="F9121">
        <f>D9121/C9121</f>
        <v>0</v>
      </c>
    </row>
    <row r="9122" spans="1:6" x14ac:dyDescent="0.3">
      <c r="A9122" s="1">
        <v>907200</v>
      </c>
      <c r="B9122" t="s">
        <v>6</v>
      </c>
      <c r="C9122" s="2">
        <v>3304.35</v>
      </c>
      <c r="D9122" s="2">
        <f>IFERROR(VLOOKUP(A9122&amp;"-"&amp;B9122,NEW!$D$2:$E$18056,2,FALSE),0)</f>
        <v>3304.35</v>
      </c>
      <c r="E9122" s="2" t="b">
        <f t="shared" si="223"/>
        <v>1</v>
      </c>
    </row>
    <row r="9123" spans="1:6" x14ac:dyDescent="0.3">
      <c r="A9123" t="s">
        <v>147</v>
      </c>
      <c r="B9123" t="s">
        <v>6</v>
      </c>
      <c r="C9123" s="2">
        <v>30562.94</v>
      </c>
      <c r="D9123" s="2">
        <f>IFERROR(VLOOKUP(A9123&amp;"-"&amp;B9123,NEW!$D$2:$E$18056,2,FALSE),0)</f>
        <v>30562.94</v>
      </c>
      <c r="E9123" s="2" t="b">
        <f t="shared" si="223"/>
        <v>1</v>
      </c>
    </row>
    <row r="9124" spans="1:6" x14ac:dyDescent="0.3">
      <c r="A9124" s="1">
        <v>759709</v>
      </c>
      <c r="B9124" t="s">
        <v>9</v>
      </c>
      <c r="C9124" s="2">
        <v>194562.58</v>
      </c>
      <c r="D9124" s="2">
        <f>IFERROR(VLOOKUP(A9124&amp;"-"&amp;B9124,NEW!$D$2:$E$18056,2,FALSE),0)</f>
        <v>194562.58</v>
      </c>
      <c r="E9124" s="2" t="b">
        <f t="shared" si="223"/>
        <v>1</v>
      </c>
    </row>
    <row r="9125" spans="1:6" x14ac:dyDescent="0.3">
      <c r="A9125">
        <v>759692</v>
      </c>
      <c r="B9125" t="s">
        <v>9</v>
      </c>
      <c r="C9125" s="2">
        <v>5982.49</v>
      </c>
      <c r="D9125" s="2">
        <f>IFERROR(VLOOKUP(A9125&amp;"-"&amp;B9125,NEW!$D$2:$E$18056,2,FALSE),0)</f>
        <v>5982.49</v>
      </c>
      <c r="E9125" s="2" t="b">
        <f t="shared" si="223"/>
        <v>1</v>
      </c>
    </row>
    <row r="9126" spans="1:6" x14ac:dyDescent="0.3">
      <c r="A9126" s="1">
        <v>336475</v>
      </c>
      <c r="B9126" t="s">
        <v>10</v>
      </c>
      <c r="C9126" s="2">
        <v>89193.91</v>
      </c>
      <c r="D9126" s="2">
        <f>IFERROR(VLOOKUP(A9126&amp;"-"&amp;B9126,NEW!$D$2:$E$18056,2,FALSE),0)</f>
        <v>89193.91</v>
      </c>
      <c r="E9126" s="2" t="b">
        <f t="shared" si="223"/>
        <v>1</v>
      </c>
    </row>
    <row r="9127" spans="1:6" x14ac:dyDescent="0.3">
      <c r="A9127" t="s">
        <v>92</v>
      </c>
      <c r="B9127" t="s">
        <v>10</v>
      </c>
      <c r="C9127" s="2">
        <v>1842.78</v>
      </c>
      <c r="D9127" s="2">
        <f>IFERROR(VLOOKUP(A9127&amp;"-"&amp;B9127,NEW!$D$2:$E$18056,2,FALSE),0)</f>
        <v>1842.78</v>
      </c>
      <c r="E9127" s="2" t="b">
        <f t="shared" si="223"/>
        <v>1</v>
      </c>
    </row>
    <row r="9128" spans="1:6" x14ac:dyDescent="0.3">
      <c r="A9128">
        <v>322583</v>
      </c>
      <c r="B9128" t="s">
        <v>12</v>
      </c>
      <c r="C9128" s="2">
        <v>481914.05</v>
      </c>
      <c r="D9128" s="2">
        <f>IFERROR(VLOOKUP(A9128&amp;"-"&amp;B9128,NEW!$D$2:$E$18056,2,FALSE),0)</f>
        <v>481914.05</v>
      </c>
      <c r="E9128" s="2" t="b">
        <f t="shared" si="223"/>
        <v>1</v>
      </c>
    </row>
    <row r="9129" spans="1:6" x14ac:dyDescent="0.3">
      <c r="A9129" s="1" t="s">
        <v>208</v>
      </c>
      <c r="B9129" t="s">
        <v>12</v>
      </c>
      <c r="C9129" s="2">
        <v>11733.56</v>
      </c>
      <c r="D9129" s="2">
        <f>IFERROR(VLOOKUP(A9129&amp;"-"&amp;B9129,NEW!$D$2:$E$18056,2,FALSE),0)</f>
        <v>11733.56</v>
      </c>
      <c r="E9129" s="2" t="b">
        <f t="shared" si="223"/>
        <v>1</v>
      </c>
    </row>
    <row r="9130" spans="1:6" x14ac:dyDescent="0.3">
      <c r="A9130" s="1" t="s">
        <v>163</v>
      </c>
      <c r="B9130" t="s">
        <v>12</v>
      </c>
      <c r="C9130" s="2">
        <v>1842.78</v>
      </c>
      <c r="D9130" s="2">
        <f>IFERROR(VLOOKUP(A9130&amp;"-"&amp;B9130,NEW!$D$2:$E$18056,2,FALSE),0)</f>
        <v>1842.78</v>
      </c>
      <c r="E9130" s="2" t="b">
        <f t="shared" si="223"/>
        <v>1</v>
      </c>
    </row>
    <row r="9131" spans="1:6" x14ac:dyDescent="0.3">
      <c r="A9131">
        <v>253031</v>
      </c>
      <c r="B9131" t="s">
        <v>15</v>
      </c>
      <c r="C9131" s="2">
        <v>10294.44</v>
      </c>
      <c r="D9131" s="2">
        <f>IFERROR(VLOOKUP(A9131&amp;"-"&amp;B9131,NEW!$D$2:$E$18056,2,FALSE),0)</f>
        <v>10294.44</v>
      </c>
      <c r="E9131" s="2" t="b">
        <f t="shared" si="223"/>
        <v>1</v>
      </c>
    </row>
    <row r="9132" spans="1:6" x14ac:dyDescent="0.3">
      <c r="A9132">
        <v>293376</v>
      </c>
      <c r="B9132" t="s">
        <v>14</v>
      </c>
      <c r="C9132" s="2">
        <v>0</v>
      </c>
      <c r="D9132" s="2">
        <f>IFERROR(VLOOKUP(A9132&amp;"-"&amp;B9132,NEW!$D$2:$E$18056,2,FALSE),0)</f>
        <v>0</v>
      </c>
      <c r="E9132" s="2" t="b">
        <f t="shared" si="223"/>
        <v>1</v>
      </c>
    </row>
    <row r="9133" spans="1:6" x14ac:dyDescent="0.3">
      <c r="A9133">
        <v>731285</v>
      </c>
      <c r="B9133" t="s">
        <v>15</v>
      </c>
      <c r="C9133" s="2">
        <v>13755.6</v>
      </c>
      <c r="D9133" s="2">
        <f>IFERROR(VLOOKUP(A9133&amp;"-"&amp;B9133,NEW!$D$2:$E$18056,2,FALSE),0)</f>
        <v>13755.6</v>
      </c>
      <c r="E9133" s="2" t="b">
        <f t="shared" si="223"/>
        <v>1</v>
      </c>
    </row>
    <row r="9134" spans="1:6" x14ac:dyDescent="0.3">
      <c r="A9134">
        <v>179006</v>
      </c>
      <c r="B9134" t="s">
        <v>16</v>
      </c>
      <c r="C9134" s="2">
        <v>0</v>
      </c>
      <c r="D9134" s="2">
        <f>IFERROR(VLOOKUP(A9134&amp;"-"&amp;B9134,NEW!$D$2:$E$18056,2,FALSE),0)</f>
        <v>0</v>
      </c>
      <c r="E9134" s="2" t="b">
        <f t="shared" si="223"/>
        <v>1</v>
      </c>
    </row>
    <row r="9135" spans="1:6" x14ac:dyDescent="0.3">
      <c r="A9135">
        <v>764465</v>
      </c>
      <c r="B9135" t="s">
        <v>18</v>
      </c>
      <c r="C9135" s="2">
        <v>127162.06</v>
      </c>
      <c r="D9135" s="2">
        <f>IFERROR(VLOOKUP(A9135&amp;"-"&amp;B9135,NEW!$D$2:$E$18056,2,FALSE),0)</f>
        <v>254324.12</v>
      </c>
      <c r="E9135" s="2" t="b">
        <f t="shared" si="223"/>
        <v>0</v>
      </c>
      <c r="F9135">
        <f>D9135/C9135</f>
        <v>2</v>
      </c>
    </row>
    <row r="9136" spans="1:6" x14ac:dyDescent="0.3">
      <c r="A9136">
        <v>172925</v>
      </c>
      <c r="B9136" t="s">
        <v>17</v>
      </c>
      <c r="C9136" s="2">
        <v>3685.56</v>
      </c>
      <c r="D9136" s="2">
        <f>IFERROR(VLOOKUP(A9136&amp;"-"&amp;B9136,NEW!$D$2:$E$18056,2,FALSE),0)</f>
        <v>7371.12</v>
      </c>
      <c r="E9136" s="2" t="b">
        <f t="shared" si="223"/>
        <v>0</v>
      </c>
      <c r="F9136">
        <f>D9136/C9136</f>
        <v>2</v>
      </c>
    </row>
    <row r="9137" spans="1:6" x14ac:dyDescent="0.3">
      <c r="A9137" s="1">
        <v>778687</v>
      </c>
      <c r="B9137" t="s">
        <v>18</v>
      </c>
      <c r="C9137" s="2">
        <v>639.63</v>
      </c>
      <c r="D9137" s="2">
        <f>IFERROR(VLOOKUP(A9137&amp;"-"&amp;B9137,NEW!$D$2:$E$18056,2,FALSE),0)</f>
        <v>0</v>
      </c>
      <c r="E9137" s="2" t="b">
        <f t="shared" si="223"/>
        <v>0</v>
      </c>
      <c r="F9137">
        <f>D9137/C9137</f>
        <v>0</v>
      </c>
    </row>
    <row r="9138" spans="1:6" x14ac:dyDescent="0.3">
      <c r="A9138">
        <v>737418</v>
      </c>
      <c r="B9138" t="s">
        <v>18</v>
      </c>
      <c r="C9138" s="2">
        <v>7536.94</v>
      </c>
      <c r="D9138" s="2">
        <f>IFERROR(VLOOKUP(A9138&amp;"-"&amp;B9138,NEW!$D$2:$E$18056,2,FALSE),0)</f>
        <v>15073.88</v>
      </c>
      <c r="E9138" s="2" t="b">
        <f t="shared" si="223"/>
        <v>0</v>
      </c>
      <c r="F9138">
        <f>D9138/C9138</f>
        <v>2</v>
      </c>
    </row>
    <row r="9139" spans="1:6" x14ac:dyDescent="0.3">
      <c r="A9139" t="s">
        <v>179</v>
      </c>
      <c r="B9139" t="s">
        <v>13</v>
      </c>
      <c r="C9139" s="2">
        <v>568101.4</v>
      </c>
      <c r="D9139" s="2">
        <f>IFERROR(VLOOKUP(A9139&amp;"-"&amp;B9139,NEW!$D$2:$E$18056,2,FALSE),0)</f>
        <v>1136202.8</v>
      </c>
      <c r="E9139" s="2" t="b">
        <f t="shared" si="223"/>
        <v>0</v>
      </c>
      <c r="F9139">
        <f>D9139/C9139</f>
        <v>2</v>
      </c>
    </row>
    <row r="9140" spans="1:6" x14ac:dyDescent="0.3">
      <c r="A9140">
        <v>427097</v>
      </c>
      <c r="B9140" t="s">
        <v>16</v>
      </c>
      <c r="C9140" s="2">
        <v>0</v>
      </c>
      <c r="D9140" s="2">
        <f>IFERROR(VLOOKUP(A9140&amp;"-"&amp;B9140,NEW!$D$2:$E$18056,2,FALSE),0)</f>
        <v>0</v>
      </c>
      <c r="E9140" s="2" t="b">
        <f t="shared" si="223"/>
        <v>1</v>
      </c>
    </row>
    <row r="9141" spans="1:6" x14ac:dyDescent="0.3">
      <c r="A9141">
        <v>790123</v>
      </c>
      <c r="B9141" t="s">
        <v>9</v>
      </c>
      <c r="C9141" s="2">
        <v>8961.7800000000007</v>
      </c>
      <c r="D9141" s="2">
        <f>IFERROR(VLOOKUP(A9141&amp;"-"&amp;B9141,NEW!$D$2:$E$18056,2,FALSE),0)</f>
        <v>8961.7800000000007</v>
      </c>
      <c r="E9141" s="2" t="b">
        <f t="shared" si="223"/>
        <v>1</v>
      </c>
    </row>
    <row r="9142" spans="1:6" x14ac:dyDescent="0.3">
      <c r="A9142">
        <v>725158</v>
      </c>
      <c r="B9142" t="s">
        <v>12</v>
      </c>
      <c r="C9142" s="2">
        <v>0</v>
      </c>
      <c r="D9142" s="2">
        <f>IFERROR(VLOOKUP(A9142&amp;"-"&amp;B9142,NEW!$D$2:$E$18056,2,FALSE),0)</f>
        <v>0</v>
      </c>
      <c r="E9142" s="2" t="b">
        <f t="shared" si="223"/>
        <v>1</v>
      </c>
    </row>
    <row r="9143" spans="1:6" x14ac:dyDescent="0.3">
      <c r="A9143">
        <v>411794</v>
      </c>
      <c r="B9143" t="s">
        <v>17</v>
      </c>
      <c r="C9143" s="2">
        <v>146201.76</v>
      </c>
      <c r="D9143" s="2">
        <f>IFERROR(VLOOKUP(A9143&amp;"-"&amp;B9143,NEW!$D$2:$E$18056,2,FALSE),0)</f>
        <v>292403.52</v>
      </c>
      <c r="E9143" s="2" t="b">
        <f t="shared" si="223"/>
        <v>0</v>
      </c>
      <c r="F9143">
        <f>D9143/C9143</f>
        <v>2</v>
      </c>
    </row>
    <row r="9144" spans="1:6" x14ac:dyDescent="0.3">
      <c r="A9144">
        <v>298931</v>
      </c>
      <c r="B9144" t="s">
        <v>6</v>
      </c>
      <c r="C9144" s="2">
        <v>47212.21</v>
      </c>
      <c r="D9144" s="2">
        <f>IFERROR(VLOOKUP(A9144&amp;"-"&amp;B9144,NEW!$D$2:$E$18056,2,FALSE),0)</f>
        <v>47212.21</v>
      </c>
      <c r="E9144" s="2" t="b">
        <f t="shared" si="223"/>
        <v>1</v>
      </c>
    </row>
    <row r="9145" spans="1:6" x14ac:dyDescent="0.3">
      <c r="A9145" s="1">
        <v>427097</v>
      </c>
      <c r="B9145" t="s">
        <v>8</v>
      </c>
      <c r="C9145" s="2">
        <v>81.42</v>
      </c>
      <c r="D9145" s="2">
        <f>IFERROR(VLOOKUP(A9145&amp;"-"&amp;B9145,NEW!$D$2:$E$18056,2,FALSE),0)</f>
        <v>81.42</v>
      </c>
      <c r="E9145" s="2" t="b">
        <f t="shared" si="223"/>
        <v>1</v>
      </c>
    </row>
    <row r="9146" spans="1:6" x14ac:dyDescent="0.3">
      <c r="A9146" t="s">
        <v>144</v>
      </c>
      <c r="B9146" t="s">
        <v>8</v>
      </c>
      <c r="C9146" s="2">
        <v>1892.44</v>
      </c>
      <c r="D9146" s="2">
        <f>IFERROR(VLOOKUP(A9146&amp;"-"&amp;B9146,NEW!$D$2:$E$18056,2,FALSE),0)</f>
        <v>1892.44</v>
      </c>
      <c r="E9146" s="2" t="b">
        <f t="shared" si="223"/>
        <v>1</v>
      </c>
    </row>
    <row r="9147" spans="1:6" x14ac:dyDescent="0.3">
      <c r="A9147">
        <v>690011</v>
      </c>
      <c r="B9147" t="s">
        <v>12</v>
      </c>
      <c r="C9147" s="2">
        <v>0</v>
      </c>
      <c r="D9147" s="2">
        <f>IFERROR(VLOOKUP(A9147&amp;"-"&amp;B9147,NEW!$D$2:$E$18056,2,FALSE),0)</f>
        <v>0</v>
      </c>
      <c r="E9147" s="2" t="b">
        <f t="shared" si="223"/>
        <v>1</v>
      </c>
    </row>
    <row r="9148" spans="1:6" x14ac:dyDescent="0.3">
      <c r="A9148">
        <v>486205</v>
      </c>
      <c r="B9148" t="s">
        <v>16</v>
      </c>
      <c r="C9148" s="2">
        <v>25668</v>
      </c>
      <c r="D9148" s="2">
        <f>IFERROR(VLOOKUP(A9148&amp;"-"&amp;B9148,NEW!$D$2:$E$18056,2,FALSE),0)</f>
        <v>25668</v>
      </c>
      <c r="E9148" s="2" t="b">
        <f t="shared" si="223"/>
        <v>1</v>
      </c>
    </row>
    <row r="9149" spans="1:6" x14ac:dyDescent="0.3">
      <c r="A9149" s="1">
        <v>847022</v>
      </c>
      <c r="B9149" t="s">
        <v>18</v>
      </c>
      <c r="C9149" s="2">
        <v>16863.490000000002</v>
      </c>
      <c r="D9149" s="2">
        <f>IFERROR(VLOOKUP(A9149&amp;"-"&amp;B9149,NEW!$D$2:$E$18056,2,FALSE),0)</f>
        <v>33726.980000000003</v>
      </c>
      <c r="E9149" s="2" t="b">
        <f t="shared" si="223"/>
        <v>0</v>
      </c>
      <c r="F9149">
        <f>D9149/C9149</f>
        <v>2</v>
      </c>
    </row>
    <row r="9150" spans="1:6" x14ac:dyDescent="0.3">
      <c r="A9150">
        <v>140579</v>
      </c>
      <c r="B9150" t="s">
        <v>18</v>
      </c>
      <c r="C9150" s="2">
        <v>54308.93</v>
      </c>
      <c r="D9150" s="2">
        <f>IFERROR(VLOOKUP(A9150&amp;"-"&amp;B9150,NEW!$D$2:$E$18056,2,FALSE),0)</f>
        <v>108617.86</v>
      </c>
      <c r="E9150" s="2" t="b">
        <f t="shared" si="223"/>
        <v>0</v>
      </c>
      <c r="F9150">
        <f>D9150/C9150</f>
        <v>2</v>
      </c>
    </row>
    <row r="9151" spans="1:6" x14ac:dyDescent="0.3">
      <c r="A9151">
        <v>866944</v>
      </c>
      <c r="B9151" t="s">
        <v>3</v>
      </c>
      <c r="C9151" s="2">
        <v>1136.19</v>
      </c>
      <c r="D9151" s="2">
        <f>IFERROR(VLOOKUP(A9151&amp;"-"&amp;B9151,NEW!$D$2:$E$18056,2,FALSE),0)</f>
        <v>1136.19</v>
      </c>
      <c r="E9151" s="2" t="b">
        <f t="shared" si="223"/>
        <v>1</v>
      </c>
    </row>
    <row r="9152" spans="1:6" x14ac:dyDescent="0.3">
      <c r="A9152" s="1">
        <v>927920</v>
      </c>
      <c r="B9152" t="s">
        <v>3</v>
      </c>
      <c r="C9152" s="2">
        <v>11176.28</v>
      </c>
      <c r="D9152" s="2">
        <f>IFERROR(VLOOKUP(A9152&amp;"-"&amp;B9152,NEW!$D$2:$E$18056,2,FALSE),0)</f>
        <v>11176.28</v>
      </c>
      <c r="E9152" s="2" t="b">
        <f t="shared" si="223"/>
        <v>1</v>
      </c>
    </row>
    <row r="9153" spans="1:6" x14ac:dyDescent="0.3">
      <c r="A9153">
        <v>764026</v>
      </c>
      <c r="B9153" t="s">
        <v>14</v>
      </c>
      <c r="C9153" s="2">
        <v>0</v>
      </c>
      <c r="D9153" s="2">
        <f>IFERROR(VLOOKUP(A9153&amp;"-"&amp;B9153,NEW!$D$2:$E$18056,2,FALSE),0)</f>
        <v>0</v>
      </c>
      <c r="E9153" s="2" t="b">
        <f t="shared" si="223"/>
        <v>1</v>
      </c>
    </row>
    <row r="9154" spans="1:6" x14ac:dyDescent="0.3">
      <c r="A9154" t="s">
        <v>107</v>
      </c>
      <c r="B9154" t="s">
        <v>15</v>
      </c>
      <c r="C9154" s="2">
        <v>10474.68</v>
      </c>
      <c r="D9154" s="2">
        <f>IFERROR(VLOOKUP(A9154&amp;"-"&amp;B9154,NEW!$D$2:$E$18056,2,FALSE),0)</f>
        <v>10474.68</v>
      </c>
      <c r="E9154" s="2" t="b">
        <f t="shared" si="223"/>
        <v>1</v>
      </c>
    </row>
    <row r="9155" spans="1:6" x14ac:dyDescent="0.3">
      <c r="A9155">
        <v>728400</v>
      </c>
      <c r="B9155" t="s">
        <v>15</v>
      </c>
      <c r="C9155" s="2">
        <v>0</v>
      </c>
      <c r="D9155" s="2">
        <f>IFERROR(VLOOKUP(A9155&amp;"-"&amp;B9155,NEW!$D$2:$E$18056,2,FALSE),0)</f>
        <v>0</v>
      </c>
      <c r="E9155" s="2" t="b">
        <f t="shared" ref="E9155:E9218" si="224">D9155=C9155</f>
        <v>1</v>
      </c>
    </row>
    <row r="9156" spans="1:6" x14ac:dyDescent="0.3">
      <c r="A9156" t="s">
        <v>236</v>
      </c>
      <c r="B9156" t="s">
        <v>18</v>
      </c>
      <c r="C9156" s="2">
        <v>198352.72</v>
      </c>
      <c r="D9156" s="2">
        <f>IFERROR(VLOOKUP(A9156&amp;"-"&amp;B9156,NEW!$D$2:$E$18056,2,FALSE),0)</f>
        <v>396705.44</v>
      </c>
      <c r="E9156" s="2" t="b">
        <f t="shared" si="224"/>
        <v>0</v>
      </c>
      <c r="F9156">
        <f>D9156/C9156</f>
        <v>2</v>
      </c>
    </row>
    <row r="9157" spans="1:6" x14ac:dyDescent="0.3">
      <c r="A9157">
        <v>790573</v>
      </c>
      <c r="B9157" t="s">
        <v>13</v>
      </c>
      <c r="C9157" s="2">
        <v>5967</v>
      </c>
      <c r="D9157" s="2">
        <f>IFERROR(VLOOKUP(A9157&amp;"-"&amp;B9157,NEW!$D$2:$E$18056,2,FALSE),0)</f>
        <v>11934</v>
      </c>
      <c r="E9157" s="2" t="b">
        <f t="shared" si="224"/>
        <v>0</v>
      </c>
      <c r="F9157">
        <f>D9157/C9157</f>
        <v>2</v>
      </c>
    </row>
    <row r="9158" spans="1:6" x14ac:dyDescent="0.3">
      <c r="A9158">
        <v>668002</v>
      </c>
      <c r="B9158" t="s">
        <v>13</v>
      </c>
      <c r="C9158" s="2">
        <v>2151.61</v>
      </c>
      <c r="D9158" s="2">
        <f>IFERROR(VLOOKUP(A9158&amp;"-"&amp;B9158,NEW!$D$2:$E$18056,2,FALSE),0)</f>
        <v>0</v>
      </c>
      <c r="E9158" s="2" t="b">
        <f t="shared" si="224"/>
        <v>0</v>
      </c>
      <c r="F9158">
        <f>D9158/C9158</f>
        <v>0</v>
      </c>
    </row>
    <row r="9159" spans="1:6" x14ac:dyDescent="0.3">
      <c r="A9159" s="1">
        <v>202519</v>
      </c>
      <c r="B9159" t="s">
        <v>12</v>
      </c>
      <c r="C9159" s="2">
        <v>20074.400000000001</v>
      </c>
      <c r="D9159" s="2">
        <f>IFERROR(VLOOKUP(A9159&amp;"-"&amp;B9159,NEW!$D$2:$E$18056,2,FALSE),0)</f>
        <v>20074.400000000001</v>
      </c>
      <c r="E9159" s="2" t="b">
        <f t="shared" si="224"/>
        <v>1</v>
      </c>
    </row>
    <row r="9160" spans="1:6" x14ac:dyDescent="0.3">
      <c r="A9160">
        <v>588530</v>
      </c>
      <c r="B9160" t="s">
        <v>12</v>
      </c>
      <c r="C9160" s="2">
        <v>0</v>
      </c>
      <c r="D9160" s="2">
        <f>IFERROR(VLOOKUP(A9160&amp;"-"&amp;B9160,NEW!$D$2:$E$18056,2,FALSE),0)</f>
        <v>0</v>
      </c>
      <c r="E9160" s="2" t="b">
        <f t="shared" si="224"/>
        <v>1</v>
      </c>
    </row>
    <row r="9161" spans="1:6" x14ac:dyDescent="0.3">
      <c r="A9161">
        <v>915482</v>
      </c>
      <c r="B9161" t="s">
        <v>15</v>
      </c>
      <c r="C9161" s="2">
        <v>2265.29</v>
      </c>
      <c r="D9161" s="2">
        <f>IFERROR(VLOOKUP(A9161&amp;"-"&amp;B9161,NEW!$D$2:$E$18056,2,FALSE),0)</f>
        <v>2265.29</v>
      </c>
      <c r="E9161" s="2" t="b">
        <f t="shared" si="224"/>
        <v>1</v>
      </c>
    </row>
    <row r="9162" spans="1:6" x14ac:dyDescent="0.3">
      <c r="A9162">
        <v>172926</v>
      </c>
      <c r="B9162" t="s">
        <v>14</v>
      </c>
      <c r="C9162" s="2">
        <v>9698.7999999999993</v>
      </c>
      <c r="D9162" s="2">
        <f>IFERROR(VLOOKUP(A9162&amp;"-"&amp;B9162,NEW!$D$2:$E$18056,2,FALSE),0)</f>
        <v>9698.7999999999993</v>
      </c>
      <c r="E9162" s="2" t="b">
        <f t="shared" si="224"/>
        <v>1</v>
      </c>
    </row>
    <row r="9163" spans="1:6" x14ac:dyDescent="0.3">
      <c r="A9163">
        <v>870607</v>
      </c>
      <c r="B9163" t="s">
        <v>8</v>
      </c>
      <c r="C9163" s="2">
        <v>0</v>
      </c>
      <c r="D9163" s="2">
        <f>IFERROR(VLOOKUP(A9163&amp;"-"&amp;B9163,NEW!$D$2:$E$18056,2,FALSE),0)</f>
        <v>0</v>
      </c>
      <c r="E9163" s="2" t="b">
        <f t="shared" si="224"/>
        <v>1</v>
      </c>
    </row>
    <row r="9164" spans="1:6" x14ac:dyDescent="0.3">
      <c r="A9164">
        <v>172925</v>
      </c>
      <c r="B9164" t="s">
        <v>16</v>
      </c>
      <c r="C9164" s="2">
        <v>3297.64</v>
      </c>
      <c r="D9164" s="2">
        <f>IFERROR(VLOOKUP(A9164&amp;"-"&amp;B9164,NEW!$D$2:$E$18056,2,FALSE),0)</f>
        <v>3297.64</v>
      </c>
      <c r="E9164" s="2" t="b">
        <f t="shared" si="224"/>
        <v>1</v>
      </c>
    </row>
    <row r="9165" spans="1:6" x14ac:dyDescent="0.3">
      <c r="A9165" s="1">
        <v>870687</v>
      </c>
      <c r="B9165" t="s">
        <v>17</v>
      </c>
      <c r="C9165" s="2">
        <v>872.89</v>
      </c>
      <c r="D9165" s="2">
        <f>IFERROR(VLOOKUP(A9165&amp;"-"&amp;B9165,NEW!$D$2:$E$18056,2,FALSE),0)</f>
        <v>1745.78</v>
      </c>
      <c r="E9165" s="2" t="b">
        <f t="shared" si="224"/>
        <v>0</v>
      </c>
      <c r="F9165">
        <f>D9165/C9165</f>
        <v>2</v>
      </c>
    </row>
    <row r="9166" spans="1:6" x14ac:dyDescent="0.3">
      <c r="A9166" s="1">
        <v>336475</v>
      </c>
      <c r="B9166" t="s">
        <v>13</v>
      </c>
      <c r="C9166" s="2">
        <v>257627.47</v>
      </c>
      <c r="D9166" s="2">
        <f>IFERROR(VLOOKUP(A9166&amp;"-"&amp;B9166,NEW!$D$2:$E$18056,2,FALSE),0)</f>
        <v>515254.94</v>
      </c>
      <c r="E9166" s="2" t="b">
        <f t="shared" si="224"/>
        <v>0</v>
      </c>
      <c r="F9166">
        <f>D9166/C9166</f>
        <v>2</v>
      </c>
    </row>
    <row r="9167" spans="1:6" x14ac:dyDescent="0.3">
      <c r="A9167">
        <v>760452</v>
      </c>
      <c r="B9167" t="s">
        <v>3</v>
      </c>
      <c r="C9167" s="2">
        <v>459283.03</v>
      </c>
      <c r="D9167" s="2">
        <f>IFERROR(VLOOKUP(A9167&amp;"-"&amp;B9167,NEW!$D$2:$E$18056,2,FALSE),0)</f>
        <v>459283.03</v>
      </c>
      <c r="E9167" s="2" t="b">
        <f t="shared" si="224"/>
        <v>1</v>
      </c>
    </row>
    <row r="9168" spans="1:6" x14ac:dyDescent="0.3">
      <c r="A9168">
        <v>761435</v>
      </c>
      <c r="B9168" t="s">
        <v>14</v>
      </c>
      <c r="C9168" s="2">
        <v>164388.04999999999</v>
      </c>
      <c r="D9168" s="2">
        <f>IFERROR(VLOOKUP(A9168&amp;"-"&amp;B9168,NEW!$D$2:$E$18056,2,FALSE),0)</f>
        <v>164388.04999999999</v>
      </c>
      <c r="E9168" s="2" t="b">
        <f t="shared" si="224"/>
        <v>1</v>
      </c>
    </row>
    <row r="9169" spans="1:6" x14ac:dyDescent="0.3">
      <c r="A9169" t="s">
        <v>81</v>
      </c>
      <c r="B9169" t="s">
        <v>10</v>
      </c>
      <c r="C9169" s="2">
        <v>16585.02</v>
      </c>
      <c r="D9169" s="2">
        <f>IFERROR(VLOOKUP(A9169&amp;"-"&amp;B9169,NEW!$D$2:$E$18056,2,FALSE),0)</f>
        <v>16585.02</v>
      </c>
      <c r="E9169" s="2" t="b">
        <f t="shared" si="224"/>
        <v>1</v>
      </c>
    </row>
    <row r="9170" spans="1:6" x14ac:dyDescent="0.3">
      <c r="A9170">
        <v>136141</v>
      </c>
      <c r="B9170" t="s">
        <v>14</v>
      </c>
      <c r="C9170" s="2">
        <v>61798.44</v>
      </c>
      <c r="D9170" s="2">
        <f>IFERROR(VLOOKUP(A9170&amp;"-"&amp;B9170,NEW!$D$2:$E$18056,2,FALSE),0)</f>
        <v>61798.44</v>
      </c>
      <c r="E9170" s="2" t="b">
        <f t="shared" si="224"/>
        <v>1</v>
      </c>
    </row>
    <row r="9171" spans="1:6" x14ac:dyDescent="0.3">
      <c r="A9171">
        <v>832193</v>
      </c>
      <c r="B9171" t="s">
        <v>14</v>
      </c>
      <c r="C9171" s="2">
        <v>119308.51</v>
      </c>
      <c r="D9171" s="2">
        <f>IFERROR(VLOOKUP(A9171&amp;"-"&amp;B9171,NEW!$D$2:$E$18056,2,FALSE),0)</f>
        <v>119308.51</v>
      </c>
      <c r="E9171" s="2" t="b">
        <f t="shared" si="224"/>
        <v>1</v>
      </c>
    </row>
    <row r="9172" spans="1:6" x14ac:dyDescent="0.3">
      <c r="A9172">
        <v>940451</v>
      </c>
      <c r="B9172" t="s">
        <v>15</v>
      </c>
      <c r="C9172" s="2">
        <v>376142.68</v>
      </c>
      <c r="D9172" s="2">
        <f>IFERROR(VLOOKUP(A9172&amp;"-"&amp;B9172,NEW!$D$2:$E$18056,2,FALSE),0)</f>
        <v>376142.68</v>
      </c>
      <c r="E9172" s="2" t="b">
        <f t="shared" si="224"/>
        <v>1</v>
      </c>
    </row>
    <row r="9173" spans="1:6" x14ac:dyDescent="0.3">
      <c r="A9173">
        <v>399991</v>
      </c>
      <c r="B9173" t="s">
        <v>16</v>
      </c>
      <c r="C9173" s="2">
        <v>17927.11</v>
      </c>
      <c r="D9173" s="2">
        <f>IFERROR(VLOOKUP(A9173&amp;"-"&amp;B9173,NEW!$D$2:$E$18056,2,FALSE),0)</f>
        <v>17927.11</v>
      </c>
      <c r="E9173" s="2" t="b">
        <f t="shared" si="224"/>
        <v>1</v>
      </c>
    </row>
    <row r="9174" spans="1:6" x14ac:dyDescent="0.3">
      <c r="A9174">
        <v>259931</v>
      </c>
      <c r="B9174" t="s">
        <v>17</v>
      </c>
      <c r="C9174" s="2">
        <v>2249.52</v>
      </c>
      <c r="D9174" s="2">
        <f>IFERROR(VLOOKUP(A9174&amp;"-"&amp;B9174,NEW!$D$2:$E$18056,2,FALSE),0)</f>
        <v>4499.04</v>
      </c>
      <c r="E9174" s="2" t="b">
        <f t="shared" si="224"/>
        <v>0</v>
      </c>
      <c r="F9174">
        <f>D9174/C9174</f>
        <v>2</v>
      </c>
    </row>
    <row r="9175" spans="1:6" x14ac:dyDescent="0.3">
      <c r="A9175" t="s">
        <v>32</v>
      </c>
      <c r="B9175" t="s">
        <v>17</v>
      </c>
      <c r="C9175" s="2">
        <v>3879.52</v>
      </c>
      <c r="D9175" s="2">
        <f>IFERROR(VLOOKUP(A9175&amp;"-"&amp;B9175,NEW!$D$2:$E$18056,2,FALSE),0)</f>
        <v>7759.04</v>
      </c>
      <c r="E9175" s="2" t="b">
        <f t="shared" si="224"/>
        <v>0</v>
      </c>
      <c r="F9175">
        <f>D9175/C9175</f>
        <v>2</v>
      </c>
    </row>
    <row r="9176" spans="1:6" x14ac:dyDescent="0.3">
      <c r="A9176">
        <v>277394</v>
      </c>
      <c r="B9176" t="s">
        <v>17</v>
      </c>
      <c r="C9176" s="2">
        <v>31084.89</v>
      </c>
      <c r="D9176" s="2">
        <f>IFERROR(VLOOKUP(A9176&amp;"-"&amp;B9176,NEW!$D$2:$E$18056,2,FALSE),0)</f>
        <v>62169.78</v>
      </c>
      <c r="E9176" s="2" t="b">
        <f t="shared" si="224"/>
        <v>0</v>
      </c>
      <c r="F9176">
        <f>D9176/C9176</f>
        <v>2</v>
      </c>
    </row>
    <row r="9177" spans="1:6" x14ac:dyDescent="0.3">
      <c r="A9177" s="1">
        <v>594358</v>
      </c>
      <c r="B9177" t="s">
        <v>6</v>
      </c>
      <c r="C9177" s="2">
        <v>0</v>
      </c>
      <c r="D9177" s="2">
        <f>IFERROR(VLOOKUP(A9177&amp;"-"&amp;B9177,NEW!$D$2:$E$18056,2,FALSE),0)</f>
        <v>0</v>
      </c>
      <c r="E9177" s="2" t="b">
        <f t="shared" si="224"/>
        <v>1</v>
      </c>
    </row>
    <row r="9178" spans="1:6" x14ac:dyDescent="0.3">
      <c r="A9178">
        <v>744926</v>
      </c>
      <c r="B9178" t="s">
        <v>13</v>
      </c>
      <c r="C9178" s="2">
        <v>5474.4</v>
      </c>
      <c r="D9178" s="2">
        <f>IFERROR(VLOOKUP(A9178&amp;"-"&amp;B9178,NEW!$D$2:$E$18056,2,FALSE),0)</f>
        <v>10948.8</v>
      </c>
      <c r="E9178" s="2" t="b">
        <f t="shared" si="224"/>
        <v>0</v>
      </c>
      <c r="F9178">
        <f>D9178/C9178</f>
        <v>2</v>
      </c>
    </row>
    <row r="9179" spans="1:6" x14ac:dyDescent="0.3">
      <c r="A9179">
        <v>665102</v>
      </c>
      <c r="B9179" t="s">
        <v>3</v>
      </c>
      <c r="C9179" s="2">
        <v>887.02</v>
      </c>
      <c r="D9179" s="2">
        <f>IFERROR(VLOOKUP(A9179&amp;"-"&amp;B9179,NEW!$D$2:$E$18056,2,FALSE),0)</f>
        <v>0</v>
      </c>
      <c r="E9179" s="2" t="b">
        <f t="shared" si="224"/>
        <v>0</v>
      </c>
      <c r="F9179">
        <f>D9179/C9179</f>
        <v>0</v>
      </c>
    </row>
    <row r="9180" spans="1:6" x14ac:dyDescent="0.3">
      <c r="A9180">
        <v>506122</v>
      </c>
      <c r="B9180" t="s">
        <v>8</v>
      </c>
      <c r="C9180" s="2">
        <v>286340.5</v>
      </c>
      <c r="D9180" s="2">
        <f>IFERROR(VLOOKUP(A9180&amp;"-"&amp;B9180,NEW!$D$2:$E$18056,2,FALSE),0)</f>
        <v>286340.5</v>
      </c>
      <c r="E9180" s="2" t="b">
        <f t="shared" si="224"/>
        <v>1</v>
      </c>
    </row>
    <row r="9181" spans="1:6" x14ac:dyDescent="0.3">
      <c r="A9181">
        <v>697942</v>
      </c>
      <c r="B9181" t="s">
        <v>12</v>
      </c>
      <c r="C9181" s="2">
        <v>0</v>
      </c>
      <c r="D9181" s="2">
        <f>IFERROR(VLOOKUP(A9181&amp;"-"&amp;B9181,NEW!$D$2:$E$18056,2,FALSE),0)</f>
        <v>0</v>
      </c>
      <c r="E9181" s="2" t="b">
        <f t="shared" si="224"/>
        <v>1</v>
      </c>
    </row>
    <row r="9182" spans="1:6" x14ac:dyDescent="0.3">
      <c r="A9182">
        <v>952951</v>
      </c>
      <c r="B9182" t="s">
        <v>14</v>
      </c>
      <c r="C9182" s="2">
        <v>6938.64</v>
      </c>
      <c r="D9182" s="2">
        <f>IFERROR(VLOOKUP(A9182&amp;"-"&amp;B9182,NEW!$D$2:$E$18056,2,FALSE),0)</f>
        <v>6938.64</v>
      </c>
      <c r="E9182" s="2" t="b">
        <f t="shared" si="224"/>
        <v>1</v>
      </c>
    </row>
    <row r="9183" spans="1:6" x14ac:dyDescent="0.3">
      <c r="A9183">
        <v>758444</v>
      </c>
      <c r="B9183" t="s">
        <v>3</v>
      </c>
      <c r="C9183" s="2">
        <v>0</v>
      </c>
      <c r="D9183" s="2">
        <f>IFERROR(VLOOKUP(A9183&amp;"-"&amp;B9183,NEW!$D$2:$E$18056,2,FALSE),0)</f>
        <v>0</v>
      </c>
      <c r="E9183" s="2" t="b">
        <f t="shared" si="224"/>
        <v>1</v>
      </c>
    </row>
    <row r="9184" spans="1:6" x14ac:dyDescent="0.3">
      <c r="A9184">
        <v>919135</v>
      </c>
      <c r="B9184" t="s">
        <v>16</v>
      </c>
      <c r="C9184" s="2">
        <v>0</v>
      </c>
      <c r="D9184" s="2">
        <f>IFERROR(VLOOKUP(A9184&amp;"-"&amp;B9184,NEW!$D$2:$E$18056,2,FALSE),0)</f>
        <v>0</v>
      </c>
      <c r="E9184" s="2" t="b">
        <f t="shared" si="224"/>
        <v>1</v>
      </c>
    </row>
    <row r="9185" spans="1:6" x14ac:dyDescent="0.3">
      <c r="A9185">
        <v>746210</v>
      </c>
      <c r="B9185" t="s">
        <v>16</v>
      </c>
      <c r="C9185" s="2">
        <v>0</v>
      </c>
      <c r="D9185" s="2">
        <f>IFERROR(VLOOKUP(A9185&amp;"-"&amp;B9185,NEW!$D$2:$E$18056,2,FALSE),0)</f>
        <v>0</v>
      </c>
      <c r="E9185" s="2" t="b">
        <f t="shared" si="224"/>
        <v>1</v>
      </c>
    </row>
    <row r="9186" spans="1:6" x14ac:dyDescent="0.3">
      <c r="A9186">
        <v>950066</v>
      </c>
      <c r="B9186" t="s">
        <v>16</v>
      </c>
      <c r="C9186" s="2">
        <v>19121.59</v>
      </c>
      <c r="D9186" s="2">
        <f>IFERROR(VLOOKUP(A9186&amp;"-"&amp;B9186,NEW!$D$2:$E$18056,2,FALSE),0)</f>
        <v>19121.59</v>
      </c>
      <c r="E9186" s="2" t="b">
        <f t="shared" si="224"/>
        <v>1</v>
      </c>
    </row>
    <row r="9187" spans="1:6" x14ac:dyDescent="0.3">
      <c r="A9187">
        <v>997594</v>
      </c>
      <c r="B9187" t="s">
        <v>17</v>
      </c>
      <c r="C9187" s="2">
        <v>680.86</v>
      </c>
      <c r="D9187" s="2">
        <f>IFERROR(VLOOKUP(A9187&amp;"-"&amp;B9187,NEW!$D$2:$E$18056,2,FALSE),0)</f>
        <v>1361.72</v>
      </c>
      <c r="E9187" s="2" t="b">
        <f t="shared" si="224"/>
        <v>0</v>
      </c>
      <c r="F9187">
        <f>D9187/C9187</f>
        <v>2</v>
      </c>
    </row>
    <row r="9188" spans="1:6" x14ac:dyDescent="0.3">
      <c r="A9188">
        <v>761383</v>
      </c>
      <c r="B9188" t="s">
        <v>16</v>
      </c>
      <c r="C9188" s="2">
        <v>13943.52</v>
      </c>
      <c r="D9188" s="2">
        <f>IFERROR(VLOOKUP(A9188&amp;"-"&amp;B9188,NEW!$D$2:$E$18056,2,FALSE),0)</f>
        <v>13943.52</v>
      </c>
      <c r="E9188" s="2" t="b">
        <f t="shared" si="224"/>
        <v>1</v>
      </c>
    </row>
    <row r="9189" spans="1:6" x14ac:dyDescent="0.3">
      <c r="A9189" t="s">
        <v>170</v>
      </c>
      <c r="B9189" t="s">
        <v>6</v>
      </c>
      <c r="C9189" s="2">
        <v>4520.96</v>
      </c>
      <c r="D9189" s="2">
        <f>IFERROR(VLOOKUP(A9189&amp;"-"&amp;B9189,NEW!$D$2:$E$18056,2,FALSE),0)</f>
        <v>4520.96</v>
      </c>
      <c r="E9189" s="2" t="b">
        <f t="shared" si="224"/>
        <v>1</v>
      </c>
    </row>
    <row r="9190" spans="1:6" x14ac:dyDescent="0.3">
      <c r="A9190">
        <v>956204</v>
      </c>
      <c r="B9190" t="s">
        <v>16</v>
      </c>
      <c r="C9190" s="2">
        <v>25.98</v>
      </c>
      <c r="D9190" s="2">
        <f>IFERROR(VLOOKUP(A9190&amp;"-"&amp;B9190,NEW!$D$2:$E$18056,2,FALSE),0)</f>
        <v>25.98</v>
      </c>
      <c r="E9190" s="2" t="b">
        <f t="shared" si="224"/>
        <v>1</v>
      </c>
    </row>
    <row r="9191" spans="1:6" x14ac:dyDescent="0.3">
      <c r="A9191">
        <v>512094</v>
      </c>
      <c r="B9191" t="s">
        <v>18</v>
      </c>
      <c r="C9191" s="2">
        <v>23568.03</v>
      </c>
      <c r="D9191" s="2">
        <f>IFERROR(VLOOKUP(A9191&amp;"-"&amp;B9191,NEW!$D$2:$E$18056,2,FALSE),0)</f>
        <v>47136.06</v>
      </c>
      <c r="E9191" s="2" t="b">
        <f t="shared" si="224"/>
        <v>0</v>
      </c>
      <c r="F9191">
        <f>D9191/C9191</f>
        <v>2</v>
      </c>
    </row>
    <row r="9192" spans="1:6" x14ac:dyDescent="0.3">
      <c r="A9192">
        <v>880026</v>
      </c>
      <c r="B9192" t="s">
        <v>6</v>
      </c>
      <c r="C9192" s="2">
        <v>21573.84</v>
      </c>
      <c r="D9192" s="2">
        <f>IFERROR(VLOOKUP(A9192&amp;"-"&amp;B9192,NEW!$D$2:$E$18056,2,FALSE),0)</f>
        <v>21573.84</v>
      </c>
      <c r="E9192" s="2" t="b">
        <f t="shared" si="224"/>
        <v>1</v>
      </c>
    </row>
    <row r="9193" spans="1:6" x14ac:dyDescent="0.3">
      <c r="A9193" t="s">
        <v>162</v>
      </c>
      <c r="B9193" t="s">
        <v>6</v>
      </c>
      <c r="C9193" s="2">
        <v>6292.37</v>
      </c>
      <c r="D9193" s="2">
        <f>IFERROR(VLOOKUP(A9193&amp;"-"&amp;B9193,NEW!$D$2:$E$18056,2,FALSE),0)</f>
        <v>6292.37</v>
      </c>
      <c r="E9193" s="2" t="b">
        <f t="shared" si="224"/>
        <v>1</v>
      </c>
    </row>
    <row r="9194" spans="1:6" x14ac:dyDescent="0.3">
      <c r="A9194">
        <v>924863</v>
      </c>
      <c r="B9194" t="s">
        <v>8</v>
      </c>
      <c r="C9194" s="2">
        <v>1262.8699999999999</v>
      </c>
      <c r="D9194" s="2">
        <f>IFERROR(VLOOKUP(A9194&amp;"-"&amp;B9194,NEW!$D$2:$E$18056,2,FALSE),0)</f>
        <v>1262.8699999999999</v>
      </c>
      <c r="E9194" s="2" t="b">
        <f t="shared" si="224"/>
        <v>1</v>
      </c>
    </row>
    <row r="9195" spans="1:6" x14ac:dyDescent="0.3">
      <c r="A9195" t="s">
        <v>131</v>
      </c>
      <c r="B9195" t="s">
        <v>6</v>
      </c>
      <c r="C9195" s="2">
        <v>9577.44</v>
      </c>
      <c r="D9195" s="2">
        <f>IFERROR(VLOOKUP(A9195&amp;"-"&amp;B9195,NEW!$D$2:$E$18056,2,FALSE),0)</f>
        <v>9577.44</v>
      </c>
      <c r="E9195" s="2" t="b">
        <f t="shared" si="224"/>
        <v>1</v>
      </c>
    </row>
    <row r="9196" spans="1:6" x14ac:dyDescent="0.3">
      <c r="A9196">
        <v>167055</v>
      </c>
      <c r="B9196" t="s">
        <v>6</v>
      </c>
      <c r="C9196" s="2">
        <v>2000.68</v>
      </c>
      <c r="D9196" s="2">
        <f>IFERROR(VLOOKUP(A9196&amp;"-"&amp;B9196,NEW!$D$2:$E$18056,2,FALSE),0)</f>
        <v>2000.68</v>
      </c>
      <c r="E9196" s="2" t="b">
        <f t="shared" si="224"/>
        <v>1</v>
      </c>
    </row>
    <row r="9197" spans="1:6" x14ac:dyDescent="0.3">
      <c r="A9197">
        <v>955357</v>
      </c>
      <c r="B9197" t="s">
        <v>8</v>
      </c>
      <c r="C9197" s="2">
        <v>0</v>
      </c>
      <c r="D9197" s="2">
        <f>IFERROR(VLOOKUP(A9197&amp;"-"&amp;B9197,NEW!$D$2:$E$18056,2,FALSE),0)</f>
        <v>0</v>
      </c>
      <c r="E9197" s="2" t="b">
        <f t="shared" si="224"/>
        <v>1</v>
      </c>
    </row>
    <row r="9198" spans="1:6" x14ac:dyDescent="0.3">
      <c r="A9198">
        <v>379360</v>
      </c>
      <c r="B9198" t="s">
        <v>8</v>
      </c>
      <c r="C9198" s="2">
        <v>3080.8</v>
      </c>
      <c r="D9198" s="2">
        <f>IFERROR(VLOOKUP(A9198&amp;"-"&amp;B9198,NEW!$D$2:$E$18056,2,FALSE),0)</f>
        <v>3080.8</v>
      </c>
      <c r="E9198" s="2" t="b">
        <f t="shared" si="224"/>
        <v>1</v>
      </c>
    </row>
    <row r="9199" spans="1:6" x14ac:dyDescent="0.3">
      <c r="A9199">
        <v>424860</v>
      </c>
      <c r="B9199" t="s">
        <v>9</v>
      </c>
      <c r="C9199" s="2">
        <v>15.63</v>
      </c>
      <c r="D9199" s="2">
        <f>IFERROR(VLOOKUP(A9199&amp;"-"&amp;B9199,NEW!$D$2:$E$18056,2,FALSE),0)</f>
        <v>15.63</v>
      </c>
      <c r="E9199" s="2" t="b">
        <f t="shared" si="224"/>
        <v>1</v>
      </c>
    </row>
    <row r="9200" spans="1:6" x14ac:dyDescent="0.3">
      <c r="A9200">
        <v>995603</v>
      </c>
      <c r="B9200" t="s">
        <v>14</v>
      </c>
      <c r="C9200" s="2">
        <v>0</v>
      </c>
      <c r="D9200" s="2">
        <f>IFERROR(VLOOKUP(A9200&amp;"-"&amp;B9200,NEW!$D$2:$E$18056,2,FALSE),0)</f>
        <v>0</v>
      </c>
      <c r="E9200" s="2" t="b">
        <f t="shared" si="224"/>
        <v>1</v>
      </c>
    </row>
    <row r="9201" spans="1:6" x14ac:dyDescent="0.3">
      <c r="A9201">
        <v>908125</v>
      </c>
      <c r="B9201" t="s">
        <v>14</v>
      </c>
      <c r="C9201" s="2">
        <v>424041.34</v>
      </c>
      <c r="D9201" s="2">
        <f>IFERROR(VLOOKUP(A9201&amp;"-"&amp;B9201,NEW!$D$2:$E$18056,2,FALSE),0)</f>
        <v>424041.34</v>
      </c>
      <c r="E9201" s="2" t="b">
        <f t="shared" si="224"/>
        <v>1</v>
      </c>
    </row>
    <row r="9202" spans="1:6" x14ac:dyDescent="0.3">
      <c r="A9202">
        <v>978826</v>
      </c>
      <c r="B9202" t="s">
        <v>15</v>
      </c>
      <c r="C9202" s="2">
        <v>0</v>
      </c>
      <c r="D9202" s="2">
        <f>IFERROR(VLOOKUP(A9202&amp;"-"&amp;B9202,NEW!$D$2:$E$18056,2,FALSE),0)</f>
        <v>0</v>
      </c>
      <c r="E9202" s="2" t="b">
        <f t="shared" si="224"/>
        <v>1</v>
      </c>
    </row>
    <row r="9203" spans="1:6" x14ac:dyDescent="0.3">
      <c r="A9203">
        <v>593714</v>
      </c>
      <c r="B9203" t="s">
        <v>17</v>
      </c>
      <c r="C9203" s="2">
        <v>26970.86</v>
      </c>
      <c r="D9203" s="2">
        <f>IFERROR(VLOOKUP(A9203&amp;"-"&amp;B9203,NEW!$D$2:$E$18056,2,FALSE),0)</f>
        <v>53941.72</v>
      </c>
      <c r="E9203" s="2" t="b">
        <f t="shared" si="224"/>
        <v>0</v>
      </c>
      <c r="F9203">
        <f>D9203/C9203</f>
        <v>2</v>
      </c>
    </row>
    <row r="9204" spans="1:6" x14ac:dyDescent="0.3">
      <c r="A9204">
        <v>976144</v>
      </c>
      <c r="B9204" t="s">
        <v>13</v>
      </c>
      <c r="C9204" s="2">
        <v>379.88</v>
      </c>
      <c r="D9204" s="2">
        <f>IFERROR(VLOOKUP(A9204&amp;"-"&amp;B9204,NEW!$D$2:$E$18056,2,FALSE),0)</f>
        <v>759.76</v>
      </c>
      <c r="E9204" s="2" t="b">
        <f t="shared" si="224"/>
        <v>0</v>
      </c>
      <c r="F9204">
        <f>D9204/C9204</f>
        <v>2</v>
      </c>
    </row>
    <row r="9205" spans="1:6" x14ac:dyDescent="0.3">
      <c r="A9205">
        <v>722497</v>
      </c>
      <c r="B9205" t="s">
        <v>8</v>
      </c>
      <c r="C9205" s="2">
        <v>12868.64</v>
      </c>
      <c r="D9205" s="2">
        <f>IFERROR(VLOOKUP(A9205&amp;"-"&amp;B9205,NEW!$D$2:$E$18056,2,FALSE),0)</f>
        <v>12868.64</v>
      </c>
      <c r="E9205" s="2" t="b">
        <f t="shared" si="224"/>
        <v>1</v>
      </c>
    </row>
    <row r="9206" spans="1:6" x14ac:dyDescent="0.3">
      <c r="A9206" t="s">
        <v>81</v>
      </c>
      <c r="B9206" t="s">
        <v>14</v>
      </c>
      <c r="C9206" s="2">
        <v>10135.290000000001</v>
      </c>
      <c r="D9206" s="2">
        <f>IFERROR(VLOOKUP(A9206&amp;"-"&amp;B9206,NEW!$D$2:$E$18056,2,FALSE),0)</f>
        <v>10135.290000000001</v>
      </c>
      <c r="E9206" s="2" t="b">
        <f t="shared" si="224"/>
        <v>1</v>
      </c>
    </row>
    <row r="9207" spans="1:6" x14ac:dyDescent="0.3">
      <c r="A9207">
        <v>764286</v>
      </c>
      <c r="B9207" t="s">
        <v>15</v>
      </c>
      <c r="C9207" s="2">
        <v>0</v>
      </c>
      <c r="D9207" s="2">
        <f>IFERROR(VLOOKUP(A9207&amp;"-"&amp;B9207,NEW!$D$2:$E$18056,2,FALSE),0)</f>
        <v>0</v>
      </c>
      <c r="E9207" s="2" t="b">
        <f t="shared" si="224"/>
        <v>1</v>
      </c>
    </row>
    <row r="9208" spans="1:6" x14ac:dyDescent="0.3">
      <c r="A9208">
        <v>259878</v>
      </c>
      <c r="B9208" t="s">
        <v>13</v>
      </c>
      <c r="C9208" s="2">
        <v>253.67</v>
      </c>
      <c r="D9208" s="2">
        <f>IFERROR(VLOOKUP(A9208&amp;"-"&amp;B9208,NEW!$D$2:$E$18056,2,FALSE),0)</f>
        <v>507.34</v>
      </c>
      <c r="E9208" s="2" t="b">
        <f t="shared" si="224"/>
        <v>0</v>
      </c>
      <c r="F9208">
        <f>D9208/C9208</f>
        <v>2</v>
      </c>
    </row>
    <row r="9209" spans="1:6" x14ac:dyDescent="0.3">
      <c r="A9209" s="1">
        <v>682616</v>
      </c>
      <c r="B9209" t="s">
        <v>16</v>
      </c>
      <c r="C9209" s="2">
        <v>0</v>
      </c>
      <c r="D9209" s="2">
        <f>IFERROR(VLOOKUP(A9209&amp;"-"&amp;B9209,NEW!$D$2:$E$18056,2,FALSE),0)</f>
        <v>0</v>
      </c>
      <c r="E9209" s="2" t="b">
        <f t="shared" si="224"/>
        <v>1</v>
      </c>
    </row>
    <row r="9210" spans="1:6" x14ac:dyDescent="0.3">
      <c r="A9210">
        <v>924781</v>
      </c>
      <c r="B9210" t="s">
        <v>3</v>
      </c>
      <c r="C9210" s="2">
        <v>13934.55</v>
      </c>
      <c r="D9210" s="2">
        <f>IFERROR(VLOOKUP(A9210&amp;"-"&amp;B9210,NEW!$D$2:$E$18056,2,FALSE),0)</f>
        <v>13934.55</v>
      </c>
      <c r="E9210" s="2" t="b">
        <f t="shared" si="224"/>
        <v>1</v>
      </c>
    </row>
    <row r="9211" spans="1:6" x14ac:dyDescent="0.3">
      <c r="A9211">
        <v>760947</v>
      </c>
      <c r="B9211" t="s">
        <v>10</v>
      </c>
      <c r="C9211" s="2">
        <v>0</v>
      </c>
      <c r="D9211" s="2">
        <f>IFERROR(VLOOKUP(A9211&amp;"-"&amp;B9211,NEW!$D$2:$E$18056,2,FALSE),0)</f>
        <v>0</v>
      </c>
      <c r="E9211" s="2" t="b">
        <f t="shared" si="224"/>
        <v>1</v>
      </c>
    </row>
    <row r="9212" spans="1:6" x14ac:dyDescent="0.3">
      <c r="A9212">
        <v>938073</v>
      </c>
      <c r="B9212" t="s">
        <v>15</v>
      </c>
      <c r="C9212" s="2">
        <v>122.17</v>
      </c>
      <c r="D9212" s="2">
        <f>IFERROR(VLOOKUP(A9212&amp;"-"&amp;B9212,NEW!$D$2:$E$18056,2,FALSE),0)</f>
        <v>122.17</v>
      </c>
      <c r="E9212" s="2" t="b">
        <f t="shared" si="224"/>
        <v>1</v>
      </c>
    </row>
    <row r="9213" spans="1:6" x14ac:dyDescent="0.3">
      <c r="A9213">
        <v>759427</v>
      </c>
      <c r="B9213" t="s">
        <v>17</v>
      </c>
      <c r="C9213" s="2">
        <v>3879.52</v>
      </c>
      <c r="D9213" s="2">
        <f>IFERROR(VLOOKUP(A9213&amp;"-"&amp;B9213,NEW!$D$2:$E$18056,2,FALSE),0)</f>
        <v>7759.04</v>
      </c>
      <c r="E9213" s="2" t="b">
        <f t="shared" si="224"/>
        <v>0</v>
      </c>
      <c r="F9213">
        <f>D9213/C9213</f>
        <v>2</v>
      </c>
    </row>
    <row r="9214" spans="1:6" x14ac:dyDescent="0.3">
      <c r="A9214">
        <v>774413</v>
      </c>
      <c r="B9214" t="s">
        <v>10</v>
      </c>
      <c r="C9214" s="2">
        <v>1240</v>
      </c>
      <c r="D9214" s="2">
        <f>IFERROR(VLOOKUP(A9214&amp;"-"&amp;B9214,NEW!$D$2:$E$18056,2,FALSE),0)</f>
        <v>1240</v>
      </c>
      <c r="E9214" s="2" t="b">
        <f t="shared" si="224"/>
        <v>1</v>
      </c>
    </row>
    <row r="9215" spans="1:6" x14ac:dyDescent="0.3">
      <c r="A9215">
        <v>722497</v>
      </c>
      <c r="B9215" t="s">
        <v>10</v>
      </c>
      <c r="C9215" s="2">
        <v>11541.6</v>
      </c>
      <c r="D9215" s="2">
        <f>IFERROR(VLOOKUP(A9215&amp;"-"&amp;B9215,NEW!$D$2:$E$18056,2,FALSE),0)</f>
        <v>11541.6</v>
      </c>
      <c r="E9215" s="2" t="b">
        <f t="shared" si="224"/>
        <v>1</v>
      </c>
    </row>
    <row r="9216" spans="1:6" x14ac:dyDescent="0.3">
      <c r="A9216">
        <v>761418</v>
      </c>
      <c r="B9216" t="s">
        <v>13</v>
      </c>
      <c r="C9216" s="2">
        <v>146506.04</v>
      </c>
      <c r="D9216" s="2">
        <f>IFERROR(VLOOKUP(A9216&amp;"-"&amp;B9216,NEW!$D$2:$E$18056,2,FALSE),0)</f>
        <v>293012.08</v>
      </c>
      <c r="E9216" s="2" t="b">
        <f t="shared" si="224"/>
        <v>0</v>
      </c>
      <c r="F9216">
        <f>D9216/C9216</f>
        <v>2</v>
      </c>
    </row>
    <row r="9217" spans="1:6" x14ac:dyDescent="0.3">
      <c r="A9217">
        <v>771658</v>
      </c>
      <c r="B9217" t="s">
        <v>6</v>
      </c>
      <c r="C9217" s="2">
        <v>3406.4</v>
      </c>
      <c r="D9217" s="2">
        <f>IFERROR(VLOOKUP(A9217&amp;"-"&amp;B9217,NEW!$D$2:$E$18056,2,FALSE),0)</f>
        <v>3406.4</v>
      </c>
      <c r="E9217" s="2" t="b">
        <f t="shared" si="224"/>
        <v>1</v>
      </c>
    </row>
    <row r="9218" spans="1:6" x14ac:dyDescent="0.3">
      <c r="A9218" t="s">
        <v>215</v>
      </c>
      <c r="B9218" t="s">
        <v>9</v>
      </c>
      <c r="C9218" s="2">
        <v>1842.78</v>
      </c>
      <c r="D9218" s="2">
        <f>IFERROR(VLOOKUP(A9218&amp;"-"&amp;B9218,NEW!$D$2:$E$18056,2,FALSE),0)</f>
        <v>1842.78</v>
      </c>
      <c r="E9218" s="2" t="b">
        <f t="shared" si="224"/>
        <v>1</v>
      </c>
    </row>
    <row r="9219" spans="1:6" x14ac:dyDescent="0.3">
      <c r="A9219" t="s">
        <v>207</v>
      </c>
      <c r="B9219" t="s">
        <v>16</v>
      </c>
      <c r="C9219" s="2">
        <v>0</v>
      </c>
      <c r="D9219" s="2">
        <f>IFERROR(VLOOKUP(A9219&amp;"-"&amp;B9219,NEW!$D$2:$E$18056,2,FALSE),0)</f>
        <v>0</v>
      </c>
      <c r="E9219" s="2" t="b">
        <f t="shared" ref="E9219:E9282" si="225">D9219=C9219</f>
        <v>1</v>
      </c>
    </row>
    <row r="9220" spans="1:6" x14ac:dyDescent="0.3">
      <c r="A9220" t="s">
        <v>235</v>
      </c>
      <c r="B9220" t="s">
        <v>18</v>
      </c>
      <c r="C9220" s="2">
        <v>119351</v>
      </c>
      <c r="D9220" s="2">
        <f>IFERROR(VLOOKUP(A9220&amp;"-"&amp;B9220,NEW!$D$2:$E$18056,2,FALSE),0)</f>
        <v>238702</v>
      </c>
      <c r="E9220" s="2" t="b">
        <f t="shared" si="225"/>
        <v>0</v>
      </c>
      <c r="F9220">
        <f>D9220/C9220</f>
        <v>2</v>
      </c>
    </row>
    <row r="9221" spans="1:6" x14ac:dyDescent="0.3">
      <c r="A9221">
        <v>761639</v>
      </c>
      <c r="B9221" t="s">
        <v>8</v>
      </c>
      <c r="C9221" s="2">
        <v>21704.720000000001</v>
      </c>
      <c r="D9221" s="2">
        <f>IFERROR(VLOOKUP(A9221&amp;"-"&amp;B9221,NEW!$D$2:$E$18056,2,FALSE),0)</f>
        <v>21704.720000000001</v>
      </c>
      <c r="E9221" s="2" t="b">
        <f t="shared" si="225"/>
        <v>1</v>
      </c>
    </row>
    <row r="9222" spans="1:6" x14ac:dyDescent="0.3">
      <c r="A9222" t="s">
        <v>183</v>
      </c>
      <c r="B9222" t="s">
        <v>10</v>
      </c>
      <c r="C9222" s="2">
        <v>1842.78</v>
      </c>
      <c r="D9222" s="2">
        <f>IFERROR(VLOOKUP(A9222&amp;"-"&amp;B9222,NEW!$D$2:$E$18056,2,FALSE),0)</f>
        <v>1842.78</v>
      </c>
      <c r="E9222" s="2" t="b">
        <f t="shared" si="225"/>
        <v>1</v>
      </c>
    </row>
    <row r="9223" spans="1:6" x14ac:dyDescent="0.3">
      <c r="A9223" t="s">
        <v>179</v>
      </c>
      <c r="B9223" t="s">
        <v>9</v>
      </c>
      <c r="C9223" s="2">
        <v>202598.39999999999</v>
      </c>
      <c r="D9223" s="2">
        <f>IFERROR(VLOOKUP(A9223&amp;"-"&amp;B9223,NEW!$D$2:$E$18056,2,FALSE),0)</f>
        <v>202598.39999999999</v>
      </c>
      <c r="E9223" s="2" t="b">
        <f t="shared" si="225"/>
        <v>1</v>
      </c>
    </row>
    <row r="9224" spans="1:6" x14ac:dyDescent="0.3">
      <c r="A9224" t="s">
        <v>188</v>
      </c>
      <c r="B9224" t="s">
        <v>3</v>
      </c>
      <c r="C9224" s="2">
        <v>197.59</v>
      </c>
      <c r="D9224" s="2">
        <f>IFERROR(VLOOKUP(A9224&amp;"-"&amp;B9224,NEW!$D$2:$E$18056,2,FALSE),0)</f>
        <v>0</v>
      </c>
      <c r="E9224" s="2" t="b">
        <f t="shared" si="225"/>
        <v>0</v>
      </c>
      <c r="F9224">
        <f>D9224/C9224</f>
        <v>0</v>
      </c>
    </row>
    <row r="9225" spans="1:6" x14ac:dyDescent="0.3">
      <c r="A9225">
        <v>821772</v>
      </c>
      <c r="B9225" t="s">
        <v>17</v>
      </c>
      <c r="C9225" s="2">
        <v>16549.98</v>
      </c>
      <c r="D9225" s="2">
        <f>IFERROR(VLOOKUP(A9225&amp;"-"&amp;B9225,NEW!$D$2:$E$18056,2,FALSE),0)</f>
        <v>33099.96</v>
      </c>
      <c r="E9225" s="2" t="b">
        <f t="shared" si="225"/>
        <v>0</v>
      </c>
      <c r="F9225">
        <f>D9225/C9225</f>
        <v>2</v>
      </c>
    </row>
    <row r="9226" spans="1:6" x14ac:dyDescent="0.3">
      <c r="A9226">
        <v>932075</v>
      </c>
      <c r="B9226" t="s">
        <v>9</v>
      </c>
      <c r="C9226" s="2">
        <v>0</v>
      </c>
      <c r="D9226" s="2">
        <f>IFERROR(VLOOKUP(A9226&amp;"-"&amp;B9226,NEW!$D$2:$E$18056,2,FALSE),0)</f>
        <v>0</v>
      </c>
      <c r="E9226" s="2" t="b">
        <f t="shared" si="225"/>
        <v>1</v>
      </c>
    </row>
    <row r="9227" spans="1:6" x14ac:dyDescent="0.3">
      <c r="A9227" t="s">
        <v>210</v>
      </c>
      <c r="B9227" t="s">
        <v>16</v>
      </c>
      <c r="C9227" s="2">
        <v>1375.56</v>
      </c>
      <c r="D9227" s="2">
        <f>IFERROR(VLOOKUP(A9227&amp;"-"&amp;B9227,NEW!$D$2:$E$18056,2,FALSE),0)</f>
        <v>1375.56</v>
      </c>
      <c r="E9227" s="2" t="b">
        <f t="shared" si="225"/>
        <v>1</v>
      </c>
    </row>
    <row r="9228" spans="1:6" x14ac:dyDescent="0.3">
      <c r="A9228">
        <v>245834</v>
      </c>
      <c r="B9228" t="s">
        <v>17</v>
      </c>
      <c r="C9228" s="2">
        <v>4219.1499999999996</v>
      </c>
      <c r="D9228" s="2">
        <f>IFERROR(VLOOKUP(A9228&amp;"-"&amp;B9228,NEW!$D$2:$E$18056,2,FALSE),0)</f>
        <v>8438.2999999999993</v>
      </c>
      <c r="E9228" s="2" t="b">
        <f t="shared" si="225"/>
        <v>0</v>
      </c>
      <c r="F9228">
        <f>D9228/C9228</f>
        <v>2</v>
      </c>
    </row>
    <row r="9229" spans="1:6" x14ac:dyDescent="0.3">
      <c r="A9229" t="s">
        <v>211</v>
      </c>
      <c r="B9229" t="s">
        <v>17</v>
      </c>
      <c r="C9229" s="2">
        <v>82750</v>
      </c>
      <c r="D9229" s="2">
        <f>IFERROR(VLOOKUP(A9229&amp;"-"&amp;B9229,NEW!$D$2:$E$18056,2,FALSE),0)</f>
        <v>165500</v>
      </c>
      <c r="E9229" s="2" t="b">
        <f t="shared" si="225"/>
        <v>0</v>
      </c>
      <c r="F9229">
        <f>D9229/C9229</f>
        <v>2</v>
      </c>
    </row>
    <row r="9230" spans="1:6" x14ac:dyDescent="0.3">
      <c r="A9230">
        <v>746210</v>
      </c>
      <c r="B9230" t="s">
        <v>13</v>
      </c>
      <c r="C9230" s="2">
        <v>0</v>
      </c>
      <c r="D9230" s="2">
        <f>IFERROR(VLOOKUP(A9230&amp;"-"&amp;B9230,NEW!$D$2:$E$18056,2,FALSE),0)</f>
        <v>0</v>
      </c>
      <c r="E9230" s="2" t="b">
        <f t="shared" si="225"/>
        <v>1</v>
      </c>
    </row>
    <row r="9231" spans="1:6" x14ac:dyDescent="0.3">
      <c r="A9231">
        <v>189708</v>
      </c>
      <c r="B9231" t="s">
        <v>15</v>
      </c>
      <c r="C9231" s="2">
        <v>40174.25</v>
      </c>
      <c r="D9231" s="2">
        <f>IFERROR(VLOOKUP(A9231&amp;"-"&amp;B9231,NEW!$D$2:$E$18056,2,FALSE),0)</f>
        <v>40174.25</v>
      </c>
      <c r="E9231" s="2" t="b">
        <f t="shared" si="225"/>
        <v>1</v>
      </c>
    </row>
    <row r="9232" spans="1:6" x14ac:dyDescent="0.3">
      <c r="A9232">
        <v>239904</v>
      </c>
      <c r="B9232" t="s">
        <v>18</v>
      </c>
      <c r="C9232" s="2">
        <v>246.88</v>
      </c>
      <c r="D9232" s="2">
        <f>IFERROR(VLOOKUP(A9232&amp;"-"&amp;B9232,NEW!$D$2:$E$18056,2,FALSE),0)</f>
        <v>493.76</v>
      </c>
      <c r="E9232" s="2" t="b">
        <f t="shared" si="225"/>
        <v>0</v>
      </c>
      <c r="F9232">
        <f>D9232/C9232</f>
        <v>2</v>
      </c>
    </row>
    <row r="9233" spans="1:5" x14ac:dyDescent="0.3">
      <c r="A9233">
        <v>760037</v>
      </c>
      <c r="B9233" t="s">
        <v>8</v>
      </c>
      <c r="C9233" s="2">
        <v>361717.52</v>
      </c>
      <c r="D9233" s="2">
        <f>IFERROR(VLOOKUP(A9233&amp;"-"&amp;B9233,NEW!$D$2:$E$18056,2,FALSE),0)</f>
        <v>361717.52</v>
      </c>
      <c r="E9233" s="2" t="b">
        <f t="shared" si="225"/>
        <v>1</v>
      </c>
    </row>
    <row r="9234" spans="1:5" x14ac:dyDescent="0.3">
      <c r="A9234">
        <v>892328</v>
      </c>
      <c r="B9234" t="s">
        <v>16</v>
      </c>
      <c r="C9234" s="2">
        <v>934.73</v>
      </c>
      <c r="D9234" s="2">
        <f>IFERROR(VLOOKUP(A9234&amp;"-"&amp;B9234,NEW!$D$2:$E$18056,2,FALSE),0)</f>
        <v>934.73</v>
      </c>
      <c r="E9234" s="2" t="b">
        <f t="shared" si="225"/>
        <v>1</v>
      </c>
    </row>
    <row r="9235" spans="1:5" x14ac:dyDescent="0.3">
      <c r="A9235">
        <v>829632</v>
      </c>
      <c r="B9235" t="s">
        <v>6</v>
      </c>
      <c r="C9235" s="2">
        <v>1137.8399999999999</v>
      </c>
      <c r="D9235" s="2">
        <f>IFERROR(VLOOKUP(A9235&amp;"-"&amp;B9235,NEW!$D$2:$E$18056,2,FALSE),0)</f>
        <v>1137.8399999999999</v>
      </c>
      <c r="E9235" s="2" t="b">
        <f t="shared" si="225"/>
        <v>1</v>
      </c>
    </row>
    <row r="9236" spans="1:5" x14ac:dyDescent="0.3">
      <c r="A9236">
        <v>112314</v>
      </c>
      <c r="B9236" t="s">
        <v>14</v>
      </c>
      <c r="C9236" s="2">
        <v>0</v>
      </c>
      <c r="D9236" s="2">
        <f>IFERROR(VLOOKUP(A9236&amp;"-"&amp;B9236,NEW!$D$2:$E$18056,2,FALSE),0)</f>
        <v>0</v>
      </c>
      <c r="E9236" s="2" t="b">
        <f t="shared" si="225"/>
        <v>1</v>
      </c>
    </row>
    <row r="9237" spans="1:5" x14ac:dyDescent="0.3">
      <c r="A9237">
        <v>115365</v>
      </c>
      <c r="B9237" t="s">
        <v>15</v>
      </c>
      <c r="C9237" s="2">
        <v>119351</v>
      </c>
      <c r="D9237" s="2">
        <f>IFERROR(VLOOKUP(A9237&amp;"-"&amp;B9237,NEW!$D$2:$E$18056,2,FALSE),0)</f>
        <v>119351</v>
      </c>
      <c r="E9237" s="2" t="b">
        <f t="shared" si="225"/>
        <v>1</v>
      </c>
    </row>
    <row r="9238" spans="1:5" x14ac:dyDescent="0.3">
      <c r="A9238">
        <v>682597</v>
      </c>
      <c r="B9238" t="s">
        <v>8</v>
      </c>
      <c r="C9238" s="2">
        <v>22.68</v>
      </c>
      <c r="D9238" s="2">
        <f>IFERROR(VLOOKUP(A9238&amp;"-"&amp;B9238,NEW!$D$2:$E$18056,2,FALSE),0)</f>
        <v>22.68</v>
      </c>
      <c r="E9238" s="2" t="b">
        <f t="shared" si="225"/>
        <v>1</v>
      </c>
    </row>
    <row r="9239" spans="1:5" x14ac:dyDescent="0.3">
      <c r="A9239">
        <v>995581</v>
      </c>
      <c r="B9239" t="s">
        <v>10</v>
      </c>
      <c r="C9239" s="2">
        <v>0</v>
      </c>
      <c r="D9239" s="2">
        <f>IFERROR(VLOOKUP(A9239&amp;"-"&amp;B9239,NEW!$D$2:$E$18056,2,FALSE),0)</f>
        <v>0</v>
      </c>
      <c r="E9239" s="2" t="b">
        <f t="shared" si="225"/>
        <v>1</v>
      </c>
    </row>
    <row r="9240" spans="1:5" x14ac:dyDescent="0.3">
      <c r="A9240">
        <v>846801</v>
      </c>
      <c r="B9240" t="s">
        <v>15</v>
      </c>
      <c r="C9240" s="2">
        <v>-0.09</v>
      </c>
      <c r="D9240" s="2">
        <f>IFERROR(VLOOKUP(A9240&amp;"-"&amp;B9240,NEW!$D$2:$E$18056,2,FALSE),0)</f>
        <v>-0.09</v>
      </c>
      <c r="E9240" s="2" t="b">
        <f t="shared" si="225"/>
        <v>1</v>
      </c>
    </row>
    <row r="9241" spans="1:5" x14ac:dyDescent="0.3">
      <c r="A9241">
        <v>831829</v>
      </c>
      <c r="B9241" t="s">
        <v>12</v>
      </c>
      <c r="C9241" s="2">
        <v>0</v>
      </c>
      <c r="D9241" s="2">
        <f>IFERROR(VLOOKUP(A9241&amp;"-"&amp;B9241,NEW!$D$2:$E$18056,2,FALSE),0)</f>
        <v>0</v>
      </c>
      <c r="E9241" s="2" t="b">
        <f t="shared" si="225"/>
        <v>1</v>
      </c>
    </row>
    <row r="9242" spans="1:5" x14ac:dyDescent="0.3">
      <c r="A9242">
        <v>746210</v>
      </c>
      <c r="B9242" t="s">
        <v>10</v>
      </c>
      <c r="C9242" s="2">
        <v>0</v>
      </c>
      <c r="D9242" s="2">
        <f>IFERROR(VLOOKUP(A9242&amp;"-"&amp;B9242,NEW!$D$2:$E$18056,2,FALSE),0)</f>
        <v>0</v>
      </c>
      <c r="E9242" s="2" t="b">
        <f t="shared" si="225"/>
        <v>1</v>
      </c>
    </row>
    <row r="9243" spans="1:5" x14ac:dyDescent="0.3">
      <c r="A9243">
        <v>995603</v>
      </c>
      <c r="B9243" t="s">
        <v>15</v>
      </c>
      <c r="C9243" s="2">
        <v>0</v>
      </c>
      <c r="D9243" s="2">
        <f>IFERROR(VLOOKUP(A9243&amp;"-"&amp;B9243,NEW!$D$2:$E$18056,2,FALSE),0)</f>
        <v>0</v>
      </c>
      <c r="E9243" s="2" t="b">
        <f t="shared" si="225"/>
        <v>1</v>
      </c>
    </row>
    <row r="9244" spans="1:5" x14ac:dyDescent="0.3">
      <c r="A9244">
        <v>682440</v>
      </c>
      <c r="B9244" t="s">
        <v>6</v>
      </c>
      <c r="C9244" s="2">
        <v>194.1</v>
      </c>
      <c r="D9244" s="2">
        <f>IFERROR(VLOOKUP(A9244&amp;"-"&amp;B9244,NEW!$D$2:$E$18056,2,FALSE),0)</f>
        <v>194.1</v>
      </c>
      <c r="E9244" s="2" t="b">
        <f t="shared" si="225"/>
        <v>1</v>
      </c>
    </row>
    <row r="9245" spans="1:5" x14ac:dyDescent="0.3">
      <c r="A9245" t="s">
        <v>27</v>
      </c>
      <c r="B9245" t="s">
        <v>9</v>
      </c>
      <c r="C9245" s="2">
        <v>24529.4</v>
      </c>
      <c r="D9245" s="2">
        <f>IFERROR(VLOOKUP(A9245&amp;"-"&amp;B9245,NEW!$D$2:$E$18056,2,FALSE),0)</f>
        <v>24529.4</v>
      </c>
      <c r="E9245" s="2" t="b">
        <f t="shared" si="225"/>
        <v>1</v>
      </c>
    </row>
    <row r="9246" spans="1:5" x14ac:dyDescent="0.3">
      <c r="A9246">
        <v>969222</v>
      </c>
      <c r="B9246" t="s">
        <v>9</v>
      </c>
      <c r="C9246" s="2">
        <v>0</v>
      </c>
      <c r="D9246" s="2">
        <f>IFERROR(VLOOKUP(A9246&amp;"-"&amp;B9246,NEW!$D$2:$E$18056,2,FALSE),0)</f>
        <v>0</v>
      </c>
      <c r="E9246" s="2" t="b">
        <f t="shared" si="225"/>
        <v>1</v>
      </c>
    </row>
    <row r="9247" spans="1:5" x14ac:dyDescent="0.3">
      <c r="A9247">
        <v>207899</v>
      </c>
      <c r="B9247" t="s">
        <v>12</v>
      </c>
      <c r="C9247" s="2">
        <v>0</v>
      </c>
      <c r="D9247" s="2">
        <f>IFERROR(VLOOKUP(A9247&amp;"-"&amp;B9247,NEW!$D$2:$E$18056,2,FALSE),0)</f>
        <v>0</v>
      </c>
      <c r="E9247" s="2" t="b">
        <f t="shared" si="225"/>
        <v>1</v>
      </c>
    </row>
    <row r="9248" spans="1:5" x14ac:dyDescent="0.3">
      <c r="A9248">
        <v>168487</v>
      </c>
      <c r="B9248" t="s">
        <v>6</v>
      </c>
      <c r="C9248" s="2">
        <v>0</v>
      </c>
      <c r="D9248" s="2">
        <f>IFERROR(VLOOKUP(A9248&amp;"-"&amp;B9248,NEW!$D$2:$E$18056,2,FALSE),0)</f>
        <v>0</v>
      </c>
      <c r="E9248" s="2" t="b">
        <f t="shared" si="225"/>
        <v>1</v>
      </c>
    </row>
    <row r="9249" spans="1:6" x14ac:dyDescent="0.3">
      <c r="A9249">
        <v>832159</v>
      </c>
      <c r="B9249" t="s">
        <v>10</v>
      </c>
      <c r="C9249" s="2">
        <v>19568</v>
      </c>
      <c r="D9249" s="2">
        <f>IFERROR(VLOOKUP(A9249&amp;"-"&amp;B9249,NEW!$D$2:$E$18056,2,FALSE),0)</f>
        <v>19568</v>
      </c>
      <c r="E9249" s="2" t="b">
        <f t="shared" si="225"/>
        <v>1</v>
      </c>
    </row>
    <row r="9250" spans="1:6" x14ac:dyDescent="0.3">
      <c r="A9250">
        <v>998429</v>
      </c>
      <c r="B9250" t="s">
        <v>12</v>
      </c>
      <c r="C9250" s="2">
        <v>1592.05</v>
      </c>
      <c r="D9250" s="2">
        <f>IFERROR(VLOOKUP(A9250&amp;"-"&amp;B9250,NEW!$D$2:$E$18056,2,FALSE),0)</f>
        <v>1592.05</v>
      </c>
      <c r="E9250" s="2" t="b">
        <f t="shared" si="225"/>
        <v>1</v>
      </c>
    </row>
    <row r="9251" spans="1:6" x14ac:dyDescent="0.3">
      <c r="A9251">
        <v>761232</v>
      </c>
      <c r="B9251" t="s">
        <v>6</v>
      </c>
      <c r="C9251" s="2">
        <v>0</v>
      </c>
      <c r="D9251" s="2">
        <f>IFERROR(VLOOKUP(A9251&amp;"-"&amp;B9251,NEW!$D$2:$E$18056,2,FALSE),0)</f>
        <v>0</v>
      </c>
      <c r="E9251" s="2" t="b">
        <f t="shared" si="225"/>
        <v>1</v>
      </c>
    </row>
    <row r="9252" spans="1:6" x14ac:dyDescent="0.3">
      <c r="A9252">
        <v>744418</v>
      </c>
      <c r="B9252" t="s">
        <v>14</v>
      </c>
      <c r="C9252" s="2">
        <v>129430.8</v>
      </c>
      <c r="D9252" s="2">
        <f>IFERROR(VLOOKUP(A9252&amp;"-"&amp;B9252,NEW!$D$2:$E$18056,2,FALSE),0)</f>
        <v>129430.8</v>
      </c>
      <c r="E9252" s="2" t="b">
        <f t="shared" si="225"/>
        <v>1</v>
      </c>
    </row>
    <row r="9253" spans="1:6" x14ac:dyDescent="0.3">
      <c r="A9253">
        <v>222605</v>
      </c>
      <c r="B9253" t="s">
        <v>9</v>
      </c>
      <c r="C9253" s="2">
        <v>0</v>
      </c>
      <c r="D9253" s="2">
        <f>IFERROR(VLOOKUP(A9253&amp;"-"&amp;B9253,NEW!$D$2:$E$18056,2,FALSE),0)</f>
        <v>0</v>
      </c>
      <c r="E9253" s="2" t="b">
        <f t="shared" si="225"/>
        <v>1</v>
      </c>
    </row>
    <row r="9254" spans="1:6" x14ac:dyDescent="0.3">
      <c r="A9254" s="1">
        <v>253235</v>
      </c>
      <c r="B9254" t="s">
        <v>12</v>
      </c>
      <c r="C9254" s="2">
        <v>198.55</v>
      </c>
      <c r="D9254" s="2">
        <f>IFERROR(VLOOKUP(A9254&amp;"-"&amp;B9254,NEW!$D$2:$E$18056,2,FALSE),0)</f>
        <v>198.55</v>
      </c>
      <c r="E9254" s="2" t="b">
        <f t="shared" si="225"/>
        <v>1</v>
      </c>
    </row>
    <row r="9255" spans="1:6" x14ac:dyDescent="0.3">
      <c r="A9255" s="1" t="s">
        <v>250</v>
      </c>
      <c r="B9255" t="s">
        <v>10</v>
      </c>
      <c r="C9255" s="2">
        <v>359.04</v>
      </c>
      <c r="D9255" s="2">
        <f>IFERROR(VLOOKUP(A9255&amp;"-"&amp;B9255,NEW!$D$2:$E$18056,2,FALSE),0)</f>
        <v>359.04</v>
      </c>
      <c r="E9255" s="2" t="b">
        <f t="shared" si="225"/>
        <v>1</v>
      </c>
    </row>
    <row r="9256" spans="1:6" x14ac:dyDescent="0.3">
      <c r="A9256">
        <v>759722</v>
      </c>
      <c r="B9256" t="s">
        <v>13</v>
      </c>
      <c r="C9256" s="2">
        <v>0</v>
      </c>
      <c r="D9256" s="2">
        <f>IFERROR(VLOOKUP(A9256&amp;"-"&amp;B9256,NEW!$D$2:$E$18056,2,FALSE),0)</f>
        <v>0</v>
      </c>
      <c r="E9256" s="2" t="b">
        <f t="shared" si="225"/>
        <v>1</v>
      </c>
    </row>
    <row r="9257" spans="1:6" x14ac:dyDescent="0.3">
      <c r="A9257" s="1" t="s">
        <v>220</v>
      </c>
      <c r="B9257" t="s">
        <v>13</v>
      </c>
      <c r="C9257" s="2">
        <v>29355</v>
      </c>
      <c r="D9257" s="2">
        <f>IFERROR(VLOOKUP(A9257&amp;"-"&amp;B9257,NEW!$D$2:$E$18056,2,FALSE),0)</f>
        <v>58710</v>
      </c>
      <c r="E9257" s="2" t="b">
        <f t="shared" si="225"/>
        <v>0</v>
      </c>
      <c r="F9257">
        <f>D9257/C9257</f>
        <v>2</v>
      </c>
    </row>
    <row r="9258" spans="1:6" x14ac:dyDescent="0.3">
      <c r="A9258">
        <v>129738</v>
      </c>
      <c r="B9258" t="s">
        <v>10</v>
      </c>
      <c r="C9258" s="2">
        <v>0</v>
      </c>
      <c r="D9258" s="2">
        <f>IFERROR(VLOOKUP(A9258&amp;"-"&amp;B9258,NEW!$D$2:$E$18056,2,FALSE),0)</f>
        <v>0</v>
      </c>
      <c r="E9258" s="2" t="b">
        <f t="shared" si="225"/>
        <v>1</v>
      </c>
    </row>
    <row r="9259" spans="1:6" x14ac:dyDescent="0.3">
      <c r="A9259">
        <v>823810</v>
      </c>
      <c r="B9259" t="s">
        <v>14</v>
      </c>
      <c r="C9259" s="2">
        <v>0</v>
      </c>
      <c r="D9259" s="2">
        <f>IFERROR(VLOOKUP(A9259&amp;"-"&amp;B9259,NEW!$D$2:$E$18056,2,FALSE),0)</f>
        <v>0</v>
      </c>
      <c r="E9259" s="2" t="b">
        <f t="shared" si="225"/>
        <v>1</v>
      </c>
    </row>
    <row r="9260" spans="1:6" x14ac:dyDescent="0.3">
      <c r="A9260">
        <v>558214</v>
      </c>
      <c r="B9260" t="s">
        <v>17</v>
      </c>
      <c r="C9260" s="2">
        <v>0</v>
      </c>
      <c r="D9260" s="2">
        <f>IFERROR(VLOOKUP(A9260&amp;"-"&amp;B9260,NEW!$D$2:$E$18056,2,FALSE),0)</f>
        <v>0</v>
      </c>
      <c r="E9260" s="2" t="b">
        <f t="shared" si="225"/>
        <v>1</v>
      </c>
    </row>
    <row r="9261" spans="1:6" x14ac:dyDescent="0.3">
      <c r="A9261">
        <v>781797</v>
      </c>
      <c r="B9261" t="s">
        <v>15</v>
      </c>
      <c r="C9261" s="2">
        <v>882</v>
      </c>
      <c r="D9261" s="2">
        <f>IFERROR(VLOOKUP(A9261&amp;"-"&amp;B9261,NEW!$D$2:$E$18056,2,FALSE),0)</f>
        <v>0</v>
      </c>
      <c r="E9261" s="2" t="b">
        <f t="shared" si="225"/>
        <v>0</v>
      </c>
      <c r="F9261">
        <f>D9261/C9261</f>
        <v>0</v>
      </c>
    </row>
    <row r="9262" spans="1:6" x14ac:dyDescent="0.3">
      <c r="A9262" t="s">
        <v>209</v>
      </c>
      <c r="B9262" t="s">
        <v>8</v>
      </c>
      <c r="C9262" s="2">
        <v>14092.86</v>
      </c>
      <c r="D9262" s="2">
        <f>IFERROR(VLOOKUP(A9262&amp;"-"&amp;B9262,NEW!$D$2:$E$18056,2,FALSE),0)</f>
        <v>14092.86</v>
      </c>
      <c r="E9262" s="2" t="b">
        <f t="shared" si="225"/>
        <v>1</v>
      </c>
    </row>
    <row r="9263" spans="1:6" x14ac:dyDescent="0.3">
      <c r="A9263">
        <v>740715</v>
      </c>
      <c r="B9263" t="s">
        <v>6</v>
      </c>
      <c r="C9263" s="2">
        <v>567828.74</v>
      </c>
      <c r="D9263" s="2">
        <f>IFERROR(VLOOKUP(A9263&amp;"-"&amp;B9263,NEW!$D$2:$E$18056,2,FALSE),0)</f>
        <v>567828.74</v>
      </c>
      <c r="E9263" s="2" t="b">
        <f t="shared" si="225"/>
        <v>1</v>
      </c>
    </row>
    <row r="9264" spans="1:6" x14ac:dyDescent="0.3">
      <c r="A9264">
        <v>978826</v>
      </c>
      <c r="B9264" t="s">
        <v>17</v>
      </c>
      <c r="C9264" s="2">
        <v>0</v>
      </c>
      <c r="D9264" s="2">
        <f>IFERROR(VLOOKUP(A9264&amp;"-"&amp;B9264,NEW!$D$2:$E$18056,2,FALSE),0)</f>
        <v>0</v>
      </c>
      <c r="E9264" s="2" t="b">
        <f t="shared" si="225"/>
        <v>1</v>
      </c>
    </row>
    <row r="9265" spans="1:6" x14ac:dyDescent="0.3">
      <c r="A9265">
        <v>731285</v>
      </c>
      <c r="B9265" t="s">
        <v>14</v>
      </c>
      <c r="C9265" s="2">
        <v>27511.200000000001</v>
      </c>
      <c r="D9265" s="2">
        <f>IFERROR(VLOOKUP(A9265&amp;"-"&amp;B9265,NEW!$D$2:$E$18056,2,FALSE),0)</f>
        <v>27511.200000000001</v>
      </c>
      <c r="E9265" s="2" t="b">
        <f t="shared" si="225"/>
        <v>1</v>
      </c>
    </row>
    <row r="9266" spans="1:6" x14ac:dyDescent="0.3">
      <c r="A9266">
        <v>179006</v>
      </c>
      <c r="B9266" t="s">
        <v>9</v>
      </c>
      <c r="C9266" s="2">
        <v>0</v>
      </c>
      <c r="D9266" s="2">
        <f>IFERROR(VLOOKUP(A9266&amp;"-"&amp;B9266,NEW!$D$2:$E$18056,2,FALSE),0)</f>
        <v>0</v>
      </c>
      <c r="E9266" s="2" t="b">
        <f t="shared" si="225"/>
        <v>1</v>
      </c>
    </row>
    <row r="9267" spans="1:6" x14ac:dyDescent="0.3">
      <c r="A9267">
        <v>732964</v>
      </c>
      <c r="B9267" t="s">
        <v>13</v>
      </c>
      <c r="C9267" s="2">
        <v>774684.25</v>
      </c>
      <c r="D9267" s="2">
        <f>IFERROR(VLOOKUP(A9267&amp;"-"&amp;B9267,NEW!$D$2:$E$18056,2,FALSE),0)</f>
        <v>1549368.5</v>
      </c>
      <c r="E9267" s="2" t="b">
        <f t="shared" si="225"/>
        <v>0</v>
      </c>
      <c r="F9267">
        <f t="shared" ref="F9267:F9273" si="226">D9267/C9267</f>
        <v>2</v>
      </c>
    </row>
    <row r="9268" spans="1:6" x14ac:dyDescent="0.3">
      <c r="A9268">
        <v>715617</v>
      </c>
      <c r="B9268" t="s">
        <v>13</v>
      </c>
      <c r="C9268" s="2">
        <v>4324672.43</v>
      </c>
      <c r="D9268" s="2">
        <f>IFERROR(VLOOKUP(A9268&amp;"-"&amp;B9268,NEW!$D$2:$E$18056,2,FALSE),0)</f>
        <v>8649344.8599999994</v>
      </c>
      <c r="E9268" s="2" t="b">
        <f t="shared" si="225"/>
        <v>0</v>
      </c>
      <c r="F9268">
        <f t="shared" si="226"/>
        <v>2</v>
      </c>
    </row>
    <row r="9269" spans="1:6" x14ac:dyDescent="0.3">
      <c r="A9269">
        <v>314040</v>
      </c>
      <c r="B9269" t="s">
        <v>13</v>
      </c>
      <c r="C9269" s="2">
        <v>5416900.5300000003</v>
      </c>
      <c r="D9269" s="2">
        <f>IFERROR(VLOOKUP(A9269&amp;"-"&amp;B9269,NEW!$D$2:$E$18056,2,FALSE),0)</f>
        <v>10833801.060000001</v>
      </c>
      <c r="E9269" s="2" t="b">
        <f t="shared" si="225"/>
        <v>0</v>
      </c>
      <c r="F9269">
        <f t="shared" si="226"/>
        <v>2</v>
      </c>
    </row>
    <row r="9270" spans="1:6" x14ac:dyDescent="0.3">
      <c r="A9270">
        <v>665102</v>
      </c>
      <c r="B9270" t="s">
        <v>13</v>
      </c>
      <c r="C9270" s="2">
        <v>899.48</v>
      </c>
      <c r="D9270" s="2">
        <f>IFERROR(VLOOKUP(A9270&amp;"-"&amp;B9270,NEW!$D$2:$E$18056,2,FALSE),0)</f>
        <v>0</v>
      </c>
      <c r="E9270" s="2" t="b">
        <f t="shared" si="225"/>
        <v>0</v>
      </c>
      <c r="F9270">
        <f t="shared" si="226"/>
        <v>0</v>
      </c>
    </row>
    <row r="9271" spans="1:6" x14ac:dyDescent="0.3">
      <c r="A9271">
        <v>222688</v>
      </c>
      <c r="B9271" t="s">
        <v>13</v>
      </c>
      <c r="C9271" s="2">
        <v>834928.34</v>
      </c>
      <c r="D9271" s="2">
        <f>IFERROR(VLOOKUP(A9271&amp;"-"&amp;B9271,NEW!$D$2:$E$18056,2,FALSE),0)</f>
        <v>1669856.68</v>
      </c>
      <c r="E9271" s="2" t="b">
        <f t="shared" si="225"/>
        <v>0</v>
      </c>
      <c r="F9271">
        <f t="shared" si="226"/>
        <v>2</v>
      </c>
    </row>
    <row r="9272" spans="1:6" x14ac:dyDescent="0.3">
      <c r="A9272" t="s">
        <v>180</v>
      </c>
      <c r="B9272" t="s">
        <v>13</v>
      </c>
      <c r="C9272" s="2">
        <v>425760.6</v>
      </c>
      <c r="D9272" s="2">
        <f>IFERROR(VLOOKUP(A9272&amp;"-"&amp;B9272,NEW!$D$2:$E$18056,2,FALSE),0)</f>
        <v>851521.2</v>
      </c>
      <c r="E9272" s="2" t="b">
        <f t="shared" si="225"/>
        <v>0</v>
      </c>
      <c r="F9272">
        <f t="shared" si="226"/>
        <v>2</v>
      </c>
    </row>
    <row r="9273" spans="1:6" x14ac:dyDescent="0.3">
      <c r="A9273">
        <v>101990</v>
      </c>
      <c r="B9273" t="s">
        <v>13</v>
      </c>
      <c r="C9273" s="2">
        <v>756835.62</v>
      </c>
      <c r="D9273" s="2">
        <f>IFERROR(VLOOKUP(A9273&amp;"-"&amp;B9273,NEW!$D$2:$E$18056,2,FALSE),0)</f>
        <v>1513671.24</v>
      </c>
      <c r="E9273" s="2" t="b">
        <f t="shared" si="225"/>
        <v>0</v>
      </c>
      <c r="F9273">
        <f t="shared" si="226"/>
        <v>2</v>
      </c>
    </row>
    <row r="9274" spans="1:6" x14ac:dyDescent="0.3">
      <c r="A9274">
        <v>653039</v>
      </c>
      <c r="B9274" t="s">
        <v>12</v>
      </c>
      <c r="C9274" s="2">
        <v>1692037.01</v>
      </c>
      <c r="D9274" s="2">
        <f>IFERROR(VLOOKUP(A9274&amp;"-"&amp;B9274,NEW!$D$2:$E$18056,2,FALSE),0)</f>
        <v>1692037.01</v>
      </c>
      <c r="E9274" s="2" t="b">
        <f t="shared" si="225"/>
        <v>1</v>
      </c>
    </row>
    <row r="9275" spans="1:6" x14ac:dyDescent="0.3">
      <c r="A9275">
        <v>329683</v>
      </c>
      <c r="B9275" t="s">
        <v>12</v>
      </c>
      <c r="C9275" s="2">
        <v>210936.38</v>
      </c>
      <c r="D9275" s="2">
        <f>IFERROR(VLOOKUP(A9275&amp;"-"&amp;B9275,NEW!$D$2:$E$18056,2,FALSE),0)</f>
        <v>210936.38</v>
      </c>
      <c r="E9275" s="2" t="b">
        <f t="shared" si="225"/>
        <v>1</v>
      </c>
    </row>
    <row r="9276" spans="1:6" x14ac:dyDescent="0.3">
      <c r="A9276">
        <v>593765</v>
      </c>
      <c r="B9276" t="s">
        <v>17</v>
      </c>
      <c r="C9276" s="2">
        <v>1519185.08</v>
      </c>
      <c r="D9276" s="2">
        <f>IFERROR(VLOOKUP(A9276&amp;"-"&amp;B9276,NEW!$D$2:$E$18056,2,FALSE),0)</f>
        <v>3038370.16</v>
      </c>
      <c r="E9276" s="2" t="b">
        <f t="shared" si="225"/>
        <v>0</v>
      </c>
      <c r="F9276">
        <f>D9276/C9276</f>
        <v>2</v>
      </c>
    </row>
    <row r="9277" spans="1:6" x14ac:dyDescent="0.3">
      <c r="A9277">
        <v>411067</v>
      </c>
      <c r="B9277" t="s">
        <v>17</v>
      </c>
      <c r="C9277" s="2">
        <v>12637.57</v>
      </c>
      <c r="D9277" s="2">
        <f>IFERROR(VLOOKUP(A9277&amp;"-"&amp;B9277,NEW!$D$2:$E$18056,2,FALSE),0)</f>
        <v>25275.14</v>
      </c>
      <c r="E9277" s="2" t="b">
        <f t="shared" si="225"/>
        <v>0</v>
      </c>
      <c r="F9277">
        <f>D9277/C9277</f>
        <v>2</v>
      </c>
    </row>
    <row r="9278" spans="1:6" x14ac:dyDescent="0.3">
      <c r="A9278">
        <v>760441</v>
      </c>
      <c r="B9278" t="s">
        <v>14</v>
      </c>
      <c r="C9278" s="2">
        <v>350713.02</v>
      </c>
      <c r="D9278" s="2">
        <f>IFERROR(VLOOKUP(A9278&amp;"-"&amp;B9278,NEW!$D$2:$E$18056,2,FALSE),0)</f>
        <v>350713.02</v>
      </c>
      <c r="E9278" s="2" t="b">
        <f t="shared" si="225"/>
        <v>1</v>
      </c>
    </row>
    <row r="9279" spans="1:6" x14ac:dyDescent="0.3">
      <c r="A9279" s="1">
        <v>137839</v>
      </c>
      <c r="B9279" t="s">
        <v>3</v>
      </c>
      <c r="C9279" s="2">
        <v>730542.03</v>
      </c>
      <c r="D9279" s="2">
        <f>IFERROR(VLOOKUP(A9279&amp;"-"&amp;B9279,NEW!$D$2:$E$18056,2,FALSE),0)</f>
        <v>730542.03</v>
      </c>
      <c r="E9279" s="2" t="b">
        <f t="shared" si="225"/>
        <v>1</v>
      </c>
    </row>
    <row r="9280" spans="1:6" x14ac:dyDescent="0.3">
      <c r="A9280">
        <v>108689</v>
      </c>
      <c r="B9280" t="s">
        <v>17</v>
      </c>
      <c r="C9280" s="2">
        <v>85308.55</v>
      </c>
      <c r="D9280" s="2">
        <f>IFERROR(VLOOKUP(A9280&amp;"-"&amp;B9280,NEW!$D$2:$E$18056,2,FALSE),0)</f>
        <v>170617.1</v>
      </c>
      <c r="E9280" s="2" t="b">
        <f t="shared" si="225"/>
        <v>0</v>
      </c>
      <c r="F9280">
        <f>D9280/C9280</f>
        <v>2</v>
      </c>
    </row>
    <row r="9281" spans="1:6" x14ac:dyDescent="0.3">
      <c r="A9281">
        <v>427275</v>
      </c>
      <c r="B9281" t="s">
        <v>3</v>
      </c>
      <c r="C9281" s="2">
        <v>1811.75</v>
      </c>
      <c r="D9281" s="2">
        <f>IFERROR(VLOOKUP(A9281&amp;"-"&amp;B9281,NEW!$D$2:$E$18056,2,FALSE),0)</f>
        <v>1811.75</v>
      </c>
      <c r="E9281" s="2" t="b">
        <f t="shared" si="225"/>
        <v>1</v>
      </c>
    </row>
    <row r="9282" spans="1:6" x14ac:dyDescent="0.3">
      <c r="A9282">
        <v>712333</v>
      </c>
      <c r="B9282" t="s">
        <v>3</v>
      </c>
      <c r="C9282" s="2">
        <v>45201.27</v>
      </c>
      <c r="D9282" s="2">
        <f>IFERROR(VLOOKUP(A9282&amp;"-"&amp;B9282,NEW!$D$2:$E$18056,2,FALSE),0)</f>
        <v>45201.27</v>
      </c>
      <c r="E9282" s="2" t="b">
        <f t="shared" si="225"/>
        <v>1</v>
      </c>
    </row>
    <row r="9283" spans="1:6" x14ac:dyDescent="0.3">
      <c r="A9283">
        <v>421767</v>
      </c>
      <c r="B9283" t="s">
        <v>3</v>
      </c>
      <c r="C9283" s="2">
        <v>-7763.53</v>
      </c>
      <c r="D9283" s="2">
        <f>IFERROR(VLOOKUP(A9283&amp;"-"&amp;B9283,NEW!$D$2:$E$18056,2,FALSE),0)</f>
        <v>-7763.53</v>
      </c>
      <c r="E9283" s="2" t="b">
        <f t="shared" ref="E9283:E9346" si="227">D9283=C9283</f>
        <v>1</v>
      </c>
    </row>
    <row r="9284" spans="1:6" x14ac:dyDescent="0.3">
      <c r="A9284">
        <v>825830</v>
      </c>
      <c r="B9284" t="s">
        <v>18</v>
      </c>
      <c r="C9284" s="2">
        <v>1599114.88</v>
      </c>
      <c r="D9284" s="2">
        <f>IFERROR(VLOOKUP(A9284&amp;"-"&amp;B9284,NEW!$D$2:$E$18056,2,FALSE),0)</f>
        <v>3198229.76</v>
      </c>
      <c r="E9284" s="2" t="b">
        <f t="shared" si="227"/>
        <v>0</v>
      </c>
      <c r="F9284">
        <f>D9284/C9284</f>
        <v>2</v>
      </c>
    </row>
    <row r="9285" spans="1:6" x14ac:dyDescent="0.3">
      <c r="A9285" t="s">
        <v>98</v>
      </c>
      <c r="B9285" t="s">
        <v>3</v>
      </c>
      <c r="C9285" s="2">
        <v>443178.09</v>
      </c>
      <c r="D9285" s="2">
        <f>IFERROR(VLOOKUP(A9285&amp;"-"&amp;B9285,NEW!$D$2:$E$18056,2,FALSE),0)</f>
        <v>443178.09</v>
      </c>
      <c r="E9285" s="2" t="b">
        <f t="shared" si="227"/>
        <v>1</v>
      </c>
    </row>
    <row r="9286" spans="1:6" x14ac:dyDescent="0.3">
      <c r="A9286">
        <v>915113</v>
      </c>
      <c r="B9286" t="s">
        <v>3</v>
      </c>
      <c r="C9286" s="2">
        <v>98554.33</v>
      </c>
      <c r="D9286" s="2">
        <f>IFERROR(VLOOKUP(A9286&amp;"-"&amp;B9286,NEW!$D$2:$E$18056,2,FALSE),0)</f>
        <v>98554.33</v>
      </c>
      <c r="E9286" s="2" t="b">
        <f t="shared" si="227"/>
        <v>1</v>
      </c>
    </row>
    <row r="9287" spans="1:6" x14ac:dyDescent="0.3">
      <c r="A9287">
        <v>995757</v>
      </c>
      <c r="B9287" t="s">
        <v>3</v>
      </c>
      <c r="C9287" s="2">
        <v>23356.82</v>
      </c>
      <c r="D9287" s="2">
        <f>IFERROR(VLOOKUP(A9287&amp;"-"&amp;B9287,NEW!$D$2:$E$18056,2,FALSE),0)</f>
        <v>23356.82</v>
      </c>
      <c r="E9287" s="2" t="b">
        <f t="shared" si="227"/>
        <v>1</v>
      </c>
    </row>
    <row r="9288" spans="1:6" x14ac:dyDescent="0.3">
      <c r="A9288">
        <v>714336</v>
      </c>
      <c r="B9288" t="s">
        <v>3</v>
      </c>
      <c r="C9288" s="2">
        <v>402449.72</v>
      </c>
      <c r="D9288" s="2">
        <f>IFERROR(VLOOKUP(A9288&amp;"-"&amp;B9288,NEW!$D$2:$E$18056,2,FALSE),0)</f>
        <v>402449.72</v>
      </c>
      <c r="E9288" s="2" t="b">
        <f t="shared" si="227"/>
        <v>1</v>
      </c>
    </row>
    <row r="9289" spans="1:6" x14ac:dyDescent="0.3">
      <c r="A9289">
        <v>947461</v>
      </c>
      <c r="B9289" t="s">
        <v>16</v>
      </c>
      <c r="C9289" s="2">
        <v>4106220.44</v>
      </c>
      <c r="D9289" s="2">
        <f>IFERROR(VLOOKUP(A9289&amp;"-"&amp;B9289,NEW!$D$2:$E$18056,2,FALSE),0)</f>
        <v>4106220.44</v>
      </c>
      <c r="E9289" s="2" t="b">
        <f t="shared" si="227"/>
        <v>1</v>
      </c>
    </row>
    <row r="9290" spans="1:6" x14ac:dyDescent="0.3">
      <c r="A9290" t="s">
        <v>19</v>
      </c>
      <c r="B9290" t="s">
        <v>3</v>
      </c>
      <c r="C9290" s="2">
        <v>504138.62</v>
      </c>
      <c r="D9290" s="2">
        <f>IFERROR(VLOOKUP(A9290&amp;"-"&amp;B9290,NEW!$D$2:$E$18056,2,FALSE),0)</f>
        <v>504138.62</v>
      </c>
      <c r="E9290" s="2" t="b">
        <f t="shared" si="227"/>
        <v>1</v>
      </c>
    </row>
    <row r="9291" spans="1:6" x14ac:dyDescent="0.3">
      <c r="A9291">
        <v>991204</v>
      </c>
      <c r="B9291" t="s">
        <v>8</v>
      </c>
      <c r="C9291" s="2">
        <v>2220951.86</v>
      </c>
      <c r="D9291" s="2">
        <f>IFERROR(VLOOKUP(A9291&amp;"-"&amp;B9291,NEW!$D$2:$E$18056,2,FALSE),0)</f>
        <v>2220951.86</v>
      </c>
      <c r="E9291" s="2" t="b">
        <f t="shared" si="227"/>
        <v>1</v>
      </c>
    </row>
    <row r="9292" spans="1:6" x14ac:dyDescent="0.3">
      <c r="A9292">
        <v>152008</v>
      </c>
      <c r="B9292" t="s">
        <v>3</v>
      </c>
      <c r="C9292" s="2">
        <v>253389.07</v>
      </c>
      <c r="D9292" s="2">
        <f>IFERROR(VLOOKUP(A9292&amp;"-"&amp;B9292,NEW!$D$2:$E$18056,2,FALSE),0)</f>
        <v>253389.07</v>
      </c>
      <c r="E9292" s="2" t="b">
        <f t="shared" si="227"/>
        <v>1</v>
      </c>
    </row>
    <row r="9293" spans="1:6" x14ac:dyDescent="0.3">
      <c r="A9293">
        <v>983030</v>
      </c>
      <c r="B9293" t="s">
        <v>15</v>
      </c>
      <c r="C9293" s="2">
        <v>1215320.05</v>
      </c>
      <c r="D9293" s="2">
        <f>IFERROR(VLOOKUP(A9293&amp;"-"&amp;B9293,NEW!$D$2:$E$18056,2,FALSE),0)</f>
        <v>1215320.05</v>
      </c>
      <c r="E9293" s="2" t="b">
        <f t="shared" si="227"/>
        <v>1</v>
      </c>
    </row>
    <row r="9294" spans="1:6" x14ac:dyDescent="0.3">
      <c r="A9294">
        <v>120341</v>
      </c>
      <c r="B9294" t="s">
        <v>16</v>
      </c>
      <c r="C9294" s="2">
        <v>316935.39</v>
      </c>
      <c r="D9294" s="2">
        <f>IFERROR(VLOOKUP(A9294&amp;"-"&amp;B9294,NEW!$D$2:$E$18056,2,FALSE),0)</f>
        <v>316935.39</v>
      </c>
      <c r="E9294" s="2" t="b">
        <f t="shared" si="227"/>
        <v>1</v>
      </c>
    </row>
    <row r="9295" spans="1:6" x14ac:dyDescent="0.3">
      <c r="A9295" s="1">
        <v>159155</v>
      </c>
      <c r="B9295" t="s">
        <v>3</v>
      </c>
      <c r="C9295" s="2">
        <v>840006.91</v>
      </c>
      <c r="D9295" s="2">
        <f>IFERROR(VLOOKUP(A9295&amp;"-"&amp;B9295,NEW!$D$2:$E$18056,2,FALSE),0)</f>
        <v>840006.91</v>
      </c>
      <c r="E9295" s="2" t="b">
        <f t="shared" si="227"/>
        <v>1</v>
      </c>
    </row>
    <row r="9296" spans="1:6" x14ac:dyDescent="0.3">
      <c r="A9296">
        <v>815144</v>
      </c>
      <c r="B9296" t="s">
        <v>17</v>
      </c>
      <c r="C9296" s="2">
        <v>78632.53</v>
      </c>
      <c r="D9296" s="2">
        <f>IFERROR(VLOOKUP(A9296&amp;"-"&amp;B9296,NEW!$D$2:$E$18056,2,FALSE),0)</f>
        <v>157265.06</v>
      </c>
      <c r="E9296" s="2" t="b">
        <f t="shared" si="227"/>
        <v>0</v>
      </c>
      <c r="F9296">
        <f>D9296/C9296</f>
        <v>2</v>
      </c>
    </row>
    <row r="9297" spans="1:5" x14ac:dyDescent="0.3">
      <c r="A9297">
        <v>983695</v>
      </c>
      <c r="B9297" t="s">
        <v>3</v>
      </c>
      <c r="C9297" s="2">
        <v>136114.14000000001</v>
      </c>
      <c r="D9297" s="2">
        <f>IFERROR(VLOOKUP(A9297&amp;"-"&amp;B9297,NEW!$D$2:$E$18056,2,FALSE),0)</f>
        <v>136114.14000000001</v>
      </c>
      <c r="E9297" s="2" t="b">
        <f t="shared" si="227"/>
        <v>1</v>
      </c>
    </row>
    <row r="9298" spans="1:5" x14ac:dyDescent="0.3">
      <c r="A9298">
        <v>964689</v>
      </c>
      <c r="B9298" t="s">
        <v>3</v>
      </c>
      <c r="C9298" s="2">
        <v>296784.32</v>
      </c>
      <c r="D9298" s="2">
        <f>IFERROR(VLOOKUP(A9298&amp;"-"&amp;B9298,NEW!$D$2:$E$18056,2,FALSE),0)</f>
        <v>296784.32</v>
      </c>
      <c r="E9298" s="2" t="b">
        <f t="shared" si="227"/>
        <v>1</v>
      </c>
    </row>
    <row r="9299" spans="1:5" x14ac:dyDescent="0.3">
      <c r="A9299">
        <v>979527</v>
      </c>
      <c r="B9299" t="s">
        <v>3</v>
      </c>
      <c r="C9299" s="2">
        <v>212109.41</v>
      </c>
      <c r="D9299" s="2">
        <f>IFERROR(VLOOKUP(A9299&amp;"-"&amp;B9299,NEW!$D$2:$E$18056,2,FALSE),0)</f>
        <v>212109.41</v>
      </c>
      <c r="E9299" s="2" t="b">
        <f t="shared" si="227"/>
        <v>1</v>
      </c>
    </row>
    <row r="9300" spans="1:5" x14ac:dyDescent="0.3">
      <c r="A9300">
        <v>815144</v>
      </c>
      <c r="B9300" t="s">
        <v>3</v>
      </c>
      <c r="C9300" s="2">
        <v>70921.649999999994</v>
      </c>
      <c r="D9300" s="2">
        <f>IFERROR(VLOOKUP(A9300&amp;"-"&amp;B9300,NEW!$D$2:$E$18056,2,FALSE),0)</f>
        <v>70921.649999999994</v>
      </c>
      <c r="E9300" s="2" t="b">
        <f t="shared" si="227"/>
        <v>1</v>
      </c>
    </row>
    <row r="9301" spans="1:5" x14ac:dyDescent="0.3">
      <c r="A9301">
        <v>955791</v>
      </c>
      <c r="B9301" t="s">
        <v>3</v>
      </c>
      <c r="C9301" s="2">
        <v>163964.14000000001</v>
      </c>
      <c r="D9301" s="2">
        <f>IFERROR(VLOOKUP(A9301&amp;"-"&amp;B9301,NEW!$D$2:$E$18056,2,FALSE),0)</f>
        <v>163964.14000000001</v>
      </c>
      <c r="E9301" s="2" t="b">
        <f t="shared" si="227"/>
        <v>1</v>
      </c>
    </row>
    <row r="9302" spans="1:5" x14ac:dyDescent="0.3">
      <c r="A9302">
        <v>467099</v>
      </c>
      <c r="B9302" t="s">
        <v>3</v>
      </c>
      <c r="C9302" s="2">
        <v>13896.84</v>
      </c>
      <c r="D9302" s="2">
        <f>IFERROR(VLOOKUP(A9302&amp;"-"&amp;B9302,NEW!$D$2:$E$18056,2,FALSE),0)</f>
        <v>13896.84</v>
      </c>
      <c r="E9302" s="2" t="b">
        <f t="shared" si="227"/>
        <v>1</v>
      </c>
    </row>
    <row r="9303" spans="1:5" x14ac:dyDescent="0.3">
      <c r="A9303">
        <v>591480</v>
      </c>
      <c r="B9303" t="s">
        <v>6</v>
      </c>
      <c r="C9303" s="2">
        <v>656935.97</v>
      </c>
      <c r="D9303" s="2">
        <f>IFERROR(VLOOKUP(A9303&amp;"-"&amp;B9303,NEW!$D$2:$E$18056,2,FALSE),0)</f>
        <v>656935.97</v>
      </c>
      <c r="E9303" s="2" t="b">
        <f t="shared" si="227"/>
        <v>1</v>
      </c>
    </row>
    <row r="9304" spans="1:5" x14ac:dyDescent="0.3">
      <c r="A9304">
        <v>248354</v>
      </c>
      <c r="B9304" t="s">
        <v>3</v>
      </c>
      <c r="C9304" s="2">
        <v>503.46</v>
      </c>
      <c r="D9304" s="2">
        <f>IFERROR(VLOOKUP(A9304&amp;"-"&amp;B9304,NEW!$D$2:$E$18056,2,FALSE),0)</f>
        <v>503.46</v>
      </c>
      <c r="E9304" s="2" t="b">
        <f t="shared" si="227"/>
        <v>1</v>
      </c>
    </row>
    <row r="9305" spans="1:5" x14ac:dyDescent="0.3">
      <c r="A9305" t="s">
        <v>48</v>
      </c>
      <c r="B9305" t="s">
        <v>6</v>
      </c>
      <c r="C9305" s="2">
        <v>15589.28</v>
      </c>
      <c r="D9305" s="2">
        <f>IFERROR(VLOOKUP(A9305&amp;"-"&amp;B9305,NEW!$D$2:$E$18056,2,FALSE),0)</f>
        <v>15589.28</v>
      </c>
      <c r="E9305" s="2" t="b">
        <f t="shared" si="227"/>
        <v>1</v>
      </c>
    </row>
    <row r="9306" spans="1:5" x14ac:dyDescent="0.3">
      <c r="A9306">
        <v>183076</v>
      </c>
      <c r="B9306" t="s">
        <v>6</v>
      </c>
      <c r="C9306" s="2">
        <v>464967.87</v>
      </c>
      <c r="D9306" s="2">
        <f>IFERROR(VLOOKUP(A9306&amp;"-"&amp;B9306,NEW!$D$2:$E$18056,2,FALSE),0)</f>
        <v>464967.87</v>
      </c>
      <c r="E9306" s="2" t="b">
        <f t="shared" si="227"/>
        <v>1</v>
      </c>
    </row>
    <row r="9307" spans="1:5" x14ac:dyDescent="0.3">
      <c r="A9307">
        <v>265450</v>
      </c>
      <c r="B9307" t="s">
        <v>6</v>
      </c>
      <c r="C9307" s="2">
        <v>468129.11</v>
      </c>
      <c r="D9307" s="2">
        <f>IFERROR(VLOOKUP(A9307&amp;"-"&amp;B9307,NEW!$D$2:$E$18056,2,FALSE),0)</f>
        <v>468129.11</v>
      </c>
      <c r="E9307" s="2" t="b">
        <f t="shared" si="227"/>
        <v>1</v>
      </c>
    </row>
    <row r="9308" spans="1:5" x14ac:dyDescent="0.3">
      <c r="A9308">
        <v>274858</v>
      </c>
      <c r="B9308" t="s">
        <v>3</v>
      </c>
      <c r="C9308" s="2">
        <v>242264.4</v>
      </c>
      <c r="D9308" s="2">
        <f>IFERROR(VLOOKUP(A9308&amp;"-"&amp;B9308,NEW!$D$2:$E$18056,2,FALSE),0)</f>
        <v>242264.4</v>
      </c>
      <c r="E9308" s="2" t="b">
        <f t="shared" si="227"/>
        <v>1</v>
      </c>
    </row>
    <row r="9309" spans="1:5" x14ac:dyDescent="0.3">
      <c r="A9309" t="s">
        <v>54</v>
      </c>
      <c r="B9309" t="s">
        <v>6</v>
      </c>
      <c r="C9309" s="2">
        <v>12197.91</v>
      </c>
      <c r="D9309" s="2">
        <f>IFERROR(VLOOKUP(A9309&amp;"-"&amp;B9309,NEW!$D$2:$E$18056,2,FALSE),0)</f>
        <v>12197.91</v>
      </c>
      <c r="E9309" s="2" t="b">
        <f t="shared" si="227"/>
        <v>1</v>
      </c>
    </row>
    <row r="9310" spans="1:5" x14ac:dyDescent="0.3">
      <c r="A9310">
        <v>995759</v>
      </c>
      <c r="B9310" t="s">
        <v>6</v>
      </c>
      <c r="C9310" s="2">
        <v>481144.63</v>
      </c>
      <c r="D9310" s="2">
        <f>IFERROR(VLOOKUP(A9310&amp;"-"&amp;B9310,NEW!$D$2:$E$18056,2,FALSE),0)</f>
        <v>481144.63</v>
      </c>
      <c r="E9310" s="2" t="b">
        <f t="shared" si="227"/>
        <v>1</v>
      </c>
    </row>
    <row r="9311" spans="1:5" x14ac:dyDescent="0.3">
      <c r="A9311" s="1">
        <v>653035</v>
      </c>
      <c r="B9311" t="s">
        <v>6</v>
      </c>
      <c r="C9311" s="2">
        <v>750946.93</v>
      </c>
      <c r="D9311" s="2">
        <f>IFERROR(VLOOKUP(A9311&amp;"-"&amp;B9311,NEW!$D$2:$E$18056,2,FALSE),0)</f>
        <v>750946.93</v>
      </c>
      <c r="E9311" s="2" t="b">
        <f t="shared" si="227"/>
        <v>1</v>
      </c>
    </row>
    <row r="9312" spans="1:5" x14ac:dyDescent="0.3">
      <c r="A9312">
        <v>587327</v>
      </c>
      <c r="B9312" t="s">
        <v>6</v>
      </c>
      <c r="C9312" s="2">
        <v>104928.01</v>
      </c>
      <c r="D9312" s="2">
        <f>IFERROR(VLOOKUP(A9312&amp;"-"&amp;B9312,NEW!$D$2:$E$18056,2,FALSE),0)</f>
        <v>104928.01</v>
      </c>
      <c r="E9312" s="2" t="b">
        <f t="shared" si="227"/>
        <v>1</v>
      </c>
    </row>
    <row r="9313" spans="1:5" x14ac:dyDescent="0.3">
      <c r="A9313">
        <v>390544</v>
      </c>
      <c r="B9313" t="s">
        <v>6</v>
      </c>
      <c r="C9313" s="2">
        <v>20548.02</v>
      </c>
      <c r="D9313" s="2">
        <f>IFERROR(VLOOKUP(A9313&amp;"-"&amp;B9313,NEW!$D$2:$E$18056,2,FALSE),0)</f>
        <v>20548.02</v>
      </c>
      <c r="E9313" s="2" t="b">
        <f t="shared" si="227"/>
        <v>1</v>
      </c>
    </row>
    <row r="9314" spans="1:5" x14ac:dyDescent="0.3">
      <c r="A9314" t="s">
        <v>153</v>
      </c>
      <c r="B9314" t="s">
        <v>8</v>
      </c>
      <c r="C9314" s="2">
        <v>7806624.6799999997</v>
      </c>
      <c r="D9314" s="2">
        <f>IFERROR(VLOOKUP(A9314&amp;"-"&amp;B9314,NEW!$D$2:$E$18056,2,FALSE),0)</f>
        <v>7806624.6799999997</v>
      </c>
      <c r="E9314" s="2" t="b">
        <f t="shared" si="227"/>
        <v>1</v>
      </c>
    </row>
    <row r="9315" spans="1:5" x14ac:dyDescent="0.3">
      <c r="A9315" t="s">
        <v>168</v>
      </c>
      <c r="B9315" t="s">
        <v>8</v>
      </c>
      <c r="C9315" s="2">
        <v>5013342.7699999996</v>
      </c>
      <c r="D9315" s="2">
        <f>IFERROR(VLOOKUP(A9315&amp;"-"&amp;B9315,NEW!$D$2:$E$18056,2,FALSE),0)</f>
        <v>5013342.7699999996</v>
      </c>
      <c r="E9315" s="2" t="b">
        <f t="shared" si="227"/>
        <v>1</v>
      </c>
    </row>
    <row r="9316" spans="1:5" x14ac:dyDescent="0.3">
      <c r="A9316">
        <v>190029</v>
      </c>
      <c r="B9316" t="s">
        <v>8</v>
      </c>
      <c r="C9316" s="2">
        <v>214785.22</v>
      </c>
      <c r="D9316" s="2">
        <f>IFERROR(VLOOKUP(A9316&amp;"-"&amp;B9316,NEW!$D$2:$E$18056,2,FALSE),0)</f>
        <v>214785.22</v>
      </c>
      <c r="E9316" s="2" t="b">
        <f t="shared" si="227"/>
        <v>1</v>
      </c>
    </row>
    <row r="9317" spans="1:5" x14ac:dyDescent="0.3">
      <c r="A9317" s="1">
        <v>392373</v>
      </c>
      <c r="B9317" t="s">
        <v>8</v>
      </c>
      <c r="C9317" s="2">
        <v>64564.03</v>
      </c>
      <c r="D9317" s="2">
        <f>IFERROR(VLOOKUP(A9317&amp;"-"&amp;B9317,NEW!$D$2:$E$18056,2,FALSE),0)</f>
        <v>64564.03</v>
      </c>
      <c r="E9317" s="2" t="b">
        <f t="shared" si="227"/>
        <v>1</v>
      </c>
    </row>
    <row r="9318" spans="1:5" x14ac:dyDescent="0.3">
      <c r="A9318">
        <v>822404</v>
      </c>
      <c r="B9318" t="s">
        <v>8</v>
      </c>
      <c r="C9318" s="2">
        <v>175420.67</v>
      </c>
      <c r="D9318" s="2">
        <f>IFERROR(VLOOKUP(A9318&amp;"-"&amp;B9318,NEW!$D$2:$E$18056,2,FALSE),0)</f>
        <v>175420.67</v>
      </c>
      <c r="E9318" s="2" t="b">
        <f t="shared" si="227"/>
        <v>1</v>
      </c>
    </row>
    <row r="9319" spans="1:5" x14ac:dyDescent="0.3">
      <c r="A9319">
        <v>343817</v>
      </c>
      <c r="B9319" t="s">
        <v>8</v>
      </c>
      <c r="C9319" s="2">
        <v>9074.89</v>
      </c>
      <c r="D9319" s="2">
        <f>IFERROR(VLOOKUP(A9319&amp;"-"&amp;B9319,NEW!$D$2:$E$18056,2,FALSE),0)</f>
        <v>9074.89</v>
      </c>
      <c r="E9319" s="2" t="b">
        <f t="shared" si="227"/>
        <v>1</v>
      </c>
    </row>
    <row r="9320" spans="1:5" x14ac:dyDescent="0.3">
      <c r="A9320">
        <v>958312</v>
      </c>
      <c r="B9320" t="s">
        <v>8</v>
      </c>
      <c r="C9320" s="2">
        <v>56883.66</v>
      </c>
      <c r="D9320" s="2">
        <f>IFERROR(VLOOKUP(A9320&amp;"-"&amp;B9320,NEW!$D$2:$E$18056,2,FALSE),0)</f>
        <v>56883.66</v>
      </c>
      <c r="E9320" s="2" t="b">
        <f t="shared" si="227"/>
        <v>1</v>
      </c>
    </row>
    <row r="9321" spans="1:5" x14ac:dyDescent="0.3">
      <c r="A9321">
        <v>427275</v>
      </c>
      <c r="B9321" t="s">
        <v>9</v>
      </c>
      <c r="C9321" s="2">
        <v>1185.55</v>
      </c>
      <c r="D9321" s="2">
        <f>IFERROR(VLOOKUP(A9321&amp;"-"&amp;B9321,NEW!$D$2:$E$18056,2,FALSE),0)</f>
        <v>1185.55</v>
      </c>
      <c r="E9321" s="2" t="b">
        <f t="shared" si="227"/>
        <v>1</v>
      </c>
    </row>
    <row r="9322" spans="1:5" x14ac:dyDescent="0.3">
      <c r="A9322">
        <v>281869</v>
      </c>
      <c r="B9322" t="s">
        <v>10</v>
      </c>
      <c r="C9322" s="2">
        <v>241138.96</v>
      </c>
      <c r="D9322" s="2">
        <f>IFERROR(VLOOKUP(A9322&amp;"-"&amp;B9322,NEW!$D$2:$E$18056,2,FALSE),0)</f>
        <v>241138.96</v>
      </c>
      <c r="E9322" s="2" t="b">
        <f t="shared" si="227"/>
        <v>1</v>
      </c>
    </row>
    <row r="9323" spans="1:5" x14ac:dyDescent="0.3">
      <c r="A9323" t="s">
        <v>125</v>
      </c>
      <c r="B9323" t="s">
        <v>6</v>
      </c>
      <c r="C9323" s="2">
        <v>412911.65</v>
      </c>
      <c r="D9323" s="2">
        <f>IFERROR(VLOOKUP(A9323&amp;"-"&amp;B9323,NEW!$D$2:$E$18056,2,FALSE),0)</f>
        <v>412911.65</v>
      </c>
      <c r="E9323" s="2" t="b">
        <f t="shared" si="227"/>
        <v>1</v>
      </c>
    </row>
    <row r="9324" spans="1:5" x14ac:dyDescent="0.3">
      <c r="A9324" t="s">
        <v>51</v>
      </c>
      <c r="B9324" t="s">
        <v>9</v>
      </c>
      <c r="C9324" s="2">
        <v>0</v>
      </c>
      <c r="D9324" s="2">
        <f>IFERROR(VLOOKUP(A9324&amp;"-"&amp;B9324,NEW!$D$2:$E$18056,2,FALSE),0)</f>
        <v>0</v>
      </c>
      <c r="E9324" s="2" t="b">
        <f t="shared" si="227"/>
        <v>1</v>
      </c>
    </row>
    <row r="9325" spans="1:5" x14ac:dyDescent="0.3">
      <c r="A9325" t="s">
        <v>154</v>
      </c>
      <c r="B9325" t="s">
        <v>10</v>
      </c>
      <c r="C9325" s="2">
        <v>250215.82</v>
      </c>
      <c r="D9325" s="2">
        <f>IFERROR(VLOOKUP(A9325&amp;"-"&amp;B9325,NEW!$D$2:$E$18056,2,FALSE),0)</f>
        <v>250215.82</v>
      </c>
      <c r="E9325" s="2" t="b">
        <f t="shared" si="227"/>
        <v>1</v>
      </c>
    </row>
    <row r="9326" spans="1:5" x14ac:dyDescent="0.3">
      <c r="A9326">
        <v>942491</v>
      </c>
      <c r="B9326" t="s">
        <v>10</v>
      </c>
      <c r="C9326" s="2">
        <v>81915.41</v>
      </c>
      <c r="D9326" s="2">
        <f>IFERROR(VLOOKUP(A9326&amp;"-"&amp;B9326,NEW!$D$2:$E$18056,2,FALSE),0)</f>
        <v>81915.41</v>
      </c>
      <c r="E9326" s="2" t="b">
        <f t="shared" si="227"/>
        <v>1</v>
      </c>
    </row>
    <row r="9327" spans="1:5" x14ac:dyDescent="0.3">
      <c r="A9327" s="1">
        <v>716215</v>
      </c>
      <c r="B9327" t="s">
        <v>12</v>
      </c>
      <c r="C9327" s="2">
        <v>11951.54</v>
      </c>
      <c r="D9327" s="2">
        <f>IFERROR(VLOOKUP(A9327&amp;"-"&amp;B9327,NEW!$D$2:$E$18056,2,FALSE),0)</f>
        <v>11951.54</v>
      </c>
      <c r="E9327" s="2" t="b">
        <f t="shared" si="227"/>
        <v>1</v>
      </c>
    </row>
    <row r="9328" spans="1:5" x14ac:dyDescent="0.3">
      <c r="A9328">
        <v>838397</v>
      </c>
      <c r="B9328" t="s">
        <v>12</v>
      </c>
      <c r="C9328" s="2">
        <v>220996.09</v>
      </c>
      <c r="D9328" s="2">
        <f>IFERROR(VLOOKUP(A9328&amp;"-"&amp;B9328,NEW!$D$2:$E$18056,2,FALSE),0)</f>
        <v>220996.09</v>
      </c>
      <c r="E9328" s="2" t="b">
        <f t="shared" si="227"/>
        <v>1</v>
      </c>
    </row>
    <row r="9329" spans="1:6" x14ac:dyDescent="0.3">
      <c r="A9329" s="1">
        <v>947458</v>
      </c>
      <c r="B9329" t="s">
        <v>14</v>
      </c>
      <c r="C9329" s="2">
        <v>6403030.2400000002</v>
      </c>
      <c r="D9329" s="2">
        <f>IFERROR(VLOOKUP(A9329&amp;"-"&amp;B9329,NEW!$D$2:$E$18056,2,FALSE),0)</f>
        <v>6403030.2400000002</v>
      </c>
      <c r="E9329" s="2" t="b">
        <f t="shared" si="227"/>
        <v>1</v>
      </c>
    </row>
    <row r="9330" spans="1:6" x14ac:dyDescent="0.3">
      <c r="A9330">
        <v>812435</v>
      </c>
      <c r="B9330" t="s">
        <v>13</v>
      </c>
      <c r="C9330" s="2">
        <v>130472.78</v>
      </c>
      <c r="D9330" s="2">
        <f>IFERROR(VLOOKUP(A9330&amp;"-"&amp;B9330,NEW!$D$2:$E$18056,2,FALSE),0)</f>
        <v>260945.56</v>
      </c>
      <c r="E9330" s="2" t="b">
        <f t="shared" si="227"/>
        <v>0</v>
      </c>
      <c r="F9330">
        <f>D9330/C9330</f>
        <v>2</v>
      </c>
    </row>
    <row r="9331" spans="1:6" x14ac:dyDescent="0.3">
      <c r="A9331">
        <v>348252</v>
      </c>
      <c r="B9331" t="s">
        <v>13</v>
      </c>
      <c r="C9331" s="2">
        <v>323991.21999999997</v>
      </c>
      <c r="D9331" s="2">
        <f>IFERROR(VLOOKUP(A9331&amp;"-"&amp;B9331,NEW!$D$2:$E$18056,2,FALSE),0)</f>
        <v>647982.43999999994</v>
      </c>
      <c r="E9331" s="2" t="b">
        <f t="shared" si="227"/>
        <v>0</v>
      </c>
      <c r="F9331">
        <f>D9331/C9331</f>
        <v>2</v>
      </c>
    </row>
    <row r="9332" spans="1:6" x14ac:dyDescent="0.3">
      <c r="A9332">
        <v>962176</v>
      </c>
      <c r="B9332" t="s">
        <v>13</v>
      </c>
      <c r="C9332" s="2">
        <v>14223.99</v>
      </c>
      <c r="D9332" s="2">
        <f>IFERROR(VLOOKUP(A9332&amp;"-"&amp;B9332,NEW!$D$2:$E$18056,2,FALSE),0)</f>
        <v>28447.98</v>
      </c>
      <c r="E9332" s="2" t="b">
        <f t="shared" si="227"/>
        <v>0</v>
      </c>
      <c r="F9332">
        <f>D9332/C9332</f>
        <v>2</v>
      </c>
    </row>
    <row r="9333" spans="1:6" x14ac:dyDescent="0.3">
      <c r="A9333">
        <v>193768</v>
      </c>
      <c r="B9333" t="s">
        <v>3</v>
      </c>
      <c r="C9333" s="2">
        <v>42428.86</v>
      </c>
      <c r="D9333" s="2">
        <f>IFERROR(VLOOKUP(A9333&amp;"-"&amp;B9333,NEW!$D$2:$E$18056,2,FALSE),0)</f>
        <v>42428.86</v>
      </c>
      <c r="E9333" s="2" t="b">
        <f t="shared" si="227"/>
        <v>1</v>
      </c>
    </row>
    <row r="9334" spans="1:6" x14ac:dyDescent="0.3">
      <c r="A9334">
        <v>908143</v>
      </c>
      <c r="B9334" t="s">
        <v>8</v>
      </c>
      <c r="C9334" s="2">
        <v>1021470.29</v>
      </c>
      <c r="D9334" s="2">
        <f>IFERROR(VLOOKUP(A9334&amp;"-"&amp;B9334,NEW!$D$2:$E$18056,2,FALSE),0)</f>
        <v>1021470.29</v>
      </c>
      <c r="E9334" s="2" t="b">
        <f t="shared" si="227"/>
        <v>1</v>
      </c>
    </row>
    <row r="9335" spans="1:6" x14ac:dyDescent="0.3">
      <c r="A9335">
        <v>995590</v>
      </c>
      <c r="B9335" t="s">
        <v>15</v>
      </c>
      <c r="C9335" s="2">
        <v>338310.78</v>
      </c>
      <c r="D9335" s="2">
        <f>IFERROR(VLOOKUP(A9335&amp;"-"&amp;B9335,NEW!$D$2:$E$18056,2,FALSE),0)</f>
        <v>338310.78</v>
      </c>
      <c r="E9335" s="2" t="b">
        <f t="shared" si="227"/>
        <v>1</v>
      </c>
    </row>
    <row r="9336" spans="1:6" x14ac:dyDescent="0.3">
      <c r="A9336">
        <v>809094</v>
      </c>
      <c r="B9336" t="s">
        <v>15</v>
      </c>
      <c r="C9336" s="2">
        <v>6952.73</v>
      </c>
      <c r="D9336" s="2">
        <f>IFERROR(VLOOKUP(A9336&amp;"-"&amp;B9336,NEW!$D$2:$E$18056,2,FALSE),0)</f>
        <v>6952.73</v>
      </c>
      <c r="E9336" s="2" t="b">
        <f t="shared" si="227"/>
        <v>1</v>
      </c>
    </row>
    <row r="9337" spans="1:6" x14ac:dyDescent="0.3">
      <c r="A9337" s="1">
        <v>893285</v>
      </c>
      <c r="B9337" t="s">
        <v>6</v>
      </c>
      <c r="C9337" s="2">
        <v>533644.65</v>
      </c>
      <c r="D9337" s="2">
        <f>IFERROR(VLOOKUP(A9337&amp;"-"&amp;B9337,NEW!$D$2:$E$18056,2,FALSE),0)</f>
        <v>533644.65</v>
      </c>
      <c r="E9337" s="2" t="b">
        <f t="shared" si="227"/>
        <v>1</v>
      </c>
    </row>
    <row r="9338" spans="1:6" x14ac:dyDescent="0.3">
      <c r="A9338">
        <v>183076</v>
      </c>
      <c r="B9338" t="s">
        <v>3</v>
      </c>
      <c r="C9338" s="2">
        <v>374115.58</v>
      </c>
      <c r="D9338" s="2">
        <f>IFERROR(VLOOKUP(A9338&amp;"-"&amp;B9338,NEW!$D$2:$E$18056,2,FALSE),0)</f>
        <v>374115.58</v>
      </c>
      <c r="E9338" s="2" t="b">
        <f t="shared" si="227"/>
        <v>1</v>
      </c>
    </row>
    <row r="9339" spans="1:6" x14ac:dyDescent="0.3">
      <c r="A9339">
        <v>695280</v>
      </c>
      <c r="B9339" t="s">
        <v>3</v>
      </c>
      <c r="C9339" s="2">
        <v>593275.28</v>
      </c>
      <c r="D9339" s="2">
        <f>IFERROR(VLOOKUP(A9339&amp;"-"&amp;B9339,NEW!$D$2:$E$18056,2,FALSE),0)</f>
        <v>593275.28</v>
      </c>
      <c r="E9339" s="2" t="b">
        <f t="shared" si="227"/>
        <v>1</v>
      </c>
    </row>
    <row r="9340" spans="1:6" x14ac:dyDescent="0.3">
      <c r="A9340" s="1">
        <v>998693</v>
      </c>
      <c r="B9340" t="s">
        <v>3</v>
      </c>
      <c r="C9340" s="2">
        <v>57912.52</v>
      </c>
      <c r="D9340" s="2">
        <f>IFERROR(VLOOKUP(A9340&amp;"-"&amp;B9340,NEW!$D$2:$E$18056,2,FALSE),0)</f>
        <v>57912.52</v>
      </c>
      <c r="E9340" s="2" t="b">
        <f t="shared" si="227"/>
        <v>1</v>
      </c>
    </row>
    <row r="9341" spans="1:6" x14ac:dyDescent="0.3">
      <c r="A9341">
        <v>363390</v>
      </c>
      <c r="B9341" t="s">
        <v>6</v>
      </c>
      <c r="C9341" s="2">
        <v>612125.27</v>
      </c>
      <c r="D9341" s="2">
        <f>IFERROR(VLOOKUP(A9341&amp;"-"&amp;B9341,NEW!$D$2:$E$18056,2,FALSE),0)</f>
        <v>612125.27</v>
      </c>
      <c r="E9341" s="2" t="b">
        <f t="shared" si="227"/>
        <v>1</v>
      </c>
    </row>
    <row r="9342" spans="1:6" x14ac:dyDescent="0.3">
      <c r="A9342">
        <v>723060</v>
      </c>
      <c r="B9342" t="s">
        <v>3</v>
      </c>
      <c r="C9342" s="2">
        <v>162528.14000000001</v>
      </c>
      <c r="D9342" s="2">
        <f>IFERROR(VLOOKUP(A9342&amp;"-"&amp;B9342,NEW!$D$2:$E$18056,2,FALSE),0)</f>
        <v>162528.14000000001</v>
      </c>
      <c r="E9342" s="2" t="b">
        <f t="shared" si="227"/>
        <v>1</v>
      </c>
    </row>
    <row r="9343" spans="1:6" x14ac:dyDescent="0.3">
      <c r="A9343">
        <v>795611</v>
      </c>
      <c r="B9343" t="s">
        <v>6</v>
      </c>
      <c r="C9343" s="2">
        <v>183680.99</v>
      </c>
      <c r="D9343" s="2">
        <f>IFERROR(VLOOKUP(A9343&amp;"-"&amp;B9343,NEW!$D$2:$E$18056,2,FALSE),0)</f>
        <v>183680.99</v>
      </c>
      <c r="E9343" s="2" t="b">
        <f t="shared" si="227"/>
        <v>1</v>
      </c>
    </row>
    <row r="9344" spans="1:6" x14ac:dyDescent="0.3">
      <c r="A9344">
        <v>520359</v>
      </c>
      <c r="B9344" t="s">
        <v>3</v>
      </c>
      <c r="C9344" s="2">
        <v>2799655.77</v>
      </c>
      <c r="D9344" s="2">
        <f>IFERROR(VLOOKUP(A9344&amp;"-"&amp;B9344,NEW!$D$2:$E$18056,2,FALSE),0)</f>
        <v>2799655.77</v>
      </c>
      <c r="E9344" s="2" t="b">
        <f t="shared" si="227"/>
        <v>1</v>
      </c>
    </row>
    <row r="9345" spans="1:5" x14ac:dyDescent="0.3">
      <c r="A9345" s="1">
        <v>648485</v>
      </c>
      <c r="B9345" t="s">
        <v>6</v>
      </c>
      <c r="C9345" s="2">
        <v>29562.03</v>
      </c>
      <c r="D9345" s="2">
        <f>IFERROR(VLOOKUP(A9345&amp;"-"&amp;B9345,NEW!$D$2:$E$18056,2,FALSE),0)</f>
        <v>29562.03</v>
      </c>
      <c r="E9345" s="2" t="b">
        <f t="shared" si="227"/>
        <v>1</v>
      </c>
    </row>
    <row r="9346" spans="1:5" x14ac:dyDescent="0.3">
      <c r="A9346">
        <v>995764</v>
      </c>
      <c r="B9346" t="s">
        <v>6</v>
      </c>
      <c r="C9346" s="2">
        <v>108046.5</v>
      </c>
      <c r="D9346" s="2">
        <f>IFERROR(VLOOKUP(A9346&amp;"-"&amp;B9346,NEW!$D$2:$E$18056,2,FALSE),0)</f>
        <v>108046.5</v>
      </c>
      <c r="E9346" s="2" t="b">
        <f t="shared" si="227"/>
        <v>1</v>
      </c>
    </row>
    <row r="9347" spans="1:5" x14ac:dyDescent="0.3">
      <c r="A9347">
        <v>868224</v>
      </c>
      <c r="B9347" t="s">
        <v>6</v>
      </c>
      <c r="C9347" s="2">
        <v>60661.74</v>
      </c>
      <c r="D9347" s="2">
        <f>IFERROR(VLOOKUP(A9347&amp;"-"&amp;B9347,NEW!$D$2:$E$18056,2,FALSE),0)</f>
        <v>60661.74</v>
      </c>
      <c r="E9347" s="2" t="b">
        <f t="shared" ref="E9347:E9410" si="228">D9347=C9347</f>
        <v>1</v>
      </c>
    </row>
    <row r="9348" spans="1:5" x14ac:dyDescent="0.3">
      <c r="A9348">
        <v>912398</v>
      </c>
      <c r="B9348" t="s">
        <v>6</v>
      </c>
      <c r="C9348" s="2">
        <v>4461452.5599999996</v>
      </c>
      <c r="D9348" s="2">
        <f>IFERROR(VLOOKUP(A9348&amp;"-"&amp;B9348,NEW!$D$2:$E$18056,2,FALSE),0)</f>
        <v>4461452.5599999996</v>
      </c>
      <c r="E9348" s="2" t="b">
        <f t="shared" si="228"/>
        <v>1</v>
      </c>
    </row>
    <row r="9349" spans="1:5" x14ac:dyDescent="0.3">
      <c r="A9349">
        <v>653226</v>
      </c>
      <c r="B9349" t="s">
        <v>6</v>
      </c>
      <c r="C9349" s="2">
        <v>630255.29</v>
      </c>
      <c r="D9349" s="2">
        <f>IFERROR(VLOOKUP(A9349&amp;"-"&amp;B9349,NEW!$D$2:$E$18056,2,FALSE),0)</f>
        <v>630255.29</v>
      </c>
      <c r="E9349" s="2" t="b">
        <f t="shared" si="228"/>
        <v>1</v>
      </c>
    </row>
    <row r="9350" spans="1:5" x14ac:dyDescent="0.3">
      <c r="A9350">
        <v>995570</v>
      </c>
      <c r="B9350" t="s">
        <v>6</v>
      </c>
      <c r="C9350" s="2">
        <v>187051.97</v>
      </c>
      <c r="D9350" s="2">
        <f>IFERROR(VLOOKUP(A9350&amp;"-"&amp;B9350,NEW!$D$2:$E$18056,2,FALSE),0)</f>
        <v>187051.97</v>
      </c>
      <c r="E9350" s="2" t="b">
        <f t="shared" si="228"/>
        <v>1</v>
      </c>
    </row>
    <row r="9351" spans="1:5" x14ac:dyDescent="0.3">
      <c r="A9351">
        <v>338932</v>
      </c>
      <c r="B9351" t="s">
        <v>6</v>
      </c>
      <c r="C9351" s="2">
        <v>3997815.25</v>
      </c>
      <c r="D9351" s="2">
        <f>IFERROR(VLOOKUP(A9351&amp;"-"&amp;B9351,NEW!$D$2:$E$18056,2,FALSE),0)</f>
        <v>3997815.25</v>
      </c>
      <c r="E9351" s="2" t="b">
        <f t="shared" si="228"/>
        <v>1</v>
      </c>
    </row>
    <row r="9352" spans="1:5" x14ac:dyDescent="0.3">
      <c r="A9352">
        <v>851640</v>
      </c>
      <c r="B9352" t="s">
        <v>3</v>
      </c>
      <c r="C9352" s="2">
        <v>5157.8999999999996</v>
      </c>
      <c r="D9352" s="2">
        <f>IFERROR(VLOOKUP(A9352&amp;"-"&amp;B9352,NEW!$D$2:$E$18056,2,FALSE),0)</f>
        <v>5157.8999999999996</v>
      </c>
      <c r="E9352" s="2" t="b">
        <f t="shared" si="228"/>
        <v>1</v>
      </c>
    </row>
    <row r="9353" spans="1:5" x14ac:dyDescent="0.3">
      <c r="A9353">
        <v>329683</v>
      </c>
      <c r="B9353" t="s">
        <v>6</v>
      </c>
      <c r="C9353" s="2">
        <v>187770.14</v>
      </c>
      <c r="D9353" s="2">
        <f>IFERROR(VLOOKUP(A9353&amp;"-"&amp;B9353,NEW!$D$2:$E$18056,2,FALSE),0)</f>
        <v>187770.14</v>
      </c>
      <c r="E9353" s="2" t="b">
        <f t="shared" si="228"/>
        <v>1</v>
      </c>
    </row>
    <row r="9354" spans="1:5" x14ac:dyDescent="0.3">
      <c r="A9354">
        <v>616302</v>
      </c>
      <c r="B9354" t="s">
        <v>6</v>
      </c>
      <c r="C9354" s="2">
        <v>923321.64</v>
      </c>
      <c r="D9354" s="2">
        <f>IFERROR(VLOOKUP(A9354&amp;"-"&amp;B9354,NEW!$D$2:$E$18056,2,FALSE),0)</f>
        <v>923321.64</v>
      </c>
      <c r="E9354" s="2" t="b">
        <f t="shared" si="228"/>
        <v>1</v>
      </c>
    </row>
    <row r="9355" spans="1:5" x14ac:dyDescent="0.3">
      <c r="A9355">
        <v>630540</v>
      </c>
      <c r="B9355" t="s">
        <v>8</v>
      </c>
      <c r="C9355" s="2">
        <v>2123235.5</v>
      </c>
      <c r="D9355" s="2">
        <f>IFERROR(VLOOKUP(A9355&amp;"-"&amp;B9355,NEW!$D$2:$E$18056,2,FALSE),0)</f>
        <v>2123235.5</v>
      </c>
      <c r="E9355" s="2" t="b">
        <f t="shared" si="228"/>
        <v>1</v>
      </c>
    </row>
    <row r="9356" spans="1:5" x14ac:dyDescent="0.3">
      <c r="A9356">
        <v>995783</v>
      </c>
      <c r="B9356" t="s">
        <v>6</v>
      </c>
      <c r="C9356" s="2">
        <v>55759</v>
      </c>
      <c r="D9356" s="2">
        <f>IFERROR(VLOOKUP(A9356&amp;"-"&amp;B9356,NEW!$D$2:$E$18056,2,FALSE),0)</f>
        <v>55759</v>
      </c>
      <c r="E9356" s="2" t="b">
        <f t="shared" si="228"/>
        <v>1</v>
      </c>
    </row>
    <row r="9357" spans="1:5" x14ac:dyDescent="0.3">
      <c r="A9357">
        <v>954185</v>
      </c>
      <c r="B9357" t="s">
        <v>6</v>
      </c>
      <c r="C9357" s="2">
        <v>13030.81</v>
      </c>
      <c r="D9357" s="2">
        <f>IFERROR(VLOOKUP(A9357&amp;"-"&amp;B9357,NEW!$D$2:$E$18056,2,FALSE),0)</f>
        <v>13030.81</v>
      </c>
      <c r="E9357" s="2" t="b">
        <f t="shared" si="228"/>
        <v>1</v>
      </c>
    </row>
    <row r="9358" spans="1:5" x14ac:dyDescent="0.3">
      <c r="A9358">
        <v>152008</v>
      </c>
      <c r="B9358" t="s">
        <v>8</v>
      </c>
      <c r="C9358" s="2">
        <v>268438.65000000002</v>
      </c>
      <c r="D9358" s="2">
        <f>IFERROR(VLOOKUP(A9358&amp;"-"&amp;B9358,NEW!$D$2:$E$18056,2,FALSE),0)</f>
        <v>268438.65000000002</v>
      </c>
      <c r="E9358" s="2" t="b">
        <f t="shared" si="228"/>
        <v>1</v>
      </c>
    </row>
    <row r="9359" spans="1:5" x14ac:dyDescent="0.3">
      <c r="A9359">
        <v>120572</v>
      </c>
      <c r="B9359" t="s">
        <v>8</v>
      </c>
      <c r="C9359" s="2">
        <v>6819.97</v>
      </c>
      <c r="D9359" s="2">
        <f>IFERROR(VLOOKUP(A9359&amp;"-"&amp;B9359,NEW!$D$2:$E$18056,2,FALSE),0)</f>
        <v>6819.97</v>
      </c>
      <c r="E9359" s="2" t="b">
        <f t="shared" si="228"/>
        <v>1</v>
      </c>
    </row>
    <row r="9360" spans="1:5" x14ac:dyDescent="0.3">
      <c r="A9360">
        <v>713311</v>
      </c>
      <c r="B9360" t="s">
        <v>8</v>
      </c>
      <c r="C9360" s="2">
        <v>844708.16</v>
      </c>
      <c r="D9360" s="2">
        <f>IFERROR(VLOOKUP(A9360&amp;"-"&amp;B9360,NEW!$D$2:$E$18056,2,FALSE),0)</f>
        <v>844708.16</v>
      </c>
      <c r="E9360" s="2" t="b">
        <f t="shared" si="228"/>
        <v>1</v>
      </c>
    </row>
    <row r="9361" spans="1:5" x14ac:dyDescent="0.3">
      <c r="A9361">
        <v>956028</v>
      </c>
      <c r="B9361" t="s">
        <v>8</v>
      </c>
      <c r="C9361" s="2">
        <v>68828.160000000003</v>
      </c>
      <c r="D9361" s="2">
        <f>IFERROR(VLOOKUP(A9361&amp;"-"&amp;B9361,NEW!$D$2:$E$18056,2,FALSE),0)</f>
        <v>68828.160000000003</v>
      </c>
      <c r="E9361" s="2" t="b">
        <f t="shared" si="228"/>
        <v>1</v>
      </c>
    </row>
    <row r="9362" spans="1:5" x14ac:dyDescent="0.3">
      <c r="A9362">
        <v>995767</v>
      </c>
      <c r="B9362" t="s">
        <v>8</v>
      </c>
      <c r="C9362" s="2">
        <v>825.45</v>
      </c>
      <c r="D9362" s="2">
        <f>IFERROR(VLOOKUP(A9362&amp;"-"&amp;B9362,NEW!$D$2:$E$18056,2,FALSE),0)</f>
        <v>825.45</v>
      </c>
      <c r="E9362" s="2" t="b">
        <f t="shared" si="228"/>
        <v>1</v>
      </c>
    </row>
    <row r="9363" spans="1:5" x14ac:dyDescent="0.3">
      <c r="A9363">
        <v>839206</v>
      </c>
      <c r="B9363" t="s">
        <v>8</v>
      </c>
      <c r="C9363" s="2">
        <v>24999.4</v>
      </c>
      <c r="D9363" s="2">
        <f>IFERROR(VLOOKUP(A9363&amp;"-"&amp;B9363,NEW!$D$2:$E$18056,2,FALSE),0)</f>
        <v>24999.4</v>
      </c>
      <c r="E9363" s="2" t="b">
        <f t="shared" si="228"/>
        <v>1</v>
      </c>
    </row>
    <row r="9364" spans="1:5" x14ac:dyDescent="0.3">
      <c r="A9364" t="s">
        <v>95</v>
      </c>
      <c r="B9364" t="s">
        <v>8</v>
      </c>
      <c r="C9364" s="2">
        <v>7508.89</v>
      </c>
      <c r="D9364" s="2">
        <f>IFERROR(VLOOKUP(A9364&amp;"-"&amp;B9364,NEW!$D$2:$E$18056,2,FALSE),0)</f>
        <v>7508.89</v>
      </c>
      <c r="E9364" s="2" t="b">
        <f t="shared" si="228"/>
        <v>1</v>
      </c>
    </row>
    <row r="9365" spans="1:5" x14ac:dyDescent="0.3">
      <c r="A9365">
        <v>114743</v>
      </c>
      <c r="B9365" t="s">
        <v>8</v>
      </c>
      <c r="C9365" s="2">
        <v>375888.13</v>
      </c>
      <c r="D9365" s="2">
        <f>IFERROR(VLOOKUP(A9365&amp;"-"&amp;B9365,NEW!$D$2:$E$18056,2,FALSE),0)</f>
        <v>375888.13</v>
      </c>
      <c r="E9365" s="2" t="b">
        <f t="shared" si="228"/>
        <v>1</v>
      </c>
    </row>
    <row r="9366" spans="1:5" x14ac:dyDescent="0.3">
      <c r="A9366">
        <v>140148</v>
      </c>
      <c r="B9366" t="s">
        <v>8</v>
      </c>
      <c r="C9366" s="2">
        <v>355926.78</v>
      </c>
      <c r="D9366" s="2">
        <f>IFERROR(VLOOKUP(A9366&amp;"-"&amp;B9366,NEW!$D$2:$E$18056,2,FALSE),0)</f>
        <v>355926.78</v>
      </c>
      <c r="E9366" s="2" t="b">
        <f t="shared" si="228"/>
        <v>1</v>
      </c>
    </row>
    <row r="9367" spans="1:5" x14ac:dyDescent="0.3">
      <c r="A9367">
        <v>807508</v>
      </c>
      <c r="B9367" t="s">
        <v>9</v>
      </c>
      <c r="C9367" s="2">
        <v>713014.62</v>
      </c>
      <c r="D9367" s="2">
        <f>IFERROR(VLOOKUP(A9367&amp;"-"&amp;B9367,NEW!$D$2:$E$18056,2,FALSE),0)</f>
        <v>713014.62</v>
      </c>
      <c r="E9367" s="2" t="b">
        <f t="shared" si="228"/>
        <v>1</v>
      </c>
    </row>
    <row r="9368" spans="1:5" x14ac:dyDescent="0.3">
      <c r="A9368">
        <v>954831</v>
      </c>
      <c r="B9368" t="s">
        <v>8</v>
      </c>
      <c r="C9368" s="2">
        <v>42368.52</v>
      </c>
      <c r="D9368" s="2">
        <f>IFERROR(VLOOKUP(A9368&amp;"-"&amp;B9368,NEW!$D$2:$E$18056,2,FALSE),0)</f>
        <v>42368.52</v>
      </c>
      <c r="E9368" s="2" t="b">
        <f t="shared" si="228"/>
        <v>1</v>
      </c>
    </row>
    <row r="9369" spans="1:5" x14ac:dyDescent="0.3">
      <c r="A9369" s="1">
        <v>842554</v>
      </c>
      <c r="B9369" t="s">
        <v>9</v>
      </c>
      <c r="C9369" s="2">
        <v>752573.62</v>
      </c>
      <c r="D9369" s="2">
        <f>IFERROR(VLOOKUP(A9369&amp;"-"&amp;B9369,NEW!$D$2:$E$18056,2,FALSE),0)</f>
        <v>752573.62</v>
      </c>
      <c r="E9369" s="2" t="b">
        <f t="shared" si="228"/>
        <v>1</v>
      </c>
    </row>
    <row r="9370" spans="1:5" x14ac:dyDescent="0.3">
      <c r="A9370">
        <v>995827</v>
      </c>
      <c r="B9370" t="s">
        <v>9</v>
      </c>
      <c r="C9370" s="2">
        <v>204849.94</v>
      </c>
      <c r="D9370" s="2">
        <f>IFERROR(VLOOKUP(A9370&amp;"-"&amp;B9370,NEW!$D$2:$E$18056,2,FALSE),0)</f>
        <v>204849.94</v>
      </c>
      <c r="E9370" s="2" t="b">
        <f t="shared" si="228"/>
        <v>1</v>
      </c>
    </row>
    <row r="9371" spans="1:5" x14ac:dyDescent="0.3">
      <c r="A9371">
        <v>505961</v>
      </c>
      <c r="B9371" t="s">
        <v>8</v>
      </c>
      <c r="C9371" s="2">
        <v>255253.97</v>
      </c>
      <c r="D9371" s="2">
        <f>IFERROR(VLOOKUP(A9371&amp;"-"&amp;B9371,NEW!$D$2:$E$18056,2,FALSE),0)</f>
        <v>255253.97</v>
      </c>
      <c r="E9371" s="2" t="b">
        <f t="shared" si="228"/>
        <v>1</v>
      </c>
    </row>
    <row r="9372" spans="1:5" x14ac:dyDescent="0.3">
      <c r="A9372">
        <v>934758</v>
      </c>
      <c r="B9372" t="s">
        <v>8</v>
      </c>
      <c r="C9372" s="2">
        <v>164260.1</v>
      </c>
      <c r="D9372" s="2">
        <f>IFERROR(VLOOKUP(A9372&amp;"-"&amp;B9372,NEW!$D$2:$E$18056,2,FALSE),0)</f>
        <v>164260.1</v>
      </c>
      <c r="E9372" s="2" t="b">
        <f t="shared" si="228"/>
        <v>1</v>
      </c>
    </row>
    <row r="9373" spans="1:5" x14ac:dyDescent="0.3">
      <c r="A9373">
        <v>321718</v>
      </c>
      <c r="B9373" t="s">
        <v>8</v>
      </c>
      <c r="C9373" s="2">
        <v>140100.79</v>
      </c>
      <c r="D9373" s="2">
        <f>IFERROR(VLOOKUP(A9373&amp;"-"&amp;B9373,NEW!$D$2:$E$18056,2,FALSE),0)</f>
        <v>140100.79</v>
      </c>
      <c r="E9373" s="2" t="b">
        <f t="shared" si="228"/>
        <v>1</v>
      </c>
    </row>
    <row r="9374" spans="1:5" x14ac:dyDescent="0.3">
      <c r="A9374" t="s">
        <v>220</v>
      </c>
      <c r="B9374" t="s">
        <v>8</v>
      </c>
      <c r="C9374" s="2">
        <v>48978.52</v>
      </c>
      <c r="D9374" s="2">
        <f>IFERROR(VLOOKUP(A9374&amp;"-"&amp;B9374,NEW!$D$2:$E$18056,2,FALSE),0)</f>
        <v>48978.52</v>
      </c>
      <c r="E9374" s="2" t="b">
        <f t="shared" si="228"/>
        <v>1</v>
      </c>
    </row>
    <row r="9375" spans="1:5" x14ac:dyDescent="0.3">
      <c r="A9375">
        <v>109004</v>
      </c>
      <c r="B9375" t="s">
        <v>9</v>
      </c>
      <c r="C9375" s="2">
        <v>68083.820000000007</v>
      </c>
      <c r="D9375" s="2">
        <f>IFERROR(VLOOKUP(A9375&amp;"-"&amp;B9375,NEW!$D$2:$E$18056,2,FALSE),0)</f>
        <v>68083.820000000007</v>
      </c>
      <c r="E9375" s="2" t="b">
        <f t="shared" si="228"/>
        <v>1</v>
      </c>
    </row>
    <row r="9376" spans="1:5" x14ac:dyDescent="0.3">
      <c r="A9376">
        <v>783015</v>
      </c>
      <c r="B9376" t="s">
        <v>9</v>
      </c>
      <c r="C9376" s="2">
        <v>82190.67</v>
      </c>
      <c r="D9376" s="2">
        <f>IFERROR(VLOOKUP(A9376&amp;"-"&amp;B9376,NEW!$D$2:$E$18056,2,FALSE),0)</f>
        <v>82190.67</v>
      </c>
      <c r="E9376" s="2" t="b">
        <f t="shared" si="228"/>
        <v>1</v>
      </c>
    </row>
    <row r="9377" spans="1:5" x14ac:dyDescent="0.3">
      <c r="A9377">
        <v>614291</v>
      </c>
      <c r="B9377" t="s">
        <v>8</v>
      </c>
      <c r="C9377" s="2">
        <v>0</v>
      </c>
      <c r="D9377" s="2">
        <f>IFERROR(VLOOKUP(A9377&amp;"-"&amp;B9377,NEW!$D$2:$E$18056,2,FALSE),0)</f>
        <v>0</v>
      </c>
      <c r="E9377" s="2" t="b">
        <f t="shared" si="228"/>
        <v>1</v>
      </c>
    </row>
    <row r="9378" spans="1:5" x14ac:dyDescent="0.3">
      <c r="A9378">
        <v>140179</v>
      </c>
      <c r="B9378" t="s">
        <v>9</v>
      </c>
      <c r="C9378" s="2">
        <v>136178.9</v>
      </c>
      <c r="D9378" s="2">
        <f>IFERROR(VLOOKUP(A9378&amp;"-"&amp;B9378,NEW!$D$2:$E$18056,2,FALSE),0)</f>
        <v>136178.9</v>
      </c>
      <c r="E9378" s="2" t="b">
        <f t="shared" si="228"/>
        <v>1</v>
      </c>
    </row>
    <row r="9379" spans="1:5" x14ac:dyDescent="0.3">
      <c r="A9379">
        <v>566860</v>
      </c>
      <c r="B9379" t="s">
        <v>9</v>
      </c>
      <c r="C9379" s="2">
        <v>6311.38</v>
      </c>
      <c r="D9379" s="2">
        <f>IFERROR(VLOOKUP(A9379&amp;"-"&amp;B9379,NEW!$D$2:$E$18056,2,FALSE),0)</f>
        <v>6311.38</v>
      </c>
      <c r="E9379" s="2" t="b">
        <f t="shared" si="228"/>
        <v>1</v>
      </c>
    </row>
    <row r="9380" spans="1:5" x14ac:dyDescent="0.3">
      <c r="A9380">
        <v>838826</v>
      </c>
      <c r="B9380" t="s">
        <v>8</v>
      </c>
      <c r="C9380" s="2">
        <v>370577.39</v>
      </c>
      <c r="D9380" s="2">
        <f>IFERROR(VLOOKUP(A9380&amp;"-"&amp;B9380,NEW!$D$2:$E$18056,2,FALSE),0)</f>
        <v>370577.39</v>
      </c>
      <c r="E9380" s="2" t="b">
        <f t="shared" si="228"/>
        <v>1</v>
      </c>
    </row>
    <row r="9381" spans="1:5" x14ac:dyDescent="0.3">
      <c r="A9381">
        <v>775626</v>
      </c>
      <c r="B9381" t="s">
        <v>9</v>
      </c>
      <c r="C9381" s="2">
        <v>55785.15</v>
      </c>
      <c r="D9381" s="2">
        <f>IFERROR(VLOOKUP(A9381&amp;"-"&amp;B9381,NEW!$D$2:$E$18056,2,FALSE),0)</f>
        <v>55785.15</v>
      </c>
      <c r="E9381" s="2" t="b">
        <f t="shared" si="228"/>
        <v>1</v>
      </c>
    </row>
    <row r="9382" spans="1:5" x14ac:dyDescent="0.3">
      <c r="A9382">
        <v>750382</v>
      </c>
      <c r="B9382" t="s">
        <v>9</v>
      </c>
      <c r="C9382" s="2">
        <v>15665.84</v>
      </c>
      <c r="D9382" s="2">
        <f>IFERROR(VLOOKUP(A9382&amp;"-"&amp;B9382,NEW!$D$2:$E$18056,2,FALSE),0)</f>
        <v>15665.84</v>
      </c>
      <c r="E9382" s="2" t="b">
        <f t="shared" si="228"/>
        <v>1</v>
      </c>
    </row>
    <row r="9383" spans="1:5" x14ac:dyDescent="0.3">
      <c r="A9383">
        <v>712231</v>
      </c>
      <c r="B9383" t="s">
        <v>9</v>
      </c>
      <c r="C9383" s="2">
        <v>0</v>
      </c>
      <c r="D9383" s="2">
        <f>IFERROR(VLOOKUP(A9383&amp;"-"&amp;B9383,NEW!$D$2:$E$18056,2,FALSE),0)</f>
        <v>0</v>
      </c>
      <c r="E9383" s="2" t="b">
        <f t="shared" si="228"/>
        <v>1</v>
      </c>
    </row>
    <row r="9384" spans="1:5" x14ac:dyDescent="0.3">
      <c r="A9384">
        <v>427275</v>
      </c>
      <c r="B9384" t="s">
        <v>10</v>
      </c>
      <c r="C9384" s="2">
        <v>2082.27</v>
      </c>
      <c r="D9384" s="2">
        <f>IFERROR(VLOOKUP(A9384&amp;"-"&amp;B9384,NEW!$D$2:$E$18056,2,FALSE),0)</f>
        <v>2082.27</v>
      </c>
      <c r="E9384" s="2" t="b">
        <f t="shared" si="228"/>
        <v>1</v>
      </c>
    </row>
    <row r="9385" spans="1:5" x14ac:dyDescent="0.3">
      <c r="A9385" t="s">
        <v>4</v>
      </c>
      <c r="B9385" t="s">
        <v>10</v>
      </c>
      <c r="C9385" s="2">
        <v>459102.05</v>
      </c>
      <c r="D9385" s="2">
        <f>IFERROR(VLOOKUP(A9385&amp;"-"&amp;B9385,NEW!$D$2:$E$18056,2,FALSE),0)</f>
        <v>459102.05</v>
      </c>
      <c r="E9385" s="2" t="b">
        <f t="shared" si="228"/>
        <v>1</v>
      </c>
    </row>
    <row r="9386" spans="1:5" x14ac:dyDescent="0.3">
      <c r="A9386">
        <v>409822</v>
      </c>
      <c r="B9386" t="s">
        <v>10</v>
      </c>
      <c r="C9386" s="2">
        <v>85429.81</v>
      </c>
      <c r="D9386" s="2">
        <f>IFERROR(VLOOKUP(A9386&amp;"-"&amp;B9386,NEW!$D$2:$E$18056,2,FALSE),0)</f>
        <v>85429.81</v>
      </c>
      <c r="E9386" s="2" t="b">
        <f t="shared" si="228"/>
        <v>1</v>
      </c>
    </row>
    <row r="9387" spans="1:5" x14ac:dyDescent="0.3">
      <c r="A9387">
        <v>822383</v>
      </c>
      <c r="B9387" t="s">
        <v>10</v>
      </c>
      <c r="C9387" s="2">
        <v>2855662.88</v>
      </c>
      <c r="D9387" s="2">
        <f>IFERROR(VLOOKUP(A9387&amp;"-"&amp;B9387,NEW!$D$2:$E$18056,2,FALSE),0)</f>
        <v>2855662.88</v>
      </c>
      <c r="E9387" s="2" t="b">
        <f t="shared" si="228"/>
        <v>1</v>
      </c>
    </row>
    <row r="9388" spans="1:5" x14ac:dyDescent="0.3">
      <c r="A9388">
        <v>650995</v>
      </c>
      <c r="B9388" t="s">
        <v>10</v>
      </c>
      <c r="C9388" s="2">
        <v>4075.6</v>
      </c>
      <c r="D9388" s="2">
        <f>IFERROR(VLOOKUP(A9388&amp;"-"&amp;B9388,NEW!$D$2:$E$18056,2,FALSE),0)</f>
        <v>4075.6</v>
      </c>
      <c r="E9388" s="2" t="b">
        <f t="shared" si="228"/>
        <v>1</v>
      </c>
    </row>
    <row r="9389" spans="1:5" x14ac:dyDescent="0.3">
      <c r="A9389">
        <v>120472</v>
      </c>
      <c r="B9389" t="s">
        <v>10</v>
      </c>
      <c r="C9389" s="2">
        <v>121975.39</v>
      </c>
      <c r="D9389" s="2">
        <f>IFERROR(VLOOKUP(A9389&amp;"-"&amp;B9389,NEW!$D$2:$E$18056,2,FALSE),0)</f>
        <v>121975.39</v>
      </c>
      <c r="E9389" s="2" t="b">
        <f t="shared" si="228"/>
        <v>1</v>
      </c>
    </row>
    <row r="9390" spans="1:5" x14ac:dyDescent="0.3">
      <c r="A9390">
        <v>991316</v>
      </c>
      <c r="B9390" t="s">
        <v>10</v>
      </c>
      <c r="C9390" s="2">
        <v>28202.09</v>
      </c>
      <c r="D9390" s="2">
        <f>IFERROR(VLOOKUP(A9390&amp;"-"&amp;B9390,NEW!$D$2:$E$18056,2,FALSE),0)</f>
        <v>28202.09</v>
      </c>
      <c r="E9390" s="2" t="b">
        <f t="shared" si="228"/>
        <v>1</v>
      </c>
    </row>
    <row r="9391" spans="1:5" x14ac:dyDescent="0.3">
      <c r="A9391">
        <v>782063</v>
      </c>
      <c r="B9391" t="s">
        <v>12</v>
      </c>
      <c r="C9391" s="2">
        <v>535555.47</v>
      </c>
      <c r="D9391" s="2">
        <f>IFERROR(VLOOKUP(A9391&amp;"-"&amp;B9391,NEW!$D$2:$E$18056,2,FALSE),0)</f>
        <v>535555.47</v>
      </c>
      <c r="E9391" s="2" t="b">
        <f t="shared" si="228"/>
        <v>1</v>
      </c>
    </row>
    <row r="9392" spans="1:5" x14ac:dyDescent="0.3">
      <c r="A9392">
        <v>955432</v>
      </c>
      <c r="B9392" t="s">
        <v>12</v>
      </c>
      <c r="C9392" s="2">
        <v>3436485.15</v>
      </c>
      <c r="D9392" s="2">
        <f>IFERROR(VLOOKUP(A9392&amp;"-"&amp;B9392,NEW!$D$2:$E$18056,2,FALSE),0)</f>
        <v>3436485.15</v>
      </c>
      <c r="E9392" s="2" t="b">
        <f t="shared" si="228"/>
        <v>1</v>
      </c>
    </row>
    <row r="9393" spans="1:5" x14ac:dyDescent="0.3">
      <c r="A9393" t="s">
        <v>48</v>
      </c>
      <c r="B9393" t="s">
        <v>12</v>
      </c>
      <c r="C9393" s="2">
        <v>19468.84</v>
      </c>
      <c r="D9393" s="2">
        <f>IFERROR(VLOOKUP(A9393&amp;"-"&amp;B9393,NEW!$D$2:$E$18056,2,FALSE),0)</f>
        <v>19468.84</v>
      </c>
      <c r="E9393" s="2" t="b">
        <f t="shared" si="228"/>
        <v>1</v>
      </c>
    </row>
    <row r="9394" spans="1:5" x14ac:dyDescent="0.3">
      <c r="A9394">
        <v>807817</v>
      </c>
      <c r="B9394" t="s">
        <v>10</v>
      </c>
      <c r="C9394" s="2">
        <v>56319.69</v>
      </c>
      <c r="D9394" s="2">
        <f>IFERROR(VLOOKUP(A9394&amp;"-"&amp;B9394,NEW!$D$2:$E$18056,2,FALSE),0)</f>
        <v>56319.69</v>
      </c>
      <c r="E9394" s="2" t="b">
        <f t="shared" si="228"/>
        <v>1</v>
      </c>
    </row>
    <row r="9395" spans="1:5" x14ac:dyDescent="0.3">
      <c r="A9395">
        <v>565914</v>
      </c>
      <c r="B9395" t="s">
        <v>12</v>
      </c>
      <c r="C9395" s="2">
        <v>130525.87</v>
      </c>
      <c r="D9395" s="2">
        <f>IFERROR(VLOOKUP(A9395&amp;"-"&amp;B9395,NEW!$D$2:$E$18056,2,FALSE),0)</f>
        <v>130525.87</v>
      </c>
      <c r="E9395" s="2" t="b">
        <f t="shared" si="228"/>
        <v>1</v>
      </c>
    </row>
    <row r="9396" spans="1:5" x14ac:dyDescent="0.3">
      <c r="A9396">
        <v>274856</v>
      </c>
      <c r="B9396" t="s">
        <v>12</v>
      </c>
      <c r="C9396" s="2">
        <v>2313506.71</v>
      </c>
      <c r="D9396" s="2">
        <f>IFERROR(VLOOKUP(A9396&amp;"-"&amp;B9396,NEW!$D$2:$E$18056,2,FALSE),0)</f>
        <v>2313506.71</v>
      </c>
      <c r="E9396" s="2" t="b">
        <f t="shared" si="228"/>
        <v>1</v>
      </c>
    </row>
    <row r="9397" spans="1:5" x14ac:dyDescent="0.3">
      <c r="A9397">
        <v>720056</v>
      </c>
      <c r="B9397" t="s">
        <v>12</v>
      </c>
      <c r="C9397" s="2">
        <v>714918.07</v>
      </c>
      <c r="D9397" s="2">
        <f>IFERROR(VLOOKUP(A9397&amp;"-"&amp;B9397,NEW!$D$2:$E$18056,2,FALSE),0)</f>
        <v>714918.07</v>
      </c>
      <c r="E9397" s="2" t="b">
        <f t="shared" si="228"/>
        <v>1</v>
      </c>
    </row>
    <row r="9398" spans="1:5" x14ac:dyDescent="0.3">
      <c r="A9398">
        <v>715570</v>
      </c>
      <c r="B9398" t="s">
        <v>12</v>
      </c>
      <c r="C9398" s="2">
        <v>4148340.12</v>
      </c>
      <c r="D9398" s="2">
        <f>IFERROR(VLOOKUP(A9398&amp;"-"&amp;B9398,NEW!$D$2:$E$18056,2,FALSE),0)</f>
        <v>4148340.12</v>
      </c>
      <c r="E9398" s="2" t="b">
        <f t="shared" si="228"/>
        <v>1</v>
      </c>
    </row>
    <row r="9399" spans="1:5" x14ac:dyDescent="0.3">
      <c r="A9399">
        <v>190153</v>
      </c>
      <c r="B9399" t="s">
        <v>12</v>
      </c>
      <c r="C9399" s="2">
        <v>269037.95</v>
      </c>
      <c r="D9399" s="2">
        <f>IFERROR(VLOOKUP(A9399&amp;"-"&amp;B9399,NEW!$D$2:$E$18056,2,FALSE),0)</f>
        <v>269037.95</v>
      </c>
      <c r="E9399" s="2" t="b">
        <f t="shared" si="228"/>
        <v>1</v>
      </c>
    </row>
    <row r="9400" spans="1:5" x14ac:dyDescent="0.3">
      <c r="A9400" s="1">
        <v>653035</v>
      </c>
      <c r="B9400" t="s">
        <v>12</v>
      </c>
      <c r="C9400" s="2">
        <v>245813.05</v>
      </c>
      <c r="D9400" s="2">
        <f>IFERROR(VLOOKUP(A9400&amp;"-"&amp;B9400,NEW!$D$2:$E$18056,2,FALSE),0)</f>
        <v>245813.05</v>
      </c>
      <c r="E9400" s="2" t="b">
        <f t="shared" si="228"/>
        <v>1</v>
      </c>
    </row>
    <row r="9401" spans="1:5" x14ac:dyDescent="0.3">
      <c r="A9401">
        <v>991316</v>
      </c>
      <c r="B9401" t="s">
        <v>12</v>
      </c>
      <c r="C9401" s="2">
        <v>31520.98</v>
      </c>
      <c r="D9401" s="2">
        <f>IFERROR(VLOOKUP(A9401&amp;"-"&amp;B9401,NEW!$D$2:$E$18056,2,FALSE),0)</f>
        <v>31520.98</v>
      </c>
      <c r="E9401" s="2" t="b">
        <f t="shared" si="228"/>
        <v>1</v>
      </c>
    </row>
    <row r="9402" spans="1:5" x14ac:dyDescent="0.3">
      <c r="A9402">
        <v>907171</v>
      </c>
      <c r="B9402" t="s">
        <v>12</v>
      </c>
      <c r="C9402" s="2">
        <v>36499.550000000003</v>
      </c>
      <c r="D9402" s="2">
        <f>IFERROR(VLOOKUP(A9402&amp;"-"&amp;B9402,NEW!$D$2:$E$18056,2,FALSE),0)</f>
        <v>36499.550000000003</v>
      </c>
      <c r="E9402" s="2" t="b">
        <f t="shared" si="228"/>
        <v>1</v>
      </c>
    </row>
    <row r="9403" spans="1:5" x14ac:dyDescent="0.3">
      <c r="A9403">
        <v>338058</v>
      </c>
      <c r="B9403" t="s">
        <v>10</v>
      </c>
      <c r="C9403" s="2">
        <v>0</v>
      </c>
      <c r="D9403" s="2">
        <f>IFERROR(VLOOKUP(A9403&amp;"-"&amp;B9403,NEW!$D$2:$E$18056,2,FALSE),0)</f>
        <v>0</v>
      </c>
      <c r="E9403" s="2" t="b">
        <f t="shared" si="228"/>
        <v>1</v>
      </c>
    </row>
    <row r="9404" spans="1:5" x14ac:dyDescent="0.3">
      <c r="A9404" s="1">
        <v>750382</v>
      </c>
      <c r="B9404" t="s">
        <v>12</v>
      </c>
      <c r="C9404" s="2">
        <v>37574.78</v>
      </c>
      <c r="D9404" s="2">
        <f>IFERROR(VLOOKUP(A9404&amp;"-"&amp;B9404,NEW!$D$2:$E$18056,2,FALSE),0)</f>
        <v>37574.78</v>
      </c>
      <c r="E9404" s="2" t="b">
        <f t="shared" si="228"/>
        <v>1</v>
      </c>
    </row>
    <row r="9405" spans="1:5" x14ac:dyDescent="0.3">
      <c r="A9405">
        <v>363390</v>
      </c>
      <c r="B9405" t="s">
        <v>14</v>
      </c>
      <c r="C9405" s="2">
        <v>659485.81999999995</v>
      </c>
      <c r="D9405" s="2">
        <f>IFERROR(VLOOKUP(A9405&amp;"-"&amp;B9405,NEW!$D$2:$E$18056,2,FALSE),0)</f>
        <v>659485.81999999995</v>
      </c>
      <c r="E9405" s="2" t="b">
        <f t="shared" si="228"/>
        <v>1</v>
      </c>
    </row>
    <row r="9406" spans="1:5" x14ac:dyDescent="0.3">
      <c r="A9406">
        <v>842554</v>
      </c>
      <c r="B9406" t="s">
        <v>14</v>
      </c>
      <c r="C9406" s="2">
        <v>764954.47</v>
      </c>
      <c r="D9406" s="2">
        <f>IFERROR(VLOOKUP(A9406&amp;"-"&amp;B9406,NEW!$D$2:$E$18056,2,FALSE),0)</f>
        <v>764954.47</v>
      </c>
      <c r="E9406" s="2" t="b">
        <f t="shared" si="228"/>
        <v>1</v>
      </c>
    </row>
    <row r="9407" spans="1:5" x14ac:dyDescent="0.3">
      <c r="A9407">
        <v>943178</v>
      </c>
      <c r="B9407" t="s">
        <v>14</v>
      </c>
      <c r="C9407" s="2">
        <v>235115.71</v>
      </c>
      <c r="D9407" s="2">
        <f>IFERROR(VLOOKUP(A9407&amp;"-"&amp;B9407,NEW!$D$2:$E$18056,2,FALSE),0)</f>
        <v>235115.71</v>
      </c>
      <c r="E9407" s="2" t="b">
        <f t="shared" si="228"/>
        <v>1</v>
      </c>
    </row>
    <row r="9408" spans="1:5" x14ac:dyDescent="0.3">
      <c r="A9408" s="1">
        <v>235875</v>
      </c>
      <c r="B9408" t="s">
        <v>12</v>
      </c>
      <c r="C9408" s="2">
        <v>44005.89</v>
      </c>
      <c r="D9408" s="2">
        <f>IFERROR(VLOOKUP(A9408&amp;"-"&amp;B9408,NEW!$D$2:$E$18056,2,FALSE),0)</f>
        <v>44005.89</v>
      </c>
      <c r="E9408" s="2" t="b">
        <f t="shared" si="228"/>
        <v>1</v>
      </c>
    </row>
    <row r="9409" spans="1:5" x14ac:dyDescent="0.3">
      <c r="A9409">
        <v>899032</v>
      </c>
      <c r="B9409" t="s">
        <v>12</v>
      </c>
      <c r="C9409" s="2">
        <v>25174.18</v>
      </c>
      <c r="D9409" s="2">
        <f>IFERROR(VLOOKUP(A9409&amp;"-"&amp;B9409,NEW!$D$2:$E$18056,2,FALSE),0)</f>
        <v>25174.18</v>
      </c>
      <c r="E9409" s="2" t="b">
        <f t="shared" si="228"/>
        <v>1</v>
      </c>
    </row>
    <row r="9410" spans="1:5" x14ac:dyDescent="0.3">
      <c r="A9410">
        <v>494054</v>
      </c>
      <c r="B9410" t="s">
        <v>14</v>
      </c>
      <c r="C9410" s="2">
        <v>639110.35</v>
      </c>
      <c r="D9410" s="2">
        <f>IFERROR(VLOOKUP(A9410&amp;"-"&amp;B9410,NEW!$D$2:$E$18056,2,FALSE),0)</f>
        <v>639110.35</v>
      </c>
      <c r="E9410" s="2" t="b">
        <f t="shared" si="228"/>
        <v>1</v>
      </c>
    </row>
    <row r="9411" spans="1:5" x14ac:dyDescent="0.3">
      <c r="A9411">
        <v>822383</v>
      </c>
      <c r="B9411" t="s">
        <v>14</v>
      </c>
      <c r="C9411" s="2">
        <v>101066.92</v>
      </c>
      <c r="D9411" s="2">
        <f>IFERROR(VLOOKUP(A9411&amp;"-"&amp;B9411,NEW!$D$2:$E$18056,2,FALSE),0)</f>
        <v>101066.92</v>
      </c>
      <c r="E9411" s="2" t="b">
        <f t="shared" ref="E9411:E9474" si="229">D9411=C9411</f>
        <v>1</v>
      </c>
    </row>
    <row r="9412" spans="1:5" x14ac:dyDescent="0.3">
      <c r="A9412">
        <v>893277</v>
      </c>
      <c r="B9412" t="s">
        <v>12</v>
      </c>
      <c r="C9412" s="2">
        <v>269764.39</v>
      </c>
      <c r="D9412" s="2">
        <f>IFERROR(VLOOKUP(A9412&amp;"-"&amp;B9412,NEW!$D$2:$E$18056,2,FALSE),0)</f>
        <v>269764.39</v>
      </c>
      <c r="E9412" s="2" t="b">
        <f t="shared" si="229"/>
        <v>1</v>
      </c>
    </row>
    <row r="9413" spans="1:5" x14ac:dyDescent="0.3">
      <c r="A9413">
        <v>893286</v>
      </c>
      <c r="B9413" t="s">
        <v>14</v>
      </c>
      <c r="C9413" s="2">
        <v>1710966.77</v>
      </c>
      <c r="D9413" s="2">
        <f>IFERROR(VLOOKUP(A9413&amp;"-"&amp;B9413,NEW!$D$2:$E$18056,2,FALSE),0)</f>
        <v>1710966.77</v>
      </c>
      <c r="E9413" s="2" t="b">
        <f t="shared" si="229"/>
        <v>1</v>
      </c>
    </row>
    <row r="9414" spans="1:5" x14ac:dyDescent="0.3">
      <c r="A9414">
        <v>398803</v>
      </c>
      <c r="B9414" t="s">
        <v>14</v>
      </c>
      <c r="C9414" s="2">
        <v>274869.25</v>
      </c>
      <c r="D9414" s="2">
        <f>IFERROR(VLOOKUP(A9414&amp;"-"&amp;B9414,NEW!$D$2:$E$18056,2,FALSE),0)</f>
        <v>274869.25</v>
      </c>
      <c r="E9414" s="2" t="b">
        <f t="shared" si="229"/>
        <v>1</v>
      </c>
    </row>
    <row r="9415" spans="1:5" x14ac:dyDescent="0.3">
      <c r="A9415">
        <v>432320</v>
      </c>
      <c r="B9415" t="s">
        <v>14</v>
      </c>
      <c r="C9415" s="2">
        <v>32472.45</v>
      </c>
      <c r="D9415" s="2">
        <f>IFERROR(VLOOKUP(A9415&amp;"-"&amp;B9415,NEW!$D$2:$E$18056,2,FALSE),0)</f>
        <v>32472.45</v>
      </c>
      <c r="E9415" s="2" t="b">
        <f t="shared" si="229"/>
        <v>1</v>
      </c>
    </row>
    <row r="9416" spans="1:5" x14ac:dyDescent="0.3">
      <c r="A9416">
        <v>808669</v>
      </c>
      <c r="B9416" t="s">
        <v>12</v>
      </c>
      <c r="C9416" s="2">
        <v>0</v>
      </c>
      <c r="D9416" s="2">
        <f>IFERROR(VLOOKUP(A9416&amp;"-"&amp;B9416,NEW!$D$2:$E$18056,2,FALSE),0)</f>
        <v>0</v>
      </c>
      <c r="E9416" s="2" t="b">
        <f t="shared" si="229"/>
        <v>1</v>
      </c>
    </row>
    <row r="9417" spans="1:5" x14ac:dyDescent="0.3">
      <c r="A9417">
        <v>705378</v>
      </c>
      <c r="B9417" t="s">
        <v>15</v>
      </c>
      <c r="C9417" s="2">
        <v>238190.25</v>
      </c>
      <c r="D9417" s="2">
        <f>IFERROR(VLOOKUP(A9417&amp;"-"&amp;B9417,NEW!$D$2:$E$18056,2,FALSE),0)</f>
        <v>238190.25</v>
      </c>
      <c r="E9417" s="2" t="b">
        <f t="shared" si="229"/>
        <v>1</v>
      </c>
    </row>
    <row r="9418" spans="1:5" x14ac:dyDescent="0.3">
      <c r="A9418">
        <v>268534</v>
      </c>
      <c r="B9418" t="s">
        <v>15</v>
      </c>
      <c r="C9418" s="2">
        <v>219344.05</v>
      </c>
      <c r="D9418" s="2">
        <f>IFERROR(VLOOKUP(A9418&amp;"-"&amp;B9418,NEW!$D$2:$E$18056,2,FALSE),0)</f>
        <v>219344.05</v>
      </c>
      <c r="E9418" s="2" t="b">
        <f t="shared" si="229"/>
        <v>1</v>
      </c>
    </row>
    <row r="9419" spans="1:5" x14ac:dyDescent="0.3">
      <c r="A9419">
        <v>774450</v>
      </c>
      <c r="B9419" t="s">
        <v>15</v>
      </c>
      <c r="C9419" s="2">
        <v>86362.34</v>
      </c>
      <c r="D9419" s="2">
        <f>IFERROR(VLOOKUP(A9419&amp;"-"&amp;B9419,NEW!$D$2:$E$18056,2,FALSE),0)</f>
        <v>86362.34</v>
      </c>
      <c r="E9419" s="2" t="b">
        <f t="shared" si="229"/>
        <v>1</v>
      </c>
    </row>
    <row r="9420" spans="1:5" x14ac:dyDescent="0.3">
      <c r="A9420">
        <v>834362</v>
      </c>
      <c r="B9420" t="s">
        <v>15</v>
      </c>
      <c r="C9420" s="2">
        <v>98610.12</v>
      </c>
      <c r="D9420" s="2">
        <f>IFERROR(VLOOKUP(A9420&amp;"-"&amp;B9420,NEW!$D$2:$E$18056,2,FALSE),0)</f>
        <v>98610.12</v>
      </c>
      <c r="E9420" s="2" t="b">
        <f t="shared" si="229"/>
        <v>1</v>
      </c>
    </row>
    <row r="9421" spans="1:5" x14ac:dyDescent="0.3">
      <c r="A9421">
        <v>337948</v>
      </c>
      <c r="B9421" t="s">
        <v>15</v>
      </c>
      <c r="C9421" s="2">
        <v>1751974.68</v>
      </c>
      <c r="D9421" s="2">
        <f>IFERROR(VLOOKUP(A9421&amp;"-"&amp;B9421,NEW!$D$2:$E$18056,2,FALSE),0)</f>
        <v>1751974.68</v>
      </c>
      <c r="E9421" s="2" t="b">
        <f t="shared" si="229"/>
        <v>1</v>
      </c>
    </row>
    <row r="9422" spans="1:5" x14ac:dyDescent="0.3">
      <c r="A9422">
        <v>763084</v>
      </c>
      <c r="B9422" t="s">
        <v>14</v>
      </c>
      <c r="C9422" s="2">
        <v>364919.23</v>
      </c>
      <c r="D9422" s="2">
        <f>IFERROR(VLOOKUP(A9422&amp;"-"&amp;B9422,NEW!$D$2:$E$18056,2,FALSE),0)</f>
        <v>364919.23</v>
      </c>
      <c r="E9422" s="2" t="b">
        <f t="shared" si="229"/>
        <v>1</v>
      </c>
    </row>
    <row r="9423" spans="1:5" x14ac:dyDescent="0.3">
      <c r="A9423">
        <v>945242</v>
      </c>
      <c r="B9423" t="s">
        <v>15</v>
      </c>
      <c r="C9423" s="2">
        <v>16045.78</v>
      </c>
      <c r="D9423" s="2">
        <f>IFERROR(VLOOKUP(A9423&amp;"-"&amp;B9423,NEW!$D$2:$E$18056,2,FALSE),0)</f>
        <v>16045.78</v>
      </c>
      <c r="E9423" s="2" t="b">
        <f t="shared" si="229"/>
        <v>1</v>
      </c>
    </row>
    <row r="9424" spans="1:5" x14ac:dyDescent="0.3">
      <c r="A9424" s="1">
        <v>569441</v>
      </c>
      <c r="B9424" t="s">
        <v>15</v>
      </c>
      <c r="C9424" s="2">
        <v>7328.63</v>
      </c>
      <c r="D9424" s="2">
        <f>IFERROR(VLOOKUP(A9424&amp;"-"&amp;B9424,NEW!$D$2:$E$18056,2,FALSE),0)</f>
        <v>7328.63</v>
      </c>
      <c r="E9424" s="2" t="b">
        <f t="shared" si="229"/>
        <v>1</v>
      </c>
    </row>
    <row r="9425" spans="1:6" x14ac:dyDescent="0.3">
      <c r="A9425">
        <v>236856</v>
      </c>
      <c r="B9425" t="s">
        <v>15</v>
      </c>
      <c r="C9425" s="2">
        <v>41926.47</v>
      </c>
      <c r="D9425" s="2">
        <f>IFERROR(VLOOKUP(A9425&amp;"-"&amp;B9425,NEW!$D$2:$E$18056,2,FALSE),0)</f>
        <v>41926.47</v>
      </c>
      <c r="E9425" s="2" t="b">
        <f t="shared" si="229"/>
        <v>1</v>
      </c>
    </row>
    <row r="9426" spans="1:6" x14ac:dyDescent="0.3">
      <c r="A9426" t="s">
        <v>39</v>
      </c>
      <c r="B9426" t="s">
        <v>16</v>
      </c>
      <c r="C9426" s="2">
        <v>337024.81</v>
      </c>
      <c r="D9426" s="2">
        <f>IFERROR(VLOOKUP(A9426&amp;"-"&amp;B9426,NEW!$D$2:$E$18056,2,FALSE),0)</f>
        <v>337024.81</v>
      </c>
      <c r="E9426" s="2" t="b">
        <f t="shared" si="229"/>
        <v>1</v>
      </c>
    </row>
    <row r="9427" spans="1:6" x14ac:dyDescent="0.3">
      <c r="A9427">
        <v>893251</v>
      </c>
      <c r="B9427" t="s">
        <v>15</v>
      </c>
      <c r="C9427" s="2">
        <v>619470.68999999994</v>
      </c>
      <c r="D9427" s="2">
        <f>IFERROR(VLOOKUP(A9427&amp;"-"&amp;B9427,NEW!$D$2:$E$18056,2,FALSE),0)</f>
        <v>619470.68999999994</v>
      </c>
      <c r="E9427" s="2" t="b">
        <f t="shared" si="229"/>
        <v>1</v>
      </c>
    </row>
    <row r="9428" spans="1:6" x14ac:dyDescent="0.3">
      <c r="A9428">
        <v>172926</v>
      </c>
      <c r="B9428" t="s">
        <v>17</v>
      </c>
      <c r="C9428" s="2">
        <v>18427.8</v>
      </c>
      <c r="D9428" s="2">
        <f>IFERROR(VLOOKUP(A9428&amp;"-"&amp;B9428,NEW!$D$2:$E$18056,2,FALSE),0)</f>
        <v>36855.599999999999</v>
      </c>
      <c r="E9428" s="2" t="b">
        <f t="shared" si="229"/>
        <v>0</v>
      </c>
      <c r="F9428">
        <f>D9428/C9428</f>
        <v>2</v>
      </c>
    </row>
    <row r="9429" spans="1:6" x14ac:dyDescent="0.3">
      <c r="A9429">
        <v>790839</v>
      </c>
      <c r="B9429" t="s">
        <v>16</v>
      </c>
      <c r="C9429" s="2">
        <v>338289.91</v>
      </c>
      <c r="D9429" s="2">
        <f>IFERROR(VLOOKUP(A9429&amp;"-"&amp;B9429,NEW!$D$2:$E$18056,2,FALSE),0)</f>
        <v>338289.91</v>
      </c>
      <c r="E9429" s="2" t="b">
        <f t="shared" si="229"/>
        <v>1</v>
      </c>
    </row>
    <row r="9430" spans="1:6" x14ac:dyDescent="0.3">
      <c r="A9430">
        <v>995784</v>
      </c>
      <c r="B9430" t="s">
        <v>17</v>
      </c>
      <c r="C9430" s="2">
        <v>237670.24</v>
      </c>
      <c r="D9430" s="2">
        <f>IFERROR(VLOOKUP(A9430&amp;"-"&amp;B9430,NEW!$D$2:$E$18056,2,FALSE),0)</f>
        <v>475340.48</v>
      </c>
      <c r="E9430" s="2" t="b">
        <f t="shared" si="229"/>
        <v>0</v>
      </c>
      <c r="F9430">
        <f t="shared" ref="F9430:F9437" si="230">D9430/C9430</f>
        <v>2</v>
      </c>
    </row>
    <row r="9431" spans="1:6" x14ac:dyDescent="0.3">
      <c r="A9431">
        <v>942491</v>
      </c>
      <c r="B9431" t="s">
        <v>17</v>
      </c>
      <c r="C9431" s="2">
        <v>62787.360000000001</v>
      </c>
      <c r="D9431" s="2">
        <f>IFERROR(VLOOKUP(A9431&amp;"-"&amp;B9431,NEW!$D$2:$E$18056,2,FALSE),0)</f>
        <v>125574.72</v>
      </c>
      <c r="E9431" s="2" t="b">
        <f t="shared" si="229"/>
        <v>0</v>
      </c>
      <c r="F9431">
        <f t="shared" si="230"/>
        <v>2</v>
      </c>
    </row>
    <row r="9432" spans="1:6" x14ac:dyDescent="0.3">
      <c r="A9432">
        <v>953605</v>
      </c>
      <c r="B9432" t="s">
        <v>17</v>
      </c>
      <c r="C9432" s="2">
        <v>17036.7</v>
      </c>
      <c r="D9432" s="2">
        <f>IFERROR(VLOOKUP(A9432&amp;"-"&amp;B9432,NEW!$D$2:$E$18056,2,FALSE),0)</f>
        <v>34073.4</v>
      </c>
      <c r="E9432" s="2" t="b">
        <f t="shared" si="229"/>
        <v>0</v>
      </c>
      <c r="F9432">
        <f t="shared" si="230"/>
        <v>2</v>
      </c>
    </row>
    <row r="9433" spans="1:6" x14ac:dyDescent="0.3">
      <c r="A9433">
        <v>691320</v>
      </c>
      <c r="B9433" t="s">
        <v>17</v>
      </c>
      <c r="C9433" s="2">
        <v>128407.62</v>
      </c>
      <c r="D9433" s="2">
        <f>IFERROR(VLOOKUP(A9433&amp;"-"&amp;B9433,NEW!$D$2:$E$18056,2,FALSE),0)</f>
        <v>256815.24</v>
      </c>
      <c r="E9433" s="2" t="b">
        <f t="shared" si="229"/>
        <v>0</v>
      </c>
      <c r="F9433">
        <f t="shared" si="230"/>
        <v>2</v>
      </c>
    </row>
    <row r="9434" spans="1:6" x14ac:dyDescent="0.3">
      <c r="A9434" s="1">
        <v>941232</v>
      </c>
      <c r="B9434" t="s">
        <v>13</v>
      </c>
      <c r="C9434" s="2">
        <v>95222.43</v>
      </c>
      <c r="D9434" s="2">
        <f>IFERROR(VLOOKUP(A9434&amp;"-"&amp;B9434,NEW!$D$2:$E$18056,2,FALSE),0)</f>
        <v>190444.86</v>
      </c>
      <c r="E9434" s="2" t="b">
        <f t="shared" si="229"/>
        <v>0</v>
      </c>
      <c r="F9434">
        <f t="shared" si="230"/>
        <v>2</v>
      </c>
    </row>
    <row r="9435" spans="1:6" x14ac:dyDescent="0.3">
      <c r="A9435">
        <v>956028</v>
      </c>
      <c r="B9435" t="s">
        <v>13</v>
      </c>
      <c r="C9435" s="2">
        <v>96033.04</v>
      </c>
      <c r="D9435" s="2">
        <f>IFERROR(VLOOKUP(A9435&amp;"-"&amp;B9435,NEW!$D$2:$E$18056,2,FALSE),0)</f>
        <v>192066.08</v>
      </c>
      <c r="E9435" s="2" t="b">
        <f t="shared" si="229"/>
        <v>0</v>
      </c>
      <c r="F9435">
        <f t="shared" si="230"/>
        <v>2</v>
      </c>
    </row>
    <row r="9436" spans="1:6" x14ac:dyDescent="0.3">
      <c r="A9436">
        <v>166562</v>
      </c>
      <c r="B9436" t="s">
        <v>18</v>
      </c>
      <c r="C9436" s="2">
        <v>-684.74</v>
      </c>
      <c r="D9436" s="2">
        <f>IFERROR(VLOOKUP(A9436&amp;"-"&amp;B9436,NEW!$D$2:$E$18056,2,FALSE),0)</f>
        <v>-1369.48</v>
      </c>
      <c r="E9436" s="2" t="b">
        <f t="shared" si="229"/>
        <v>0</v>
      </c>
      <c r="F9436">
        <f t="shared" si="230"/>
        <v>2</v>
      </c>
    </row>
    <row r="9437" spans="1:6" x14ac:dyDescent="0.3">
      <c r="A9437">
        <v>930989</v>
      </c>
      <c r="B9437" t="s">
        <v>13</v>
      </c>
      <c r="C9437" s="2">
        <v>9989.91</v>
      </c>
      <c r="D9437" s="2">
        <f>IFERROR(VLOOKUP(A9437&amp;"-"&amp;B9437,NEW!$D$2:$E$18056,2,FALSE),0)</f>
        <v>19979.82</v>
      </c>
      <c r="E9437" s="2" t="b">
        <f t="shared" si="229"/>
        <v>0</v>
      </c>
      <c r="F9437">
        <f t="shared" si="230"/>
        <v>2</v>
      </c>
    </row>
    <row r="9438" spans="1:6" x14ac:dyDescent="0.3">
      <c r="A9438">
        <v>649432</v>
      </c>
      <c r="B9438" t="s">
        <v>3</v>
      </c>
      <c r="C9438" s="2">
        <v>2918.96</v>
      </c>
      <c r="D9438" s="2">
        <f>IFERROR(VLOOKUP(A9438&amp;"-"&amp;B9438,NEW!$D$2:$E$18056,2,FALSE),0)</f>
        <v>2918.96</v>
      </c>
      <c r="E9438" s="2" t="b">
        <f t="shared" si="229"/>
        <v>1</v>
      </c>
    </row>
    <row r="9439" spans="1:6" x14ac:dyDescent="0.3">
      <c r="A9439" t="s">
        <v>166</v>
      </c>
      <c r="B9439" t="s">
        <v>3</v>
      </c>
      <c r="C9439" s="2">
        <v>3059383.78</v>
      </c>
      <c r="D9439" s="2">
        <f>IFERROR(VLOOKUP(A9439&amp;"-"&amp;B9439,NEW!$D$2:$E$18056,2,FALSE),0)</f>
        <v>3059383.78</v>
      </c>
      <c r="E9439" s="2" t="b">
        <f t="shared" si="229"/>
        <v>1</v>
      </c>
    </row>
    <row r="9440" spans="1:6" x14ac:dyDescent="0.3">
      <c r="A9440">
        <v>252925</v>
      </c>
      <c r="B9440" t="s">
        <v>9</v>
      </c>
      <c r="C9440" s="2">
        <v>225825.77</v>
      </c>
      <c r="D9440" s="2">
        <f>IFERROR(VLOOKUP(A9440&amp;"-"&amp;B9440,NEW!$D$2:$E$18056,2,FALSE),0)</f>
        <v>225825.77</v>
      </c>
      <c r="E9440" s="2" t="b">
        <f t="shared" si="229"/>
        <v>1</v>
      </c>
    </row>
    <row r="9441" spans="1:6" x14ac:dyDescent="0.3">
      <c r="A9441">
        <v>408466</v>
      </c>
      <c r="B9441" t="s">
        <v>10</v>
      </c>
      <c r="C9441" s="2">
        <v>6780271.0199999996</v>
      </c>
      <c r="D9441" s="2">
        <f>IFERROR(VLOOKUP(A9441&amp;"-"&amp;B9441,NEW!$D$2:$E$18056,2,FALSE),0)</f>
        <v>6780271.0199999996</v>
      </c>
      <c r="E9441" s="2" t="b">
        <f t="shared" si="229"/>
        <v>1</v>
      </c>
    </row>
    <row r="9442" spans="1:6" x14ac:dyDescent="0.3">
      <c r="A9442">
        <v>718228</v>
      </c>
      <c r="B9442" t="s">
        <v>9</v>
      </c>
      <c r="C9442" s="2">
        <v>22354.5</v>
      </c>
      <c r="D9442" s="2">
        <f>IFERROR(VLOOKUP(A9442&amp;"-"&amp;B9442,NEW!$D$2:$E$18056,2,FALSE),0)</f>
        <v>22354.5</v>
      </c>
      <c r="E9442" s="2" t="b">
        <f t="shared" si="229"/>
        <v>1</v>
      </c>
    </row>
    <row r="9443" spans="1:6" x14ac:dyDescent="0.3">
      <c r="A9443">
        <v>526985</v>
      </c>
      <c r="B9443" t="s">
        <v>14</v>
      </c>
      <c r="C9443" s="2">
        <v>1031249.55</v>
      </c>
      <c r="D9443" s="2">
        <f>IFERROR(VLOOKUP(A9443&amp;"-"&amp;B9443,NEW!$D$2:$E$18056,2,FALSE),0)</f>
        <v>1031249.55</v>
      </c>
      <c r="E9443" s="2" t="b">
        <f t="shared" si="229"/>
        <v>1</v>
      </c>
    </row>
    <row r="9444" spans="1:6" x14ac:dyDescent="0.3">
      <c r="A9444" s="1">
        <v>822386</v>
      </c>
      <c r="B9444" t="s">
        <v>17</v>
      </c>
      <c r="C9444" s="2">
        <v>8722.83</v>
      </c>
      <c r="D9444" s="2">
        <f>IFERROR(VLOOKUP(A9444&amp;"-"&amp;B9444,NEW!$D$2:$E$18056,2,FALSE),0)</f>
        <v>17445.66</v>
      </c>
      <c r="E9444" s="2" t="b">
        <f t="shared" si="229"/>
        <v>0</v>
      </c>
      <c r="F9444">
        <f>D9444/C9444</f>
        <v>2</v>
      </c>
    </row>
    <row r="9445" spans="1:6" x14ac:dyDescent="0.3">
      <c r="A9445">
        <v>397285</v>
      </c>
      <c r="B9445" t="s">
        <v>18</v>
      </c>
      <c r="C9445" s="2">
        <v>298.64999999999998</v>
      </c>
      <c r="D9445" s="2">
        <f>IFERROR(VLOOKUP(A9445&amp;"-"&amp;B9445,NEW!$D$2:$E$18056,2,FALSE),0)</f>
        <v>597.29999999999995</v>
      </c>
      <c r="E9445" s="2" t="b">
        <f t="shared" si="229"/>
        <v>0</v>
      </c>
      <c r="F9445">
        <f>D9445/C9445</f>
        <v>2</v>
      </c>
    </row>
    <row r="9446" spans="1:6" x14ac:dyDescent="0.3">
      <c r="A9446" t="s">
        <v>118</v>
      </c>
      <c r="B9446" t="s">
        <v>3</v>
      </c>
      <c r="C9446" s="2">
        <v>4420.5</v>
      </c>
      <c r="D9446" s="2">
        <f>IFERROR(VLOOKUP(A9446&amp;"-"&amp;B9446,NEW!$D$2:$E$18056,2,FALSE),0)</f>
        <v>4420.5</v>
      </c>
      <c r="E9446" s="2" t="b">
        <f t="shared" si="229"/>
        <v>1</v>
      </c>
    </row>
    <row r="9447" spans="1:6" x14ac:dyDescent="0.3">
      <c r="A9447" s="1">
        <v>771658</v>
      </c>
      <c r="B9447" t="s">
        <v>8</v>
      </c>
      <c r="C9447" s="2">
        <v>3406.4</v>
      </c>
      <c r="D9447" s="2">
        <f>IFERROR(VLOOKUP(A9447&amp;"-"&amp;B9447,NEW!$D$2:$E$18056,2,FALSE),0)</f>
        <v>3406.4</v>
      </c>
      <c r="E9447" s="2" t="b">
        <f t="shared" si="229"/>
        <v>1</v>
      </c>
    </row>
    <row r="9448" spans="1:6" x14ac:dyDescent="0.3">
      <c r="A9448" s="1">
        <v>955428</v>
      </c>
      <c r="B9448" t="s">
        <v>3</v>
      </c>
      <c r="C9448" s="2">
        <v>673267.1</v>
      </c>
      <c r="D9448" s="2">
        <f>IFERROR(VLOOKUP(A9448&amp;"-"&amp;B9448,NEW!$D$2:$E$18056,2,FALSE),0)</f>
        <v>673267.1</v>
      </c>
      <c r="E9448" s="2" t="b">
        <f t="shared" si="229"/>
        <v>1</v>
      </c>
    </row>
    <row r="9449" spans="1:6" x14ac:dyDescent="0.3">
      <c r="A9449" s="1">
        <v>236399</v>
      </c>
      <c r="B9449" t="s">
        <v>9</v>
      </c>
      <c r="C9449" s="2">
        <v>36263.919999999998</v>
      </c>
      <c r="D9449" s="2">
        <f>IFERROR(VLOOKUP(A9449&amp;"-"&amp;B9449,NEW!$D$2:$E$18056,2,FALSE),0)</f>
        <v>36263.919999999998</v>
      </c>
      <c r="E9449" s="2" t="b">
        <f t="shared" si="229"/>
        <v>1</v>
      </c>
    </row>
    <row r="9450" spans="1:6" x14ac:dyDescent="0.3">
      <c r="A9450" s="1">
        <v>746530</v>
      </c>
      <c r="B9450" t="s">
        <v>3</v>
      </c>
      <c r="C9450" s="2">
        <v>2176180.75</v>
      </c>
      <c r="D9450" s="2">
        <f>IFERROR(VLOOKUP(A9450&amp;"-"&amp;B9450,NEW!$D$2:$E$18056,2,FALSE),0)</f>
        <v>2176180.75</v>
      </c>
      <c r="E9450" s="2" t="b">
        <f t="shared" si="229"/>
        <v>1</v>
      </c>
    </row>
    <row r="9451" spans="1:6" x14ac:dyDescent="0.3">
      <c r="A9451" s="1">
        <v>382166</v>
      </c>
      <c r="B9451" t="s">
        <v>6</v>
      </c>
      <c r="C9451" s="2">
        <v>736524.45</v>
      </c>
      <c r="D9451" s="2">
        <f>IFERROR(VLOOKUP(A9451&amp;"-"&amp;B9451,NEW!$D$2:$E$18056,2,FALSE),0)</f>
        <v>736524.45</v>
      </c>
      <c r="E9451" s="2" t="b">
        <f t="shared" si="229"/>
        <v>1</v>
      </c>
    </row>
    <row r="9452" spans="1:6" x14ac:dyDescent="0.3">
      <c r="A9452">
        <v>998502</v>
      </c>
      <c r="B9452" t="s">
        <v>8</v>
      </c>
      <c r="C9452" s="2">
        <v>438095.86</v>
      </c>
      <c r="D9452" s="2">
        <f>IFERROR(VLOOKUP(A9452&amp;"-"&amp;B9452,NEW!$D$2:$E$18056,2,FALSE),0)</f>
        <v>438095.86</v>
      </c>
      <c r="E9452" s="2" t="b">
        <f t="shared" si="229"/>
        <v>1</v>
      </c>
    </row>
    <row r="9453" spans="1:6" x14ac:dyDescent="0.3">
      <c r="A9453">
        <v>830205</v>
      </c>
      <c r="B9453" t="s">
        <v>8</v>
      </c>
      <c r="C9453" s="2">
        <v>891217.08</v>
      </c>
      <c r="D9453" s="2">
        <f>IFERROR(VLOOKUP(A9453&amp;"-"&amp;B9453,NEW!$D$2:$E$18056,2,FALSE),0)</f>
        <v>891217.08</v>
      </c>
      <c r="E9453" s="2" t="b">
        <f t="shared" si="229"/>
        <v>1</v>
      </c>
    </row>
    <row r="9454" spans="1:6" x14ac:dyDescent="0.3">
      <c r="A9454">
        <v>915113</v>
      </c>
      <c r="B9454" t="s">
        <v>8</v>
      </c>
      <c r="C9454" s="2">
        <v>124619.57</v>
      </c>
      <c r="D9454" s="2">
        <f>IFERROR(VLOOKUP(A9454&amp;"-"&amp;B9454,NEW!$D$2:$E$18056,2,FALSE),0)</f>
        <v>124619.57</v>
      </c>
      <c r="E9454" s="2" t="b">
        <f t="shared" si="229"/>
        <v>1</v>
      </c>
    </row>
    <row r="9455" spans="1:6" x14ac:dyDescent="0.3">
      <c r="A9455">
        <v>995813</v>
      </c>
      <c r="B9455" t="s">
        <v>8</v>
      </c>
      <c r="C9455" s="2">
        <v>264066.49</v>
      </c>
      <c r="D9455" s="2">
        <f>IFERROR(VLOOKUP(A9455&amp;"-"&amp;B9455,NEW!$D$2:$E$18056,2,FALSE),0)</f>
        <v>264066.49</v>
      </c>
      <c r="E9455" s="2" t="b">
        <f t="shared" si="229"/>
        <v>1</v>
      </c>
    </row>
    <row r="9456" spans="1:6" x14ac:dyDescent="0.3">
      <c r="A9456">
        <v>253290</v>
      </c>
      <c r="B9456" t="s">
        <v>8</v>
      </c>
      <c r="C9456" s="2">
        <v>38652.300000000003</v>
      </c>
      <c r="D9456" s="2">
        <f>IFERROR(VLOOKUP(A9456&amp;"-"&amp;B9456,NEW!$D$2:$E$18056,2,FALSE),0)</f>
        <v>38652.300000000003</v>
      </c>
      <c r="E9456" s="2" t="b">
        <f t="shared" si="229"/>
        <v>1</v>
      </c>
    </row>
    <row r="9457" spans="1:5" x14ac:dyDescent="0.3">
      <c r="A9457">
        <v>734438</v>
      </c>
      <c r="B9457" t="s">
        <v>8</v>
      </c>
      <c r="C9457" s="2">
        <v>62065.83</v>
      </c>
      <c r="D9457" s="2">
        <f>IFERROR(VLOOKUP(A9457&amp;"-"&amp;B9457,NEW!$D$2:$E$18056,2,FALSE),0)</f>
        <v>62065.83</v>
      </c>
      <c r="E9457" s="2" t="b">
        <f t="shared" si="229"/>
        <v>1</v>
      </c>
    </row>
    <row r="9458" spans="1:5" x14ac:dyDescent="0.3">
      <c r="A9458">
        <v>223600</v>
      </c>
      <c r="B9458" t="s">
        <v>8</v>
      </c>
      <c r="C9458" s="2">
        <v>1980.43</v>
      </c>
      <c r="D9458" s="2">
        <f>IFERROR(VLOOKUP(A9458&amp;"-"&amp;B9458,NEW!$D$2:$E$18056,2,FALSE),0)</f>
        <v>1980.43</v>
      </c>
      <c r="E9458" s="2" t="b">
        <f t="shared" si="229"/>
        <v>1</v>
      </c>
    </row>
    <row r="9459" spans="1:5" x14ac:dyDescent="0.3">
      <c r="A9459">
        <v>868153</v>
      </c>
      <c r="B9459" t="s">
        <v>9</v>
      </c>
      <c r="C9459" s="2">
        <v>8327.92</v>
      </c>
      <c r="D9459" s="2">
        <f>IFERROR(VLOOKUP(A9459&amp;"-"&amp;B9459,NEW!$D$2:$E$18056,2,FALSE),0)</f>
        <v>8327.92</v>
      </c>
      <c r="E9459" s="2" t="b">
        <f t="shared" si="229"/>
        <v>1</v>
      </c>
    </row>
    <row r="9460" spans="1:5" x14ac:dyDescent="0.3">
      <c r="A9460" s="1">
        <v>877883</v>
      </c>
      <c r="B9460" t="s">
        <v>9</v>
      </c>
      <c r="C9460" s="2">
        <v>1317754.97</v>
      </c>
      <c r="D9460" s="2">
        <f>IFERROR(VLOOKUP(A9460&amp;"-"&amp;B9460,NEW!$D$2:$E$18056,2,FALSE),0)</f>
        <v>1317754.97</v>
      </c>
      <c r="E9460" s="2" t="b">
        <f t="shared" si="229"/>
        <v>1</v>
      </c>
    </row>
    <row r="9461" spans="1:5" x14ac:dyDescent="0.3">
      <c r="A9461" s="1">
        <v>916517</v>
      </c>
      <c r="B9461" t="s">
        <v>8</v>
      </c>
      <c r="C9461" s="2">
        <v>48963.66</v>
      </c>
      <c r="D9461" s="2">
        <f>IFERROR(VLOOKUP(A9461&amp;"-"&amp;B9461,NEW!$D$2:$E$18056,2,FALSE),0)</f>
        <v>48963.66</v>
      </c>
      <c r="E9461" s="2" t="b">
        <f t="shared" si="229"/>
        <v>1</v>
      </c>
    </row>
    <row r="9462" spans="1:5" x14ac:dyDescent="0.3">
      <c r="A9462">
        <v>653039</v>
      </c>
      <c r="B9462" t="s">
        <v>9</v>
      </c>
      <c r="C9462" s="2">
        <v>1715150.35</v>
      </c>
      <c r="D9462" s="2">
        <f>IFERROR(VLOOKUP(A9462&amp;"-"&amp;B9462,NEW!$D$2:$E$18056,2,FALSE),0)</f>
        <v>1715150.35</v>
      </c>
      <c r="E9462" s="2" t="b">
        <f t="shared" si="229"/>
        <v>1</v>
      </c>
    </row>
    <row r="9463" spans="1:5" x14ac:dyDescent="0.3">
      <c r="A9463" s="1">
        <v>824613</v>
      </c>
      <c r="B9463" t="s">
        <v>9</v>
      </c>
      <c r="C9463" s="2">
        <v>976.99</v>
      </c>
      <c r="D9463" s="2">
        <f>IFERROR(VLOOKUP(A9463&amp;"-"&amp;B9463,NEW!$D$2:$E$18056,2,FALSE),0)</f>
        <v>976.99</v>
      </c>
      <c r="E9463" s="2" t="b">
        <f t="shared" si="229"/>
        <v>1</v>
      </c>
    </row>
    <row r="9464" spans="1:5" x14ac:dyDescent="0.3">
      <c r="A9464">
        <v>720352</v>
      </c>
      <c r="B9464" t="s">
        <v>9</v>
      </c>
      <c r="C9464" s="2">
        <v>229168.92</v>
      </c>
      <c r="D9464" s="2">
        <f>IFERROR(VLOOKUP(A9464&amp;"-"&amp;B9464,NEW!$D$2:$E$18056,2,FALSE),0)</f>
        <v>229168.92</v>
      </c>
      <c r="E9464" s="2" t="b">
        <f t="shared" si="229"/>
        <v>1</v>
      </c>
    </row>
    <row r="9465" spans="1:5" x14ac:dyDescent="0.3">
      <c r="A9465">
        <v>995819</v>
      </c>
      <c r="B9465" t="s">
        <v>9</v>
      </c>
      <c r="C9465" s="2">
        <v>523528.93</v>
      </c>
      <c r="D9465" s="2">
        <f>IFERROR(VLOOKUP(A9465&amp;"-"&amp;B9465,NEW!$D$2:$E$18056,2,FALSE),0)</f>
        <v>523528.93</v>
      </c>
      <c r="E9465" s="2" t="b">
        <f t="shared" si="229"/>
        <v>1</v>
      </c>
    </row>
    <row r="9466" spans="1:5" x14ac:dyDescent="0.3">
      <c r="A9466">
        <v>782063</v>
      </c>
      <c r="B9466" t="s">
        <v>10</v>
      </c>
      <c r="C9466" s="2">
        <v>550927.64</v>
      </c>
      <c r="D9466" s="2">
        <f>IFERROR(VLOOKUP(A9466&amp;"-"&amp;B9466,NEW!$D$2:$E$18056,2,FALSE),0)</f>
        <v>550927.64</v>
      </c>
      <c r="E9466" s="2" t="b">
        <f t="shared" si="229"/>
        <v>1</v>
      </c>
    </row>
    <row r="9467" spans="1:5" x14ac:dyDescent="0.3">
      <c r="A9467">
        <v>268534</v>
      </c>
      <c r="B9467" t="s">
        <v>10</v>
      </c>
      <c r="C9467" s="2">
        <v>165555.41</v>
      </c>
      <c r="D9467" s="2">
        <f>IFERROR(VLOOKUP(A9467&amp;"-"&amp;B9467,NEW!$D$2:$E$18056,2,FALSE),0)</f>
        <v>165555.41</v>
      </c>
      <c r="E9467" s="2" t="b">
        <f t="shared" si="229"/>
        <v>1</v>
      </c>
    </row>
    <row r="9468" spans="1:5" x14ac:dyDescent="0.3">
      <c r="A9468">
        <v>946011</v>
      </c>
      <c r="B9468" t="s">
        <v>10</v>
      </c>
      <c r="C9468" s="2">
        <v>7881730.6299999999</v>
      </c>
      <c r="D9468" s="2">
        <f>IFERROR(VLOOKUP(A9468&amp;"-"&amp;B9468,NEW!$D$2:$E$18056,2,FALSE),0)</f>
        <v>7881730.6299999999</v>
      </c>
      <c r="E9468" s="2" t="b">
        <f t="shared" si="229"/>
        <v>1</v>
      </c>
    </row>
    <row r="9469" spans="1:5" x14ac:dyDescent="0.3">
      <c r="A9469">
        <v>467099</v>
      </c>
      <c r="B9469" t="s">
        <v>9</v>
      </c>
      <c r="C9469" s="2">
        <v>9728.8799999999992</v>
      </c>
      <c r="D9469" s="2">
        <f>IFERROR(VLOOKUP(A9469&amp;"-"&amp;B9469,NEW!$D$2:$E$18056,2,FALSE),0)</f>
        <v>9728.8799999999992</v>
      </c>
      <c r="E9469" s="2" t="b">
        <f t="shared" si="229"/>
        <v>1</v>
      </c>
    </row>
    <row r="9470" spans="1:5" x14ac:dyDescent="0.3">
      <c r="A9470" s="1">
        <v>521821</v>
      </c>
      <c r="B9470" t="s">
        <v>9</v>
      </c>
      <c r="C9470" s="2">
        <v>761739.47</v>
      </c>
      <c r="D9470" s="2">
        <f>IFERROR(VLOOKUP(A9470&amp;"-"&amp;B9470,NEW!$D$2:$E$18056,2,FALSE),0)</f>
        <v>761739.47</v>
      </c>
      <c r="E9470" s="2" t="b">
        <f t="shared" si="229"/>
        <v>1</v>
      </c>
    </row>
    <row r="9471" spans="1:5" x14ac:dyDescent="0.3">
      <c r="A9471">
        <v>780253</v>
      </c>
      <c r="B9471" t="s">
        <v>10</v>
      </c>
      <c r="C9471" s="2">
        <v>217069.81</v>
      </c>
      <c r="D9471" s="2">
        <f>IFERROR(VLOOKUP(A9471&amp;"-"&amp;B9471,NEW!$D$2:$E$18056,2,FALSE),0)</f>
        <v>217069.81</v>
      </c>
      <c r="E9471" s="2" t="b">
        <f t="shared" si="229"/>
        <v>1</v>
      </c>
    </row>
    <row r="9472" spans="1:5" x14ac:dyDescent="0.3">
      <c r="A9472">
        <v>995801</v>
      </c>
      <c r="B9472" t="s">
        <v>10</v>
      </c>
      <c r="C9472" s="2">
        <v>1066.19</v>
      </c>
      <c r="D9472" s="2">
        <f>IFERROR(VLOOKUP(A9472&amp;"-"&amp;B9472,NEW!$D$2:$E$18056,2,FALSE),0)</f>
        <v>1066.19</v>
      </c>
      <c r="E9472" s="2" t="b">
        <f t="shared" si="229"/>
        <v>1</v>
      </c>
    </row>
    <row r="9473" spans="1:5" x14ac:dyDescent="0.3">
      <c r="A9473">
        <v>689954</v>
      </c>
      <c r="B9473" t="s">
        <v>9</v>
      </c>
      <c r="C9473" s="2">
        <v>1584.61</v>
      </c>
      <c r="D9473" s="2">
        <f>IFERROR(VLOOKUP(A9473&amp;"-"&amp;B9473,NEW!$D$2:$E$18056,2,FALSE),0)</f>
        <v>1584.61</v>
      </c>
      <c r="E9473" s="2" t="b">
        <f t="shared" si="229"/>
        <v>1</v>
      </c>
    </row>
    <row r="9474" spans="1:5" x14ac:dyDescent="0.3">
      <c r="A9474">
        <v>991189</v>
      </c>
      <c r="B9474" t="s">
        <v>10</v>
      </c>
      <c r="C9474" s="2">
        <v>116295.6</v>
      </c>
      <c r="D9474" s="2">
        <f>IFERROR(VLOOKUP(A9474&amp;"-"&amp;B9474,NEW!$D$2:$E$18056,2,FALSE),0)</f>
        <v>116295.6</v>
      </c>
      <c r="E9474" s="2" t="b">
        <f t="shared" si="229"/>
        <v>1</v>
      </c>
    </row>
    <row r="9475" spans="1:5" x14ac:dyDescent="0.3">
      <c r="A9475" s="1" t="s">
        <v>76</v>
      </c>
      <c r="B9475" t="s">
        <v>10</v>
      </c>
      <c r="C9475" s="2">
        <v>216434.22</v>
      </c>
      <c r="D9475" s="2">
        <f>IFERROR(VLOOKUP(A9475&amp;"-"&amp;B9475,NEW!$D$2:$E$18056,2,FALSE),0)</f>
        <v>216434.22</v>
      </c>
      <c r="E9475" s="2" t="b">
        <f t="shared" ref="E9475:E9538" si="231">D9475=C9475</f>
        <v>1</v>
      </c>
    </row>
    <row r="9476" spans="1:5" x14ac:dyDescent="0.3">
      <c r="A9476" t="s">
        <v>104</v>
      </c>
      <c r="B9476" t="s">
        <v>9</v>
      </c>
      <c r="C9476" s="2">
        <v>602305.75</v>
      </c>
      <c r="D9476" s="2">
        <f>IFERROR(VLOOKUP(A9476&amp;"-"&amp;B9476,NEW!$D$2:$E$18056,2,FALSE),0)</f>
        <v>602305.75</v>
      </c>
      <c r="E9476" s="2" t="b">
        <f t="shared" si="231"/>
        <v>1</v>
      </c>
    </row>
    <row r="9477" spans="1:5" x14ac:dyDescent="0.3">
      <c r="A9477" s="1">
        <v>982643</v>
      </c>
      <c r="B9477" t="s">
        <v>10</v>
      </c>
      <c r="C9477" s="2">
        <v>474146.17</v>
      </c>
      <c r="D9477" s="2">
        <f>IFERROR(VLOOKUP(A9477&amp;"-"&amp;B9477,NEW!$D$2:$E$18056,2,FALSE),0)</f>
        <v>474146.17</v>
      </c>
      <c r="E9477" s="2" t="b">
        <f t="shared" si="231"/>
        <v>1</v>
      </c>
    </row>
    <row r="9478" spans="1:5" x14ac:dyDescent="0.3">
      <c r="A9478" s="1">
        <v>716212</v>
      </c>
      <c r="B9478" t="s">
        <v>10</v>
      </c>
      <c r="C9478" s="2">
        <v>15771.99</v>
      </c>
      <c r="D9478" s="2">
        <f>IFERROR(VLOOKUP(A9478&amp;"-"&amp;B9478,NEW!$D$2:$E$18056,2,FALSE),0)</f>
        <v>15771.99</v>
      </c>
      <c r="E9478" s="2" t="b">
        <f t="shared" si="231"/>
        <v>1</v>
      </c>
    </row>
    <row r="9479" spans="1:5" x14ac:dyDescent="0.3">
      <c r="A9479">
        <v>393849</v>
      </c>
      <c r="B9479" t="s">
        <v>10</v>
      </c>
      <c r="C9479" s="2">
        <v>114704.94</v>
      </c>
      <c r="D9479" s="2">
        <f>IFERROR(VLOOKUP(A9479&amp;"-"&amp;B9479,NEW!$D$2:$E$18056,2,FALSE),0)</f>
        <v>114704.94</v>
      </c>
      <c r="E9479" s="2" t="b">
        <f t="shared" si="231"/>
        <v>1</v>
      </c>
    </row>
    <row r="9480" spans="1:5" x14ac:dyDescent="0.3">
      <c r="A9480" s="1">
        <v>962182</v>
      </c>
      <c r="B9480" t="s">
        <v>12</v>
      </c>
      <c r="C9480" s="2">
        <v>7674.01</v>
      </c>
      <c r="D9480" s="2">
        <f>IFERROR(VLOOKUP(A9480&amp;"-"&amp;B9480,NEW!$D$2:$E$18056,2,FALSE),0)</f>
        <v>7674.01</v>
      </c>
      <c r="E9480" s="2" t="b">
        <f t="shared" si="231"/>
        <v>1</v>
      </c>
    </row>
    <row r="9481" spans="1:5" x14ac:dyDescent="0.3">
      <c r="A9481">
        <v>590434</v>
      </c>
      <c r="B9481" t="s">
        <v>12</v>
      </c>
      <c r="C9481" s="2">
        <v>487055.45</v>
      </c>
      <c r="D9481" s="2">
        <f>IFERROR(VLOOKUP(A9481&amp;"-"&amp;B9481,NEW!$D$2:$E$18056,2,FALSE),0)</f>
        <v>487055.45</v>
      </c>
      <c r="E9481" s="2" t="b">
        <f t="shared" si="231"/>
        <v>1</v>
      </c>
    </row>
    <row r="9482" spans="1:5" x14ac:dyDescent="0.3">
      <c r="A9482">
        <v>955428</v>
      </c>
      <c r="B9482" t="s">
        <v>12</v>
      </c>
      <c r="C9482" s="2">
        <v>611509.93000000005</v>
      </c>
      <c r="D9482" s="2">
        <f>IFERROR(VLOOKUP(A9482&amp;"-"&amp;B9482,NEW!$D$2:$E$18056,2,FALSE),0)</f>
        <v>611509.93000000005</v>
      </c>
      <c r="E9482" s="2" t="b">
        <f t="shared" si="231"/>
        <v>1</v>
      </c>
    </row>
    <row r="9483" spans="1:5" x14ac:dyDescent="0.3">
      <c r="A9483">
        <v>368454</v>
      </c>
      <c r="B9483" t="s">
        <v>10</v>
      </c>
      <c r="C9483" s="2">
        <v>165113.24</v>
      </c>
      <c r="D9483" s="2">
        <f>IFERROR(VLOOKUP(A9483&amp;"-"&amp;B9483,NEW!$D$2:$E$18056,2,FALSE),0)</f>
        <v>165113.24</v>
      </c>
      <c r="E9483" s="2" t="b">
        <f t="shared" si="231"/>
        <v>1</v>
      </c>
    </row>
    <row r="9484" spans="1:5" x14ac:dyDescent="0.3">
      <c r="A9484" t="s">
        <v>110</v>
      </c>
      <c r="B9484" t="s">
        <v>10</v>
      </c>
      <c r="C9484" s="2">
        <v>18884.32</v>
      </c>
      <c r="D9484" s="2">
        <f>IFERROR(VLOOKUP(A9484&amp;"-"&amp;B9484,NEW!$D$2:$E$18056,2,FALSE),0)</f>
        <v>18884.32</v>
      </c>
      <c r="E9484" s="2" t="b">
        <f t="shared" si="231"/>
        <v>1</v>
      </c>
    </row>
    <row r="9485" spans="1:5" x14ac:dyDescent="0.3">
      <c r="A9485" s="1">
        <v>144862</v>
      </c>
      <c r="B9485" t="s">
        <v>10</v>
      </c>
      <c r="C9485" s="2">
        <v>208566.78</v>
      </c>
      <c r="D9485" s="2">
        <f>IFERROR(VLOOKUP(A9485&amp;"-"&amp;B9485,NEW!$D$2:$E$18056,2,FALSE),0)</f>
        <v>208566.78</v>
      </c>
      <c r="E9485" s="2" t="b">
        <f t="shared" si="231"/>
        <v>1</v>
      </c>
    </row>
    <row r="9486" spans="1:5" x14ac:dyDescent="0.3">
      <c r="A9486">
        <v>235875</v>
      </c>
      <c r="B9486" t="s">
        <v>10</v>
      </c>
      <c r="C9486" s="2">
        <v>17763.66</v>
      </c>
      <c r="D9486" s="2">
        <f>IFERROR(VLOOKUP(A9486&amp;"-"&amp;B9486,NEW!$D$2:$E$18056,2,FALSE),0)</f>
        <v>17763.66</v>
      </c>
      <c r="E9486" s="2" t="b">
        <f t="shared" si="231"/>
        <v>1</v>
      </c>
    </row>
    <row r="9487" spans="1:5" x14ac:dyDescent="0.3">
      <c r="A9487">
        <v>189730</v>
      </c>
      <c r="B9487" t="s">
        <v>12</v>
      </c>
      <c r="C9487" s="2">
        <v>232122.21</v>
      </c>
      <c r="D9487" s="2">
        <f>IFERROR(VLOOKUP(A9487&amp;"-"&amp;B9487,NEW!$D$2:$E$18056,2,FALSE),0)</f>
        <v>232122.21</v>
      </c>
      <c r="E9487" s="2" t="b">
        <f t="shared" si="231"/>
        <v>1</v>
      </c>
    </row>
    <row r="9488" spans="1:5" x14ac:dyDescent="0.3">
      <c r="A9488" s="1">
        <v>998484</v>
      </c>
      <c r="B9488" t="s">
        <v>12</v>
      </c>
      <c r="C9488" s="2">
        <v>544535.80000000005</v>
      </c>
      <c r="D9488" s="2">
        <f>IFERROR(VLOOKUP(A9488&amp;"-"&amp;B9488,NEW!$D$2:$E$18056,2,FALSE),0)</f>
        <v>544535.80000000005</v>
      </c>
      <c r="E9488" s="2" t="b">
        <f t="shared" si="231"/>
        <v>1</v>
      </c>
    </row>
    <row r="9489" spans="1:5" x14ac:dyDescent="0.3">
      <c r="A9489">
        <v>557988</v>
      </c>
      <c r="B9489" t="s">
        <v>12</v>
      </c>
      <c r="C9489" s="2">
        <v>10670.67</v>
      </c>
      <c r="D9489" s="2">
        <f>IFERROR(VLOOKUP(A9489&amp;"-"&amp;B9489,NEW!$D$2:$E$18056,2,FALSE),0)</f>
        <v>10670.67</v>
      </c>
      <c r="E9489" s="2" t="b">
        <f t="shared" si="231"/>
        <v>1</v>
      </c>
    </row>
    <row r="9490" spans="1:5" x14ac:dyDescent="0.3">
      <c r="A9490">
        <v>786357</v>
      </c>
      <c r="B9490" t="s">
        <v>10</v>
      </c>
      <c r="C9490" s="2">
        <v>769856.89</v>
      </c>
      <c r="D9490" s="2">
        <f>IFERROR(VLOOKUP(A9490&amp;"-"&amp;B9490,NEW!$D$2:$E$18056,2,FALSE),0)</f>
        <v>769856.89</v>
      </c>
      <c r="E9490" s="2" t="b">
        <f t="shared" si="231"/>
        <v>1</v>
      </c>
    </row>
    <row r="9491" spans="1:5" x14ac:dyDescent="0.3">
      <c r="A9491">
        <v>800125</v>
      </c>
      <c r="B9491" t="s">
        <v>12</v>
      </c>
      <c r="C9491" s="2">
        <v>620492.9</v>
      </c>
      <c r="D9491" s="2">
        <f>IFERROR(VLOOKUP(A9491&amp;"-"&amp;B9491,NEW!$D$2:$E$18056,2,FALSE),0)</f>
        <v>620492.9</v>
      </c>
      <c r="E9491" s="2" t="b">
        <f t="shared" si="231"/>
        <v>1</v>
      </c>
    </row>
    <row r="9492" spans="1:5" x14ac:dyDescent="0.3">
      <c r="A9492">
        <v>136989</v>
      </c>
      <c r="B9492" t="s">
        <v>14</v>
      </c>
      <c r="C9492" s="2">
        <v>4922.3100000000004</v>
      </c>
      <c r="D9492" s="2">
        <f>IFERROR(VLOOKUP(A9492&amp;"-"&amp;B9492,NEW!$D$2:$E$18056,2,FALSE),0)</f>
        <v>4922.3100000000004</v>
      </c>
      <c r="E9492" s="2" t="b">
        <f t="shared" si="231"/>
        <v>1</v>
      </c>
    </row>
    <row r="9493" spans="1:5" x14ac:dyDescent="0.3">
      <c r="A9493" t="s">
        <v>40</v>
      </c>
      <c r="B9493" t="s">
        <v>14</v>
      </c>
      <c r="C9493" s="2">
        <v>584384.12</v>
      </c>
      <c r="D9493" s="2">
        <f>IFERROR(VLOOKUP(A9493&amp;"-"&amp;B9493,NEW!$D$2:$E$18056,2,FALSE),0)</f>
        <v>584384.12</v>
      </c>
      <c r="E9493" s="2" t="b">
        <f t="shared" si="231"/>
        <v>1</v>
      </c>
    </row>
    <row r="9494" spans="1:5" x14ac:dyDescent="0.3">
      <c r="A9494">
        <v>746530</v>
      </c>
      <c r="B9494" t="s">
        <v>14</v>
      </c>
      <c r="C9494" s="2">
        <v>2365333.5</v>
      </c>
      <c r="D9494" s="2">
        <f>IFERROR(VLOOKUP(A9494&amp;"-"&amp;B9494,NEW!$D$2:$E$18056,2,FALSE),0)</f>
        <v>2365333.5</v>
      </c>
      <c r="E9494" s="2" t="b">
        <f t="shared" si="231"/>
        <v>1</v>
      </c>
    </row>
    <row r="9495" spans="1:5" x14ac:dyDescent="0.3">
      <c r="A9495">
        <v>958312</v>
      </c>
      <c r="B9495" t="s">
        <v>14</v>
      </c>
      <c r="C9495" s="2">
        <v>59980.74</v>
      </c>
      <c r="D9495" s="2">
        <f>IFERROR(VLOOKUP(A9495&amp;"-"&amp;B9495,NEW!$D$2:$E$18056,2,FALSE),0)</f>
        <v>59980.74</v>
      </c>
      <c r="E9495" s="2" t="b">
        <f t="shared" si="231"/>
        <v>1</v>
      </c>
    </row>
    <row r="9496" spans="1:5" x14ac:dyDescent="0.3">
      <c r="A9496">
        <v>183076</v>
      </c>
      <c r="B9496" t="s">
        <v>14</v>
      </c>
      <c r="C9496" s="2">
        <v>467008.81</v>
      </c>
      <c r="D9496" s="2">
        <f>IFERROR(VLOOKUP(A9496&amp;"-"&amp;B9496,NEW!$D$2:$E$18056,2,FALSE),0)</f>
        <v>467008.81</v>
      </c>
      <c r="E9496" s="2" t="b">
        <f t="shared" si="231"/>
        <v>1</v>
      </c>
    </row>
    <row r="9497" spans="1:5" x14ac:dyDescent="0.3">
      <c r="A9497">
        <v>924521</v>
      </c>
      <c r="B9497" t="s">
        <v>12</v>
      </c>
      <c r="C9497" s="2">
        <v>333700.59999999998</v>
      </c>
      <c r="D9497" s="2">
        <f>IFERROR(VLOOKUP(A9497&amp;"-"&amp;B9497,NEW!$D$2:$E$18056,2,FALSE),0)</f>
        <v>333700.59999999998</v>
      </c>
      <c r="E9497" s="2" t="b">
        <f t="shared" si="231"/>
        <v>1</v>
      </c>
    </row>
    <row r="9498" spans="1:5" x14ac:dyDescent="0.3">
      <c r="A9498">
        <v>241908</v>
      </c>
      <c r="B9498" t="s">
        <v>14</v>
      </c>
      <c r="C9498" s="2">
        <v>365344.17</v>
      </c>
      <c r="D9498" s="2">
        <f>IFERROR(VLOOKUP(A9498&amp;"-"&amp;B9498,NEW!$D$2:$E$18056,2,FALSE),0)</f>
        <v>365344.17</v>
      </c>
      <c r="E9498" s="2" t="b">
        <f t="shared" si="231"/>
        <v>1</v>
      </c>
    </row>
    <row r="9499" spans="1:5" x14ac:dyDescent="0.3">
      <c r="A9499">
        <v>754413</v>
      </c>
      <c r="B9499" t="s">
        <v>14</v>
      </c>
      <c r="C9499" s="2">
        <v>22967.69</v>
      </c>
      <c r="D9499" s="2">
        <f>IFERROR(VLOOKUP(A9499&amp;"-"&amp;B9499,NEW!$D$2:$E$18056,2,FALSE),0)</f>
        <v>22967.69</v>
      </c>
      <c r="E9499" s="2" t="b">
        <f t="shared" si="231"/>
        <v>1</v>
      </c>
    </row>
    <row r="9500" spans="1:5" x14ac:dyDescent="0.3">
      <c r="A9500">
        <v>649432</v>
      </c>
      <c r="B9500" t="s">
        <v>14</v>
      </c>
      <c r="C9500" s="2">
        <v>12332.49</v>
      </c>
      <c r="D9500" s="2">
        <f>IFERROR(VLOOKUP(A9500&amp;"-"&amp;B9500,NEW!$D$2:$E$18056,2,FALSE),0)</f>
        <v>12332.49</v>
      </c>
      <c r="E9500" s="2" t="b">
        <f t="shared" si="231"/>
        <v>1</v>
      </c>
    </row>
    <row r="9501" spans="1:5" x14ac:dyDescent="0.3">
      <c r="A9501">
        <v>995763</v>
      </c>
      <c r="B9501" t="s">
        <v>15</v>
      </c>
      <c r="C9501" s="2">
        <v>593515.63</v>
      </c>
      <c r="D9501" s="2">
        <f>IFERROR(VLOOKUP(A9501&amp;"-"&amp;B9501,NEW!$D$2:$E$18056,2,FALSE),0)</f>
        <v>593515.63</v>
      </c>
      <c r="E9501" s="2" t="b">
        <f t="shared" si="231"/>
        <v>1</v>
      </c>
    </row>
    <row r="9502" spans="1:5" x14ac:dyDescent="0.3">
      <c r="A9502" t="s">
        <v>173</v>
      </c>
      <c r="B9502" t="s">
        <v>14</v>
      </c>
      <c r="C9502" s="2">
        <v>738191.83</v>
      </c>
      <c r="D9502" s="2">
        <f>IFERROR(VLOOKUP(A9502&amp;"-"&amp;B9502,NEW!$D$2:$E$18056,2,FALSE),0)</f>
        <v>738191.83</v>
      </c>
      <c r="E9502" s="2" t="b">
        <f t="shared" si="231"/>
        <v>1</v>
      </c>
    </row>
    <row r="9503" spans="1:5" x14ac:dyDescent="0.3">
      <c r="A9503" s="1">
        <v>830200</v>
      </c>
      <c r="B9503" t="s">
        <v>15</v>
      </c>
      <c r="C9503" s="2">
        <v>655913.26</v>
      </c>
      <c r="D9503" s="2">
        <f>IFERROR(VLOOKUP(A9503&amp;"-"&amp;B9503,NEW!$D$2:$E$18056,2,FALSE),0)</f>
        <v>655913.26</v>
      </c>
      <c r="E9503" s="2" t="b">
        <f t="shared" si="231"/>
        <v>1</v>
      </c>
    </row>
    <row r="9504" spans="1:5" x14ac:dyDescent="0.3">
      <c r="A9504" t="s">
        <v>76</v>
      </c>
      <c r="B9504" t="s">
        <v>15</v>
      </c>
      <c r="C9504" s="2">
        <v>272013.12</v>
      </c>
      <c r="D9504" s="2">
        <f>IFERROR(VLOOKUP(A9504&amp;"-"&amp;B9504,NEW!$D$2:$E$18056,2,FALSE),0)</f>
        <v>272013.12</v>
      </c>
      <c r="E9504" s="2" t="b">
        <f t="shared" si="231"/>
        <v>1</v>
      </c>
    </row>
    <row r="9505" spans="1:5" x14ac:dyDescent="0.3">
      <c r="A9505">
        <v>947456</v>
      </c>
      <c r="B9505" t="s">
        <v>15</v>
      </c>
      <c r="C9505" s="2">
        <v>3508216.2</v>
      </c>
      <c r="D9505" s="2">
        <f>IFERROR(VLOOKUP(A9505&amp;"-"&amp;B9505,NEW!$D$2:$E$18056,2,FALSE),0)</f>
        <v>3508216.2</v>
      </c>
      <c r="E9505" s="2" t="b">
        <f t="shared" si="231"/>
        <v>1</v>
      </c>
    </row>
    <row r="9506" spans="1:5" x14ac:dyDescent="0.3">
      <c r="A9506" t="s">
        <v>181</v>
      </c>
      <c r="B9506" t="s">
        <v>15</v>
      </c>
      <c r="C9506" s="2">
        <v>23189.33</v>
      </c>
      <c r="D9506" s="2">
        <f>IFERROR(VLOOKUP(A9506&amp;"-"&amp;B9506,NEW!$D$2:$E$18056,2,FALSE),0)</f>
        <v>23189.33</v>
      </c>
      <c r="E9506" s="2" t="b">
        <f t="shared" si="231"/>
        <v>1</v>
      </c>
    </row>
    <row r="9507" spans="1:5" x14ac:dyDescent="0.3">
      <c r="A9507" s="1">
        <v>193768</v>
      </c>
      <c r="B9507" t="s">
        <v>15</v>
      </c>
      <c r="C9507" s="2">
        <v>41225.620000000003</v>
      </c>
      <c r="D9507" s="2">
        <f>IFERROR(VLOOKUP(A9507&amp;"-"&amp;B9507,NEW!$D$2:$E$18056,2,FALSE),0)</f>
        <v>41225.620000000003</v>
      </c>
      <c r="E9507" s="2" t="b">
        <f t="shared" si="231"/>
        <v>1</v>
      </c>
    </row>
    <row r="9508" spans="1:5" x14ac:dyDescent="0.3">
      <c r="A9508">
        <v>287157</v>
      </c>
      <c r="B9508" t="s">
        <v>15</v>
      </c>
      <c r="C9508" s="2">
        <v>308028.96000000002</v>
      </c>
      <c r="D9508" s="2">
        <f>IFERROR(VLOOKUP(A9508&amp;"-"&amp;B9508,NEW!$D$2:$E$18056,2,FALSE),0)</f>
        <v>308028.96000000002</v>
      </c>
      <c r="E9508" s="2" t="b">
        <f t="shared" si="231"/>
        <v>1</v>
      </c>
    </row>
    <row r="9509" spans="1:5" x14ac:dyDescent="0.3">
      <c r="A9509" s="1">
        <v>818152</v>
      </c>
      <c r="B9509" t="s">
        <v>15</v>
      </c>
      <c r="C9509" s="2">
        <v>180088.05</v>
      </c>
      <c r="D9509" s="2">
        <f>IFERROR(VLOOKUP(A9509&amp;"-"&amp;B9509,NEW!$D$2:$E$18056,2,FALSE),0)</f>
        <v>180088.05</v>
      </c>
      <c r="E9509" s="2" t="b">
        <f t="shared" si="231"/>
        <v>1</v>
      </c>
    </row>
    <row r="9510" spans="1:5" x14ac:dyDescent="0.3">
      <c r="A9510">
        <v>795616</v>
      </c>
      <c r="B9510" t="s">
        <v>15</v>
      </c>
      <c r="C9510" s="2">
        <v>333217.13</v>
      </c>
      <c r="D9510" s="2">
        <f>IFERROR(VLOOKUP(A9510&amp;"-"&amp;B9510,NEW!$D$2:$E$18056,2,FALSE),0)</f>
        <v>333217.13</v>
      </c>
      <c r="E9510" s="2" t="b">
        <f t="shared" si="231"/>
        <v>1</v>
      </c>
    </row>
    <row r="9511" spans="1:5" x14ac:dyDescent="0.3">
      <c r="A9511">
        <v>733678</v>
      </c>
      <c r="B9511" t="s">
        <v>14</v>
      </c>
      <c r="C9511" s="2">
        <v>748644.2</v>
      </c>
      <c r="D9511" s="2">
        <f>IFERROR(VLOOKUP(A9511&amp;"-"&amp;B9511,NEW!$D$2:$E$18056,2,FALSE),0)</f>
        <v>748644.2</v>
      </c>
      <c r="E9511" s="2" t="b">
        <f t="shared" si="231"/>
        <v>1</v>
      </c>
    </row>
    <row r="9512" spans="1:5" x14ac:dyDescent="0.3">
      <c r="A9512" t="s">
        <v>191</v>
      </c>
      <c r="B9512" t="s">
        <v>15</v>
      </c>
      <c r="C9512" s="2">
        <v>88598.58</v>
      </c>
      <c r="D9512" s="2">
        <f>IFERROR(VLOOKUP(A9512&amp;"-"&amp;B9512,NEW!$D$2:$E$18056,2,FALSE),0)</f>
        <v>88598.58</v>
      </c>
      <c r="E9512" s="2" t="b">
        <f t="shared" si="231"/>
        <v>1</v>
      </c>
    </row>
    <row r="9513" spans="1:5" x14ac:dyDescent="0.3">
      <c r="A9513" t="s">
        <v>27</v>
      </c>
      <c r="B9513" t="s">
        <v>14</v>
      </c>
      <c r="C9513" s="2">
        <v>70443.990000000005</v>
      </c>
      <c r="D9513" s="2">
        <f>IFERROR(VLOOKUP(A9513&amp;"-"&amp;B9513,NEW!$D$2:$E$18056,2,FALSE),0)</f>
        <v>70443.990000000005</v>
      </c>
      <c r="E9513" s="2" t="b">
        <f t="shared" si="231"/>
        <v>1</v>
      </c>
    </row>
    <row r="9514" spans="1:5" x14ac:dyDescent="0.3">
      <c r="A9514">
        <v>299062</v>
      </c>
      <c r="B9514" t="s">
        <v>15</v>
      </c>
      <c r="C9514" s="2">
        <v>67653.78</v>
      </c>
      <c r="D9514" s="2">
        <f>IFERROR(VLOOKUP(A9514&amp;"-"&amp;B9514,NEW!$D$2:$E$18056,2,FALSE),0)</f>
        <v>67653.78</v>
      </c>
      <c r="E9514" s="2" t="b">
        <f t="shared" si="231"/>
        <v>1</v>
      </c>
    </row>
    <row r="9515" spans="1:5" x14ac:dyDescent="0.3">
      <c r="A9515">
        <v>274858</v>
      </c>
      <c r="B9515" t="s">
        <v>15</v>
      </c>
      <c r="C9515" s="2">
        <v>2096268.08</v>
      </c>
      <c r="D9515" s="2">
        <f>IFERROR(VLOOKUP(A9515&amp;"-"&amp;B9515,NEW!$D$2:$E$18056,2,FALSE),0)</f>
        <v>2096268.08</v>
      </c>
      <c r="E9515" s="2" t="b">
        <f t="shared" si="231"/>
        <v>1</v>
      </c>
    </row>
    <row r="9516" spans="1:5" x14ac:dyDescent="0.3">
      <c r="A9516" s="1">
        <v>623677</v>
      </c>
      <c r="B9516" t="s">
        <v>15</v>
      </c>
      <c r="C9516" s="2">
        <v>17961.25</v>
      </c>
      <c r="D9516" s="2">
        <f>IFERROR(VLOOKUP(A9516&amp;"-"&amp;B9516,NEW!$D$2:$E$18056,2,FALSE),0)</f>
        <v>17961.25</v>
      </c>
      <c r="E9516" s="2" t="b">
        <f t="shared" si="231"/>
        <v>1</v>
      </c>
    </row>
    <row r="9517" spans="1:5" x14ac:dyDescent="0.3">
      <c r="A9517" t="s">
        <v>69</v>
      </c>
      <c r="B9517" t="s">
        <v>15</v>
      </c>
      <c r="C9517" s="2">
        <v>32620.11</v>
      </c>
      <c r="D9517" s="2">
        <f>IFERROR(VLOOKUP(A9517&amp;"-"&amp;B9517,NEW!$D$2:$E$18056,2,FALSE),0)</f>
        <v>32620.11</v>
      </c>
      <c r="E9517" s="2" t="b">
        <f t="shared" si="231"/>
        <v>1</v>
      </c>
    </row>
    <row r="9518" spans="1:5" x14ac:dyDescent="0.3">
      <c r="A9518">
        <v>983695</v>
      </c>
      <c r="B9518" t="s">
        <v>16</v>
      </c>
      <c r="C9518" s="2">
        <v>302797</v>
      </c>
      <c r="D9518" s="2">
        <f>IFERROR(VLOOKUP(A9518&amp;"-"&amp;B9518,NEW!$D$2:$E$18056,2,FALSE),0)</f>
        <v>302797</v>
      </c>
      <c r="E9518" s="2" t="b">
        <f t="shared" si="231"/>
        <v>1</v>
      </c>
    </row>
    <row r="9519" spans="1:5" x14ac:dyDescent="0.3">
      <c r="A9519">
        <v>788772</v>
      </c>
      <c r="B9519" t="s">
        <v>16</v>
      </c>
      <c r="C9519" s="2">
        <v>50566</v>
      </c>
      <c r="D9519" s="2">
        <f>IFERROR(VLOOKUP(A9519&amp;"-"&amp;B9519,NEW!$D$2:$E$18056,2,FALSE),0)</f>
        <v>50566</v>
      </c>
      <c r="E9519" s="2" t="b">
        <f t="shared" si="231"/>
        <v>1</v>
      </c>
    </row>
    <row r="9520" spans="1:5" x14ac:dyDescent="0.3">
      <c r="A9520">
        <v>998477</v>
      </c>
      <c r="B9520" t="s">
        <v>16</v>
      </c>
      <c r="C9520" s="2">
        <v>1171574.7</v>
      </c>
      <c r="D9520" s="2">
        <f>IFERROR(VLOOKUP(A9520&amp;"-"&amp;B9520,NEW!$D$2:$E$18056,2,FALSE),0)</f>
        <v>1171574.7</v>
      </c>
      <c r="E9520" s="2" t="b">
        <f t="shared" si="231"/>
        <v>1</v>
      </c>
    </row>
    <row r="9521" spans="1:6" x14ac:dyDescent="0.3">
      <c r="A9521">
        <v>587364</v>
      </c>
      <c r="B9521" t="s">
        <v>16</v>
      </c>
      <c r="C9521" s="2">
        <v>89868.76</v>
      </c>
      <c r="D9521" s="2">
        <f>IFERROR(VLOOKUP(A9521&amp;"-"&amp;B9521,NEW!$D$2:$E$18056,2,FALSE),0)</f>
        <v>89868.76</v>
      </c>
      <c r="E9521" s="2" t="b">
        <f t="shared" si="231"/>
        <v>1</v>
      </c>
    </row>
    <row r="9522" spans="1:6" x14ac:dyDescent="0.3">
      <c r="A9522">
        <v>782228</v>
      </c>
      <c r="B9522" t="s">
        <v>15</v>
      </c>
      <c r="C9522" s="2">
        <v>12192.19</v>
      </c>
      <c r="D9522" s="2">
        <f>IFERROR(VLOOKUP(A9522&amp;"-"&amp;B9522,NEW!$D$2:$E$18056,2,FALSE),0)</f>
        <v>12192.19</v>
      </c>
      <c r="E9522" s="2" t="b">
        <f t="shared" si="231"/>
        <v>1</v>
      </c>
    </row>
    <row r="9523" spans="1:6" x14ac:dyDescent="0.3">
      <c r="A9523">
        <v>696399</v>
      </c>
      <c r="B9523" t="s">
        <v>16</v>
      </c>
      <c r="C9523" s="2">
        <v>86280.06</v>
      </c>
      <c r="D9523" s="2">
        <f>IFERROR(VLOOKUP(A9523&amp;"-"&amp;B9523,NEW!$D$2:$E$18056,2,FALSE),0)</f>
        <v>86280.06</v>
      </c>
      <c r="E9523" s="2" t="b">
        <f t="shared" si="231"/>
        <v>1</v>
      </c>
    </row>
    <row r="9524" spans="1:6" x14ac:dyDescent="0.3">
      <c r="A9524">
        <v>991526</v>
      </c>
      <c r="B9524" t="s">
        <v>16</v>
      </c>
      <c r="C9524" s="2">
        <v>347706.11</v>
      </c>
      <c r="D9524" s="2">
        <f>IFERROR(VLOOKUP(A9524&amp;"-"&amp;B9524,NEW!$D$2:$E$18056,2,FALSE),0)</f>
        <v>347706.11</v>
      </c>
      <c r="E9524" s="2" t="b">
        <f t="shared" si="231"/>
        <v>1</v>
      </c>
    </row>
    <row r="9525" spans="1:6" x14ac:dyDescent="0.3">
      <c r="A9525" s="1">
        <v>716161</v>
      </c>
      <c r="B9525" t="s">
        <v>16</v>
      </c>
      <c r="C9525" s="2">
        <v>10775.73</v>
      </c>
      <c r="D9525" s="2">
        <f>IFERROR(VLOOKUP(A9525&amp;"-"&amp;B9525,NEW!$D$2:$E$18056,2,FALSE),0)</f>
        <v>10775.73</v>
      </c>
      <c r="E9525" s="2" t="b">
        <f t="shared" si="231"/>
        <v>1</v>
      </c>
    </row>
    <row r="9526" spans="1:6" x14ac:dyDescent="0.3">
      <c r="A9526">
        <v>983695</v>
      </c>
      <c r="B9526" t="s">
        <v>17</v>
      </c>
      <c r="C9526" s="2">
        <v>281546.14</v>
      </c>
      <c r="D9526" s="2">
        <f>IFERROR(VLOOKUP(A9526&amp;"-"&amp;B9526,NEW!$D$2:$E$18056,2,FALSE),0)</f>
        <v>563092.28</v>
      </c>
      <c r="E9526" s="2" t="b">
        <f t="shared" si="231"/>
        <v>0</v>
      </c>
      <c r="F9526">
        <f>D9526/C9526</f>
        <v>2</v>
      </c>
    </row>
    <row r="9527" spans="1:6" x14ac:dyDescent="0.3">
      <c r="A9527">
        <v>863306</v>
      </c>
      <c r="B9527" t="s">
        <v>17</v>
      </c>
      <c r="C9527" s="2">
        <v>175466.82</v>
      </c>
      <c r="D9527" s="2">
        <f>IFERROR(VLOOKUP(A9527&amp;"-"&amp;B9527,NEW!$D$2:$E$18056,2,FALSE),0)</f>
        <v>350933.64</v>
      </c>
      <c r="E9527" s="2" t="b">
        <f t="shared" si="231"/>
        <v>0</v>
      </c>
      <c r="F9527">
        <f>D9527/C9527</f>
        <v>2</v>
      </c>
    </row>
    <row r="9528" spans="1:6" x14ac:dyDescent="0.3">
      <c r="A9528">
        <v>754302</v>
      </c>
      <c r="B9528" t="s">
        <v>16</v>
      </c>
      <c r="C9528" s="2">
        <v>353402.97</v>
      </c>
      <c r="D9528" s="2">
        <f>IFERROR(VLOOKUP(A9528&amp;"-"&amp;B9528,NEW!$D$2:$E$18056,2,FALSE),0)</f>
        <v>353402.97</v>
      </c>
      <c r="E9528" s="2" t="b">
        <f t="shared" si="231"/>
        <v>1</v>
      </c>
    </row>
    <row r="9529" spans="1:6" x14ac:dyDescent="0.3">
      <c r="A9529">
        <v>788772</v>
      </c>
      <c r="B9529" t="s">
        <v>17</v>
      </c>
      <c r="C9529" s="2">
        <v>59219.45</v>
      </c>
      <c r="D9529" s="2">
        <f>IFERROR(VLOOKUP(A9529&amp;"-"&amp;B9529,NEW!$D$2:$E$18056,2,FALSE),0)</f>
        <v>118438.9</v>
      </c>
      <c r="E9529" s="2" t="b">
        <f t="shared" si="231"/>
        <v>0</v>
      </c>
      <c r="F9529">
        <f>D9529/C9529</f>
        <v>2</v>
      </c>
    </row>
    <row r="9530" spans="1:6" x14ac:dyDescent="0.3">
      <c r="A9530">
        <v>954181</v>
      </c>
      <c r="B9530" t="s">
        <v>17</v>
      </c>
      <c r="C9530" s="2">
        <v>93794.98</v>
      </c>
      <c r="D9530" s="2">
        <f>IFERROR(VLOOKUP(A9530&amp;"-"&amp;B9530,NEW!$D$2:$E$18056,2,FALSE),0)</f>
        <v>187589.96</v>
      </c>
      <c r="E9530" s="2" t="b">
        <f t="shared" si="231"/>
        <v>0</v>
      </c>
      <c r="F9530">
        <f>D9530/C9530</f>
        <v>2</v>
      </c>
    </row>
    <row r="9531" spans="1:6" x14ac:dyDescent="0.3">
      <c r="A9531">
        <v>532143</v>
      </c>
      <c r="B9531" t="s">
        <v>16</v>
      </c>
      <c r="C9531" s="2">
        <v>12937.22</v>
      </c>
      <c r="D9531" s="2">
        <f>IFERROR(VLOOKUP(A9531&amp;"-"&amp;B9531,NEW!$D$2:$E$18056,2,FALSE),0)</f>
        <v>12937.22</v>
      </c>
      <c r="E9531" s="2" t="b">
        <f t="shared" si="231"/>
        <v>1</v>
      </c>
    </row>
    <row r="9532" spans="1:6" x14ac:dyDescent="0.3">
      <c r="A9532">
        <v>930810</v>
      </c>
      <c r="B9532" t="s">
        <v>17</v>
      </c>
      <c r="C9532" s="2">
        <v>146371.91</v>
      </c>
      <c r="D9532" s="2">
        <f>IFERROR(VLOOKUP(A9532&amp;"-"&amp;B9532,NEW!$D$2:$E$18056,2,FALSE),0)</f>
        <v>292743.82</v>
      </c>
      <c r="E9532" s="2" t="b">
        <f t="shared" si="231"/>
        <v>0</v>
      </c>
      <c r="F9532">
        <f>D9532/C9532</f>
        <v>2</v>
      </c>
    </row>
    <row r="9533" spans="1:6" x14ac:dyDescent="0.3">
      <c r="A9533">
        <v>807646</v>
      </c>
      <c r="B9533" t="s">
        <v>17</v>
      </c>
      <c r="C9533" s="2">
        <v>427323.91</v>
      </c>
      <c r="D9533" s="2">
        <f>IFERROR(VLOOKUP(A9533&amp;"-"&amp;B9533,NEW!$D$2:$E$18056,2,FALSE),0)</f>
        <v>854647.82</v>
      </c>
      <c r="E9533" s="2" t="b">
        <f t="shared" si="231"/>
        <v>0</v>
      </c>
      <c r="F9533">
        <f>D9533/C9533</f>
        <v>2</v>
      </c>
    </row>
    <row r="9534" spans="1:6" x14ac:dyDescent="0.3">
      <c r="A9534">
        <v>679094</v>
      </c>
      <c r="B9534" t="s">
        <v>17</v>
      </c>
      <c r="C9534" s="2">
        <v>161658.31</v>
      </c>
      <c r="D9534" s="2">
        <f>IFERROR(VLOOKUP(A9534&amp;"-"&amp;B9534,NEW!$D$2:$E$18056,2,FALSE),0)</f>
        <v>323316.62</v>
      </c>
      <c r="E9534" s="2" t="b">
        <f t="shared" si="231"/>
        <v>0</v>
      </c>
      <c r="F9534">
        <f>D9534/C9534</f>
        <v>2</v>
      </c>
    </row>
    <row r="9535" spans="1:6" x14ac:dyDescent="0.3">
      <c r="A9535">
        <v>466992</v>
      </c>
      <c r="B9535" t="s">
        <v>16</v>
      </c>
      <c r="C9535" s="2">
        <v>16507.78</v>
      </c>
      <c r="D9535" s="2">
        <f>IFERROR(VLOOKUP(A9535&amp;"-"&amp;B9535,NEW!$D$2:$E$18056,2,FALSE),0)</f>
        <v>16507.78</v>
      </c>
      <c r="E9535" s="2" t="b">
        <f t="shared" si="231"/>
        <v>1</v>
      </c>
    </row>
    <row r="9536" spans="1:6" x14ac:dyDescent="0.3">
      <c r="A9536">
        <v>172951</v>
      </c>
      <c r="B9536" t="s">
        <v>16</v>
      </c>
      <c r="C9536" s="2">
        <v>3648090.89</v>
      </c>
      <c r="D9536" s="2">
        <f>IFERROR(VLOOKUP(A9536&amp;"-"&amp;B9536,NEW!$D$2:$E$18056,2,FALSE),0)</f>
        <v>3648090.89</v>
      </c>
      <c r="E9536" s="2" t="b">
        <f t="shared" si="231"/>
        <v>1</v>
      </c>
    </row>
    <row r="9537" spans="1:6" x14ac:dyDescent="0.3">
      <c r="A9537">
        <v>107802</v>
      </c>
      <c r="B9537" t="s">
        <v>17</v>
      </c>
      <c r="C9537" s="2">
        <v>692571.75</v>
      </c>
      <c r="D9537" s="2">
        <f>IFERROR(VLOOKUP(A9537&amp;"-"&amp;B9537,NEW!$D$2:$E$18056,2,FALSE),0)</f>
        <v>1385143.5</v>
      </c>
      <c r="E9537" s="2" t="b">
        <f t="shared" si="231"/>
        <v>0</v>
      </c>
      <c r="F9537">
        <f t="shared" ref="F9537:F9561" si="232">D9537/C9537</f>
        <v>2</v>
      </c>
    </row>
    <row r="9538" spans="1:6" x14ac:dyDescent="0.3">
      <c r="A9538" t="s">
        <v>98</v>
      </c>
      <c r="B9538" t="s">
        <v>17</v>
      </c>
      <c r="C9538" s="2">
        <v>488347.4</v>
      </c>
      <c r="D9538" s="2">
        <f>IFERROR(VLOOKUP(A9538&amp;"-"&amp;B9538,NEW!$D$2:$E$18056,2,FALSE),0)</f>
        <v>976694.8</v>
      </c>
      <c r="E9538" s="2" t="b">
        <f t="shared" si="231"/>
        <v>0</v>
      </c>
      <c r="F9538">
        <f t="shared" si="232"/>
        <v>2</v>
      </c>
    </row>
    <row r="9539" spans="1:6" x14ac:dyDescent="0.3">
      <c r="A9539">
        <v>940154</v>
      </c>
      <c r="B9539" t="s">
        <v>18</v>
      </c>
      <c r="C9539" s="2">
        <v>1148198.01</v>
      </c>
      <c r="D9539" s="2">
        <f>IFERROR(VLOOKUP(A9539&amp;"-"&amp;B9539,NEW!$D$2:$E$18056,2,FALSE),0)</f>
        <v>2296396.02</v>
      </c>
      <c r="E9539" s="2" t="b">
        <f t="shared" ref="E9539:E9602" si="233">D9539=C9539</f>
        <v>0</v>
      </c>
      <c r="F9539">
        <f t="shared" si="232"/>
        <v>2</v>
      </c>
    </row>
    <row r="9540" spans="1:6" x14ac:dyDescent="0.3">
      <c r="A9540">
        <v>988430</v>
      </c>
      <c r="B9540" t="s">
        <v>17</v>
      </c>
      <c r="C9540" s="2">
        <v>113890.2</v>
      </c>
      <c r="D9540" s="2">
        <f>IFERROR(VLOOKUP(A9540&amp;"-"&amp;B9540,NEW!$D$2:$E$18056,2,FALSE),0)</f>
        <v>227780.4</v>
      </c>
      <c r="E9540" s="2" t="b">
        <f t="shared" si="233"/>
        <v>0</v>
      </c>
      <c r="F9540">
        <f t="shared" si="232"/>
        <v>2</v>
      </c>
    </row>
    <row r="9541" spans="1:6" x14ac:dyDescent="0.3">
      <c r="A9541">
        <v>898796</v>
      </c>
      <c r="B9541" t="s">
        <v>18</v>
      </c>
      <c r="C9541" s="2">
        <v>701011.85</v>
      </c>
      <c r="D9541" s="2">
        <f>IFERROR(VLOOKUP(A9541&amp;"-"&amp;B9541,NEW!$D$2:$E$18056,2,FALSE),0)</f>
        <v>1402023.7</v>
      </c>
      <c r="E9541" s="2" t="b">
        <f t="shared" si="233"/>
        <v>0</v>
      </c>
      <c r="F9541">
        <f t="shared" si="232"/>
        <v>2</v>
      </c>
    </row>
    <row r="9542" spans="1:6" x14ac:dyDescent="0.3">
      <c r="A9542">
        <v>771806</v>
      </c>
      <c r="B9542" t="s">
        <v>17</v>
      </c>
      <c r="C9542" s="2">
        <v>38134.199999999997</v>
      </c>
      <c r="D9542" s="2">
        <f>IFERROR(VLOOKUP(A9542&amp;"-"&amp;B9542,NEW!$D$2:$E$18056,2,FALSE),0)</f>
        <v>76268.399999999994</v>
      </c>
      <c r="E9542" s="2" t="b">
        <f t="shared" si="233"/>
        <v>0</v>
      </c>
      <c r="F9542">
        <f t="shared" si="232"/>
        <v>2</v>
      </c>
    </row>
    <row r="9543" spans="1:6" x14ac:dyDescent="0.3">
      <c r="A9543" s="1">
        <v>120487</v>
      </c>
      <c r="B9543" t="s">
        <v>17</v>
      </c>
      <c r="C9543" s="2">
        <v>4438033.95</v>
      </c>
      <c r="D9543" s="2">
        <f>IFERROR(VLOOKUP(A9543&amp;"-"&amp;B9543,NEW!$D$2:$E$18056,2,FALSE),0)</f>
        <v>8876067.9000000004</v>
      </c>
      <c r="E9543" s="2" t="b">
        <f t="shared" si="233"/>
        <v>0</v>
      </c>
      <c r="F9543">
        <f t="shared" si="232"/>
        <v>2</v>
      </c>
    </row>
    <row r="9544" spans="1:6" x14ac:dyDescent="0.3">
      <c r="A9544">
        <v>338932</v>
      </c>
      <c r="B9544" t="s">
        <v>18</v>
      </c>
      <c r="C9544" s="2">
        <v>2940757.35</v>
      </c>
      <c r="D9544" s="2">
        <f>IFERROR(VLOOKUP(A9544&amp;"-"&amp;B9544,NEW!$D$2:$E$18056,2,FALSE),0)</f>
        <v>5881514.7000000002</v>
      </c>
      <c r="E9544" s="2" t="b">
        <f t="shared" si="233"/>
        <v>0</v>
      </c>
      <c r="F9544">
        <f t="shared" si="232"/>
        <v>2</v>
      </c>
    </row>
    <row r="9545" spans="1:6" x14ac:dyDescent="0.3">
      <c r="A9545">
        <v>791816</v>
      </c>
      <c r="B9545" t="s">
        <v>18</v>
      </c>
      <c r="C9545" s="2">
        <v>82023.570000000007</v>
      </c>
      <c r="D9545" s="2">
        <f>IFERROR(VLOOKUP(A9545&amp;"-"&amp;B9545,NEW!$D$2:$E$18056,2,FALSE),0)</f>
        <v>164047.14000000001</v>
      </c>
      <c r="E9545" s="2" t="b">
        <f t="shared" si="233"/>
        <v>0</v>
      </c>
      <c r="F9545">
        <f t="shared" si="232"/>
        <v>2</v>
      </c>
    </row>
    <row r="9546" spans="1:6" x14ac:dyDescent="0.3">
      <c r="A9546" s="1">
        <v>465914</v>
      </c>
      <c r="B9546" t="s">
        <v>18</v>
      </c>
      <c r="C9546" s="2">
        <v>227125.49</v>
      </c>
      <c r="D9546" s="2">
        <f>IFERROR(VLOOKUP(A9546&amp;"-"&amp;B9546,NEW!$D$2:$E$18056,2,FALSE),0)</f>
        <v>454250.98</v>
      </c>
      <c r="E9546" s="2" t="b">
        <f t="shared" si="233"/>
        <v>0</v>
      </c>
      <c r="F9546">
        <f t="shared" si="232"/>
        <v>2</v>
      </c>
    </row>
    <row r="9547" spans="1:6" x14ac:dyDescent="0.3">
      <c r="A9547">
        <v>206143</v>
      </c>
      <c r="B9547" t="s">
        <v>18</v>
      </c>
      <c r="C9547" s="2">
        <v>2218003.0499999998</v>
      </c>
      <c r="D9547" s="2">
        <f>IFERROR(VLOOKUP(A9547&amp;"-"&amp;B9547,NEW!$D$2:$E$18056,2,FALSE),0)</f>
        <v>4436006.0999999996</v>
      </c>
      <c r="E9547" s="2" t="b">
        <f t="shared" si="233"/>
        <v>0</v>
      </c>
      <c r="F9547">
        <f t="shared" si="232"/>
        <v>2</v>
      </c>
    </row>
    <row r="9548" spans="1:6" x14ac:dyDescent="0.3">
      <c r="A9548" t="s">
        <v>97</v>
      </c>
      <c r="B9548" t="s">
        <v>18</v>
      </c>
      <c r="C9548" s="2">
        <v>108140.86</v>
      </c>
      <c r="D9548" s="2">
        <f>IFERROR(VLOOKUP(A9548&amp;"-"&amp;B9548,NEW!$D$2:$E$18056,2,FALSE),0)</f>
        <v>216281.72</v>
      </c>
      <c r="E9548" s="2" t="b">
        <f t="shared" si="233"/>
        <v>0</v>
      </c>
      <c r="F9548">
        <f t="shared" si="232"/>
        <v>2</v>
      </c>
    </row>
    <row r="9549" spans="1:6" x14ac:dyDescent="0.3">
      <c r="A9549">
        <v>991223</v>
      </c>
      <c r="B9549" t="s">
        <v>18</v>
      </c>
      <c r="C9549" s="2">
        <v>91391.05</v>
      </c>
      <c r="D9549" s="2">
        <f>IFERROR(VLOOKUP(A9549&amp;"-"&amp;B9549,NEW!$D$2:$E$18056,2,FALSE),0)</f>
        <v>182782.1</v>
      </c>
      <c r="E9549" s="2" t="b">
        <f t="shared" si="233"/>
        <v>0</v>
      </c>
      <c r="F9549">
        <f t="shared" si="232"/>
        <v>2</v>
      </c>
    </row>
    <row r="9550" spans="1:6" x14ac:dyDescent="0.3">
      <c r="A9550">
        <v>134723</v>
      </c>
      <c r="B9550" t="s">
        <v>18</v>
      </c>
      <c r="C9550" s="2">
        <v>324563.12</v>
      </c>
      <c r="D9550" s="2">
        <f>IFERROR(VLOOKUP(A9550&amp;"-"&amp;B9550,NEW!$D$2:$E$18056,2,FALSE),0)</f>
        <v>649126.24</v>
      </c>
      <c r="E9550" s="2" t="b">
        <f t="shared" si="233"/>
        <v>0</v>
      </c>
      <c r="F9550">
        <f t="shared" si="232"/>
        <v>2</v>
      </c>
    </row>
    <row r="9551" spans="1:6" x14ac:dyDescent="0.3">
      <c r="A9551">
        <v>557768</v>
      </c>
      <c r="B9551" t="s">
        <v>18</v>
      </c>
      <c r="C9551" s="2">
        <v>48945.77</v>
      </c>
      <c r="D9551" s="2">
        <f>IFERROR(VLOOKUP(A9551&amp;"-"&amp;B9551,NEW!$D$2:$E$18056,2,FALSE),0)</f>
        <v>97891.54</v>
      </c>
      <c r="E9551" s="2" t="b">
        <f t="shared" si="233"/>
        <v>0</v>
      </c>
      <c r="F9551">
        <f t="shared" si="232"/>
        <v>2</v>
      </c>
    </row>
    <row r="9552" spans="1:6" x14ac:dyDescent="0.3">
      <c r="A9552">
        <v>877836</v>
      </c>
      <c r="B9552" t="s">
        <v>18</v>
      </c>
      <c r="C9552" s="2">
        <v>51045.120000000003</v>
      </c>
      <c r="D9552" s="2">
        <f>IFERROR(VLOOKUP(A9552&amp;"-"&amp;B9552,NEW!$D$2:$E$18056,2,FALSE),0)</f>
        <v>102090.24000000001</v>
      </c>
      <c r="E9552" s="2" t="b">
        <f t="shared" si="233"/>
        <v>0</v>
      </c>
      <c r="F9552">
        <f t="shared" si="232"/>
        <v>2</v>
      </c>
    </row>
    <row r="9553" spans="1:6" x14ac:dyDescent="0.3">
      <c r="A9553">
        <v>150406</v>
      </c>
      <c r="B9553" t="s">
        <v>18</v>
      </c>
      <c r="C9553" s="2">
        <v>45762.44</v>
      </c>
      <c r="D9553" s="2">
        <f>IFERROR(VLOOKUP(A9553&amp;"-"&amp;B9553,NEW!$D$2:$E$18056,2,FALSE),0)</f>
        <v>91524.88</v>
      </c>
      <c r="E9553" s="2" t="b">
        <f t="shared" si="233"/>
        <v>0</v>
      </c>
      <c r="F9553">
        <f t="shared" si="232"/>
        <v>2</v>
      </c>
    </row>
    <row r="9554" spans="1:6" x14ac:dyDescent="0.3">
      <c r="A9554">
        <v>716851</v>
      </c>
      <c r="B9554" t="s">
        <v>18</v>
      </c>
      <c r="C9554" s="2">
        <v>43273.89</v>
      </c>
      <c r="D9554" s="2">
        <f>IFERROR(VLOOKUP(A9554&amp;"-"&amp;B9554,NEW!$D$2:$E$18056,2,FALSE),0)</f>
        <v>86547.78</v>
      </c>
      <c r="E9554" s="2" t="b">
        <f t="shared" si="233"/>
        <v>0</v>
      </c>
      <c r="F9554">
        <f t="shared" si="232"/>
        <v>2</v>
      </c>
    </row>
    <row r="9555" spans="1:6" x14ac:dyDescent="0.3">
      <c r="A9555">
        <v>318498</v>
      </c>
      <c r="B9555" t="s">
        <v>18</v>
      </c>
      <c r="C9555" s="2">
        <v>801855.08</v>
      </c>
      <c r="D9555" s="2">
        <f>IFERROR(VLOOKUP(A9555&amp;"-"&amp;B9555,NEW!$D$2:$E$18056,2,FALSE),0)</f>
        <v>1603710.16</v>
      </c>
      <c r="E9555" s="2" t="b">
        <f t="shared" si="233"/>
        <v>0</v>
      </c>
      <c r="F9555">
        <f t="shared" si="232"/>
        <v>2</v>
      </c>
    </row>
    <row r="9556" spans="1:6" x14ac:dyDescent="0.3">
      <c r="A9556">
        <v>656203</v>
      </c>
      <c r="B9556" t="s">
        <v>18</v>
      </c>
      <c r="C9556" s="2">
        <v>1634.62</v>
      </c>
      <c r="D9556" s="2">
        <f>IFERROR(VLOOKUP(A9556&amp;"-"&amp;B9556,NEW!$D$2:$E$18056,2,FALSE),0)</f>
        <v>0</v>
      </c>
      <c r="E9556" s="2" t="b">
        <f t="shared" si="233"/>
        <v>0</v>
      </c>
      <c r="F9556">
        <f t="shared" si="232"/>
        <v>0</v>
      </c>
    </row>
    <row r="9557" spans="1:6" x14ac:dyDescent="0.3">
      <c r="A9557">
        <v>837769</v>
      </c>
      <c r="B9557" t="s">
        <v>18</v>
      </c>
      <c r="C9557" s="2">
        <v>3407.62</v>
      </c>
      <c r="D9557" s="2">
        <f>IFERROR(VLOOKUP(A9557&amp;"-"&amp;B9557,NEW!$D$2:$E$18056,2,FALSE),0)</f>
        <v>6815.24</v>
      </c>
      <c r="E9557" s="2" t="b">
        <f t="shared" si="233"/>
        <v>0</v>
      </c>
      <c r="F9557">
        <f t="shared" si="232"/>
        <v>2</v>
      </c>
    </row>
    <row r="9558" spans="1:6" x14ac:dyDescent="0.3">
      <c r="A9558" s="1" t="s">
        <v>39</v>
      </c>
      <c r="B9558" t="s">
        <v>13</v>
      </c>
      <c r="C9558" s="2">
        <v>283207.62</v>
      </c>
      <c r="D9558" s="2">
        <f>IFERROR(VLOOKUP(A9558&amp;"-"&amp;B9558,NEW!$D$2:$E$18056,2,FALSE),0)</f>
        <v>566415.24</v>
      </c>
      <c r="E9558" s="2" t="b">
        <f t="shared" si="233"/>
        <v>0</v>
      </c>
      <c r="F9558">
        <f t="shared" si="232"/>
        <v>2</v>
      </c>
    </row>
    <row r="9559" spans="1:6" x14ac:dyDescent="0.3">
      <c r="A9559" s="1">
        <v>912432</v>
      </c>
      <c r="B9559" t="s">
        <v>18</v>
      </c>
      <c r="C9559" s="2">
        <v>1218474.9099999999</v>
      </c>
      <c r="D9559" s="2">
        <f>IFERROR(VLOOKUP(A9559&amp;"-"&amp;B9559,NEW!$D$2:$E$18056,2,FALSE),0)</f>
        <v>2436949.8199999998</v>
      </c>
      <c r="E9559" s="2" t="b">
        <f t="shared" si="233"/>
        <v>0</v>
      </c>
      <c r="F9559">
        <f t="shared" si="232"/>
        <v>2</v>
      </c>
    </row>
    <row r="9560" spans="1:6" x14ac:dyDescent="0.3">
      <c r="A9560">
        <v>868224</v>
      </c>
      <c r="B9560" t="s">
        <v>18</v>
      </c>
      <c r="C9560" s="2">
        <v>38821.760000000002</v>
      </c>
      <c r="D9560" s="2">
        <f>IFERROR(VLOOKUP(A9560&amp;"-"&amp;B9560,NEW!$D$2:$E$18056,2,FALSE),0)</f>
        <v>77643.520000000004</v>
      </c>
      <c r="E9560" s="2" t="b">
        <f t="shared" si="233"/>
        <v>0</v>
      </c>
      <c r="F9560">
        <f t="shared" si="232"/>
        <v>2</v>
      </c>
    </row>
    <row r="9561" spans="1:6" x14ac:dyDescent="0.3">
      <c r="A9561">
        <v>274883</v>
      </c>
      <c r="B9561" t="s">
        <v>18</v>
      </c>
      <c r="C9561" s="2">
        <v>20352.34</v>
      </c>
      <c r="D9561" s="2">
        <f>IFERROR(VLOOKUP(A9561&amp;"-"&amp;B9561,NEW!$D$2:$E$18056,2,FALSE),0)</f>
        <v>40704.68</v>
      </c>
      <c r="E9561" s="2" t="b">
        <f t="shared" si="233"/>
        <v>0</v>
      </c>
      <c r="F9561">
        <f t="shared" si="232"/>
        <v>2</v>
      </c>
    </row>
    <row r="9562" spans="1:6" x14ac:dyDescent="0.3">
      <c r="A9562" s="1">
        <v>988693</v>
      </c>
      <c r="B9562" t="s">
        <v>18</v>
      </c>
      <c r="C9562" s="2">
        <v>0</v>
      </c>
      <c r="D9562" s="2">
        <f>IFERROR(VLOOKUP(A9562&amp;"-"&amp;B9562,NEW!$D$2:$E$18056,2,FALSE),0)</f>
        <v>0</v>
      </c>
      <c r="E9562" s="2" t="b">
        <f t="shared" si="233"/>
        <v>1</v>
      </c>
    </row>
    <row r="9563" spans="1:6" x14ac:dyDescent="0.3">
      <c r="A9563" t="s">
        <v>112</v>
      </c>
      <c r="B9563" t="s">
        <v>18</v>
      </c>
      <c r="C9563" s="2">
        <v>88497.64</v>
      </c>
      <c r="D9563" s="2">
        <f>IFERROR(VLOOKUP(A9563&amp;"-"&amp;B9563,NEW!$D$2:$E$18056,2,FALSE),0)</f>
        <v>176995.28</v>
      </c>
      <c r="E9563" s="2" t="b">
        <f t="shared" si="233"/>
        <v>0</v>
      </c>
      <c r="F9563">
        <f t="shared" ref="F9563:F9571" si="234">D9563/C9563</f>
        <v>2</v>
      </c>
    </row>
    <row r="9564" spans="1:6" x14ac:dyDescent="0.3">
      <c r="A9564">
        <v>614398</v>
      </c>
      <c r="B9564" t="s">
        <v>13</v>
      </c>
      <c r="C9564" s="2">
        <v>660603.30000000005</v>
      </c>
      <c r="D9564" s="2">
        <f>IFERROR(VLOOKUP(A9564&amp;"-"&amp;B9564,NEW!$D$2:$E$18056,2,FALSE),0)</f>
        <v>1321206.6000000001</v>
      </c>
      <c r="E9564" s="2" t="b">
        <f t="shared" si="233"/>
        <v>0</v>
      </c>
      <c r="F9564">
        <f t="shared" si="234"/>
        <v>2</v>
      </c>
    </row>
    <row r="9565" spans="1:6" x14ac:dyDescent="0.3">
      <c r="A9565">
        <v>648485</v>
      </c>
      <c r="B9565" t="s">
        <v>13</v>
      </c>
      <c r="C9565" s="2">
        <v>18054.580000000002</v>
      </c>
      <c r="D9565" s="2">
        <f>IFERROR(VLOOKUP(A9565&amp;"-"&amp;B9565,NEW!$D$2:$E$18056,2,FALSE),0)</f>
        <v>36109.160000000003</v>
      </c>
      <c r="E9565" s="2" t="b">
        <f t="shared" si="233"/>
        <v>0</v>
      </c>
      <c r="F9565">
        <f t="shared" si="234"/>
        <v>2</v>
      </c>
    </row>
    <row r="9566" spans="1:6" x14ac:dyDescent="0.3">
      <c r="A9566" s="1">
        <v>655689</v>
      </c>
      <c r="B9566" t="s">
        <v>13</v>
      </c>
      <c r="C9566" s="2">
        <v>198568.19</v>
      </c>
      <c r="D9566" s="2">
        <f>IFERROR(VLOOKUP(A9566&amp;"-"&amp;B9566,NEW!$D$2:$E$18056,2,FALSE),0)</f>
        <v>397136.38</v>
      </c>
      <c r="E9566" s="2" t="b">
        <f t="shared" si="233"/>
        <v>0</v>
      </c>
      <c r="F9566">
        <f t="shared" si="234"/>
        <v>2</v>
      </c>
    </row>
    <row r="9567" spans="1:6" x14ac:dyDescent="0.3">
      <c r="A9567">
        <v>267093</v>
      </c>
      <c r="B9567" t="s">
        <v>13</v>
      </c>
      <c r="C9567" s="2">
        <v>12582.18</v>
      </c>
      <c r="D9567" s="2">
        <f>IFERROR(VLOOKUP(A9567&amp;"-"&amp;B9567,NEW!$D$2:$E$18056,2,FALSE),0)</f>
        <v>25164.36</v>
      </c>
      <c r="E9567" s="2" t="b">
        <f t="shared" si="233"/>
        <v>0</v>
      </c>
      <c r="F9567">
        <f t="shared" si="234"/>
        <v>2</v>
      </c>
    </row>
    <row r="9568" spans="1:6" x14ac:dyDescent="0.3">
      <c r="A9568">
        <v>284877</v>
      </c>
      <c r="B9568" t="s">
        <v>13</v>
      </c>
      <c r="C9568" s="2">
        <v>10649.9</v>
      </c>
      <c r="D9568" s="2">
        <f>IFERROR(VLOOKUP(A9568&amp;"-"&amp;B9568,NEW!$D$2:$E$18056,2,FALSE),0)</f>
        <v>21299.8</v>
      </c>
      <c r="E9568" s="2" t="b">
        <f t="shared" si="233"/>
        <v>0</v>
      </c>
      <c r="F9568">
        <f t="shared" si="234"/>
        <v>2</v>
      </c>
    </row>
    <row r="9569" spans="1:6" x14ac:dyDescent="0.3">
      <c r="A9569" t="s">
        <v>168</v>
      </c>
      <c r="B9569" t="s">
        <v>13</v>
      </c>
      <c r="C9569" s="2">
        <v>5534301.0099999998</v>
      </c>
      <c r="D9569" s="2">
        <f>IFERROR(VLOOKUP(A9569&amp;"-"&amp;B9569,NEW!$D$2:$E$18056,2,FALSE),0)</f>
        <v>11068602.02</v>
      </c>
      <c r="E9569" s="2" t="b">
        <f t="shared" si="233"/>
        <v>0</v>
      </c>
      <c r="F9569">
        <f t="shared" si="234"/>
        <v>2</v>
      </c>
    </row>
    <row r="9570" spans="1:6" x14ac:dyDescent="0.3">
      <c r="A9570" s="1">
        <v>724563</v>
      </c>
      <c r="B9570" t="s">
        <v>13</v>
      </c>
      <c r="C9570" s="2">
        <v>4487.88</v>
      </c>
      <c r="D9570" s="2">
        <f>IFERROR(VLOOKUP(A9570&amp;"-"&amp;B9570,NEW!$D$2:$E$18056,2,FALSE),0)</f>
        <v>8975.76</v>
      </c>
      <c r="E9570" s="2" t="b">
        <f t="shared" si="233"/>
        <v>0</v>
      </c>
      <c r="F9570">
        <f t="shared" si="234"/>
        <v>2</v>
      </c>
    </row>
    <row r="9571" spans="1:6" x14ac:dyDescent="0.3">
      <c r="A9571">
        <v>383132</v>
      </c>
      <c r="B9571" t="s">
        <v>13</v>
      </c>
      <c r="C9571" s="2">
        <v>16363.29</v>
      </c>
      <c r="D9571" s="2">
        <f>IFERROR(VLOOKUP(A9571&amp;"-"&amp;B9571,NEW!$D$2:$E$18056,2,FALSE),0)</f>
        <v>32726.58</v>
      </c>
      <c r="E9571" s="2" t="b">
        <f t="shared" si="233"/>
        <v>0</v>
      </c>
      <c r="F9571">
        <f t="shared" si="234"/>
        <v>2</v>
      </c>
    </row>
    <row r="9572" spans="1:6" x14ac:dyDescent="0.3">
      <c r="A9572">
        <v>159975</v>
      </c>
      <c r="B9572" t="s">
        <v>8</v>
      </c>
      <c r="C9572" s="2">
        <v>119351</v>
      </c>
      <c r="D9572" s="2">
        <f>IFERROR(VLOOKUP(A9572&amp;"-"&amp;B9572,NEW!$D$2:$E$18056,2,FALSE),0)</f>
        <v>119351</v>
      </c>
      <c r="E9572" s="2" t="b">
        <f t="shared" si="233"/>
        <v>1</v>
      </c>
    </row>
    <row r="9573" spans="1:6" x14ac:dyDescent="0.3">
      <c r="A9573">
        <v>323663</v>
      </c>
      <c r="B9573" t="s">
        <v>3</v>
      </c>
      <c r="C9573" s="2">
        <v>2517.04</v>
      </c>
      <c r="D9573" s="2">
        <f>IFERROR(VLOOKUP(A9573&amp;"-"&amp;B9573,NEW!$D$2:$E$18056,2,FALSE),0)</f>
        <v>2517.04</v>
      </c>
      <c r="E9573" s="2" t="b">
        <f t="shared" si="233"/>
        <v>1</v>
      </c>
    </row>
    <row r="9574" spans="1:6" x14ac:dyDescent="0.3">
      <c r="A9574">
        <v>137255</v>
      </c>
      <c r="B9574" t="s">
        <v>3</v>
      </c>
      <c r="C9574" s="2">
        <v>207958.57</v>
      </c>
      <c r="D9574" s="2">
        <f>IFERROR(VLOOKUP(A9574&amp;"-"&amp;B9574,NEW!$D$2:$E$18056,2,FALSE),0)</f>
        <v>207958.57</v>
      </c>
      <c r="E9574" s="2" t="b">
        <f t="shared" si="233"/>
        <v>1</v>
      </c>
    </row>
    <row r="9575" spans="1:6" x14ac:dyDescent="0.3">
      <c r="A9575">
        <v>211156</v>
      </c>
      <c r="B9575" t="s">
        <v>6</v>
      </c>
      <c r="C9575" s="2">
        <v>105480.74</v>
      </c>
      <c r="D9575" s="2">
        <f>IFERROR(VLOOKUP(A9575&amp;"-"&amp;B9575,NEW!$D$2:$E$18056,2,FALSE),0)</f>
        <v>105480.74</v>
      </c>
      <c r="E9575" s="2" t="b">
        <f t="shared" si="233"/>
        <v>1</v>
      </c>
    </row>
    <row r="9576" spans="1:6" x14ac:dyDescent="0.3">
      <c r="A9576">
        <v>950628</v>
      </c>
      <c r="B9576" t="s">
        <v>6</v>
      </c>
      <c r="C9576" s="2">
        <v>715118.2</v>
      </c>
      <c r="D9576" s="2">
        <f>IFERROR(VLOOKUP(A9576&amp;"-"&amp;B9576,NEW!$D$2:$E$18056,2,FALSE),0)</f>
        <v>715118.2</v>
      </c>
      <c r="E9576" s="2" t="b">
        <f t="shared" si="233"/>
        <v>1</v>
      </c>
    </row>
    <row r="9577" spans="1:6" x14ac:dyDescent="0.3">
      <c r="A9577">
        <v>875731</v>
      </c>
      <c r="B9577" t="s">
        <v>6</v>
      </c>
      <c r="C9577" s="2">
        <v>17819.62</v>
      </c>
      <c r="D9577" s="2">
        <f>IFERROR(VLOOKUP(A9577&amp;"-"&amp;B9577,NEW!$D$2:$E$18056,2,FALSE),0)</f>
        <v>17819.62</v>
      </c>
      <c r="E9577" s="2" t="b">
        <f t="shared" si="233"/>
        <v>1</v>
      </c>
    </row>
    <row r="9578" spans="1:6" x14ac:dyDescent="0.3">
      <c r="A9578">
        <v>464737</v>
      </c>
      <c r="B9578" t="s">
        <v>8</v>
      </c>
      <c r="C9578" s="2">
        <v>4533.12</v>
      </c>
      <c r="D9578" s="2">
        <f>IFERROR(VLOOKUP(A9578&amp;"-"&amp;B9578,NEW!$D$2:$E$18056,2,FALSE),0)</f>
        <v>4533.12</v>
      </c>
      <c r="E9578" s="2" t="b">
        <f t="shared" si="233"/>
        <v>1</v>
      </c>
    </row>
    <row r="9579" spans="1:6" x14ac:dyDescent="0.3">
      <c r="A9579">
        <v>814901</v>
      </c>
      <c r="B9579" t="s">
        <v>9</v>
      </c>
      <c r="C9579" s="2">
        <v>71838.44</v>
      </c>
      <c r="D9579" s="2">
        <f>IFERROR(VLOOKUP(A9579&amp;"-"&amp;B9579,NEW!$D$2:$E$18056,2,FALSE),0)</f>
        <v>71838.44</v>
      </c>
      <c r="E9579" s="2" t="b">
        <f t="shared" si="233"/>
        <v>1</v>
      </c>
    </row>
    <row r="9580" spans="1:6" x14ac:dyDescent="0.3">
      <c r="A9580">
        <v>877836</v>
      </c>
      <c r="B9580" t="s">
        <v>9</v>
      </c>
      <c r="C9580" s="2">
        <v>27250.65</v>
      </c>
      <c r="D9580" s="2">
        <f>IFERROR(VLOOKUP(A9580&amp;"-"&amp;B9580,NEW!$D$2:$E$18056,2,FALSE),0)</f>
        <v>27250.65</v>
      </c>
      <c r="E9580" s="2" t="b">
        <f t="shared" si="233"/>
        <v>1</v>
      </c>
    </row>
    <row r="9581" spans="1:6" x14ac:dyDescent="0.3">
      <c r="A9581">
        <v>245950</v>
      </c>
      <c r="B9581" t="s">
        <v>9</v>
      </c>
      <c r="C9581" s="2">
        <v>3407.8</v>
      </c>
      <c r="D9581" s="2">
        <f>IFERROR(VLOOKUP(A9581&amp;"-"&amp;B9581,NEW!$D$2:$E$18056,2,FALSE),0)</f>
        <v>3407.8</v>
      </c>
      <c r="E9581" s="2" t="b">
        <f t="shared" si="233"/>
        <v>1</v>
      </c>
    </row>
    <row r="9582" spans="1:6" x14ac:dyDescent="0.3">
      <c r="A9582">
        <v>991316</v>
      </c>
      <c r="B9582" t="s">
        <v>8</v>
      </c>
      <c r="C9582" s="2">
        <v>20829.38</v>
      </c>
      <c r="D9582" s="2">
        <f>IFERROR(VLOOKUP(A9582&amp;"-"&amp;B9582,NEW!$D$2:$E$18056,2,FALSE),0)</f>
        <v>20829.38</v>
      </c>
      <c r="E9582" s="2" t="b">
        <f t="shared" si="233"/>
        <v>1</v>
      </c>
    </row>
    <row r="9583" spans="1:6" x14ac:dyDescent="0.3">
      <c r="A9583">
        <v>799339</v>
      </c>
      <c r="B9583" t="s">
        <v>9</v>
      </c>
      <c r="C9583" s="2">
        <v>0</v>
      </c>
      <c r="D9583" s="2">
        <f>IFERROR(VLOOKUP(A9583&amp;"-"&amp;B9583,NEW!$D$2:$E$18056,2,FALSE),0)</f>
        <v>0</v>
      </c>
      <c r="E9583" s="2" t="b">
        <f t="shared" si="233"/>
        <v>1</v>
      </c>
    </row>
    <row r="9584" spans="1:6" x14ac:dyDescent="0.3">
      <c r="A9584">
        <v>814315</v>
      </c>
      <c r="B9584" t="s">
        <v>6</v>
      </c>
      <c r="C9584" s="2">
        <v>691477.21</v>
      </c>
      <c r="D9584" s="2">
        <f>IFERROR(VLOOKUP(A9584&amp;"-"&amp;B9584,NEW!$D$2:$E$18056,2,FALSE),0)</f>
        <v>691477.21</v>
      </c>
      <c r="E9584" s="2" t="b">
        <f t="shared" si="233"/>
        <v>1</v>
      </c>
    </row>
    <row r="9585" spans="1:6" x14ac:dyDescent="0.3">
      <c r="A9585">
        <v>943178</v>
      </c>
      <c r="B9585" t="s">
        <v>10</v>
      </c>
      <c r="C9585" s="2">
        <v>265758.34000000003</v>
      </c>
      <c r="D9585" s="2">
        <f>IFERROR(VLOOKUP(A9585&amp;"-"&amp;B9585,NEW!$D$2:$E$18056,2,FALSE),0)</f>
        <v>265758.34000000003</v>
      </c>
      <c r="E9585" s="2" t="b">
        <f t="shared" si="233"/>
        <v>1</v>
      </c>
    </row>
    <row r="9586" spans="1:6" x14ac:dyDescent="0.3">
      <c r="A9586">
        <v>682453</v>
      </c>
      <c r="B9586" t="s">
        <v>12</v>
      </c>
      <c r="C9586" s="2">
        <v>2050.89</v>
      </c>
      <c r="D9586" s="2">
        <f>IFERROR(VLOOKUP(A9586&amp;"-"&amp;B9586,NEW!$D$2:$E$18056,2,FALSE),0)</f>
        <v>2050.89</v>
      </c>
      <c r="E9586" s="2" t="b">
        <f t="shared" si="233"/>
        <v>1</v>
      </c>
    </row>
    <row r="9587" spans="1:6" x14ac:dyDescent="0.3">
      <c r="A9587">
        <v>159155</v>
      </c>
      <c r="B9587" t="s">
        <v>12</v>
      </c>
      <c r="C9587" s="2">
        <v>1132357.53</v>
      </c>
      <c r="D9587" s="2">
        <f>IFERROR(VLOOKUP(A9587&amp;"-"&amp;B9587,NEW!$D$2:$E$18056,2,FALSE),0)</f>
        <v>1132357.53</v>
      </c>
      <c r="E9587" s="2" t="b">
        <f t="shared" si="233"/>
        <v>1</v>
      </c>
    </row>
    <row r="9588" spans="1:6" x14ac:dyDescent="0.3">
      <c r="A9588">
        <v>875777</v>
      </c>
      <c r="B9588" t="s">
        <v>12</v>
      </c>
      <c r="C9588" s="2">
        <v>39470.93</v>
      </c>
      <c r="D9588" s="2">
        <f>IFERROR(VLOOKUP(A9588&amp;"-"&amp;B9588,NEW!$D$2:$E$18056,2,FALSE),0)</f>
        <v>39470.93</v>
      </c>
      <c r="E9588" s="2" t="b">
        <f t="shared" si="233"/>
        <v>1</v>
      </c>
    </row>
    <row r="9589" spans="1:6" x14ac:dyDescent="0.3">
      <c r="A9589">
        <v>764766</v>
      </c>
      <c r="B9589" t="s">
        <v>12</v>
      </c>
      <c r="C9589" s="2">
        <v>53822.16</v>
      </c>
      <c r="D9589" s="2">
        <f>IFERROR(VLOOKUP(A9589&amp;"-"&amp;B9589,NEW!$D$2:$E$18056,2,FALSE),0)</f>
        <v>53822.16</v>
      </c>
      <c r="E9589" s="2" t="b">
        <f t="shared" si="233"/>
        <v>1</v>
      </c>
    </row>
    <row r="9590" spans="1:6" x14ac:dyDescent="0.3">
      <c r="A9590">
        <v>722007</v>
      </c>
      <c r="B9590" t="s">
        <v>14</v>
      </c>
      <c r="C9590" s="2">
        <v>74271.05</v>
      </c>
      <c r="D9590" s="2">
        <f>IFERROR(VLOOKUP(A9590&amp;"-"&amp;B9590,NEW!$D$2:$E$18056,2,FALSE),0)</f>
        <v>74271.05</v>
      </c>
      <c r="E9590" s="2" t="b">
        <f t="shared" si="233"/>
        <v>1</v>
      </c>
    </row>
    <row r="9591" spans="1:6" x14ac:dyDescent="0.3">
      <c r="A9591" t="s">
        <v>141</v>
      </c>
      <c r="B9591" t="s">
        <v>12</v>
      </c>
      <c r="C9591" s="2">
        <v>4490.3100000000004</v>
      </c>
      <c r="D9591" s="2">
        <f>IFERROR(VLOOKUP(A9591&amp;"-"&amp;B9591,NEW!$D$2:$E$18056,2,FALSE),0)</f>
        <v>4490.3100000000004</v>
      </c>
      <c r="E9591" s="2" t="b">
        <f t="shared" si="233"/>
        <v>1</v>
      </c>
    </row>
    <row r="9592" spans="1:6" x14ac:dyDescent="0.3">
      <c r="A9592">
        <v>953393</v>
      </c>
      <c r="B9592" t="s">
        <v>14</v>
      </c>
      <c r="C9592" s="2">
        <v>72447.41</v>
      </c>
      <c r="D9592" s="2">
        <f>IFERROR(VLOOKUP(A9592&amp;"-"&amp;B9592,NEW!$D$2:$E$18056,2,FALSE),0)</f>
        <v>72447.41</v>
      </c>
      <c r="E9592" s="2" t="b">
        <f t="shared" si="233"/>
        <v>1</v>
      </c>
    </row>
    <row r="9593" spans="1:6" x14ac:dyDescent="0.3">
      <c r="A9593">
        <v>474798</v>
      </c>
      <c r="B9593" t="s">
        <v>14</v>
      </c>
      <c r="C9593" s="2">
        <v>19497.330000000002</v>
      </c>
      <c r="D9593" s="2">
        <f>IFERROR(VLOOKUP(A9593&amp;"-"&amp;B9593,NEW!$D$2:$E$18056,2,FALSE),0)</f>
        <v>19497.330000000002</v>
      </c>
      <c r="E9593" s="2" t="b">
        <f t="shared" si="233"/>
        <v>1</v>
      </c>
    </row>
    <row r="9594" spans="1:6" x14ac:dyDescent="0.3">
      <c r="A9594">
        <v>586614</v>
      </c>
      <c r="B9594" t="s">
        <v>12</v>
      </c>
      <c r="C9594" s="2">
        <v>0</v>
      </c>
      <c r="D9594" s="2">
        <f>IFERROR(VLOOKUP(A9594&amp;"-"&amp;B9594,NEW!$D$2:$E$18056,2,FALSE),0)</f>
        <v>0</v>
      </c>
      <c r="E9594" s="2" t="b">
        <f t="shared" si="233"/>
        <v>1</v>
      </c>
    </row>
    <row r="9595" spans="1:6" x14ac:dyDescent="0.3">
      <c r="A9595">
        <v>520359</v>
      </c>
      <c r="B9595" t="s">
        <v>14</v>
      </c>
      <c r="C9595" s="2">
        <v>1953616.44</v>
      </c>
      <c r="D9595" s="2">
        <f>IFERROR(VLOOKUP(A9595&amp;"-"&amp;B9595,NEW!$D$2:$E$18056,2,FALSE),0)</f>
        <v>1953616.44</v>
      </c>
      <c r="E9595" s="2" t="b">
        <f t="shared" si="233"/>
        <v>1</v>
      </c>
    </row>
    <row r="9596" spans="1:6" x14ac:dyDescent="0.3">
      <c r="A9596">
        <v>763170</v>
      </c>
      <c r="B9596" t="s">
        <v>16</v>
      </c>
      <c r="C9596" s="2">
        <v>32046</v>
      </c>
      <c r="D9596" s="2">
        <f>IFERROR(VLOOKUP(A9596&amp;"-"&amp;B9596,NEW!$D$2:$E$18056,2,FALSE),0)</f>
        <v>32046</v>
      </c>
      <c r="E9596" s="2" t="b">
        <f t="shared" si="233"/>
        <v>1</v>
      </c>
    </row>
    <row r="9597" spans="1:6" x14ac:dyDescent="0.3">
      <c r="A9597">
        <v>818225</v>
      </c>
      <c r="B9597" t="s">
        <v>9</v>
      </c>
      <c r="C9597" s="2">
        <v>241.55</v>
      </c>
      <c r="D9597" s="2">
        <f>IFERROR(VLOOKUP(A9597&amp;"-"&amp;B9597,NEW!$D$2:$E$18056,2,FALSE),0)</f>
        <v>0</v>
      </c>
      <c r="E9597" s="2" t="b">
        <f t="shared" si="233"/>
        <v>0</v>
      </c>
      <c r="F9597">
        <f>D9597/C9597</f>
        <v>0</v>
      </c>
    </row>
    <row r="9598" spans="1:6" x14ac:dyDescent="0.3">
      <c r="A9598">
        <v>892389</v>
      </c>
      <c r="B9598" t="s">
        <v>16</v>
      </c>
      <c r="C9598" s="2">
        <v>128418.97</v>
      </c>
      <c r="D9598" s="2">
        <f>IFERROR(VLOOKUP(A9598&amp;"-"&amp;B9598,NEW!$D$2:$E$18056,2,FALSE),0)</f>
        <v>128418.97</v>
      </c>
      <c r="E9598" s="2" t="b">
        <f t="shared" si="233"/>
        <v>1</v>
      </c>
    </row>
    <row r="9599" spans="1:6" x14ac:dyDescent="0.3">
      <c r="A9599">
        <v>696366</v>
      </c>
      <c r="B9599" t="s">
        <v>16</v>
      </c>
      <c r="C9599" s="2">
        <v>93671.039999999994</v>
      </c>
      <c r="D9599" s="2">
        <f>IFERROR(VLOOKUP(A9599&amp;"-"&amp;B9599,NEW!$D$2:$E$18056,2,FALSE),0)</f>
        <v>93671.039999999994</v>
      </c>
      <c r="E9599" s="2" t="b">
        <f t="shared" si="233"/>
        <v>1</v>
      </c>
    </row>
    <row r="9600" spans="1:6" x14ac:dyDescent="0.3">
      <c r="A9600">
        <v>193338</v>
      </c>
      <c r="B9600" t="s">
        <v>16</v>
      </c>
      <c r="C9600" s="2">
        <v>30667.53</v>
      </c>
      <c r="D9600" s="2">
        <f>IFERROR(VLOOKUP(A9600&amp;"-"&amp;B9600,NEW!$D$2:$E$18056,2,FALSE),0)</f>
        <v>30667.53</v>
      </c>
      <c r="E9600" s="2" t="b">
        <f t="shared" si="233"/>
        <v>1</v>
      </c>
    </row>
    <row r="9601" spans="1:6" x14ac:dyDescent="0.3">
      <c r="A9601">
        <v>746869</v>
      </c>
      <c r="B9601" t="s">
        <v>16</v>
      </c>
      <c r="C9601" s="2">
        <v>5847.98</v>
      </c>
      <c r="D9601" s="2">
        <f>IFERROR(VLOOKUP(A9601&amp;"-"&amp;B9601,NEW!$D$2:$E$18056,2,FALSE),0)</f>
        <v>5847.98</v>
      </c>
      <c r="E9601" s="2" t="b">
        <f t="shared" si="233"/>
        <v>1</v>
      </c>
    </row>
    <row r="9602" spans="1:6" x14ac:dyDescent="0.3">
      <c r="A9602" t="s">
        <v>182</v>
      </c>
      <c r="B9602" t="s">
        <v>17</v>
      </c>
      <c r="C9602" s="2">
        <v>3938.24</v>
      </c>
      <c r="D9602" s="2">
        <f>IFERROR(VLOOKUP(A9602&amp;"-"&amp;B9602,NEW!$D$2:$E$18056,2,FALSE),0)</f>
        <v>7876.48</v>
      </c>
      <c r="E9602" s="2" t="b">
        <f t="shared" si="233"/>
        <v>0</v>
      </c>
      <c r="F9602">
        <f t="shared" ref="F9602:F9608" si="235">D9602/C9602</f>
        <v>2</v>
      </c>
    </row>
    <row r="9603" spans="1:6" x14ac:dyDescent="0.3">
      <c r="A9603">
        <v>995777</v>
      </c>
      <c r="B9603" t="s">
        <v>17</v>
      </c>
      <c r="C9603" s="2">
        <v>617.5</v>
      </c>
      <c r="D9603" s="2">
        <f>IFERROR(VLOOKUP(A9603&amp;"-"&amp;B9603,NEW!$D$2:$E$18056,2,FALSE),0)</f>
        <v>1235</v>
      </c>
      <c r="E9603" s="2" t="b">
        <f t="shared" ref="E9603:E9666" si="236">D9603=C9603</f>
        <v>0</v>
      </c>
      <c r="F9603">
        <f t="shared" si="235"/>
        <v>2</v>
      </c>
    </row>
    <row r="9604" spans="1:6" x14ac:dyDescent="0.3">
      <c r="A9604" s="1">
        <v>680770</v>
      </c>
      <c r="B9604" t="s">
        <v>17</v>
      </c>
      <c r="C9604" s="2">
        <v>4642.33</v>
      </c>
      <c r="D9604" s="2">
        <f>IFERROR(VLOOKUP(A9604&amp;"-"&amp;B9604,NEW!$D$2:$E$18056,2,FALSE),0)</f>
        <v>9284.66</v>
      </c>
      <c r="E9604" s="2" t="b">
        <f t="shared" si="236"/>
        <v>0</v>
      </c>
      <c r="F9604">
        <f t="shared" si="235"/>
        <v>2</v>
      </c>
    </row>
    <row r="9605" spans="1:6" x14ac:dyDescent="0.3">
      <c r="A9605" t="s">
        <v>117</v>
      </c>
      <c r="B9605" t="s">
        <v>18</v>
      </c>
      <c r="C9605" s="2">
        <v>41834.26</v>
      </c>
      <c r="D9605" s="2">
        <f>IFERROR(VLOOKUP(A9605&amp;"-"&amp;B9605,NEW!$D$2:$E$18056,2,FALSE),0)</f>
        <v>83668.52</v>
      </c>
      <c r="E9605" s="2" t="b">
        <f t="shared" si="236"/>
        <v>0</v>
      </c>
      <c r="F9605">
        <f t="shared" si="235"/>
        <v>2</v>
      </c>
    </row>
    <row r="9606" spans="1:6" x14ac:dyDescent="0.3">
      <c r="A9606" s="1">
        <v>464737</v>
      </c>
      <c r="B9606" t="s">
        <v>18</v>
      </c>
      <c r="C9606" s="2">
        <v>151411.54999999999</v>
      </c>
      <c r="D9606" s="2">
        <f>IFERROR(VLOOKUP(A9606&amp;"-"&amp;B9606,NEW!$D$2:$E$18056,2,FALSE),0)</f>
        <v>302823.09999999998</v>
      </c>
      <c r="E9606" s="2" t="b">
        <f t="shared" si="236"/>
        <v>0</v>
      </c>
      <c r="F9606">
        <f t="shared" si="235"/>
        <v>2</v>
      </c>
    </row>
    <row r="9607" spans="1:6" x14ac:dyDescent="0.3">
      <c r="A9607">
        <v>166641</v>
      </c>
      <c r="B9607" t="s">
        <v>13</v>
      </c>
      <c r="C9607" s="2">
        <v>18372.75</v>
      </c>
      <c r="D9607" s="2">
        <f>IFERROR(VLOOKUP(A9607&amp;"-"&amp;B9607,NEW!$D$2:$E$18056,2,FALSE),0)</f>
        <v>36745.5</v>
      </c>
      <c r="E9607" s="2" t="b">
        <f t="shared" si="236"/>
        <v>0</v>
      </c>
      <c r="F9607">
        <f t="shared" si="235"/>
        <v>2</v>
      </c>
    </row>
    <row r="9608" spans="1:6" x14ac:dyDescent="0.3">
      <c r="A9608" t="s">
        <v>30</v>
      </c>
      <c r="B9608" t="s">
        <v>13</v>
      </c>
      <c r="C9608" s="2">
        <v>166188.6</v>
      </c>
      <c r="D9608" s="2">
        <f>IFERROR(VLOOKUP(A9608&amp;"-"&amp;B9608,NEW!$D$2:$E$18056,2,FALSE),0)</f>
        <v>332377.2</v>
      </c>
      <c r="E9608" s="2" t="b">
        <f t="shared" si="236"/>
        <v>0</v>
      </c>
      <c r="F9608">
        <f t="shared" si="235"/>
        <v>2</v>
      </c>
    </row>
    <row r="9609" spans="1:6" x14ac:dyDescent="0.3">
      <c r="A9609">
        <v>107167</v>
      </c>
      <c r="B9609" t="s">
        <v>6</v>
      </c>
      <c r="C9609" s="2">
        <v>7191.28</v>
      </c>
      <c r="D9609" s="2">
        <f>IFERROR(VLOOKUP(A9609&amp;"-"&amp;B9609,NEW!$D$2:$E$18056,2,FALSE),0)</f>
        <v>7191.28</v>
      </c>
      <c r="E9609" s="2" t="b">
        <f t="shared" si="236"/>
        <v>1</v>
      </c>
    </row>
    <row r="9610" spans="1:6" x14ac:dyDescent="0.3">
      <c r="A9610">
        <v>280871</v>
      </c>
      <c r="B9610" t="s">
        <v>8</v>
      </c>
      <c r="C9610" s="2">
        <v>160112.69</v>
      </c>
      <c r="D9610" s="2">
        <f>IFERROR(VLOOKUP(A9610&amp;"-"&amp;B9610,NEW!$D$2:$E$18056,2,FALSE),0)</f>
        <v>160112.69</v>
      </c>
      <c r="E9610" s="2" t="b">
        <f t="shared" si="236"/>
        <v>1</v>
      </c>
    </row>
    <row r="9611" spans="1:6" x14ac:dyDescent="0.3">
      <c r="A9611">
        <v>296463</v>
      </c>
      <c r="B9611" t="s">
        <v>8</v>
      </c>
      <c r="C9611" s="2">
        <v>7780</v>
      </c>
      <c r="D9611" s="2">
        <f>IFERROR(VLOOKUP(A9611&amp;"-"&amp;B9611,NEW!$D$2:$E$18056,2,FALSE),0)</f>
        <v>7780</v>
      </c>
      <c r="E9611" s="2" t="b">
        <f t="shared" si="236"/>
        <v>1</v>
      </c>
    </row>
    <row r="9612" spans="1:6" x14ac:dyDescent="0.3">
      <c r="A9612">
        <v>352437</v>
      </c>
      <c r="B9612" t="s">
        <v>8</v>
      </c>
      <c r="C9612" s="2">
        <v>14142.26</v>
      </c>
      <c r="D9612" s="2">
        <f>IFERROR(VLOOKUP(A9612&amp;"-"&amp;B9612,NEW!$D$2:$E$18056,2,FALSE),0)</f>
        <v>14142.26</v>
      </c>
      <c r="E9612" s="2" t="b">
        <f t="shared" si="236"/>
        <v>1</v>
      </c>
    </row>
    <row r="9613" spans="1:6" x14ac:dyDescent="0.3">
      <c r="A9613">
        <v>780459</v>
      </c>
      <c r="B9613" t="s">
        <v>8</v>
      </c>
      <c r="C9613" s="2">
        <v>1717.52</v>
      </c>
      <c r="D9613" s="2">
        <f>IFERROR(VLOOKUP(A9613&amp;"-"&amp;B9613,NEW!$D$2:$E$18056,2,FALSE),0)</f>
        <v>1717.52</v>
      </c>
      <c r="E9613" s="2" t="b">
        <f t="shared" si="236"/>
        <v>1</v>
      </c>
    </row>
    <row r="9614" spans="1:6" x14ac:dyDescent="0.3">
      <c r="A9614" s="1">
        <v>814909</v>
      </c>
      <c r="B9614" t="s">
        <v>8</v>
      </c>
      <c r="C9614" s="2">
        <v>22750.799999999999</v>
      </c>
      <c r="D9614" s="2">
        <f>IFERROR(VLOOKUP(A9614&amp;"-"&amp;B9614,NEW!$D$2:$E$18056,2,FALSE),0)</f>
        <v>22750.799999999999</v>
      </c>
      <c r="E9614" s="2" t="b">
        <f t="shared" si="236"/>
        <v>1</v>
      </c>
    </row>
    <row r="9615" spans="1:6" x14ac:dyDescent="0.3">
      <c r="A9615">
        <v>853959</v>
      </c>
      <c r="B9615" t="s">
        <v>8</v>
      </c>
      <c r="C9615" s="2">
        <v>300108.73</v>
      </c>
      <c r="D9615" s="2">
        <f>IFERROR(VLOOKUP(A9615&amp;"-"&amp;B9615,NEW!$D$2:$E$18056,2,FALSE),0)</f>
        <v>300108.73</v>
      </c>
      <c r="E9615" s="2" t="b">
        <f t="shared" si="236"/>
        <v>1</v>
      </c>
    </row>
    <row r="9616" spans="1:6" x14ac:dyDescent="0.3">
      <c r="A9616" t="s">
        <v>146</v>
      </c>
      <c r="B9616" t="s">
        <v>9</v>
      </c>
      <c r="C9616" s="2">
        <v>891039.49</v>
      </c>
      <c r="D9616" s="2">
        <f>IFERROR(VLOOKUP(A9616&amp;"-"&amp;B9616,NEW!$D$2:$E$18056,2,FALSE),0)</f>
        <v>891039.49</v>
      </c>
      <c r="E9616" s="2" t="b">
        <f t="shared" si="236"/>
        <v>1</v>
      </c>
    </row>
    <row r="9617" spans="1:6" x14ac:dyDescent="0.3">
      <c r="A9617" t="s">
        <v>91</v>
      </c>
      <c r="B9617" t="s">
        <v>8</v>
      </c>
      <c r="C9617" s="2">
        <v>1797.82</v>
      </c>
      <c r="D9617" s="2">
        <f>IFERROR(VLOOKUP(A9617&amp;"-"&amp;B9617,NEW!$D$2:$E$18056,2,FALSE),0)</f>
        <v>1797.82</v>
      </c>
      <c r="E9617" s="2" t="b">
        <f t="shared" si="236"/>
        <v>1</v>
      </c>
    </row>
    <row r="9618" spans="1:6" x14ac:dyDescent="0.3">
      <c r="A9618">
        <v>179167</v>
      </c>
      <c r="B9618" t="s">
        <v>8</v>
      </c>
      <c r="C9618" s="2">
        <v>0</v>
      </c>
      <c r="D9618" s="2">
        <f>IFERROR(VLOOKUP(A9618&amp;"-"&amp;B9618,NEW!$D$2:$E$18056,2,FALSE),0)</f>
        <v>0</v>
      </c>
      <c r="E9618" s="2" t="b">
        <f t="shared" si="236"/>
        <v>1</v>
      </c>
    </row>
    <row r="9619" spans="1:6" x14ac:dyDescent="0.3">
      <c r="A9619">
        <v>517647</v>
      </c>
      <c r="B9619" t="s">
        <v>9</v>
      </c>
      <c r="C9619" s="2">
        <v>3110.03</v>
      </c>
      <c r="D9619" s="2">
        <f>IFERROR(VLOOKUP(A9619&amp;"-"&amp;B9619,NEW!$D$2:$E$18056,2,FALSE),0)</f>
        <v>3110.03</v>
      </c>
      <c r="E9619" s="2" t="b">
        <f t="shared" si="236"/>
        <v>1</v>
      </c>
    </row>
    <row r="9620" spans="1:6" x14ac:dyDescent="0.3">
      <c r="A9620" s="1">
        <v>764519</v>
      </c>
      <c r="B9620" t="s">
        <v>14</v>
      </c>
      <c r="C9620" s="2">
        <v>239200.05</v>
      </c>
      <c r="D9620" s="2">
        <f>IFERROR(VLOOKUP(A9620&amp;"-"&amp;B9620,NEW!$D$2:$E$18056,2,FALSE),0)</f>
        <v>239200.05</v>
      </c>
      <c r="E9620" s="2" t="b">
        <f t="shared" si="236"/>
        <v>1</v>
      </c>
    </row>
    <row r="9621" spans="1:6" x14ac:dyDescent="0.3">
      <c r="A9621" t="s">
        <v>199</v>
      </c>
      <c r="B9621" t="s">
        <v>14</v>
      </c>
      <c r="C9621" s="2">
        <v>4449.59</v>
      </c>
      <c r="D9621" s="2">
        <f>IFERROR(VLOOKUP(A9621&amp;"-"&amp;B9621,NEW!$D$2:$E$18056,2,FALSE),0)</f>
        <v>4449.59</v>
      </c>
      <c r="E9621" s="2" t="b">
        <f t="shared" si="236"/>
        <v>1</v>
      </c>
    </row>
    <row r="9622" spans="1:6" x14ac:dyDescent="0.3">
      <c r="A9622">
        <v>742884</v>
      </c>
      <c r="B9622" t="s">
        <v>14</v>
      </c>
      <c r="C9622" s="2">
        <v>132326.79999999999</v>
      </c>
      <c r="D9622" s="2">
        <f>IFERROR(VLOOKUP(A9622&amp;"-"&amp;B9622,NEW!$D$2:$E$18056,2,FALSE),0)</f>
        <v>132326.79999999999</v>
      </c>
      <c r="E9622" s="2" t="b">
        <f t="shared" si="236"/>
        <v>1</v>
      </c>
    </row>
    <row r="9623" spans="1:6" x14ac:dyDescent="0.3">
      <c r="A9623">
        <v>410448</v>
      </c>
      <c r="B9623" t="s">
        <v>14</v>
      </c>
      <c r="C9623" s="2">
        <v>552.76</v>
      </c>
      <c r="D9623" s="2">
        <f>IFERROR(VLOOKUP(A9623&amp;"-"&amp;B9623,NEW!$D$2:$E$18056,2,FALSE),0)</f>
        <v>552.76</v>
      </c>
      <c r="E9623" s="2" t="b">
        <f t="shared" si="236"/>
        <v>1</v>
      </c>
    </row>
    <row r="9624" spans="1:6" x14ac:dyDescent="0.3">
      <c r="A9624">
        <v>296463</v>
      </c>
      <c r="B9624" t="s">
        <v>15</v>
      </c>
      <c r="C9624" s="2">
        <v>56249.4</v>
      </c>
      <c r="D9624" s="2">
        <f>IFERROR(VLOOKUP(A9624&amp;"-"&amp;B9624,NEW!$D$2:$E$18056,2,FALSE),0)</f>
        <v>56249.4</v>
      </c>
      <c r="E9624" s="2" t="b">
        <f t="shared" si="236"/>
        <v>1</v>
      </c>
    </row>
    <row r="9625" spans="1:6" x14ac:dyDescent="0.3">
      <c r="A9625">
        <v>179489</v>
      </c>
      <c r="B9625" t="s">
        <v>16</v>
      </c>
      <c r="C9625" s="2">
        <v>0</v>
      </c>
      <c r="D9625" s="2">
        <f>IFERROR(VLOOKUP(A9625&amp;"-"&amp;B9625,NEW!$D$2:$E$18056,2,FALSE),0)</f>
        <v>0</v>
      </c>
      <c r="E9625" s="2" t="b">
        <f t="shared" si="236"/>
        <v>1</v>
      </c>
    </row>
    <row r="9626" spans="1:6" x14ac:dyDescent="0.3">
      <c r="A9626">
        <v>930617</v>
      </c>
      <c r="B9626" t="s">
        <v>13</v>
      </c>
      <c r="C9626" s="2">
        <v>185459.74</v>
      </c>
      <c r="D9626" s="2">
        <f>IFERROR(VLOOKUP(A9626&amp;"-"&amp;B9626,NEW!$D$2:$E$18056,2,FALSE),0)</f>
        <v>370919.48</v>
      </c>
      <c r="E9626" s="2" t="b">
        <f t="shared" si="236"/>
        <v>0</v>
      </c>
      <c r="F9626">
        <f>D9626/C9626</f>
        <v>2</v>
      </c>
    </row>
    <row r="9627" spans="1:6" x14ac:dyDescent="0.3">
      <c r="A9627">
        <v>466992</v>
      </c>
      <c r="B9627" t="s">
        <v>13</v>
      </c>
      <c r="C9627" s="2">
        <v>6629.38</v>
      </c>
      <c r="D9627" s="2">
        <f>IFERROR(VLOOKUP(A9627&amp;"-"&amp;B9627,NEW!$D$2:$E$18056,2,FALSE),0)</f>
        <v>13258.76</v>
      </c>
      <c r="E9627" s="2" t="b">
        <f t="shared" si="236"/>
        <v>0</v>
      </c>
      <c r="F9627">
        <f>D9627/C9627</f>
        <v>2</v>
      </c>
    </row>
    <row r="9628" spans="1:6" x14ac:dyDescent="0.3">
      <c r="A9628">
        <v>893378</v>
      </c>
      <c r="B9628" t="s">
        <v>13</v>
      </c>
      <c r="C9628" s="2">
        <v>188390.59</v>
      </c>
      <c r="D9628" s="2">
        <f>IFERROR(VLOOKUP(A9628&amp;"-"&amp;B9628,NEW!$D$2:$E$18056,2,FALSE),0)</f>
        <v>376781.18</v>
      </c>
      <c r="E9628" s="2" t="b">
        <f t="shared" si="236"/>
        <v>0</v>
      </c>
      <c r="F9628">
        <f>D9628/C9628</f>
        <v>2</v>
      </c>
    </row>
    <row r="9629" spans="1:6" x14ac:dyDescent="0.3">
      <c r="A9629">
        <v>863329</v>
      </c>
      <c r="B9629" t="s">
        <v>13</v>
      </c>
      <c r="C9629" s="2">
        <v>0</v>
      </c>
      <c r="D9629" s="2">
        <f>IFERROR(VLOOKUP(A9629&amp;"-"&amp;B9629,NEW!$D$2:$E$18056,2,FALSE),0)</f>
        <v>0</v>
      </c>
      <c r="E9629" s="2" t="b">
        <f t="shared" si="236"/>
        <v>1</v>
      </c>
    </row>
    <row r="9630" spans="1:6" x14ac:dyDescent="0.3">
      <c r="A9630">
        <v>995764</v>
      </c>
      <c r="B9630" t="s">
        <v>13</v>
      </c>
      <c r="C9630" s="2">
        <v>17614.46</v>
      </c>
      <c r="D9630" s="2">
        <f>IFERROR(VLOOKUP(A9630&amp;"-"&amp;B9630,NEW!$D$2:$E$18056,2,FALSE),0)</f>
        <v>35228.92</v>
      </c>
      <c r="E9630" s="2" t="b">
        <f t="shared" si="236"/>
        <v>0</v>
      </c>
      <c r="F9630">
        <f>D9630/C9630</f>
        <v>2</v>
      </c>
    </row>
    <row r="9631" spans="1:6" x14ac:dyDescent="0.3">
      <c r="A9631">
        <v>557988</v>
      </c>
      <c r="B9631" t="s">
        <v>13</v>
      </c>
      <c r="C9631" s="2">
        <v>23658.49</v>
      </c>
      <c r="D9631" s="2">
        <f>IFERROR(VLOOKUP(A9631&amp;"-"&amp;B9631,NEW!$D$2:$E$18056,2,FALSE),0)</f>
        <v>47316.98</v>
      </c>
      <c r="E9631" s="2" t="b">
        <f t="shared" si="236"/>
        <v>0</v>
      </c>
      <c r="F9631">
        <f>D9631/C9631</f>
        <v>2</v>
      </c>
    </row>
    <row r="9632" spans="1:6" x14ac:dyDescent="0.3">
      <c r="A9632">
        <v>832166</v>
      </c>
      <c r="B9632" t="s">
        <v>10</v>
      </c>
      <c r="C9632" s="2">
        <v>15549.45</v>
      </c>
      <c r="D9632" s="2">
        <f>IFERROR(VLOOKUP(A9632&amp;"-"&amp;B9632,NEW!$D$2:$E$18056,2,FALSE),0)</f>
        <v>15549.45</v>
      </c>
      <c r="E9632" s="2" t="b">
        <f t="shared" si="236"/>
        <v>1</v>
      </c>
    </row>
    <row r="9633" spans="1:6" x14ac:dyDescent="0.3">
      <c r="A9633">
        <v>735218</v>
      </c>
      <c r="B9633" t="s">
        <v>14</v>
      </c>
      <c r="C9633" s="2">
        <v>1096466.58</v>
      </c>
      <c r="D9633" s="2">
        <f>IFERROR(VLOOKUP(A9633&amp;"-"&amp;B9633,NEW!$D$2:$E$18056,2,FALSE),0)</f>
        <v>1096466.58</v>
      </c>
      <c r="E9633" s="2" t="b">
        <f t="shared" si="236"/>
        <v>1</v>
      </c>
    </row>
    <row r="9634" spans="1:6" x14ac:dyDescent="0.3">
      <c r="A9634">
        <v>758283</v>
      </c>
      <c r="B9634" t="s">
        <v>15</v>
      </c>
      <c r="C9634" s="2">
        <v>279331.69</v>
      </c>
      <c r="D9634" s="2">
        <f>IFERROR(VLOOKUP(A9634&amp;"-"&amp;B9634,NEW!$D$2:$E$18056,2,FALSE),0)</f>
        <v>279331.69</v>
      </c>
      <c r="E9634" s="2" t="b">
        <f t="shared" si="236"/>
        <v>1</v>
      </c>
    </row>
    <row r="9635" spans="1:6" x14ac:dyDescent="0.3">
      <c r="A9635" t="s">
        <v>95</v>
      </c>
      <c r="B9635" t="s">
        <v>14</v>
      </c>
      <c r="C9635" s="2">
        <v>8062.34</v>
      </c>
      <c r="D9635" s="2">
        <f>IFERROR(VLOOKUP(A9635&amp;"-"&amp;B9635,NEW!$D$2:$E$18056,2,FALSE),0)</f>
        <v>8062.34</v>
      </c>
      <c r="E9635" s="2" t="b">
        <f t="shared" si="236"/>
        <v>1</v>
      </c>
    </row>
    <row r="9636" spans="1:6" x14ac:dyDescent="0.3">
      <c r="A9636">
        <v>909563</v>
      </c>
      <c r="B9636" t="s">
        <v>15</v>
      </c>
      <c r="C9636" s="2">
        <v>28631.49</v>
      </c>
      <c r="D9636" s="2">
        <f>IFERROR(VLOOKUP(A9636&amp;"-"&amp;B9636,NEW!$D$2:$E$18056,2,FALSE),0)</f>
        <v>28631.49</v>
      </c>
      <c r="E9636" s="2" t="b">
        <f t="shared" si="236"/>
        <v>1</v>
      </c>
    </row>
    <row r="9637" spans="1:6" x14ac:dyDescent="0.3">
      <c r="A9637">
        <v>781244</v>
      </c>
      <c r="B9637" t="s">
        <v>16</v>
      </c>
      <c r="C9637" s="2">
        <v>37736.33</v>
      </c>
      <c r="D9637" s="2">
        <f>IFERROR(VLOOKUP(A9637&amp;"-"&amp;B9637,NEW!$D$2:$E$18056,2,FALSE),0)</f>
        <v>37736.33</v>
      </c>
      <c r="E9637" s="2" t="b">
        <f t="shared" si="236"/>
        <v>1</v>
      </c>
    </row>
    <row r="9638" spans="1:6" x14ac:dyDescent="0.3">
      <c r="A9638">
        <v>955791</v>
      </c>
      <c r="B9638" t="s">
        <v>16</v>
      </c>
      <c r="C9638" s="2">
        <v>99549.3</v>
      </c>
      <c r="D9638" s="2">
        <f>IFERROR(VLOOKUP(A9638&amp;"-"&amp;B9638,NEW!$D$2:$E$18056,2,FALSE),0)</f>
        <v>99549.3</v>
      </c>
      <c r="E9638" s="2" t="b">
        <f t="shared" si="236"/>
        <v>1</v>
      </c>
    </row>
    <row r="9639" spans="1:6" x14ac:dyDescent="0.3">
      <c r="A9639">
        <v>995917</v>
      </c>
      <c r="B9639" t="s">
        <v>16</v>
      </c>
      <c r="C9639" s="2">
        <v>27217.040000000001</v>
      </c>
      <c r="D9639" s="2">
        <f>IFERROR(VLOOKUP(A9639&amp;"-"&amp;B9639,NEW!$D$2:$E$18056,2,FALSE),0)</f>
        <v>27217.040000000001</v>
      </c>
      <c r="E9639" s="2" t="b">
        <f t="shared" si="236"/>
        <v>1</v>
      </c>
    </row>
    <row r="9640" spans="1:6" x14ac:dyDescent="0.3">
      <c r="A9640">
        <v>782071</v>
      </c>
      <c r="B9640" t="s">
        <v>17</v>
      </c>
      <c r="C9640" s="2">
        <v>22061.8</v>
      </c>
      <c r="D9640" s="2">
        <f>IFERROR(VLOOKUP(A9640&amp;"-"&amp;B9640,NEW!$D$2:$E$18056,2,FALSE),0)</f>
        <v>44123.6</v>
      </c>
      <c r="E9640" s="2" t="b">
        <f t="shared" si="236"/>
        <v>0</v>
      </c>
      <c r="F9640">
        <f>D9640/C9640</f>
        <v>2</v>
      </c>
    </row>
    <row r="9641" spans="1:6" x14ac:dyDescent="0.3">
      <c r="A9641">
        <v>814146</v>
      </c>
      <c r="B9641" t="s">
        <v>16</v>
      </c>
      <c r="C9641" s="2">
        <v>3428.84</v>
      </c>
      <c r="D9641" s="2">
        <f>IFERROR(VLOOKUP(A9641&amp;"-"&amp;B9641,NEW!$D$2:$E$18056,2,FALSE),0)</f>
        <v>3428.84</v>
      </c>
      <c r="E9641" s="2" t="b">
        <f t="shared" si="236"/>
        <v>1</v>
      </c>
    </row>
    <row r="9642" spans="1:6" x14ac:dyDescent="0.3">
      <c r="A9642">
        <v>972037</v>
      </c>
      <c r="B9642" t="s">
        <v>17</v>
      </c>
      <c r="C9642" s="2">
        <v>560260.30000000005</v>
      </c>
      <c r="D9642" s="2">
        <f>IFERROR(VLOOKUP(A9642&amp;"-"&amp;B9642,NEW!$D$2:$E$18056,2,FALSE),0)</f>
        <v>1120520.6000000001</v>
      </c>
      <c r="E9642" s="2" t="b">
        <f t="shared" si="236"/>
        <v>0</v>
      </c>
      <c r="F9642">
        <f>D9642/C9642</f>
        <v>2</v>
      </c>
    </row>
    <row r="9643" spans="1:6" x14ac:dyDescent="0.3">
      <c r="A9643">
        <v>461400</v>
      </c>
      <c r="B9643" t="s">
        <v>17</v>
      </c>
      <c r="C9643" s="2">
        <v>0</v>
      </c>
      <c r="D9643" s="2">
        <f>IFERROR(VLOOKUP(A9643&amp;"-"&amp;B9643,NEW!$D$2:$E$18056,2,FALSE),0)</f>
        <v>0</v>
      </c>
      <c r="E9643" s="2" t="b">
        <f t="shared" si="236"/>
        <v>1</v>
      </c>
    </row>
    <row r="9644" spans="1:6" x14ac:dyDescent="0.3">
      <c r="A9644">
        <v>974467</v>
      </c>
      <c r="B9644" t="s">
        <v>18</v>
      </c>
      <c r="C9644" s="2">
        <v>295173.21999999997</v>
      </c>
      <c r="D9644" s="2">
        <f>IFERROR(VLOOKUP(A9644&amp;"-"&amp;B9644,NEW!$D$2:$E$18056,2,FALSE),0)</f>
        <v>590346.43999999994</v>
      </c>
      <c r="E9644" s="2" t="b">
        <f t="shared" si="236"/>
        <v>0</v>
      </c>
      <c r="F9644">
        <f t="shared" ref="F9644:F9650" si="237">D9644/C9644</f>
        <v>2</v>
      </c>
    </row>
    <row r="9645" spans="1:6" x14ac:dyDescent="0.3">
      <c r="A9645">
        <v>661855</v>
      </c>
      <c r="B9645" t="s">
        <v>18</v>
      </c>
      <c r="C9645" s="2">
        <v>2425344.14</v>
      </c>
      <c r="D9645" s="2">
        <f>IFERROR(VLOOKUP(A9645&amp;"-"&amp;B9645,NEW!$D$2:$E$18056,2,FALSE),0)</f>
        <v>4850688.28</v>
      </c>
      <c r="E9645" s="2" t="b">
        <f t="shared" si="236"/>
        <v>0</v>
      </c>
      <c r="F9645">
        <f t="shared" si="237"/>
        <v>2</v>
      </c>
    </row>
    <row r="9646" spans="1:6" x14ac:dyDescent="0.3">
      <c r="A9646" t="s">
        <v>161</v>
      </c>
      <c r="B9646" t="s">
        <v>13</v>
      </c>
      <c r="C9646" s="2">
        <v>1154420.03</v>
      </c>
      <c r="D9646" s="2">
        <f>IFERROR(VLOOKUP(A9646&amp;"-"&amp;B9646,NEW!$D$2:$E$18056,2,FALSE),0)</f>
        <v>2308840.06</v>
      </c>
      <c r="E9646" s="2" t="b">
        <f t="shared" si="236"/>
        <v>0</v>
      </c>
      <c r="F9646">
        <f t="shared" si="237"/>
        <v>2</v>
      </c>
    </row>
    <row r="9647" spans="1:6" x14ac:dyDescent="0.3">
      <c r="A9647">
        <v>941902</v>
      </c>
      <c r="B9647" t="s">
        <v>13</v>
      </c>
      <c r="C9647" s="2">
        <v>185838.72</v>
      </c>
      <c r="D9647" s="2">
        <f>IFERROR(VLOOKUP(A9647&amp;"-"&amp;B9647,NEW!$D$2:$E$18056,2,FALSE),0)</f>
        <v>371677.44</v>
      </c>
      <c r="E9647" s="2" t="b">
        <f t="shared" si="236"/>
        <v>0</v>
      </c>
      <c r="F9647">
        <f t="shared" si="237"/>
        <v>2</v>
      </c>
    </row>
    <row r="9648" spans="1:6" x14ac:dyDescent="0.3">
      <c r="A9648">
        <v>745176</v>
      </c>
      <c r="B9648" t="s">
        <v>13</v>
      </c>
      <c r="C9648" s="2">
        <v>81352.7</v>
      </c>
      <c r="D9648" s="2">
        <f>IFERROR(VLOOKUP(A9648&amp;"-"&amp;B9648,NEW!$D$2:$E$18056,2,FALSE),0)</f>
        <v>162705.4</v>
      </c>
      <c r="E9648" s="2" t="b">
        <f t="shared" si="236"/>
        <v>0</v>
      </c>
      <c r="F9648">
        <f t="shared" si="237"/>
        <v>2</v>
      </c>
    </row>
    <row r="9649" spans="1:6" x14ac:dyDescent="0.3">
      <c r="A9649">
        <v>151149</v>
      </c>
      <c r="B9649" t="s">
        <v>13</v>
      </c>
      <c r="C9649" s="2">
        <v>1534435.53</v>
      </c>
      <c r="D9649" s="2">
        <f>IFERROR(VLOOKUP(A9649&amp;"-"&amp;B9649,NEW!$D$2:$E$18056,2,FALSE),0)</f>
        <v>3068871.06</v>
      </c>
      <c r="E9649" s="2" t="b">
        <f t="shared" si="236"/>
        <v>0</v>
      </c>
      <c r="F9649">
        <f t="shared" si="237"/>
        <v>2</v>
      </c>
    </row>
    <row r="9650" spans="1:6" x14ac:dyDescent="0.3">
      <c r="A9650">
        <v>822374</v>
      </c>
      <c r="B9650" t="s">
        <v>13</v>
      </c>
      <c r="C9650" s="2">
        <v>14563.57</v>
      </c>
      <c r="D9650" s="2">
        <f>IFERROR(VLOOKUP(A9650&amp;"-"&amp;B9650,NEW!$D$2:$E$18056,2,FALSE),0)</f>
        <v>29127.14</v>
      </c>
      <c r="E9650" s="2" t="b">
        <f t="shared" si="236"/>
        <v>0</v>
      </c>
      <c r="F9650">
        <f t="shared" si="237"/>
        <v>2</v>
      </c>
    </row>
    <row r="9651" spans="1:6" x14ac:dyDescent="0.3">
      <c r="A9651">
        <v>995915</v>
      </c>
      <c r="B9651" t="s">
        <v>3</v>
      </c>
      <c r="C9651" s="2">
        <v>25731.7</v>
      </c>
      <c r="D9651" s="2">
        <f>IFERROR(VLOOKUP(A9651&amp;"-"&amp;B9651,NEW!$D$2:$E$18056,2,FALSE),0)</f>
        <v>25731.7</v>
      </c>
      <c r="E9651" s="2" t="b">
        <f t="shared" si="236"/>
        <v>1</v>
      </c>
    </row>
    <row r="9652" spans="1:6" x14ac:dyDescent="0.3">
      <c r="A9652" s="1">
        <v>713152</v>
      </c>
      <c r="B9652" t="s">
        <v>18</v>
      </c>
      <c r="C9652" s="2">
        <v>1977608.76</v>
      </c>
      <c r="D9652" s="2">
        <f>IFERROR(VLOOKUP(A9652&amp;"-"&amp;B9652,NEW!$D$2:$E$18056,2,FALSE),0)</f>
        <v>3955217.52</v>
      </c>
      <c r="E9652" s="2" t="b">
        <f t="shared" si="236"/>
        <v>0</v>
      </c>
      <c r="F9652">
        <f>D9652/C9652</f>
        <v>2</v>
      </c>
    </row>
    <row r="9653" spans="1:6" x14ac:dyDescent="0.3">
      <c r="A9653">
        <v>799339</v>
      </c>
      <c r="B9653" t="s">
        <v>3</v>
      </c>
      <c r="C9653" s="2">
        <v>0</v>
      </c>
      <c r="D9653" s="2">
        <f>IFERROR(VLOOKUP(A9653&amp;"-"&amp;B9653,NEW!$D$2:$E$18056,2,FALSE),0)</f>
        <v>0</v>
      </c>
      <c r="E9653" s="2" t="b">
        <f t="shared" si="236"/>
        <v>1</v>
      </c>
    </row>
    <row r="9654" spans="1:6" x14ac:dyDescent="0.3">
      <c r="A9654">
        <v>746530</v>
      </c>
      <c r="B9654" t="s">
        <v>6</v>
      </c>
      <c r="C9654" s="2">
        <v>2240534.04</v>
      </c>
      <c r="D9654" s="2">
        <f>IFERROR(VLOOKUP(A9654&amp;"-"&amp;B9654,NEW!$D$2:$E$18056,2,FALSE),0)</f>
        <v>2240534.04</v>
      </c>
      <c r="E9654" s="2" t="b">
        <f t="shared" si="236"/>
        <v>1</v>
      </c>
    </row>
    <row r="9655" spans="1:6" x14ac:dyDescent="0.3">
      <c r="A9655" s="1">
        <v>942568</v>
      </c>
      <c r="B9655" t="s">
        <v>6</v>
      </c>
      <c r="C9655" s="2">
        <v>1141.2</v>
      </c>
      <c r="D9655" s="2">
        <f>IFERROR(VLOOKUP(A9655&amp;"-"&amp;B9655,NEW!$D$2:$E$18056,2,FALSE),0)</f>
        <v>1141.2</v>
      </c>
      <c r="E9655" s="2" t="b">
        <f t="shared" si="236"/>
        <v>1</v>
      </c>
    </row>
    <row r="9656" spans="1:6" x14ac:dyDescent="0.3">
      <c r="A9656">
        <v>190247</v>
      </c>
      <c r="B9656" t="s">
        <v>6</v>
      </c>
      <c r="C9656" s="2">
        <v>74525.820000000007</v>
      </c>
      <c r="D9656" s="2">
        <f>IFERROR(VLOOKUP(A9656&amp;"-"&amp;B9656,NEW!$D$2:$E$18056,2,FALSE),0)</f>
        <v>74525.820000000007</v>
      </c>
      <c r="E9656" s="2" t="b">
        <f t="shared" si="236"/>
        <v>1</v>
      </c>
    </row>
    <row r="9657" spans="1:6" x14ac:dyDescent="0.3">
      <c r="A9657">
        <v>656203</v>
      </c>
      <c r="B9657" t="s">
        <v>6</v>
      </c>
      <c r="C9657" s="2">
        <v>1558.35</v>
      </c>
      <c r="D9657" s="2">
        <f>IFERROR(VLOOKUP(A9657&amp;"-"&amp;B9657,NEW!$D$2:$E$18056,2,FALSE),0)</f>
        <v>0</v>
      </c>
      <c r="E9657" s="2" t="b">
        <f t="shared" si="236"/>
        <v>0</v>
      </c>
      <c r="F9657">
        <f>D9657/C9657</f>
        <v>0</v>
      </c>
    </row>
    <row r="9658" spans="1:6" x14ac:dyDescent="0.3">
      <c r="A9658">
        <v>173662</v>
      </c>
      <c r="B9658" t="s">
        <v>8</v>
      </c>
      <c r="C9658" s="2">
        <v>14562.68</v>
      </c>
      <c r="D9658" s="2">
        <f>IFERROR(VLOOKUP(A9658&amp;"-"&amp;B9658,NEW!$D$2:$E$18056,2,FALSE),0)</f>
        <v>14562.68</v>
      </c>
      <c r="E9658" s="2" t="b">
        <f t="shared" si="236"/>
        <v>1</v>
      </c>
    </row>
    <row r="9659" spans="1:6" x14ac:dyDescent="0.3">
      <c r="A9659">
        <v>692919</v>
      </c>
      <c r="B9659" t="s">
        <v>8</v>
      </c>
      <c r="C9659" s="2">
        <v>23368.080000000002</v>
      </c>
      <c r="D9659" s="2">
        <f>IFERROR(VLOOKUP(A9659&amp;"-"&amp;B9659,NEW!$D$2:$E$18056,2,FALSE),0)</f>
        <v>23368.080000000002</v>
      </c>
      <c r="E9659" s="2" t="b">
        <f t="shared" si="236"/>
        <v>1</v>
      </c>
    </row>
    <row r="9660" spans="1:6" x14ac:dyDescent="0.3">
      <c r="A9660">
        <v>802054</v>
      </c>
      <c r="B9660" t="s">
        <v>10</v>
      </c>
      <c r="C9660" s="2">
        <v>98020.55</v>
      </c>
      <c r="D9660" s="2">
        <f>IFERROR(VLOOKUP(A9660&amp;"-"&amp;B9660,NEW!$D$2:$E$18056,2,FALSE),0)</f>
        <v>98020.55</v>
      </c>
      <c r="E9660" s="2" t="b">
        <f t="shared" si="236"/>
        <v>1</v>
      </c>
    </row>
    <row r="9661" spans="1:6" x14ac:dyDescent="0.3">
      <c r="A9661">
        <v>558052</v>
      </c>
      <c r="B9661" t="s">
        <v>12</v>
      </c>
      <c r="C9661" s="2">
        <v>1501.05</v>
      </c>
      <c r="D9661" s="2">
        <f>IFERROR(VLOOKUP(A9661&amp;"-"&amp;B9661,NEW!$D$2:$E$18056,2,FALSE),0)</f>
        <v>1501.05</v>
      </c>
      <c r="E9661" s="2" t="b">
        <f t="shared" si="236"/>
        <v>1</v>
      </c>
    </row>
    <row r="9662" spans="1:6" x14ac:dyDescent="0.3">
      <c r="A9662">
        <v>332976</v>
      </c>
      <c r="B9662" t="s">
        <v>14</v>
      </c>
      <c r="C9662" s="2">
        <v>2441.08</v>
      </c>
      <c r="D9662" s="2">
        <f>IFERROR(VLOOKUP(A9662&amp;"-"&amp;B9662,NEW!$D$2:$E$18056,2,FALSE),0)</f>
        <v>2441.08</v>
      </c>
      <c r="E9662" s="2" t="b">
        <f t="shared" si="236"/>
        <v>1</v>
      </c>
    </row>
    <row r="9663" spans="1:6" x14ac:dyDescent="0.3">
      <c r="A9663">
        <v>471211</v>
      </c>
      <c r="B9663" t="s">
        <v>15</v>
      </c>
      <c r="C9663" s="2">
        <v>47829.13</v>
      </c>
      <c r="D9663" s="2">
        <f>IFERROR(VLOOKUP(A9663&amp;"-"&amp;B9663,NEW!$D$2:$E$18056,2,FALSE),0)</f>
        <v>47829.13</v>
      </c>
      <c r="E9663" s="2" t="b">
        <f t="shared" si="236"/>
        <v>1</v>
      </c>
    </row>
    <row r="9664" spans="1:6" x14ac:dyDescent="0.3">
      <c r="A9664" s="1">
        <v>997433</v>
      </c>
      <c r="B9664" t="s">
        <v>16</v>
      </c>
      <c r="C9664" s="2">
        <v>471590.25</v>
      </c>
      <c r="D9664" s="2">
        <f>IFERROR(VLOOKUP(A9664&amp;"-"&amp;B9664,NEW!$D$2:$E$18056,2,FALSE),0)</f>
        <v>471590.25</v>
      </c>
      <c r="E9664" s="2" t="b">
        <f t="shared" si="236"/>
        <v>1</v>
      </c>
    </row>
    <row r="9665" spans="1:6" x14ac:dyDescent="0.3">
      <c r="A9665">
        <v>334392</v>
      </c>
      <c r="B9665" t="s">
        <v>16</v>
      </c>
      <c r="C9665" s="2">
        <v>3296.79</v>
      </c>
      <c r="D9665" s="2">
        <f>IFERROR(VLOOKUP(A9665&amp;"-"&amp;B9665,NEW!$D$2:$E$18056,2,FALSE),0)</f>
        <v>3296.79</v>
      </c>
      <c r="E9665" s="2" t="b">
        <f t="shared" si="236"/>
        <v>1</v>
      </c>
    </row>
    <row r="9666" spans="1:6" x14ac:dyDescent="0.3">
      <c r="A9666">
        <v>693753</v>
      </c>
      <c r="B9666" t="s">
        <v>18</v>
      </c>
      <c r="C9666" s="2">
        <v>35113.89</v>
      </c>
      <c r="D9666" s="2">
        <f>IFERROR(VLOOKUP(A9666&amp;"-"&amp;B9666,NEW!$D$2:$E$18056,2,FALSE),0)</f>
        <v>70227.78</v>
      </c>
      <c r="E9666" s="2" t="b">
        <f t="shared" si="236"/>
        <v>0</v>
      </c>
      <c r="F9666">
        <f>D9666/C9666</f>
        <v>2</v>
      </c>
    </row>
    <row r="9667" spans="1:6" x14ac:dyDescent="0.3">
      <c r="A9667">
        <v>577818</v>
      </c>
      <c r="B9667" t="s">
        <v>17</v>
      </c>
      <c r="C9667" s="2">
        <v>0</v>
      </c>
      <c r="D9667" s="2">
        <f>IFERROR(VLOOKUP(A9667&amp;"-"&amp;B9667,NEW!$D$2:$E$18056,2,FALSE),0)</f>
        <v>0</v>
      </c>
      <c r="E9667" s="2" t="b">
        <f t="shared" ref="E9667:E9730" si="238">D9667=C9667</f>
        <v>1</v>
      </c>
    </row>
    <row r="9668" spans="1:6" x14ac:dyDescent="0.3">
      <c r="A9668">
        <v>621145</v>
      </c>
      <c r="B9668" t="s">
        <v>13</v>
      </c>
      <c r="C9668" s="2">
        <v>1109.77</v>
      </c>
      <c r="D9668" s="2">
        <f>IFERROR(VLOOKUP(A9668&amp;"-"&amp;B9668,NEW!$D$2:$E$18056,2,FALSE),0)</f>
        <v>2219.54</v>
      </c>
      <c r="E9668" s="2" t="b">
        <f t="shared" si="238"/>
        <v>0</v>
      </c>
      <c r="F9668">
        <f>D9668/C9668</f>
        <v>2</v>
      </c>
    </row>
    <row r="9669" spans="1:6" x14ac:dyDescent="0.3">
      <c r="A9669">
        <v>419767</v>
      </c>
      <c r="B9669" t="s">
        <v>13</v>
      </c>
      <c r="C9669" s="2">
        <v>172712.14</v>
      </c>
      <c r="D9669" s="2">
        <f>IFERROR(VLOOKUP(A9669&amp;"-"&amp;B9669,NEW!$D$2:$E$18056,2,FALSE),0)</f>
        <v>345424.28</v>
      </c>
      <c r="E9669" s="2" t="b">
        <f t="shared" si="238"/>
        <v>0</v>
      </c>
      <c r="F9669">
        <f>D9669/C9669</f>
        <v>2</v>
      </c>
    </row>
    <row r="9670" spans="1:6" x14ac:dyDescent="0.3">
      <c r="A9670">
        <v>763082</v>
      </c>
      <c r="B9670" t="s">
        <v>6</v>
      </c>
      <c r="C9670" s="2">
        <v>349734.58</v>
      </c>
      <c r="D9670" s="2">
        <f>IFERROR(VLOOKUP(A9670&amp;"-"&amp;B9670,NEW!$D$2:$E$18056,2,FALSE),0)</f>
        <v>349734.58</v>
      </c>
      <c r="E9670" s="2" t="b">
        <f t="shared" si="238"/>
        <v>1</v>
      </c>
    </row>
    <row r="9671" spans="1:6" x14ac:dyDescent="0.3">
      <c r="A9671">
        <v>758802</v>
      </c>
      <c r="B9671" t="s">
        <v>6</v>
      </c>
      <c r="C9671" s="2">
        <v>403894.32</v>
      </c>
      <c r="D9671" s="2">
        <f>IFERROR(VLOOKUP(A9671&amp;"-"&amp;B9671,NEW!$D$2:$E$18056,2,FALSE),0)</f>
        <v>403894.32</v>
      </c>
      <c r="E9671" s="2" t="b">
        <f t="shared" si="238"/>
        <v>1</v>
      </c>
    </row>
    <row r="9672" spans="1:6" x14ac:dyDescent="0.3">
      <c r="A9672" s="1" t="s">
        <v>212</v>
      </c>
      <c r="B9672" t="s">
        <v>8</v>
      </c>
      <c r="C9672" s="2">
        <v>2841.77</v>
      </c>
      <c r="D9672" s="2">
        <f>IFERROR(VLOOKUP(A9672&amp;"-"&amp;B9672,NEW!$D$2:$E$18056,2,FALSE),0)</f>
        <v>2841.77</v>
      </c>
      <c r="E9672" s="2" t="b">
        <f t="shared" si="238"/>
        <v>1</v>
      </c>
    </row>
    <row r="9673" spans="1:6" x14ac:dyDescent="0.3">
      <c r="A9673">
        <v>253066</v>
      </c>
      <c r="B9673" t="s">
        <v>8</v>
      </c>
      <c r="C9673" s="2">
        <v>31.96</v>
      </c>
      <c r="D9673" s="2">
        <f>IFERROR(VLOOKUP(A9673&amp;"-"&amp;B9673,NEW!$D$2:$E$18056,2,FALSE),0)</f>
        <v>31.96</v>
      </c>
      <c r="E9673" s="2" t="b">
        <f t="shared" si="238"/>
        <v>1</v>
      </c>
    </row>
    <row r="9674" spans="1:6" x14ac:dyDescent="0.3">
      <c r="A9674">
        <v>801653</v>
      </c>
      <c r="B9674" t="s">
        <v>8</v>
      </c>
      <c r="C9674" s="2">
        <v>2113.88</v>
      </c>
      <c r="D9674" s="2">
        <f>IFERROR(VLOOKUP(A9674&amp;"-"&amp;B9674,NEW!$D$2:$E$18056,2,FALSE),0)</f>
        <v>2113.88</v>
      </c>
      <c r="E9674" s="2" t="b">
        <f t="shared" si="238"/>
        <v>1</v>
      </c>
    </row>
    <row r="9675" spans="1:6" x14ac:dyDescent="0.3">
      <c r="A9675">
        <v>774309</v>
      </c>
      <c r="B9675" t="s">
        <v>10</v>
      </c>
      <c r="C9675" s="2">
        <v>38810.230000000003</v>
      </c>
      <c r="D9675" s="2">
        <f>IFERROR(VLOOKUP(A9675&amp;"-"&amp;B9675,NEW!$D$2:$E$18056,2,FALSE),0)</f>
        <v>38810.230000000003</v>
      </c>
      <c r="E9675" s="2" t="b">
        <f t="shared" si="238"/>
        <v>1</v>
      </c>
    </row>
    <row r="9676" spans="1:6" x14ac:dyDescent="0.3">
      <c r="A9676" t="s">
        <v>52</v>
      </c>
      <c r="B9676" t="s">
        <v>14</v>
      </c>
      <c r="C9676" s="2">
        <v>70239.429999999993</v>
      </c>
      <c r="D9676" s="2">
        <f>IFERROR(VLOOKUP(A9676&amp;"-"&amp;B9676,NEW!$D$2:$E$18056,2,FALSE),0)</f>
        <v>70239.429999999993</v>
      </c>
      <c r="E9676" s="2" t="b">
        <f t="shared" si="238"/>
        <v>1</v>
      </c>
    </row>
    <row r="9677" spans="1:6" x14ac:dyDescent="0.3">
      <c r="A9677">
        <v>761418</v>
      </c>
      <c r="B9677" t="s">
        <v>12</v>
      </c>
      <c r="C9677" s="2">
        <v>81266.899999999994</v>
      </c>
      <c r="D9677" s="2">
        <f>IFERROR(VLOOKUP(A9677&amp;"-"&amp;B9677,NEW!$D$2:$E$18056,2,FALSE),0)</f>
        <v>81266.899999999994</v>
      </c>
      <c r="E9677" s="2" t="b">
        <f t="shared" si="238"/>
        <v>1</v>
      </c>
    </row>
    <row r="9678" spans="1:6" x14ac:dyDescent="0.3">
      <c r="A9678" t="s">
        <v>102</v>
      </c>
      <c r="B9678" t="s">
        <v>16</v>
      </c>
      <c r="C9678" s="2">
        <v>196460.33</v>
      </c>
      <c r="D9678" s="2">
        <f>IFERROR(VLOOKUP(A9678&amp;"-"&amp;B9678,NEW!$D$2:$E$18056,2,FALSE),0)</f>
        <v>196460.33</v>
      </c>
      <c r="E9678" s="2" t="b">
        <f t="shared" si="238"/>
        <v>1</v>
      </c>
    </row>
    <row r="9679" spans="1:6" x14ac:dyDescent="0.3">
      <c r="A9679">
        <v>383132</v>
      </c>
      <c r="B9679" t="s">
        <v>18</v>
      </c>
      <c r="C9679" s="2">
        <v>17299.830000000002</v>
      </c>
      <c r="D9679" s="2">
        <f>IFERROR(VLOOKUP(A9679&amp;"-"&amp;B9679,NEW!$D$2:$E$18056,2,FALSE),0)</f>
        <v>34599.660000000003</v>
      </c>
      <c r="E9679" s="2" t="b">
        <f t="shared" si="238"/>
        <v>0</v>
      </c>
      <c r="F9679">
        <f>D9679/C9679</f>
        <v>2</v>
      </c>
    </row>
    <row r="9680" spans="1:6" x14ac:dyDescent="0.3">
      <c r="A9680" s="1">
        <v>794291</v>
      </c>
      <c r="B9680" t="s">
        <v>13</v>
      </c>
      <c r="C9680" s="2">
        <v>45086.99</v>
      </c>
      <c r="D9680" s="2">
        <f>IFERROR(VLOOKUP(A9680&amp;"-"&amp;B9680,NEW!$D$2:$E$18056,2,FALSE),0)</f>
        <v>90173.98</v>
      </c>
      <c r="E9680" s="2" t="b">
        <f t="shared" si="238"/>
        <v>0</v>
      </c>
      <c r="F9680">
        <f>D9680/C9680</f>
        <v>2</v>
      </c>
    </row>
    <row r="9681" spans="1:6" x14ac:dyDescent="0.3">
      <c r="A9681">
        <v>887529</v>
      </c>
      <c r="B9681" t="s">
        <v>12</v>
      </c>
      <c r="C9681" s="2">
        <v>463.81</v>
      </c>
      <c r="D9681" s="2">
        <f>IFERROR(VLOOKUP(A9681&amp;"-"&amp;B9681,NEW!$D$2:$E$18056,2,FALSE),0)</f>
        <v>463.81</v>
      </c>
      <c r="E9681" s="2" t="b">
        <f t="shared" si="238"/>
        <v>1</v>
      </c>
    </row>
    <row r="9682" spans="1:6" x14ac:dyDescent="0.3">
      <c r="A9682">
        <v>665102</v>
      </c>
      <c r="B9682" t="s">
        <v>9</v>
      </c>
      <c r="C9682" s="2">
        <v>617.41999999999996</v>
      </c>
      <c r="D9682" s="2">
        <f>IFERROR(VLOOKUP(A9682&amp;"-"&amp;B9682,NEW!$D$2:$E$18056,2,FALSE),0)</f>
        <v>0</v>
      </c>
      <c r="E9682" s="2" t="b">
        <f t="shared" si="238"/>
        <v>0</v>
      </c>
      <c r="F9682">
        <f>D9682/C9682</f>
        <v>0</v>
      </c>
    </row>
    <row r="9683" spans="1:6" x14ac:dyDescent="0.3">
      <c r="A9683">
        <v>222621</v>
      </c>
      <c r="B9683" t="s">
        <v>18</v>
      </c>
      <c r="C9683" s="2">
        <v>0</v>
      </c>
      <c r="D9683" s="2">
        <f>IFERROR(VLOOKUP(A9683&amp;"-"&amp;B9683,NEW!$D$2:$E$18056,2,FALSE),0)</f>
        <v>0</v>
      </c>
      <c r="E9683" s="2" t="b">
        <f t="shared" si="238"/>
        <v>1</v>
      </c>
    </row>
    <row r="9684" spans="1:6" x14ac:dyDescent="0.3">
      <c r="A9684">
        <v>623500</v>
      </c>
      <c r="B9684" t="s">
        <v>13</v>
      </c>
      <c r="C9684" s="2">
        <v>3368.95</v>
      </c>
      <c r="D9684" s="2">
        <f>IFERROR(VLOOKUP(A9684&amp;"-"&amp;B9684,NEW!$D$2:$E$18056,2,FALSE),0)</f>
        <v>6737.9</v>
      </c>
      <c r="E9684" s="2" t="b">
        <f t="shared" si="238"/>
        <v>0</v>
      </c>
      <c r="F9684">
        <f>D9684/C9684</f>
        <v>2</v>
      </c>
    </row>
    <row r="9685" spans="1:6" x14ac:dyDescent="0.3">
      <c r="A9685">
        <v>912422</v>
      </c>
      <c r="B9685" t="s">
        <v>6</v>
      </c>
      <c r="C9685" s="2">
        <v>761408.58</v>
      </c>
      <c r="D9685" s="2">
        <f>IFERROR(VLOOKUP(A9685&amp;"-"&amp;B9685,NEW!$D$2:$E$18056,2,FALSE),0)</f>
        <v>761408.58</v>
      </c>
      <c r="E9685" s="2" t="b">
        <f t="shared" si="238"/>
        <v>1</v>
      </c>
    </row>
    <row r="9686" spans="1:6" x14ac:dyDescent="0.3">
      <c r="A9686">
        <v>829628</v>
      </c>
      <c r="B9686" t="s">
        <v>6</v>
      </c>
      <c r="C9686" s="2">
        <v>2000.68</v>
      </c>
      <c r="D9686" s="2">
        <f>IFERROR(VLOOKUP(A9686&amp;"-"&amp;B9686,NEW!$D$2:$E$18056,2,FALSE),0)</f>
        <v>2000.68</v>
      </c>
      <c r="E9686" s="2" t="b">
        <f t="shared" si="238"/>
        <v>1</v>
      </c>
    </row>
    <row r="9687" spans="1:6" x14ac:dyDescent="0.3">
      <c r="A9687">
        <v>880327</v>
      </c>
      <c r="B9687" t="s">
        <v>8</v>
      </c>
      <c r="C9687" s="2">
        <v>1703.2</v>
      </c>
      <c r="D9687" s="2">
        <f>IFERROR(VLOOKUP(A9687&amp;"-"&amp;B9687,NEW!$D$2:$E$18056,2,FALSE),0)</f>
        <v>1703.2</v>
      </c>
      <c r="E9687" s="2" t="b">
        <f t="shared" si="238"/>
        <v>1</v>
      </c>
    </row>
    <row r="9688" spans="1:6" x14ac:dyDescent="0.3">
      <c r="A9688">
        <v>995767</v>
      </c>
      <c r="B9688" t="s">
        <v>9</v>
      </c>
      <c r="C9688" s="2">
        <v>5394.55</v>
      </c>
      <c r="D9688" s="2">
        <f>IFERROR(VLOOKUP(A9688&amp;"-"&amp;B9688,NEW!$D$2:$E$18056,2,FALSE),0)</f>
        <v>5394.55</v>
      </c>
      <c r="E9688" s="2" t="b">
        <f t="shared" si="238"/>
        <v>1</v>
      </c>
    </row>
    <row r="9689" spans="1:6" x14ac:dyDescent="0.3">
      <c r="A9689">
        <v>759677</v>
      </c>
      <c r="B9689" t="s">
        <v>9</v>
      </c>
      <c r="C9689" s="2">
        <v>234014.56</v>
      </c>
      <c r="D9689" s="2">
        <f>IFERROR(VLOOKUP(A9689&amp;"-"&amp;B9689,NEW!$D$2:$E$18056,2,FALSE),0)</f>
        <v>234014.56</v>
      </c>
      <c r="E9689" s="2" t="b">
        <f t="shared" si="238"/>
        <v>1</v>
      </c>
    </row>
    <row r="9690" spans="1:6" x14ac:dyDescent="0.3">
      <c r="A9690" t="s">
        <v>117</v>
      </c>
      <c r="B9690" t="s">
        <v>10</v>
      </c>
      <c r="C9690" s="2">
        <v>33807.5</v>
      </c>
      <c r="D9690" s="2">
        <f>IFERROR(VLOOKUP(A9690&amp;"-"&amp;B9690,NEW!$D$2:$E$18056,2,FALSE),0)</f>
        <v>33807.5</v>
      </c>
      <c r="E9690" s="2" t="b">
        <f t="shared" si="238"/>
        <v>1</v>
      </c>
    </row>
    <row r="9691" spans="1:6" x14ac:dyDescent="0.3">
      <c r="A9691">
        <v>954013</v>
      </c>
      <c r="B9691" t="s">
        <v>10</v>
      </c>
      <c r="C9691" s="2">
        <v>357.09</v>
      </c>
      <c r="D9691" s="2">
        <f>IFERROR(VLOOKUP(A9691&amp;"-"&amp;B9691,NEW!$D$2:$E$18056,2,FALSE),0)</f>
        <v>357.09</v>
      </c>
      <c r="E9691" s="2" t="b">
        <f t="shared" si="238"/>
        <v>1</v>
      </c>
    </row>
    <row r="9692" spans="1:6" x14ac:dyDescent="0.3">
      <c r="A9692">
        <v>259681</v>
      </c>
      <c r="B9692" t="s">
        <v>15</v>
      </c>
      <c r="C9692" s="2">
        <v>4067.16</v>
      </c>
      <c r="D9692" s="2">
        <f>IFERROR(VLOOKUP(A9692&amp;"-"&amp;B9692,NEW!$D$2:$E$18056,2,FALSE),0)</f>
        <v>4067.16</v>
      </c>
      <c r="E9692" s="2" t="b">
        <f t="shared" si="238"/>
        <v>1</v>
      </c>
    </row>
    <row r="9693" spans="1:6" x14ac:dyDescent="0.3">
      <c r="A9693">
        <v>772727</v>
      </c>
      <c r="B9693" t="s">
        <v>15</v>
      </c>
      <c r="C9693" s="2">
        <v>0</v>
      </c>
      <c r="D9693" s="2">
        <f>IFERROR(VLOOKUP(A9693&amp;"-"&amp;B9693,NEW!$D$2:$E$18056,2,FALSE),0)</f>
        <v>0</v>
      </c>
      <c r="E9693" s="2" t="b">
        <f t="shared" si="238"/>
        <v>1</v>
      </c>
    </row>
    <row r="9694" spans="1:6" x14ac:dyDescent="0.3">
      <c r="A9694" s="1">
        <v>784499</v>
      </c>
      <c r="B9694" t="s">
        <v>8</v>
      </c>
      <c r="C9694" s="2">
        <v>695.67</v>
      </c>
      <c r="D9694" s="2">
        <f>IFERROR(VLOOKUP(A9694&amp;"-"&amp;B9694,NEW!$D$2:$E$18056,2,FALSE),0)</f>
        <v>0</v>
      </c>
      <c r="E9694" s="2" t="b">
        <f t="shared" si="238"/>
        <v>0</v>
      </c>
      <c r="F9694">
        <f>D9694/C9694</f>
        <v>0</v>
      </c>
    </row>
    <row r="9695" spans="1:6" x14ac:dyDescent="0.3">
      <c r="A9695" s="1">
        <v>942210</v>
      </c>
      <c r="B9695" t="s">
        <v>17</v>
      </c>
      <c r="C9695" s="2">
        <v>10051.44</v>
      </c>
      <c r="D9695" s="2">
        <f>IFERROR(VLOOKUP(A9695&amp;"-"&amp;B9695,NEW!$D$2:$E$18056,2,FALSE),0)</f>
        <v>20102.88</v>
      </c>
      <c r="E9695" s="2" t="b">
        <f t="shared" si="238"/>
        <v>0</v>
      </c>
      <c r="F9695">
        <f>D9695/C9695</f>
        <v>2</v>
      </c>
    </row>
    <row r="9696" spans="1:6" x14ac:dyDescent="0.3">
      <c r="A9696">
        <v>760456</v>
      </c>
      <c r="B9696" t="s">
        <v>16</v>
      </c>
      <c r="C9696" s="2">
        <v>421974.41</v>
      </c>
      <c r="D9696" s="2">
        <f>IFERROR(VLOOKUP(A9696&amp;"-"&amp;B9696,NEW!$D$2:$E$18056,2,FALSE),0)</f>
        <v>421974.41</v>
      </c>
      <c r="E9696" s="2" t="b">
        <f t="shared" si="238"/>
        <v>1</v>
      </c>
    </row>
    <row r="9697" spans="1:6" x14ac:dyDescent="0.3">
      <c r="A9697">
        <v>682662</v>
      </c>
      <c r="B9697" t="s">
        <v>18</v>
      </c>
      <c r="C9697" s="2">
        <v>767.15</v>
      </c>
      <c r="D9697" s="2">
        <f>IFERROR(VLOOKUP(A9697&amp;"-"&amp;B9697,NEW!$D$2:$E$18056,2,FALSE),0)</f>
        <v>1534.3</v>
      </c>
      <c r="E9697" s="2" t="b">
        <f t="shared" si="238"/>
        <v>0</v>
      </c>
      <c r="F9697">
        <f t="shared" ref="F9697:F9705" si="239">D9697/C9697</f>
        <v>2</v>
      </c>
    </row>
    <row r="9698" spans="1:6" x14ac:dyDescent="0.3">
      <c r="A9698">
        <v>760441</v>
      </c>
      <c r="B9698" t="s">
        <v>18</v>
      </c>
      <c r="C9698" s="2">
        <v>291158.21999999997</v>
      </c>
      <c r="D9698" s="2">
        <f>IFERROR(VLOOKUP(A9698&amp;"-"&amp;B9698,NEW!$D$2:$E$18056,2,FALSE),0)</f>
        <v>582316.43999999994</v>
      </c>
      <c r="E9698" s="2" t="b">
        <f t="shared" si="238"/>
        <v>0</v>
      </c>
      <c r="F9698">
        <f t="shared" si="239"/>
        <v>2</v>
      </c>
    </row>
    <row r="9699" spans="1:6" x14ac:dyDescent="0.3">
      <c r="A9699">
        <v>409679</v>
      </c>
      <c r="B9699" t="s">
        <v>18</v>
      </c>
      <c r="C9699" s="2">
        <v>344087.5</v>
      </c>
      <c r="D9699" s="2">
        <f>IFERROR(VLOOKUP(A9699&amp;"-"&amp;B9699,NEW!$D$2:$E$18056,2,FALSE),0)</f>
        <v>688175</v>
      </c>
      <c r="E9699" s="2" t="b">
        <f t="shared" si="238"/>
        <v>0</v>
      </c>
      <c r="F9699">
        <f t="shared" si="239"/>
        <v>2</v>
      </c>
    </row>
    <row r="9700" spans="1:6" x14ac:dyDescent="0.3">
      <c r="A9700" s="1" t="s">
        <v>100</v>
      </c>
      <c r="B9700" t="s">
        <v>18</v>
      </c>
      <c r="C9700" s="2">
        <v>906.74</v>
      </c>
      <c r="D9700" s="2">
        <f>IFERROR(VLOOKUP(A9700&amp;"-"&amp;B9700,NEW!$D$2:$E$18056,2,FALSE),0)</f>
        <v>1813.48</v>
      </c>
      <c r="E9700" s="2" t="b">
        <f t="shared" si="238"/>
        <v>0</v>
      </c>
      <c r="F9700">
        <f t="shared" si="239"/>
        <v>2</v>
      </c>
    </row>
    <row r="9701" spans="1:6" x14ac:dyDescent="0.3">
      <c r="A9701">
        <v>998697</v>
      </c>
      <c r="B9701" t="s">
        <v>18</v>
      </c>
      <c r="C9701" s="2">
        <v>19364.93</v>
      </c>
      <c r="D9701" s="2">
        <f>IFERROR(VLOOKUP(A9701&amp;"-"&amp;B9701,NEW!$D$2:$E$18056,2,FALSE),0)</f>
        <v>38729.86</v>
      </c>
      <c r="E9701" s="2" t="b">
        <f t="shared" si="238"/>
        <v>0</v>
      </c>
      <c r="F9701">
        <f t="shared" si="239"/>
        <v>2</v>
      </c>
    </row>
    <row r="9702" spans="1:6" x14ac:dyDescent="0.3">
      <c r="A9702">
        <v>995817</v>
      </c>
      <c r="B9702" t="s">
        <v>13</v>
      </c>
      <c r="C9702" s="2">
        <v>667.24</v>
      </c>
      <c r="D9702" s="2">
        <f>IFERROR(VLOOKUP(A9702&amp;"-"&amp;B9702,NEW!$D$2:$E$18056,2,FALSE),0)</f>
        <v>1334.48</v>
      </c>
      <c r="E9702" s="2" t="b">
        <f t="shared" si="238"/>
        <v>0</v>
      </c>
      <c r="F9702">
        <f t="shared" si="239"/>
        <v>2</v>
      </c>
    </row>
    <row r="9703" spans="1:6" x14ac:dyDescent="0.3">
      <c r="A9703">
        <v>801653</v>
      </c>
      <c r="B9703" t="s">
        <v>18</v>
      </c>
      <c r="C9703" s="2">
        <v>2150.38</v>
      </c>
      <c r="D9703" s="2">
        <f>IFERROR(VLOOKUP(A9703&amp;"-"&amp;B9703,NEW!$D$2:$E$18056,2,FALSE),0)</f>
        <v>4300.76</v>
      </c>
      <c r="E9703" s="2" t="b">
        <f t="shared" si="238"/>
        <v>0</v>
      </c>
      <c r="F9703">
        <f t="shared" si="239"/>
        <v>2</v>
      </c>
    </row>
    <row r="9704" spans="1:6" x14ac:dyDescent="0.3">
      <c r="A9704">
        <v>953655</v>
      </c>
      <c r="B9704" t="s">
        <v>13</v>
      </c>
      <c r="C9704" s="2">
        <v>37256.32</v>
      </c>
      <c r="D9704" s="2">
        <f>IFERROR(VLOOKUP(A9704&amp;"-"&amp;B9704,NEW!$D$2:$E$18056,2,FALSE),0)</f>
        <v>74512.639999999999</v>
      </c>
      <c r="E9704" s="2" t="b">
        <f t="shared" si="238"/>
        <v>0</v>
      </c>
      <c r="F9704">
        <f t="shared" si="239"/>
        <v>2</v>
      </c>
    </row>
    <row r="9705" spans="1:6" x14ac:dyDescent="0.3">
      <c r="A9705">
        <v>229652</v>
      </c>
      <c r="B9705" t="s">
        <v>18</v>
      </c>
      <c r="C9705" s="2">
        <v>8314.18</v>
      </c>
      <c r="D9705" s="2">
        <f>IFERROR(VLOOKUP(A9705&amp;"-"&amp;B9705,NEW!$D$2:$E$18056,2,FALSE),0)</f>
        <v>16628.36</v>
      </c>
      <c r="E9705" s="2" t="b">
        <f t="shared" si="238"/>
        <v>0</v>
      </c>
      <c r="F9705">
        <f t="shared" si="239"/>
        <v>2</v>
      </c>
    </row>
    <row r="9706" spans="1:6" x14ac:dyDescent="0.3">
      <c r="A9706">
        <v>393742</v>
      </c>
      <c r="B9706" t="s">
        <v>6</v>
      </c>
      <c r="C9706" s="2">
        <v>123403.29</v>
      </c>
      <c r="D9706" s="2">
        <f>IFERROR(VLOOKUP(A9706&amp;"-"&amp;B9706,NEW!$D$2:$E$18056,2,FALSE),0)</f>
        <v>123403.29</v>
      </c>
      <c r="E9706" s="2" t="b">
        <f t="shared" si="238"/>
        <v>1</v>
      </c>
    </row>
    <row r="9707" spans="1:6" x14ac:dyDescent="0.3">
      <c r="A9707">
        <v>772626</v>
      </c>
      <c r="B9707" t="s">
        <v>3</v>
      </c>
      <c r="C9707" s="2">
        <v>112626.21</v>
      </c>
      <c r="D9707" s="2">
        <f>IFERROR(VLOOKUP(A9707&amp;"-"&amp;B9707,NEW!$D$2:$E$18056,2,FALSE),0)</f>
        <v>112626.21</v>
      </c>
      <c r="E9707" s="2" t="b">
        <f t="shared" si="238"/>
        <v>1</v>
      </c>
    </row>
    <row r="9708" spans="1:6" x14ac:dyDescent="0.3">
      <c r="A9708">
        <v>761383</v>
      </c>
      <c r="B9708" t="s">
        <v>3</v>
      </c>
      <c r="C9708" s="2">
        <v>103428</v>
      </c>
      <c r="D9708" s="2">
        <f>IFERROR(VLOOKUP(A9708&amp;"-"&amp;B9708,NEW!$D$2:$E$18056,2,FALSE),0)</f>
        <v>103428</v>
      </c>
      <c r="E9708" s="2" t="b">
        <f t="shared" si="238"/>
        <v>1</v>
      </c>
    </row>
    <row r="9709" spans="1:6" x14ac:dyDescent="0.3">
      <c r="A9709" s="1">
        <v>330971</v>
      </c>
      <c r="B9709" t="s">
        <v>3</v>
      </c>
      <c r="C9709" s="2">
        <v>16966.05</v>
      </c>
      <c r="D9709" s="2">
        <f>IFERROR(VLOOKUP(A9709&amp;"-"&amp;B9709,NEW!$D$2:$E$18056,2,FALSE),0)</f>
        <v>16966.05</v>
      </c>
      <c r="E9709" s="2" t="b">
        <f t="shared" si="238"/>
        <v>1</v>
      </c>
    </row>
    <row r="9710" spans="1:6" x14ac:dyDescent="0.3">
      <c r="A9710">
        <v>763586</v>
      </c>
      <c r="B9710" t="s">
        <v>6</v>
      </c>
      <c r="C9710" s="2">
        <v>318727.94</v>
      </c>
      <c r="D9710" s="2">
        <f>IFERROR(VLOOKUP(A9710&amp;"-"&amp;B9710,NEW!$D$2:$E$18056,2,FALSE),0)</f>
        <v>318727.94</v>
      </c>
      <c r="E9710" s="2" t="b">
        <f t="shared" si="238"/>
        <v>1</v>
      </c>
    </row>
    <row r="9711" spans="1:6" x14ac:dyDescent="0.3">
      <c r="A9711">
        <v>330971</v>
      </c>
      <c r="B9711" t="s">
        <v>6</v>
      </c>
      <c r="C9711" s="2">
        <v>20714.38</v>
      </c>
      <c r="D9711" s="2">
        <f>IFERROR(VLOOKUP(A9711&amp;"-"&amp;B9711,NEW!$D$2:$E$18056,2,FALSE),0)</f>
        <v>20714.38</v>
      </c>
      <c r="E9711" s="2" t="b">
        <f t="shared" si="238"/>
        <v>1</v>
      </c>
    </row>
    <row r="9712" spans="1:6" x14ac:dyDescent="0.3">
      <c r="A9712" s="1">
        <v>801306</v>
      </c>
      <c r="B9712" t="s">
        <v>9</v>
      </c>
      <c r="C9712" s="2">
        <v>53358.85</v>
      </c>
      <c r="D9712" s="2">
        <f>IFERROR(VLOOKUP(A9712&amp;"-"&amp;B9712,NEW!$D$2:$E$18056,2,FALSE),0)</f>
        <v>53358.85</v>
      </c>
      <c r="E9712" s="2" t="b">
        <f t="shared" si="238"/>
        <v>1</v>
      </c>
    </row>
    <row r="9713" spans="1:6" x14ac:dyDescent="0.3">
      <c r="A9713">
        <v>771574</v>
      </c>
      <c r="B9713" t="s">
        <v>8</v>
      </c>
      <c r="C9713" s="2">
        <v>4258</v>
      </c>
      <c r="D9713" s="2">
        <f>IFERROR(VLOOKUP(A9713&amp;"-"&amp;B9713,NEW!$D$2:$E$18056,2,FALSE),0)</f>
        <v>4258</v>
      </c>
      <c r="E9713" s="2" t="b">
        <f t="shared" si="238"/>
        <v>1</v>
      </c>
    </row>
    <row r="9714" spans="1:6" x14ac:dyDescent="0.3">
      <c r="A9714">
        <v>190295</v>
      </c>
      <c r="B9714" t="s">
        <v>10</v>
      </c>
      <c r="C9714" s="2">
        <v>1404.07</v>
      </c>
      <c r="D9714" s="2">
        <f>IFERROR(VLOOKUP(A9714&amp;"-"&amp;B9714,NEW!$D$2:$E$18056,2,FALSE),0)</f>
        <v>1404.07</v>
      </c>
      <c r="E9714" s="2" t="b">
        <f t="shared" si="238"/>
        <v>1</v>
      </c>
    </row>
    <row r="9715" spans="1:6" x14ac:dyDescent="0.3">
      <c r="A9715">
        <v>512094</v>
      </c>
      <c r="B9715" t="s">
        <v>6</v>
      </c>
      <c r="C9715" s="2">
        <v>22993.200000000001</v>
      </c>
      <c r="D9715" s="2">
        <f>IFERROR(VLOOKUP(A9715&amp;"-"&amp;B9715,NEW!$D$2:$E$18056,2,FALSE),0)</f>
        <v>22993.200000000001</v>
      </c>
      <c r="E9715" s="2" t="b">
        <f t="shared" si="238"/>
        <v>1</v>
      </c>
    </row>
    <row r="9716" spans="1:6" x14ac:dyDescent="0.3">
      <c r="A9716">
        <v>158128</v>
      </c>
      <c r="B9716" t="s">
        <v>14</v>
      </c>
      <c r="C9716" s="2">
        <v>186626.51</v>
      </c>
      <c r="D9716" s="2">
        <f>IFERROR(VLOOKUP(A9716&amp;"-"&amp;B9716,NEW!$D$2:$E$18056,2,FALSE),0)</f>
        <v>186626.51</v>
      </c>
      <c r="E9716" s="2" t="b">
        <f t="shared" si="238"/>
        <v>1</v>
      </c>
    </row>
    <row r="9717" spans="1:6" x14ac:dyDescent="0.3">
      <c r="A9717">
        <v>924781</v>
      </c>
      <c r="B9717" t="s">
        <v>12</v>
      </c>
      <c r="C9717" s="2">
        <v>5116.5</v>
      </c>
      <c r="D9717" s="2">
        <f>IFERROR(VLOOKUP(A9717&amp;"-"&amp;B9717,NEW!$D$2:$E$18056,2,FALSE),0)</f>
        <v>5116.5</v>
      </c>
      <c r="E9717" s="2" t="b">
        <f t="shared" si="238"/>
        <v>1</v>
      </c>
    </row>
    <row r="9718" spans="1:6" x14ac:dyDescent="0.3">
      <c r="A9718">
        <v>859259</v>
      </c>
      <c r="B9718" t="s">
        <v>16</v>
      </c>
      <c r="C9718" s="2">
        <v>51214.53</v>
      </c>
      <c r="D9718" s="2">
        <f>IFERROR(VLOOKUP(A9718&amp;"-"&amp;B9718,NEW!$D$2:$E$18056,2,FALSE),0)</f>
        <v>51214.53</v>
      </c>
      <c r="E9718" s="2" t="b">
        <f t="shared" si="238"/>
        <v>1</v>
      </c>
    </row>
    <row r="9719" spans="1:6" x14ac:dyDescent="0.3">
      <c r="A9719">
        <v>764395</v>
      </c>
      <c r="B9719" t="s">
        <v>16</v>
      </c>
      <c r="C9719" s="2">
        <v>135615.35999999999</v>
      </c>
      <c r="D9719" s="2">
        <f>IFERROR(VLOOKUP(A9719&amp;"-"&amp;B9719,NEW!$D$2:$E$18056,2,FALSE),0)</f>
        <v>135615.35999999999</v>
      </c>
      <c r="E9719" s="2" t="b">
        <f t="shared" si="238"/>
        <v>1</v>
      </c>
    </row>
    <row r="9720" spans="1:6" x14ac:dyDescent="0.3">
      <c r="A9720">
        <v>930989</v>
      </c>
      <c r="B9720" t="s">
        <v>17</v>
      </c>
      <c r="C9720" s="2">
        <v>12092.59</v>
      </c>
      <c r="D9720" s="2">
        <f>IFERROR(VLOOKUP(A9720&amp;"-"&amp;B9720,NEW!$D$2:$E$18056,2,FALSE),0)</f>
        <v>24185.18</v>
      </c>
      <c r="E9720" s="2" t="b">
        <f t="shared" si="238"/>
        <v>0</v>
      </c>
      <c r="F9720">
        <f>D9720/C9720</f>
        <v>2</v>
      </c>
    </row>
    <row r="9721" spans="1:6" x14ac:dyDescent="0.3">
      <c r="A9721">
        <v>907662</v>
      </c>
      <c r="B9721" t="s">
        <v>18</v>
      </c>
      <c r="C9721" s="2">
        <v>1305653.58</v>
      </c>
      <c r="D9721" s="2">
        <f>IFERROR(VLOOKUP(A9721&amp;"-"&amp;B9721,NEW!$D$2:$E$18056,2,FALSE),0)</f>
        <v>2611307.16</v>
      </c>
      <c r="E9721" s="2" t="b">
        <f t="shared" si="238"/>
        <v>0</v>
      </c>
      <c r="F9721">
        <f>D9721/C9721</f>
        <v>2</v>
      </c>
    </row>
    <row r="9722" spans="1:6" x14ac:dyDescent="0.3">
      <c r="A9722">
        <v>121330</v>
      </c>
      <c r="B9722" t="s">
        <v>13</v>
      </c>
      <c r="C9722" s="2">
        <v>634.55999999999995</v>
      </c>
      <c r="D9722" s="2">
        <f>IFERROR(VLOOKUP(A9722&amp;"-"&amp;B9722,NEW!$D$2:$E$18056,2,FALSE),0)</f>
        <v>1269.1199999999999</v>
      </c>
      <c r="E9722" s="2" t="b">
        <f t="shared" si="238"/>
        <v>0</v>
      </c>
      <c r="F9722">
        <f>D9722/C9722</f>
        <v>2</v>
      </c>
    </row>
    <row r="9723" spans="1:6" x14ac:dyDescent="0.3">
      <c r="A9723" s="1">
        <v>764395</v>
      </c>
      <c r="B9723" t="s">
        <v>13</v>
      </c>
      <c r="C9723" s="2">
        <v>336576.48</v>
      </c>
      <c r="D9723" s="2">
        <f>IFERROR(VLOOKUP(A9723&amp;"-"&amp;B9723,NEW!$D$2:$E$18056,2,FALSE),0)</f>
        <v>673152.96</v>
      </c>
      <c r="E9723" s="2" t="b">
        <f t="shared" si="238"/>
        <v>0</v>
      </c>
      <c r="F9723">
        <f>D9723/C9723</f>
        <v>2</v>
      </c>
    </row>
    <row r="9724" spans="1:6" x14ac:dyDescent="0.3">
      <c r="A9724">
        <v>891751</v>
      </c>
      <c r="B9724" t="s">
        <v>3</v>
      </c>
      <c r="C9724" s="2">
        <v>0</v>
      </c>
      <c r="D9724" s="2">
        <f>IFERROR(VLOOKUP(A9724&amp;"-"&amp;B9724,NEW!$D$2:$E$18056,2,FALSE),0)</f>
        <v>0</v>
      </c>
      <c r="E9724" s="2" t="b">
        <f t="shared" si="238"/>
        <v>1</v>
      </c>
    </row>
    <row r="9725" spans="1:6" x14ac:dyDescent="0.3">
      <c r="A9725" t="s">
        <v>86</v>
      </c>
      <c r="B9725" t="s">
        <v>9</v>
      </c>
      <c r="C9725" s="2">
        <v>1842.78</v>
      </c>
      <c r="D9725" s="2">
        <f>IFERROR(VLOOKUP(A9725&amp;"-"&amp;B9725,NEW!$D$2:$E$18056,2,FALSE),0)</f>
        <v>1842.78</v>
      </c>
      <c r="E9725" s="2" t="b">
        <f t="shared" si="238"/>
        <v>1</v>
      </c>
    </row>
    <row r="9726" spans="1:6" x14ac:dyDescent="0.3">
      <c r="A9726">
        <v>214859</v>
      </c>
      <c r="B9726" t="s">
        <v>12</v>
      </c>
      <c r="C9726" s="2">
        <v>179371.28</v>
      </c>
      <c r="D9726" s="2">
        <f>IFERROR(VLOOKUP(A9726&amp;"-"&amp;B9726,NEW!$D$2:$E$18056,2,FALSE),0)</f>
        <v>179371.28</v>
      </c>
      <c r="E9726" s="2" t="b">
        <f t="shared" si="238"/>
        <v>1</v>
      </c>
    </row>
    <row r="9727" spans="1:6" x14ac:dyDescent="0.3">
      <c r="A9727" t="s">
        <v>102</v>
      </c>
      <c r="B9727" t="s">
        <v>12</v>
      </c>
      <c r="C9727" s="2">
        <v>221150.04</v>
      </c>
      <c r="D9727" s="2">
        <f>IFERROR(VLOOKUP(A9727&amp;"-"&amp;B9727,NEW!$D$2:$E$18056,2,FALSE),0)</f>
        <v>221150.04</v>
      </c>
      <c r="E9727" s="2" t="b">
        <f t="shared" si="238"/>
        <v>1</v>
      </c>
    </row>
    <row r="9728" spans="1:6" x14ac:dyDescent="0.3">
      <c r="A9728">
        <v>825282</v>
      </c>
      <c r="B9728" t="s">
        <v>12</v>
      </c>
      <c r="C9728" s="2">
        <v>336.46</v>
      </c>
      <c r="D9728" s="2">
        <f>IFERROR(VLOOKUP(A9728&amp;"-"&amp;B9728,NEW!$D$2:$E$18056,2,FALSE),0)</f>
        <v>336.46</v>
      </c>
      <c r="E9728" s="2" t="b">
        <f t="shared" si="238"/>
        <v>1</v>
      </c>
    </row>
    <row r="9729" spans="1:6" x14ac:dyDescent="0.3">
      <c r="A9729">
        <v>283042</v>
      </c>
      <c r="B9729" t="s">
        <v>14</v>
      </c>
      <c r="C9729" s="2">
        <v>0</v>
      </c>
      <c r="D9729" s="2">
        <f>IFERROR(VLOOKUP(A9729&amp;"-"&amp;B9729,NEW!$D$2:$E$18056,2,FALSE),0)</f>
        <v>0</v>
      </c>
      <c r="E9729" s="2" t="b">
        <f t="shared" si="238"/>
        <v>1</v>
      </c>
    </row>
    <row r="9730" spans="1:6" x14ac:dyDescent="0.3">
      <c r="A9730">
        <v>797435</v>
      </c>
      <c r="B9730" t="s">
        <v>14</v>
      </c>
      <c r="C9730" s="2">
        <v>146537.06</v>
      </c>
      <c r="D9730" s="2">
        <f>IFERROR(VLOOKUP(A9730&amp;"-"&amp;B9730,NEW!$D$2:$E$18056,2,FALSE),0)</f>
        <v>146537.06</v>
      </c>
      <c r="E9730" s="2" t="b">
        <f t="shared" si="238"/>
        <v>1</v>
      </c>
    </row>
    <row r="9731" spans="1:6" x14ac:dyDescent="0.3">
      <c r="A9731">
        <v>760007</v>
      </c>
      <c r="B9731" t="s">
        <v>16</v>
      </c>
      <c r="C9731" s="2">
        <v>156274.74</v>
      </c>
      <c r="D9731" s="2">
        <f>IFERROR(VLOOKUP(A9731&amp;"-"&amp;B9731,NEW!$D$2:$E$18056,2,FALSE),0)</f>
        <v>156274.74</v>
      </c>
      <c r="E9731" s="2" t="b">
        <f t="shared" ref="E9731:E9794" si="240">D9731=C9731</f>
        <v>1</v>
      </c>
    </row>
    <row r="9732" spans="1:6" x14ac:dyDescent="0.3">
      <c r="A9732">
        <v>194849</v>
      </c>
      <c r="B9732" t="s">
        <v>17</v>
      </c>
      <c r="C9732" s="2">
        <v>3312.66</v>
      </c>
      <c r="D9732" s="2">
        <f>IFERROR(VLOOKUP(A9732&amp;"-"&amp;B9732,NEW!$D$2:$E$18056,2,FALSE),0)</f>
        <v>6625.32</v>
      </c>
      <c r="E9732" s="2" t="b">
        <f t="shared" si="240"/>
        <v>0</v>
      </c>
      <c r="F9732">
        <f>D9732/C9732</f>
        <v>2</v>
      </c>
    </row>
    <row r="9733" spans="1:6" x14ac:dyDescent="0.3">
      <c r="A9733" s="1" t="s">
        <v>133</v>
      </c>
      <c r="B9733" t="s">
        <v>16</v>
      </c>
      <c r="C9733" s="2">
        <v>1029.8399999999999</v>
      </c>
      <c r="D9733" s="2">
        <f>IFERROR(VLOOKUP(A9733&amp;"-"&amp;B9733,NEW!$D$2:$E$18056,2,FALSE),0)</f>
        <v>1029.8399999999999</v>
      </c>
      <c r="E9733" s="2" t="b">
        <f t="shared" si="240"/>
        <v>1</v>
      </c>
    </row>
    <row r="9734" spans="1:6" x14ac:dyDescent="0.3">
      <c r="A9734">
        <v>722007</v>
      </c>
      <c r="B9734" t="s">
        <v>18</v>
      </c>
      <c r="C9734" s="2">
        <v>82377.08</v>
      </c>
      <c r="D9734" s="2">
        <f>IFERROR(VLOOKUP(A9734&amp;"-"&amp;B9734,NEW!$D$2:$E$18056,2,FALSE),0)</f>
        <v>164754.16</v>
      </c>
      <c r="E9734" s="2" t="b">
        <f t="shared" si="240"/>
        <v>0</v>
      </c>
      <c r="F9734">
        <f>D9734/C9734</f>
        <v>2</v>
      </c>
    </row>
    <row r="9735" spans="1:6" x14ac:dyDescent="0.3">
      <c r="A9735" s="1">
        <v>128110</v>
      </c>
      <c r="B9735" t="s">
        <v>13</v>
      </c>
      <c r="C9735" s="2">
        <v>8935.5300000000007</v>
      </c>
      <c r="D9735" s="2">
        <f>IFERROR(VLOOKUP(A9735&amp;"-"&amp;B9735,NEW!$D$2:$E$18056,2,FALSE),0)</f>
        <v>17871.060000000001</v>
      </c>
      <c r="E9735" s="2" t="b">
        <f t="shared" si="240"/>
        <v>0</v>
      </c>
      <c r="F9735">
        <f>D9735/C9735</f>
        <v>2</v>
      </c>
    </row>
    <row r="9736" spans="1:6" x14ac:dyDescent="0.3">
      <c r="A9736">
        <v>682611</v>
      </c>
      <c r="B9736" t="s">
        <v>13</v>
      </c>
      <c r="C9736" s="2">
        <v>1785.23</v>
      </c>
      <c r="D9736" s="2">
        <f>IFERROR(VLOOKUP(A9736&amp;"-"&amp;B9736,NEW!$D$2:$E$18056,2,FALSE),0)</f>
        <v>3570.46</v>
      </c>
      <c r="E9736" s="2" t="b">
        <f t="shared" si="240"/>
        <v>0</v>
      </c>
      <c r="F9736">
        <f>D9736/C9736</f>
        <v>2</v>
      </c>
    </row>
    <row r="9737" spans="1:6" x14ac:dyDescent="0.3">
      <c r="A9737">
        <v>903114</v>
      </c>
      <c r="B9737" t="s">
        <v>13</v>
      </c>
      <c r="C9737" s="2">
        <v>315.27999999999997</v>
      </c>
      <c r="D9737" s="2">
        <f>IFERROR(VLOOKUP(A9737&amp;"-"&amp;B9737,NEW!$D$2:$E$18056,2,FALSE),0)</f>
        <v>630.55999999999995</v>
      </c>
      <c r="E9737" s="2" t="b">
        <f t="shared" si="240"/>
        <v>0</v>
      </c>
      <c r="F9737">
        <f>D9737/C9737</f>
        <v>2</v>
      </c>
    </row>
    <row r="9738" spans="1:6" x14ac:dyDescent="0.3">
      <c r="A9738">
        <v>763388</v>
      </c>
      <c r="B9738" t="s">
        <v>3</v>
      </c>
      <c r="C9738" s="2">
        <v>318683.03999999998</v>
      </c>
      <c r="D9738" s="2">
        <f>IFERROR(VLOOKUP(A9738&amp;"-"&amp;B9738,NEW!$D$2:$E$18056,2,FALSE),0)</f>
        <v>318683.03999999998</v>
      </c>
      <c r="E9738" s="2" t="b">
        <f t="shared" si="240"/>
        <v>1</v>
      </c>
    </row>
    <row r="9739" spans="1:6" x14ac:dyDescent="0.3">
      <c r="A9739">
        <v>760007</v>
      </c>
      <c r="B9739" t="s">
        <v>6</v>
      </c>
      <c r="C9739" s="2">
        <v>150849.29999999999</v>
      </c>
      <c r="D9739" s="2">
        <f>IFERROR(VLOOKUP(A9739&amp;"-"&amp;B9739,NEW!$D$2:$E$18056,2,FALSE),0)</f>
        <v>150849.29999999999</v>
      </c>
      <c r="E9739" s="2" t="b">
        <f t="shared" si="240"/>
        <v>1</v>
      </c>
    </row>
    <row r="9740" spans="1:6" x14ac:dyDescent="0.3">
      <c r="A9740" s="1">
        <v>716269</v>
      </c>
      <c r="B9740" t="s">
        <v>6</v>
      </c>
      <c r="C9740" s="2">
        <v>94.12</v>
      </c>
      <c r="D9740" s="2">
        <f>IFERROR(VLOOKUP(A9740&amp;"-"&amp;B9740,NEW!$D$2:$E$18056,2,FALSE),0)</f>
        <v>94.12</v>
      </c>
      <c r="E9740" s="2" t="b">
        <f t="shared" si="240"/>
        <v>1</v>
      </c>
    </row>
    <row r="9741" spans="1:6" x14ac:dyDescent="0.3">
      <c r="A9741">
        <v>399991</v>
      </c>
      <c r="B9741" t="s">
        <v>10</v>
      </c>
      <c r="C9741" s="2">
        <v>35092.160000000003</v>
      </c>
      <c r="D9741" s="2">
        <f>IFERROR(VLOOKUP(A9741&amp;"-"&amp;B9741,NEW!$D$2:$E$18056,2,FALSE),0)</f>
        <v>35092.160000000003</v>
      </c>
      <c r="E9741" s="2" t="b">
        <f t="shared" si="240"/>
        <v>1</v>
      </c>
    </row>
    <row r="9742" spans="1:6" x14ac:dyDescent="0.3">
      <c r="A9742" t="s">
        <v>173</v>
      </c>
      <c r="B9742" t="s">
        <v>12</v>
      </c>
      <c r="C9742" s="2">
        <v>48989.29</v>
      </c>
      <c r="D9742" s="2">
        <f>IFERROR(VLOOKUP(A9742&amp;"-"&amp;B9742,NEW!$D$2:$E$18056,2,FALSE),0)</f>
        <v>48989.29</v>
      </c>
      <c r="E9742" s="2" t="b">
        <f t="shared" si="240"/>
        <v>1</v>
      </c>
    </row>
    <row r="9743" spans="1:6" x14ac:dyDescent="0.3">
      <c r="A9743">
        <v>166867</v>
      </c>
      <c r="B9743" t="s">
        <v>15</v>
      </c>
      <c r="C9743" s="2">
        <v>119576.07</v>
      </c>
      <c r="D9743" s="2">
        <f>IFERROR(VLOOKUP(A9743&amp;"-"&amp;B9743,NEW!$D$2:$E$18056,2,FALSE),0)</f>
        <v>119576.07</v>
      </c>
      <c r="E9743" s="2" t="b">
        <f t="shared" si="240"/>
        <v>1</v>
      </c>
    </row>
    <row r="9744" spans="1:6" x14ac:dyDescent="0.3">
      <c r="A9744">
        <v>759709</v>
      </c>
      <c r="B9744" t="s">
        <v>17</v>
      </c>
      <c r="C9744" s="2">
        <v>89960.69</v>
      </c>
      <c r="D9744" s="2">
        <f>IFERROR(VLOOKUP(A9744&amp;"-"&amp;B9744,NEW!$D$2:$E$18056,2,FALSE),0)</f>
        <v>179921.38</v>
      </c>
      <c r="E9744" s="2" t="b">
        <f t="shared" si="240"/>
        <v>0</v>
      </c>
      <c r="F9744">
        <f>D9744/C9744</f>
        <v>2</v>
      </c>
    </row>
    <row r="9745" spans="1:6" x14ac:dyDescent="0.3">
      <c r="A9745" t="s">
        <v>176</v>
      </c>
      <c r="B9745" t="s">
        <v>18</v>
      </c>
      <c r="C9745" s="2">
        <v>8002.28</v>
      </c>
      <c r="D9745" s="2">
        <f>IFERROR(VLOOKUP(A9745&amp;"-"&amp;B9745,NEW!$D$2:$E$18056,2,FALSE),0)</f>
        <v>16004.56</v>
      </c>
      <c r="E9745" s="2" t="b">
        <f t="shared" si="240"/>
        <v>0</v>
      </c>
      <c r="F9745">
        <f>D9745/C9745</f>
        <v>2</v>
      </c>
    </row>
    <row r="9746" spans="1:6" x14ac:dyDescent="0.3">
      <c r="A9746" t="s">
        <v>93</v>
      </c>
      <c r="B9746" t="s">
        <v>3</v>
      </c>
      <c r="C9746" s="2">
        <v>0</v>
      </c>
      <c r="D9746" s="2">
        <f>IFERROR(VLOOKUP(A9746&amp;"-"&amp;B9746,NEW!$D$2:$E$18056,2,FALSE),0)</f>
        <v>0</v>
      </c>
      <c r="E9746" s="2" t="b">
        <f t="shared" si="240"/>
        <v>1</v>
      </c>
    </row>
    <row r="9747" spans="1:6" x14ac:dyDescent="0.3">
      <c r="A9747">
        <v>763902</v>
      </c>
      <c r="B9747" t="s">
        <v>14</v>
      </c>
      <c r="C9747" s="2">
        <v>8674.73</v>
      </c>
      <c r="D9747" s="2">
        <f>IFERROR(VLOOKUP(A9747&amp;"-"&amp;B9747,NEW!$D$2:$E$18056,2,FALSE),0)</f>
        <v>8674.73</v>
      </c>
      <c r="E9747" s="2" t="b">
        <f t="shared" si="240"/>
        <v>1</v>
      </c>
    </row>
    <row r="9748" spans="1:6" x14ac:dyDescent="0.3">
      <c r="A9748" s="1">
        <v>264776</v>
      </c>
      <c r="B9748" t="s">
        <v>14</v>
      </c>
      <c r="C9748" s="2">
        <v>0</v>
      </c>
      <c r="D9748" s="2">
        <f>IFERROR(VLOOKUP(A9748&amp;"-"&amp;B9748,NEW!$D$2:$E$18056,2,FALSE),0)</f>
        <v>0</v>
      </c>
      <c r="E9748" s="2" t="b">
        <f t="shared" si="240"/>
        <v>1</v>
      </c>
    </row>
    <row r="9749" spans="1:6" x14ac:dyDescent="0.3">
      <c r="A9749">
        <v>172930</v>
      </c>
      <c r="B9749" t="s">
        <v>18</v>
      </c>
      <c r="C9749" s="2">
        <v>3685.56</v>
      </c>
      <c r="D9749" s="2">
        <f>IFERROR(VLOOKUP(A9749&amp;"-"&amp;B9749,NEW!$D$2:$E$18056,2,FALSE),0)</f>
        <v>7371.12</v>
      </c>
      <c r="E9749" s="2" t="b">
        <f t="shared" si="240"/>
        <v>0</v>
      </c>
      <c r="F9749">
        <f>D9749/C9749</f>
        <v>2</v>
      </c>
    </row>
    <row r="9750" spans="1:6" x14ac:dyDescent="0.3">
      <c r="A9750">
        <v>322583</v>
      </c>
      <c r="B9750" t="s">
        <v>15</v>
      </c>
      <c r="C9750" s="2">
        <v>393192.88</v>
      </c>
      <c r="D9750" s="2">
        <f>IFERROR(VLOOKUP(A9750&amp;"-"&amp;B9750,NEW!$D$2:$E$18056,2,FALSE),0)</f>
        <v>393192.88</v>
      </c>
      <c r="E9750" s="2" t="b">
        <f t="shared" si="240"/>
        <v>1</v>
      </c>
    </row>
    <row r="9751" spans="1:6" x14ac:dyDescent="0.3">
      <c r="A9751" t="s">
        <v>216</v>
      </c>
      <c r="B9751" t="s">
        <v>10</v>
      </c>
      <c r="C9751" s="2">
        <v>23.22</v>
      </c>
      <c r="D9751" s="2">
        <f>IFERROR(VLOOKUP(A9751&amp;"-"&amp;B9751,NEW!$D$2:$E$18056,2,FALSE),0)</f>
        <v>23.22</v>
      </c>
      <c r="E9751" s="2" t="b">
        <f t="shared" si="240"/>
        <v>1</v>
      </c>
    </row>
    <row r="9752" spans="1:6" x14ac:dyDescent="0.3">
      <c r="A9752">
        <v>771656</v>
      </c>
      <c r="B9752" t="s">
        <v>10</v>
      </c>
      <c r="C9752" s="2">
        <v>1745.78</v>
      </c>
      <c r="D9752" s="2">
        <f>IFERROR(VLOOKUP(A9752&amp;"-"&amp;B9752,NEW!$D$2:$E$18056,2,FALSE),0)</f>
        <v>1745.78</v>
      </c>
      <c r="E9752" s="2" t="b">
        <f t="shared" si="240"/>
        <v>1</v>
      </c>
    </row>
    <row r="9753" spans="1:6" x14ac:dyDescent="0.3">
      <c r="A9753">
        <v>763085</v>
      </c>
      <c r="B9753" t="s">
        <v>12</v>
      </c>
      <c r="C9753" s="2">
        <v>96524.82</v>
      </c>
      <c r="D9753" s="2">
        <f>IFERROR(VLOOKUP(A9753&amp;"-"&amp;B9753,NEW!$D$2:$E$18056,2,FALSE),0)</f>
        <v>96524.82</v>
      </c>
      <c r="E9753" s="2" t="b">
        <f t="shared" si="240"/>
        <v>1</v>
      </c>
    </row>
    <row r="9754" spans="1:6" x14ac:dyDescent="0.3">
      <c r="A9754">
        <v>832467</v>
      </c>
      <c r="B9754" t="s">
        <v>14</v>
      </c>
      <c r="C9754" s="2">
        <v>585.59</v>
      </c>
      <c r="D9754" s="2">
        <f>IFERROR(VLOOKUP(A9754&amp;"-"&amp;B9754,NEW!$D$2:$E$18056,2,FALSE),0)</f>
        <v>585.59</v>
      </c>
      <c r="E9754" s="2" t="b">
        <f t="shared" si="240"/>
        <v>1</v>
      </c>
    </row>
    <row r="9755" spans="1:6" x14ac:dyDescent="0.3">
      <c r="A9755">
        <v>721846</v>
      </c>
      <c r="B9755" t="s">
        <v>17</v>
      </c>
      <c r="C9755" s="2">
        <v>43209.38</v>
      </c>
      <c r="D9755" s="2">
        <f>IFERROR(VLOOKUP(A9755&amp;"-"&amp;B9755,NEW!$D$2:$E$18056,2,FALSE),0)</f>
        <v>86418.76</v>
      </c>
      <c r="E9755" s="2" t="b">
        <f t="shared" si="240"/>
        <v>0</v>
      </c>
      <c r="F9755">
        <f>D9755/C9755</f>
        <v>2</v>
      </c>
    </row>
    <row r="9756" spans="1:6" x14ac:dyDescent="0.3">
      <c r="A9756" s="1">
        <v>798131</v>
      </c>
      <c r="B9756" t="s">
        <v>17</v>
      </c>
      <c r="C9756" s="2">
        <v>88661.67</v>
      </c>
      <c r="D9756" s="2">
        <f>IFERROR(VLOOKUP(A9756&amp;"-"&amp;B9756,NEW!$D$2:$E$18056,2,FALSE),0)</f>
        <v>177323.34</v>
      </c>
      <c r="E9756" s="2" t="b">
        <f t="shared" si="240"/>
        <v>0</v>
      </c>
      <c r="F9756">
        <f>D9756/C9756</f>
        <v>2</v>
      </c>
    </row>
    <row r="9757" spans="1:6" x14ac:dyDescent="0.3">
      <c r="A9757">
        <v>939970</v>
      </c>
      <c r="B9757" t="s">
        <v>13</v>
      </c>
      <c r="C9757" s="2">
        <v>0</v>
      </c>
      <c r="D9757" s="2">
        <f>IFERROR(VLOOKUP(A9757&amp;"-"&amp;B9757,NEW!$D$2:$E$18056,2,FALSE),0)</f>
        <v>0</v>
      </c>
      <c r="E9757" s="2" t="b">
        <f t="shared" si="240"/>
        <v>1</v>
      </c>
    </row>
    <row r="9758" spans="1:6" x14ac:dyDescent="0.3">
      <c r="A9758">
        <v>905763</v>
      </c>
      <c r="B9758" t="s">
        <v>6</v>
      </c>
      <c r="C9758" s="2">
        <v>72549.2</v>
      </c>
      <c r="D9758" s="2">
        <f>IFERROR(VLOOKUP(A9758&amp;"-"&amp;B9758,NEW!$D$2:$E$18056,2,FALSE),0)</f>
        <v>72549.2</v>
      </c>
      <c r="E9758" s="2" t="b">
        <f t="shared" si="240"/>
        <v>1</v>
      </c>
    </row>
    <row r="9759" spans="1:6" x14ac:dyDescent="0.3">
      <c r="A9759">
        <v>758444</v>
      </c>
      <c r="B9759" t="s">
        <v>10</v>
      </c>
      <c r="C9759" s="2">
        <v>0</v>
      </c>
      <c r="D9759" s="2">
        <f>IFERROR(VLOOKUP(A9759&amp;"-"&amp;B9759,NEW!$D$2:$E$18056,2,FALSE),0)</f>
        <v>0</v>
      </c>
      <c r="E9759" s="2" t="b">
        <f t="shared" si="240"/>
        <v>1</v>
      </c>
    </row>
    <row r="9760" spans="1:6" x14ac:dyDescent="0.3">
      <c r="A9760">
        <v>723863</v>
      </c>
      <c r="B9760" t="s">
        <v>16</v>
      </c>
      <c r="C9760" s="2">
        <v>2618.67</v>
      </c>
      <c r="D9760" s="2">
        <f>IFERROR(VLOOKUP(A9760&amp;"-"&amp;B9760,NEW!$D$2:$E$18056,2,FALSE),0)</f>
        <v>2618.67</v>
      </c>
      <c r="E9760" s="2" t="b">
        <f t="shared" si="240"/>
        <v>1</v>
      </c>
    </row>
    <row r="9761" spans="1:6" x14ac:dyDescent="0.3">
      <c r="A9761">
        <v>107149</v>
      </c>
      <c r="B9761" t="s">
        <v>17</v>
      </c>
      <c r="C9761" s="2">
        <v>1842.78</v>
      </c>
      <c r="D9761" s="2">
        <f>IFERROR(VLOOKUP(A9761&amp;"-"&amp;B9761,NEW!$D$2:$E$18056,2,FALSE),0)</f>
        <v>3685.56</v>
      </c>
      <c r="E9761" s="2" t="b">
        <f t="shared" si="240"/>
        <v>0</v>
      </c>
      <c r="F9761">
        <f>D9761/C9761</f>
        <v>2</v>
      </c>
    </row>
    <row r="9762" spans="1:6" x14ac:dyDescent="0.3">
      <c r="A9762">
        <v>832159</v>
      </c>
      <c r="B9762" t="s">
        <v>17</v>
      </c>
      <c r="C9762" s="2">
        <v>7279.62</v>
      </c>
      <c r="D9762" s="2">
        <f>IFERROR(VLOOKUP(A9762&amp;"-"&amp;B9762,NEW!$D$2:$E$18056,2,FALSE),0)</f>
        <v>14559.24</v>
      </c>
      <c r="E9762" s="2" t="b">
        <f t="shared" si="240"/>
        <v>0</v>
      </c>
      <c r="F9762">
        <f>D9762/C9762</f>
        <v>2</v>
      </c>
    </row>
    <row r="9763" spans="1:6" x14ac:dyDescent="0.3">
      <c r="A9763" s="1">
        <v>760436</v>
      </c>
      <c r="B9763" t="s">
        <v>13</v>
      </c>
      <c r="C9763" s="2">
        <v>181522.76</v>
      </c>
      <c r="D9763" s="2">
        <f>IFERROR(VLOOKUP(A9763&amp;"-"&amp;B9763,NEW!$D$2:$E$18056,2,FALSE),0)</f>
        <v>363045.52</v>
      </c>
      <c r="E9763" s="2" t="b">
        <f t="shared" si="240"/>
        <v>0</v>
      </c>
      <c r="F9763">
        <f>D9763/C9763</f>
        <v>2</v>
      </c>
    </row>
    <row r="9764" spans="1:6" x14ac:dyDescent="0.3">
      <c r="A9764">
        <v>907200</v>
      </c>
      <c r="B9764" t="s">
        <v>14</v>
      </c>
      <c r="C9764" s="2">
        <v>6987.58</v>
      </c>
      <c r="D9764" s="2">
        <f>IFERROR(VLOOKUP(A9764&amp;"-"&amp;B9764,NEW!$D$2:$E$18056,2,FALSE),0)</f>
        <v>6987.58</v>
      </c>
      <c r="E9764" s="2" t="b">
        <f t="shared" si="240"/>
        <v>1</v>
      </c>
    </row>
    <row r="9765" spans="1:6" x14ac:dyDescent="0.3">
      <c r="A9765" s="1">
        <v>239910</v>
      </c>
      <c r="B9765" t="s">
        <v>15</v>
      </c>
      <c r="C9765" s="2">
        <v>4153.5</v>
      </c>
      <c r="D9765" s="2">
        <f>IFERROR(VLOOKUP(A9765&amp;"-"&amp;B9765,NEW!$D$2:$E$18056,2,FALSE),0)</f>
        <v>4153.5</v>
      </c>
      <c r="E9765" s="2" t="b">
        <f t="shared" si="240"/>
        <v>1</v>
      </c>
    </row>
    <row r="9766" spans="1:6" x14ac:dyDescent="0.3">
      <c r="A9766" t="s">
        <v>183</v>
      </c>
      <c r="B9766" t="s">
        <v>8</v>
      </c>
      <c r="C9766" s="2">
        <v>3595.64</v>
      </c>
      <c r="D9766" s="2">
        <f>IFERROR(VLOOKUP(A9766&amp;"-"&amp;B9766,NEW!$D$2:$E$18056,2,FALSE),0)</f>
        <v>3595.64</v>
      </c>
      <c r="E9766" s="2" t="b">
        <f t="shared" si="240"/>
        <v>1</v>
      </c>
    </row>
    <row r="9767" spans="1:6" x14ac:dyDescent="0.3">
      <c r="A9767">
        <v>754253</v>
      </c>
      <c r="B9767" t="s">
        <v>8</v>
      </c>
      <c r="C9767" s="2">
        <v>0</v>
      </c>
      <c r="D9767" s="2">
        <f>IFERROR(VLOOKUP(A9767&amp;"-"&amp;B9767,NEW!$D$2:$E$18056,2,FALSE),0)</f>
        <v>0</v>
      </c>
      <c r="E9767" s="2" t="b">
        <f t="shared" si="240"/>
        <v>1</v>
      </c>
    </row>
    <row r="9768" spans="1:6" x14ac:dyDescent="0.3">
      <c r="A9768">
        <v>943903</v>
      </c>
      <c r="B9768" t="s">
        <v>14</v>
      </c>
      <c r="C9768" s="2">
        <v>63161.55</v>
      </c>
      <c r="D9768" s="2">
        <f>IFERROR(VLOOKUP(A9768&amp;"-"&amp;B9768,NEW!$D$2:$E$18056,2,FALSE),0)</f>
        <v>63161.55</v>
      </c>
      <c r="E9768" s="2" t="b">
        <f t="shared" si="240"/>
        <v>1</v>
      </c>
    </row>
    <row r="9769" spans="1:6" x14ac:dyDescent="0.3">
      <c r="A9769">
        <v>759767</v>
      </c>
      <c r="B9769" t="s">
        <v>17</v>
      </c>
      <c r="C9769" s="2">
        <v>547336.48</v>
      </c>
      <c r="D9769" s="2">
        <f>IFERROR(VLOOKUP(A9769&amp;"-"&amp;B9769,NEW!$D$2:$E$18056,2,FALSE),0)</f>
        <v>1094672.96</v>
      </c>
      <c r="E9769" s="2" t="b">
        <f t="shared" si="240"/>
        <v>0</v>
      </c>
      <c r="F9769">
        <f>D9769/C9769</f>
        <v>2</v>
      </c>
    </row>
    <row r="9770" spans="1:6" x14ac:dyDescent="0.3">
      <c r="A9770">
        <v>780462</v>
      </c>
      <c r="B9770" t="s">
        <v>15</v>
      </c>
      <c r="C9770" s="2">
        <v>25.28</v>
      </c>
      <c r="D9770" s="2">
        <f>IFERROR(VLOOKUP(A9770&amp;"-"&amp;B9770,NEW!$D$2:$E$18056,2,FALSE),0)</f>
        <v>25.28</v>
      </c>
      <c r="E9770" s="2" t="b">
        <f t="shared" si="240"/>
        <v>1</v>
      </c>
    </row>
    <row r="9771" spans="1:6" x14ac:dyDescent="0.3">
      <c r="A9771" s="1">
        <v>114532</v>
      </c>
      <c r="B9771" t="s">
        <v>6</v>
      </c>
      <c r="C9771" s="2">
        <v>10017.49</v>
      </c>
      <c r="D9771" s="2">
        <f>IFERROR(VLOOKUP(A9771&amp;"-"&amp;B9771,NEW!$D$2:$E$18056,2,FALSE),0)</f>
        <v>10017.49</v>
      </c>
      <c r="E9771" s="2" t="b">
        <f t="shared" si="240"/>
        <v>1</v>
      </c>
    </row>
    <row r="9772" spans="1:6" x14ac:dyDescent="0.3">
      <c r="A9772">
        <v>958380</v>
      </c>
      <c r="B9772" t="s">
        <v>9</v>
      </c>
      <c r="C9772" s="2">
        <v>783322.56</v>
      </c>
      <c r="D9772" s="2">
        <f>IFERROR(VLOOKUP(A9772&amp;"-"&amp;B9772,NEW!$D$2:$E$18056,2,FALSE),0)</f>
        <v>783322.56</v>
      </c>
      <c r="E9772" s="2" t="b">
        <f t="shared" si="240"/>
        <v>1</v>
      </c>
    </row>
    <row r="9773" spans="1:6" x14ac:dyDescent="0.3">
      <c r="A9773">
        <v>915518</v>
      </c>
      <c r="B9773" t="s">
        <v>15</v>
      </c>
      <c r="C9773" s="2">
        <v>0</v>
      </c>
      <c r="D9773" s="2">
        <f>IFERROR(VLOOKUP(A9773&amp;"-"&amp;B9773,NEW!$D$2:$E$18056,2,FALSE),0)</f>
        <v>0</v>
      </c>
      <c r="E9773" s="2" t="b">
        <f t="shared" si="240"/>
        <v>1</v>
      </c>
    </row>
    <row r="9774" spans="1:6" x14ac:dyDescent="0.3">
      <c r="A9774">
        <v>946990</v>
      </c>
      <c r="B9774" t="s">
        <v>16</v>
      </c>
      <c r="C9774" s="2">
        <v>1795.85</v>
      </c>
      <c r="D9774" s="2">
        <f>IFERROR(VLOOKUP(A9774&amp;"-"&amp;B9774,NEW!$D$2:$E$18056,2,FALSE),0)</f>
        <v>1795.85</v>
      </c>
      <c r="E9774" s="2" t="b">
        <f t="shared" si="240"/>
        <v>1</v>
      </c>
    </row>
    <row r="9775" spans="1:6" x14ac:dyDescent="0.3">
      <c r="A9775">
        <v>585161</v>
      </c>
      <c r="B9775" t="s">
        <v>17</v>
      </c>
      <c r="C9775" s="2">
        <v>20.7</v>
      </c>
      <c r="D9775" s="2">
        <f>IFERROR(VLOOKUP(A9775&amp;"-"&amp;B9775,NEW!$D$2:$E$18056,2,FALSE),0)</f>
        <v>41.4</v>
      </c>
      <c r="E9775" s="2" t="b">
        <f t="shared" si="240"/>
        <v>0</v>
      </c>
      <c r="F9775">
        <f>D9775/C9775</f>
        <v>2</v>
      </c>
    </row>
    <row r="9776" spans="1:6" x14ac:dyDescent="0.3">
      <c r="A9776" t="s">
        <v>81</v>
      </c>
      <c r="B9776" t="s">
        <v>17</v>
      </c>
      <c r="C9776" s="2">
        <v>4606.95</v>
      </c>
      <c r="D9776" s="2">
        <f>IFERROR(VLOOKUP(A9776&amp;"-"&amp;B9776,NEW!$D$2:$E$18056,2,FALSE),0)</f>
        <v>9213.9</v>
      </c>
      <c r="E9776" s="2" t="b">
        <f t="shared" si="240"/>
        <v>0</v>
      </c>
      <c r="F9776">
        <f>D9776/C9776</f>
        <v>2</v>
      </c>
    </row>
    <row r="9777" spans="1:6" x14ac:dyDescent="0.3">
      <c r="A9777">
        <v>790572</v>
      </c>
      <c r="B9777" t="s">
        <v>18</v>
      </c>
      <c r="C9777" s="2">
        <v>154073.78</v>
      </c>
      <c r="D9777" s="2">
        <f>IFERROR(VLOOKUP(A9777&amp;"-"&amp;B9777,NEW!$D$2:$E$18056,2,FALSE),0)</f>
        <v>308147.56</v>
      </c>
      <c r="E9777" s="2" t="b">
        <f t="shared" si="240"/>
        <v>0</v>
      </c>
      <c r="F9777">
        <f>D9777/C9777</f>
        <v>2</v>
      </c>
    </row>
    <row r="9778" spans="1:6" x14ac:dyDescent="0.3">
      <c r="A9778">
        <v>761208</v>
      </c>
      <c r="B9778" t="s">
        <v>8</v>
      </c>
      <c r="C9778" s="2">
        <v>11934.78</v>
      </c>
      <c r="D9778" s="2">
        <f>IFERROR(VLOOKUP(A9778&amp;"-"&amp;B9778,NEW!$D$2:$E$18056,2,FALSE),0)</f>
        <v>11934.78</v>
      </c>
      <c r="E9778" s="2" t="b">
        <f t="shared" si="240"/>
        <v>1</v>
      </c>
    </row>
    <row r="9779" spans="1:6" x14ac:dyDescent="0.3">
      <c r="A9779">
        <v>222616</v>
      </c>
      <c r="B9779" t="s">
        <v>12</v>
      </c>
      <c r="C9779" s="2">
        <v>0</v>
      </c>
      <c r="D9779" s="2">
        <f>IFERROR(VLOOKUP(A9779&amp;"-"&amp;B9779,NEW!$D$2:$E$18056,2,FALSE),0)</f>
        <v>0</v>
      </c>
      <c r="E9779" s="2" t="b">
        <f t="shared" si="240"/>
        <v>1</v>
      </c>
    </row>
    <row r="9780" spans="1:6" x14ac:dyDescent="0.3">
      <c r="A9780">
        <v>821772</v>
      </c>
      <c r="B9780" t="s">
        <v>14</v>
      </c>
      <c r="C9780" s="2">
        <v>18473.330000000002</v>
      </c>
      <c r="D9780" s="2">
        <f>IFERROR(VLOOKUP(A9780&amp;"-"&amp;B9780,NEW!$D$2:$E$18056,2,FALSE),0)</f>
        <v>18473.330000000002</v>
      </c>
      <c r="E9780" s="2" t="b">
        <f t="shared" si="240"/>
        <v>1</v>
      </c>
    </row>
    <row r="9781" spans="1:6" x14ac:dyDescent="0.3">
      <c r="A9781">
        <v>958380</v>
      </c>
      <c r="B9781" t="s">
        <v>14</v>
      </c>
      <c r="C9781" s="2">
        <v>947163.98</v>
      </c>
      <c r="D9781" s="2">
        <f>IFERROR(VLOOKUP(A9781&amp;"-"&amp;B9781,NEW!$D$2:$E$18056,2,FALSE),0)</f>
        <v>947163.98</v>
      </c>
      <c r="E9781" s="2" t="b">
        <f t="shared" si="240"/>
        <v>1</v>
      </c>
    </row>
    <row r="9782" spans="1:6" x14ac:dyDescent="0.3">
      <c r="A9782">
        <v>716620</v>
      </c>
      <c r="B9782" t="s">
        <v>9</v>
      </c>
      <c r="C9782" s="2">
        <v>0</v>
      </c>
      <c r="D9782" s="2">
        <f>IFERROR(VLOOKUP(A9782&amp;"-"&amp;B9782,NEW!$D$2:$E$18056,2,FALSE),0)</f>
        <v>0</v>
      </c>
      <c r="E9782" s="2" t="b">
        <f t="shared" si="240"/>
        <v>1</v>
      </c>
    </row>
    <row r="9783" spans="1:6" x14ac:dyDescent="0.3">
      <c r="A9783">
        <v>806640</v>
      </c>
      <c r="B9783" t="s">
        <v>14</v>
      </c>
      <c r="C9783" s="2">
        <v>0</v>
      </c>
      <c r="D9783" s="2">
        <f>IFERROR(VLOOKUP(A9783&amp;"-"&amp;B9783,NEW!$D$2:$E$18056,2,FALSE),0)</f>
        <v>0</v>
      </c>
      <c r="E9783" s="2" t="b">
        <f t="shared" si="240"/>
        <v>1</v>
      </c>
    </row>
    <row r="9784" spans="1:6" x14ac:dyDescent="0.3">
      <c r="A9784">
        <v>763800</v>
      </c>
      <c r="B9784" t="s">
        <v>6</v>
      </c>
      <c r="C9784" s="2">
        <v>133500</v>
      </c>
      <c r="D9784" s="2">
        <f>IFERROR(VLOOKUP(A9784&amp;"-"&amp;B9784,NEW!$D$2:$E$18056,2,FALSE),0)</f>
        <v>133500</v>
      </c>
      <c r="E9784" s="2" t="b">
        <f t="shared" si="240"/>
        <v>1</v>
      </c>
    </row>
    <row r="9785" spans="1:6" x14ac:dyDescent="0.3">
      <c r="A9785" t="s">
        <v>93</v>
      </c>
      <c r="B9785" t="s">
        <v>9</v>
      </c>
      <c r="C9785" s="2">
        <v>0</v>
      </c>
      <c r="D9785" s="2">
        <f>IFERROR(VLOOKUP(A9785&amp;"-"&amp;B9785,NEW!$D$2:$E$18056,2,FALSE),0)</f>
        <v>0</v>
      </c>
      <c r="E9785" s="2" t="b">
        <f t="shared" si="240"/>
        <v>1</v>
      </c>
    </row>
    <row r="9786" spans="1:6" x14ac:dyDescent="0.3">
      <c r="A9786">
        <v>688724</v>
      </c>
      <c r="B9786" t="s">
        <v>12</v>
      </c>
      <c r="C9786" s="2">
        <v>546.79</v>
      </c>
      <c r="D9786" s="2">
        <f>IFERROR(VLOOKUP(A9786&amp;"-"&amp;B9786,NEW!$D$2:$E$18056,2,FALSE),0)</f>
        <v>546.79</v>
      </c>
      <c r="E9786" s="2" t="b">
        <f t="shared" si="240"/>
        <v>1</v>
      </c>
    </row>
    <row r="9787" spans="1:6" x14ac:dyDescent="0.3">
      <c r="A9787">
        <v>691406</v>
      </c>
      <c r="B9787" t="s">
        <v>16</v>
      </c>
      <c r="C9787" s="2">
        <v>739004.73</v>
      </c>
      <c r="D9787" s="2">
        <f>IFERROR(VLOOKUP(A9787&amp;"-"&amp;B9787,NEW!$D$2:$E$18056,2,FALSE),0)</f>
        <v>739004.73</v>
      </c>
      <c r="E9787" s="2" t="b">
        <f t="shared" si="240"/>
        <v>1</v>
      </c>
    </row>
    <row r="9788" spans="1:6" x14ac:dyDescent="0.3">
      <c r="A9788">
        <v>299894</v>
      </c>
      <c r="B9788" t="s">
        <v>17</v>
      </c>
      <c r="C9788" s="2">
        <v>0</v>
      </c>
      <c r="D9788" s="2">
        <f>IFERROR(VLOOKUP(A9788&amp;"-"&amp;B9788,NEW!$D$2:$E$18056,2,FALSE),0)</f>
        <v>0</v>
      </c>
      <c r="E9788" s="2" t="b">
        <f t="shared" si="240"/>
        <v>1</v>
      </c>
    </row>
    <row r="9789" spans="1:6" x14ac:dyDescent="0.3">
      <c r="A9789">
        <v>274784</v>
      </c>
      <c r="B9789" t="s">
        <v>16</v>
      </c>
      <c r="C9789" s="2">
        <v>0</v>
      </c>
      <c r="D9789" s="2">
        <f>IFERROR(VLOOKUP(A9789&amp;"-"&amp;B9789,NEW!$D$2:$E$18056,2,FALSE),0)</f>
        <v>0</v>
      </c>
      <c r="E9789" s="2" t="b">
        <f t="shared" si="240"/>
        <v>1</v>
      </c>
    </row>
    <row r="9790" spans="1:6" x14ac:dyDescent="0.3">
      <c r="A9790">
        <v>984446</v>
      </c>
      <c r="B9790" t="s">
        <v>6</v>
      </c>
      <c r="C9790" s="2">
        <v>0</v>
      </c>
      <c r="D9790" s="2">
        <f>IFERROR(VLOOKUP(A9790&amp;"-"&amp;B9790,NEW!$D$2:$E$18056,2,FALSE),0)</f>
        <v>0</v>
      </c>
      <c r="E9790" s="2" t="b">
        <f t="shared" si="240"/>
        <v>1</v>
      </c>
    </row>
    <row r="9791" spans="1:6" x14ac:dyDescent="0.3">
      <c r="A9791">
        <v>818107</v>
      </c>
      <c r="B9791" t="s">
        <v>9</v>
      </c>
      <c r="C9791" s="2">
        <v>0</v>
      </c>
      <c r="D9791" s="2">
        <f>IFERROR(VLOOKUP(A9791&amp;"-"&amp;B9791,NEW!$D$2:$E$18056,2,FALSE),0)</f>
        <v>0</v>
      </c>
      <c r="E9791" s="2" t="b">
        <f t="shared" si="240"/>
        <v>1</v>
      </c>
    </row>
    <row r="9792" spans="1:6" x14ac:dyDescent="0.3">
      <c r="A9792">
        <v>221514</v>
      </c>
      <c r="B9792" t="s">
        <v>10</v>
      </c>
      <c r="C9792" s="2">
        <v>4970.1099999999997</v>
      </c>
      <c r="D9792" s="2">
        <f>IFERROR(VLOOKUP(A9792&amp;"-"&amp;B9792,NEW!$D$2:$E$18056,2,FALSE),0)</f>
        <v>4970.1099999999997</v>
      </c>
      <c r="E9792" s="2" t="b">
        <f t="shared" si="240"/>
        <v>1</v>
      </c>
    </row>
    <row r="9793" spans="1:6" x14ac:dyDescent="0.3">
      <c r="A9793" s="1">
        <v>763902</v>
      </c>
      <c r="B9793" t="s">
        <v>10</v>
      </c>
      <c r="C9793" s="2">
        <v>9698.7999999999993</v>
      </c>
      <c r="D9793" s="2">
        <f>IFERROR(VLOOKUP(A9793&amp;"-"&amp;B9793,NEW!$D$2:$E$18056,2,FALSE),0)</f>
        <v>9698.7999999999993</v>
      </c>
      <c r="E9793" s="2" t="b">
        <f t="shared" si="240"/>
        <v>1</v>
      </c>
    </row>
    <row r="9794" spans="1:6" x14ac:dyDescent="0.3">
      <c r="A9794">
        <v>747669</v>
      </c>
      <c r="B9794" t="s">
        <v>16</v>
      </c>
      <c r="C9794" s="2">
        <v>0</v>
      </c>
      <c r="D9794" s="2">
        <f>IFERROR(VLOOKUP(A9794&amp;"-"&amp;B9794,NEW!$D$2:$E$18056,2,FALSE),0)</f>
        <v>0</v>
      </c>
      <c r="E9794" s="2" t="b">
        <f t="shared" si="240"/>
        <v>1</v>
      </c>
    </row>
    <row r="9795" spans="1:6" x14ac:dyDescent="0.3">
      <c r="A9795">
        <v>880185</v>
      </c>
      <c r="B9795" t="s">
        <v>3</v>
      </c>
      <c r="C9795" s="2">
        <v>16518.689999999999</v>
      </c>
      <c r="D9795" s="2">
        <f>IFERROR(VLOOKUP(A9795&amp;"-"&amp;B9795,NEW!$D$2:$E$18056,2,FALSE),0)</f>
        <v>16518.689999999999</v>
      </c>
      <c r="E9795" s="2" t="b">
        <f t="shared" ref="E9795:E9858" si="241">D9795=C9795</f>
        <v>1</v>
      </c>
    </row>
    <row r="9796" spans="1:6" x14ac:dyDescent="0.3">
      <c r="A9796" t="s">
        <v>195</v>
      </c>
      <c r="B9796" t="s">
        <v>3</v>
      </c>
      <c r="C9796" s="2">
        <v>0</v>
      </c>
      <c r="D9796" s="2">
        <f>IFERROR(VLOOKUP(A9796&amp;"-"&amp;B9796,NEW!$D$2:$E$18056,2,FALSE),0)</f>
        <v>0</v>
      </c>
      <c r="E9796" s="2" t="b">
        <f t="shared" si="241"/>
        <v>1</v>
      </c>
    </row>
    <row r="9797" spans="1:6" x14ac:dyDescent="0.3">
      <c r="A9797">
        <v>691406</v>
      </c>
      <c r="B9797" t="s">
        <v>10</v>
      </c>
      <c r="C9797" s="2">
        <v>670107.93000000005</v>
      </c>
      <c r="D9797" s="2">
        <f>IFERROR(VLOOKUP(A9797&amp;"-"&amp;B9797,NEW!$D$2:$E$18056,2,FALSE),0)</f>
        <v>670107.93000000005</v>
      </c>
      <c r="E9797" s="2" t="b">
        <f t="shared" si="241"/>
        <v>1</v>
      </c>
    </row>
    <row r="9798" spans="1:6" x14ac:dyDescent="0.3">
      <c r="A9798">
        <v>744418</v>
      </c>
      <c r="B9798" t="s">
        <v>13</v>
      </c>
      <c r="C9798" s="2">
        <v>131079.6</v>
      </c>
      <c r="D9798" s="2">
        <f>IFERROR(VLOOKUP(A9798&amp;"-"&amp;B9798,NEW!$D$2:$E$18056,2,FALSE),0)</f>
        <v>262159.2</v>
      </c>
      <c r="E9798" s="2" t="b">
        <f t="shared" si="241"/>
        <v>0</v>
      </c>
      <c r="F9798">
        <f>D9798/C9798</f>
        <v>2</v>
      </c>
    </row>
    <row r="9799" spans="1:6" x14ac:dyDescent="0.3">
      <c r="A9799">
        <v>832464</v>
      </c>
      <c r="B9799" t="s">
        <v>8</v>
      </c>
      <c r="C9799" s="2">
        <v>568.91999999999996</v>
      </c>
      <c r="D9799" s="2">
        <f>IFERROR(VLOOKUP(A9799&amp;"-"&amp;B9799,NEW!$D$2:$E$18056,2,FALSE),0)</f>
        <v>568.91999999999996</v>
      </c>
      <c r="E9799" s="2" t="b">
        <f t="shared" si="241"/>
        <v>1</v>
      </c>
    </row>
    <row r="9800" spans="1:6" x14ac:dyDescent="0.3">
      <c r="A9800">
        <v>919161</v>
      </c>
      <c r="B9800" t="s">
        <v>15</v>
      </c>
      <c r="C9800" s="2">
        <v>153.47999999999999</v>
      </c>
      <c r="D9800" s="2">
        <f>IFERROR(VLOOKUP(A9800&amp;"-"&amp;B9800,NEW!$D$2:$E$18056,2,FALSE),0)</f>
        <v>153.47999999999999</v>
      </c>
      <c r="E9800" s="2" t="b">
        <f t="shared" si="241"/>
        <v>1</v>
      </c>
    </row>
    <row r="9801" spans="1:6" x14ac:dyDescent="0.3">
      <c r="A9801">
        <v>211690</v>
      </c>
      <c r="B9801" t="s">
        <v>6</v>
      </c>
      <c r="C9801" s="2">
        <v>0</v>
      </c>
      <c r="D9801" s="2">
        <f>IFERROR(VLOOKUP(A9801&amp;"-"&amp;B9801,NEW!$D$2:$E$18056,2,FALSE),0)</f>
        <v>0</v>
      </c>
      <c r="E9801" s="2" t="b">
        <f t="shared" si="241"/>
        <v>1</v>
      </c>
    </row>
    <row r="9802" spans="1:6" x14ac:dyDescent="0.3">
      <c r="A9802">
        <v>832464</v>
      </c>
      <c r="B9802" t="s">
        <v>3</v>
      </c>
      <c r="C9802" s="2">
        <v>568.91999999999996</v>
      </c>
      <c r="D9802" s="2">
        <f>IFERROR(VLOOKUP(A9802&amp;"-"&amp;B9802,NEW!$D$2:$E$18056,2,FALSE),0)</f>
        <v>568.91999999999996</v>
      </c>
      <c r="E9802" s="2" t="b">
        <f t="shared" si="241"/>
        <v>1</v>
      </c>
    </row>
    <row r="9803" spans="1:6" x14ac:dyDescent="0.3">
      <c r="A9803">
        <v>718550</v>
      </c>
      <c r="B9803" t="s">
        <v>6</v>
      </c>
      <c r="C9803" s="2">
        <v>3406.4</v>
      </c>
      <c r="D9803" s="2">
        <f>IFERROR(VLOOKUP(A9803&amp;"-"&amp;B9803,NEW!$D$2:$E$18056,2,FALSE),0)</f>
        <v>3406.4</v>
      </c>
      <c r="E9803" s="2" t="b">
        <f t="shared" si="241"/>
        <v>1</v>
      </c>
    </row>
    <row r="9804" spans="1:6" x14ac:dyDescent="0.3">
      <c r="A9804">
        <v>800309</v>
      </c>
      <c r="B9804" t="s">
        <v>10</v>
      </c>
      <c r="C9804" s="2">
        <v>0</v>
      </c>
      <c r="D9804" s="2">
        <f>IFERROR(VLOOKUP(A9804&amp;"-"&amp;B9804,NEW!$D$2:$E$18056,2,FALSE),0)</f>
        <v>0</v>
      </c>
      <c r="E9804" s="2" t="b">
        <f t="shared" si="241"/>
        <v>1</v>
      </c>
    </row>
    <row r="9805" spans="1:6" x14ac:dyDescent="0.3">
      <c r="A9805" t="s">
        <v>172</v>
      </c>
      <c r="B9805" t="s">
        <v>12</v>
      </c>
      <c r="C9805" s="2">
        <v>0</v>
      </c>
      <c r="D9805" s="2">
        <f>IFERROR(VLOOKUP(A9805&amp;"-"&amp;B9805,NEW!$D$2:$E$18056,2,FALSE),0)</f>
        <v>0</v>
      </c>
      <c r="E9805" s="2" t="b">
        <f t="shared" si="241"/>
        <v>1</v>
      </c>
    </row>
    <row r="9806" spans="1:6" x14ac:dyDescent="0.3">
      <c r="A9806">
        <v>771763</v>
      </c>
      <c r="B9806" t="s">
        <v>17</v>
      </c>
      <c r="C9806" s="2">
        <v>0</v>
      </c>
      <c r="D9806" s="2">
        <f>IFERROR(VLOOKUP(A9806&amp;"-"&amp;B9806,NEW!$D$2:$E$18056,2,FALSE),0)</f>
        <v>0</v>
      </c>
      <c r="E9806" s="2" t="b">
        <f t="shared" si="241"/>
        <v>1</v>
      </c>
    </row>
    <row r="9807" spans="1:6" x14ac:dyDescent="0.3">
      <c r="A9807" t="s">
        <v>213</v>
      </c>
      <c r="B9807" t="s">
        <v>8</v>
      </c>
      <c r="C9807" s="2">
        <v>698.04</v>
      </c>
      <c r="D9807" s="2">
        <f>IFERROR(VLOOKUP(A9807&amp;"-"&amp;B9807,NEW!$D$2:$E$18056,2,FALSE),0)</f>
        <v>698.04</v>
      </c>
      <c r="E9807" s="2" t="b">
        <f t="shared" si="241"/>
        <v>1</v>
      </c>
    </row>
    <row r="9808" spans="1:6" x14ac:dyDescent="0.3">
      <c r="A9808">
        <v>657454</v>
      </c>
      <c r="B9808" t="s">
        <v>12</v>
      </c>
      <c r="C9808" s="2">
        <v>0</v>
      </c>
      <c r="D9808" s="2">
        <f>IFERROR(VLOOKUP(A9808&amp;"-"&amp;B9808,NEW!$D$2:$E$18056,2,FALSE),0)</f>
        <v>0</v>
      </c>
      <c r="E9808" s="2" t="b">
        <f t="shared" si="241"/>
        <v>1</v>
      </c>
    </row>
    <row r="9809" spans="1:6" x14ac:dyDescent="0.3">
      <c r="A9809">
        <v>857032</v>
      </c>
      <c r="B9809" t="s">
        <v>9</v>
      </c>
      <c r="C9809" s="2">
        <v>568.88</v>
      </c>
      <c r="D9809" s="2">
        <f>IFERROR(VLOOKUP(A9809&amp;"-"&amp;B9809,NEW!$D$2:$E$18056,2,FALSE),0)</f>
        <v>568.88</v>
      </c>
      <c r="E9809" s="2" t="b">
        <f t="shared" si="241"/>
        <v>1</v>
      </c>
    </row>
    <row r="9810" spans="1:6" x14ac:dyDescent="0.3">
      <c r="A9810">
        <v>771502</v>
      </c>
      <c r="B9810" t="s">
        <v>6</v>
      </c>
      <c r="C9810" s="2">
        <v>18637.27</v>
      </c>
      <c r="D9810" s="2">
        <f>IFERROR(VLOOKUP(A9810&amp;"-"&amp;B9810,NEW!$D$2:$E$18056,2,FALSE),0)</f>
        <v>18637.27</v>
      </c>
      <c r="E9810" s="2" t="b">
        <f t="shared" si="241"/>
        <v>1</v>
      </c>
    </row>
    <row r="9811" spans="1:6" x14ac:dyDescent="0.3">
      <c r="A9811" t="s">
        <v>43</v>
      </c>
      <c r="B9811" t="s">
        <v>12</v>
      </c>
      <c r="C9811" s="2">
        <v>220.5</v>
      </c>
      <c r="D9811" s="2">
        <f>IFERROR(VLOOKUP(A9811&amp;"-"&amp;B9811,NEW!$D$2:$E$18056,2,FALSE),0)</f>
        <v>220.5</v>
      </c>
      <c r="E9811" s="2" t="b">
        <f t="shared" si="241"/>
        <v>1</v>
      </c>
    </row>
    <row r="9812" spans="1:6" x14ac:dyDescent="0.3">
      <c r="A9812" t="s">
        <v>90</v>
      </c>
      <c r="B9812" t="s">
        <v>18</v>
      </c>
      <c r="C9812" s="2">
        <v>13578.32</v>
      </c>
      <c r="D9812" s="2">
        <f>IFERROR(VLOOKUP(A9812&amp;"-"&amp;B9812,NEW!$D$2:$E$18056,2,FALSE),0)</f>
        <v>27156.639999999999</v>
      </c>
      <c r="E9812" s="2" t="b">
        <f t="shared" si="241"/>
        <v>0</v>
      </c>
      <c r="F9812">
        <f>D9812/C9812</f>
        <v>2</v>
      </c>
    </row>
    <row r="9813" spans="1:6" x14ac:dyDescent="0.3">
      <c r="A9813" s="1">
        <v>759299</v>
      </c>
      <c r="B9813" t="s">
        <v>13</v>
      </c>
      <c r="C9813" s="2">
        <v>5602.5</v>
      </c>
      <c r="D9813" s="2">
        <f>IFERROR(VLOOKUP(A9813&amp;"-"&amp;B9813,NEW!$D$2:$E$18056,2,FALSE),0)</f>
        <v>11205</v>
      </c>
      <c r="E9813" s="2" t="b">
        <f t="shared" si="241"/>
        <v>0</v>
      </c>
      <c r="F9813">
        <f>D9813/C9813</f>
        <v>2</v>
      </c>
    </row>
    <row r="9814" spans="1:6" x14ac:dyDescent="0.3">
      <c r="A9814" t="s">
        <v>127</v>
      </c>
      <c r="B9814" t="s">
        <v>8</v>
      </c>
      <c r="C9814" s="2">
        <v>1375.56</v>
      </c>
      <c r="D9814" s="2">
        <f>IFERROR(VLOOKUP(A9814&amp;"-"&amp;B9814,NEW!$D$2:$E$18056,2,FALSE),0)</f>
        <v>1375.56</v>
      </c>
      <c r="E9814" s="2" t="b">
        <f t="shared" si="241"/>
        <v>1</v>
      </c>
    </row>
    <row r="9815" spans="1:6" x14ac:dyDescent="0.3">
      <c r="A9815">
        <v>760456</v>
      </c>
      <c r="B9815" t="s">
        <v>9</v>
      </c>
      <c r="C9815" s="2">
        <v>184760.06</v>
      </c>
      <c r="D9815" s="2">
        <f>IFERROR(VLOOKUP(A9815&amp;"-"&amp;B9815,NEW!$D$2:$E$18056,2,FALSE),0)</f>
        <v>184760.06</v>
      </c>
      <c r="E9815" s="2" t="b">
        <f t="shared" si="241"/>
        <v>1</v>
      </c>
    </row>
    <row r="9816" spans="1:6" x14ac:dyDescent="0.3">
      <c r="A9816">
        <v>167837</v>
      </c>
      <c r="B9816" t="s">
        <v>10</v>
      </c>
      <c r="C9816" s="2">
        <v>0</v>
      </c>
      <c r="D9816" s="2">
        <f>IFERROR(VLOOKUP(A9816&amp;"-"&amp;B9816,NEW!$D$2:$E$18056,2,FALSE),0)</f>
        <v>0</v>
      </c>
      <c r="E9816" s="2" t="b">
        <f t="shared" si="241"/>
        <v>1</v>
      </c>
    </row>
    <row r="9817" spans="1:6" x14ac:dyDescent="0.3">
      <c r="A9817">
        <v>532386</v>
      </c>
      <c r="B9817" t="s">
        <v>10</v>
      </c>
      <c r="C9817" s="2">
        <v>0</v>
      </c>
      <c r="D9817" s="2">
        <f>IFERROR(VLOOKUP(A9817&amp;"-"&amp;B9817,NEW!$D$2:$E$18056,2,FALSE),0)</f>
        <v>0</v>
      </c>
      <c r="E9817" s="2" t="b">
        <f t="shared" si="241"/>
        <v>1</v>
      </c>
    </row>
    <row r="9818" spans="1:6" x14ac:dyDescent="0.3">
      <c r="A9818" t="s">
        <v>106</v>
      </c>
      <c r="B9818" t="s">
        <v>15</v>
      </c>
      <c r="C9818" s="2">
        <v>76848</v>
      </c>
      <c r="D9818" s="2">
        <f>IFERROR(VLOOKUP(A9818&amp;"-"&amp;B9818,NEW!$D$2:$E$18056,2,FALSE),0)</f>
        <v>76848</v>
      </c>
      <c r="E9818" s="2" t="b">
        <f t="shared" si="241"/>
        <v>1</v>
      </c>
    </row>
    <row r="9819" spans="1:6" x14ac:dyDescent="0.3">
      <c r="A9819">
        <v>950323</v>
      </c>
      <c r="B9819" t="s">
        <v>17</v>
      </c>
      <c r="C9819" s="2">
        <v>0</v>
      </c>
      <c r="D9819" s="2">
        <f>IFERROR(VLOOKUP(A9819&amp;"-"&amp;B9819,NEW!$D$2:$E$18056,2,FALSE),0)</f>
        <v>0</v>
      </c>
      <c r="E9819" s="2" t="b">
        <f t="shared" si="241"/>
        <v>1</v>
      </c>
    </row>
    <row r="9820" spans="1:6" x14ac:dyDescent="0.3">
      <c r="A9820">
        <v>862439</v>
      </c>
      <c r="B9820" t="s">
        <v>17</v>
      </c>
      <c r="C9820" s="2">
        <v>6983.12</v>
      </c>
      <c r="D9820" s="2">
        <f>IFERROR(VLOOKUP(A9820&amp;"-"&amp;B9820,NEW!$D$2:$E$18056,2,FALSE),0)</f>
        <v>13966.24</v>
      </c>
      <c r="E9820" s="2" t="b">
        <f t="shared" si="241"/>
        <v>0</v>
      </c>
      <c r="F9820">
        <f>D9820/C9820</f>
        <v>2</v>
      </c>
    </row>
    <row r="9821" spans="1:6" x14ac:dyDescent="0.3">
      <c r="A9821">
        <v>907171</v>
      </c>
      <c r="B9821" t="s">
        <v>13</v>
      </c>
      <c r="C9821" s="2">
        <v>7760.14</v>
      </c>
      <c r="D9821" s="2">
        <f>IFERROR(VLOOKUP(A9821&amp;"-"&amp;B9821,NEW!$D$2:$E$18056,2,FALSE),0)</f>
        <v>15520.28</v>
      </c>
      <c r="E9821" s="2" t="b">
        <f t="shared" si="241"/>
        <v>0</v>
      </c>
      <c r="F9821">
        <f>D9821/C9821</f>
        <v>2</v>
      </c>
    </row>
    <row r="9822" spans="1:6" x14ac:dyDescent="0.3">
      <c r="A9822" s="1">
        <v>761633</v>
      </c>
      <c r="B9822" t="s">
        <v>13</v>
      </c>
      <c r="C9822" s="2">
        <v>243706.03</v>
      </c>
      <c r="D9822" s="2">
        <f>IFERROR(VLOOKUP(A9822&amp;"-"&amp;B9822,NEW!$D$2:$E$18056,2,FALSE),0)</f>
        <v>487412.06</v>
      </c>
      <c r="E9822" s="2" t="b">
        <f t="shared" si="241"/>
        <v>0</v>
      </c>
      <c r="F9822">
        <f>D9822/C9822</f>
        <v>2</v>
      </c>
    </row>
    <row r="9823" spans="1:6" x14ac:dyDescent="0.3">
      <c r="A9823">
        <v>222616</v>
      </c>
      <c r="B9823" t="s">
        <v>13</v>
      </c>
      <c r="C9823" s="2">
        <v>0</v>
      </c>
      <c r="D9823" s="2">
        <f>IFERROR(VLOOKUP(A9823&amp;"-"&amp;B9823,NEW!$D$2:$E$18056,2,FALSE),0)</f>
        <v>0</v>
      </c>
      <c r="E9823" s="2" t="b">
        <f t="shared" si="241"/>
        <v>1</v>
      </c>
    </row>
    <row r="9824" spans="1:6" x14ac:dyDescent="0.3">
      <c r="A9824" t="s">
        <v>188</v>
      </c>
      <c r="B9824" t="s">
        <v>15</v>
      </c>
      <c r="C9824" s="2">
        <v>103.41</v>
      </c>
      <c r="D9824" s="2">
        <f>IFERROR(VLOOKUP(A9824&amp;"-"&amp;B9824,NEW!$D$2:$E$18056,2,FALSE),0)</f>
        <v>0</v>
      </c>
      <c r="E9824" s="2" t="b">
        <f t="shared" si="241"/>
        <v>0</v>
      </c>
      <c r="F9824">
        <f>D9824/C9824</f>
        <v>0</v>
      </c>
    </row>
    <row r="9825" spans="1:6" x14ac:dyDescent="0.3">
      <c r="A9825">
        <v>410448</v>
      </c>
      <c r="B9825" t="s">
        <v>12</v>
      </c>
      <c r="C9825" s="2">
        <v>407.18</v>
      </c>
      <c r="D9825" s="2">
        <f>IFERROR(VLOOKUP(A9825&amp;"-"&amp;B9825,NEW!$D$2:$E$18056,2,FALSE),0)</f>
        <v>407.18</v>
      </c>
      <c r="E9825" s="2" t="b">
        <f t="shared" si="241"/>
        <v>1</v>
      </c>
    </row>
    <row r="9826" spans="1:6" x14ac:dyDescent="0.3">
      <c r="A9826">
        <v>138425</v>
      </c>
      <c r="B9826" t="s">
        <v>15</v>
      </c>
      <c r="C9826" s="2">
        <v>9472.85</v>
      </c>
      <c r="D9826" s="2">
        <f>IFERROR(VLOOKUP(A9826&amp;"-"&amp;B9826,NEW!$D$2:$E$18056,2,FALSE),0)</f>
        <v>9472.85</v>
      </c>
      <c r="E9826" s="2" t="b">
        <f t="shared" si="241"/>
        <v>1</v>
      </c>
    </row>
    <row r="9827" spans="1:6" x14ac:dyDescent="0.3">
      <c r="A9827" s="1">
        <v>811695</v>
      </c>
      <c r="B9827" t="s">
        <v>13</v>
      </c>
      <c r="C9827" s="2">
        <v>0</v>
      </c>
      <c r="D9827" s="2">
        <f>IFERROR(VLOOKUP(A9827&amp;"-"&amp;B9827,NEW!$D$2:$E$18056,2,FALSE),0)</f>
        <v>0</v>
      </c>
      <c r="E9827" s="2" t="b">
        <f t="shared" si="241"/>
        <v>1</v>
      </c>
    </row>
    <row r="9828" spans="1:6" x14ac:dyDescent="0.3">
      <c r="A9828">
        <v>761322</v>
      </c>
      <c r="B9828" t="s">
        <v>10</v>
      </c>
      <c r="C9828" s="2">
        <v>0</v>
      </c>
      <c r="D9828" s="2">
        <f>IFERROR(VLOOKUP(A9828&amp;"-"&amp;B9828,NEW!$D$2:$E$18056,2,FALSE),0)</f>
        <v>0</v>
      </c>
      <c r="E9828" s="2" t="b">
        <f t="shared" si="241"/>
        <v>1</v>
      </c>
    </row>
    <row r="9829" spans="1:6" x14ac:dyDescent="0.3">
      <c r="A9829">
        <v>763233</v>
      </c>
      <c r="B9829" t="s">
        <v>13</v>
      </c>
      <c r="C9829" s="2">
        <v>0</v>
      </c>
      <c r="D9829" s="2">
        <f>IFERROR(VLOOKUP(A9829&amp;"-"&amp;B9829,NEW!$D$2:$E$18056,2,FALSE),0)</f>
        <v>0</v>
      </c>
      <c r="E9829" s="2" t="b">
        <f t="shared" si="241"/>
        <v>1</v>
      </c>
    </row>
    <row r="9830" spans="1:6" x14ac:dyDescent="0.3">
      <c r="A9830" s="1">
        <v>336475</v>
      </c>
      <c r="B9830" t="s">
        <v>12</v>
      </c>
      <c r="C9830" s="2">
        <v>157</v>
      </c>
      <c r="D9830" s="2">
        <f>IFERROR(VLOOKUP(A9830&amp;"-"&amp;B9830,NEW!$D$2:$E$18056,2,FALSE),0)</f>
        <v>157</v>
      </c>
      <c r="E9830" s="2" t="b">
        <f t="shared" si="241"/>
        <v>1</v>
      </c>
    </row>
    <row r="9831" spans="1:6" x14ac:dyDescent="0.3">
      <c r="A9831">
        <v>267343</v>
      </c>
      <c r="B9831" t="s">
        <v>14</v>
      </c>
      <c r="C9831" s="2">
        <v>0</v>
      </c>
      <c r="D9831" s="2">
        <f>IFERROR(VLOOKUP(A9831&amp;"-"&amp;B9831,NEW!$D$2:$E$18056,2,FALSE),0)</f>
        <v>0</v>
      </c>
      <c r="E9831" s="2" t="b">
        <f t="shared" si="241"/>
        <v>1</v>
      </c>
    </row>
    <row r="9832" spans="1:6" x14ac:dyDescent="0.3">
      <c r="A9832">
        <v>939970</v>
      </c>
      <c r="B9832" t="s">
        <v>18</v>
      </c>
      <c r="C9832" s="2">
        <v>0</v>
      </c>
      <c r="D9832" s="2">
        <f>IFERROR(VLOOKUP(A9832&amp;"-"&amp;B9832,NEW!$D$2:$E$18056,2,FALSE),0)</f>
        <v>0</v>
      </c>
      <c r="E9832" s="2" t="b">
        <f t="shared" si="241"/>
        <v>1</v>
      </c>
    </row>
    <row r="9833" spans="1:6" x14ac:dyDescent="0.3">
      <c r="A9833">
        <v>467743</v>
      </c>
      <c r="B9833" t="s">
        <v>9</v>
      </c>
      <c r="C9833" s="2">
        <v>0</v>
      </c>
      <c r="D9833" s="2">
        <f>IFERROR(VLOOKUP(A9833&amp;"-"&amp;B9833,NEW!$D$2:$E$18056,2,FALSE),0)</f>
        <v>0</v>
      </c>
      <c r="E9833" s="2" t="b">
        <f t="shared" si="241"/>
        <v>1</v>
      </c>
    </row>
    <row r="9834" spans="1:6" x14ac:dyDescent="0.3">
      <c r="A9834">
        <v>798175</v>
      </c>
      <c r="B9834" t="s">
        <v>9</v>
      </c>
      <c r="C9834" s="2">
        <v>0</v>
      </c>
      <c r="D9834" s="2">
        <f>IFERROR(VLOOKUP(A9834&amp;"-"&amp;B9834,NEW!$D$2:$E$18056,2,FALSE),0)</f>
        <v>0</v>
      </c>
      <c r="E9834" s="2" t="b">
        <f t="shared" si="241"/>
        <v>1</v>
      </c>
    </row>
    <row r="9835" spans="1:6" x14ac:dyDescent="0.3">
      <c r="A9835" t="s">
        <v>162</v>
      </c>
      <c r="B9835" t="s">
        <v>8</v>
      </c>
      <c r="C9835" s="2">
        <v>6292.37</v>
      </c>
      <c r="D9835" s="2">
        <f>IFERROR(VLOOKUP(A9835&amp;"-"&amp;B9835,NEW!$D$2:$E$18056,2,FALSE),0)</f>
        <v>6292.37</v>
      </c>
      <c r="E9835" s="2" t="b">
        <f t="shared" si="241"/>
        <v>1</v>
      </c>
    </row>
    <row r="9836" spans="1:6" x14ac:dyDescent="0.3">
      <c r="A9836">
        <v>911447</v>
      </c>
      <c r="B9836" t="s">
        <v>10</v>
      </c>
      <c r="C9836" s="2">
        <v>0</v>
      </c>
      <c r="D9836" s="2">
        <f>IFERROR(VLOOKUP(A9836&amp;"-"&amp;B9836,NEW!$D$2:$E$18056,2,FALSE),0)</f>
        <v>0</v>
      </c>
      <c r="E9836" s="2" t="b">
        <f t="shared" si="241"/>
        <v>1</v>
      </c>
    </row>
    <row r="9837" spans="1:6" x14ac:dyDescent="0.3">
      <c r="A9837" t="s">
        <v>220</v>
      </c>
      <c r="B9837" t="s">
        <v>6</v>
      </c>
      <c r="C9837" s="2">
        <v>58710</v>
      </c>
      <c r="D9837" s="2">
        <f>IFERROR(VLOOKUP(A9837&amp;"-"&amp;B9837,NEW!$D$2:$E$18056,2,FALSE),0)</f>
        <v>58710</v>
      </c>
      <c r="E9837" s="2" t="b">
        <f t="shared" si="241"/>
        <v>1</v>
      </c>
    </row>
    <row r="9838" spans="1:6" x14ac:dyDescent="0.3">
      <c r="A9838">
        <v>808420</v>
      </c>
      <c r="B9838" t="s">
        <v>13</v>
      </c>
      <c r="C9838" s="2">
        <v>48436.32</v>
      </c>
      <c r="D9838" s="2">
        <f>IFERROR(VLOOKUP(A9838&amp;"-"&amp;B9838,NEW!$D$2:$E$18056,2,FALSE),0)</f>
        <v>96872.639999999999</v>
      </c>
      <c r="E9838" s="2" t="b">
        <f t="shared" si="241"/>
        <v>0</v>
      </c>
      <c r="F9838">
        <f>D9838/C9838</f>
        <v>2</v>
      </c>
    </row>
    <row r="9839" spans="1:6" x14ac:dyDescent="0.3">
      <c r="A9839" t="s">
        <v>107</v>
      </c>
      <c r="B9839" t="s">
        <v>9</v>
      </c>
      <c r="C9839" s="2">
        <v>5237.34</v>
      </c>
      <c r="D9839" s="2">
        <f>IFERROR(VLOOKUP(A9839&amp;"-"&amp;B9839,NEW!$D$2:$E$18056,2,FALSE),0)</f>
        <v>5237.34</v>
      </c>
      <c r="E9839" s="2" t="b">
        <f t="shared" si="241"/>
        <v>1</v>
      </c>
    </row>
    <row r="9840" spans="1:6" x14ac:dyDescent="0.3">
      <c r="A9840">
        <v>675473</v>
      </c>
      <c r="B9840" t="s">
        <v>10</v>
      </c>
      <c r="C9840" s="2">
        <v>863.76</v>
      </c>
      <c r="D9840" s="2">
        <f>IFERROR(VLOOKUP(A9840&amp;"-"&amp;B9840,NEW!$D$2:$E$18056,2,FALSE),0)</f>
        <v>0</v>
      </c>
      <c r="E9840" s="2" t="b">
        <f t="shared" si="241"/>
        <v>0</v>
      </c>
      <c r="F9840">
        <f>D9840/C9840</f>
        <v>0</v>
      </c>
    </row>
    <row r="9841" spans="1:6" x14ac:dyDescent="0.3">
      <c r="A9841">
        <v>761928</v>
      </c>
      <c r="B9841" t="s">
        <v>13</v>
      </c>
      <c r="C9841" s="2">
        <v>0</v>
      </c>
      <c r="D9841" s="2">
        <f>IFERROR(VLOOKUP(A9841&amp;"-"&amp;B9841,NEW!$D$2:$E$18056,2,FALSE),0)</f>
        <v>0</v>
      </c>
      <c r="E9841" s="2" t="b">
        <f t="shared" si="241"/>
        <v>1</v>
      </c>
    </row>
    <row r="9842" spans="1:6" x14ac:dyDescent="0.3">
      <c r="A9842">
        <v>647910</v>
      </c>
      <c r="B9842" t="s">
        <v>16</v>
      </c>
      <c r="C9842" s="2">
        <v>0</v>
      </c>
      <c r="D9842" s="2">
        <f>IFERROR(VLOOKUP(A9842&amp;"-"&amp;B9842,NEW!$D$2:$E$18056,2,FALSE),0)</f>
        <v>0</v>
      </c>
      <c r="E9842" s="2" t="b">
        <f t="shared" si="241"/>
        <v>1</v>
      </c>
    </row>
    <row r="9843" spans="1:6" x14ac:dyDescent="0.3">
      <c r="A9843">
        <v>774413</v>
      </c>
      <c r="B9843" t="s">
        <v>13</v>
      </c>
      <c r="C9843" s="2">
        <v>26515.95</v>
      </c>
      <c r="D9843" s="2">
        <f>IFERROR(VLOOKUP(A9843&amp;"-"&amp;B9843,NEW!$D$2:$E$18056,2,FALSE),0)</f>
        <v>53031.9</v>
      </c>
      <c r="E9843" s="2" t="b">
        <f t="shared" si="241"/>
        <v>0</v>
      </c>
      <c r="F9843">
        <f>D9843/C9843</f>
        <v>2</v>
      </c>
    </row>
    <row r="9844" spans="1:6" x14ac:dyDescent="0.3">
      <c r="A9844">
        <v>759563</v>
      </c>
      <c r="B9844" t="s">
        <v>16</v>
      </c>
      <c r="C9844" s="2">
        <v>3114.55</v>
      </c>
      <c r="D9844" s="2">
        <f>IFERROR(VLOOKUP(A9844&amp;"-"&amp;B9844,NEW!$D$2:$E$18056,2,FALSE),0)</f>
        <v>3114.55</v>
      </c>
      <c r="E9844" s="2" t="b">
        <f t="shared" si="241"/>
        <v>1</v>
      </c>
    </row>
    <row r="9845" spans="1:6" x14ac:dyDescent="0.3">
      <c r="A9845" s="1">
        <v>790571</v>
      </c>
      <c r="B9845" t="s">
        <v>8</v>
      </c>
      <c r="C9845" s="2">
        <v>0</v>
      </c>
      <c r="D9845" s="2">
        <f>IFERROR(VLOOKUP(A9845&amp;"-"&amp;B9845,NEW!$D$2:$E$18056,2,FALSE),0)</f>
        <v>0</v>
      </c>
      <c r="E9845" s="2" t="b">
        <f t="shared" si="241"/>
        <v>1</v>
      </c>
    </row>
    <row r="9846" spans="1:6" x14ac:dyDescent="0.3">
      <c r="A9846">
        <v>724159</v>
      </c>
      <c r="B9846" t="s">
        <v>13</v>
      </c>
      <c r="C9846" s="2">
        <v>1412.82</v>
      </c>
      <c r="D9846" s="2">
        <f>IFERROR(VLOOKUP(A9846&amp;"-"&amp;B9846,NEW!$D$2:$E$18056,2,FALSE),0)</f>
        <v>2825.64</v>
      </c>
      <c r="E9846" s="2" t="b">
        <f t="shared" si="241"/>
        <v>0</v>
      </c>
      <c r="F9846">
        <f>D9846/C9846</f>
        <v>2</v>
      </c>
    </row>
    <row r="9847" spans="1:6" x14ac:dyDescent="0.3">
      <c r="A9847">
        <v>567562</v>
      </c>
      <c r="B9847" t="s">
        <v>12</v>
      </c>
      <c r="C9847" s="2">
        <v>0</v>
      </c>
      <c r="D9847" s="2">
        <f>IFERROR(VLOOKUP(A9847&amp;"-"&amp;B9847,NEW!$D$2:$E$18056,2,FALSE),0)</f>
        <v>0</v>
      </c>
      <c r="E9847" s="2" t="b">
        <f t="shared" si="241"/>
        <v>1</v>
      </c>
    </row>
    <row r="9848" spans="1:6" x14ac:dyDescent="0.3">
      <c r="A9848">
        <v>300141</v>
      </c>
      <c r="B9848" t="s">
        <v>15</v>
      </c>
      <c r="C9848" s="2">
        <v>0</v>
      </c>
      <c r="D9848" s="2">
        <f>IFERROR(VLOOKUP(A9848&amp;"-"&amp;B9848,NEW!$D$2:$E$18056,2,FALSE),0)</f>
        <v>0</v>
      </c>
      <c r="E9848" s="2" t="b">
        <f t="shared" si="241"/>
        <v>1</v>
      </c>
    </row>
    <row r="9849" spans="1:6" x14ac:dyDescent="0.3">
      <c r="A9849">
        <v>136518</v>
      </c>
      <c r="B9849" t="s">
        <v>16</v>
      </c>
      <c r="C9849" s="2">
        <v>47250</v>
      </c>
      <c r="D9849" s="2">
        <f>IFERROR(VLOOKUP(A9849&amp;"-"&amp;B9849,NEW!$D$2:$E$18056,2,FALSE),0)</f>
        <v>47250</v>
      </c>
      <c r="E9849" s="2" t="b">
        <f t="shared" si="241"/>
        <v>1</v>
      </c>
    </row>
    <row r="9850" spans="1:6" x14ac:dyDescent="0.3">
      <c r="A9850">
        <v>211690</v>
      </c>
      <c r="B9850" t="s">
        <v>17</v>
      </c>
      <c r="C9850" s="2">
        <v>0</v>
      </c>
      <c r="D9850" s="2">
        <f>IFERROR(VLOOKUP(A9850&amp;"-"&amp;B9850,NEW!$D$2:$E$18056,2,FALSE),0)</f>
        <v>0</v>
      </c>
      <c r="E9850" s="2" t="b">
        <f t="shared" si="241"/>
        <v>1</v>
      </c>
    </row>
    <row r="9851" spans="1:6" x14ac:dyDescent="0.3">
      <c r="A9851">
        <v>952592</v>
      </c>
      <c r="B9851" t="s">
        <v>15</v>
      </c>
      <c r="C9851" s="2">
        <v>114.72</v>
      </c>
      <c r="D9851" s="2">
        <f>IFERROR(VLOOKUP(A9851&amp;"-"&amp;B9851,NEW!$D$2:$E$18056,2,FALSE),0)</f>
        <v>0</v>
      </c>
      <c r="E9851" s="2" t="b">
        <f t="shared" si="241"/>
        <v>0</v>
      </c>
      <c r="F9851">
        <f>D9851/C9851</f>
        <v>0</v>
      </c>
    </row>
    <row r="9852" spans="1:6" x14ac:dyDescent="0.3">
      <c r="A9852">
        <v>764073</v>
      </c>
      <c r="B9852" t="s">
        <v>10</v>
      </c>
      <c r="C9852" s="2">
        <v>15652</v>
      </c>
      <c r="D9852" s="2">
        <f>IFERROR(VLOOKUP(A9852&amp;"-"&amp;B9852,NEW!$D$2:$E$18056,2,FALSE),0)</f>
        <v>15652</v>
      </c>
      <c r="E9852" s="2" t="b">
        <f t="shared" si="241"/>
        <v>1</v>
      </c>
    </row>
    <row r="9853" spans="1:6" x14ac:dyDescent="0.3">
      <c r="A9853" t="s">
        <v>42</v>
      </c>
      <c r="B9853" t="s">
        <v>13</v>
      </c>
      <c r="C9853" s="2">
        <v>2884193.6</v>
      </c>
      <c r="D9853" s="2">
        <f>IFERROR(VLOOKUP(A9853&amp;"-"&amp;B9853,NEW!$D$2:$E$18056,2,FALSE),0)</f>
        <v>5768387.2000000002</v>
      </c>
      <c r="E9853" s="2" t="b">
        <f t="shared" si="241"/>
        <v>0</v>
      </c>
      <c r="F9853">
        <f>D9853/C9853</f>
        <v>2</v>
      </c>
    </row>
    <row r="9854" spans="1:6" x14ac:dyDescent="0.3">
      <c r="A9854">
        <v>649752</v>
      </c>
      <c r="B9854" t="s">
        <v>13</v>
      </c>
      <c r="C9854" s="2">
        <v>946547.04</v>
      </c>
      <c r="D9854" s="2">
        <f>IFERROR(VLOOKUP(A9854&amp;"-"&amp;B9854,NEW!$D$2:$E$18056,2,FALSE),0)</f>
        <v>1893094.08</v>
      </c>
      <c r="E9854" s="2" t="b">
        <f t="shared" si="241"/>
        <v>0</v>
      </c>
      <c r="F9854">
        <f>D9854/C9854</f>
        <v>2</v>
      </c>
    </row>
    <row r="9855" spans="1:6" x14ac:dyDescent="0.3">
      <c r="A9855">
        <v>213154</v>
      </c>
      <c r="B9855" t="s">
        <v>13</v>
      </c>
      <c r="C9855" s="2">
        <v>649610.12</v>
      </c>
      <c r="D9855" s="2">
        <f>IFERROR(VLOOKUP(A9855&amp;"-"&amp;B9855,NEW!$D$2:$E$18056,2,FALSE),0)</f>
        <v>1299220.24</v>
      </c>
      <c r="E9855" s="2" t="b">
        <f t="shared" si="241"/>
        <v>0</v>
      </c>
      <c r="F9855">
        <f>D9855/C9855</f>
        <v>2</v>
      </c>
    </row>
    <row r="9856" spans="1:6" x14ac:dyDescent="0.3">
      <c r="A9856">
        <v>791779</v>
      </c>
      <c r="B9856" t="s">
        <v>13</v>
      </c>
      <c r="C9856" s="2">
        <v>584440.42000000004</v>
      </c>
      <c r="D9856" s="2">
        <f>IFERROR(VLOOKUP(A9856&amp;"-"&amp;B9856,NEW!$D$2:$E$18056,2,FALSE),0)</f>
        <v>1168880.8400000001</v>
      </c>
      <c r="E9856" s="2" t="b">
        <f t="shared" si="241"/>
        <v>0</v>
      </c>
      <c r="F9856">
        <f>D9856/C9856</f>
        <v>2</v>
      </c>
    </row>
    <row r="9857" spans="1:6" x14ac:dyDescent="0.3">
      <c r="A9857">
        <v>691779</v>
      </c>
      <c r="B9857" t="s">
        <v>8</v>
      </c>
      <c r="C9857" s="2">
        <v>331915.84999999998</v>
      </c>
      <c r="D9857" s="2">
        <f>IFERROR(VLOOKUP(A9857&amp;"-"&amp;B9857,NEW!$D$2:$E$18056,2,FALSE),0)</f>
        <v>331915.84999999998</v>
      </c>
      <c r="E9857" s="2" t="b">
        <f t="shared" si="241"/>
        <v>1</v>
      </c>
    </row>
    <row r="9858" spans="1:6" x14ac:dyDescent="0.3">
      <c r="A9858">
        <v>267769</v>
      </c>
      <c r="B9858" t="s">
        <v>12</v>
      </c>
      <c r="C9858" s="2">
        <v>377969.19</v>
      </c>
      <c r="D9858" s="2">
        <f>IFERROR(VLOOKUP(A9858&amp;"-"&amp;B9858,NEW!$D$2:$E$18056,2,FALSE),0)</f>
        <v>377969.19</v>
      </c>
      <c r="E9858" s="2" t="b">
        <f t="shared" si="241"/>
        <v>1</v>
      </c>
    </row>
    <row r="9859" spans="1:6" x14ac:dyDescent="0.3">
      <c r="A9859">
        <v>782063</v>
      </c>
      <c r="B9859" t="s">
        <v>3</v>
      </c>
      <c r="C9859" s="2">
        <v>505577.3</v>
      </c>
      <c r="D9859" s="2">
        <f>IFERROR(VLOOKUP(A9859&amp;"-"&amp;B9859,NEW!$D$2:$E$18056,2,FALSE),0)</f>
        <v>505577.3</v>
      </c>
      <c r="E9859" s="2" t="b">
        <f t="shared" ref="E9859:E9922" si="242">D9859=C9859</f>
        <v>1</v>
      </c>
    </row>
    <row r="9860" spans="1:6" x14ac:dyDescent="0.3">
      <c r="A9860">
        <v>801286</v>
      </c>
      <c r="B9860" t="s">
        <v>3</v>
      </c>
      <c r="C9860" s="2">
        <v>138142.31</v>
      </c>
      <c r="D9860" s="2">
        <f>IFERROR(VLOOKUP(A9860&amp;"-"&amp;B9860,NEW!$D$2:$E$18056,2,FALSE),0)</f>
        <v>138142.31</v>
      </c>
      <c r="E9860" s="2" t="b">
        <f t="shared" si="242"/>
        <v>1</v>
      </c>
    </row>
    <row r="9861" spans="1:6" x14ac:dyDescent="0.3">
      <c r="A9861">
        <v>982643</v>
      </c>
      <c r="B9861" t="s">
        <v>9</v>
      </c>
      <c r="C9861" s="2">
        <v>505019.34</v>
      </c>
      <c r="D9861" s="2">
        <f>IFERROR(VLOOKUP(A9861&amp;"-"&amp;B9861,NEW!$D$2:$E$18056,2,FALSE),0)</f>
        <v>505019.34</v>
      </c>
      <c r="E9861" s="2" t="b">
        <f t="shared" si="242"/>
        <v>1</v>
      </c>
    </row>
    <row r="9862" spans="1:6" x14ac:dyDescent="0.3">
      <c r="A9862" t="s">
        <v>42</v>
      </c>
      <c r="B9862" t="s">
        <v>17</v>
      </c>
      <c r="C9862" s="2">
        <v>2667761.1</v>
      </c>
      <c r="D9862" s="2">
        <f>IFERROR(VLOOKUP(A9862&amp;"-"&amp;B9862,NEW!$D$2:$E$18056,2,FALSE),0)</f>
        <v>5335522.2</v>
      </c>
      <c r="E9862" s="2" t="b">
        <f t="shared" si="242"/>
        <v>0</v>
      </c>
      <c r="F9862">
        <f>D9862/C9862</f>
        <v>2</v>
      </c>
    </row>
    <row r="9863" spans="1:6" x14ac:dyDescent="0.3">
      <c r="A9863">
        <v>822386</v>
      </c>
      <c r="B9863" t="s">
        <v>6</v>
      </c>
      <c r="C9863" s="2">
        <v>529087.52</v>
      </c>
      <c r="D9863" s="2">
        <f>IFERROR(VLOOKUP(A9863&amp;"-"&amp;B9863,NEW!$D$2:$E$18056,2,FALSE),0)</f>
        <v>529087.52</v>
      </c>
      <c r="E9863" s="2" t="b">
        <f t="shared" si="242"/>
        <v>1</v>
      </c>
    </row>
    <row r="9864" spans="1:6" x14ac:dyDescent="0.3">
      <c r="A9864">
        <v>120472</v>
      </c>
      <c r="B9864" t="s">
        <v>3</v>
      </c>
      <c r="C9864" s="2">
        <v>110329.98</v>
      </c>
      <c r="D9864" s="2">
        <f>IFERROR(VLOOKUP(A9864&amp;"-"&amp;B9864,NEW!$D$2:$E$18056,2,FALSE),0)</f>
        <v>110329.98</v>
      </c>
      <c r="E9864" s="2" t="b">
        <f t="shared" si="242"/>
        <v>1</v>
      </c>
    </row>
    <row r="9865" spans="1:6" x14ac:dyDescent="0.3">
      <c r="A9865">
        <v>474798</v>
      </c>
      <c r="B9865" t="s">
        <v>16</v>
      </c>
      <c r="C9865" s="2">
        <v>14404.65</v>
      </c>
      <c r="D9865" s="2">
        <f>IFERROR(VLOOKUP(A9865&amp;"-"&amp;B9865,NEW!$D$2:$E$18056,2,FALSE),0)</f>
        <v>14404.65</v>
      </c>
      <c r="E9865" s="2" t="b">
        <f t="shared" si="242"/>
        <v>1</v>
      </c>
    </row>
    <row r="9866" spans="1:6" x14ac:dyDescent="0.3">
      <c r="A9866" t="s">
        <v>11</v>
      </c>
      <c r="B9866" t="s">
        <v>8</v>
      </c>
      <c r="C9866" s="2">
        <v>778535.49</v>
      </c>
      <c r="D9866" s="2">
        <f>IFERROR(VLOOKUP(A9866&amp;"-"&amp;B9866,NEW!$D$2:$E$18056,2,FALSE),0)</f>
        <v>778535.49</v>
      </c>
      <c r="E9866" s="2" t="b">
        <f t="shared" si="242"/>
        <v>1</v>
      </c>
    </row>
    <row r="9867" spans="1:6" x14ac:dyDescent="0.3">
      <c r="A9867">
        <v>971039</v>
      </c>
      <c r="B9867" t="s">
        <v>3</v>
      </c>
      <c r="C9867" s="2">
        <v>160756.16</v>
      </c>
      <c r="D9867" s="2">
        <f>IFERROR(VLOOKUP(A9867&amp;"-"&amp;B9867,NEW!$D$2:$E$18056,2,FALSE),0)</f>
        <v>160756.16</v>
      </c>
      <c r="E9867" s="2" t="b">
        <f t="shared" si="242"/>
        <v>1</v>
      </c>
    </row>
    <row r="9868" spans="1:6" x14ac:dyDescent="0.3">
      <c r="A9868">
        <v>780253</v>
      </c>
      <c r="B9868" t="s">
        <v>3</v>
      </c>
      <c r="C9868" s="2">
        <v>167577.15</v>
      </c>
      <c r="D9868" s="2">
        <f>IFERROR(VLOOKUP(A9868&amp;"-"&amp;B9868,NEW!$D$2:$E$18056,2,FALSE),0)</f>
        <v>167577.15</v>
      </c>
      <c r="E9868" s="2" t="b">
        <f t="shared" si="242"/>
        <v>1</v>
      </c>
    </row>
    <row r="9869" spans="1:6" x14ac:dyDescent="0.3">
      <c r="A9869">
        <v>409822</v>
      </c>
      <c r="B9869" t="s">
        <v>3</v>
      </c>
      <c r="C9869" s="2">
        <v>19421.34</v>
      </c>
      <c r="D9869" s="2">
        <f>IFERROR(VLOOKUP(A9869&amp;"-"&amp;B9869,NEW!$D$2:$E$18056,2,FALSE),0)</f>
        <v>19421.34</v>
      </c>
      <c r="E9869" s="2" t="b">
        <f t="shared" si="242"/>
        <v>1</v>
      </c>
    </row>
    <row r="9870" spans="1:6" x14ac:dyDescent="0.3">
      <c r="A9870">
        <v>757056</v>
      </c>
      <c r="B9870" t="s">
        <v>17</v>
      </c>
      <c r="C9870" s="2">
        <v>63488.76</v>
      </c>
      <c r="D9870" s="2">
        <f>IFERROR(VLOOKUP(A9870&amp;"-"&amp;B9870,NEW!$D$2:$E$18056,2,FALSE),0)</f>
        <v>126977.52</v>
      </c>
      <c r="E9870" s="2" t="b">
        <f t="shared" si="242"/>
        <v>0</v>
      </c>
      <c r="F9870">
        <f>D9870/C9870</f>
        <v>2</v>
      </c>
    </row>
    <row r="9871" spans="1:6" x14ac:dyDescent="0.3">
      <c r="A9871">
        <v>166866</v>
      </c>
      <c r="B9871" t="s">
        <v>17</v>
      </c>
      <c r="C9871" s="2">
        <v>1930478.85</v>
      </c>
      <c r="D9871" s="2">
        <f>IFERROR(VLOOKUP(A9871&amp;"-"&amp;B9871,NEW!$D$2:$E$18056,2,FALSE),0)</f>
        <v>3860957.7</v>
      </c>
      <c r="E9871" s="2" t="b">
        <f t="shared" si="242"/>
        <v>0</v>
      </c>
      <c r="F9871">
        <f>D9871/C9871</f>
        <v>2</v>
      </c>
    </row>
    <row r="9872" spans="1:6" x14ac:dyDescent="0.3">
      <c r="A9872">
        <v>845075</v>
      </c>
      <c r="B9872" t="s">
        <v>12</v>
      </c>
      <c r="C9872" s="2">
        <v>930386.57</v>
      </c>
      <c r="D9872" s="2">
        <f>IFERROR(VLOOKUP(A9872&amp;"-"&amp;B9872,NEW!$D$2:$E$18056,2,FALSE),0)</f>
        <v>930386.57</v>
      </c>
      <c r="E9872" s="2" t="b">
        <f t="shared" si="242"/>
        <v>1</v>
      </c>
    </row>
    <row r="9873" spans="1:5" x14ac:dyDescent="0.3">
      <c r="A9873">
        <v>722282</v>
      </c>
      <c r="B9873" t="s">
        <v>3</v>
      </c>
      <c r="C9873" s="2">
        <v>59826.07</v>
      </c>
      <c r="D9873" s="2">
        <f>IFERROR(VLOOKUP(A9873&amp;"-"&amp;B9873,NEW!$D$2:$E$18056,2,FALSE),0)</f>
        <v>59826.07</v>
      </c>
      <c r="E9873" s="2" t="b">
        <f t="shared" si="242"/>
        <v>1</v>
      </c>
    </row>
    <row r="9874" spans="1:5" x14ac:dyDescent="0.3">
      <c r="A9874">
        <v>713745</v>
      </c>
      <c r="B9874" t="s">
        <v>3</v>
      </c>
      <c r="C9874" s="2">
        <v>4182030.05</v>
      </c>
      <c r="D9874" s="2">
        <f>IFERROR(VLOOKUP(A9874&amp;"-"&amp;B9874,NEW!$D$2:$E$18056,2,FALSE),0)</f>
        <v>4182030.05</v>
      </c>
      <c r="E9874" s="2" t="b">
        <f t="shared" si="242"/>
        <v>1</v>
      </c>
    </row>
    <row r="9875" spans="1:5" x14ac:dyDescent="0.3">
      <c r="A9875" s="1">
        <v>760789</v>
      </c>
      <c r="B9875" t="s">
        <v>3</v>
      </c>
      <c r="C9875" s="2">
        <v>21506.13</v>
      </c>
      <c r="D9875" s="2">
        <f>IFERROR(VLOOKUP(A9875&amp;"-"&amp;B9875,NEW!$D$2:$E$18056,2,FALSE),0)</f>
        <v>21506.13</v>
      </c>
      <c r="E9875" s="2" t="b">
        <f t="shared" si="242"/>
        <v>1</v>
      </c>
    </row>
    <row r="9876" spans="1:5" x14ac:dyDescent="0.3">
      <c r="A9876">
        <v>790127</v>
      </c>
      <c r="B9876" t="s">
        <v>3</v>
      </c>
      <c r="C9876" s="2">
        <v>443748.92</v>
      </c>
      <c r="D9876" s="2">
        <f>IFERROR(VLOOKUP(A9876&amp;"-"&amp;B9876,NEW!$D$2:$E$18056,2,FALSE),0)</f>
        <v>443748.92</v>
      </c>
      <c r="E9876" s="2" t="b">
        <f t="shared" si="242"/>
        <v>1</v>
      </c>
    </row>
    <row r="9877" spans="1:5" x14ac:dyDescent="0.3">
      <c r="A9877">
        <v>754295</v>
      </c>
      <c r="B9877" t="s">
        <v>3</v>
      </c>
      <c r="C9877" s="2">
        <v>260820.26</v>
      </c>
      <c r="D9877" s="2">
        <f>IFERROR(VLOOKUP(A9877&amp;"-"&amp;B9877,NEW!$D$2:$E$18056,2,FALSE),0)</f>
        <v>260820.26</v>
      </c>
      <c r="E9877" s="2" t="b">
        <f t="shared" si="242"/>
        <v>1</v>
      </c>
    </row>
    <row r="9878" spans="1:5" x14ac:dyDescent="0.3">
      <c r="A9878">
        <v>754158</v>
      </c>
      <c r="B9878" t="s">
        <v>3</v>
      </c>
      <c r="C9878" s="2">
        <v>452183.2</v>
      </c>
      <c r="D9878" s="2">
        <f>IFERROR(VLOOKUP(A9878&amp;"-"&amp;B9878,NEW!$D$2:$E$18056,2,FALSE),0)</f>
        <v>452183.2</v>
      </c>
      <c r="E9878" s="2" t="b">
        <f t="shared" si="242"/>
        <v>1</v>
      </c>
    </row>
    <row r="9879" spans="1:5" x14ac:dyDescent="0.3">
      <c r="A9879">
        <v>241747</v>
      </c>
      <c r="B9879" t="s">
        <v>3</v>
      </c>
      <c r="C9879" s="2">
        <v>514403.61</v>
      </c>
      <c r="D9879" s="2">
        <f>IFERROR(VLOOKUP(A9879&amp;"-"&amp;B9879,NEW!$D$2:$E$18056,2,FALSE),0)</f>
        <v>514403.61</v>
      </c>
      <c r="E9879" s="2" t="b">
        <f t="shared" si="242"/>
        <v>1</v>
      </c>
    </row>
    <row r="9880" spans="1:5" x14ac:dyDescent="0.3">
      <c r="A9880">
        <v>185855</v>
      </c>
      <c r="B9880" t="s">
        <v>10</v>
      </c>
      <c r="C9880" s="2">
        <v>1485758.63</v>
      </c>
      <c r="D9880" s="2">
        <f>IFERROR(VLOOKUP(A9880&amp;"-"&amp;B9880,NEW!$D$2:$E$18056,2,FALSE),0)</f>
        <v>1485758.63</v>
      </c>
      <c r="E9880" s="2" t="b">
        <f t="shared" si="242"/>
        <v>1</v>
      </c>
    </row>
    <row r="9881" spans="1:5" x14ac:dyDescent="0.3">
      <c r="A9881">
        <v>190723</v>
      </c>
      <c r="B9881" t="s">
        <v>9</v>
      </c>
      <c r="C9881" s="2">
        <v>274074.58</v>
      </c>
      <c r="D9881" s="2">
        <f>IFERROR(VLOOKUP(A9881&amp;"-"&amp;B9881,NEW!$D$2:$E$18056,2,FALSE),0)</f>
        <v>274074.58</v>
      </c>
      <c r="E9881" s="2" t="b">
        <f t="shared" si="242"/>
        <v>1</v>
      </c>
    </row>
    <row r="9882" spans="1:5" x14ac:dyDescent="0.3">
      <c r="A9882">
        <v>782228</v>
      </c>
      <c r="B9882" t="s">
        <v>3</v>
      </c>
      <c r="C9882" s="2">
        <v>13196.77</v>
      </c>
      <c r="D9882" s="2">
        <f>IFERROR(VLOOKUP(A9882&amp;"-"&amp;B9882,NEW!$D$2:$E$18056,2,FALSE),0)</f>
        <v>13196.77</v>
      </c>
      <c r="E9882" s="2" t="b">
        <f t="shared" si="242"/>
        <v>1</v>
      </c>
    </row>
    <row r="9883" spans="1:5" x14ac:dyDescent="0.3">
      <c r="A9883" s="1">
        <v>101544</v>
      </c>
      <c r="B9883" t="s">
        <v>6</v>
      </c>
      <c r="C9883" s="2">
        <v>178109.07</v>
      </c>
      <c r="D9883" s="2">
        <f>IFERROR(VLOOKUP(A9883&amp;"-"&amp;B9883,NEW!$D$2:$E$18056,2,FALSE),0)</f>
        <v>178109.07</v>
      </c>
      <c r="E9883" s="2" t="b">
        <f t="shared" si="242"/>
        <v>1</v>
      </c>
    </row>
    <row r="9884" spans="1:5" x14ac:dyDescent="0.3">
      <c r="A9884" t="s">
        <v>204</v>
      </c>
      <c r="B9884" t="s">
        <v>6</v>
      </c>
      <c r="C9884" s="2">
        <v>65571.899999999994</v>
      </c>
      <c r="D9884" s="2">
        <f>IFERROR(VLOOKUP(A9884&amp;"-"&amp;B9884,NEW!$D$2:$E$18056,2,FALSE),0)</f>
        <v>65571.899999999994</v>
      </c>
      <c r="E9884" s="2" t="b">
        <f t="shared" si="242"/>
        <v>1</v>
      </c>
    </row>
    <row r="9885" spans="1:5" x14ac:dyDescent="0.3">
      <c r="A9885">
        <v>805684</v>
      </c>
      <c r="B9885" t="s">
        <v>6</v>
      </c>
      <c r="C9885" s="2">
        <v>132313.63</v>
      </c>
      <c r="D9885" s="2">
        <f>IFERROR(VLOOKUP(A9885&amp;"-"&amp;B9885,NEW!$D$2:$E$18056,2,FALSE),0)</f>
        <v>132313.63</v>
      </c>
      <c r="E9885" s="2" t="b">
        <f t="shared" si="242"/>
        <v>1</v>
      </c>
    </row>
    <row r="9886" spans="1:5" x14ac:dyDescent="0.3">
      <c r="A9886" t="s">
        <v>205</v>
      </c>
      <c r="B9886" t="s">
        <v>6</v>
      </c>
      <c r="C9886" s="2">
        <v>45533.1</v>
      </c>
      <c r="D9886" s="2">
        <f>IFERROR(VLOOKUP(A9886&amp;"-"&amp;B9886,NEW!$D$2:$E$18056,2,FALSE),0)</f>
        <v>45533.1</v>
      </c>
      <c r="E9886" s="2" t="b">
        <f t="shared" si="242"/>
        <v>1</v>
      </c>
    </row>
    <row r="9887" spans="1:5" x14ac:dyDescent="0.3">
      <c r="A9887">
        <v>343817</v>
      </c>
      <c r="B9887" t="s">
        <v>6</v>
      </c>
      <c r="C9887" s="2">
        <v>7341.94</v>
      </c>
      <c r="D9887" s="2">
        <f>IFERROR(VLOOKUP(A9887&amp;"-"&amp;B9887,NEW!$D$2:$E$18056,2,FALSE),0)</f>
        <v>7341.94</v>
      </c>
      <c r="E9887" s="2" t="b">
        <f t="shared" si="242"/>
        <v>1</v>
      </c>
    </row>
    <row r="9888" spans="1:5" x14ac:dyDescent="0.3">
      <c r="A9888">
        <v>759427</v>
      </c>
      <c r="B9888" t="s">
        <v>3</v>
      </c>
      <c r="C9888" s="2">
        <v>11551.4</v>
      </c>
      <c r="D9888" s="2">
        <f>IFERROR(VLOOKUP(A9888&amp;"-"&amp;B9888,NEW!$D$2:$E$18056,2,FALSE),0)</f>
        <v>11551.4</v>
      </c>
      <c r="E9888" s="2" t="b">
        <f t="shared" si="242"/>
        <v>1</v>
      </c>
    </row>
    <row r="9889" spans="1:6" x14ac:dyDescent="0.3">
      <c r="A9889">
        <v>778871</v>
      </c>
      <c r="B9889" t="s">
        <v>6</v>
      </c>
      <c r="C9889" s="2">
        <v>60462</v>
      </c>
      <c r="D9889" s="2">
        <f>IFERROR(VLOOKUP(A9889&amp;"-"&amp;B9889,NEW!$D$2:$E$18056,2,FALSE),0)</f>
        <v>60462</v>
      </c>
      <c r="E9889" s="2" t="b">
        <f t="shared" si="242"/>
        <v>1</v>
      </c>
    </row>
    <row r="9890" spans="1:6" x14ac:dyDescent="0.3">
      <c r="A9890">
        <v>691320</v>
      </c>
      <c r="B9890" t="s">
        <v>3</v>
      </c>
      <c r="C9890" s="2">
        <v>188989.62</v>
      </c>
      <c r="D9890" s="2">
        <f>IFERROR(VLOOKUP(A9890&amp;"-"&amp;B9890,NEW!$D$2:$E$18056,2,FALSE),0)</f>
        <v>188989.62</v>
      </c>
      <c r="E9890" s="2" t="b">
        <f t="shared" si="242"/>
        <v>1</v>
      </c>
    </row>
    <row r="9891" spans="1:6" x14ac:dyDescent="0.3">
      <c r="A9891" s="1">
        <v>771487</v>
      </c>
      <c r="B9891" t="s">
        <v>6</v>
      </c>
      <c r="C9891" s="2">
        <v>580435.68999999994</v>
      </c>
      <c r="D9891" s="2">
        <f>IFERROR(VLOOKUP(A9891&amp;"-"&amp;B9891,NEW!$D$2:$E$18056,2,FALSE),0)</f>
        <v>580435.68999999994</v>
      </c>
      <c r="E9891" s="2" t="b">
        <f t="shared" si="242"/>
        <v>1</v>
      </c>
    </row>
    <row r="9892" spans="1:6" x14ac:dyDescent="0.3">
      <c r="A9892">
        <v>236399</v>
      </c>
      <c r="B9892" t="s">
        <v>6</v>
      </c>
      <c r="C9892" s="2">
        <v>35226.339999999997</v>
      </c>
      <c r="D9892" s="2">
        <f>IFERROR(VLOOKUP(A9892&amp;"-"&amp;B9892,NEW!$D$2:$E$18056,2,FALSE),0)</f>
        <v>35226.339999999997</v>
      </c>
      <c r="E9892" s="2" t="b">
        <f t="shared" si="242"/>
        <v>1</v>
      </c>
    </row>
    <row r="9893" spans="1:6" x14ac:dyDescent="0.3">
      <c r="A9893">
        <v>684603</v>
      </c>
      <c r="B9893" t="s">
        <v>8</v>
      </c>
      <c r="C9893" s="2">
        <v>82315.14</v>
      </c>
      <c r="D9893" s="2">
        <f>IFERROR(VLOOKUP(A9893&amp;"-"&amp;B9893,NEW!$D$2:$E$18056,2,FALSE),0)</f>
        <v>82315.14</v>
      </c>
      <c r="E9893" s="2" t="b">
        <f t="shared" si="242"/>
        <v>1</v>
      </c>
    </row>
    <row r="9894" spans="1:6" x14ac:dyDescent="0.3">
      <c r="A9894">
        <v>795611</v>
      </c>
      <c r="B9894" t="s">
        <v>8</v>
      </c>
      <c r="C9894" s="2">
        <v>182973.35</v>
      </c>
      <c r="D9894" s="2">
        <f>IFERROR(VLOOKUP(A9894&amp;"-"&amp;B9894,NEW!$D$2:$E$18056,2,FALSE),0)</f>
        <v>182973.35</v>
      </c>
      <c r="E9894" s="2" t="b">
        <f t="shared" si="242"/>
        <v>1</v>
      </c>
    </row>
    <row r="9895" spans="1:6" x14ac:dyDescent="0.3">
      <c r="A9895">
        <v>158128</v>
      </c>
      <c r="B9895" t="s">
        <v>8</v>
      </c>
      <c r="C9895" s="2">
        <v>189886.26</v>
      </c>
      <c r="D9895" s="2">
        <f>IFERROR(VLOOKUP(A9895&amp;"-"&amp;B9895,NEW!$D$2:$E$18056,2,FALSE),0)</f>
        <v>189886.26</v>
      </c>
      <c r="E9895" s="2" t="b">
        <f t="shared" si="242"/>
        <v>1</v>
      </c>
    </row>
    <row r="9896" spans="1:6" x14ac:dyDescent="0.3">
      <c r="A9896">
        <v>777471</v>
      </c>
      <c r="B9896" t="s">
        <v>3</v>
      </c>
      <c r="C9896" s="2">
        <v>1465.87</v>
      </c>
      <c r="D9896" s="2">
        <f>IFERROR(VLOOKUP(A9896&amp;"-"&amp;B9896,NEW!$D$2:$E$18056,2,FALSE),0)</f>
        <v>0</v>
      </c>
      <c r="E9896" s="2" t="b">
        <f t="shared" si="242"/>
        <v>0</v>
      </c>
      <c r="F9896">
        <f>D9896/C9896</f>
        <v>0</v>
      </c>
    </row>
    <row r="9897" spans="1:6" x14ac:dyDescent="0.3">
      <c r="A9897">
        <v>754295</v>
      </c>
      <c r="B9897" t="s">
        <v>8</v>
      </c>
      <c r="C9897" s="2">
        <v>323179.90000000002</v>
      </c>
      <c r="D9897" s="2">
        <f>IFERROR(VLOOKUP(A9897&amp;"-"&amp;B9897,NEW!$D$2:$E$18056,2,FALSE),0)</f>
        <v>323179.90000000002</v>
      </c>
      <c r="E9897" s="2" t="b">
        <f t="shared" si="242"/>
        <v>1</v>
      </c>
    </row>
    <row r="9898" spans="1:6" x14ac:dyDescent="0.3">
      <c r="A9898">
        <v>955217</v>
      </c>
      <c r="B9898" t="s">
        <v>8</v>
      </c>
      <c r="C9898" s="2">
        <v>95356.78</v>
      </c>
      <c r="D9898" s="2">
        <f>IFERROR(VLOOKUP(A9898&amp;"-"&amp;B9898,NEW!$D$2:$E$18056,2,FALSE),0)</f>
        <v>95356.78</v>
      </c>
      <c r="E9898" s="2" t="b">
        <f t="shared" si="242"/>
        <v>1</v>
      </c>
    </row>
    <row r="9899" spans="1:6" x14ac:dyDescent="0.3">
      <c r="A9899">
        <v>101514</v>
      </c>
      <c r="B9899" t="s">
        <v>9</v>
      </c>
      <c r="C9899" s="2">
        <v>160885.78</v>
      </c>
      <c r="D9899" s="2">
        <f>IFERROR(VLOOKUP(A9899&amp;"-"&amp;B9899,NEW!$D$2:$E$18056,2,FALSE),0)</f>
        <v>160885.78</v>
      </c>
      <c r="E9899" s="2" t="b">
        <f t="shared" si="242"/>
        <v>1</v>
      </c>
    </row>
    <row r="9900" spans="1:6" x14ac:dyDescent="0.3">
      <c r="A9900">
        <v>983030</v>
      </c>
      <c r="B9900" t="s">
        <v>9</v>
      </c>
      <c r="C9900" s="2">
        <v>950603.94</v>
      </c>
      <c r="D9900" s="2">
        <f>IFERROR(VLOOKUP(A9900&amp;"-"&amp;B9900,NEW!$D$2:$E$18056,2,FALSE),0)</f>
        <v>950603.94</v>
      </c>
      <c r="E9900" s="2" t="b">
        <f t="shared" si="242"/>
        <v>1</v>
      </c>
    </row>
    <row r="9901" spans="1:6" x14ac:dyDescent="0.3">
      <c r="A9901">
        <v>137255</v>
      </c>
      <c r="B9901" t="s">
        <v>8</v>
      </c>
      <c r="C9901" s="2">
        <v>292065.2</v>
      </c>
      <c r="D9901" s="2">
        <f>IFERROR(VLOOKUP(A9901&amp;"-"&amp;B9901,NEW!$D$2:$E$18056,2,FALSE),0)</f>
        <v>292065.2</v>
      </c>
      <c r="E9901" s="2" t="b">
        <f t="shared" si="242"/>
        <v>1</v>
      </c>
    </row>
    <row r="9902" spans="1:6" x14ac:dyDescent="0.3">
      <c r="A9902" t="s">
        <v>69</v>
      </c>
      <c r="B9902" t="s">
        <v>9</v>
      </c>
      <c r="C9902" s="2">
        <v>12960.22</v>
      </c>
      <c r="D9902" s="2">
        <f>IFERROR(VLOOKUP(A9902&amp;"-"&amp;B9902,NEW!$D$2:$E$18056,2,FALSE),0)</f>
        <v>12960.22</v>
      </c>
      <c r="E9902" s="2" t="b">
        <f t="shared" si="242"/>
        <v>1</v>
      </c>
    </row>
    <row r="9903" spans="1:6" x14ac:dyDescent="0.3">
      <c r="A9903">
        <v>340830</v>
      </c>
      <c r="B9903" t="s">
        <v>9</v>
      </c>
      <c r="C9903" s="2">
        <v>8323.7900000000009</v>
      </c>
      <c r="D9903" s="2">
        <f>IFERROR(VLOOKUP(A9903&amp;"-"&amp;B9903,NEW!$D$2:$E$18056,2,FALSE),0)</f>
        <v>8323.7900000000009</v>
      </c>
      <c r="E9903" s="2" t="b">
        <f t="shared" si="242"/>
        <v>1</v>
      </c>
    </row>
    <row r="9904" spans="1:6" x14ac:dyDescent="0.3">
      <c r="A9904">
        <v>754350</v>
      </c>
      <c r="B9904" t="s">
        <v>9</v>
      </c>
      <c r="C9904" s="2">
        <v>133901.71</v>
      </c>
      <c r="D9904" s="2">
        <f>IFERROR(VLOOKUP(A9904&amp;"-"&amp;B9904,NEW!$D$2:$E$18056,2,FALSE),0)</f>
        <v>133901.71</v>
      </c>
      <c r="E9904" s="2" t="b">
        <f t="shared" si="242"/>
        <v>1</v>
      </c>
    </row>
    <row r="9905" spans="1:6" x14ac:dyDescent="0.3">
      <c r="A9905">
        <v>774450</v>
      </c>
      <c r="B9905" t="s">
        <v>9</v>
      </c>
      <c r="C9905" s="2">
        <v>76740.479999999996</v>
      </c>
      <c r="D9905" s="2">
        <f>IFERROR(VLOOKUP(A9905&amp;"-"&amp;B9905,NEW!$D$2:$E$18056,2,FALSE),0)</f>
        <v>76740.479999999996</v>
      </c>
      <c r="E9905" s="2" t="b">
        <f t="shared" si="242"/>
        <v>1</v>
      </c>
    </row>
    <row r="9906" spans="1:6" x14ac:dyDescent="0.3">
      <c r="A9906">
        <v>863329</v>
      </c>
      <c r="B9906" t="s">
        <v>10</v>
      </c>
      <c r="C9906" s="2">
        <v>244941.88</v>
      </c>
      <c r="D9906" s="2">
        <f>IFERROR(VLOOKUP(A9906&amp;"-"&amp;B9906,NEW!$D$2:$E$18056,2,FALSE),0)</f>
        <v>244941.88</v>
      </c>
      <c r="E9906" s="2" t="b">
        <f t="shared" si="242"/>
        <v>1</v>
      </c>
    </row>
    <row r="9907" spans="1:6" x14ac:dyDescent="0.3">
      <c r="A9907">
        <v>791779</v>
      </c>
      <c r="B9907" t="s">
        <v>10</v>
      </c>
      <c r="C9907" s="2">
        <v>602142.71999999997</v>
      </c>
      <c r="D9907" s="2">
        <f>IFERROR(VLOOKUP(A9907&amp;"-"&amp;B9907,NEW!$D$2:$E$18056,2,FALSE),0)</f>
        <v>602142.71999999997</v>
      </c>
      <c r="E9907" s="2" t="b">
        <f t="shared" si="242"/>
        <v>1</v>
      </c>
    </row>
    <row r="9908" spans="1:6" x14ac:dyDescent="0.3">
      <c r="A9908">
        <v>995552</v>
      </c>
      <c r="B9908" t="s">
        <v>10</v>
      </c>
      <c r="C9908" s="2">
        <v>2472849.59</v>
      </c>
      <c r="D9908" s="2">
        <f>IFERROR(VLOOKUP(A9908&amp;"-"&amp;B9908,NEW!$D$2:$E$18056,2,FALSE),0)</f>
        <v>2472849.59</v>
      </c>
      <c r="E9908" s="2" t="b">
        <f t="shared" si="242"/>
        <v>1</v>
      </c>
    </row>
    <row r="9909" spans="1:6" x14ac:dyDescent="0.3">
      <c r="A9909">
        <v>995848</v>
      </c>
      <c r="B9909" t="s">
        <v>10</v>
      </c>
      <c r="C9909" s="2">
        <v>409706.23999999999</v>
      </c>
      <c r="D9909" s="2">
        <f>IFERROR(VLOOKUP(A9909&amp;"-"&amp;B9909,NEW!$D$2:$E$18056,2,FALSE),0)</f>
        <v>409706.23999999999</v>
      </c>
      <c r="E9909" s="2" t="b">
        <f t="shared" si="242"/>
        <v>1</v>
      </c>
    </row>
    <row r="9910" spans="1:6" x14ac:dyDescent="0.3">
      <c r="A9910">
        <v>316803</v>
      </c>
      <c r="B9910" t="s">
        <v>10</v>
      </c>
      <c r="C9910" s="2">
        <v>1001113.91</v>
      </c>
      <c r="D9910" s="2">
        <f>IFERROR(VLOOKUP(A9910&amp;"-"&amp;B9910,NEW!$D$2:$E$18056,2,FALSE),0)</f>
        <v>1001113.91</v>
      </c>
      <c r="E9910" s="2" t="b">
        <f t="shared" si="242"/>
        <v>1</v>
      </c>
    </row>
    <row r="9911" spans="1:6" x14ac:dyDescent="0.3">
      <c r="A9911">
        <v>137839</v>
      </c>
      <c r="B9911" t="s">
        <v>12</v>
      </c>
      <c r="C9911" s="2">
        <v>625978.31999999995</v>
      </c>
      <c r="D9911" s="2">
        <f>IFERROR(VLOOKUP(A9911&amp;"-"&amp;B9911,NEW!$D$2:$E$18056,2,FALSE),0)</f>
        <v>625978.31999999995</v>
      </c>
      <c r="E9911" s="2" t="b">
        <f t="shared" si="242"/>
        <v>1</v>
      </c>
    </row>
    <row r="9912" spans="1:6" x14ac:dyDescent="0.3">
      <c r="A9912" t="s">
        <v>167</v>
      </c>
      <c r="B9912" t="s">
        <v>12</v>
      </c>
      <c r="C9912" s="2">
        <v>109389.67</v>
      </c>
      <c r="D9912" s="2">
        <f>IFERROR(VLOOKUP(A9912&amp;"-"&amp;B9912,NEW!$D$2:$E$18056,2,FALSE),0)</f>
        <v>109389.67</v>
      </c>
      <c r="E9912" s="2" t="b">
        <f t="shared" si="242"/>
        <v>1</v>
      </c>
    </row>
    <row r="9913" spans="1:6" x14ac:dyDescent="0.3">
      <c r="A9913">
        <v>995823</v>
      </c>
      <c r="B9913" t="s">
        <v>12</v>
      </c>
      <c r="C9913" s="2">
        <v>28212.05</v>
      </c>
      <c r="D9913" s="2">
        <f>IFERROR(VLOOKUP(A9913&amp;"-"&amp;B9913,NEW!$D$2:$E$18056,2,FALSE),0)</f>
        <v>28212.05</v>
      </c>
      <c r="E9913" s="2" t="b">
        <f t="shared" si="242"/>
        <v>1</v>
      </c>
    </row>
    <row r="9914" spans="1:6" x14ac:dyDescent="0.3">
      <c r="A9914" s="1" t="s">
        <v>78</v>
      </c>
      <c r="B9914" t="s">
        <v>16</v>
      </c>
      <c r="C9914" s="2">
        <v>156895.79999999999</v>
      </c>
      <c r="D9914" s="2">
        <f>IFERROR(VLOOKUP(A9914&amp;"-"&amp;B9914,NEW!$D$2:$E$18056,2,FALSE),0)</f>
        <v>156895.79999999999</v>
      </c>
      <c r="E9914" s="2" t="b">
        <f t="shared" si="242"/>
        <v>1</v>
      </c>
    </row>
    <row r="9915" spans="1:6" x14ac:dyDescent="0.3">
      <c r="A9915">
        <v>746869</v>
      </c>
      <c r="B9915" t="s">
        <v>17</v>
      </c>
      <c r="C9915" s="2">
        <v>8237.93</v>
      </c>
      <c r="D9915" s="2">
        <f>IFERROR(VLOOKUP(A9915&amp;"-"&amp;B9915,NEW!$D$2:$E$18056,2,FALSE),0)</f>
        <v>16475.86</v>
      </c>
      <c r="E9915" s="2" t="b">
        <f t="shared" si="242"/>
        <v>0</v>
      </c>
      <c r="F9915">
        <f>D9915/C9915</f>
        <v>2</v>
      </c>
    </row>
    <row r="9916" spans="1:6" x14ac:dyDescent="0.3">
      <c r="A9916">
        <v>228954</v>
      </c>
      <c r="B9916" t="s">
        <v>17</v>
      </c>
      <c r="C9916" s="2">
        <v>5369751.2999999998</v>
      </c>
      <c r="D9916" s="2">
        <f>IFERROR(VLOOKUP(A9916&amp;"-"&amp;B9916,NEW!$D$2:$E$18056,2,FALSE),0)</f>
        <v>10739502.6</v>
      </c>
      <c r="E9916" s="2" t="b">
        <f t="shared" si="242"/>
        <v>0</v>
      </c>
      <c r="F9916">
        <f>D9916/C9916</f>
        <v>2</v>
      </c>
    </row>
    <row r="9917" spans="1:6" x14ac:dyDescent="0.3">
      <c r="A9917">
        <v>942570</v>
      </c>
      <c r="B9917" t="s">
        <v>16</v>
      </c>
      <c r="C9917" s="2">
        <v>173995.06</v>
      </c>
      <c r="D9917" s="2">
        <f>IFERROR(VLOOKUP(A9917&amp;"-"&amp;B9917,NEW!$D$2:$E$18056,2,FALSE),0)</f>
        <v>173995.06</v>
      </c>
      <c r="E9917" s="2" t="b">
        <f t="shared" si="242"/>
        <v>1</v>
      </c>
    </row>
    <row r="9918" spans="1:6" x14ac:dyDescent="0.3">
      <c r="A9918" s="1">
        <v>841070</v>
      </c>
      <c r="B9918" t="s">
        <v>15</v>
      </c>
      <c r="C9918" s="2">
        <v>100112.79</v>
      </c>
      <c r="D9918" s="2">
        <f>IFERROR(VLOOKUP(A9918&amp;"-"&amp;B9918,NEW!$D$2:$E$18056,2,FALSE),0)</f>
        <v>100112.79</v>
      </c>
      <c r="E9918" s="2" t="b">
        <f t="shared" si="242"/>
        <v>1</v>
      </c>
    </row>
    <row r="9919" spans="1:6" x14ac:dyDescent="0.3">
      <c r="A9919" s="1" t="s">
        <v>24</v>
      </c>
      <c r="B9919" t="s">
        <v>3</v>
      </c>
      <c r="C9919" s="2">
        <v>7581392.8600000003</v>
      </c>
      <c r="D9919" s="2">
        <f>IFERROR(VLOOKUP(A9919&amp;"-"&amp;B9919,NEW!$D$2:$E$18056,2,FALSE),0)</f>
        <v>7581392.8600000003</v>
      </c>
      <c r="E9919" s="2" t="b">
        <f t="shared" si="242"/>
        <v>1</v>
      </c>
    </row>
    <row r="9920" spans="1:6" x14ac:dyDescent="0.3">
      <c r="A9920">
        <v>995552</v>
      </c>
      <c r="B9920" t="s">
        <v>6</v>
      </c>
      <c r="C9920" s="2">
        <v>1256691.8400000001</v>
      </c>
      <c r="D9920" s="2">
        <f>IFERROR(VLOOKUP(A9920&amp;"-"&amp;B9920,NEW!$D$2:$E$18056,2,FALSE),0)</f>
        <v>1256691.8400000001</v>
      </c>
      <c r="E9920" s="2" t="b">
        <f t="shared" si="242"/>
        <v>1</v>
      </c>
    </row>
    <row r="9921" spans="1:5" x14ac:dyDescent="0.3">
      <c r="A9921">
        <v>390544</v>
      </c>
      <c r="B9921" t="s">
        <v>3</v>
      </c>
      <c r="C9921" s="2">
        <v>15025.67</v>
      </c>
      <c r="D9921" s="2">
        <f>IFERROR(VLOOKUP(A9921&amp;"-"&amp;B9921,NEW!$D$2:$E$18056,2,FALSE),0)</f>
        <v>15025.67</v>
      </c>
      <c r="E9921" s="2" t="b">
        <f t="shared" si="242"/>
        <v>1</v>
      </c>
    </row>
    <row r="9922" spans="1:5" x14ac:dyDescent="0.3">
      <c r="A9922">
        <v>807151</v>
      </c>
      <c r="B9922" t="s">
        <v>3</v>
      </c>
      <c r="C9922" s="2">
        <v>157130.37</v>
      </c>
      <c r="D9922" s="2">
        <f>IFERROR(VLOOKUP(A9922&amp;"-"&amp;B9922,NEW!$D$2:$E$18056,2,FALSE),0)</f>
        <v>157130.37</v>
      </c>
      <c r="E9922" s="2" t="b">
        <f t="shared" si="242"/>
        <v>1</v>
      </c>
    </row>
    <row r="9923" spans="1:5" x14ac:dyDescent="0.3">
      <c r="A9923">
        <v>101987</v>
      </c>
      <c r="B9923" t="s">
        <v>3</v>
      </c>
      <c r="C9923" s="2">
        <v>37765.279999999999</v>
      </c>
      <c r="D9923" s="2">
        <f>IFERROR(VLOOKUP(A9923&amp;"-"&amp;B9923,NEW!$D$2:$E$18056,2,FALSE),0)</f>
        <v>37765.279999999999</v>
      </c>
      <c r="E9923" s="2" t="b">
        <f t="shared" ref="E9923:E9986" si="243">D9923=C9923</f>
        <v>1</v>
      </c>
    </row>
    <row r="9924" spans="1:5" x14ac:dyDescent="0.3">
      <c r="A9924">
        <v>745176</v>
      </c>
      <c r="B9924" t="s">
        <v>3</v>
      </c>
      <c r="C9924" s="2">
        <v>73364.59</v>
      </c>
      <c r="D9924" s="2">
        <f>IFERROR(VLOOKUP(A9924&amp;"-"&amp;B9924,NEW!$D$2:$E$18056,2,FALSE),0)</f>
        <v>73364.59</v>
      </c>
      <c r="E9924" s="2" t="b">
        <f t="shared" si="243"/>
        <v>1</v>
      </c>
    </row>
    <row r="9925" spans="1:5" x14ac:dyDescent="0.3">
      <c r="A9925">
        <v>243511</v>
      </c>
      <c r="B9925" t="s">
        <v>3</v>
      </c>
      <c r="C9925" s="2">
        <v>111756.64</v>
      </c>
      <c r="D9925" s="2">
        <f>IFERROR(VLOOKUP(A9925&amp;"-"&amp;B9925,NEW!$D$2:$E$18056,2,FALSE),0)</f>
        <v>111756.64</v>
      </c>
      <c r="E9925" s="2" t="b">
        <f t="shared" si="243"/>
        <v>1</v>
      </c>
    </row>
    <row r="9926" spans="1:5" x14ac:dyDescent="0.3">
      <c r="A9926">
        <v>915635</v>
      </c>
      <c r="B9926" t="s">
        <v>3</v>
      </c>
      <c r="C9926" s="2">
        <v>12108.43</v>
      </c>
      <c r="D9926" s="2">
        <f>IFERROR(VLOOKUP(A9926&amp;"-"&amp;B9926,NEW!$D$2:$E$18056,2,FALSE),0)</f>
        <v>12108.43</v>
      </c>
      <c r="E9926" s="2" t="b">
        <f t="shared" si="243"/>
        <v>1</v>
      </c>
    </row>
    <row r="9927" spans="1:5" x14ac:dyDescent="0.3">
      <c r="A9927">
        <v>958590</v>
      </c>
      <c r="B9927" t="s">
        <v>3</v>
      </c>
      <c r="C9927" s="2">
        <v>32120.91</v>
      </c>
      <c r="D9927" s="2">
        <f>IFERROR(VLOOKUP(A9927&amp;"-"&amp;B9927,NEW!$D$2:$E$18056,2,FALSE),0)</f>
        <v>32120.91</v>
      </c>
      <c r="E9927" s="2" t="b">
        <f t="shared" si="243"/>
        <v>1</v>
      </c>
    </row>
    <row r="9928" spans="1:5" x14ac:dyDescent="0.3">
      <c r="A9928">
        <v>504203</v>
      </c>
      <c r="B9928" t="s">
        <v>6</v>
      </c>
      <c r="C9928" s="2">
        <v>179244.54</v>
      </c>
      <c r="D9928" s="2">
        <f>IFERROR(VLOOKUP(A9928&amp;"-"&amp;B9928,NEW!$D$2:$E$18056,2,FALSE),0)</f>
        <v>179244.54</v>
      </c>
      <c r="E9928" s="2" t="b">
        <f t="shared" si="243"/>
        <v>1</v>
      </c>
    </row>
    <row r="9929" spans="1:5" x14ac:dyDescent="0.3">
      <c r="A9929">
        <v>783015</v>
      </c>
      <c r="B9929" t="s">
        <v>6</v>
      </c>
      <c r="C9929" s="2">
        <v>79969.16</v>
      </c>
      <c r="D9929" s="2">
        <f>IFERROR(VLOOKUP(A9929&amp;"-"&amp;B9929,NEW!$D$2:$E$18056,2,FALSE),0)</f>
        <v>79969.16</v>
      </c>
      <c r="E9929" s="2" t="b">
        <f t="shared" si="243"/>
        <v>1</v>
      </c>
    </row>
    <row r="9930" spans="1:5" x14ac:dyDescent="0.3">
      <c r="A9930">
        <v>745601</v>
      </c>
      <c r="B9930" t="s">
        <v>6</v>
      </c>
      <c r="C9930" s="2">
        <v>523761.64</v>
      </c>
      <c r="D9930" s="2">
        <f>IFERROR(VLOOKUP(A9930&amp;"-"&amp;B9930,NEW!$D$2:$E$18056,2,FALSE),0)</f>
        <v>523761.64</v>
      </c>
      <c r="E9930" s="2" t="b">
        <f t="shared" si="243"/>
        <v>1</v>
      </c>
    </row>
    <row r="9931" spans="1:5" x14ac:dyDescent="0.3">
      <c r="A9931">
        <v>723060</v>
      </c>
      <c r="B9931" t="s">
        <v>6</v>
      </c>
      <c r="C9931" s="2">
        <v>179601.11</v>
      </c>
      <c r="D9931" s="2">
        <f>IFERROR(VLOOKUP(A9931&amp;"-"&amp;B9931,NEW!$D$2:$E$18056,2,FALSE),0)</f>
        <v>179601.11</v>
      </c>
      <c r="E9931" s="2" t="b">
        <f t="shared" si="243"/>
        <v>1</v>
      </c>
    </row>
    <row r="9932" spans="1:5" x14ac:dyDescent="0.3">
      <c r="A9932">
        <v>101687</v>
      </c>
      <c r="B9932" t="s">
        <v>3</v>
      </c>
      <c r="C9932" s="2">
        <v>145122.21</v>
      </c>
      <c r="D9932" s="2">
        <f>IFERROR(VLOOKUP(A9932&amp;"-"&amp;B9932,NEW!$D$2:$E$18056,2,FALSE),0)</f>
        <v>145122.21</v>
      </c>
      <c r="E9932" s="2" t="b">
        <f t="shared" si="243"/>
        <v>1</v>
      </c>
    </row>
    <row r="9933" spans="1:5" x14ac:dyDescent="0.3">
      <c r="A9933">
        <v>958312</v>
      </c>
      <c r="B9933" t="s">
        <v>6</v>
      </c>
      <c r="C9933" s="2">
        <v>76529.36</v>
      </c>
      <c r="D9933" s="2">
        <f>IFERROR(VLOOKUP(A9933&amp;"-"&amp;B9933,NEW!$D$2:$E$18056,2,FALSE),0)</f>
        <v>76529.36</v>
      </c>
      <c r="E9933" s="2" t="b">
        <f t="shared" si="243"/>
        <v>1</v>
      </c>
    </row>
    <row r="9934" spans="1:5" x14ac:dyDescent="0.3">
      <c r="A9934">
        <v>964689</v>
      </c>
      <c r="B9934" t="s">
        <v>6</v>
      </c>
      <c r="C9934" s="2">
        <v>341536.84</v>
      </c>
      <c r="D9934" s="2">
        <f>IFERROR(VLOOKUP(A9934&amp;"-"&amp;B9934,NEW!$D$2:$E$18056,2,FALSE),0)</f>
        <v>341536.84</v>
      </c>
      <c r="E9934" s="2" t="b">
        <f t="shared" si="243"/>
        <v>1</v>
      </c>
    </row>
    <row r="9935" spans="1:5" x14ac:dyDescent="0.3">
      <c r="A9935">
        <v>137177</v>
      </c>
      <c r="B9935" t="s">
        <v>6</v>
      </c>
      <c r="C9935" s="2">
        <v>99076.71</v>
      </c>
      <c r="D9935" s="2">
        <f>IFERROR(VLOOKUP(A9935&amp;"-"&amp;B9935,NEW!$D$2:$E$18056,2,FALSE),0)</f>
        <v>99076.71</v>
      </c>
      <c r="E9935" s="2" t="b">
        <f t="shared" si="243"/>
        <v>1</v>
      </c>
    </row>
    <row r="9936" spans="1:5" x14ac:dyDescent="0.3">
      <c r="A9936">
        <v>319473</v>
      </c>
      <c r="B9936" t="s">
        <v>6</v>
      </c>
      <c r="C9936" s="2">
        <v>85545.83</v>
      </c>
      <c r="D9936" s="2">
        <f>IFERROR(VLOOKUP(A9936&amp;"-"&amp;B9936,NEW!$D$2:$E$18056,2,FALSE),0)</f>
        <v>85545.83</v>
      </c>
      <c r="E9936" s="2" t="b">
        <f t="shared" si="243"/>
        <v>1</v>
      </c>
    </row>
    <row r="9937" spans="1:5" x14ac:dyDescent="0.3">
      <c r="A9937">
        <v>390544</v>
      </c>
      <c r="B9937" t="s">
        <v>8</v>
      </c>
      <c r="C9937" s="2">
        <v>18433.25</v>
      </c>
      <c r="D9937" s="2">
        <f>IFERROR(VLOOKUP(A9937&amp;"-"&amp;B9937,NEW!$D$2:$E$18056,2,FALSE),0)</f>
        <v>18433.25</v>
      </c>
      <c r="E9937" s="2" t="b">
        <f t="shared" si="243"/>
        <v>1</v>
      </c>
    </row>
    <row r="9938" spans="1:5" x14ac:dyDescent="0.3">
      <c r="A9938">
        <v>807817</v>
      </c>
      <c r="B9938" t="s">
        <v>8</v>
      </c>
      <c r="C9938" s="2">
        <v>26761.55</v>
      </c>
      <c r="D9938" s="2">
        <f>IFERROR(VLOOKUP(A9938&amp;"-"&amp;B9938,NEW!$D$2:$E$18056,2,FALSE),0)</f>
        <v>26761.55</v>
      </c>
      <c r="E9938" s="2" t="b">
        <f t="shared" si="243"/>
        <v>1</v>
      </c>
    </row>
    <row r="9939" spans="1:5" x14ac:dyDescent="0.3">
      <c r="A9939">
        <v>788772</v>
      </c>
      <c r="B9939" t="s">
        <v>8</v>
      </c>
      <c r="C9939" s="2">
        <v>47673.51</v>
      </c>
      <c r="D9939" s="2">
        <f>IFERROR(VLOOKUP(A9939&amp;"-"&amp;B9939,NEW!$D$2:$E$18056,2,FALSE),0)</f>
        <v>47673.51</v>
      </c>
      <c r="E9939" s="2" t="b">
        <f t="shared" si="243"/>
        <v>1</v>
      </c>
    </row>
    <row r="9940" spans="1:5" x14ac:dyDescent="0.3">
      <c r="A9940">
        <v>909745</v>
      </c>
      <c r="B9940" t="s">
        <v>6</v>
      </c>
      <c r="C9940" s="2">
        <v>1394.97</v>
      </c>
      <c r="D9940" s="2">
        <f>IFERROR(VLOOKUP(A9940&amp;"-"&amp;B9940,NEW!$D$2:$E$18056,2,FALSE),0)</f>
        <v>1394.97</v>
      </c>
      <c r="E9940" s="2" t="b">
        <f t="shared" si="243"/>
        <v>1</v>
      </c>
    </row>
    <row r="9941" spans="1:5" x14ac:dyDescent="0.3">
      <c r="A9941" t="s">
        <v>174</v>
      </c>
      <c r="B9941" t="s">
        <v>8</v>
      </c>
      <c r="C9941" s="2">
        <v>460949.57</v>
      </c>
      <c r="D9941" s="2">
        <f>IFERROR(VLOOKUP(A9941&amp;"-"&amp;B9941,NEW!$D$2:$E$18056,2,FALSE),0)</f>
        <v>460949.57</v>
      </c>
      <c r="E9941" s="2" t="b">
        <f t="shared" si="243"/>
        <v>1</v>
      </c>
    </row>
    <row r="9942" spans="1:5" x14ac:dyDescent="0.3">
      <c r="A9942">
        <v>274352</v>
      </c>
      <c r="B9942" t="s">
        <v>6</v>
      </c>
      <c r="C9942" s="2">
        <v>33549.230000000003</v>
      </c>
      <c r="D9942" s="2">
        <f>IFERROR(VLOOKUP(A9942&amp;"-"&amp;B9942,NEW!$D$2:$E$18056,2,FALSE),0)</f>
        <v>33549.230000000003</v>
      </c>
      <c r="E9942" s="2" t="b">
        <f t="shared" si="243"/>
        <v>1</v>
      </c>
    </row>
    <row r="9943" spans="1:5" x14ac:dyDescent="0.3">
      <c r="A9943" t="s">
        <v>192</v>
      </c>
      <c r="B9943" t="s">
        <v>6</v>
      </c>
      <c r="C9943" s="2">
        <v>106883.66</v>
      </c>
      <c r="D9943" s="2">
        <f>IFERROR(VLOOKUP(A9943&amp;"-"&amp;B9943,NEW!$D$2:$E$18056,2,FALSE),0)</f>
        <v>106883.66</v>
      </c>
      <c r="E9943" s="2" t="b">
        <f t="shared" si="243"/>
        <v>1</v>
      </c>
    </row>
    <row r="9944" spans="1:5" x14ac:dyDescent="0.3">
      <c r="A9944">
        <v>816754</v>
      </c>
      <c r="B9944" t="s">
        <v>8</v>
      </c>
      <c r="C9944" s="2">
        <v>85863.39</v>
      </c>
      <c r="D9944" s="2">
        <f>IFERROR(VLOOKUP(A9944&amp;"-"&amp;B9944,NEW!$D$2:$E$18056,2,FALSE),0)</f>
        <v>85863.39</v>
      </c>
      <c r="E9944" s="2" t="b">
        <f t="shared" si="243"/>
        <v>1</v>
      </c>
    </row>
    <row r="9945" spans="1:5" x14ac:dyDescent="0.3">
      <c r="A9945">
        <v>228954</v>
      </c>
      <c r="B9945" t="s">
        <v>8</v>
      </c>
      <c r="C9945" s="2">
        <v>4749912.55</v>
      </c>
      <c r="D9945" s="2">
        <f>IFERROR(VLOOKUP(A9945&amp;"-"&amp;B9945,NEW!$D$2:$E$18056,2,FALSE),0)</f>
        <v>4749912.55</v>
      </c>
      <c r="E9945" s="2" t="b">
        <f t="shared" si="243"/>
        <v>1</v>
      </c>
    </row>
    <row r="9946" spans="1:5" x14ac:dyDescent="0.3">
      <c r="A9946" s="1">
        <v>193338</v>
      </c>
      <c r="B9946" t="s">
        <v>9</v>
      </c>
      <c r="C9946" s="2">
        <v>25603.24</v>
      </c>
      <c r="D9946" s="2">
        <f>IFERROR(VLOOKUP(A9946&amp;"-"&amp;B9946,NEW!$D$2:$E$18056,2,FALSE),0)</f>
        <v>25603.24</v>
      </c>
      <c r="E9946" s="2" t="b">
        <f t="shared" si="243"/>
        <v>1</v>
      </c>
    </row>
    <row r="9947" spans="1:5" x14ac:dyDescent="0.3">
      <c r="A9947">
        <v>760936</v>
      </c>
      <c r="B9947" t="s">
        <v>9</v>
      </c>
      <c r="C9947" s="2">
        <v>38290.86</v>
      </c>
      <c r="D9947" s="2">
        <f>IFERROR(VLOOKUP(A9947&amp;"-"&amp;B9947,NEW!$D$2:$E$18056,2,FALSE),0)</f>
        <v>38290.86</v>
      </c>
      <c r="E9947" s="2" t="b">
        <f t="shared" si="243"/>
        <v>1</v>
      </c>
    </row>
    <row r="9948" spans="1:5" x14ac:dyDescent="0.3">
      <c r="A9948" t="s">
        <v>75</v>
      </c>
      <c r="B9948" t="s">
        <v>8</v>
      </c>
      <c r="C9948" s="2">
        <v>627845.31999999995</v>
      </c>
      <c r="D9948" s="2">
        <f>IFERROR(VLOOKUP(A9948&amp;"-"&amp;B9948,NEW!$D$2:$E$18056,2,FALSE),0)</f>
        <v>627845.31999999995</v>
      </c>
      <c r="E9948" s="2" t="b">
        <f t="shared" si="243"/>
        <v>1</v>
      </c>
    </row>
    <row r="9949" spans="1:5" x14ac:dyDescent="0.3">
      <c r="A9949">
        <v>784680</v>
      </c>
      <c r="B9949" t="s">
        <v>9</v>
      </c>
      <c r="C9949" s="2">
        <v>467574.96</v>
      </c>
      <c r="D9949" s="2">
        <f>IFERROR(VLOOKUP(A9949&amp;"-"&amp;B9949,NEW!$D$2:$E$18056,2,FALSE),0)</f>
        <v>467574.96</v>
      </c>
      <c r="E9949" s="2" t="b">
        <f t="shared" si="243"/>
        <v>1</v>
      </c>
    </row>
    <row r="9950" spans="1:5" x14ac:dyDescent="0.3">
      <c r="A9950" s="1">
        <v>140119</v>
      </c>
      <c r="B9950" t="s">
        <v>9</v>
      </c>
      <c r="C9950" s="2">
        <v>66750.83</v>
      </c>
      <c r="D9950" s="2">
        <f>IFERROR(VLOOKUP(A9950&amp;"-"&amp;B9950,NEW!$D$2:$E$18056,2,FALSE),0)</f>
        <v>66750.83</v>
      </c>
      <c r="E9950" s="2" t="b">
        <f t="shared" si="243"/>
        <v>1</v>
      </c>
    </row>
    <row r="9951" spans="1:5" x14ac:dyDescent="0.3">
      <c r="A9951">
        <v>173662</v>
      </c>
      <c r="B9951" t="s">
        <v>9</v>
      </c>
      <c r="C9951" s="2">
        <v>8334.8799999999992</v>
      </c>
      <c r="D9951" s="2">
        <f>IFERROR(VLOOKUP(A9951&amp;"-"&amp;B9951,NEW!$D$2:$E$18056,2,FALSE),0)</f>
        <v>8334.8799999999992</v>
      </c>
      <c r="E9951" s="2" t="b">
        <f t="shared" si="243"/>
        <v>1</v>
      </c>
    </row>
    <row r="9952" spans="1:5" x14ac:dyDescent="0.3">
      <c r="A9952">
        <v>938353</v>
      </c>
      <c r="B9952" t="s">
        <v>9</v>
      </c>
      <c r="C9952" s="2">
        <v>1097822.56</v>
      </c>
      <c r="D9952" s="2">
        <f>IFERROR(VLOOKUP(A9952&amp;"-"&amp;B9952,NEW!$D$2:$E$18056,2,FALSE),0)</f>
        <v>1097822.56</v>
      </c>
      <c r="E9952" s="2" t="b">
        <f t="shared" si="243"/>
        <v>1</v>
      </c>
    </row>
    <row r="9953" spans="1:5" x14ac:dyDescent="0.3">
      <c r="A9953" t="s">
        <v>47</v>
      </c>
      <c r="B9953" t="s">
        <v>9</v>
      </c>
      <c r="C9953" s="2">
        <v>73045.63</v>
      </c>
      <c r="D9953" s="2">
        <f>IFERROR(VLOOKUP(A9953&amp;"-"&amp;B9953,NEW!$D$2:$E$18056,2,FALSE),0)</f>
        <v>73045.63</v>
      </c>
      <c r="E9953" s="2" t="b">
        <f t="shared" si="243"/>
        <v>1</v>
      </c>
    </row>
    <row r="9954" spans="1:5" x14ac:dyDescent="0.3">
      <c r="A9954">
        <v>463864</v>
      </c>
      <c r="B9954" t="s">
        <v>9</v>
      </c>
      <c r="C9954" s="2">
        <v>615022.44999999995</v>
      </c>
      <c r="D9954" s="2">
        <f>IFERROR(VLOOKUP(A9954&amp;"-"&amp;B9954,NEW!$D$2:$E$18056,2,FALSE),0)</f>
        <v>615022.44999999995</v>
      </c>
      <c r="E9954" s="2" t="b">
        <f t="shared" si="243"/>
        <v>1</v>
      </c>
    </row>
    <row r="9955" spans="1:5" x14ac:dyDescent="0.3">
      <c r="A9955">
        <v>140148</v>
      </c>
      <c r="B9955" t="s">
        <v>9</v>
      </c>
      <c r="C9955" s="2">
        <v>185708.39</v>
      </c>
      <c r="D9955" s="2">
        <f>IFERROR(VLOOKUP(A9955&amp;"-"&amp;B9955,NEW!$D$2:$E$18056,2,FALSE),0)</f>
        <v>185708.39</v>
      </c>
      <c r="E9955" s="2" t="b">
        <f t="shared" si="243"/>
        <v>1</v>
      </c>
    </row>
    <row r="9956" spans="1:5" x14ac:dyDescent="0.3">
      <c r="A9956">
        <v>846918</v>
      </c>
      <c r="B9956" t="s">
        <v>9</v>
      </c>
      <c r="C9956" s="2">
        <v>93684.74</v>
      </c>
      <c r="D9956" s="2">
        <f>IFERROR(VLOOKUP(A9956&amp;"-"&amp;B9956,NEW!$D$2:$E$18056,2,FALSE),0)</f>
        <v>93684.74</v>
      </c>
      <c r="E9956" s="2" t="b">
        <f t="shared" si="243"/>
        <v>1</v>
      </c>
    </row>
    <row r="9957" spans="1:5" x14ac:dyDescent="0.3">
      <c r="A9957">
        <v>679094</v>
      </c>
      <c r="B9957" t="s">
        <v>9</v>
      </c>
      <c r="C9957" s="2">
        <v>179448.15</v>
      </c>
      <c r="D9957" s="2">
        <f>IFERROR(VLOOKUP(A9957&amp;"-"&amp;B9957,NEW!$D$2:$E$18056,2,FALSE),0)</f>
        <v>179448.15</v>
      </c>
      <c r="E9957" s="2" t="b">
        <f t="shared" si="243"/>
        <v>1</v>
      </c>
    </row>
    <row r="9958" spans="1:5" x14ac:dyDescent="0.3">
      <c r="A9958">
        <v>770981</v>
      </c>
      <c r="B9958" t="s">
        <v>9</v>
      </c>
      <c r="C9958" s="2">
        <v>1800.57</v>
      </c>
      <c r="D9958" s="2">
        <f>IFERROR(VLOOKUP(A9958&amp;"-"&amp;B9958,NEW!$D$2:$E$18056,2,FALSE),0)</f>
        <v>1800.57</v>
      </c>
      <c r="E9958" s="2" t="b">
        <f t="shared" si="243"/>
        <v>1</v>
      </c>
    </row>
    <row r="9959" spans="1:5" x14ac:dyDescent="0.3">
      <c r="A9959">
        <v>983586</v>
      </c>
      <c r="B9959" t="s">
        <v>10</v>
      </c>
      <c r="C9959" s="2">
        <v>16714.37</v>
      </c>
      <c r="D9959" s="2">
        <f>IFERROR(VLOOKUP(A9959&amp;"-"&amp;B9959,NEW!$D$2:$E$18056,2,FALSE),0)</f>
        <v>16714.37</v>
      </c>
      <c r="E9959" s="2" t="b">
        <f t="shared" si="243"/>
        <v>1</v>
      </c>
    </row>
    <row r="9960" spans="1:5" x14ac:dyDescent="0.3">
      <c r="A9960">
        <v>134723</v>
      </c>
      <c r="B9960" t="s">
        <v>10</v>
      </c>
      <c r="C9960" s="2">
        <v>525983.53</v>
      </c>
      <c r="D9960" s="2">
        <f>IFERROR(VLOOKUP(A9960&amp;"-"&amp;B9960,NEW!$D$2:$E$18056,2,FALSE),0)</f>
        <v>525983.53</v>
      </c>
      <c r="E9960" s="2" t="b">
        <f t="shared" si="243"/>
        <v>1</v>
      </c>
    </row>
    <row r="9961" spans="1:5" x14ac:dyDescent="0.3">
      <c r="A9961">
        <v>107802</v>
      </c>
      <c r="B9961" t="s">
        <v>10</v>
      </c>
      <c r="C9961" s="2">
        <v>713764.05</v>
      </c>
      <c r="D9961" s="2">
        <f>IFERROR(VLOOKUP(A9961&amp;"-"&amp;B9961,NEW!$D$2:$E$18056,2,FALSE),0)</f>
        <v>713764.05</v>
      </c>
      <c r="E9961" s="2" t="b">
        <f t="shared" si="243"/>
        <v>1</v>
      </c>
    </row>
    <row r="9962" spans="1:5" x14ac:dyDescent="0.3">
      <c r="A9962">
        <v>715654</v>
      </c>
      <c r="B9962" t="s">
        <v>10</v>
      </c>
      <c r="C9962" s="2">
        <v>429859.49</v>
      </c>
      <c r="D9962" s="2">
        <f>IFERROR(VLOOKUP(A9962&amp;"-"&amp;B9962,NEW!$D$2:$E$18056,2,FALSE),0)</f>
        <v>429859.49</v>
      </c>
      <c r="E9962" s="2" t="b">
        <f t="shared" si="243"/>
        <v>1</v>
      </c>
    </row>
    <row r="9963" spans="1:5" x14ac:dyDescent="0.3">
      <c r="A9963" s="1">
        <v>407390</v>
      </c>
      <c r="B9963" t="s">
        <v>10</v>
      </c>
      <c r="C9963" s="2">
        <v>88994.39</v>
      </c>
      <c r="D9963" s="2">
        <f>IFERROR(VLOOKUP(A9963&amp;"-"&amp;B9963,NEW!$D$2:$E$18056,2,FALSE),0)</f>
        <v>88994.39</v>
      </c>
      <c r="E9963" s="2" t="b">
        <f t="shared" si="243"/>
        <v>1</v>
      </c>
    </row>
    <row r="9964" spans="1:5" x14ac:dyDescent="0.3">
      <c r="A9964">
        <v>151405</v>
      </c>
      <c r="B9964" t="s">
        <v>10</v>
      </c>
      <c r="C9964" s="2">
        <v>4053495.07</v>
      </c>
      <c r="D9964" s="2">
        <f>IFERROR(VLOOKUP(A9964&amp;"-"&amp;B9964,NEW!$D$2:$E$18056,2,FALSE),0)</f>
        <v>4053495.07</v>
      </c>
      <c r="E9964" s="2" t="b">
        <f t="shared" si="243"/>
        <v>1</v>
      </c>
    </row>
    <row r="9965" spans="1:5" x14ac:dyDescent="0.3">
      <c r="A9965">
        <v>207161</v>
      </c>
      <c r="B9965" t="s">
        <v>10</v>
      </c>
      <c r="C9965" s="2">
        <v>376232.46</v>
      </c>
      <c r="D9965" s="2">
        <f>IFERROR(VLOOKUP(A9965&amp;"-"&amp;B9965,NEW!$D$2:$E$18056,2,FALSE),0)</f>
        <v>376232.46</v>
      </c>
      <c r="E9965" s="2" t="b">
        <f t="shared" si="243"/>
        <v>1</v>
      </c>
    </row>
    <row r="9966" spans="1:5" x14ac:dyDescent="0.3">
      <c r="A9966">
        <v>964689</v>
      </c>
      <c r="B9966" t="s">
        <v>10</v>
      </c>
      <c r="C9966" s="2">
        <v>395864.86</v>
      </c>
      <c r="D9966" s="2">
        <f>IFERROR(VLOOKUP(A9966&amp;"-"&amp;B9966,NEW!$D$2:$E$18056,2,FALSE),0)</f>
        <v>395864.86</v>
      </c>
      <c r="E9966" s="2" t="b">
        <f t="shared" si="243"/>
        <v>1</v>
      </c>
    </row>
    <row r="9967" spans="1:5" x14ac:dyDescent="0.3">
      <c r="A9967" t="s">
        <v>38</v>
      </c>
      <c r="B9967" t="s">
        <v>10</v>
      </c>
      <c r="C9967" s="2">
        <v>142073.4</v>
      </c>
      <c r="D9967" s="2">
        <f>IFERROR(VLOOKUP(A9967&amp;"-"&amp;B9967,NEW!$D$2:$E$18056,2,FALSE),0)</f>
        <v>142073.4</v>
      </c>
      <c r="E9967" s="2" t="b">
        <f t="shared" si="243"/>
        <v>1</v>
      </c>
    </row>
    <row r="9968" spans="1:5" x14ac:dyDescent="0.3">
      <c r="A9968">
        <v>736308</v>
      </c>
      <c r="B9968" t="s">
        <v>10</v>
      </c>
      <c r="C9968" s="2">
        <v>1572337.59</v>
      </c>
      <c r="D9968" s="2">
        <f>IFERROR(VLOOKUP(A9968&amp;"-"&amp;B9968,NEW!$D$2:$E$18056,2,FALSE),0)</f>
        <v>1572337.59</v>
      </c>
      <c r="E9968" s="2" t="b">
        <f t="shared" si="243"/>
        <v>1</v>
      </c>
    </row>
    <row r="9969" spans="1:5" x14ac:dyDescent="0.3">
      <c r="A9969">
        <v>243511</v>
      </c>
      <c r="B9969" t="s">
        <v>10</v>
      </c>
      <c r="C9969" s="2">
        <v>82410.37</v>
      </c>
      <c r="D9969" s="2">
        <f>IFERROR(VLOOKUP(A9969&amp;"-"&amp;B9969,NEW!$D$2:$E$18056,2,FALSE),0)</f>
        <v>82410.37</v>
      </c>
      <c r="E9969" s="2" t="b">
        <f t="shared" si="243"/>
        <v>1</v>
      </c>
    </row>
    <row r="9970" spans="1:5" x14ac:dyDescent="0.3">
      <c r="A9970" s="1">
        <v>929650</v>
      </c>
      <c r="B9970" t="s">
        <v>9</v>
      </c>
      <c r="C9970" s="2">
        <v>20371.740000000002</v>
      </c>
      <c r="D9970" s="2">
        <f>IFERROR(VLOOKUP(A9970&amp;"-"&amp;B9970,NEW!$D$2:$E$18056,2,FALSE),0)</f>
        <v>20371.740000000002</v>
      </c>
      <c r="E9970" s="2" t="b">
        <f t="shared" si="243"/>
        <v>1</v>
      </c>
    </row>
    <row r="9971" spans="1:5" x14ac:dyDescent="0.3">
      <c r="A9971" t="s">
        <v>184</v>
      </c>
      <c r="B9971" t="s">
        <v>8</v>
      </c>
      <c r="C9971" s="2">
        <v>2144153.11</v>
      </c>
      <c r="D9971" s="2">
        <f>IFERROR(VLOOKUP(A9971&amp;"-"&amp;B9971,NEW!$D$2:$E$18056,2,FALSE),0)</f>
        <v>2144153.11</v>
      </c>
      <c r="E9971" s="2" t="b">
        <f t="shared" si="243"/>
        <v>1</v>
      </c>
    </row>
    <row r="9972" spans="1:5" x14ac:dyDescent="0.3">
      <c r="A9972">
        <v>151404</v>
      </c>
      <c r="B9972" t="s">
        <v>10</v>
      </c>
      <c r="C9972" s="2">
        <v>120306702.81999999</v>
      </c>
      <c r="D9972" s="2">
        <f>IFERROR(VLOOKUP(A9972&amp;"-"&amp;B9972,NEW!$D$2:$E$18056,2,FALSE),0)</f>
        <v>120306702.81999999</v>
      </c>
      <c r="E9972" s="2" t="b">
        <f t="shared" si="243"/>
        <v>1</v>
      </c>
    </row>
    <row r="9973" spans="1:5" x14ac:dyDescent="0.3">
      <c r="A9973" s="1">
        <v>773031</v>
      </c>
      <c r="B9973" t="s">
        <v>12</v>
      </c>
      <c r="C9973" s="2">
        <v>78974.179999999993</v>
      </c>
      <c r="D9973" s="2">
        <f>IFERROR(VLOOKUP(A9973&amp;"-"&amp;B9973,NEW!$D$2:$E$18056,2,FALSE),0)</f>
        <v>78974.179999999993</v>
      </c>
      <c r="E9973" s="2" t="b">
        <f t="shared" si="243"/>
        <v>1</v>
      </c>
    </row>
    <row r="9974" spans="1:5" x14ac:dyDescent="0.3">
      <c r="A9974">
        <v>960774</v>
      </c>
      <c r="B9974" t="s">
        <v>12</v>
      </c>
      <c r="C9974" s="2">
        <v>113789.29</v>
      </c>
      <c r="D9974" s="2">
        <f>IFERROR(VLOOKUP(A9974&amp;"-"&amp;B9974,NEW!$D$2:$E$18056,2,FALSE),0)</f>
        <v>113789.29</v>
      </c>
      <c r="E9974" s="2" t="b">
        <f t="shared" si="243"/>
        <v>1</v>
      </c>
    </row>
    <row r="9975" spans="1:5" x14ac:dyDescent="0.3">
      <c r="A9975">
        <v>981869</v>
      </c>
      <c r="B9975" t="s">
        <v>10</v>
      </c>
      <c r="C9975" s="2">
        <v>139117.01</v>
      </c>
      <c r="D9975" s="2">
        <f>IFERROR(VLOOKUP(A9975&amp;"-"&amp;B9975,NEW!$D$2:$E$18056,2,FALSE),0)</f>
        <v>139117.01</v>
      </c>
      <c r="E9975" s="2" t="b">
        <f t="shared" si="243"/>
        <v>1</v>
      </c>
    </row>
    <row r="9976" spans="1:5" x14ac:dyDescent="0.3">
      <c r="A9976">
        <v>981830</v>
      </c>
      <c r="B9976" t="s">
        <v>10</v>
      </c>
      <c r="C9976" s="2">
        <v>8277.9699999999993</v>
      </c>
      <c r="D9976" s="2">
        <f>IFERROR(VLOOKUP(A9976&amp;"-"&amp;B9976,NEW!$D$2:$E$18056,2,FALSE),0)</f>
        <v>8277.9699999999993</v>
      </c>
      <c r="E9976" s="2" t="b">
        <f t="shared" si="243"/>
        <v>1</v>
      </c>
    </row>
    <row r="9977" spans="1:5" x14ac:dyDescent="0.3">
      <c r="A9977" t="s">
        <v>132</v>
      </c>
      <c r="B9977" t="s">
        <v>12</v>
      </c>
      <c r="C9977" s="2">
        <v>554712.29</v>
      </c>
      <c r="D9977" s="2">
        <f>IFERROR(VLOOKUP(A9977&amp;"-"&amp;B9977,NEW!$D$2:$E$18056,2,FALSE),0)</f>
        <v>554712.29</v>
      </c>
      <c r="E9977" s="2" t="b">
        <f t="shared" si="243"/>
        <v>1</v>
      </c>
    </row>
    <row r="9978" spans="1:5" x14ac:dyDescent="0.3">
      <c r="A9978">
        <v>878015</v>
      </c>
      <c r="B9978" t="s">
        <v>12</v>
      </c>
      <c r="C9978" s="2">
        <v>147116.95000000001</v>
      </c>
      <c r="D9978" s="2">
        <f>IFERROR(VLOOKUP(A9978&amp;"-"&amp;B9978,NEW!$D$2:$E$18056,2,FALSE),0)</f>
        <v>147116.95000000001</v>
      </c>
      <c r="E9978" s="2" t="b">
        <f t="shared" si="243"/>
        <v>1</v>
      </c>
    </row>
    <row r="9979" spans="1:5" x14ac:dyDescent="0.3">
      <c r="A9979" s="1">
        <v>409679</v>
      </c>
      <c r="B9979" t="s">
        <v>12</v>
      </c>
      <c r="C9979" s="2">
        <v>2356984.6</v>
      </c>
      <c r="D9979" s="2">
        <f>IFERROR(VLOOKUP(A9979&amp;"-"&amp;B9979,NEW!$D$2:$E$18056,2,FALSE),0)</f>
        <v>2356984.6</v>
      </c>
      <c r="E9979" s="2" t="b">
        <f t="shared" si="243"/>
        <v>1</v>
      </c>
    </row>
    <row r="9980" spans="1:5" x14ac:dyDescent="0.3">
      <c r="A9980">
        <v>988475</v>
      </c>
      <c r="B9980" t="s">
        <v>12</v>
      </c>
      <c r="C9980" s="2">
        <v>461761.78</v>
      </c>
      <c r="D9980" s="2">
        <f>IFERROR(VLOOKUP(A9980&amp;"-"&amp;B9980,NEW!$D$2:$E$18056,2,FALSE),0)</f>
        <v>461761.78</v>
      </c>
      <c r="E9980" s="2" t="b">
        <f t="shared" si="243"/>
        <v>1</v>
      </c>
    </row>
    <row r="9981" spans="1:5" x14ac:dyDescent="0.3">
      <c r="A9981">
        <v>474059</v>
      </c>
      <c r="B9981" t="s">
        <v>14</v>
      </c>
      <c r="C9981" s="2">
        <v>208194.2</v>
      </c>
      <c r="D9981" s="2">
        <f>IFERROR(VLOOKUP(A9981&amp;"-"&amp;B9981,NEW!$D$2:$E$18056,2,FALSE),0)</f>
        <v>208194.2</v>
      </c>
      <c r="E9981" s="2" t="b">
        <f t="shared" si="243"/>
        <v>1</v>
      </c>
    </row>
    <row r="9982" spans="1:5" x14ac:dyDescent="0.3">
      <c r="A9982" s="1">
        <v>846789</v>
      </c>
      <c r="B9982" t="s">
        <v>12</v>
      </c>
      <c r="C9982" s="2">
        <v>110740.27</v>
      </c>
      <c r="D9982" s="2">
        <f>IFERROR(VLOOKUP(A9982&amp;"-"&amp;B9982,NEW!$D$2:$E$18056,2,FALSE),0)</f>
        <v>110740.27</v>
      </c>
      <c r="E9982" s="2" t="b">
        <f t="shared" si="243"/>
        <v>1</v>
      </c>
    </row>
    <row r="9983" spans="1:5" x14ac:dyDescent="0.3">
      <c r="A9983">
        <v>845075</v>
      </c>
      <c r="B9983" t="s">
        <v>14</v>
      </c>
      <c r="C9983" s="2">
        <v>949470.9</v>
      </c>
      <c r="D9983" s="2">
        <f>IFERROR(VLOOKUP(A9983&amp;"-"&amp;B9983,NEW!$D$2:$E$18056,2,FALSE),0)</f>
        <v>949470.9</v>
      </c>
      <c r="E9983" s="2" t="b">
        <f t="shared" si="243"/>
        <v>1</v>
      </c>
    </row>
    <row r="9984" spans="1:5" x14ac:dyDescent="0.3">
      <c r="A9984" s="1">
        <v>252920</v>
      </c>
      <c r="B9984" t="s">
        <v>14</v>
      </c>
      <c r="C9984" s="2">
        <v>83466.100000000006</v>
      </c>
      <c r="D9984" s="2">
        <f>IFERROR(VLOOKUP(A9984&amp;"-"&amp;B9984,NEW!$D$2:$E$18056,2,FALSE),0)</f>
        <v>83466.100000000006</v>
      </c>
      <c r="E9984" s="2" t="b">
        <f t="shared" si="243"/>
        <v>1</v>
      </c>
    </row>
    <row r="9985" spans="1:5" x14ac:dyDescent="0.3">
      <c r="A9985">
        <v>791816</v>
      </c>
      <c r="B9985" t="s">
        <v>14</v>
      </c>
      <c r="C9985" s="2">
        <v>168204.93</v>
      </c>
      <c r="D9985" s="2">
        <f>IFERROR(VLOOKUP(A9985&amp;"-"&amp;B9985,NEW!$D$2:$E$18056,2,FALSE),0)</f>
        <v>168204.93</v>
      </c>
      <c r="E9985" s="2" t="b">
        <f t="shared" si="243"/>
        <v>1</v>
      </c>
    </row>
    <row r="9986" spans="1:5" x14ac:dyDescent="0.3">
      <c r="A9986">
        <v>954366</v>
      </c>
      <c r="B9986" t="s">
        <v>14</v>
      </c>
      <c r="C9986" s="2">
        <v>182303.89</v>
      </c>
      <c r="D9986" s="2">
        <f>IFERROR(VLOOKUP(A9986&amp;"-"&amp;B9986,NEW!$D$2:$E$18056,2,FALSE),0)</f>
        <v>182303.89</v>
      </c>
      <c r="E9986" s="2" t="b">
        <f t="shared" si="243"/>
        <v>1</v>
      </c>
    </row>
    <row r="9987" spans="1:5" x14ac:dyDescent="0.3">
      <c r="A9987" s="1">
        <v>850218</v>
      </c>
      <c r="B9987" t="s">
        <v>14</v>
      </c>
      <c r="C9987" s="2">
        <v>222117.01</v>
      </c>
      <c r="D9987" s="2">
        <f>IFERROR(VLOOKUP(A9987&amp;"-"&amp;B9987,NEW!$D$2:$E$18056,2,FALSE),0)</f>
        <v>222117.01</v>
      </c>
      <c r="E9987" s="2" t="b">
        <f t="shared" ref="E9987:E10050" si="244">D9987=C9987</f>
        <v>1</v>
      </c>
    </row>
    <row r="9988" spans="1:5" x14ac:dyDescent="0.3">
      <c r="A9988">
        <v>457479</v>
      </c>
      <c r="B9988" t="s">
        <v>14</v>
      </c>
      <c r="C9988" s="2">
        <v>51132.98</v>
      </c>
      <c r="D9988" s="2">
        <f>IFERROR(VLOOKUP(A9988&amp;"-"&amp;B9988,NEW!$D$2:$E$18056,2,FALSE),0)</f>
        <v>51132.98</v>
      </c>
      <c r="E9988" s="2" t="b">
        <f t="shared" si="244"/>
        <v>1</v>
      </c>
    </row>
    <row r="9989" spans="1:5" x14ac:dyDescent="0.3">
      <c r="A9989">
        <v>955433</v>
      </c>
      <c r="B9989" t="s">
        <v>14</v>
      </c>
      <c r="C9989" s="2">
        <v>821791.95</v>
      </c>
      <c r="D9989" s="2">
        <f>IFERROR(VLOOKUP(A9989&amp;"-"&amp;B9989,NEW!$D$2:$E$18056,2,FALSE),0)</f>
        <v>821791.95</v>
      </c>
      <c r="E9989" s="2" t="b">
        <f t="shared" si="244"/>
        <v>1</v>
      </c>
    </row>
    <row r="9990" spans="1:5" x14ac:dyDescent="0.3">
      <c r="A9990">
        <v>844354</v>
      </c>
      <c r="B9990" t="s">
        <v>15</v>
      </c>
      <c r="C9990" s="2">
        <v>212043.34</v>
      </c>
      <c r="D9990" s="2">
        <f>IFERROR(VLOOKUP(A9990&amp;"-"&amp;B9990,NEW!$D$2:$E$18056,2,FALSE),0)</f>
        <v>212043.34</v>
      </c>
      <c r="E9990" s="2" t="b">
        <f t="shared" si="244"/>
        <v>1</v>
      </c>
    </row>
    <row r="9991" spans="1:5" x14ac:dyDescent="0.3">
      <c r="A9991">
        <v>716161</v>
      </c>
      <c r="B9991" t="s">
        <v>14</v>
      </c>
      <c r="C9991" s="2">
        <v>7253.29</v>
      </c>
      <c r="D9991" s="2">
        <f>IFERROR(VLOOKUP(A9991&amp;"-"&amp;B9991,NEW!$D$2:$E$18056,2,FALSE),0)</f>
        <v>7253.29</v>
      </c>
      <c r="E9991" s="2" t="b">
        <f t="shared" si="244"/>
        <v>1</v>
      </c>
    </row>
    <row r="9992" spans="1:5" x14ac:dyDescent="0.3">
      <c r="A9992">
        <v>991202</v>
      </c>
      <c r="B9992" t="s">
        <v>14</v>
      </c>
      <c r="C9992" s="2">
        <v>191931.1</v>
      </c>
      <c r="D9992" s="2">
        <f>IFERROR(VLOOKUP(A9992&amp;"-"&amp;B9992,NEW!$D$2:$E$18056,2,FALSE),0)</f>
        <v>191931.1</v>
      </c>
      <c r="E9992" s="2" t="b">
        <f t="shared" si="244"/>
        <v>1</v>
      </c>
    </row>
    <row r="9993" spans="1:5" x14ac:dyDescent="0.3">
      <c r="A9993">
        <v>247704</v>
      </c>
      <c r="B9993" t="s">
        <v>15</v>
      </c>
      <c r="C9993" s="2">
        <v>946247.83</v>
      </c>
      <c r="D9993" s="2">
        <f>IFERROR(VLOOKUP(A9993&amp;"-"&amp;B9993,NEW!$D$2:$E$18056,2,FALSE),0)</f>
        <v>946247.83</v>
      </c>
      <c r="E9993" s="2" t="b">
        <f t="shared" si="244"/>
        <v>1</v>
      </c>
    </row>
    <row r="9994" spans="1:5" x14ac:dyDescent="0.3">
      <c r="A9994">
        <v>120401</v>
      </c>
      <c r="B9994" t="s">
        <v>14</v>
      </c>
      <c r="C9994" s="2">
        <v>16085.2</v>
      </c>
      <c r="D9994" s="2">
        <f>IFERROR(VLOOKUP(A9994&amp;"-"&amp;B9994,NEW!$D$2:$E$18056,2,FALSE),0)</f>
        <v>16085.2</v>
      </c>
      <c r="E9994" s="2" t="b">
        <f t="shared" si="244"/>
        <v>1</v>
      </c>
    </row>
    <row r="9995" spans="1:5" x14ac:dyDescent="0.3">
      <c r="A9995">
        <v>924521</v>
      </c>
      <c r="B9995" t="s">
        <v>14</v>
      </c>
      <c r="C9995" s="2">
        <v>618122.22</v>
      </c>
      <c r="D9995" s="2">
        <f>IFERROR(VLOOKUP(A9995&amp;"-"&amp;B9995,NEW!$D$2:$E$18056,2,FALSE),0)</f>
        <v>618122.22</v>
      </c>
      <c r="E9995" s="2" t="b">
        <f t="shared" si="244"/>
        <v>1</v>
      </c>
    </row>
    <row r="9996" spans="1:5" x14ac:dyDescent="0.3">
      <c r="A9996">
        <v>223600</v>
      </c>
      <c r="B9996" t="s">
        <v>14</v>
      </c>
      <c r="C9996" s="2">
        <v>2022.42</v>
      </c>
      <c r="D9996" s="2">
        <f>IFERROR(VLOOKUP(A9996&amp;"-"&amp;B9996,NEW!$D$2:$E$18056,2,FALSE),0)</f>
        <v>2022.42</v>
      </c>
      <c r="E9996" s="2" t="b">
        <f t="shared" si="244"/>
        <v>1</v>
      </c>
    </row>
    <row r="9997" spans="1:5" x14ac:dyDescent="0.3">
      <c r="A9997">
        <v>942210</v>
      </c>
      <c r="B9997" t="s">
        <v>14</v>
      </c>
      <c r="C9997" s="2">
        <v>24307.93</v>
      </c>
      <c r="D9997" s="2">
        <f>IFERROR(VLOOKUP(A9997&amp;"-"&amp;B9997,NEW!$D$2:$E$18056,2,FALSE),0)</f>
        <v>24307.93</v>
      </c>
      <c r="E9997" s="2" t="b">
        <f t="shared" si="244"/>
        <v>1</v>
      </c>
    </row>
    <row r="9998" spans="1:5" x14ac:dyDescent="0.3">
      <c r="A9998" t="s">
        <v>154</v>
      </c>
      <c r="B9998" t="s">
        <v>15</v>
      </c>
      <c r="C9998" s="2">
        <v>164498.15</v>
      </c>
      <c r="D9998" s="2">
        <f>IFERROR(VLOOKUP(A9998&amp;"-"&amp;B9998,NEW!$D$2:$E$18056,2,FALSE),0)</f>
        <v>164498.15</v>
      </c>
      <c r="E9998" s="2" t="b">
        <f t="shared" si="244"/>
        <v>1</v>
      </c>
    </row>
    <row r="9999" spans="1:5" x14ac:dyDescent="0.3">
      <c r="A9999">
        <v>932075</v>
      </c>
      <c r="B9999" t="s">
        <v>14</v>
      </c>
      <c r="C9999" s="2">
        <v>0</v>
      </c>
      <c r="D9999" s="2">
        <f>IFERROR(VLOOKUP(A9999&amp;"-"&amp;B9999,NEW!$D$2:$E$18056,2,FALSE),0)</f>
        <v>0</v>
      </c>
      <c r="E9999" s="2" t="b">
        <f t="shared" si="244"/>
        <v>1</v>
      </c>
    </row>
    <row r="10000" spans="1:5" x14ac:dyDescent="0.3">
      <c r="A10000">
        <v>336475</v>
      </c>
      <c r="B10000" t="s">
        <v>14</v>
      </c>
      <c r="C10000" s="2">
        <v>98053.6</v>
      </c>
      <c r="D10000" s="2">
        <f>IFERROR(VLOOKUP(A10000&amp;"-"&amp;B10000,NEW!$D$2:$E$18056,2,FALSE),0)</f>
        <v>98053.6</v>
      </c>
      <c r="E10000" s="2" t="b">
        <f t="shared" si="244"/>
        <v>1</v>
      </c>
    </row>
    <row r="10001" spans="1:6" x14ac:dyDescent="0.3">
      <c r="A10001" t="s">
        <v>165</v>
      </c>
      <c r="B10001" t="s">
        <v>15</v>
      </c>
      <c r="C10001" s="2">
        <v>193784.08</v>
      </c>
      <c r="D10001" s="2">
        <f>IFERROR(VLOOKUP(A10001&amp;"-"&amp;B10001,NEW!$D$2:$E$18056,2,FALSE),0)</f>
        <v>193784.08</v>
      </c>
      <c r="E10001" s="2" t="b">
        <f t="shared" si="244"/>
        <v>1</v>
      </c>
    </row>
    <row r="10002" spans="1:6" x14ac:dyDescent="0.3">
      <c r="A10002">
        <v>720352</v>
      </c>
      <c r="B10002" t="s">
        <v>16</v>
      </c>
      <c r="C10002" s="2">
        <v>1891.54</v>
      </c>
      <c r="D10002" s="2">
        <f>IFERROR(VLOOKUP(A10002&amp;"-"&amp;B10002,NEW!$D$2:$E$18056,2,FALSE),0)</f>
        <v>1891.54</v>
      </c>
      <c r="E10002" s="2" t="b">
        <f t="shared" si="244"/>
        <v>1</v>
      </c>
    </row>
    <row r="10003" spans="1:6" x14ac:dyDescent="0.3">
      <c r="A10003" s="1">
        <v>771763</v>
      </c>
      <c r="B10003" t="s">
        <v>15</v>
      </c>
      <c r="C10003" s="2">
        <v>0</v>
      </c>
      <c r="D10003" s="2">
        <f>IFERROR(VLOOKUP(A10003&amp;"-"&amp;B10003,NEW!$D$2:$E$18056,2,FALSE),0)</f>
        <v>0</v>
      </c>
      <c r="E10003" s="2" t="b">
        <f t="shared" si="244"/>
        <v>1</v>
      </c>
    </row>
    <row r="10004" spans="1:6" x14ac:dyDescent="0.3">
      <c r="A10004">
        <v>425075</v>
      </c>
      <c r="B10004" t="s">
        <v>16</v>
      </c>
      <c r="C10004" s="2">
        <v>7301.34</v>
      </c>
      <c r="D10004" s="2">
        <f>IFERROR(VLOOKUP(A10004&amp;"-"&amp;B10004,NEW!$D$2:$E$18056,2,FALSE),0)</f>
        <v>7301.34</v>
      </c>
      <c r="E10004" s="2" t="b">
        <f t="shared" si="244"/>
        <v>1</v>
      </c>
    </row>
    <row r="10005" spans="1:6" x14ac:dyDescent="0.3">
      <c r="A10005">
        <v>995552</v>
      </c>
      <c r="B10005" t="s">
        <v>16</v>
      </c>
      <c r="C10005" s="2">
        <v>2766691.22</v>
      </c>
      <c r="D10005" s="2">
        <f>IFERROR(VLOOKUP(A10005&amp;"-"&amp;B10005,NEW!$D$2:$E$18056,2,FALSE),0)</f>
        <v>2766691.22</v>
      </c>
      <c r="E10005" s="2" t="b">
        <f t="shared" si="244"/>
        <v>1</v>
      </c>
    </row>
    <row r="10006" spans="1:6" x14ac:dyDescent="0.3">
      <c r="A10006" s="1">
        <v>778687</v>
      </c>
      <c r="B10006" t="s">
        <v>10</v>
      </c>
      <c r="C10006" s="2">
        <v>1243.71</v>
      </c>
      <c r="D10006" s="2">
        <f>IFERROR(VLOOKUP(A10006&amp;"-"&amp;B10006,NEW!$D$2:$E$18056,2,FALSE),0)</f>
        <v>0</v>
      </c>
      <c r="E10006" s="2" t="b">
        <f t="shared" si="244"/>
        <v>0</v>
      </c>
      <c r="F10006">
        <f>D10006/C10006</f>
        <v>0</v>
      </c>
    </row>
    <row r="10007" spans="1:6" x14ac:dyDescent="0.3">
      <c r="A10007">
        <v>217704</v>
      </c>
      <c r="B10007" t="s">
        <v>16</v>
      </c>
      <c r="C10007" s="2">
        <v>229780.59</v>
      </c>
      <c r="D10007" s="2">
        <f>IFERROR(VLOOKUP(A10007&amp;"-"&amp;B10007,NEW!$D$2:$E$18056,2,FALSE),0)</f>
        <v>229780.59</v>
      </c>
      <c r="E10007" s="2" t="b">
        <f t="shared" si="244"/>
        <v>1</v>
      </c>
    </row>
    <row r="10008" spans="1:6" x14ac:dyDescent="0.3">
      <c r="A10008">
        <v>909765</v>
      </c>
      <c r="B10008" t="s">
        <v>16</v>
      </c>
      <c r="C10008" s="2">
        <v>22261.56</v>
      </c>
      <c r="D10008" s="2">
        <f>IFERROR(VLOOKUP(A10008&amp;"-"&amp;B10008,NEW!$D$2:$E$18056,2,FALSE),0)</f>
        <v>22261.56</v>
      </c>
      <c r="E10008" s="2" t="b">
        <f t="shared" si="244"/>
        <v>1</v>
      </c>
    </row>
    <row r="10009" spans="1:6" x14ac:dyDescent="0.3">
      <c r="A10009" t="s">
        <v>41</v>
      </c>
      <c r="B10009" t="s">
        <v>17</v>
      </c>
      <c r="C10009" s="2">
        <v>10759.89</v>
      </c>
      <c r="D10009" s="2">
        <f>IFERROR(VLOOKUP(A10009&amp;"-"&amp;B10009,NEW!$D$2:$E$18056,2,FALSE),0)</f>
        <v>21519.78</v>
      </c>
      <c r="E10009" s="2" t="b">
        <f t="shared" si="244"/>
        <v>0</v>
      </c>
      <c r="F10009">
        <f>D10009/C10009</f>
        <v>2</v>
      </c>
    </row>
    <row r="10010" spans="1:6" x14ac:dyDescent="0.3">
      <c r="A10010" t="s">
        <v>145</v>
      </c>
      <c r="B10010" t="s">
        <v>17</v>
      </c>
      <c r="C10010" s="2">
        <v>179157.19</v>
      </c>
      <c r="D10010" s="2">
        <f>IFERROR(VLOOKUP(A10010&amp;"-"&amp;B10010,NEW!$D$2:$E$18056,2,FALSE),0)</f>
        <v>358314.38</v>
      </c>
      <c r="E10010" s="2" t="b">
        <f t="shared" si="244"/>
        <v>0</v>
      </c>
      <c r="F10010">
        <f>D10010/C10010</f>
        <v>2</v>
      </c>
    </row>
    <row r="10011" spans="1:6" x14ac:dyDescent="0.3">
      <c r="A10011">
        <v>736791</v>
      </c>
      <c r="B10011" t="s">
        <v>16</v>
      </c>
      <c r="C10011" s="2">
        <v>6030856.21</v>
      </c>
      <c r="D10011" s="2">
        <f>IFERROR(VLOOKUP(A10011&amp;"-"&amp;B10011,NEW!$D$2:$E$18056,2,FALSE),0)</f>
        <v>6030856.21</v>
      </c>
      <c r="E10011" s="2" t="b">
        <f t="shared" si="244"/>
        <v>1</v>
      </c>
    </row>
    <row r="10012" spans="1:6" x14ac:dyDescent="0.3">
      <c r="A10012">
        <v>593714</v>
      </c>
      <c r="B10012" t="s">
        <v>16</v>
      </c>
      <c r="C10012" s="2">
        <v>26994.48</v>
      </c>
      <c r="D10012" s="2">
        <f>IFERROR(VLOOKUP(A10012&amp;"-"&amp;B10012,NEW!$D$2:$E$18056,2,FALSE),0)</f>
        <v>26994.48</v>
      </c>
      <c r="E10012" s="2" t="b">
        <f t="shared" si="244"/>
        <v>1</v>
      </c>
    </row>
    <row r="10013" spans="1:6" x14ac:dyDescent="0.3">
      <c r="A10013">
        <v>754295</v>
      </c>
      <c r="B10013" t="s">
        <v>17</v>
      </c>
      <c r="C10013" s="2">
        <v>249431.34</v>
      </c>
      <c r="D10013" s="2">
        <f>IFERROR(VLOOKUP(A10013&amp;"-"&amp;B10013,NEW!$D$2:$E$18056,2,FALSE),0)</f>
        <v>498862.68</v>
      </c>
      <c r="E10013" s="2" t="b">
        <f t="shared" si="244"/>
        <v>0</v>
      </c>
      <c r="F10013">
        <f t="shared" ref="F10013:F10024" si="245">D10013/C10013</f>
        <v>2</v>
      </c>
    </row>
    <row r="10014" spans="1:6" x14ac:dyDescent="0.3">
      <c r="A10014">
        <v>995763</v>
      </c>
      <c r="B10014" t="s">
        <v>18</v>
      </c>
      <c r="C10014" s="2">
        <v>564784.43000000005</v>
      </c>
      <c r="D10014" s="2">
        <f>IFERROR(VLOOKUP(A10014&amp;"-"&amp;B10014,NEW!$D$2:$E$18056,2,FALSE),0)</f>
        <v>1129568.8600000001</v>
      </c>
      <c r="E10014" s="2" t="b">
        <f t="shared" si="244"/>
        <v>0</v>
      </c>
      <c r="F10014">
        <f t="shared" si="245"/>
        <v>2</v>
      </c>
    </row>
    <row r="10015" spans="1:6" x14ac:dyDescent="0.3">
      <c r="A10015" s="1">
        <v>107802</v>
      </c>
      <c r="B10015" t="s">
        <v>18</v>
      </c>
      <c r="C10015" s="2">
        <v>719912.78</v>
      </c>
      <c r="D10015" s="2">
        <f>IFERROR(VLOOKUP(A10015&amp;"-"&amp;B10015,NEW!$D$2:$E$18056,2,FALSE),0)</f>
        <v>1439825.56</v>
      </c>
      <c r="E10015" s="2" t="b">
        <f t="shared" si="244"/>
        <v>0</v>
      </c>
      <c r="F10015">
        <f t="shared" si="245"/>
        <v>2</v>
      </c>
    </row>
    <row r="10016" spans="1:6" x14ac:dyDescent="0.3">
      <c r="A10016">
        <v>924864</v>
      </c>
      <c r="B10016" t="s">
        <v>17</v>
      </c>
      <c r="C10016" s="2">
        <v>113528.74</v>
      </c>
      <c r="D10016" s="2">
        <f>IFERROR(VLOOKUP(A10016&amp;"-"&amp;B10016,NEW!$D$2:$E$18056,2,FALSE),0)</f>
        <v>227057.48</v>
      </c>
      <c r="E10016" s="2" t="b">
        <f t="shared" si="244"/>
        <v>0</v>
      </c>
      <c r="F10016">
        <f t="shared" si="245"/>
        <v>2</v>
      </c>
    </row>
    <row r="10017" spans="1:6" x14ac:dyDescent="0.3">
      <c r="A10017">
        <v>299894</v>
      </c>
      <c r="B10017" t="s">
        <v>13</v>
      </c>
      <c r="C10017" s="2">
        <v>815.13</v>
      </c>
      <c r="D10017" s="2">
        <f>IFERROR(VLOOKUP(A10017&amp;"-"&amp;B10017,NEW!$D$2:$E$18056,2,FALSE),0)</f>
        <v>1630.26</v>
      </c>
      <c r="E10017" s="2" t="b">
        <f t="shared" si="244"/>
        <v>0</v>
      </c>
      <c r="F10017">
        <f t="shared" si="245"/>
        <v>2</v>
      </c>
    </row>
    <row r="10018" spans="1:6" x14ac:dyDescent="0.3">
      <c r="A10018">
        <v>988530</v>
      </c>
      <c r="B10018" t="s">
        <v>18</v>
      </c>
      <c r="C10018" s="2">
        <v>553.97</v>
      </c>
      <c r="D10018" s="2">
        <f>IFERROR(VLOOKUP(A10018&amp;"-"&amp;B10018,NEW!$D$2:$E$18056,2,FALSE),0)</f>
        <v>1107.94</v>
      </c>
      <c r="E10018" s="2" t="b">
        <f t="shared" si="244"/>
        <v>0</v>
      </c>
      <c r="F10018">
        <f t="shared" si="245"/>
        <v>2</v>
      </c>
    </row>
    <row r="10019" spans="1:6" x14ac:dyDescent="0.3">
      <c r="A10019">
        <v>624196</v>
      </c>
      <c r="B10019" t="s">
        <v>13</v>
      </c>
      <c r="C10019" s="2">
        <v>223523.95</v>
      </c>
      <c r="D10019" s="2">
        <f>IFERROR(VLOOKUP(A10019&amp;"-"&amp;B10019,NEW!$D$2:$E$18056,2,FALSE),0)</f>
        <v>447047.9</v>
      </c>
      <c r="E10019" s="2" t="b">
        <f t="shared" si="244"/>
        <v>0</v>
      </c>
      <c r="F10019">
        <f t="shared" si="245"/>
        <v>2</v>
      </c>
    </row>
    <row r="10020" spans="1:6" x14ac:dyDescent="0.3">
      <c r="A10020">
        <v>822646</v>
      </c>
      <c r="B10020" t="s">
        <v>13</v>
      </c>
      <c r="C10020" s="2">
        <v>1345.78</v>
      </c>
      <c r="D10020" s="2">
        <f>IFERROR(VLOOKUP(A10020&amp;"-"&amp;B10020,NEW!$D$2:$E$18056,2,FALSE),0)</f>
        <v>0</v>
      </c>
      <c r="E10020" s="2" t="b">
        <f t="shared" si="244"/>
        <v>0</v>
      </c>
      <c r="F10020">
        <f t="shared" si="245"/>
        <v>0</v>
      </c>
    </row>
    <row r="10021" spans="1:6" x14ac:dyDescent="0.3">
      <c r="A10021">
        <v>976156</v>
      </c>
      <c r="B10021" t="s">
        <v>13</v>
      </c>
      <c r="C10021" s="2">
        <v>246271.25</v>
      </c>
      <c r="D10021" s="2">
        <f>IFERROR(VLOOKUP(A10021&amp;"-"&amp;B10021,NEW!$D$2:$E$18056,2,FALSE),0)</f>
        <v>492542.5</v>
      </c>
      <c r="E10021" s="2" t="b">
        <f t="shared" si="244"/>
        <v>0</v>
      </c>
      <c r="F10021">
        <f t="shared" si="245"/>
        <v>2</v>
      </c>
    </row>
    <row r="10022" spans="1:6" x14ac:dyDescent="0.3">
      <c r="A10022" t="s">
        <v>133</v>
      </c>
      <c r="B10022" t="s">
        <v>13</v>
      </c>
      <c r="C10022" s="2">
        <v>31993.13</v>
      </c>
      <c r="D10022" s="2">
        <f>IFERROR(VLOOKUP(A10022&amp;"-"&amp;B10022,NEW!$D$2:$E$18056,2,FALSE),0)</f>
        <v>63986.26</v>
      </c>
      <c r="E10022" s="2" t="b">
        <f t="shared" si="244"/>
        <v>0</v>
      </c>
      <c r="F10022">
        <f t="shared" si="245"/>
        <v>2</v>
      </c>
    </row>
    <row r="10023" spans="1:6" x14ac:dyDescent="0.3">
      <c r="A10023">
        <v>120487</v>
      </c>
      <c r="B10023" t="s">
        <v>13</v>
      </c>
      <c r="C10023" s="2">
        <v>8443046.3699999992</v>
      </c>
      <c r="D10023" s="2">
        <f>IFERROR(VLOOKUP(A10023&amp;"-"&amp;B10023,NEW!$D$2:$E$18056,2,FALSE),0)</f>
        <v>16886092.739999998</v>
      </c>
      <c r="E10023" s="2" t="b">
        <f t="shared" si="244"/>
        <v>0</v>
      </c>
      <c r="F10023">
        <f t="shared" si="245"/>
        <v>2</v>
      </c>
    </row>
    <row r="10024" spans="1:6" x14ac:dyDescent="0.3">
      <c r="A10024">
        <v>940067</v>
      </c>
      <c r="B10024" t="s">
        <v>13</v>
      </c>
      <c r="C10024" s="2">
        <v>77895.490000000005</v>
      </c>
      <c r="D10024" s="2">
        <f>IFERROR(VLOOKUP(A10024&amp;"-"&amp;B10024,NEW!$D$2:$E$18056,2,FALSE),0)</f>
        <v>155790.98000000001</v>
      </c>
      <c r="E10024" s="2" t="b">
        <f t="shared" si="244"/>
        <v>0</v>
      </c>
      <c r="F10024">
        <f t="shared" si="245"/>
        <v>2</v>
      </c>
    </row>
    <row r="10025" spans="1:6" x14ac:dyDescent="0.3">
      <c r="A10025">
        <v>107149</v>
      </c>
      <c r="B10025" t="s">
        <v>10</v>
      </c>
      <c r="C10025" s="2">
        <v>3879.52</v>
      </c>
      <c r="D10025" s="2">
        <f>IFERROR(VLOOKUP(A10025&amp;"-"&amp;B10025,NEW!$D$2:$E$18056,2,FALSE),0)</f>
        <v>3879.52</v>
      </c>
      <c r="E10025" s="2" t="b">
        <f t="shared" si="244"/>
        <v>1</v>
      </c>
    </row>
    <row r="10026" spans="1:6" x14ac:dyDescent="0.3">
      <c r="A10026">
        <v>147183</v>
      </c>
      <c r="B10026" t="s">
        <v>15</v>
      </c>
      <c r="C10026" s="2">
        <v>84224.83</v>
      </c>
      <c r="D10026" s="2">
        <f>IFERROR(VLOOKUP(A10026&amp;"-"&amp;B10026,NEW!$D$2:$E$18056,2,FALSE),0)</f>
        <v>84224.83</v>
      </c>
      <c r="E10026" s="2" t="b">
        <f t="shared" si="244"/>
        <v>1</v>
      </c>
    </row>
    <row r="10027" spans="1:6" x14ac:dyDescent="0.3">
      <c r="A10027">
        <v>805444</v>
      </c>
      <c r="B10027" t="s">
        <v>17</v>
      </c>
      <c r="C10027" s="2">
        <v>17244.990000000002</v>
      </c>
      <c r="D10027" s="2">
        <f>IFERROR(VLOOKUP(A10027&amp;"-"&amp;B10027,NEW!$D$2:$E$18056,2,FALSE),0)</f>
        <v>34489.980000000003</v>
      </c>
      <c r="E10027" s="2" t="b">
        <f t="shared" si="244"/>
        <v>0</v>
      </c>
      <c r="F10027">
        <f>D10027/C10027</f>
        <v>2</v>
      </c>
    </row>
    <row r="10028" spans="1:6" x14ac:dyDescent="0.3">
      <c r="A10028">
        <v>286560</v>
      </c>
      <c r="B10028" t="s">
        <v>18</v>
      </c>
      <c r="C10028" s="2">
        <v>4512.4399999999996</v>
      </c>
      <c r="D10028" s="2">
        <f>IFERROR(VLOOKUP(A10028&amp;"-"&amp;B10028,NEW!$D$2:$E$18056,2,FALSE),0)</f>
        <v>9024.8799999999992</v>
      </c>
      <c r="E10028" s="2" t="b">
        <f t="shared" si="244"/>
        <v>0</v>
      </c>
      <c r="F10028">
        <f>D10028/C10028</f>
        <v>2</v>
      </c>
    </row>
    <row r="10029" spans="1:6" x14ac:dyDescent="0.3">
      <c r="A10029">
        <v>957465</v>
      </c>
      <c r="B10029" t="s">
        <v>13</v>
      </c>
      <c r="C10029" s="2">
        <v>65013.86</v>
      </c>
      <c r="D10029" s="2">
        <f>IFERROR(VLOOKUP(A10029&amp;"-"&amp;B10029,NEW!$D$2:$E$18056,2,FALSE),0)</f>
        <v>130027.72</v>
      </c>
      <c r="E10029" s="2" t="b">
        <f t="shared" si="244"/>
        <v>0</v>
      </c>
      <c r="F10029">
        <f>D10029/C10029</f>
        <v>2</v>
      </c>
    </row>
    <row r="10030" spans="1:6" x14ac:dyDescent="0.3">
      <c r="A10030">
        <v>845006</v>
      </c>
      <c r="B10030" t="s">
        <v>6</v>
      </c>
      <c r="C10030" s="2">
        <v>131017.52</v>
      </c>
      <c r="D10030" s="2">
        <f>IFERROR(VLOOKUP(A10030&amp;"-"&amp;B10030,NEW!$D$2:$E$18056,2,FALSE),0)</f>
        <v>131017.52</v>
      </c>
      <c r="E10030" s="2" t="b">
        <f t="shared" si="244"/>
        <v>1</v>
      </c>
    </row>
    <row r="10031" spans="1:6" x14ac:dyDescent="0.3">
      <c r="A10031">
        <v>228974</v>
      </c>
      <c r="B10031" t="s">
        <v>6</v>
      </c>
      <c r="C10031" s="2">
        <v>15386.84</v>
      </c>
      <c r="D10031" s="2">
        <f>IFERROR(VLOOKUP(A10031&amp;"-"&amp;B10031,NEW!$D$2:$E$18056,2,FALSE),0)</f>
        <v>15386.84</v>
      </c>
      <c r="E10031" s="2" t="b">
        <f t="shared" si="244"/>
        <v>1</v>
      </c>
    </row>
    <row r="10032" spans="1:6" x14ac:dyDescent="0.3">
      <c r="A10032" t="s">
        <v>198</v>
      </c>
      <c r="B10032" t="s">
        <v>8</v>
      </c>
      <c r="C10032" s="2">
        <v>509554.4</v>
      </c>
      <c r="D10032" s="2">
        <f>IFERROR(VLOOKUP(A10032&amp;"-"&amp;B10032,NEW!$D$2:$E$18056,2,FALSE),0)</f>
        <v>509554.4</v>
      </c>
      <c r="E10032" s="2" t="b">
        <f t="shared" si="244"/>
        <v>1</v>
      </c>
    </row>
    <row r="10033" spans="1:5" x14ac:dyDescent="0.3">
      <c r="A10033" s="1">
        <v>770964</v>
      </c>
      <c r="B10033" t="s">
        <v>8</v>
      </c>
      <c r="C10033" s="2">
        <v>82605.320000000007</v>
      </c>
      <c r="D10033" s="2">
        <f>IFERROR(VLOOKUP(A10033&amp;"-"&amp;B10033,NEW!$D$2:$E$18056,2,FALSE),0)</f>
        <v>82605.320000000007</v>
      </c>
      <c r="E10033" s="2" t="b">
        <f t="shared" si="244"/>
        <v>1</v>
      </c>
    </row>
    <row r="10034" spans="1:5" x14ac:dyDescent="0.3">
      <c r="A10034" t="s">
        <v>167</v>
      </c>
      <c r="B10034" t="s">
        <v>8</v>
      </c>
      <c r="C10034" s="2">
        <v>120805.42</v>
      </c>
      <c r="D10034" s="2">
        <f>IFERROR(VLOOKUP(A10034&amp;"-"&amp;B10034,NEW!$D$2:$E$18056,2,FALSE),0)</f>
        <v>120805.42</v>
      </c>
      <c r="E10034" s="2" t="b">
        <f t="shared" si="244"/>
        <v>1</v>
      </c>
    </row>
    <row r="10035" spans="1:5" x14ac:dyDescent="0.3">
      <c r="A10035">
        <v>858066</v>
      </c>
      <c r="B10035" t="s">
        <v>8</v>
      </c>
      <c r="C10035" s="2">
        <v>379631.58</v>
      </c>
      <c r="D10035" s="2">
        <f>IFERROR(VLOOKUP(A10035&amp;"-"&amp;B10035,NEW!$D$2:$E$18056,2,FALSE),0)</f>
        <v>379631.58</v>
      </c>
      <c r="E10035" s="2" t="b">
        <f t="shared" si="244"/>
        <v>1</v>
      </c>
    </row>
    <row r="10036" spans="1:5" x14ac:dyDescent="0.3">
      <c r="A10036">
        <v>732964</v>
      </c>
      <c r="B10036" t="s">
        <v>9</v>
      </c>
      <c r="C10036" s="2">
        <v>787945.13</v>
      </c>
      <c r="D10036" s="2">
        <f>IFERROR(VLOOKUP(A10036&amp;"-"&amp;B10036,NEW!$D$2:$E$18056,2,FALSE),0)</f>
        <v>787945.13</v>
      </c>
      <c r="E10036" s="2" t="b">
        <f t="shared" si="244"/>
        <v>1</v>
      </c>
    </row>
    <row r="10037" spans="1:5" x14ac:dyDescent="0.3">
      <c r="A10037">
        <v>995781</v>
      </c>
      <c r="B10037" t="s">
        <v>9</v>
      </c>
      <c r="C10037" s="2">
        <v>1883.86</v>
      </c>
      <c r="D10037" s="2">
        <f>IFERROR(VLOOKUP(A10037&amp;"-"&amp;B10037,NEW!$D$2:$E$18056,2,FALSE),0)</f>
        <v>1883.86</v>
      </c>
      <c r="E10037" s="2" t="b">
        <f t="shared" si="244"/>
        <v>1</v>
      </c>
    </row>
    <row r="10038" spans="1:5" x14ac:dyDescent="0.3">
      <c r="A10038">
        <v>467045</v>
      </c>
      <c r="B10038" t="s">
        <v>9</v>
      </c>
      <c r="C10038" s="2">
        <v>138875.07</v>
      </c>
      <c r="D10038" s="2">
        <f>IFERROR(VLOOKUP(A10038&amp;"-"&amp;B10038,NEW!$D$2:$E$18056,2,FALSE),0)</f>
        <v>138875.07</v>
      </c>
      <c r="E10038" s="2" t="b">
        <f t="shared" si="244"/>
        <v>1</v>
      </c>
    </row>
    <row r="10039" spans="1:5" x14ac:dyDescent="0.3">
      <c r="A10039">
        <v>956728</v>
      </c>
      <c r="B10039" t="s">
        <v>9</v>
      </c>
      <c r="C10039" s="2">
        <v>216104.84</v>
      </c>
      <c r="D10039" s="2">
        <f>IFERROR(VLOOKUP(A10039&amp;"-"&amp;B10039,NEW!$D$2:$E$18056,2,FALSE),0)</f>
        <v>216104.84</v>
      </c>
      <c r="E10039" s="2" t="b">
        <f t="shared" si="244"/>
        <v>1</v>
      </c>
    </row>
    <row r="10040" spans="1:5" x14ac:dyDescent="0.3">
      <c r="A10040">
        <v>563179</v>
      </c>
      <c r="B10040" t="s">
        <v>9</v>
      </c>
      <c r="C10040" s="2">
        <v>515777.06</v>
      </c>
      <c r="D10040" s="2">
        <f>IFERROR(VLOOKUP(A10040&amp;"-"&amp;B10040,NEW!$D$2:$E$18056,2,FALSE),0)</f>
        <v>515777.06</v>
      </c>
      <c r="E10040" s="2" t="b">
        <f t="shared" si="244"/>
        <v>1</v>
      </c>
    </row>
    <row r="10041" spans="1:5" x14ac:dyDescent="0.3">
      <c r="A10041" s="1">
        <v>587364</v>
      </c>
      <c r="B10041" t="s">
        <v>9</v>
      </c>
      <c r="C10041" s="2">
        <v>71046.02</v>
      </c>
      <c r="D10041" s="2">
        <f>IFERROR(VLOOKUP(A10041&amp;"-"&amp;B10041,NEW!$D$2:$E$18056,2,FALSE),0)</f>
        <v>71046.02</v>
      </c>
      <c r="E10041" s="2" t="b">
        <f t="shared" si="244"/>
        <v>1</v>
      </c>
    </row>
    <row r="10042" spans="1:5" x14ac:dyDescent="0.3">
      <c r="A10042" s="1">
        <v>950107</v>
      </c>
      <c r="B10042" t="s">
        <v>9</v>
      </c>
      <c r="C10042" s="2">
        <v>109572.47</v>
      </c>
      <c r="D10042" s="2">
        <f>IFERROR(VLOOKUP(A10042&amp;"-"&amp;B10042,NEW!$D$2:$E$18056,2,FALSE),0)</f>
        <v>109572.47</v>
      </c>
      <c r="E10042" s="2" t="b">
        <f t="shared" si="244"/>
        <v>1</v>
      </c>
    </row>
    <row r="10043" spans="1:5" x14ac:dyDescent="0.3">
      <c r="A10043">
        <v>376079</v>
      </c>
      <c r="B10043" t="s">
        <v>10</v>
      </c>
      <c r="C10043" s="2">
        <v>1161196.6200000001</v>
      </c>
      <c r="D10043" s="2">
        <f>IFERROR(VLOOKUP(A10043&amp;"-"&amp;B10043,NEW!$D$2:$E$18056,2,FALSE),0)</f>
        <v>1161196.6200000001</v>
      </c>
      <c r="E10043" s="2" t="b">
        <f t="shared" si="244"/>
        <v>1</v>
      </c>
    </row>
    <row r="10044" spans="1:5" x14ac:dyDescent="0.3">
      <c r="A10044">
        <v>716215</v>
      </c>
      <c r="B10044" t="s">
        <v>9</v>
      </c>
      <c r="C10044" s="2">
        <v>6226.71</v>
      </c>
      <c r="D10044" s="2">
        <f>IFERROR(VLOOKUP(A10044&amp;"-"&amp;B10044,NEW!$D$2:$E$18056,2,FALSE),0)</f>
        <v>6226.71</v>
      </c>
      <c r="E10044" s="2" t="b">
        <f t="shared" si="244"/>
        <v>1</v>
      </c>
    </row>
    <row r="10045" spans="1:5" x14ac:dyDescent="0.3">
      <c r="A10045">
        <v>998477</v>
      </c>
      <c r="B10045" t="s">
        <v>10</v>
      </c>
      <c r="C10045" s="2">
        <v>1301290.8500000001</v>
      </c>
      <c r="D10045" s="2">
        <f>IFERROR(VLOOKUP(A10045&amp;"-"&amp;B10045,NEW!$D$2:$E$18056,2,FALSE),0)</f>
        <v>1301290.8500000001</v>
      </c>
      <c r="E10045" s="2" t="b">
        <f t="shared" si="244"/>
        <v>1</v>
      </c>
    </row>
    <row r="10046" spans="1:5" x14ac:dyDescent="0.3">
      <c r="A10046">
        <v>274883</v>
      </c>
      <c r="B10046" t="s">
        <v>10</v>
      </c>
      <c r="C10046" s="2">
        <v>6179.67</v>
      </c>
      <c r="D10046" s="2">
        <f>IFERROR(VLOOKUP(A10046&amp;"-"&amp;B10046,NEW!$D$2:$E$18056,2,FALSE),0)</f>
        <v>6179.67</v>
      </c>
      <c r="E10046" s="2" t="b">
        <f t="shared" si="244"/>
        <v>1</v>
      </c>
    </row>
    <row r="10047" spans="1:5" x14ac:dyDescent="0.3">
      <c r="A10047" s="1">
        <v>471211</v>
      </c>
      <c r="B10047" t="s">
        <v>10</v>
      </c>
      <c r="C10047" s="2">
        <v>111748.78</v>
      </c>
      <c r="D10047" s="2">
        <f>IFERROR(VLOOKUP(A10047&amp;"-"&amp;B10047,NEW!$D$2:$E$18056,2,FALSE),0)</f>
        <v>111748.78</v>
      </c>
      <c r="E10047" s="2" t="b">
        <f t="shared" si="244"/>
        <v>1</v>
      </c>
    </row>
    <row r="10048" spans="1:5" x14ac:dyDescent="0.3">
      <c r="A10048">
        <v>795611</v>
      </c>
      <c r="B10048" t="s">
        <v>10</v>
      </c>
      <c r="C10048" s="2">
        <v>210629.13</v>
      </c>
      <c r="D10048" s="2">
        <f>IFERROR(VLOOKUP(A10048&amp;"-"&amp;B10048,NEW!$D$2:$E$18056,2,FALSE),0)</f>
        <v>210629.13</v>
      </c>
      <c r="E10048" s="2" t="b">
        <f t="shared" si="244"/>
        <v>1</v>
      </c>
    </row>
    <row r="10049" spans="1:5" x14ac:dyDescent="0.3">
      <c r="A10049">
        <v>286560</v>
      </c>
      <c r="B10049" t="s">
        <v>10</v>
      </c>
      <c r="C10049" s="2">
        <v>3552.97</v>
      </c>
      <c r="D10049" s="2">
        <f>IFERROR(VLOOKUP(A10049&amp;"-"&amp;B10049,NEW!$D$2:$E$18056,2,FALSE),0)</f>
        <v>3552.97</v>
      </c>
      <c r="E10049" s="2" t="b">
        <f t="shared" si="244"/>
        <v>1</v>
      </c>
    </row>
    <row r="10050" spans="1:5" x14ac:dyDescent="0.3">
      <c r="A10050">
        <v>847881</v>
      </c>
      <c r="B10050" t="s">
        <v>10</v>
      </c>
      <c r="C10050" s="2">
        <v>9777.5300000000007</v>
      </c>
      <c r="D10050" s="2">
        <f>IFERROR(VLOOKUP(A10050&amp;"-"&amp;B10050,NEW!$D$2:$E$18056,2,FALSE),0)</f>
        <v>9777.5300000000007</v>
      </c>
      <c r="E10050" s="2" t="b">
        <f t="shared" si="244"/>
        <v>1</v>
      </c>
    </row>
    <row r="10051" spans="1:5" x14ac:dyDescent="0.3">
      <c r="A10051">
        <v>390544</v>
      </c>
      <c r="B10051" t="s">
        <v>12</v>
      </c>
      <c r="C10051" s="2">
        <v>23605.42</v>
      </c>
      <c r="D10051" s="2">
        <f>IFERROR(VLOOKUP(A10051&amp;"-"&amp;B10051,NEW!$D$2:$E$18056,2,FALSE),0)</f>
        <v>23605.42</v>
      </c>
      <c r="E10051" s="2" t="b">
        <f t="shared" ref="E10051:E10114" si="246">D10051=C10051</f>
        <v>1</v>
      </c>
    </row>
    <row r="10052" spans="1:5" x14ac:dyDescent="0.3">
      <c r="A10052">
        <v>794463</v>
      </c>
      <c r="B10052" t="s">
        <v>12</v>
      </c>
      <c r="C10052" s="2">
        <v>68192.13</v>
      </c>
      <c r="D10052" s="2">
        <f>IFERROR(VLOOKUP(A10052&amp;"-"&amp;B10052,NEW!$D$2:$E$18056,2,FALSE),0)</f>
        <v>68192.13</v>
      </c>
      <c r="E10052" s="2" t="b">
        <f t="shared" si="246"/>
        <v>1</v>
      </c>
    </row>
    <row r="10053" spans="1:5" x14ac:dyDescent="0.3">
      <c r="A10053" s="1">
        <v>761541</v>
      </c>
      <c r="B10053" t="s">
        <v>10</v>
      </c>
      <c r="C10053" s="2">
        <v>112192</v>
      </c>
      <c r="D10053" s="2">
        <f>IFERROR(VLOOKUP(A10053&amp;"-"&amp;B10053,NEW!$D$2:$E$18056,2,FALSE),0)</f>
        <v>112192</v>
      </c>
      <c r="E10053" s="2" t="b">
        <f t="shared" si="246"/>
        <v>1</v>
      </c>
    </row>
    <row r="10054" spans="1:5" x14ac:dyDescent="0.3">
      <c r="A10054" t="s">
        <v>199</v>
      </c>
      <c r="B10054" t="s">
        <v>10</v>
      </c>
      <c r="C10054" s="2">
        <v>3962.61</v>
      </c>
      <c r="D10054" s="2">
        <f>IFERROR(VLOOKUP(A10054&amp;"-"&amp;B10054,NEW!$D$2:$E$18056,2,FALSE),0)</f>
        <v>3962.61</v>
      </c>
      <c r="E10054" s="2" t="b">
        <f t="shared" si="246"/>
        <v>1</v>
      </c>
    </row>
    <row r="10055" spans="1:5" x14ac:dyDescent="0.3">
      <c r="A10055" s="1">
        <v>800051</v>
      </c>
      <c r="B10055" t="s">
        <v>10</v>
      </c>
      <c r="C10055" s="2">
        <v>3065.82</v>
      </c>
      <c r="D10055" s="2">
        <f>IFERROR(VLOOKUP(A10055&amp;"-"&amp;B10055,NEW!$D$2:$E$18056,2,FALSE),0)</f>
        <v>3065.82</v>
      </c>
      <c r="E10055" s="2" t="b">
        <f t="shared" si="246"/>
        <v>1</v>
      </c>
    </row>
    <row r="10056" spans="1:5" x14ac:dyDescent="0.3">
      <c r="A10056">
        <v>267093</v>
      </c>
      <c r="B10056" t="s">
        <v>10</v>
      </c>
      <c r="C10056" s="2">
        <v>15365.12</v>
      </c>
      <c r="D10056" s="2">
        <f>IFERROR(VLOOKUP(A10056&amp;"-"&amp;B10056,NEW!$D$2:$E$18056,2,FALSE),0)</f>
        <v>15365.12</v>
      </c>
      <c r="E10056" s="2" t="b">
        <f t="shared" si="246"/>
        <v>1</v>
      </c>
    </row>
    <row r="10057" spans="1:5" x14ac:dyDescent="0.3">
      <c r="A10057" s="1" t="s">
        <v>39</v>
      </c>
      <c r="B10057" t="s">
        <v>12</v>
      </c>
      <c r="C10057" s="2">
        <v>285084.46000000002</v>
      </c>
      <c r="D10057" s="2">
        <f>IFERROR(VLOOKUP(A10057&amp;"-"&amp;B10057,NEW!$D$2:$E$18056,2,FALSE),0)</f>
        <v>285084.46000000002</v>
      </c>
      <c r="E10057" s="2" t="b">
        <f t="shared" si="246"/>
        <v>1</v>
      </c>
    </row>
    <row r="10058" spans="1:5" x14ac:dyDescent="0.3">
      <c r="A10058">
        <v>909808</v>
      </c>
      <c r="B10058" t="s">
        <v>12</v>
      </c>
      <c r="C10058" s="2">
        <v>113689.28</v>
      </c>
      <c r="D10058" s="2">
        <f>IFERROR(VLOOKUP(A10058&amp;"-"&amp;B10058,NEW!$D$2:$E$18056,2,FALSE),0)</f>
        <v>113689.28</v>
      </c>
      <c r="E10058" s="2" t="b">
        <f t="shared" si="246"/>
        <v>1</v>
      </c>
    </row>
    <row r="10059" spans="1:5" x14ac:dyDescent="0.3">
      <c r="A10059">
        <v>835099</v>
      </c>
      <c r="B10059" t="s">
        <v>12</v>
      </c>
      <c r="C10059" s="2">
        <v>330391.93</v>
      </c>
      <c r="D10059" s="2">
        <f>IFERROR(VLOOKUP(A10059&amp;"-"&amp;B10059,NEW!$D$2:$E$18056,2,FALSE),0)</f>
        <v>330391.93</v>
      </c>
      <c r="E10059" s="2" t="b">
        <f t="shared" si="246"/>
        <v>1</v>
      </c>
    </row>
    <row r="10060" spans="1:5" x14ac:dyDescent="0.3">
      <c r="A10060">
        <v>906151</v>
      </c>
      <c r="B10060" t="s">
        <v>12</v>
      </c>
      <c r="C10060" s="2">
        <v>19360.29</v>
      </c>
      <c r="D10060" s="2">
        <f>IFERROR(VLOOKUP(A10060&amp;"-"&amp;B10060,NEW!$D$2:$E$18056,2,FALSE),0)</f>
        <v>19360.29</v>
      </c>
      <c r="E10060" s="2" t="b">
        <f t="shared" si="246"/>
        <v>1</v>
      </c>
    </row>
    <row r="10061" spans="1:5" x14ac:dyDescent="0.3">
      <c r="A10061">
        <v>677012</v>
      </c>
      <c r="B10061" t="s">
        <v>14</v>
      </c>
      <c r="C10061" s="2">
        <v>2266374.75</v>
      </c>
      <c r="D10061" s="2">
        <f>IFERROR(VLOOKUP(A10061&amp;"-"&amp;B10061,NEW!$D$2:$E$18056,2,FALSE),0)</f>
        <v>2266374.75</v>
      </c>
      <c r="E10061" s="2" t="b">
        <f t="shared" si="246"/>
        <v>1</v>
      </c>
    </row>
    <row r="10062" spans="1:5" x14ac:dyDescent="0.3">
      <c r="A10062">
        <v>499990</v>
      </c>
      <c r="B10062" t="s">
        <v>14</v>
      </c>
      <c r="C10062" s="2">
        <v>172082.48</v>
      </c>
      <c r="D10062" s="2">
        <f>IFERROR(VLOOKUP(A10062&amp;"-"&amp;B10062,NEW!$D$2:$E$18056,2,FALSE),0)</f>
        <v>172082.48</v>
      </c>
      <c r="E10062" s="2" t="b">
        <f t="shared" si="246"/>
        <v>1</v>
      </c>
    </row>
    <row r="10063" spans="1:5" x14ac:dyDescent="0.3">
      <c r="A10063">
        <v>166562</v>
      </c>
      <c r="B10063" t="s">
        <v>14</v>
      </c>
      <c r="C10063" s="2">
        <v>5471734.1299999999</v>
      </c>
      <c r="D10063" s="2">
        <f>IFERROR(VLOOKUP(A10063&amp;"-"&amp;B10063,NEW!$D$2:$E$18056,2,FALSE),0)</f>
        <v>5471734.1299999999</v>
      </c>
      <c r="E10063" s="2" t="b">
        <f t="shared" si="246"/>
        <v>1</v>
      </c>
    </row>
    <row r="10064" spans="1:5" x14ac:dyDescent="0.3">
      <c r="A10064">
        <v>794654</v>
      </c>
      <c r="B10064" t="s">
        <v>14</v>
      </c>
      <c r="C10064" s="2">
        <v>436852.82</v>
      </c>
      <c r="D10064" s="2">
        <f>IFERROR(VLOOKUP(A10064&amp;"-"&amp;B10064,NEW!$D$2:$E$18056,2,FALSE),0)</f>
        <v>436852.82</v>
      </c>
      <c r="E10064" s="2" t="b">
        <f t="shared" si="246"/>
        <v>1</v>
      </c>
    </row>
    <row r="10065" spans="1:5" x14ac:dyDescent="0.3">
      <c r="A10065">
        <v>689954</v>
      </c>
      <c r="B10065" t="s">
        <v>12</v>
      </c>
      <c r="C10065" s="2">
        <v>222.7</v>
      </c>
      <c r="D10065" s="2">
        <f>IFERROR(VLOOKUP(A10065&amp;"-"&amp;B10065,NEW!$D$2:$E$18056,2,FALSE),0)</f>
        <v>222.7</v>
      </c>
      <c r="E10065" s="2" t="b">
        <f t="shared" si="246"/>
        <v>1</v>
      </c>
    </row>
    <row r="10066" spans="1:5" x14ac:dyDescent="0.3">
      <c r="A10066">
        <v>941902</v>
      </c>
      <c r="B10066" t="s">
        <v>14</v>
      </c>
      <c r="C10066" s="2">
        <v>211371.65</v>
      </c>
      <c r="D10066" s="2">
        <f>IFERROR(VLOOKUP(A10066&amp;"-"&amp;B10066,NEW!$D$2:$E$18056,2,FALSE),0)</f>
        <v>211371.65</v>
      </c>
      <c r="E10066" s="2" t="b">
        <f t="shared" si="246"/>
        <v>1</v>
      </c>
    </row>
    <row r="10067" spans="1:5" x14ac:dyDescent="0.3">
      <c r="A10067" t="s">
        <v>47</v>
      </c>
      <c r="B10067" t="s">
        <v>14</v>
      </c>
      <c r="C10067" s="2">
        <v>355385.28</v>
      </c>
      <c r="D10067" s="2">
        <f>IFERROR(VLOOKUP(A10067&amp;"-"&amp;B10067,NEW!$D$2:$E$18056,2,FALSE),0)</f>
        <v>355385.28</v>
      </c>
      <c r="E10067" s="2" t="b">
        <f t="shared" si="246"/>
        <v>1</v>
      </c>
    </row>
    <row r="10068" spans="1:5" x14ac:dyDescent="0.3">
      <c r="A10068">
        <v>100336</v>
      </c>
      <c r="B10068" t="s">
        <v>14</v>
      </c>
      <c r="C10068" s="2">
        <v>407191.97</v>
      </c>
      <c r="D10068" s="2">
        <f>IFERROR(VLOOKUP(A10068&amp;"-"&amp;B10068,NEW!$D$2:$E$18056,2,FALSE),0)</f>
        <v>407191.97</v>
      </c>
      <c r="E10068" s="2" t="b">
        <f t="shared" si="246"/>
        <v>1</v>
      </c>
    </row>
    <row r="10069" spans="1:5" x14ac:dyDescent="0.3">
      <c r="A10069">
        <v>998444</v>
      </c>
      <c r="B10069" t="s">
        <v>12</v>
      </c>
      <c r="C10069" s="2">
        <v>30832.400000000001</v>
      </c>
      <c r="D10069" s="2">
        <f>IFERROR(VLOOKUP(A10069&amp;"-"&amp;B10069,NEW!$D$2:$E$18056,2,FALSE),0)</f>
        <v>30832.400000000001</v>
      </c>
      <c r="E10069" s="2" t="b">
        <f t="shared" si="246"/>
        <v>1</v>
      </c>
    </row>
    <row r="10070" spans="1:5" x14ac:dyDescent="0.3">
      <c r="A10070">
        <v>653226</v>
      </c>
      <c r="B10070" t="s">
        <v>14</v>
      </c>
      <c r="C10070" s="2">
        <v>736043.77</v>
      </c>
      <c r="D10070" s="2">
        <f>IFERROR(VLOOKUP(A10070&amp;"-"&amp;B10070,NEW!$D$2:$E$18056,2,FALSE),0)</f>
        <v>736043.77</v>
      </c>
      <c r="E10070" s="2" t="b">
        <f t="shared" si="246"/>
        <v>1</v>
      </c>
    </row>
    <row r="10071" spans="1:5" x14ac:dyDescent="0.3">
      <c r="A10071" t="s">
        <v>44</v>
      </c>
      <c r="B10071" t="s">
        <v>14</v>
      </c>
      <c r="C10071" s="2">
        <v>17318.650000000001</v>
      </c>
      <c r="D10071" s="2">
        <f>IFERROR(VLOOKUP(A10071&amp;"-"&amp;B10071,NEW!$D$2:$E$18056,2,FALSE),0)</f>
        <v>17318.650000000001</v>
      </c>
      <c r="E10071" s="2" t="b">
        <f t="shared" si="246"/>
        <v>1</v>
      </c>
    </row>
    <row r="10072" spans="1:5" x14ac:dyDescent="0.3">
      <c r="A10072" s="1">
        <v>943302</v>
      </c>
      <c r="B10072" t="s">
        <v>14</v>
      </c>
      <c r="C10072" s="2">
        <v>476557.67</v>
      </c>
      <c r="D10072" s="2">
        <f>IFERROR(VLOOKUP(A10072&amp;"-"&amp;B10072,NEW!$D$2:$E$18056,2,FALSE),0)</f>
        <v>476557.67</v>
      </c>
      <c r="E10072" s="2" t="b">
        <f t="shared" si="246"/>
        <v>1</v>
      </c>
    </row>
    <row r="10073" spans="1:5" x14ac:dyDescent="0.3">
      <c r="A10073">
        <v>521769</v>
      </c>
      <c r="B10073" t="s">
        <v>15</v>
      </c>
      <c r="C10073" s="2">
        <v>890801.73</v>
      </c>
      <c r="D10073" s="2">
        <f>IFERROR(VLOOKUP(A10073&amp;"-"&amp;B10073,NEW!$D$2:$E$18056,2,FALSE),0)</f>
        <v>890801.73</v>
      </c>
      <c r="E10073" s="2" t="b">
        <f t="shared" si="246"/>
        <v>1</v>
      </c>
    </row>
    <row r="10074" spans="1:5" x14ac:dyDescent="0.3">
      <c r="A10074" t="s">
        <v>99</v>
      </c>
      <c r="B10074" t="s">
        <v>15</v>
      </c>
      <c r="C10074" s="2">
        <v>28355.37</v>
      </c>
      <c r="D10074" s="2">
        <f>IFERROR(VLOOKUP(A10074&amp;"-"&amp;B10074,NEW!$D$2:$E$18056,2,FALSE),0)</f>
        <v>28355.37</v>
      </c>
      <c r="E10074" s="2" t="b">
        <f t="shared" si="246"/>
        <v>1</v>
      </c>
    </row>
    <row r="10075" spans="1:5" x14ac:dyDescent="0.3">
      <c r="A10075">
        <v>151527</v>
      </c>
      <c r="B10075" t="s">
        <v>15</v>
      </c>
      <c r="C10075" s="2">
        <v>1232902.7</v>
      </c>
      <c r="D10075" s="2">
        <f>IFERROR(VLOOKUP(A10075&amp;"-"&amp;B10075,NEW!$D$2:$E$18056,2,FALSE),0)</f>
        <v>1232902.7</v>
      </c>
      <c r="E10075" s="2" t="b">
        <f t="shared" si="246"/>
        <v>1</v>
      </c>
    </row>
    <row r="10076" spans="1:5" x14ac:dyDescent="0.3">
      <c r="A10076">
        <v>211156</v>
      </c>
      <c r="B10076" t="s">
        <v>14</v>
      </c>
      <c r="C10076" s="2">
        <v>127126.01</v>
      </c>
      <c r="D10076" s="2">
        <f>IFERROR(VLOOKUP(A10076&amp;"-"&amp;B10076,NEW!$D$2:$E$18056,2,FALSE),0)</f>
        <v>127126.01</v>
      </c>
      <c r="E10076" s="2" t="b">
        <f t="shared" si="246"/>
        <v>1</v>
      </c>
    </row>
    <row r="10077" spans="1:5" x14ac:dyDescent="0.3">
      <c r="A10077">
        <v>995800</v>
      </c>
      <c r="B10077" t="s">
        <v>15</v>
      </c>
      <c r="C10077" s="2">
        <v>71066.33</v>
      </c>
      <c r="D10077" s="2">
        <f>IFERROR(VLOOKUP(A10077&amp;"-"&amp;B10077,NEW!$D$2:$E$18056,2,FALSE),0)</f>
        <v>71066.33</v>
      </c>
      <c r="E10077" s="2" t="b">
        <f t="shared" si="246"/>
        <v>1</v>
      </c>
    </row>
    <row r="10078" spans="1:5" x14ac:dyDescent="0.3">
      <c r="A10078">
        <v>734438</v>
      </c>
      <c r="B10078" t="s">
        <v>14</v>
      </c>
      <c r="C10078" s="2">
        <v>104889.67</v>
      </c>
      <c r="D10078" s="2">
        <f>IFERROR(VLOOKUP(A10078&amp;"-"&amp;B10078,NEW!$D$2:$E$18056,2,FALSE),0)</f>
        <v>104889.67</v>
      </c>
      <c r="E10078" s="2" t="b">
        <f t="shared" si="246"/>
        <v>1</v>
      </c>
    </row>
    <row r="10079" spans="1:5" x14ac:dyDescent="0.3">
      <c r="A10079" s="1">
        <v>748853</v>
      </c>
      <c r="B10079" t="s">
        <v>14</v>
      </c>
      <c r="C10079" s="2">
        <v>28.33</v>
      </c>
      <c r="D10079" s="2">
        <f>IFERROR(VLOOKUP(A10079&amp;"-"&amp;B10079,NEW!$D$2:$E$18056,2,FALSE),0)</f>
        <v>28.33</v>
      </c>
      <c r="E10079" s="2" t="b">
        <f t="shared" si="246"/>
        <v>1</v>
      </c>
    </row>
    <row r="10080" spans="1:5" x14ac:dyDescent="0.3">
      <c r="A10080" t="s">
        <v>4</v>
      </c>
      <c r="B10080" t="s">
        <v>15</v>
      </c>
      <c r="C10080" s="2">
        <v>756755.19</v>
      </c>
      <c r="D10080" s="2">
        <f>IFERROR(VLOOKUP(A10080&amp;"-"&amp;B10080,NEW!$D$2:$E$18056,2,FALSE),0)</f>
        <v>756755.19</v>
      </c>
      <c r="E10080" s="2" t="b">
        <f t="shared" si="246"/>
        <v>1</v>
      </c>
    </row>
    <row r="10081" spans="1:6" x14ac:dyDescent="0.3">
      <c r="A10081">
        <v>136989</v>
      </c>
      <c r="B10081" t="s">
        <v>15</v>
      </c>
      <c r="C10081" s="2">
        <v>8884.2099999999991</v>
      </c>
      <c r="D10081" s="2">
        <f>IFERROR(VLOOKUP(A10081&amp;"-"&amp;B10081,NEW!$D$2:$E$18056,2,FALSE),0)</f>
        <v>8884.2099999999991</v>
      </c>
      <c r="E10081" s="2" t="b">
        <f t="shared" si="246"/>
        <v>1</v>
      </c>
    </row>
    <row r="10082" spans="1:6" x14ac:dyDescent="0.3">
      <c r="A10082">
        <v>777471</v>
      </c>
      <c r="B10082" t="s">
        <v>14</v>
      </c>
      <c r="C10082" s="2">
        <v>2176.9899999999998</v>
      </c>
      <c r="D10082" s="2">
        <f>IFERROR(VLOOKUP(A10082&amp;"-"&amp;B10082,NEW!$D$2:$E$18056,2,FALSE),0)</f>
        <v>0</v>
      </c>
      <c r="E10082" s="2" t="b">
        <f t="shared" si="246"/>
        <v>0</v>
      </c>
      <c r="F10082">
        <f>D10082/C10082</f>
        <v>0</v>
      </c>
    </row>
    <row r="10083" spans="1:6" x14ac:dyDescent="0.3">
      <c r="A10083">
        <v>138116</v>
      </c>
      <c r="B10083" t="s">
        <v>15</v>
      </c>
      <c r="C10083" s="2">
        <v>79400.070000000007</v>
      </c>
      <c r="D10083" s="2">
        <f>IFERROR(VLOOKUP(A10083&amp;"-"&amp;B10083,NEW!$D$2:$E$18056,2,FALSE),0)</f>
        <v>79400.070000000007</v>
      </c>
      <c r="E10083" s="2" t="b">
        <f t="shared" si="246"/>
        <v>1</v>
      </c>
    </row>
    <row r="10084" spans="1:6" x14ac:dyDescent="0.3">
      <c r="A10084">
        <v>786357</v>
      </c>
      <c r="B10084" t="s">
        <v>14</v>
      </c>
      <c r="C10084" s="2">
        <v>763660.86</v>
      </c>
      <c r="D10084" s="2">
        <f>IFERROR(VLOOKUP(A10084&amp;"-"&amp;B10084,NEW!$D$2:$E$18056,2,FALSE),0)</f>
        <v>763660.86</v>
      </c>
      <c r="E10084" s="2" t="b">
        <f t="shared" si="246"/>
        <v>1</v>
      </c>
    </row>
    <row r="10085" spans="1:6" x14ac:dyDescent="0.3">
      <c r="A10085">
        <v>639422</v>
      </c>
      <c r="B10085" t="s">
        <v>15</v>
      </c>
      <c r="C10085" s="2">
        <v>148128.76</v>
      </c>
      <c r="D10085" s="2">
        <f>IFERROR(VLOOKUP(A10085&amp;"-"&amp;B10085,NEW!$D$2:$E$18056,2,FALSE),0)</f>
        <v>148128.76</v>
      </c>
      <c r="E10085" s="2" t="b">
        <f t="shared" si="246"/>
        <v>1</v>
      </c>
    </row>
    <row r="10086" spans="1:6" x14ac:dyDescent="0.3">
      <c r="A10086" t="s">
        <v>110</v>
      </c>
      <c r="B10086" t="s">
        <v>15</v>
      </c>
      <c r="C10086" s="2">
        <v>33738.11</v>
      </c>
      <c r="D10086" s="2">
        <f>IFERROR(VLOOKUP(A10086&amp;"-"&amp;B10086,NEW!$D$2:$E$18056,2,FALSE),0)</f>
        <v>33738.11</v>
      </c>
      <c r="E10086" s="2" t="b">
        <f t="shared" si="246"/>
        <v>1</v>
      </c>
    </row>
    <row r="10087" spans="1:6" x14ac:dyDescent="0.3">
      <c r="A10087">
        <v>411067</v>
      </c>
      <c r="B10087" t="s">
        <v>16</v>
      </c>
      <c r="C10087" s="2">
        <v>4779.4799999999996</v>
      </c>
      <c r="D10087" s="2">
        <f>IFERROR(VLOOKUP(A10087&amp;"-"&amp;B10087,NEW!$D$2:$E$18056,2,FALSE),0)</f>
        <v>4779.4799999999996</v>
      </c>
      <c r="E10087" s="2" t="b">
        <f t="shared" si="246"/>
        <v>1</v>
      </c>
    </row>
    <row r="10088" spans="1:6" x14ac:dyDescent="0.3">
      <c r="A10088">
        <v>830200</v>
      </c>
      <c r="B10088" t="s">
        <v>16</v>
      </c>
      <c r="C10088" s="2">
        <v>471683.79</v>
      </c>
      <c r="D10088" s="2">
        <f>IFERROR(VLOOKUP(A10088&amp;"-"&amp;B10088,NEW!$D$2:$E$18056,2,FALSE),0)</f>
        <v>471683.79</v>
      </c>
      <c r="E10088" s="2" t="b">
        <f t="shared" si="246"/>
        <v>1</v>
      </c>
    </row>
    <row r="10089" spans="1:6" x14ac:dyDescent="0.3">
      <c r="A10089">
        <v>991202</v>
      </c>
      <c r="B10089" t="s">
        <v>16</v>
      </c>
      <c r="C10089" s="2">
        <v>176564.98</v>
      </c>
      <c r="D10089" s="2">
        <f>IFERROR(VLOOKUP(A10089&amp;"-"&amp;B10089,NEW!$D$2:$E$18056,2,FALSE),0)</f>
        <v>176564.98</v>
      </c>
      <c r="E10089" s="2" t="b">
        <f t="shared" si="246"/>
        <v>1</v>
      </c>
    </row>
    <row r="10090" spans="1:6" x14ac:dyDescent="0.3">
      <c r="A10090" s="1">
        <v>995915</v>
      </c>
      <c r="B10090" t="s">
        <v>16</v>
      </c>
      <c r="C10090" s="2">
        <v>44804.93</v>
      </c>
      <c r="D10090" s="2">
        <f>IFERROR(VLOOKUP(A10090&amp;"-"&amp;B10090,NEW!$D$2:$E$18056,2,FALSE),0)</f>
        <v>44804.93</v>
      </c>
      <c r="E10090" s="2" t="b">
        <f t="shared" si="246"/>
        <v>1</v>
      </c>
    </row>
    <row r="10091" spans="1:6" x14ac:dyDescent="0.3">
      <c r="A10091">
        <v>135746</v>
      </c>
      <c r="B10091" t="s">
        <v>15</v>
      </c>
      <c r="C10091" s="2">
        <v>329884</v>
      </c>
      <c r="D10091" s="2">
        <f>IFERROR(VLOOKUP(A10091&amp;"-"&amp;B10091,NEW!$D$2:$E$18056,2,FALSE),0)</f>
        <v>329884</v>
      </c>
      <c r="E10091" s="2" t="b">
        <f t="shared" si="246"/>
        <v>1</v>
      </c>
    </row>
    <row r="10092" spans="1:6" x14ac:dyDescent="0.3">
      <c r="A10092">
        <v>956728</v>
      </c>
      <c r="B10092" t="s">
        <v>16</v>
      </c>
      <c r="C10092" s="2">
        <v>240820.1</v>
      </c>
      <c r="D10092" s="2">
        <f>IFERROR(VLOOKUP(A10092&amp;"-"&amp;B10092,NEW!$D$2:$E$18056,2,FALSE),0)</f>
        <v>240820.1</v>
      </c>
      <c r="E10092" s="2" t="b">
        <f t="shared" si="246"/>
        <v>1</v>
      </c>
    </row>
    <row r="10093" spans="1:6" x14ac:dyDescent="0.3">
      <c r="A10093">
        <v>688732</v>
      </c>
      <c r="B10093" t="s">
        <v>16</v>
      </c>
      <c r="C10093" s="2">
        <v>598926.11</v>
      </c>
      <c r="D10093" s="2">
        <f>IFERROR(VLOOKUP(A10093&amp;"-"&amp;B10093,NEW!$D$2:$E$18056,2,FALSE),0)</f>
        <v>598926.11</v>
      </c>
      <c r="E10093" s="2" t="b">
        <f t="shared" si="246"/>
        <v>1</v>
      </c>
    </row>
    <row r="10094" spans="1:6" x14ac:dyDescent="0.3">
      <c r="A10094">
        <v>945229</v>
      </c>
      <c r="B10094" t="s">
        <v>16</v>
      </c>
      <c r="C10094" s="2">
        <v>83393.59</v>
      </c>
      <c r="D10094" s="2">
        <f>IFERROR(VLOOKUP(A10094&amp;"-"&amp;B10094,NEW!$D$2:$E$18056,2,FALSE),0)</f>
        <v>83393.59</v>
      </c>
      <c r="E10094" s="2" t="b">
        <f t="shared" si="246"/>
        <v>1</v>
      </c>
    </row>
    <row r="10095" spans="1:6" x14ac:dyDescent="0.3">
      <c r="A10095" s="1">
        <v>782226</v>
      </c>
      <c r="B10095" t="s">
        <v>16</v>
      </c>
      <c r="C10095" s="2">
        <v>534916.43000000005</v>
      </c>
      <c r="D10095" s="2">
        <f>IFERROR(VLOOKUP(A10095&amp;"-"&amp;B10095,NEW!$D$2:$E$18056,2,FALSE),0)</f>
        <v>534916.43000000005</v>
      </c>
      <c r="E10095" s="2" t="b">
        <f t="shared" si="246"/>
        <v>1</v>
      </c>
    </row>
    <row r="10096" spans="1:6" x14ac:dyDescent="0.3">
      <c r="A10096">
        <v>822327</v>
      </c>
      <c r="B10096" t="s">
        <v>16</v>
      </c>
      <c r="C10096" s="2">
        <v>204716.59</v>
      </c>
      <c r="D10096" s="2">
        <f>IFERROR(VLOOKUP(A10096&amp;"-"&amp;B10096,NEW!$D$2:$E$18056,2,FALSE),0)</f>
        <v>204716.59</v>
      </c>
      <c r="E10096" s="2" t="b">
        <f t="shared" si="246"/>
        <v>1</v>
      </c>
    </row>
    <row r="10097" spans="1:6" x14ac:dyDescent="0.3">
      <c r="A10097" t="s">
        <v>65</v>
      </c>
      <c r="B10097" t="s">
        <v>16</v>
      </c>
      <c r="C10097" s="2">
        <v>68801.16</v>
      </c>
      <c r="D10097" s="2">
        <f>IFERROR(VLOOKUP(A10097&amp;"-"&amp;B10097,NEW!$D$2:$E$18056,2,FALSE),0)</f>
        <v>68801.16</v>
      </c>
      <c r="E10097" s="2" t="b">
        <f t="shared" si="246"/>
        <v>1</v>
      </c>
    </row>
    <row r="10098" spans="1:6" x14ac:dyDescent="0.3">
      <c r="A10098">
        <v>316803</v>
      </c>
      <c r="B10098" t="s">
        <v>16</v>
      </c>
      <c r="C10098" s="2">
        <v>1162662.77</v>
      </c>
      <c r="D10098" s="2">
        <f>IFERROR(VLOOKUP(A10098&amp;"-"&amp;B10098,NEW!$D$2:$E$18056,2,FALSE),0)</f>
        <v>1162662.77</v>
      </c>
      <c r="E10098" s="2" t="b">
        <f t="shared" si="246"/>
        <v>1</v>
      </c>
    </row>
    <row r="10099" spans="1:6" x14ac:dyDescent="0.3">
      <c r="A10099">
        <v>905603</v>
      </c>
      <c r="B10099" t="s">
        <v>16</v>
      </c>
      <c r="C10099" s="2">
        <v>293045.23</v>
      </c>
      <c r="D10099" s="2">
        <f>IFERROR(VLOOKUP(A10099&amp;"-"&amp;B10099,NEW!$D$2:$E$18056,2,FALSE),0)</f>
        <v>293045.23</v>
      </c>
      <c r="E10099" s="2" t="b">
        <f t="shared" si="246"/>
        <v>1</v>
      </c>
    </row>
    <row r="10100" spans="1:6" x14ac:dyDescent="0.3">
      <c r="A10100" t="s">
        <v>69</v>
      </c>
      <c r="B10100" t="s">
        <v>16</v>
      </c>
      <c r="C10100" s="2">
        <v>34527.199999999997</v>
      </c>
      <c r="D10100" s="2">
        <f>IFERROR(VLOOKUP(A10100&amp;"-"&amp;B10100,NEW!$D$2:$E$18056,2,FALSE),0)</f>
        <v>34527.199999999997</v>
      </c>
      <c r="E10100" s="2" t="b">
        <f t="shared" si="246"/>
        <v>1</v>
      </c>
    </row>
    <row r="10101" spans="1:6" x14ac:dyDescent="0.3">
      <c r="A10101">
        <v>995800</v>
      </c>
      <c r="B10101" t="s">
        <v>16</v>
      </c>
      <c r="C10101" s="2">
        <v>30090.99</v>
      </c>
      <c r="D10101" s="2">
        <f>IFERROR(VLOOKUP(A10101&amp;"-"&amp;B10101,NEW!$D$2:$E$18056,2,FALSE),0)</f>
        <v>30090.99</v>
      </c>
      <c r="E10101" s="2" t="b">
        <f t="shared" si="246"/>
        <v>1</v>
      </c>
    </row>
    <row r="10102" spans="1:6" x14ac:dyDescent="0.3">
      <c r="A10102">
        <v>744007</v>
      </c>
      <c r="B10102" t="s">
        <v>17</v>
      </c>
      <c r="C10102" s="2">
        <v>644160.99</v>
      </c>
      <c r="D10102" s="2">
        <f>IFERROR(VLOOKUP(A10102&amp;"-"&amp;B10102,NEW!$D$2:$E$18056,2,FALSE),0)</f>
        <v>1288321.98</v>
      </c>
      <c r="E10102" s="2" t="b">
        <f t="shared" si="246"/>
        <v>0</v>
      </c>
      <c r="F10102">
        <f t="shared" ref="F10102:F10132" si="247">D10102/C10102</f>
        <v>2</v>
      </c>
    </row>
    <row r="10103" spans="1:6" x14ac:dyDescent="0.3">
      <c r="A10103">
        <v>591480</v>
      </c>
      <c r="B10103" t="s">
        <v>17</v>
      </c>
      <c r="C10103" s="2">
        <v>600888.5</v>
      </c>
      <c r="D10103" s="2">
        <f>IFERROR(VLOOKUP(A10103&amp;"-"&amp;B10103,NEW!$D$2:$E$18056,2,FALSE),0)</f>
        <v>1201777</v>
      </c>
      <c r="E10103" s="2" t="b">
        <f t="shared" si="246"/>
        <v>0</v>
      </c>
      <c r="F10103">
        <f t="shared" si="247"/>
        <v>2</v>
      </c>
    </row>
    <row r="10104" spans="1:6" x14ac:dyDescent="0.3">
      <c r="A10104">
        <v>152008</v>
      </c>
      <c r="B10104" t="s">
        <v>17</v>
      </c>
      <c r="C10104" s="2">
        <v>273925.37</v>
      </c>
      <c r="D10104" s="2">
        <f>IFERROR(VLOOKUP(A10104&amp;"-"&amp;B10104,NEW!$D$2:$E$18056,2,FALSE),0)</f>
        <v>547850.74</v>
      </c>
      <c r="E10104" s="2" t="b">
        <f t="shared" si="246"/>
        <v>0</v>
      </c>
      <c r="F10104">
        <f t="shared" si="247"/>
        <v>2</v>
      </c>
    </row>
    <row r="10105" spans="1:6" x14ac:dyDescent="0.3">
      <c r="A10105">
        <v>705784</v>
      </c>
      <c r="B10105" t="s">
        <v>17</v>
      </c>
      <c r="C10105" s="2">
        <v>39400.35</v>
      </c>
      <c r="D10105" s="2">
        <f>IFERROR(VLOOKUP(A10105&amp;"-"&amp;B10105,NEW!$D$2:$E$18056,2,FALSE),0)</f>
        <v>78800.7</v>
      </c>
      <c r="E10105" s="2" t="b">
        <f t="shared" si="246"/>
        <v>0</v>
      </c>
      <c r="F10105">
        <f t="shared" si="247"/>
        <v>2</v>
      </c>
    </row>
    <row r="10106" spans="1:6" x14ac:dyDescent="0.3">
      <c r="A10106">
        <v>573568</v>
      </c>
      <c r="B10106" t="s">
        <v>17</v>
      </c>
      <c r="C10106" s="2">
        <v>15712.04</v>
      </c>
      <c r="D10106" s="2">
        <f>IFERROR(VLOOKUP(A10106&amp;"-"&amp;B10106,NEW!$D$2:$E$18056,2,FALSE),0)</f>
        <v>31424.080000000002</v>
      </c>
      <c r="E10106" s="2" t="b">
        <f t="shared" si="246"/>
        <v>0</v>
      </c>
      <c r="F10106">
        <f t="shared" si="247"/>
        <v>2</v>
      </c>
    </row>
    <row r="10107" spans="1:6" x14ac:dyDescent="0.3">
      <c r="A10107">
        <v>510308</v>
      </c>
      <c r="B10107" t="s">
        <v>17</v>
      </c>
      <c r="C10107" s="2">
        <v>255736.84</v>
      </c>
      <c r="D10107" s="2">
        <f>IFERROR(VLOOKUP(A10107&amp;"-"&amp;B10107,NEW!$D$2:$E$18056,2,FALSE),0)</f>
        <v>511473.68</v>
      </c>
      <c r="E10107" s="2" t="b">
        <f t="shared" si="246"/>
        <v>0</v>
      </c>
      <c r="F10107">
        <f t="shared" si="247"/>
        <v>2</v>
      </c>
    </row>
    <row r="10108" spans="1:6" x14ac:dyDescent="0.3">
      <c r="A10108" t="s">
        <v>50</v>
      </c>
      <c r="B10108" t="s">
        <v>17</v>
      </c>
      <c r="C10108" s="2">
        <v>483218.27</v>
      </c>
      <c r="D10108" s="2">
        <f>IFERROR(VLOOKUP(A10108&amp;"-"&amp;B10108,NEW!$D$2:$E$18056,2,FALSE),0)</f>
        <v>966436.54</v>
      </c>
      <c r="E10108" s="2" t="b">
        <f t="shared" si="246"/>
        <v>0</v>
      </c>
      <c r="F10108">
        <f t="shared" si="247"/>
        <v>2</v>
      </c>
    </row>
    <row r="10109" spans="1:6" x14ac:dyDescent="0.3">
      <c r="A10109">
        <v>736791</v>
      </c>
      <c r="B10109" t="s">
        <v>17</v>
      </c>
      <c r="C10109" s="2">
        <v>6160327.4000000004</v>
      </c>
      <c r="D10109" s="2">
        <f>IFERROR(VLOOKUP(A10109&amp;"-"&amp;B10109,NEW!$D$2:$E$18056,2,FALSE),0)</f>
        <v>12320654.800000001</v>
      </c>
      <c r="E10109" s="2" t="b">
        <f t="shared" si="246"/>
        <v>0</v>
      </c>
      <c r="F10109">
        <f t="shared" si="247"/>
        <v>2</v>
      </c>
    </row>
    <row r="10110" spans="1:6" x14ac:dyDescent="0.3">
      <c r="A10110">
        <v>438629</v>
      </c>
      <c r="B10110" t="s">
        <v>17</v>
      </c>
      <c r="C10110" s="2">
        <v>8910.25</v>
      </c>
      <c r="D10110" s="2">
        <f>IFERROR(VLOOKUP(A10110&amp;"-"&amp;B10110,NEW!$D$2:$E$18056,2,FALSE),0)</f>
        <v>17820.5</v>
      </c>
      <c r="E10110" s="2" t="b">
        <f t="shared" si="246"/>
        <v>0</v>
      </c>
      <c r="F10110">
        <f t="shared" si="247"/>
        <v>2</v>
      </c>
    </row>
    <row r="10111" spans="1:6" x14ac:dyDescent="0.3">
      <c r="A10111" s="1">
        <v>837769</v>
      </c>
      <c r="B10111" t="s">
        <v>17</v>
      </c>
      <c r="C10111" s="2">
        <v>23309.040000000001</v>
      </c>
      <c r="D10111" s="2">
        <f>IFERROR(VLOOKUP(A10111&amp;"-"&amp;B10111,NEW!$D$2:$E$18056,2,FALSE),0)</f>
        <v>46618.080000000002</v>
      </c>
      <c r="E10111" s="2" t="b">
        <f t="shared" si="246"/>
        <v>0</v>
      </c>
      <c r="F10111">
        <f t="shared" si="247"/>
        <v>2</v>
      </c>
    </row>
    <row r="10112" spans="1:6" x14ac:dyDescent="0.3">
      <c r="A10112">
        <v>724563</v>
      </c>
      <c r="B10112" t="s">
        <v>17</v>
      </c>
      <c r="C10112" s="2">
        <v>6899.15</v>
      </c>
      <c r="D10112" s="2">
        <f>IFERROR(VLOOKUP(A10112&amp;"-"&amp;B10112,NEW!$D$2:$E$18056,2,FALSE),0)</f>
        <v>13798.3</v>
      </c>
      <c r="E10112" s="2" t="b">
        <f t="shared" si="246"/>
        <v>0</v>
      </c>
      <c r="F10112">
        <f t="shared" si="247"/>
        <v>2</v>
      </c>
    </row>
    <row r="10113" spans="1:6" x14ac:dyDescent="0.3">
      <c r="A10113">
        <v>505854</v>
      </c>
      <c r="B10113" t="s">
        <v>17</v>
      </c>
      <c r="C10113" s="2">
        <v>86211.87</v>
      </c>
      <c r="D10113" s="2">
        <f>IFERROR(VLOOKUP(A10113&amp;"-"&amp;B10113,NEW!$D$2:$E$18056,2,FALSE),0)</f>
        <v>172423.74</v>
      </c>
      <c r="E10113" s="2" t="b">
        <f t="shared" si="246"/>
        <v>0</v>
      </c>
      <c r="F10113">
        <f t="shared" si="247"/>
        <v>2</v>
      </c>
    </row>
    <row r="10114" spans="1:6" x14ac:dyDescent="0.3">
      <c r="A10114">
        <v>378731</v>
      </c>
      <c r="B10114" t="s">
        <v>18</v>
      </c>
      <c r="C10114" s="2">
        <v>402350.23</v>
      </c>
      <c r="D10114" s="2">
        <f>IFERROR(VLOOKUP(A10114&amp;"-"&amp;B10114,NEW!$D$2:$E$18056,2,FALSE),0)</f>
        <v>804700.46</v>
      </c>
      <c r="E10114" s="2" t="b">
        <f t="shared" si="246"/>
        <v>0</v>
      </c>
      <c r="F10114">
        <f t="shared" si="247"/>
        <v>2</v>
      </c>
    </row>
    <row r="10115" spans="1:6" x14ac:dyDescent="0.3">
      <c r="A10115" s="1">
        <v>705378</v>
      </c>
      <c r="B10115" t="s">
        <v>18</v>
      </c>
      <c r="C10115" s="2">
        <v>152180.54</v>
      </c>
      <c r="D10115" s="2">
        <f>IFERROR(VLOOKUP(A10115&amp;"-"&amp;B10115,NEW!$D$2:$E$18056,2,FALSE),0)</f>
        <v>304361.08</v>
      </c>
      <c r="E10115" s="2" t="b">
        <f t="shared" ref="E10115:E10178" si="248">D10115=C10115</f>
        <v>0</v>
      </c>
      <c r="F10115">
        <f t="shared" si="247"/>
        <v>2</v>
      </c>
    </row>
    <row r="10116" spans="1:6" x14ac:dyDescent="0.3">
      <c r="A10116" t="s">
        <v>94</v>
      </c>
      <c r="B10116" t="s">
        <v>18</v>
      </c>
      <c r="C10116" s="2">
        <v>897937.17</v>
      </c>
      <c r="D10116" s="2">
        <f>IFERROR(VLOOKUP(A10116&amp;"-"&amp;B10116,NEW!$D$2:$E$18056,2,FALSE),0)</f>
        <v>1795874.34</v>
      </c>
      <c r="E10116" s="2" t="b">
        <f t="shared" si="248"/>
        <v>0</v>
      </c>
      <c r="F10116">
        <f t="shared" si="247"/>
        <v>2</v>
      </c>
    </row>
    <row r="10117" spans="1:6" x14ac:dyDescent="0.3">
      <c r="A10117">
        <v>201653</v>
      </c>
      <c r="B10117" t="s">
        <v>18</v>
      </c>
      <c r="C10117" s="2">
        <v>115708.89</v>
      </c>
      <c r="D10117" s="2">
        <f>IFERROR(VLOOKUP(A10117&amp;"-"&amp;B10117,NEW!$D$2:$E$18056,2,FALSE),0)</f>
        <v>231417.78</v>
      </c>
      <c r="E10117" s="2" t="b">
        <f t="shared" si="248"/>
        <v>0</v>
      </c>
      <c r="F10117">
        <f t="shared" si="247"/>
        <v>2</v>
      </c>
    </row>
    <row r="10118" spans="1:6" x14ac:dyDescent="0.3">
      <c r="A10118">
        <v>442659</v>
      </c>
      <c r="B10118" t="s">
        <v>18</v>
      </c>
      <c r="C10118" s="2">
        <v>24555.919999999998</v>
      </c>
      <c r="D10118" s="2">
        <f>IFERROR(VLOOKUP(A10118&amp;"-"&amp;B10118,NEW!$D$2:$E$18056,2,FALSE),0)</f>
        <v>49111.839999999997</v>
      </c>
      <c r="E10118" s="2" t="b">
        <f t="shared" si="248"/>
        <v>0</v>
      </c>
      <c r="F10118">
        <f t="shared" si="247"/>
        <v>2</v>
      </c>
    </row>
    <row r="10119" spans="1:6" x14ac:dyDescent="0.3">
      <c r="A10119">
        <v>946011</v>
      </c>
      <c r="B10119" t="s">
        <v>13</v>
      </c>
      <c r="C10119" s="2">
        <v>9775441.1400000006</v>
      </c>
      <c r="D10119" s="2">
        <f>IFERROR(VLOOKUP(A10119&amp;"-"&amp;B10119,NEW!$D$2:$E$18056,2,FALSE),0)</f>
        <v>19550882.280000001</v>
      </c>
      <c r="E10119" s="2" t="b">
        <f t="shared" si="248"/>
        <v>0</v>
      </c>
      <c r="F10119">
        <f t="shared" si="247"/>
        <v>2</v>
      </c>
    </row>
    <row r="10120" spans="1:6" x14ac:dyDescent="0.3">
      <c r="A10120">
        <v>682975</v>
      </c>
      <c r="B10120" t="s">
        <v>18</v>
      </c>
      <c r="C10120" s="2">
        <v>3745140.28</v>
      </c>
      <c r="D10120" s="2">
        <f>IFERROR(VLOOKUP(A10120&amp;"-"&amp;B10120,NEW!$D$2:$E$18056,2,FALSE),0)</f>
        <v>7490280.5599999996</v>
      </c>
      <c r="E10120" s="2" t="b">
        <f t="shared" si="248"/>
        <v>0</v>
      </c>
      <c r="F10120">
        <f t="shared" si="247"/>
        <v>2</v>
      </c>
    </row>
    <row r="10121" spans="1:6" x14ac:dyDescent="0.3">
      <c r="A10121" t="s">
        <v>174</v>
      </c>
      <c r="B10121" t="s">
        <v>18</v>
      </c>
      <c r="C10121" s="2">
        <v>295380.82</v>
      </c>
      <c r="D10121" s="2">
        <f>IFERROR(VLOOKUP(A10121&amp;"-"&amp;B10121,NEW!$D$2:$E$18056,2,FALSE),0)</f>
        <v>590761.64</v>
      </c>
      <c r="E10121" s="2" t="b">
        <f t="shared" si="248"/>
        <v>0</v>
      </c>
      <c r="F10121">
        <f t="shared" si="247"/>
        <v>2</v>
      </c>
    </row>
    <row r="10122" spans="1:6" x14ac:dyDescent="0.3">
      <c r="A10122">
        <v>998484</v>
      </c>
      <c r="B10122" t="s">
        <v>18</v>
      </c>
      <c r="C10122" s="2">
        <v>162933.62</v>
      </c>
      <c r="D10122" s="2">
        <f>IFERROR(VLOOKUP(A10122&amp;"-"&amp;B10122,NEW!$D$2:$E$18056,2,FALSE),0)</f>
        <v>325867.24</v>
      </c>
      <c r="E10122" s="2" t="b">
        <f t="shared" si="248"/>
        <v>0</v>
      </c>
      <c r="F10122">
        <f t="shared" si="247"/>
        <v>2</v>
      </c>
    </row>
    <row r="10123" spans="1:6" x14ac:dyDescent="0.3">
      <c r="A10123">
        <v>691779</v>
      </c>
      <c r="B10123" t="s">
        <v>13</v>
      </c>
      <c r="C10123" s="2">
        <v>392625.1</v>
      </c>
      <c r="D10123" s="2">
        <f>IFERROR(VLOOKUP(A10123&amp;"-"&amp;B10123,NEW!$D$2:$E$18056,2,FALSE),0)</f>
        <v>785250.2</v>
      </c>
      <c r="E10123" s="2" t="b">
        <f t="shared" si="248"/>
        <v>0</v>
      </c>
      <c r="F10123">
        <f t="shared" si="247"/>
        <v>2</v>
      </c>
    </row>
    <row r="10124" spans="1:6" x14ac:dyDescent="0.3">
      <c r="A10124">
        <v>770964</v>
      </c>
      <c r="B10124" t="s">
        <v>13</v>
      </c>
      <c r="C10124" s="2">
        <v>40542.93</v>
      </c>
      <c r="D10124" s="2">
        <f>IFERROR(VLOOKUP(A10124&amp;"-"&amp;B10124,NEW!$D$2:$E$18056,2,FALSE),0)</f>
        <v>81085.86</v>
      </c>
      <c r="E10124" s="2" t="b">
        <f t="shared" si="248"/>
        <v>0</v>
      </c>
      <c r="F10124">
        <f t="shared" si="247"/>
        <v>2</v>
      </c>
    </row>
    <row r="10125" spans="1:6" x14ac:dyDescent="0.3">
      <c r="A10125" s="1">
        <v>526985</v>
      </c>
      <c r="B10125" t="s">
        <v>13</v>
      </c>
      <c r="C10125" s="2">
        <v>931216.02</v>
      </c>
      <c r="D10125" s="2">
        <f>IFERROR(VLOOKUP(A10125&amp;"-"&amp;B10125,NEW!$D$2:$E$18056,2,FALSE),0)</f>
        <v>1862432.04</v>
      </c>
      <c r="E10125" s="2" t="b">
        <f t="shared" si="248"/>
        <v>0</v>
      </c>
      <c r="F10125">
        <f t="shared" si="247"/>
        <v>2</v>
      </c>
    </row>
    <row r="10126" spans="1:6" x14ac:dyDescent="0.3">
      <c r="A10126">
        <v>666143</v>
      </c>
      <c r="B10126" t="s">
        <v>13</v>
      </c>
      <c r="C10126" s="2">
        <v>1144.5999999999999</v>
      </c>
      <c r="D10126" s="2">
        <f>IFERROR(VLOOKUP(A10126&amp;"-"&amp;B10126,NEW!$D$2:$E$18056,2,FALSE),0)</f>
        <v>0</v>
      </c>
      <c r="E10126" s="2" t="b">
        <f t="shared" si="248"/>
        <v>0</v>
      </c>
      <c r="F10126">
        <f t="shared" si="247"/>
        <v>0</v>
      </c>
    </row>
    <row r="10127" spans="1:6" x14ac:dyDescent="0.3">
      <c r="A10127">
        <v>995838</v>
      </c>
      <c r="B10127" t="s">
        <v>13</v>
      </c>
      <c r="C10127" s="2">
        <v>80260.58</v>
      </c>
      <c r="D10127" s="2">
        <f>IFERROR(VLOOKUP(A10127&amp;"-"&amp;B10127,NEW!$D$2:$E$18056,2,FALSE),0)</f>
        <v>160521.16</v>
      </c>
      <c r="E10127" s="2" t="b">
        <f t="shared" si="248"/>
        <v>0</v>
      </c>
      <c r="F10127">
        <f t="shared" si="247"/>
        <v>2</v>
      </c>
    </row>
    <row r="10128" spans="1:6" x14ac:dyDescent="0.3">
      <c r="A10128">
        <v>899032</v>
      </c>
      <c r="B10128" t="s">
        <v>18</v>
      </c>
      <c r="C10128" s="2">
        <v>5039.38</v>
      </c>
      <c r="D10128" s="2">
        <f>IFERROR(VLOOKUP(A10128&amp;"-"&amp;B10128,NEW!$D$2:$E$18056,2,FALSE),0)</f>
        <v>10078.76</v>
      </c>
      <c r="E10128" s="2" t="b">
        <f t="shared" si="248"/>
        <v>0</v>
      </c>
      <c r="F10128">
        <f t="shared" si="247"/>
        <v>2</v>
      </c>
    </row>
    <row r="10129" spans="1:6" x14ac:dyDescent="0.3">
      <c r="A10129">
        <v>949089</v>
      </c>
      <c r="B10129" t="s">
        <v>13</v>
      </c>
      <c r="C10129" s="2">
        <v>147578.23000000001</v>
      </c>
      <c r="D10129" s="2">
        <f>IFERROR(VLOOKUP(A10129&amp;"-"&amp;B10129,NEW!$D$2:$E$18056,2,FALSE),0)</f>
        <v>295156.46000000002</v>
      </c>
      <c r="E10129" s="2" t="b">
        <f t="shared" si="248"/>
        <v>0</v>
      </c>
      <c r="F10129">
        <f t="shared" si="247"/>
        <v>2</v>
      </c>
    </row>
    <row r="10130" spans="1:6" x14ac:dyDescent="0.3">
      <c r="A10130">
        <v>790152</v>
      </c>
      <c r="B10130" t="s">
        <v>13</v>
      </c>
      <c r="C10130" s="2">
        <v>25606.37</v>
      </c>
      <c r="D10130" s="2">
        <f>IFERROR(VLOOKUP(A10130&amp;"-"&amp;B10130,NEW!$D$2:$E$18056,2,FALSE),0)</f>
        <v>51212.74</v>
      </c>
      <c r="E10130" s="2" t="b">
        <f t="shared" si="248"/>
        <v>0</v>
      </c>
      <c r="F10130">
        <f t="shared" si="247"/>
        <v>2</v>
      </c>
    </row>
    <row r="10131" spans="1:6" x14ac:dyDescent="0.3">
      <c r="A10131">
        <v>991180</v>
      </c>
      <c r="B10131" t="s">
        <v>13</v>
      </c>
      <c r="C10131" s="2">
        <v>20683.080000000002</v>
      </c>
      <c r="D10131" s="2">
        <f>IFERROR(VLOOKUP(A10131&amp;"-"&amp;B10131,NEW!$D$2:$E$18056,2,FALSE),0)</f>
        <v>41366.160000000003</v>
      </c>
      <c r="E10131" s="2" t="b">
        <f t="shared" si="248"/>
        <v>0</v>
      </c>
      <c r="F10131">
        <f t="shared" si="247"/>
        <v>2</v>
      </c>
    </row>
    <row r="10132" spans="1:6" x14ac:dyDescent="0.3">
      <c r="A10132">
        <v>520359</v>
      </c>
      <c r="B10132" t="s">
        <v>13</v>
      </c>
      <c r="C10132" s="2">
        <v>2557874.0499999998</v>
      </c>
      <c r="D10132" s="2">
        <f>IFERROR(VLOOKUP(A10132&amp;"-"&amp;B10132,NEW!$D$2:$E$18056,2,FALSE),0)</f>
        <v>5115748.0999999996</v>
      </c>
      <c r="E10132" s="2" t="b">
        <f t="shared" si="248"/>
        <v>0</v>
      </c>
      <c r="F10132">
        <f t="shared" si="247"/>
        <v>2</v>
      </c>
    </row>
    <row r="10133" spans="1:6" x14ac:dyDescent="0.3">
      <c r="A10133">
        <v>911832</v>
      </c>
      <c r="B10133" t="s">
        <v>3</v>
      </c>
      <c r="C10133" s="2">
        <v>87275.72</v>
      </c>
      <c r="D10133" s="2">
        <f>IFERROR(VLOOKUP(A10133&amp;"-"&amp;B10133,NEW!$D$2:$E$18056,2,FALSE),0)</f>
        <v>87275.72</v>
      </c>
      <c r="E10133" s="2" t="b">
        <f t="shared" si="248"/>
        <v>1</v>
      </c>
    </row>
    <row r="10134" spans="1:6" x14ac:dyDescent="0.3">
      <c r="A10134">
        <v>624196</v>
      </c>
      <c r="B10134" t="s">
        <v>3</v>
      </c>
      <c r="C10134" s="2">
        <v>106318.97</v>
      </c>
      <c r="D10134" s="2">
        <f>IFERROR(VLOOKUP(A10134&amp;"-"&amp;B10134,NEW!$D$2:$E$18056,2,FALSE),0)</f>
        <v>106318.97</v>
      </c>
      <c r="E10134" s="2" t="b">
        <f t="shared" si="248"/>
        <v>1</v>
      </c>
    </row>
    <row r="10135" spans="1:6" x14ac:dyDescent="0.3">
      <c r="A10135">
        <v>150406</v>
      </c>
      <c r="B10135" t="s">
        <v>8</v>
      </c>
      <c r="C10135" s="2">
        <v>62609.440000000002</v>
      </c>
      <c r="D10135" s="2">
        <f>IFERROR(VLOOKUP(A10135&amp;"-"&amp;B10135,NEW!$D$2:$E$18056,2,FALSE),0)</f>
        <v>62609.440000000002</v>
      </c>
      <c r="E10135" s="2" t="b">
        <f t="shared" si="248"/>
        <v>1</v>
      </c>
    </row>
    <row r="10136" spans="1:6" x14ac:dyDescent="0.3">
      <c r="A10136">
        <v>750382</v>
      </c>
      <c r="B10136" t="s">
        <v>3</v>
      </c>
      <c r="C10136" s="2">
        <v>10041.09</v>
      </c>
      <c r="D10136" s="2">
        <f>IFERROR(VLOOKUP(A10136&amp;"-"&amp;B10136,NEW!$D$2:$E$18056,2,FALSE),0)</f>
        <v>10041.09</v>
      </c>
      <c r="E10136" s="2" t="b">
        <f t="shared" si="248"/>
        <v>1</v>
      </c>
    </row>
    <row r="10137" spans="1:6" x14ac:dyDescent="0.3">
      <c r="A10137">
        <v>417835</v>
      </c>
      <c r="B10137" t="s">
        <v>8</v>
      </c>
      <c r="C10137" s="2">
        <v>1014169.46</v>
      </c>
      <c r="D10137" s="2">
        <f>IFERROR(VLOOKUP(A10137&amp;"-"&amp;B10137,NEW!$D$2:$E$18056,2,FALSE),0)</f>
        <v>1014169.46</v>
      </c>
      <c r="E10137" s="2" t="b">
        <f t="shared" si="248"/>
        <v>1</v>
      </c>
    </row>
    <row r="10138" spans="1:6" x14ac:dyDescent="0.3">
      <c r="A10138" t="s">
        <v>115</v>
      </c>
      <c r="B10138" t="s">
        <v>6</v>
      </c>
      <c r="C10138" s="2">
        <v>2765.29</v>
      </c>
      <c r="D10138" s="2">
        <f>IFERROR(VLOOKUP(A10138&amp;"-"&amp;B10138,NEW!$D$2:$E$18056,2,FALSE),0)</f>
        <v>2765.29</v>
      </c>
      <c r="E10138" s="2" t="b">
        <f t="shared" si="248"/>
        <v>1</v>
      </c>
    </row>
    <row r="10139" spans="1:6" x14ac:dyDescent="0.3">
      <c r="A10139" t="s">
        <v>200</v>
      </c>
      <c r="B10139" t="s">
        <v>6</v>
      </c>
      <c r="C10139" s="2">
        <v>562055.68000000005</v>
      </c>
      <c r="D10139" s="2">
        <f>IFERROR(VLOOKUP(A10139&amp;"-"&amp;B10139,NEW!$D$2:$E$18056,2,FALSE),0)</f>
        <v>562055.68000000005</v>
      </c>
      <c r="E10139" s="2" t="b">
        <f t="shared" si="248"/>
        <v>1</v>
      </c>
    </row>
    <row r="10140" spans="1:6" x14ac:dyDescent="0.3">
      <c r="A10140">
        <v>419767</v>
      </c>
      <c r="B10140" t="s">
        <v>8</v>
      </c>
      <c r="C10140" s="2">
        <v>96737.68</v>
      </c>
      <c r="D10140" s="2">
        <f>IFERROR(VLOOKUP(A10140&amp;"-"&amp;B10140,NEW!$D$2:$E$18056,2,FALSE),0)</f>
        <v>96737.68</v>
      </c>
      <c r="E10140" s="2" t="b">
        <f t="shared" si="248"/>
        <v>1</v>
      </c>
    </row>
    <row r="10141" spans="1:6" x14ac:dyDescent="0.3">
      <c r="A10141">
        <v>296302</v>
      </c>
      <c r="B10141" t="s">
        <v>8</v>
      </c>
      <c r="C10141" s="2">
        <v>3964.24</v>
      </c>
      <c r="D10141" s="2">
        <f>IFERROR(VLOOKUP(A10141&amp;"-"&amp;B10141,NEW!$D$2:$E$18056,2,FALSE),0)</f>
        <v>3964.24</v>
      </c>
      <c r="E10141" s="2" t="b">
        <f t="shared" si="248"/>
        <v>1</v>
      </c>
    </row>
    <row r="10142" spans="1:6" x14ac:dyDescent="0.3">
      <c r="A10142">
        <v>642783</v>
      </c>
      <c r="B10142" t="s">
        <v>9</v>
      </c>
      <c r="C10142" s="2">
        <v>9149.1200000000008</v>
      </c>
      <c r="D10142" s="2">
        <f>IFERROR(VLOOKUP(A10142&amp;"-"&amp;B10142,NEW!$D$2:$E$18056,2,FALSE),0)</f>
        <v>9149.1200000000008</v>
      </c>
      <c r="E10142" s="2" t="b">
        <f t="shared" si="248"/>
        <v>1</v>
      </c>
    </row>
    <row r="10143" spans="1:6" x14ac:dyDescent="0.3">
      <c r="A10143">
        <v>263533</v>
      </c>
      <c r="B10143" t="s">
        <v>9</v>
      </c>
      <c r="C10143" s="2">
        <v>23968.34</v>
      </c>
      <c r="D10143" s="2">
        <f>IFERROR(VLOOKUP(A10143&amp;"-"&amp;B10143,NEW!$D$2:$E$18056,2,FALSE),0)</f>
        <v>23968.34</v>
      </c>
      <c r="E10143" s="2" t="b">
        <f t="shared" si="248"/>
        <v>1</v>
      </c>
    </row>
    <row r="10144" spans="1:6" x14ac:dyDescent="0.3">
      <c r="A10144" s="1">
        <v>621145</v>
      </c>
      <c r="B10144" t="s">
        <v>8</v>
      </c>
      <c r="C10144" s="2">
        <v>614.9</v>
      </c>
      <c r="D10144" s="2">
        <f>IFERROR(VLOOKUP(A10144&amp;"-"&amp;B10144,NEW!$D$2:$E$18056,2,FALSE),0)</f>
        <v>614.9</v>
      </c>
      <c r="E10144" s="2" t="b">
        <f t="shared" si="248"/>
        <v>1</v>
      </c>
    </row>
    <row r="10145" spans="1:5" x14ac:dyDescent="0.3">
      <c r="A10145">
        <v>393849</v>
      </c>
      <c r="B10145" t="s">
        <v>9</v>
      </c>
      <c r="C10145" s="2">
        <v>93614.25</v>
      </c>
      <c r="D10145" s="2">
        <f>IFERROR(VLOOKUP(A10145&amp;"-"&amp;B10145,NEW!$D$2:$E$18056,2,FALSE),0)</f>
        <v>93614.25</v>
      </c>
      <c r="E10145" s="2" t="b">
        <f t="shared" si="248"/>
        <v>1</v>
      </c>
    </row>
    <row r="10146" spans="1:5" x14ac:dyDescent="0.3">
      <c r="A10146">
        <v>758802</v>
      </c>
      <c r="B10146" t="s">
        <v>9</v>
      </c>
      <c r="C10146" s="2">
        <v>235633.84</v>
      </c>
      <c r="D10146" s="2">
        <f>IFERROR(VLOOKUP(A10146&amp;"-"&amp;B10146,NEW!$D$2:$E$18056,2,FALSE),0)</f>
        <v>235633.84</v>
      </c>
      <c r="E10146" s="2" t="b">
        <f t="shared" si="248"/>
        <v>1</v>
      </c>
    </row>
    <row r="10147" spans="1:5" x14ac:dyDescent="0.3">
      <c r="A10147">
        <v>190269</v>
      </c>
      <c r="B10147" t="s">
        <v>10</v>
      </c>
      <c r="C10147" s="2">
        <v>2620.11</v>
      </c>
      <c r="D10147" s="2">
        <f>IFERROR(VLOOKUP(A10147&amp;"-"&amp;B10147,NEW!$D$2:$E$18056,2,FALSE),0)</f>
        <v>2620.11</v>
      </c>
      <c r="E10147" s="2" t="b">
        <f t="shared" si="248"/>
        <v>1</v>
      </c>
    </row>
    <row r="10148" spans="1:5" x14ac:dyDescent="0.3">
      <c r="A10148">
        <v>400237</v>
      </c>
      <c r="B10148" t="s">
        <v>12</v>
      </c>
      <c r="C10148" s="2">
        <v>219676.19</v>
      </c>
      <c r="D10148" s="2">
        <f>IFERROR(VLOOKUP(A10148&amp;"-"&amp;B10148,NEW!$D$2:$E$18056,2,FALSE),0)</f>
        <v>219676.19</v>
      </c>
      <c r="E10148" s="2" t="b">
        <f t="shared" si="248"/>
        <v>1</v>
      </c>
    </row>
    <row r="10149" spans="1:5" x14ac:dyDescent="0.3">
      <c r="A10149">
        <v>371601</v>
      </c>
      <c r="B10149" t="s">
        <v>12</v>
      </c>
      <c r="C10149" s="2">
        <v>4562.49</v>
      </c>
      <c r="D10149" s="2">
        <f>IFERROR(VLOOKUP(A10149&amp;"-"&amp;B10149,NEW!$D$2:$E$18056,2,FALSE),0)</f>
        <v>4562.49</v>
      </c>
      <c r="E10149" s="2" t="b">
        <f t="shared" si="248"/>
        <v>1</v>
      </c>
    </row>
    <row r="10150" spans="1:5" x14ac:dyDescent="0.3">
      <c r="A10150">
        <v>253249</v>
      </c>
      <c r="B10150" t="s">
        <v>12</v>
      </c>
      <c r="C10150" s="2">
        <v>1887.53</v>
      </c>
      <c r="D10150" s="2">
        <f>IFERROR(VLOOKUP(A10150&amp;"-"&amp;B10150,NEW!$D$2:$E$18056,2,FALSE),0)</f>
        <v>1887.53</v>
      </c>
      <c r="E10150" s="2" t="b">
        <f t="shared" si="248"/>
        <v>1</v>
      </c>
    </row>
    <row r="10151" spans="1:5" x14ac:dyDescent="0.3">
      <c r="A10151">
        <v>805444</v>
      </c>
      <c r="B10151" t="s">
        <v>12</v>
      </c>
      <c r="C10151" s="2">
        <v>36403.589999999997</v>
      </c>
      <c r="D10151" s="2">
        <f>IFERROR(VLOOKUP(A10151&amp;"-"&amp;B10151,NEW!$D$2:$E$18056,2,FALSE),0)</f>
        <v>36403.589999999997</v>
      </c>
      <c r="E10151" s="2" t="b">
        <f t="shared" si="248"/>
        <v>1</v>
      </c>
    </row>
    <row r="10152" spans="1:5" x14ac:dyDescent="0.3">
      <c r="A10152">
        <v>780457</v>
      </c>
      <c r="B10152" t="s">
        <v>14</v>
      </c>
      <c r="C10152" s="2">
        <v>16916.32</v>
      </c>
      <c r="D10152" s="2">
        <f>IFERROR(VLOOKUP(A10152&amp;"-"&amp;B10152,NEW!$D$2:$E$18056,2,FALSE),0)</f>
        <v>16916.32</v>
      </c>
      <c r="E10152" s="2" t="b">
        <f t="shared" si="248"/>
        <v>1</v>
      </c>
    </row>
    <row r="10153" spans="1:5" x14ac:dyDescent="0.3">
      <c r="A10153">
        <v>406046</v>
      </c>
      <c r="B10153" t="s">
        <v>14</v>
      </c>
      <c r="C10153" s="2">
        <v>3637971.08</v>
      </c>
      <c r="D10153" s="2">
        <f>IFERROR(VLOOKUP(A10153&amp;"-"&amp;B10153,NEW!$D$2:$E$18056,2,FALSE),0)</f>
        <v>3637971.08</v>
      </c>
      <c r="E10153" s="2" t="b">
        <f t="shared" si="248"/>
        <v>1</v>
      </c>
    </row>
    <row r="10154" spans="1:5" x14ac:dyDescent="0.3">
      <c r="A10154" s="1">
        <v>997824</v>
      </c>
      <c r="B10154" t="s">
        <v>15</v>
      </c>
      <c r="C10154" s="2">
        <v>30248.41</v>
      </c>
      <c r="D10154" s="2">
        <f>IFERROR(VLOOKUP(A10154&amp;"-"&amp;B10154,NEW!$D$2:$E$18056,2,FALSE),0)</f>
        <v>30248.41</v>
      </c>
      <c r="E10154" s="2" t="b">
        <f t="shared" si="248"/>
        <v>1</v>
      </c>
    </row>
    <row r="10155" spans="1:5" x14ac:dyDescent="0.3">
      <c r="A10155" s="1">
        <v>245950</v>
      </c>
      <c r="B10155" t="s">
        <v>15</v>
      </c>
      <c r="C10155" s="2">
        <v>1980.75</v>
      </c>
      <c r="D10155" s="2">
        <f>IFERROR(VLOOKUP(A10155&amp;"-"&amp;B10155,NEW!$D$2:$E$18056,2,FALSE),0)</f>
        <v>1980.75</v>
      </c>
      <c r="E10155" s="2" t="b">
        <f t="shared" si="248"/>
        <v>1</v>
      </c>
    </row>
    <row r="10156" spans="1:5" x14ac:dyDescent="0.3">
      <c r="A10156">
        <v>941199</v>
      </c>
      <c r="B10156" t="s">
        <v>14</v>
      </c>
      <c r="C10156" s="2">
        <v>395.55</v>
      </c>
      <c r="D10156" s="2">
        <f>IFERROR(VLOOKUP(A10156&amp;"-"&amp;B10156,NEW!$D$2:$E$18056,2,FALSE),0)</f>
        <v>395.55</v>
      </c>
      <c r="E10156" s="2" t="b">
        <f t="shared" si="248"/>
        <v>1</v>
      </c>
    </row>
    <row r="10157" spans="1:5" x14ac:dyDescent="0.3">
      <c r="A10157">
        <v>222490</v>
      </c>
      <c r="B10157" t="s">
        <v>15</v>
      </c>
      <c r="C10157" s="2">
        <v>164.1</v>
      </c>
      <c r="D10157" s="2">
        <f>IFERROR(VLOOKUP(A10157&amp;"-"&amp;B10157,NEW!$D$2:$E$18056,2,FALSE),0)</f>
        <v>164.1</v>
      </c>
      <c r="E10157" s="2" t="b">
        <f t="shared" si="248"/>
        <v>1</v>
      </c>
    </row>
    <row r="10158" spans="1:5" x14ac:dyDescent="0.3">
      <c r="A10158">
        <v>421767</v>
      </c>
      <c r="B10158" t="s">
        <v>16</v>
      </c>
      <c r="C10158" s="2">
        <v>35717.43</v>
      </c>
      <c r="D10158" s="2">
        <f>IFERROR(VLOOKUP(A10158&amp;"-"&amp;B10158,NEW!$D$2:$E$18056,2,FALSE),0)</f>
        <v>35717.43</v>
      </c>
      <c r="E10158" s="2" t="b">
        <f t="shared" si="248"/>
        <v>1</v>
      </c>
    </row>
    <row r="10159" spans="1:5" x14ac:dyDescent="0.3">
      <c r="A10159" s="1">
        <v>994535</v>
      </c>
      <c r="B10159" t="s">
        <v>16</v>
      </c>
      <c r="C10159" s="2">
        <v>2048.5500000000002</v>
      </c>
      <c r="D10159" s="2">
        <f>IFERROR(VLOOKUP(A10159&amp;"-"&amp;B10159,NEW!$D$2:$E$18056,2,FALSE),0)</f>
        <v>2048.5500000000002</v>
      </c>
      <c r="E10159" s="2" t="b">
        <f t="shared" si="248"/>
        <v>1</v>
      </c>
    </row>
    <row r="10160" spans="1:5" x14ac:dyDescent="0.3">
      <c r="A10160">
        <v>109004</v>
      </c>
      <c r="B10160" t="s">
        <v>16</v>
      </c>
      <c r="C10160" s="2">
        <v>84356.72</v>
      </c>
      <c r="D10160" s="2">
        <f>IFERROR(VLOOKUP(A10160&amp;"-"&amp;B10160,NEW!$D$2:$E$18056,2,FALSE),0)</f>
        <v>84356.72</v>
      </c>
      <c r="E10160" s="2" t="b">
        <f t="shared" si="248"/>
        <v>1</v>
      </c>
    </row>
    <row r="10161" spans="1:6" x14ac:dyDescent="0.3">
      <c r="A10161">
        <v>274784</v>
      </c>
      <c r="B10161" t="s">
        <v>17</v>
      </c>
      <c r="C10161" s="2">
        <v>18395.580000000002</v>
      </c>
      <c r="D10161" s="2">
        <f>IFERROR(VLOOKUP(A10161&amp;"-"&amp;B10161,NEW!$D$2:$E$18056,2,FALSE),0)</f>
        <v>36791.160000000003</v>
      </c>
      <c r="E10161" s="2" t="b">
        <f t="shared" si="248"/>
        <v>0</v>
      </c>
      <c r="F10161">
        <f>D10161/C10161</f>
        <v>2</v>
      </c>
    </row>
    <row r="10162" spans="1:6" x14ac:dyDescent="0.3">
      <c r="A10162">
        <v>180132</v>
      </c>
      <c r="B10162" t="s">
        <v>17</v>
      </c>
      <c r="C10162" s="2">
        <v>230999.93</v>
      </c>
      <c r="D10162" s="2">
        <f>IFERROR(VLOOKUP(A10162&amp;"-"&amp;B10162,NEW!$D$2:$E$18056,2,FALSE),0)</f>
        <v>461999.86</v>
      </c>
      <c r="E10162" s="2" t="b">
        <f t="shared" si="248"/>
        <v>0</v>
      </c>
      <c r="F10162">
        <f>D10162/C10162</f>
        <v>2</v>
      </c>
    </row>
    <row r="10163" spans="1:6" x14ac:dyDescent="0.3">
      <c r="A10163">
        <v>814907</v>
      </c>
      <c r="B10163" t="s">
        <v>17</v>
      </c>
      <c r="C10163" s="2">
        <v>156653.51</v>
      </c>
      <c r="D10163" s="2">
        <f>IFERROR(VLOOKUP(A10163&amp;"-"&amp;B10163,NEW!$D$2:$E$18056,2,FALSE),0)</f>
        <v>313307.02</v>
      </c>
      <c r="E10163" s="2" t="b">
        <f t="shared" si="248"/>
        <v>0</v>
      </c>
      <c r="F10163">
        <f>D10163/C10163</f>
        <v>2</v>
      </c>
    </row>
    <row r="10164" spans="1:6" x14ac:dyDescent="0.3">
      <c r="A10164">
        <v>137177</v>
      </c>
      <c r="B10164" t="s">
        <v>17</v>
      </c>
      <c r="C10164" s="2">
        <v>0</v>
      </c>
      <c r="D10164" s="2">
        <f>IFERROR(VLOOKUP(A10164&amp;"-"&amp;B10164,NEW!$D$2:$E$18056,2,FALSE),0)</f>
        <v>0</v>
      </c>
      <c r="E10164" s="2" t="b">
        <f t="shared" si="248"/>
        <v>1</v>
      </c>
    </row>
    <row r="10165" spans="1:6" x14ac:dyDescent="0.3">
      <c r="A10165" s="1">
        <v>912111</v>
      </c>
      <c r="B10165" t="s">
        <v>18</v>
      </c>
      <c r="C10165" s="2">
        <v>515916.9</v>
      </c>
      <c r="D10165" s="2">
        <f>IFERROR(VLOOKUP(A10165&amp;"-"&amp;B10165,NEW!$D$2:$E$18056,2,FALSE),0)</f>
        <v>1031833.8</v>
      </c>
      <c r="E10165" s="2" t="b">
        <f t="shared" si="248"/>
        <v>0</v>
      </c>
      <c r="F10165">
        <f>D10165/C10165</f>
        <v>2</v>
      </c>
    </row>
    <row r="10166" spans="1:6" x14ac:dyDescent="0.3">
      <c r="A10166">
        <v>861758</v>
      </c>
      <c r="B10166" t="s">
        <v>18</v>
      </c>
      <c r="C10166" s="2">
        <v>1873.41</v>
      </c>
      <c r="D10166" s="2">
        <f>IFERROR(VLOOKUP(A10166&amp;"-"&amp;B10166,NEW!$D$2:$E$18056,2,FALSE),0)</f>
        <v>3746.82</v>
      </c>
      <c r="E10166" s="2" t="b">
        <f t="shared" si="248"/>
        <v>0</v>
      </c>
      <c r="F10166">
        <f>D10166/C10166</f>
        <v>2</v>
      </c>
    </row>
    <row r="10167" spans="1:6" x14ac:dyDescent="0.3">
      <c r="A10167">
        <v>688725</v>
      </c>
      <c r="B10167" t="s">
        <v>13</v>
      </c>
      <c r="C10167" s="2">
        <v>20071.36</v>
      </c>
      <c r="D10167" s="2">
        <f>IFERROR(VLOOKUP(A10167&amp;"-"&amp;B10167,NEW!$D$2:$E$18056,2,FALSE),0)</f>
        <v>40142.720000000001</v>
      </c>
      <c r="E10167" s="2" t="b">
        <f t="shared" si="248"/>
        <v>0</v>
      </c>
      <c r="F10167">
        <f>D10167/C10167</f>
        <v>2</v>
      </c>
    </row>
    <row r="10168" spans="1:6" x14ac:dyDescent="0.3">
      <c r="A10168">
        <v>760049</v>
      </c>
      <c r="B10168" t="s">
        <v>13</v>
      </c>
      <c r="C10168" s="2">
        <v>293015.67999999999</v>
      </c>
      <c r="D10168" s="2">
        <f>IFERROR(VLOOKUP(A10168&amp;"-"&amp;B10168,NEW!$D$2:$E$18056,2,FALSE),0)</f>
        <v>586031.35999999999</v>
      </c>
      <c r="E10168" s="2" t="b">
        <f t="shared" si="248"/>
        <v>0</v>
      </c>
      <c r="F10168">
        <f>D10168/C10168</f>
        <v>2</v>
      </c>
    </row>
    <row r="10169" spans="1:6" x14ac:dyDescent="0.3">
      <c r="A10169">
        <v>760452</v>
      </c>
      <c r="B10169" t="s">
        <v>6</v>
      </c>
      <c r="C10169" s="2">
        <v>110673.55</v>
      </c>
      <c r="D10169" s="2">
        <f>IFERROR(VLOOKUP(A10169&amp;"-"&amp;B10169,NEW!$D$2:$E$18056,2,FALSE),0)</f>
        <v>110673.55</v>
      </c>
      <c r="E10169" s="2" t="b">
        <f t="shared" si="248"/>
        <v>1</v>
      </c>
    </row>
    <row r="10170" spans="1:6" x14ac:dyDescent="0.3">
      <c r="A10170" s="1">
        <v>942210</v>
      </c>
      <c r="B10170" t="s">
        <v>16</v>
      </c>
      <c r="C10170" s="2">
        <v>8668.7999999999993</v>
      </c>
      <c r="D10170" s="2">
        <f>IFERROR(VLOOKUP(A10170&amp;"-"&amp;B10170,NEW!$D$2:$E$18056,2,FALSE),0)</f>
        <v>8668.7999999999993</v>
      </c>
      <c r="E10170" s="2" t="b">
        <f t="shared" si="248"/>
        <v>1</v>
      </c>
    </row>
    <row r="10171" spans="1:6" x14ac:dyDescent="0.3">
      <c r="A10171">
        <v>956028</v>
      </c>
      <c r="B10171" t="s">
        <v>3</v>
      </c>
      <c r="C10171" s="2">
        <v>91391.41</v>
      </c>
      <c r="D10171" s="2">
        <f>IFERROR(VLOOKUP(A10171&amp;"-"&amp;B10171,NEW!$D$2:$E$18056,2,FALSE),0)</f>
        <v>91391.41</v>
      </c>
      <c r="E10171" s="2" t="b">
        <f t="shared" si="248"/>
        <v>1</v>
      </c>
    </row>
    <row r="10172" spans="1:6" x14ac:dyDescent="0.3">
      <c r="A10172">
        <v>206843</v>
      </c>
      <c r="B10172" t="s">
        <v>3</v>
      </c>
      <c r="C10172" s="2">
        <v>19510.41</v>
      </c>
      <c r="D10172" s="2">
        <f>IFERROR(VLOOKUP(A10172&amp;"-"&amp;B10172,NEW!$D$2:$E$18056,2,FALSE),0)</f>
        <v>19510.41</v>
      </c>
      <c r="E10172" s="2" t="b">
        <f t="shared" si="248"/>
        <v>1</v>
      </c>
    </row>
    <row r="10173" spans="1:6" x14ac:dyDescent="0.3">
      <c r="A10173" s="1">
        <v>265898</v>
      </c>
      <c r="B10173" t="s">
        <v>8</v>
      </c>
      <c r="C10173" s="2">
        <v>12291.1</v>
      </c>
      <c r="D10173" s="2">
        <f>IFERROR(VLOOKUP(A10173&amp;"-"&amp;B10173,NEW!$D$2:$E$18056,2,FALSE),0)</f>
        <v>12291.1</v>
      </c>
      <c r="E10173" s="2" t="b">
        <f t="shared" si="248"/>
        <v>1</v>
      </c>
    </row>
    <row r="10174" spans="1:6" x14ac:dyDescent="0.3">
      <c r="A10174">
        <v>991314</v>
      </c>
      <c r="B10174" t="s">
        <v>10</v>
      </c>
      <c r="C10174" s="2">
        <v>128507.41</v>
      </c>
      <c r="D10174" s="2">
        <f>IFERROR(VLOOKUP(A10174&amp;"-"&amp;B10174,NEW!$D$2:$E$18056,2,FALSE),0)</f>
        <v>128507.41</v>
      </c>
      <c r="E10174" s="2" t="b">
        <f t="shared" si="248"/>
        <v>1</v>
      </c>
    </row>
    <row r="10175" spans="1:6" x14ac:dyDescent="0.3">
      <c r="A10175">
        <v>740155</v>
      </c>
      <c r="B10175" t="s">
        <v>12</v>
      </c>
      <c r="C10175" s="2">
        <v>1457.71</v>
      </c>
      <c r="D10175" s="2">
        <f>IFERROR(VLOOKUP(A10175&amp;"-"&amp;B10175,NEW!$D$2:$E$18056,2,FALSE),0)</f>
        <v>1457.71</v>
      </c>
      <c r="E10175" s="2" t="b">
        <f t="shared" si="248"/>
        <v>1</v>
      </c>
    </row>
    <row r="10176" spans="1:6" x14ac:dyDescent="0.3">
      <c r="A10176">
        <v>721846</v>
      </c>
      <c r="B10176" t="s">
        <v>14</v>
      </c>
      <c r="C10176" s="2">
        <v>42764.11</v>
      </c>
      <c r="D10176" s="2">
        <f>IFERROR(VLOOKUP(A10176&amp;"-"&amp;B10176,NEW!$D$2:$E$18056,2,FALSE),0)</f>
        <v>42764.11</v>
      </c>
      <c r="E10176" s="2" t="b">
        <f t="shared" si="248"/>
        <v>1</v>
      </c>
    </row>
    <row r="10177" spans="1:6" x14ac:dyDescent="0.3">
      <c r="A10177">
        <v>334392</v>
      </c>
      <c r="B10177" t="s">
        <v>14</v>
      </c>
      <c r="C10177" s="2">
        <v>5353.73</v>
      </c>
      <c r="D10177" s="2">
        <f>IFERROR(VLOOKUP(A10177&amp;"-"&amp;B10177,NEW!$D$2:$E$18056,2,FALSE),0)</f>
        <v>5353.73</v>
      </c>
      <c r="E10177" s="2" t="b">
        <f t="shared" si="248"/>
        <v>1</v>
      </c>
    </row>
    <row r="10178" spans="1:6" x14ac:dyDescent="0.3">
      <c r="A10178">
        <v>166576</v>
      </c>
      <c r="B10178" t="s">
        <v>15</v>
      </c>
      <c r="C10178" s="2">
        <v>145.29</v>
      </c>
      <c r="D10178" s="2">
        <f>IFERROR(VLOOKUP(A10178&amp;"-"&amp;B10178,NEW!$D$2:$E$18056,2,FALSE),0)</f>
        <v>145.29</v>
      </c>
      <c r="E10178" s="2" t="b">
        <f t="shared" si="248"/>
        <v>1</v>
      </c>
    </row>
    <row r="10179" spans="1:6" x14ac:dyDescent="0.3">
      <c r="A10179" s="1">
        <v>845006</v>
      </c>
      <c r="B10179" t="s">
        <v>15</v>
      </c>
      <c r="C10179" s="2">
        <v>181879.02</v>
      </c>
      <c r="D10179" s="2">
        <f>IFERROR(VLOOKUP(A10179&amp;"-"&amp;B10179,NEW!$D$2:$E$18056,2,FALSE),0)</f>
        <v>181879.02</v>
      </c>
      <c r="E10179" s="2" t="b">
        <f t="shared" ref="E10179:E10242" si="249">D10179=C10179</f>
        <v>1</v>
      </c>
    </row>
    <row r="10180" spans="1:6" x14ac:dyDescent="0.3">
      <c r="A10180">
        <v>808370</v>
      </c>
      <c r="B10180" t="s">
        <v>16</v>
      </c>
      <c r="C10180" s="2">
        <v>15365.66</v>
      </c>
      <c r="D10180" s="2">
        <f>IFERROR(VLOOKUP(A10180&amp;"-"&amp;B10180,NEW!$D$2:$E$18056,2,FALSE),0)</f>
        <v>15365.66</v>
      </c>
      <c r="E10180" s="2" t="b">
        <f t="shared" si="249"/>
        <v>1</v>
      </c>
    </row>
    <row r="10181" spans="1:6" x14ac:dyDescent="0.3">
      <c r="A10181">
        <v>908022</v>
      </c>
      <c r="B10181" t="s">
        <v>17</v>
      </c>
      <c r="C10181" s="2">
        <v>7384.57</v>
      </c>
      <c r="D10181" s="2">
        <f>IFERROR(VLOOKUP(A10181&amp;"-"&amp;B10181,NEW!$D$2:$E$18056,2,FALSE),0)</f>
        <v>14769.14</v>
      </c>
      <c r="E10181" s="2" t="b">
        <f t="shared" si="249"/>
        <v>0</v>
      </c>
      <c r="F10181">
        <f>D10181/C10181</f>
        <v>2</v>
      </c>
    </row>
    <row r="10182" spans="1:6" x14ac:dyDescent="0.3">
      <c r="A10182">
        <v>833752</v>
      </c>
      <c r="B10182" t="s">
        <v>17</v>
      </c>
      <c r="C10182" s="2">
        <v>20685590.280000001</v>
      </c>
      <c r="D10182" s="2">
        <f>IFERROR(VLOOKUP(A10182&amp;"-"&amp;B10182,NEW!$D$2:$E$18056,2,FALSE),0)</f>
        <v>41371180.560000002</v>
      </c>
      <c r="E10182" s="2" t="b">
        <f t="shared" si="249"/>
        <v>0</v>
      </c>
      <c r="F10182">
        <f>D10182/C10182</f>
        <v>2</v>
      </c>
    </row>
    <row r="10183" spans="1:6" x14ac:dyDescent="0.3">
      <c r="A10183" t="s">
        <v>198</v>
      </c>
      <c r="B10183" t="s">
        <v>9</v>
      </c>
      <c r="C10183" s="2">
        <v>475242.16</v>
      </c>
      <c r="D10183" s="2">
        <f>IFERROR(VLOOKUP(A10183&amp;"-"&amp;B10183,NEW!$D$2:$E$18056,2,FALSE),0)</f>
        <v>475242.16</v>
      </c>
      <c r="E10183" s="2" t="b">
        <f t="shared" si="249"/>
        <v>1</v>
      </c>
    </row>
    <row r="10184" spans="1:6" x14ac:dyDescent="0.3">
      <c r="A10184">
        <v>893249</v>
      </c>
      <c r="B10184" t="s">
        <v>10</v>
      </c>
      <c r="C10184" s="2">
        <v>230361.5</v>
      </c>
      <c r="D10184" s="2">
        <f>IFERROR(VLOOKUP(A10184&amp;"-"&amp;B10184,NEW!$D$2:$E$18056,2,FALSE),0)</f>
        <v>230361.5</v>
      </c>
      <c r="E10184" s="2" t="b">
        <f t="shared" si="249"/>
        <v>1</v>
      </c>
    </row>
    <row r="10185" spans="1:6" x14ac:dyDescent="0.3">
      <c r="A10185">
        <v>905603</v>
      </c>
      <c r="B10185" t="s">
        <v>14</v>
      </c>
      <c r="C10185" s="2">
        <v>368126.67</v>
      </c>
      <c r="D10185" s="2">
        <f>IFERROR(VLOOKUP(A10185&amp;"-"&amp;B10185,NEW!$D$2:$E$18056,2,FALSE),0)</f>
        <v>368126.67</v>
      </c>
      <c r="E10185" s="2" t="b">
        <f t="shared" si="249"/>
        <v>1</v>
      </c>
    </row>
    <row r="10186" spans="1:6" x14ac:dyDescent="0.3">
      <c r="A10186">
        <v>140102</v>
      </c>
      <c r="B10186" t="s">
        <v>15</v>
      </c>
      <c r="C10186" s="2">
        <v>5745.5</v>
      </c>
      <c r="D10186" s="2">
        <f>IFERROR(VLOOKUP(A10186&amp;"-"&amp;B10186,NEW!$D$2:$E$18056,2,FALSE),0)</f>
        <v>5745.5</v>
      </c>
      <c r="E10186" s="2" t="b">
        <f t="shared" si="249"/>
        <v>1</v>
      </c>
    </row>
    <row r="10187" spans="1:6" x14ac:dyDescent="0.3">
      <c r="A10187">
        <v>924781</v>
      </c>
      <c r="B10187" t="s">
        <v>15</v>
      </c>
      <c r="C10187" s="2">
        <v>10230.040000000001</v>
      </c>
      <c r="D10187" s="2">
        <f>IFERROR(VLOOKUP(A10187&amp;"-"&amp;B10187,NEW!$D$2:$E$18056,2,FALSE),0)</f>
        <v>10230.040000000001</v>
      </c>
      <c r="E10187" s="2" t="b">
        <f t="shared" si="249"/>
        <v>1</v>
      </c>
    </row>
    <row r="10188" spans="1:6" x14ac:dyDescent="0.3">
      <c r="A10188">
        <v>759677</v>
      </c>
      <c r="B10188" t="s">
        <v>15</v>
      </c>
      <c r="C10188" s="2">
        <v>291486.19</v>
      </c>
      <c r="D10188" s="2">
        <f>IFERROR(VLOOKUP(A10188&amp;"-"&amp;B10188,NEW!$D$2:$E$18056,2,FALSE),0)</f>
        <v>291486.19</v>
      </c>
      <c r="E10188" s="2" t="b">
        <f t="shared" si="249"/>
        <v>1</v>
      </c>
    </row>
    <row r="10189" spans="1:6" x14ac:dyDescent="0.3">
      <c r="A10189">
        <v>837769</v>
      </c>
      <c r="B10189" t="s">
        <v>15</v>
      </c>
      <c r="C10189" s="2">
        <v>11121.18</v>
      </c>
      <c r="D10189" s="2">
        <f>IFERROR(VLOOKUP(A10189&amp;"-"&amp;B10189,NEW!$D$2:$E$18056,2,FALSE),0)</f>
        <v>11121.18</v>
      </c>
      <c r="E10189" s="2" t="b">
        <f t="shared" si="249"/>
        <v>1</v>
      </c>
    </row>
    <row r="10190" spans="1:6" x14ac:dyDescent="0.3">
      <c r="A10190">
        <v>303174</v>
      </c>
      <c r="B10190" t="s">
        <v>16</v>
      </c>
      <c r="C10190" s="2">
        <v>917575.87</v>
      </c>
      <c r="D10190" s="2">
        <f>IFERROR(VLOOKUP(A10190&amp;"-"&amp;B10190,NEW!$D$2:$E$18056,2,FALSE),0)</f>
        <v>917575.87</v>
      </c>
      <c r="E10190" s="2" t="b">
        <f t="shared" si="249"/>
        <v>1</v>
      </c>
    </row>
    <row r="10191" spans="1:6" x14ac:dyDescent="0.3">
      <c r="A10191">
        <v>422767</v>
      </c>
      <c r="B10191" t="s">
        <v>16</v>
      </c>
      <c r="C10191" s="2">
        <v>5691.43</v>
      </c>
      <c r="D10191" s="2">
        <f>IFERROR(VLOOKUP(A10191&amp;"-"&amp;B10191,NEW!$D$2:$E$18056,2,FALSE),0)</f>
        <v>5691.43</v>
      </c>
      <c r="E10191" s="2" t="b">
        <f t="shared" si="249"/>
        <v>1</v>
      </c>
    </row>
    <row r="10192" spans="1:6" x14ac:dyDescent="0.3">
      <c r="A10192">
        <v>782228</v>
      </c>
      <c r="B10192" t="s">
        <v>16</v>
      </c>
      <c r="C10192" s="2">
        <v>13289.11</v>
      </c>
      <c r="D10192" s="2">
        <f>IFERROR(VLOOKUP(A10192&amp;"-"&amp;B10192,NEW!$D$2:$E$18056,2,FALSE),0)</f>
        <v>13289.11</v>
      </c>
      <c r="E10192" s="2" t="b">
        <f t="shared" si="249"/>
        <v>1</v>
      </c>
    </row>
    <row r="10193" spans="1:6" x14ac:dyDescent="0.3">
      <c r="A10193">
        <v>767504</v>
      </c>
      <c r="B10193" t="s">
        <v>17</v>
      </c>
      <c r="C10193" s="2">
        <v>37836.29</v>
      </c>
      <c r="D10193" s="2">
        <f>IFERROR(VLOOKUP(A10193&amp;"-"&amp;B10193,NEW!$D$2:$E$18056,2,FALSE),0)</f>
        <v>75672.58</v>
      </c>
      <c r="E10193" s="2" t="b">
        <f t="shared" si="249"/>
        <v>0</v>
      </c>
      <c r="F10193">
        <f>D10193/C10193</f>
        <v>2</v>
      </c>
    </row>
    <row r="10194" spans="1:6" x14ac:dyDescent="0.3">
      <c r="A10194">
        <v>326912</v>
      </c>
      <c r="B10194" t="s">
        <v>16</v>
      </c>
      <c r="C10194" s="2">
        <v>874276.56</v>
      </c>
      <c r="D10194" s="2">
        <f>IFERROR(VLOOKUP(A10194&amp;"-"&amp;B10194,NEW!$D$2:$E$18056,2,FALSE),0)</f>
        <v>874276.56</v>
      </c>
      <c r="E10194" s="2" t="b">
        <f t="shared" si="249"/>
        <v>1</v>
      </c>
    </row>
    <row r="10195" spans="1:6" x14ac:dyDescent="0.3">
      <c r="A10195" s="1">
        <v>995819</v>
      </c>
      <c r="B10195" t="s">
        <v>17</v>
      </c>
      <c r="C10195" s="2">
        <v>681366.42</v>
      </c>
      <c r="D10195" s="2">
        <f>IFERROR(VLOOKUP(A10195&amp;"-"&amp;B10195,NEW!$D$2:$E$18056,2,FALSE),0)</f>
        <v>1362732.84</v>
      </c>
      <c r="E10195" s="2" t="b">
        <f t="shared" si="249"/>
        <v>0</v>
      </c>
      <c r="F10195">
        <f t="shared" ref="F10195:F10205" si="250">D10195/C10195</f>
        <v>2</v>
      </c>
    </row>
    <row r="10196" spans="1:6" x14ac:dyDescent="0.3">
      <c r="A10196">
        <v>259681</v>
      </c>
      <c r="B10196" t="s">
        <v>17</v>
      </c>
      <c r="C10196" s="2">
        <v>532631.24</v>
      </c>
      <c r="D10196" s="2">
        <f>IFERROR(VLOOKUP(A10196&amp;"-"&amp;B10196,NEW!$D$2:$E$18056,2,FALSE),0)</f>
        <v>1065262.48</v>
      </c>
      <c r="E10196" s="2" t="b">
        <f t="shared" si="249"/>
        <v>0</v>
      </c>
      <c r="F10196">
        <f t="shared" si="250"/>
        <v>2</v>
      </c>
    </row>
    <row r="10197" spans="1:6" x14ac:dyDescent="0.3">
      <c r="A10197">
        <v>407390</v>
      </c>
      <c r="B10197" t="s">
        <v>17</v>
      </c>
      <c r="C10197" s="2">
        <v>45935.519999999997</v>
      </c>
      <c r="D10197" s="2">
        <f>IFERROR(VLOOKUP(A10197&amp;"-"&amp;B10197,NEW!$D$2:$E$18056,2,FALSE),0)</f>
        <v>91871.039999999994</v>
      </c>
      <c r="E10197" s="2" t="b">
        <f t="shared" si="249"/>
        <v>0</v>
      </c>
      <c r="F10197">
        <f t="shared" si="250"/>
        <v>2</v>
      </c>
    </row>
    <row r="10198" spans="1:6" x14ac:dyDescent="0.3">
      <c r="A10198">
        <v>140172</v>
      </c>
      <c r="B10198" t="s">
        <v>17</v>
      </c>
      <c r="C10198" s="2">
        <v>9174.8700000000008</v>
      </c>
      <c r="D10198" s="2">
        <f>IFERROR(VLOOKUP(A10198&amp;"-"&amp;B10198,NEW!$D$2:$E$18056,2,FALSE),0)</f>
        <v>18349.740000000002</v>
      </c>
      <c r="E10198" s="2" t="b">
        <f t="shared" si="249"/>
        <v>0</v>
      </c>
      <c r="F10198">
        <f t="shared" si="250"/>
        <v>2</v>
      </c>
    </row>
    <row r="10199" spans="1:6" x14ac:dyDescent="0.3">
      <c r="A10199">
        <v>140174</v>
      </c>
      <c r="B10199" t="s">
        <v>17</v>
      </c>
      <c r="C10199" s="2">
        <v>48863.93</v>
      </c>
      <c r="D10199" s="2">
        <f>IFERROR(VLOOKUP(A10199&amp;"-"&amp;B10199,NEW!$D$2:$E$18056,2,FALSE),0)</f>
        <v>97727.86</v>
      </c>
      <c r="E10199" s="2" t="b">
        <f t="shared" si="249"/>
        <v>0</v>
      </c>
      <c r="F10199">
        <f t="shared" si="250"/>
        <v>2</v>
      </c>
    </row>
    <row r="10200" spans="1:6" x14ac:dyDescent="0.3">
      <c r="A10200">
        <v>191603</v>
      </c>
      <c r="B10200" t="s">
        <v>18</v>
      </c>
      <c r="C10200" s="2">
        <v>39358.269999999997</v>
      </c>
      <c r="D10200" s="2">
        <f>IFERROR(VLOOKUP(A10200&amp;"-"&amp;B10200,NEW!$D$2:$E$18056,2,FALSE),0)</f>
        <v>78716.539999999994</v>
      </c>
      <c r="E10200" s="2" t="b">
        <f t="shared" si="249"/>
        <v>0</v>
      </c>
      <c r="F10200">
        <f t="shared" si="250"/>
        <v>2</v>
      </c>
    </row>
    <row r="10201" spans="1:6" x14ac:dyDescent="0.3">
      <c r="A10201">
        <v>130411</v>
      </c>
      <c r="B10201" t="s">
        <v>18</v>
      </c>
      <c r="C10201" s="2">
        <v>929282.4</v>
      </c>
      <c r="D10201" s="2">
        <f>IFERROR(VLOOKUP(A10201&amp;"-"&amp;B10201,NEW!$D$2:$E$18056,2,FALSE),0)</f>
        <v>1858564.8</v>
      </c>
      <c r="E10201" s="2" t="b">
        <f t="shared" si="249"/>
        <v>0</v>
      </c>
      <c r="F10201">
        <f t="shared" si="250"/>
        <v>2</v>
      </c>
    </row>
    <row r="10202" spans="1:6" x14ac:dyDescent="0.3">
      <c r="A10202" t="s">
        <v>198</v>
      </c>
      <c r="B10202" t="s">
        <v>13</v>
      </c>
      <c r="C10202" s="2">
        <v>568987.22</v>
      </c>
      <c r="D10202" s="2">
        <f>IFERROR(VLOOKUP(A10202&amp;"-"&amp;B10202,NEW!$D$2:$E$18056,2,FALSE),0)</f>
        <v>1137974.44</v>
      </c>
      <c r="E10202" s="2" t="b">
        <f t="shared" si="249"/>
        <v>0</v>
      </c>
      <c r="F10202">
        <f t="shared" si="250"/>
        <v>2</v>
      </c>
    </row>
    <row r="10203" spans="1:6" x14ac:dyDescent="0.3">
      <c r="A10203">
        <v>265898</v>
      </c>
      <c r="B10203" t="s">
        <v>13</v>
      </c>
      <c r="C10203" s="2">
        <v>11390.04</v>
      </c>
      <c r="D10203" s="2">
        <f>IFERROR(VLOOKUP(A10203&amp;"-"&amp;B10203,NEW!$D$2:$E$18056,2,FALSE),0)</f>
        <v>22780.080000000002</v>
      </c>
      <c r="E10203" s="2" t="b">
        <f t="shared" si="249"/>
        <v>0</v>
      </c>
      <c r="F10203">
        <f t="shared" si="250"/>
        <v>2</v>
      </c>
    </row>
    <row r="10204" spans="1:6" x14ac:dyDescent="0.3">
      <c r="A10204">
        <v>245850</v>
      </c>
      <c r="B10204" t="s">
        <v>13</v>
      </c>
      <c r="C10204" s="2">
        <v>299201.3</v>
      </c>
      <c r="D10204" s="2">
        <f>IFERROR(VLOOKUP(A10204&amp;"-"&amp;B10204,NEW!$D$2:$E$18056,2,FALSE),0)</f>
        <v>598402.6</v>
      </c>
      <c r="E10204" s="2" t="b">
        <f t="shared" si="249"/>
        <v>0</v>
      </c>
      <c r="F10204">
        <f t="shared" si="250"/>
        <v>2</v>
      </c>
    </row>
    <row r="10205" spans="1:6" x14ac:dyDescent="0.3">
      <c r="A10205">
        <v>241747</v>
      </c>
      <c r="B10205" t="s">
        <v>13</v>
      </c>
      <c r="C10205" s="2">
        <v>523187.43</v>
      </c>
      <c r="D10205" s="2">
        <f>IFERROR(VLOOKUP(A10205&amp;"-"&amp;B10205,NEW!$D$2:$E$18056,2,FALSE),0)</f>
        <v>1046374.86</v>
      </c>
      <c r="E10205" s="2" t="b">
        <f t="shared" si="249"/>
        <v>0</v>
      </c>
      <c r="F10205">
        <f t="shared" si="250"/>
        <v>2</v>
      </c>
    </row>
    <row r="10206" spans="1:6" x14ac:dyDescent="0.3">
      <c r="A10206">
        <v>958010</v>
      </c>
      <c r="B10206" t="s">
        <v>16</v>
      </c>
      <c r="C10206" s="2">
        <v>26531.5</v>
      </c>
      <c r="D10206" s="2">
        <f>IFERROR(VLOOKUP(A10206&amp;"-"&amp;B10206,NEW!$D$2:$E$18056,2,FALSE),0)</f>
        <v>26531.5</v>
      </c>
      <c r="E10206" s="2" t="b">
        <f t="shared" si="249"/>
        <v>1</v>
      </c>
    </row>
    <row r="10207" spans="1:6" x14ac:dyDescent="0.3">
      <c r="A10207">
        <v>716851</v>
      </c>
      <c r="B10207" t="s">
        <v>3</v>
      </c>
      <c r="C10207" s="2">
        <v>38499.919999999998</v>
      </c>
      <c r="D10207" s="2">
        <f>IFERROR(VLOOKUP(A10207&amp;"-"&amp;B10207,NEW!$D$2:$E$18056,2,FALSE),0)</f>
        <v>38499.919999999998</v>
      </c>
      <c r="E10207" s="2" t="b">
        <f t="shared" si="249"/>
        <v>1</v>
      </c>
    </row>
    <row r="10208" spans="1:6" x14ac:dyDescent="0.3">
      <c r="A10208">
        <v>744610</v>
      </c>
      <c r="B10208" t="s">
        <v>6</v>
      </c>
      <c r="C10208" s="2">
        <v>26966.34</v>
      </c>
      <c r="D10208" s="2">
        <f>IFERROR(VLOOKUP(A10208&amp;"-"&amp;B10208,NEW!$D$2:$E$18056,2,FALSE),0)</f>
        <v>26966.34</v>
      </c>
      <c r="E10208" s="2" t="b">
        <f t="shared" si="249"/>
        <v>1</v>
      </c>
    </row>
    <row r="10209" spans="1:6" x14ac:dyDescent="0.3">
      <c r="A10209">
        <v>760441</v>
      </c>
      <c r="B10209" t="s">
        <v>9</v>
      </c>
      <c r="C10209" s="2">
        <v>499960.37</v>
      </c>
      <c r="D10209" s="2">
        <f>IFERROR(VLOOKUP(A10209&amp;"-"&amp;B10209,NEW!$D$2:$E$18056,2,FALSE),0)</f>
        <v>499960.37</v>
      </c>
      <c r="E10209" s="2" t="b">
        <f t="shared" si="249"/>
        <v>1</v>
      </c>
    </row>
    <row r="10210" spans="1:6" x14ac:dyDescent="0.3">
      <c r="A10210">
        <v>331293</v>
      </c>
      <c r="B10210" t="s">
        <v>9</v>
      </c>
      <c r="C10210" s="2">
        <v>20565.560000000001</v>
      </c>
      <c r="D10210" s="2">
        <f>IFERROR(VLOOKUP(A10210&amp;"-"&amp;B10210,NEW!$D$2:$E$18056,2,FALSE),0)</f>
        <v>20565.560000000001</v>
      </c>
      <c r="E10210" s="2" t="b">
        <f t="shared" si="249"/>
        <v>1</v>
      </c>
    </row>
    <row r="10211" spans="1:6" x14ac:dyDescent="0.3">
      <c r="A10211">
        <v>712465</v>
      </c>
      <c r="B10211" t="s">
        <v>10</v>
      </c>
      <c r="C10211" s="2">
        <v>29201.23</v>
      </c>
      <c r="D10211" s="2">
        <f>IFERROR(VLOOKUP(A10211&amp;"-"&amp;B10211,NEW!$D$2:$E$18056,2,FALSE),0)</f>
        <v>29201.23</v>
      </c>
      <c r="E10211" s="2" t="b">
        <f t="shared" si="249"/>
        <v>1</v>
      </c>
    </row>
    <row r="10212" spans="1:6" x14ac:dyDescent="0.3">
      <c r="A10212">
        <v>941232</v>
      </c>
      <c r="B10212" t="s">
        <v>10</v>
      </c>
      <c r="C10212" s="2">
        <v>94968.14</v>
      </c>
      <c r="D10212" s="2">
        <f>IFERROR(VLOOKUP(A10212&amp;"-"&amp;B10212,NEW!$D$2:$E$18056,2,FALSE),0)</f>
        <v>94968.14</v>
      </c>
      <c r="E10212" s="2" t="b">
        <f t="shared" si="249"/>
        <v>1</v>
      </c>
    </row>
    <row r="10213" spans="1:6" x14ac:dyDescent="0.3">
      <c r="A10213">
        <v>411794</v>
      </c>
      <c r="B10213" t="s">
        <v>10</v>
      </c>
      <c r="C10213" s="2">
        <v>147879.34</v>
      </c>
      <c r="D10213" s="2">
        <f>IFERROR(VLOOKUP(A10213&amp;"-"&amp;B10213,NEW!$D$2:$E$18056,2,FALSE),0)</f>
        <v>147879.34</v>
      </c>
      <c r="E10213" s="2" t="b">
        <f t="shared" si="249"/>
        <v>1</v>
      </c>
    </row>
    <row r="10214" spans="1:6" x14ac:dyDescent="0.3">
      <c r="A10214" s="1" t="s">
        <v>110</v>
      </c>
      <c r="B10214" t="s">
        <v>12</v>
      </c>
      <c r="C10214" s="2">
        <v>77.25</v>
      </c>
      <c r="D10214" s="2">
        <f>IFERROR(VLOOKUP(A10214&amp;"-"&amp;B10214,NEW!$D$2:$E$18056,2,FALSE),0)</f>
        <v>77.25</v>
      </c>
      <c r="E10214" s="2" t="b">
        <f t="shared" si="249"/>
        <v>1</v>
      </c>
    </row>
    <row r="10215" spans="1:6" x14ac:dyDescent="0.3">
      <c r="A10215">
        <v>280871</v>
      </c>
      <c r="B10215" t="s">
        <v>15</v>
      </c>
      <c r="C10215" s="2">
        <v>333054.53000000003</v>
      </c>
      <c r="D10215" s="2">
        <f>IFERROR(VLOOKUP(A10215&amp;"-"&amp;B10215,NEW!$D$2:$E$18056,2,FALSE),0)</f>
        <v>333054.53000000003</v>
      </c>
      <c r="E10215" s="2" t="b">
        <f t="shared" si="249"/>
        <v>1</v>
      </c>
    </row>
    <row r="10216" spans="1:6" x14ac:dyDescent="0.3">
      <c r="A10216">
        <v>331293</v>
      </c>
      <c r="B10216" t="s">
        <v>14</v>
      </c>
      <c r="C10216" s="2">
        <v>28140.81</v>
      </c>
      <c r="D10216" s="2">
        <f>IFERROR(VLOOKUP(A10216&amp;"-"&amp;B10216,NEW!$D$2:$E$18056,2,FALSE),0)</f>
        <v>28140.81</v>
      </c>
      <c r="E10216" s="2" t="b">
        <f t="shared" si="249"/>
        <v>1</v>
      </c>
    </row>
    <row r="10217" spans="1:6" x14ac:dyDescent="0.3">
      <c r="A10217">
        <v>953605</v>
      </c>
      <c r="B10217" t="s">
        <v>15</v>
      </c>
      <c r="C10217" s="2">
        <v>17738.97</v>
      </c>
      <c r="D10217" s="2">
        <f>IFERROR(VLOOKUP(A10217&amp;"-"&amp;B10217,NEW!$D$2:$E$18056,2,FALSE),0)</f>
        <v>17738.97</v>
      </c>
      <c r="E10217" s="2" t="b">
        <f t="shared" si="249"/>
        <v>1</v>
      </c>
    </row>
    <row r="10218" spans="1:6" x14ac:dyDescent="0.3">
      <c r="A10218">
        <v>189723</v>
      </c>
      <c r="B10218" t="s">
        <v>15</v>
      </c>
      <c r="C10218" s="2">
        <v>8379.68</v>
      </c>
      <c r="D10218" s="2">
        <f>IFERROR(VLOOKUP(A10218&amp;"-"&amp;B10218,NEW!$D$2:$E$18056,2,FALSE),0)</f>
        <v>8379.68</v>
      </c>
      <c r="E10218" s="2" t="b">
        <f t="shared" si="249"/>
        <v>1</v>
      </c>
    </row>
    <row r="10219" spans="1:6" x14ac:dyDescent="0.3">
      <c r="A10219">
        <v>190269</v>
      </c>
      <c r="B10219" t="s">
        <v>15</v>
      </c>
      <c r="C10219" s="2">
        <v>117948.55</v>
      </c>
      <c r="D10219" s="2">
        <f>IFERROR(VLOOKUP(A10219&amp;"-"&amp;B10219,NEW!$D$2:$E$18056,2,FALSE),0)</f>
        <v>117948.55</v>
      </c>
      <c r="E10219" s="2" t="b">
        <f t="shared" si="249"/>
        <v>1</v>
      </c>
    </row>
    <row r="10220" spans="1:6" x14ac:dyDescent="0.3">
      <c r="A10220" t="s">
        <v>214</v>
      </c>
      <c r="B10220" t="s">
        <v>17</v>
      </c>
      <c r="C10220" s="2">
        <v>501395.71</v>
      </c>
      <c r="D10220" s="2">
        <f>IFERROR(VLOOKUP(A10220&amp;"-"&amp;B10220,NEW!$D$2:$E$18056,2,FALSE),0)</f>
        <v>1002791.42</v>
      </c>
      <c r="E10220" s="2" t="b">
        <f t="shared" si="249"/>
        <v>0</v>
      </c>
      <c r="F10220">
        <f>D10220/C10220</f>
        <v>2</v>
      </c>
    </row>
    <row r="10221" spans="1:6" x14ac:dyDescent="0.3">
      <c r="A10221">
        <v>165883</v>
      </c>
      <c r="B10221" t="s">
        <v>13</v>
      </c>
      <c r="C10221" s="2">
        <v>23488.93</v>
      </c>
      <c r="D10221" s="2">
        <f>IFERROR(VLOOKUP(A10221&amp;"-"&amp;B10221,NEW!$D$2:$E$18056,2,FALSE),0)</f>
        <v>46977.86</v>
      </c>
      <c r="E10221" s="2" t="b">
        <f t="shared" si="249"/>
        <v>0</v>
      </c>
      <c r="F10221">
        <f>D10221/C10221</f>
        <v>2</v>
      </c>
    </row>
    <row r="10222" spans="1:6" x14ac:dyDescent="0.3">
      <c r="A10222" t="s">
        <v>61</v>
      </c>
      <c r="B10222" t="s">
        <v>13</v>
      </c>
      <c r="C10222" s="2">
        <v>0</v>
      </c>
      <c r="D10222" s="2">
        <f>IFERROR(VLOOKUP(A10222&amp;"-"&amp;B10222,NEW!$D$2:$E$18056,2,FALSE),0)</f>
        <v>0</v>
      </c>
      <c r="E10222" s="2" t="b">
        <f t="shared" si="249"/>
        <v>1</v>
      </c>
    </row>
    <row r="10223" spans="1:6" x14ac:dyDescent="0.3">
      <c r="A10223">
        <v>411067</v>
      </c>
      <c r="B10223" t="s">
        <v>10</v>
      </c>
      <c r="C10223" s="2">
        <v>9538.51</v>
      </c>
      <c r="D10223" s="2">
        <f>IFERROR(VLOOKUP(A10223&amp;"-"&amp;B10223,NEW!$D$2:$E$18056,2,FALSE),0)</f>
        <v>9538.51</v>
      </c>
      <c r="E10223" s="2" t="b">
        <f t="shared" si="249"/>
        <v>1</v>
      </c>
    </row>
    <row r="10224" spans="1:6" x14ac:dyDescent="0.3">
      <c r="A10224">
        <v>417496</v>
      </c>
      <c r="B10224" t="s">
        <v>14</v>
      </c>
      <c r="C10224" s="2">
        <v>3958.01</v>
      </c>
      <c r="D10224" s="2">
        <f>IFERROR(VLOOKUP(A10224&amp;"-"&amp;B10224,NEW!$D$2:$E$18056,2,FALSE),0)</f>
        <v>3958.01</v>
      </c>
      <c r="E10224" s="2" t="b">
        <f t="shared" si="249"/>
        <v>1</v>
      </c>
    </row>
    <row r="10225" spans="1:6" x14ac:dyDescent="0.3">
      <c r="A10225">
        <v>616302</v>
      </c>
      <c r="B10225" t="s">
        <v>16</v>
      </c>
      <c r="C10225" s="2">
        <v>486076.51</v>
      </c>
      <c r="D10225" s="2">
        <f>IFERROR(VLOOKUP(A10225&amp;"-"&amp;B10225,NEW!$D$2:$E$18056,2,FALSE),0)</f>
        <v>486076.51</v>
      </c>
      <c r="E10225" s="2" t="b">
        <f t="shared" si="249"/>
        <v>1</v>
      </c>
    </row>
    <row r="10226" spans="1:6" x14ac:dyDescent="0.3">
      <c r="A10226">
        <v>912102</v>
      </c>
      <c r="B10226" t="s">
        <v>17</v>
      </c>
      <c r="C10226" s="2">
        <v>130365.84</v>
      </c>
      <c r="D10226" s="2">
        <f>IFERROR(VLOOKUP(A10226&amp;"-"&amp;B10226,NEW!$D$2:$E$18056,2,FALSE),0)</f>
        <v>260731.68</v>
      </c>
      <c r="E10226" s="2" t="b">
        <f t="shared" si="249"/>
        <v>0</v>
      </c>
      <c r="F10226">
        <f>D10226/C10226</f>
        <v>2</v>
      </c>
    </row>
    <row r="10227" spans="1:6" x14ac:dyDescent="0.3">
      <c r="A10227">
        <v>998513</v>
      </c>
      <c r="B10227" t="s">
        <v>6</v>
      </c>
      <c r="C10227" s="2">
        <v>51884.86</v>
      </c>
      <c r="D10227" s="2">
        <f>IFERROR(VLOOKUP(A10227&amp;"-"&amp;B10227,NEW!$D$2:$E$18056,2,FALSE),0)</f>
        <v>51884.86</v>
      </c>
      <c r="E10227" s="2" t="b">
        <f t="shared" si="249"/>
        <v>1</v>
      </c>
    </row>
    <row r="10228" spans="1:6" x14ac:dyDescent="0.3">
      <c r="A10228" t="s">
        <v>166</v>
      </c>
      <c r="B10228" t="s">
        <v>12</v>
      </c>
      <c r="C10228" s="2">
        <v>2186376.06</v>
      </c>
      <c r="D10228" s="2">
        <f>IFERROR(VLOOKUP(A10228&amp;"-"&amp;B10228,NEW!$D$2:$E$18056,2,FALSE),0)</f>
        <v>2186376.06</v>
      </c>
      <c r="E10228" s="2" t="b">
        <f t="shared" si="249"/>
        <v>1</v>
      </c>
    </row>
    <row r="10229" spans="1:6" x14ac:dyDescent="0.3">
      <c r="A10229" s="1">
        <v>400237</v>
      </c>
      <c r="B10229" t="s">
        <v>18</v>
      </c>
      <c r="C10229" s="2">
        <v>243587.78</v>
      </c>
      <c r="D10229" s="2">
        <f>IFERROR(VLOOKUP(A10229&amp;"-"&amp;B10229,NEW!$D$2:$E$18056,2,FALSE),0)</f>
        <v>487175.56</v>
      </c>
      <c r="E10229" s="2" t="b">
        <f t="shared" si="249"/>
        <v>0</v>
      </c>
      <c r="F10229">
        <f>D10229/C10229</f>
        <v>2</v>
      </c>
    </row>
    <row r="10230" spans="1:6" x14ac:dyDescent="0.3">
      <c r="A10230" s="1" t="s">
        <v>26</v>
      </c>
      <c r="B10230" t="s">
        <v>6</v>
      </c>
      <c r="C10230" s="2">
        <v>100085</v>
      </c>
      <c r="D10230" s="2">
        <f>IFERROR(VLOOKUP(A10230&amp;"-"&amp;B10230,NEW!$D$2:$E$18056,2,FALSE),0)</f>
        <v>100085</v>
      </c>
      <c r="E10230" s="2" t="b">
        <f t="shared" si="249"/>
        <v>1</v>
      </c>
    </row>
    <row r="10231" spans="1:6" x14ac:dyDescent="0.3">
      <c r="A10231">
        <v>863347</v>
      </c>
      <c r="B10231" t="s">
        <v>16</v>
      </c>
      <c r="C10231" s="2">
        <v>4334.04</v>
      </c>
      <c r="D10231" s="2">
        <f>IFERROR(VLOOKUP(A10231&amp;"-"&amp;B10231,NEW!$D$2:$E$18056,2,FALSE),0)</f>
        <v>4334.04</v>
      </c>
      <c r="E10231" s="2" t="b">
        <f t="shared" si="249"/>
        <v>1</v>
      </c>
    </row>
    <row r="10232" spans="1:6" x14ac:dyDescent="0.3">
      <c r="A10232" s="1" t="s">
        <v>126</v>
      </c>
      <c r="B10232" t="s">
        <v>8</v>
      </c>
      <c r="C10232" s="2">
        <v>5266.43</v>
      </c>
      <c r="D10232" s="2">
        <f>IFERROR(VLOOKUP(A10232&amp;"-"&amp;B10232,NEW!$D$2:$E$18056,2,FALSE),0)</f>
        <v>5266.43</v>
      </c>
      <c r="E10232" s="2" t="b">
        <f t="shared" si="249"/>
        <v>1</v>
      </c>
    </row>
    <row r="10233" spans="1:6" x14ac:dyDescent="0.3">
      <c r="A10233">
        <v>682453</v>
      </c>
      <c r="B10233" t="s">
        <v>9</v>
      </c>
      <c r="C10233" s="2">
        <v>1170.1500000000001</v>
      </c>
      <c r="D10233" s="2">
        <f>IFERROR(VLOOKUP(A10233&amp;"-"&amp;B10233,NEW!$D$2:$E$18056,2,FALSE),0)</f>
        <v>1170.1500000000001</v>
      </c>
      <c r="E10233" s="2" t="b">
        <f t="shared" si="249"/>
        <v>1</v>
      </c>
    </row>
    <row r="10234" spans="1:6" x14ac:dyDescent="0.3">
      <c r="A10234">
        <v>991249</v>
      </c>
      <c r="B10234" t="s">
        <v>9</v>
      </c>
      <c r="C10234" s="2">
        <v>57271.38</v>
      </c>
      <c r="D10234" s="2">
        <f>IFERROR(VLOOKUP(A10234&amp;"-"&amp;B10234,NEW!$D$2:$E$18056,2,FALSE),0)</f>
        <v>57271.38</v>
      </c>
      <c r="E10234" s="2" t="b">
        <f t="shared" si="249"/>
        <v>1</v>
      </c>
    </row>
    <row r="10235" spans="1:6" x14ac:dyDescent="0.3">
      <c r="A10235" s="1">
        <v>417445</v>
      </c>
      <c r="B10235" t="s">
        <v>10</v>
      </c>
      <c r="C10235" s="2">
        <v>37758.61</v>
      </c>
      <c r="D10235" s="2">
        <f>IFERROR(VLOOKUP(A10235&amp;"-"&amp;B10235,NEW!$D$2:$E$18056,2,FALSE),0)</f>
        <v>37758.61</v>
      </c>
      <c r="E10235" s="2" t="b">
        <f t="shared" si="249"/>
        <v>1</v>
      </c>
    </row>
    <row r="10236" spans="1:6" x14ac:dyDescent="0.3">
      <c r="A10236">
        <v>758865</v>
      </c>
      <c r="B10236" t="s">
        <v>12</v>
      </c>
      <c r="C10236" s="2">
        <v>1133642.1299999999</v>
      </c>
      <c r="D10236" s="2">
        <f>IFERROR(VLOOKUP(A10236&amp;"-"&amp;B10236,NEW!$D$2:$E$18056,2,FALSE),0)</f>
        <v>1133642.1299999999</v>
      </c>
      <c r="E10236" s="2" t="b">
        <f t="shared" si="249"/>
        <v>1</v>
      </c>
    </row>
    <row r="10237" spans="1:6" x14ac:dyDescent="0.3">
      <c r="A10237">
        <v>948956</v>
      </c>
      <c r="B10237" t="s">
        <v>12</v>
      </c>
      <c r="C10237" s="2">
        <v>28044.04</v>
      </c>
      <c r="D10237" s="2">
        <f>IFERROR(VLOOKUP(A10237&amp;"-"&amp;B10237,NEW!$D$2:$E$18056,2,FALSE),0)</f>
        <v>28044.04</v>
      </c>
      <c r="E10237" s="2" t="b">
        <f t="shared" si="249"/>
        <v>1</v>
      </c>
    </row>
    <row r="10238" spans="1:6" x14ac:dyDescent="0.3">
      <c r="A10238">
        <v>692919</v>
      </c>
      <c r="B10238" t="s">
        <v>12</v>
      </c>
      <c r="C10238" s="2">
        <v>24591.61</v>
      </c>
      <c r="D10238" s="2">
        <f>IFERROR(VLOOKUP(A10238&amp;"-"&amp;B10238,NEW!$D$2:$E$18056,2,FALSE),0)</f>
        <v>24591.61</v>
      </c>
      <c r="E10238" s="2" t="b">
        <f t="shared" si="249"/>
        <v>1</v>
      </c>
    </row>
    <row r="10239" spans="1:6" x14ac:dyDescent="0.3">
      <c r="A10239" t="s">
        <v>139</v>
      </c>
      <c r="B10239" t="s">
        <v>14</v>
      </c>
      <c r="C10239" s="2">
        <v>1842.78</v>
      </c>
      <c r="D10239" s="2">
        <f>IFERROR(VLOOKUP(A10239&amp;"-"&amp;B10239,NEW!$D$2:$E$18056,2,FALSE),0)</f>
        <v>1842.78</v>
      </c>
      <c r="E10239" s="2" t="b">
        <f t="shared" si="249"/>
        <v>1</v>
      </c>
    </row>
    <row r="10240" spans="1:6" x14ac:dyDescent="0.3">
      <c r="A10240">
        <v>682662</v>
      </c>
      <c r="B10240" t="s">
        <v>16</v>
      </c>
      <c r="C10240" s="2">
        <v>73.44</v>
      </c>
      <c r="D10240" s="2">
        <f>IFERROR(VLOOKUP(A10240&amp;"-"&amp;B10240,NEW!$D$2:$E$18056,2,FALSE),0)</f>
        <v>73.44</v>
      </c>
      <c r="E10240" s="2" t="b">
        <f t="shared" si="249"/>
        <v>1</v>
      </c>
    </row>
    <row r="10241" spans="1:6" x14ac:dyDescent="0.3">
      <c r="A10241">
        <v>182931</v>
      </c>
      <c r="B10241" t="s">
        <v>16</v>
      </c>
      <c r="C10241" s="2">
        <v>10882.02</v>
      </c>
      <c r="D10241" s="2">
        <f>IFERROR(VLOOKUP(A10241&amp;"-"&amp;B10241,NEW!$D$2:$E$18056,2,FALSE),0)</f>
        <v>10882.02</v>
      </c>
      <c r="E10241" s="2" t="b">
        <f t="shared" si="249"/>
        <v>1</v>
      </c>
    </row>
    <row r="10242" spans="1:6" x14ac:dyDescent="0.3">
      <c r="A10242">
        <v>121330</v>
      </c>
      <c r="B10242" t="s">
        <v>18</v>
      </c>
      <c r="C10242" s="2">
        <v>668.16</v>
      </c>
      <c r="D10242" s="2">
        <f>IFERROR(VLOOKUP(A10242&amp;"-"&amp;B10242,NEW!$D$2:$E$18056,2,FALSE),0)</f>
        <v>1336.32</v>
      </c>
      <c r="E10242" s="2" t="b">
        <f t="shared" si="249"/>
        <v>0</v>
      </c>
      <c r="F10242">
        <f>D10242/C10242</f>
        <v>2</v>
      </c>
    </row>
    <row r="10243" spans="1:6" x14ac:dyDescent="0.3">
      <c r="A10243">
        <v>892389</v>
      </c>
      <c r="B10243" t="s">
        <v>13</v>
      </c>
      <c r="C10243" s="2">
        <v>129061.54</v>
      </c>
      <c r="D10243" s="2">
        <f>IFERROR(VLOOKUP(A10243&amp;"-"&amp;B10243,NEW!$D$2:$E$18056,2,FALSE),0)</f>
        <v>258123.08</v>
      </c>
      <c r="E10243" s="2" t="b">
        <f t="shared" ref="E10243:E10306" si="251">D10243=C10243</f>
        <v>0</v>
      </c>
      <c r="F10243">
        <f>D10243/C10243</f>
        <v>2</v>
      </c>
    </row>
    <row r="10244" spans="1:6" x14ac:dyDescent="0.3">
      <c r="A10244">
        <v>998422</v>
      </c>
      <c r="B10244" t="s">
        <v>3</v>
      </c>
      <c r="C10244" s="2">
        <v>23995.97</v>
      </c>
      <c r="D10244" s="2">
        <f>IFERROR(VLOOKUP(A10244&amp;"-"&amp;B10244,NEW!$D$2:$E$18056,2,FALSE),0)</f>
        <v>23995.97</v>
      </c>
      <c r="E10244" s="2" t="b">
        <f t="shared" si="251"/>
        <v>1</v>
      </c>
    </row>
    <row r="10245" spans="1:6" x14ac:dyDescent="0.3">
      <c r="A10245">
        <v>140147</v>
      </c>
      <c r="B10245" t="s">
        <v>3</v>
      </c>
      <c r="C10245" s="2">
        <v>15143.65</v>
      </c>
      <c r="D10245" s="2">
        <f>IFERROR(VLOOKUP(A10245&amp;"-"&amp;B10245,NEW!$D$2:$E$18056,2,FALSE),0)</f>
        <v>15143.65</v>
      </c>
      <c r="E10245" s="2" t="b">
        <f t="shared" si="251"/>
        <v>1</v>
      </c>
    </row>
    <row r="10246" spans="1:6" x14ac:dyDescent="0.3">
      <c r="A10246">
        <v>929650</v>
      </c>
      <c r="B10246" t="s">
        <v>6</v>
      </c>
      <c r="C10246" s="2">
        <v>20763.21</v>
      </c>
      <c r="D10246" s="2">
        <f>IFERROR(VLOOKUP(A10246&amp;"-"&amp;B10246,NEW!$D$2:$E$18056,2,FALSE),0)</f>
        <v>20763.21</v>
      </c>
      <c r="E10246" s="2" t="b">
        <f t="shared" si="251"/>
        <v>1</v>
      </c>
    </row>
    <row r="10247" spans="1:6" x14ac:dyDescent="0.3">
      <c r="A10247">
        <v>638366</v>
      </c>
      <c r="B10247" t="s">
        <v>8</v>
      </c>
      <c r="C10247" s="2">
        <v>0</v>
      </c>
      <c r="D10247" s="2">
        <f>IFERROR(VLOOKUP(A10247&amp;"-"&amp;B10247,NEW!$D$2:$E$18056,2,FALSE),0)</f>
        <v>0</v>
      </c>
      <c r="E10247" s="2" t="b">
        <f t="shared" si="251"/>
        <v>1</v>
      </c>
    </row>
    <row r="10248" spans="1:6" x14ac:dyDescent="0.3">
      <c r="A10248">
        <v>689068</v>
      </c>
      <c r="B10248" t="s">
        <v>10</v>
      </c>
      <c r="C10248" s="2">
        <v>80.099999999999994</v>
      </c>
      <c r="D10248" s="2">
        <f>IFERROR(VLOOKUP(A10248&amp;"-"&amp;B10248,NEW!$D$2:$E$18056,2,FALSE),0)</f>
        <v>80.099999999999994</v>
      </c>
      <c r="E10248" s="2" t="b">
        <f t="shared" si="251"/>
        <v>1</v>
      </c>
    </row>
    <row r="10249" spans="1:6" x14ac:dyDescent="0.3">
      <c r="A10249" s="1">
        <v>493671</v>
      </c>
      <c r="B10249" t="s">
        <v>12</v>
      </c>
      <c r="C10249" s="2">
        <v>11515.02</v>
      </c>
      <c r="D10249" s="2">
        <f>IFERROR(VLOOKUP(A10249&amp;"-"&amp;B10249,NEW!$D$2:$E$18056,2,FALSE),0)</f>
        <v>11515.02</v>
      </c>
      <c r="E10249" s="2" t="b">
        <f t="shared" si="251"/>
        <v>1</v>
      </c>
    </row>
    <row r="10250" spans="1:6" x14ac:dyDescent="0.3">
      <c r="A10250">
        <v>727174</v>
      </c>
      <c r="B10250" t="s">
        <v>14</v>
      </c>
      <c r="C10250" s="2">
        <v>29186.86</v>
      </c>
      <c r="D10250" s="2">
        <f>IFERROR(VLOOKUP(A10250&amp;"-"&amp;B10250,NEW!$D$2:$E$18056,2,FALSE),0)</f>
        <v>29186.86</v>
      </c>
      <c r="E10250" s="2" t="b">
        <f t="shared" si="251"/>
        <v>1</v>
      </c>
    </row>
    <row r="10251" spans="1:6" x14ac:dyDescent="0.3">
      <c r="A10251">
        <v>835214</v>
      </c>
      <c r="B10251" t="s">
        <v>14</v>
      </c>
      <c r="C10251" s="2">
        <v>377.4</v>
      </c>
      <c r="D10251" s="2">
        <f>IFERROR(VLOOKUP(A10251&amp;"-"&amp;B10251,NEW!$D$2:$E$18056,2,FALSE),0)</f>
        <v>0</v>
      </c>
      <c r="E10251" s="2" t="b">
        <f t="shared" si="251"/>
        <v>0</v>
      </c>
      <c r="F10251">
        <f>D10251/C10251</f>
        <v>0</v>
      </c>
    </row>
    <row r="10252" spans="1:6" x14ac:dyDescent="0.3">
      <c r="A10252">
        <v>940451</v>
      </c>
      <c r="B10252" t="s">
        <v>14</v>
      </c>
      <c r="C10252" s="2">
        <v>443952.82</v>
      </c>
      <c r="D10252" s="2">
        <f>IFERROR(VLOOKUP(A10252&amp;"-"&amp;B10252,NEW!$D$2:$E$18056,2,FALSE),0)</f>
        <v>443952.82</v>
      </c>
      <c r="E10252" s="2" t="b">
        <f t="shared" si="251"/>
        <v>1</v>
      </c>
    </row>
    <row r="10253" spans="1:6" x14ac:dyDescent="0.3">
      <c r="A10253">
        <v>846789</v>
      </c>
      <c r="B10253" t="s">
        <v>15</v>
      </c>
      <c r="C10253" s="2">
        <v>-4419.2</v>
      </c>
      <c r="D10253" s="2">
        <f>IFERROR(VLOOKUP(A10253&amp;"-"&amp;B10253,NEW!$D$2:$E$18056,2,FALSE),0)</f>
        <v>-4419.2</v>
      </c>
      <c r="E10253" s="2" t="b">
        <f t="shared" si="251"/>
        <v>1</v>
      </c>
    </row>
    <row r="10254" spans="1:6" x14ac:dyDescent="0.3">
      <c r="A10254">
        <v>652878</v>
      </c>
      <c r="B10254" t="s">
        <v>17</v>
      </c>
      <c r="C10254" s="2">
        <v>679.17</v>
      </c>
      <c r="D10254" s="2">
        <f>IFERROR(VLOOKUP(A10254&amp;"-"&amp;B10254,NEW!$D$2:$E$18056,2,FALSE),0)</f>
        <v>0</v>
      </c>
      <c r="E10254" s="2" t="b">
        <f t="shared" si="251"/>
        <v>0</v>
      </c>
      <c r="F10254">
        <f>D10254/C10254</f>
        <v>0</v>
      </c>
    </row>
    <row r="10255" spans="1:6" x14ac:dyDescent="0.3">
      <c r="A10255" s="1">
        <v>393742</v>
      </c>
      <c r="B10255" t="s">
        <v>3</v>
      </c>
      <c r="C10255" s="2">
        <v>186787.6</v>
      </c>
      <c r="D10255" s="2">
        <f>IFERROR(VLOOKUP(A10255&amp;"-"&amp;B10255,NEW!$D$2:$E$18056,2,FALSE),0)</f>
        <v>186787.6</v>
      </c>
      <c r="E10255" s="2" t="b">
        <f t="shared" si="251"/>
        <v>1</v>
      </c>
    </row>
    <row r="10256" spans="1:6" x14ac:dyDescent="0.3">
      <c r="A10256">
        <v>424860</v>
      </c>
      <c r="B10256" t="s">
        <v>3</v>
      </c>
      <c r="C10256" s="2">
        <v>1323.62</v>
      </c>
      <c r="D10256" s="2">
        <f>IFERROR(VLOOKUP(A10256&amp;"-"&amp;B10256,NEW!$D$2:$E$18056,2,FALSE),0)</f>
        <v>1323.62</v>
      </c>
      <c r="E10256" s="2" t="b">
        <f t="shared" si="251"/>
        <v>1</v>
      </c>
    </row>
    <row r="10257" spans="1:6" x14ac:dyDescent="0.3">
      <c r="A10257">
        <v>982608</v>
      </c>
      <c r="B10257" t="s">
        <v>3</v>
      </c>
      <c r="C10257" s="2">
        <v>253318.8</v>
      </c>
      <c r="D10257" s="2">
        <f>IFERROR(VLOOKUP(A10257&amp;"-"&amp;B10257,NEW!$D$2:$E$18056,2,FALSE),0)</f>
        <v>253318.8</v>
      </c>
      <c r="E10257" s="2" t="b">
        <f t="shared" si="251"/>
        <v>1</v>
      </c>
    </row>
    <row r="10258" spans="1:6" x14ac:dyDescent="0.3">
      <c r="A10258">
        <v>399991</v>
      </c>
      <c r="B10258" t="s">
        <v>3</v>
      </c>
      <c r="C10258" s="2">
        <v>23276.9</v>
      </c>
      <c r="D10258" s="2">
        <f>IFERROR(VLOOKUP(A10258&amp;"-"&amp;B10258,NEW!$D$2:$E$18056,2,FALSE),0)</f>
        <v>23276.9</v>
      </c>
      <c r="E10258" s="2" t="b">
        <f t="shared" si="251"/>
        <v>1</v>
      </c>
    </row>
    <row r="10259" spans="1:6" x14ac:dyDescent="0.3">
      <c r="A10259">
        <v>820337</v>
      </c>
      <c r="B10259" t="s">
        <v>6</v>
      </c>
      <c r="C10259" s="2">
        <v>5074.59</v>
      </c>
      <c r="D10259" s="2">
        <f>IFERROR(VLOOKUP(A10259&amp;"-"&amp;B10259,NEW!$D$2:$E$18056,2,FALSE),0)</f>
        <v>5074.59</v>
      </c>
      <c r="E10259" s="2" t="b">
        <f t="shared" si="251"/>
        <v>1</v>
      </c>
    </row>
    <row r="10260" spans="1:6" x14ac:dyDescent="0.3">
      <c r="A10260">
        <v>728643</v>
      </c>
      <c r="B10260" t="s">
        <v>12</v>
      </c>
      <c r="C10260" s="2">
        <v>0</v>
      </c>
      <c r="D10260" s="2">
        <f>IFERROR(VLOOKUP(A10260&amp;"-"&amp;B10260,NEW!$D$2:$E$18056,2,FALSE),0)</f>
        <v>0</v>
      </c>
      <c r="E10260" s="2" t="b">
        <f t="shared" si="251"/>
        <v>1</v>
      </c>
    </row>
    <row r="10261" spans="1:6" x14ac:dyDescent="0.3">
      <c r="A10261">
        <v>128241</v>
      </c>
      <c r="B10261" t="s">
        <v>12</v>
      </c>
      <c r="C10261" s="2">
        <v>0</v>
      </c>
      <c r="D10261" s="2">
        <f>IFERROR(VLOOKUP(A10261&amp;"-"&amp;B10261,NEW!$D$2:$E$18056,2,FALSE),0)</f>
        <v>0</v>
      </c>
      <c r="E10261" s="2" t="b">
        <f t="shared" si="251"/>
        <v>1</v>
      </c>
    </row>
    <row r="10262" spans="1:6" x14ac:dyDescent="0.3">
      <c r="A10262">
        <v>725158</v>
      </c>
      <c r="B10262" t="s">
        <v>14</v>
      </c>
      <c r="C10262" s="2">
        <v>0</v>
      </c>
      <c r="D10262" s="2">
        <f>IFERROR(VLOOKUP(A10262&amp;"-"&amp;B10262,NEW!$D$2:$E$18056,2,FALSE),0)</f>
        <v>0</v>
      </c>
      <c r="E10262" s="2" t="b">
        <f t="shared" si="251"/>
        <v>1</v>
      </c>
    </row>
    <row r="10263" spans="1:6" x14ac:dyDescent="0.3">
      <c r="A10263">
        <v>379053</v>
      </c>
      <c r="B10263" t="s">
        <v>17</v>
      </c>
      <c r="C10263" s="2">
        <v>8996.92</v>
      </c>
      <c r="D10263" s="2">
        <f>IFERROR(VLOOKUP(A10263&amp;"-"&amp;B10263,NEW!$D$2:$E$18056,2,FALSE),0)</f>
        <v>17993.84</v>
      </c>
      <c r="E10263" s="2" t="b">
        <f t="shared" si="251"/>
        <v>0</v>
      </c>
      <c r="F10263">
        <f>D10263/C10263</f>
        <v>2</v>
      </c>
    </row>
    <row r="10264" spans="1:6" x14ac:dyDescent="0.3">
      <c r="A10264">
        <v>764286</v>
      </c>
      <c r="B10264" t="s">
        <v>16</v>
      </c>
      <c r="C10264" s="2">
        <v>0</v>
      </c>
      <c r="D10264" s="2">
        <f>IFERROR(VLOOKUP(A10264&amp;"-"&amp;B10264,NEW!$D$2:$E$18056,2,FALSE),0)</f>
        <v>0</v>
      </c>
      <c r="E10264" s="2" t="b">
        <f t="shared" si="251"/>
        <v>1</v>
      </c>
    </row>
    <row r="10265" spans="1:6" x14ac:dyDescent="0.3">
      <c r="A10265">
        <v>801306</v>
      </c>
      <c r="B10265" t="s">
        <v>17</v>
      </c>
      <c r="C10265" s="2">
        <v>58263.77</v>
      </c>
      <c r="D10265" s="2">
        <f>IFERROR(VLOOKUP(A10265&amp;"-"&amp;B10265,NEW!$D$2:$E$18056,2,FALSE),0)</f>
        <v>116527.54</v>
      </c>
      <c r="E10265" s="2" t="b">
        <f t="shared" si="251"/>
        <v>0</v>
      </c>
      <c r="F10265">
        <f>D10265/C10265</f>
        <v>2</v>
      </c>
    </row>
    <row r="10266" spans="1:6" x14ac:dyDescent="0.3">
      <c r="A10266">
        <v>930015</v>
      </c>
      <c r="B10266" t="s">
        <v>13</v>
      </c>
      <c r="C10266" s="2">
        <v>5075.66</v>
      </c>
      <c r="D10266" s="2">
        <f>IFERROR(VLOOKUP(A10266&amp;"-"&amp;B10266,NEW!$D$2:$E$18056,2,FALSE),0)</f>
        <v>10151.32</v>
      </c>
      <c r="E10266" s="2" t="b">
        <f t="shared" si="251"/>
        <v>0</v>
      </c>
      <c r="F10266">
        <f>D10266/C10266</f>
        <v>2</v>
      </c>
    </row>
    <row r="10267" spans="1:6" x14ac:dyDescent="0.3">
      <c r="A10267">
        <v>594197</v>
      </c>
      <c r="B10267" t="s">
        <v>13</v>
      </c>
      <c r="C10267" s="2">
        <v>85506.64</v>
      </c>
      <c r="D10267" s="2">
        <f>IFERROR(VLOOKUP(A10267&amp;"-"&amp;B10267,NEW!$D$2:$E$18056,2,FALSE),0)</f>
        <v>171013.28</v>
      </c>
      <c r="E10267" s="2" t="b">
        <f t="shared" si="251"/>
        <v>0</v>
      </c>
      <c r="F10267">
        <f>D10267/C10267</f>
        <v>2</v>
      </c>
    </row>
    <row r="10268" spans="1:6" x14ac:dyDescent="0.3">
      <c r="A10268">
        <v>716212</v>
      </c>
      <c r="B10268" t="s">
        <v>17</v>
      </c>
      <c r="C10268" s="2">
        <v>0</v>
      </c>
      <c r="D10268" s="2">
        <f>IFERROR(VLOOKUP(A10268&amp;"-"&amp;B10268,NEW!$D$2:$E$18056,2,FALSE),0)</f>
        <v>0</v>
      </c>
      <c r="E10268" s="2" t="b">
        <f t="shared" si="251"/>
        <v>1</v>
      </c>
    </row>
    <row r="10269" spans="1:6" x14ac:dyDescent="0.3">
      <c r="A10269">
        <v>764026</v>
      </c>
      <c r="B10269" t="s">
        <v>6</v>
      </c>
      <c r="C10269" s="2">
        <v>87017.22</v>
      </c>
      <c r="D10269" s="2">
        <f>IFERROR(VLOOKUP(A10269&amp;"-"&amp;B10269,NEW!$D$2:$E$18056,2,FALSE),0)</f>
        <v>87017.22</v>
      </c>
      <c r="E10269" s="2" t="b">
        <f t="shared" si="251"/>
        <v>1</v>
      </c>
    </row>
    <row r="10270" spans="1:6" x14ac:dyDescent="0.3">
      <c r="A10270" t="s">
        <v>194</v>
      </c>
      <c r="B10270" t="s">
        <v>6</v>
      </c>
      <c r="C10270" s="2">
        <v>0</v>
      </c>
      <c r="D10270" s="2">
        <f>IFERROR(VLOOKUP(A10270&amp;"-"&amp;B10270,NEW!$D$2:$E$18056,2,FALSE),0)</f>
        <v>0</v>
      </c>
      <c r="E10270" s="2" t="b">
        <f t="shared" si="251"/>
        <v>1</v>
      </c>
    </row>
    <row r="10271" spans="1:6" x14ac:dyDescent="0.3">
      <c r="A10271">
        <v>832166</v>
      </c>
      <c r="B10271" t="s">
        <v>6</v>
      </c>
      <c r="C10271" s="2">
        <v>16005.44</v>
      </c>
      <c r="D10271" s="2">
        <f>IFERROR(VLOOKUP(A10271&amp;"-"&amp;B10271,NEW!$D$2:$E$18056,2,FALSE),0)</f>
        <v>16005.44</v>
      </c>
      <c r="E10271" s="2" t="b">
        <f t="shared" si="251"/>
        <v>1</v>
      </c>
    </row>
    <row r="10272" spans="1:6" x14ac:dyDescent="0.3">
      <c r="A10272">
        <v>129738</v>
      </c>
      <c r="B10272" t="s">
        <v>9</v>
      </c>
      <c r="C10272" s="2">
        <v>0</v>
      </c>
      <c r="D10272" s="2">
        <f>IFERROR(VLOOKUP(A10272&amp;"-"&amp;B10272,NEW!$D$2:$E$18056,2,FALSE),0)</f>
        <v>0</v>
      </c>
      <c r="E10272" s="2" t="b">
        <f t="shared" si="251"/>
        <v>1</v>
      </c>
    </row>
    <row r="10273" spans="1:6" x14ac:dyDescent="0.3">
      <c r="A10273">
        <v>742059</v>
      </c>
      <c r="B10273" t="s">
        <v>14</v>
      </c>
      <c r="C10273" s="2">
        <v>34513.370000000003</v>
      </c>
      <c r="D10273" s="2">
        <f>IFERROR(VLOOKUP(A10273&amp;"-"&amp;B10273,NEW!$D$2:$E$18056,2,FALSE),0)</f>
        <v>34513.370000000003</v>
      </c>
      <c r="E10273" s="2" t="b">
        <f t="shared" si="251"/>
        <v>1</v>
      </c>
    </row>
    <row r="10274" spans="1:6" x14ac:dyDescent="0.3">
      <c r="A10274">
        <v>780459</v>
      </c>
      <c r="B10274" t="s">
        <v>14</v>
      </c>
      <c r="C10274" s="2">
        <v>10591.65</v>
      </c>
      <c r="D10274" s="2">
        <f>IFERROR(VLOOKUP(A10274&amp;"-"&amp;B10274,NEW!$D$2:$E$18056,2,FALSE),0)</f>
        <v>10591.65</v>
      </c>
      <c r="E10274" s="2" t="b">
        <f t="shared" si="251"/>
        <v>1</v>
      </c>
    </row>
    <row r="10275" spans="1:6" x14ac:dyDescent="0.3">
      <c r="A10275">
        <v>912012</v>
      </c>
      <c r="B10275" t="s">
        <v>14</v>
      </c>
      <c r="C10275" s="2">
        <v>5423.58</v>
      </c>
      <c r="D10275" s="2">
        <f>IFERROR(VLOOKUP(A10275&amp;"-"&amp;B10275,NEW!$D$2:$E$18056,2,FALSE),0)</f>
        <v>5423.58</v>
      </c>
      <c r="E10275" s="2" t="b">
        <f t="shared" si="251"/>
        <v>1</v>
      </c>
    </row>
    <row r="10276" spans="1:6" x14ac:dyDescent="0.3">
      <c r="A10276" t="s">
        <v>115</v>
      </c>
      <c r="B10276" t="s">
        <v>15</v>
      </c>
      <c r="C10276" s="2">
        <v>6835.03</v>
      </c>
      <c r="D10276" s="2">
        <f>IFERROR(VLOOKUP(A10276&amp;"-"&amp;B10276,NEW!$D$2:$E$18056,2,FALSE),0)</f>
        <v>6835.03</v>
      </c>
      <c r="E10276" s="2" t="b">
        <f t="shared" si="251"/>
        <v>1</v>
      </c>
    </row>
    <row r="10277" spans="1:6" x14ac:dyDescent="0.3">
      <c r="A10277">
        <v>715616</v>
      </c>
      <c r="B10277" t="s">
        <v>17</v>
      </c>
      <c r="C10277" s="2">
        <v>38753.83</v>
      </c>
      <c r="D10277" s="2">
        <f>IFERROR(VLOOKUP(A10277&amp;"-"&amp;B10277,NEW!$D$2:$E$18056,2,FALSE),0)</f>
        <v>77507.66</v>
      </c>
      <c r="E10277" s="2" t="b">
        <f t="shared" si="251"/>
        <v>0</v>
      </c>
      <c r="F10277">
        <f>D10277/C10277</f>
        <v>2</v>
      </c>
    </row>
    <row r="10278" spans="1:6" x14ac:dyDescent="0.3">
      <c r="A10278">
        <v>222616</v>
      </c>
      <c r="B10278" t="s">
        <v>16</v>
      </c>
      <c r="C10278" s="2">
        <v>0</v>
      </c>
      <c r="D10278" s="2">
        <f>IFERROR(VLOOKUP(A10278&amp;"-"&amp;B10278,NEW!$D$2:$E$18056,2,FALSE),0)</f>
        <v>0</v>
      </c>
      <c r="E10278" s="2" t="b">
        <f t="shared" si="251"/>
        <v>1</v>
      </c>
    </row>
    <row r="10279" spans="1:6" x14ac:dyDescent="0.3">
      <c r="A10279">
        <v>861911</v>
      </c>
      <c r="B10279" t="s">
        <v>16</v>
      </c>
      <c r="C10279" s="2">
        <v>0</v>
      </c>
      <c r="D10279" s="2">
        <f>IFERROR(VLOOKUP(A10279&amp;"-"&amp;B10279,NEW!$D$2:$E$18056,2,FALSE),0)</f>
        <v>0</v>
      </c>
      <c r="E10279" s="2" t="b">
        <f t="shared" si="251"/>
        <v>1</v>
      </c>
    </row>
    <row r="10280" spans="1:6" x14ac:dyDescent="0.3">
      <c r="A10280">
        <v>193338</v>
      </c>
      <c r="B10280" t="s">
        <v>17</v>
      </c>
      <c r="C10280" s="2">
        <v>41178.82</v>
      </c>
      <c r="D10280" s="2">
        <f>IFERROR(VLOOKUP(A10280&amp;"-"&amp;B10280,NEW!$D$2:$E$18056,2,FALSE),0)</f>
        <v>82357.64</v>
      </c>
      <c r="E10280" s="2" t="b">
        <f t="shared" si="251"/>
        <v>0</v>
      </c>
      <c r="F10280">
        <f>D10280/C10280</f>
        <v>2</v>
      </c>
    </row>
    <row r="10281" spans="1:6" x14ac:dyDescent="0.3">
      <c r="A10281">
        <v>172925</v>
      </c>
      <c r="B10281" t="s">
        <v>13</v>
      </c>
      <c r="C10281" s="2">
        <v>1842.78</v>
      </c>
      <c r="D10281" s="2">
        <f>IFERROR(VLOOKUP(A10281&amp;"-"&amp;B10281,NEW!$D$2:$E$18056,2,FALSE),0)</f>
        <v>3685.56</v>
      </c>
      <c r="E10281" s="2" t="b">
        <f t="shared" si="251"/>
        <v>0</v>
      </c>
      <c r="F10281">
        <f>D10281/C10281</f>
        <v>2</v>
      </c>
    </row>
    <row r="10282" spans="1:6" x14ac:dyDescent="0.3">
      <c r="A10282" t="s">
        <v>217</v>
      </c>
      <c r="B10282" t="s">
        <v>3</v>
      </c>
      <c r="C10282" s="2">
        <v>250620.89</v>
      </c>
      <c r="D10282" s="2">
        <f>IFERROR(VLOOKUP(A10282&amp;"-"&amp;B10282,NEW!$D$2:$E$18056,2,FALSE),0)</f>
        <v>250620.89</v>
      </c>
      <c r="E10282" s="2" t="b">
        <f t="shared" si="251"/>
        <v>1</v>
      </c>
    </row>
    <row r="10283" spans="1:6" x14ac:dyDescent="0.3">
      <c r="A10283">
        <v>610989</v>
      </c>
      <c r="B10283" t="s">
        <v>3</v>
      </c>
      <c r="C10283" s="2">
        <v>41357.910000000003</v>
      </c>
      <c r="D10283" s="2">
        <f>IFERROR(VLOOKUP(A10283&amp;"-"&amp;B10283,NEW!$D$2:$E$18056,2,FALSE),0)</f>
        <v>41357.910000000003</v>
      </c>
      <c r="E10283" s="2" t="b">
        <f t="shared" si="251"/>
        <v>1</v>
      </c>
    </row>
    <row r="10284" spans="1:6" x14ac:dyDescent="0.3">
      <c r="A10284">
        <v>998665</v>
      </c>
      <c r="B10284" t="s">
        <v>8</v>
      </c>
      <c r="C10284" s="2">
        <v>130.62</v>
      </c>
      <c r="D10284" s="2">
        <f>IFERROR(VLOOKUP(A10284&amp;"-"&amp;B10284,NEW!$D$2:$E$18056,2,FALSE),0)</f>
        <v>130.62</v>
      </c>
      <c r="E10284" s="2" t="b">
        <f t="shared" si="251"/>
        <v>1</v>
      </c>
    </row>
    <row r="10285" spans="1:6" x14ac:dyDescent="0.3">
      <c r="A10285">
        <v>274352</v>
      </c>
      <c r="B10285" t="s">
        <v>10</v>
      </c>
      <c r="C10285" s="2">
        <v>1031.95</v>
      </c>
      <c r="D10285" s="2">
        <f>IFERROR(VLOOKUP(A10285&amp;"-"&amp;B10285,NEW!$D$2:$E$18056,2,FALSE),0)</f>
        <v>1031.95</v>
      </c>
      <c r="E10285" s="2" t="b">
        <f t="shared" si="251"/>
        <v>1</v>
      </c>
    </row>
    <row r="10286" spans="1:6" x14ac:dyDescent="0.3">
      <c r="A10286">
        <v>716212</v>
      </c>
      <c r="B10286" t="s">
        <v>12</v>
      </c>
      <c r="C10286" s="2">
        <v>5450.32</v>
      </c>
      <c r="D10286" s="2">
        <f>IFERROR(VLOOKUP(A10286&amp;"-"&amp;B10286,NEW!$D$2:$E$18056,2,FALSE),0)</f>
        <v>5450.32</v>
      </c>
      <c r="E10286" s="2" t="b">
        <f t="shared" si="251"/>
        <v>1</v>
      </c>
    </row>
    <row r="10287" spans="1:6" x14ac:dyDescent="0.3">
      <c r="A10287">
        <v>333505</v>
      </c>
      <c r="B10287" t="s">
        <v>12</v>
      </c>
      <c r="C10287" s="2">
        <v>0</v>
      </c>
      <c r="D10287" s="2">
        <f>IFERROR(VLOOKUP(A10287&amp;"-"&amp;B10287,NEW!$D$2:$E$18056,2,FALSE),0)</f>
        <v>0</v>
      </c>
      <c r="E10287" s="2" t="b">
        <f t="shared" si="251"/>
        <v>1</v>
      </c>
    </row>
    <row r="10288" spans="1:6" x14ac:dyDescent="0.3">
      <c r="A10288">
        <v>798131</v>
      </c>
      <c r="B10288" t="s">
        <v>14</v>
      </c>
      <c r="C10288" s="2">
        <v>30176.16</v>
      </c>
      <c r="D10288" s="2">
        <f>IFERROR(VLOOKUP(A10288&amp;"-"&amp;B10288,NEW!$D$2:$E$18056,2,FALSE),0)</f>
        <v>30176.16</v>
      </c>
      <c r="E10288" s="2" t="b">
        <f t="shared" si="251"/>
        <v>1</v>
      </c>
    </row>
    <row r="10289" spans="1:6" x14ac:dyDescent="0.3">
      <c r="A10289" s="1">
        <v>164148</v>
      </c>
      <c r="B10289" t="s">
        <v>14</v>
      </c>
      <c r="C10289" s="2">
        <v>350944</v>
      </c>
      <c r="D10289" s="2">
        <f>IFERROR(VLOOKUP(A10289&amp;"-"&amp;B10289,NEW!$D$2:$E$18056,2,FALSE),0)</f>
        <v>350944</v>
      </c>
      <c r="E10289" s="2" t="b">
        <f t="shared" si="251"/>
        <v>1</v>
      </c>
    </row>
    <row r="10290" spans="1:6" x14ac:dyDescent="0.3">
      <c r="A10290">
        <v>994300</v>
      </c>
      <c r="B10290" t="s">
        <v>16</v>
      </c>
      <c r="C10290" s="2">
        <v>0</v>
      </c>
      <c r="D10290" s="2">
        <f>IFERROR(VLOOKUP(A10290&amp;"-"&amp;B10290,NEW!$D$2:$E$18056,2,FALSE),0)</f>
        <v>0</v>
      </c>
      <c r="E10290" s="2" t="b">
        <f t="shared" si="251"/>
        <v>1</v>
      </c>
    </row>
    <row r="10291" spans="1:6" x14ac:dyDescent="0.3">
      <c r="A10291">
        <v>866850</v>
      </c>
      <c r="B10291" t="s">
        <v>18</v>
      </c>
      <c r="C10291" s="2">
        <v>596.44000000000005</v>
      </c>
      <c r="D10291" s="2">
        <f>IFERROR(VLOOKUP(A10291&amp;"-"&amp;B10291,NEW!$D$2:$E$18056,2,FALSE),0)</f>
        <v>1192.8800000000001</v>
      </c>
      <c r="E10291" s="2" t="b">
        <f t="shared" si="251"/>
        <v>0</v>
      </c>
      <c r="F10291">
        <f>D10291/C10291</f>
        <v>2</v>
      </c>
    </row>
    <row r="10292" spans="1:6" x14ac:dyDescent="0.3">
      <c r="A10292">
        <v>952956</v>
      </c>
      <c r="B10292" t="s">
        <v>6</v>
      </c>
      <c r="C10292" s="2">
        <v>4483.47</v>
      </c>
      <c r="D10292" s="2">
        <f>IFERROR(VLOOKUP(A10292&amp;"-"&amp;B10292,NEW!$D$2:$E$18056,2,FALSE),0)</f>
        <v>4483.47</v>
      </c>
      <c r="E10292" s="2" t="b">
        <f t="shared" si="251"/>
        <v>1</v>
      </c>
    </row>
    <row r="10293" spans="1:6" x14ac:dyDescent="0.3">
      <c r="A10293">
        <v>819835</v>
      </c>
      <c r="B10293" t="s">
        <v>9</v>
      </c>
      <c r="C10293" s="2">
        <v>259.2</v>
      </c>
      <c r="D10293" s="2">
        <f>IFERROR(VLOOKUP(A10293&amp;"-"&amp;B10293,NEW!$D$2:$E$18056,2,FALSE),0)</f>
        <v>259.2</v>
      </c>
      <c r="E10293" s="2" t="b">
        <f t="shared" si="251"/>
        <v>1</v>
      </c>
    </row>
    <row r="10294" spans="1:6" x14ac:dyDescent="0.3">
      <c r="A10294" s="1">
        <v>942210</v>
      </c>
      <c r="B10294" t="s">
        <v>10</v>
      </c>
      <c r="C10294" s="2">
        <v>9483.3799999999992</v>
      </c>
      <c r="D10294" s="2">
        <f>IFERROR(VLOOKUP(A10294&amp;"-"&amp;B10294,NEW!$D$2:$E$18056,2,FALSE),0)</f>
        <v>9483.3799999999992</v>
      </c>
      <c r="E10294" s="2" t="b">
        <f t="shared" si="251"/>
        <v>1</v>
      </c>
    </row>
    <row r="10295" spans="1:6" x14ac:dyDescent="0.3">
      <c r="A10295" s="1">
        <v>594197</v>
      </c>
      <c r="B10295" t="s">
        <v>12</v>
      </c>
      <c r="C10295" s="2">
        <v>72144.23</v>
      </c>
      <c r="D10295" s="2">
        <f>IFERROR(VLOOKUP(A10295&amp;"-"&amp;B10295,NEW!$D$2:$E$18056,2,FALSE),0)</f>
        <v>72144.23</v>
      </c>
      <c r="E10295" s="2" t="b">
        <f t="shared" si="251"/>
        <v>1</v>
      </c>
    </row>
    <row r="10296" spans="1:6" x14ac:dyDescent="0.3">
      <c r="A10296" t="s">
        <v>26</v>
      </c>
      <c r="B10296" t="s">
        <v>12</v>
      </c>
      <c r="C10296" s="2">
        <v>100085</v>
      </c>
      <c r="D10296" s="2">
        <f>IFERROR(VLOOKUP(A10296&amp;"-"&amp;B10296,NEW!$D$2:$E$18056,2,FALSE),0)</f>
        <v>100085</v>
      </c>
      <c r="E10296" s="2" t="b">
        <f t="shared" si="251"/>
        <v>1</v>
      </c>
    </row>
    <row r="10297" spans="1:6" x14ac:dyDescent="0.3">
      <c r="A10297">
        <v>752957</v>
      </c>
      <c r="B10297" t="s">
        <v>14</v>
      </c>
      <c r="C10297" s="2">
        <v>59610.04</v>
      </c>
      <c r="D10297" s="2">
        <f>IFERROR(VLOOKUP(A10297&amp;"-"&amp;B10297,NEW!$D$2:$E$18056,2,FALSE),0)</f>
        <v>59610.04</v>
      </c>
      <c r="E10297" s="2" t="b">
        <f t="shared" si="251"/>
        <v>1</v>
      </c>
    </row>
    <row r="10298" spans="1:6" x14ac:dyDescent="0.3">
      <c r="A10298" t="s">
        <v>63</v>
      </c>
      <c r="B10298" t="s">
        <v>12</v>
      </c>
      <c r="C10298" s="2">
        <v>0</v>
      </c>
      <c r="D10298" s="2">
        <f>IFERROR(VLOOKUP(A10298&amp;"-"&amp;B10298,NEW!$D$2:$E$18056,2,FALSE),0)</f>
        <v>0</v>
      </c>
      <c r="E10298" s="2" t="b">
        <f t="shared" si="251"/>
        <v>1</v>
      </c>
    </row>
    <row r="10299" spans="1:6" x14ac:dyDescent="0.3">
      <c r="A10299">
        <v>680909</v>
      </c>
      <c r="B10299" t="s">
        <v>12</v>
      </c>
      <c r="C10299" s="2">
        <v>0</v>
      </c>
      <c r="D10299" s="2">
        <f>IFERROR(VLOOKUP(A10299&amp;"-"&amp;B10299,NEW!$D$2:$E$18056,2,FALSE),0)</f>
        <v>0</v>
      </c>
      <c r="E10299" s="2" t="b">
        <f t="shared" si="251"/>
        <v>1</v>
      </c>
    </row>
    <row r="10300" spans="1:6" x14ac:dyDescent="0.3">
      <c r="A10300">
        <v>140415</v>
      </c>
      <c r="B10300" t="s">
        <v>15</v>
      </c>
      <c r="C10300" s="2">
        <v>48.55</v>
      </c>
      <c r="D10300" s="2">
        <f>IFERROR(VLOOKUP(A10300&amp;"-"&amp;B10300,NEW!$D$2:$E$18056,2,FALSE),0)</f>
        <v>48.55</v>
      </c>
      <c r="E10300" s="2" t="b">
        <f t="shared" si="251"/>
        <v>1</v>
      </c>
    </row>
    <row r="10301" spans="1:6" x14ac:dyDescent="0.3">
      <c r="A10301" t="s">
        <v>125</v>
      </c>
      <c r="B10301" t="s">
        <v>16</v>
      </c>
      <c r="C10301" s="2">
        <v>424305.53</v>
      </c>
      <c r="D10301" s="2">
        <f>IFERROR(VLOOKUP(A10301&amp;"-"&amp;B10301,NEW!$D$2:$E$18056,2,FALSE),0)</f>
        <v>424305.53</v>
      </c>
      <c r="E10301" s="2" t="b">
        <f t="shared" si="251"/>
        <v>1</v>
      </c>
    </row>
    <row r="10302" spans="1:6" x14ac:dyDescent="0.3">
      <c r="A10302" s="1" t="s">
        <v>215</v>
      </c>
      <c r="B10302" t="s">
        <v>17</v>
      </c>
      <c r="C10302" s="2">
        <v>1842.78</v>
      </c>
      <c r="D10302" s="2">
        <f>IFERROR(VLOOKUP(A10302&amp;"-"&amp;B10302,NEW!$D$2:$E$18056,2,FALSE),0)</f>
        <v>3685.56</v>
      </c>
      <c r="E10302" s="2" t="b">
        <f t="shared" si="251"/>
        <v>0</v>
      </c>
      <c r="F10302">
        <f>D10302/C10302</f>
        <v>2</v>
      </c>
    </row>
    <row r="10303" spans="1:6" x14ac:dyDescent="0.3">
      <c r="A10303">
        <v>998413</v>
      </c>
      <c r="B10303" t="s">
        <v>3</v>
      </c>
      <c r="C10303" s="2">
        <v>3184.15</v>
      </c>
      <c r="D10303" s="2">
        <f>IFERROR(VLOOKUP(A10303&amp;"-"&amp;B10303,NEW!$D$2:$E$18056,2,FALSE),0)</f>
        <v>3184.15</v>
      </c>
      <c r="E10303" s="2" t="b">
        <f t="shared" si="251"/>
        <v>1</v>
      </c>
    </row>
    <row r="10304" spans="1:6" x14ac:dyDescent="0.3">
      <c r="A10304">
        <v>424860</v>
      </c>
      <c r="B10304" t="s">
        <v>8</v>
      </c>
      <c r="C10304" s="2">
        <v>239.22</v>
      </c>
      <c r="D10304" s="2">
        <f>IFERROR(VLOOKUP(A10304&amp;"-"&amp;B10304,NEW!$D$2:$E$18056,2,FALSE),0)</f>
        <v>239.22</v>
      </c>
      <c r="E10304" s="2" t="b">
        <f t="shared" si="251"/>
        <v>1</v>
      </c>
    </row>
    <row r="10305" spans="1:6" x14ac:dyDescent="0.3">
      <c r="A10305">
        <v>979871</v>
      </c>
      <c r="B10305" t="s">
        <v>17</v>
      </c>
      <c r="C10305" s="2">
        <v>0</v>
      </c>
      <c r="D10305" s="2">
        <f>IFERROR(VLOOKUP(A10305&amp;"-"&amp;B10305,NEW!$D$2:$E$18056,2,FALSE),0)</f>
        <v>0</v>
      </c>
      <c r="E10305" s="2" t="b">
        <f t="shared" si="251"/>
        <v>1</v>
      </c>
    </row>
    <row r="10306" spans="1:6" x14ac:dyDescent="0.3">
      <c r="A10306">
        <v>758444</v>
      </c>
      <c r="B10306" t="s">
        <v>18</v>
      </c>
      <c r="C10306" s="2">
        <v>0</v>
      </c>
      <c r="D10306" s="2">
        <f>IFERROR(VLOOKUP(A10306&amp;"-"&amp;B10306,NEW!$D$2:$E$18056,2,FALSE),0)</f>
        <v>0</v>
      </c>
      <c r="E10306" s="2" t="b">
        <f t="shared" si="251"/>
        <v>1</v>
      </c>
    </row>
    <row r="10307" spans="1:6" x14ac:dyDescent="0.3">
      <c r="A10307">
        <v>995603</v>
      </c>
      <c r="B10307" t="s">
        <v>13</v>
      </c>
      <c r="C10307" s="2">
        <v>0</v>
      </c>
      <c r="D10307" s="2">
        <f>IFERROR(VLOOKUP(A10307&amp;"-"&amp;B10307,NEW!$D$2:$E$18056,2,FALSE),0)</f>
        <v>0</v>
      </c>
      <c r="E10307" s="2" t="b">
        <f t="shared" ref="E10307:E10370" si="252">D10307=C10307</f>
        <v>1</v>
      </c>
    </row>
    <row r="10308" spans="1:6" x14ac:dyDescent="0.3">
      <c r="A10308">
        <v>907342</v>
      </c>
      <c r="B10308" t="s">
        <v>15</v>
      </c>
      <c r="C10308" s="2">
        <v>0</v>
      </c>
      <c r="D10308" s="2">
        <f>IFERROR(VLOOKUP(A10308&amp;"-"&amp;B10308,NEW!$D$2:$E$18056,2,FALSE),0)</f>
        <v>0</v>
      </c>
      <c r="E10308" s="2" t="b">
        <f t="shared" si="252"/>
        <v>1</v>
      </c>
    </row>
    <row r="10309" spans="1:6" x14ac:dyDescent="0.3">
      <c r="A10309" s="1">
        <v>682597</v>
      </c>
      <c r="B10309" t="s">
        <v>15</v>
      </c>
      <c r="C10309" s="2">
        <v>17.91</v>
      </c>
      <c r="D10309" s="2">
        <f>IFERROR(VLOOKUP(A10309&amp;"-"&amp;B10309,NEW!$D$2:$E$18056,2,FALSE),0)</f>
        <v>17.91</v>
      </c>
      <c r="E10309" s="2" t="b">
        <f t="shared" si="252"/>
        <v>1</v>
      </c>
    </row>
    <row r="10310" spans="1:6" x14ac:dyDescent="0.3">
      <c r="A10310">
        <v>903114</v>
      </c>
      <c r="B10310" t="s">
        <v>18</v>
      </c>
      <c r="C10310" s="2">
        <v>47.24</v>
      </c>
      <c r="D10310" s="2">
        <f>IFERROR(VLOOKUP(A10310&amp;"-"&amp;B10310,NEW!$D$2:$E$18056,2,FALSE),0)</f>
        <v>94.48</v>
      </c>
      <c r="E10310" s="2" t="b">
        <f t="shared" si="252"/>
        <v>0</v>
      </c>
      <c r="F10310">
        <f>D10310/C10310</f>
        <v>2</v>
      </c>
    </row>
    <row r="10311" spans="1:6" x14ac:dyDescent="0.3">
      <c r="A10311" s="1">
        <v>994535</v>
      </c>
      <c r="B10311" t="s">
        <v>15</v>
      </c>
      <c r="C10311" s="2">
        <v>996.11</v>
      </c>
      <c r="D10311" s="2">
        <f>IFERROR(VLOOKUP(A10311&amp;"-"&amp;B10311,NEW!$D$2:$E$18056,2,FALSE),0)</f>
        <v>996.11</v>
      </c>
      <c r="E10311" s="2" t="b">
        <f t="shared" si="252"/>
        <v>1</v>
      </c>
    </row>
    <row r="10312" spans="1:6" x14ac:dyDescent="0.3">
      <c r="A10312">
        <v>761208</v>
      </c>
      <c r="B10312" t="s">
        <v>18</v>
      </c>
      <c r="C10312" s="2">
        <v>12458.28</v>
      </c>
      <c r="D10312" s="2">
        <f>IFERROR(VLOOKUP(A10312&amp;"-"&amp;B10312,NEW!$D$2:$E$18056,2,FALSE),0)</f>
        <v>24916.560000000001</v>
      </c>
      <c r="E10312" s="2" t="b">
        <f t="shared" si="252"/>
        <v>0</v>
      </c>
      <c r="F10312">
        <f>D10312/C10312</f>
        <v>2</v>
      </c>
    </row>
    <row r="10313" spans="1:6" x14ac:dyDescent="0.3">
      <c r="A10313" t="s">
        <v>216</v>
      </c>
      <c r="B10313" t="s">
        <v>6</v>
      </c>
      <c r="C10313" s="2">
        <v>34.83</v>
      </c>
      <c r="D10313" s="2">
        <f>IFERROR(VLOOKUP(A10313&amp;"-"&amp;B10313,NEW!$D$2:$E$18056,2,FALSE),0)</f>
        <v>34.83</v>
      </c>
      <c r="E10313" s="2" t="b">
        <f t="shared" si="252"/>
        <v>1</v>
      </c>
    </row>
    <row r="10314" spans="1:6" x14ac:dyDescent="0.3">
      <c r="A10314">
        <v>866850</v>
      </c>
      <c r="B10314" t="s">
        <v>10</v>
      </c>
      <c r="C10314" s="2">
        <v>568.88</v>
      </c>
      <c r="D10314" s="2">
        <f>IFERROR(VLOOKUP(A10314&amp;"-"&amp;B10314,NEW!$D$2:$E$18056,2,FALSE),0)</f>
        <v>568.88</v>
      </c>
      <c r="E10314" s="2" t="b">
        <f t="shared" si="252"/>
        <v>1</v>
      </c>
    </row>
    <row r="10315" spans="1:6" x14ac:dyDescent="0.3">
      <c r="A10315" s="1" t="s">
        <v>163</v>
      </c>
      <c r="B10315" t="s">
        <v>10</v>
      </c>
      <c r="C10315" s="2">
        <v>1842.78</v>
      </c>
      <c r="D10315" s="2">
        <f>IFERROR(VLOOKUP(A10315&amp;"-"&amp;B10315,NEW!$D$2:$E$18056,2,FALSE),0)</f>
        <v>1842.78</v>
      </c>
      <c r="E10315" s="2" t="b">
        <f t="shared" si="252"/>
        <v>1</v>
      </c>
    </row>
    <row r="10316" spans="1:6" x14ac:dyDescent="0.3">
      <c r="A10316">
        <v>253093</v>
      </c>
      <c r="B10316" t="s">
        <v>12</v>
      </c>
      <c r="C10316" s="2">
        <v>3835.2</v>
      </c>
      <c r="D10316" s="2">
        <f>IFERROR(VLOOKUP(A10316&amp;"-"&amp;B10316,NEW!$D$2:$E$18056,2,FALSE),0)</f>
        <v>3835.2</v>
      </c>
      <c r="E10316" s="2" t="b">
        <f t="shared" si="252"/>
        <v>1</v>
      </c>
    </row>
    <row r="10317" spans="1:6" x14ac:dyDescent="0.3">
      <c r="A10317" s="1">
        <v>266547</v>
      </c>
      <c r="B10317" t="s">
        <v>13</v>
      </c>
      <c r="C10317" s="2">
        <v>0</v>
      </c>
      <c r="D10317" s="2">
        <f>IFERROR(VLOOKUP(A10317&amp;"-"&amp;B10317,NEW!$D$2:$E$18056,2,FALSE),0)</f>
        <v>0</v>
      </c>
      <c r="E10317" s="2" t="b">
        <f t="shared" si="252"/>
        <v>1</v>
      </c>
    </row>
    <row r="10318" spans="1:6" x14ac:dyDescent="0.3">
      <c r="A10318">
        <v>761922</v>
      </c>
      <c r="B10318" t="s">
        <v>13</v>
      </c>
      <c r="C10318" s="2">
        <v>0</v>
      </c>
      <c r="D10318" s="2">
        <f>IFERROR(VLOOKUP(A10318&amp;"-"&amp;B10318,NEW!$D$2:$E$18056,2,FALSE),0)</f>
        <v>0</v>
      </c>
      <c r="E10318" s="2" t="b">
        <f t="shared" si="252"/>
        <v>1</v>
      </c>
    </row>
    <row r="10319" spans="1:6" x14ac:dyDescent="0.3">
      <c r="A10319" s="1" t="s">
        <v>27</v>
      </c>
      <c r="B10319" t="s">
        <v>6</v>
      </c>
      <c r="C10319" s="2">
        <v>3300.4</v>
      </c>
      <c r="D10319" s="2">
        <f>IFERROR(VLOOKUP(A10319&amp;"-"&amp;B10319,NEW!$D$2:$E$18056,2,FALSE),0)</f>
        <v>3300.4</v>
      </c>
      <c r="E10319" s="2" t="b">
        <f t="shared" si="252"/>
        <v>1</v>
      </c>
    </row>
    <row r="10320" spans="1:6" x14ac:dyDescent="0.3">
      <c r="A10320" s="1" t="s">
        <v>85</v>
      </c>
      <c r="B10320" t="s">
        <v>6</v>
      </c>
      <c r="C10320" s="2">
        <v>1797.82</v>
      </c>
      <c r="D10320" s="2">
        <f>IFERROR(VLOOKUP(A10320&amp;"-"&amp;B10320,NEW!$D$2:$E$18056,2,FALSE),0)</f>
        <v>1797.82</v>
      </c>
      <c r="E10320" s="2" t="b">
        <f t="shared" si="252"/>
        <v>1</v>
      </c>
    </row>
    <row r="10321" spans="1:6" x14ac:dyDescent="0.3">
      <c r="A10321">
        <v>135746</v>
      </c>
      <c r="B10321" t="s">
        <v>6</v>
      </c>
      <c r="C10321" s="2">
        <v>170321.2</v>
      </c>
      <c r="D10321" s="2">
        <f>IFERROR(VLOOKUP(A10321&amp;"-"&amp;B10321,NEW!$D$2:$E$18056,2,FALSE),0)</f>
        <v>170321.2</v>
      </c>
      <c r="E10321" s="2" t="b">
        <f t="shared" si="252"/>
        <v>1</v>
      </c>
    </row>
    <row r="10322" spans="1:6" x14ac:dyDescent="0.3">
      <c r="A10322" s="1">
        <v>198377</v>
      </c>
      <c r="B10322" t="s">
        <v>14</v>
      </c>
      <c r="C10322" s="2">
        <v>0</v>
      </c>
      <c r="D10322" s="2">
        <f>IFERROR(VLOOKUP(A10322&amp;"-"&amp;B10322,NEW!$D$2:$E$18056,2,FALSE),0)</f>
        <v>0</v>
      </c>
      <c r="E10322" s="2" t="b">
        <f t="shared" si="252"/>
        <v>1</v>
      </c>
    </row>
    <row r="10323" spans="1:6" x14ac:dyDescent="0.3">
      <c r="A10323">
        <v>206630</v>
      </c>
      <c r="B10323" t="s">
        <v>18</v>
      </c>
      <c r="C10323" s="2">
        <v>3.92</v>
      </c>
      <c r="D10323" s="2">
        <f>IFERROR(VLOOKUP(A10323&amp;"-"&amp;B10323,NEW!$D$2:$E$18056,2,FALSE),0)</f>
        <v>7.84</v>
      </c>
      <c r="E10323" s="2" t="b">
        <f t="shared" si="252"/>
        <v>0</v>
      </c>
      <c r="F10323">
        <f>D10323/C10323</f>
        <v>2</v>
      </c>
    </row>
    <row r="10324" spans="1:6" x14ac:dyDescent="0.3">
      <c r="A10324">
        <v>158128</v>
      </c>
      <c r="B10324" t="s">
        <v>16</v>
      </c>
      <c r="C10324" s="2">
        <v>210304.09</v>
      </c>
      <c r="D10324" s="2">
        <f>IFERROR(VLOOKUP(A10324&amp;"-"&amp;B10324,NEW!$D$2:$E$18056,2,FALSE),0)</f>
        <v>210304.09</v>
      </c>
      <c r="E10324" s="2" t="b">
        <f t="shared" si="252"/>
        <v>1</v>
      </c>
    </row>
    <row r="10325" spans="1:6" x14ac:dyDescent="0.3">
      <c r="A10325">
        <v>655567</v>
      </c>
      <c r="B10325" t="s">
        <v>12</v>
      </c>
      <c r="C10325" s="2">
        <v>588.28</v>
      </c>
      <c r="D10325" s="2">
        <f>IFERROR(VLOOKUP(A10325&amp;"-"&amp;B10325,NEW!$D$2:$E$18056,2,FALSE),0)</f>
        <v>0</v>
      </c>
      <c r="E10325" s="2" t="b">
        <f t="shared" si="252"/>
        <v>0</v>
      </c>
      <c r="F10325">
        <f>D10325/C10325</f>
        <v>0</v>
      </c>
    </row>
    <row r="10326" spans="1:6" x14ac:dyDescent="0.3">
      <c r="A10326" t="s">
        <v>138</v>
      </c>
      <c r="B10326" t="s">
        <v>15</v>
      </c>
      <c r="C10326" s="2">
        <v>132366.04999999999</v>
      </c>
      <c r="D10326" s="2">
        <f>IFERROR(VLOOKUP(A10326&amp;"-"&amp;B10326,NEW!$D$2:$E$18056,2,FALSE),0)</f>
        <v>132366.04999999999</v>
      </c>
      <c r="E10326" s="2" t="b">
        <f t="shared" si="252"/>
        <v>1</v>
      </c>
    </row>
    <row r="10327" spans="1:6" x14ac:dyDescent="0.3">
      <c r="A10327">
        <v>136141</v>
      </c>
      <c r="B10327" t="s">
        <v>17</v>
      </c>
      <c r="C10327" s="2">
        <v>97281.16</v>
      </c>
      <c r="D10327" s="2">
        <f>IFERROR(VLOOKUP(A10327&amp;"-"&amp;B10327,NEW!$D$2:$E$18056,2,FALSE),0)</f>
        <v>194562.32</v>
      </c>
      <c r="E10327" s="2" t="b">
        <f t="shared" si="252"/>
        <v>0</v>
      </c>
      <c r="F10327">
        <f>D10327/C10327</f>
        <v>2</v>
      </c>
    </row>
    <row r="10328" spans="1:6" x14ac:dyDescent="0.3">
      <c r="A10328">
        <v>919135</v>
      </c>
      <c r="B10328" t="s">
        <v>13</v>
      </c>
      <c r="C10328" s="2">
        <v>1164.51</v>
      </c>
      <c r="D10328" s="2">
        <f>IFERROR(VLOOKUP(A10328&amp;"-"&amp;B10328,NEW!$D$2:$E$18056,2,FALSE),0)</f>
        <v>2329.02</v>
      </c>
      <c r="E10328" s="2" t="b">
        <f t="shared" si="252"/>
        <v>0</v>
      </c>
      <c r="F10328">
        <f>D10328/C10328</f>
        <v>2</v>
      </c>
    </row>
    <row r="10329" spans="1:6" x14ac:dyDescent="0.3">
      <c r="A10329">
        <v>832193</v>
      </c>
      <c r="B10329" t="s">
        <v>8</v>
      </c>
      <c r="C10329" s="2">
        <v>164034.85</v>
      </c>
      <c r="D10329" s="2">
        <f>IFERROR(VLOOKUP(A10329&amp;"-"&amp;B10329,NEW!$D$2:$E$18056,2,FALSE),0)</f>
        <v>164034.85</v>
      </c>
      <c r="E10329" s="2" t="b">
        <f t="shared" si="252"/>
        <v>1</v>
      </c>
    </row>
    <row r="10330" spans="1:6" x14ac:dyDescent="0.3">
      <c r="A10330" t="s">
        <v>80</v>
      </c>
      <c r="B10330" t="s">
        <v>15</v>
      </c>
      <c r="C10330" s="2">
        <v>127.74</v>
      </c>
      <c r="D10330" s="2">
        <f>IFERROR(VLOOKUP(A10330&amp;"-"&amp;B10330,NEW!$D$2:$E$18056,2,FALSE),0)</f>
        <v>127.74</v>
      </c>
      <c r="E10330" s="2" t="b">
        <f t="shared" si="252"/>
        <v>1</v>
      </c>
    </row>
    <row r="10331" spans="1:6" x14ac:dyDescent="0.3">
      <c r="A10331">
        <v>958380</v>
      </c>
      <c r="B10331" t="s">
        <v>16</v>
      </c>
      <c r="C10331" s="2">
        <v>760424.08</v>
      </c>
      <c r="D10331" s="2">
        <f>IFERROR(VLOOKUP(A10331&amp;"-"&amp;B10331,NEW!$D$2:$E$18056,2,FALSE),0)</f>
        <v>760424.08</v>
      </c>
      <c r="E10331" s="2" t="b">
        <f t="shared" si="252"/>
        <v>1</v>
      </c>
    </row>
    <row r="10332" spans="1:6" x14ac:dyDescent="0.3">
      <c r="A10332" t="s">
        <v>147</v>
      </c>
      <c r="B10332" t="s">
        <v>18</v>
      </c>
      <c r="C10332" s="2">
        <v>37776.99</v>
      </c>
      <c r="D10332" s="2">
        <f>IFERROR(VLOOKUP(A10332&amp;"-"&amp;B10332,NEW!$D$2:$E$18056,2,FALSE),0)</f>
        <v>75553.98</v>
      </c>
      <c r="E10332" s="2" t="b">
        <f t="shared" si="252"/>
        <v>0</v>
      </c>
      <c r="F10332">
        <f>D10332/C10332</f>
        <v>2</v>
      </c>
    </row>
    <row r="10333" spans="1:6" x14ac:dyDescent="0.3">
      <c r="A10333" s="1">
        <v>140580</v>
      </c>
      <c r="B10333" t="s">
        <v>13</v>
      </c>
      <c r="C10333" s="2">
        <v>19996.13</v>
      </c>
      <c r="D10333" s="2">
        <f>IFERROR(VLOOKUP(A10333&amp;"-"&amp;B10333,NEW!$D$2:$E$18056,2,FALSE),0)</f>
        <v>39992.26</v>
      </c>
      <c r="E10333" s="2" t="b">
        <f t="shared" si="252"/>
        <v>0</v>
      </c>
      <c r="F10333">
        <f>D10333/C10333</f>
        <v>2</v>
      </c>
    </row>
    <row r="10334" spans="1:6" x14ac:dyDescent="0.3">
      <c r="A10334">
        <v>924863</v>
      </c>
      <c r="B10334" t="s">
        <v>14</v>
      </c>
      <c r="C10334" s="2">
        <v>550.49</v>
      </c>
      <c r="D10334" s="2">
        <f>IFERROR(VLOOKUP(A10334&amp;"-"&amp;B10334,NEW!$D$2:$E$18056,2,FALSE),0)</f>
        <v>550.49</v>
      </c>
      <c r="E10334" s="2" t="b">
        <f t="shared" si="252"/>
        <v>1</v>
      </c>
    </row>
    <row r="10335" spans="1:6" x14ac:dyDescent="0.3">
      <c r="A10335">
        <v>754280</v>
      </c>
      <c r="B10335" t="s">
        <v>18</v>
      </c>
      <c r="C10335" s="2">
        <v>0</v>
      </c>
      <c r="D10335" s="2">
        <f>IFERROR(VLOOKUP(A10335&amp;"-"&amp;B10335,NEW!$D$2:$E$18056,2,FALSE),0)</f>
        <v>0</v>
      </c>
      <c r="E10335" s="2" t="b">
        <f t="shared" si="252"/>
        <v>1</v>
      </c>
    </row>
    <row r="10336" spans="1:6" x14ac:dyDescent="0.3">
      <c r="A10336">
        <v>798217</v>
      </c>
      <c r="B10336" t="s">
        <v>9</v>
      </c>
      <c r="C10336" s="2">
        <v>36292.04</v>
      </c>
      <c r="D10336" s="2">
        <f>IFERROR(VLOOKUP(A10336&amp;"-"&amp;B10336,NEW!$D$2:$E$18056,2,FALSE),0)</f>
        <v>36292.04</v>
      </c>
      <c r="E10336" s="2" t="b">
        <f t="shared" si="252"/>
        <v>1</v>
      </c>
    </row>
    <row r="10337" spans="1:6" x14ac:dyDescent="0.3">
      <c r="A10337" s="1">
        <v>129738</v>
      </c>
      <c r="B10337" t="s">
        <v>12</v>
      </c>
      <c r="C10337" s="2">
        <v>0</v>
      </c>
      <c r="D10337" s="2">
        <f>IFERROR(VLOOKUP(A10337&amp;"-"&amp;B10337,NEW!$D$2:$E$18056,2,FALSE),0)</f>
        <v>0</v>
      </c>
      <c r="E10337" s="2" t="b">
        <f t="shared" si="252"/>
        <v>1</v>
      </c>
    </row>
    <row r="10338" spans="1:6" x14ac:dyDescent="0.3">
      <c r="A10338">
        <v>801521</v>
      </c>
      <c r="B10338" t="s">
        <v>15</v>
      </c>
      <c r="C10338" s="2">
        <v>56430.9</v>
      </c>
      <c r="D10338" s="2">
        <f>IFERROR(VLOOKUP(A10338&amp;"-"&amp;B10338,NEW!$D$2:$E$18056,2,FALSE),0)</f>
        <v>56430.9</v>
      </c>
      <c r="E10338" s="2" t="b">
        <f t="shared" si="252"/>
        <v>1</v>
      </c>
    </row>
    <row r="10339" spans="1:6" x14ac:dyDescent="0.3">
      <c r="A10339">
        <v>763715</v>
      </c>
      <c r="B10339" t="s">
        <v>15</v>
      </c>
      <c r="C10339" s="2">
        <v>409447.88</v>
      </c>
      <c r="D10339" s="2">
        <f>IFERROR(VLOOKUP(A10339&amp;"-"&amp;B10339,NEW!$D$2:$E$18056,2,FALSE),0)</f>
        <v>409447.88</v>
      </c>
      <c r="E10339" s="2" t="b">
        <f t="shared" si="252"/>
        <v>1</v>
      </c>
    </row>
    <row r="10340" spans="1:6" x14ac:dyDescent="0.3">
      <c r="A10340">
        <v>761208</v>
      </c>
      <c r="B10340" t="s">
        <v>15</v>
      </c>
      <c r="C10340" s="2">
        <v>12178.44</v>
      </c>
      <c r="D10340" s="2">
        <f>IFERROR(VLOOKUP(A10340&amp;"-"&amp;B10340,NEW!$D$2:$E$18056,2,FALSE),0)</f>
        <v>12178.44</v>
      </c>
      <c r="E10340" s="2" t="b">
        <f t="shared" si="252"/>
        <v>1</v>
      </c>
    </row>
    <row r="10341" spans="1:6" x14ac:dyDescent="0.3">
      <c r="A10341" t="s">
        <v>209</v>
      </c>
      <c r="B10341" t="s">
        <v>10</v>
      </c>
      <c r="C10341" s="2">
        <v>14787.66</v>
      </c>
      <c r="D10341" s="2">
        <f>IFERROR(VLOOKUP(A10341&amp;"-"&amp;B10341,NEW!$D$2:$E$18056,2,FALSE),0)</f>
        <v>14787.66</v>
      </c>
      <c r="E10341" s="2" t="b">
        <f t="shared" si="252"/>
        <v>1</v>
      </c>
    </row>
    <row r="10342" spans="1:6" x14ac:dyDescent="0.3">
      <c r="A10342">
        <v>140580</v>
      </c>
      <c r="B10342" t="s">
        <v>18</v>
      </c>
      <c r="C10342" s="2">
        <v>70196.2</v>
      </c>
      <c r="D10342" s="2">
        <f>IFERROR(VLOOKUP(A10342&amp;"-"&amp;B10342,NEW!$D$2:$E$18056,2,FALSE),0)</f>
        <v>140392.4</v>
      </c>
      <c r="E10342" s="2" t="b">
        <f t="shared" si="252"/>
        <v>0</v>
      </c>
      <c r="F10342">
        <f>D10342/C10342</f>
        <v>2</v>
      </c>
    </row>
    <row r="10343" spans="1:6" x14ac:dyDescent="0.3">
      <c r="A10343">
        <v>896268</v>
      </c>
      <c r="B10343" t="s">
        <v>8</v>
      </c>
      <c r="C10343" s="2">
        <v>8863.99</v>
      </c>
      <c r="D10343" s="2">
        <f>IFERROR(VLOOKUP(A10343&amp;"-"&amp;B10343,NEW!$D$2:$E$18056,2,FALSE),0)</f>
        <v>8863.99</v>
      </c>
      <c r="E10343" s="2" t="b">
        <f t="shared" si="252"/>
        <v>1</v>
      </c>
    </row>
    <row r="10344" spans="1:6" x14ac:dyDescent="0.3">
      <c r="A10344" s="1">
        <v>675473</v>
      </c>
      <c r="B10344" t="s">
        <v>17</v>
      </c>
      <c r="C10344" s="2">
        <v>473.88</v>
      </c>
      <c r="D10344" s="2">
        <f>IFERROR(VLOOKUP(A10344&amp;"-"&amp;B10344,NEW!$D$2:$E$18056,2,FALSE),0)</f>
        <v>0</v>
      </c>
      <c r="E10344" s="2" t="b">
        <f t="shared" si="252"/>
        <v>0</v>
      </c>
      <c r="F10344">
        <f>D10344/C10344</f>
        <v>0</v>
      </c>
    </row>
    <row r="10345" spans="1:6" x14ac:dyDescent="0.3">
      <c r="A10345">
        <v>128110</v>
      </c>
      <c r="B10345" t="s">
        <v>12</v>
      </c>
      <c r="C10345" s="2">
        <v>128533.66</v>
      </c>
      <c r="D10345" s="2">
        <f>IFERROR(VLOOKUP(A10345&amp;"-"&amp;B10345,NEW!$D$2:$E$18056,2,FALSE),0)</f>
        <v>128533.66</v>
      </c>
      <c r="E10345" s="2" t="b">
        <f t="shared" si="252"/>
        <v>1</v>
      </c>
    </row>
    <row r="10346" spans="1:6" x14ac:dyDescent="0.3">
      <c r="A10346">
        <v>219133</v>
      </c>
      <c r="B10346" t="s">
        <v>15</v>
      </c>
      <c r="C10346" s="2">
        <v>0</v>
      </c>
      <c r="D10346" s="2">
        <f>IFERROR(VLOOKUP(A10346&amp;"-"&amp;B10346,NEW!$D$2:$E$18056,2,FALSE),0)</f>
        <v>0</v>
      </c>
      <c r="E10346" s="2" t="b">
        <f t="shared" si="252"/>
        <v>1</v>
      </c>
    </row>
    <row r="10347" spans="1:6" x14ac:dyDescent="0.3">
      <c r="A10347">
        <v>189708</v>
      </c>
      <c r="B10347" t="s">
        <v>8</v>
      </c>
      <c r="C10347" s="2">
        <v>0</v>
      </c>
      <c r="D10347" s="2">
        <f>IFERROR(VLOOKUP(A10347&amp;"-"&amp;B10347,NEW!$D$2:$E$18056,2,FALSE),0)</f>
        <v>0</v>
      </c>
      <c r="E10347" s="2" t="b">
        <f t="shared" si="252"/>
        <v>1</v>
      </c>
    </row>
    <row r="10348" spans="1:6" x14ac:dyDescent="0.3">
      <c r="A10348">
        <v>746210</v>
      </c>
      <c r="B10348" t="s">
        <v>6</v>
      </c>
      <c r="C10348" s="2">
        <v>0</v>
      </c>
      <c r="D10348" s="2">
        <f>IFERROR(VLOOKUP(A10348&amp;"-"&amp;B10348,NEW!$D$2:$E$18056,2,FALSE),0)</f>
        <v>0</v>
      </c>
      <c r="E10348" s="2" t="b">
        <f t="shared" si="252"/>
        <v>1</v>
      </c>
    </row>
    <row r="10349" spans="1:6" x14ac:dyDescent="0.3">
      <c r="A10349">
        <v>740715</v>
      </c>
      <c r="B10349" t="s">
        <v>3</v>
      </c>
      <c r="C10349" s="2">
        <v>358498.57</v>
      </c>
      <c r="D10349" s="2">
        <f>IFERROR(VLOOKUP(A10349&amp;"-"&amp;B10349,NEW!$D$2:$E$18056,2,FALSE),0)</f>
        <v>358498.57</v>
      </c>
      <c r="E10349" s="2" t="b">
        <f t="shared" si="252"/>
        <v>1</v>
      </c>
    </row>
    <row r="10350" spans="1:6" x14ac:dyDescent="0.3">
      <c r="A10350" t="s">
        <v>193</v>
      </c>
      <c r="B10350" t="s">
        <v>10</v>
      </c>
      <c r="C10350" s="2">
        <v>0</v>
      </c>
      <c r="D10350" s="2">
        <f>IFERROR(VLOOKUP(A10350&amp;"-"&amp;B10350,NEW!$D$2:$E$18056,2,FALSE),0)</f>
        <v>0</v>
      </c>
      <c r="E10350" s="2" t="b">
        <f t="shared" si="252"/>
        <v>1</v>
      </c>
    </row>
    <row r="10351" spans="1:6" x14ac:dyDescent="0.3">
      <c r="A10351">
        <v>718228</v>
      </c>
      <c r="B10351" t="s">
        <v>10</v>
      </c>
      <c r="C10351" s="2">
        <v>872.89</v>
      </c>
      <c r="D10351" s="2">
        <f>IFERROR(VLOOKUP(A10351&amp;"-"&amp;B10351,NEW!$D$2:$E$18056,2,FALSE),0)</f>
        <v>872.89</v>
      </c>
      <c r="E10351" s="2" t="b">
        <f t="shared" si="252"/>
        <v>1</v>
      </c>
    </row>
    <row r="10352" spans="1:6" x14ac:dyDescent="0.3">
      <c r="A10352">
        <v>998658</v>
      </c>
      <c r="B10352" t="s">
        <v>12</v>
      </c>
      <c r="C10352" s="2">
        <v>0</v>
      </c>
      <c r="D10352" s="2">
        <f>IFERROR(VLOOKUP(A10352&amp;"-"&amp;B10352,NEW!$D$2:$E$18056,2,FALSE),0)</f>
        <v>0</v>
      </c>
      <c r="E10352" s="2" t="b">
        <f t="shared" si="252"/>
        <v>1</v>
      </c>
    </row>
    <row r="10353" spans="1:6" x14ac:dyDescent="0.3">
      <c r="A10353" t="s">
        <v>176</v>
      </c>
      <c r="B10353" t="s">
        <v>14</v>
      </c>
      <c r="C10353" s="2">
        <v>94295.679999999993</v>
      </c>
      <c r="D10353" s="2">
        <f>IFERROR(VLOOKUP(A10353&amp;"-"&amp;B10353,NEW!$D$2:$E$18056,2,FALSE),0)</f>
        <v>94295.679999999993</v>
      </c>
      <c r="E10353" s="2" t="b">
        <f t="shared" si="252"/>
        <v>1</v>
      </c>
    </row>
    <row r="10354" spans="1:6" x14ac:dyDescent="0.3">
      <c r="A10354">
        <v>852546</v>
      </c>
      <c r="B10354" t="s">
        <v>16</v>
      </c>
      <c r="C10354" s="2">
        <v>117186.64</v>
      </c>
      <c r="D10354" s="2">
        <f>IFERROR(VLOOKUP(A10354&amp;"-"&amp;B10354,NEW!$D$2:$E$18056,2,FALSE),0)</f>
        <v>117186.64</v>
      </c>
      <c r="E10354" s="2" t="b">
        <f t="shared" si="252"/>
        <v>1</v>
      </c>
    </row>
    <row r="10355" spans="1:6" x14ac:dyDescent="0.3">
      <c r="A10355">
        <v>942210</v>
      </c>
      <c r="B10355" t="s">
        <v>3</v>
      </c>
      <c r="C10355" s="2">
        <v>6344.22</v>
      </c>
      <c r="D10355" s="2">
        <f>IFERROR(VLOOKUP(A10355&amp;"-"&amp;B10355,NEW!$D$2:$E$18056,2,FALSE),0)</f>
        <v>6344.22</v>
      </c>
      <c r="E10355" s="2" t="b">
        <f t="shared" si="252"/>
        <v>1</v>
      </c>
    </row>
    <row r="10356" spans="1:6" x14ac:dyDescent="0.3">
      <c r="A10356">
        <v>161204</v>
      </c>
      <c r="B10356" t="s">
        <v>12</v>
      </c>
      <c r="C10356" s="2">
        <v>4853.91</v>
      </c>
      <c r="D10356" s="2">
        <f>IFERROR(VLOOKUP(A10356&amp;"-"&amp;B10356,NEW!$D$2:$E$18056,2,FALSE),0)</f>
        <v>4853.91</v>
      </c>
      <c r="E10356" s="2" t="b">
        <f t="shared" si="252"/>
        <v>1</v>
      </c>
    </row>
    <row r="10357" spans="1:6" x14ac:dyDescent="0.3">
      <c r="A10357">
        <v>892426</v>
      </c>
      <c r="B10357" t="s">
        <v>6</v>
      </c>
      <c r="C10357" s="2">
        <v>21007.14</v>
      </c>
      <c r="D10357" s="2">
        <f>IFERROR(VLOOKUP(A10357&amp;"-"&amp;B10357,NEW!$D$2:$E$18056,2,FALSE),0)</f>
        <v>21007.14</v>
      </c>
      <c r="E10357" s="2" t="b">
        <f t="shared" si="252"/>
        <v>1</v>
      </c>
    </row>
    <row r="10358" spans="1:6" x14ac:dyDescent="0.3">
      <c r="A10358">
        <v>471917</v>
      </c>
      <c r="B10358" t="s">
        <v>3</v>
      </c>
      <c r="C10358" s="2">
        <v>0</v>
      </c>
      <c r="D10358" s="2">
        <f>IFERROR(VLOOKUP(A10358&amp;"-"&amp;B10358,NEW!$D$2:$E$18056,2,FALSE),0)</f>
        <v>0</v>
      </c>
      <c r="E10358" s="2" t="b">
        <f t="shared" si="252"/>
        <v>1</v>
      </c>
    </row>
    <row r="10359" spans="1:6" x14ac:dyDescent="0.3">
      <c r="A10359">
        <v>829468</v>
      </c>
      <c r="B10359" t="s">
        <v>17</v>
      </c>
      <c r="C10359" s="2">
        <v>954.74</v>
      </c>
      <c r="D10359" s="2">
        <f>IFERROR(VLOOKUP(A10359&amp;"-"&amp;B10359,NEW!$D$2:$E$18056,2,FALSE),0)</f>
        <v>1909.48</v>
      </c>
      <c r="E10359" s="2" t="b">
        <f t="shared" si="252"/>
        <v>0</v>
      </c>
      <c r="F10359">
        <f>D10359/C10359</f>
        <v>2</v>
      </c>
    </row>
    <row r="10360" spans="1:6" x14ac:dyDescent="0.3">
      <c r="A10360">
        <v>880327</v>
      </c>
      <c r="B10360" t="s">
        <v>9</v>
      </c>
      <c r="C10360" s="2">
        <v>1745.78</v>
      </c>
      <c r="D10360" s="2">
        <f>IFERROR(VLOOKUP(A10360&amp;"-"&amp;B10360,NEW!$D$2:$E$18056,2,FALSE),0)</f>
        <v>1745.78</v>
      </c>
      <c r="E10360" s="2" t="b">
        <f t="shared" si="252"/>
        <v>1</v>
      </c>
    </row>
    <row r="10361" spans="1:6" x14ac:dyDescent="0.3">
      <c r="A10361">
        <v>778130</v>
      </c>
      <c r="B10361" t="s">
        <v>6</v>
      </c>
      <c r="C10361" s="2">
        <v>404.6</v>
      </c>
      <c r="D10361" s="2">
        <f>IFERROR(VLOOKUP(A10361&amp;"-"&amp;B10361,NEW!$D$2:$E$18056,2,FALSE),0)</f>
        <v>0</v>
      </c>
      <c r="E10361" s="2" t="b">
        <f t="shared" si="252"/>
        <v>0</v>
      </c>
      <c r="F10361">
        <f>D10361/C10361</f>
        <v>0</v>
      </c>
    </row>
    <row r="10362" spans="1:6" x14ac:dyDescent="0.3">
      <c r="A10362">
        <v>189847</v>
      </c>
      <c r="B10362" t="s">
        <v>6</v>
      </c>
      <c r="C10362" s="2">
        <v>0</v>
      </c>
      <c r="D10362" s="2">
        <f>IFERROR(VLOOKUP(A10362&amp;"-"&amp;B10362,NEW!$D$2:$E$18056,2,FALSE),0)</f>
        <v>0</v>
      </c>
      <c r="E10362" s="2" t="b">
        <f t="shared" si="252"/>
        <v>1</v>
      </c>
    </row>
    <row r="10363" spans="1:6" x14ac:dyDescent="0.3">
      <c r="A10363">
        <v>426041</v>
      </c>
      <c r="B10363" t="s">
        <v>12</v>
      </c>
      <c r="C10363" s="2">
        <v>0</v>
      </c>
      <c r="D10363" s="2">
        <f>IFERROR(VLOOKUP(A10363&amp;"-"&amp;B10363,NEW!$D$2:$E$18056,2,FALSE),0)</f>
        <v>0</v>
      </c>
      <c r="E10363" s="2" t="b">
        <f t="shared" si="252"/>
        <v>1</v>
      </c>
    </row>
    <row r="10364" spans="1:6" x14ac:dyDescent="0.3">
      <c r="A10364">
        <v>136141</v>
      </c>
      <c r="B10364" t="s">
        <v>18</v>
      </c>
      <c r="C10364" s="2">
        <v>114095.55</v>
      </c>
      <c r="D10364" s="2">
        <f>IFERROR(VLOOKUP(A10364&amp;"-"&amp;B10364,NEW!$D$2:$E$18056,2,FALSE),0)</f>
        <v>228191.1</v>
      </c>
      <c r="E10364" s="2" t="b">
        <f t="shared" si="252"/>
        <v>0</v>
      </c>
      <c r="F10364">
        <f>D10364/C10364</f>
        <v>2</v>
      </c>
    </row>
    <row r="10365" spans="1:6" x14ac:dyDescent="0.3">
      <c r="A10365">
        <v>121747</v>
      </c>
      <c r="B10365" t="s">
        <v>9</v>
      </c>
      <c r="C10365" s="2">
        <v>969.88</v>
      </c>
      <c r="D10365" s="2">
        <f>IFERROR(VLOOKUP(A10365&amp;"-"&amp;B10365,NEW!$D$2:$E$18056,2,FALSE),0)</f>
        <v>969.88</v>
      </c>
      <c r="E10365" s="2" t="b">
        <f t="shared" si="252"/>
        <v>1</v>
      </c>
    </row>
    <row r="10366" spans="1:6" x14ac:dyDescent="0.3">
      <c r="A10366">
        <v>798131</v>
      </c>
      <c r="B10366" t="s">
        <v>15</v>
      </c>
      <c r="C10366" s="2">
        <v>71668.850000000006</v>
      </c>
      <c r="D10366" s="2">
        <f>IFERROR(VLOOKUP(A10366&amp;"-"&amp;B10366,NEW!$D$2:$E$18056,2,FALSE),0)</f>
        <v>71668.850000000006</v>
      </c>
      <c r="E10366" s="2" t="b">
        <f t="shared" si="252"/>
        <v>1</v>
      </c>
    </row>
    <row r="10367" spans="1:6" x14ac:dyDescent="0.3">
      <c r="A10367">
        <v>759545</v>
      </c>
      <c r="B10367" t="s">
        <v>16</v>
      </c>
      <c r="C10367" s="2">
        <v>0</v>
      </c>
      <c r="D10367" s="2">
        <f>IFERROR(VLOOKUP(A10367&amp;"-"&amp;B10367,NEW!$D$2:$E$18056,2,FALSE),0)</f>
        <v>0</v>
      </c>
      <c r="E10367" s="2" t="b">
        <f t="shared" si="252"/>
        <v>1</v>
      </c>
    </row>
    <row r="10368" spans="1:6" x14ac:dyDescent="0.3">
      <c r="A10368">
        <v>150298</v>
      </c>
      <c r="B10368" t="s">
        <v>6</v>
      </c>
      <c r="C10368" s="2">
        <v>243.48</v>
      </c>
      <c r="D10368" s="2">
        <f>IFERROR(VLOOKUP(A10368&amp;"-"&amp;B10368,NEW!$D$2:$E$18056,2,FALSE),0)</f>
        <v>0</v>
      </c>
      <c r="E10368" s="2" t="b">
        <f t="shared" si="252"/>
        <v>0</v>
      </c>
      <c r="F10368">
        <f>D10368/C10368</f>
        <v>0</v>
      </c>
    </row>
    <row r="10369" spans="1:6" x14ac:dyDescent="0.3">
      <c r="A10369" t="s">
        <v>251</v>
      </c>
      <c r="B10369" t="s">
        <v>12</v>
      </c>
      <c r="C10369" s="2">
        <v>0</v>
      </c>
      <c r="D10369" s="2">
        <f>IFERROR(VLOOKUP(A10369&amp;"-"&amp;B10369,NEW!$D$2:$E$18056,2,FALSE),0)</f>
        <v>0</v>
      </c>
      <c r="E10369" s="2" t="b">
        <f t="shared" si="252"/>
        <v>1</v>
      </c>
    </row>
    <row r="10370" spans="1:6" x14ac:dyDescent="0.3">
      <c r="A10370">
        <v>764227</v>
      </c>
      <c r="B10370" t="s">
        <v>10</v>
      </c>
      <c r="C10370" s="2">
        <v>173569.4</v>
      </c>
      <c r="D10370" s="2">
        <f>IFERROR(VLOOKUP(A10370&amp;"-"&amp;B10370,NEW!$D$2:$E$18056,2,FALSE),0)</f>
        <v>173569.4</v>
      </c>
      <c r="E10370" s="2" t="b">
        <f t="shared" si="252"/>
        <v>1</v>
      </c>
    </row>
    <row r="10371" spans="1:6" x14ac:dyDescent="0.3">
      <c r="A10371">
        <v>197173</v>
      </c>
      <c r="B10371" t="s">
        <v>17</v>
      </c>
      <c r="C10371" s="2">
        <v>0</v>
      </c>
      <c r="D10371" s="2">
        <f>IFERROR(VLOOKUP(A10371&amp;"-"&amp;B10371,NEW!$D$2:$E$18056,2,FALSE),0)</f>
        <v>0</v>
      </c>
      <c r="E10371" s="2" t="b">
        <f t="shared" ref="E10371:E10434" si="253">D10371=C10371</f>
        <v>1</v>
      </c>
    </row>
    <row r="10372" spans="1:6" x14ac:dyDescent="0.3">
      <c r="A10372">
        <v>799910</v>
      </c>
      <c r="B10372" t="s">
        <v>6</v>
      </c>
      <c r="C10372" s="2">
        <v>0</v>
      </c>
      <c r="D10372" s="2">
        <f>IFERROR(VLOOKUP(A10372&amp;"-"&amp;B10372,NEW!$D$2:$E$18056,2,FALSE),0)</f>
        <v>0</v>
      </c>
      <c r="E10372" s="2" t="b">
        <f t="shared" si="253"/>
        <v>1</v>
      </c>
    </row>
    <row r="10373" spans="1:6" x14ac:dyDescent="0.3">
      <c r="A10373" s="1" t="s">
        <v>124</v>
      </c>
      <c r="B10373" t="s">
        <v>8</v>
      </c>
      <c r="C10373" s="2">
        <v>27021.26</v>
      </c>
      <c r="D10373" s="2">
        <f>IFERROR(VLOOKUP(A10373&amp;"-"&amp;B10373,NEW!$D$2:$E$18056,2,FALSE),0)</f>
        <v>27021.26</v>
      </c>
      <c r="E10373" s="2" t="b">
        <f t="shared" si="253"/>
        <v>1</v>
      </c>
    </row>
    <row r="10374" spans="1:6" x14ac:dyDescent="0.3">
      <c r="A10374">
        <v>978826</v>
      </c>
      <c r="B10374" t="s">
        <v>10</v>
      </c>
      <c r="C10374" s="2">
        <v>0</v>
      </c>
      <c r="D10374" s="2">
        <f>IFERROR(VLOOKUP(A10374&amp;"-"&amp;B10374,NEW!$D$2:$E$18056,2,FALSE),0)</f>
        <v>0</v>
      </c>
      <c r="E10374" s="2" t="b">
        <f t="shared" si="253"/>
        <v>1</v>
      </c>
    </row>
    <row r="10375" spans="1:6" x14ac:dyDescent="0.3">
      <c r="A10375">
        <v>772626</v>
      </c>
      <c r="B10375" t="s">
        <v>17</v>
      </c>
      <c r="C10375" s="2">
        <v>66812.41</v>
      </c>
      <c r="D10375" s="2">
        <f>IFERROR(VLOOKUP(A10375&amp;"-"&amp;B10375,NEW!$D$2:$E$18056,2,FALSE),0)</f>
        <v>133624.82</v>
      </c>
      <c r="E10375" s="2" t="b">
        <f t="shared" si="253"/>
        <v>0</v>
      </c>
      <c r="F10375">
        <f>D10375/C10375</f>
        <v>2</v>
      </c>
    </row>
    <row r="10376" spans="1:6" x14ac:dyDescent="0.3">
      <c r="A10376">
        <v>161204</v>
      </c>
      <c r="B10376" t="s">
        <v>13</v>
      </c>
      <c r="C10376" s="2">
        <v>4919.83</v>
      </c>
      <c r="D10376" s="2">
        <f>IFERROR(VLOOKUP(A10376&amp;"-"&amp;B10376,NEW!$D$2:$E$18056,2,FALSE),0)</f>
        <v>9839.66</v>
      </c>
      <c r="E10376" s="2" t="b">
        <f t="shared" si="253"/>
        <v>0</v>
      </c>
      <c r="F10376">
        <f>D10376/C10376</f>
        <v>2</v>
      </c>
    </row>
    <row r="10377" spans="1:6" x14ac:dyDescent="0.3">
      <c r="A10377" t="s">
        <v>106</v>
      </c>
      <c r="B10377" t="s">
        <v>12</v>
      </c>
      <c r="C10377" s="2">
        <v>76848</v>
      </c>
      <c r="D10377" s="2">
        <f>IFERROR(VLOOKUP(A10377&amp;"-"&amp;B10377,NEW!$D$2:$E$18056,2,FALSE),0)</f>
        <v>76848</v>
      </c>
      <c r="E10377" s="2" t="b">
        <f t="shared" si="253"/>
        <v>1</v>
      </c>
    </row>
    <row r="10378" spans="1:6" x14ac:dyDescent="0.3">
      <c r="A10378">
        <v>275132</v>
      </c>
      <c r="B10378" t="s">
        <v>8</v>
      </c>
      <c r="C10378" s="2">
        <v>0</v>
      </c>
      <c r="D10378" s="2">
        <f>IFERROR(VLOOKUP(A10378&amp;"-"&amp;B10378,NEW!$D$2:$E$18056,2,FALSE),0)</f>
        <v>0</v>
      </c>
      <c r="E10378" s="2" t="b">
        <f t="shared" si="253"/>
        <v>1</v>
      </c>
    </row>
    <row r="10379" spans="1:6" x14ac:dyDescent="0.3">
      <c r="A10379">
        <v>861911</v>
      </c>
      <c r="B10379" t="s">
        <v>10</v>
      </c>
      <c r="C10379" s="2">
        <v>0</v>
      </c>
      <c r="D10379" s="2">
        <f>IFERROR(VLOOKUP(A10379&amp;"-"&amp;B10379,NEW!$D$2:$E$18056,2,FALSE),0)</f>
        <v>0</v>
      </c>
      <c r="E10379" s="2" t="b">
        <f t="shared" si="253"/>
        <v>1</v>
      </c>
    </row>
    <row r="10380" spans="1:6" x14ac:dyDescent="0.3">
      <c r="A10380">
        <v>680909</v>
      </c>
      <c r="B10380" t="s">
        <v>14</v>
      </c>
      <c r="C10380" s="2">
        <v>0</v>
      </c>
      <c r="D10380" s="2">
        <f>IFERROR(VLOOKUP(A10380&amp;"-"&amp;B10380,NEW!$D$2:$E$18056,2,FALSE),0)</f>
        <v>0</v>
      </c>
      <c r="E10380" s="2" t="b">
        <f t="shared" si="253"/>
        <v>1</v>
      </c>
    </row>
    <row r="10381" spans="1:6" x14ac:dyDescent="0.3">
      <c r="A10381" s="1">
        <v>911811</v>
      </c>
      <c r="B10381" t="s">
        <v>18</v>
      </c>
      <c r="C10381" s="2">
        <v>5237.34</v>
      </c>
      <c r="D10381" s="2">
        <f>IFERROR(VLOOKUP(A10381&amp;"-"&amp;B10381,NEW!$D$2:$E$18056,2,FALSE),0)</f>
        <v>10474.68</v>
      </c>
      <c r="E10381" s="2" t="b">
        <f t="shared" si="253"/>
        <v>0</v>
      </c>
      <c r="F10381">
        <f>D10381/C10381</f>
        <v>2</v>
      </c>
    </row>
    <row r="10382" spans="1:6" x14ac:dyDescent="0.3">
      <c r="A10382">
        <v>771625</v>
      </c>
      <c r="B10382" t="s">
        <v>3</v>
      </c>
      <c r="C10382" s="2">
        <v>851.6</v>
      </c>
      <c r="D10382" s="2">
        <f>IFERROR(VLOOKUP(A10382&amp;"-"&amp;B10382,NEW!$D$2:$E$18056,2,FALSE),0)</f>
        <v>851.6</v>
      </c>
      <c r="E10382" s="2" t="b">
        <f t="shared" si="253"/>
        <v>1</v>
      </c>
    </row>
    <row r="10383" spans="1:6" x14ac:dyDescent="0.3">
      <c r="A10383">
        <v>129738</v>
      </c>
      <c r="B10383" t="s">
        <v>3</v>
      </c>
      <c r="C10383" s="2">
        <v>0</v>
      </c>
      <c r="D10383" s="2">
        <f>IFERROR(VLOOKUP(A10383&amp;"-"&amp;B10383,NEW!$D$2:$E$18056,2,FALSE),0)</f>
        <v>0</v>
      </c>
      <c r="E10383" s="2" t="b">
        <f t="shared" si="253"/>
        <v>1</v>
      </c>
    </row>
    <row r="10384" spans="1:6" x14ac:dyDescent="0.3">
      <c r="A10384">
        <v>682386</v>
      </c>
      <c r="B10384" t="s">
        <v>8</v>
      </c>
      <c r="C10384" s="2">
        <v>0</v>
      </c>
      <c r="D10384" s="2">
        <f>IFERROR(VLOOKUP(A10384&amp;"-"&amp;B10384,NEW!$D$2:$E$18056,2,FALSE),0)</f>
        <v>0</v>
      </c>
      <c r="E10384" s="2" t="b">
        <f t="shared" si="253"/>
        <v>1</v>
      </c>
    </row>
    <row r="10385" spans="1:6" x14ac:dyDescent="0.3">
      <c r="A10385">
        <v>759427</v>
      </c>
      <c r="B10385" t="s">
        <v>14</v>
      </c>
      <c r="C10385" s="2">
        <v>1939.76</v>
      </c>
      <c r="D10385" s="2">
        <f>IFERROR(VLOOKUP(A10385&amp;"-"&amp;B10385,NEW!$D$2:$E$18056,2,FALSE),0)</f>
        <v>1939.76</v>
      </c>
      <c r="E10385" s="2" t="b">
        <f t="shared" si="253"/>
        <v>1</v>
      </c>
    </row>
    <row r="10386" spans="1:6" x14ac:dyDescent="0.3">
      <c r="A10386">
        <v>136141</v>
      </c>
      <c r="B10386" t="s">
        <v>13</v>
      </c>
      <c r="C10386" s="2">
        <v>63652.38</v>
      </c>
      <c r="D10386" s="2">
        <f>IFERROR(VLOOKUP(A10386&amp;"-"&amp;B10386,NEW!$D$2:$E$18056,2,FALSE),0)</f>
        <v>127304.76</v>
      </c>
      <c r="E10386" s="2" t="b">
        <f t="shared" si="253"/>
        <v>0</v>
      </c>
      <c r="F10386">
        <f>D10386/C10386</f>
        <v>2</v>
      </c>
    </row>
    <row r="10387" spans="1:6" x14ac:dyDescent="0.3">
      <c r="A10387">
        <v>696597</v>
      </c>
      <c r="B10387" t="s">
        <v>10</v>
      </c>
      <c r="C10387" s="2">
        <v>5349.54</v>
      </c>
      <c r="D10387" s="2">
        <f>IFERROR(VLOOKUP(A10387&amp;"-"&amp;B10387,NEW!$D$2:$E$18056,2,FALSE),0)</f>
        <v>5349.54</v>
      </c>
      <c r="E10387" s="2" t="b">
        <f t="shared" si="253"/>
        <v>1</v>
      </c>
    </row>
    <row r="10388" spans="1:6" x14ac:dyDescent="0.3">
      <c r="A10388">
        <v>943904</v>
      </c>
      <c r="B10388" t="s">
        <v>14</v>
      </c>
      <c r="C10388" s="2">
        <v>0</v>
      </c>
      <c r="D10388" s="2">
        <f>IFERROR(VLOOKUP(A10388&amp;"-"&amp;B10388,NEW!$D$2:$E$18056,2,FALSE),0)</f>
        <v>0</v>
      </c>
      <c r="E10388" s="2" t="b">
        <f t="shared" si="253"/>
        <v>1</v>
      </c>
    </row>
    <row r="10389" spans="1:6" x14ac:dyDescent="0.3">
      <c r="A10389">
        <v>426041</v>
      </c>
      <c r="B10389" t="s">
        <v>14</v>
      </c>
      <c r="C10389" s="2">
        <v>0</v>
      </c>
      <c r="D10389" s="2">
        <f>IFERROR(VLOOKUP(A10389&amp;"-"&amp;B10389,NEW!$D$2:$E$18056,2,FALSE),0)</f>
        <v>0</v>
      </c>
      <c r="E10389" s="2" t="b">
        <f t="shared" si="253"/>
        <v>1</v>
      </c>
    </row>
    <row r="10390" spans="1:6" x14ac:dyDescent="0.3">
      <c r="A10390">
        <v>772034</v>
      </c>
      <c r="B10390" t="s">
        <v>12</v>
      </c>
      <c r="C10390" s="2">
        <v>0</v>
      </c>
      <c r="D10390" s="2">
        <f>IFERROR(VLOOKUP(A10390&amp;"-"&amp;B10390,NEW!$D$2:$E$18056,2,FALSE),0)</f>
        <v>0</v>
      </c>
      <c r="E10390" s="2" t="b">
        <f t="shared" si="253"/>
        <v>1</v>
      </c>
    </row>
    <row r="10391" spans="1:6" x14ac:dyDescent="0.3">
      <c r="A10391">
        <v>806640</v>
      </c>
      <c r="B10391" t="s">
        <v>10</v>
      </c>
      <c r="C10391" s="2">
        <v>0</v>
      </c>
      <c r="D10391" s="2">
        <f>IFERROR(VLOOKUP(A10391&amp;"-"&amp;B10391,NEW!$D$2:$E$18056,2,FALSE),0)</f>
        <v>0</v>
      </c>
      <c r="E10391" s="2" t="b">
        <f t="shared" si="253"/>
        <v>1</v>
      </c>
    </row>
    <row r="10392" spans="1:6" x14ac:dyDescent="0.3">
      <c r="A10392">
        <v>798131</v>
      </c>
      <c r="B10392" t="s">
        <v>16</v>
      </c>
      <c r="C10392" s="2">
        <v>53290.71</v>
      </c>
      <c r="D10392" s="2">
        <f>IFERROR(VLOOKUP(A10392&amp;"-"&amp;B10392,NEW!$D$2:$E$18056,2,FALSE),0)</f>
        <v>53290.71</v>
      </c>
      <c r="E10392" s="2" t="b">
        <f t="shared" si="253"/>
        <v>1</v>
      </c>
    </row>
    <row r="10393" spans="1:6" x14ac:dyDescent="0.3">
      <c r="A10393">
        <v>109001</v>
      </c>
      <c r="B10393" t="s">
        <v>6</v>
      </c>
      <c r="C10393" s="2">
        <v>3300.4</v>
      </c>
      <c r="D10393" s="2">
        <f>IFERROR(VLOOKUP(A10393&amp;"-"&amp;B10393,NEW!$D$2:$E$18056,2,FALSE),0)</f>
        <v>3300.4</v>
      </c>
      <c r="E10393" s="2" t="b">
        <f t="shared" si="253"/>
        <v>1</v>
      </c>
    </row>
    <row r="10394" spans="1:6" x14ac:dyDescent="0.3">
      <c r="A10394">
        <v>614291</v>
      </c>
      <c r="B10394" t="s">
        <v>12</v>
      </c>
      <c r="C10394" s="2">
        <v>0</v>
      </c>
      <c r="D10394" s="2">
        <f>IFERROR(VLOOKUP(A10394&amp;"-"&amp;B10394,NEW!$D$2:$E$18056,2,FALSE),0)</f>
        <v>0</v>
      </c>
      <c r="E10394" s="2" t="b">
        <f t="shared" si="253"/>
        <v>1</v>
      </c>
    </row>
    <row r="10395" spans="1:6" x14ac:dyDescent="0.3">
      <c r="A10395" t="s">
        <v>218</v>
      </c>
      <c r="B10395" t="s">
        <v>13</v>
      </c>
      <c r="C10395" s="2">
        <v>3879.52</v>
      </c>
      <c r="D10395" s="2">
        <f>IFERROR(VLOOKUP(A10395&amp;"-"&amp;B10395,NEW!$D$2:$E$18056,2,FALSE),0)</f>
        <v>7759.04</v>
      </c>
      <c r="E10395" s="2" t="b">
        <f t="shared" si="253"/>
        <v>0</v>
      </c>
      <c r="F10395">
        <f>D10395/C10395</f>
        <v>2</v>
      </c>
    </row>
    <row r="10396" spans="1:6" x14ac:dyDescent="0.3">
      <c r="A10396">
        <v>739885</v>
      </c>
      <c r="B10396" t="s">
        <v>9</v>
      </c>
      <c r="C10396" s="2">
        <v>5511.41</v>
      </c>
      <c r="D10396" s="2">
        <f>IFERROR(VLOOKUP(A10396&amp;"-"&amp;B10396,NEW!$D$2:$E$18056,2,FALSE),0)</f>
        <v>5511.41</v>
      </c>
      <c r="E10396" s="2" t="b">
        <f t="shared" si="253"/>
        <v>1</v>
      </c>
    </row>
    <row r="10397" spans="1:6" x14ac:dyDescent="0.3">
      <c r="A10397">
        <v>760458</v>
      </c>
      <c r="B10397" t="s">
        <v>15</v>
      </c>
      <c r="C10397" s="2">
        <v>0</v>
      </c>
      <c r="D10397" s="2">
        <f>IFERROR(VLOOKUP(A10397&amp;"-"&amp;B10397,NEW!$D$2:$E$18056,2,FALSE),0)</f>
        <v>0</v>
      </c>
      <c r="E10397" s="2" t="b">
        <f t="shared" si="253"/>
        <v>1</v>
      </c>
    </row>
    <row r="10398" spans="1:6" x14ac:dyDescent="0.3">
      <c r="A10398">
        <v>929585</v>
      </c>
      <c r="B10398" t="s">
        <v>6</v>
      </c>
      <c r="C10398" s="2">
        <v>2838.66</v>
      </c>
      <c r="D10398" s="2">
        <f>IFERROR(VLOOKUP(A10398&amp;"-"&amp;B10398,NEW!$D$2:$E$18056,2,FALSE),0)</f>
        <v>2838.66</v>
      </c>
      <c r="E10398" s="2" t="b">
        <f t="shared" si="253"/>
        <v>1</v>
      </c>
    </row>
    <row r="10399" spans="1:6" x14ac:dyDescent="0.3">
      <c r="A10399">
        <v>941580</v>
      </c>
      <c r="B10399" t="s">
        <v>6</v>
      </c>
      <c r="C10399" s="2">
        <v>0</v>
      </c>
      <c r="D10399" s="2">
        <f>IFERROR(VLOOKUP(A10399&amp;"-"&amp;B10399,NEW!$D$2:$E$18056,2,FALSE),0)</f>
        <v>0</v>
      </c>
      <c r="E10399" s="2" t="b">
        <f t="shared" si="253"/>
        <v>1</v>
      </c>
    </row>
    <row r="10400" spans="1:6" x14ac:dyDescent="0.3">
      <c r="A10400">
        <v>166440</v>
      </c>
      <c r="B10400" t="s">
        <v>12</v>
      </c>
      <c r="C10400" s="2">
        <v>0</v>
      </c>
      <c r="D10400" s="2">
        <f>IFERROR(VLOOKUP(A10400&amp;"-"&amp;B10400,NEW!$D$2:$E$18056,2,FALSE),0)</f>
        <v>0</v>
      </c>
      <c r="E10400" s="2" t="b">
        <f t="shared" si="253"/>
        <v>1</v>
      </c>
    </row>
    <row r="10401" spans="1:6" x14ac:dyDescent="0.3">
      <c r="A10401">
        <v>764286</v>
      </c>
      <c r="B10401" t="s">
        <v>8</v>
      </c>
      <c r="C10401" s="2">
        <v>0</v>
      </c>
      <c r="D10401" s="2">
        <f>IFERROR(VLOOKUP(A10401&amp;"-"&amp;B10401,NEW!$D$2:$E$18056,2,FALSE),0)</f>
        <v>0</v>
      </c>
      <c r="E10401" s="2" t="b">
        <f t="shared" si="253"/>
        <v>1</v>
      </c>
    </row>
    <row r="10402" spans="1:6" x14ac:dyDescent="0.3">
      <c r="A10402">
        <v>205095</v>
      </c>
      <c r="B10402" t="s">
        <v>9</v>
      </c>
      <c r="C10402" s="2">
        <v>4849.3999999999996</v>
      </c>
      <c r="D10402" s="2">
        <f>IFERROR(VLOOKUP(A10402&amp;"-"&amp;B10402,NEW!$D$2:$E$18056,2,FALSE),0)</f>
        <v>4849.3999999999996</v>
      </c>
      <c r="E10402" s="2" t="b">
        <f t="shared" si="253"/>
        <v>1</v>
      </c>
    </row>
    <row r="10403" spans="1:6" x14ac:dyDescent="0.3">
      <c r="A10403" t="s">
        <v>35</v>
      </c>
      <c r="B10403" t="s">
        <v>17</v>
      </c>
      <c r="C10403" s="2">
        <v>11638.56</v>
      </c>
      <c r="D10403" s="2">
        <f>IFERROR(VLOOKUP(A10403&amp;"-"&amp;B10403,NEW!$D$2:$E$18056,2,FALSE),0)</f>
        <v>23277.119999999999</v>
      </c>
      <c r="E10403" s="2" t="b">
        <f t="shared" si="253"/>
        <v>0</v>
      </c>
      <c r="F10403">
        <f>D10403/C10403</f>
        <v>2</v>
      </c>
    </row>
    <row r="10404" spans="1:6" x14ac:dyDescent="0.3">
      <c r="A10404">
        <v>136518</v>
      </c>
      <c r="B10404" t="s">
        <v>17</v>
      </c>
      <c r="C10404" s="2">
        <v>0</v>
      </c>
      <c r="D10404" s="2">
        <f>IFERROR(VLOOKUP(A10404&amp;"-"&amp;B10404,NEW!$D$2:$E$18056,2,FALSE),0)</f>
        <v>0</v>
      </c>
      <c r="E10404" s="2" t="b">
        <f t="shared" si="253"/>
        <v>1</v>
      </c>
    </row>
    <row r="10405" spans="1:6" x14ac:dyDescent="0.3">
      <c r="A10405">
        <v>995603</v>
      </c>
      <c r="B10405" t="s">
        <v>8</v>
      </c>
      <c r="C10405" s="2">
        <v>0</v>
      </c>
      <c r="D10405" s="2">
        <f>IFERROR(VLOOKUP(A10405&amp;"-"&amp;B10405,NEW!$D$2:$E$18056,2,FALSE),0)</f>
        <v>0</v>
      </c>
      <c r="E10405" s="2" t="b">
        <f t="shared" si="253"/>
        <v>1</v>
      </c>
    </row>
    <row r="10406" spans="1:6" x14ac:dyDescent="0.3">
      <c r="A10406" s="1">
        <v>205095</v>
      </c>
      <c r="B10406" t="s">
        <v>13</v>
      </c>
      <c r="C10406" s="2">
        <v>4849.3999999999996</v>
      </c>
      <c r="D10406" s="2">
        <f>IFERROR(VLOOKUP(A10406&amp;"-"&amp;B10406,NEW!$D$2:$E$18056,2,FALSE),0)</f>
        <v>9698.7999999999993</v>
      </c>
      <c r="E10406" s="2" t="b">
        <f t="shared" si="253"/>
        <v>0</v>
      </c>
      <c r="F10406">
        <f t="shared" ref="F10406:F10415" si="254">D10406/C10406</f>
        <v>2</v>
      </c>
    </row>
    <row r="10407" spans="1:6" x14ac:dyDescent="0.3">
      <c r="A10407">
        <v>790165</v>
      </c>
      <c r="B10407" t="s">
        <v>13</v>
      </c>
      <c r="C10407" s="2">
        <v>520853.33</v>
      </c>
      <c r="D10407" s="2">
        <f>IFERROR(VLOOKUP(A10407&amp;"-"&amp;B10407,NEW!$D$2:$E$18056,2,FALSE),0)</f>
        <v>1041706.66</v>
      </c>
      <c r="E10407" s="2" t="b">
        <f t="shared" si="253"/>
        <v>0</v>
      </c>
      <c r="F10407">
        <f t="shared" si="254"/>
        <v>2</v>
      </c>
    </row>
    <row r="10408" spans="1:6" x14ac:dyDescent="0.3">
      <c r="A10408">
        <v>186016</v>
      </c>
      <c r="B10408" t="s">
        <v>13</v>
      </c>
      <c r="C10408" s="2">
        <v>9942576.1899999995</v>
      </c>
      <c r="D10408" s="2">
        <f>IFERROR(VLOOKUP(A10408&amp;"-"&amp;B10408,NEW!$D$2:$E$18056,2,FALSE),0)</f>
        <v>19885152.379999999</v>
      </c>
      <c r="E10408" s="2" t="b">
        <f t="shared" si="253"/>
        <v>0</v>
      </c>
      <c r="F10408">
        <f t="shared" si="254"/>
        <v>2</v>
      </c>
    </row>
    <row r="10409" spans="1:6" x14ac:dyDescent="0.3">
      <c r="A10409" s="1">
        <v>409467</v>
      </c>
      <c r="B10409" t="s">
        <v>13</v>
      </c>
      <c r="C10409" s="2">
        <v>125154.86</v>
      </c>
      <c r="D10409" s="2">
        <f>IFERROR(VLOOKUP(A10409&amp;"-"&amp;B10409,NEW!$D$2:$E$18056,2,FALSE),0)</f>
        <v>250309.72</v>
      </c>
      <c r="E10409" s="2" t="b">
        <f t="shared" si="253"/>
        <v>0</v>
      </c>
      <c r="F10409">
        <f t="shared" si="254"/>
        <v>2</v>
      </c>
    </row>
    <row r="10410" spans="1:6" x14ac:dyDescent="0.3">
      <c r="A10410">
        <v>769609</v>
      </c>
      <c r="B10410" t="s">
        <v>13</v>
      </c>
      <c r="C10410" s="2">
        <v>114650.05</v>
      </c>
      <c r="D10410" s="2">
        <f>IFERROR(VLOOKUP(A10410&amp;"-"&amp;B10410,NEW!$D$2:$E$18056,2,FALSE),0)</f>
        <v>229300.1</v>
      </c>
      <c r="E10410" s="2" t="b">
        <f t="shared" si="253"/>
        <v>0</v>
      </c>
      <c r="F10410">
        <f t="shared" si="254"/>
        <v>2</v>
      </c>
    </row>
    <row r="10411" spans="1:6" x14ac:dyDescent="0.3">
      <c r="A10411">
        <v>265450</v>
      </c>
      <c r="B10411" t="s">
        <v>13</v>
      </c>
      <c r="C10411" s="2">
        <v>487737.3</v>
      </c>
      <c r="D10411" s="2">
        <f>IFERROR(VLOOKUP(A10411&amp;"-"&amp;B10411,NEW!$D$2:$E$18056,2,FALSE),0)</f>
        <v>975474.6</v>
      </c>
      <c r="E10411" s="2" t="b">
        <f t="shared" si="253"/>
        <v>0</v>
      </c>
      <c r="F10411">
        <f t="shared" si="254"/>
        <v>2</v>
      </c>
    </row>
    <row r="10412" spans="1:6" x14ac:dyDescent="0.3">
      <c r="A10412">
        <v>904002</v>
      </c>
      <c r="B10412" t="s">
        <v>13</v>
      </c>
      <c r="C10412" s="2">
        <v>289570.18</v>
      </c>
      <c r="D10412" s="2">
        <f>IFERROR(VLOOKUP(A10412&amp;"-"&amp;B10412,NEW!$D$2:$E$18056,2,FALSE),0)</f>
        <v>579140.36</v>
      </c>
      <c r="E10412" s="2" t="b">
        <f t="shared" si="253"/>
        <v>0</v>
      </c>
      <c r="F10412">
        <f t="shared" si="254"/>
        <v>2</v>
      </c>
    </row>
    <row r="10413" spans="1:6" x14ac:dyDescent="0.3">
      <c r="A10413">
        <v>337948</v>
      </c>
      <c r="B10413" t="s">
        <v>13</v>
      </c>
      <c r="C10413" s="2">
        <v>1626010.73</v>
      </c>
      <c r="D10413" s="2">
        <f>IFERROR(VLOOKUP(A10413&amp;"-"&amp;B10413,NEW!$D$2:$E$18056,2,FALSE),0)</f>
        <v>3252021.46</v>
      </c>
      <c r="E10413" s="2" t="b">
        <f t="shared" si="253"/>
        <v>0</v>
      </c>
      <c r="F10413">
        <f t="shared" si="254"/>
        <v>2</v>
      </c>
    </row>
    <row r="10414" spans="1:6" x14ac:dyDescent="0.3">
      <c r="A10414">
        <v>382166</v>
      </c>
      <c r="B10414" t="s">
        <v>13</v>
      </c>
      <c r="C10414" s="2">
        <v>644787</v>
      </c>
      <c r="D10414" s="2">
        <f>IFERROR(VLOOKUP(A10414&amp;"-"&amp;B10414,NEW!$D$2:$E$18056,2,FALSE),0)</f>
        <v>1289574</v>
      </c>
      <c r="E10414" s="2" t="b">
        <f t="shared" si="253"/>
        <v>0</v>
      </c>
      <c r="F10414">
        <f t="shared" si="254"/>
        <v>2</v>
      </c>
    </row>
    <row r="10415" spans="1:6" x14ac:dyDescent="0.3">
      <c r="A10415">
        <v>259681</v>
      </c>
      <c r="B10415" t="s">
        <v>13</v>
      </c>
      <c r="C10415" s="2">
        <v>452260.11</v>
      </c>
      <c r="D10415" s="2">
        <f>IFERROR(VLOOKUP(A10415&amp;"-"&amp;B10415,NEW!$D$2:$E$18056,2,FALSE),0)</f>
        <v>904520.22</v>
      </c>
      <c r="E10415" s="2" t="b">
        <f t="shared" si="253"/>
        <v>0</v>
      </c>
      <c r="F10415">
        <f t="shared" si="254"/>
        <v>2</v>
      </c>
    </row>
    <row r="10416" spans="1:6" x14ac:dyDescent="0.3">
      <c r="A10416" t="s">
        <v>42</v>
      </c>
      <c r="B10416" t="s">
        <v>8</v>
      </c>
      <c r="C10416" s="2">
        <v>2628496.17</v>
      </c>
      <c r="D10416" s="2">
        <f>IFERROR(VLOOKUP(A10416&amp;"-"&amp;B10416,NEW!$D$2:$E$18056,2,FALSE),0)</f>
        <v>2628496.17</v>
      </c>
      <c r="E10416" s="2" t="b">
        <f t="shared" si="253"/>
        <v>1</v>
      </c>
    </row>
    <row r="10417" spans="1:6" x14ac:dyDescent="0.3">
      <c r="A10417">
        <v>650995</v>
      </c>
      <c r="B10417" t="s">
        <v>14</v>
      </c>
      <c r="C10417" s="2">
        <v>5134.1000000000004</v>
      </c>
      <c r="D10417" s="2">
        <f>IFERROR(VLOOKUP(A10417&amp;"-"&amp;B10417,NEW!$D$2:$E$18056,2,FALSE),0)</f>
        <v>5134.1000000000004</v>
      </c>
      <c r="E10417" s="2" t="b">
        <f t="shared" si="253"/>
        <v>1</v>
      </c>
    </row>
    <row r="10418" spans="1:6" x14ac:dyDescent="0.3">
      <c r="A10418">
        <v>983695</v>
      </c>
      <c r="B10418" t="s">
        <v>18</v>
      </c>
      <c r="C10418" s="2">
        <v>269233.28000000003</v>
      </c>
      <c r="D10418" s="2">
        <f>IFERROR(VLOOKUP(A10418&amp;"-"&amp;B10418,NEW!$D$2:$E$18056,2,FALSE),0)</f>
        <v>538466.56000000006</v>
      </c>
      <c r="E10418" s="2" t="b">
        <f t="shared" si="253"/>
        <v>0</v>
      </c>
      <c r="F10418">
        <f>D10418/C10418</f>
        <v>2</v>
      </c>
    </row>
    <row r="10419" spans="1:6" x14ac:dyDescent="0.3">
      <c r="A10419">
        <v>314040</v>
      </c>
      <c r="B10419" t="s">
        <v>14</v>
      </c>
      <c r="C10419" s="2">
        <v>5320185.96</v>
      </c>
      <c r="D10419" s="2">
        <f>IFERROR(VLOOKUP(A10419&amp;"-"&amp;B10419,NEW!$D$2:$E$18056,2,FALSE),0)</f>
        <v>5320185.96</v>
      </c>
      <c r="E10419" s="2" t="b">
        <f t="shared" si="253"/>
        <v>1</v>
      </c>
    </row>
    <row r="10420" spans="1:6" x14ac:dyDescent="0.3">
      <c r="A10420">
        <v>363390</v>
      </c>
      <c r="B10420" t="s">
        <v>10</v>
      </c>
      <c r="C10420" s="2">
        <v>614400.88</v>
      </c>
      <c r="D10420" s="2">
        <f>IFERROR(VLOOKUP(A10420&amp;"-"&amp;B10420,NEW!$D$2:$E$18056,2,FALSE),0)</f>
        <v>614400.88</v>
      </c>
      <c r="E10420" s="2" t="b">
        <f t="shared" si="253"/>
        <v>1</v>
      </c>
    </row>
    <row r="10421" spans="1:6" x14ac:dyDescent="0.3">
      <c r="A10421">
        <v>842554</v>
      </c>
      <c r="B10421" t="s">
        <v>3</v>
      </c>
      <c r="C10421" s="2">
        <v>600554.56999999995</v>
      </c>
      <c r="D10421" s="2">
        <f>IFERROR(VLOOKUP(A10421&amp;"-"&amp;B10421,NEW!$D$2:$E$18056,2,FALSE),0)</f>
        <v>600554.56999999995</v>
      </c>
      <c r="E10421" s="2" t="b">
        <f t="shared" si="253"/>
        <v>1</v>
      </c>
    </row>
    <row r="10422" spans="1:6" x14ac:dyDescent="0.3">
      <c r="A10422">
        <v>867783</v>
      </c>
      <c r="B10422" t="s">
        <v>16</v>
      </c>
      <c r="C10422" s="2">
        <v>500739.64</v>
      </c>
      <c r="D10422" s="2">
        <f>IFERROR(VLOOKUP(A10422&amp;"-"&amp;B10422,NEW!$D$2:$E$18056,2,FALSE),0)</f>
        <v>500739.64</v>
      </c>
      <c r="E10422" s="2" t="b">
        <f t="shared" si="253"/>
        <v>1</v>
      </c>
    </row>
    <row r="10423" spans="1:6" x14ac:dyDescent="0.3">
      <c r="A10423" t="s">
        <v>116</v>
      </c>
      <c r="B10423" t="s">
        <v>14</v>
      </c>
      <c r="C10423" s="2">
        <v>2649564.14</v>
      </c>
      <c r="D10423" s="2">
        <f>IFERROR(VLOOKUP(A10423&amp;"-"&amp;B10423,NEW!$D$2:$E$18056,2,FALSE),0)</f>
        <v>2649564.14</v>
      </c>
      <c r="E10423" s="2" t="b">
        <f t="shared" si="253"/>
        <v>1</v>
      </c>
    </row>
    <row r="10424" spans="1:6" x14ac:dyDescent="0.3">
      <c r="A10424">
        <v>206143</v>
      </c>
      <c r="B10424" t="s">
        <v>3</v>
      </c>
      <c r="C10424" s="2">
        <v>2958925.26</v>
      </c>
      <c r="D10424" s="2">
        <f>IFERROR(VLOOKUP(A10424&amp;"-"&amp;B10424,NEW!$D$2:$E$18056,2,FALSE),0)</f>
        <v>2958925.26</v>
      </c>
      <c r="E10424" s="2" t="b">
        <f t="shared" si="253"/>
        <v>1</v>
      </c>
    </row>
    <row r="10425" spans="1:6" x14ac:dyDescent="0.3">
      <c r="A10425" s="1">
        <v>784451</v>
      </c>
      <c r="B10425" t="s">
        <v>8</v>
      </c>
      <c r="C10425" s="2">
        <v>171838.93</v>
      </c>
      <c r="D10425" s="2">
        <f>IFERROR(VLOOKUP(A10425&amp;"-"&amp;B10425,NEW!$D$2:$E$18056,2,FALSE),0)</f>
        <v>171838.93</v>
      </c>
      <c r="E10425" s="2" t="b">
        <f t="shared" si="253"/>
        <v>1</v>
      </c>
    </row>
    <row r="10426" spans="1:6" x14ac:dyDescent="0.3">
      <c r="A10426" s="1">
        <v>624196</v>
      </c>
      <c r="B10426" t="s">
        <v>14</v>
      </c>
      <c r="C10426" s="2">
        <v>136458.89000000001</v>
      </c>
      <c r="D10426" s="2">
        <f>IFERROR(VLOOKUP(A10426&amp;"-"&amp;B10426,NEW!$D$2:$E$18056,2,FALSE),0)</f>
        <v>136458.89000000001</v>
      </c>
      <c r="E10426" s="2" t="b">
        <f t="shared" si="253"/>
        <v>1</v>
      </c>
    </row>
    <row r="10427" spans="1:6" x14ac:dyDescent="0.3">
      <c r="A10427">
        <v>206707</v>
      </c>
      <c r="B10427" t="s">
        <v>16</v>
      </c>
      <c r="C10427" s="2">
        <v>44267.21</v>
      </c>
      <c r="D10427" s="2">
        <f>IFERROR(VLOOKUP(A10427&amp;"-"&amp;B10427,NEW!$D$2:$E$18056,2,FALSE),0)</f>
        <v>44267.21</v>
      </c>
      <c r="E10427" s="2" t="b">
        <f t="shared" si="253"/>
        <v>1</v>
      </c>
    </row>
    <row r="10428" spans="1:6" x14ac:dyDescent="0.3">
      <c r="A10428" t="s">
        <v>112</v>
      </c>
      <c r="B10428" t="s">
        <v>17</v>
      </c>
      <c r="C10428" s="2">
        <v>106597.02</v>
      </c>
      <c r="D10428" s="2">
        <f>IFERROR(VLOOKUP(A10428&amp;"-"&amp;B10428,NEW!$D$2:$E$18056,2,FALSE),0)</f>
        <v>213194.04</v>
      </c>
      <c r="E10428" s="2" t="b">
        <f t="shared" si="253"/>
        <v>0</v>
      </c>
      <c r="F10428">
        <f>D10428/C10428</f>
        <v>2</v>
      </c>
    </row>
    <row r="10429" spans="1:6" x14ac:dyDescent="0.3">
      <c r="A10429">
        <v>253305</v>
      </c>
      <c r="B10429" t="s">
        <v>8</v>
      </c>
      <c r="C10429" s="2">
        <v>14998891.029999999</v>
      </c>
      <c r="D10429" s="2">
        <f>IFERROR(VLOOKUP(A10429&amp;"-"&amp;B10429,NEW!$D$2:$E$18056,2,FALSE),0)</f>
        <v>14998891.029999999</v>
      </c>
      <c r="E10429" s="2" t="b">
        <f t="shared" si="253"/>
        <v>1</v>
      </c>
    </row>
    <row r="10430" spans="1:6" x14ac:dyDescent="0.3">
      <c r="A10430">
        <v>838826</v>
      </c>
      <c r="B10430" t="s">
        <v>3</v>
      </c>
      <c r="C10430" s="2">
        <v>280581.28000000003</v>
      </c>
      <c r="D10430" s="2">
        <f>IFERROR(VLOOKUP(A10430&amp;"-"&amp;B10430,NEW!$D$2:$E$18056,2,FALSE),0)</f>
        <v>280581.28000000003</v>
      </c>
      <c r="E10430" s="2" t="b">
        <f t="shared" si="253"/>
        <v>1</v>
      </c>
    </row>
    <row r="10431" spans="1:6" x14ac:dyDescent="0.3">
      <c r="A10431" t="s">
        <v>198</v>
      </c>
      <c r="B10431" t="s">
        <v>17</v>
      </c>
      <c r="C10431" s="2">
        <v>527910.92000000004</v>
      </c>
      <c r="D10431" s="2">
        <f>IFERROR(VLOOKUP(A10431&amp;"-"&amp;B10431,NEW!$D$2:$E$18056,2,FALSE),0)</f>
        <v>1055821.8400000001</v>
      </c>
      <c r="E10431" s="2" t="b">
        <f t="shared" si="253"/>
        <v>0</v>
      </c>
      <c r="F10431">
        <f>D10431/C10431</f>
        <v>2</v>
      </c>
    </row>
    <row r="10432" spans="1:6" x14ac:dyDescent="0.3">
      <c r="A10432">
        <v>770981</v>
      </c>
      <c r="B10432" t="s">
        <v>3</v>
      </c>
      <c r="C10432" s="2">
        <v>2267.1799999999998</v>
      </c>
      <c r="D10432" s="2">
        <f>IFERROR(VLOOKUP(A10432&amp;"-"&amp;B10432,NEW!$D$2:$E$18056,2,FALSE),0)</f>
        <v>2267.1799999999998</v>
      </c>
      <c r="E10432" s="2" t="b">
        <f t="shared" si="253"/>
        <v>1</v>
      </c>
    </row>
    <row r="10433" spans="1:6" x14ac:dyDescent="0.3">
      <c r="A10433">
        <v>767495</v>
      </c>
      <c r="B10433" t="s">
        <v>3</v>
      </c>
      <c r="C10433" s="2">
        <v>727956.71</v>
      </c>
      <c r="D10433" s="2">
        <f>IFERROR(VLOOKUP(A10433&amp;"-"&amp;B10433,NEW!$D$2:$E$18056,2,FALSE),0)</f>
        <v>727956.71</v>
      </c>
      <c r="E10433" s="2" t="b">
        <f t="shared" si="253"/>
        <v>1</v>
      </c>
    </row>
    <row r="10434" spans="1:6" x14ac:dyDescent="0.3">
      <c r="A10434">
        <v>830205</v>
      </c>
      <c r="B10434" t="s">
        <v>3</v>
      </c>
      <c r="C10434" s="2">
        <v>699767.57</v>
      </c>
      <c r="D10434" s="2">
        <f>IFERROR(VLOOKUP(A10434&amp;"-"&amp;B10434,NEW!$D$2:$E$18056,2,FALSE),0)</f>
        <v>699767.57</v>
      </c>
      <c r="E10434" s="2" t="b">
        <f t="shared" si="253"/>
        <v>1</v>
      </c>
    </row>
    <row r="10435" spans="1:6" x14ac:dyDescent="0.3">
      <c r="A10435" t="s">
        <v>111</v>
      </c>
      <c r="B10435" t="s">
        <v>14</v>
      </c>
      <c r="C10435" s="2">
        <v>158027.15</v>
      </c>
      <c r="D10435" s="2">
        <f>IFERROR(VLOOKUP(A10435&amp;"-"&amp;B10435,NEW!$D$2:$E$18056,2,FALSE),0)</f>
        <v>158027.15</v>
      </c>
      <c r="E10435" s="2" t="b">
        <f t="shared" ref="E10435:E10498" si="255">D10435=C10435</f>
        <v>1</v>
      </c>
    </row>
    <row r="10436" spans="1:6" x14ac:dyDescent="0.3">
      <c r="A10436">
        <v>587364</v>
      </c>
      <c r="B10436" t="s">
        <v>17</v>
      </c>
      <c r="C10436" s="2">
        <v>72207.3</v>
      </c>
      <c r="D10436" s="2">
        <f>IFERROR(VLOOKUP(A10436&amp;"-"&amp;B10436,NEW!$D$2:$E$18056,2,FALSE),0)</f>
        <v>144414.6</v>
      </c>
      <c r="E10436" s="2" t="b">
        <f t="shared" si="255"/>
        <v>0</v>
      </c>
      <c r="F10436">
        <f>D10436/C10436</f>
        <v>2</v>
      </c>
    </row>
    <row r="10437" spans="1:6" x14ac:dyDescent="0.3">
      <c r="A10437">
        <v>942491</v>
      </c>
      <c r="B10437" t="s">
        <v>3</v>
      </c>
      <c r="C10437" s="2">
        <v>72548.72</v>
      </c>
      <c r="D10437" s="2">
        <f>IFERROR(VLOOKUP(A10437&amp;"-"&amp;B10437,NEW!$D$2:$E$18056,2,FALSE),0)</f>
        <v>72548.72</v>
      </c>
      <c r="E10437" s="2" t="b">
        <f t="shared" si="255"/>
        <v>1</v>
      </c>
    </row>
    <row r="10438" spans="1:6" x14ac:dyDescent="0.3">
      <c r="A10438">
        <v>835099</v>
      </c>
      <c r="B10438" t="s">
        <v>14</v>
      </c>
      <c r="C10438" s="2">
        <v>334853.95</v>
      </c>
      <c r="D10438" s="2">
        <f>IFERROR(VLOOKUP(A10438&amp;"-"&amp;B10438,NEW!$D$2:$E$18056,2,FALSE),0)</f>
        <v>334853.95</v>
      </c>
      <c r="E10438" s="2" t="b">
        <f t="shared" si="255"/>
        <v>1</v>
      </c>
    </row>
    <row r="10439" spans="1:6" x14ac:dyDescent="0.3">
      <c r="A10439">
        <v>180132</v>
      </c>
      <c r="B10439" t="s">
        <v>3</v>
      </c>
      <c r="C10439" s="2">
        <v>217999.72</v>
      </c>
      <c r="D10439" s="2">
        <f>IFERROR(VLOOKUP(A10439&amp;"-"&amp;B10439,NEW!$D$2:$E$18056,2,FALSE),0)</f>
        <v>217999.72</v>
      </c>
      <c r="E10439" s="2" t="b">
        <f t="shared" si="255"/>
        <v>1</v>
      </c>
    </row>
    <row r="10440" spans="1:6" x14ac:dyDescent="0.3">
      <c r="A10440">
        <v>764519</v>
      </c>
      <c r="B10440" t="s">
        <v>3</v>
      </c>
      <c r="C10440" s="2">
        <v>142721.92000000001</v>
      </c>
      <c r="D10440" s="2">
        <f>IFERROR(VLOOKUP(A10440&amp;"-"&amp;B10440,NEW!$D$2:$E$18056,2,FALSE),0)</f>
        <v>142721.92000000001</v>
      </c>
      <c r="E10440" s="2" t="b">
        <f t="shared" si="255"/>
        <v>1</v>
      </c>
    </row>
    <row r="10441" spans="1:6" x14ac:dyDescent="0.3">
      <c r="A10441">
        <v>316803</v>
      </c>
      <c r="B10441" t="s">
        <v>3</v>
      </c>
      <c r="C10441" s="2">
        <v>996225.61</v>
      </c>
      <c r="D10441" s="2">
        <f>IFERROR(VLOOKUP(A10441&amp;"-"&amp;B10441,NEW!$D$2:$E$18056,2,FALSE),0)</f>
        <v>996225.61</v>
      </c>
      <c r="E10441" s="2" t="b">
        <f t="shared" si="255"/>
        <v>1</v>
      </c>
    </row>
    <row r="10442" spans="1:6" x14ac:dyDescent="0.3">
      <c r="A10442">
        <v>845067</v>
      </c>
      <c r="B10442" t="s">
        <v>6</v>
      </c>
      <c r="C10442" s="2">
        <v>32255.599999999999</v>
      </c>
      <c r="D10442" s="2">
        <f>IFERROR(VLOOKUP(A10442&amp;"-"&amp;B10442,NEW!$D$2:$E$18056,2,FALSE),0)</f>
        <v>32255.599999999999</v>
      </c>
      <c r="E10442" s="2" t="b">
        <f t="shared" si="255"/>
        <v>1</v>
      </c>
    </row>
    <row r="10443" spans="1:6" x14ac:dyDescent="0.3">
      <c r="A10443">
        <v>447502</v>
      </c>
      <c r="B10443" t="s">
        <v>6</v>
      </c>
      <c r="C10443" s="2">
        <v>50884.12</v>
      </c>
      <c r="D10443" s="2">
        <f>IFERROR(VLOOKUP(A10443&amp;"-"&amp;B10443,NEW!$D$2:$E$18056,2,FALSE),0)</f>
        <v>50884.12</v>
      </c>
      <c r="E10443" s="2" t="b">
        <f t="shared" si="255"/>
        <v>1</v>
      </c>
    </row>
    <row r="10444" spans="1:6" x14ac:dyDescent="0.3">
      <c r="A10444">
        <v>241908</v>
      </c>
      <c r="B10444" t="s">
        <v>3</v>
      </c>
      <c r="C10444" s="2">
        <v>428474.41</v>
      </c>
      <c r="D10444" s="2">
        <f>IFERROR(VLOOKUP(A10444&amp;"-"&amp;B10444,NEW!$D$2:$E$18056,2,FALSE),0)</f>
        <v>428474.41</v>
      </c>
      <c r="E10444" s="2" t="b">
        <f t="shared" si="255"/>
        <v>1</v>
      </c>
    </row>
    <row r="10445" spans="1:6" x14ac:dyDescent="0.3">
      <c r="A10445">
        <v>782067</v>
      </c>
      <c r="B10445" t="s">
        <v>6</v>
      </c>
      <c r="C10445" s="2">
        <v>13224.05</v>
      </c>
      <c r="D10445" s="2">
        <f>IFERROR(VLOOKUP(A10445&amp;"-"&amp;B10445,NEW!$D$2:$E$18056,2,FALSE),0)</f>
        <v>13224.05</v>
      </c>
      <c r="E10445" s="2" t="b">
        <f t="shared" si="255"/>
        <v>1</v>
      </c>
    </row>
    <row r="10446" spans="1:6" x14ac:dyDescent="0.3">
      <c r="A10446">
        <v>120401</v>
      </c>
      <c r="B10446" t="s">
        <v>6</v>
      </c>
      <c r="C10446" s="2">
        <v>15584.57</v>
      </c>
      <c r="D10446" s="2">
        <f>IFERROR(VLOOKUP(A10446&amp;"-"&amp;B10446,NEW!$D$2:$E$18056,2,FALSE),0)</f>
        <v>15584.57</v>
      </c>
      <c r="E10446" s="2" t="b">
        <f t="shared" si="255"/>
        <v>1</v>
      </c>
    </row>
    <row r="10447" spans="1:6" x14ac:dyDescent="0.3">
      <c r="A10447">
        <v>563179</v>
      </c>
      <c r="B10447" t="s">
        <v>6</v>
      </c>
      <c r="C10447" s="2">
        <v>538828.75</v>
      </c>
      <c r="D10447" s="2">
        <f>IFERROR(VLOOKUP(A10447&amp;"-"&amp;B10447,NEW!$D$2:$E$18056,2,FALSE),0)</f>
        <v>538828.75</v>
      </c>
      <c r="E10447" s="2" t="b">
        <f t="shared" si="255"/>
        <v>1</v>
      </c>
    </row>
    <row r="10448" spans="1:6" x14ac:dyDescent="0.3">
      <c r="A10448">
        <v>101564</v>
      </c>
      <c r="B10448" t="s">
        <v>6</v>
      </c>
      <c r="C10448" s="2">
        <v>352448.25</v>
      </c>
      <c r="D10448" s="2">
        <f>IFERROR(VLOOKUP(A10448&amp;"-"&amp;B10448,NEW!$D$2:$E$18056,2,FALSE),0)</f>
        <v>352448.25</v>
      </c>
      <c r="E10448" s="2" t="b">
        <f t="shared" si="255"/>
        <v>1</v>
      </c>
    </row>
    <row r="10449" spans="1:5" x14ac:dyDescent="0.3">
      <c r="A10449" s="1" t="s">
        <v>186</v>
      </c>
      <c r="B10449" t="s">
        <v>6</v>
      </c>
      <c r="C10449" s="2">
        <v>423420.17</v>
      </c>
      <c r="D10449" s="2">
        <f>IFERROR(VLOOKUP(A10449&amp;"-"&amp;B10449,NEW!$D$2:$E$18056,2,FALSE),0)</f>
        <v>423420.17</v>
      </c>
      <c r="E10449" s="2" t="b">
        <f t="shared" si="255"/>
        <v>1</v>
      </c>
    </row>
    <row r="10450" spans="1:5" x14ac:dyDescent="0.3">
      <c r="A10450" t="s">
        <v>39</v>
      </c>
      <c r="B10450" t="s">
        <v>8</v>
      </c>
      <c r="C10450" s="2">
        <v>307656.90999999997</v>
      </c>
      <c r="D10450" s="2">
        <f>IFERROR(VLOOKUP(A10450&amp;"-"&amp;B10450,NEW!$D$2:$E$18056,2,FALSE),0)</f>
        <v>307656.90999999997</v>
      </c>
      <c r="E10450" s="2" t="b">
        <f t="shared" si="255"/>
        <v>1</v>
      </c>
    </row>
    <row r="10451" spans="1:5" x14ac:dyDescent="0.3">
      <c r="A10451">
        <v>807151</v>
      </c>
      <c r="B10451" t="s">
        <v>8</v>
      </c>
      <c r="C10451" s="2">
        <v>154398.75</v>
      </c>
      <c r="D10451" s="2">
        <f>IFERROR(VLOOKUP(A10451&amp;"-"&amp;B10451,NEW!$D$2:$E$18056,2,FALSE),0)</f>
        <v>154398.75</v>
      </c>
      <c r="E10451" s="2" t="b">
        <f t="shared" si="255"/>
        <v>1</v>
      </c>
    </row>
    <row r="10452" spans="1:5" x14ac:dyDescent="0.3">
      <c r="A10452">
        <v>334143</v>
      </c>
      <c r="B10452" t="s">
        <v>6</v>
      </c>
      <c r="C10452" s="2">
        <v>382.71</v>
      </c>
      <c r="D10452" s="2">
        <f>IFERROR(VLOOKUP(A10452&amp;"-"&amp;B10452,NEW!$D$2:$E$18056,2,FALSE),0)</f>
        <v>382.71</v>
      </c>
      <c r="E10452" s="2" t="b">
        <f t="shared" si="255"/>
        <v>1</v>
      </c>
    </row>
    <row r="10453" spans="1:5" x14ac:dyDescent="0.3">
      <c r="A10453">
        <v>255706</v>
      </c>
      <c r="B10453" t="s">
        <v>6</v>
      </c>
      <c r="C10453" s="2">
        <v>103089.8</v>
      </c>
      <c r="D10453" s="2">
        <f>IFERROR(VLOOKUP(A10453&amp;"-"&amp;B10453,NEW!$D$2:$E$18056,2,FALSE),0)</f>
        <v>103089.8</v>
      </c>
      <c r="E10453" s="2" t="b">
        <f t="shared" si="255"/>
        <v>1</v>
      </c>
    </row>
    <row r="10454" spans="1:5" x14ac:dyDescent="0.3">
      <c r="A10454">
        <v>560727</v>
      </c>
      <c r="B10454" t="s">
        <v>8</v>
      </c>
      <c r="C10454" s="2">
        <v>128892.11</v>
      </c>
      <c r="D10454" s="2">
        <f>IFERROR(VLOOKUP(A10454&amp;"-"&amp;B10454,NEW!$D$2:$E$18056,2,FALSE),0)</f>
        <v>128892.11</v>
      </c>
      <c r="E10454" s="2" t="b">
        <f t="shared" si="255"/>
        <v>1</v>
      </c>
    </row>
    <row r="10455" spans="1:5" x14ac:dyDescent="0.3">
      <c r="A10455">
        <v>408466</v>
      </c>
      <c r="B10455" t="s">
        <v>8</v>
      </c>
      <c r="C10455" s="2">
        <v>7512838.8099999996</v>
      </c>
      <c r="D10455" s="2">
        <f>IFERROR(VLOOKUP(A10455&amp;"-"&amp;B10455,NEW!$D$2:$E$18056,2,FALSE),0)</f>
        <v>7512838.8099999996</v>
      </c>
      <c r="E10455" s="2" t="b">
        <f t="shared" si="255"/>
        <v>1</v>
      </c>
    </row>
    <row r="10456" spans="1:5" x14ac:dyDescent="0.3">
      <c r="A10456">
        <v>815752</v>
      </c>
      <c r="B10456" t="s">
        <v>8</v>
      </c>
      <c r="C10456" s="2">
        <v>48587.24</v>
      </c>
      <c r="D10456" s="2">
        <f>IFERROR(VLOOKUP(A10456&amp;"-"&amp;B10456,NEW!$D$2:$E$18056,2,FALSE),0)</f>
        <v>48587.24</v>
      </c>
      <c r="E10456" s="2" t="b">
        <f t="shared" si="255"/>
        <v>1</v>
      </c>
    </row>
    <row r="10457" spans="1:5" x14ac:dyDescent="0.3">
      <c r="A10457">
        <v>663584</v>
      </c>
      <c r="B10457" t="s">
        <v>9</v>
      </c>
      <c r="C10457" s="2">
        <v>179880.42</v>
      </c>
      <c r="D10457" s="2">
        <f>IFERROR(VLOOKUP(A10457&amp;"-"&amp;B10457,NEW!$D$2:$E$18056,2,FALSE),0)</f>
        <v>179880.42</v>
      </c>
      <c r="E10457" s="2" t="b">
        <f t="shared" si="255"/>
        <v>1</v>
      </c>
    </row>
    <row r="10458" spans="1:5" x14ac:dyDescent="0.3">
      <c r="A10458">
        <v>946772</v>
      </c>
      <c r="B10458" t="s">
        <v>8</v>
      </c>
      <c r="C10458" s="2">
        <v>13400.92</v>
      </c>
      <c r="D10458" s="2">
        <f>IFERROR(VLOOKUP(A10458&amp;"-"&amp;B10458,NEW!$D$2:$E$18056,2,FALSE),0)</f>
        <v>13400.92</v>
      </c>
      <c r="E10458" s="2" t="b">
        <f t="shared" si="255"/>
        <v>1</v>
      </c>
    </row>
    <row r="10459" spans="1:5" x14ac:dyDescent="0.3">
      <c r="A10459">
        <v>715570</v>
      </c>
      <c r="B10459" t="s">
        <v>9</v>
      </c>
      <c r="C10459" s="2">
        <v>4503417.6900000004</v>
      </c>
      <c r="D10459" s="2">
        <f>IFERROR(VLOOKUP(A10459&amp;"-"&amp;B10459,NEW!$D$2:$E$18056,2,FALSE),0)</f>
        <v>4503417.6900000004</v>
      </c>
      <c r="E10459" s="2" t="b">
        <f t="shared" si="255"/>
        <v>1</v>
      </c>
    </row>
    <row r="10460" spans="1:5" x14ac:dyDescent="0.3">
      <c r="A10460" t="s">
        <v>145</v>
      </c>
      <c r="B10460" t="s">
        <v>9</v>
      </c>
      <c r="C10460" s="2">
        <v>108229.13</v>
      </c>
      <c r="D10460" s="2">
        <f>IFERROR(VLOOKUP(A10460&amp;"-"&amp;B10460,NEW!$D$2:$E$18056,2,FALSE),0)</f>
        <v>108229.13</v>
      </c>
      <c r="E10460" s="2" t="b">
        <f t="shared" si="255"/>
        <v>1</v>
      </c>
    </row>
    <row r="10461" spans="1:5" x14ac:dyDescent="0.3">
      <c r="A10461">
        <v>794463</v>
      </c>
      <c r="B10461" t="s">
        <v>10</v>
      </c>
      <c r="C10461" s="2">
        <v>91361.74</v>
      </c>
      <c r="D10461" s="2">
        <f>IFERROR(VLOOKUP(A10461&amp;"-"&amp;B10461,NEW!$D$2:$E$18056,2,FALSE),0)</f>
        <v>91361.74</v>
      </c>
      <c r="E10461" s="2" t="b">
        <f t="shared" si="255"/>
        <v>1</v>
      </c>
    </row>
    <row r="10462" spans="1:5" x14ac:dyDescent="0.3">
      <c r="A10462">
        <v>764227</v>
      </c>
      <c r="B10462" t="s">
        <v>9</v>
      </c>
      <c r="C10462" s="2">
        <v>176658</v>
      </c>
      <c r="D10462" s="2">
        <f>IFERROR(VLOOKUP(A10462&amp;"-"&amp;B10462,NEW!$D$2:$E$18056,2,FALSE),0)</f>
        <v>176658</v>
      </c>
      <c r="E10462" s="2" t="b">
        <f t="shared" si="255"/>
        <v>1</v>
      </c>
    </row>
    <row r="10463" spans="1:5" x14ac:dyDescent="0.3">
      <c r="A10463">
        <v>100605</v>
      </c>
      <c r="B10463" t="s">
        <v>12</v>
      </c>
      <c r="C10463" s="2">
        <v>278873.67</v>
      </c>
      <c r="D10463" s="2">
        <f>IFERROR(VLOOKUP(A10463&amp;"-"&amp;B10463,NEW!$D$2:$E$18056,2,FALSE),0)</f>
        <v>278873.67</v>
      </c>
      <c r="E10463" s="2" t="b">
        <f t="shared" si="255"/>
        <v>1</v>
      </c>
    </row>
    <row r="10464" spans="1:5" x14ac:dyDescent="0.3">
      <c r="A10464">
        <v>133597</v>
      </c>
      <c r="B10464" t="s">
        <v>14</v>
      </c>
      <c r="C10464" s="2">
        <v>263491.59999999998</v>
      </c>
      <c r="D10464" s="2">
        <f>IFERROR(VLOOKUP(A10464&amp;"-"&amp;B10464,NEW!$D$2:$E$18056,2,FALSE),0)</f>
        <v>263491.59999999998</v>
      </c>
      <c r="E10464" s="2" t="b">
        <f t="shared" si="255"/>
        <v>1</v>
      </c>
    </row>
    <row r="10465" spans="1:6" x14ac:dyDescent="0.3">
      <c r="A10465">
        <v>401738</v>
      </c>
      <c r="B10465" t="s">
        <v>12</v>
      </c>
      <c r="C10465" s="2">
        <v>80088.19</v>
      </c>
      <c r="D10465" s="2">
        <f>IFERROR(VLOOKUP(A10465&amp;"-"&amp;B10465,NEW!$D$2:$E$18056,2,FALSE),0)</f>
        <v>80088.19</v>
      </c>
      <c r="E10465" s="2" t="b">
        <f t="shared" si="255"/>
        <v>1</v>
      </c>
    </row>
    <row r="10466" spans="1:6" x14ac:dyDescent="0.3">
      <c r="A10466" t="s">
        <v>181</v>
      </c>
      <c r="B10466" t="s">
        <v>12</v>
      </c>
      <c r="C10466" s="2">
        <v>7627.71</v>
      </c>
      <c r="D10466" s="2">
        <f>IFERROR(VLOOKUP(A10466&amp;"-"&amp;B10466,NEW!$D$2:$E$18056,2,FALSE),0)</f>
        <v>7627.71</v>
      </c>
      <c r="E10466" s="2" t="b">
        <f t="shared" si="255"/>
        <v>1</v>
      </c>
    </row>
    <row r="10467" spans="1:6" x14ac:dyDescent="0.3">
      <c r="A10467">
        <v>754252</v>
      </c>
      <c r="B10467" t="s">
        <v>14</v>
      </c>
      <c r="C10467" s="2">
        <v>135967.79999999999</v>
      </c>
      <c r="D10467" s="2">
        <f>IFERROR(VLOOKUP(A10467&amp;"-"&amp;B10467,NEW!$D$2:$E$18056,2,FALSE),0)</f>
        <v>135967.79999999999</v>
      </c>
      <c r="E10467" s="2" t="b">
        <f t="shared" si="255"/>
        <v>1</v>
      </c>
    </row>
    <row r="10468" spans="1:6" x14ac:dyDescent="0.3">
      <c r="A10468">
        <v>893281</v>
      </c>
      <c r="B10468" t="s">
        <v>12</v>
      </c>
      <c r="C10468" s="2">
        <v>615297.36</v>
      </c>
      <c r="D10468" s="2">
        <f>IFERROR(VLOOKUP(A10468&amp;"-"&amp;B10468,NEW!$D$2:$E$18056,2,FALSE),0)</f>
        <v>615297.36</v>
      </c>
      <c r="E10468" s="2" t="b">
        <f t="shared" si="255"/>
        <v>1</v>
      </c>
    </row>
    <row r="10469" spans="1:6" x14ac:dyDescent="0.3">
      <c r="A10469" t="s">
        <v>65</v>
      </c>
      <c r="B10469" t="s">
        <v>13</v>
      </c>
      <c r="C10469" s="2">
        <v>72016.2</v>
      </c>
      <c r="D10469" s="2">
        <f>IFERROR(VLOOKUP(A10469&amp;"-"&amp;B10469,NEW!$D$2:$E$18056,2,FALSE),0)</f>
        <v>144032.4</v>
      </c>
      <c r="E10469" s="2" t="b">
        <f t="shared" si="255"/>
        <v>0</v>
      </c>
      <c r="F10469">
        <f>D10469/C10469</f>
        <v>2</v>
      </c>
    </row>
    <row r="10470" spans="1:6" x14ac:dyDescent="0.3">
      <c r="A10470">
        <v>988430</v>
      </c>
      <c r="B10470" t="s">
        <v>15</v>
      </c>
      <c r="C10470" s="2">
        <v>84149.57</v>
      </c>
      <c r="D10470" s="2">
        <f>IFERROR(VLOOKUP(A10470&amp;"-"&amp;B10470,NEW!$D$2:$E$18056,2,FALSE),0)</f>
        <v>84149.57</v>
      </c>
      <c r="E10470" s="2" t="b">
        <f t="shared" si="255"/>
        <v>1</v>
      </c>
    </row>
    <row r="10471" spans="1:6" x14ac:dyDescent="0.3">
      <c r="A10471">
        <v>591480</v>
      </c>
      <c r="B10471" t="s">
        <v>15</v>
      </c>
      <c r="C10471" s="2">
        <v>687151.13</v>
      </c>
      <c r="D10471" s="2">
        <f>IFERROR(VLOOKUP(A10471&amp;"-"&amp;B10471,NEW!$D$2:$E$18056,2,FALSE),0)</f>
        <v>687151.13</v>
      </c>
      <c r="E10471" s="2" t="b">
        <f t="shared" si="255"/>
        <v>1</v>
      </c>
    </row>
    <row r="10472" spans="1:6" x14ac:dyDescent="0.3">
      <c r="A10472">
        <v>303563</v>
      </c>
      <c r="B10472" t="s">
        <v>18</v>
      </c>
      <c r="C10472" s="2">
        <v>395677.78</v>
      </c>
      <c r="D10472" s="2">
        <f>IFERROR(VLOOKUP(A10472&amp;"-"&amp;B10472,NEW!$D$2:$E$18056,2,FALSE),0)</f>
        <v>791355.56</v>
      </c>
      <c r="E10472" s="2" t="b">
        <f t="shared" si="255"/>
        <v>0</v>
      </c>
      <c r="F10472">
        <f>D10472/C10472</f>
        <v>2</v>
      </c>
    </row>
    <row r="10473" spans="1:6" x14ac:dyDescent="0.3">
      <c r="A10473">
        <v>553560</v>
      </c>
      <c r="B10473" t="s">
        <v>3</v>
      </c>
      <c r="C10473" s="2">
        <v>91471.75</v>
      </c>
      <c r="D10473" s="2">
        <f>IFERROR(VLOOKUP(A10473&amp;"-"&amp;B10473,NEW!$D$2:$E$18056,2,FALSE),0)</f>
        <v>91471.75</v>
      </c>
      <c r="E10473" s="2" t="b">
        <f t="shared" si="255"/>
        <v>1</v>
      </c>
    </row>
    <row r="10474" spans="1:6" x14ac:dyDescent="0.3">
      <c r="A10474">
        <v>120341</v>
      </c>
      <c r="B10474" t="s">
        <v>3</v>
      </c>
      <c r="C10474" s="2">
        <v>276260.83</v>
      </c>
      <c r="D10474" s="2">
        <f>IFERROR(VLOOKUP(A10474&amp;"-"&amp;B10474,NEW!$D$2:$E$18056,2,FALSE),0)</f>
        <v>276260.83</v>
      </c>
      <c r="E10474" s="2" t="b">
        <f t="shared" si="255"/>
        <v>1</v>
      </c>
    </row>
    <row r="10475" spans="1:6" x14ac:dyDescent="0.3">
      <c r="A10475">
        <v>754541</v>
      </c>
      <c r="B10475" t="s">
        <v>17</v>
      </c>
      <c r="C10475" s="2">
        <v>192014.86</v>
      </c>
      <c r="D10475" s="2">
        <f>IFERROR(VLOOKUP(A10475&amp;"-"&amp;B10475,NEW!$D$2:$E$18056,2,FALSE),0)</f>
        <v>384029.72</v>
      </c>
      <c r="E10475" s="2" t="b">
        <f t="shared" si="255"/>
        <v>0</v>
      </c>
      <c r="F10475">
        <f>D10475/C10475</f>
        <v>2</v>
      </c>
    </row>
    <row r="10476" spans="1:6" x14ac:dyDescent="0.3">
      <c r="A10476">
        <v>995814</v>
      </c>
      <c r="B10476" t="s">
        <v>17</v>
      </c>
      <c r="C10476" s="2">
        <v>643855.53</v>
      </c>
      <c r="D10476" s="2">
        <f>IFERROR(VLOOKUP(A10476&amp;"-"&amp;B10476,NEW!$D$2:$E$18056,2,FALSE),0)</f>
        <v>1287711.06</v>
      </c>
      <c r="E10476" s="2" t="b">
        <f t="shared" si="255"/>
        <v>0</v>
      </c>
      <c r="F10476">
        <f>D10476/C10476</f>
        <v>2</v>
      </c>
    </row>
    <row r="10477" spans="1:6" x14ac:dyDescent="0.3">
      <c r="A10477" s="1">
        <v>778871</v>
      </c>
      <c r="B10477" t="s">
        <v>3</v>
      </c>
      <c r="C10477" s="2">
        <v>50248.31</v>
      </c>
      <c r="D10477" s="2">
        <f>IFERROR(VLOOKUP(A10477&amp;"-"&amp;B10477,NEW!$D$2:$E$18056,2,FALSE),0)</f>
        <v>50248.31</v>
      </c>
      <c r="E10477" s="2" t="b">
        <f t="shared" si="255"/>
        <v>1</v>
      </c>
    </row>
    <row r="10478" spans="1:6" x14ac:dyDescent="0.3">
      <c r="A10478" t="s">
        <v>88</v>
      </c>
      <c r="B10478" t="s">
        <v>3</v>
      </c>
      <c r="C10478" s="2">
        <v>14669.34</v>
      </c>
      <c r="D10478" s="2">
        <f>IFERROR(VLOOKUP(A10478&amp;"-"&amp;B10478,NEW!$D$2:$E$18056,2,FALSE),0)</f>
        <v>14669.34</v>
      </c>
      <c r="E10478" s="2" t="b">
        <f t="shared" si="255"/>
        <v>1</v>
      </c>
    </row>
    <row r="10479" spans="1:6" x14ac:dyDescent="0.3">
      <c r="A10479">
        <v>420373</v>
      </c>
      <c r="B10479" t="s">
        <v>6</v>
      </c>
      <c r="C10479" s="2">
        <v>60405.120000000003</v>
      </c>
      <c r="D10479" s="2">
        <f>IFERROR(VLOOKUP(A10479&amp;"-"&amp;B10479,NEW!$D$2:$E$18056,2,FALSE),0)</f>
        <v>60405.120000000003</v>
      </c>
      <c r="E10479" s="2" t="b">
        <f t="shared" si="255"/>
        <v>1</v>
      </c>
    </row>
    <row r="10480" spans="1:6" x14ac:dyDescent="0.3">
      <c r="A10480" s="1">
        <v>947456</v>
      </c>
      <c r="B10480" t="s">
        <v>6</v>
      </c>
      <c r="C10480" s="2">
        <v>4454848.7699999996</v>
      </c>
      <c r="D10480" s="2">
        <f>IFERROR(VLOOKUP(A10480&amp;"-"&amp;B10480,NEW!$D$2:$E$18056,2,FALSE),0)</f>
        <v>4454848.7699999996</v>
      </c>
      <c r="E10480" s="2" t="b">
        <f t="shared" si="255"/>
        <v>1</v>
      </c>
    </row>
    <row r="10481" spans="1:5" x14ac:dyDescent="0.3">
      <c r="A10481">
        <v>782224</v>
      </c>
      <c r="B10481" t="s">
        <v>6</v>
      </c>
      <c r="C10481" s="2">
        <v>461760.13</v>
      </c>
      <c r="D10481" s="2">
        <f>IFERROR(VLOOKUP(A10481&amp;"-"&amp;B10481,NEW!$D$2:$E$18056,2,FALSE),0)</f>
        <v>461760.13</v>
      </c>
      <c r="E10481" s="2" t="b">
        <f t="shared" si="255"/>
        <v>1</v>
      </c>
    </row>
    <row r="10482" spans="1:5" x14ac:dyDescent="0.3">
      <c r="A10482">
        <v>327930</v>
      </c>
      <c r="B10482" t="s">
        <v>6</v>
      </c>
      <c r="C10482" s="2">
        <v>322656.19</v>
      </c>
      <c r="D10482" s="2">
        <f>IFERROR(VLOOKUP(A10482&amp;"-"&amp;B10482,NEW!$D$2:$E$18056,2,FALSE),0)</f>
        <v>322656.19</v>
      </c>
      <c r="E10482" s="2" t="b">
        <f t="shared" si="255"/>
        <v>1</v>
      </c>
    </row>
    <row r="10483" spans="1:5" x14ac:dyDescent="0.3">
      <c r="A10483">
        <v>107802</v>
      </c>
      <c r="B10483" t="s">
        <v>6</v>
      </c>
      <c r="C10483" s="2">
        <v>709595.02</v>
      </c>
      <c r="D10483" s="2">
        <f>IFERROR(VLOOKUP(A10483&amp;"-"&amp;B10483,NEW!$D$2:$E$18056,2,FALSE),0)</f>
        <v>709595.02</v>
      </c>
      <c r="E10483" s="2" t="b">
        <f t="shared" si="255"/>
        <v>1</v>
      </c>
    </row>
    <row r="10484" spans="1:5" x14ac:dyDescent="0.3">
      <c r="A10484" s="1">
        <v>382058</v>
      </c>
      <c r="B10484" t="s">
        <v>6</v>
      </c>
      <c r="C10484" s="2">
        <v>13771.03</v>
      </c>
      <c r="D10484" s="2">
        <f>IFERROR(VLOOKUP(A10484&amp;"-"&amp;B10484,NEW!$D$2:$E$18056,2,FALSE),0)</f>
        <v>13771.03</v>
      </c>
      <c r="E10484" s="2" t="b">
        <f t="shared" si="255"/>
        <v>1</v>
      </c>
    </row>
    <row r="10485" spans="1:5" x14ac:dyDescent="0.3">
      <c r="A10485">
        <v>268534</v>
      </c>
      <c r="B10485" t="s">
        <v>6</v>
      </c>
      <c r="C10485" s="2">
        <v>180436.91</v>
      </c>
      <c r="D10485" s="2">
        <f>IFERROR(VLOOKUP(A10485&amp;"-"&amp;B10485,NEW!$D$2:$E$18056,2,FALSE),0)</f>
        <v>180436.91</v>
      </c>
      <c r="E10485" s="2" t="b">
        <f t="shared" si="255"/>
        <v>1</v>
      </c>
    </row>
    <row r="10486" spans="1:5" x14ac:dyDescent="0.3">
      <c r="A10486">
        <v>322591</v>
      </c>
      <c r="B10486" t="s">
        <v>6</v>
      </c>
      <c r="C10486" s="2">
        <v>57142.6</v>
      </c>
      <c r="D10486" s="2">
        <f>IFERROR(VLOOKUP(A10486&amp;"-"&amp;B10486,NEW!$D$2:$E$18056,2,FALSE),0)</f>
        <v>57142.6</v>
      </c>
      <c r="E10486" s="2" t="b">
        <f t="shared" si="255"/>
        <v>1</v>
      </c>
    </row>
    <row r="10487" spans="1:5" x14ac:dyDescent="0.3">
      <c r="A10487">
        <v>275318</v>
      </c>
      <c r="B10487" t="s">
        <v>6</v>
      </c>
      <c r="C10487" s="2">
        <v>29091.97</v>
      </c>
      <c r="D10487" s="2">
        <f>IFERROR(VLOOKUP(A10487&amp;"-"&amp;B10487,NEW!$D$2:$E$18056,2,FALSE),0)</f>
        <v>29091.97</v>
      </c>
      <c r="E10487" s="2" t="b">
        <f t="shared" si="255"/>
        <v>1</v>
      </c>
    </row>
    <row r="10488" spans="1:5" x14ac:dyDescent="0.3">
      <c r="A10488" s="1">
        <v>235875</v>
      </c>
      <c r="B10488" t="s">
        <v>6</v>
      </c>
      <c r="C10488" s="2">
        <v>37072.400000000001</v>
      </c>
      <c r="D10488" s="2">
        <f>IFERROR(VLOOKUP(A10488&amp;"-"&amp;B10488,NEW!$D$2:$E$18056,2,FALSE),0)</f>
        <v>37072.400000000001</v>
      </c>
      <c r="E10488" s="2" t="b">
        <f t="shared" si="255"/>
        <v>1</v>
      </c>
    </row>
    <row r="10489" spans="1:5" x14ac:dyDescent="0.3">
      <c r="A10489">
        <v>140174</v>
      </c>
      <c r="B10489" t="s">
        <v>6</v>
      </c>
      <c r="C10489" s="2">
        <v>41245.24</v>
      </c>
      <c r="D10489" s="2">
        <f>IFERROR(VLOOKUP(A10489&amp;"-"&amp;B10489,NEW!$D$2:$E$18056,2,FALSE),0)</f>
        <v>41245.24</v>
      </c>
      <c r="E10489" s="2" t="b">
        <f t="shared" si="255"/>
        <v>1</v>
      </c>
    </row>
    <row r="10490" spans="1:5" x14ac:dyDescent="0.3">
      <c r="A10490">
        <v>832193</v>
      </c>
      <c r="B10490" t="s">
        <v>6</v>
      </c>
      <c r="C10490" s="2">
        <v>146740.60999999999</v>
      </c>
      <c r="D10490" s="2">
        <f>IFERROR(VLOOKUP(A10490&amp;"-"&amp;B10490,NEW!$D$2:$E$18056,2,FALSE),0)</f>
        <v>146740.60999999999</v>
      </c>
      <c r="E10490" s="2" t="b">
        <f t="shared" si="255"/>
        <v>1</v>
      </c>
    </row>
    <row r="10491" spans="1:5" x14ac:dyDescent="0.3">
      <c r="A10491">
        <v>407853</v>
      </c>
      <c r="B10491" t="s">
        <v>8</v>
      </c>
      <c r="C10491" s="2">
        <v>123418.27</v>
      </c>
      <c r="D10491" s="2">
        <f>IFERROR(VLOOKUP(A10491&amp;"-"&amp;B10491,NEW!$D$2:$E$18056,2,FALSE),0)</f>
        <v>123418.27</v>
      </c>
      <c r="E10491" s="2" t="b">
        <f t="shared" si="255"/>
        <v>1</v>
      </c>
    </row>
    <row r="10492" spans="1:5" x14ac:dyDescent="0.3">
      <c r="A10492">
        <v>917117</v>
      </c>
      <c r="B10492" t="s">
        <v>6</v>
      </c>
      <c r="C10492" s="2">
        <v>2353119.44</v>
      </c>
      <c r="D10492" s="2">
        <f>IFERROR(VLOOKUP(A10492&amp;"-"&amp;B10492,NEW!$D$2:$E$18056,2,FALSE),0)</f>
        <v>2353119.44</v>
      </c>
      <c r="E10492" s="2" t="b">
        <f t="shared" si="255"/>
        <v>1</v>
      </c>
    </row>
    <row r="10493" spans="1:5" x14ac:dyDescent="0.3">
      <c r="A10493">
        <v>254709</v>
      </c>
      <c r="B10493" t="s">
        <v>8</v>
      </c>
      <c r="C10493" s="2">
        <v>82687.37</v>
      </c>
      <c r="D10493" s="2">
        <f>IFERROR(VLOOKUP(A10493&amp;"-"&amp;B10493,NEW!$D$2:$E$18056,2,FALSE),0)</f>
        <v>82687.37</v>
      </c>
      <c r="E10493" s="2" t="b">
        <f t="shared" si="255"/>
        <v>1</v>
      </c>
    </row>
    <row r="10494" spans="1:5" x14ac:dyDescent="0.3">
      <c r="A10494">
        <v>754302</v>
      </c>
      <c r="B10494" t="s">
        <v>6</v>
      </c>
      <c r="C10494" s="2">
        <v>296929.73</v>
      </c>
      <c r="D10494" s="2">
        <f>IFERROR(VLOOKUP(A10494&amp;"-"&amp;B10494,NEW!$D$2:$E$18056,2,FALSE),0)</f>
        <v>296929.73</v>
      </c>
      <c r="E10494" s="2" t="b">
        <f t="shared" si="255"/>
        <v>1</v>
      </c>
    </row>
    <row r="10495" spans="1:5" x14ac:dyDescent="0.3">
      <c r="A10495">
        <v>379053</v>
      </c>
      <c r="B10495" t="s">
        <v>6</v>
      </c>
      <c r="C10495" s="2">
        <v>27367.21</v>
      </c>
      <c r="D10495" s="2">
        <f>IFERROR(VLOOKUP(A10495&amp;"-"&amp;B10495,NEW!$D$2:$E$18056,2,FALSE),0)</f>
        <v>27367.21</v>
      </c>
      <c r="E10495" s="2" t="b">
        <f t="shared" si="255"/>
        <v>1</v>
      </c>
    </row>
    <row r="10496" spans="1:5" x14ac:dyDescent="0.3">
      <c r="A10496">
        <v>151527</v>
      </c>
      <c r="B10496" t="s">
        <v>8</v>
      </c>
      <c r="C10496" s="2">
        <v>939171.74</v>
      </c>
      <c r="D10496" s="2">
        <f>IFERROR(VLOOKUP(A10496&amp;"-"&amp;B10496,NEW!$D$2:$E$18056,2,FALSE),0)</f>
        <v>939171.74</v>
      </c>
      <c r="E10496" s="2" t="b">
        <f t="shared" si="255"/>
        <v>1</v>
      </c>
    </row>
    <row r="10497" spans="1:5" x14ac:dyDescent="0.3">
      <c r="A10497">
        <v>995831</v>
      </c>
      <c r="B10497" t="s">
        <v>6</v>
      </c>
      <c r="C10497" s="2">
        <v>72714.22</v>
      </c>
      <c r="D10497" s="2">
        <f>IFERROR(VLOOKUP(A10497&amp;"-"&amp;B10497,NEW!$D$2:$E$18056,2,FALSE),0)</f>
        <v>72714.22</v>
      </c>
      <c r="E10497" s="2" t="b">
        <f t="shared" si="255"/>
        <v>1</v>
      </c>
    </row>
    <row r="10498" spans="1:5" x14ac:dyDescent="0.3">
      <c r="A10498">
        <v>754158</v>
      </c>
      <c r="B10498" t="s">
        <v>8</v>
      </c>
      <c r="C10498" s="2">
        <v>546638.36</v>
      </c>
      <c r="D10498" s="2">
        <f>IFERROR(VLOOKUP(A10498&amp;"-"&amp;B10498,NEW!$D$2:$E$18056,2,FALSE),0)</f>
        <v>546638.36</v>
      </c>
      <c r="E10498" s="2" t="b">
        <f t="shared" si="255"/>
        <v>1</v>
      </c>
    </row>
    <row r="10499" spans="1:5" x14ac:dyDescent="0.3">
      <c r="A10499">
        <v>151405</v>
      </c>
      <c r="B10499" t="s">
        <v>8</v>
      </c>
      <c r="C10499" s="2">
        <v>3403693.52</v>
      </c>
      <c r="D10499" s="2">
        <f>IFERROR(VLOOKUP(A10499&amp;"-"&amp;B10499,NEW!$D$2:$E$18056,2,FALSE),0)</f>
        <v>3403693.52</v>
      </c>
      <c r="E10499" s="2" t="b">
        <f t="shared" ref="E10499:E10562" si="256">D10499=C10499</f>
        <v>1</v>
      </c>
    </row>
    <row r="10500" spans="1:5" x14ac:dyDescent="0.3">
      <c r="A10500">
        <v>859482</v>
      </c>
      <c r="B10500" t="s">
        <v>8</v>
      </c>
      <c r="C10500" s="2">
        <v>3647953.91</v>
      </c>
      <c r="D10500" s="2">
        <f>IFERROR(VLOOKUP(A10500&amp;"-"&amp;B10500,NEW!$D$2:$E$18056,2,FALSE),0)</f>
        <v>3647953.91</v>
      </c>
      <c r="E10500" s="2" t="b">
        <f t="shared" si="256"/>
        <v>1</v>
      </c>
    </row>
    <row r="10501" spans="1:5" x14ac:dyDescent="0.3">
      <c r="A10501" t="s">
        <v>205</v>
      </c>
      <c r="B10501" t="s">
        <v>8</v>
      </c>
      <c r="C10501" s="2">
        <v>56302.77</v>
      </c>
      <c r="D10501" s="2">
        <f>IFERROR(VLOOKUP(A10501&amp;"-"&amp;B10501,NEW!$D$2:$E$18056,2,FALSE),0)</f>
        <v>56302.77</v>
      </c>
      <c r="E10501" s="2" t="b">
        <f t="shared" si="256"/>
        <v>1</v>
      </c>
    </row>
    <row r="10502" spans="1:5" x14ac:dyDescent="0.3">
      <c r="A10502" s="1">
        <v>521821</v>
      </c>
      <c r="B10502" t="s">
        <v>8</v>
      </c>
      <c r="C10502" s="2">
        <v>416432.97</v>
      </c>
      <c r="D10502" s="2">
        <f>IFERROR(VLOOKUP(A10502&amp;"-"&amp;B10502,NEW!$D$2:$E$18056,2,FALSE),0)</f>
        <v>416432.97</v>
      </c>
      <c r="E10502" s="2" t="b">
        <f t="shared" si="256"/>
        <v>1</v>
      </c>
    </row>
    <row r="10503" spans="1:5" x14ac:dyDescent="0.3">
      <c r="A10503">
        <v>784559</v>
      </c>
      <c r="B10503" t="s">
        <v>8</v>
      </c>
      <c r="C10503" s="2">
        <v>6096.52</v>
      </c>
      <c r="D10503" s="2">
        <f>IFERROR(VLOOKUP(A10503&amp;"-"&amp;B10503,NEW!$D$2:$E$18056,2,FALSE),0)</f>
        <v>6096.52</v>
      </c>
      <c r="E10503" s="2" t="b">
        <f t="shared" si="256"/>
        <v>1</v>
      </c>
    </row>
    <row r="10504" spans="1:5" x14ac:dyDescent="0.3">
      <c r="A10504">
        <v>417794</v>
      </c>
      <c r="B10504" t="s">
        <v>9</v>
      </c>
      <c r="C10504" s="2">
        <v>488459.51</v>
      </c>
      <c r="D10504" s="2">
        <f>IFERROR(VLOOKUP(A10504&amp;"-"&amp;B10504,NEW!$D$2:$E$18056,2,FALSE),0)</f>
        <v>488459.51</v>
      </c>
      <c r="E10504" s="2" t="b">
        <f t="shared" si="256"/>
        <v>1</v>
      </c>
    </row>
    <row r="10505" spans="1:5" x14ac:dyDescent="0.3">
      <c r="A10505">
        <v>940154</v>
      </c>
      <c r="B10505" t="s">
        <v>9</v>
      </c>
      <c r="C10505" s="2">
        <v>1392057.48</v>
      </c>
      <c r="D10505" s="2">
        <f>IFERROR(VLOOKUP(A10505&amp;"-"&amp;B10505,NEW!$D$2:$E$18056,2,FALSE),0)</f>
        <v>1392057.48</v>
      </c>
      <c r="E10505" s="2" t="b">
        <f t="shared" si="256"/>
        <v>1</v>
      </c>
    </row>
    <row r="10506" spans="1:5" x14ac:dyDescent="0.3">
      <c r="A10506">
        <v>754252</v>
      </c>
      <c r="B10506" t="s">
        <v>8</v>
      </c>
      <c r="C10506" s="2">
        <v>111918.59</v>
      </c>
      <c r="D10506" s="2">
        <f>IFERROR(VLOOKUP(A10506&amp;"-"&amp;B10506,NEW!$D$2:$E$18056,2,FALSE),0)</f>
        <v>111918.59</v>
      </c>
      <c r="E10506" s="2" t="b">
        <f t="shared" si="256"/>
        <v>1</v>
      </c>
    </row>
    <row r="10507" spans="1:5" x14ac:dyDescent="0.3">
      <c r="A10507">
        <v>852991</v>
      </c>
      <c r="B10507" t="s">
        <v>8</v>
      </c>
      <c r="C10507" s="2">
        <v>352564.54</v>
      </c>
      <c r="D10507" s="2">
        <f>IFERROR(VLOOKUP(A10507&amp;"-"&amp;B10507,NEW!$D$2:$E$18056,2,FALSE),0)</f>
        <v>352564.54</v>
      </c>
      <c r="E10507" s="2" t="b">
        <f t="shared" si="256"/>
        <v>1</v>
      </c>
    </row>
    <row r="10508" spans="1:5" x14ac:dyDescent="0.3">
      <c r="A10508">
        <v>954179</v>
      </c>
      <c r="B10508" t="s">
        <v>8</v>
      </c>
      <c r="C10508" s="2">
        <v>179328.85</v>
      </c>
      <c r="D10508" s="2">
        <f>IFERROR(VLOOKUP(A10508&amp;"-"&amp;B10508,NEW!$D$2:$E$18056,2,FALSE),0)</f>
        <v>179328.85</v>
      </c>
      <c r="E10508" s="2" t="b">
        <f t="shared" si="256"/>
        <v>1</v>
      </c>
    </row>
    <row r="10509" spans="1:5" x14ac:dyDescent="0.3">
      <c r="A10509">
        <v>693467</v>
      </c>
      <c r="B10509" t="s">
        <v>9</v>
      </c>
      <c r="C10509" s="2">
        <v>239289.56</v>
      </c>
      <c r="D10509" s="2">
        <f>IFERROR(VLOOKUP(A10509&amp;"-"&amp;B10509,NEW!$D$2:$E$18056,2,FALSE),0)</f>
        <v>239289.56</v>
      </c>
      <c r="E10509" s="2" t="b">
        <f t="shared" si="256"/>
        <v>1</v>
      </c>
    </row>
    <row r="10510" spans="1:5" x14ac:dyDescent="0.3">
      <c r="A10510">
        <v>229489</v>
      </c>
      <c r="B10510" t="s">
        <v>8</v>
      </c>
      <c r="C10510" s="2">
        <v>5399363.8600000003</v>
      </c>
      <c r="D10510" s="2">
        <f>IFERROR(VLOOKUP(A10510&amp;"-"&amp;B10510,NEW!$D$2:$E$18056,2,FALSE),0)</f>
        <v>5399363.8600000003</v>
      </c>
      <c r="E10510" s="2" t="b">
        <f t="shared" si="256"/>
        <v>1</v>
      </c>
    </row>
    <row r="10511" spans="1:5" x14ac:dyDescent="0.3">
      <c r="A10511">
        <v>764766</v>
      </c>
      <c r="B10511" t="s">
        <v>9</v>
      </c>
      <c r="C10511" s="2">
        <v>145633.35999999999</v>
      </c>
      <c r="D10511" s="2">
        <f>IFERROR(VLOOKUP(A10511&amp;"-"&amp;B10511,NEW!$D$2:$E$18056,2,FALSE),0)</f>
        <v>145633.35999999999</v>
      </c>
      <c r="E10511" s="2" t="b">
        <f t="shared" si="256"/>
        <v>1</v>
      </c>
    </row>
    <row r="10512" spans="1:5" x14ac:dyDescent="0.3">
      <c r="A10512">
        <v>958603</v>
      </c>
      <c r="B10512" t="s">
        <v>9</v>
      </c>
      <c r="C10512" s="2">
        <v>37095.449999999997</v>
      </c>
      <c r="D10512" s="2">
        <f>IFERROR(VLOOKUP(A10512&amp;"-"&amp;B10512,NEW!$D$2:$E$18056,2,FALSE),0)</f>
        <v>37095.449999999997</v>
      </c>
      <c r="E10512" s="2" t="b">
        <f t="shared" si="256"/>
        <v>1</v>
      </c>
    </row>
    <row r="10513" spans="1:5" x14ac:dyDescent="0.3">
      <c r="A10513">
        <v>369179</v>
      </c>
      <c r="B10513" t="s">
        <v>9</v>
      </c>
      <c r="C10513" s="2">
        <v>828821.73</v>
      </c>
      <c r="D10513" s="2">
        <f>IFERROR(VLOOKUP(A10513&amp;"-"&amp;B10513,NEW!$D$2:$E$18056,2,FALSE),0)</f>
        <v>828821.73</v>
      </c>
      <c r="E10513" s="2" t="b">
        <f t="shared" si="256"/>
        <v>1</v>
      </c>
    </row>
    <row r="10514" spans="1:5" x14ac:dyDescent="0.3">
      <c r="A10514">
        <v>739091</v>
      </c>
      <c r="B10514" t="s">
        <v>8</v>
      </c>
      <c r="C10514" s="2">
        <v>176360.2</v>
      </c>
      <c r="D10514" s="2">
        <f>IFERROR(VLOOKUP(A10514&amp;"-"&amp;B10514,NEW!$D$2:$E$18056,2,FALSE),0)</f>
        <v>176360.2</v>
      </c>
      <c r="E10514" s="2" t="b">
        <f t="shared" si="256"/>
        <v>1</v>
      </c>
    </row>
    <row r="10515" spans="1:5" x14ac:dyDescent="0.3">
      <c r="A10515">
        <v>957955</v>
      </c>
      <c r="B10515" t="s">
        <v>9</v>
      </c>
      <c r="C10515" s="2">
        <v>158383.07999999999</v>
      </c>
      <c r="D10515" s="2">
        <f>IFERROR(VLOOKUP(A10515&amp;"-"&amp;B10515,NEW!$D$2:$E$18056,2,FALSE),0)</f>
        <v>158383.07999999999</v>
      </c>
      <c r="E10515" s="2" t="b">
        <f t="shared" si="256"/>
        <v>1</v>
      </c>
    </row>
    <row r="10516" spans="1:5" x14ac:dyDescent="0.3">
      <c r="A10516">
        <v>976104</v>
      </c>
      <c r="B10516" t="s">
        <v>8</v>
      </c>
      <c r="C10516" s="2">
        <v>0</v>
      </c>
      <c r="D10516" s="2">
        <f>IFERROR(VLOOKUP(A10516&amp;"-"&amp;B10516,NEW!$D$2:$E$18056,2,FALSE),0)</f>
        <v>0</v>
      </c>
      <c r="E10516" s="2" t="b">
        <f t="shared" si="256"/>
        <v>1</v>
      </c>
    </row>
    <row r="10517" spans="1:5" x14ac:dyDescent="0.3">
      <c r="A10517">
        <v>630540</v>
      </c>
      <c r="B10517" t="s">
        <v>10</v>
      </c>
      <c r="C10517" s="2">
        <v>2174747.2599999998</v>
      </c>
      <c r="D10517" s="2">
        <f>IFERROR(VLOOKUP(A10517&amp;"-"&amp;B10517,NEW!$D$2:$E$18056,2,FALSE),0)</f>
        <v>2174747.2599999998</v>
      </c>
      <c r="E10517" s="2" t="b">
        <f t="shared" si="256"/>
        <v>1</v>
      </c>
    </row>
    <row r="10518" spans="1:5" x14ac:dyDescent="0.3">
      <c r="A10518">
        <v>202829</v>
      </c>
      <c r="B10518" t="s">
        <v>9</v>
      </c>
      <c r="C10518" s="2">
        <v>9199.67</v>
      </c>
      <c r="D10518" s="2">
        <f>IFERROR(VLOOKUP(A10518&amp;"-"&amp;B10518,NEW!$D$2:$E$18056,2,FALSE),0)</f>
        <v>9199.67</v>
      </c>
      <c r="E10518" s="2" t="b">
        <f t="shared" si="256"/>
        <v>1</v>
      </c>
    </row>
    <row r="10519" spans="1:5" x14ac:dyDescent="0.3">
      <c r="A10519" s="1">
        <v>471554</v>
      </c>
      <c r="B10519" t="s">
        <v>9</v>
      </c>
      <c r="C10519" s="2">
        <v>240134.12</v>
      </c>
      <c r="D10519" s="2">
        <f>IFERROR(VLOOKUP(A10519&amp;"-"&amp;B10519,NEW!$D$2:$E$18056,2,FALSE),0)</f>
        <v>240134.12</v>
      </c>
      <c r="E10519" s="2" t="b">
        <f t="shared" si="256"/>
        <v>1</v>
      </c>
    </row>
    <row r="10520" spans="1:5" x14ac:dyDescent="0.3">
      <c r="A10520">
        <v>126625</v>
      </c>
      <c r="B10520" t="s">
        <v>9</v>
      </c>
      <c r="C10520" s="2">
        <v>6678.28</v>
      </c>
      <c r="D10520" s="2">
        <f>IFERROR(VLOOKUP(A10520&amp;"-"&amp;B10520,NEW!$D$2:$E$18056,2,FALSE),0)</f>
        <v>6678.28</v>
      </c>
      <c r="E10520" s="2" t="b">
        <f t="shared" si="256"/>
        <v>1</v>
      </c>
    </row>
    <row r="10521" spans="1:5" x14ac:dyDescent="0.3">
      <c r="A10521">
        <v>191603</v>
      </c>
      <c r="B10521" t="s">
        <v>10</v>
      </c>
      <c r="C10521" s="2">
        <v>43732.33</v>
      </c>
      <c r="D10521" s="2">
        <f>IFERROR(VLOOKUP(A10521&amp;"-"&amp;B10521,NEW!$D$2:$E$18056,2,FALSE),0)</f>
        <v>43732.33</v>
      </c>
      <c r="E10521" s="2" t="b">
        <f t="shared" si="256"/>
        <v>1</v>
      </c>
    </row>
    <row r="10522" spans="1:5" x14ac:dyDescent="0.3">
      <c r="A10522">
        <v>275778</v>
      </c>
      <c r="B10522" t="s">
        <v>10</v>
      </c>
      <c r="C10522" s="2">
        <v>128922.51</v>
      </c>
      <c r="D10522" s="2">
        <f>IFERROR(VLOOKUP(A10522&amp;"-"&amp;B10522,NEW!$D$2:$E$18056,2,FALSE),0)</f>
        <v>128922.51</v>
      </c>
      <c r="E10522" s="2" t="b">
        <f t="shared" si="256"/>
        <v>1</v>
      </c>
    </row>
    <row r="10523" spans="1:5" x14ac:dyDescent="0.3">
      <c r="A10523">
        <v>991202</v>
      </c>
      <c r="B10523" t="s">
        <v>10</v>
      </c>
      <c r="C10523" s="2">
        <v>216315.1</v>
      </c>
      <c r="D10523" s="2">
        <f>IFERROR(VLOOKUP(A10523&amp;"-"&amp;B10523,NEW!$D$2:$E$18056,2,FALSE),0)</f>
        <v>216315.1</v>
      </c>
      <c r="E10523" s="2" t="b">
        <f t="shared" si="256"/>
        <v>1</v>
      </c>
    </row>
    <row r="10524" spans="1:5" x14ac:dyDescent="0.3">
      <c r="A10524">
        <v>834362</v>
      </c>
      <c r="B10524" t="s">
        <v>10</v>
      </c>
      <c r="C10524" s="2">
        <v>88984.86</v>
      </c>
      <c r="D10524" s="2">
        <f>IFERROR(VLOOKUP(A10524&amp;"-"&amp;B10524,NEW!$D$2:$E$18056,2,FALSE),0)</f>
        <v>88984.86</v>
      </c>
      <c r="E10524" s="2" t="b">
        <f t="shared" si="256"/>
        <v>1</v>
      </c>
    </row>
    <row r="10525" spans="1:5" x14ac:dyDescent="0.3">
      <c r="A10525">
        <v>334689</v>
      </c>
      <c r="B10525" t="s">
        <v>10</v>
      </c>
      <c r="C10525" s="2">
        <v>494257.24</v>
      </c>
      <c r="D10525" s="2">
        <f>IFERROR(VLOOKUP(A10525&amp;"-"&amp;B10525,NEW!$D$2:$E$18056,2,FALSE),0)</f>
        <v>494257.24</v>
      </c>
      <c r="E10525" s="2" t="b">
        <f t="shared" si="256"/>
        <v>1</v>
      </c>
    </row>
    <row r="10526" spans="1:5" x14ac:dyDescent="0.3">
      <c r="A10526" s="1" t="s">
        <v>69</v>
      </c>
      <c r="B10526" t="s">
        <v>10</v>
      </c>
      <c r="C10526" s="2">
        <v>13902.89</v>
      </c>
      <c r="D10526" s="2">
        <f>IFERROR(VLOOKUP(A10526&amp;"-"&amp;B10526,NEW!$D$2:$E$18056,2,FALSE),0)</f>
        <v>13902.89</v>
      </c>
      <c r="E10526" s="2" t="b">
        <f t="shared" si="256"/>
        <v>1</v>
      </c>
    </row>
    <row r="10527" spans="1:5" x14ac:dyDescent="0.3">
      <c r="A10527">
        <v>995915</v>
      </c>
      <c r="B10527" t="s">
        <v>10</v>
      </c>
      <c r="C10527" s="2">
        <v>49434.66</v>
      </c>
      <c r="D10527" s="2">
        <f>IFERROR(VLOOKUP(A10527&amp;"-"&amp;B10527,NEW!$D$2:$E$18056,2,FALSE),0)</f>
        <v>49434.66</v>
      </c>
      <c r="E10527" s="2" t="b">
        <f t="shared" si="256"/>
        <v>1</v>
      </c>
    </row>
    <row r="10528" spans="1:5" x14ac:dyDescent="0.3">
      <c r="A10528">
        <v>754292</v>
      </c>
      <c r="B10528" t="s">
        <v>10</v>
      </c>
      <c r="C10528" s="2">
        <v>137251.21</v>
      </c>
      <c r="D10528" s="2">
        <f>IFERROR(VLOOKUP(A10528&amp;"-"&amp;B10528,NEW!$D$2:$E$18056,2,FALSE),0)</f>
        <v>137251.21</v>
      </c>
      <c r="E10528" s="2" t="b">
        <f t="shared" si="256"/>
        <v>1</v>
      </c>
    </row>
    <row r="10529" spans="1:5" x14ac:dyDescent="0.3">
      <c r="A10529" s="1">
        <v>815752</v>
      </c>
      <c r="B10529" t="s">
        <v>12</v>
      </c>
      <c r="C10529" s="2">
        <v>49551.77</v>
      </c>
      <c r="D10529" s="2">
        <f>IFERROR(VLOOKUP(A10529&amp;"-"&amp;B10529,NEW!$D$2:$E$18056,2,FALSE),0)</f>
        <v>49551.77</v>
      </c>
      <c r="E10529" s="2" t="b">
        <f t="shared" si="256"/>
        <v>1</v>
      </c>
    </row>
    <row r="10530" spans="1:5" x14ac:dyDescent="0.3">
      <c r="A10530">
        <v>166562</v>
      </c>
      <c r="B10530" t="s">
        <v>12</v>
      </c>
      <c r="C10530" s="2">
        <v>4065782.22</v>
      </c>
      <c r="D10530" s="2">
        <f>IFERROR(VLOOKUP(A10530&amp;"-"&amp;B10530,NEW!$D$2:$E$18056,2,FALSE),0)</f>
        <v>4065782.22</v>
      </c>
      <c r="E10530" s="2" t="b">
        <f t="shared" si="256"/>
        <v>1</v>
      </c>
    </row>
    <row r="10531" spans="1:5" x14ac:dyDescent="0.3">
      <c r="A10531" s="1" t="s">
        <v>96</v>
      </c>
      <c r="B10531" t="s">
        <v>12</v>
      </c>
      <c r="C10531" s="2">
        <v>15275.43</v>
      </c>
      <c r="D10531" s="2">
        <f>IFERROR(VLOOKUP(A10531&amp;"-"&amp;B10531,NEW!$D$2:$E$18056,2,FALSE),0)</f>
        <v>15275.43</v>
      </c>
      <c r="E10531" s="2" t="b">
        <f t="shared" si="256"/>
        <v>1</v>
      </c>
    </row>
    <row r="10532" spans="1:5" x14ac:dyDescent="0.3">
      <c r="A10532">
        <v>433808</v>
      </c>
      <c r="B10532" t="s">
        <v>12</v>
      </c>
      <c r="C10532" s="2">
        <v>439574.59</v>
      </c>
      <c r="D10532" s="2">
        <f>IFERROR(VLOOKUP(A10532&amp;"-"&amp;B10532,NEW!$D$2:$E$18056,2,FALSE),0)</f>
        <v>439574.59</v>
      </c>
      <c r="E10532" s="2" t="b">
        <f t="shared" si="256"/>
        <v>1</v>
      </c>
    </row>
    <row r="10533" spans="1:5" x14ac:dyDescent="0.3">
      <c r="A10533">
        <v>298985</v>
      </c>
      <c r="B10533" t="s">
        <v>12</v>
      </c>
      <c r="C10533" s="2">
        <v>55648.82</v>
      </c>
      <c r="D10533" s="2">
        <f>IFERROR(VLOOKUP(A10533&amp;"-"&amp;B10533,NEW!$D$2:$E$18056,2,FALSE),0)</f>
        <v>55648.82</v>
      </c>
      <c r="E10533" s="2" t="b">
        <f t="shared" si="256"/>
        <v>1</v>
      </c>
    </row>
    <row r="10534" spans="1:5" x14ac:dyDescent="0.3">
      <c r="A10534" s="1">
        <v>716863</v>
      </c>
      <c r="B10534" t="s">
        <v>12</v>
      </c>
      <c r="C10534" s="2">
        <v>11197.9</v>
      </c>
      <c r="D10534" s="2">
        <f>IFERROR(VLOOKUP(A10534&amp;"-"&amp;B10534,NEW!$D$2:$E$18056,2,FALSE),0)</f>
        <v>11197.9</v>
      </c>
      <c r="E10534" s="2" t="b">
        <f t="shared" si="256"/>
        <v>1</v>
      </c>
    </row>
    <row r="10535" spans="1:5" x14ac:dyDescent="0.3">
      <c r="A10535">
        <v>995764</v>
      </c>
      <c r="B10535" t="s">
        <v>12</v>
      </c>
      <c r="C10535" s="2">
        <v>544851.93999999994</v>
      </c>
      <c r="D10535" s="2">
        <f>IFERROR(VLOOKUP(A10535&amp;"-"&amp;B10535,NEW!$D$2:$E$18056,2,FALSE),0)</f>
        <v>544851.93999999994</v>
      </c>
      <c r="E10535" s="2" t="b">
        <f t="shared" si="256"/>
        <v>1</v>
      </c>
    </row>
    <row r="10536" spans="1:5" x14ac:dyDescent="0.3">
      <c r="A10536" s="1">
        <v>713041</v>
      </c>
      <c r="B10536" t="s">
        <v>14</v>
      </c>
      <c r="C10536" s="2">
        <v>567950.06000000006</v>
      </c>
      <c r="D10536" s="2">
        <f>IFERROR(VLOOKUP(A10536&amp;"-"&amp;B10536,NEW!$D$2:$E$18056,2,FALSE),0)</f>
        <v>567950.06000000006</v>
      </c>
      <c r="E10536" s="2" t="b">
        <f t="shared" si="256"/>
        <v>1</v>
      </c>
    </row>
    <row r="10537" spans="1:5" x14ac:dyDescent="0.3">
      <c r="A10537">
        <v>649752</v>
      </c>
      <c r="B10537" t="s">
        <v>14</v>
      </c>
      <c r="C10537" s="2">
        <v>241399.23</v>
      </c>
      <c r="D10537" s="2">
        <f>IFERROR(VLOOKUP(A10537&amp;"-"&amp;B10537,NEW!$D$2:$E$18056,2,FALSE),0)</f>
        <v>241399.23</v>
      </c>
      <c r="E10537" s="2" t="b">
        <f t="shared" si="256"/>
        <v>1</v>
      </c>
    </row>
    <row r="10538" spans="1:5" x14ac:dyDescent="0.3">
      <c r="A10538">
        <v>610529</v>
      </c>
      <c r="B10538" t="s">
        <v>12</v>
      </c>
      <c r="C10538" s="2">
        <v>3661.42</v>
      </c>
      <c r="D10538" s="2">
        <f>IFERROR(VLOOKUP(A10538&amp;"-"&amp;B10538,NEW!$D$2:$E$18056,2,FALSE),0)</f>
        <v>3661.42</v>
      </c>
      <c r="E10538" s="2" t="b">
        <f t="shared" si="256"/>
        <v>1</v>
      </c>
    </row>
    <row r="10539" spans="1:5" x14ac:dyDescent="0.3">
      <c r="A10539" s="1">
        <v>285814</v>
      </c>
      <c r="B10539" t="s">
        <v>12</v>
      </c>
      <c r="C10539" s="2">
        <v>33955.370000000003</v>
      </c>
      <c r="D10539" s="2">
        <f>IFERROR(VLOOKUP(A10539&amp;"-"&amp;B10539,NEW!$D$2:$E$18056,2,FALSE),0)</f>
        <v>33955.370000000003</v>
      </c>
      <c r="E10539" s="2" t="b">
        <f t="shared" si="256"/>
        <v>1</v>
      </c>
    </row>
    <row r="10540" spans="1:5" x14ac:dyDescent="0.3">
      <c r="A10540">
        <v>253305</v>
      </c>
      <c r="B10540" t="s">
        <v>14</v>
      </c>
      <c r="C10540" s="2">
        <v>14377004.810000001</v>
      </c>
      <c r="D10540" s="2">
        <f>IFERROR(VLOOKUP(A10540&amp;"-"&amp;B10540,NEW!$D$2:$E$18056,2,FALSE),0)</f>
        <v>14377004.810000001</v>
      </c>
      <c r="E10540" s="2" t="b">
        <f t="shared" si="256"/>
        <v>1</v>
      </c>
    </row>
    <row r="10541" spans="1:5" x14ac:dyDescent="0.3">
      <c r="A10541" s="1">
        <v>739091</v>
      </c>
      <c r="B10541" t="s">
        <v>14</v>
      </c>
      <c r="C10541" s="2">
        <v>508918.36</v>
      </c>
      <c r="D10541" s="2">
        <f>IFERROR(VLOOKUP(A10541&amp;"-"&amp;B10541,NEW!$D$2:$E$18056,2,FALSE),0)</f>
        <v>508918.36</v>
      </c>
      <c r="E10541" s="2" t="b">
        <f t="shared" si="256"/>
        <v>1</v>
      </c>
    </row>
    <row r="10542" spans="1:5" x14ac:dyDescent="0.3">
      <c r="A10542">
        <v>717904</v>
      </c>
      <c r="B10542" t="s">
        <v>14</v>
      </c>
      <c r="C10542" s="2">
        <v>25950.47</v>
      </c>
      <c r="D10542" s="2">
        <f>IFERROR(VLOOKUP(A10542&amp;"-"&amp;B10542,NEW!$D$2:$E$18056,2,FALSE),0)</f>
        <v>25950.47</v>
      </c>
      <c r="E10542" s="2" t="b">
        <f t="shared" si="256"/>
        <v>1</v>
      </c>
    </row>
    <row r="10543" spans="1:5" x14ac:dyDescent="0.3">
      <c r="A10543">
        <v>782067</v>
      </c>
      <c r="B10543" t="s">
        <v>14</v>
      </c>
      <c r="C10543" s="2">
        <v>15395.02</v>
      </c>
      <c r="D10543" s="2">
        <f>IFERROR(VLOOKUP(A10543&amp;"-"&amp;B10543,NEW!$D$2:$E$18056,2,FALSE),0)</f>
        <v>15395.02</v>
      </c>
      <c r="E10543" s="2" t="b">
        <f t="shared" si="256"/>
        <v>1</v>
      </c>
    </row>
    <row r="10544" spans="1:5" x14ac:dyDescent="0.3">
      <c r="A10544">
        <v>770964</v>
      </c>
      <c r="B10544" t="s">
        <v>15</v>
      </c>
      <c r="C10544" s="2">
        <v>195098.13</v>
      </c>
      <c r="D10544" s="2">
        <f>IFERROR(VLOOKUP(A10544&amp;"-"&amp;B10544,NEW!$D$2:$E$18056,2,FALSE),0)</f>
        <v>195098.13</v>
      </c>
      <c r="E10544" s="2" t="b">
        <f t="shared" si="256"/>
        <v>1</v>
      </c>
    </row>
    <row r="10545" spans="1:6" x14ac:dyDescent="0.3">
      <c r="A10545">
        <v>101588</v>
      </c>
      <c r="B10545" t="s">
        <v>15</v>
      </c>
      <c r="C10545" s="2">
        <v>20457.03</v>
      </c>
      <c r="D10545" s="2">
        <f>IFERROR(VLOOKUP(A10545&amp;"-"&amp;B10545,NEW!$D$2:$E$18056,2,FALSE),0)</f>
        <v>20457.03</v>
      </c>
      <c r="E10545" s="2" t="b">
        <f t="shared" si="256"/>
        <v>1</v>
      </c>
    </row>
    <row r="10546" spans="1:6" x14ac:dyDescent="0.3">
      <c r="A10546" t="s">
        <v>135</v>
      </c>
      <c r="B10546" t="s">
        <v>14</v>
      </c>
      <c r="C10546" s="2">
        <v>83452.740000000005</v>
      </c>
      <c r="D10546" s="2">
        <f>IFERROR(VLOOKUP(A10546&amp;"-"&amp;B10546,NEW!$D$2:$E$18056,2,FALSE),0)</f>
        <v>83452.740000000005</v>
      </c>
      <c r="E10546" s="2" t="b">
        <f t="shared" si="256"/>
        <v>1</v>
      </c>
    </row>
    <row r="10547" spans="1:6" x14ac:dyDescent="0.3">
      <c r="A10547">
        <v>912398</v>
      </c>
      <c r="B10547" t="s">
        <v>15</v>
      </c>
      <c r="C10547" s="2">
        <v>6485333.2000000002</v>
      </c>
      <c r="D10547" s="2">
        <f>IFERROR(VLOOKUP(A10547&amp;"-"&amp;B10547,NEW!$D$2:$E$18056,2,FALSE),0)</f>
        <v>6485333.2000000002</v>
      </c>
      <c r="E10547" s="2" t="b">
        <f t="shared" si="256"/>
        <v>1</v>
      </c>
    </row>
    <row r="10548" spans="1:6" x14ac:dyDescent="0.3">
      <c r="A10548">
        <v>912195</v>
      </c>
      <c r="B10548" t="s">
        <v>15</v>
      </c>
      <c r="C10548" s="2">
        <v>462401.14</v>
      </c>
      <c r="D10548" s="2">
        <f>IFERROR(VLOOKUP(A10548&amp;"-"&amp;B10548,NEW!$D$2:$E$18056,2,FALSE),0)</f>
        <v>462401.14</v>
      </c>
      <c r="E10548" s="2" t="b">
        <f t="shared" si="256"/>
        <v>1</v>
      </c>
    </row>
    <row r="10549" spans="1:6" x14ac:dyDescent="0.3">
      <c r="A10549" t="s">
        <v>5</v>
      </c>
      <c r="B10549" t="s">
        <v>15</v>
      </c>
      <c r="C10549" s="2">
        <v>81576.41</v>
      </c>
      <c r="D10549" s="2">
        <f>IFERROR(VLOOKUP(A10549&amp;"-"&amp;B10549,NEW!$D$2:$E$18056,2,FALSE),0)</f>
        <v>81576.41</v>
      </c>
      <c r="E10549" s="2" t="b">
        <f t="shared" si="256"/>
        <v>1</v>
      </c>
    </row>
    <row r="10550" spans="1:6" x14ac:dyDescent="0.3">
      <c r="A10550">
        <v>944937</v>
      </c>
      <c r="B10550" t="s">
        <v>15</v>
      </c>
      <c r="C10550" s="2">
        <v>4.4000000000000004</v>
      </c>
      <c r="D10550" s="2">
        <f>IFERROR(VLOOKUP(A10550&amp;"-"&amp;B10550,NEW!$D$2:$E$18056,2,FALSE),0)</f>
        <v>4.4000000000000004</v>
      </c>
      <c r="E10550" s="2" t="b">
        <f t="shared" si="256"/>
        <v>1</v>
      </c>
    </row>
    <row r="10551" spans="1:6" x14ac:dyDescent="0.3">
      <c r="A10551">
        <v>532143</v>
      </c>
      <c r="B10551" t="s">
        <v>15</v>
      </c>
      <c r="C10551" s="2">
        <v>15967</v>
      </c>
      <c r="D10551" s="2">
        <f>IFERROR(VLOOKUP(A10551&amp;"-"&amp;B10551,NEW!$D$2:$E$18056,2,FALSE),0)</f>
        <v>15967</v>
      </c>
      <c r="E10551" s="2" t="b">
        <f t="shared" si="256"/>
        <v>1</v>
      </c>
    </row>
    <row r="10552" spans="1:6" x14ac:dyDescent="0.3">
      <c r="A10552">
        <v>746869</v>
      </c>
      <c r="B10552" t="s">
        <v>15</v>
      </c>
      <c r="C10552" s="2">
        <v>4756.04</v>
      </c>
      <c r="D10552" s="2">
        <f>IFERROR(VLOOKUP(A10552&amp;"-"&amp;B10552,NEW!$D$2:$E$18056,2,FALSE),0)</f>
        <v>4756.04</v>
      </c>
      <c r="E10552" s="2" t="b">
        <f t="shared" si="256"/>
        <v>1</v>
      </c>
    </row>
    <row r="10553" spans="1:6" x14ac:dyDescent="0.3">
      <c r="A10553">
        <v>893277</v>
      </c>
      <c r="B10553" t="s">
        <v>14</v>
      </c>
      <c r="C10553" s="2">
        <v>370183.74</v>
      </c>
      <c r="D10553" s="2">
        <f>IFERROR(VLOOKUP(A10553&amp;"-"&amp;B10553,NEW!$D$2:$E$18056,2,FALSE),0)</f>
        <v>370183.74</v>
      </c>
      <c r="E10553" s="2" t="b">
        <f t="shared" si="256"/>
        <v>1</v>
      </c>
    </row>
    <row r="10554" spans="1:6" x14ac:dyDescent="0.3">
      <c r="A10554">
        <v>744610</v>
      </c>
      <c r="B10554" t="s">
        <v>16</v>
      </c>
      <c r="C10554" s="2">
        <v>25151.7</v>
      </c>
      <c r="D10554" s="2">
        <f>IFERROR(VLOOKUP(A10554&amp;"-"&amp;B10554,NEW!$D$2:$E$18056,2,FALSE),0)</f>
        <v>25151.7</v>
      </c>
      <c r="E10554" s="2" t="b">
        <f t="shared" si="256"/>
        <v>1</v>
      </c>
    </row>
    <row r="10555" spans="1:6" x14ac:dyDescent="0.3">
      <c r="A10555">
        <v>830205</v>
      </c>
      <c r="B10555" t="s">
        <v>16</v>
      </c>
      <c r="C10555" s="2">
        <v>689884.06</v>
      </c>
      <c r="D10555" s="2">
        <f>IFERROR(VLOOKUP(A10555&amp;"-"&amp;B10555,NEW!$D$2:$E$18056,2,FALSE),0)</f>
        <v>689884.06</v>
      </c>
      <c r="E10555" s="2" t="b">
        <f t="shared" si="256"/>
        <v>1</v>
      </c>
    </row>
    <row r="10556" spans="1:6" x14ac:dyDescent="0.3">
      <c r="A10556">
        <v>760789</v>
      </c>
      <c r="B10556" t="s">
        <v>16</v>
      </c>
      <c r="C10556" s="2">
        <v>40970.07</v>
      </c>
      <c r="D10556" s="2">
        <f>IFERROR(VLOOKUP(A10556&amp;"-"&amp;B10556,NEW!$D$2:$E$18056,2,FALSE),0)</f>
        <v>40970.07</v>
      </c>
      <c r="E10556" s="2" t="b">
        <f t="shared" si="256"/>
        <v>1</v>
      </c>
    </row>
    <row r="10557" spans="1:6" x14ac:dyDescent="0.3">
      <c r="A10557">
        <v>893235</v>
      </c>
      <c r="B10557" t="s">
        <v>15</v>
      </c>
      <c r="C10557" s="2">
        <v>133661</v>
      </c>
      <c r="D10557" s="2">
        <f>IFERROR(VLOOKUP(A10557&amp;"-"&amp;B10557,NEW!$D$2:$E$18056,2,FALSE),0)</f>
        <v>133661</v>
      </c>
      <c r="E10557" s="2" t="b">
        <f t="shared" si="256"/>
        <v>1</v>
      </c>
    </row>
    <row r="10558" spans="1:6" x14ac:dyDescent="0.3">
      <c r="A10558">
        <v>201653</v>
      </c>
      <c r="B10558" t="s">
        <v>16</v>
      </c>
      <c r="C10558" s="2">
        <v>90167.41</v>
      </c>
      <c r="D10558" s="2">
        <f>IFERROR(VLOOKUP(A10558&amp;"-"&amp;B10558,NEW!$D$2:$E$18056,2,FALSE),0)</f>
        <v>90167.41</v>
      </c>
      <c r="E10558" s="2" t="b">
        <f t="shared" si="256"/>
        <v>1</v>
      </c>
    </row>
    <row r="10559" spans="1:6" x14ac:dyDescent="0.3">
      <c r="A10559">
        <v>956728</v>
      </c>
      <c r="B10559" t="s">
        <v>17</v>
      </c>
      <c r="C10559" s="2">
        <v>253630.78</v>
      </c>
      <c r="D10559" s="2">
        <f>IFERROR(VLOOKUP(A10559&amp;"-"&amp;B10559,NEW!$D$2:$E$18056,2,FALSE),0)</f>
        <v>507261.56</v>
      </c>
      <c r="E10559" s="2" t="b">
        <f t="shared" si="256"/>
        <v>0</v>
      </c>
      <c r="F10559">
        <f t="shared" ref="F10559:F10574" si="257">D10559/C10559</f>
        <v>2</v>
      </c>
    </row>
    <row r="10560" spans="1:6" x14ac:dyDescent="0.3">
      <c r="A10560" s="1">
        <v>713914</v>
      </c>
      <c r="B10560" t="s">
        <v>17</v>
      </c>
      <c r="C10560" s="2">
        <v>2673190.36</v>
      </c>
      <c r="D10560" s="2">
        <f>IFERROR(VLOOKUP(A10560&amp;"-"&amp;B10560,NEW!$D$2:$E$18056,2,FALSE),0)</f>
        <v>5346380.72</v>
      </c>
      <c r="E10560" s="2" t="b">
        <f t="shared" si="256"/>
        <v>0</v>
      </c>
      <c r="F10560">
        <f t="shared" si="257"/>
        <v>2</v>
      </c>
    </row>
    <row r="10561" spans="1:6" x14ac:dyDescent="0.3">
      <c r="A10561">
        <v>778871</v>
      </c>
      <c r="B10561" t="s">
        <v>17</v>
      </c>
      <c r="C10561" s="2">
        <v>125441.85</v>
      </c>
      <c r="D10561" s="2">
        <f>IFERROR(VLOOKUP(A10561&amp;"-"&amp;B10561,NEW!$D$2:$E$18056,2,FALSE),0)</f>
        <v>250883.7</v>
      </c>
      <c r="E10561" s="2" t="b">
        <f t="shared" si="256"/>
        <v>0</v>
      </c>
      <c r="F10561">
        <f t="shared" si="257"/>
        <v>2</v>
      </c>
    </row>
    <row r="10562" spans="1:6" x14ac:dyDescent="0.3">
      <c r="A10562" t="s">
        <v>22</v>
      </c>
      <c r="B10562" t="s">
        <v>17</v>
      </c>
      <c r="C10562" s="2">
        <v>497074.58</v>
      </c>
      <c r="D10562" s="2">
        <f>IFERROR(VLOOKUP(A10562&amp;"-"&amp;B10562,NEW!$D$2:$E$18056,2,FALSE),0)</f>
        <v>994149.16</v>
      </c>
      <c r="E10562" s="2" t="b">
        <f t="shared" si="256"/>
        <v>0</v>
      </c>
      <c r="F10562">
        <f t="shared" si="257"/>
        <v>2</v>
      </c>
    </row>
    <row r="10563" spans="1:6" x14ac:dyDescent="0.3">
      <c r="A10563">
        <v>814901</v>
      </c>
      <c r="B10563" t="s">
        <v>17</v>
      </c>
      <c r="C10563" s="2">
        <v>133772.74</v>
      </c>
      <c r="D10563" s="2">
        <f>IFERROR(VLOOKUP(A10563&amp;"-"&amp;B10563,NEW!$D$2:$E$18056,2,FALSE),0)</f>
        <v>267545.48</v>
      </c>
      <c r="E10563" s="2" t="b">
        <f t="shared" ref="E10563:E10626" si="258">D10563=C10563</f>
        <v>0</v>
      </c>
      <c r="F10563">
        <f t="shared" si="257"/>
        <v>2</v>
      </c>
    </row>
    <row r="10564" spans="1:6" x14ac:dyDescent="0.3">
      <c r="A10564">
        <v>746415</v>
      </c>
      <c r="B10564" t="s">
        <v>17</v>
      </c>
      <c r="C10564" s="2">
        <v>190392.42</v>
      </c>
      <c r="D10564" s="2">
        <f>IFERROR(VLOOKUP(A10564&amp;"-"&amp;B10564,NEW!$D$2:$E$18056,2,FALSE),0)</f>
        <v>380784.84</v>
      </c>
      <c r="E10564" s="2" t="b">
        <f t="shared" si="258"/>
        <v>0</v>
      </c>
      <c r="F10564">
        <f t="shared" si="257"/>
        <v>2</v>
      </c>
    </row>
    <row r="10565" spans="1:6" x14ac:dyDescent="0.3">
      <c r="A10565" s="1">
        <v>995758</v>
      </c>
      <c r="B10565" t="s">
        <v>18</v>
      </c>
      <c r="C10565" s="2">
        <v>258146.48</v>
      </c>
      <c r="D10565" s="2">
        <f>IFERROR(VLOOKUP(A10565&amp;"-"&amp;B10565,NEW!$D$2:$E$18056,2,FALSE),0)</f>
        <v>516292.96</v>
      </c>
      <c r="E10565" s="2" t="b">
        <f t="shared" si="258"/>
        <v>0</v>
      </c>
      <c r="F10565">
        <f t="shared" si="257"/>
        <v>2</v>
      </c>
    </row>
    <row r="10566" spans="1:6" x14ac:dyDescent="0.3">
      <c r="A10566" s="1">
        <v>739091</v>
      </c>
      <c r="B10566" t="s">
        <v>18</v>
      </c>
      <c r="C10566" s="2">
        <v>200925</v>
      </c>
      <c r="D10566" s="2">
        <f>IFERROR(VLOOKUP(A10566&amp;"-"&amp;B10566,NEW!$D$2:$E$18056,2,FALSE),0)</f>
        <v>401850</v>
      </c>
      <c r="E10566" s="2" t="b">
        <f t="shared" si="258"/>
        <v>0</v>
      </c>
      <c r="F10566">
        <f t="shared" si="257"/>
        <v>2</v>
      </c>
    </row>
    <row r="10567" spans="1:6" x14ac:dyDescent="0.3">
      <c r="A10567">
        <v>822383</v>
      </c>
      <c r="B10567" t="s">
        <v>18</v>
      </c>
      <c r="C10567" s="2">
        <v>194601.35</v>
      </c>
      <c r="D10567" s="2">
        <f>IFERROR(VLOOKUP(A10567&amp;"-"&amp;B10567,NEW!$D$2:$E$18056,2,FALSE),0)</f>
        <v>389202.7</v>
      </c>
      <c r="E10567" s="2" t="b">
        <f t="shared" si="258"/>
        <v>0</v>
      </c>
      <c r="F10567">
        <f t="shared" si="257"/>
        <v>2</v>
      </c>
    </row>
    <row r="10568" spans="1:6" x14ac:dyDescent="0.3">
      <c r="A10568">
        <v>241747</v>
      </c>
      <c r="B10568" t="s">
        <v>18</v>
      </c>
      <c r="C10568" s="2">
        <v>490198.21</v>
      </c>
      <c r="D10568" s="2">
        <f>IFERROR(VLOOKUP(A10568&amp;"-"&amp;B10568,NEW!$D$2:$E$18056,2,FALSE),0)</f>
        <v>980396.42</v>
      </c>
      <c r="E10568" s="2" t="b">
        <f t="shared" si="258"/>
        <v>0</v>
      </c>
      <c r="F10568">
        <f t="shared" si="257"/>
        <v>2</v>
      </c>
    </row>
    <row r="10569" spans="1:6" x14ac:dyDescent="0.3">
      <c r="A10569">
        <v>763133</v>
      </c>
      <c r="B10569" t="s">
        <v>18</v>
      </c>
      <c r="C10569" s="2">
        <v>70387.039999999994</v>
      </c>
      <c r="D10569" s="2">
        <f>IFERROR(VLOOKUP(A10569&amp;"-"&amp;B10569,NEW!$D$2:$E$18056,2,FALSE),0)</f>
        <v>140774.07999999999</v>
      </c>
      <c r="E10569" s="2" t="b">
        <f t="shared" si="258"/>
        <v>0</v>
      </c>
      <c r="F10569">
        <f t="shared" si="257"/>
        <v>2</v>
      </c>
    </row>
    <row r="10570" spans="1:6" x14ac:dyDescent="0.3">
      <c r="A10570">
        <v>767495</v>
      </c>
      <c r="B10570" t="s">
        <v>13</v>
      </c>
      <c r="C10570" s="2">
        <v>696512.51</v>
      </c>
      <c r="D10570" s="2">
        <f>IFERROR(VLOOKUP(A10570&amp;"-"&amp;B10570,NEW!$D$2:$E$18056,2,FALSE),0)</f>
        <v>1393025.02</v>
      </c>
      <c r="E10570" s="2" t="b">
        <f t="shared" si="258"/>
        <v>0</v>
      </c>
      <c r="F10570">
        <f t="shared" si="257"/>
        <v>2</v>
      </c>
    </row>
    <row r="10571" spans="1:6" x14ac:dyDescent="0.3">
      <c r="A10571" s="1" t="s">
        <v>184</v>
      </c>
      <c r="B10571" t="s">
        <v>18</v>
      </c>
      <c r="C10571" s="2">
        <v>2210711.42</v>
      </c>
      <c r="D10571" s="2">
        <f>IFERROR(VLOOKUP(A10571&amp;"-"&amp;B10571,NEW!$D$2:$E$18056,2,FALSE),0)</f>
        <v>4421422.84</v>
      </c>
      <c r="E10571" s="2" t="b">
        <f t="shared" si="258"/>
        <v>0</v>
      </c>
      <c r="F10571">
        <f t="shared" si="257"/>
        <v>2</v>
      </c>
    </row>
    <row r="10572" spans="1:6" x14ac:dyDescent="0.3">
      <c r="A10572">
        <v>954179</v>
      </c>
      <c r="B10572" t="s">
        <v>13</v>
      </c>
      <c r="C10572" s="2">
        <v>96904.78</v>
      </c>
      <c r="D10572" s="2">
        <f>IFERROR(VLOOKUP(A10572&amp;"-"&amp;B10572,NEW!$D$2:$E$18056,2,FALSE),0)</f>
        <v>193809.56</v>
      </c>
      <c r="E10572" s="2" t="b">
        <f t="shared" si="258"/>
        <v>0</v>
      </c>
      <c r="F10572">
        <f t="shared" si="257"/>
        <v>2</v>
      </c>
    </row>
    <row r="10573" spans="1:6" x14ac:dyDescent="0.3">
      <c r="A10573">
        <v>144862</v>
      </c>
      <c r="B10573" t="s">
        <v>13</v>
      </c>
      <c r="C10573" s="2">
        <v>190817.22</v>
      </c>
      <c r="D10573" s="2">
        <f>IFERROR(VLOOKUP(A10573&amp;"-"&amp;B10573,NEW!$D$2:$E$18056,2,FALSE),0)</f>
        <v>381634.44</v>
      </c>
      <c r="E10573" s="2" t="b">
        <f t="shared" si="258"/>
        <v>0</v>
      </c>
      <c r="F10573">
        <f t="shared" si="257"/>
        <v>2</v>
      </c>
    </row>
    <row r="10574" spans="1:6" x14ac:dyDescent="0.3">
      <c r="A10574" s="1">
        <v>924561</v>
      </c>
      <c r="B10574" t="s">
        <v>13</v>
      </c>
      <c r="C10574" s="2">
        <v>7032.66</v>
      </c>
      <c r="D10574" s="2">
        <f>IFERROR(VLOOKUP(A10574&amp;"-"&amp;B10574,NEW!$D$2:$E$18056,2,FALSE),0)</f>
        <v>14065.32</v>
      </c>
      <c r="E10574" s="2" t="b">
        <f t="shared" si="258"/>
        <v>0</v>
      </c>
      <c r="F10574">
        <f t="shared" si="257"/>
        <v>2</v>
      </c>
    </row>
    <row r="10575" spans="1:6" x14ac:dyDescent="0.3">
      <c r="A10575">
        <v>763082</v>
      </c>
      <c r="B10575" t="s">
        <v>3</v>
      </c>
      <c r="C10575" s="2">
        <v>357824.94</v>
      </c>
      <c r="D10575" s="2">
        <f>IFERROR(VLOOKUP(A10575&amp;"-"&amp;B10575,NEW!$D$2:$E$18056,2,FALSE),0)</f>
        <v>357824.94</v>
      </c>
      <c r="E10575" s="2" t="b">
        <f t="shared" si="258"/>
        <v>1</v>
      </c>
    </row>
    <row r="10576" spans="1:6" x14ac:dyDescent="0.3">
      <c r="A10576">
        <v>277394</v>
      </c>
      <c r="B10576" t="s">
        <v>9</v>
      </c>
      <c r="C10576" s="2">
        <v>608556.34</v>
      </c>
      <c r="D10576" s="2">
        <f>IFERROR(VLOOKUP(A10576&amp;"-"&amp;B10576,NEW!$D$2:$E$18056,2,FALSE),0)</f>
        <v>608556.34</v>
      </c>
      <c r="E10576" s="2" t="b">
        <f t="shared" si="258"/>
        <v>1</v>
      </c>
    </row>
    <row r="10577" spans="1:6" x14ac:dyDescent="0.3">
      <c r="A10577">
        <v>759677</v>
      </c>
      <c r="B10577" t="s">
        <v>10</v>
      </c>
      <c r="C10577" s="2">
        <v>83813.87</v>
      </c>
      <c r="D10577" s="2">
        <f>IFERROR(VLOOKUP(A10577&amp;"-"&amp;B10577,NEW!$D$2:$E$18056,2,FALSE),0)</f>
        <v>83813.87</v>
      </c>
      <c r="E10577" s="2" t="b">
        <f t="shared" si="258"/>
        <v>1</v>
      </c>
    </row>
    <row r="10578" spans="1:6" x14ac:dyDescent="0.3">
      <c r="A10578" s="1">
        <v>716165</v>
      </c>
      <c r="B10578" t="s">
        <v>16</v>
      </c>
      <c r="C10578" s="2">
        <v>27552.9</v>
      </c>
      <c r="D10578" s="2">
        <f>IFERROR(VLOOKUP(A10578&amp;"-"&amp;B10578,NEW!$D$2:$E$18056,2,FALSE),0)</f>
        <v>27552.9</v>
      </c>
      <c r="E10578" s="2" t="b">
        <f t="shared" si="258"/>
        <v>1</v>
      </c>
    </row>
    <row r="10579" spans="1:6" x14ac:dyDescent="0.3">
      <c r="A10579">
        <v>471211</v>
      </c>
      <c r="B10579" t="s">
        <v>17</v>
      </c>
      <c r="C10579" s="2">
        <v>49503.32</v>
      </c>
      <c r="D10579" s="2">
        <f>IFERROR(VLOOKUP(A10579&amp;"-"&amp;B10579,NEW!$D$2:$E$18056,2,FALSE),0)</f>
        <v>99006.64</v>
      </c>
      <c r="E10579" s="2" t="b">
        <f t="shared" si="258"/>
        <v>0</v>
      </c>
      <c r="F10579">
        <f>D10579/C10579</f>
        <v>2</v>
      </c>
    </row>
    <row r="10580" spans="1:6" x14ac:dyDescent="0.3">
      <c r="A10580">
        <v>883147</v>
      </c>
      <c r="B10580" t="s">
        <v>16</v>
      </c>
      <c r="C10580" s="2">
        <v>0</v>
      </c>
      <c r="D10580" s="2">
        <f>IFERROR(VLOOKUP(A10580&amp;"-"&amp;B10580,NEW!$D$2:$E$18056,2,FALSE),0)</f>
        <v>0</v>
      </c>
      <c r="E10580" s="2" t="b">
        <f t="shared" si="258"/>
        <v>1</v>
      </c>
    </row>
    <row r="10581" spans="1:6" x14ac:dyDescent="0.3">
      <c r="A10581">
        <v>954013</v>
      </c>
      <c r="B10581" t="s">
        <v>8</v>
      </c>
      <c r="C10581" s="2">
        <v>353897.97</v>
      </c>
      <c r="D10581" s="2">
        <f>IFERROR(VLOOKUP(A10581&amp;"-"&amp;B10581,NEW!$D$2:$E$18056,2,FALSE),0)</f>
        <v>353897.97</v>
      </c>
      <c r="E10581" s="2" t="b">
        <f t="shared" si="258"/>
        <v>1</v>
      </c>
    </row>
    <row r="10582" spans="1:6" x14ac:dyDescent="0.3">
      <c r="A10582" s="1" t="s">
        <v>217</v>
      </c>
      <c r="B10582" t="s">
        <v>15</v>
      </c>
      <c r="C10582" s="2">
        <v>211780.71</v>
      </c>
      <c r="D10582" s="2">
        <f>IFERROR(VLOOKUP(A10582&amp;"-"&amp;B10582,NEW!$D$2:$E$18056,2,FALSE),0)</f>
        <v>211780.71</v>
      </c>
      <c r="E10582" s="2" t="b">
        <f t="shared" si="258"/>
        <v>1</v>
      </c>
    </row>
    <row r="10583" spans="1:6" x14ac:dyDescent="0.3">
      <c r="A10583" t="s">
        <v>210</v>
      </c>
      <c r="B10583" t="s">
        <v>17</v>
      </c>
      <c r="C10583" s="2">
        <v>91149.96</v>
      </c>
      <c r="D10583" s="2">
        <f>IFERROR(VLOOKUP(A10583&amp;"-"&amp;B10583,NEW!$D$2:$E$18056,2,FALSE),0)</f>
        <v>182299.92</v>
      </c>
      <c r="E10583" s="2" t="b">
        <f t="shared" si="258"/>
        <v>0</v>
      </c>
      <c r="F10583">
        <f>D10583/C10583</f>
        <v>2</v>
      </c>
    </row>
    <row r="10584" spans="1:6" x14ac:dyDescent="0.3">
      <c r="A10584">
        <v>378892</v>
      </c>
      <c r="B10584" t="s">
        <v>16</v>
      </c>
      <c r="C10584" s="2">
        <v>503801.32</v>
      </c>
      <c r="D10584" s="2">
        <f>IFERROR(VLOOKUP(A10584&amp;"-"&amp;B10584,NEW!$D$2:$E$18056,2,FALSE),0)</f>
        <v>503801.32</v>
      </c>
      <c r="E10584" s="2" t="b">
        <f t="shared" si="258"/>
        <v>1</v>
      </c>
    </row>
    <row r="10585" spans="1:6" x14ac:dyDescent="0.3">
      <c r="A10585">
        <v>835099</v>
      </c>
      <c r="B10585" t="s">
        <v>3</v>
      </c>
      <c r="C10585" s="2">
        <v>290852.3</v>
      </c>
      <c r="D10585" s="2">
        <f>IFERROR(VLOOKUP(A10585&amp;"-"&amp;B10585,NEW!$D$2:$E$18056,2,FALSE),0)</f>
        <v>290852.3</v>
      </c>
      <c r="E10585" s="2" t="b">
        <f t="shared" si="258"/>
        <v>1</v>
      </c>
    </row>
    <row r="10586" spans="1:6" x14ac:dyDescent="0.3">
      <c r="A10586">
        <v>767496</v>
      </c>
      <c r="B10586" t="s">
        <v>6</v>
      </c>
      <c r="C10586" s="2">
        <v>98873.49</v>
      </c>
      <c r="D10586" s="2">
        <f>IFERROR(VLOOKUP(A10586&amp;"-"&amp;B10586,NEW!$D$2:$E$18056,2,FALSE),0)</f>
        <v>98873.49</v>
      </c>
      <c r="E10586" s="2" t="b">
        <f t="shared" si="258"/>
        <v>1</v>
      </c>
    </row>
    <row r="10587" spans="1:6" x14ac:dyDescent="0.3">
      <c r="A10587">
        <v>221514</v>
      </c>
      <c r="B10587" t="s">
        <v>6</v>
      </c>
      <c r="C10587" s="2">
        <v>16787.54</v>
      </c>
      <c r="D10587" s="2">
        <f>IFERROR(VLOOKUP(A10587&amp;"-"&amp;B10587,NEW!$D$2:$E$18056,2,FALSE),0)</f>
        <v>16787.54</v>
      </c>
      <c r="E10587" s="2" t="b">
        <f t="shared" si="258"/>
        <v>1</v>
      </c>
    </row>
    <row r="10588" spans="1:6" x14ac:dyDescent="0.3">
      <c r="A10588">
        <v>930617</v>
      </c>
      <c r="B10588" t="s">
        <v>8</v>
      </c>
      <c r="C10588" s="2">
        <v>281515.90000000002</v>
      </c>
      <c r="D10588" s="2">
        <f>IFERROR(VLOOKUP(A10588&amp;"-"&amp;B10588,NEW!$D$2:$E$18056,2,FALSE),0)</f>
        <v>281515.90000000002</v>
      </c>
      <c r="E10588" s="2" t="b">
        <f t="shared" si="258"/>
        <v>1</v>
      </c>
    </row>
    <row r="10589" spans="1:6" x14ac:dyDescent="0.3">
      <c r="A10589">
        <v>893269</v>
      </c>
      <c r="B10589" t="s">
        <v>6</v>
      </c>
      <c r="C10589" s="2">
        <v>471233.57</v>
      </c>
      <c r="D10589" s="2">
        <f>IFERROR(VLOOKUP(A10589&amp;"-"&amp;B10589,NEW!$D$2:$E$18056,2,FALSE),0)</f>
        <v>471233.57</v>
      </c>
      <c r="E10589" s="2" t="b">
        <f t="shared" si="258"/>
        <v>1</v>
      </c>
    </row>
    <row r="10590" spans="1:6" x14ac:dyDescent="0.3">
      <c r="A10590">
        <v>936562</v>
      </c>
      <c r="B10590" t="s">
        <v>9</v>
      </c>
      <c r="C10590" s="2">
        <v>263772.53000000003</v>
      </c>
      <c r="D10590" s="2">
        <f>IFERROR(VLOOKUP(A10590&amp;"-"&amp;B10590,NEW!$D$2:$E$18056,2,FALSE),0)</f>
        <v>263772.53000000003</v>
      </c>
      <c r="E10590" s="2" t="b">
        <f t="shared" si="258"/>
        <v>1</v>
      </c>
    </row>
    <row r="10591" spans="1:6" x14ac:dyDescent="0.3">
      <c r="A10591">
        <v>376079</v>
      </c>
      <c r="B10591" t="s">
        <v>9</v>
      </c>
      <c r="C10591" s="2">
        <v>1105261.81</v>
      </c>
      <c r="D10591" s="2">
        <f>IFERROR(VLOOKUP(A10591&amp;"-"&amp;B10591,NEW!$D$2:$E$18056,2,FALSE),0)</f>
        <v>1105261.81</v>
      </c>
      <c r="E10591" s="2" t="b">
        <f t="shared" si="258"/>
        <v>1</v>
      </c>
    </row>
    <row r="10592" spans="1:6" x14ac:dyDescent="0.3">
      <c r="A10592">
        <v>924561</v>
      </c>
      <c r="B10592" t="s">
        <v>8</v>
      </c>
      <c r="C10592" s="2">
        <v>3842.08</v>
      </c>
      <c r="D10592" s="2">
        <f>IFERROR(VLOOKUP(A10592&amp;"-"&amp;B10592,NEW!$D$2:$E$18056,2,FALSE),0)</f>
        <v>3842.08</v>
      </c>
      <c r="E10592" s="2" t="b">
        <f t="shared" si="258"/>
        <v>1</v>
      </c>
    </row>
    <row r="10593" spans="1:5" x14ac:dyDescent="0.3">
      <c r="A10593">
        <v>863347</v>
      </c>
      <c r="B10593" t="s">
        <v>8</v>
      </c>
      <c r="C10593" s="2">
        <v>4771.0200000000004</v>
      </c>
      <c r="D10593" s="2">
        <f>IFERROR(VLOOKUP(A10593&amp;"-"&amp;B10593,NEW!$D$2:$E$18056,2,FALSE),0)</f>
        <v>4771.0200000000004</v>
      </c>
      <c r="E10593" s="2" t="b">
        <f t="shared" si="258"/>
        <v>1</v>
      </c>
    </row>
    <row r="10594" spans="1:5" x14ac:dyDescent="0.3">
      <c r="A10594" s="1">
        <v>465914</v>
      </c>
      <c r="B10594" t="s">
        <v>9</v>
      </c>
      <c r="C10594" s="2">
        <v>245449.8</v>
      </c>
      <c r="D10594" s="2">
        <f>IFERROR(VLOOKUP(A10594&amp;"-"&amp;B10594,NEW!$D$2:$E$18056,2,FALSE),0)</f>
        <v>245449.8</v>
      </c>
      <c r="E10594" s="2" t="b">
        <f t="shared" si="258"/>
        <v>1</v>
      </c>
    </row>
    <row r="10595" spans="1:5" x14ac:dyDescent="0.3">
      <c r="A10595">
        <v>953605</v>
      </c>
      <c r="B10595" t="s">
        <v>9</v>
      </c>
      <c r="C10595" s="2">
        <v>10176.64</v>
      </c>
      <c r="D10595" s="2">
        <f>IFERROR(VLOOKUP(A10595&amp;"-"&amp;B10595,NEW!$D$2:$E$18056,2,FALSE),0)</f>
        <v>10176.64</v>
      </c>
      <c r="E10595" s="2" t="b">
        <f t="shared" si="258"/>
        <v>1</v>
      </c>
    </row>
    <row r="10596" spans="1:5" x14ac:dyDescent="0.3">
      <c r="A10596">
        <v>760441</v>
      </c>
      <c r="B10596" t="s">
        <v>8</v>
      </c>
      <c r="C10596" s="2">
        <v>154732.87</v>
      </c>
      <c r="D10596" s="2">
        <f>IFERROR(VLOOKUP(A10596&amp;"-"&amp;B10596,NEW!$D$2:$E$18056,2,FALSE),0)</f>
        <v>154732.87</v>
      </c>
      <c r="E10596" s="2" t="b">
        <f t="shared" si="258"/>
        <v>1</v>
      </c>
    </row>
    <row r="10597" spans="1:5" x14ac:dyDescent="0.3">
      <c r="A10597" s="1">
        <v>988430</v>
      </c>
      <c r="B10597" t="s">
        <v>9</v>
      </c>
      <c r="C10597" s="2">
        <v>101053.58</v>
      </c>
      <c r="D10597" s="2">
        <f>IFERROR(VLOOKUP(A10597&amp;"-"&amp;B10597,NEW!$D$2:$E$18056,2,FALSE),0)</f>
        <v>101053.58</v>
      </c>
      <c r="E10597" s="2" t="b">
        <f t="shared" si="258"/>
        <v>1</v>
      </c>
    </row>
    <row r="10598" spans="1:5" x14ac:dyDescent="0.3">
      <c r="A10598">
        <v>379053</v>
      </c>
      <c r="B10598" t="s">
        <v>9</v>
      </c>
      <c r="C10598" s="2">
        <v>9275.57</v>
      </c>
      <c r="D10598" s="2">
        <f>IFERROR(VLOOKUP(A10598&amp;"-"&amp;B10598,NEW!$D$2:$E$18056,2,FALSE),0)</f>
        <v>9275.57</v>
      </c>
      <c r="E10598" s="2" t="b">
        <f t="shared" si="258"/>
        <v>1</v>
      </c>
    </row>
    <row r="10599" spans="1:5" x14ac:dyDescent="0.3">
      <c r="A10599" s="1">
        <v>471211</v>
      </c>
      <c r="B10599" t="s">
        <v>9</v>
      </c>
      <c r="C10599" s="2">
        <v>96264.639999999999</v>
      </c>
      <c r="D10599" s="2">
        <f>IFERROR(VLOOKUP(A10599&amp;"-"&amp;B10599,NEW!$D$2:$E$18056,2,FALSE),0)</f>
        <v>96264.639999999999</v>
      </c>
      <c r="E10599" s="2" t="b">
        <f t="shared" si="258"/>
        <v>1</v>
      </c>
    </row>
    <row r="10600" spans="1:5" x14ac:dyDescent="0.3">
      <c r="A10600">
        <v>893249</v>
      </c>
      <c r="B10600" t="s">
        <v>8</v>
      </c>
      <c r="C10600" s="2">
        <v>319698.78000000003</v>
      </c>
      <c r="D10600" s="2">
        <f>IFERROR(VLOOKUP(A10600&amp;"-"&amp;B10600,NEW!$D$2:$E$18056,2,FALSE),0)</f>
        <v>319698.78000000003</v>
      </c>
      <c r="E10600" s="2" t="b">
        <f t="shared" si="258"/>
        <v>1</v>
      </c>
    </row>
    <row r="10601" spans="1:5" x14ac:dyDescent="0.3">
      <c r="A10601">
        <v>775626</v>
      </c>
      <c r="B10601" t="s">
        <v>10</v>
      </c>
      <c r="C10601" s="2">
        <v>33077.79</v>
      </c>
      <c r="D10601" s="2">
        <f>IFERROR(VLOOKUP(A10601&amp;"-"&amp;B10601,NEW!$D$2:$E$18056,2,FALSE),0)</f>
        <v>33077.79</v>
      </c>
      <c r="E10601" s="2" t="b">
        <f t="shared" si="258"/>
        <v>1</v>
      </c>
    </row>
    <row r="10602" spans="1:5" x14ac:dyDescent="0.3">
      <c r="A10602">
        <v>995552</v>
      </c>
      <c r="B10602" t="s">
        <v>12</v>
      </c>
      <c r="C10602" s="2">
        <v>2215468.9</v>
      </c>
      <c r="D10602" s="2">
        <f>IFERROR(VLOOKUP(A10602&amp;"-"&amp;B10602,NEW!$D$2:$E$18056,2,FALSE),0)</f>
        <v>2215468.9</v>
      </c>
      <c r="E10602" s="2" t="b">
        <f t="shared" si="258"/>
        <v>1</v>
      </c>
    </row>
    <row r="10603" spans="1:5" x14ac:dyDescent="0.3">
      <c r="A10603" t="s">
        <v>119</v>
      </c>
      <c r="B10603" t="s">
        <v>12</v>
      </c>
      <c r="C10603" s="2">
        <v>45030.25</v>
      </c>
      <c r="D10603" s="2">
        <f>IFERROR(VLOOKUP(A10603&amp;"-"&amp;B10603,NEW!$D$2:$E$18056,2,FALSE),0)</f>
        <v>45030.25</v>
      </c>
      <c r="E10603" s="2" t="b">
        <f t="shared" si="258"/>
        <v>1</v>
      </c>
    </row>
    <row r="10604" spans="1:5" x14ac:dyDescent="0.3">
      <c r="A10604" s="1">
        <v>292491</v>
      </c>
      <c r="B10604" t="s">
        <v>12</v>
      </c>
      <c r="C10604" s="2">
        <v>570779.27</v>
      </c>
      <c r="D10604" s="2">
        <f>IFERROR(VLOOKUP(A10604&amp;"-"&amp;B10604,NEW!$D$2:$E$18056,2,FALSE),0)</f>
        <v>570779.27</v>
      </c>
      <c r="E10604" s="2" t="b">
        <f t="shared" si="258"/>
        <v>1</v>
      </c>
    </row>
    <row r="10605" spans="1:5" x14ac:dyDescent="0.3">
      <c r="A10605">
        <v>161326</v>
      </c>
      <c r="B10605" t="s">
        <v>10</v>
      </c>
      <c r="C10605" s="2">
        <v>12387.68</v>
      </c>
      <c r="D10605" s="2">
        <f>IFERROR(VLOOKUP(A10605&amp;"-"&amp;B10605,NEW!$D$2:$E$18056,2,FALSE),0)</f>
        <v>12387.68</v>
      </c>
      <c r="E10605" s="2" t="b">
        <f t="shared" si="258"/>
        <v>1</v>
      </c>
    </row>
    <row r="10606" spans="1:5" x14ac:dyDescent="0.3">
      <c r="A10606">
        <v>826321</v>
      </c>
      <c r="B10606" t="s">
        <v>10</v>
      </c>
      <c r="C10606" s="2">
        <v>8640.35</v>
      </c>
      <c r="D10606" s="2">
        <f>IFERROR(VLOOKUP(A10606&amp;"-"&amp;B10606,NEW!$D$2:$E$18056,2,FALSE),0)</f>
        <v>8640.35</v>
      </c>
      <c r="E10606" s="2" t="b">
        <f t="shared" si="258"/>
        <v>1</v>
      </c>
    </row>
    <row r="10607" spans="1:5" x14ac:dyDescent="0.3">
      <c r="A10607">
        <v>471554</v>
      </c>
      <c r="B10607" t="s">
        <v>12</v>
      </c>
      <c r="C10607" s="2">
        <v>252975.4</v>
      </c>
      <c r="D10607" s="2">
        <f>IFERROR(VLOOKUP(A10607&amp;"-"&amp;B10607,NEW!$D$2:$E$18056,2,FALSE),0)</f>
        <v>252975.4</v>
      </c>
      <c r="E10607" s="2" t="b">
        <f t="shared" si="258"/>
        <v>1</v>
      </c>
    </row>
    <row r="10608" spans="1:5" x14ac:dyDescent="0.3">
      <c r="A10608">
        <v>754292</v>
      </c>
      <c r="B10608" t="s">
        <v>12</v>
      </c>
      <c r="C10608" s="2">
        <v>158938.6</v>
      </c>
      <c r="D10608" s="2">
        <f>IFERROR(VLOOKUP(A10608&amp;"-"&amp;B10608,NEW!$D$2:$E$18056,2,FALSE),0)</f>
        <v>158938.6</v>
      </c>
      <c r="E10608" s="2" t="b">
        <f t="shared" si="258"/>
        <v>1</v>
      </c>
    </row>
    <row r="10609" spans="1:6" x14ac:dyDescent="0.3">
      <c r="A10609">
        <v>994535</v>
      </c>
      <c r="B10609" t="s">
        <v>12</v>
      </c>
      <c r="C10609" s="2">
        <v>1041.75</v>
      </c>
      <c r="D10609" s="2">
        <f>IFERROR(VLOOKUP(A10609&amp;"-"&amp;B10609,NEW!$D$2:$E$18056,2,FALSE),0)</f>
        <v>1041.75</v>
      </c>
      <c r="E10609" s="2" t="b">
        <f t="shared" si="258"/>
        <v>1</v>
      </c>
    </row>
    <row r="10610" spans="1:6" x14ac:dyDescent="0.3">
      <c r="A10610">
        <v>120489</v>
      </c>
      <c r="B10610" t="s">
        <v>14</v>
      </c>
      <c r="C10610" s="2">
        <v>578100.92000000004</v>
      </c>
      <c r="D10610" s="2">
        <f>IFERROR(VLOOKUP(A10610&amp;"-"&amp;B10610,NEW!$D$2:$E$18056,2,FALSE),0)</f>
        <v>578100.92000000004</v>
      </c>
      <c r="E10610" s="2" t="b">
        <f t="shared" si="258"/>
        <v>1</v>
      </c>
    </row>
    <row r="10611" spans="1:6" x14ac:dyDescent="0.3">
      <c r="A10611">
        <v>409822</v>
      </c>
      <c r="B10611" t="s">
        <v>14</v>
      </c>
      <c r="C10611" s="2">
        <v>165331.82</v>
      </c>
      <c r="D10611" s="2">
        <f>IFERROR(VLOOKUP(A10611&amp;"-"&amp;B10611,NEW!$D$2:$E$18056,2,FALSE),0)</f>
        <v>165331.82</v>
      </c>
      <c r="E10611" s="2" t="b">
        <f t="shared" si="258"/>
        <v>1</v>
      </c>
    </row>
    <row r="10612" spans="1:6" x14ac:dyDescent="0.3">
      <c r="A10612">
        <v>422767</v>
      </c>
      <c r="B10612" t="s">
        <v>14</v>
      </c>
      <c r="C10612" s="2">
        <v>6379.66</v>
      </c>
      <c r="D10612" s="2">
        <f>IFERROR(VLOOKUP(A10612&amp;"-"&amp;B10612,NEW!$D$2:$E$18056,2,FALSE),0)</f>
        <v>6379.66</v>
      </c>
      <c r="E10612" s="2" t="b">
        <f t="shared" si="258"/>
        <v>1</v>
      </c>
    </row>
    <row r="10613" spans="1:6" x14ac:dyDescent="0.3">
      <c r="A10613" s="1" t="s">
        <v>175</v>
      </c>
      <c r="B10613" t="s">
        <v>14</v>
      </c>
      <c r="C10613" s="2">
        <v>372762.46</v>
      </c>
      <c r="D10613" s="2">
        <f>IFERROR(VLOOKUP(A10613&amp;"-"&amp;B10613,NEW!$D$2:$E$18056,2,FALSE),0)</f>
        <v>372762.46</v>
      </c>
      <c r="E10613" s="2" t="b">
        <f t="shared" si="258"/>
        <v>1</v>
      </c>
    </row>
    <row r="10614" spans="1:6" x14ac:dyDescent="0.3">
      <c r="A10614" s="1">
        <v>972370</v>
      </c>
      <c r="B10614" t="s">
        <v>14</v>
      </c>
      <c r="C10614" s="2">
        <v>76291.38</v>
      </c>
      <c r="D10614" s="2">
        <f>IFERROR(VLOOKUP(A10614&amp;"-"&amp;B10614,NEW!$D$2:$E$18056,2,FALSE),0)</f>
        <v>0</v>
      </c>
      <c r="E10614" s="2" t="b">
        <f t="shared" si="258"/>
        <v>0</v>
      </c>
      <c r="F10614">
        <f>D10614/C10614</f>
        <v>0</v>
      </c>
    </row>
    <row r="10615" spans="1:6" x14ac:dyDescent="0.3">
      <c r="A10615" s="1">
        <v>696444</v>
      </c>
      <c r="B10615" t="s">
        <v>12</v>
      </c>
      <c r="C10615" s="2">
        <v>92229.25</v>
      </c>
      <c r="D10615" s="2">
        <f>IFERROR(VLOOKUP(A10615&amp;"-"&amp;B10615,NEW!$D$2:$E$18056,2,FALSE),0)</f>
        <v>92229.25</v>
      </c>
      <c r="E10615" s="2" t="b">
        <f t="shared" si="258"/>
        <v>1</v>
      </c>
    </row>
    <row r="10616" spans="1:6" x14ac:dyDescent="0.3">
      <c r="A10616" s="1">
        <v>513925</v>
      </c>
      <c r="B10616" t="s">
        <v>12</v>
      </c>
      <c r="C10616" s="2">
        <v>904.72</v>
      </c>
      <c r="D10616" s="2">
        <f>IFERROR(VLOOKUP(A10616&amp;"-"&amp;B10616,NEW!$D$2:$E$18056,2,FALSE),0)</f>
        <v>904.72</v>
      </c>
      <c r="E10616" s="2" t="b">
        <f t="shared" si="258"/>
        <v>1</v>
      </c>
    </row>
    <row r="10617" spans="1:6" x14ac:dyDescent="0.3">
      <c r="A10617">
        <v>824434</v>
      </c>
      <c r="B10617" t="s">
        <v>14</v>
      </c>
      <c r="C10617" s="2">
        <v>394498.54</v>
      </c>
      <c r="D10617" s="2">
        <f>IFERROR(VLOOKUP(A10617&amp;"-"&amp;B10617,NEW!$D$2:$E$18056,2,FALSE),0)</f>
        <v>394498.54</v>
      </c>
      <c r="E10617" s="2" t="b">
        <f t="shared" si="258"/>
        <v>1</v>
      </c>
    </row>
    <row r="10618" spans="1:6" x14ac:dyDescent="0.3">
      <c r="A10618">
        <v>956096</v>
      </c>
      <c r="B10618" t="s">
        <v>14</v>
      </c>
      <c r="C10618" s="2">
        <v>99128.91</v>
      </c>
      <c r="D10618" s="2">
        <f>IFERROR(VLOOKUP(A10618&amp;"-"&amp;B10618,NEW!$D$2:$E$18056,2,FALSE),0)</f>
        <v>99128.91</v>
      </c>
      <c r="E10618" s="2" t="b">
        <f t="shared" si="258"/>
        <v>1</v>
      </c>
    </row>
    <row r="10619" spans="1:6" x14ac:dyDescent="0.3">
      <c r="A10619">
        <v>725611</v>
      </c>
      <c r="B10619" t="s">
        <v>14</v>
      </c>
      <c r="C10619" s="2">
        <v>294396.46000000002</v>
      </c>
      <c r="D10619" s="2">
        <f>IFERROR(VLOOKUP(A10619&amp;"-"&amp;B10619,NEW!$D$2:$E$18056,2,FALSE),0)</f>
        <v>294396.46000000002</v>
      </c>
      <c r="E10619" s="2" t="b">
        <f t="shared" si="258"/>
        <v>1</v>
      </c>
    </row>
    <row r="10620" spans="1:6" x14ac:dyDescent="0.3">
      <c r="A10620">
        <v>995764</v>
      </c>
      <c r="B10620" t="s">
        <v>14</v>
      </c>
      <c r="C10620" s="2">
        <v>683177.93</v>
      </c>
      <c r="D10620" s="2">
        <f>IFERROR(VLOOKUP(A10620&amp;"-"&amp;B10620,NEW!$D$2:$E$18056,2,FALSE),0)</f>
        <v>683177.93</v>
      </c>
      <c r="E10620" s="2" t="b">
        <f t="shared" si="258"/>
        <v>1</v>
      </c>
    </row>
    <row r="10621" spans="1:6" x14ac:dyDescent="0.3">
      <c r="A10621">
        <v>868153</v>
      </c>
      <c r="B10621" t="s">
        <v>12</v>
      </c>
      <c r="C10621" s="2">
        <v>9008.91</v>
      </c>
      <c r="D10621" s="2">
        <f>IFERROR(VLOOKUP(A10621&amp;"-"&amp;B10621,NEW!$D$2:$E$18056,2,FALSE),0)</f>
        <v>9008.91</v>
      </c>
      <c r="E10621" s="2" t="b">
        <f t="shared" si="258"/>
        <v>1</v>
      </c>
    </row>
    <row r="10622" spans="1:6" x14ac:dyDescent="0.3">
      <c r="A10622" s="1">
        <v>746869</v>
      </c>
      <c r="B10622" t="s">
        <v>12</v>
      </c>
      <c r="C10622" s="2">
        <v>6376.08</v>
      </c>
      <c r="D10622" s="2">
        <f>IFERROR(VLOOKUP(A10622&amp;"-"&amp;B10622,NEW!$D$2:$E$18056,2,FALSE),0)</f>
        <v>6376.08</v>
      </c>
      <c r="E10622" s="2" t="b">
        <f t="shared" si="258"/>
        <v>1</v>
      </c>
    </row>
    <row r="10623" spans="1:6" x14ac:dyDescent="0.3">
      <c r="A10623">
        <v>247704</v>
      </c>
      <c r="B10623" t="s">
        <v>14</v>
      </c>
      <c r="C10623" s="2">
        <v>912847.79</v>
      </c>
      <c r="D10623" s="2">
        <f>IFERROR(VLOOKUP(A10623&amp;"-"&amp;B10623,NEW!$D$2:$E$18056,2,FALSE),0)</f>
        <v>912847.79</v>
      </c>
      <c r="E10623" s="2" t="b">
        <f t="shared" si="258"/>
        <v>1</v>
      </c>
    </row>
    <row r="10624" spans="1:6" x14ac:dyDescent="0.3">
      <c r="A10624">
        <v>736791</v>
      </c>
      <c r="B10624" t="s">
        <v>14</v>
      </c>
      <c r="C10624" s="2">
        <v>6187676.5800000001</v>
      </c>
      <c r="D10624" s="2">
        <f>IFERROR(VLOOKUP(A10624&amp;"-"&amp;B10624,NEW!$D$2:$E$18056,2,FALSE),0)</f>
        <v>6187676.5800000001</v>
      </c>
      <c r="E10624" s="2" t="b">
        <f t="shared" si="258"/>
        <v>1</v>
      </c>
    </row>
    <row r="10625" spans="1:5" x14ac:dyDescent="0.3">
      <c r="A10625">
        <v>126625</v>
      </c>
      <c r="B10625" t="s">
        <v>14</v>
      </c>
      <c r="C10625" s="2">
        <v>11894.87</v>
      </c>
      <c r="D10625" s="2">
        <f>IFERROR(VLOOKUP(A10625&amp;"-"&amp;B10625,NEW!$D$2:$E$18056,2,FALSE),0)</f>
        <v>11894.87</v>
      </c>
      <c r="E10625" s="2" t="b">
        <f t="shared" si="258"/>
        <v>1</v>
      </c>
    </row>
    <row r="10626" spans="1:5" x14ac:dyDescent="0.3">
      <c r="A10626" s="1">
        <v>101588</v>
      </c>
      <c r="B10626" t="s">
        <v>14</v>
      </c>
      <c r="C10626" s="2">
        <v>23797.02</v>
      </c>
      <c r="D10626" s="2">
        <f>IFERROR(VLOOKUP(A10626&amp;"-"&amp;B10626,NEW!$D$2:$E$18056,2,FALSE),0)</f>
        <v>23797.02</v>
      </c>
      <c r="E10626" s="2" t="b">
        <f t="shared" si="258"/>
        <v>1</v>
      </c>
    </row>
    <row r="10627" spans="1:5" x14ac:dyDescent="0.3">
      <c r="A10627">
        <v>956728</v>
      </c>
      <c r="B10627" t="s">
        <v>15</v>
      </c>
      <c r="C10627" s="2">
        <v>253466.39</v>
      </c>
      <c r="D10627" s="2">
        <f>IFERROR(VLOOKUP(A10627&amp;"-"&amp;B10627,NEW!$D$2:$E$18056,2,FALSE),0)</f>
        <v>253466.39</v>
      </c>
      <c r="E10627" s="2" t="b">
        <f t="shared" ref="E10627:E10690" si="259">D10627=C10627</f>
        <v>1</v>
      </c>
    </row>
    <row r="10628" spans="1:5" x14ac:dyDescent="0.3">
      <c r="A10628">
        <v>909917</v>
      </c>
      <c r="B10628" t="s">
        <v>15</v>
      </c>
      <c r="C10628" s="2">
        <v>1134967.05</v>
      </c>
      <c r="D10628" s="2">
        <f>IFERROR(VLOOKUP(A10628&amp;"-"&amp;B10628,NEW!$D$2:$E$18056,2,FALSE),0)</f>
        <v>1134967.05</v>
      </c>
      <c r="E10628" s="2" t="b">
        <f t="shared" si="259"/>
        <v>1</v>
      </c>
    </row>
    <row r="10629" spans="1:5" x14ac:dyDescent="0.3">
      <c r="A10629">
        <v>488811</v>
      </c>
      <c r="B10629" t="s">
        <v>15</v>
      </c>
      <c r="C10629" s="2">
        <v>30838.42</v>
      </c>
      <c r="D10629" s="2">
        <f>IFERROR(VLOOKUP(A10629&amp;"-"&amp;B10629,NEW!$D$2:$E$18056,2,FALSE),0)</f>
        <v>30838.42</v>
      </c>
      <c r="E10629" s="2" t="b">
        <f t="shared" si="259"/>
        <v>1</v>
      </c>
    </row>
    <row r="10630" spans="1:5" x14ac:dyDescent="0.3">
      <c r="A10630">
        <v>393797</v>
      </c>
      <c r="B10630" t="s">
        <v>15</v>
      </c>
      <c r="C10630" s="2">
        <v>655504.35</v>
      </c>
      <c r="D10630" s="2">
        <f>IFERROR(VLOOKUP(A10630&amp;"-"&amp;B10630,NEW!$D$2:$E$18056,2,FALSE),0)</f>
        <v>655504.35</v>
      </c>
      <c r="E10630" s="2" t="b">
        <f t="shared" si="259"/>
        <v>1</v>
      </c>
    </row>
    <row r="10631" spans="1:5" x14ac:dyDescent="0.3">
      <c r="A10631">
        <v>624196</v>
      </c>
      <c r="B10631" t="s">
        <v>15</v>
      </c>
      <c r="C10631" s="2">
        <v>146590.84</v>
      </c>
      <c r="D10631" s="2">
        <f>IFERROR(VLOOKUP(A10631&amp;"-"&amp;B10631,NEW!$D$2:$E$18056,2,FALSE),0)</f>
        <v>146590.84</v>
      </c>
      <c r="E10631" s="2" t="b">
        <f t="shared" si="259"/>
        <v>1</v>
      </c>
    </row>
    <row r="10632" spans="1:5" x14ac:dyDescent="0.3">
      <c r="A10632" t="s">
        <v>204</v>
      </c>
      <c r="B10632" t="s">
        <v>15</v>
      </c>
      <c r="C10632" s="2">
        <v>90442.13</v>
      </c>
      <c r="D10632" s="2">
        <f>IFERROR(VLOOKUP(A10632&amp;"-"&amp;B10632,NEW!$D$2:$E$18056,2,FALSE),0)</f>
        <v>90442.13</v>
      </c>
      <c r="E10632" s="2" t="b">
        <f t="shared" si="259"/>
        <v>1</v>
      </c>
    </row>
    <row r="10633" spans="1:5" x14ac:dyDescent="0.3">
      <c r="A10633" s="1">
        <v>946772</v>
      </c>
      <c r="B10633" t="s">
        <v>15</v>
      </c>
      <c r="C10633" s="2">
        <v>11563.2</v>
      </c>
      <c r="D10633" s="2">
        <f>IFERROR(VLOOKUP(A10633&amp;"-"&amp;B10633,NEW!$D$2:$E$18056,2,FALSE),0)</f>
        <v>11563.2</v>
      </c>
      <c r="E10633" s="2" t="b">
        <f t="shared" si="259"/>
        <v>1</v>
      </c>
    </row>
    <row r="10634" spans="1:5" x14ac:dyDescent="0.3">
      <c r="A10634">
        <v>814146</v>
      </c>
      <c r="B10634" t="s">
        <v>15</v>
      </c>
      <c r="C10634" s="2">
        <v>3694.61</v>
      </c>
      <c r="D10634" s="2">
        <f>IFERROR(VLOOKUP(A10634&amp;"-"&amp;B10634,NEW!$D$2:$E$18056,2,FALSE),0)</f>
        <v>3694.61</v>
      </c>
      <c r="E10634" s="2" t="b">
        <f t="shared" si="259"/>
        <v>1</v>
      </c>
    </row>
    <row r="10635" spans="1:5" x14ac:dyDescent="0.3">
      <c r="A10635">
        <v>934758</v>
      </c>
      <c r="B10635" t="s">
        <v>15</v>
      </c>
      <c r="C10635" s="2">
        <v>150447.51999999999</v>
      </c>
      <c r="D10635" s="2">
        <f>IFERROR(VLOOKUP(A10635&amp;"-"&amp;B10635,NEW!$D$2:$E$18056,2,FALSE),0)</f>
        <v>150447.51999999999</v>
      </c>
      <c r="E10635" s="2" t="b">
        <f t="shared" si="259"/>
        <v>1</v>
      </c>
    </row>
    <row r="10636" spans="1:5" x14ac:dyDescent="0.3">
      <c r="A10636" s="1">
        <v>924864</v>
      </c>
      <c r="B10636" t="s">
        <v>15</v>
      </c>
      <c r="C10636" s="2">
        <v>186516.71</v>
      </c>
      <c r="D10636" s="2">
        <f>IFERROR(VLOOKUP(A10636&amp;"-"&amp;B10636,NEW!$D$2:$E$18056,2,FALSE),0)</f>
        <v>186516.71</v>
      </c>
      <c r="E10636" s="2" t="b">
        <f t="shared" si="259"/>
        <v>1</v>
      </c>
    </row>
    <row r="10637" spans="1:5" x14ac:dyDescent="0.3">
      <c r="A10637" s="1">
        <v>822327</v>
      </c>
      <c r="B10637" t="s">
        <v>15</v>
      </c>
      <c r="C10637" s="2">
        <v>143835.93</v>
      </c>
      <c r="D10637" s="2">
        <f>IFERROR(VLOOKUP(A10637&amp;"-"&amp;B10637,NEW!$D$2:$E$18056,2,FALSE),0)</f>
        <v>143835.93</v>
      </c>
      <c r="E10637" s="2" t="b">
        <f t="shared" si="259"/>
        <v>1</v>
      </c>
    </row>
    <row r="10638" spans="1:5" x14ac:dyDescent="0.3">
      <c r="A10638">
        <v>369179</v>
      </c>
      <c r="B10638" t="s">
        <v>15</v>
      </c>
      <c r="C10638" s="2">
        <v>1130346.44</v>
      </c>
      <c r="D10638" s="2">
        <f>IFERROR(VLOOKUP(A10638&amp;"-"&amp;B10638,NEW!$D$2:$E$18056,2,FALSE),0)</f>
        <v>1130346.44</v>
      </c>
      <c r="E10638" s="2" t="b">
        <f t="shared" si="259"/>
        <v>1</v>
      </c>
    </row>
    <row r="10639" spans="1:5" x14ac:dyDescent="0.3">
      <c r="A10639">
        <v>995819</v>
      </c>
      <c r="B10639" t="s">
        <v>15</v>
      </c>
      <c r="C10639" s="2">
        <v>653643.92000000004</v>
      </c>
      <c r="D10639" s="2">
        <f>IFERROR(VLOOKUP(A10639&amp;"-"&amp;B10639,NEW!$D$2:$E$18056,2,FALSE),0)</f>
        <v>653643.92000000004</v>
      </c>
      <c r="E10639" s="2" t="b">
        <f t="shared" si="259"/>
        <v>1</v>
      </c>
    </row>
    <row r="10640" spans="1:5" x14ac:dyDescent="0.3">
      <c r="A10640" s="1">
        <v>814901</v>
      </c>
      <c r="B10640" t="s">
        <v>15</v>
      </c>
      <c r="C10640" s="2">
        <v>87592.55</v>
      </c>
      <c r="D10640" s="2">
        <f>IFERROR(VLOOKUP(A10640&amp;"-"&amp;B10640,NEW!$D$2:$E$18056,2,FALSE),0)</f>
        <v>87592.55</v>
      </c>
      <c r="E10640" s="2" t="b">
        <f t="shared" si="259"/>
        <v>1</v>
      </c>
    </row>
    <row r="10641" spans="1:6" x14ac:dyDescent="0.3">
      <c r="A10641">
        <v>807508</v>
      </c>
      <c r="B10641" t="s">
        <v>16</v>
      </c>
      <c r="C10641" s="2">
        <v>644354.22</v>
      </c>
      <c r="D10641" s="2">
        <f>IFERROR(VLOOKUP(A10641&amp;"-"&amp;B10641,NEW!$D$2:$E$18056,2,FALSE),0)</f>
        <v>644354.22</v>
      </c>
      <c r="E10641" s="2" t="b">
        <f t="shared" si="259"/>
        <v>1</v>
      </c>
    </row>
    <row r="10642" spans="1:6" x14ac:dyDescent="0.3">
      <c r="A10642">
        <v>622895</v>
      </c>
      <c r="B10642" t="s">
        <v>16</v>
      </c>
      <c r="C10642" s="2">
        <v>3631021.41</v>
      </c>
      <c r="D10642" s="2">
        <f>IFERROR(VLOOKUP(A10642&amp;"-"&amp;B10642,NEW!$D$2:$E$18056,2,FALSE),0)</f>
        <v>3631021.41</v>
      </c>
      <c r="E10642" s="2" t="b">
        <f t="shared" si="259"/>
        <v>1</v>
      </c>
    </row>
    <row r="10643" spans="1:6" x14ac:dyDescent="0.3">
      <c r="A10643">
        <v>909765</v>
      </c>
      <c r="B10643" t="s">
        <v>15</v>
      </c>
      <c r="C10643" s="2">
        <v>15121.03</v>
      </c>
      <c r="D10643" s="2">
        <f>IFERROR(VLOOKUP(A10643&amp;"-"&amp;B10643,NEW!$D$2:$E$18056,2,FALSE),0)</f>
        <v>15121.03</v>
      </c>
      <c r="E10643" s="2" t="b">
        <f t="shared" si="259"/>
        <v>1</v>
      </c>
    </row>
    <row r="10644" spans="1:6" x14ac:dyDescent="0.3">
      <c r="A10644">
        <v>760436</v>
      </c>
      <c r="B10644" t="s">
        <v>15</v>
      </c>
      <c r="C10644" s="2">
        <v>246392.64</v>
      </c>
      <c r="D10644" s="2">
        <f>IFERROR(VLOOKUP(A10644&amp;"-"&amp;B10644,NEW!$D$2:$E$18056,2,FALSE),0)</f>
        <v>246392.64</v>
      </c>
      <c r="E10644" s="2" t="b">
        <f t="shared" si="259"/>
        <v>1</v>
      </c>
    </row>
    <row r="10645" spans="1:6" x14ac:dyDescent="0.3">
      <c r="A10645">
        <v>815146</v>
      </c>
      <c r="B10645" t="s">
        <v>16</v>
      </c>
      <c r="C10645" s="2">
        <v>167654.20000000001</v>
      </c>
      <c r="D10645" s="2">
        <f>IFERROR(VLOOKUP(A10645&amp;"-"&amp;B10645,NEW!$D$2:$E$18056,2,FALSE),0)</f>
        <v>167654.20000000001</v>
      </c>
      <c r="E10645" s="2" t="b">
        <f t="shared" si="259"/>
        <v>1</v>
      </c>
    </row>
    <row r="10646" spans="1:6" x14ac:dyDescent="0.3">
      <c r="A10646" t="s">
        <v>11</v>
      </c>
      <c r="B10646" t="s">
        <v>16</v>
      </c>
      <c r="C10646" s="2">
        <v>703036.34</v>
      </c>
      <c r="D10646" s="2">
        <f>IFERROR(VLOOKUP(A10646&amp;"-"&amp;B10646,NEW!$D$2:$E$18056,2,FALSE),0)</f>
        <v>703036.34</v>
      </c>
      <c r="E10646" s="2" t="b">
        <f t="shared" si="259"/>
        <v>1</v>
      </c>
    </row>
    <row r="10647" spans="1:6" x14ac:dyDescent="0.3">
      <c r="A10647">
        <v>684603</v>
      </c>
      <c r="B10647" t="s">
        <v>16</v>
      </c>
      <c r="C10647" s="2">
        <v>71087.509999999995</v>
      </c>
      <c r="D10647" s="2">
        <f>IFERROR(VLOOKUP(A10647&amp;"-"&amp;B10647,NEW!$D$2:$E$18056,2,FALSE),0)</f>
        <v>71087.509999999995</v>
      </c>
      <c r="E10647" s="2" t="b">
        <f t="shared" si="259"/>
        <v>1</v>
      </c>
    </row>
    <row r="10648" spans="1:6" x14ac:dyDescent="0.3">
      <c r="A10648">
        <v>786357</v>
      </c>
      <c r="B10648" t="s">
        <v>15</v>
      </c>
      <c r="C10648" s="2">
        <v>722222.17</v>
      </c>
      <c r="D10648" s="2">
        <f>IFERROR(VLOOKUP(A10648&amp;"-"&amp;B10648,NEW!$D$2:$E$18056,2,FALSE),0)</f>
        <v>722222.17</v>
      </c>
      <c r="E10648" s="2" t="b">
        <f t="shared" si="259"/>
        <v>1</v>
      </c>
    </row>
    <row r="10649" spans="1:6" x14ac:dyDescent="0.3">
      <c r="A10649">
        <v>998695</v>
      </c>
      <c r="B10649" t="s">
        <v>16</v>
      </c>
      <c r="C10649" s="2">
        <v>249495.95</v>
      </c>
      <c r="D10649" s="2">
        <f>IFERROR(VLOOKUP(A10649&amp;"-"&amp;B10649,NEW!$D$2:$E$18056,2,FALSE),0)</f>
        <v>249495.95</v>
      </c>
      <c r="E10649" s="2" t="b">
        <f t="shared" si="259"/>
        <v>1</v>
      </c>
    </row>
    <row r="10650" spans="1:6" x14ac:dyDescent="0.3">
      <c r="A10650">
        <v>464737</v>
      </c>
      <c r="B10650" t="s">
        <v>15</v>
      </c>
      <c r="C10650" s="2">
        <v>-0.02</v>
      </c>
      <c r="D10650" s="2">
        <f>IFERROR(VLOOKUP(A10650&amp;"-"&amp;B10650,NEW!$D$2:$E$18056,2,FALSE),0)</f>
        <v>-0.02</v>
      </c>
      <c r="E10650" s="2" t="b">
        <f t="shared" si="259"/>
        <v>1</v>
      </c>
    </row>
    <row r="10651" spans="1:6" x14ac:dyDescent="0.3">
      <c r="A10651">
        <v>591763</v>
      </c>
      <c r="B10651" t="s">
        <v>16</v>
      </c>
      <c r="C10651" s="2">
        <v>68251.600000000006</v>
      </c>
      <c r="D10651" s="2">
        <f>IFERROR(VLOOKUP(A10651&amp;"-"&amp;B10651,NEW!$D$2:$E$18056,2,FALSE),0)</f>
        <v>68251.600000000006</v>
      </c>
      <c r="E10651" s="2" t="b">
        <f t="shared" si="259"/>
        <v>1</v>
      </c>
    </row>
    <row r="10652" spans="1:6" x14ac:dyDescent="0.3">
      <c r="A10652">
        <v>718360</v>
      </c>
      <c r="B10652" t="s">
        <v>16</v>
      </c>
      <c r="C10652" s="2">
        <v>128921.64</v>
      </c>
      <c r="D10652" s="2">
        <f>IFERROR(VLOOKUP(A10652&amp;"-"&amp;B10652,NEW!$D$2:$E$18056,2,FALSE),0)</f>
        <v>128921.64</v>
      </c>
      <c r="E10652" s="2" t="b">
        <f t="shared" si="259"/>
        <v>1</v>
      </c>
    </row>
    <row r="10653" spans="1:6" x14ac:dyDescent="0.3">
      <c r="A10653">
        <v>931971</v>
      </c>
      <c r="B10653" t="s">
        <v>17</v>
      </c>
      <c r="C10653" s="2">
        <v>18300.43</v>
      </c>
      <c r="D10653" s="2">
        <f>IFERROR(VLOOKUP(A10653&amp;"-"&amp;B10653,NEW!$D$2:$E$18056,2,FALSE),0)</f>
        <v>36600.86</v>
      </c>
      <c r="E10653" s="2" t="b">
        <f t="shared" si="259"/>
        <v>0</v>
      </c>
      <c r="F10653">
        <f>D10653/C10653</f>
        <v>2</v>
      </c>
    </row>
    <row r="10654" spans="1:6" x14ac:dyDescent="0.3">
      <c r="A10654">
        <v>837769</v>
      </c>
      <c r="B10654" t="s">
        <v>16</v>
      </c>
      <c r="C10654" s="2">
        <v>5498.95</v>
      </c>
      <c r="D10654" s="2">
        <f>IFERROR(VLOOKUP(A10654&amp;"-"&amp;B10654,NEW!$D$2:$E$18056,2,FALSE),0)</f>
        <v>5498.95</v>
      </c>
      <c r="E10654" s="2" t="b">
        <f t="shared" si="259"/>
        <v>1</v>
      </c>
    </row>
    <row r="10655" spans="1:6" x14ac:dyDescent="0.3">
      <c r="A10655">
        <v>924363</v>
      </c>
      <c r="B10655" t="s">
        <v>17</v>
      </c>
      <c r="C10655" s="2">
        <v>722389.61</v>
      </c>
      <c r="D10655" s="2">
        <f>IFERROR(VLOOKUP(A10655&amp;"-"&amp;B10655,NEW!$D$2:$E$18056,2,FALSE),0)</f>
        <v>1444779.22</v>
      </c>
      <c r="E10655" s="2" t="b">
        <f t="shared" si="259"/>
        <v>0</v>
      </c>
      <c r="F10655">
        <f t="shared" ref="F10655:F10688" si="260">D10655/C10655</f>
        <v>2</v>
      </c>
    </row>
    <row r="10656" spans="1:6" x14ac:dyDescent="0.3">
      <c r="A10656">
        <v>756125</v>
      </c>
      <c r="B10656" t="s">
        <v>17</v>
      </c>
      <c r="C10656" s="2">
        <v>48441.2</v>
      </c>
      <c r="D10656" s="2">
        <f>IFERROR(VLOOKUP(A10656&amp;"-"&amp;B10656,NEW!$D$2:$E$18056,2,FALSE),0)</f>
        <v>96882.4</v>
      </c>
      <c r="E10656" s="2" t="b">
        <f t="shared" si="259"/>
        <v>0</v>
      </c>
      <c r="F10656">
        <f t="shared" si="260"/>
        <v>2</v>
      </c>
    </row>
    <row r="10657" spans="1:6" x14ac:dyDescent="0.3">
      <c r="A10657">
        <v>971039</v>
      </c>
      <c r="B10657" t="s">
        <v>17</v>
      </c>
      <c r="C10657" s="2">
        <v>178632.01</v>
      </c>
      <c r="D10657" s="2">
        <f>IFERROR(VLOOKUP(A10657&amp;"-"&amp;B10657,NEW!$D$2:$E$18056,2,FALSE),0)</f>
        <v>357264.02</v>
      </c>
      <c r="E10657" s="2" t="b">
        <f t="shared" si="259"/>
        <v>0</v>
      </c>
      <c r="F10657">
        <f t="shared" si="260"/>
        <v>2</v>
      </c>
    </row>
    <row r="10658" spans="1:6" x14ac:dyDescent="0.3">
      <c r="A10658">
        <v>834362</v>
      </c>
      <c r="B10658" t="s">
        <v>17</v>
      </c>
      <c r="C10658" s="2">
        <v>78912.84</v>
      </c>
      <c r="D10658" s="2">
        <f>IFERROR(VLOOKUP(A10658&amp;"-"&amp;B10658,NEW!$D$2:$E$18056,2,FALSE),0)</f>
        <v>157825.68</v>
      </c>
      <c r="E10658" s="2" t="b">
        <f t="shared" si="259"/>
        <v>0</v>
      </c>
      <c r="F10658">
        <f t="shared" si="260"/>
        <v>2</v>
      </c>
    </row>
    <row r="10659" spans="1:6" x14ac:dyDescent="0.3">
      <c r="A10659">
        <v>194706</v>
      </c>
      <c r="B10659" t="s">
        <v>17</v>
      </c>
      <c r="C10659" s="2">
        <v>177402.71</v>
      </c>
      <c r="D10659" s="2">
        <f>IFERROR(VLOOKUP(A10659&amp;"-"&amp;B10659,NEW!$D$2:$E$18056,2,FALSE),0)</f>
        <v>354805.42</v>
      </c>
      <c r="E10659" s="2" t="b">
        <f t="shared" si="259"/>
        <v>0</v>
      </c>
      <c r="F10659">
        <f t="shared" si="260"/>
        <v>2</v>
      </c>
    </row>
    <row r="10660" spans="1:6" x14ac:dyDescent="0.3">
      <c r="A10660">
        <v>877836</v>
      </c>
      <c r="B10660" t="s">
        <v>17</v>
      </c>
      <c r="C10660" s="2">
        <v>61167.77</v>
      </c>
      <c r="D10660" s="2">
        <f>IFERROR(VLOOKUP(A10660&amp;"-"&amp;B10660,NEW!$D$2:$E$18056,2,FALSE),0)</f>
        <v>122335.54</v>
      </c>
      <c r="E10660" s="2" t="b">
        <f t="shared" si="259"/>
        <v>0</v>
      </c>
      <c r="F10660">
        <f t="shared" si="260"/>
        <v>2</v>
      </c>
    </row>
    <row r="10661" spans="1:6" x14ac:dyDescent="0.3">
      <c r="A10661">
        <v>775638</v>
      </c>
      <c r="B10661" t="s">
        <v>17</v>
      </c>
      <c r="C10661" s="2">
        <v>68613.69</v>
      </c>
      <c r="D10661" s="2">
        <f>IFERROR(VLOOKUP(A10661&amp;"-"&amp;B10661,NEW!$D$2:$E$18056,2,FALSE),0)</f>
        <v>137227.38</v>
      </c>
      <c r="E10661" s="2" t="b">
        <f t="shared" si="259"/>
        <v>0</v>
      </c>
      <c r="F10661">
        <f t="shared" si="260"/>
        <v>2</v>
      </c>
    </row>
    <row r="10662" spans="1:6" x14ac:dyDescent="0.3">
      <c r="A10662">
        <v>713152</v>
      </c>
      <c r="B10662" t="s">
        <v>17</v>
      </c>
      <c r="C10662" s="2">
        <v>1850757.4</v>
      </c>
      <c r="D10662" s="2">
        <f>IFERROR(VLOOKUP(A10662&amp;"-"&amp;B10662,NEW!$D$2:$E$18056,2,FALSE),0)</f>
        <v>3701514.8</v>
      </c>
      <c r="E10662" s="2" t="b">
        <f t="shared" si="259"/>
        <v>0</v>
      </c>
      <c r="F10662">
        <f t="shared" si="260"/>
        <v>2</v>
      </c>
    </row>
    <row r="10663" spans="1:6" x14ac:dyDescent="0.3">
      <c r="A10663" t="s">
        <v>113</v>
      </c>
      <c r="B10663" t="s">
        <v>18</v>
      </c>
      <c r="C10663" s="2">
        <v>94571.4</v>
      </c>
      <c r="D10663" s="2">
        <f>IFERROR(VLOOKUP(A10663&amp;"-"&amp;B10663,NEW!$D$2:$E$18056,2,FALSE),0)</f>
        <v>189142.8</v>
      </c>
      <c r="E10663" s="2" t="b">
        <f t="shared" si="259"/>
        <v>0</v>
      </c>
      <c r="F10663">
        <f t="shared" si="260"/>
        <v>2</v>
      </c>
    </row>
    <row r="10664" spans="1:6" x14ac:dyDescent="0.3">
      <c r="A10664">
        <v>767883</v>
      </c>
      <c r="B10664" t="s">
        <v>18</v>
      </c>
      <c r="C10664" s="2">
        <v>253210.47</v>
      </c>
      <c r="D10664" s="2">
        <f>IFERROR(VLOOKUP(A10664&amp;"-"&amp;B10664,NEW!$D$2:$E$18056,2,FALSE),0)</f>
        <v>506420.94</v>
      </c>
      <c r="E10664" s="2" t="b">
        <f t="shared" si="259"/>
        <v>0</v>
      </c>
      <c r="F10664">
        <f t="shared" si="260"/>
        <v>2</v>
      </c>
    </row>
    <row r="10665" spans="1:6" x14ac:dyDescent="0.3">
      <c r="A10665">
        <v>275778</v>
      </c>
      <c r="B10665" t="s">
        <v>18</v>
      </c>
      <c r="C10665" s="2">
        <v>30675.81</v>
      </c>
      <c r="D10665" s="2">
        <f>IFERROR(VLOOKUP(A10665&amp;"-"&amp;B10665,NEW!$D$2:$E$18056,2,FALSE),0)</f>
        <v>61351.62</v>
      </c>
      <c r="E10665" s="2" t="b">
        <f t="shared" si="259"/>
        <v>0</v>
      </c>
      <c r="F10665">
        <f t="shared" si="260"/>
        <v>2</v>
      </c>
    </row>
    <row r="10666" spans="1:6" x14ac:dyDescent="0.3">
      <c r="A10666">
        <v>563179</v>
      </c>
      <c r="B10666" t="s">
        <v>17</v>
      </c>
      <c r="C10666" s="2">
        <v>630382.24</v>
      </c>
      <c r="D10666" s="2">
        <f>IFERROR(VLOOKUP(A10666&amp;"-"&amp;B10666,NEW!$D$2:$E$18056,2,FALSE),0)</f>
        <v>1260764.48</v>
      </c>
      <c r="E10666" s="2" t="b">
        <f t="shared" si="259"/>
        <v>0</v>
      </c>
      <c r="F10666">
        <f t="shared" si="260"/>
        <v>2</v>
      </c>
    </row>
    <row r="10667" spans="1:6" x14ac:dyDescent="0.3">
      <c r="A10667">
        <v>995814</v>
      </c>
      <c r="B10667" t="s">
        <v>18</v>
      </c>
      <c r="C10667" s="2">
        <v>639237.71</v>
      </c>
      <c r="D10667" s="2">
        <f>IFERROR(VLOOKUP(A10667&amp;"-"&amp;B10667,NEW!$D$2:$E$18056,2,FALSE),0)</f>
        <v>1278475.42</v>
      </c>
      <c r="E10667" s="2" t="b">
        <f t="shared" si="259"/>
        <v>0</v>
      </c>
      <c r="F10667">
        <f t="shared" si="260"/>
        <v>2</v>
      </c>
    </row>
    <row r="10668" spans="1:6" x14ac:dyDescent="0.3">
      <c r="A10668">
        <v>783015</v>
      </c>
      <c r="B10668" t="s">
        <v>18</v>
      </c>
      <c r="C10668" s="2">
        <v>67431.199999999997</v>
      </c>
      <c r="D10668" s="2">
        <f>IFERROR(VLOOKUP(A10668&amp;"-"&amp;B10668,NEW!$D$2:$E$18056,2,FALSE),0)</f>
        <v>134862.39999999999</v>
      </c>
      <c r="E10668" s="2" t="b">
        <f t="shared" si="259"/>
        <v>0</v>
      </c>
      <c r="F10668">
        <f t="shared" si="260"/>
        <v>2</v>
      </c>
    </row>
    <row r="10669" spans="1:6" x14ac:dyDescent="0.3">
      <c r="A10669">
        <v>794463</v>
      </c>
      <c r="B10669" t="s">
        <v>18</v>
      </c>
      <c r="C10669" s="2">
        <v>98239.41</v>
      </c>
      <c r="D10669" s="2">
        <f>IFERROR(VLOOKUP(A10669&amp;"-"&amp;B10669,NEW!$D$2:$E$18056,2,FALSE),0)</f>
        <v>196478.82</v>
      </c>
      <c r="E10669" s="2" t="b">
        <f t="shared" si="259"/>
        <v>0</v>
      </c>
      <c r="F10669">
        <f t="shared" si="260"/>
        <v>2</v>
      </c>
    </row>
    <row r="10670" spans="1:6" x14ac:dyDescent="0.3">
      <c r="A10670" s="1" t="s">
        <v>40</v>
      </c>
      <c r="B10670" t="s">
        <v>18</v>
      </c>
      <c r="C10670" s="2">
        <v>652723.96</v>
      </c>
      <c r="D10670" s="2">
        <f>IFERROR(VLOOKUP(A10670&amp;"-"&amp;B10670,NEW!$D$2:$E$18056,2,FALSE),0)</f>
        <v>1305447.92</v>
      </c>
      <c r="E10670" s="2" t="b">
        <f t="shared" si="259"/>
        <v>0</v>
      </c>
      <c r="F10670">
        <f t="shared" si="260"/>
        <v>2</v>
      </c>
    </row>
    <row r="10671" spans="1:6" x14ac:dyDescent="0.3">
      <c r="A10671">
        <v>241908</v>
      </c>
      <c r="B10671" t="s">
        <v>18</v>
      </c>
      <c r="C10671" s="2">
        <v>501956.81</v>
      </c>
      <c r="D10671" s="2">
        <f>IFERROR(VLOOKUP(A10671&amp;"-"&amp;B10671,NEW!$D$2:$E$18056,2,FALSE),0)</f>
        <v>1003913.62</v>
      </c>
      <c r="E10671" s="2" t="b">
        <f t="shared" si="259"/>
        <v>0</v>
      </c>
      <c r="F10671">
        <f t="shared" si="260"/>
        <v>2</v>
      </c>
    </row>
    <row r="10672" spans="1:6" x14ac:dyDescent="0.3">
      <c r="A10672">
        <v>417835</v>
      </c>
      <c r="B10672" t="s">
        <v>18</v>
      </c>
      <c r="C10672" s="2">
        <v>1065761.72</v>
      </c>
      <c r="D10672" s="2">
        <f>IFERROR(VLOOKUP(A10672&amp;"-"&amp;B10672,NEW!$D$2:$E$18056,2,FALSE),0)</f>
        <v>2131523.44</v>
      </c>
      <c r="E10672" s="2" t="b">
        <f t="shared" si="259"/>
        <v>0</v>
      </c>
      <c r="F10672">
        <f t="shared" si="260"/>
        <v>2</v>
      </c>
    </row>
    <row r="10673" spans="1:6" x14ac:dyDescent="0.3">
      <c r="A10673">
        <v>972370</v>
      </c>
      <c r="B10673" t="s">
        <v>18</v>
      </c>
      <c r="C10673" s="2">
        <v>59069.06</v>
      </c>
      <c r="D10673" s="2">
        <f>IFERROR(VLOOKUP(A10673&amp;"-"&amp;B10673,NEW!$D$2:$E$18056,2,FALSE),0)</f>
        <v>0</v>
      </c>
      <c r="E10673" s="2" t="b">
        <f t="shared" si="259"/>
        <v>0</v>
      </c>
      <c r="F10673">
        <f t="shared" si="260"/>
        <v>0</v>
      </c>
    </row>
    <row r="10674" spans="1:6" x14ac:dyDescent="0.3">
      <c r="A10674" s="1">
        <v>679547</v>
      </c>
      <c r="B10674" t="s">
        <v>18</v>
      </c>
      <c r="C10674" s="2">
        <v>2082</v>
      </c>
      <c r="D10674" s="2">
        <f>IFERROR(VLOOKUP(A10674&amp;"-"&amp;B10674,NEW!$D$2:$E$18056,2,FALSE),0)</f>
        <v>4164</v>
      </c>
      <c r="E10674" s="2" t="b">
        <f t="shared" si="259"/>
        <v>0</v>
      </c>
      <c r="F10674">
        <f t="shared" si="260"/>
        <v>2</v>
      </c>
    </row>
    <row r="10675" spans="1:6" x14ac:dyDescent="0.3">
      <c r="A10675">
        <v>713311</v>
      </c>
      <c r="B10675" t="s">
        <v>13</v>
      </c>
      <c r="C10675" s="2">
        <v>731046.52</v>
      </c>
      <c r="D10675" s="2">
        <f>IFERROR(VLOOKUP(A10675&amp;"-"&amp;B10675,NEW!$D$2:$E$18056,2,FALSE),0)</f>
        <v>1462093.04</v>
      </c>
      <c r="E10675" s="2" t="b">
        <f t="shared" si="259"/>
        <v>0</v>
      </c>
      <c r="F10675">
        <f t="shared" si="260"/>
        <v>2</v>
      </c>
    </row>
    <row r="10676" spans="1:6" x14ac:dyDescent="0.3">
      <c r="A10676">
        <v>296655</v>
      </c>
      <c r="B10676" t="s">
        <v>18</v>
      </c>
      <c r="C10676" s="2">
        <v>250341.25</v>
      </c>
      <c r="D10676" s="2">
        <f>IFERROR(VLOOKUP(A10676&amp;"-"&amp;B10676,NEW!$D$2:$E$18056,2,FALSE),0)</f>
        <v>500682.5</v>
      </c>
      <c r="E10676" s="2" t="b">
        <f t="shared" si="259"/>
        <v>0</v>
      </c>
      <c r="F10676">
        <f t="shared" si="260"/>
        <v>2</v>
      </c>
    </row>
    <row r="10677" spans="1:6" x14ac:dyDescent="0.3">
      <c r="A10677">
        <v>438629</v>
      </c>
      <c r="B10677" t="s">
        <v>18</v>
      </c>
      <c r="C10677" s="2">
        <v>5473.25</v>
      </c>
      <c r="D10677" s="2">
        <f>IFERROR(VLOOKUP(A10677&amp;"-"&amp;B10677,NEW!$D$2:$E$18056,2,FALSE),0)</f>
        <v>10946.5</v>
      </c>
      <c r="E10677" s="2" t="b">
        <f t="shared" si="259"/>
        <v>0</v>
      </c>
      <c r="F10677">
        <f t="shared" si="260"/>
        <v>2</v>
      </c>
    </row>
    <row r="10678" spans="1:6" x14ac:dyDescent="0.3">
      <c r="A10678">
        <v>830200</v>
      </c>
      <c r="B10678" t="s">
        <v>13</v>
      </c>
      <c r="C10678" s="2">
        <v>376306.41</v>
      </c>
      <c r="D10678" s="2">
        <f>IFERROR(VLOOKUP(A10678&amp;"-"&amp;B10678,NEW!$D$2:$E$18056,2,FALSE),0)</f>
        <v>752612.82</v>
      </c>
      <c r="E10678" s="2" t="b">
        <f t="shared" si="259"/>
        <v>0</v>
      </c>
      <c r="F10678">
        <f t="shared" si="260"/>
        <v>2</v>
      </c>
    </row>
    <row r="10679" spans="1:6" x14ac:dyDescent="0.3">
      <c r="A10679">
        <v>501345</v>
      </c>
      <c r="B10679" t="s">
        <v>18</v>
      </c>
      <c r="C10679" s="2">
        <v>19935.759999999998</v>
      </c>
      <c r="D10679" s="2">
        <f>IFERROR(VLOOKUP(A10679&amp;"-"&amp;B10679,NEW!$D$2:$E$18056,2,FALSE),0)</f>
        <v>39871.519999999997</v>
      </c>
      <c r="E10679" s="2" t="b">
        <f t="shared" si="259"/>
        <v>0</v>
      </c>
      <c r="F10679">
        <f t="shared" si="260"/>
        <v>2</v>
      </c>
    </row>
    <row r="10680" spans="1:6" x14ac:dyDescent="0.3">
      <c r="A10680">
        <v>499990</v>
      </c>
      <c r="B10680" t="s">
        <v>13</v>
      </c>
      <c r="C10680" s="2">
        <v>126892.15</v>
      </c>
      <c r="D10680" s="2">
        <f>IFERROR(VLOOKUP(A10680&amp;"-"&amp;B10680,NEW!$D$2:$E$18056,2,FALSE),0)</f>
        <v>253784.3</v>
      </c>
      <c r="E10680" s="2" t="b">
        <f t="shared" si="259"/>
        <v>0</v>
      </c>
      <c r="F10680">
        <f t="shared" si="260"/>
        <v>2</v>
      </c>
    </row>
    <row r="10681" spans="1:6" x14ac:dyDescent="0.3">
      <c r="A10681">
        <v>343824</v>
      </c>
      <c r="B10681" t="s">
        <v>13</v>
      </c>
      <c r="C10681" s="2">
        <v>150890.75</v>
      </c>
      <c r="D10681" s="2">
        <f>IFERROR(VLOOKUP(A10681&amp;"-"&amp;B10681,NEW!$D$2:$E$18056,2,FALSE),0)</f>
        <v>301781.5</v>
      </c>
      <c r="E10681" s="2" t="b">
        <f t="shared" si="259"/>
        <v>0</v>
      </c>
      <c r="F10681">
        <f t="shared" si="260"/>
        <v>2</v>
      </c>
    </row>
    <row r="10682" spans="1:6" x14ac:dyDescent="0.3">
      <c r="A10682">
        <v>130704</v>
      </c>
      <c r="B10682" t="s">
        <v>18</v>
      </c>
      <c r="C10682" s="2">
        <v>335535.74</v>
      </c>
      <c r="D10682" s="2">
        <f>IFERROR(VLOOKUP(A10682&amp;"-"&amp;B10682,NEW!$D$2:$E$18056,2,FALSE),0)</f>
        <v>671071.48</v>
      </c>
      <c r="E10682" s="2" t="b">
        <f t="shared" si="259"/>
        <v>0</v>
      </c>
      <c r="F10682">
        <f t="shared" si="260"/>
        <v>2</v>
      </c>
    </row>
    <row r="10683" spans="1:6" x14ac:dyDescent="0.3">
      <c r="A10683" s="1">
        <v>235875</v>
      </c>
      <c r="B10683" t="s">
        <v>13</v>
      </c>
      <c r="C10683" s="2">
        <v>31720.92</v>
      </c>
      <c r="D10683" s="2">
        <f>IFERROR(VLOOKUP(A10683&amp;"-"&amp;B10683,NEW!$D$2:$E$18056,2,FALSE),0)</f>
        <v>63441.84</v>
      </c>
      <c r="E10683" s="2" t="b">
        <f t="shared" si="259"/>
        <v>0</v>
      </c>
      <c r="F10683">
        <f t="shared" si="260"/>
        <v>2</v>
      </c>
    </row>
    <row r="10684" spans="1:6" x14ac:dyDescent="0.3">
      <c r="A10684">
        <v>616302</v>
      </c>
      <c r="B10684" t="s">
        <v>13</v>
      </c>
      <c r="C10684" s="2">
        <v>590047.25</v>
      </c>
      <c r="D10684" s="2">
        <f>IFERROR(VLOOKUP(A10684&amp;"-"&amp;B10684,NEW!$D$2:$E$18056,2,FALSE),0)</f>
        <v>1180094.5</v>
      </c>
      <c r="E10684" s="2" t="b">
        <f t="shared" si="259"/>
        <v>0</v>
      </c>
      <c r="F10684">
        <f t="shared" si="260"/>
        <v>2</v>
      </c>
    </row>
    <row r="10685" spans="1:6" x14ac:dyDescent="0.3">
      <c r="A10685">
        <v>255164</v>
      </c>
      <c r="B10685" t="s">
        <v>13</v>
      </c>
      <c r="C10685" s="2">
        <v>41241.67</v>
      </c>
      <c r="D10685" s="2">
        <f>IFERROR(VLOOKUP(A10685&amp;"-"&amp;B10685,NEW!$D$2:$E$18056,2,FALSE),0)</f>
        <v>82483.34</v>
      </c>
      <c r="E10685" s="2" t="b">
        <f t="shared" si="259"/>
        <v>0</v>
      </c>
      <c r="F10685">
        <f t="shared" si="260"/>
        <v>2</v>
      </c>
    </row>
    <row r="10686" spans="1:6" x14ac:dyDescent="0.3">
      <c r="A10686">
        <v>194758</v>
      </c>
      <c r="B10686" t="s">
        <v>13</v>
      </c>
      <c r="C10686" s="2">
        <v>82016.34</v>
      </c>
      <c r="D10686" s="2">
        <f>IFERROR(VLOOKUP(A10686&amp;"-"&amp;B10686,NEW!$D$2:$E$18056,2,FALSE),0)</f>
        <v>164032.68</v>
      </c>
      <c r="E10686" s="2" t="b">
        <f t="shared" si="259"/>
        <v>0</v>
      </c>
      <c r="F10686">
        <f t="shared" si="260"/>
        <v>2</v>
      </c>
    </row>
    <row r="10687" spans="1:6" x14ac:dyDescent="0.3">
      <c r="A10687">
        <v>912432</v>
      </c>
      <c r="B10687" t="s">
        <v>13</v>
      </c>
      <c r="C10687" s="2">
        <v>1906349.94</v>
      </c>
      <c r="D10687" s="2">
        <f>IFERROR(VLOOKUP(A10687&amp;"-"&amp;B10687,NEW!$D$2:$E$18056,2,FALSE),0)</f>
        <v>3812699.88</v>
      </c>
      <c r="E10687" s="2" t="b">
        <f t="shared" si="259"/>
        <v>0</v>
      </c>
      <c r="F10687">
        <f t="shared" si="260"/>
        <v>2</v>
      </c>
    </row>
    <row r="10688" spans="1:6" x14ac:dyDescent="0.3">
      <c r="A10688">
        <v>899032</v>
      </c>
      <c r="B10688" t="s">
        <v>13</v>
      </c>
      <c r="C10688" s="2">
        <v>11861.69</v>
      </c>
      <c r="D10688" s="2">
        <f>IFERROR(VLOOKUP(A10688&amp;"-"&amp;B10688,NEW!$D$2:$E$18056,2,FALSE),0)</f>
        <v>23723.38</v>
      </c>
      <c r="E10688" s="2" t="b">
        <f t="shared" si="259"/>
        <v>0</v>
      </c>
      <c r="F10688">
        <f t="shared" si="260"/>
        <v>2</v>
      </c>
    </row>
    <row r="10689" spans="1:6" x14ac:dyDescent="0.3">
      <c r="A10689">
        <v>506122</v>
      </c>
      <c r="B10689" t="s">
        <v>15</v>
      </c>
      <c r="C10689" s="2">
        <v>76988.320000000007</v>
      </c>
      <c r="D10689" s="2">
        <f>IFERROR(VLOOKUP(A10689&amp;"-"&amp;B10689,NEW!$D$2:$E$18056,2,FALSE),0)</f>
        <v>76988.320000000007</v>
      </c>
      <c r="E10689" s="2" t="b">
        <f t="shared" si="259"/>
        <v>1</v>
      </c>
    </row>
    <row r="10690" spans="1:6" x14ac:dyDescent="0.3">
      <c r="A10690">
        <v>924781</v>
      </c>
      <c r="B10690" t="s">
        <v>8</v>
      </c>
      <c r="C10690" s="2">
        <v>6802.91</v>
      </c>
      <c r="D10690" s="2">
        <f>IFERROR(VLOOKUP(A10690&amp;"-"&amp;B10690,NEW!$D$2:$E$18056,2,FALSE),0)</f>
        <v>6802.91</v>
      </c>
      <c r="E10690" s="2" t="b">
        <f t="shared" si="259"/>
        <v>1</v>
      </c>
    </row>
    <row r="10691" spans="1:6" x14ac:dyDescent="0.3">
      <c r="A10691">
        <v>956109</v>
      </c>
      <c r="B10691" t="s">
        <v>3</v>
      </c>
      <c r="C10691" s="2">
        <v>20960.3</v>
      </c>
      <c r="D10691" s="2">
        <f>IFERROR(VLOOKUP(A10691&amp;"-"&amp;B10691,NEW!$D$2:$E$18056,2,FALSE),0)</f>
        <v>20960.3</v>
      </c>
      <c r="E10691" s="2" t="b">
        <f t="shared" ref="E10691:E10754" si="261">D10691=C10691</f>
        <v>1</v>
      </c>
    </row>
    <row r="10692" spans="1:6" x14ac:dyDescent="0.3">
      <c r="A10692">
        <v>247704</v>
      </c>
      <c r="B10692" t="s">
        <v>3</v>
      </c>
      <c r="C10692" s="2">
        <v>803521.56</v>
      </c>
      <c r="D10692" s="2">
        <f>IFERROR(VLOOKUP(A10692&amp;"-"&amp;B10692,NEW!$D$2:$E$18056,2,FALSE),0)</f>
        <v>803521.56</v>
      </c>
      <c r="E10692" s="2" t="b">
        <f t="shared" si="261"/>
        <v>1</v>
      </c>
    </row>
    <row r="10693" spans="1:6" x14ac:dyDescent="0.3">
      <c r="A10693">
        <v>800309</v>
      </c>
      <c r="B10693" t="s">
        <v>6</v>
      </c>
      <c r="C10693" s="2">
        <v>1037.24</v>
      </c>
      <c r="D10693" s="2">
        <f>IFERROR(VLOOKUP(A10693&amp;"-"&amp;B10693,NEW!$D$2:$E$18056,2,FALSE),0)</f>
        <v>1037.24</v>
      </c>
      <c r="E10693" s="2" t="b">
        <f t="shared" si="261"/>
        <v>1</v>
      </c>
    </row>
    <row r="10694" spans="1:6" x14ac:dyDescent="0.3">
      <c r="A10694">
        <v>991223</v>
      </c>
      <c r="B10694" t="s">
        <v>6</v>
      </c>
      <c r="C10694" s="2">
        <v>167783.11</v>
      </c>
      <c r="D10694" s="2">
        <f>IFERROR(VLOOKUP(A10694&amp;"-"&amp;B10694,NEW!$D$2:$E$18056,2,FALSE),0)</f>
        <v>167783.11</v>
      </c>
      <c r="E10694" s="2" t="b">
        <f t="shared" si="261"/>
        <v>1</v>
      </c>
    </row>
    <row r="10695" spans="1:6" x14ac:dyDescent="0.3">
      <c r="A10695">
        <v>819835</v>
      </c>
      <c r="B10695" t="s">
        <v>6</v>
      </c>
      <c r="C10695" s="2">
        <v>437.1</v>
      </c>
      <c r="D10695" s="2">
        <f>IFERROR(VLOOKUP(A10695&amp;"-"&amp;B10695,NEW!$D$2:$E$18056,2,FALSE),0)</f>
        <v>437.1</v>
      </c>
      <c r="E10695" s="2" t="b">
        <f t="shared" si="261"/>
        <v>1</v>
      </c>
    </row>
    <row r="10696" spans="1:6" x14ac:dyDescent="0.3">
      <c r="A10696">
        <v>850218</v>
      </c>
      <c r="B10696" t="s">
        <v>8</v>
      </c>
      <c r="C10696" s="2">
        <v>300761.05</v>
      </c>
      <c r="D10696" s="2">
        <f>IFERROR(VLOOKUP(A10696&amp;"-"&amp;B10696,NEW!$D$2:$E$18056,2,FALSE),0)</f>
        <v>300761.05</v>
      </c>
      <c r="E10696" s="2" t="b">
        <f t="shared" si="261"/>
        <v>1</v>
      </c>
    </row>
    <row r="10697" spans="1:6" x14ac:dyDescent="0.3">
      <c r="A10697">
        <v>954185</v>
      </c>
      <c r="B10697" t="s">
        <v>8</v>
      </c>
      <c r="C10697" s="2">
        <v>10430.42</v>
      </c>
      <c r="D10697" s="2">
        <f>IFERROR(VLOOKUP(A10697&amp;"-"&amp;B10697,NEW!$D$2:$E$18056,2,FALSE),0)</f>
        <v>10430.42</v>
      </c>
      <c r="E10697" s="2" t="b">
        <f t="shared" si="261"/>
        <v>1</v>
      </c>
    </row>
    <row r="10698" spans="1:6" x14ac:dyDescent="0.3">
      <c r="A10698">
        <v>893286</v>
      </c>
      <c r="B10698" t="s">
        <v>9</v>
      </c>
      <c r="C10698" s="2">
        <v>1750160.48</v>
      </c>
      <c r="D10698" s="2">
        <f>IFERROR(VLOOKUP(A10698&amp;"-"&amp;B10698,NEW!$D$2:$E$18056,2,FALSE),0)</f>
        <v>1750160.48</v>
      </c>
      <c r="E10698" s="2" t="b">
        <f t="shared" si="261"/>
        <v>1</v>
      </c>
    </row>
    <row r="10699" spans="1:6" x14ac:dyDescent="0.3">
      <c r="A10699">
        <v>907171</v>
      </c>
      <c r="B10699" t="s">
        <v>9</v>
      </c>
      <c r="C10699" s="2">
        <v>29265.03</v>
      </c>
      <c r="D10699" s="2">
        <f>IFERROR(VLOOKUP(A10699&amp;"-"&amp;B10699,NEW!$D$2:$E$18056,2,FALSE),0)</f>
        <v>29265.03</v>
      </c>
      <c r="E10699" s="2" t="b">
        <f t="shared" si="261"/>
        <v>1</v>
      </c>
    </row>
    <row r="10700" spans="1:6" x14ac:dyDescent="0.3">
      <c r="A10700" s="1">
        <v>880131</v>
      </c>
      <c r="B10700" t="s">
        <v>8</v>
      </c>
      <c r="C10700" s="2">
        <v>81271.59</v>
      </c>
      <c r="D10700" s="2">
        <f>IFERROR(VLOOKUP(A10700&amp;"-"&amp;B10700,NEW!$D$2:$E$18056,2,FALSE),0)</f>
        <v>81271.59</v>
      </c>
      <c r="E10700" s="2" t="b">
        <f t="shared" si="261"/>
        <v>1</v>
      </c>
    </row>
    <row r="10701" spans="1:6" x14ac:dyDescent="0.3">
      <c r="A10701">
        <v>487554</v>
      </c>
      <c r="B10701" t="s">
        <v>8</v>
      </c>
      <c r="C10701" s="2">
        <v>-266.19</v>
      </c>
      <c r="D10701" s="2">
        <f>IFERROR(VLOOKUP(A10701&amp;"-"&amp;B10701,NEW!$D$2:$E$18056,2,FALSE),0)</f>
        <v>-266.19</v>
      </c>
      <c r="E10701" s="2" t="b">
        <f t="shared" si="261"/>
        <v>1</v>
      </c>
    </row>
    <row r="10702" spans="1:6" x14ac:dyDescent="0.3">
      <c r="A10702">
        <v>991212</v>
      </c>
      <c r="B10702" t="s">
        <v>9</v>
      </c>
      <c r="C10702" s="2">
        <v>26755.200000000001</v>
      </c>
      <c r="D10702" s="2">
        <f>IFERROR(VLOOKUP(A10702&amp;"-"&amp;B10702,NEW!$D$2:$E$18056,2,FALSE),0)</f>
        <v>26755.200000000001</v>
      </c>
      <c r="E10702" s="2" t="b">
        <f t="shared" si="261"/>
        <v>1</v>
      </c>
    </row>
    <row r="10703" spans="1:6" x14ac:dyDescent="0.3">
      <c r="A10703">
        <v>916517</v>
      </c>
      <c r="B10703" t="s">
        <v>9</v>
      </c>
      <c r="C10703" s="2">
        <v>104314.13</v>
      </c>
      <c r="D10703" s="2">
        <f>IFERROR(VLOOKUP(A10703&amp;"-"&amp;B10703,NEW!$D$2:$E$18056,2,FALSE),0)</f>
        <v>104314.13</v>
      </c>
      <c r="E10703" s="2" t="b">
        <f t="shared" si="261"/>
        <v>1</v>
      </c>
    </row>
    <row r="10704" spans="1:6" x14ac:dyDescent="0.3">
      <c r="A10704" s="1">
        <v>777479</v>
      </c>
      <c r="B10704" t="s">
        <v>10</v>
      </c>
      <c r="C10704" s="2">
        <v>3802.13</v>
      </c>
      <c r="D10704" s="2">
        <f>IFERROR(VLOOKUP(A10704&amp;"-"&amp;B10704,NEW!$D$2:$E$18056,2,FALSE),0)</f>
        <v>0</v>
      </c>
      <c r="E10704" s="2" t="b">
        <f t="shared" si="261"/>
        <v>0</v>
      </c>
      <c r="F10704">
        <f>D10704/C10704</f>
        <v>0</v>
      </c>
    </row>
    <row r="10705" spans="1:5" x14ac:dyDescent="0.3">
      <c r="A10705">
        <v>248354</v>
      </c>
      <c r="B10705" t="s">
        <v>6</v>
      </c>
      <c r="C10705" s="2">
        <v>580.38</v>
      </c>
      <c r="D10705" s="2">
        <f>IFERROR(VLOOKUP(A10705&amp;"-"&amp;B10705,NEW!$D$2:$E$18056,2,FALSE),0)</f>
        <v>580.38</v>
      </c>
      <c r="E10705" s="2" t="b">
        <f t="shared" si="261"/>
        <v>1</v>
      </c>
    </row>
    <row r="10706" spans="1:5" x14ac:dyDescent="0.3">
      <c r="A10706">
        <v>825282</v>
      </c>
      <c r="B10706" t="s">
        <v>10</v>
      </c>
      <c r="C10706" s="2">
        <v>2511.75</v>
      </c>
      <c r="D10706" s="2">
        <f>IFERROR(VLOOKUP(A10706&amp;"-"&amp;B10706,NEW!$D$2:$E$18056,2,FALSE),0)</f>
        <v>2511.75</v>
      </c>
      <c r="E10706" s="2" t="b">
        <f t="shared" si="261"/>
        <v>1</v>
      </c>
    </row>
    <row r="10707" spans="1:5" x14ac:dyDescent="0.3">
      <c r="A10707">
        <v>893281</v>
      </c>
      <c r="B10707" t="s">
        <v>10</v>
      </c>
      <c r="C10707" s="2">
        <v>615935.35</v>
      </c>
      <c r="D10707" s="2">
        <f>IFERROR(VLOOKUP(A10707&amp;"-"&amp;B10707,NEW!$D$2:$E$18056,2,FALSE),0)</f>
        <v>615935.35</v>
      </c>
      <c r="E10707" s="2" t="b">
        <f t="shared" si="261"/>
        <v>1</v>
      </c>
    </row>
    <row r="10708" spans="1:5" x14ac:dyDescent="0.3">
      <c r="A10708">
        <v>299392</v>
      </c>
      <c r="B10708" t="s">
        <v>10</v>
      </c>
      <c r="C10708" s="2">
        <v>0</v>
      </c>
      <c r="D10708" s="2">
        <f>IFERROR(VLOOKUP(A10708&amp;"-"&amp;B10708,NEW!$D$2:$E$18056,2,FALSE),0)</f>
        <v>0</v>
      </c>
      <c r="E10708" s="2" t="b">
        <f t="shared" si="261"/>
        <v>1</v>
      </c>
    </row>
    <row r="10709" spans="1:5" x14ac:dyDescent="0.3">
      <c r="A10709">
        <v>185385</v>
      </c>
      <c r="B10709" t="s">
        <v>14</v>
      </c>
      <c r="C10709" s="2">
        <v>1017.87</v>
      </c>
      <c r="D10709" s="2">
        <f>IFERROR(VLOOKUP(A10709&amp;"-"&amp;B10709,NEW!$D$2:$E$18056,2,FALSE),0)</f>
        <v>1017.87</v>
      </c>
      <c r="E10709" s="2" t="b">
        <f t="shared" si="261"/>
        <v>1</v>
      </c>
    </row>
    <row r="10710" spans="1:5" x14ac:dyDescent="0.3">
      <c r="A10710" t="s">
        <v>91</v>
      </c>
      <c r="B10710" t="s">
        <v>12</v>
      </c>
      <c r="C10710" s="2">
        <v>1842.78</v>
      </c>
      <c r="D10710" s="2">
        <f>IFERROR(VLOOKUP(A10710&amp;"-"&amp;B10710,NEW!$D$2:$E$18056,2,FALSE),0)</f>
        <v>1842.78</v>
      </c>
      <c r="E10710" s="2" t="b">
        <f t="shared" si="261"/>
        <v>1</v>
      </c>
    </row>
    <row r="10711" spans="1:5" x14ac:dyDescent="0.3">
      <c r="A10711">
        <v>815144</v>
      </c>
      <c r="B10711" t="s">
        <v>15</v>
      </c>
      <c r="C10711" s="2">
        <v>92165.38</v>
      </c>
      <c r="D10711" s="2">
        <f>IFERROR(VLOOKUP(A10711&amp;"-"&amp;B10711,NEW!$D$2:$E$18056,2,FALSE),0)</f>
        <v>92165.38</v>
      </c>
      <c r="E10711" s="2" t="b">
        <f t="shared" si="261"/>
        <v>1</v>
      </c>
    </row>
    <row r="10712" spans="1:5" x14ac:dyDescent="0.3">
      <c r="A10712">
        <v>834898</v>
      </c>
      <c r="B10712" t="s">
        <v>15</v>
      </c>
      <c r="C10712" s="2">
        <v>21935.09</v>
      </c>
      <c r="D10712" s="2">
        <f>IFERROR(VLOOKUP(A10712&amp;"-"&amp;B10712,NEW!$D$2:$E$18056,2,FALSE),0)</f>
        <v>21935.09</v>
      </c>
      <c r="E10712" s="2" t="b">
        <f t="shared" si="261"/>
        <v>1</v>
      </c>
    </row>
    <row r="10713" spans="1:5" x14ac:dyDescent="0.3">
      <c r="A10713">
        <v>764519</v>
      </c>
      <c r="B10713" t="s">
        <v>15</v>
      </c>
      <c r="C10713" s="2">
        <v>123424.72</v>
      </c>
      <c r="D10713" s="2">
        <f>IFERROR(VLOOKUP(A10713&amp;"-"&amp;B10713,NEW!$D$2:$E$18056,2,FALSE),0)</f>
        <v>123424.72</v>
      </c>
      <c r="E10713" s="2" t="b">
        <f t="shared" si="261"/>
        <v>1</v>
      </c>
    </row>
    <row r="10714" spans="1:5" x14ac:dyDescent="0.3">
      <c r="A10714">
        <v>746007</v>
      </c>
      <c r="B10714" t="s">
        <v>15</v>
      </c>
      <c r="C10714" s="2">
        <v>3274.1</v>
      </c>
      <c r="D10714" s="2">
        <f>IFERROR(VLOOKUP(A10714&amp;"-"&amp;B10714,NEW!$D$2:$E$18056,2,FALSE),0)</f>
        <v>3274.1</v>
      </c>
      <c r="E10714" s="2" t="b">
        <f t="shared" si="261"/>
        <v>1</v>
      </c>
    </row>
    <row r="10715" spans="1:5" x14ac:dyDescent="0.3">
      <c r="A10715">
        <v>811695</v>
      </c>
      <c r="B10715" t="s">
        <v>15</v>
      </c>
      <c r="C10715" s="2">
        <v>305.43</v>
      </c>
      <c r="D10715" s="2">
        <f>IFERROR(VLOOKUP(A10715&amp;"-"&amp;B10715,NEW!$D$2:$E$18056,2,FALSE),0)</f>
        <v>305.43</v>
      </c>
      <c r="E10715" s="2" t="b">
        <f t="shared" si="261"/>
        <v>1</v>
      </c>
    </row>
    <row r="10716" spans="1:5" x14ac:dyDescent="0.3">
      <c r="A10716" t="s">
        <v>184</v>
      </c>
      <c r="B10716" t="s">
        <v>16</v>
      </c>
      <c r="C10716" s="2">
        <v>1864668.82</v>
      </c>
      <c r="D10716" s="2">
        <f>IFERROR(VLOOKUP(A10716&amp;"-"&amp;B10716,NEW!$D$2:$E$18056,2,FALSE),0)</f>
        <v>1864668.82</v>
      </c>
      <c r="E10716" s="2" t="b">
        <f t="shared" si="261"/>
        <v>1</v>
      </c>
    </row>
    <row r="10717" spans="1:5" x14ac:dyDescent="0.3">
      <c r="A10717" t="s">
        <v>95</v>
      </c>
      <c r="B10717" t="s">
        <v>16</v>
      </c>
      <c r="C10717" s="2">
        <v>10261.33</v>
      </c>
      <c r="D10717" s="2">
        <f>IFERROR(VLOOKUP(A10717&amp;"-"&amp;B10717,NEW!$D$2:$E$18056,2,FALSE),0)</f>
        <v>10261.33</v>
      </c>
      <c r="E10717" s="2" t="b">
        <f t="shared" si="261"/>
        <v>1</v>
      </c>
    </row>
    <row r="10718" spans="1:5" x14ac:dyDescent="0.3">
      <c r="A10718">
        <v>868153</v>
      </c>
      <c r="B10718" t="s">
        <v>16</v>
      </c>
      <c r="C10718" s="2">
        <v>14062.47</v>
      </c>
      <c r="D10718" s="2">
        <f>IFERROR(VLOOKUP(A10718&amp;"-"&amp;B10718,NEW!$D$2:$E$18056,2,FALSE),0)</f>
        <v>14062.47</v>
      </c>
      <c r="E10718" s="2" t="b">
        <f t="shared" si="261"/>
        <v>1</v>
      </c>
    </row>
    <row r="10719" spans="1:5" x14ac:dyDescent="0.3">
      <c r="A10719">
        <v>991180</v>
      </c>
      <c r="B10719" t="s">
        <v>16</v>
      </c>
      <c r="C10719" s="2">
        <v>48907.16</v>
      </c>
      <c r="D10719" s="2">
        <f>IFERROR(VLOOKUP(A10719&amp;"-"&amp;B10719,NEW!$D$2:$E$18056,2,FALSE),0)</f>
        <v>48907.16</v>
      </c>
      <c r="E10719" s="2" t="b">
        <f t="shared" si="261"/>
        <v>1</v>
      </c>
    </row>
    <row r="10720" spans="1:5" x14ac:dyDescent="0.3">
      <c r="A10720">
        <v>797435</v>
      </c>
      <c r="B10720" t="s">
        <v>16</v>
      </c>
      <c r="C10720" s="2">
        <v>152561.26</v>
      </c>
      <c r="D10720" s="2">
        <f>IFERROR(VLOOKUP(A10720&amp;"-"&amp;B10720,NEW!$D$2:$E$18056,2,FALSE),0)</f>
        <v>152561.26</v>
      </c>
      <c r="E10720" s="2" t="b">
        <f t="shared" si="261"/>
        <v>1</v>
      </c>
    </row>
    <row r="10721" spans="1:6" x14ac:dyDescent="0.3">
      <c r="A10721">
        <v>771604</v>
      </c>
      <c r="B10721" t="s">
        <v>16</v>
      </c>
      <c r="C10721" s="2">
        <v>1745.78</v>
      </c>
      <c r="D10721" s="2">
        <f>IFERROR(VLOOKUP(A10721&amp;"-"&amp;B10721,NEW!$D$2:$E$18056,2,FALSE),0)</f>
        <v>1745.78</v>
      </c>
      <c r="E10721" s="2" t="b">
        <f t="shared" si="261"/>
        <v>1</v>
      </c>
    </row>
    <row r="10722" spans="1:6" x14ac:dyDescent="0.3">
      <c r="A10722">
        <v>397285</v>
      </c>
      <c r="B10722" t="s">
        <v>17</v>
      </c>
      <c r="C10722" s="2">
        <v>2383.6999999999998</v>
      </c>
      <c r="D10722" s="2">
        <f>IFERROR(VLOOKUP(A10722&amp;"-"&amp;B10722,NEW!$D$2:$E$18056,2,FALSE),0)</f>
        <v>4767.3999999999996</v>
      </c>
      <c r="E10722" s="2" t="b">
        <f t="shared" si="261"/>
        <v>0</v>
      </c>
      <c r="F10722">
        <f>D10722/C10722</f>
        <v>2</v>
      </c>
    </row>
    <row r="10723" spans="1:6" x14ac:dyDescent="0.3">
      <c r="A10723">
        <v>298931</v>
      </c>
      <c r="B10723" t="s">
        <v>17</v>
      </c>
      <c r="C10723" s="2">
        <v>67312.399999999994</v>
      </c>
      <c r="D10723" s="2">
        <f>IFERROR(VLOOKUP(A10723&amp;"-"&amp;B10723,NEW!$D$2:$E$18056,2,FALSE),0)</f>
        <v>134624.79999999999</v>
      </c>
      <c r="E10723" s="2" t="b">
        <f t="shared" si="261"/>
        <v>0</v>
      </c>
      <c r="F10723">
        <f>D10723/C10723</f>
        <v>2</v>
      </c>
    </row>
    <row r="10724" spans="1:6" x14ac:dyDescent="0.3">
      <c r="A10724">
        <v>285814</v>
      </c>
      <c r="B10724" t="s">
        <v>13</v>
      </c>
      <c r="C10724" s="2">
        <v>15452.37</v>
      </c>
      <c r="D10724" s="2">
        <f>IFERROR(VLOOKUP(A10724&amp;"-"&amp;B10724,NEW!$D$2:$E$18056,2,FALSE),0)</f>
        <v>30904.74</v>
      </c>
      <c r="E10724" s="2" t="b">
        <f t="shared" si="261"/>
        <v>0</v>
      </c>
      <c r="F10724">
        <f>D10724/C10724</f>
        <v>2</v>
      </c>
    </row>
    <row r="10725" spans="1:6" x14ac:dyDescent="0.3">
      <c r="A10725">
        <v>821772</v>
      </c>
      <c r="B10725" t="s">
        <v>15</v>
      </c>
      <c r="C10725" s="2">
        <v>14685.48</v>
      </c>
      <c r="D10725" s="2">
        <f>IFERROR(VLOOKUP(A10725&amp;"-"&amp;B10725,NEW!$D$2:$E$18056,2,FALSE),0)</f>
        <v>14685.48</v>
      </c>
      <c r="E10725" s="2" t="b">
        <f t="shared" si="261"/>
        <v>1</v>
      </c>
    </row>
    <row r="10726" spans="1:6" x14ac:dyDescent="0.3">
      <c r="A10726">
        <v>998408</v>
      </c>
      <c r="B10726" t="s">
        <v>6</v>
      </c>
      <c r="C10726" s="2">
        <v>127830.81</v>
      </c>
      <c r="D10726" s="2">
        <f>IFERROR(VLOOKUP(A10726&amp;"-"&amp;B10726,NEW!$D$2:$E$18056,2,FALSE),0)</f>
        <v>127830.81</v>
      </c>
      <c r="E10726" s="2" t="b">
        <f t="shared" si="261"/>
        <v>1</v>
      </c>
    </row>
    <row r="10727" spans="1:6" x14ac:dyDescent="0.3">
      <c r="A10727">
        <v>774450</v>
      </c>
      <c r="B10727" t="s">
        <v>6</v>
      </c>
      <c r="C10727" s="2">
        <v>115053.81</v>
      </c>
      <c r="D10727" s="2">
        <f>IFERROR(VLOOKUP(A10727&amp;"-"&amp;B10727,NEW!$D$2:$E$18056,2,FALSE),0)</f>
        <v>115053.81</v>
      </c>
      <c r="E10727" s="2" t="b">
        <f t="shared" si="261"/>
        <v>1</v>
      </c>
    </row>
    <row r="10728" spans="1:6" x14ac:dyDescent="0.3">
      <c r="A10728">
        <v>814315</v>
      </c>
      <c r="B10728" t="s">
        <v>9</v>
      </c>
      <c r="C10728" s="2">
        <v>508676.06</v>
      </c>
      <c r="D10728" s="2">
        <f>IFERROR(VLOOKUP(A10728&amp;"-"&amp;B10728,NEW!$D$2:$E$18056,2,FALSE),0)</f>
        <v>508676.06</v>
      </c>
      <c r="E10728" s="2" t="b">
        <f t="shared" si="261"/>
        <v>1</v>
      </c>
    </row>
    <row r="10729" spans="1:6" x14ac:dyDescent="0.3">
      <c r="A10729">
        <v>814146</v>
      </c>
      <c r="B10729" t="s">
        <v>10</v>
      </c>
      <c r="C10729" s="2">
        <v>602.21</v>
      </c>
      <c r="D10729" s="2">
        <f>IFERROR(VLOOKUP(A10729&amp;"-"&amp;B10729,NEW!$D$2:$E$18056,2,FALSE),0)</f>
        <v>602.21</v>
      </c>
      <c r="E10729" s="2" t="b">
        <f t="shared" si="261"/>
        <v>1</v>
      </c>
    </row>
    <row r="10730" spans="1:6" x14ac:dyDescent="0.3">
      <c r="A10730" s="1">
        <v>167055</v>
      </c>
      <c r="B10730" t="s">
        <v>10</v>
      </c>
      <c r="C10730" s="2">
        <v>1809.44</v>
      </c>
      <c r="D10730" s="2">
        <f>IFERROR(VLOOKUP(A10730&amp;"-"&amp;B10730,NEW!$D$2:$E$18056,2,FALSE),0)</f>
        <v>1809.44</v>
      </c>
      <c r="E10730" s="2" t="b">
        <f t="shared" si="261"/>
        <v>1</v>
      </c>
    </row>
    <row r="10731" spans="1:6" x14ac:dyDescent="0.3">
      <c r="A10731">
        <v>938866</v>
      </c>
      <c r="B10731" t="s">
        <v>12</v>
      </c>
      <c r="C10731" s="2">
        <v>0</v>
      </c>
      <c r="D10731" s="2">
        <f>IFERROR(VLOOKUP(A10731&amp;"-"&amp;B10731,NEW!$D$2:$E$18056,2,FALSE),0)</f>
        <v>0</v>
      </c>
      <c r="E10731" s="2" t="b">
        <f t="shared" si="261"/>
        <v>1</v>
      </c>
    </row>
    <row r="10732" spans="1:6" x14ac:dyDescent="0.3">
      <c r="A10732" s="1">
        <v>764556</v>
      </c>
      <c r="B10732" t="s">
        <v>12</v>
      </c>
      <c r="C10732" s="2">
        <v>53854.8</v>
      </c>
      <c r="D10732" s="2">
        <f>IFERROR(VLOOKUP(A10732&amp;"-"&amp;B10732,NEW!$D$2:$E$18056,2,FALSE),0)</f>
        <v>53854.8</v>
      </c>
      <c r="E10732" s="2" t="b">
        <f t="shared" si="261"/>
        <v>1</v>
      </c>
    </row>
    <row r="10733" spans="1:6" x14ac:dyDescent="0.3">
      <c r="A10733">
        <v>163569</v>
      </c>
      <c r="B10733" t="s">
        <v>14</v>
      </c>
      <c r="C10733" s="2">
        <v>0</v>
      </c>
      <c r="D10733" s="2">
        <f>IFERROR(VLOOKUP(A10733&amp;"-"&amp;B10733,NEW!$D$2:$E$18056,2,FALSE),0)</f>
        <v>0</v>
      </c>
      <c r="E10733" s="2" t="b">
        <f t="shared" si="261"/>
        <v>1</v>
      </c>
    </row>
    <row r="10734" spans="1:6" x14ac:dyDescent="0.3">
      <c r="A10734">
        <v>877000</v>
      </c>
      <c r="B10734" t="s">
        <v>15</v>
      </c>
      <c r="C10734" s="2">
        <v>16292.61</v>
      </c>
      <c r="D10734" s="2">
        <f>IFERROR(VLOOKUP(A10734&amp;"-"&amp;B10734,NEW!$D$2:$E$18056,2,FALSE),0)</f>
        <v>16292.61</v>
      </c>
      <c r="E10734" s="2" t="b">
        <f t="shared" si="261"/>
        <v>1</v>
      </c>
    </row>
    <row r="10735" spans="1:6" x14ac:dyDescent="0.3">
      <c r="A10735">
        <v>817542</v>
      </c>
      <c r="B10735" t="s">
        <v>15</v>
      </c>
      <c r="C10735" s="2">
        <v>3429.9</v>
      </c>
      <c r="D10735" s="2">
        <f>IFERROR(VLOOKUP(A10735&amp;"-"&amp;B10735,NEW!$D$2:$E$18056,2,FALSE),0)</f>
        <v>0</v>
      </c>
      <c r="E10735" s="2" t="b">
        <f t="shared" si="261"/>
        <v>0</v>
      </c>
      <c r="F10735">
        <f>D10735/C10735</f>
        <v>0</v>
      </c>
    </row>
    <row r="10736" spans="1:6" x14ac:dyDescent="0.3">
      <c r="A10736">
        <v>814909</v>
      </c>
      <c r="B10736" t="s">
        <v>17</v>
      </c>
      <c r="C10736" s="2">
        <v>43531.16</v>
      </c>
      <c r="D10736" s="2">
        <f>IFERROR(VLOOKUP(A10736&amp;"-"&amp;B10736,NEW!$D$2:$E$18056,2,FALSE),0)</f>
        <v>87062.32</v>
      </c>
      <c r="E10736" s="2" t="b">
        <f t="shared" si="261"/>
        <v>0</v>
      </c>
      <c r="F10736">
        <f>D10736/C10736</f>
        <v>2</v>
      </c>
    </row>
    <row r="10737" spans="1:6" x14ac:dyDescent="0.3">
      <c r="A10737" s="1">
        <v>774401</v>
      </c>
      <c r="B10737" t="s">
        <v>17</v>
      </c>
      <c r="C10737" s="2">
        <v>123539.5</v>
      </c>
      <c r="D10737" s="2">
        <f>IFERROR(VLOOKUP(A10737&amp;"-"&amp;B10737,NEW!$D$2:$E$18056,2,FALSE),0)</f>
        <v>247079</v>
      </c>
      <c r="E10737" s="2" t="b">
        <f t="shared" si="261"/>
        <v>0</v>
      </c>
      <c r="F10737">
        <f>D10737/C10737</f>
        <v>2</v>
      </c>
    </row>
    <row r="10738" spans="1:6" x14ac:dyDescent="0.3">
      <c r="A10738">
        <v>829529</v>
      </c>
      <c r="B10738" t="s">
        <v>17</v>
      </c>
      <c r="C10738" s="2">
        <v>2744.06</v>
      </c>
      <c r="D10738" s="2">
        <f>IFERROR(VLOOKUP(A10738&amp;"-"&amp;B10738,NEW!$D$2:$E$18056,2,FALSE),0)</f>
        <v>5488.12</v>
      </c>
      <c r="E10738" s="2" t="b">
        <f t="shared" si="261"/>
        <v>0</v>
      </c>
      <c r="F10738">
        <f>D10738/C10738</f>
        <v>2</v>
      </c>
    </row>
    <row r="10739" spans="1:6" x14ac:dyDescent="0.3">
      <c r="A10739">
        <v>446406</v>
      </c>
      <c r="B10739" t="s">
        <v>18</v>
      </c>
      <c r="C10739" s="2">
        <v>0</v>
      </c>
      <c r="D10739" s="2">
        <f>IFERROR(VLOOKUP(A10739&amp;"-"&amp;B10739,NEW!$D$2:$E$18056,2,FALSE),0)</f>
        <v>0</v>
      </c>
      <c r="E10739" s="2" t="b">
        <f t="shared" si="261"/>
        <v>1</v>
      </c>
    </row>
    <row r="10740" spans="1:6" x14ac:dyDescent="0.3">
      <c r="A10740">
        <v>780453</v>
      </c>
      <c r="B10740" t="s">
        <v>18</v>
      </c>
      <c r="C10740" s="2">
        <v>62706.68</v>
      </c>
      <c r="D10740" s="2">
        <f>IFERROR(VLOOKUP(A10740&amp;"-"&amp;B10740,NEW!$D$2:$E$18056,2,FALSE),0)</f>
        <v>125413.36</v>
      </c>
      <c r="E10740" s="2" t="b">
        <f t="shared" si="261"/>
        <v>0</v>
      </c>
      <c r="F10740">
        <f>D10740/C10740</f>
        <v>2</v>
      </c>
    </row>
    <row r="10741" spans="1:6" x14ac:dyDescent="0.3">
      <c r="A10741" s="1">
        <v>908125</v>
      </c>
      <c r="B10741" t="s">
        <v>13</v>
      </c>
      <c r="C10741" s="2">
        <v>396300.29</v>
      </c>
      <c r="D10741" s="2">
        <f>IFERROR(VLOOKUP(A10741&amp;"-"&amp;B10741,NEW!$D$2:$E$18056,2,FALSE),0)</f>
        <v>792600.58</v>
      </c>
      <c r="E10741" s="2" t="b">
        <f t="shared" si="261"/>
        <v>0</v>
      </c>
      <c r="F10741">
        <f>D10741/C10741</f>
        <v>2</v>
      </c>
    </row>
    <row r="10742" spans="1:6" x14ac:dyDescent="0.3">
      <c r="A10742">
        <v>883320</v>
      </c>
      <c r="B10742" t="s">
        <v>13</v>
      </c>
      <c r="C10742" s="2">
        <v>124072.97</v>
      </c>
      <c r="D10742" s="2">
        <f>IFERROR(VLOOKUP(A10742&amp;"-"&amp;B10742,NEW!$D$2:$E$18056,2,FALSE),0)</f>
        <v>248145.94</v>
      </c>
      <c r="E10742" s="2" t="b">
        <f t="shared" si="261"/>
        <v>0</v>
      </c>
      <c r="F10742">
        <f>D10742/C10742</f>
        <v>2</v>
      </c>
    </row>
    <row r="10743" spans="1:6" x14ac:dyDescent="0.3">
      <c r="A10743">
        <v>863306</v>
      </c>
      <c r="B10743" t="s">
        <v>9</v>
      </c>
      <c r="C10743" s="2">
        <v>278840.40999999997</v>
      </c>
      <c r="D10743" s="2">
        <f>IFERROR(VLOOKUP(A10743&amp;"-"&amp;B10743,NEW!$D$2:$E$18056,2,FALSE),0)</f>
        <v>278840.40999999997</v>
      </c>
      <c r="E10743" s="2" t="b">
        <f t="shared" si="261"/>
        <v>1</v>
      </c>
    </row>
    <row r="10744" spans="1:6" x14ac:dyDescent="0.3">
      <c r="A10744" t="s">
        <v>130</v>
      </c>
      <c r="B10744" t="s">
        <v>12</v>
      </c>
      <c r="C10744" s="2">
        <v>12457.9</v>
      </c>
      <c r="D10744" s="2">
        <f>IFERROR(VLOOKUP(A10744&amp;"-"&amp;B10744,NEW!$D$2:$E$18056,2,FALSE),0)</f>
        <v>12457.9</v>
      </c>
      <c r="E10744" s="2" t="b">
        <f t="shared" si="261"/>
        <v>1</v>
      </c>
    </row>
    <row r="10745" spans="1:6" x14ac:dyDescent="0.3">
      <c r="A10745">
        <v>414663</v>
      </c>
      <c r="B10745" t="s">
        <v>12</v>
      </c>
      <c r="C10745" s="2">
        <v>44814.87</v>
      </c>
      <c r="D10745" s="2">
        <f>IFERROR(VLOOKUP(A10745&amp;"-"&amp;B10745,NEW!$D$2:$E$18056,2,FALSE),0)</f>
        <v>44814.87</v>
      </c>
      <c r="E10745" s="2" t="b">
        <f t="shared" si="261"/>
        <v>1</v>
      </c>
    </row>
    <row r="10746" spans="1:6" x14ac:dyDescent="0.3">
      <c r="A10746" s="1">
        <v>981830</v>
      </c>
      <c r="B10746" t="s">
        <v>15</v>
      </c>
      <c r="C10746" s="2">
        <v>12489.59</v>
      </c>
      <c r="D10746" s="2">
        <f>IFERROR(VLOOKUP(A10746&amp;"-"&amp;B10746,NEW!$D$2:$E$18056,2,FALSE),0)</f>
        <v>12489.59</v>
      </c>
      <c r="E10746" s="2" t="b">
        <f t="shared" si="261"/>
        <v>1</v>
      </c>
    </row>
    <row r="10747" spans="1:6" x14ac:dyDescent="0.3">
      <c r="A10747">
        <v>343824</v>
      </c>
      <c r="B10747" t="s">
        <v>15</v>
      </c>
      <c r="C10747" s="2">
        <v>157686.46</v>
      </c>
      <c r="D10747" s="2">
        <f>IFERROR(VLOOKUP(A10747&amp;"-"&amp;B10747,NEW!$D$2:$E$18056,2,FALSE),0)</f>
        <v>157686.46</v>
      </c>
      <c r="E10747" s="2" t="b">
        <f t="shared" si="261"/>
        <v>1</v>
      </c>
    </row>
    <row r="10748" spans="1:6" x14ac:dyDescent="0.3">
      <c r="A10748">
        <v>274883</v>
      </c>
      <c r="B10748" t="s">
        <v>15</v>
      </c>
      <c r="C10748" s="2">
        <v>13609.33</v>
      </c>
      <c r="D10748" s="2">
        <f>IFERROR(VLOOKUP(A10748&amp;"-"&amp;B10748,NEW!$D$2:$E$18056,2,FALSE),0)</f>
        <v>13609.33</v>
      </c>
      <c r="E10748" s="2" t="b">
        <f t="shared" si="261"/>
        <v>1</v>
      </c>
    </row>
    <row r="10749" spans="1:6" x14ac:dyDescent="0.3">
      <c r="A10749" t="s">
        <v>198</v>
      </c>
      <c r="B10749" t="s">
        <v>16</v>
      </c>
      <c r="C10749" s="2">
        <v>562587.6</v>
      </c>
      <c r="D10749" s="2">
        <f>IFERROR(VLOOKUP(A10749&amp;"-"&amp;B10749,NEW!$D$2:$E$18056,2,FALSE),0)</f>
        <v>562587.6</v>
      </c>
      <c r="E10749" s="2" t="b">
        <f t="shared" si="261"/>
        <v>1</v>
      </c>
    </row>
    <row r="10750" spans="1:6" x14ac:dyDescent="0.3">
      <c r="A10750">
        <v>382327</v>
      </c>
      <c r="B10750" t="s">
        <v>16</v>
      </c>
      <c r="C10750" s="2">
        <v>630891.12</v>
      </c>
      <c r="D10750" s="2">
        <f>IFERROR(VLOOKUP(A10750&amp;"-"&amp;B10750,NEW!$D$2:$E$18056,2,FALSE),0)</f>
        <v>630891.12</v>
      </c>
      <c r="E10750" s="2" t="b">
        <f t="shared" si="261"/>
        <v>1</v>
      </c>
    </row>
    <row r="10751" spans="1:6" x14ac:dyDescent="0.3">
      <c r="A10751">
        <v>732964</v>
      </c>
      <c r="B10751" t="s">
        <v>17</v>
      </c>
      <c r="C10751" s="2">
        <v>797950.88</v>
      </c>
      <c r="D10751" s="2">
        <f>IFERROR(VLOOKUP(A10751&amp;"-"&amp;B10751,NEW!$D$2:$E$18056,2,FALSE),0)</f>
        <v>1595901.76</v>
      </c>
      <c r="E10751" s="2" t="b">
        <f t="shared" si="261"/>
        <v>0</v>
      </c>
      <c r="F10751">
        <f t="shared" ref="F10751:F10762" si="262">D10751/C10751</f>
        <v>2</v>
      </c>
    </row>
    <row r="10752" spans="1:6" x14ac:dyDescent="0.3">
      <c r="A10752">
        <v>684603</v>
      </c>
      <c r="B10752" t="s">
        <v>17</v>
      </c>
      <c r="C10752" s="2">
        <v>68484.62</v>
      </c>
      <c r="D10752" s="2">
        <f>IFERROR(VLOOKUP(A10752&amp;"-"&amp;B10752,NEW!$D$2:$E$18056,2,FALSE),0)</f>
        <v>136969.24</v>
      </c>
      <c r="E10752" s="2" t="b">
        <f t="shared" si="261"/>
        <v>0</v>
      </c>
      <c r="F10752">
        <f t="shared" si="262"/>
        <v>2</v>
      </c>
    </row>
    <row r="10753" spans="1:6" x14ac:dyDescent="0.3">
      <c r="A10753">
        <v>340830</v>
      </c>
      <c r="B10753" t="s">
        <v>17</v>
      </c>
      <c r="C10753" s="2">
        <v>10777.99</v>
      </c>
      <c r="D10753" s="2">
        <f>IFERROR(VLOOKUP(A10753&amp;"-"&amp;B10753,NEW!$D$2:$E$18056,2,FALSE),0)</f>
        <v>21555.98</v>
      </c>
      <c r="E10753" s="2" t="b">
        <f t="shared" si="261"/>
        <v>0</v>
      </c>
      <c r="F10753">
        <f t="shared" si="262"/>
        <v>2</v>
      </c>
    </row>
    <row r="10754" spans="1:6" x14ac:dyDescent="0.3">
      <c r="A10754">
        <v>379375</v>
      </c>
      <c r="B10754" t="s">
        <v>17</v>
      </c>
      <c r="C10754" s="2">
        <v>20712.16</v>
      </c>
      <c r="D10754" s="2">
        <f>IFERROR(VLOOKUP(A10754&amp;"-"&amp;B10754,NEW!$D$2:$E$18056,2,FALSE),0)</f>
        <v>41424.32</v>
      </c>
      <c r="E10754" s="2" t="b">
        <f t="shared" si="261"/>
        <v>0</v>
      </c>
      <c r="F10754">
        <f t="shared" si="262"/>
        <v>2</v>
      </c>
    </row>
    <row r="10755" spans="1:6" x14ac:dyDescent="0.3">
      <c r="A10755" s="1">
        <v>759299</v>
      </c>
      <c r="B10755" t="s">
        <v>17</v>
      </c>
      <c r="C10755" s="2">
        <v>5387</v>
      </c>
      <c r="D10755" s="2">
        <f>IFERROR(VLOOKUP(A10755&amp;"-"&amp;B10755,NEW!$D$2:$E$18056,2,FALSE),0)</f>
        <v>10774</v>
      </c>
      <c r="E10755" s="2" t="b">
        <f t="shared" ref="E10755:E10818" si="263">D10755=C10755</f>
        <v>0</v>
      </c>
      <c r="F10755">
        <f t="shared" si="262"/>
        <v>2</v>
      </c>
    </row>
    <row r="10756" spans="1:6" x14ac:dyDescent="0.3">
      <c r="A10756">
        <v>591480</v>
      </c>
      <c r="B10756" t="s">
        <v>18</v>
      </c>
      <c r="C10756" s="2">
        <v>561148.55000000005</v>
      </c>
      <c r="D10756" s="2">
        <f>IFERROR(VLOOKUP(A10756&amp;"-"&amp;B10756,NEW!$D$2:$E$18056,2,FALSE),0)</f>
        <v>1122297.1000000001</v>
      </c>
      <c r="E10756" s="2" t="b">
        <f t="shared" si="263"/>
        <v>0</v>
      </c>
      <c r="F10756">
        <f t="shared" si="262"/>
        <v>2</v>
      </c>
    </row>
    <row r="10757" spans="1:6" x14ac:dyDescent="0.3">
      <c r="A10757">
        <v>587364</v>
      </c>
      <c r="B10757" t="s">
        <v>18</v>
      </c>
      <c r="C10757" s="2">
        <v>55010.44</v>
      </c>
      <c r="D10757" s="2">
        <f>IFERROR(VLOOKUP(A10757&amp;"-"&amp;B10757,NEW!$D$2:$E$18056,2,FALSE),0)</f>
        <v>110020.88</v>
      </c>
      <c r="E10757" s="2" t="b">
        <f t="shared" si="263"/>
        <v>0</v>
      </c>
      <c r="F10757">
        <f t="shared" si="262"/>
        <v>2</v>
      </c>
    </row>
    <row r="10758" spans="1:6" x14ac:dyDescent="0.3">
      <c r="A10758">
        <v>140143</v>
      </c>
      <c r="B10758" t="s">
        <v>17</v>
      </c>
      <c r="C10758" s="2">
        <v>1572.68</v>
      </c>
      <c r="D10758" s="2">
        <f>IFERROR(VLOOKUP(A10758&amp;"-"&amp;B10758,NEW!$D$2:$E$18056,2,FALSE),0)</f>
        <v>3145.36</v>
      </c>
      <c r="E10758" s="2" t="b">
        <f t="shared" si="263"/>
        <v>0</v>
      </c>
      <c r="F10758">
        <f t="shared" si="262"/>
        <v>2</v>
      </c>
    </row>
    <row r="10759" spans="1:6" x14ac:dyDescent="0.3">
      <c r="A10759">
        <v>794671</v>
      </c>
      <c r="B10759" t="s">
        <v>18</v>
      </c>
      <c r="C10759" s="2">
        <v>83435.740000000005</v>
      </c>
      <c r="D10759" s="2">
        <f>IFERROR(VLOOKUP(A10759&amp;"-"&amp;B10759,NEW!$D$2:$E$18056,2,FALSE),0)</f>
        <v>166871.48000000001</v>
      </c>
      <c r="E10759" s="2" t="b">
        <f t="shared" si="263"/>
        <v>0</v>
      </c>
      <c r="F10759">
        <f t="shared" si="262"/>
        <v>2</v>
      </c>
    </row>
    <row r="10760" spans="1:6" x14ac:dyDescent="0.3">
      <c r="A10760">
        <v>947469</v>
      </c>
      <c r="B10760" t="s">
        <v>13</v>
      </c>
      <c r="C10760" s="2">
        <v>2006769.7</v>
      </c>
      <c r="D10760" s="2">
        <f>IFERROR(VLOOKUP(A10760&amp;"-"&amp;B10760,NEW!$D$2:$E$18056,2,FALSE),0)</f>
        <v>4013539.4</v>
      </c>
      <c r="E10760" s="2" t="b">
        <f t="shared" si="263"/>
        <v>0</v>
      </c>
      <c r="F10760">
        <f t="shared" si="262"/>
        <v>2</v>
      </c>
    </row>
    <row r="10761" spans="1:6" x14ac:dyDescent="0.3">
      <c r="A10761">
        <v>909745</v>
      </c>
      <c r="B10761" t="s">
        <v>18</v>
      </c>
      <c r="C10761" s="2">
        <v>2553.11</v>
      </c>
      <c r="D10761" s="2">
        <f>IFERROR(VLOOKUP(A10761&amp;"-"&amp;B10761,NEW!$D$2:$E$18056,2,FALSE),0)</f>
        <v>5106.22</v>
      </c>
      <c r="E10761" s="2" t="b">
        <f t="shared" si="263"/>
        <v>0</v>
      </c>
      <c r="F10761">
        <f t="shared" si="262"/>
        <v>2</v>
      </c>
    </row>
    <row r="10762" spans="1:6" x14ac:dyDescent="0.3">
      <c r="A10762" s="1">
        <v>248354</v>
      </c>
      <c r="B10762" t="s">
        <v>13</v>
      </c>
      <c r="C10762" s="2">
        <v>1048.8900000000001</v>
      </c>
      <c r="D10762" s="2">
        <f>IFERROR(VLOOKUP(A10762&amp;"-"&amp;B10762,NEW!$D$2:$E$18056,2,FALSE),0)</f>
        <v>2097.7800000000002</v>
      </c>
      <c r="E10762" s="2" t="b">
        <f t="shared" si="263"/>
        <v>0</v>
      </c>
      <c r="F10762">
        <f t="shared" si="262"/>
        <v>2</v>
      </c>
    </row>
    <row r="10763" spans="1:6" x14ac:dyDescent="0.3">
      <c r="A10763">
        <v>392373</v>
      </c>
      <c r="B10763" t="s">
        <v>15</v>
      </c>
      <c r="C10763" s="2">
        <v>83883.45</v>
      </c>
      <c r="D10763" s="2">
        <f>IFERROR(VLOOKUP(A10763&amp;"-"&amp;B10763,NEW!$D$2:$E$18056,2,FALSE),0)</f>
        <v>83883.45</v>
      </c>
      <c r="E10763" s="2" t="b">
        <f t="shared" si="263"/>
        <v>1</v>
      </c>
    </row>
    <row r="10764" spans="1:6" x14ac:dyDescent="0.3">
      <c r="A10764">
        <v>193338</v>
      </c>
      <c r="B10764" t="s">
        <v>3</v>
      </c>
      <c r="C10764" s="2">
        <v>11400.63</v>
      </c>
      <c r="D10764" s="2">
        <f>IFERROR(VLOOKUP(A10764&amp;"-"&amp;B10764,NEW!$D$2:$E$18056,2,FALSE),0)</f>
        <v>11400.63</v>
      </c>
      <c r="E10764" s="2" t="b">
        <f t="shared" si="263"/>
        <v>1</v>
      </c>
    </row>
    <row r="10765" spans="1:6" x14ac:dyDescent="0.3">
      <c r="A10765">
        <v>750382</v>
      </c>
      <c r="B10765" t="s">
        <v>6</v>
      </c>
      <c r="C10765" s="2">
        <v>12540.64</v>
      </c>
      <c r="D10765" s="2">
        <f>IFERROR(VLOOKUP(A10765&amp;"-"&amp;B10765,NEW!$D$2:$E$18056,2,FALSE),0)</f>
        <v>12540.64</v>
      </c>
      <c r="E10765" s="2" t="b">
        <f t="shared" si="263"/>
        <v>1</v>
      </c>
    </row>
    <row r="10766" spans="1:6" x14ac:dyDescent="0.3">
      <c r="A10766">
        <v>419767</v>
      </c>
      <c r="B10766" t="s">
        <v>14</v>
      </c>
      <c r="C10766" s="2">
        <v>116870.45</v>
      </c>
      <c r="D10766" s="2">
        <f>IFERROR(VLOOKUP(A10766&amp;"-"&amp;B10766,NEW!$D$2:$E$18056,2,FALSE),0)</f>
        <v>116870.45</v>
      </c>
      <c r="E10766" s="2" t="b">
        <f t="shared" si="263"/>
        <v>1</v>
      </c>
    </row>
    <row r="10767" spans="1:6" x14ac:dyDescent="0.3">
      <c r="A10767">
        <v>761633</v>
      </c>
      <c r="B10767" t="s">
        <v>14</v>
      </c>
      <c r="C10767" s="2">
        <v>352316.9</v>
      </c>
      <c r="D10767" s="2">
        <f>IFERROR(VLOOKUP(A10767&amp;"-"&amp;B10767,NEW!$D$2:$E$18056,2,FALSE),0)</f>
        <v>352316.9</v>
      </c>
      <c r="E10767" s="2" t="b">
        <f t="shared" si="263"/>
        <v>1</v>
      </c>
    </row>
    <row r="10768" spans="1:6" x14ac:dyDescent="0.3">
      <c r="A10768">
        <v>464737</v>
      </c>
      <c r="B10768" t="s">
        <v>14</v>
      </c>
      <c r="C10768" s="2">
        <v>734.57</v>
      </c>
      <c r="D10768" s="2">
        <f>IFERROR(VLOOKUP(A10768&amp;"-"&amp;B10768,NEW!$D$2:$E$18056,2,FALSE),0)</f>
        <v>734.57</v>
      </c>
      <c r="E10768" s="2" t="b">
        <f t="shared" si="263"/>
        <v>1</v>
      </c>
    </row>
    <row r="10769" spans="1:6" x14ac:dyDescent="0.3">
      <c r="A10769" t="s">
        <v>185</v>
      </c>
      <c r="B10769" t="s">
        <v>17</v>
      </c>
      <c r="C10769" s="2">
        <v>70545.8</v>
      </c>
      <c r="D10769" s="2">
        <f>IFERROR(VLOOKUP(A10769&amp;"-"&amp;B10769,NEW!$D$2:$E$18056,2,FALSE),0)</f>
        <v>141091.6</v>
      </c>
      <c r="E10769" s="2" t="b">
        <f t="shared" si="263"/>
        <v>0</v>
      </c>
      <c r="F10769">
        <f>D10769/C10769</f>
        <v>2</v>
      </c>
    </row>
    <row r="10770" spans="1:6" x14ac:dyDescent="0.3">
      <c r="A10770">
        <v>991314</v>
      </c>
      <c r="B10770" t="s">
        <v>17</v>
      </c>
      <c r="C10770" s="2">
        <v>186493.54</v>
      </c>
      <c r="D10770" s="2">
        <f>IFERROR(VLOOKUP(A10770&amp;"-"&amp;B10770,NEW!$D$2:$E$18056,2,FALSE),0)</f>
        <v>372987.08</v>
      </c>
      <c r="E10770" s="2" t="b">
        <f t="shared" si="263"/>
        <v>0</v>
      </c>
      <c r="F10770">
        <f>D10770/C10770</f>
        <v>2</v>
      </c>
    </row>
    <row r="10771" spans="1:6" x14ac:dyDescent="0.3">
      <c r="A10771" s="1">
        <v>880131</v>
      </c>
      <c r="B10771" t="s">
        <v>18</v>
      </c>
      <c r="C10771" s="2">
        <v>53014.879999999997</v>
      </c>
      <c r="D10771" s="2">
        <f>IFERROR(VLOOKUP(A10771&amp;"-"&amp;B10771,NEW!$D$2:$E$18056,2,FALSE),0)</f>
        <v>106029.75999999999</v>
      </c>
      <c r="E10771" s="2" t="b">
        <f t="shared" si="263"/>
        <v>0</v>
      </c>
      <c r="F10771">
        <f>D10771/C10771</f>
        <v>2</v>
      </c>
    </row>
    <row r="10772" spans="1:6" x14ac:dyDescent="0.3">
      <c r="A10772">
        <v>253235</v>
      </c>
      <c r="B10772" t="s">
        <v>18</v>
      </c>
      <c r="C10772" s="2">
        <v>824.41</v>
      </c>
      <c r="D10772" s="2">
        <f>IFERROR(VLOOKUP(A10772&amp;"-"&amp;B10772,NEW!$D$2:$E$18056,2,FALSE),0)</f>
        <v>1648.82</v>
      </c>
      <c r="E10772" s="2" t="b">
        <f t="shared" si="263"/>
        <v>0</v>
      </c>
      <c r="F10772">
        <f>D10772/C10772</f>
        <v>2</v>
      </c>
    </row>
    <row r="10773" spans="1:6" x14ac:dyDescent="0.3">
      <c r="A10773">
        <v>821772</v>
      </c>
      <c r="B10773" t="s">
        <v>8</v>
      </c>
      <c r="C10773" s="2">
        <v>11572.66</v>
      </c>
      <c r="D10773" s="2">
        <f>IFERROR(VLOOKUP(A10773&amp;"-"&amp;B10773,NEW!$D$2:$E$18056,2,FALSE),0)</f>
        <v>11572.66</v>
      </c>
      <c r="E10773" s="2" t="b">
        <f t="shared" si="263"/>
        <v>1</v>
      </c>
    </row>
    <row r="10774" spans="1:6" x14ac:dyDescent="0.3">
      <c r="A10774">
        <v>778994</v>
      </c>
      <c r="B10774" t="s">
        <v>8</v>
      </c>
      <c r="C10774" s="2">
        <v>59275.5</v>
      </c>
      <c r="D10774" s="2">
        <f>IFERROR(VLOOKUP(A10774&amp;"-"&amp;B10774,NEW!$D$2:$E$18056,2,FALSE),0)</f>
        <v>59275.5</v>
      </c>
      <c r="E10774" s="2" t="b">
        <f t="shared" si="263"/>
        <v>1</v>
      </c>
    </row>
    <row r="10775" spans="1:6" x14ac:dyDescent="0.3">
      <c r="A10775">
        <v>747654</v>
      </c>
      <c r="B10775" t="s">
        <v>8</v>
      </c>
      <c r="C10775" s="2">
        <v>2960617.9</v>
      </c>
      <c r="D10775" s="2">
        <f>IFERROR(VLOOKUP(A10775&amp;"-"&amp;B10775,NEW!$D$2:$E$18056,2,FALSE),0)</f>
        <v>2960617.9</v>
      </c>
      <c r="E10775" s="2" t="b">
        <f t="shared" si="263"/>
        <v>1</v>
      </c>
    </row>
    <row r="10776" spans="1:6" x14ac:dyDescent="0.3">
      <c r="A10776">
        <v>995781</v>
      </c>
      <c r="B10776" t="s">
        <v>17</v>
      </c>
      <c r="C10776" s="2">
        <v>4624.6400000000003</v>
      </c>
      <c r="D10776" s="2">
        <f>IFERROR(VLOOKUP(A10776&amp;"-"&amp;B10776,NEW!$D$2:$E$18056,2,FALSE),0)</f>
        <v>9249.2800000000007</v>
      </c>
      <c r="E10776" s="2" t="b">
        <f t="shared" si="263"/>
        <v>0</v>
      </c>
      <c r="F10776">
        <f>D10776/C10776</f>
        <v>2</v>
      </c>
    </row>
    <row r="10777" spans="1:6" x14ac:dyDescent="0.3">
      <c r="A10777">
        <v>760789</v>
      </c>
      <c r="B10777" t="s">
        <v>17</v>
      </c>
      <c r="C10777" s="2">
        <v>41372.949999999997</v>
      </c>
      <c r="D10777" s="2">
        <f>IFERROR(VLOOKUP(A10777&amp;"-"&amp;B10777,NEW!$D$2:$E$18056,2,FALSE),0)</f>
        <v>82745.899999999994</v>
      </c>
      <c r="E10777" s="2" t="b">
        <f t="shared" si="263"/>
        <v>0</v>
      </c>
      <c r="F10777">
        <f>D10777/C10777</f>
        <v>2</v>
      </c>
    </row>
    <row r="10778" spans="1:6" x14ac:dyDescent="0.3">
      <c r="A10778">
        <v>499990</v>
      </c>
      <c r="B10778" t="s">
        <v>17</v>
      </c>
      <c r="C10778" s="2">
        <v>102864.53</v>
      </c>
      <c r="D10778" s="2">
        <f>IFERROR(VLOOKUP(A10778&amp;"-"&amp;B10778,NEW!$D$2:$E$18056,2,FALSE),0)</f>
        <v>205729.06</v>
      </c>
      <c r="E10778" s="2" t="b">
        <f t="shared" si="263"/>
        <v>0</v>
      </c>
      <c r="F10778">
        <f>D10778/C10778</f>
        <v>2</v>
      </c>
    </row>
    <row r="10779" spans="1:6" x14ac:dyDescent="0.3">
      <c r="A10779">
        <v>780459</v>
      </c>
      <c r="B10779" t="s">
        <v>15</v>
      </c>
      <c r="C10779" s="2">
        <v>4266.79</v>
      </c>
      <c r="D10779" s="2">
        <f>IFERROR(VLOOKUP(A10779&amp;"-"&amp;B10779,NEW!$D$2:$E$18056,2,FALSE),0)</f>
        <v>4266.79</v>
      </c>
      <c r="E10779" s="2" t="b">
        <f t="shared" si="263"/>
        <v>1</v>
      </c>
    </row>
    <row r="10780" spans="1:6" x14ac:dyDescent="0.3">
      <c r="A10780">
        <v>253223</v>
      </c>
      <c r="B10780" t="s">
        <v>13</v>
      </c>
      <c r="C10780" s="2">
        <v>4448.25</v>
      </c>
      <c r="D10780" s="2">
        <f>IFERROR(VLOOKUP(A10780&amp;"-"&amp;B10780,NEW!$D$2:$E$18056,2,FALSE),0)</f>
        <v>8896.5</v>
      </c>
      <c r="E10780" s="2" t="b">
        <f t="shared" si="263"/>
        <v>0</v>
      </c>
      <c r="F10780">
        <f>D10780/C10780</f>
        <v>2</v>
      </c>
    </row>
    <row r="10781" spans="1:6" x14ac:dyDescent="0.3">
      <c r="A10781" t="s">
        <v>123</v>
      </c>
      <c r="B10781" t="s">
        <v>3</v>
      </c>
      <c r="C10781" s="2">
        <v>0</v>
      </c>
      <c r="D10781" s="2">
        <f>IFERROR(VLOOKUP(A10781&amp;"-"&amp;B10781,NEW!$D$2:$E$18056,2,FALSE),0)</f>
        <v>0</v>
      </c>
      <c r="E10781" s="2" t="b">
        <f t="shared" si="263"/>
        <v>1</v>
      </c>
    </row>
    <row r="10782" spans="1:6" x14ac:dyDescent="0.3">
      <c r="A10782" s="1" t="s">
        <v>102</v>
      </c>
      <c r="B10782" t="s">
        <v>6</v>
      </c>
      <c r="C10782" s="2">
        <v>285806.59999999998</v>
      </c>
      <c r="D10782" s="2">
        <f>IFERROR(VLOOKUP(A10782&amp;"-"&amp;B10782,NEW!$D$2:$E$18056,2,FALSE),0)</f>
        <v>285806.59999999998</v>
      </c>
      <c r="E10782" s="2" t="b">
        <f t="shared" si="263"/>
        <v>1</v>
      </c>
    </row>
    <row r="10783" spans="1:6" x14ac:dyDescent="0.3">
      <c r="A10783">
        <v>120489</v>
      </c>
      <c r="B10783" t="s">
        <v>10</v>
      </c>
      <c r="C10783" s="2">
        <v>651326.18999999994</v>
      </c>
      <c r="D10783" s="2">
        <f>IFERROR(VLOOKUP(A10783&amp;"-"&amp;B10783,NEW!$D$2:$E$18056,2,FALSE),0)</f>
        <v>651326.18999999994</v>
      </c>
      <c r="E10783" s="2" t="b">
        <f t="shared" si="263"/>
        <v>1</v>
      </c>
    </row>
    <row r="10784" spans="1:6" x14ac:dyDescent="0.3">
      <c r="A10784">
        <v>658563</v>
      </c>
      <c r="B10784" t="s">
        <v>10</v>
      </c>
      <c r="C10784" s="2">
        <v>2247.63</v>
      </c>
      <c r="D10784" s="2">
        <f>IFERROR(VLOOKUP(A10784&amp;"-"&amp;B10784,NEW!$D$2:$E$18056,2,FALSE),0)</f>
        <v>0</v>
      </c>
      <c r="E10784" s="2" t="b">
        <f t="shared" si="263"/>
        <v>0</v>
      </c>
      <c r="F10784">
        <f>D10784/C10784</f>
        <v>0</v>
      </c>
    </row>
    <row r="10785" spans="1:6" x14ac:dyDescent="0.3">
      <c r="A10785">
        <v>832161</v>
      </c>
      <c r="B10785" t="s">
        <v>12</v>
      </c>
      <c r="C10785" s="2">
        <v>33597.01</v>
      </c>
      <c r="D10785" s="2">
        <f>IFERROR(VLOOKUP(A10785&amp;"-"&amp;B10785,NEW!$D$2:$E$18056,2,FALSE),0)</f>
        <v>33597.01</v>
      </c>
      <c r="E10785" s="2" t="b">
        <f t="shared" si="263"/>
        <v>1</v>
      </c>
    </row>
    <row r="10786" spans="1:6" x14ac:dyDescent="0.3">
      <c r="A10786">
        <v>892426</v>
      </c>
      <c r="B10786" t="s">
        <v>14</v>
      </c>
      <c r="C10786" s="2">
        <v>28916.89</v>
      </c>
      <c r="D10786" s="2">
        <f>IFERROR(VLOOKUP(A10786&amp;"-"&amp;B10786,NEW!$D$2:$E$18056,2,FALSE),0)</f>
        <v>28916.89</v>
      </c>
      <c r="E10786" s="2" t="b">
        <f t="shared" si="263"/>
        <v>1</v>
      </c>
    </row>
    <row r="10787" spans="1:6" x14ac:dyDescent="0.3">
      <c r="A10787">
        <v>771799</v>
      </c>
      <c r="B10787" t="s">
        <v>14</v>
      </c>
      <c r="C10787" s="2">
        <v>621964.46</v>
      </c>
      <c r="D10787" s="2">
        <f>IFERROR(VLOOKUP(A10787&amp;"-"&amp;B10787,NEW!$D$2:$E$18056,2,FALSE),0)</f>
        <v>621964.46</v>
      </c>
      <c r="E10787" s="2" t="b">
        <f t="shared" si="263"/>
        <v>1</v>
      </c>
    </row>
    <row r="10788" spans="1:6" x14ac:dyDescent="0.3">
      <c r="A10788" t="s">
        <v>150</v>
      </c>
      <c r="B10788" t="s">
        <v>16</v>
      </c>
      <c r="C10788" s="2">
        <v>121133.6</v>
      </c>
      <c r="D10788" s="2">
        <f>IFERROR(VLOOKUP(A10788&amp;"-"&amp;B10788,NEW!$D$2:$E$18056,2,FALSE),0)</f>
        <v>121133.6</v>
      </c>
      <c r="E10788" s="2" t="b">
        <f t="shared" si="263"/>
        <v>1</v>
      </c>
    </row>
    <row r="10789" spans="1:6" x14ac:dyDescent="0.3">
      <c r="A10789">
        <v>337036</v>
      </c>
      <c r="B10789" t="s">
        <v>17</v>
      </c>
      <c r="C10789" s="2">
        <v>188124.82</v>
      </c>
      <c r="D10789" s="2">
        <f>IFERROR(VLOOKUP(A10789&amp;"-"&amp;B10789,NEW!$D$2:$E$18056,2,FALSE),0)</f>
        <v>376249.64</v>
      </c>
      <c r="E10789" s="2" t="b">
        <f t="shared" si="263"/>
        <v>0</v>
      </c>
      <c r="F10789">
        <f t="shared" ref="F10789:F10797" si="264">D10789/C10789</f>
        <v>2</v>
      </c>
    </row>
    <row r="10790" spans="1:6" x14ac:dyDescent="0.3">
      <c r="A10790">
        <v>159155</v>
      </c>
      <c r="B10790" t="s">
        <v>17</v>
      </c>
      <c r="C10790" s="2">
        <v>1076552.3</v>
      </c>
      <c r="D10790" s="2">
        <f>IFERROR(VLOOKUP(A10790&amp;"-"&amp;B10790,NEW!$D$2:$E$18056,2,FALSE),0)</f>
        <v>2153104.6</v>
      </c>
      <c r="E10790" s="2" t="b">
        <f t="shared" si="263"/>
        <v>0</v>
      </c>
      <c r="F10790">
        <f t="shared" si="264"/>
        <v>2</v>
      </c>
    </row>
    <row r="10791" spans="1:6" x14ac:dyDescent="0.3">
      <c r="A10791">
        <v>298931</v>
      </c>
      <c r="B10791" t="s">
        <v>18</v>
      </c>
      <c r="C10791" s="2">
        <v>66313.86</v>
      </c>
      <c r="D10791" s="2">
        <f>IFERROR(VLOOKUP(A10791&amp;"-"&amp;B10791,NEW!$D$2:$E$18056,2,FALSE),0)</f>
        <v>132627.72</v>
      </c>
      <c r="E10791" s="2" t="b">
        <f t="shared" si="263"/>
        <v>0</v>
      </c>
      <c r="F10791">
        <f t="shared" si="264"/>
        <v>2</v>
      </c>
    </row>
    <row r="10792" spans="1:6" x14ac:dyDescent="0.3">
      <c r="A10792">
        <v>421767</v>
      </c>
      <c r="B10792" t="s">
        <v>18</v>
      </c>
      <c r="C10792" s="2">
        <v>25779.64</v>
      </c>
      <c r="D10792" s="2">
        <f>IFERROR(VLOOKUP(A10792&amp;"-"&amp;B10792,NEW!$D$2:$E$18056,2,FALSE),0)</f>
        <v>51559.28</v>
      </c>
      <c r="E10792" s="2" t="b">
        <f t="shared" si="263"/>
        <v>0</v>
      </c>
      <c r="F10792">
        <f t="shared" si="264"/>
        <v>2</v>
      </c>
    </row>
    <row r="10793" spans="1:6" x14ac:dyDescent="0.3">
      <c r="A10793">
        <v>760007</v>
      </c>
      <c r="B10793" t="s">
        <v>17</v>
      </c>
      <c r="C10793" s="2">
        <v>147697.07999999999</v>
      </c>
      <c r="D10793" s="2">
        <f>IFERROR(VLOOKUP(A10793&amp;"-"&amp;B10793,NEW!$D$2:$E$18056,2,FALSE),0)</f>
        <v>295394.15999999997</v>
      </c>
      <c r="E10793" s="2" t="b">
        <f t="shared" si="263"/>
        <v>0</v>
      </c>
      <c r="F10793">
        <f t="shared" si="264"/>
        <v>2</v>
      </c>
    </row>
    <row r="10794" spans="1:6" x14ac:dyDescent="0.3">
      <c r="A10794">
        <v>761854</v>
      </c>
      <c r="B10794" t="s">
        <v>13</v>
      </c>
      <c r="C10794" s="2">
        <v>326004</v>
      </c>
      <c r="D10794" s="2">
        <f>IFERROR(VLOOKUP(A10794&amp;"-"&amp;B10794,NEW!$D$2:$E$18056,2,FALSE),0)</f>
        <v>652008</v>
      </c>
      <c r="E10794" s="2" t="b">
        <f t="shared" si="263"/>
        <v>0</v>
      </c>
      <c r="F10794">
        <f t="shared" si="264"/>
        <v>2</v>
      </c>
    </row>
    <row r="10795" spans="1:6" x14ac:dyDescent="0.3">
      <c r="A10795">
        <v>198216</v>
      </c>
      <c r="B10795" t="s">
        <v>13</v>
      </c>
      <c r="C10795" s="2">
        <v>70513.7</v>
      </c>
      <c r="D10795" s="2">
        <f>IFERROR(VLOOKUP(A10795&amp;"-"&amp;B10795,NEW!$D$2:$E$18056,2,FALSE),0)</f>
        <v>141027.4</v>
      </c>
      <c r="E10795" s="2" t="b">
        <f t="shared" si="263"/>
        <v>0</v>
      </c>
      <c r="F10795">
        <f t="shared" si="264"/>
        <v>2</v>
      </c>
    </row>
    <row r="10796" spans="1:6" x14ac:dyDescent="0.3">
      <c r="A10796">
        <v>158128</v>
      </c>
      <c r="B10796" t="s">
        <v>13</v>
      </c>
      <c r="C10796" s="2">
        <v>230141.2</v>
      </c>
      <c r="D10796" s="2">
        <f>IFERROR(VLOOKUP(A10796&amp;"-"&amp;B10796,NEW!$D$2:$E$18056,2,FALSE),0)</f>
        <v>460282.4</v>
      </c>
      <c r="E10796" s="2" t="b">
        <f t="shared" si="263"/>
        <v>0</v>
      </c>
      <c r="F10796">
        <f t="shared" si="264"/>
        <v>2</v>
      </c>
    </row>
    <row r="10797" spans="1:6" x14ac:dyDescent="0.3">
      <c r="A10797">
        <v>801653</v>
      </c>
      <c r="B10797" t="s">
        <v>13</v>
      </c>
      <c r="C10797" s="2">
        <v>2150.38</v>
      </c>
      <c r="D10797" s="2">
        <f>IFERROR(VLOOKUP(A10797&amp;"-"&amp;B10797,NEW!$D$2:$E$18056,2,FALSE),0)</f>
        <v>4300.76</v>
      </c>
      <c r="E10797" s="2" t="b">
        <f t="shared" si="263"/>
        <v>0</v>
      </c>
      <c r="F10797">
        <f t="shared" si="264"/>
        <v>2</v>
      </c>
    </row>
    <row r="10798" spans="1:6" x14ac:dyDescent="0.3">
      <c r="A10798">
        <v>940529</v>
      </c>
      <c r="B10798" t="s">
        <v>3</v>
      </c>
      <c r="C10798" s="2">
        <v>0</v>
      </c>
      <c r="D10798" s="2">
        <f>IFERROR(VLOOKUP(A10798&amp;"-"&amp;B10798,NEW!$D$2:$E$18056,2,FALSE),0)</f>
        <v>0</v>
      </c>
      <c r="E10798" s="2" t="b">
        <f t="shared" si="263"/>
        <v>1</v>
      </c>
    </row>
    <row r="10799" spans="1:6" x14ac:dyDescent="0.3">
      <c r="A10799">
        <v>930989</v>
      </c>
      <c r="B10799" t="s">
        <v>6</v>
      </c>
      <c r="C10799" s="2">
        <v>12668.34</v>
      </c>
      <c r="D10799" s="2">
        <f>IFERROR(VLOOKUP(A10799&amp;"-"&amp;B10799,NEW!$D$2:$E$18056,2,FALSE),0)</f>
        <v>12668.34</v>
      </c>
      <c r="E10799" s="2" t="b">
        <f t="shared" si="263"/>
        <v>1</v>
      </c>
    </row>
    <row r="10800" spans="1:6" x14ac:dyDescent="0.3">
      <c r="A10800">
        <v>764519</v>
      </c>
      <c r="B10800" t="s">
        <v>6</v>
      </c>
      <c r="C10800" s="2">
        <v>183220.4</v>
      </c>
      <c r="D10800" s="2">
        <f>IFERROR(VLOOKUP(A10800&amp;"-"&amp;B10800,NEW!$D$2:$E$18056,2,FALSE),0)</f>
        <v>183220.4</v>
      </c>
      <c r="E10800" s="2" t="b">
        <f t="shared" si="263"/>
        <v>1</v>
      </c>
    </row>
    <row r="10801" spans="1:6" x14ac:dyDescent="0.3">
      <c r="A10801">
        <v>745522</v>
      </c>
      <c r="B10801" t="s">
        <v>9</v>
      </c>
      <c r="C10801" s="2">
        <v>0</v>
      </c>
      <c r="D10801" s="2">
        <f>IFERROR(VLOOKUP(A10801&amp;"-"&amp;B10801,NEW!$D$2:$E$18056,2,FALSE),0)</f>
        <v>0</v>
      </c>
      <c r="E10801" s="2" t="b">
        <f t="shared" si="263"/>
        <v>1</v>
      </c>
    </row>
    <row r="10802" spans="1:6" x14ac:dyDescent="0.3">
      <c r="A10802" s="1">
        <v>911690</v>
      </c>
      <c r="B10802" t="s">
        <v>9</v>
      </c>
      <c r="C10802" s="2">
        <v>3406.4</v>
      </c>
      <c r="D10802" s="2">
        <f>IFERROR(VLOOKUP(A10802&amp;"-"&amp;B10802,NEW!$D$2:$E$18056,2,FALSE),0)</f>
        <v>3406.4</v>
      </c>
      <c r="E10802" s="2" t="b">
        <f t="shared" si="263"/>
        <v>1</v>
      </c>
    </row>
    <row r="10803" spans="1:6" x14ac:dyDescent="0.3">
      <c r="A10803">
        <v>764465</v>
      </c>
      <c r="B10803" t="s">
        <v>10</v>
      </c>
      <c r="C10803" s="2">
        <v>123513.60000000001</v>
      </c>
      <c r="D10803" s="2">
        <f>IFERROR(VLOOKUP(A10803&amp;"-"&amp;B10803,NEW!$D$2:$E$18056,2,FALSE),0)</f>
        <v>123513.60000000001</v>
      </c>
      <c r="E10803" s="2" t="b">
        <f t="shared" si="263"/>
        <v>1</v>
      </c>
    </row>
    <row r="10804" spans="1:6" x14ac:dyDescent="0.3">
      <c r="A10804" t="s">
        <v>219</v>
      </c>
      <c r="B10804" t="s">
        <v>14</v>
      </c>
      <c r="C10804" s="2">
        <v>62597.4</v>
      </c>
      <c r="D10804" s="2">
        <f>IFERROR(VLOOKUP(A10804&amp;"-"&amp;B10804,NEW!$D$2:$E$18056,2,FALSE),0)</f>
        <v>62597.4</v>
      </c>
      <c r="E10804" s="2" t="b">
        <f t="shared" si="263"/>
        <v>1</v>
      </c>
    </row>
    <row r="10805" spans="1:6" x14ac:dyDescent="0.3">
      <c r="A10805">
        <v>907662</v>
      </c>
      <c r="B10805" t="s">
        <v>15</v>
      </c>
      <c r="C10805" s="2">
        <v>279695.84999999998</v>
      </c>
      <c r="D10805" s="2">
        <f>IFERROR(VLOOKUP(A10805&amp;"-"&amp;B10805,NEW!$D$2:$E$18056,2,FALSE),0)</f>
        <v>279695.84999999998</v>
      </c>
      <c r="E10805" s="2" t="b">
        <f t="shared" si="263"/>
        <v>1</v>
      </c>
    </row>
    <row r="10806" spans="1:6" x14ac:dyDescent="0.3">
      <c r="A10806" t="s">
        <v>234</v>
      </c>
      <c r="B10806" t="s">
        <v>15</v>
      </c>
      <c r="C10806" s="2">
        <v>62.2</v>
      </c>
      <c r="D10806" s="2">
        <f>IFERROR(VLOOKUP(A10806&amp;"-"&amp;B10806,NEW!$D$2:$E$18056,2,FALSE),0)</f>
        <v>62.2</v>
      </c>
      <c r="E10806" s="2" t="b">
        <f t="shared" si="263"/>
        <v>1</v>
      </c>
    </row>
    <row r="10807" spans="1:6" x14ac:dyDescent="0.3">
      <c r="A10807">
        <v>763471</v>
      </c>
      <c r="B10807" t="s">
        <v>16</v>
      </c>
      <c r="C10807" s="2">
        <v>281478.09000000003</v>
      </c>
      <c r="D10807" s="2">
        <f>IFERROR(VLOOKUP(A10807&amp;"-"&amp;B10807,NEW!$D$2:$E$18056,2,FALSE),0)</f>
        <v>281478.09000000003</v>
      </c>
      <c r="E10807" s="2" t="b">
        <f t="shared" si="263"/>
        <v>1</v>
      </c>
    </row>
    <row r="10808" spans="1:6" x14ac:dyDescent="0.3">
      <c r="A10808">
        <v>995777</v>
      </c>
      <c r="B10808" t="s">
        <v>18</v>
      </c>
      <c r="C10808" s="2">
        <v>1266.5999999999999</v>
      </c>
      <c r="D10808" s="2">
        <f>IFERROR(VLOOKUP(A10808&amp;"-"&amp;B10808,NEW!$D$2:$E$18056,2,FALSE),0)</f>
        <v>2533.1999999999998</v>
      </c>
      <c r="E10808" s="2" t="b">
        <f t="shared" si="263"/>
        <v>0</v>
      </c>
      <c r="F10808">
        <f>D10808/C10808</f>
        <v>2</v>
      </c>
    </row>
    <row r="10809" spans="1:6" x14ac:dyDescent="0.3">
      <c r="A10809">
        <v>691320</v>
      </c>
      <c r="B10809" t="s">
        <v>13</v>
      </c>
      <c r="C10809" s="2">
        <v>205855.35999999999</v>
      </c>
      <c r="D10809" s="2">
        <f>IFERROR(VLOOKUP(A10809&amp;"-"&amp;B10809,NEW!$D$2:$E$18056,2,FALSE),0)</f>
        <v>411710.71999999997</v>
      </c>
      <c r="E10809" s="2" t="b">
        <f t="shared" si="263"/>
        <v>0</v>
      </c>
      <c r="F10809">
        <f>D10809/C10809</f>
        <v>2</v>
      </c>
    </row>
    <row r="10810" spans="1:6" x14ac:dyDescent="0.3">
      <c r="A10810">
        <v>956204</v>
      </c>
      <c r="B10810" t="s">
        <v>13</v>
      </c>
      <c r="C10810" s="2">
        <v>1251.49</v>
      </c>
      <c r="D10810" s="2">
        <f>IFERROR(VLOOKUP(A10810&amp;"-"&amp;B10810,NEW!$D$2:$E$18056,2,FALSE),0)</f>
        <v>2502.98</v>
      </c>
      <c r="E10810" s="2" t="b">
        <f t="shared" si="263"/>
        <v>0</v>
      </c>
      <c r="F10810">
        <f>D10810/C10810</f>
        <v>2</v>
      </c>
    </row>
    <row r="10811" spans="1:6" x14ac:dyDescent="0.3">
      <c r="A10811" s="1" t="s">
        <v>101</v>
      </c>
      <c r="B10811" t="s">
        <v>13</v>
      </c>
      <c r="C10811" s="2">
        <v>80238.22</v>
      </c>
      <c r="D10811" s="2">
        <f>IFERROR(VLOOKUP(A10811&amp;"-"&amp;B10811,NEW!$D$2:$E$18056,2,FALSE),0)</f>
        <v>160476.44</v>
      </c>
      <c r="E10811" s="2" t="b">
        <f t="shared" si="263"/>
        <v>0</v>
      </c>
      <c r="F10811">
        <f>D10811/C10811</f>
        <v>2</v>
      </c>
    </row>
    <row r="10812" spans="1:6" x14ac:dyDescent="0.3">
      <c r="A10812">
        <v>760446</v>
      </c>
      <c r="B10812" t="s">
        <v>6</v>
      </c>
      <c r="C10812" s="2">
        <v>257388.87</v>
      </c>
      <c r="D10812" s="2">
        <f>IFERROR(VLOOKUP(A10812&amp;"-"&amp;B10812,NEW!$D$2:$E$18056,2,FALSE),0)</f>
        <v>257388.87</v>
      </c>
      <c r="E10812" s="2" t="b">
        <f t="shared" si="263"/>
        <v>1</v>
      </c>
    </row>
    <row r="10813" spans="1:6" x14ac:dyDescent="0.3">
      <c r="A10813">
        <v>771487</v>
      </c>
      <c r="B10813" t="s">
        <v>3</v>
      </c>
      <c r="C10813" s="2">
        <v>400450.26</v>
      </c>
      <c r="D10813" s="2">
        <f>IFERROR(VLOOKUP(A10813&amp;"-"&amp;B10813,NEW!$D$2:$E$18056,2,FALSE),0)</f>
        <v>400450.26</v>
      </c>
      <c r="E10813" s="2" t="b">
        <f t="shared" si="263"/>
        <v>1</v>
      </c>
    </row>
    <row r="10814" spans="1:6" x14ac:dyDescent="0.3">
      <c r="A10814">
        <v>746220</v>
      </c>
      <c r="B10814" t="s">
        <v>3</v>
      </c>
      <c r="C10814" s="2">
        <v>0</v>
      </c>
      <c r="D10814" s="2">
        <f>IFERROR(VLOOKUP(A10814&amp;"-"&amp;B10814,NEW!$D$2:$E$18056,2,FALSE),0)</f>
        <v>0</v>
      </c>
      <c r="E10814" s="2" t="b">
        <f t="shared" si="263"/>
        <v>1</v>
      </c>
    </row>
    <row r="10815" spans="1:6" x14ac:dyDescent="0.3">
      <c r="A10815" t="s">
        <v>217</v>
      </c>
      <c r="B10815" t="s">
        <v>6</v>
      </c>
      <c r="C10815" s="2">
        <v>61399.8</v>
      </c>
      <c r="D10815" s="2">
        <f>IFERROR(VLOOKUP(A10815&amp;"-"&amp;B10815,NEW!$D$2:$E$18056,2,FALSE),0)</f>
        <v>61399.8</v>
      </c>
      <c r="E10815" s="2" t="b">
        <f t="shared" si="263"/>
        <v>1</v>
      </c>
    </row>
    <row r="10816" spans="1:6" x14ac:dyDescent="0.3">
      <c r="A10816">
        <v>168969</v>
      </c>
      <c r="B10816" t="s">
        <v>6</v>
      </c>
      <c r="C10816" s="2">
        <v>9446.5300000000007</v>
      </c>
      <c r="D10816" s="2">
        <f>IFERROR(VLOOKUP(A10816&amp;"-"&amp;B10816,NEW!$D$2:$E$18056,2,FALSE),0)</f>
        <v>9446.5300000000007</v>
      </c>
      <c r="E10816" s="2" t="b">
        <f t="shared" si="263"/>
        <v>1</v>
      </c>
    </row>
    <row r="10817" spans="1:6" x14ac:dyDescent="0.3">
      <c r="A10817">
        <v>656092</v>
      </c>
      <c r="B10817" t="s">
        <v>8</v>
      </c>
      <c r="C10817" s="2">
        <v>443.99</v>
      </c>
      <c r="D10817" s="2">
        <f>IFERROR(VLOOKUP(A10817&amp;"-"&amp;B10817,NEW!$D$2:$E$18056,2,FALSE),0)</f>
        <v>0</v>
      </c>
      <c r="E10817" s="2" t="b">
        <f t="shared" si="263"/>
        <v>0</v>
      </c>
      <c r="F10817">
        <f>D10817/C10817</f>
        <v>0</v>
      </c>
    </row>
    <row r="10818" spans="1:6" x14ac:dyDescent="0.3">
      <c r="A10818" s="1">
        <v>940451</v>
      </c>
      <c r="B10818" t="s">
        <v>8</v>
      </c>
      <c r="C10818" s="2">
        <v>143690.4</v>
      </c>
      <c r="D10818" s="2">
        <f>IFERROR(VLOOKUP(A10818&amp;"-"&amp;B10818,NEW!$D$2:$E$18056,2,FALSE),0)</f>
        <v>143690.4</v>
      </c>
      <c r="E10818" s="2" t="b">
        <f t="shared" si="263"/>
        <v>1</v>
      </c>
    </row>
    <row r="10819" spans="1:6" x14ac:dyDescent="0.3">
      <c r="A10819" t="s">
        <v>237</v>
      </c>
      <c r="B10819" t="s">
        <v>9</v>
      </c>
      <c r="C10819" s="2">
        <v>1375.56</v>
      </c>
      <c r="D10819" s="2">
        <f>IFERROR(VLOOKUP(A10819&amp;"-"&amp;B10819,NEW!$D$2:$E$18056,2,FALSE),0)</f>
        <v>1375.56</v>
      </c>
      <c r="E10819" s="2" t="b">
        <f t="shared" ref="E10819:E10882" si="265">D10819=C10819</f>
        <v>1</v>
      </c>
    </row>
    <row r="10820" spans="1:6" x14ac:dyDescent="0.3">
      <c r="A10820">
        <v>758427</v>
      </c>
      <c r="B10820" t="s">
        <v>14</v>
      </c>
      <c r="C10820" s="2">
        <v>164370.38</v>
      </c>
      <c r="D10820" s="2">
        <f>IFERROR(VLOOKUP(A10820&amp;"-"&amp;B10820,NEW!$D$2:$E$18056,2,FALSE),0)</f>
        <v>164370.38</v>
      </c>
      <c r="E10820" s="2" t="b">
        <f t="shared" si="265"/>
        <v>1</v>
      </c>
    </row>
    <row r="10821" spans="1:6" x14ac:dyDescent="0.3">
      <c r="A10821">
        <v>760446</v>
      </c>
      <c r="B10821" t="s">
        <v>14</v>
      </c>
      <c r="C10821" s="2">
        <v>173765.93</v>
      </c>
      <c r="D10821" s="2">
        <f>IFERROR(VLOOKUP(A10821&amp;"-"&amp;B10821,NEW!$D$2:$E$18056,2,FALSE),0)</f>
        <v>173765.93</v>
      </c>
      <c r="E10821" s="2" t="b">
        <f t="shared" si="265"/>
        <v>1</v>
      </c>
    </row>
    <row r="10822" spans="1:6" x14ac:dyDescent="0.3">
      <c r="A10822" s="1">
        <v>883147</v>
      </c>
      <c r="B10822" t="s">
        <v>14</v>
      </c>
      <c r="C10822" s="2">
        <v>0</v>
      </c>
      <c r="D10822" s="2">
        <f>IFERROR(VLOOKUP(A10822&amp;"-"&amp;B10822,NEW!$D$2:$E$18056,2,FALSE),0)</f>
        <v>0</v>
      </c>
      <c r="E10822" s="2" t="b">
        <f t="shared" si="265"/>
        <v>1</v>
      </c>
    </row>
    <row r="10823" spans="1:6" x14ac:dyDescent="0.3">
      <c r="A10823">
        <v>222692</v>
      </c>
      <c r="B10823" t="s">
        <v>14</v>
      </c>
      <c r="C10823" s="2">
        <v>0</v>
      </c>
      <c r="D10823" s="2">
        <f>IFERROR(VLOOKUP(A10823&amp;"-"&amp;B10823,NEW!$D$2:$E$18056,2,FALSE),0)</f>
        <v>0</v>
      </c>
      <c r="E10823" s="2" t="b">
        <f t="shared" si="265"/>
        <v>1</v>
      </c>
    </row>
    <row r="10824" spans="1:6" x14ac:dyDescent="0.3">
      <c r="A10824">
        <v>893374</v>
      </c>
      <c r="B10824" t="s">
        <v>16</v>
      </c>
      <c r="C10824" s="2">
        <v>23277.119999999999</v>
      </c>
      <c r="D10824" s="2">
        <f>IFERROR(VLOOKUP(A10824&amp;"-"&amp;B10824,NEW!$D$2:$E$18056,2,FALSE),0)</f>
        <v>23277.119999999999</v>
      </c>
      <c r="E10824" s="2" t="b">
        <f t="shared" si="265"/>
        <v>1</v>
      </c>
    </row>
    <row r="10825" spans="1:6" x14ac:dyDescent="0.3">
      <c r="A10825" s="1">
        <v>930989</v>
      </c>
      <c r="B10825" t="s">
        <v>16</v>
      </c>
      <c r="C10825" s="2">
        <v>10071.52</v>
      </c>
      <c r="D10825" s="2">
        <f>IFERROR(VLOOKUP(A10825&amp;"-"&amp;B10825,NEW!$D$2:$E$18056,2,FALSE),0)</f>
        <v>10071.52</v>
      </c>
      <c r="E10825" s="2" t="b">
        <f t="shared" si="265"/>
        <v>1</v>
      </c>
    </row>
    <row r="10826" spans="1:6" x14ac:dyDescent="0.3">
      <c r="A10826">
        <v>299747</v>
      </c>
      <c r="B10826" t="s">
        <v>18</v>
      </c>
      <c r="C10826" s="2">
        <v>4896.49</v>
      </c>
      <c r="D10826" s="2">
        <f>IFERROR(VLOOKUP(A10826&amp;"-"&amp;B10826,NEW!$D$2:$E$18056,2,FALSE),0)</f>
        <v>9792.98</v>
      </c>
      <c r="E10826" s="2" t="b">
        <f t="shared" si="265"/>
        <v>0</v>
      </c>
      <c r="F10826">
        <f>D10826/C10826</f>
        <v>2</v>
      </c>
    </row>
    <row r="10827" spans="1:6" x14ac:dyDescent="0.3">
      <c r="A10827">
        <v>752957</v>
      </c>
      <c r="B10827" t="s">
        <v>9</v>
      </c>
      <c r="C10827" s="2">
        <v>20283.22</v>
      </c>
      <c r="D10827" s="2">
        <f>IFERROR(VLOOKUP(A10827&amp;"-"&amp;B10827,NEW!$D$2:$E$18056,2,FALSE),0)</f>
        <v>20283.22</v>
      </c>
      <c r="E10827" s="2" t="b">
        <f t="shared" si="265"/>
        <v>1</v>
      </c>
    </row>
    <row r="10828" spans="1:6" x14ac:dyDescent="0.3">
      <c r="A10828">
        <v>505854</v>
      </c>
      <c r="B10828" t="s">
        <v>10</v>
      </c>
      <c r="C10828" s="2">
        <v>61881.21</v>
      </c>
      <c r="D10828" s="2">
        <f>IFERROR(VLOOKUP(A10828&amp;"-"&amp;B10828,NEW!$D$2:$E$18056,2,FALSE),0)</f>
        <v>61881.21</v>
      </c>
      <c r="E10828" s="2" t="b">
        <f t="shared" si="265"/>
        <v>1</v>
      </c>
    </row>
    <row r="10829" spans="1:6" x14ac:dyDescent="0.3">
      <c r="A10829">
        <v>962176</v>
      </c>
      <c r="B10829" t="s">
        <v>10</v>
      </c>
      <c r="C10829" s="2">
        <v>17280.22</v>
      </c>
      <c r="D10829" s="2">
        <f>IFERROR(VLOOKUP(A10829&amp;"-"&amp;B10829,NEW!$D$2:$E$18056,2,FALSE),0)</f>
        <v>17280.22</v>
      </c>
      <c r="E10829" s="2" t="b">
        <f t="shared" si="265"/>
        <v>1</v>
      </c>
    </row>
    <row r="10830" spans="1:6" x14ac:dyDescent="0.3">
      <c r="A10830" s="1">
        <v>771806</v>
      </c>
      <c r="B10830" t="s">
        <v>12</v>
      </c>
      <c r="C10830" s="2">
        <v>84714.16</v>
      </c>
      <c r="D10830" s="2">
        <f>IFERROR(VLOOKUP(A10830&amp;"-"&amp;B10830,NEW!$D$2:$E$18056,2,FALSE),0)</f>
        <v>84714.16</v>
      </c>
      <c r="E10830" s="2" t="b">
        <f t="shared" si="265"/>
        <v>1</v>
      </c>
    </row>
    <row r="10831" spans="1:6" x14ac:dyDescent="0.3">
      <c r="A10831" s="1">
        <v>658563</v>
      </c>
      <c r="B10831" t="s">
        <v>14</v>
      </c>
      <c r="C10831" s="2">
        <v>931.96</v>
      </c>
      <c r="D10831" s="2">
        <f>IFERROR(VLOOKUP(A10831&amp;"-"&amp;B10831,NEW!$D$2:$E$18056,2,FALSE),0)</f>
        <v>0</v>
      </c>
      <c r="E10831" s="2" t="b">
        <f t="shared" si="265"/>
        <v>0</v>
      </c>
      <c r="F10831">
        <f>D10831/C10831</f>
        <v>0</v>
      </c>
    </row>
    <row r="10832" spans="1:6" x14ac:dyDescent="0.3">
      <c r="A10832">
        <v>332976</v>
      </c>
      <c r="B10832" t="s">
        <v>3</v>
      </c>
      <c r="C10832" s="2">
        <v>3287.21</v>
      </c>
      <c r="D10832" s="2">
        <f>IFERROR(VLOOKUP(A10832&amp;"-"&amp;B10832,NEW!$D$2:$E$18056,2,FALSE),0)</f>
        <v>3287.21</v>
      </c>
      <c r="E10832" s="2" t="b">
        <f t="shared" si="265"/>
        <v>1</v>
      </c>
    </row>
    <row r="10833" spans="1:6" x14ac:dyDescent="0.3">
      <c r="A10833" t="s">
        <v>208</v>
      </c>
      <c r="B10833" t="s">
        <v>8</v>
      </c>
      <c r="C10833" s="2">
        <v>18625.28</v>
      </c>
      <c r="D10833" s="2">
        <f>IFERROR(VLOOKUP(A10833&amp;"-"&amp;B10833,NEW!$D$2:$E$18056,2,FALSE),0)</f>
        <v>18625.28</v>
      </c>
      <c r="E10833" s="2" t="b">
        <f t="shared" si="265"/>
        <v>1</v>
      </c>
    </row>
    <row r="10834" spans="1:6" x14ac:dyDescent="0.3">
      <c r="A10834">
        <v>893378</v>
      </c>
      <c r="B10834" t="s">
        <v>8</v>
      </c>
      <c r="C10834" s="2">
        <v>76784.25</v>
      </c>
      <c r="D10834" s="2">
        <f>IFERROR(VLOOKUP(A10834&amp;"-"&amp;B10834,NEW!$D$2:$E$18056,2,FALSE),0)</f>
        <v>76784.25</v>
      </c>
      <c r="E10834" s="2" t="b">
        <f t="shared" si="265"/>
        <v>1</v>
      </c>
    </row>
    <row r="10835" spans="1:6" x14ac:dyDescent="0.3">
      <c r="A10835">
        <v>829476</v>
      </c>
      <c r="B10835" t="s">
        <v>12</v>
      </c>
      <c r="C10835" s="2">
        <v>2378.3200000000002</v>
      </c>
      <c r="D10835" s="2">
        <f>IFERROR(VLOOKUP(A10835&amp;"-"&amp;B10835,NEW!$D$2:$E$18056,2,FALSE),0)</f>
        <v>2378.3200000000002</v>
      </c>
      <c r="E10835" s="2" t="b">
        <f t="shared" si="265"/>
        <v>1</v>
      </c>
    </row>
    <row r="10836" spans="1:6" x14ac:dyDescent="0.3">
      <c r="A10836">
        <v>150298</v>
      </c>
      <c r="B10836" t="s">
        <v>12</v>
      </c>
      <c r="C10836" s="2">
        <v>318.18</v>
      </c>
      <c r="D10836" s="2">
        <f>IFERROR(VLOOKUP(A10836&amp;"-"&amp;B10836,NEW!$D$2:$E$18056,2,FALSE),0)</f>
        <v>0</v>
      </c>
      <c r="E10836" s="2" t="b">
        <f t="shared" si="265"/>
        <v>0</v>
      </c>
      <c r="F10836">
        <f>D10836/C10836</f>
        <v>0</v>
      </c>
    </row>
    <row r="10837" spans="1:6" x14ac:dyDescent="0.3">
      <c r="A10837">
        <v>761854</v>
      </c>
      <c r="B10837" t="s">
        <v>12</v>
      </c>
      <c r="C10837" s="2">
        <v>116590</v>
      </c>
      <c r="D10837" s="2">
        <f>IFERROR(VLOOKUP(A10837&amp;"-"&amp;B10837,NEW!$D$2:$E$18056,2,FALSE),0)</f>
        <v>116590</v>
      </c>
      <c r="E10837" s="2" t="b">
        <f t="shared" si="265"/>
        <v>1</v>
      </c>
    </row>
    <row r="10838" spans="1:6" x14ac:dyDescent="0.3">
      <c r="A10838">
        <v>682616</v>
      </c>
      <c r="B10838" t="s">
        <v>8</v>
      </c>
      <c r="C10838" s="2">
        <v>5.54</v>
      </c>
      <c r="D10838" s="2">
        <f>IFERROR(VLOOKUP(A10838&amp;"-"&amp;B10838,NEW!$D$2:$E$18056,2,FALSE),0)</f>
        <v>5.54</v>
      </c>
      <c r="E10838" s="2" t="b">
        <f t="shared" si="265"/>
        <v>1</v>
      </c>
    </row>
    <row r="10839" spans="1:6" x14ac:dyDescent="0.3">
      <c r="A10839">
        <v>998431</v>
      </c>
      <c r="B10839" t="s">
        <v>10</v>
      </c>
      <c r="C10839" s="2">
        <v>448.22</v>
      </c>
      <c r="D10839" s="2">
        <f>IFERROR(VLOOKUP(A10839&amp;"-"&amp;B10839,NEW!$D$2:$E$18056,2,FALSE),0)</f>
        <v>448.22</v>
      </c>
      <c r="E10839" s="2" t="b">
        <f t="shared" si="265"/>
        <v>1</v>
      </c>
    </row>
    <row r="10840" spans="1:6" x14ac:dyDescent="0.3">
      <c r="A10840">
        <v>152882</v>
      </c>
      <c r="B10840" t="s">
        <v>14</v>
      </c>
      <c r="C10840" s="2">
        <v>0</v>
      </c>
      <c r="D10840" s="2">
        <f>IFERROR(VLOOKUP(A10840&amp;"-"&amp;B10840,NEW!$D$2:$E$18056,2,FALSE),0)</f>
        <v>0</v>
      </c>
      <c r="E10840" s="2" t="b">
        <f t="shared" si="265"/>
        <v>1</v>
      </c>
    </row>
    <row r="10841" spans="1:6" x14ac:dyDescent="0.3">
      <c r="A10841">
        <v>630755</v>
      </c>
      <c r="B10841" t="s">
        <v>14</v>
      </c>
      <c r="C10841" s="2">
        <v>0</v>
      </c>
      <c r="D10841" s="2">
        <f>IFERROR(VLOOKUP(A10841&amp;"-"&amp;B10841,NEW!$D$2:$E$18056,2,FALSE),0)</f>
        <v>0</v>
      </c>
      <c r="E10841" s="2" t="b">
        <f t="shared" si="265"/>
        <v>1</v>
      </c>
    </row>
    <row r="10842" spans="1:6" x14ac:dyDescent="0.3">
      <c r="A10842">
        <v>893767</v>
      </c>
      <c r="B10842" t="s">
        <v>15</v>
      </c>
      <c r="C10842" s="2">
        <v>14480.4</v>
      </c>
      <c r="D10842" s="2">
        <f>IFERROR(VLOOKUP(A10842&amp;"-"&amp;B10842,NEW!$D$2:$E$18056,2,FALSE),0)</f>
        <v>14480.4</v>
      </c>
      <c r="E10842" s="2" t="b">
        <f t="shared" si="265"/>
        <v>1</v>
      </c>
    </row>
    <row r="10843" spans="1:6" x14ac:dyDescent="0.3">
      <c r="A10843" t="s">
        <v>126</v>
      </c>
      <c r="B10843" t="s">
        <v>15</v>
      </c>
      <c r="C10843" s="2">
        <v>41318.76</v>
      </c>
      <c r="D10843" s="2">
        <f>IFERROR(VLOOKUP(A10843&amp;"-"&amp;B10843,NEW!$D$2:$E$18056,2,FALSE),0)</f>
        <v>41318.76</v>
      </c>
      <c r="E10843" s="2" t="b">
        <f t="shared" si="265"/>
        <v>1</v>
      </c>
    </row>
    <row r="10844" spans="1:6" x14ac:dyDescent="0.3">
      <c r="A10844">
        <v>765551</v>
      </c>
      <c r="B10844" t="s">
        <v>16</v>
      </c>
      <c r="C10844" s="2">
        <v>0</v>
      </c>
      <c r="D10844" s="2">
        <f>IFERROR(VLOOKUP(A10844&amp;"-"&amp;B10844,NEW!$D$2:$E$18056,2,FALSE),0)</f>
        <v>0</v>
      </c>
      <c r="E10844" s="2" t="b">
        <f t="shared" si="265"/>
        <v>1</v>
      </c>
    </row>
    <row r="10845" spans="1:6" x14ac:dyDescent="0.3">
      <c r="A10845">
        <v>835805</v>
      </c>
      <c r="B10845" t="s">
        <v>13</v>
      </c>
      <c r="C10845" s="2">
        <v>272.8</v>
      </c>
      <c r="D10845" s="2">
        <f>IFERROR(VLOOKUP(A10845&amp;"-"&amp;B10845,NEW!$D$2:$E$18056,2,FALSE),0)</f>
        <v>545.6</v>
      </c>
      <c r="E10845" s="2" t="b">
        <f t="shared" si="265"/>
        <v>0</v>
      </c>
      <c r="F10845">
        <f>D10845/C10845</f>
        <v>2</v>
      </c>
    </row>
    <row r="10846" spans="1:6" x14ac:dyDescent="0.3">
      <c r="A10846">
        <v>829601</v>
      </c>
      <c r="B10846" t="s">
        <v>8</v>
      </c>
      <c r="C10846" s="2">
        <v>1000.34</v>
      </c>
      <c r="D10846" s="2">
        <f>IFERROR(VLOOKUP(A10846&amp;"-"&amp;B10846,NEW!$D$2:$E$18056,2,FALSE),0)</f>
        <v>1000.34</v>
      </c>
      <c r="E10846" s="2" t="b">
        <f t="shared" si="265"/>
        <v>1</v>
      </c>
    </row>
    <row r="10847" spans="1:6" x14ac:dyDescent="0.3">
      <c r="A10847">
        <v>188093</v>
      </c>
      <c r="B10847" t="s">
        <v>6</v>
      </c>
      <c r="C10847" s="2">
        <v>16142.94</v>
      </c>
      <c r="D10847" s="2">
        <f>IFERROR(VLOOKUP(A10847&amp;"-"&amp;B10847,NEW!$D$2:$E$18056,2,FALSE),0)</f>
        <v>16142.94</v>
      </c>
      <c r="E10847" s="2" t="b">
        <f t="shared" si="265"/>
        <v>1</v>
      </c>
    </row>
    <row r="10848" spans="1:6" x14ac:dyDescent="0.3">
      <c r="A10848" t="s">
        <v>28</v>
      </c>
      <c r="B10848" t="s">
        <v>3</v>
      </c>
      <c r="C10848" s="2">
        <v>10788.34</v>
      </c>
      <c r="D10848" s="2">
        <f>IFERROR(VLOOKUP(A10848&amp;"-"&amp;B10848,NEW!$D$2:$E$18056,2,FALSE),0)</f>
        <v>10788.34</v>
      </c>
      <c r="E10848" s="2" t="b">
        <f t="shared" si="265"/>
        <v>1</v>
      </c>
    </row>
    <row r="10849" spans="1:6" x14ac:dyDescent="0.3">
      <c r="A10849">
        <v>299747</v>
      </c>
      <c r="B10849" t="s">
        <v>10</v>
      </c>
      <c r="C10849" s="2">
        <v>310.66000000000003</v>
      </c>
      <c r="D10849" s="2">
        <f>IFERROR(VLOOKUP(A10849&amp;"-"&amp;B10849,NEW!$D$2:$E$18056,2,FALSE),0)</f>
        <v>310.66000000000003</v>
      </c>
      <c r="E10849" s="2" t="b">
        <f t="shared" si="265"/>
        <v>1</v>
      </c>
    </row>
    <row r="10850" spans="1:6" x14ac:dyDescent="0.3">
      <c r="A10850">
        <v>107149</v>
      </c>
      <c r="B10850" t="s">
        <v>14</v>
      </c>
      <c r="C10850" s="2">
        <v>1842.78</v>
      </c>
      <c r="D10850" s="2">
        <f>IFERROR(VLOOKUP(A10850&amp;"-"&amp;B10850,NEW!$D$2:$E$18056,2,FALSE),0)</f>
        <v>1842.78</v>
      </c>
      <c r="E10850" s="2" t="b">
        <f t="shared" si="265"/>
        <v>1</v>
      </c>
    </row>
    <row r="10851" spans="1:6" x14ac:dyDescent="0.3">
      <c r="A10851">
        <v>877884</v>
      </c>
      <c r="B10851" t="s">
        <v>15</v>
      </c>
      <c r="C10851" s="2">
        <v>4600.09</v>
      </c>
      <c r="D10851" s="2">
        <f>IFERROR(VLOOKUP(A10851&amp;"-"&amp;B10851,NEW!$D$2:$E$18056,2,FALSE),0)</f>
        <v>4600.09</v>
      </c>
      <c r="E10851" s="2" t="b">
        <f t="shared" si="265"/>
        <v>1</v>
      </c>
    </row>
    <row r="10852" spans="1:6" x14ac:dyDescent="0.3">
      <c r="A10852">
        <v>771627</v>
      </c>
      <c r="B10852" t="s">
        <v>17</v>
      </c>
      <c r="C10852" s="2">
        <v>24440.92</v>
      </c>
      <c r="D10852" s="2">
        <f>IFERROR(VLOOKUP(A10852&amp;"-"&amp;B10852,NEW!$D$2:$E$18056,2,FALSE),0)</f>
        <v>48881.84</v>
      </c>
      <c r="E10852" s="2" t="b">
        <f t="shared" si="265"/>
        <v>0</v>
      </c>
      <c r="F10852">
        <f>D10852/C10852</f>
        <v>2</v>
      </c>
    </row>
    <row r="10853" spans="1:6" x14ac:dyDescent="0.3">
      <c r="A10853">
        <v>759275</v>
      </c>
      <c r="B10853" t="s">
        <v>8</v>
      </c>
      <c r="C10853" s="2">
        <v>39210.07</v>
      </c>
      <c r="D10853" s="2">
        <f>IFERROR(VLOOKUP(A10853&amp;"-"&amp;B10853,NEW!$D$2:$E$18056,2,FALSE),0)</f>
        <v>39210.07</v>
      </c>
      <c r="E10853" s="2" t="b">
        <f t="shared" si="265"/>
        <v>1</v>
      </c>
    </row>
    <row r="10854" spans="1:6" x14ac:dyDescent="0.3">
      <c r="A10854">
        <v>330971</v>
      </c>
      <c r="B10854" t="s">
        <v>10</v>
      </c>
      <c r="C10854" s="2">
        <v>13291.25</v>
      </c>
      <c r="D10854" s="2">
        <f>IFERROR(VLOOKUP(A10854&amp;"-"&amp;B10854,NEW!$D$2:$E$18056,2,FALSE),0)</f>
        <v>13291.25</v>
      </c>
      <c r="E10854" s="2" t="b">
        <f t="shared" si="265"/>
        <v>1</v>
      </c>
    </row>
    <row r="10855" spans="1:6" x14ac:dyDescent="0.3">
      <c r="A10855">
        <v>652301</v>
      </c>
      <c r="B10855" t="s">
        <v>12</v>
      </c>
      <c r="C10855" s="2">
        <v>0</v>
      </c>
      <c r="D10855" s="2">
        <f>IFERROR(VLOOKUP(A10855&amp;"-"&amp;B10855,NEW!$D$2:$E$18056,2,FALSE),0)</f>
        <v>0</v>
      </c>
      <c r="E10855" s="2" t="b">
        <f t="shared" si="265"/>
        <v>1</v>
      </c>
    </row>
    <row r="10856" spans="1:6" x14ac:dyDescent="0.3">
      <c r="A10856" s="1">
        <v>771806</v>
      </c>
      <c r="B10856" t="s">
        <v>15</v>
      </c>
      <c r="C10856" s="2">
        <v>66352.320000000007</v>
      </c>
      <c r="D10856" s="2">
        <f>IFERROR(VLOOKUP(A10856&amp;"-"&amp;B10856,NEW!$D$2:$E$18056,2,FALSE),0)</f>
        <v>66352.320000000007</v>
      </c>
      <c r="E10856" s="2" t="b">
        <f t="shared" si="265"/>
        <v>1</v>
      </c>
    </row>
    <row r="10857" spans="1:6" x14ac:dyDescent="0.3">
      <c r="A10857">
        <v>952592</v>
      </c>
      <c r="B10857" t="s">
        <v>3</v>
      </c>
      <c r="C10857" s="2">
        <v>1191.3599999999999</v>
      </c>
      <c r="D10857" s="2">
        <f>IFERROR(VLOOKUP(A10857&amp;"-"&amp;B10857,NEW!$D$2:$E$18056,2,FALSE),0)</f>
        <v>0</v>
      </c>
      <c r="E10857" s="2" t="b">
        <f t="shared" si="265"/>
        <v>0</v>
      </c>
      <c r="F10857">
        <f>D10857/C10857</f>
        <v>0</v>
      </c>
    </row>
    <row r="10858" spans="1:6" x14ac:dyDescent="0.3">
      <c r="A10858">
        <v>761430</v>
      </c>
      <c r="B10858" t="s">
        <v>18</v>
      </c>
      <c r="C10858" s="2">
        <v>10500</v>
      </c>
      <c r="D10858" s="2">
        <f>IFERROR(VLOOKUP(A10858&amp;"-"&amp;B10858,NEW!$D$2:$E$18056,2,FALSE),0)</f>
        <v>21000</v>
      </c>
      <c r="E10858" s="2" t="b">
        <f t="shared" si="265"/>
        <v>0</v>
      </c>
      <c r="F10858">
        <f>D10858/C10858</f>
        <v>2</v>
      </c>
    </row>
    <row r="10859" spans="1:6" x14ac:dyDescent="0.3">
      <c r="A10859" s="1" t="s">
        <v>28</v>
      </c>
      <c r="B10859" t="s">
        <v>6</v>
      </c>
      <c r="C10859" s="2">
        <v>17015.419999999998</v>
      </c>
      <c r="D10859" s="2">
        <f>IFERROR(VLOOKUP(A10859&amp;"-"&amp;B10859,NEW!$D$2:$E$18056,2,FALSE),0)</f>
        <v>17015.419999999998</v>
      </c>
      <c r="E10859" s="2" t="b">
        <f t="shared" si="265"/>
        <v>1</v>
      </c>
    </row>
    <row r="10860" spans="1:6" x14ac:dyDescent="0.3">
      <c r="A10860">
        <v>794301</v>
      </c>
      <c r="B10860" t="s">
        <v>6</v>
      </c>
      <c r="C10860" s="2">
        <v>924.2</v>
      </c>
      <c r="D10860" s="2">
        <f>IFERROR(VLOOKUP(A10860&amp;"-"&amp;B10860,NEW!$D$2:$E$18056,2,FALSE),0)</f>
        <v>924.2</v>
      </c>
      <c r="E10860" s="2" t="b">
        <f t="shared" si="265"/>
        <v>1</v>
      </c>
    </row>
    <row r="10861" spans="1:6" x14ac:dyDescent="0.3">
      <c r="A10861">
        <v>784499</v>
      </c>
      <c r="B10861" t="s">
        <v>3</v>
      </c>
      <c r="C10861" s="2">
        <v>536.09</v>
      </c>
      <c r="D10861" s="2">
        <f>IFERROR(VLOOKUP(A10861&amp;"-"&amp;B10861,NEW!$D$2:$E$18056,2,FALSE),0)</f>
        <v>0</v>
      </c>
      <c r="E10861" s="2" t="b">
        <f t="shared" si="265"/>
        <v>0</v>
      </c>
      <c r="F10861">
        <f>D10861/C10861</f>
        <v>0</v>
      </c>
    </row>
    <row r="10862" spans="1:6" x14ac:dyDescent="0.3">
      <c r="A10862">
        <v>998513</v>
      </c>
      <c r="B10862" t="s">
        <v>17</v>
      </c>
      <c r="C10862" s="2">
        <v>46846.44</v>
      </c>
      <c r="D10862" s="2">
        <f>IFERROR(VLOOKUP(A10862&amp;"-"&amp;B10862,NEW!$D$2:$E$18056,2,FALSE),0)</f>
        <v>93692.88</v>
      </c>
      <c r="E10862" s="2" t="b">
        <f t="shared" si="265"/>
        <v>0</v>
      </c>
      <c r="F10862">
        <f>D10862/C10862</f>
        <v>2</v>
      </c>
    </row>
    <row r="10863" spans="1:6" x14ac:dyDescent="0.3">
      <c r="A10863">
        <v>846791</v>
      </c>
      <c r="B10863" t="s">
        <v>18</v>
      </c>
      <c r="C10863" s="2">
        <v>17062.66</v>
      </c>
      <c r="D10863" s="2">
        <f>IFERROR(VLOOKUP(A10863&amp;"-"&amp;B10863,NEW!$D$2:$E$18056,2,FALSE),0)</f>
        <v>34125.32</v>
      </c>
      <c r="E10863" s="2" t="b">
        <f t="shared" si="265"/>
        <v>0</v>
      </c>
      <c r="F10863">
        <f>D10863/C10863</f>
        <v>2</v>
      </c>
    </row>
    <row r="10864" spans="1:6" x14ac:dyDescent="0.3">
      <c r="A10864">
        <v>748736</v>
      </c>
      <c r="B10864" t="s">
        <v>13</v>
      </c>
      <c r="C10864" s="2">
        <v>9980.02</v>
      </c>
      <c r="D10864" s="2">
        <f>IFERROR(VLOOKUP(A10864&amp;"-"&amp;B10864,NEW!$D$2:$E$18056,2,FALSE),0)</f>
        <v>19960.04</v>
      </c>
      <c r="E10864" s="2" t="b">
        <f t="shared" si="265"/>
        <v>0</v>
      </c>
      <c r="F10864">
        <f>D10864/C10864</f>
        <v>2</v>
      </c>
    </row>
    <row r="10865" spans="1:6" x14ac:dyDescent="0.3">
      <c r="A10865" s="1">
        <v>247827</v>
      </c>
      <c r="B10865" t="s">
        <v>18</v>
      </c>
      <c r="C10865" s="2">
        <v>0</v>
      </c>
      <c r="D10865" s="2">
        <f>IFERROR(VLOOKUP(A10865&amp;"-"&amp;B10865,NEW!$D$2:$E$18056,2,FALSE),0)</f>
        <v>0</v>
      </c>
      <c r="E10865" s="2" t="b">
        <f t="shared" si="265"/>
        <v>1</v>
      </c>
    </row>
    <row r="10866" spans="1:6" x14ac:dyDescent="0.3">
      <c r="A10866">
        <v>577818</v>
      </c>
      <c r="B10866" t="s">
        <v>14</v>
      </c>
      <c r="C10866" s="2">
        <v>0</v>
      </c>
      <c r="D10866" s="2">
        <f>IFERROR(VLOOKUP(A10866&amp;"-"&amp;B10866,NEW!$D$2:$E$18056,2,FALSE),0)</f>
        <v>0</v>
      </c>
      <c r="E10866" s="2" t="b">
        <f t="shared" si="265"/>
        <v>1</v>
      </c>
    </row>
    <row r="10867" spans="1:6" x14ac:dyDescent="0.3">
      <c r="A10867">
        <v>129738</v>
      </c>
      <c r="B10867" t="s">
        <v>13</v>
      </c>
      <c r="C10867" s="2">
        <v>0</v>
      </c>
      <c r="D10867" s="2">
        <f>IFERROR(VLOOKUP(A10867&amp;"-"&amp;B10867,NEW!$D$2:$E$18056,2,FALSE),0)</f>
        <v>0</v>
      </c>
      <c r="E10867" s="2" t="b">
        <f t="shared" si="265"/>
        <v>1</v>
      </c>
    </row>
    <row r="10868" spans="1:6" x14ac:dyDescent="0.3">
      <c r="A10868" s="1">
        <v>275064</v>
      </c>
      <c r="B10868" t="s">
        <v>12</v>
      </c>
      <c r="C10868" s="2">
        <v>9785.6299999999992</v>
      </c>
      <c r="D10868" s="2">
        <f>IFERROR(VLOOKUP(A10868&amp;"-"&amp;B10868,NEW!$D$2:$E$18056,2,FALSE),0)</f>
        <v>9785.6299999999992</v>
      </c>
      <c r="E10868" s="2" t="b">
        <f t="shared" si="265"/>
        <v>1</v>
      </c>
    </row>
    <row r="10869" spans="1:6" x14ac:dyDescent="0.3">
      <c r="A10869">
        <v>784499</v>
      </c>
      <c r="B10869" t="s">
        <v>10</v>
      </c>
      <c r="C10869" s="2">
        <v>657.21</v>
      </c>
      <c r="D10869" s="2">
        <f>IFERROR(VLOOKUP(A10869&amp;"-"&amp;B10869,NEW!$D$2:$E$18056,2,FALSE),0)</f>
        <v>0</v>
      </c>
      <c r="E10869" s="2" t="b">
        <f t="shared" si="265"/>
        <v>0</v>
      </c>
      <c r="F10869">
        <f>D10869/C10869</f>
        <v>0</v>
      </c>
    </row>
    <row r="10870" spans="1:6" x14ac:dyDescent="0.3">
      <c r="A10870" t="s">
        <v>66</v>
      </c>
      <c r="B10870" t="s">
        <v>12</v>
      </c>
      <c r="C10870" s="2">
        <v>4364.45</v>
      </c>
      <c r="D10870" s="2">
        <f>IFERROR(VLOOKUP(A10870&amp;"-"&amp;B10870,NEW!$D$2:$E$18056,2,FALSE),0)</f>
        <v>4364.45</v>
      </c>
      <c r="E10870" s="2" t="b">
        <f t="shared" si="265"/>
        <v>1</v>
      </c>
    </row>
    <row r="10871" spans="1:6" x14ac:dyDescent="0.3">
      <c r="A10871" s="1">
        <v>719516</v>
      </c>
      <c r="B10871" t="s">
        <v>17</v>
      </c>
      <c r="C10871" s="2">
        <v>0</v>
      </c>
      <c r="D10871" s="2">
        <f>IFERROR(VLOOKUP(A10871&amp;"-"&amp;B10871,NEW!$D$2:$E$18056,2,FALSE),0)</f>
        <v>0</v>
      </c>
      <c r="E10871" s="2" t="b">
        <f t="shared" si="265"/>
        <v>1</v>
      </c>
    </row>
    <row r="10872" spans="1:6" x14ac:dyDescent="0.3">
      <c r="A10872">
        <v>954938</v>
      </c>
      <c r="B10872" t="s">
        <v>14</v>
      </c>
      <c r="C10872" s="2">
        <v>31320</v>
      </c>
      <c r="D10872" s="2">
        <f>IFERROR(VLOOKUP(A10872&amp;"-"&amp;B10872,NEW!$D$2:$E$18056,2,FALSE),0)</f>
        <v>31320</v>
      </c>
      <c r="E10872" s="2" t="b">
        <f t="shared" si="265"/>
        <v>1</v>
      </c>
    </row>
    <row r="10873" spans="1:6" x14ac:dyDescent="0.3">
      <c r="A10873">
        <v>962182</v>
      </c>
      <c r="B10873" t="s">
        <v>17</v>
      </c>
      <c r="C10873" s="2">
        <v>499.32</v>
      </c>
      <c r="D10873" s="2">
        <f>IFERROR(VLOOKUP(A10873&amp;"-"&amp;B10873,NEW!$D$2:$E$18056,2,FALSE),0)</f>
        <v>998.64</v>
      </c>
      <c r="E10873" s="2" t="b">
        <f t="shared" si="265"/>
        <v>0</v>
      </c>
      <c r="F10873">
        <f>D10873/C10873</f>
        <v>2</v>
      </c>
    </row>
    <row r="10874" spans="1:6" x14ac:dyDescent="0.3">
      <c r="A10874">
        <v>857032</v>
      </c>
      <c r="B10874" t="s">
        <v>8</v>
      </c>
      <c r="C10874" s="2">
        <v>568.91999999999996</v>
      </c>
      <c r="D10874" s="2">
        <f>IFERROR(VLOOKUP(A10874&amp;"-"&amp;B10874,NEW!$D$2:$E$18056,2,FALSE),0)</f>
        <v>568.91999999999996</v>
      </c>
      <c r="E10874" s="2" t="b">
        <f t="shared" si="265"/>
        <v>1</v>
      </c>
    </row>
    <row r="10875" spans="1:6" x14ac:dyDescent="0.3">
      <c r="A10875">
        <v>790573</v>
      </c>
      <c r="B10875" t="s">
        <v>9</v>
      </c>
      <c r="C10875" s="2">
        <v>1645.08</v>
      </c>
      <c r="D10875" s="2">
        <f>IFERROR(VLOOKUP(A10875&amp;"-"&amp;B10875,NEW!$D$2:$E$18056,2,FALSE),0)</f>
        <v>1645.08</v>
      </c>
      <c r="E10875" s="2" t="b">
        <f t="shared" si="265"/>
        <v>1</v>
      </c>
    </row>
    <row r="10876" spans="1:6" x14ac:dyDescent="0.3">
      <c r="A10876">
        <v>943904</v>
      </c>
      <c r="B10876" t="s">
        <v>10</v>
      </c>
      <c r="C10876" s="2">
        <v>0</v>
      </c>
      <c r="D10876" s="2">
        <f>IFERROR(VLOOKUP(A10876&amp;"-"&amp;B10876,NEW!$D$2:$E$18056,2,FALSE),0)</f>
        <v>0</v>
      </c>
      <c r="E10876" s="2" t="b">
        <f t="shared" si="265"/>
        <v>1</v>
      </c>
    </row>
    <row r="10877" spans="1:6" x14ac:dyDescent="0.3">
      <c r="A10877" t="s">
        <v>84</v>
      </c>
      <c r="B10877" t="s">
        <v>16</v>
      </c>
      <c r="C10877" s="2">
        <v>0</v>
      </c>
      <c r="D10877" s="2">
        <f>IFERROR(VLOOKUP(A10877&amp;"-"&amp;B10877,NEW!$D$2:$E$18056,2,FALSE),0)</f>
        <v>0</v>
      </c>
      <c r="E10877" s="2" t="b">
        <f t="shared" si="265"/>
        <v>1</v>
      </c>
    </row>
    <row r="10878" spans="1:6" x14ac:dyDescent="0.3">
      <c r="A10878">
        <v>859411</v>
      </c>
      <c r="B10878" t="s">
        <v>16</v>
      </c>
      <c r="C10878" s="2">
        <v>155157.29999999999</v>
      </c>
      <c r="D10878" s="2">
        <f>IFERROR(VLOOKUP(A10878&amp;"-"&amp;B10878,NEW!$D$2:$E$18056,2,FALSE),0)</f>
        <v>155157.29999999999</v>
      </c>
      <c r="E10878" s="2" t="b">
        <f t="shared" si="265"/>
        <v>1</v>
      </c>
    </row>
    <row r="10879" spans="1:6" x14ac:dyDescent="0.3">
      <c r="A10879">
        <v>924863</v>
      </c>
      <c r="B10879" t="s">
        <v>9</v>
      </c>
      <c r="C10879" s="2">
        <v>2327.08</v>
      </c>
      <c r="D10879" s="2">
        <f>IFERROR(VLOOKUP(A10879&amp;"-"&amp;B10879,NEW!$D$2:$E$18056,2,FALSE),0)</f>
        <v>2327.08</v>
      </c>
      <c r="E10879" s="2" t="b">
        <f t="shared" si="265"/>
        <v>1</v>
      </c>
    </row>
    <row r="10880" spans="1:6" x14ac:dyDescent="0.3">
      <c r="A10880" s="1">
        <v>763289</v>
      </c>
      <c r="B10880" t="s">
        <v>10</v>
      </c>
      <c r="C10880" s="2">
        <v>21582.400000000001</v>
      </c>
      <c r="D10880" s="2">
        <f>IFERROR(VLOOKUP(A10880&amp;"-"&amp;B10880,NEW!$D$2:$E$18056,2,FALSE),0)</f>
        <v>21582.400000000001</v>
      </c>
      <c r="E10880" s="2" t="b">
        <f t="shared" si="265"/>
        <v>1</v>
      </c>
    </row>
    <row r="10881" spans="1:6" x14ac:dyDescent="0.3">
      <c r="A10881" s="1">
        <v>763800</v>
      </c>
      <c r="B10881" t="s">
        <v>10</v>
      </c>
      <c r="C10881" s="2">
        <v>51349.919999999998</v>
      </c>
      <c r="D10881" s="2">
        <f>IFERROR(VLOOKUP(A10881&amp;"-"&amp;B10881,NEW!$D$2:$E$18056,2,FALSE),0)</f>
        <v>51349.919999999998</v>
      </c>
      <c r="E10881" s="2" t="b">
        <f t="shared" si="265"/>
        <v>1</v>
      </c>
    </row>
    <row r="10882" spans="1:6" x14ac:dyDescent="0.3">
      <c r="A10882">
        <v>649593</v>
      </c>
      <c r="B10882" t="s">
        <v>14</v>
      </c>
      <c r="C10882" s="2">
        <v>233.2</v>
      </c>
      <c r="D10882" s="2">
        <f>IFERROR(VLOOKUP(A10882&amp;"-"&amp;B10882,NEW!$D$2:$E$18056,2,FALSE),0)</f>
        <v>233.2</v>
      </c>
      <c r="E10882" s="2" t="b">
        <f t="shared" si="265"/>
        <v>1</v>
      </c>
    </row>
    <row r="10883" spans="1:6" x14ac:dyDescent="0.3">
      <c r="A10883" s="1">
        <v>140143</v>
      </c>
      <c r="B10883" t="s">
        <v>8</v>
      </c>
      <c r="C10883" s="2">
        <v>883.55</v>
      </c>
      <c r="D10883" s="2">
        <f>IFERROR(VLOOKUP(A10883&amp;"-"&amp;B10883,NEW!$D$2:$E$18056,2,FALSE),0)</f>
        <v>883.55</v>
      </c>
      <c r="E10883" s="2" t="b">
        <f t="shared" ref="E10883:E10946" si="266">D10883=C10883</f>
        <v>1</v>
      </c>
    </row>
    <row r="10884" spans="1:6" x14ac:dyDescent="0.3">
      <c r="A10884" t="s">
        <v>176</v>
      </c>
      <c r="B10884" t="s">
        <v>9</v>
      </c>
      <c r="C10884" s="2">
        <v>18882.580000000002</v>
      </c>
      <c r="D10884" s="2">
        <f>IFERROR(VLOOKUP(A10884&amp;"-"&amp;B10884,NEW!$D$2:$E$18056,2,FALSE),0)</f>
        <v>18882.580000000002</v>
      </c>
      <c r="E10884" s="2" t="b">
        <f t="shared" si="266"/>
        <v>1</v>
      </c>
    </row>
    <row r="10885" spans="1:6" x14ac:dyDescent="0.3">
      <c r="A10885" s="1">
        <v>929650</v>
      </c>
      <c r="B10885" t="s">
        <v>12</v>
      </c>
      <c r="C10885" s="2">
        <v>17446.48</v>
      </c>
      <c r="D10885" s="2">
        <f>IFERROR(VLOOKUP(A10885&amp;"-"&amp;B10885,NEW!$D$2:$E$18056,2,FALSE),0)</f>
        <v>17446.48</v>
      </c>
      <c r="E10885" s="2" t="b">
        <f t="shared" si="266"/>
        <v>1</v>
      </c>
    </row>
    <row r="10886" spans="1:6" x14ac:dyDescent="0.3">
      <c r="A10886">
        <v>759709</v>
      </c>
      <c r="B10886" t="s">
        <v>10</v>
      </c>
      <c r="C10886" s="2">
        <v>200899.26</v>
      </c>
      <c r="D10886" s="2">
        <f>IFERROR(VLOOKUP(A10886&amp;"-"&amp;B10886,NEW!$D$2:$E$18056,2,FALSE),0)</f>
        <v>200899.26</v>
      </c>
      <c r="E10886" s="2" t="b">
        <f t="shared" si="266"/>
        <v>1</v>
      </c>
    </row>
    <row r="10887" spans="1:6" x14ac:dyDescent="0.3">
      <c r="A10887">
        <v>638366</v>
      </c>
      <c r="B10887" t="s">
        <v>12</v>
      </c>
      <c r="C10887" s="2">
        <v>193.29</v>
      </c>
      <c r="D10887" s="2">
        <f>IFERROR(VLOOKUP(A10887&amp;"-"&amp;B10887,NEW!$D$2:$E$18056,2,FALSE),0)</f>
        <v>193.29</v>
      </c>
      <c r="E10887" s="2" t="b">
        <f t="shared" si="266"/>
        <v>1</v>
      </c>
    </row>
    <row r="10888" spans="1:6" x14ac:dyDescent="0.3">
      <c r="A10888">
        <v>998665</v>
      </c>
      <c r="B10888" t="s">
        <v>15</v>
      </c>
      <c r="C10888" s="2">
        <v>33.54</v>
      </c>
      <c r="D10888" s="2">
        <f>IFERROR(VLOOKUP(A10888&amp;"-"&amp;B10888,NEW!$D$2:$E$18056,2,FALSE),0)</f>
        <v>33.54</v>
      </c>
      <c r="E10888" s="2" t="b">
        <f t="shared" si="266"/>
        <v>1</v>
      </c>
    </row>
    <row r="10889" spans="1:6" x14ac:dyDescent="0.3">
      <c r="A10889">
        <v>593714</v>
      </c>
      <c r="B10889" t="s">
        <v>18</v>
      </c>
      <c r="C10889" s="2">
        <v>21004.28</v>
      </c>
      <c r="D10889" s="2">
        <f>IFERROR(VLOOKUP(A10889&amp;"-"&amp;B10889,NEW!$D$2:$E$18056,2,FALSE),0)</f>
        <v>42008.56</v>
      </c>
      <c r="E10889" s="2" t="b">
        <f t="shared" si="266"/>
        <v>0</v>
      </c>
      <c r="F10889">
        <f>D10889/C10889</f>
        <v>2</v>
      </c>
    </row>
    <row r="10890" spans="1:6" x14ac:dyDescent="0.3">
      <c r="A10890">
        <v>940095</v>
      </c>
      <c r="B10890" t="s">
        <v>13</v>
      </c>
      <c r="C10890" s="2">
        <v>24653.09</v>
      </c>
      <c r="D10890" s="2">
        <f>IFERROR(VLOOKUP(A10890&amp;"-"&amp;B10890,NEW!$D$2:$E$18056,2,FALSE),0)</f>
        <v>49306.18</v>
      </c>
      <c r="E10890" s="2" t="b">
        <f t="shared" si="266"/>
        <v>0</v>
      </c>
      <c r="F10890">
        <f>D10890/C10890</f>
        <v>2</v>
      </c>
    </row>
    <row r="10891" spans="1:6" x14ac:dyDescent="0.3">
      <c r="A10891">
        <v>919161</v>
      </c>
      <c r="B10891" t="s">
        <v>9</v>
      </c>
      <c r="C10891" s="2">
        <v>438.8</v>
      </c>
      <c r="D10891" s="2">
        <f>IFERROR(VLOOKUP(A10891&amp;"-"&amp;B10891,NEW!$D$2:$E$18056,2,FALSE),0)</f>
        <v>438.8</v>
      </c>
      <c r="E10891" s="2" t="b">
        <f t="shared" si="266"/>
        <v>1</v>
      </c>
    </row>
    <row r="10892" spans="1:6" x14ac:dyDescent="0.3">
      <c r="A10892" s="1">
        <v>212012</v>
      </c>
      <c r="B10892" t="s">
        <v>6</v>
      </c>
      <c r="C10892" s="2">
        <v>0</v>
      </c>
      <c r="D10892" s="2">
        <f>IFERROR(VLOOKUP(A10892&amp;"-"&amp;B10892,NEW!$D$2:$E$18056,2,FALSE),0)</f>
        <v>0</v>
      </c>
      <c r="E10892" s="2" t="b">
        <f t="shared" si="266"/>
        <v>1</v>
      </c>
    </row>
    <row r="10893" spans="1:6" x14ac:dyDescent="0.3">
      <c r="A10893" s="1">
        <v>938699</v>
      </c>
      <c r="B10893" t="s">
        <v>6</v>
      </c>
      <c r="C10893" s="2">
        <v>5881.06</v>
      </c>
      <c r="D10893" s="2">
        <f>IFERROR(VLOOKUP(A10893&amp;"-"&amp;B10893,NEW!$D$2:$E$18056,2,FALSE),0)</f>
        <v>5881.06</v>
      </c>
      <c r="E10893" s="2" t="b">
        <f t="shared" si="266"/>
        <v>1</v>
      </c>
    </row>
    <row r="10894" spans="1:6" x14ac:dyDescent="0.3">
      <c r="A10894">
        <v>128110</v>
      </c>
      <c r="B10894" t="s">
        <v>8</v>
      </c>
      <c r="C10894" s="2">
        <v>131598.39999999999</v>
      </c>
      <c r="D10894" s="2">
        <f>IFERROR(VLOOKUP(A10894&amp;"-"&amp;B10894,NEW!$D$2:$E$18056,2,FALSE),0)</f>
        <v>131598.39999999999</v>
      </c>
      <c r="E10894" s="2" t="b">
        <f t="shared" si="266"/>
        <v>1</v>
      </c>
    </row>
    <row r="10895" spans="1:6" x14ac:dyDescent="0.3">
      <c r="A10895" s="1">
        <v>761276</v>
      </c>
      <c r="B10895" t="s">
        <v>10</v>
      </c>
      <c r="C10895" s="2">
        <v>102763.25</v>
      </c>
      <c r="D10895" s="2">
        <f>IFERROR(VLOOKUP(A10895&amp;"-"&amp;B10895,NEW!$D$2:$E$18056,2,FALSE),0)</f>
        <v>102763.25</v>
      </c>
      <c r="E10895" s="2" t="b">
        <f t="shared" si="266"/>
        <v>1</v>
      </c>
    </row>
    <row r="10896" spans="1:6" x14ac:dyDescent="0.3">
      <c r="A10896">
        <v>222605</v>
      </c>
      <c r="B10896" t="s">
        <v>12</v>
      </c>
      <c r="C10896" s="2">
        <v>21827.55</v>
      </c>
      <c r="D10896" s="2">
        <f>IFERROR(VLOOKUP(A10896&amp;"-"&amp;B10896,NEW!$D$2:$E$18056,2,FALSE),0)</f>
        <v>21827.55</v>
      </c>
      <c r="E10896" s="2" t="b">
        <f t="shared" si="266"/>
        <v>1</v>
      </c>
    </row>
    <row r="10897" spans="1:6" x14ac:dyDescent="0.3">
      <c r="A10897" t="s">
        <v>120</v>
      </c>
      <c r="B10897" t="s">
        <v>10</v>
      </c>
      <c r="C10897" s="2">
        <v>13093.35</v>
      </c>
      <c r="D10897" s="2">
        <f>IFERROR(VLOOKUP(A10897&amp;"-"&amp;B10897,NEW!$D$2:$E$18056,2,FALSE),0)</f>
        <v>13093.35</v>
      </c>
      <c r="E10897" s="2" t="b">
        <f t="shared" si="266"/>
        <v>1</v>
      </c>
    </row>
    <row r="10898" spans="1:6" x14ac:dyDescent="0.3">
      <c r="A10898">
        <v>942210</v>
      </c>
      <c r="B10898" t="s">
        <v>12</v>
      </c>
      <c r="C10898" s="2">
        <v>2465.23</v>
      </c>
      <c r="D10898" s="2">
        <f>IFERROR(VLOOKUP(A10898&amp;"-"&amp;B10898,NEW!$D$2:$E$18056,2,FALSE),0)</f>
        <v>2465.23</v>
      </c>
      <c r="E10898" s="2" t="b">
        <f t="shared" si="266"/>
        <v>1</v>
      </c>
    </row>
    <row r="10899" spans="1:6" x14ac:dyDescent="0.3">
      <c r="A10899">
        <v>798347</v>
      </c>
      <c r="B10899" t="s">
        <v>12</v>
      </c>
      <c r="C10899" s="2">
        <v>0</v>
      </c>
      <c r="D10899" s="2">
        <f>IFERROR(VLOOKUP(A10899&amp;"-"&amp;B10899,NEW!$D$2:$E$18056,2,FALSE),0)</f>
        <v>0</v>
      </c>
      <c r="E10899" s="2" t="b">
        <f t="shared" si="266"/>
        <v>1</v>
      </c>
    </row>
    <row r="10900" spans="1:6" x14ac:dyDescent="0.3">
      <c r="A10900">
        <v>558274</v>
      </c>
      <c r="B10900" t="s">
        <v>14</v>
      </c>
      <c r="C10900" s="2">
        <v>0</v>
      </c>
      <c r="D10900" s="2">
        <f>IFERROR(VLOOKUP(A10900&amp;"-"&amp;B10900,NEW!$D$2:$E$18056,2,FALSE),0)</f>
        <v>0</v>
      </c>
      <c r="E10900" s="2" t="b">
        <f t="shared" si="266"/>
        <v>1</v>
      </c>
    </row>
    <row r="10901" spans="1:6" x14ac:dyDescent="0.3">
      <c r="A10901">
        <v>759563</v>
      </c>
      <c r="B10901" t="s">
        <v>6</v>
      </c>
      <c r="C10901" s="2">
        <v>3114.55</v>
      </c>
      <c r="D10901" s="2">
        <f>IFERROR(VLOOKUP(A10901&amp;"-"&amp;B10901,NEW!$D$2:$E$18056,2,FALSE),0)</f>
        <v>3114.55</v>
      </c>
      <c r="E10901" s="2" t="b">
        <f t="shared" si="266"/>
        <v>1</v>
      </c>
    </row>
    <row r="10902" spans="1:6" x14ac:dyDescent="0.3">
      <c r="A10902">
        <v>404177</v>
      </c>
      <c r="B10902" t="s">
        <v>12</v>
      </c>
      <c r="C10902" s="2">
        <v>0</v>
      </c>
      <c r="D10902" s="2">
        <f>IFERROR(VLOOKUP(A10902&amp;"-"&amp;B10902,NEW!$D$2:$E$18056,2,FALSE),0)</f>
        <v>0</v>
      </c>
      <c r="E10902" s="2" t="b">
        <f t="shared" si="266"/>
        <v>1</v>
      </c>
    </row>
    <row r="10903" spans="1:6" x14ac:dyDescent="0.3">
      <c r="A10903">
        <v>682386</v>
      </c>
      <c r="B10903" t="s">
        <v>6</v>
      </c>
      <c r="C10903" s="2">
        <v>2.7</v>
      </c>
      <c r="D10903" s="2">
        <f>IFERROR(VLOOKUP(A10903&amp;"-"&amp;B10903,NEW!$D$2:$E$18056,2,FALSE),0)</f>
        <v>2.7</v>
      </c>
      <c r="E10903" s="2" t="b">
        <f t="shared" si="266"/>
        <v>1</v>
      </c>
    </row>
    <row r="10904" spans="1:6" x14ac:dyDescent="0.3">
      <c r="A10904">
        <v>652878</v>
      </c>
      <c r="B10904" t="s">
        <v>15</v>
      </c>
      <c r="C10904" s="2">
        <v>504.26</v>
      </c>
      <c r="D10904" s="2">
        <f>IFERROR(VLOOKUP(A10904&amp;"-"&amp;B10904,NEW!$D$2:$E$18056,2,FALSE),0)</f>
        <v>0</v>
      </c>
      <c r="E10904" s="2" t="b">
        <f t="shared" si="266"/>
        <v>0</v>
      </c>
      <c r="F10904">
        <f>D10904/C10904</f>
        <v>0</v>
      </c>
    </row>
    <row r="10905" spans="1:6" x14ac:dyDescent="0.3">
      <c r="A10905" t="s">
        <v>101</v>
      </c>
      <c r="B10905" t="s">
        <v>18</v>
      </c>
      <c r="C10905" s="2">
        <v>149288</v>
      </c>
      <c r="D10905" s="2">
        <f>IFERROR(VLOOKUP(A10905&amp;"-"&amp;B10905,NEW!$D$2:$E$18056,2,FALSE),0)</f>
        <v>298576</v>
      </c>
      <c r="E10905" s="2" t="b">
        <f t="shared" si="266"/>
        <v>0</v>
      </c>
      <c r="F10905">
        <f>D10905/C10905</f>
        <v>2</v>
      </c>
    </row>
    <row r="10906" spans="1:6" x14ac:dyDescent="0.3">
      <c r="A10906" s="1">
        <v>893235</v>
      </c>
      <c r="B10906" t="s">
        <v>18</v>
      </c>
      <c r="C10906" s="2">
        <v>119351</v>
      </c>
      <c r="D10906" s="2">
        <f>IFERROR(VLOOKUP(A10906&amp;"-"&amp;B10906,NEW!$D$2:$E$18056,2,FALSE),0)</f>
        <v>238702</v>
      </c>
      <c r="E10906" s="2" t="b">
        <f t="shared" si="266"/>
        <v>0</v>
      </c>
      <c r="F10906">
        <f>D10906/C10906</f>
        <v>2</v>
      </c>
    </row>
    <row r="10907" spans="1:6" x14ac:dyDescent="0.3">
      <c r="A10907" s="1">
        <v>758444</v>
      </c>
      <c r="B10907" t="s">
        <v>13</v>
      </c>
      <c r="C10907" s="2">
        <v>0</v>
      </c>
      <c r="D10907" s="2">
        <f>IFERROR(VLOOKUP(A10907&amp;"-"&amp;B10907,NEW!$D$2:$E$18056,2,FALSE),0)</f>
        <v>0</v>
      </c>
      <c r="E10907" s="2" t="b">
        <f t="shared" si="266"/>
        <v>1</v>
      </c>
    </row>
    <row r="10908" spans="1:6" x14ac:dyDescent="0.3">
      <c r="A10908">
        <v>179006</v>
      </c>
      <c r="B10908" t="s">
        <v>6</v>
      </c>
      <c r="C10908" s="2">
        <v>0</v>
      </c>
      <c r="D10908" s="2">
        <f>IFERROR(VLOOKUP(A10908&amp;"-"&amp;B10908,NEW!$D$2:$E$18056,2,FALSE),0)</f>
        <v>0</v>
      </c>
      <c r="E10908" s="2" t="b">
        <f t="shared" si="266"/>
        <v>1</v>
      </c>
    </row>
    <row r="10909" spans="1:6" x14ac:dyDescent="0.3">
      <c r="A10909" t="s">
        <v>202</v>
      </c>
      <c r="B10909" t="s">
        <v>15</v>
      </c>
      <c r="C10909" s="2">
        <v>5641.85</v>
      </c>
      <c r="D10909" s="2">
        <f>IFERROR(VLOOKUP(A10909&amp;"-"&amp;B10909,NEW!$D$2:$E$18056,2,FALSE),0)</f>
        <v>5641.85</v>
      </c>
      <c r="E10909" s="2" t="b">
        <f t="shared" si="266"/>
        <v>1</v>
      </c>
    </row>
    <row r="10910" spans="1:6" x14ac:dyDescent="0.3">
      <c r="A10910">
        <v>810534</v>
      </c>
      <c r="B10910" t="s">
        <v>18</v>
      </c>
      <c r="C10910" s="2">
        <v>0</v>
      </c>
      <c r="D10910" s="2">
        <f>IFERROR(VLOOKUP(A10910&amp;"-"&amp;B10910,NEW!$D$2:$E$18056,2,FALSE),0)</f>
        <v>0</v>
      </c>
      <c r="E10910" s="2" t="b">
        <f t="shared" si="266"/>
        <v>1</v>
      </c>
    </row>
    <row r="10911" spans="1:6" x14ac:dyDescent="0.3">
      <c r="A10911">
        <v>300141</v>
      </c>
      <c r="B10911" t="s">
        <v>16</v>
      </c>
      <c r="C10911" s="2">
        <v>0</v>
      </c>
      <c r="D10911" s="2">
        <f>IFERROR(VLOOKUP(A10911&amp;"-"&amp;B10911,NEW!$D$2:$E$18056,2,FALSE),0)</f>
        <v>0</v>
      </c>
      <c r="E10911" s="2" t="b">
        <f t="shared" si="266"/>
        <v>1</v>
      </c>
    </row>
    <row r="10912" spans="1:6" x14ac:dyDescent="0.3">
      <c r="A10912" s="1">
        <v>866207</v>
      </c>
      <c r="B10912" t="s">
        <v>10</v>
      </c>
      <c r="C10912" s="2">
        <v>299116.32</v>
      </c>
      <c r="D10912" s="2">
        <f>IFERROR(VLOOKUP(A10912&amp;"-"&amp;B10912,NEW!$D$2:$E$18056,2,FALSE),0)</f>
        <v>299116.32</v>
      </c>
      <c r="E10912" s="2" t="b">
        <f t="shared" si="266"/>
        <v>1</v>
      </c>
    </row>
    <row r="10913" spans="1:6" x14ac:dyDescent="0.3">
      <c r="A10913" t="s">
        <v>34</v>
      </c>
      <c r="B10913" t="s">
        <v>12</v>
      </c>
      <c r="C10913" s="2">
        <v>1375.56</v>
      </c>
      <c r="D10913" s="2">
        <f>IFERROR(VLOOKUP(A10913&amp;"-"&amp;B10913,NEW!$D$2:$E$18056,2,FALSE),0)</f>
        <v>1375.56</v>
      </c>
      <c r="E10913" s="2" t="b">
        <f t="shared" si="266"/>
        <v>1</v>
      </c>
    </row>
    <row r="10914" spans="1:6" x14ac:dyDescent="0.3">
      <c r="A10914">
        <v>914974</v>
      </c>
      <c r="B10914" t="s">
        <v>14</v>
      </c>
      <c r="C10914" s="2">
        <v>0</v>
      </c>
      <c r="D10914" s="2">
        <f>IFERROR(VLOOKUP(A10914&amp;"-"&amp;B10914,NEW!$D$2:$E$18056,2,FALSE),0)</f>
        <v>0</v>
      </c>
      <c r="E10914" s="2" t="b">
        <f t="shared" si="266"/>
        <v>1</v>
      </c>
    </row>
    <row r="10915" spans="1:6" x14ac:dyDescent="0.3">
      <c r="A10915" s="1">
        <v>253093</v>
      </c>
      <c r="B10915" t="s">
        <v>17</v>
      </c>
      <c r="C10915" s="2">
        <v>0</v>
      </c>
      <c r="D10915" s="2">
        <f>IFERROR(VLOOKUP(A10915&amp;"-"&amp;B10915,NEW!$D$2:$E$18056,2,FALSE),0)</f>
        <v>0</v>
      </c>
      <c r="E10915" s="2" t="b">
        <f t="shared" si="266"/>
        <v>1</v>
      </c>
    </row>
    <row r="10916" spans="1:6" x14ac:dyDescent="0.3">
      <c r="A10916">
        <v>200849</v>
      </c>
      <c r="B10916" t="s">
        <v>17</v>
      </c>
      <c r="C10916" s="2">
        <v>0</v>
      </c>
      <c r="D10916" s="2">
        <f>IFERROR(VLOOKUP(A10916&amp;"-"&amp;B10916,NEW!$D$2:$E$18056,2,FALSE),0)</f>
        <v>0</v>
      </c>
      <c r="E10916" s="2" t="b">
        <f t="shared" si="266"/>
        <v>1</v>
      </c>
    </row>
    <row r="10917" spans="1:6" x14ac:dyDescent="0.3">
      <c r="A10917" t="s">
        <v>158</v>
      </c>
      <c r="B10917" t="s">
        <v>13</v>
      </c>
      <c r="C10917" s="2">
        <v>5061.12</v>
      </c>
      <c r="D10917" s="2">
        <f>IFERROR(VLOOKUP(A10917&amp;"-"&amp;B10917,NEW!$D$2:$E$18056,2,FALSE),0)</f>
        <v>10122.24</v>
      </c>
      <c r="E10917" s="2" t="b">
        <f t="shared" si="266"/>
        <v>0</v>
      </c>
      <c r="F10917">
        <f>D10917/C10917</f>
        <v>2</v>
      </c>
    </row>
    <row r="10918" spans="1:6" x14ac:dyDescent="0.3">
      <c r="A10918" s="1" t="s">
        <v>195</v>
      </c>
      <c r="B10918" t="s">
        <v>6</v>
      </c>
      <c r="C10918" s="2">
        <v>0</v>
      </c>
      <c r="D10918" s="2">
        <f>IFERROR(VLOOKUP(A10918&amp;"-"&amp;B10918,NEW!$D$2:$E$18056,2,FALSE),0)</f>
        <v>0</v>
      </c>
      <c r="E10918" s="2" t="b">
        <f t="shared" si="266"/>
        <v>1</v>
      </c>
    </row>
    <row r="10919" spans="1:6" x14ac:dyDescent="0.3">
      <c r="A10919">
        <v>770748</v>
      </c>
      <c r="B10919" t="s">
        <v>3</v>
      </c>
      <c r="C10919" s="2">
        <v>0</v>
      </c>
      <c r="D10919" s="2">
        <f>IFERROR(VLOOKUP(A10919&amp;"-"&amp;B10919,NEW!$D$2:$E$18056,2,FALSE),0)</f>
        <v>0</v>
      </c>
      <c r="E10919" s="2" t="b">
        <f t="shared" si="266"/>
        <v>1</v>
      </c>
    </row>
    <row r="10920" spans="1:6" x14ac:dyDescent="0.3">
      <c r="A10920">
        <v>655567</v>
      </c>
      <c r="B10920" t="s">
        <v>14</v>
      </c>
      <c r="C10920" s="2">
        <v>319.57</v>
      </c>
      <c r="D10920" s="2">
        <f>IFERROR(VLOOKUP(A10920&amp;"-"&amp;B10920,NEW!$D$2:$E$18056,2,FALSE),0)</f>
        <v>0</v>
      </c>
      <c r="E10920" s="2" t="b">
        <f t="shared" si="266"/>
        <v>0</v>
      </c>
      <c r="F10920">
        <f>D10920/C10920</f>
        <v>0</v>
      </c>
    </row>
    <row r="10921" spans="1:6" x14ac:dyDescent="0.3">
      <c r="A10921">
        <v>222692</v>
      </c>
      <c r="B10921" t="s">
        <v>17</v>
      </c>
      <c r="C10921" s="2">
        <v>0</v>
      </c>
      <c r="D10921" s="2">
        <f>IFERROR(VLOOKUP(A10921&amp;"-"&amp;B10921,NEW!$D$2:$E$18056,2,FALSE),0)</f>
        <v>0</v>
      </c>
      <c r="E10921" s="2" t="b">
        <f t="shared" si="266"/>
        <v>1</v>
      </c>
    </row>
    <row r="10922" spans="1:6" x14ac:dyDescent="0.3">
      <c r="A10922" s="1">
        <v>186712</v>
      </c>
      <c r="B10922" t="s">
        <v>15</v>
      </c>
      <c r="C10922" s="2">
        <v>0</v>
      </c>
      <c r="D10922" s="2">
        <f>IFERROR(VLOOKUP(A10922&amp;"-"&amp;B10922,NEW!$D$2:$E$18056,2,FALSE),0)</f>
        <v>0</v>
      </c>
      <c r="E10922" s="2" t="b">
        <f t="shared" si="266"/>
        <v>1</v>
      </c>
    </row>
    <row r="10923" spans="1:6" x14ac:dyDescent="0.3">
      <c r="A10923">
        <v>960875</v>
      </c>
      <c r="B10923" t="s">
        <v>15</v>
      </c>
      <c r="C10923" s="2">
        <v>2448</v>
      </c>
      <c r="D10923" s="2">
        <f>IFERROR(VLOOKUP(A10923&amp;"-"&amp;B10923,NEW!$D$2:$E$18056,2,FALSE),0)</f>
        <v>2448</v>
      </c>
      <c r="E10923" s="2" t="b">
        <f t="shared" si="266"/>
        <v>1</v>
      </c>
    </row>
    <row r="10924" spans="1:6" x14ac:dyDescent="0.3">
      <c r="A10924" t="s">
        <v>144</v>
      </c>
      <c r="B10924" t="s">
        <v>16</v>
      </c>
      <c r="C10924" s="2">
        <v>3418.42</v>
      </c>
      <c r="D10924" s="2">
        <f>IFERROR(VLOOKUP(A10924&amp;"-"&amp;B10924,NEW!$D$2:$E$18056,2,FALSE),0)</f>
        <v>3418.42</v>
      </c>
      <c r="E10924" s="2" t="b">
        <f t="shared" si="266"/>
        <v>1</v>
      </c>
    </row>
    <row r="10925" spans="1:6" x14ac:dyDescent="0.3">
      <c r="A10925" t="s">
        <v>194</v>
      </c>
      <c r="B10925" t="s">
        <v>17</v>
      </c>
      <c r="C10925" s="2">
        <v>0</v>
      </c>
      <c r="D10925" s="2">
        <f>IFERROR(VLOOKUP(A10925&amp;"-"&amp;B10925,NEW!$D$2:$E$18056,2,FALSE),0)</f>
        <v>0</v>
      </c>
      <c r="E10925" s="2" t="b">
        <f t="shared" si="266"/>
        <v>1</v>
      </c>
    </row>
    <row r="10926" spans="1:6" x14ac:dyDescent="0.3">
      <c r="A10926" s="1">
        <v>186206</v>
      </c>
      <c r="B10926" t="s">
        <v>13</v>
      </c>
      <c r="C10926" s="2">
        <v>112164.48</v>
      </c>
      <c r="D10926" s="2">
        <f>IFERROR(VLOOKUP(A10926&amp;"-"&amp;B10926,NEW!$D$2:$E$18056,2,FALSE),0)</f>
        <v>224328.95999999999</v>
      </c>
      <c r="E10926" s="2" t="b">
        <f t="shared" si="266"/>
        <v>0</v>
      </c>
      <c r="F10926">
        <f>D10926/C10926</f>
        <v>2</v>
      </c>
    </row>
    <row r="10927" spans="1:6" x14ac:dyDescent="0.3">
      <c r="A10927">
        <v>857032</v>
      </c>
      <c r="B10927" t="s">
        <v>3</v>
      </c>
      <c r="C10927" s="2">
        <v>1569.26</v>
      </c>
      <c r="D10927" s="2">
        <f>IFERROR(VLOOKUP(A10927&amp;"-"&amp;B10927,NEW!$D$2:$E$18056,2,FALSE),0)</f>
        <v>1569.26</v>
      </c>
      <c r="E10927" s="2" t="b">
        <f t="shared" si="266"/>
        <v>1</v>
      </c>
    </row>
    <row r="10928" spans="1:6" x14ac:dyDescent="0.3">
      <c r="A10928" s="1">
        <v>211690</v>
      </c>
      <c r="B10928" t="s">
        <v>8</v>
      </c>
      <c r="C10928" s="2">
        <v>0</v>
      </c>
      <c r="D10928" s="2">
        <f>IFERROR(VLOOKUP(A10928&amp;"-"&amp;B10928,NEW!$D$2:$E$18056,2,FALSE),0)</f>
        <v>0</v>
      </c>
      <c r="E10928" s="2" t="b">
        <f t="shared" si="266"/>
        <v>1</v>
      </c>
    </row>
    <row r="10929" spans="1:6" x14ac:dyDescent="0.3">
      <c r="A10929">
        <v>996024</v>
      </c>
      <c r="B10929" t="s">
        <v>9</v>
      </c>
      <c r="C10929" s="2">
        <v>0</v>
      </c>
      <c r="D10929" s="2">
        <f>IFERROR(VLOOKUP(A10929&amp;"-"&amp;B10929,NEW!$D$2:$E$18056,2,FALSE),0)</f>
        <v>0</v>
      </c>
      <c r="E10929" s="2" t="b">
        <f t="shared" si="266"/>
        <v>1</v>
      </c>
    </row>
    <row r="10930" spans="1:6" x14ac:dyDescent="0.3">
      <c r="A10930" t="s">
        <v>183</v>
      </c>
      <c r="B10930" t="s">
        <v>14</v>
      </c>
      <c r="C10930" s="2">
        <v>1842.78</v>
      </c>
      <c r="D10930" s="2">
        <f>IFERROR(VLOOKUP(A10930&amp;"-"&amp;B10930,NEW!$D$2:$E$18056,2,FALSE),0)</f>
        <v>1842.78</v>
      </c>
      <c r="E10930" s="2" t="b">
        <f t="shared" si="266"/>
        <v>1</v>
      </c>
    </row>
    <row r="10931" spans="1:6" x14ac:dyDescent="0.3">
      <c r="A10931" t="s">
        <v>139</v>
      </c>
      <c r="B10931" t="s">
        <v>16</v>
      </c>
      <c r="C10931" s="2">
        <v>0</v>
      </c>
      <c r="D10931" s="2">
        <f>IFERROR(VLOOKUP(A10931&amp;"-"&amp;B10931,NEW!$D$2:$E$18056,2,FALSE),0)</f>
        <v>0</v>
      </c>
      <c r="E10931" s="2" t="b">
        <f t="shared" si="266"/>
        <v>1</v>
      </c>
    </row>
    <row r="10932" spans="1:6" x14ac:dyDescent="0.3">
      <c r="A10932" t="s">
        <v>64</v>
      </c>
      <c r="B10932" t="s">
        <v>13</v>
      </c>
      <c r="C10932" s="2">
        <v>2764.17</v>
      </c>
      <c r="D10932" s="2">
        <f>IFERROR(VLOOKUP(A10932&amp;"-"&amp;B10932,NEW!$D$2:$E$18056,2,FALSE),0)</f>
        <v>5528.34</v>
      </c>
      <c r="E10932" s="2" t="b">
        <f t="shared" si="266"/>
        <v>0</v>
      </c>
      <c r="F10932">
        <f>D10932/C10932</f>
        <v>2</v>
      </c>
    </row>
    <row r="10933" spans="1:6" x14ac:dyDescent="0.3">
      <c r="A10933" s="1" t="s">
        <v>88</v>
      </c>
      <c r="B10933" t="s">
        <v>9</v>
      </c>
      <c r="C10933" s="2">
        <v>0</v>
      </c>
      <c r="D10933" s="2">
        <f>IFERROR(VLOOKUP(A10933&amp;"-"&amp;B10933,NEW!$D$2:$E$18056,2,FALSE),0)</f>
        <v>0</v>
      </c>
      <c r="E10933" s="2" t="b">
        <f t="shared" si="266"/>
        <v>1</v>
      </c>
    </row>
    <row r="10934" spans="1:6" x14ac:dyDescent="0.3">
      <c r="A10934" s="1">
        <v>186539</v>
      </c>
      <c r="B10934" t="s">
        <v>12</v>
      </c>
      <c r="C10934" s="2">
        <v>0</v>
      </c>
      <c r="D10934" s="2">
        <f>IFERROR(VLOOKUP(A10934&amp;"-"&amp;B10934,NEW!$D$2:$E$18056,2,FALSE),0)</f>
        <v>0</v>
      </c>
      <c r="E10934" s="2" t="b">
        <f t="shared" si="266"/>
        <v>1</v>
      </c>
    </row>
    <row r="10935" spans="1:6" x14ac:dyDescent="0.3">
      <c r="A10935">
        <v>166602</v>
      </c>
      <c r="B10935" t="s">
        <v>14</v>
      </c>
      <c r="C10935" s="2">
        <v>0</v>
      </c>
      <c r="D10935" s="2">
        <f>IFERROR(VLOOKUP(A10935&amp;"-"&amp;B10935,NEW!$D$2:$E$18056,2,FALSE),0)</f>
        <v>0</v>
      </c>
      <c r="E10935" s="2" t="b">
        <f t="shared" si="266"/>
        <v>1</v>
      </c>
    </row>
    <row r="10936" spans="1:6" x14ac:dyDescent="0.3">
      <c r="A10936">
        <v>943904</v>
      </c>
      <c r="B10936" t="s">
        <v>9</v>
      </c>
      <c r="C10936" s="2">
        <v>0</v>
      </c>
      <c r="D10936" s="2">
        <f>IFERROR(VLOOKUP(A10936&amp;"-"&amp;B10936,NEW!$D$2:$E$18056,2,FALSE),0)</f>
        <v>0</v>
      </c>
      <c r="E10936" s="2" t="b">
        <f t="shared" si="266"/>
        <v>1</v>
      </c>
    </row>
    <row r="10937" spans="1:6" x14ac:dyDescent="0.3">
      <c r="A10937" s="1">
        <v>116600</v>
      </c>
      <c r="B10937" t="s">
        <v>6</v>
      </c>
      <c r="C10937" s="2">
        <v>0</v>
      </c>
      <c r="D10937" s="2">
        <f>IFERROR(VLOOKUP(A10937&amp;"-"&amp;B10937,NEW!$D$2:$E$18056,2,FALSE),0)</f>
        <v>0</v>
      </c>
      <c r="E10937" s="2" t="b">
        <f t="shared" si="266"/>
        <v>1</v>
      </c>
    </row>
    <row r="10938" spans="1:6" x14ac:dyDescent="0.3">
      <c r="A10938">
        <v>759563</v>
      </c>
      <c r="B10938" t="s">
        <v>14</v>
      </c>
      <c r="C10938" s="2">
        <v>3849.31</v>
      </c>
      <c r="D10938" s="2">
        <f>IFERROR(VLOOKUP(A10938&amp;"-"&amp;B10938,NEW!$D$2:$E$18056,2,FALSE),0)</f>
        <v>3849.31</v>
      </c>
      <c r="E10938" s="2" t="b">
        <f t="shared" si="266"/>
        <v>1</v>
      </c>
    </row>
    <row r="10939" spans="1:6" x14ac:dyDescent="0.3">
      <c r="A10939">
        <v>716620</v>
      </c>
      <c r="B10939" t="s">
        <v>15</v>
      </c>
      <c r="C10939" s="2">
        <v>0</v>
      </c>
      <c r="D10939" s="2">
        <f>IFERROR(VLOOKUP(A10939&amp;"-"&amp;B10939,NEW!$D$2:$E$18056,2,FALSE),0)</f>
        <v>0</v>
      </c>
      <c r="E10939" s="2" t="b">
        <f t="shared" si="266"/>
        <v>1</v>
      </c>
    </row>
    <row r="10940" spans="1:6" x14ac:dyDescent="0.3">
      <c r="A10940">
        <v>472078</v>
      </c>
      <c r="B10940" t="s">
        <v>17</v>
      </c>
      <c r="C10940" s="2">
        <v>0</v>
      </c>
      <c r="D10940" s="2">
        <f>IFERROR(VLOOKUP(A10940&amp;"-"&amp;B10940,NEW!$D$2:$E$18056,2,FALSE),0)</f>
        <v>0</v>
      </c>
      <c r="E10940" s="2" t="b">
        <f t="shared" si="266"/>
        <v>1</v>
      </c>
    </row>
    <row r="10941" spans="1:6" x14ac:dyDescent="0.3">
      <c r="A10941">
        <v>718389</v>
      </c>
      <c r="B10941" t="s">
        <v>18</v>
      </c>
      <c r="C10941" s="2">
        <v>10474.68</v>
      </c>
      <c r="D10941" s="2">
        <f>IFERROR(VLOOKUP(A10941&amp;"-"&amp;B10941,NEW!$D$2:$E$18056,2,FALSE),0)</f>
        <v>20949.36</v>
      </c>
      <c r="E10941" s="2" t="b">
        <f t="shared" si="266"/>
        <v>0</v>
      </c>
      <c r="F10941">
        <f>D10941/C10941</f>
        <v>2</v>
      </c>
    </row>
    <row r="10942" spans="1:6" x14ac:dyDescent="0.3">
      <c r="A10942">
        <v>186210</v>
      </c>
      <c r="B10942" t="s">
        <v>16</v>
      </c>
      <c r="C10942" s="2">
        <v>103719.6</v>
      </c>
      <c r="D10942" s="2">
        <f>IFERROR(VLOOKUP(A10942&amp;"-"&amp;B10942,NEW!$D$2:$E$18056,2,FALSE),0)</f>
        <v>103719.6</v>
      </c>
      <c r="E10942" s="2" t="b">
        <f t="shared" si="266"/>
        <v>1</v>
      </c>
    </row>
    <row r="10943" spans="1:6" x14ac:dyDescent="0.3">
      <c r="A10943" t="s">
        <v>61</v>
      </c>
      <c r="B10943" t="s">
        <v>9</v>
      </c>
      <c r="C10943" s="2">
        <v>0</v>
      </c>
      <c r="D10943" s="2">
        <f>IFERROR(VLOOKUP(A10943&amp;"-"&amp;B10943,NEW!$D$2:$E$18056,2,FALSE),0)</f>
        <v>0</v>
      </c>
      <c r="E10943" s="2" t="b">
        <f t="shared" si="266"/>
        <v>1</v>
      </c>
    </row>
    <row r="10944" spans="1:6" x14ac:dyDescent="0.3">
      <c r="A10944">
        <v>765551</v>
      </c>
      <c r="B10944" t="s">
        <v>12</v>
      </c>
      <c r="C10944" s="2">
        <v>0</v>
      </c>
      <c r="D10944" s="2">
        <f>IFERROR(VLOOKUP(A10944&amp;"-"&amp;B10944,NEW!$D$2:$E$18056,2,FALSE),0)</f>
        <v>0</v>
      </c>
      <c r="E10944" s="2" t="b">
        <f t="shared" si="266"/>
        <v>1</v>
      </c>
    </row>
    <row r="10945" spans="1:6" x14ac:dyDescent="0.3">
      <c r="A10945">
        <v>763538</v>
      </c>
      <c r="B10945" t="s">
        <v>13</v>
      </c>
      <c r="C10945" s="2">
        <v>0</v>
      </c>
      <c r="D10945" s="2">
        <f>IFERROR(VLOOKUP(A10945&amp;"-"&amp;B10945,NEW!$D$2:$E$18056,2,FALSE),0)</f>
        <v>0</v>
      </c>
      <c r="E10945" s="2" t="b">
        <f t="shared" si="266"/>
        <v>1</v>
      </c>
    </row>
    <row r="10946" spans="1:6" x14ac:dyDescent="0.3">
      <c r="A10946">
        <v>774413</v>
      </c>
      <c r="B10946" t="s">
        <v>15</v>
      </c>
      <c r="C10946" s="2">
        <v>10247.76</v>
      </c>
      <c r="D10946" s="2">
        <f>IFERROR(VLOOKUP(A10946&amp;"-"&amp;B10946,NEW!$D$2:$E$18056,2,FALSE),0)</f>
        <v>10247.76</v>
      </c>
      <c r="E10946" s="2" t="b">
        <f t="shared" si="266"/>
        <v>1</v>
      </c>
    </row>
    <row r="10947" spans="1:6" x14ac:dyDescent="0.3">
      <c r="A10947">
        <v>771807</v>
      </c>
      <c r="B10947" t="s">
        <v>9</v>
      </c>
      <c r="C10947" s="2">
        <v>1756.85</v>
      </c>
      <c r="D10947" s="2">
        <f>IFERROR(VLOOKUP(A10947&amp;"-"&amp;B10947,NEW!$D$2:$E$18056,2,FALSE),0)</f>
        <v>1756.85</v>
      </c>
      <c r="E10947" s="2" t="b">
        <f t="shared" ref="E10947:E11010" si="267">D10947=C10947</f>
        <v>1</v>
      </c>
    </row>
    <row r="10948" spans="1:6" x14ac:dyDescent="0.3">
      <c r="A10948">
        <v>949004</v>
      </c>
      <c r="B10948" t="s">
        <v>14</v>
      </c>
      <c r="C10948" s="2">
        <v>0</v>
      </c>
      <c r="D10948" s="2">
        <f>IFERROR(VLOOKUP(A10948&amp;"-"&amp;B10948,NEW!$D$2:$E$18056,2,FALSE),0)</f>
        <v>0</v>
      </c>
      <c r="E10948" s="2" t="b">
        <f t="shared" si="267"/>
        <v>1</v>
      </c>
    </row>
    <row r="10949" spans="1:6" x14ac:dyDescent="0.3">
      <c r="A10949">
        <v>725158</v>
      </c>
      <c r="B10949" t="s">
        <v>16</v>
      </c>
      <c r="C10949" s="2">
        <v>0</v>
      </c>
      <c r="D10949" s="2">
        <f>IFERROR(VLOOKUP(A10949&amp;"-"&amp;B10949,NEW!$D$2:$E$18056,2,FALSE),0)</f>
        <v>0</v>
      </c>
      <c r="E10949" s="2" t="b">
        <f t="shared" si="267"/>
        <v>1</v>
      </c>
    </row>
    <row r="10950" spans="1:6" x14ac:dyDescent="0.3">
      <c r="A10950">
        <v>771658</v>
      </c>
      <c r="B10950" t="s">
        <v>13</v>
      </c>
      <c r="C10950" s="2">
        <v>3685.56</v>
      </c>
      <c r="D10950" s="2">
        <f>IFERROR(VLOOKUP(A10950&amp;"-"&amp;B10950,NEW!$D$2:$E$18056,2,FALSE),0)</f>
        <v>7371.12</v>
      </c>
      <c r="E10950" s="2" t="b">
        <f t="shared" si="267"/>
        <v>0</v>
      </c>
      <c r="F10950">
        <f>D10950/C10950</f>
        <v>2</v>
      </c>
    </row>
    <row r="10951" spans="1:6" x14ac:dyDescent="0.3">
      <c r="A10951">
        <v>725158</v>
      </c>
      <c r="B10951" t="s">
        <v>17</v>
      </c>
      <c r="C10951" s="2">
        <v>0</v>
      </c>
      <c r="D10951" s="2">
        <f>IFERROR(VLOOKUP(A10951&amp;"-"&amp;B10951,NEW!$D$2:$E$18056,2,FALSE),0)</f>
        <v>0</v>
      </c>
      <c r="E10951" s="2" t="b">
        <f t="shared" si="267"/>
        <v>1</v>
      </c>
    </row>
    <row r="10952" spans="1:6" x14ac:dyDescent="0.3">
      <c r="A10952">
        <v>771656</v>
      </c>
      <c r="B10952" t="s">
        <v>18</v>
      </c>
      <c r="C10952" s="2">
        <v>3685.56</v>
      </c>
      <c r="D10952" s="2">
        <f>IFERROR(VLOOKUP(A10952&amp;"-"&amp;B10952,NEW!$D$2:$E$18056,2,FALSE),0)</f>
        <v>7371.12</v>
      </c>
      <c r="E10952" s="2" t="b">
        <f t="shared" si="267"/>
        <v>0</v>
      </c>
      <c r="F10952">
        <f>D10952/C10952</f>
        <v>2</v>
      </c>
    </row>
    <row r="10953" spans="1:6" x14ac:dyDescent="0.3">
      <c r="A10953">
        <v>763182</v>
      </c>
      <c r="B10953" t="s">
        <v>15</v>
      </c>
      <c r="C10953" s="2">
        <v>0</v>
      </c>
      <c r="D10953" s="2">
        <f>IFERROR(VLOOKUP(A10953&amp;"-"&amp;B10953,NEW!$D$2:$E$18056,2,FALSE),0)</f>
        <v>0</v>
      </c>
      <c r="E10953" s="2" t="b">
        <f t="shared" si="267"/>
        <v>1</v>
      </c>
    </row>
    <row r="10954" spans="1:6" x14ac:dyDescent="0.3">
      <c r="A10954">
        <v>339719</v>
      </c>
      <c r="B10954" t="s">
        <v>13</v>
      </c>
      <c r="C10954" s="2">
        <v>724547.02</v>
      </c>
      <c r="D10954" s="2">
        <f>IFERROR(VLOOKUP(A10954&amp;"-"&amp;B10954,NEW!$D$2:$E$18056,2,FALSE),0)</f>
        <v>1449094.04</v>
      </c>
      <c r="E10954" s="2" t="b">
        <f t="shared" si="267"/>
        <v>0</v>
      </c>
      <c r="F10954">
        <f>D10954/C10954</f>
        <v>2</v>
      </c>
    </row>
    <row r="10955" spans="1:6" x14ac:dyDescent="0.3">
      <c r="A10955">
        <v>222605</v>
      </c>
      <c r="B10955" t="s">
        <v>13</v>
      </c>
      <c r="C10955" s="2">
        <v>-676441.3</v>
      </c>
      <c r="D10955" s="2">
        <f>IFERROR(VLOOKUP(A10955&amp;"-"&amp;B10955,NEW!$D$2:$E$18056,2,FALSE),0)</f>
        <v>-1352882.6</v>
      </c>
      <c r="E10955" s="2" t="b">
        <f t="shared" si="267"/>
        <v>0</v>
      </c>
      <c r="F10955">
        <f>D10955/C10955</f>
        <v>2</v>
      </c>
    </row>
    <row r="10956" spans="1:6" x14ac:dyDescent="0.3">
      <c r="A10956" s="1" t="s">
        <v>11</v>
      </c>
      <c r="B10956" t="s">
        <v>13</v>
      </c>
      <c r="C10956" s="2">
        <v>642482.39</v>
      </c>
      <c r="D10956" s="2">
        <f>IFERROR(VLOOKUP(A10956&amp;"-"&amp;B10956,NEW!$D$2:$E$18056,2,FALSE),0)</f>
        <v>1284964.78</v>
      </c>
      <c r="E10956" s="2" t="b">
        <f t="shared" si="267"/>
        <v>0</v>
      </c>
      <c r="F10956">
        <f>D10956/C10956</f>
        <v>2</v>
      </c>
    </row>
    <row r="10957" spans="1:6" x14ac:dyDescent="0.3">
      <c r="A10957">
        <v>947456</v>
      </c>
      <c r="B10957" t="s">
        <v>13</v>
      </c>
      <c r="C10957" s="2">
        <v>4078914.85</v>
      </c>
      <c r="D10957" s="2">
        <f>IFERROR(VLOOKUP(A10957&amp;"-"&amp;B10957,NEW!$D$2:$E$18056,2,FALSE),0)</f>
        <v>8157829.7000000002</v>
      </c>
      <c r="E10957" s="2" t="b">
        <f t="shared" si="267"/>
        <v>0</v>
      </c>
      <c r="F10957">
        <f>D10957/C10957</f>
        <v>2</v>
      </c>
    </row>
    <row r="10958" spans="1:6" x14ac:dyDescent="0.3">
      <c r="A10958">
        <v>186016</v>
      </c>
      <c r="B10958" t="s">
        <v>10</v>
      </c>
      <c r="C10958" s="2">
        <v>11022262.310000001</v>
      </c>
      <c r="D10958" s="2">
        <f>IFERROR(VLOOKUP(A10958&amp;"-"&amp;B10958,NEW!$D$2:$E$18056,2,FALSE),0)</f>
        <v>11022262.310000001</v>
      </c>
      <c r="E10958" s="2" t="b">
        <f t="shared" si="267"/>
        <v>1</v>
      </c>
    </row>
    <row r="10959" spans="1:6" x14ac:dyDescent="0.3">
      <c r="A10959">
        <v>642783</v>
      </c>
      <c r="B10959" t="s">
        <v>6</v>
      </c>
      <c r="C10959" s="2">
        <v>10654.42</v>
      </c>
      <c r="D10959" s="2">
        <f>IFERROR(VLOOKUP(A10959&amp;"-"&amp;B10959,NEW!$D$2:$E$18056,2,FALSE),0)</f>
        <v>10654.42</v>
      </c>
      <c r="E10959" s="2" t="b">
        <f t="shared" si="267"/>
        <v>1</v>
      </c>
    </row>
    <row r="10960" spans="1:6" x14ac:dyDescent="0.3">
      <c r="A10960" t="s">
        <v>42</v>
      </c>
      <c r="B10960" t="s">
        <v>3</v>
      </c>
      <c r="C10960" s="2">
        <v>2286384</v>
      </c>
      <c r="D10960" s="2">
        <f>IFERROR(VLOOKUP(A10960&amp;"-"&amp;B10960,NEW!$D$2:$E$18056,2,FALSE),0)</f>
        <v>2286384</v>
      </c>
      <c r="E10960" s="2" t="b">
        <f t="shared" si="267"/>
        <v>1</v>
      </c>
    </row>
    <row r="10961" spans="1:5" x14ac:dyDescent="0.3">
      <c r="A10961">
        <v>268534</v>
      </c>
      <c r="B10961" t="s">
        <v>3</v>
      </c>
      <c r="C10961" s="2">
        <v>163301.06</v>
      </c>
      <c r="D10961" s="2">
        <f>IFERROR(VLOOKUP(A10961&amp;"-"&amp;B10961,NEW!$D$2:$E$18056,2,FALSE),0)</f>
        <v>163301.06</v>
      </c>
      <c r="E10961" s="2" t="b">
        <f t="shared" si="267"/>
        <v>1</v>
      </c>
    </row>
    <row r="10962" spans="1:5" x14ac:dyDescent="0.3">
      <c r="A10962">
        <v>852991</v>
      </c>
      <c r="B10962" t="s">
        <v>3</v>
      </c>
      <c r="C10962" s="2">
        <v>215515.08</v>
      </c>
      <c r="D10962" s="2">
        <f>IFERROR(VLOOKUP(A10962&amp;"-"&amp;B10962,NEW!$D$2:$E$18056,2,FALSE),0)</f>
        <v>215515.08</v>
      </c>
      <c r="E10962" s="2" t="b">
        <f t="shared" si="267"/>
        <v>1</v>
      </c>
    </row>
    <row r="10963" spans="1:5" x14ac:dyDescent="0.3">
      <c r="A10963">
        <v>120393</v>
      </c>
      <c r="B10963" t="s">
        <v>3</v>
      </c>
      <c r="C10963" s="2">
        <v>341715.61</v>
      </c>
      <c r="D10963" s="2">
        <f>IFERROR(VLOOKUP(A10963&amp;"-"&amp;B10963,NEW!$D$2:$E$18056,2,FALSE),0)</f>
        <v>341715.61</v>
      </c>
      <c r="E10963" s="2" t="b">
        <f t="shared" si="267"/>
        <v>1</v>
      </c>
    </row>
    <row r="10964" spans="1:5" x14ac:dyDescent="0.3">
      <c r="A10964" t="s">
        <v>116</v>
      </c>
      <c r="B10964" t="s">
        <v>3</v>
      </c>
      <c r="C10964" s="2">
        <v>2646585.23</v>
      </c>
      <c r="D10964" s="2">
        <f>IFERROR(VLOOKUP(A10964&amp;"-"&amp;B10964,NEW!$D$2:$E$18056,2,FALSE),0)</f>
        <v>2646585.23</v>
      </c>
      <c r="E10964" s="2" t="b">
        <f t="shared" si="267"/>
        <v>1</v>
      </c>
    </row>
    <row r="10965" spans="1:5" x14ac:dyDescent="0.3">
      <c r="A10965">
        <v>868153</v>
      </c>
      <c r="B10965" t="s">
        <v>15</v>
      </c>
      <c r="C10965" s="2">
        <v>19159.810000000001</v>
      </c>
      <c r="D10965" s="2">
        <f>IFERROR(VLOOKUP(A10965&amp;"-"&amp;B10965,NEW!$D$2:$E$18056,2,FALSE),0)</f>
        <v>19159.810000000001</v>
      </c>
      <c r="E10965" s="2" t="b">
        <f t="shared" si="267"/>
        <v>1</v>
      </c>
    </row>
    <row r="10966" spans="1:5" x14ac:dyDescent="0.3">
      <c r="A10966" s="1">
        <v>137177</v>
      </c>
      <c r="B10966" t="s">
        <v>3</v>
      </c>
      <c r="C10966" s="2">
        <v>62373.38</v>
      </c>
      <c r="D10966" s="2">
        <f>IFERROR(VLOOKUP(A10966&amp;"-"&amp;B10966,NEW!$D$2:$E$18056,2,FALSE),0)</f>
        <v>62373.38</v>
      </c>
      <c r="E10966" s="2" t="b">
        <f t="shared" si="267"/>
        <v>1</v>
      </c>
    </row>
    <row r="10967" spans="1:5" x14ac:dyDescent="0.3">
      <c r="A10967">
        <v>846669</v>
      </c>
      <c r="B10967" t="s">
        <v>10</v>
      </c>
      <c r="C10967" s="2">
        <v>269240.06</v>
      </c>
      <c r="D10967" s="2">
        <f>IFERROR(VLOOKUP(A10967&amp;"-"&amp;B10967,NEW!$D$2:$E$18056,2,FALSE),0)</f>
        <v>269240.06</v>
      </c>
      <c r="E10967" s="2" t="b">
        <f t="shared" si="267"/>
        <v>1</v>
      </c>
    </row>
    <row r="10968" spans="1:5" x14ac:dyDescent="0.3">
      <c r="A10968">
        <v>947461</v>
      </c>
      <c r="B10968" t="s">
        <v>6</v>
      </c>
      <c r="C10968" s="2">
        <v>6195700.1900000004</v>
      </c>
      <c r="D10968" s="2">
        <f>IFERROR(VLOOKUP(A10968&amp;"-"&amp;B10968,NEW!$D$2:$E$18056,2,FALSE),0)</f>
        <v>6195700.1900000004</v>
      </c>
      <c r="E10968" s="2" t="b">
        <f t="shared" si="267"/>
        <v>1</v>
      </c>
    </row>
    <row r="10969" spans="1:5" x14ac:dyDescent="0.3">
      <c r="A10969">
        <v>622895</v>
      </c>
      <c r="B10969" t="s">
        <v>3</v>
      </c>
      <c r="C10969" s="2">
        <v>3189140.04</v>
      </c>
      <c r="D10969" s="2">
        <f>IFERROR(VLOOKUP(A10969&amp;"-"&amp;B10969,NEW!$D$2:$E$18056,2,FALSE),0)</f>
        <v>3189140.04</v>
      </c>
      <c r="E10969" s="2" t="b">
        <f t="shared" si="267"/>
        <v>1</v>
      </c>
    </row>
    <row r="10970" spans="1:5" x14ac:dyDescent="0.3">
      <c r="A10970">
        <v>712333</v>
      </c>
      <c r="B10970" t="s">
        <v>16</v>
      </c>
      <c r="C10970" s="2">
        <v>24107.39</v>
      </c>
      <c r="D10970" s="2">
        <f>IFERROR(VLOOKUP(A10970&amp;"-"&amp;B10970,NEW!$D$2:$E$18056,2,FALSE),0)</f>
        <v>24107.39</v>
      </c>
      <c r="E10970" s="2" t="b">
        <f t="shared" si="267"/>
        <v>1</v>
      </c>
    </row>
    <row r="10971" spans="1:5" x14ac:dyDescent="0.3">
      <c r="A10971" s="1">
        <v>624147</v>
      </c>
      <c r="B10971" t="s">
        <v>3</v>
      </c>
      <c r="C10971" s="2">
        <v>11539.45</v>
      </c>
      <c r="D10971" s="2">
        <f>IFERROR(VLOOKUP(A10971&amp;"-"&amp;B10971,NEW!$D$2:$E$18056,2,FALSE),0)</f>
        <v>11539.45</v>
      </c>
      <c r="E10971" s="2" t="b">
        <f t="shared" si="267"/>
        <v>1</v>
      </c>
    </row>
    <row r="10972" spans="1:5" x14ac:dyDescent="0.3">
      <c r="A10972">
        <v>101308</v>
      </c>
      <c r="B10972" t="s">
        <v>3</v>
      </c>
      <c r="C10972" s="2">
        <v>788806.29</v>
      </c>
      <c r="D10972" s="2">
        <f>IFERROR(VLOOKUP(A10972&amp;"-"&amp;B10972,NEW!$D$2:$E$18056,2,FALSE),0)</f>
        <v>788806.29</v>
      </c>
      <c r="E10972" s="2" t="b">
        <f t="shared" si="267"/>
        <v>1</v>
      </c>
    </row>
    <row r="10973" spans="1:5" x14ac:dyDescent="0.3">
      <c r="A10973">
        <v>995584</v>
      </c>
      <c r="B10973" t="s">
        <v>3</v>
      </c>
      <c r="C10973" s="2">
        <v>144106.54999999999</v>
      </c>
      <c r="D10973" s="2">
        <f>IFERROR(VLOOKUP(A10973&amp;"-"&amp;B10973,NEW!$D$2:$E$18056,2,FALSE),0)</f>
        <v>144106.54999999999</v>
      </c>
      <c r="E10973" s="2" t="b">
        <f t="shared" si="267"/>
        <v>1</v>
      </c>
    </row>
    <row r="10974" spans="1:5" x14ac:dyDescent="0.3">
      <c r="A10974">
        <v>995800</v>
      </c>
      <c r="B10974" t="s">
        <v>6</v>
      </c>
      <c r="C10974" s="2">
        <v>127612.1</v>
      </c>
      <c r="D10974" s="2">
        <f>IFERROR(VLOOKUP(A10974&amp;"-"&amp;B10974,NEW!$D$2:$E$18056,2,FALSE),0)</f>
        <v>127612.1</v>
      </c>
      <c r="E10974" s="2" t="b">
        <f t="shared" si="267"/>
        <v>1</v>
      </c>
    </row>
    <row r="10975" spans="1:5" x14ac:dyDescent="0.3">
      <c r="A10975">
        <v>140173</v>
      </c>
      <c r="B10975" t="s">
        <v>3</v>
      </c>
      <c r="C10975" s="2">
        <v>38054.21</v>
      </c>
      <c r="D10975" s="2">
        <f>IFERROR(VLOOKUP(A10975&amp;"-"&amp;B10975,NEW!$D$2:$E$18056,2,FALSE),0)</f>
        <v>38054.21</v>
      </c>
      <c r="E10975" s="2" t="b">
        <f t="shared" si="267"/>
        <v>1</v>
      </c>
    </row>
    <row r="10976" spans="1:5" x14ac:dyDescent="0.3">
      <c r="A10976" s="1">
        <v>822374</v>
      </c>
      <c r="B10976" t="s">
        <v>3</v>
      </c>
      <c r="C10976" s="2">
        <v>5783.35</v>
      </c>
      <c r="D10976" s="2">
        <f>IFERROR(VLOOKUP(A10976&amp;"-"&amp;B10976,NEW!$D$2:$E$18056,2,FALSE),0)</f>
        <v>5783.35</v>
      </c>
      <c r="E10976" s="2" t="b">
        <f t="shared" si="267"/>
        <v>1</v>
      </c>
    </row>
    <row r="10977" spans="1:5" x14ac:dyDescent="0.3">
      <c r="A10977">
        <v>229489</v>
      </c>
      <c r="B10977" t="s">
        <v>6</v>
      </c>
      <c r="C10977" s="2">
        <v>6243951.7999999998</v>
      </c>
      <c r="D10977" s="2">
        <f>IFERROR(VLOOKUP(A10977&amp;"-"&amp;B10977,NEW!$D$2:$E$18056,2,FALSE),0)</f>
        <v>6243951.7999999998</v>
      </c>
      <c r="E10977" s="2" t="b">
        <f t="shared" si="267"/>
        <v>1</v>
      </c>
    </row>
    <row r="10978" spans="1:5" x14ac:dyDescent="0.3">
      <c r="A10978" t="s">
        <v>143</v>
      </c>
      <c r="B10978" t="s">
        <v>3</v>
      </c>
      <c r="C10978" s="2">
        <v>6363.6</v>
      </c>
      <c r="D10978" s="2">
        <f>IFERROR(VLOOKUP(A10978&amp;"-"&amp;B10978,NEW!$D$2:$E$18056,2,FALSE),0)</f>
        <v>6363.6</v>
      </c>
      <c r="E10978" s="2" t="b">
        <f t="shared" si="267"/>
        <v>1</v>
      </c>
    </row>
    <row r="10979" spans="1:5" x14ac:dyDescent="0.3">
      <c r="A10979">
        <v>191633</v>
      </c>
      <c r="B10979" t="s">
        <v>3</v>
      </c>
      <c r="C10979" s="2">
        <v>1190965.56</v>
      </c>
      <c r="D10979" s="2">
        <f>IFERROR(VLOOKUP(A10979&amp;"-"&amp;B10979,NEW!$D$2:$E$18056,2,FALSE),0)</f>
        <v>1190965.56</v>
      </c>
      <c r="E10979" s="2" t="b">
        <f t="shared" si="267"/>
        <v>1</v>
      </c>
    </row>
    <row r="10980" spans="1:5" x14ac:dyDescent="0.3">
      <c r="A10980" t="s">
        <v>180</v>
      </c>
      <c r="B10980" t="s">
        <v>3</v>
      </c>
      <c r="C10980" s="2">
        <v>357867.64</v>
      </c>
      <c r="D10980" s="2">
        <f>IFERROR(VLOOKUP(A10980&amp;"-"&amp;B10980,NEW!$D$2:$E$18056,2,FALSE),0)</f>
        <v>357867.64</v>
      </c>
      <c r="E10980" s="2" t="b">
        <f t="shared" si="267"/>
        <v>1</v>
      </c>
    </row>
    <row r="10981" spans="1:5" x14ac:dyDescent="0.3">
      <c r="A10981" t="s">
        <v>153</v>
      </c>
      <c r="B10981" t="s">
        <v>3</v>
      </c>
      <c r="C10981" s="2">
        <v>3973629.46</v>
      </c>
      <c r="D10981" s="2">
        <f>IFERROR(VLOOKUP(A10981&amp;"-"&amp;B10981,NEW!$D$2:$E$18056,2,FALSE),0)</f>
        <v>3973629.46</v>
      </c>
      <c r="E10981" s="2" t="b">
        <f t="shared" si="267"/>
        <v>1</v>
      </c>
    </row>
    <row r="10982" spans="1:5" x14ac:dyDescent="0.3">
      <c r="A10982">
        <v>784559</v>
      </c>
      <c r="B10982" t="s">
        <v>16</v>
      </c>
      <c r="C10982" s="2">
        <v>16001.81</v>
      </c>
      <c r="D10982" s="2">
        <f>IFERROR(VLOOKUP(A10982&amp;"-"&amp;B10982,NEW!$D$2:$E$18056,2,FALSE),0)</f>
        <v>16001.81</v>
      </c>
      <c r="E10982" s="2" t="b">
        <f t="shared" si="267"/>
        <v>1</v>
      </c>
    </row>
    <row r="10983" spans="1:5" x14ac:dyDescent="0.3">
      <c r="A10983">
        <v>792927</v>
      </c>
      <c r="B10983" t="s">
        <v>3</v>
      </c>
      <c r="C10983" s="2">
        <v>3426353.83</v>
      </c>
      <c r="D10983" s="2">
        <f>IFERROR(VLOOKUP(A10983&amp;"-"&amp;B10983,NEW!$D$2:$E$18056,2,FALSE),0)</f>
        <v>3426353.83</v>
      </c>
      <c r="E10983" s="2" t="b">
        <f t="shared" si="267"/>
        <v>1</v>
      </c>
    </row>
    <row r="10984" spans="1:5" x14ac:dyDescent="0.3">
      <c r="A10984" s="1">
        <v>956028</v>
      </c>
      <c r="B10984" t="s">
        <v>6</v>
      </c>
      <c r="C10984" s="2">
        <v>145039.26999999999</v>
      </c>
      <c r="D10984" s="2">
        <f>IFERROR(VLOOKUP(A10984&amp;"-"&amp;B10984,NEW!$D$2:$E$18056,2,FALSE),0)</f>
        <v>145039.26999999999</v>
      </c>
      <c r="E10984" s="2" t="b">
        <f t="shared" si="267"/>
        <v>1</v>
      </c>
    </row>
    <row r="10985" spans="1:5" x14ac:dyDescent="0.3">
      <c r="A10985">
        <v>844354</v>
      </c>
      <c r="B10985" t="s">
        <v>6</v>
      </c>
      <c r="C10985" s="2">
        <v>234981.38</v>
      </c>
      <c r="D10985" s="2">
        <f>IFERROR(VLOOKUP(A10985&amp;"-"&amp;B10985,NEW!$D$2:$E$18056,2,FALSE),0)</f>
        <v>234981.38</v>
      </c>
      <c r="E10985" s="2" t="b">
        <f t="shared" si="267"/>
        <v>1</v>
      </c>
    </row>
    <row r="10986" spans="1:5" x14ac:dyDescent="0.3">
      <c r="A10986" t="s">
        <v>182</v>
      </c>
      <c r="B10986" t="s">
        <v>3</v>
      </c>
      <c r="C10986" s="2">
        <v>2949.95</v>
      </c>
      <c r="D10986" s="2">
        <f>IFERROR(VLOOKUP(A10986&amp;"-"&amp;B10986,NEW!$D$2:$E$18056,2,FALSE),0)</f>
        <v>2949.95</v>
      </c>
      <c r="E10986" s="2" t="b">
        <f t="shared" si="267"/>
        <v>1</v>
      </c>
    </row>
    <row r="10987" spans="1:5" x14ac:dyDescent="0.3">
      <c r="A10987">
        <v>100605</v>
      </c>
      <c r="B10987" t="s">
        <v>6</v>
      </c>
      <c r="C10987" s="2">
        <v>1140583.21</v>
      </c>
      <c r="D10987" s="2">
        <f>IFERROR(VLOOKUP(A10987&amp;"-"&amp;B10987,NEW!$D$2:$E$18056,2,FALSE),0)</f>
        <v>1140583.21</v>
      </c>
      <c r="E10987" s="2" t="b">
        <f t="shared" si="267"/>
        <v>1</v>
      </c>
    </row>
    <row r="10988" spans="1:5" x14ac:dyDescent="0.3">
      <c r="A10988">
        <v>998699</v>
      </c>
      <c r="B10988" t="s">
        <v>6</v>
      </c>
      <c r="C10988" s="2">
        <v>176312.92</v>
      </c>
      <c r="D10988" s="2">
        <f>IFERROR(VLOOKUP(A10988&amp;"-"&amp;B10988,NEW!$D$2:$E$18056,2,FALSE),0)</f>
        <v>176312.92</v>
      </c>
      <c r="E10988" s="2" t="b">
        <f t="shared" si="267"/>
        <v>1</v>
      </c>
    </row>
    <row r="10989" spans="1:5" x14ac:dyDescent="0.3">
      <c r="A10989" s="1">
        <v>321718</v>
      </c>
      <c r="B10989" t="s">
        <v>6</v>
      </c>
      <c r="C10989" s="2">
        <v>130712.55</v>
      </c>
      <c r="D10989" s="2">
        <f>IFERROR(VLOOKUP(A10989&amp;"-"&amp;B10989,NEW!$D$2:$E$18056,2,FALSE),0)</f>
        <v>130712.55</v>
      </c>
      <c r="E10989" s="2" t="b">
        <f t="shared" si="267"/>
        <v>1</v>
      </c>
    </row>
    <row r="10990" spans="1:5" x14ac:dyDescent="0.3">
      <c r="A10990">
        <v>143745</v>
      </c>
      <c r="B10990" t="s">
        <v>8</v>
      </c>
      <c r="C10990" s="2">
        <v>604975.80000000005</v>
      </c>
      <c r="D10990" s="2">
        <f>IFERROR(VLOOKUP(A10990&amp;"-"&amp;B10990,NEW!$D$2:$E$18056,2,FALSE),0)</f>
        <v>604975.80000000005</v>
      </c>
      <c r="E10990" s="2" t="b">
        <f t="shared" si="267"/>
        <v>1</v>
      </c>
    </row>
    <row r="10991" spans="1:5" x14ac:dyDescent="0.3">
      <c r="A10991">
        <v>747654</v>
      </c>
      <c r="B10991" t="s">
        <v>6</v>
      </c>
      <c r="C10991" s="2">
        <v>2737106.39</v>
      </c>
      <c r="D10991" s="2">
        <f>IFERROR(VLOOKUP(A10991&amp;"-"&amp;B10991,NEW!$D$2:$E$18056,2,FALSE),0)</f>
        <v>2737106.39</v>
      </c>
      <c r="E10991" s="2" t="b">
        <f t="shared" si="267"/>
        <v>1</v>
      </c>
    </row>
    <row r="10992" spans="1:5" x14ac:dyDescent="0.3">
      <c r="A10992" s="1">
        <v>120393</v>
      </c>
      <c r="B10992" t="s">
        <v>8</v>
      </c>
      <c r="C10992" s="2">
        <v>330952.68</v>
      </c>
      <c r="D10992" s="2">
        <f>IFERROR(VLOOKUP(A10992&amp;"-"&amp;B10992,NEW!$D$2:$E$18056,2,FALSE),0)</f>
        <v>330952.68</v>
      </c>
      <c r="E10992" s="2" t="b">
        <f t="shared" si="267"/>
        <v>1</v>
      </c>
    </row>
    <row r="10993" spans="1:6" x14ac:dyDescent="0.3">
      <c r="A10993">
        <v>137839</v>
      </c>
      <c r="B10993" t="s">
        <v>8</v>
      </c>
      <c r="C10993" s="2">
        <v>677312.4</v>
      </c>
      <c r="D10993" s="2">
        <f>IFERROR(VLOOKUP(A10993&amp;"-"&amp;B10993,NEW!$D$2:$E$18056,2,FALSE),0)</f>
        <v>677312.4</v>
      </c>
      <c r="E10993" s="2" t="b">
        <f t="shared" si="267"/>
        <v>1</v>
      </c>
    </row>
    <row r="10994" spans="1:6" x14ac:dyDescent="0.3">
      <c r="A10994">
        <v>591480</v>
      </c>
      <c r="B10994" t="s">
        <v>8</v>
      </c>
      <c r="C10994" s="2">
        <v>727993.89</v>
      </c>
      <c r="D10994" s="2">
        <f>IFERROR(VLOOKUP(A10994&amp;"-"&amp;B10994,NEW!$D$2:$E$18056,2,FALSE),0)</f>
        <v>727993.89</v>
      </c>
      <c r="E10994" s="2" t="b">
        <f t="shared" si="267"/>
        <v>1</v>
      </c>
    </row>
    <row r="10995" spans="1:6" x14ac:dyDescent="0.3">
      <c r="A10995">
        <v>924781</v>
      </c>
      <c r="B10995" t="s">
        <v>6</v>
      </c>
      <c r="C10995" s="2">
        <v>12069.87</v>
      </c>
      <c r="D10995" s="2">
        <f>IFERROR(VLOOKUP(A10995&amp;"-"&amp;B10995,NEW!$D$2:$E$18056,2,FALSE),0)</f>
        <v>12069.87</v>
      </c>
      <c r="E10995" s="2" t="b">
        <f t="shared" si="267"/>
        <v>1</v>
      </c>
    </row>
    <row r="10996" spans="1:6" x14ac:dyDescent="0.3">
      <c r="A10996">
        <v>696399</v>
      </c>
      <c r="B10996" t="s">
        <v>6</v>
      </c>
      <c r="C10996" s="2">
        <v>26267.54</v>
      </c>
      <c r="D10996" s="2">
        <f>IFERROR(VLOOKUP(A10996&amp;"-"&amp;B10996,NEW!$D$2:$E$18056,2,FALSE),0)</f>
        <v>26267.54</v>
      </c>
      <c r="E10996" s="2" t="b">
        <f t="shared" si="267"/>
        <v>1</v>
      </c>
    </row>
    <row r="10997" spans="1:6" x14ac:dyDescent="0.3">
      <c r="A10997">
        <v>817542</v>
      </c>
      <c r="B10997" t="s">
        <v>6</v>
      </c>
      <c r="C10997" s="2">
        <v>1704</v>
      </c>
      <c r="D10997" s="2">
        <f>IFERROR(VLOOKUP(A10997&amp;"-"&amp;B10997,NEW!$D$2:$E$18056,2,FALSE),0)</f>
        <v>0</v>
      </c>
      <c r="E10997" s="2" t="b">
        <f t="shared" si="267"/>
        <v>0</v>
      </c>
      <c r="F10997">
        <f>D10997/C10997</f>
        <v>0</v>
      </c>
    </row>
    <row r="10998" spans="1:6" x14ac:dyDescent="0.3">
      <c r="A10998">
        <v>826714</v>
      </c>
      <c r="B10998" t="s">
        <v>8</v>
      </c>
      <c r="C10998" s="2">
        <v>70528.89</v>
      </c>
      <c r="D10998" s="2">
        <f>IFERROR(VLOOKUP(A10998&amp;"-"&amp;B10998,NEW!$D$2:$E$18056,2,FALSE),0)</f>
        <v>70528.89</v>
      </c>
      <c r="E10998" s="2" t="b">
        <f t="shared" si="267"/>
        <v>1</v>
      </c>
    </row>
    <row r="10999" spans="1:6" x14ac:dyDescent="0.3">
      <c r="A10999">
        <v>326134</v>
      </c>
      <c r="B10999" t="s">
        <v>8</v>
      </c>
      <c r="C10999" s="2">
        <v>73678.25</v>
      </c>
      <c r="D10999" s="2">
        <f>IFERROR(VLOOKUP(A10999&amp;"-"&amp;B10999,NEW!$D$2:$E$18056,2,FALSE),0)</f>
        <v>73678.25</v>
      </c>
      <c r="E10999" s="2" t="b">
        <f t="shared" si="267"/>
        <v>1</v>
      </c>
    </row>
    <row r="11000" spans="1:6" x14ac:dyDescent="0.3">
      <c r="A11000">
        <v>845067</v>
      </c>
      <c r="B11000" t="s">
        <v>8</v>
      </c>
      <c r="C11000" s="2">
        <v>42738.1</v>
      </c>
      <c r="D11000" s="2">
        <f>IFERROR(VLOOKUP(A11000&amp;"-"&amp;B11000,NEW!$D$2:$E$18056,2,FALSE),0)</f>
        <v>42738.1</v>
      </c>
      <c r="E11000" s="2" t="b">
        <f t="shared" si="267"/>
        <v>1</v>
      </c>
    </row>
    <row r="11001" spans="1:6" x14ac:dyDescent="0.3">
      <c r="A11001">
        <v>754350</v>
      </c>
      <c r="B11001" t="s">
        <v>8</v>
      </c>
      <c r="C11001" s="2">
        <v>144481.96</v>
      </c>
      <c r="D11001" s="2">
        <f>IFERROR(VLOOKUP(A11001&amp;"-"&amp;B11001,NEW!$D$2:$E$18056,2,FALSE),0)</f>
        <v>144481.96</v>
      </c>
      <c r="E11001" s="2" t="b">
        <f t="shared" si="267"/>
        <v>1</v>
      </c>
    </row>
    <row r="11002" spans="1:6" x14ac:dyDescent="0.3">
      <c r="A11002" s="1">
        <v>808370</v>
      </c>
      <c r="B11002" t="s">
        <v>8</v>
      </c>
      <c r="C11002" s="2">
        <v>1207.28</v>
      </c>
      <c r="D11002" s="2">
        <f>IFERROR(VLOOKUP(A11002&amp;"-"&amp;B11002,NEW!$D$2:$E$18056,2,FALSE),0)</f>
        <v>1207.28</v>
      </c>
      <c r="E11002" s="2" t="b">
        <f t="shared" si="267"/>
        <v>1</v>
      </c>
    </row>
    <row r="11003" spans="1:6" x14ac:dyDescent="0.3">
      <c r="A11003" t="s">
        <v>68</v>
      </c>
      <c r="B11003" t="s">
        <v>8</v>
      </c>
      <c r="C11003" s="2">
        <v>6491.7</v>
      </c>
      <c r="D11003" s="2">
        <f>IFERROR(VLOOKUP(A11003&amp;"-"&amp;B11003,NEW!$D$2:$E$18056,2,FALSE),0)</f>
        <v>6491.7</v>
      </c>
      <c r="E11003" s="2" t="b">
        <f t="shared" si="267"/>
        <v>1</v>
      </c>
    </row>
    <row r="11004" spans="1:6" x14ac:dyDescent="0.3">
      <c r="A11004">
        <v>996576</v>
      </c>
      <c r="B11004" t="s">
        <v>8</v>
      </c>
      <c r="C11004" s="2">
        <v>593895.76</v>
      </c>
      <c r="D11004" s="2">
        <f>IFERROR(VLOOKUP(A11004&amp;"-"&amp;B11004,NEW!$D$2:$E$18056,2,FALSE),0)</f>
        <v>593895.76</v>
      </c>
      <c r="E11004" s="2" t="b">
        <f t="shared" si="267"/>
        <v>1</v>
      </c>
    </row>
    <row r="11005" spans="1:6" x14ac:dyDescent="0.3">
      <c r="A11005">
        <v>195249</v>
      </c>
      <c r="B11005" t="s">
        <v>9</v>
      </c>
      <c r="C11005" s="2">
        <v>190625.27</v>
      </c>
      <c r="D11005" s="2">
        <f>IFERROR(VLOOKUP(A11005&amp;"-"&amp;B11005,NEW!$D$2:$E$18056,2,FALSE),0)</f>
        <v>190625.27</v>
      </c>
      <c r="E11005" s="2" t="b">
        <f t="shared" si="267"/>
        <v>1</v>
      </c>
    </row>
    <row r="11006" spans="1:6" x14ac:dyDescent="0.3">
      <c r="A11006">
        <v>158128</v>
      </c>
      <c r="B11006" t="s">
        <v>9</v>
      </c>
      <c r="C11006" s="2">
        <v>172127.7</v>
      </c>
      <c r="D11006" s="2">
        <f>IFERROR(VLOOKUP(A11006&amp;"-"&amp;B11006,NEW!$D$2:$E$18056,2,FALSE),0)</f>
        <v>172127.7</v>
      </c>
      <c r="E11006" s="2" t="b">
        <f t="shared" si="267"/>
        <v>1</v>
      </c>
    </row>
    <row r="11007" spans="1:6" x14ac:dyDescent="0.3">
      <c r="A11007">
        <v>956728</v>
      </c>
      <c r="B11007" t="s">
        <v>10</v>
      </c>
      <c r="C11007" s="2">
        <v>258368.35</v>
      </c>
      <c r="D11007" s="2">
        <f>IFERROR(VLOOKUP(A11007&amp;"-"&amp;B11007,NEW!$D$2:$E$18056,2,FALSE),0)</f>
        <v>258368.35</v>
      </c>
      <c r="E11007" s="2" t="b">
        <f t="shared" si="267"/>
        <v>1</v>
      </c>
    </row>
    <row r="11008" spans="1:6" x14ac:dyDescent="0.3">
      <c r="A11008">
        <v>758432</v>
      </c>
      <c r="B11008" t="s">
        <v>10</v>
      </c>
      <c r="C11008" s="2">
        <v>1682468.61</v>
      </c>
      <c r="D11008" s="2">
        <f>IFERROR(VLOOKUP(A11008&amp;"-"&amp;B11008,NEW!$D$2:$E$18056,2,FALSE),0)</f>
        <v>1682468.61</v>
      </c>
      <c r="E11008" s="2" t="b">
        <f t="shared" si="267"/>
        <v>1</v>
      </c>
    </row>
    <row r="11009" spans="1:5" x14ac:dyDescent="0.3">
      <c r="A11009" s="1">
        <v>905603</v>
      </c>
      <c r="B11009" t="s">
        <v>12</v>
      </c>
      <c r="C11009" s="2">
        <v>279507.59999999998</v>
      </c>
      <c r="D11009" s="2">
        <f>IFERROR(VLOOKUP(A11009&amp;"-"&amp;B11009,NEW!$D$2:$E$18056,2,FALSE),0)</f>
        <v>279507.59999999998</v>
      </c>
      <c r="E11009" s="2" t="b">
        <f t="shared" si="267"/>
        <v>1</v>
      </c>
    </row>
    <row r="11010" spans="1:5" x14ac:dyDescent="0.3">
      <c r="A11010">
        <v>151404</v>
      </c>
      <c r="B11010" t="s">
        <v>12</v>
      </c>
      <c r="C11010" s="2">
        <v>146288494.97999999</v>
      </c>
      <c r="D11010" s="2">
        <f>IFERROR(VLOOKUP(A11010&amp;"-"&amp;B11010,NEW!$D$2:$E$18056,2,FALSE),0)</f>
        <v>146288494.97999999</v>
      </c>
      <c r="E11010" s="2" t="b">
        <f t="shared" si="267"/>
        <v>1</v>
      </c>
    </row>
    <row r="11011" spans="1:5" x14ac:dyDescent="0.3">
      <c r="A11011">
        <v>868224</v>
      </c>
      <c r="B11011" t="s">
        <v>14</v>
      </c>
      <c r="C11011" s="2">
        <v>34022.25</v>
      </c>
      <c r="D11011" s="2">
        <f>IFERROR(VLOOKUP(A11011&amp;"-"&amp;B11011,NEW!$D$2:$E$18056,2,FALSE),0)</f>
        <v>34022.25</v>
      </c>
      <c r="E11011" s="2" t="b">
        <f t="shared" ref="E11011:E11074" si="268">D11011=C11011</f>
        <v>1</v>
      </c>
    </row>
    <row r="11012" spans="1:5" x14ac:dyDescent="0.3">
      <c r="A11012">
        <v>760789</v>
      </c>
      <c r="B11012" t="s">
        <v>14</v>
      </c>
      <c r="C11012" s="2">
        <v>53316.33</v>
      </c>
      <c r="D11012" s="2">
        <f>IFERROR(VLOOKUP(A11012&amp;"-"&amp;B11012,NEW!$D$2:$E$18056,2,FALSE),0)</f>
        <v>53316.33</v>
      </c>
      <c r="E11012" s="2" t="b">
        <f t="shared" si="268"/>
        <v>1</v>
      </c>
    </row>
    <row r="11013" spans="1:5" x14ac:dyDescent="0.3">
      <c r="A11013">
        <v>152047</v>
      </c>
      <c r="B11013" t="s">
        <v>14</v>
      </c>
      <c r="C11013" s="2">
        <v>1649.7</v>
      </c>
      <c r="D11013" s="2">
        <f>IFERROR(VLOOKUP(A11013&amp;"-"&amp;B11013,NEW!$D$2:$E$18056,2,FALSE),0)</f>
        <v>1649.7</v>
      </c>
      <c r="E11013" s="2" t="b">
        <f t="shared" si="268"/>
        <v>1</v>
      </c>
    </row>
    <row r="11014" spans="1:5" x14ac:dyDescent="0.3">
      <c r="A11014" s="1">
        <v>713914</v>
      </c>
      <c r="B11014" t="s">
        <v>15</v>
      </c>
      <c r="C11014" s="2">
        <v>3100437.04</v>
      </c>
      <c r="D11014" s="2">
        <f>IFERROR(VLOOKUP(A11014&amp;"-"&amp;B11014,NEW!$D$2:$E$18056,2,FALSE),0)</f>
        <v>3100437.04</v>
      </c>
      <c r="E11014" s="2" t="b">
        <f t="shared" si="268"/>
        <v>1</v>
      </c>
    </row>
    <row r="11015" spans="1:5" x14ac:dyDescent="0.3">
      <c r="A11015">
        <v>549253</v>
      </c>
      <c r="B11015" t="s">
        <v>15</v>
      </c>
      <c r="C11015" s="2">
        <v>190793.74</v>
      </c>
      <c r="D11015" s="2">
        <f>IFERROR(VLOOKUP(A11015&amp;"-"&amp;B11015,NEW!$D$2:$E$18056,2,FALSE),0)</f>
        <v>190793.74</v>
      </c>
      <c r="E11015" s="2" t="b">
        <f t="shared" si="268"/>
        <v>1</v>
      </c>
    </row>
    <row r="11016" spans="1:5" x14ac:dyDescent="0.3">
      <c r="A11016">
        <v>915113</v>
      </c>
      <c r="B11016" t="s">
        <v>15</v>
      </c>
      <c r="C11016" s="2">
        <v>103265.88</v>
      </c>
      <c r="D11016" s="2">
        <f>IFERROR(VLOOKUP(A11016&amp;"-"&amp;B11016,NEW!$D$2:$E$18056,2,FALSE),0)</f>
        <v>103265.88</v>
      </c>
      <c r="E11016" s="2" t="b">
        <f t="shared" si="268"/>
        <v>1</v>
      </c>
    </row>
    <row r="11017" spans="1:5" x14ac:dyDescent="0.3">
      <c r="A11017">
        <v>201653</v>
      </c>
      <c r="B11017" t="s">
        <v>15</v>
      </c>
      <c r="C11017" s="2">
        <v>98731.12</v>
      </c>
      <c r="D11017" s="2">
        <f>IFERROR(VLOOKUP(A11017&amp;"-"&amp;B11017,NEW!$D$2:$E$18056,2,FALSE),0)</f>
        <v>98731.12</v>
      </c>
      <c r="E11017" s="2" t="b">
        <f t="shared" si="268"/>
        <v>1</v>
      </c>
    </row>
    <row r="11018" spans="1:5" x14ac:dyDescent="0.3">
      <c r="A11018">
        <v>714075</v>
      </c>
      <c r="B11018" t="s">
        <v>10</v>
      </c>
      <c r="C11018" s="2">
        <v>381229.05</v>
      </c>
      <c r="D11018" s="2">
        <f>IFERROR(VLOOKUP(A11018&amp;"-"&amp;B11018,NEW!$D$2:$E$18056,2,FALSE),0)</f>
        <v>381229.05</v>
      </c>
      <c r="E11018" s="2" t="b">
        <f t="shared" si="268"/>
        <v>1</v>
      </c>
    </row>
    <row r="11019" spans="1:5" x14ac:dyDescent="0.3">
      <c r="A11019">
        <v>140028</v>
      </c>
      <c r="B11019" t="s">
        <v>9</v>
      </c>
      <c r="C11019" s="2">
        <v>1812092.49</v>
      </c>
      <c r="D11019" s="2">
        <f>IFERROR(VLOOKUP(A11019&amp;"-"&amp;B11019,NEW!$D$2:$E$18056,2,FALSE),0)</f>
        <v>1812092.49</v>
      </c>
      <c r="E11019" s="2" t="b">
        <f t="shared" si="268"/>
        <v>1</v>
      </c>
    </row>
    <row r="11020" spans="1:5" x14ac:dyDescent="0.3">
      <c r="A11020">
        <v>747669</v>
      </c>
      <c r="B11020" t="s">
        <v>3</v>
      </c>
      <c r="C11020" s="2">
        <v>4527925.1399999997</v>
      </c>
      <c r="D11020" s="2">
        <f>IFERROR(VLOOKUP(A11020&amp;"-"&amp;B11020,NEW!$D$2:$E$18056,2,FALSE),0)</f>
        <v>4527925.1399999997</v>
      </c>
      <c r="E11020" s="2" t="b">
        <f t="shared" si="268"/>
        <v>1</v>
      </c>
    </row>
    <row r="11021" spans="1:5" x14ac:dyDescent="0.3">
      <c r="A11021">
        <v>284877</v>
      </c>
      <c r="B11021" t="s">
        <v>14</v>
      </c>
      <c r="C11021" s="2">
        <v>14545.85</v>
      </c>
      <c r="D11021" s="2">
        <f>IFERROR(VLOOKUP(A11021&amp;"-"&amp;B11021,NEW!$D$2:$E$18056,2,FALSE),0)</f>
        <v>14545.85</v>
      </c>
      <c r="E11021" s="2" t="b">
        <f t="shared" si="268"/>
        <v>1</v>
      </c>
    </row>
    <row r="11022" spans="1:5" x14ac:dyDescent="0.3">
      <c r="A11022" t="s">
        <v>71</v>
      </c>
      <c r="B11022" t="s">
        <v>16</v>
      </c>
      <c r="C11022" s="2">
        <v>561572.73</v>
      </c>
      <c r="D11022" s="2">
        <f>IFERROR(VLOOKUP(A11022&amp;"-"&amp;B11022,NEW!$D$2:$E$18056,2,FALSE),0)</f>
        <v>561572.73</v>
      </c>
      <c r="E11022" s="2" t="b">
        <f t="shared" si="268"/>
        <v>1</v>
      </c>
    </row>
    <row r="11023" spans="1:5" x14ac:dyDescent="0.3">
      <c r="A11023">
        <v>287157</v>
      </c>
      <c r="B11023" t="s">
        <v>8</v>
      </c>
      <c r="C11023" s="2">
        <v>314121.76</v>
      </c>
      <c r="D11023" s="2">
        <f>IFERROR(VLOOKUP(A11023&amp;"-"&amp;B11023,NEW!$D$2:$E$18056,2,FALSE),0)</f>
        <v>314121.76</v>
      </c>
      <c r="E11023" s="2" t="b">
        <f t="shared" si="268"/>
        <v>1</v>
      </c>
    </row>
    <row r="11024" spans="1:5" x14ac:dyDescent="0.3">
      <c r="A11024">
        <v>830284</v>
      </c>
      <c r="B11024" t="s">
        <v>3</v>
      </c>
      <c r="C11024" s="2">
        <v>253489.77</v>
      </c>
      <c r="D11024" s="2">
        <f>IFERROR(VLOOKUP(A11024&amp;"-"&amp;B11024,NEW!$D$2:$E$18056,2,FALSE),0)</f>
        <v>253489.77</v>
      </c>
      <c r="E11024" s="2" t="b">
        <f t="shared" si="268"/>
        <v>1</v>
      </c>
    </row>
    <row r="11025" spans="1:5" x14ac:dyDescent="0.3">
      <c r="A11025">
        <v>684603</v>
      </c>
      <c r="B11025" t="s">
        <v>15</v>
      </c>
      <c r="C11025" s="2">
        <v>74090.25</v>
      </c>
      <c r="D11025" s="2">
        <f>IFERROR(VLOOKUP(A11025&amp;"-"&amp;B11025,NEW!$D$2:$E$18056,2,FALSE),0)</f>
        <v>74090.25</v>
      </c>
      <c r="E11025" s="2" t="b">
        <f t="shared" si="268"/>
        <v>1</v>
      </c>
    </row>
    <row r="11026" spans="1:5" x14ac:dyDescent="0.3">
      <c r="A11026">
        <v>337948</v>
      </c>
      <c r="B11026" t="s">
        <v>3</v>
      </c>
      <c r="C11026" s="2">
        <v>1488237.92</v>
      </c>
      <c r="D11026" s="2">
        <f>IFERROR(VLOOKUP(A11026&amp;"-"&amp;B11026,NEW!$D$2:$E$18056,2,FALSE),0)</f>
        <v>1488237.92</v>
      </c>
      <c r="E11026" s="2" t="b">
        <f t="shared" si="268"/>
        <v>1</v>
      </c>
    </row>
    <row r="11027" spans="1:5" x14ac:dyDescent="0.3">
      <c r="A11027">
        <v>680770</v>
      </c>
      <c r="B11027" t="s">
        <v>3</v>
      </c>
      <c r="C11027" s="2">
        <v>447217.93</v>
      </c>
      <c r="D11027" s="2">
        <f>IFERROR(VLOOKUP(A11027&amp;"-"&amp;B11027,NEW!$D$2:$E$18056,2,FALSE),0)</f>
        <v>447217.93</v>
      </c>
      <c r="E11027" s="2" t="b">
        <f t="shared" si="268"/>
        <v>1</v>
      </c>
    </row>
    <row r="11028" spans="1:5" x14ac:dyDescent="0.3">
      <c r="A11028">
        <v>995835</v>
      </c>
      <c r="B11028" t="s">
        <v>8</v>
      </c>
      <c r="C11028" s="2">
        <v>223669.24</v>
      </c>
      <c r="D11028" s="2">
        <f>IFERROR(VLOOKUP(A11028&amp;"-"&amp;B11028,NEW!$D$2:$E$18056,2,FALSE),0)</f>
        <v>223669.24</v>
      </c>
      <c r="E11028" s="2" t="b">
        <f t="shared" si="268"/>
        <v>1</v>
      </c>
    </row>
    <row r="11029" spans="1:5" x14ac:dyDescent="0.3">
      <c r="A11029">
        <v>720056</v>
      </c>
      <c r="B11029" t="s">
        <v>14</v>
      </c>
      <c r="C11029" s="2">
        <v>826148.16</v>
      </c>
      <c r="D11029" s="2">
        <f>IFERROR(VLOOKUP(A11029&amp;"-"&amp;B11029,NEW!$D$2:$E$18056,2,FALSE),0)</f>
        <v>826148.16</v>
      </c>
      <c r="E11029" s="2" t="b">
        <f t="shared" si="268"/>
        <v>1</v>
      </c>
    </row>
    <row r="11030" spans="1:5" x14ac:dyDescent="0.3">
      <c r="A11030">
        <v>761276</v>
      </c>
      <c r="B11030" t="s">
        <v>3</v>
      </c>
      <c r="C11030" s="2">
        <v>136430.35999999999</v>
      </c>
      <c r="D11030" s="2">
        <f>IFERROR(VLOOKUP(A11030&amp;"-"&amp;B11030,NEW!$D$2:$E$18056,2,FALSE),0)</f>
        <v>136430.35999999999</v>
      </c>
      <c r="E11030" s="2" t="b">
        <f t="shared" si="268"/>
        <v>1</v>
      </c>
    </row>
    <row r="11031" spans="1:5" x14ac:dyDescent="0.3">
      <c r="A11031">
        <v>998444</v>
      </c>
      <c r="B11031" t="s">
        <v>9</v>
      </c>
      <c r="C11031" s="2">
        <v>112569.27</v>
      </c>
      <c r="D11031" s="2">
        <f>IFERROR(VLOOKUP(A11031&amp;"-"&amp;B11031,NEW!$D$2:$E$18056,2,FALSE),0)</f>
        <v>112569.27</v>
      </c>
      <c r="E11031" s="2" t="b">
        <f t="shared" si="268"/>
        <v>1</v>
      </c>
    </row>
    <row r="11032" spans="1:5" x14ac:dyDescent="0.3">
      <c r="A11032">
        <v>814901</v>
      </c>
      <c r="B11032" t="s">
        <v>3</v>
      </c>
      <c r="C11032" s="2">
        <v>63331.85</v>
      </c>
      <c r="D11032" s="2">
        <f>IFERROR(VLOOKUP(A11032&amp;"-"&amp;B11032,NEW!$D$2:$E$18056,2,FALSE),0)</f>
        <v>63331.85</v>
      </c>
      <c r="E11032" s="2" t="b">
        <f t="shared" si="268"/>
        <v>1</v>
      </c>
    </row>
    <row r="11033" spans="1:5" x14ac:dyDescent="0.3">
      <c r="A11033" s="1">
        <v>754268</v>
      </c>
      <c r="B11033" t="s">
        <v>6</v>
      </c>
      <c r="C11033" s="2">
        <v>772901.3</v>
      </c>
      <c r="D11033" s="2">
        <f>IFERROR(VLOOKUP(A11033&amp;"-"&amp;B11033,NEW!$D$2:$E$18056,2,FALSE),0)</f>
        <v>772901.3</v>
      </c>
      <c r="E11033" s="2" t="b">
        <f t="shared" si="268"/>
        <v>1</v>
      </c>
    </row>
    <row r="11034" spans="1:5" x14ac:dyDescent="0.3">
      <c r="A11034">
        <v>165883</v>
      </c>
      <c r="B11034" t="s">
        <v>6</v>
      </c>
      <c r="C11034" s="2">
        <v>34001.410000000003</v>
      </c>
      <c r="D11034" s="2">
        <f>IFERROR(VLOOKUP(A11034&amp;"-"&amp;B11034,NEW!$D$2:$E$18056,2,FALSE),0)</f>
        <v>34001.410000000003</v>
      </c>
      <c r="E11034" s="2" t="b">
        <f t="shared" si="268"/>
        <v>1</v>
      </c>
    </row>
    <row r="11035" spans="1:5" x14ac:dyDescent="0.3">
      <c r="A11035">
        <v>946772</v>
      </c>
      <c r="B11035" t="s">
        <v>6</v>
      </c>
      <c r="C11035" s="2">
        <v>17704.02</v>
      </c>
      <c r="D11035" s="2">
        <f>IFERROR(VLOOKUP(A11035&amp;"-"&amp;B11035,NEW!$D$2:$E$18056,2,FALSE),0)</f>
        <v>17704.02</v>
      </c>
      <c r="E11035" s="2" t="b">
        <f t="shared" si="268"/>
        <v>1</v>
      </c>
    </row>
    <row r="11036" spans="1:5" x14ac:dyDescent="0.3">
      <c r="A11036">
        <v>995835</v>
      </c>
      <c r="B11036" t="s">
        <v>6</v>
      </c>
      <c r="C11036" s="2">
        <v>35262.76</v>
      </c>
      <c r="D11036" s="2">
        <f>IFERROR(VLOOKUP(A11036&amp;"-"&amp;B11036,NEW!$D$2:$E$18056,2,FALSE),0)</f>
        <v>35262.76</v>
      </c>
      <c r="E11036" s="2" t="b">
        <f t="shared" si="268"/>
        <v>1</v>
      </c>
    </row>
    <row r="11037" spans="1:5" x14ac:dyDescent="0.3">
      <c r="A11037">
        <v>912398</v>
      </c>
      <c r="B11037" t="s">
        <v>3</v>
      </c>
      <c r="C11037" s="2">
        <v>3091566.15</v>
      </c>
      <c r="D11037" s="2">
        <f>IFERROR(VLOOKUP(A11037&amp;"-"&amp;B11037,NEW!$D$2:$E$18056,2,FALSE),0)</f>
        <v>3091566.15</v>
      </c>
      <c r="E11037" s="2" t="b">
        <f t="shared" si="268"/>
        <v>1</v>
      </c>
    </row>
    <row r="11038" spans="1:5" x14ac:dyDescent="0.3">
      <c r="A11038">
        <v>960608</v>
      </c>
      <c r="B11038" t="s">
        <v>6</v>
      </c>
      <c r="C11038" s="2">
        <v>207355.34</v>
      </c>
      <c r="D11038" s="2">
        <f>IFERROR(VLOOKUP(A11038&amp;"-"&amp;B11038,NEW!$D$2:$E$18056,2,FALSE),0)</f>
        <v>207355.34</v>
      </c>
      <c r="E11038" s="2" t="b">
        <f t="shared" si="268"/>
        <v>1</v>
      </c>
    </row>
    <row r="11039" spans="1:5" x14ac:dyDescent="0.3">
      <c r="A11039">
        <v>558052</v>
      </c>
      <c r="B11039" t="s">
        <v>6</v>
      </c>
      <c r="C11039" s="2">
        <v>16579.41</v>
      </c>
      <c r="D11039" s="2">
        <f>IFERROR(VLOOKUP(A11039&amp;"-"&amp;B11039,NEW!$D$2:$E$18056,2,FALSE),0)</f>
        <v>16579.41</v>
      </c>
      <c r="E11039" s="2" t="b">
        <f t="shared" si="268"/>
        <v>1</v>
      </c>
    </row>
    <row r="11040" spans="1:5" x14ac:dyDescent="0.3">
      <c r="A11040">
        <v>281956</v>
      </c>
      <c r="B11040" t="s">
        <v>6</v>
      </c>
      <c r="C11040" s="2">
        <v>218160.29</v>
      </c>
      <c r="D11040" s="2">
        <f>IFERROR(VLOOKUP(A11040&amp;"-"&amp;B11040,NEW!$D$2:$E$18056,2,FALSE),0)</f>
        <v>218160.29</v>
      </c>
      <c r="E11040" s="2" t="b">
        <f t="shared" si="268"/>
        <v>1</v>
      </c>
    </row>
    <row r="11041" spans="1:5" x14ac:dyDescent="0.3">
      <c r="A11041">
        <v>189730</v>
      </c>
      <c r="B11041" t="s">
        <v>6</v>
      </c>
      <c r="C11041" s="2">
        <v>159644.47</v>
      </c>
      <c r="D11041" s="2">
        <f>IFERROR(VLOOKUP(A11041&amp;"-"&amp;B11041,NEW!$D$2:$E$18056,2,FALSE),0)</f>
        <v>159644.47</v>
      </c>
      <c r="E11041" s="2" t="b">
        <f t="shared" si="268"/>
        <v>1</v>
      </c>
    </row>
    <row r="11042" spans="1:5" x14ac:dyDescent="0.3">
      <c r="A11042">
        <v>893767</v>
      </c>
      <c r="B11042" t="s">
        <v>6</v>
      </c>
      <c r="C11042" s="2">
        <v>4412.5</v>
      </c>
      <c r="D11042" s="2">
        <f>IFERROR(VLOOKUP(A11042&amp;"-"&amp;B11042,NEW!$D$2:$E$18056,2,FALSE),0)</f>
        <v>4412.5</v>
      </c>
      <c r="E11042" s="2" t="b">
        <f t="shared" si="268"/>
        <v>1</v>
      </c>
    </row>
    <row r="11043" spans="1:5" x14ac:dyDescent="0.3">
      <c r="A11043">
        <v>151149</v>
      </c>
      <c r="B11043" t="s">
        <v>8</v>
      </c>
      <c r="C11043" s="2">
        <v>2113762.42</v>
      </c>
      <c r="D11043" s="2">
        <f>IFERROR(VLOOKUP(A11043&amp;"-"&amp;B11043,NEW!$D$2:$E$18056,2,FALSE),0)</f>
        <v>2113762.42</v>
      </c>
      <c r="E11043" s="2" t="b">
        <f t="shared" si="268"/>
        <v>1</v>
      </c>
    </row>
    <row r="11044" spans="1:5" x14ac:dyDescent="0.3">
      <c r="A11044">
        <v>995827</v>
      </c>
      <c r="B11044" t="s">
        <v>8</v>
      </c>
      <c r="C11044" s="2">
        <v>329288.46000000002</v>
      </c>
      <c r="D11044" s="2">
        <f>IFERROR(VLOOKUP(A11044&amp;"-"&amp;B11044,NEW!$D$2:$E$18056,2,FALSE),0)</f>
        <v>329288.46000000002</v>
      </c>
      <c r="E11044" s="2" t="b">
        <f t="shared" si="268"/>
        <v>1</v>
      </c>
    </row>
    <row r="11045" spans="1:5" x14ac:dyDescent="0.3">
      <c r="A11045">
        <v>715570</v>
      </c>
      <c r="B11045" t="s">
        <v>8</v>
      </c>
      <c r="C11045" s="2">
        <v>4199726.0199999996</v>
      </c>
      <c r="D11045" s="2">
        <f>IFERROR(VLOOKUP(A11045&amp;"-"&amp;B11045,NEW!$D$2:$E$18056,2,FALSE),0)</f>
        <v>4199726.0199999996</v>
      </c>
      <c r="E11045" s="2" t="b">
        <f t="shared" si="268"/>
        <v>1</v>
      </c>
    </row>
    <row r="11046" spans="1:5" x14ac:dyDescent="0.3">
      <c r="A11046">
        <v>627918</v>
      </c>
      <c r="B11046" t="s">
        <v>8</v>
      </c>
      <c r="C11046" s="2">
        <v>454384.62</v>
      </c>
      <c r="D11046" s="2">
        <f>IFERROR(VLOOKUP(A11046&amp;"-"&amp;B11046,NEW!$D$2:$E$18056,2,FALSE),0)</f>
        <v>454384.62</v>
      </c>
      <c r="E11046" s="2" t="b">
        <f t="shared" si="268"/>
        <v>1</v>
      </c>
    </row>
    <row r="11047" spans="1:5" x14ac:dyDescent="0.3">
      <c r="A11047">
        <v>329683</v>
      </c>
      <c r="B11047" t="s">
        <v>8</v>
      </c>
      <c r="C11047" s="2">
        <v>215075.93</v>
      </c>
      <c r="D11047" s="2">
        <f>IFERROR(VLOOKUP(A11047&amp;"-"&amp;B11047,NEW!$D$2:$E$18056,2,FALSE),0)</f>
        <v>215075.93</v>
      </c>
      <c r="E11047" s="2" t="b">
        <f t="shared" si="268"/>
        <v>1</v>
      </c>
    </row>
    <row r="11048" spans="1:5" x14ac:dyDescent="0.3">
      <c r="A11048">
        <v>252920</v>
      </c>
      <c r="B11048" t="s">
        <v>8</v>
      </c>
      <c r="C11048" s="2">
        <v>38703.06</v>
      </c>
      <c r="D11048" s="2">
        <f>IFERROR(VLOOKUP(A11048&amp;"-"&amp;B11048,NEW!$D$2:$E$18056,2,FALSE),0)</f>
        <v>38703.06</v>
      </c>
      <c r="E11048" s="2" t="b">
        <f t="shared" si="268"/>
        <v>1</v>
      </c>
    </row>
    <row r="11049" spans="1:5" x14ac:dyDescent="0.3">
      <c r="A11049">
        <v>882943</v>
      </c>
      <c r="B11049" t="s">
        <v>8</v>
      </c>
      <c r="C11049" s="2">
        <v>23554.93</v>
      </c>
      <c r="D11049" s="2">
        <f>IFERROR(VLOOKUP(A11049&amp;"-"&amp;B11049,NEW!$D$2:$E$18056,2,FALSE),0)</f>
        <v>23554.93</v>
      </c>
      <c r="E11049" s="2" t="b">
        <f t="shared" si="268"/>
        <v>1</v>
      </c>
    </row>
    <row r="11050" spans="1:5" x14ac:dyDescent="0.3">
      <c r="A11050">
        <v>268534</v>
      </c>
      <c r="B11050" t="s">
        <v>8</v>
      </c>
      <c r="C11050" s="2">
        <v>178538.65</v>
      </c>
      <c r="D11050" s="2">
        <f>IFERROR(VLOOKUP(A11050&amp;"-"&amp;B11050,NEW!$D$2:$E$18056,2,FALSE),0)</f>
        <v>178538.65</v>
      </c>
      <c r="E11050" s="2" t="b">
        <f t="shared" si="268"/>
        <v>1</v>
      </c>
    </row>
    <row r="11051" spans="1:5" x14ac:dyDescent="0.3">
      <c r="A11051">
        <v>468135</v>
      </c>
      <c r="B11051" t="s">
        <v>8</v>
      </c>
      <c r="C11051" s="2">
        <v>177260.62</v>
      </c>
      <c r="D11051" s="2">
        <f>IFERROR(VLOOKUP(A11051&amp;"-"&amp;B11051,NEW!$D$2:$E$18056,2,FALSE),0)</f>
        <v>177260.62</v>
      </c>
      <c r="E11051" s="2" t="b">
        <f t="shared" si="268"/>
        <v>1</v>
      </c>
    </row>
    <row r="11052" spans="1:5" x14ac:dyDescent="0.3">
      <c r="A11052">
        <v>431835</v>
      </c>
      <c r="B11052" t="s">
        <v>8</v>
      </c>
      <c r="C11052" s="2">
        <v>12090.24</v>
      </c>
      <c r="D11052" s="2">
        <f>IFERROR(VLOOKUP(A11052&amp;"-"&amp;B11052,NEW!$D$2:$E$18056,2,FALSE),0)</f>
        <v>12090.24</v>
      </c>
      <c r="E11052" s="2" t="b">
        <f t="shared" si="268"/>
        <v>1</v>
      </c>
    </row>
    <row r="11053" spans="1:5" x14ac:dyDescent="0.3">
      <c r="A11053">
        <v>368454</v>
      </c>
      <c r="B11053" t="s">
        <v>8</v>
      </c>
      <c r="C11053" s="2">
        <v>121621.01</v>
      </c>
      <c r="D11053" s="2">
        <f>IFERROR(VLOOKUP(A11053&amp;"-"&amp;B11053,NEW!$D$2:$E$18056,2,FALSE),0)</f>
        <v>121621.01</v>
      </c>
      <c r="E11053" s="2" t="b">
        <f t="shared" si="268"/>
        <v>1</v>
      </c>
    </row>
    <row r="11054" spans="1:5" x14ac:dyDescent="0.3">
      <c r="A11054">
        <v>630036</v>
      </c>
      <c r="B11054" t="s">
        <v>8</v>
      </c>
      <c r="C11054" s="2">
        <v>49669.86</v>
      </c>
      <c r="D11054" s="2">
        <f>IFERROR(VLOOKUP(A11054&amp;"-"&amp;B11054,NEW!$D$2:$E$18056,2,FALSE),0)</f>
        <v>49669.86</v>
      </c>
      <c r="E11054" s="2" t="b">
        <f t="shared" si="268"/>
        <v>1</v>
      </c>
    </row>
    <row r="11055" spans="1:5" x14ac:dyDescent="0.3">
      <c r="A11055">
        <v>954178</v>
      </c>
      <c r="B11055" t="s">
        <v>8</v>
      </c>
      <c r="C11055" s="2">
        <v>64726.65</v>
      </c>
      <c r="D11055" s="2">
        <f>IFERROR(VLOOKUP(A11055&amp;"-"&amp;B11055,NEW!$D$2:$E$18056,2,FALSE),0)</f>
        <v>64726.65</v>
      </c>
      <c r="E11055" s="2" t="b">
        <f t="shared" si="268"/>
        <v>1</v>
      </c>
    </row>
    <row r="11056" spans="1:5" x14ac:dyDescent="0.3">
      <c r="A11056">
        <v>228974</v>
      </c>
      <c r="B11056" t="s">
        <v>8</v>
      </c>
      <c r="C11056" s="2">
        <v>41500.76</v>
      </c>
      <c r="D11056" s="2">
        <f>IFERROR(VLOOKUP(A11056&amp;"-"&amp;B11056,NEW!$D$2:$E$18056,2,FALSE),0)</f>
        <v>41500.76</v>
      </c>
      <c r="E11056" s="2" t="b">
        <f t="shared" si="268"/>
        <v>1</v>
      </c>
    </row>
    <row r="11057" spans="1:5" x14ac:dyDescent="0.3">
      <c r="A11057">
        <v>998693</v>
      </c>
      <c r="B11057" t="s">
        <v>9</v>
      </c>
      <c r="C11057" s="2">
        <v>36775.49</v>
      </c>
      <c r="D11057" s="2">
        <f>IFERROR(VLOOKUP(A11057&amp;"-"&amp;B11057,NEW!$D$2:$E$18056,2,FALSE),0)</f>
        <v>36775.49</v>
      </c>
      <c r="E11057" s="2" t="b">
        <f t="shared" si="268"/>
        <v>1</v>
      </c>
    </row>
    <row r="11058" spans="1:5" x14ac:dyDescent="0.3">
      <c r="A11058">
        <v>695280</v>
      </c>
      <c r="B11058" t="s">
        <v>9</v>
      </c>
      <c r="C11058" s="2">
        <v>552274.67000000004</v>
      </c>
      <c r="D11058" s="2">
        <f>IFERROR(VLOOKUP(A11058&amp;"-"&amp;B11058,NEW!$D$2:$E$18056,2,FALSE),0)</f>
        <v>552274.67000000004</v>
      </c>
      <c r="E11058" s="2" t="b">
        <f t="shared" si="268"/>
        <v>1</v>
      </c>
    </row>
    <row r="11059" spans="1:5" x14ac:dyDescent="0.3">
      <c r="A11059">
        <v>140117</v>
      </c>
      <c r="B11059" t="s">
        <v>8</v>
      </c>
      <c r="C11059" s="2">
        <v>17409.75</v>
      </c>
      <c r="D11059" s="2">
        <f>IFERROR(VLOOKUP(A11059&amp;"-"&amp;B11059,NEW!$D$2:$E$18056,2,FALSE),0)</f>
        <v>17409.75</v>
      </c>
      <c r="E11059" s="2" t="b">
        <f t="shared" si="268"/>
        <v>1</v>
      </c>
    </row>
    <row r="11060" spans="1:5" x14ac:dyDescent="0.3">
      <c r="A11060">
        <v>846801</v>
      </c>
      <c r="B11060" t="s">
        <v>9</v>
      </c>
      <c r="C11060" s="2">
        <v>19406.68</v>
      </c>
      <c r="D11060" s="2">
        <f>IFERROR(VLOOKUP(A11060&amp;"-"&amp;B11060,NEW!$D$2:$E$18056,2,FALSE),0)</f>
        <v>19406.68</v>
      </c>
      <c r="E11060" s="2" t="b">
        <f t="shared" si="268"/>
        <v>1</v>
      </c>
    </row>
    <row r="11061" spans="1:5" x14ac:dyDescent="0.3">
      <c r="A11061">
        <v>754413</v>
      </c>
      <c r="B11061" t="s">
        <v>9</v>
      </c>
      <c r="C11061" s="2">
        <v>20227.560000000001</v>
      </c>
      <c r="D11061" s="2">
        <f>IFERROR(VLOOKUP(A11061&amp;"-"&amp;B11061,NEW!$D$2:$E$18056,2,FALSE),0)</f>
        <v>20227.560000000001</v>
      </c>
      <c r="E11061" s="2" t="b">
        <f t="shared" si="268"/>
        <v>1</v>
      </c>
    </row>
    <row r="11062" spans="1:5" x14ac:dyDescent="0.3">
      <c r="A11062">
        <v>954364</v>
      </c>
      <c r="B11062" t="s">
        <v>9</v>
      </c>
      <c r="C11062" s="2">
        <v>86947.74</v>
      </c>
      <c r="D11062" s="2">
        <f>IFERROR(VLOOKUP(A11062&amp;"-"&amp;B11062,NEW!$D$2:$E$18056,2,FALSE),0)</f>
        <v>86947.74</v>
      </c>
      <c r="E11062" s="2" t="b">
        <f t="shared" si="268"/>
        <v>1</v>
      </c>
    </row>
    <row r="11063" spans="1:5" x14ac:dyDescent="0.3">
      <c r="A11063">
        <v>190723</v>
      </c>
      <c r="B11063" t="s">
        <v>10</v>
      </c>
      <c r="C11063" s="2">
        <v>351426.16</v>
      </c>
      <c r="D11063" s="2">
        <f>IFERROR(VLOOKUP(A11063&amp;"-"&amp;B11063,NEW!$D$2:$E$18056,2,FALSE),0)</f>
        <v>351426.16</v>
      </c>
      <c r="E11063" s="2" t="b">
        <f t="shared" si="268"/>
        <v>1</v>
      </c>
    </row>
    <row r="11064" spans="1:5" x14ac:dyDescent="0.3">
      <c r="A11064">
        <v>947458</v>
      </c>
      <c r="B11064" t="s">
        <v>10</v>
      </c>
      <c r="C11064" s="2">
        <v>5925460.29</v>
      </c>
      <c r="D11064" s="2">
        <f>IFERROR(VLOOKUP(A11064&amp;"-"&amp;B11064,NEW!$D$2:$E$18056,2,FALSE),0)</f>
        <v>5925460.29</v>
      </c>
      <c r="E11064" s="2" t="b">
        <f t="shared" si="268"/>
        <v>1</v>
      </c>
    </row>
    <row r="11065" spans="1:5" x14ac:dyDescent="0.3">
      <c r="A11065">
        <v>303517</v>
      </c>
      <c r="B11065" t="s">
        <v>10</v>
      </c>
      <c r="C11065" s="2">
        <v>679055.55</v>
      </c>
      <c r="D11065" s="2">
        <f>IFERROR(VLOOKUP(A11065&amp;"-"&amp;B11065,NEW!$D$2:$E$18056,2,FALSE),0)</f>
        <v>679055.55</v>
      </c>
      <c r="E11065" s="2" t="b">
        <f t="shared" si="268"/>
        <v>1</v>
      </c>
    </row>
    <row r="11066" spans="1:5" x14ac:dyDescent="0.3">
      <c r="A11066">
        <v>782226</v>
      </c>
      <c r="B11066" t="s">
        <v>10</v>
      </c>
      <c r="C11066" s="2">
        <v>457478.16</v>
      </c>
      <c r="D11066" s="2">
        <f>IFERROR(VLOOKUP(A11066&amp;"-"&amp;B11066,NEW!$D$2:$E$18056,2,FALSE),0)</f>
        <v>457478.16</v>
      </c>
      <c r="E11066" s="2" t="b">
        <f t="shared" si="268"/>
        <v>1</v>
      </c>
    </row>
    <row r="11067" spans="1:5" x14ac:dyDescent="0.3">
      <c r="A11067">
        <v>893284</v>
      </c>
      <c r="B11067" t="s">
        <v>9</v>
      </c>
      <c r="C11067" s="2">
        <v>727849.81</v>
      </c>
      <c r="D11067" s="2">
        <f>IFERROR(VLOOKUP(A11067&amp;"-"&amp;B11067,NEW!$D$2:$E$18056,2,FALSE),0)</f>
        <v>727849.81</v>
      </c>
      <c r="E11067" s="2" t="b">
        <f t="shared" si="268"/>
        <v>1</v>
      </c>
    </row>
    <row r="11068" spans="1:5" x14ac:dyDescent="0.3">
      <c r="A11068">
        <v>691320</v>
      </c>
      <c r="B11068" t="s">
        <v>9</v>
      </c>
      <c r="C11068" s="2">
        <v>206866.56</v>
      </c>
      <c r="D11068" s="2">
        <f>IFERROR(VLOOKUP(A11068&amp;"-"&amp;B11068,NEW!$D$2:$E$18056,2,FALSE),0)</f>
        <v>206866.56</v>
      </c>
      <c r="E11068" s="2" t="b">
        <f t="shared" si="268"/>
        <v>1</v>
      </c>
    </row>
    <row r="11069" spans="1:5" x14ac:dyDescent="0.3">
      <c r="A11069">
        <v>780453</v>
      </c>
      <c r="B11069" t="s">
        <v>10</v>
      </c>
      <c r="C11069" s="2">
        <v>8122.19</v>
      </c>
      <c r="D11069" s="2">
        <f>IFERROR(VLOOKUP(A11069&amp;"-"&amp;B11069,NEW!$D$2:$E$18056,2,FALSE),0)</f>
        <v>8122.19</v>
      </c>
      <c r="E11069" s="2" t="b">
        <f t="shared" si="268"/>
        <v>1</v>
      </c>
    </row>
    <row r="11070" spans="1:5" x14ac:dyDescent="0.3">
      <c r="A11070">
        <v>140172</v>
      </c>
      <c r="B11070" t="s">
        <v>12</v>
      </c>
      <c r="C11070" s="2">
        <v>323347.49</v>
      </c>
      <c r="D11070" s="2">
        <f>IFERROR(VLOOKUP(A11070&amp;"-"&amp;B11070,NEW!$D$2:$E$18056,2,FALSE),0)</f>
        <v>323347.49</v>
      </c>
      <c r="E11070" s="2" t="b">
        <f t="shared" si="268"/>
        <v>1</v>
      </c>
    </row>
    <row r="11071" spans="1:5" x14ac:dyDescent="0.3">
      <c r="A11071" s="1">
        <v>734161</v>
      </c>
      <c r="B11071" t="s">
        <v>10</v>
      </c>
      <c r="C11071" s="2">
        <v>2848305.54</v>
      </c>
      <c r="D11071" s="2">
        <f>IFERROR(VLOOKUP(A11071&amp;"-"&amp;B11071,NEW!$D$2:$E$18056,2,FALSE),0)</f>
        <v>2848305.54</v>
      </c>
      <c r="E11071" s="2" t="b">
        <f t="shared" si="268"/>
        <v>1</v>
      </c>
    </row>
    <row r="11072" spans="1:5" x14ac:dyDescent="0.3">
      <c r="A11072">
        <v>991250</v>
      </c>
      <c r="B11072" t="s">
        <v>12</v>
      </c>
      <c r="C11072" s="2">
        <v>16349.37</v>
      </c>
      <c r="D11072" s="2">
        <f>IFERROR(VLOOKUP(A11072&amp;"-"&amp;B11072,NEW!$D$2:$E$18056,2,FALSE),0)</f>
        <v>16349.37</v>
      </c>
      <c r="E11072" s="2" t="b">
        <f t="shared" si="268"/>
        <v>1</v>
      </c>
    </row>
    <row r="11073" spans="1:5" x14ac:dyDescent="0.3">
      <c r="A11073">
        <v>713914</v>
      </c>
      <c r="B11073" t="s">
        <v>12</v>
      </c>
      <c r="C11073" s="2">
        <v>2552559.2000000002</v>
      </c>
      <c r="D11073" s="2">
        <f>IFERROR(VLOOKUP(A11073&amp;"-"&amp;B11073,NEW!$D$2:$E$18056,2,FALSE),0)</f>
        <v>2552559.2000000002</v>
      </c>
      <c r="E11073" s="2" t="b">
        <f t="shared" si="268"/>
        <v>1</v>
      </c>
    </row>
    <row r="11074" spans="1:5" x14ac:dyDescent="0.3">
      <c r="A11074" s="1">
        <v>343824</v>
      </c>
      <c r="B11074" t="s">
        <v>12</v>
      </c>
      <c r="C11074" s="2">
        <v>163618.98000000001</v>
      </c>
      <c r="D11074" s="2">
        <f>IFERROR(VLOOKUP(A11074&amp;"-"&amp;B11074,NEW!$D$2:$E$18056,2,FALSE),0)</f>
        <v>163618.98000000001</v>
      </c>
      <c r="E11074" s="2" t="b">
        <f t="shared" si="268"/>
        <v>1</v>
      </c>
    </row>
    <row r="11075" spans="1:5" x14ac:dyDescent="0.3">
      <c r="A11075" s="1">
        <v>186016</v>
      </c>
      <c r="B11075" t="s">
        <v>14</v>
      </c>
      <c r="C11075" s="2">
        <v>11536135.960000001</v>
      </c>
      <c r="D11075" s="2">
        <f>IFERROR(VLOOKUP(A11075&amp;"-"&amp;B11075,NEW!$D$2:$E$18056,2,FALSE),0)</f>
        <v>11536135.960000001</v>
      </c>
      <c r="E11075" s="2" t="b">
        <f t="shared" ref="E11075:E11138" si="269">D11075=C11075</f>
        <v>1</v>
      </c>
    </row>
    <row r="11076" spans="1:5" x14ac:dyDescent="0.3">
      <c r="A11076">
        <v>614398</v>
      </c>
      <c r="B11076" t="s">
        <v>14</v>
      </c>
      <c r="C11076" s="2">
        <v>1052599.76</v>
      </c>
      <c r="D11076" s="2">
        <f>IFERROR(VLOOKUP(A11076&amp;"-"&amp;B11076,NEW!$D$2:$E$18056,2,FALSE),0)</f>
        <v>1052599.76</v>
      </c>
      <c r="E11076" s="2" t="b">
        <f t="shared" si="269"/>
        <v>1</v>
      </c>
    </row>
    <row r="11077" spans="1:5" x14ac:dyDescent="0.3">
      <c r="A11077">
        <v>942570</v>
      </c>
      <c r="B11077" t="s">
        <v>12</v>
      </c>
      <c r="C11077" s="2">
        <v>5961.77</v>
      </c>
      <c r="D11077" s="2">
        <f>IFERROR(VLOOKUP(A11077&amp;"-"&amp;B11077,NEW!$D$2:$E$18056,2,FALSE),0)</f>
        <v>5961.77</v>
      </c>
      <c r="E11077" s="2" t="b">
        <f t="shared" si="269"/>
        <v>1</v>
      </c>
    </row>
    <row r="11078" spans="1:5" x14ac:dyDescent="0.3">
      <c r="A11078">
        <v>340284</v>
      </c>
      <c r="B11078" t="s">
        <v>14</v>
      </c>
      <c r="C11078" s="2">
        <v>880564.41</v>
      </c>
      <c r="D11078" s="2">
        <f>IFERROR(VLOOKUP(A11078&amp;"-"&amp;B11078,NEW!$D$2:$E$18056,2,FALSE),0)</f>
        <v>880564.41</v>
      </c>
      <c r="E11078" s="2" t="b">
        <f t="shared" si="269"/>
        <v>1</v>
      </c>
    </row>
    <row r="11079" spans="1:5" x14ac:dyDescent="0.3">
      <c r="A11079">
        <v>705784</v>
      </c>
      <c r="B11079" t="s">
        <v>14</v>
      </c>
      <c r="C11079" s="2">
        <v>45312.94</v>
      </c>
      <c r="D11079" s="2">
        <f>IFERROR(VLOOKUP(A11079&amp;"-"&amp;B11079,NEW!$D$2:$E$18056,2,FALSE),0)</f>
        <v>45312.94</v>
      </c>
      <c r="E11079" s="2" t="b">
        <f t="shared" si="269"/>
        <v>1</v>
      </c>
    </row>
    <row r="11080" spans="1:5" x14ac:dyDescent="0.3">
      <c r="A11080">
        <v>830510</v>
      </c>
      <c r="B11080" t="s">
        <v>12</v>
      </c>
      <c r="C11080" s="2">
        <v>19336.7</v>
      </c>
      <c r="D11080" s="2">
        <f>IFERROR(VLOOKUP(A11080&amp;"-"&amp;B11080,NEW!$D$2:$E$18056,2,FALSE),0)</f>
        <v>19336.7</v>
      </c>
      <c r="E11080" s="2" t="b">
        <f t="shared" si="269"/>
        <v>1</v>
      </c>
    </row>
    <row r="11081" spans="1:5" x14ac:dyDescent="0.3">
      <c r="A11081">
        <v>822404</v>
      </c>
      <c r="B11081" t="s">
        <v>14</v>
      </c>
      <c r="C11081" s="2">
        <v>440552.29</v>
      </c>
      <c r="D11081" s="2">
        <f>IFERROR(VLOOKUP(A11081&amp;"-"&amp;B11081,NEW!$D$2:$E$18056,2,FALSE),0)</f>
        <v>440552.29</v>
      </c>
      <c r="E11081" s="2" t="b">
        <f t="shared" si="269"/>
        <v>1</v>
      </c>
    </row>
    <row r="11082" spans="1:5" x14ac:dyDescent="0.3">
      <c r="A11082">
        <v>140173</v>
      </c>
      <c r="B11082" t="s">
        <v>14</v>
      </c>
      <c r="C11082" s="2">
        <v>419728.65</v>
      </c>
      <c r="D11082" s="2">
        <f>IFERROR(VLOOKUP(A11082&amp;"-"&amp;B11082,NEW!$D$2:$E$18056,2,FALSE),0)</f>
        <v>419728.65</v>
      </c>
      <c r="E11082" s="2" t="b">
        <f t="shared" si="269"/>
        <v>1</v>
      </c>
    </row>
    <row r="11083" spans="1:5" x14ac:dyDescent="0.3">
      <c r="A11083">
        <v>229489</v>
      </c>
      <c r="B11083" t="s">
        <v>14</v>
      </c>
      <c r="C11083" s="2">
        <v>5743508.2400000002</v>
      </c>
      <c r="D11083" s="2">
        <f>IFERROR(VLOOKUP(A11083&amp;"-"&amp;B11083,NEW!$D$2:$E$18056,2,FALSE),0)</f>
        <v>5743508.2400000002</v>
      </c>
      <c r="E11083" s="2" t="b">
        <f t="shared" si="269"/>
        <v>1</v>
      </c>
    </row>
    <row r="11084" spans="1:5" x14ac:dyDescent="0.3">
      <c r="A11084">
        <v>996576</v>
      </c>
      <c r="B11084" t="s">
        <v>12</v>
      </c>
      <c r="C11084" s="2">
        <v>236660.94</v>
      </c>
      <c r="D11084" s="2">
        <f>IFERROR(VLOOKUP(A11084&amp;"-"&amp;B11084,NEW!$D$2:$E$18056,2,FALSE),0)</f>
        <v>236660.94</v>
      </c>
      <c r="E11084" s="2" t="b">
        <f t="shared" si="269"/>
        <v>1</v>
      </c>
    </row>
    <row r="11085" spans="1:5" x14ac:dyDescent="0.3">
      <c r="A11085">
        <v>188093</v>
      </c>
      <c r="B11085" t="s">
        <v>12</v>
      </c>
      <c r="C11085" s="2">
        <v>13803.84</v>
      </c>
      <c r="D11085" s="2">
        <f>IFERROR(VLOOKUP(A11085&amp;"-"&amp;B11085,NEW!$D$2:$E$18056,2,FALSE),0)</f>
        <v>13803.84</v>
      </c>
      <c r="E11085" s="2" t="b">
        <f t="shared" si="269"/>
        <v>1</v>
      </c>
    </row>
    <row r="11086" spans="1:5" x14ac:dyDescent="0.3">
      <c r="A11086" t="s">
        <v>184</v>
      </c>
      <c r="B11086" t="s">
        <v>12</v>
      </c>
      <c r="C11086" s="2">
        <v>1262598.97</v>
      </c>
      <c r="D11086" s="2">
        <f>IFERROR(VLOOKUP(A11086&amp;"-"&amp;B11086,NEW!$D$2:$E$18056,2,FALSE),0)</f>
        <v>1262598.97</v>
      </c>
      <c r="E11086" s="2" t="b">
        <f t="shared" si="269"/>
        <v>1</v>
      </c>
    </row>
    <row r="11087" spans="1:5" x14ac:dyDescent="0.3">
      <c r="A11087">
        <v>560727</v>
      </c>
      <c r="B11087" t="s">
        <v>14</v>
      </c>
      <c r="C11087" s="2">
        <v>111709.03</v>
      </c>
      <c r="D11087" s="2">
        <f>IFERROR(VLOOKUP(A11087&amp;"-"&amp;B11087,NEW!$D$2:$E$18056,2,FALSE),0)</f>
        <v>111709.03</v>
      </c>
      <c r="E11087" s="2" t="b">
        <f t="shared" si="269"/>
        <v>1</v>
      </c>
    </row>
    <row r="11088" spans="1:5" x14ac:dyDescent="0.3">
      <c r="A11088">
        <v>101514</v>
      </c>
      <c r="B11088" t="s">
        <v>14</v>
      </c>
      <c r="C11088" s="2">
        <v>188973.37</v>
      </c>
      <c r="D11088" s="2">
        <f>IFERROR(VLOOKUP(A11088&amp;"-"&amp;B11088,NEW!$D$2:$E$18056,2,FALSE),0)</f>
        <v>188973.37</v>
      </c>
      <c r="E11088" s="2" t="b">
        <f t="shared" si="269"/>
        <v>1</v>
      </c>
    </row>
    <row r="11089" spans="1:6" x14ac:dyDescent="0.3">
      <c r="A11089">
        <v>754295</v>
      </c>
      <c r="B11089" t="s">
        <v>14</v>
      </c>
      <c r="C11089" s="2">
        <v>292901.09000000003</v>
      </c>
      <c r="D11089" s="2">
        <f>IFERROR(VLOOKUP(A11089&amp;"-"&amp;B11089,NEW!$D$2:$E$18056,2,FALSE),0)</f>
        <v>292901.09000000003</v>
      </c>
      <c r="E11089" s="2" t="b">
        <f t="shared" si="269"/>
        <v>1</v>
      </c>
    </row>
    <row r="11090" spans="1:6" x14ac:dyDescent="0.3">
      <c r="A11090">
        <v>682975</v>
      </c>
      <c r="B11090" t="s">
        <v>14</v>
      </c>
      <c r="C11090" s="2">
        <v>5903877.7400000002</v>
      </c>
      <c r="D11090" s="2">
        <f>IFERROR(VLOOKUP(A11090&amp;"-"&amp;B11090,NEW!$D$2:$E$18056,2,FALSE),0)</f>
        <v>5903877.7400000002</v>
      </c>
      <c r="E11090" s="2" t="b">
        <f t="shared" si="269"/>
        <v>1</v>
      </c>
    </row>
    <row r="11091" spans="1:6" x14ac:dyDescent="0.3">
      <c r="A11091">
        <v>760857</v>
      </c>
      <c r="B11091" t="s">
        <v>14</v>
      </c>
      <c r="C11091" s="2">
        <v>0</v>
      </c>
      <c r="D11091" s="2">
        <f>IFERROR(VLOOKUP(A11091&amp;"-"&amp;B11091,NEW!$D$2:$E$18056,2,FALSE),0)</f>
        <v>0</v>
      </c>
      <c r="E11091" s="2" t="b">
        <f t="shared" si="269"/>
        <v>1</v>
      </c>
    </row>
    <row r="11092" spans="1:6" x14ac:dyDescent="0.3">
      <c r="A11092">
        <v>100336</v>
      </c>
      <c r="B11092" t="s">
        <v>15</v>
      </c>
      <c r="C11092" s="2">
        <v>309980.67</v>
      </c>
      <c r="D11092" s="2">
        <f>IFERROR(VLOOKUP(A11092&amp;"-"&amp;B11092,NEW!$D$2:$E$18056,2,FALSE),0)</f>
        <v>309980.67</v>
      </c>
      <c r="E11092" s="2" t="b">
        <f t="shared" si="269"/>
        <v>1</v>
      </c>
    </row>
    <row r="11093" spans="1:6" x14ac:dyDescent="0.3">
      <c r="A11093">
        <v>965815</v>
      </c>
      <c r="B11093" t="s">
        <v>15</v>
      </c>
      <c r="C11093" s="2">
        <v>39150</v>
      </c>
      <c r="D11093" s="2">
        <f>IFERROR(VLOOKUP(A11093&amp;"-"&amp;B11093,NEW!$D$2:$E$18056,2,FALSE),0)</f>
        <v>39150</v>
      </c>
      <c r="E11093" s="2" t="b">
        <f t="shared" si="269"/>
        <v>1</v>
      </c>
    </row>
    <row r="11094" spans="1:6" x14ac:dyDescent="0.3">
      <c r="A11094">
        <v>100605</v>
      </c>
      <c r="B11094" t="s">
        <v>15</v>
      </c>
      <c r="C11094" s="2">
        <v>201201.52</v>
      </c>
      <c r="D11094" s="2">
        <f>IFERROR(VLOOKUP(A11094&amp;"-"&amp;B11094,NEW!$D$2:$E$18056,2,FALSE),0)</f>
        <v>201201.52</v>
      </c>
      <c r="E11094" s="2" t="b">
        <f t="shared" si="269"/>
        <v>1</v>
      </c>
    </row>
    <row r="11095" spans="1:6" x14ac:dyDescent="0.3">
      <c r="A11095">
        <v>228954</v>
      </c>
      <c r="B11095" t="s">
        <v>15</v>
      </c>
      <c r="C11095" s="2">
        <v>6664227.1900000004</v>
      </c>
      <c r="D11095" s="2">
        <f>IFERROR(VLOOKUP(A11095&amp;"-"&amp;B11095,NEW!$D$2:$E$18056,2,FALSE),0)</f>
        <v>6664227.1900000004</v>
      </c>
      <c r="E11095" s="2" t="b">
        <f t="shared" si="269"/>
        <v>1</v>
      </c>
    </row>
    <row r="11096" spans="1:6" x14ac:dyDescent="0.3">
      <c r="A11096">
        <v>222688</v>
      </c>
      <c r="B11096" t="s">
        <v>16</v>
      </c>
      <c r="C11096" s="2">
        <v>970752.19</v>
      </c>
      <c r="D11096" s="2">
        <f>IFERROR(VLOOKUP(A11096&amp;"-"&amp;B11096,NEW!$D$2:$E$18056,2,FALSE),0)</f>
        <v>970752.19</v>
      </c>
      <c r="E11096" s="2" t="b">
        <f t="shared" si="269"/>
        <v>1</v>
      </c>
    </row>
    <row r="11097" spans="1:6" x14ac:dyDescent="0.3">
      <c r="A11097" s="1">
        <v>327930</v>
      </c>
      <c r="B11097" t="s">
        <v>16</v>
      </c>
      <c r="C11097" s="2">
        <v>331547.49</v>
      </c>
      <c r="D11097" s="2">
        <f>IFERROR(VLOOKUP(A11097&amp;"-"&amp;B11097,NEW!$D$2:$E$18056,2,FALSE),0)</f>
        <v>331547.49</v>
      </c>
      <c r="E11097" s="2" t="b">
        <f t="shared" si="269"/>
        <v>1</v>
      </c>
    </row>
    <row r="11098" spans="1:6" x14ac:dyDescent="0.3">
      <c r="A11098">
        <v>277394</v>
      </c>
      <c r="B11098" t="s">
        <v>16</v>
      </c>
      <c r="C11098" s="2">
        <v>68743.320000000007</v>
      </c>
      <c r="D11098" s="2">
        <f>IFERROR(VLOOKUP(A11098&amp;"-"&amp;B11098,NEW!$D$2:$E$18056,2,FALSE),0)</f>
        <v>68743.320000000007</v>
      </c>
      <c r="E11098" s="2" t="b">
        <f t="shared" si="269"/>
        <v>1</v>
      </c>
    </row>
    <row r="11099" spans="1:6" x14ac:dyDescent="0.3">
      <c r="A11099">
        <v>467045</v>
      </c>
      <c r="B11099" t="s">
        <v>16</v>
      </c>
      <c r="C11099" s="2">
        <v>351331.57</v>
      </c>
      <c r="D11099" s="2">
        <f>IFERROR(VLOOKUP(A11099&amp;"-"&amp;B11099,NEW!$D$2:$E$18056,2,FALSE),0)</f>
        <v>351331.57</v>
      </c>
      <c r="E11099" s="2" t="b">
        <f t="shared" si="269"/>
        <v>1</v>
      </c>
    </row>
    <row r="11100" spans="1:6" x14ac:dyDescent="0.3">
      <c r="A11100" t="s">
        <v>180</v>
      </c>
      <c r="B11100" t="s">
        <v>16</v>
      </c>
      <c r="C11100" s="2">
        <v>395474.25</v>
      </c>
      <c r="D11100" s="2">
        <f>IFERROR(VLOOKUP(A11100&amp;"-"&amp;B11100,NEW!$D$2:$E$18056,2,FALSE),0)</f>
        <v>395474.25</v>
      </c>
      <c r="E11100" s="2" t="b">
        <f t="shared" si="269"/>
        <v>1</v>
      </c>
    </row>
    <row r="11101" spans="1:6" x14ac:dyDescent="0.3">
      <c r="A11101">
        <v>259681</v>
      </c>
      <c r="B11101" t="s">
        <v>16</v>
      </c>
      <c r="C11101" s="2">
        <v>363780.51</v>
      </c>
      <c r="D11101" s="2">
        <f>IFERROR(VLOOKUP(A11101&amp;"-"&amp;B11101,NEW!$D$2:$E$18056,2,FALSE),0)</f>
        <v>363780.51</v>
      </c>
      <c r="E11101" s="2" t="b">
        <f t="shared" si="269"/>
        <v>1</v>
      </c>
    </row>
    <row r="11102" spans="1:6" x14ac:dyDescent="0.3">
      <c r="A11102" s="1">
        <v>960774</v>
      </c>
      <c r="B11102" t="s">
        <v>16</v>
      </c>
      <c r="C11102" s="2">
        <v>126495.73</v>
      </c>
      <c r="D11102" s="2">
        <f>IFERROR(VLOOKUP(A11102&amp;"-"&amp;B11102,NEW!$D$2:$E$18056,2,FALSE),0)</f>
        <v>126495.73</v>
      </c>
      <c r="E11102" s="2" t="b">
        <f t="shared" si="269"/>
        <v>1</v>
      </c>
    </row>
    <row r="11103" spans="1:6" x14ac:dyDescent="0.3">
      <c r="A11103">
        <v>420373</v>
      </c>
      <c r="B11103" t="s">
        <v>17</v>
      </c>
      <c r="C11103" s="2">
        <v>62150.31</v>
      </c>
      <c r="D11103" s="2">
        <f>IFERROR(VLOOKUP(A11103&amp;"-"&amp;B11103,NEW!$D$2:$E$18056,2,FALSE),0)</f>
        <v>124300.62</v>
      </c>
      <c r="E11103" s="2" t="b">
        <f t="shared" si="269"/>
        <v>0</v>
      </c>
      <c r="F11103">
        <f>D11103/C11103</f>
        <v>2</v>
      </c>
    </row>
    <row r="11104" spans="1:6" x14ac:dyDescent="0.3">
      <c r="A11104">
        <v>955428</v>
      </c>
      <c r="B11104" t="s">
        <v>17</v>
      </c>
      <c r="C11104" s="2">
        <v>710444.16</v>
      </c>
      <c r="D11104" s="2">
        <f>IFERROR(VLOOKUP(A11104&amp;"-"&amp;B11104,NEW!$D$2:$E$18056,2,FALSE),0)</f>
        <v>1420888.32</v>
      </c>
      <c r="E11104" s="2" t="b">
        <f t="shared" si="269"/>
        <v>0</v>
      </c>
      <c r="F11104">
        <f>D11104/C11104</f>
        <v>2</v>
      </c>
    </row>
    <row r="11105" spans="1:6" x14ac:dyDescent="0.3">
      <c r="A11105">
        <v>998693</v>
      </c>
      <c r="B11105" t="s">
        <v>16</v>
      </c>
      <c r="C11105" s="2">
        <v>77103.25</v>
      </c>
      <c r="D11105" s="2">
        <f>IFERROR(VLOOKUP(A11105&amp;"-"&amp;B11105,NEW!$D$2:$E$18056,2,FALSE),0)</f>
        <v>77103.25</v>
      </c>
      <c r="E11105" s="2" t="b">
        <f t="shared" si="269"/>
        <v>1</v>
      </c>
    </row>
    <row r="11106" spans="1:6" x14ac:dyDescent="0.3">
      <c r="A11106">
        <v>930015</v>
      </c>
      <c r="B11106" t="s">
        <v>17</v>
      </c>
      <c r="C11106" s="2">
        <v>12708.07</v>
      </c>
      <c r="D11106" s="2">
        <f>IFERROR(VLOOKUP(A11106&amp;"-"&amp;B11106,NEW!$D$2:$E$18056,2,FALSE),0)</f>
        <v>25416.14</v>
      </c>
      <c r="E11106" s="2" t="b">
        <f t="shared" si="269"/>
        <v>0</v>
      </c>
      <c r="F11106">
        <f>D11106/C11106</f>
        <v>2</v>
      </c>
    </row>
    <row r="11107" spans="1:6" x14ac:dyDescent="0.3">
      <c r="A11107">
        <v>713038</v>
      </c>
      <c r="B11107" t="s">
        <v>16</v>
      </c>
      <c r="C11107" s="2">
        <v>33687.03</v>
      </c>
      <c r="D11107" s="2">
        <f>IFERROR(VLOOKUP(A11107&amp;"-"&amp;B11107,NEW!$D$2:$E$18056,2,FALSE),0)</f>
        <v>33687.03</v>
      </c>
      <c r="E11107" s="2" t="b">
        <f t="shared" si="269"/>
        <v>1</v>
      </c>
    </row>
    <row r="11108" spans="1:6" x14ac:dyDescent="0.3">
      <c r="A11108">
        <v>899032</v>
      </c>
      <c r="B11108" t="s">
        <v>16</v>
      </c>
      <c r="C11108" s="2">
        <v>22624.06</v>
      </c>
      <c r="D11108" s="2">
        <f>IFERROR(VLOOKUP(A11108&amp;"-"&amp;B11108,NEW!$D$2:$E$18056,2,FALSE),0)</f>
        <v>22624.06</v>
      </c>
      <c r="E11108" s="2" t="b">
        <f t="shared" si="269"/>
        <v>1</v>
      </c>
    </row>
    <row r="11109" spans="1:6" x14ac:dyDescent="0.3">
      <c r="A11109">
        <v>101308</v>
      </c>
      <c r="B11109" t="s">
        <v>18</v>
      </c>
      <c r="C11109" s="2">
        <v>2337933.67</v>
      </c>
      <c r="D11109" s="2">
        <f>IFERROR(VLOOKUP(A11109&amp;"-"&amp;B11109,NEW!$D$2:$E$18056,2,FALSE),0)</f>
        <v>4675867.34</v>
      </c>
      <c r="E11109" s="2" t="b">
        <f t="shared" si="269"/>
        <v>0</v>
      </c>
      <c r="F11109">
        <f t="shared" ref="F11109:F11116" si="270">D11109/C11109</f>
        <v>2</v>
      </c>
    </row>
    <row r="11110" spans="1:6" x14ac:dyDescent="0.3">
      <c r="A11110">
        <v>904002</v>
      </c>
      <c r="B11110" t="s">
        <v>18</v>
      </c>
      <c r="C11110" s="2">
        <v>319749.42</v>
      </c>
      <c r="D11110" s="2">
        <f>IFERROR(VLOOKUP(A11110&amp;"-"&amp;B11110,NEW!$D$2:$E$18056,2,FALSE),0)</f>
        <v>639498.84</v>
      </c>
      <c r="E11110" s="2" t="b">
        <f t="shared" si="269"/>
        <v>0</v>
      </c>
      <c r="F11110">
        <f t="shared" si="270"/>
        <v>2</v>
      </c>
    </row>
    <row r="11111" spans="1:6" x14ac:dyDescent="0.3">
      <c r="A11111">
        <v>327930</v>
      </c>
      <c r="B11111" t="s">
        <v>18</v>
      </c>
      <c r="C11111" s="2">
        <v>319535.99</v>
      </c>
      <c r="D11111" s="2">
        <f>IFERROR(VLOOKUP(A11111&amp;"-"&amp;B11111,NEW!$D$2:$E$18056,2,FALSE),0)</f>
        <v>639071.98</v>
      </c>
      <c r="E11111" s="2" t="b">
        <f t="shared" si="269"/>
        <v>0</v>
      </c>
      <c r="F11111">
        <f t="shared" si="270"/>
        <v>2</v>
      </c>
    </row>
    <row r="11112" spans="1:6" x14ac:dyDescent="0.3">
      <c r="A11112">
        <v>867783</v>
      </c>
      <c r="B11112" t="s">
        <v>13</v>
      </c>
      <c r="C11112" s="2">
        <v>493068.67</v>
      </c>
      <c r="D11112" s="2">
        <f>IFERROR(VLOOKUP(A11112&amp;"-"&amp;B11112,NEW!$D$2:$E$18056,2,FALSE),0)</f>
        <v>986137.34</v>
      </c>
      <c r="E11112" s="2" t="b">
        <f t="shared" si="269"/>
        <v>0</v>
      </c>
      <c r="F11112">
        <f t="shared" si="270"/>
        <v>2</v>
      </c>
    </row>
    <row r="11113" spans="1:6" x14ac:dyDescent="0.3">
      <c r="A11113">
        <v>937414</v>
      </c>
      <c r="B11113" t="s">
        <v>18</v>
      </c>
      <c r="C11113" s="2">
        <v>104838.02</v>
      </c>
      <c r="D11113" s="2">
        <f>IFERROR(VLOOKUP(A11113&amp;"-"&amp;B11113,NEW!$D$2:$E$18056,2,FALSE),0)</f>
        <v>209676.04</v>
      </c>
      <c r="E11113" s="2" t="b">
        <f t="shared" si="269"/>
        <v>0</v>
      </c>
      <c r="F11113">
        <f t="shared" si="270"/>
        <v>2</v>
      </c>
    </row>
    <row r="11114" spans="1:6" x14ac:dyDescent="0.3">
      <c r="A11114">
        <v>422767</v>
      </c>
      <c r="B11114" t="s">
        <v>18</v>
      </c>
      <c r="C11114" s="2">
        <v>4047.7</v>
      </c>
      <c r="D11114" s="2">
        <f>IFERROR(VLOOKUP(A11114&amp;"-"&amp;B11114,NEW!$D$2:$E$18056,2,FALSE),0)</f>
        <v>8095.4</v>
      </c>
      <c r="E11114" s="2" t="b">
        <f t="shared" si="269"/>
        <v>0</v>
      </c>
      <c r="F11114">
        <f t="shared" si="270"/>
        <v>2</v>
      </c>
    </row>
    <row r="11115" spans="1:6" x14ac:dyDescent="0.3">
      <c r="A11115">
        <v>998513</v>
      </c>
      <c r="B11115" t="s">
        <v>18</v>
      </c>
      <c r="C11115" s="2">
        <v>63595.08</v>
      </c>
      <c r="D11115" s="2">
        <f>IFERROR(VLOOKUP(A11115&amp;"-"&amp;B11115,NEW!$D$2:$E$18056,2,FALSE),0)</f>
        <v>127190.16</v>
      </c>
      <c r="E11115" s="2" t="b">
        <f t="shared" si="269"/>
        <v>0</v>
      </c>
      <c r="F11115">
        <f t="shared" si="270"/>
        <v>2</v>
      </c>
    </row>
    <row r="11116" spans="1:6" x14ac:dyDescent="0.3">
      <c r="A11116" s="1">
        <v>991316</v>
      </c>
      <c r="B11116" t="s">
        <v>13</v>
      </c>
      <c r="C11116" s="2">
        <v>64131.360000000001</v>
      </c>
      <c r="D11116" s="2">
        <f>IFERROR(VLOOKUP(A11116&amp;"-"&amp;B11116,NEW!$D$2:$E$18056,2,FALSE),0)</f>
        <v>128262.72</v>
      </c>
      <c r="E11116" s="2" t="b">
        <f t="shared" si="269"/>
        <v>0</v>
      </c>
      <c r="F11116">
        <f t="shared" si="270"/>
        <v>2</v>
      </c>
    </row>
    <row r="11117" spans="1:6" x14ac:dyDescent="0.3">
      <c r="A11117" t="s">
        <v>51</v>
      </c>
      <c r="B11117" t="s">
        <v>18</v>
      </c>
      <c r="C11117" s="2">
        <v>0</v>
      </c>
      <c r="D11117" s="2">
        <f>IFERROR(VLOOKUP(A11117&amp;"-"&amp;B11117,NEW!$D$2:$E$18056,2,FALSE),0)</f>
        <v>0</v>
      </c>
      <c r="E11117" s="2" t="b">
        <f t="shared" si="269"/>
        <v>1</v>
      </c>
    </row>
    <row r="11118" spans="1:6" x14ac:dyDescent="0.3">
      <c r="A11118">
        <v>983586</v>
      </c>
      <c r="B11118" t="s">
        <v>13</v>
      </c>
      <c r="C11118" s="2">
        <v>20800.05</v>
      </c>
      <c r="D11118" s="2">
        <f>IFERROR(VLOOKUP(A11118&amp;"-"&amp;B11118,NEW!$D$2:$E$18056,2,FALSE),0)</f>
        <v>41600.1</v>
      </c>
      <c r="E11118" s="2" t="b">
        <f t="shared" si="269"/>
        <v>0</v>
      </c>
      <c r="F11118">
        <f t="shared" ref="F11118:F11123" si="271">D11118/C11118</f>
        <v>2</v>
      </c>
    </row>
    <row r="11119" spans="1:6" x14ac:dyDescent="0.3">
      <c r="A11119">
        <v>782224</v>
      </c>
      <c r="B11119" t="s">
        <v>13</v>
      </c>
      <c r="C11119" s="2">
        <v>308724.90999999997</v>
      </c>
      <c r="D11119" s="2">
        <f>IFERROR(VLOOKUP(A11119&amp;"-"&amp;B11119,NEW!$D$2:$E$18056,2,FALSE),0)</f>
        <v>617449.81999999995</v>
      </c>
      <c r="E11119" s="2" t="b">
        <f t="shared" si="269"/>
        <v>0</v>
      </c>
      <c r="F11119">
        <f t="shared" si="271"/>
        <v>2</v>
      </c>
    </row>
    <row r="11120" spans="1:6" x14ac:dyDescent="0.3">
      <c r="A11120">
        <v>822327</v>
      </c>
      <c r="B11120" t="s">
        <v>13</v>
      </c>
      <c r="C11120" s="2">
        <v>155170.68</v>
      </c>
      <c r="D11120" s="2">
        <f>IFERROR(VLOOKUP(A11120&amp;"-"&amp;B11120,NEW!$D$2:$E$18056,2,FALSE),0)</f>
        <v>310341.36</v>
      </c>
      <c r="E11120" s="2" t="b">
        <f t="shared" si="269"/>
        <v>0</v>
      </c>
      <c r="F11120">
        <f t="shared" si="271"/>
        <v>2</v>
      </c>
    </row>
    <row r="11121" spans="1:6" x14ac:dyDescent="0.3">
      <c r="A11121">
        <v>383935</v>
      </c>
      <c r="B11121" t="s">
        <v>13</v>
      </c>
      <c r="C11121" s="2">
        <v>3784.48</v>
      </c>
      <c r="D11121" s="2">
        <f>IFERROR(VLOOKUP(A11121&amp;"-"&amp;B11121,NEW!$D$2:$E$18056,2,FALSE),0)</f>
        <v>7568.96</v>
      </c>
      <c r="E11121" s="2" t="b">
        <f t="shared" si="269"/>
        <v>0</v>
      </c>
      <c r="F11121">
        <f t="shared" si="271"/>
        <v>2</v>
      </c>
    </row>
    <row r="11122" spans="1:6" x14ac:dyDescent="0.3">
      <c r="A11122">
        <v>140503</v>
      </c>
      <c r="B11122" t="s">
        <v>13</v>
      </c>
      <c r="C11122" s="2">
        <v>168111.99</v>
      </c>
      <c r="D11122" s="2">
        <f>IFERROR(VLOOKUP(A11122&amp;"-"&amp;B11122,NEW!$D$2:$E$18056,2,FALSE),0)</f>
        <v>336223.98</v>
      </c>
      <c r="E11122" s="2" t="b">
        <f t="shared" si="269"/>
        <v>0</v>
      </c>
      <c r="F11122">
        <f t="shared" si="271"/>
        <v>2</v>
      </c>
    </row>
    <row r="11123" spans="1:6" x14ac:dyDescent="0.3">
      <c r="A11123">
        <v>822383</v>
      </c>
      <c r="B11123" t="s">
        <v>13</v>
      </c>
      <c r="C11123" s="2">
        <v>180298.17</v>
      </c>
      <c r="D11123" s="2">
        <f>IFERROR(VLOOKUP(A11123&amp;"-"&amp;B11123,NEW!$D$2:$E$18056,2,FALSE),0)</f>
        <v>360596.34</v>
      </c>
      <c r="E11123" s="2" t="b">
        <f t="shared" si="269"/>
        <v>0</v>
      </c>
      <c r="F11123">
        <f t="shared" si="271"/>
        <v>2</v>
      </c>
    </row>
    <row r="11124" spans="1:6" x14ac:dyDescent="0.3">
      <c r="A11124">
        <v>915113</v>
      </c>
      <c r="B11124" t="s">
        <v>10</v>
      </c>
      <c r="C11124" s="2">
        <v>98092.87</v>
      </c>
      <c r="D11124" s="2">
        <f>IFERROR(VLOOKUP(A11124&amp;"-"&amp;B11124,NEW!$D$2:$E$18056,2,FALSE),0)</f>
        <v>98092.87</v>
      </c>
      <c r="E11124" s="2" t="b">
        <f t="shared" si="269"/>
        <v>1</v>
      </c>
    </row>
    <row r="11125" spans="1:6" x14ac:dyDescent="0.3">
      <c r="A11125" t="s">
        <v>73</v>
      </c>
      <c r="B11125" t="s">
        <v>8</v>
      </c>
      <c r="C11125" s="2">
        <v>2564.2600000000002</v>
      </c>
      <c r="D11125" s="2">
        <f>IFERROR(VLOOKUP(A11125&amp;"-"&amp;B11125,NEW!$D$2:$E$18056,2,FALSE),0)</f>
        <v>2564.2600000000002</v>
      </c>
      <c r="E11125" s="2" t="b">
        <f t="shared" si="269"/>
        <v>1</v>
      </c>
    </row>
    <row r="11126" spans="1:6" x14ac:dyDescent="0.3">
      <c r="A11126">
        <v>903709</v>
      </c>
      <c r="B11126" t="s">
        <v>14</v>
      </c>
      <c r="C11126" s="2">
        <v>56313.66</v>
      </c>
      <c r="D11126" s="2">
        <f>IFERROR(VLOOKUP(A11126&amp;"-"&amp;B11126,NEW!$D$2:$E$18056,2,FALSE),0)</f>
        <v>56313.66</v>
      </c>
      <c r="E11126" s="2" t="b">
        <f t="shared" si="269"/>
        <v>1</v>
      </c>
    </row>
    <row r="11127" spans="1:6" x14ac:dyDescent="0.3">
      <c r="A11127">
        <v>862440</v>
      </c>
      <c r="B11127" t="s">
        <v>15</v>
      </c>
      <c r="C11127" s="2">
        <v>58982.14</v>
      </c>
      <c r="D11127" s="2">
        <f>IFERROR(VLOOKUP(A11127&amp;"-"&amp;B11127,NEW!$D$2:$E$18056,2,FALSE),0)</f>
        <v>58982.14</v>
      </c>
      <c r="E11127" s="2" t="b">
        <f t="shared" si="269"/>
        <v>1</v>
      </c>
    </row>
    <row r="11128" spans="1:6" x14ac:dyDescent="0.3">
      <c r="A11128">
        <v>759677</v>
      </c>
      <c r="B11128" t="s">
        <v>14</v>
      </c>
      <c r="C11128" s="2">
        <v>261731.07</v>
      </c>
      <c r="D11128" s="2">
        <f>IFERROR(VLOOKUP(A11128&amp;"-"&amp;B11128,NEW!$D$2:$E$18056,2,FALSE),0)</f>
        <v>261731.07</v>
      </c>
      <c r="E11128" s="2" t="b">
        <f t="shared" si="269"/>
        <v>1</v>
      </c>
    </row>
    <row r="11129" spans="1:6" x14ac:dyDescent="0.3">
      <c r="A11129" s="1">
        <v>908022</v>
      </c>
      <c r="B11129" t="s">
        <v>15</v>
      </c>
      <c r="C11129" s="2">
        <v>11811.63</v>
      </c>
      <c r="D11129" s="2">
        <f>IFERROR(VLOOKUP(A11129&amp;"-"&amp;B11129,NEW!$D$2:$E$18056,2,FALSE),0)</f>
        <v>11811.63</v>
      </c>
      <c r="E11129" s="2" t="b">
        <f t="shared" si="269"/>
        <v>1</v>
      </c>
    </row>
    <row r="11130" spans="1:6" x14ac:dyDescent="0.3">
      <c r="A11130">
        <v>764286</v>
      </c>
      <c r="B11130" t="s">
        <v>13</v>
      </c>
      <c r="C11130" s="2">
        <v>0</v>
      </c>
      <c r="D11130" s="2">
        <f>IFERROR(VLOOKUP(A11130&amp;"-"&amp;B11130,NEW!$D$2:$E$18056,2,FALSE),0)</f>
        <v>0</v>
      </c>
      <c r="E11130" s="2" t="b">
        <f t="shared" si="269"/>
        <v>1</v>
      </c>
    </row>
    <row r="11131" spans="1:6" x14ac:dyDescent="0.3">
      <c r="A11131" s="1" t="s">
        <v>206</v>
      </c>
      <c r="B11131" t="s">
        <v>14</v>
      </c>
      <c r="C11131" s="2">
        <v>0</v>
      </c>
      <c r="D11131" s="2">
        <f>IFERROR(VLOOKUP(A11131&amp;"-"&amp;B11131,NEW!$D$2:$E$18056,2,FALSE),0)</f>
        <v>0</v>
      </c>
      <c r="E11131" s="2" t="b">
        <f t="shared" si="269"/>
        <v>1</v>
      </c>
    </row>
    <row r="11132" spans="1:6" x14ac:dyDescent="0.3">
      <c r="A11132">
        <v>801521</v>
      </c>
      <c r="B11132" t="s">
        <v>18</v>
      </c>
      <c r="C11132" s="2">
        <v>53738.86</v>
      </c>
      <c r="D11132" s="2">
        <f>IFERROR(VLOOKUP(A11132&amp;"-"&amp;B11132,NEW!$D$2:$E$18056,2,FALSE),0)</f>
        <v>107477.72</v>
      </c>
      <c r="E11132" s="2" t="b">
        <f t="shared" si="269"/>
        <v>0</v>
      </c>
      <c r="F11132">
        <f>D11132/C11132</f>
        <v>2</v>
      </c>
    </row>
    <row r="11133" spans="1:6" x14ac:dyDescent="0.3">
      <c r="A11133">
        <v>907255</v>
      </c>
      <c r="B11133" t="s">
        <v>6</v>
      </c>
      <c r="C11133" s="2">
        <v>421576.59</v>
      </c>
      <c r="D11133" s="2">
        <f>IFERROR(VLOOKUP(A11133&amp;"-"&amp;B11133,NEW!$D$2:$E$18056,2,FALSE),0)</f>
        <v>421576.59</v>
      </c>
      <c r="E11133" s="2" t="b">
        <f t="shared" si="269"/>
        <v>1</v>
      </c>
    </row>
    <row r="11134" spans="1:6" x14ac:dyDescent="0.3">
      <c r="A11134">
        <v>745176</v>
      </c>
      <c r="B11134" t="s">
        <v>6</v>
      </c>
      <c r="C11134" s="2">
        <v>84496.36</v>
      </c>
      <c r="D11134" s="2">
        <f>IFERROR(VLOOKUP(A11134&amp;"-"&amp;B11134,NEW!$D$2:$E$18056,2,FALSE),0)</f>
        <v>84496.36</v>
      </c>
      <c r="E11134" s="2" t="b">
        <f t="shared" si="269"/>
        <v>1</v>
      </c>
    </row>
    <row r="11135" spans="1:6" x14ac:dyDescent="0.3">
      <c r="A11135" t="s">
        <v>21</v>
      </c>
      <c r="B11135" t="s">
        <v>6</v>
      </c>
      <c r="C11135" s="2">
        <v>139261.47</v>
      </c>
      <c r="D11135" s="2">
        <f>IFERROR(VLOOKUP(A11135&amp;"-"&amp;B11135,NEW!$D$2:$E$18056,2,FALSE),0)</f>
        <v>139261.47</v>
      </c>
      <c r="E11135" s="2" t="b">
        <f t="shared" si="269"/>
        <v>1</v>
      </c>
    </row>
    <row r="11136" spans="1:6" x14ac:dyDescent="0.3">
      <c r="A11136">
        <v>974257</v>
      </c>
      <c r="B11136" t="s">
        <v>6</v>
      </c>
      <c r="C11136" s="2">
        <v>38035.620000000003</v>
      </c>
      <c r="D11136" s="2">
        <f>IFERROR(VLOOKUP(A11136&amp;"-"&amp;B11136,NEW!$D$2:$E$18056,2,FALSE),0)</f>
        <v>38035.620000000003</v>
      </c>
      <c r="E11136" s="2" t="b">
        <f t="shared" si="269"/>
        <v>1</v>
      </c>
    </row>
    <row r="11137" spans="1:5" x14ac:dyDescent="0.3">
      <c r="A11137">
        <v>340284</v>
      </c>
      <c r="B11137" t="s">
        <v>6</v>
      </c>
      <c r="C11137" s="2">
        <v>237733.89</v>
      </c>
      <c r="D11137" s="2">
        <f>IFERROR(VLOOKUP(A11137&amp;"-"&amp;B11137,NEW!$D$2:$E$18056,2,FALSE),0)</f>
        <v>237733.89</v>
      </c>
      <c r="E11137" s="2" t="b">
        <f t="shared" si="269"/>
        <v>1</v>
      </c>
    </row>
    <row r="11138" spans="1:5" x14ac:dyDescent="0.3">
      <c r="A11138">
        <v>213154</v>
      </c>
      <c r="B11138" t="s">
        <v>8</v>
      </c>
      <c r="C11138" s="2">
        <v>1077497.1200000001</v>
      </c>
      <c r="D11138" s="2">
        <f>IFERROR(VLOOKUP(A11138&amp;"-"&amp;B11138,NEW!$D$2:$E$18056,2,FALSE),0)</f>
        <v>1077497.1200000001</v>
      </c>
      <c r="E11138" s="2" t="b">
        <f t="shared" si="269"/>
        <v>1</v>
      </c>
    </row>
    <row r="11139" spans="1:5" x14ac:dyDescent="0.3">
      <c r="A11139">
        <v>520359</v>
      </c>
      <c r="B11139" t="s">
        <v>8</v>
      </c>
      <c r="C11139" s="2">
        <v>3332625.07</v>
      </c>
      <c r="D11139" s="2">
        <f>IFERROR(VLOOKUP(A11139&amp;"-"&amp;B11139,NEW!$D$2:$E$18056,2,FALSE),0)</f>
        <v>3332625.07</v>
      </c>
      <c r="E11139" s="2" t="b">
        <f t="shared" ref="E11139:E11202" si="272">D11139=C11139</f>
        <v>1</v>
      </c>
    </row>
    <row r="11140" spans="1:5" x14ac:dyDescent="0.3">
      <c r="A11140" s="1">
        <v>822327</v>
      </c>
      <c r="B11140" t="s">
        <v>8</v>
      </c>
      <c r="C11140" s="2">
        <v>139373.88</v>
      </c>
      <c r="D11140" s="2">
        <f>IFERROR(VLOOKUP(A11140&amp;"-"&amp;B11140,NEW!$D$2:$E$18056,2,FALSE),0)</f>
        <v>139373.88</v>
      </c>
      <c r="E11140" s="2" t="b">
        <f t="shared" si="272"/>
        <v>1</v>
      </c>
    </row>
    <row r="11141" spans="1:5" x14ac:dyDescent="0.3">
      <c r="A11141">
        <v>296655</v>
      </c>
      <c r="B11141" t="s">
        <v>8</v>
      </c>
      <c r="C11141" s="2">
        <v>182825.88</v>
      </c>
      <c r="D11141" s="2">
        <f>IFERROR(VLOOKUP(A11141&amp;"-"&amp;B11141,NEW!$D$2:$E$18056,2,FALSE),0)</f>
        <v>182825.88</v>
      </c>
      <c r="E11141" s="2" t="b">
        <f t="shared" si="272"/>
        <v>1</v>
      </c>
    </row>
    <row r="11142" spans="1:5" x14ac:dyDescent="0.3">
      <c r="A11142" t="s">
        <v>54</v>
      </c>
      <c r="B11142" t="s">
        <v>8</v>
      </c>
      <c r="C11142" s="2">
        <v>14422.23</v>
      </c>
      <c r="D11142" s="2">
        <f>IFERROR(VLOOKUP(A11142&amp;"-"&amp;B11142,NEW!$D$2:$E$18056,2,FALSE),0)</f>
        <v>14422.23</v>
      </c>
      <c r="E11142" s="2" t="b">
        <f t="shared" si="272"/>
        <v>1</v>
      </c>
    </row>
    <row r="11143" spans="1:5" x14ac:dyDescent="0.3">
      <c r="A11143">
        <v>716851</v>
      </c>
      <c r="B11143" t="s">
        <v>8</v>
      </c>
      <c r="C11143" s="2">
        <v>45745.64</v>
      </c>
      <c r="D11143" s="2">
        <f>IFERROR(VLOOKUP(A11143&amp;"-"&amp;B11143,NEW!$D$2:$E$18056,2,FALSE),0)</f>
        <v>45745.64</v>
      </c>
      <c r="E11143" s="2" t="b">
        <f t="shared" si="272"/>
        <v>1</v>
      </c>
    </row>
    <row r="11144" spans="1:5" x14ac:dyDescent="0.3">
      <c r="A11144" t="s">
        <v>20</v>
      </c>
      <c r="B11144" t="s">
        <v>8</v>
      </c>
      <c r="C11144" s="2">
        <v>1956288.45</v>
      </c>
      <c r="D11144" s="2">
        <f>IFERROR(VLOOKUP(A11144&amp;"-"&amp;B11144,NEW!$D$2:$E$18056,2,FALSE),0)</f>
        <v>1956288.45</v>
      </c>
      <c r="E11144" s="2" t="b">
        <f t="shared" si="272"/>
        <v>1</v>
      </c>
    </row>
    <row r="11145" spans="1:5" x14ac:dyDescent="0.3">
      <c r="A11145">
        <v>904002</v>
      </c>
      <c r="B11145" t="s">
        <v>9</v>
      </c>
      <c r="C11145" s="2">
        <v>156903.54</v>
      </c>
      <c r="D11145" s="2">
        <f>IFERROR(VLOOKUP(A11145&amp;"-"&amp;B11145,NEW!$D$2:$E$18056,2,FALSE),0)</f>
        <v>156903.54</v>
      </c>
      <c r="E11145" s="2" t="b">
        <f t="shared" si="272"/>
        <v>1</v>
      </c>
    </row>
    <row r="11146" spans="1:5" x14ac:dyDescent="0.3">
      <c r="A11146">
        <v>846801</v>
      </c>
      <c r="B11146" t="s">
        <v>8</v>
      </c>
      <c r="C11146" s="2">
        <v>10967.19</v>
      </c>
      <c r="D11146" s="2">
        <f>IFERROR(VLOOKUP(A11146&amp;"-"&amp;B11146,NEW!$D$2:$E$18056,2,FALSE),0)</f>
        <v>10967.19</v>
      </c>
      <c r="E11146" s="2" t="b">
        <f t="shared" si="272"/>
        <v>1</v>
      </c>
    </row>
    <row r="11147" spans="1:5" x14ac:dyDescent="0.3">
      <c r="A11147">
        <v>349773</v>
      </c>
      <c r="B11147" t="s">
        <v>9</v>
      </c>
      <c r="C11147" s="2">
        <v>4360008.07</v>
      </c>
      <c r="D11147" s="2">
        <f>IFERROR(VLOOKUP(A11147&amp;"-"&amp;B11147,NEW!$D$2:$E$18056,2,FALSE),0)</f>
        <v>4360008.07</v>
      </c>
      <c r="E11147" s="2" t="b">
        <f t="shared" si="272"/>
        <v>1</v>
      </c>
    </row>
    <row r="11148" spans="1:5" x14ac:dyDescent="0.3">
      <c r="A11148" t="s">
        <v>42</v>
      </c>
      <c r="B11148" t="s">
        <v>9</v>
      </c>
      <c r="C11148" s="2">
        <v>2243693.91</v>
      </c>
      <c r="D11148" s="2">
        <f>IFERROR(VLOOKUP(A11148&amp;"-"&amp;B11148,NEW!$D$2:$E$18056,2,FALSE),0)</f>
        <v>2243693.91</v>
      </c>
      <c r="E11148" s="2" t="b">
        <f t="shared" si="272"/>
        <v>1</v>
      </c>
    </row>
    <row r="11149" spans="1:5" x14ac:dyDescent="0.3">
      <c r="A11149" s="1">
        <v>343817</v>
      </c>
      <c r="B11149" t="s">
        <v>9</v>
      </c>
      <c r="C11149" s="2">
        <v>6954.09</v>
      </c>
      <c r="D11149" s="2">
        <f>IFERROR(VLOOKUP(A11149&amp;"-"&amp;B11149,NEW!$D$2:$E$18056,2,FALSE),0)</f>
        <v>6954.09</v>
      </c>
      <c r="E11149" s="2" t="b">
        <f t="shared" si="272"/>
        <v>1</v>
      </c>
    </row>
    <row r="11150" spans="1:5" x14ac:dyDescent="0.3">
      <c r="A11150" t="s">
        <v>180</v>
      </c>
      <c r="B11150" t="s">
        <v>9</v>
      </c>
      <c r="C11150" s="2">
        <v>364515.13</v>
      </c>
      <c r="D11150" s="2">
        <f>IFERROR(VLOOKUP(A11150&amp;"-"&amp;B11150,NEW!$D$2:$E$18056,2,FALSE),0)</f>
        <v>364515.13</v>
      </c>
      <c r="E11150" s="2" t="b">
        <f t="shared" si="272"/>
        <v>1</v>
      </c>
    </row>
    <row r="11151" spans="1:5" x14ac:dyDescent="0.3">
      <c r="A11151">
        <v>172797</v>
      </c>
      <c r="B11151" t="s">
        <v>9</v>
      </c>
      <c r="C11151" s="2">
        <v>36258.410000000003</v>
      </c>
      <c r="D11151" s="2">
        <f>IFERROR(VLOOKUP(A11151&amp;"-"&amp;B11151,NEW!$D$2:$E$18056,2,FALSE),0)</f>
        <v>36258.410000000003</v>
      </c>
      <c r="E11151" s="2" t="b">
        <f t="shared" si="272"/>
        <v>1</v>
      </c>
    </row>
    <row r="11152" spans="1:5" x14ac:dyDescent="0.3">
      <c r="A11152">
        <v>723060</v>
      </c>
      <c r="B11152" t="s">
        <v>10</v>
      </c>
      <c r="C11152" s="2">
        <v>119827.14</v>
      </c>
      <c r="D11152" s="2">
        <f>IFERROR(VLOOKUP(A11152&amp;"-"&amp;B11152,NEW!$D$2:$E$18056,2,FALSE),0)</f>
        <v>119827.14</v>
      </c>
      <c r="E11152" s="2" t="b">
        <f t="shared" si="272"/>
        <v>1</v>
      </c>
    </row>
    <row r="11153" spans="1:5" x14ac:dyDescent="0.3">
      <c r="A11153">
        <v>862974</v>
      </c>
      <c r="B11153" t="s">
        <v>10</v>
      </c>
      <c r="C11153" s="2">
        <v>381187.49</v>
      </c>
      <c r="D11153" s="2">
        <f>IFERROR(VLOOKUP(A11153&amp;"-"&amp;B11153,NEW!$D$2:$E$18056,2,FALSE),0)</f>
        <v>381187.49</v>
      </c>
      <c r="E11153" s="2" t="b">
        <f t="shared" si="272"/>
        <v>1</v>
      </c>
    </row>
    <row r="11154" spans="1:5" x14ac:dyDescent="0.3">
      <c r="A11154">
        <v>774411</v>
      </c>
      <c r="B11154" t="s">
        <v>9</v>
      </c>
      <c r="C11154" s="2">
        <v>41880.19</v>
      </c>
      <c r="D11154" s="2">
        <f>IFERROR(VLOOKUP(A11154&amp;"-"&amp;B11154,NEW!$D$2:$E$18056,2,FALSE),0)</f>
        <v>41880.19</v>
      </c>
      <c r="E11154" s="2" t="b">
        <f t="shared" si="272"/>
        <v>1</v>
      </c>
    </row>
    <row r="11155" spans="1:5" x14ac:dyDescent="0.3">
      <c r="A11155">
        <v>303174</v>
      </c>
      <c r="B11155" t="s">
        <v>10</v>
      </c>
      <c r="C11155" s="2">
        <v>915746.32</v>
      </c>
      <c r="D11155" s="2">
        <f>IFERROR(VLOOKUP(A11155&amp;"-"&amp;B11155,NEW!$D$2:$E$18056,2,FALSE),0)</f>
        <v>915746.32</v>
      </c>
      <c r="E11155" s="2" t="b">
        <f t="shared" si="272"/>
        <v>1</v>
      </c>
    </row>
    <row r="11156" spans="1:5" x14ac:dyDescent="0.3">
      <c r="A11156" s="1">
        <v>846789</v>
      </c>
      <c r="B11156" t="s">
        <v>10</v>
      </c>
      <c r="C11156" s="2">
        <v>99007.45</v>
      </c>
      <c r="D11156" s="2">
        <f>IFERROR(VLOOKUP(A11156&amp;"-"&amp;B11156,NEW!$D$2:$E$18056,2,FALSE),0)</f>
        <v>99007.45</v>
      </c>
      <c r="E11156" s="2" t="b">
        <f t="shared" si="272"/>
        <v>1</v>
      </c>
    </row>
    <row r="11157" spans="1:5" x14ac:dyDescent="0.3">
      <c r="A11157" s="1">
        <v>998693</v>
      </c>
      <c r="B11157" t="s">
        <v>10</v>
      </c>
      <c r="C11157" s="2">
        <v>69646.73</v>
      </c>
      <c r="D11157" s="2">
        <f>IFERROR(VLOOKUP(A11157&amp;"-"&amp;B11157,NEW!$D$2:$E$18056,2,FALSE),0)</f>
        <v>69646.73</v>
      </c>
      <c r="E11157" s="2" t="b">
        <f t="shared" si="272"/>
        <v>1</v>
      </c>
    </row>
    <row r="11158" spans="1:5" x14ac:dyDescent="0.3">
      <c r="A11158">
        <v>605136</v>
      </c>
      <c r="B11158" t="s">
        <v>10</v>
      </c>
      <c r="C11158" s="2">
        <v>35726.120000000003</v>
      </c>
      <c r="D11158" s="2">
        <f>IFERROR(VLOOKUP(A11158&amp;"-"&amp;B11158,NEW!$D$2:$E$18056,2,FALSE),0)</f>
        <v>35726.120000000003</v>
      </c>
      <c r="E11158" s="2" t="b">
        <f t="shared" si="272"/>
        <v>1</v>
      </c>
    </row>
    <row r="11159" spans="1:5" x14ac:dyDescent="0.3">
      <c r="A11159">
        <v>982027</v>
      </c>
      <c r="B11159" t="s">
        <v>10</v>
      </c>
      <c r="C11159" s="2">
        <v>96275.74</v>
      </c>
      <c r="D11159" s="2">
        <f>IFERROR(VLOOKUP(A11159&amp;"-"&amp;B11159,NEW!$D$2:$E$18056,2,FALSE),0)</f>
        <v>96275.74</v>
      </c>
      <c r="E11159" s="2" t="b">
        <f t="shared" si="272"/>
        <v>1</v>
      </c>
    </row>
    <row r="11160" spans="1:5" x14ac:dyDescent="0.3">
      <c r="A11160">
        <v>772727</v>
      </c>
      <c r="B11160" t="s">
        <v>10</v>
      </c>
      <c r="C11160" s="2">
        <v>0</v>
      </c>
      <c r="D11160" s="2">
        <f>IFERROR(VLOOKUP(A11160&amp;"-"&amp;B11160,NEW!$D$2:$E$18056,2,FALSE),0)</f>
        <v>0</v>
      </c>
      <c r="E11160" s="2" t="b">
        <f t="shared" si="272"/>
        <v>1</v>
      </c>
    </row>
    <row r="11161" spans="1:5" x14ac:dyDescent="0.3">
      <c r="A11161">
        <v>780458</v>
      </c>
      <c r="B11161" t="s">
        <v>10</v>
      </c>
      <c r="C11161" s="2">
        <v>6431.34</v>
      </c>
      <c r="D11161" s="2">
        <f>IFERROR(VLOOKUP(A11161&amp;"-"&amp;B11161,NEW!$D$2:$E$18056,2,FALSE),0)</f>
        <v>6431.34</v>
      </c>
      <c r="E11161" s="2" t="b">
        <f t="shared" si="272"/>
        <v>1</v>
      </c>
    </row>
    <row r="11162" spans="1:5" x14ac:dyDescent="0.3">
      <c r="A11162">
        <v>374084</v>
      </c>
      <c r="B11162" t="s">
        <v>12</v>
      </c>
      <c r="C11162" s="2">
        <v>296279.98</v>
      </c>
      <c r="D11162" s="2">
        <f>IFERROR(VLOOKUP(A11162&amp;"-"&amp;B11162,NEW!$D$2:$E$18056,2,FALSE),0)</f>
        <v>296279.98</v>
      </c>
      <c r="E11162" s="2" t="b">
        <f t="shared" si="272"/>
        <v>1</v>
      </c>
    </row>
    <row r="11163" spans="1:5" x14ac:dyDescent="0.3">
      <c r="A11163">
        <v>754268</v>
      </c>
      <c r="B11163" t="s">
        <v>12</v>
      </c>
      <c r="C11163" s="2">
        <v>931128.96</v>
      </c>
      <c r="D11163" s="2">
        <f>IFERROR(VLOOKUP(A11163&amp;"-"&amp;B11163,NEW!$D$2:$E$18056,2,FALSE),0)</f>
        <v>931128.96</v>
      </c>
      <c r="E11163" s="2" t="b">
        <f t="shared" si="272"/>
        <v>1</v>
      </c>
    </row>
    <row r="11164" spans="1:5" x14ac:dyDescent="0.3">
      <c r="A11164">
        <v>715249</v>
      </c>
      <c r="B11164" t="s">
        <v>12</v>
      </c>
      <c r="C11164" s="2">
        <v>3210.59</v>
      </c>
      <c r="D11164" s="2">
        <f>IFERROR(VLOOKUP(A11164&amp;"-"&amp;B11164,NEW!$D$2:$E$18056,2,FALSE),0)</f>
        <v>3210.59</v>
      </c>
      <c r="E11164" s="2" t="b">
        <f t="shared" si="272"/>
        <v>1</v>
      </c>
    </row>
    <row r="11165" spans="1:5" x14ac:dyDescent="0.3">
      <c r="A11165">
        <v>995814</v>
      </c>
      <c r="B11165" t="s">
        <v>12</v>
      </c>
      <c r="C11165" s="2">
        <v>207528.85</v>
      </c>
      <c r="D11165" s="2">
        <f>IFERROR(VLOOKUP(A11165&amp;"-"&amp;B11165,NEW!$D$2:$E$18056,2,FALSE),0)</f>
        <v>207528.85</v>
      </c>
      <c r="E11165" s="2" t="b">
        <f t="shared" si="272"/>
        <v>1</v>
      </c>
    </row>
    <row r="11166" spans="1:5" x14ac:dyDescent="0.3">
      <c r="A11166">
        <v>995800</v>
      </c>
      <c r="B11166" t="s">
        <v>12</v>
      </c>
      <c r="C11166" s="2">
        <v>206049.4</v>
      </c>
      <c r="D11166" s="2">
        <f>IFERROR(VLOOKUP(A11166&amp;"-"&amp;B11166,NEW!$D$2:$E$18056,2,FALSE),0)</f>
        <v>206049.4</v>
      </c>
      <c r="E11166" s="2" t="b">
        <f t="shared" si="272"/>
        <v>1</v>
      </c>
    </row>
    <row r="11167" spans="1:5" x14ac:dyDescent="0.3">
      <c r="A11167" s="1">
        <v>775638</v>
      </c>
      <c r="B11167" t="s">
        <v>10</v>
      </c>
      <c r="C11167" s="2">
        <v>24666.92</v>
      </c>
      <c r="D11167" s="2">
        <f>IFERROR(VLOOKUP(A11167&amp;"-"&amp;B11167,NEW!$D$2:$E$18056,2,FALSE),0)</f>
        <v>24666.92</v>
      </c>
      <c r="E11167" s="2" t="b">
        <f t="shared" si="272"/>
        <v>1</v>
      </c>
    </row>
    <row r="11168" spans="1:5" x14ac:dyDescent="0.3">
      <c r="A11168">
        <v>725611</v>
      </c>
      <c r="B11168" t="s">
        <v>12</v>
      </c>
      <c r="C11168" s="2">
        <v>398088.44</v>
      </c>
      <c r="D11168" s="2">
        <f>IFERROR(VLOOKUP(A11168&amp;"-"&amp;B11168,NEW!$D$2:$E$18056,2,FALSE),0)</f>
        <v>398088.44</v>
      </c>
      <c r="E11168" s="2" t="b">
        <f t="shared" si="272"/>
        <v>1</v>
      </c>
    </row>
    <row r="11169" spans="1:6" x14ac:dyDescent="0.3">
      <c r="A11169">
        <v>408466</v>
      </c>
      <c r="B11169" t="s">
        <v>12</v>
      </c>
      <c r="C11169" s="2">
        <v>6063109.6200000001</v>
      </c>
      <c r="D11169" s="2">
        <f>IFERROR(VLOOKUP(A11169&amp;"-"&amp;B11169,NEW!$D$2:$E$18056,2,FALSE),0)</f>
        <v>6063109.6200000001</v>
      </c>
      <c r="E11169" s="2" t="b">
        <f t="shared" si="272"/>
        <v>1</v>
      </c>
    </row>
    <row r="11170" spans="1:6" x14ac:dyDescent="0.3">
      <c r="A11170">
        <v>693753</v>
      </c>
      <c r="B11170" t="s">
        <v>12</v>
      </c>
      <c r="C11170" s="2">
        <v>18884.330000000002</v>
      </c>
      <c r="D11170" s="2">
        <f>IFERROR(VLOOKUP(A11170&amp;"-"&amp;B11170,NEW!$D$2:$E$18056,2,FALSE),0)</f>
        <v>18884.330000000002</v>
      </c>
      <c r="E11170" s="2" t="b">
        <f t="shared" si="272"/>
        <v>1</v>
      </c>
    </row>
    <row r="11171" spans="1:6" x14ac:dyDescent="0.3">
      <c r="A11171" s="1">
        <v>715654</v>
      </c>
      <c r="B11171" t="s">
        <v>14</v>
      </c>
      <c r="C11171" s="2">
        <v>310567.23</v>
      </c>
      <c r="D11171" s="2">
        <f>IFERROR(VLOOKUP(A11171&amp;"-"&amp;B11171,NEW!$D$2:$E$18056,2,FALSE),0)</f>
        <v>310567.23</v>
      </c>
      <c r="E11171" s="2" t="b">
        <f t="shared" si="272"/>
        <v>1</v>
      </c>
    </row>
    <row r="11172" spans="1:6" x14ac:dyDescent="0.3">
      <c r="A11172">
        <v>782063</v>
      </c>
      <c r="B11172" t="s">
        <v>14</v>
      </c>
      <c r="C11172" s="2">
        <v>542844.84</v>
      </c>
      <c r="D11172" s="2">
        <f>IFERROR(VLOOKUP(A11172&amp;"-"&amp;B11172,NEW!$D$2:$E$18056,2,FALSE),0)</f>
        <v>542844.84</v>
      </c>
      <c r="E11172" s="2" t="b">
        <f t="shared" si="272"/>
        <v>1</v>
      </c>
    </row>
    <row r="11173" spans="1:6" x14ac:dyDescent="0.3">
      <c r="A11173">
        <v>628193</v>
      </c>
      <c r="B11173" t="s">
        <v>12</v>
      </c>
      <c r="C11173" s="2">
        <v>174122.59</v>
      </c>
      <c r="D11173" s="2">
        <f>IFERROR(VLOOKUP(A11173&amp;"-"&amp;B11173,NEW!$D$2:$E$18056,2,FALSE),0)</f>
        <v>174122.59</v>
      </c>
      <c r="E11173" s="2" t="b">
        <f t="shared" si="272"/>
        <v>1</v>
      </c>
    </row>
    <row r="11174" spans="1:6" x14ac:dyDescent="0.3">
      <c r="A11174">
        <v>140117</v>
      </c>
      <c r="B11174" t="s">
        <v>12</v>
      </c>
      <c r="C11174" s="2">
        <v>5752.32</v>
      </c>
      <c r="D11174" s="2">
        <f>IFERROR(VLOOKUP(A11174&amp;"-"&amp;B11174,NEW!$D$2:$E$18056,2,FALSE),0)</f>
        <v>5752.32</v>
      </c>
      <c r="E11174" s="2" t="b">
        <f t="shared" si="272"/>
        <v>1</v>
      </c>
    </row>
    <row r="11175" spans="1:6" x14ac:dyDescent="0.3">
      <c r="A11175">
        <v>716851</v>
      </c>
      <c r="B11175" t="s">
        <v>14</v>
      </c>
      <c r="C11175" s="2">
        <v>46406.77</v>
      </c>
      <c r="D11175" s="2">
        <f>IFERROR(VLOOKUP(A11175&amp;"-"&amp;B11175,NEW!$D$2:$E$18056,2,FALSE),0)</f>
        <v>46406.77</v>
      </c>
      <c r="E11175" s="2" t="b">
        <f t="shared" si="272"/>
        <v>1</v>
      </c>
    </row>
    <row r="11176" spans="1:6" x14ac:dyDescent="0.3">
      <c r="A11176">
        <v>929266</v>
      </c>
      <c r="B11176" t="s">
        <v>14</v>
      </c>
      <c r="C11176" s="2">
        <v>57314.29</v>
      </c>
      <c r="D11176" s="2">
        <f>IFERROR(VLOOKUP(A11176&amp;"-"&amp;B11176,NEW!$D$2:$E$18056,2,FALSE),0)</f>
        <v>57314.29</v>
      </c>
      <c r="E11176" s="2" t="b">
        <f t="shared" si="272"/>
        <v>1</v>
      </c>
    </row>
    <row r="11177" spans="1:6" x14ac:dyDescent="0.3">
      <c r="A11177">
        <v>976156</v>
      </c>
      <c r="B11177" t="s">
        <v>14</v>
      </c>
      <c r="C11177" s="2">
        <v>194732.64</v>
      </c>
      <c r="D11177" s="2">
        <f>IFERROR(VLOOKUP(A11177&amp;"-"&amp;B11177,NEW!$D$2:$E$18056,2,FALSE),0)</f>
        <v>194732.64</v>
      </c>
      <c r="E11177" s="2" t="b">
        <f t="shared" si="272"/>
        <v>1</v>
      </c>
    </row>
    <row r="11178" spans="1:6" x14ac:dyDescent="0.3">
      <c r="A11178">
        <v>656203</v>
      </c>
      <c r="B11178" t="s">
        <v>14</v>
      </c>
      <c r="C11178" s="2">
        <v>1909.71</v>
      </c>
      <c r="D11178" s="2">
        <f>IFERROR(VLOOKUP(A11178&amp;"-"&amp;B11178,NEW!$D$2:$E$18056,2,FALSE),0)</f>
        <v>0</v>
      </c>
      <c r="E11178" s="2" t="b">
        <f t="shared" si="272"/>
        <v>0</v>
      </c>
      <c r="F11178">
        <f>D11178/C11178</f>
        <v>0</v>
      </c>
    </row>
    <row r="11179" spans="1:6" x14ac:dyDescent="0.3">
      <c r="A11179">
        <v>958312</v>
      </c>
      <c r="B11179" t="s">
        <v>15</v>
      </c>
      <c r="C11179" s="2">
        <v>43602.17</v>
      </c>
      <c r="D11179" s="2">
        <f>IFERROR(VLOOKUP(A11179&amp;"-"&amp;B11179,NEW!$D$2:$E$18056,2,FALSE),0)</f>
        <v>43602.17</v>
      </c>
      <c r="E11179" s="2" t="b">
        <f t="shared" si="272"/>
        <v>1</v>
      </c>
    </row>
    <row r="11180" spans="1:6" x14ac:dyDescent="0.3">
      <c r="A11180">
        <v>628193</v>
      </c>
      <c r="B11180" t="s">
        <v>15</v>
      </c>
      <c r="C11180" s="2">
        <v>239407.31</v>
      </c>
      <c r="D11180" s="2">
        <f>IFERROR(VLOOKUP(A11180&amp;"-"&amp;B11180,NEW!$D$2:$E$18056,2,FALSE),0)</f>
        <v>239407.31</v>
      </c>
      <c r="E11180" s="2" t="b">
        <f t="shared" si="272"/>
        <v>1</v>
      </c>
    </row>
    <row r="11181" spans="1:6" x14ac:dyDescent="0.3">
      <c r="A11181" s="1">
        <v>991212</v>
      </c>
      <c r="B11181" t="s">
        <v>14</v>
      </c>
      <c r="C11181" s="2">
        <v>71540.88</v>
      </c>
      <c r="D11181" s="2">
        <f>IFERROR(VLOOKUP(A11181&amp;"-"&amp;B11181,NEW!$D$2:$E$18056,2,FALSE),0)</f>
        <v>71540.88</v>
      </c>
      <c r="E11181" s="2" t="b">
        <f t="shared" si="272"/>
        <v>1</v>
      </c>
    </row>
    <row r="11182" spans="1:6" x14ac:dyDescent="0.3">
      <c r="A11182">
        <v>807151</v>
      </c>
      <c r="B11182" t="s">
        <v>14</v>
      </c>
      <c r="C11182" s="2">
        <v>175124.34</v>
      </c>
      <c r="D11182" s="2">
        <f>IFERROR(VLOOKUP(A11182&amp;"-"&amp;B11182,NEW!$D$2:$E$18056,2,FALSE),0)</f>
        <v>175124.34</v>
      </c>
      <c r="E11182" s="2" t="b">
        <f t="shared" si="272"/>
        <v>1</v>
      </c>
    </row>
    <row r="11183" spans="1:6" x14ac:dyDescent="0.3">
      <c r="A11183">
        <v>493671</v>
      </c>
      <c r="B11183" t="s">
        <v>14</v>
      </c>
      <c r="C11183" s="2">
        <v>26714.16</v>
      </c>
      <c r="D11183" s="2">
        <f>IFERROR(VLOOKUP(A11183&amp;"-"&amp;B11183,NEW!$D$2:$E$18056,2,FALSE),0)</f>
        <v>26714.16</v>
      </c>
      <c r="E11183" s="2" t="b">
        <f t="shared" si="272"/>
        <v>1</v>
      </c>
    </row>
    <row r="11184" spans="1:6" x14ac:dyDescent="0.3">
      <c r="A11184">
        <v>995814</v>
      </c>
      <c r="B11184" t="s">
        <v>14</v>
      </c>
      <c r="C11184" s="2">
        <v>269437.44</v>
      </c>
      <c r="D11184" s="2">
        <f>IFERROR(VLOOKUP(A11184&amp;"-"&amp;B11184,NEW!$D$2:$E$18056,2,FALSE),0)</f>
        <v>269437.44</v>
      </c>
      <c r="E11184" s="2" t="b">
        <f t="shared" si="272"/>
        <v>1</v>
      </c>
    </row>
    <row r="11185" spans="1:5" x14ac:dyDescent="0.3">
      <c r="A11185" t="s">
        <v>23</v>
      </c>
      <c r="B11185" t="s">
        <v>15</v>
      </c>
      <c r="C11185" s="2">
        <v>2734259.9</v>
      </c>
      <c r="D11185" s="2">
        <f>IFERROR(VLOOKUP(A11185&amp;"-"&amp;B11185,NEW!$D$2:$E$18056,2,FALSE),0)</f>
        <v>2734259.9</v>
      </c>
      <c r="E11185" s="2" t="b">
        <f t="shared" si="272"/>
        <v>1</v>
      </c>
    </row>
    <row r="11186" spans="1:5" x14ac:dyDescent="0.3">
      <c r="A11186">
        <v>143745</v>
      </c>
      <c r="B11186" t="s">
        <v>15</v>
      </c>
      <c r="C11186" s="2">
        <v>495103.8</v>
      </c>
      <c r="D11186" s="2">
        <f>IFERROR(VLOOKUP(A11186&amp;"-"&amp;B11186,NEW!$D$2:$E$18056,2,FALSE),0)</f>
        <v>495103.8</v>
      </c>
      <c r="E11186" s="2" t="b">
        <f t="shared" si="272"/>
        <v>1</v>
      </c>
    </row>
    <row r="11187" spans="1:5" x14ac:dyDescent="0.3">
      <c r="A11187">
        <v>241747</v>
      </c>
      <c r="B11187" t="s">
        <v>15</v>
      </c>
      <c r="C11187" s="2">
        <v>528482.88</v>
      </c>
      <c r="D11187" s="2">
        <f>IFERROR(VLOOKUP(A11187&amp;"-"&amp;B11187,NEW!$D$2:$E$18056,2,FALSE),0)</f>
        <v>528482.88</v>
      </c>
      <c r="E11187" s="2" t="b">
        <f t="shared" si="272"/>
        <v>1</v>
      </c>
    </row>
    <row r="11188" spans="1:5" x14ac:dyDescent="0.3">
      <c r="A11188">
        <v>718714</v>
      </c>
      <c r="B11188" t="s">
        <v>15</v>
      </c>
      <c r="C11188" s="2">
        <v>26878.99</v>
      </c>
      <c r="D11188" s="2">
        <f>IFERROR(VLOOKUP(A11188&amp;"-"&amp;B11188,NEW!$D$2:$E$18056,2,FALSE),0)</f>
        <v>26878.99</v>
      </c>
      <c r="E11188" s="2" t="b">
        <f t="shared" si="272"/>
        <v>1</v>
      </c>
    </row>
    <row r="11189" spans="1:5" x14ac:dyDescent="0.3">
      <c r="A11189">
        <v>720056</v>
      </c>
      <c r="B11189" t="s">
        <v>15</v>
      </c>
      <c r="C11189" s="2">
        <v>662943.02</v>
      </c>
      <c r="D11189" s="2">
        <f>IFERROR(VLOOKUP(A11189&amp;"-"&amp;B11189,NEW!$D$2:$E$18056,2,FALSE),0)</f>
        <v>662943.02</v>
      </c>
      <c r="E11189" s="2" t="b">
        <f t="shared" si="272"/>
        <v>1</v>
      </c>
    </row>
    <row r="11190" spans="1:5" x14ac:dyDescent="0.3">
      <c r="A11190">
        <v>172797</v>
      </c>
      <c r="B11190" t="s">
        <v>15</v>
      </c>
      <c r="C11190" s="2">
        <v>23880.11</v>
      </c>
      <c r="D11190" s="2">
        <f>IFERROR(VLOOKUP(A11190&amp;"-"&amp;B11190,NEW!$D$2:$E$18056,2,FALSE),0)</f>
        <v>23880.11</v>
      </c>
      <c r="E11190" s="2" t="b">
        <f t="shared" si="272"/>
        <v>1</v>
      </c>
    </row>
    <row r="11191" spans="1:5" x14ac:dyDescent="0.3">
      <c r="A11191">
        <v>732477</v>
      </c>
      <c r="B11191" t="s">
        <v>15</v>
      </c>
      <c r="C11191" s="2">
        <v>5369630.3200000003</v>
      </c>
      <c r="D11191" s="2">
        <f>IFERROR(VLOOKUP(A11191&amp;"-"&amp;B11191,NEW!$D$2:$E$18056,2,FALSE),0)</f>
        <v>5369630.3200000003</v>
      </c>
      <c r="E11191" s="2" t="b">
        <f t="shared" si="272"/>
        <v>1</v>
      </c>
    </row>
    <row r="11192" spans="1:5" x14ac:dyDescent="0.3">
      <c r="A11192">
        <v>333935</v>
      </c>
      <c r="B11192" t="s">
        <v>16</v>
      </c>
      <c r="C11192" s="2">
        <v>381412.34</v>
      </c>
      <c r="D11192" s="2">
        <f>IFERROR(VLOOKUP(A11192&amp;"-"&amp;B11192,NEW!$D$2:$E$18056,2,FALSE),0)</f>
        <v>381412.34</v>
      </c>
      <c r="E11192" s="2" t="b">
        <f t="shared" si="272"/>
        <v>1</v>
      </c>
    </row>
    <row r="11193" spans="1:5" x14ac:dyDescent="0.3">
      <c r="A11193">
        <v>955227</v>
      </c>
      <c r="B11193" t="s">
        <v>16</v>
      </c>
      <c r="C11193" s="2">
        <v>2480446.65</v>
      </c>
      <c r="D11193" s="2">
        <f>IFERROR(VLOOKUP(A11193&amp;"-"&amp;B11193,NEW!$D$2:$E$18056,2,FALSE),0)</f>
        <v>2480446.65</v>
      </c>
      <c r="E11193" s="2" t="b">
        <f t="shared" si="272"/>
        <v>1</v>
      </c>
    </row>
    <row r="11194" spans="1:5" x14ac:dyDescent="0.3">
      <c r="A11194">
        <v>929266</v>
      </c>
      <c r="B11194" t="s">
        <v>16</v>
      </c>
      <c r="C11194" s="2">
        <v>60062.65</v>
      </c>
      <c r="D11194" s="2">
        <f>IFERROR(VLOOKUP(A11194&amp;"-"&amp;B11194,NEW!$D$2:$E$18056,2,FALSE),0)</f>
        <v>60062.65</v>
      </c>
      <c r="E11194" s="2" t="b">
        <f t="shared" si="272"/>
        <v>1</v>
      </c>
    </row>
    <row r="11195" spans="1:5" x14ac:dyDescent="0.3">
      <c r="A11195">
        <v>884268</v>
      </c>
      <c r="B11195" t="s">
        <v>16</v>
      </c>
      <c r="C11195" s="2">
        <v>3701735.88</v>
      </c>
      <c r="D11195" s="2">
        <f>IFERROR(VLOOKUP(A11195&amp;"-"&amp;B11195,NEW!$D$2:$E$18056,2,FALSE),0)</f>
        <v>3701735.88</v>
      </c>
      <c r="E11195" s="2" t="b">
        <f t="shared" si="272"/>
        <v>1</v>
      </c>
    </row>
    <row r="11196" spans="1:5" x14ac:dyDescent="0.3">
      <c r="A11196">
        <v>393849</v>
      </c>
      <c r="B11196" t="s">
        <v>15</v>
      </c>
      <c r="C11196" s="2">
        <v>46629.68</v>
      </c>
      <c r="D11196" s="2">
        <f>IFERROR(VLOOKUP(A11196&amp;"-"&amp;B11196,NEW!$D$2:$E$18056,2,FALSE),0)</f>
        <v>46629.68</v>
      </c>
      <c r="E11196" s="2" t="b">
        <f t="shared" si="272"/>
        <v>1</v>
      </c>
    </row>
    <row r="11197" spans="1:5" x14ac:dyDescent="0.3">
      <c r="A11197">
        <v>745601</v>
      </c>
      <c r="B11197" t="s">
        <v>16</v>
      </c>
      <c r="C11197" s="2">
        <v>323040.84999999998</v>
      </c>
      <c r="D11197" s="2">
        <f>IFERROR(VLOOKUP(A11197&amp;"-"&amp;B11197,NEW!$D$2:$E$18056,2,FALSE),0)</f>
        <v>323040.84999999998</v>
      </c>
      <c r="E11197" s="2" t="b">
        <f t="shared" si="272"/>
        <v>1</v>
      </c>
    </row>
    <row r="11198" spans="1:5" x14ac:dyDescent="0.3">
      <c r="A11198" t="s">
        <v>40</v>
      </c>
      <c r="B11198" t="s">
        <v>16</v>
      </c>
      <c r="C11198" s="2">
        <v>543086.25</v>
      </c>
      <c r="D11198" s="2">
        <f>IFERROR(VLOOKUP(A11198&amp;"-"&amp;B11198,NEW!$D$2:$E$18056,2,FALSE),0)</f>
        <v>543086.25</v>
      </c>
      <c r="E11198" s="2" t="b">
        <f t="shared" si="272"/>
        <v>1</v>
      </c>
    </row>
    <row r="11199" spans="1:5" x14ac:dyDescent="0.3">
      <c r="A11199">
        <v>825830</v>
      </c>
      <c r="B11199" t="s">
        <v>16</v>
      </c>
      <c r="C11199" s="2">
        <v>2041647.12</v>
      </c>
      <c r="D11199" s="2">
        <f>IFERROR(VLOOKUP(A11199&amp;"-"&amp;B11199,NEW!$D$2:$E$18056,2,FALSE),0)</f>
        <v>2041647.12</v>
      </c>
      <c r="E11199" s="2" t="b">
        <f t="shared" si="272"/>
        <v>1</v>
      </c>
    </row>
    <row r="11200" spans="1:5" x14ac:dyDescent="0.3">
      <c r="A11200">
        <v>653226</v>
      </c>
      <c r="B11200" t="s">
        <v>16</v>
      </c>
      <c r="C11200" s="2">
        <v>634870.75</v>
      </c>
      <c r="D11200" s="2">
        <f>IFERROR(VLOOKUP(A11200&amp;"-"&amp;B11200,NEW!$D$2:$E$18056,2,FALSE),0)</f>
        <v>634870.75</v>
      </c>
      <c r="E11200" s="2" t="b">
        <f t="shared" si="272"/>
        <v>1</v>
      </c>
    </row>
    <row r="11201" spans="1:6" x14ac:dyDescent="0.3">
      <c r="A11201" s="1">
        <v>795611</v>
      </c>
      <c r="B11201" t="s">
        <v>16</v>
      </c>
      <c r="C11201" s="2">
        <v>337144</v>
      </c>
      <c r="D11201" s="2">
        <f>IFERROR(VLOOKUP(A11201&amp;"-"&amp;B11201,NEW!$D$2:$E$18056,2,FALSE),0)</f>
        <v>337144</v>
      </c>
      <c r="E11201" s="2" t="b">
        <f t="shared" si="272"/>
        <v>1</v>
      </c>
    </row>
    <row r="11202" spans="1:6" x14ac:dyDescent="0.3">
      <c r="A11202">
        <v>774845</v>
      </c>
      <c r="B11202" t="s">
        <v>16</v>
      </c>
      <c r="C11202" s="2">
        <v>2103893.69</v>
      </c>
      <c r="D11202" s="2">
        <f>IFERROR(VLOOKUP(A11202&amp;"-"&amp;B11202,NEW!$D$2:$E$18056,2,FALSE),0)</f>
        <v>2103893.69</v>
      </c>
      <c r="E11202" s="2" t="b">
        <f t="shared" si="272"/>
        <v>1</v>
      </c>
    </row>
    <row r="11203" spans="1:6" x14ac:dyDescent="0.3">
      <c r="A11203">
        <v>866903</v>
      </c>
      <c r="B11203" t="s">
        <v>16</v>
      </c>
      <c r="C11203" s="2">
        <v>1171.18</v>
      </c>
      <c r="D11203" s="2">
        <f>IFERROR(VLOOKUP(A11203&amp;"-"&amp;B11203,NEW!$D$2:$E$18056,2,FALSE),0)</f>
        <v>1171.18</v>
      </c>
      <c r="E11203" s="2" t="b">
        <f t="shared" ref="E11203:E11266" si="273">D11203=C11203</f>
        <v>1</v>
      </c>
    </row>
    <row r="11204" spans="1:6" x14ac:dyDescent="0.3">
      <c r="A11204">
        <v>157756</v>
      </c>
      <c r="B11204" t="s">
        <v>17</v>
      </c>
      <c r="C11204" s="2">
        <v>671329.01</v>
      </c>
      <c r="D11204" s="2">
        <f>IFERROR(VLOOKUP(A11204&amp;"-"&amp;B11204,NEW!$D$2:$E$18056,2,FALSE),0)</f>
        <v>1342658.02</v>
      </c>
      <c r="E11204" s="2" t="b">
        <f t="shared" si="273"/>
        <v>0</v>
      </c>
      <c r="F11204">
        <f t="shared" ref="F11204:F11209" si="274">D11204/C11204</f>
        <v>2</v>
      </c>
    </row>
    <row r="11205" spans="1:6" x14ac:dyDescent="0.3">
      <c r="A11205">
        <v>936562</v>
      </c>
      <c r="B11205" t="s">
        <v>17</v>
      </c>
      <c r="C11205" s="2">
        <v>458387.15</v>
      </c>
      <c r="D11205" s="2">
        <f>IFERROR(VLOOKUP(A11205&amp;"-"&amp;B11205,NEW!$D$2:$E$18056,2,FALSE),0)</f>
        <v>916774.3</v>
      </c>
      <c r="E11205" s="2" t="b">
        <f t="shared" si="273"/>
        <v>0</v>
      </c>
      <c r="F11205">
        <f t="shared" si="274"/>
        <v>2</v>
      </c>
    </row>
    <row r="11206" spans="1:6" x14ac:dyDescent="0.3">
      <c r="A11206" s="1">
        <v>259928</v>
      </c>
      <c r="B11206" t="s">
        <v>17</v>
      </c>
      <c r="C11206" s="2">
        <v>120953.1</v>
      </c>
      <c r="D11206" s="2">
        <f>IFERROR(VLOOKUP(A11206&amp;"-"&amp;B11206,NEW!$D$2:$E$18056,2,FALSE),0)</f>
        <v>241906.2</v>
      </c>
      <c r="E11206" s="2" t="b">
        <f t="shared" si="273"/>
        <v>0</v>
      </c>
      <c r="F11206">
        <f t="shared" si="274"/>
        <v>2</v>
      </c>
    </row>
    <row r="11207" spans="1:6" x14ac:dyDescent="0.3">
      <c r="A11207">
        <v>863329</v>
      </c>
      <c r="B11207" t="s">
        <v>17</v>
      </c>
      <c r="C11207" s="2">
        <v>118108.74</v>
      </c>
      <c r="D11207" s="2">
        <f>IFERROR(VLOOKUP(A11207&amp;"-"&amp;B11207,NEW!$D$2:$E$18056,2,FALSE),0)</f>
        <v>236217.48</v>
      </c>
      <c r="E11207" s="2" t="b">
        <f t="shared" si="273"/>
        <v>0</v>
      </c>
      <c r="F11207">
        <f t="shared" si="274"/>
        <v>2</v>
      </c>
    </row>
    <row r="11208" spans="1:6" x14ac:dyDescent="0.3">
      <c r="A11208">
        <v>101514</v>
      </c>
      <c r="B11208" t="s">
        <v>17</v>
      </c>
      <c r="C11208" s="2">
        <v>166093.91</v>
      </c>
      <c r="D11208" s="2">
        <f>IFERROR(VLOOKUP(A11208&amp;"-"&amp;B11208,NEW!$D$2:$E$18056,2,FALSE),0)</f>
        <v>332187.82</v>
      </c>
      <c r="E11208" s="2" t="b">
        <f t="shared" si="273"/>
        <v>0</v>
      </c>
      <c r="F11208">
        <f t="shared" si="274"/>
        <v>2</v>
      </c>
    </row>
    <row r="11209" spans="1:6" x14ac:dyDescent="0.3">
      <c r="A11209">
        <v>206707</v>
      </c>
      <c r="B11209" t="s">
        <v>17</v>
      </c>
      <c r="C11209" s="2">
        <v>32190.9</v>
      </c>
      <c r="D11209" s="2">
        <f>IFERROR(VLOOKUP(A11209&amp;"-"&amp;B11209,NEW!$D$2:$E$18056,2,FALSE),0)</f>
        <v>64381.8</v>
      </c>
      <c r="E11209" s="2" t="b">
        <f t="shared" si="273"/>
        <v>0</v>
      </c>
      <c r="F11209">
        <f t="shared" si="274"/>
        <v>2</v>
      </c>
    </row>
    <row r="11210" spans="1:6" x14ac:dyDescent="0.3">
      <c r="A11210">
        <v>995764</v>
      </c>
      <c r="B11210" t="s">
        <v>16</v>
      </c>
      <c r="C11210" s="2">
        <v>6577</v>
      </c>
      <c r="D11210" s="2">
        <f>IFERROR(VLOOKUP(A11210&amp;"-"&amp;B11210,NEW!$D$2:$E$18056,2,FALSE),0)</f>
        <v>6577</v>
      </c>
      <c r="E11210" s="2" t="b">
        <f t="shared" si="273"/>
        <v>1</v>
      </c>
    </row>
    <row r="11211" spans="1:6" x14ac:dyDescent="0.3">
      <c r="A11211">
        <v>140123</v>
      </c>
      <c r="B11211" t="s">
        <v>17</v>
      </c>
      <c r="C11211" s="2">
        <v>49687.72</v>
      </c>
      <c r="D11211" s="2">
        <f>IFERROR(VLOOKUP(A11211&amp;"-"&amp;B11211,NEW!$D$2:$E$18056,2,FALSE),0)</f>
        <v>99375.44</v>
      </c>
      <c r="E11211" s="2" t="b">
        <f t="shared" si="273"/>
        <v>0</v>
      </c>
      <c r="F11211">
        <f t="shared" ref="F11211:F11218" si="275">D11211/C11211</f>
        <v>2</v>
      </c>
    </row>
    <row r="11212" spans="1:6" x14ac:dyDescent="0.3">
      <c r="A11212">
        <v>912432</v>
      </c>
      <c r="B11212" t="s">
        <v>17</v>
      </c>
      <c r="C11212" s="2">
        <v>1341173.1499999999</v>
      </c>
      <c r="D11212" s="2">
        <f>IFERROR(VLOOKUP(A11212&amp;"-"&amp;B11212,NEW!$D$2:$E$18056,2,FALSE),0)</f>
        <v>2682346.2999999998</v>
      </c>
      <c r="E11212" s="2" t="b">
        <f t="shared" si="273"/>
        <v>0</v>
      </c>
      <c r="F11212">
        <f t="shared" si="275"/>
        <v>2</v>
      </c>
    </row>
    <row r="11213" spans="1:6" x14ac:dyDescent="0.3">
      <c r="A11213">
        <v>974257</v>
      </c>
      <c r="B11213" t="s">
        <v>17</v>
      </c>
      <c r="C11213" s="2">
        <v>34841.99</v>
      </c>
      <c r="D11213" s="2">
        <f>IFERROR(VLOOKUP(A11213&amp;"-"&amp;B11213,NEW!$D$2:$E$18056,2,FALSE),0)</f>
        <v>69683.98</v>
      </c>
      <c r="E11213" s="2" t="b">
        <f t="shared" si="273"/>
        <v>0</v>
      </c>
      <c r="F11213">
        <f t="shared" si="275"/>
        <v>2</v>
      </c>
    </row>
    <row r="11214" spans="1:6" x14ac:dyDescent="0.3">
      <c r="A11214">
        <v>995800</v>
      </c>
      <c r="B11214" t="s">
        <v>17</v>
      </c>
      <c r="C11214" s="2">
        <v>51519.57</v>
      </c>
      <c r="D11214" s="2">
        <f>IFERROR(VLOOKUP(A11214&amp;"-"&amp;B11214,NEW!$D$2:$E$18056,2,FALSE),0)</f>
        <v>103039.14</v>
      </c>
      <c r="E11214" s="2" t="b">
        <f t="shared" si="273"/>
        <v>0</v>
      </c>
      <c r="F11214">
        <f t="shared" si="275"/>
        <v>2</v>
      </c>
    </row>
    <row r="11215" spans="1:6" x14ac:dyDescent="0.3">
      <c r="A11215" s="1">
        <v>303555</v>
      </c>
      <c r="B11215" t="s">
        <v>17</v>
      </c>
      <c r="C11215" s="2">
        <v>105662.19</v>
      </c>
      <c r="D11215" s="2">
        <f>IFERROR(VLOOKUP(A11215&amp;"-"&amp;B11215,NEW!$D$2:$E$18056,2,FALSE),0)</f>
        <v>211324.38</v>
      </c>
      <c r="E11215" s="2" t="b">
        <f t="shared" si="273"/>
        <v>0</v>
      </c>
      <c r="F11215">
        <f t="shared" si="275"/>
        <v>2</v>
      </c>
    </row>
    <row r="11216" spans="1:6" x14ac:dyDescent="0.3">
      <c r="A11216" s="1">
        <v>616700</v>
      </c>
      <c r="B11216" t="s">
        <v>18</v>
      </c>
      <c r="C11216" s="2">
        <v>11672.25</v>
      </c>
      <c r="D11216" s="2">
        <f>IFERROR(VLOOKUP(A11216&amp;"-"&amp;B11216,NEW!$D$2:$E$18056,2,FALSE),0)</f>
        <v>23344.5</v>
      </c>
      <c r="E11216" s="2" t="b">
        <f t="shared" si="273"/>
        <v>0</v>
      </c>
      <c r="F11216">
        <f t="shared" si="275"/>
        <v>2</v>
      </c>
    </row>
    <row r="11217" spans="1:6" x14ac:dyDescent="0.3">
      <c r="A11217" s="1">
        <v>884268</v>
      </c>
      <c r="B11217" t="s">
        <v>18</v>
      </c>
      <c r="C11217" s="2">
        <v>5091606.4000000004</v>
      </c>
      <c r="D11217" s="2">
        <f>IFERROR(VLOOKUP(A11217&amp;"-"&amp;B11217,NEW!$D$2:$E$18056,2,FALSE),0)</f>
        <v>10183212.800000001</v>
      </c>
      <c r="E11217" s="2" t="b">
        <f t="shared" si="273"/>
        <v>0</v>
      </c>
      <c r="F11217">
        <f t="shared" si="275"/>
        <v>2</v>
      </c>
    </row>
    <row r="11218" spans="1:6" x14ac:dyDescent="0.3">
      <c r="A11218">
        <v>136989</v>
      </c>
      <c r="B11218" t="s">
        <v>17</v>
      </c>
      <c r="C11218" s="2">
        <v>37467.08</v>
      </c>
      <c r="D11218" s="2">
        <f>IFERROR(VLOOKUP(A11218&amp;"-"&amp;B11218,NEW!$D$2:$E$18056,2,FALSE),0)</f>
        <v>74934.16</v>
      </c>
      <c r="E11218" s="2" t="b">
        <f t="shared" si="273"/>
        <v>0</v>
      </c>
      <c r="F11218">
        <f t="shared" si="275"/>
        <v>2</v>
      </c>
    </row>
    <row r="11219" spans="1:6" x14ac:dyDescent="0.3">
      <c r="A11219">
        <v>988530</v>
      </c>
      <c r="B11219" t="s">
        <v>16</v>
      </c>
      <c r="C11219" s="2">
        <v>1525.84</v>
      </c>
      <c r="D11219" s="2">
        <f>IFERROR(VLOOKUP(A11219&amp;"-"&amp;B11219,NEW!$D$2:$E$18056,2,FALSE),0)</f>
        <v>1525.84</v>
      </c>
      <c r="E11219" s="2" t="b">
        <f t="shared" si="273"/>
        <v>1</v>
      </c>
    </row>
    <row r="11220" spans="1:6" x14ac:dyDescent="0.3">
      <c r="A11220">
        <v>909808</v>
      </c>
      <c r="B11220" t="s">
        <v>17</v>
      </c>
      <c r="C11220" s="2">
        <v>72794.31</v>
      </c>
      <c r="D11220" s="2">
        <f>IFERROR(VLOOKUP(A11220&amp;"-"&amp;B11220,NEW!$D$2:$E$18056,2,FALSE),0)</f>
        <v>145588.62</v>
      </c>
      <c r="E11220" s="2" t="b">
        <f t="shared" si="273"/>
        <v>0</v>
      </c>
      <c r="F11220">
        <f t="shared" ref="F11220:F11242" si="276">D11220/C11220</f>
        <v>2</v>
      </c>
    </row>
    <row r="11221" spans="1:6" x14ac:dyDescent="0.3">
      <c r="A11221">
        <v>447502</v>
      </c>
      <c r="B11221" t="s">
        <v>18</v>
      </c>
      <c r="C11221" s="2">
        <v>64420.06</v>
      </c>
      <c r="D11221" s="2">
        <f>IFERROR(VLOOKUP(A11221&amp;"-"&amp;B11221,NEW!$D$2:$E$18056,2,FALSE),0)</f>
        <v>128840.12</v>
      </c>
      <c r="E11221" s="2" t="b">
        <f t="shared" si="273"/>
        <v>0</v>
      </c>
      <c r="F11221">
        <f t="shared" si="276"/>
        <v>2</v>
      </c>
    </row>
    <row r="11222" spans="1:6" x14ac:dyDescent="0.3">
      <c r="A11222">
        <v>287157</v>
      </c>
      <c r="B11222" t="s">
        <v>18</v>
      </c>
      <c r="C11222" s="2">
        <v>291029.39</v>
      </c>
      <c r="D11222" s="2">
        <f>IFERROR(VLOOKUP(A11222&amp;"-"&amp;B11222,NEW!$D$2:$E$18056,2,FALSE),0)</f>
        <v>582058.78</v>
      </c>
      <c r="E11222" s="2" t="b">
        <f t="shared" si="273"/>
        <v>0</v>
      </c>
      <c r="F11222">
        <f t="shared" si="276"/>
        <v>2</v>
      </c>
    </row>
    <row r="11223" spans="1:6" x14ac:dyDescent="0.3">
      <c r="A11223">
        <v>878015</v>
      </c>
      <c r="B11223" t="s">
        <v>18</v>
      </c>
      <c r="C11223" s="2">
        <v>308208.78999999998</v>
      </c>
      <c r="D11223" s="2">
        <f>IFERROR(VLOOKUP(A11223&amp;"-"&amp;B11223,NEW!$D$2:$E$18056,2,FALSE),0)</f>
        <v>616417.57999999996</v>
      </c>
      <c r="E11223" s="2" t="b">
        <f t="shared" si="273"/>
        <v>0</v>
      </c>
      <c r="F11223">
        <f t="shared" si="276"/>
        <v>2</v>
      </c>
    </row>
    <row r="11224" spans="1:6" x14ac:dyDescent="0.3">
      <c r="A11224">
        <v>756125</v>
      </c>
      <c r="B11224" t="s">
        <v>18</v>
      </c>
      <c r="C11224" s="2">
        <v>45144.98</v>
      </c>
      <c r="D11224" s="2">
        <f>IFERROR(VLOOKUP(A11224&amp;"-"&amp;B11224,NEW!$D$2:$E$18056,2,FALSE),0)</f>
        <v>90289.96</v>
      </c>
      <c r="E11224" s="2" t="b">
        <f t="shared" si="273"/>
        <v>0</v>
      </c>
      <c r="F11224">
        <f t="shared" si="276"/>
        <v>2</v>
      </c>
    </row>
    <row r="11225" spans="1:6" x14ac:dyDescent="0.3">
      <c r="A11225">
        <v>754413</v>
      </c>
      <c r="B11225" t="s">
        <v>18</v>
      </c>
      <c r="C11225" s="2">
        <v>21154.78</v>
      </c>
      <c r="D11225" s="2">
        <f>IFERROR(VLOOKUP(A11225&amp;"-"&amp;B11225,NEW!$D$2:$E$18056,2,FALSE),0)</f>
        <v>42309.56</v>
      </c>
      <c r="E11225" s="2" t="b">
        <f t="shared" si="273"/>
        <v>0</v>
      </c>
      <c r="F11225">
        <f t="shared" si="276"/>
        <v>2</v>
      </c>
    </row>
    <row r="11226" spans="1:6" x14ac:dyDescent="0.3">
      <c r="A11226" s="1">
        <v>303174</v>
      </c>
      <c r="B11226" t="s">
        <v>18</v>
      </c>
      <c r="C11226" s="2">
        <v>807416.8</v>
      </c>
      <c r="D11226" s="2">
        <f>IFERROR(VLOOKUP(A11226&amp;"-"&amp;B11226,NEW!$D$2:$E$18056,2,FALSE),0)</f>
        <v>1614833.6</v>
      </c>
      <c r="E11226" s="2" t="b">
        <f t="shared" si="273"/>
        <v>0</v>
      </c>
      <c r="F11226">
        <f t="shared" si="276"/>
        <v>2</v>
      </c>
    </row>
    <row r="11227" spans="1:6" x14ac:dyDescent="0.3">
      <c r="A11227">
        <v>273395</v>
      </c>
      <c r="B11227" t="s">
        <v>18</v>
      </c>
      <c r="C11227" s="2">
        <v>107825.58</v>
      </c>
      <c r="D11227" s="2">
        <f>IFERROR(VLOOKUP(A11227&amp;"-"&amp;B11227,NEW!$D$2:$E$18056,2,FALSE),0)</f>
        <v>215651.16</v>
      </c>
      <c r="E11227" s="2" t="b">
        <f t="shared" si="273"/>
        <v>0</v>
      </c>
      <c r="F11227">
        <f t="shared" si="276"/>
        <v>2</v>
      </c>
    </row>
    <row r="11228" spans="1:6" x14ac:dyDescent="0.3">
      <c r="A11228">
        <v>882943</v>
      </c>
      <c r="B11228" t="s">
        <v>13</v>
      </c>
      <c r="C11228" s="2">
        <v>9977.15</v>
      </c>
      <c r="D11228" s="2">
        <f>IFERROR(VLOOKUP(A11228&amp;"-"&amp;B11228,NEW!$D$2:$E$18056,2,FALSE),0)</f>
        <v>19954.3</v>
      </c>
      <c r="E11228" s="2" t="b">
        <f t="shared" si="273"/>
        <v>0</v>
      </c>
      <c r="F11228">
        <f t="shared" si="276"/>
        <v>2</v>
      </c>
    </row>
    <row r="11229" spans="1:6" x14ac:dyDescent="0.3">
      <c r="A11229">
        <v>956564</v>
      </c>
      <c r="B11229" t="s">
        <v>18</v>
      </c>
      <c r="C11229" s="2">
        <v>236278.42</v>
      </c>
      <c r="D11229" s="2">
        <f>IFERROR(VLOOKUP(A11229&amp;"-"&amp;B11229,NEW!$D$2:$E$18056,2,FALSE),0)</f>
        <v>472556.84</v>
      </c>
      <c r="E11229" s="2" t="b">
        <f t="shared" si="273"/>
        <v>0</v>
      </c>
      <c r="F11229">
        <f t="shared" si="276"/>
        <v>2</v>
      </c>
    </row>
    <row r="11230" spans="1:6" x14ac:dyDescent="0.3">
      <c r="A11230">
        <v>137255</v>
      </c>
      <c r="B11230" t="s">
        <v>18</v>
      </c>
      <c r="C11230" s="2">
        <v>479304.66</v>
      </c>
      <c r="D11230" s="2">
        <f>IFERROR(VLOOKUP(A11230&amp;"-"&amp;B11230,NEW!$D$2:$E$18056,2,FALSE),0)</f>
        <v>958609.32</v>
      </c>
      <c r="E11230" s="2" t="b">
        <f t="shared" si="273"/>
        <v>0</v>
      </c>
      <c r="F11230">
        <f t="shared" si="276"/>
        <v>2</v>
      </c>
    </row>
    <row r="11231" spans="1:6" x14ac:dyDescent="0.3">
      <c r="A11231">
        <v>526985</v>
      </c>
      <c r="B11231" t="s">
        <v>18</v>
      </c>
      <c r="C11231" s="2">
        <v>943339.2</v>
      </c>
      <c r="D11231" s="2">
        <f>IFERROR(VLOOKUP(A11231&amp;"-"&amp;B11231,NEW!$D$2:$E$18056,2,FALSE),0)</f>
        <v>1886678.4</v>
      </c>
      <c r="E11231" s="2" t="b">
        <f t="shared" si="273"/>
        <v>0</v>
      </c>
      <c r="F11231">
        <f t="shared" si="276"/>
        <v>2</v>
      </c>
    </row>
    <row r="11232" spans="1:6" x14ac:dyDescent="0.3">
      <c r="A11232">
        <v>457354</v>
      </c>
      <c r="B11232" t="s">
        <v>13</v>
      </c>
      <c r="C11232" s="2">
        <v>51511.89</v>
      </c>
      <c r="D11232" s="2">
        <f>IFERROR(VLOOKUP(A11232&amp;"-"&amp;B11232,NEW!$D$2:$E$18056,2,FALSE),0)</f>
        <v>103023.78</v>
      </c>
      <c r="E11232" s="2" t="b">
        <f t="shared" si="273"/>
        <v>0</v>
      </c>
      <c r="F11232">
        <f t="shared" si="276"/>
        <v>2</v>
      </c>
    </row>
    <row r="11233" spans="1:6" x14ac:dyDescent="0.3">
      <c r="A11233">
        <v>893277</v>
      </c>
      <c r="B11233" t="s">
        <v>18</v>
      </c>
      <c r="C11233" s="2">
        <v>496829.76</v>
      </c>
      <c r="D11233" s="2">
        <f>IFERROR(VLOOKUP(A11233&amp;"-"&amp;B11233,NEW!$D$2:$E$18056,2,FALSE),0)</f>
        <v>993659.52</v>
      </c>
      <c r="E11233" s="2" t="b">
        <f t="shared" si="273"/>
        <v>0</v>
      </c>
      <c r="F11233">
        <f t="shared" si="276"/>
        <v>2</v>
      </c>
    </row>
    <row r="11234" spans="1:6" x14ac:dyDescent="0.3">
      <c r="A11234">
        <v>839206</v>
      </c>
      <c r="B11234" t="s">
        <v>13</v>
      </c>
      <c r="C11234" s="2">
        <v>83393.710000000006</v>
      </c>
      <c r="D11234" s="2">
        <f>IFERROR(VLOOKUP(A11234&amp;"-"&amp;B11234,NEW!$D$2:$E$18056,2,FALSE),0)</f>
        <v>166787.42000000001</v>
      </c>
      <c r="E11234" s="2" t="b">
        <f t="shared" si="273"/>
        <v>0</v>
      </c>
      <c r="F11234">
        <f t="shared" si="276"/>
        <v>2</v>
      </c>
    </row>
    <row r="11235" spans="1:6" x14ac:dyDescent="0.3">
      <c r="A11235">
        <v>303563</v>
      </c>
      <c r="B11235" t="s">
        <v>13</v>
      </c>
      <c r="C11235" s="2">
        <v>585222.30000000005</v>
      </c>
      <c r="D11235" s="2">
        <f>IFERROR(VLOOKUP(A11235&amp;"-"&amp;B11235,NEW!$D$2:$E$18056,2,FALSE),0)</f>
        <v>1170444.6000000001</v>
      </c>
      <c r="E11235" s="2" t="b">
        <f t="shared" si="273"/>
        <v>0</v>
      </c>
      <c r="F11235">
        <f t="shared" si="276"/>
        <v>2</v>
      </c>
    </row>
    <row r="11236" spans="1:6" x14ac:dyDescent="0.3">
      <c r="A11236">
        <v>754413</v>
      </c>
      <c r="B11236" t="s">
        <v>13</v>
      </c>
      <c r="C11236" s="2">
        <v>19601.12</v>
      </c>
      <c r="D11236" s="2">
        <f>IFERROR(VLOOKUP(A11236&amp;"-"&amp;B11236,NEW!$D$2:$E$18056,2,FALSE),0)</f>
        <v>39202.239999999998</v>
      </c>
      <c r="E11236" s="2" t="b">
        <f t="shared" si="273"/>
        <v>0</v>
      </c>
      <c r="F11236">
        <f t="shared" si="276"/>
        <v>2</v>
      </c>
    </row>
    <row r="11237" spans="1:6" x14ac:dyDescent="0.3">
      <c r="A11237">
        <v>893251</v>
      </c>
      <c r="B11237" t="s">
        <v>13</v>
      </c>
      <c r="C11237" s="2">
        <v>633859.77</v>
      </c>
      <c r="D11237" s="2">
        <f>IFERROR(VLOOKUP(A11237&amp;"-"&amp;B11237,NEW!$D$2:$E$18056,2,FALSE),0)</f>
        <v>1267719.54</v>
      </c>
      <c r="E11237" s="2" t="b">
        <f t="shared" si="273"/>
        <v>0</v>
      </c>
      <c r="F11237">
        <f t="shared" si="276"/>
        <v>2</v>
      </c>
    </row>
    <row r="11238" spans="1:6" x14ac:dyDescent="0.3">
      <c r="A11238">
        <v>662006</v>
      </c>
      <c r="B11238" t="s">
        <v>15</v>
      </c>
      <c r="C11238" s="2">
        <v>6998.51</v>
      </c>
      <c r="D11238" s="2">
        <f>IFERROR(VLOOKUP(A11238&amp;"-"&amp;B11238,NEW!$D$2:$E$18056,2,FALSE),0)</f>
        <v>0</v>
      </c>
      <c r="E11238" s="2" t="b">
        <f t="shared" si="273"/>
        <v>0</v>
      </c>
      <c r="F11238">
        <f t="shared" si="276"/>
        <v>0</v>
      </c>
    </row>
    <row r="11239" spans="1:6" x14ac:dyDescent="0.3">
      <c r="A11239" t="s">
        <v>124</v>
      </c>
      <c r="B11239" t="s">
        <v>13</v>
      </c>
      <c r="C11239" s="2">
        <v>152396.38</v>
      </c>
      <c r="D11239" s="2">
        <f>IFERROR(VLOOKUP(A11239&amp;"-"&amp;B11239,NEW!$D$2:$E$18056,2,FALSE),0)</f>
        <v>304792.76</v>
      </c>
      <c r="E11239" s="2" t="b">
        <f t="shared" si="273"/>
        <v>0</v>
      </c>
      <c r="F11239">
        <f t="shared" si="276"/>
        <v>2</v>
      </c>
    </row>
    <row r="11240" spans="1:6" x14ac:dyDescent="0.3">
      <c r="A11240">
        <v>955791</v>
      </c>
      <c r="B11240" t="s">
        <v>13</v>
      </c>
      <c r="C11240" s="2">
        <v>83082.7</v>
      </c>
      <c r="D11240" s="2">
        <f>IFERROR(VLOOKUP(A11240&amp;"-"&amp;B11240,NEW!$D$2:$E$18056,2,FALSE),0)</f>
        <v>166165.4</v>
      </c>
      <c r="E11240" s="2" t="b">
        <f t="shared" si="273"/>
        <v>0</v>
      </c>
      <c r="F11240">
        <f t="shared" si="276"/>
        <v>2</v>
      </c>
    </row>
    <row r="11241" spans="1:6" x14ac:dyDescent="0.3">
      <c r="A11241">
        <v>425075</v>
      </c>
      <c r="B11241" t="s">
        <v>13</v>
      </c>
      <c r="C11241" s="2">
        <v>26549.360000000001</v>
      </c>
      <c r="D11241" s="2">
        <f>IFERROR(VLOOKUP(A11241&amp;"-"&amp;B11241,NEW!$D$2:$E$18056,2,FALSE),0)</f>
        <v>53098.720000000001</v>
      </c>
      <c r="E11241" s="2" t="b">
        <f t="shared" si="273"/>
        <v>0</v>
      </c>
      <c r="F11241">
        <f t="shared" si="276"/>
        <v>2</v>
      </c>
    </row>
    <row r="11242" spans="1:6" x14ac:dyDescent="0.3">
      <c r="A11242">
        <v>120489</v>
      </c>
      <c r="B11242" t="s">
        <v>13</v>
      </c>
      <c r="C11242" s="2">
        <v>546724.96</v>
      </c>
      <c r="D11242" s="2">
        <f>IFERROR(VLOOKUP(A11242&amp;"-"&amp;B11242,NEW!$D$2:$E$18056,2,FALSE),0)</f>
        <v>1093449.92</v>
      </c>
      <c r="E11242" s="2" t="b">
        <f t="shared" si="273"/>
        <v>0</v>
      </c>
      <c r="F11242">
        <f t="shared" si="276"/>
        <v>2</v>
      </c>
    </row>
    <row r="11243" spans="1:6" x14ac:dyDescent="0.3">
      <c r="A11243">
        <v>488811</v>
      </c>
      <c r="B11243" t="s">
        <v>16</v>
      </c>
      <c r="C11243" s="2">
        <v>22615.59</v>
      </c>
      <c r="D11243" s="2">
        <f>IFERROR(VLOOKUP(A11243&amp;"-"&amp;B11243,NEW!$D$2:$E$18056,2,FALSE),0)</f>
        <v>22615.59</v>
      </c>
      <c r="E11243" s="2" t="b">
        <f t="shared" si="273"/>
        <v>1</v>
      </c>
    </row>
    <row r="11244" spans="1:6" x14ac:dyDescent="0.3">
      <c r="A11244">
        <v>340937</v>
      </c>
      <c r="B11244" t="s">
        <v>6</v>
      </c>
      <c r="C11244" s="2">
        <v>75956.570000000007</v>
      </c>
      <c r="D11244" s="2">
        <f>IFERROR(VLOOKUP(A11244&amp;"-"&amp;B11244,NEW!$D$2:$E$18056,2,FALSE),0)</f>
        <v>75956.570000000007</v>
      </c>
      <c r="E11244" s="2" t="b">
        <f t="shared" si="273"/>
        <v>1</v>
      </c>
    </row>
    <row r="11245" spans="1:6" x14ac:dyDescent="0.3">
      <c r="A11245">
        <v>826321</v>
      </c>
      <c r="B11245" t="s">
        <v>3</v>
      </c>
      <c r="C11245" s="2">
        <v>10305.120000000001</v>
      </c>
      <c r="D11245" s="2">
        <f>IFERROR(VLOOKUP(A11245&amp;"-"&amp;B11245,NEW!$D$2:$E$18056,2,FALSE),0)</f>
        <v>10305.120000000001</v>
      </c>
      <c r="E11245" s="2" t="b">
        <f t="shared" si="273"/>
        <v>1</v>
      </c>
    </row>
    <row r="11246" spans="1:6" x14ac:dyDescent="0.3">
      <c r="A11246" t="s">
        <v>142</v>
      </c>
      <c r="B11246" t="s">
        <v>3</v>
      </c>
      <c r="C11246" s="2">
        <v>14431.7</v>
      </c>
      <c r="D11246" s="2">
        <f>IFERROR(VLOOKUP(A11246&amp;"-"&amp;B11246,NEW!$D$2:$E$18056,2,FALSE),0)</f>
        <v>14431.7</v>
      </c>
      <c r="E11246" s="2" t="b">
        <f t="shared" si="273"/>
        <v>1</v>
      </c>
    </row>
    <row r="11247" spans="1:6" x14ac:dyDescent="0.3">
      <c r="A11247" s="1">
        <v>763084</v>
      </c>
      <c r="B11247" t="s">
        <v>3</v>
      </c>
      <c r="C11247" s="2">
        <v>584213.36</v>
      </c>
      <c r="D11247" s="2">
        <f>IFERROR(VLOOKUP(A11247&amp;"-"&amp;B11247,NEW!$D$2:$E$18056,2,FALSE),0)</f>
        <v>584213.36</v>
      </c>
      <c r="E11247" s="2" t="b">
        <f t="shared" si="273"/>
        <v>1</v>
      </c>
    </row>
    <row r="11248" spans="1:6" x14ac:dyDescent="0.3">
      <c r="A11248">
        <v>679547</v>
      </c>
      <c r="B11248" t="s">
        <v>8</v>
      </c>
      <c r="C11248" s="2">
        <v>7511</v>
      </c>
      <c r="D11248" s="2">
        <f>IFERROR(VLOOKUP(A11248&amp;"-"&amp;B11248,NEW!$D$2:$E$18056,2,FALSE),0)</f>
        <v>7511</v>
      </c>
      <c r="E11248" s="2" t="b">
        <f t="shared" si="273"/>
        <v>1</v>
      </c>
    </row>
    <row r="11249" spans="1:5" x14ac:dyDescent="0.3">
      <c r="A11249">
        <v>228974</v>
      </c>
      <c r="B11249" t="s">
        <v>9</v>
      </c>
      <c r="C11249" s="2">
        <v>24466.43</v>
      </c>
      <c r="D11249" s="2">
        <f>IFERROR(VLOOKUP(A11249&amp;"-"&amp;B11249,NEW!$D$2:$E$18056,2,FALSE),0)</f>
        <v>24466.43</v>
      </c>
      <c r="E11249" s="2" t="b">
        <f t="shared" si="273"/>
        <v>1</v>
      </c>
    </row>
    <row r="11250" spans="1:5" x14ac:dyDescent="0.3">
      <c r="A11250">
        <v>943178</v>
      </c>
      <c r="B11250" t="s">
        <v>9</v>
      </c>
      <c r="C11250" s="2">
        <v>118874.7</v>
      </c>
      <c r="D11250" s="2">
        <f>IFERROR(VLOOKUP(A11250&amp;"-"&amp;B11250,NEW!$D$2:$E$18056,2,FALSE),0)</f>
        <v>118874.7</v>
      </c>
      <c r="E11250" s="2" t="b">
        <f t="shared" si="273"/>
        <v>1</v>
      </c>
    </row>
    <row r="11251" spans="1:5" x14ac:dyDescent="0.3">
      <c r="A11251" s="1">
        <v>716165</v>
      </c>
      <c r="B11251" t="s">
        <v>10</v>
      </c>
      <c r="C11251" s="2">
        <v>27854.76</v>
      </c>
      <c r="D11251" s="2">
        <f>IFERROR(VLOOKUP(A11251&amp;"-"&amp;B11251,NEW!$D$2:$E$18056,2,FALSE),0)</f>
        <v>27854.76</v>
      </c>
      <c r="E11251" s="2" t="b">
        <f t="shared" si="273"/>
        <v>1</v>
      </c>
    </row>
    <row r="11252" spans="1:5" x14ac:dyDescent="0.3">
      <c r="A11252" t="s">
        <v>20</v>
      </c>
      <c r="B11252" t="s">
        <v>9</v>
      </c>
      <c r="C11252" s="2">
        <v>1543640.88</v>
      </c>
      <c r="D11252" s="2">
        <f>IFERROR(VLOOKUP(A11252&amp;"-"&amp;B11252,NEW!$D$2:$E$18056,2,FALSE),0)</f>
        <v>1543640.88</v>
      </c>
      <c r="E11252" s="2" t="b">
        <f t="shared" si="273"/>
        <v>1</v>
      </c>
    </row>
    <row r="11253" spans="1:5" x14ac:dyDescent="0.3">
      <c r="A11253" s="1">
        <v>797620</v>
      </c>
      <c r="B11253" t="s">
        <v>9</v>
      </c>
      <c r="C11253" s="2">
        <v>2666.19</v>
      </c>
      <c r="D11253" s="2">
        <f>IFERROR(VLOOKUP(A11253&amp;"-"&amp;B11253,NEW!$D$2:$E$18056,2,FALSE),0)</f>
        <v>2666.19</v>
      </c>
      <c r="E11253" s="2" t="b">
        <f t="shared" si="273"/>
        <v>1</v>
      </c>
    </row>
    <row r="11254" spans="1:5" x14ac:dyDescent="0.3">
      <c r="A11254">
        <v>689954</v>
      </c>
      <c r="B11254" t="s">
        <v>8</v>
      </c>
      <c r="C11254" s="2">
        <v>251.96</v>
      </c>
      <c r="D11254" s="2">
        <f>IFERROR(VLOOKUP(A11254&amp;"-"&amp;B11254,NEW!$D$2:$E$18056,2,FALSE),0)</f>
        <v>251.96</v>
      </c>
      <c r="E11254" s="2" t="b">
        <f t="shared" si="273"/>
        <v>1</v>
      </c>
    </row>
    <row r="11255" spans="1:5" x14ac:dyDescent="0.3">
      <c r="A11255">
        <v>760446</v>
      </c>
      <c r="B11255" t="s">
        <v>9</v>
      </c>
      <c r="C11255" s="2">
        <v>210199.98</v>
      </c>
      <c r="D11255" s="2">
        <f>IFERROR(VLOOKUP(A11255&amp;"-"&amp;B11255,NEW!$D$2:$E$18056,2,FALSE),0)</f>
        <v>210199.98</v>
      </c>
      <c r="E11255" s="2" t="b">
        <f t="shared" si="273"/>
        <v>1</v>
      </c>
    </row>
    <row r="11256" spans="1:5" x14ac:dyDescent="0.3">
      <c r="A11256">
        <v>822386</v>
      </c>
      <c r="B11256" t="s">
        <v>10</v>
      </c>
      <c r="C11256" s="2">
        <v>278077.64</v>
      </c>
      <c r="D11256" s="2">
        <f>IFERROR(VLOOKUP(A11256&amp;"-"&amp;B11256,NEW!$D$2:$E$18056,2,FALSE),0)</f>
        <v>278077.64</v>
      </c>
      <c r="E11256" s="2" t="b">
        <f t="shared" si="273"/>
        <v>1</v>
      </c>
    </row>
    <row r="11257" spans="1:5" x14ac:dyDescent="0.3">
      <c r="A11257">
        <v>893277</v>
      </c>
      <c r="B11257" t="s">
        <v>9</v>
      </c>
      <c r="C11257" s="2">
        <v>313410.39</v>
      </c>
      <c r="D11257" s="2">
        <f>IFERROR(VLOOKUP(A11257&amp;"-"&amp;B11257,NEW!$D$2:$E$18056,2,FALSE),0)</f>
        <v>313410.39</v>
      </c>
      <c r="E11257" s="2" t="b">
        <f t="shared" si="273"/>
        <v>1</v>
      </c>
    </row>
    <row r="11258" spans="1:5" x14ac:dyDescent="0.3">
      <c r="A11258" t="s">
        <v>200</v>
      </c>
      <c r="B11258" t="s">
        <v>10</v>
      </c>
      <c r="C11258" s="2">
        <v>179311.81</v>
      </c>
      <c r="D11258" s="2">
        <f>IFERROR(VLOOKUP(A11258&amp;"-"&amp;B11258,NEW!$D$2:$E$18056,2,FALSE),0)</f>
        <v>179311.81</v>
      </c>
      <c r="E11258" s="2" t="b">
        <f t="shared" si="273"/>
        <v>1</v>
      </c>
    </row>
    <row r="11259" spans="1:5" x14ac:dyDescent="0.3">
      <c r="A11259" s="1">
        <v>383935</v>
      </c>
      <c r="B11259" t="s">
        <v>10</v>
      </c>
      <c r="C11259" s="2">
        <v>2632.8</v>
      </c>
      <c r="D11259" s="2">
        <f>IFERROR(VLOOKUP(A11259&amp;"-"&amp;B11259,NEW!$D$2:$E$18056,2,FALSE),0)</f>
        <v>2632.8</v>
      </c>
      <c r="E11259" s="2" t="b">
        <f t="shared" si="273"/>
        <v>1</v>
      </c>
    </row>
    <row r="11260" spans="1:5" x14ac:dyDescent="0.3">
      <c r="A11260">
        <v>432320</v>
      </c>
      <c r="B11260" t="s">
        <v>12</v>
      </c>
      <c r="C11260" s="2">
        <v>27798.2</v>
      </c>
      <c r="D11260" s="2">
        <f>IFERROR(VLOOKUP(A11260&amp;"-"&amp;B11260,NEW!$D$2:$E$18056,2,FALSE),0)</f>
        <v>27798.2</v>
      </c>
      <c r="E11260" s="2" t="b">
        <f t="shared" si="273"/>
        <v>1</v>
      </c>
    </row>
    <row r="11261" spans="1:5" x14ac:dyDescent="0.3">
      <c r="A11261">
        <v>744717</v>
      </c>
      <c r="B11261" t="s">
        <v>12</v>
      </c>
      <c r="C11261" s="2">
        <v>5688.92</v>
      </c>
      <c r="D11261" s="2">
        <f>IFERROR(VLOOKUP(A11261&amp;"-"&amp;B11261,NEW!$D$2:$E$18056,2,FALSE),0)</f>
        <v>5688.92</v>
      </c>
      <c r="E11261" s="2" t="b">
        <f t="shared" si="273"/>
        <v>1</v>
      </c>
    </row>
    <row r="11262" spans="1:5" x14ac:dyDescent="0.3">
      <c r="A11262">
        <v>962176</v>
      </c>
      <c r="B11262" t="s">
        <v>12</v>
      </c>
      <c r="C11262" s="2">
        <v>18855.25</v>
      </c>
      <c r="D11262" s="2">
        <f>IFERROR(VLOOKUP(A11262&amp;"-"&amp;B11262,NEW!$D$2:$E$18056,2,FALSE),0)</f>
        <v>18855.25</v>
      </c>
      <c r="E11262" s="2" t="b">
        <f t="shared" si="273"/>
        <v>1</v>
      </c>
    </row>
    <row r="11263" spans="1:5" x14ac:dyDescent="0.3">
      <c r="A11263">
        <v>760468</v>
      </c>
      <c r="B11263" t="s">
        <v>14</v>
      </c>
      <c r="C11263" s="2">
        <v>453646.44</v>
      </c>
      <c r="D11263" s="2">
        <f>IFERROR(VLOOKUP(A11263&amp;"-"&amp;B11263,NEW!$D$2:$E$18056,2,FALSE),0)</f>
        <v>453646.44</v>
      </c>
      <c r="E11263" s="2" t="b">
        <f t="shared" si="273"/>
        <v>1</v>
      </c>
    </row>
    <row r="11264" spans="1:5" x14ac:dyDescent="0.3">
      <c r="A11264">
        <v>740155</v>
      </c>
      <c r="B11264" t="s">
        <v>14</v>
      </c>
      <c r="C11264" s="2">
        <v>2897.19</v>
      </c>
      <c r="D11264" s="2">
        <f>IFERROR(VLOOKUP(A11264&amp;"-"&amp;B11264,NEW!$D$2:$E$18056,2,FALSE),0)</f>
        <v>2897.19</v>
      </c>
      <c r="E11264" s="2" t="b">
        <f t="shared" si="273"/>
        <v>1</v>
      </c>
    </row>
    <row r="11265" spans="1:6" x14ac:dyDescent="0.3">
      <c r="A11265">
        <v>383935</v>
      </c>
      <c r="B11265" t="s">
        <v>14</v>
      </c>
      <c r="C11265" s="2">
        <v>4661.43</v>
      </c>
      <c r="D11265" s="2">
        <f>IFERROR(VLOOKUP(A11265&amp;"-"&amp;B11265,NEW!$D$2:$E$18056,2,FALSE),0)</f>
        <v>4661.43</v>
      </c>
      <c r="E11265" s="2" t="b">
        <f t="shared" si="273"/>
        <v>1</v>
      </c>
    </row>
    <row r="11266" spans="1:6" x14ac:dyDescent="0.3">
      <c r="A11266">
        <v>940529</v>
      </c>
      <c r="B11266" t="s">
        <v>15</v>
      </c>
      <c r="C11266" s="2">
        <v>0</v>
      </c>
      <c r="D11266" s="2">
        <f>IFERROR(VLOOKUP(A11266&amp;"-"&amp;B11266,NEW!$D$2:$E$18056,2,FALSE),0)</f>
        <v>0</v>
      </c>
      <c r="E11266" s="2" t="b">
        <f t="shared" si="273"/>
        <v>1</v>
      </c>
    </row>
    <row r="11267" spans="1:6" x14ac:dyDescent="0.3">
      <c r="A11267">
        <v>962182</v>
      </c>
      <c r="B11267" t="s">
        <v>16</v>
      </c>
      <c r="C11267" s="2">
        <v>9079.15</v>
      </c>
      <c r="D11267" s="2">
        <f>IFERROR(VLOOKUP(A11267&amp;"-"&amp;B11267,NEW!$D$2:$E$18056,2,FALSE),0)</f>
        <v>9079.15</v>
      </c>
      <c r="E11267" s="2" t="b">
        <f t="shared" ref="E11267:E11330" si="277">D11267=C11267</f>
        <v>1</v>
      </c>
    </row>
    <row r="11268" spans="1:6" x14ac:dyDescent="0.3">
      <c r="A11268">
        <v>761633</v>
      </c>
      <c r="B11268" t="s">
        <v>16</v>
      </c>
      <c r="C11268" s="2">
        <v>411173.11</v>
      </c>
      <c r="D11268" s="2">
        <f>IFERROR(VLOOKUP(A11268&amp;"-"&amp;B11268,NEW!$D$2:$E$18056,2,FALSE),0)</f>
        <v>411173.11</v>
      </c>
      <c r="E11268" s="2" t="b">
        <f t="shared" si="277"/>
        <v>1</v>
      </c>
    </row>
    <row r="11269" spans="1:6" x14ac:dyDescent="0.3">
      <c r="A11269">
        <v>998699</v>
      </c>
      <c r="B11269" t="s">
        <v>17</v>
      </c>
      <c r="C11269" s="2">
        <v>368361.12</v>
      </c>
      <c r="D11269" s="2">
        <f>IFERROR(VLOOKUP(A11269&amp;"-"&amp;B11269,NEW!$D$2:$E$18056,2,FALSE),0)</f>
        <v>736722.24</v>
      </c>
      <c r="E11269" s="2" t="b">
        <f t="shared" si="277"/>
        <v>0</v>
      </c>
      <c r="F11269">
        <f t="shared" ref="F11269:F11275" si="278">D11269/C11269</f>
        <v>2</v>
      </c>
    </row>
    <row r="11270" spans="1:6" x14ac:dyDescent="0.3">
      <c r="A11270" s="1">
        <v>771938</v>
      </c>
      <c r="B11270" t="s">
        <v>17</v>
      </c>
      <c r="C11270" s="2">
        <v>192353.44</v>
      </c>
      <c r="D11270" s="2">
        <f>IFERROR(VLOOKUP(A11270&amp;"-"&amp;B11270,NEW!$D$2:$E$18056,2,FALSE),0)</f>
        <v>384706.88</v>
      </c>
      <c r="E11270" s="2" t="b">
        <f t="shared" si="277"/>
        <v>0</v>
      </c>
      <c r="F11270">
        <f t="shared" si="278"/>
        <v>2</v>
      </c>
    </row>
    <row r="11271" spans="1:6" x14ac:dyDescent="0.3">
      <c r="A11271" s="1">
        <v>275138</v>
      </c>
      <c r="B11271" t="s">
        <v>17</v>
      </c>
      <c r="C11271" s="2">
        <v>28133.62</v>
      </c>
      <c r="D11271" s="2">
        <f>IFERROR(VLOOKUP(A11271&amp;"-"&amp;B11271,NEW!$D$2:$E$18056,2,FALSE),0)</f>
        <v>56267.24</v>
      </c>
      <c r="E11271" s="2" t="b">
        <f t="shared" si="277"/>
        <v>0</v>
      </c>
      <c r="F11271">
        <f t="shared" si="278"/>
        <v>2</v>
      </c>
    </row>
    <row r="11272" spans="1:6" x14ac:dyDescent="0.3">
      <c r="A11272">
        <v>140503</v>
      </c>
      <c r="B11272" t="s">
        <v>18</v>
      </c>
      <c r="C11272" s="2">
        <v>22851.08</v>
      </c>
      <c r="D11272" s="2">
        <f>IFERROR(VLOOKUP(A11272&amp;"-"&amp;B11272,NEW!$D$2:$E$18056,2,FALSE),0)</f>
        <v>45702.16</v>
      </c>
      <c r="E11272" s="2" t="b">
        <f t="shared" si="277"/>
        <v>0</v>
      </c>
      <c r="F11272">
        <f t="shared" si="278"/>
        <v>2</v>
      </c>
    </row>
    <row r="11273" spans="1:6" x14ac:dyDescent="0.3">
      <c r="A11273">
        <v>689954</v>
      </c>
      <c r="B11273" t="s">
        <v>18</v>
      </c>
      <c r="C11273" s="2">
        <v>1486.61</v>
      </c>
      <c r="D11273" s="2">
        <f>IFERROR(VLOOKUP(A11273&amp;"-"&amp;B11273,NEW!$D$2:$E$18056,2,FALSE),0)</f>
        <v>2973.22</v>
      </c>
      <c r="E11273" s="2" t="b">
        <f t="shared" si="277"/>
        <v>0</v>
      </c>
      <c r="F11273">
        <f t="shared" si="278"/>
        <v>2</v>
      </c>
    </row>
    <row r="11274" spans="1:6" x14ac:dyDescent="0.3">
      <c r="A11274">
        <v>259931</v>
      </c>
      <c r="B11274" t="s">
        <v>18</v>
      </c>
      <c r="C11274" s="2">
        <v>5680.71</v>
      </c>
      <c r="D11274" s="2">
        <f>IFERROR(VLOOKUP(A11274&amp;"-"&amp;B11274,NEW!$D$2:$E$18056,2,FALSE),0)</f>
        <v>11361.42</v>
      </c>
      <c r="E11274" s="2" t="b">
        <f t="shared" si="277"/>
        <v>0</v>
      </c>
      <c r="F11274">
        <f t="shared" si="278"/>
        <v>2</v>
      </c>
    </row>
    <row r="11275" spans="1:6" x14ac:dyDescent="0.3">
      <c r="A11275">
        <v>783419</v>
      </c>
      <c r="B11275" t="s">
        <v>17</v>
      </c>
      <c r="C11275" s="2">
        <v>1325355.77</v>
      </c>
      <c r="D11275" s="2">
        <f>IFERROR(VLOOKUP(A11275&amp;"-"&amp;B11275,NEW!$D$2:$E$18056,2,FALSE),0)</f>
        <v>2650711.54</v>
      </c>
      <c r="E11275" s="2" t="b">
        <f t="shared" si="277"/>
        <v>0</v>
      </c>
      <c r="F11275">
        <f t="shared" si="278"/>
        <v>2</v>
      </c>
    </row>
    <row r="11276" spans="1:6" x14ac:dyDescent="0.3">
      <c r="A11276">
        <v>275318</v>
      </c>
      <c r="B11276" t="s">
        <v>3</v>
      </c>
      <c r="C11276" s="2">
        <v>22.18</v>
      </c>
      <c r="D11276" s="2">
        <f>IFERROR(VLOOKUP(A11276&amp;"-"&amp;B11276,NEW!$D$2:$E$18056,2,FALSE),0)</f>
        <v>22.18</v>
      </c>
      <c r="E11276" s="2" t="b">
        <f t="shared" si="277"/>
        <v>1</v>
      </c>
    </row>
    <row r="11277" spans="1:6" x14ac:dyDescent="0.3">
      <c r="A11277">
        <v>909745</v>
      </c>
      <c r="B11277" t="s">
        <v>3</v>
      </c>
      <c r="C11277" s="2">
        <v>969.46</v>
      </c>
      <c r="D11277" s="2">
        <f>IFERROR(VLOOKUP(A11277&amp;"-"&amp;B11277,NEW!$D$2:$E$18056,2,FALSE),0)</f>
        <v>969.46</v>
      </c>
      <c r="E11277" s="2" t="b">
        <f t="shared" si="277"/>
        <v>1</v>
      </c>
    </row>
    <row r="11278" spans="1:6" x14ac:dyDescent="0.3">
      <c r="A11278">
        <v>976144</v>
      </c>
      <c r="B11278" t="s">
        <v>6</v>
      </c>
      <c r="C11278" s="2">
        <v>0</v>
      </c>
      <c r="D11278" s="2">
        <f>IFERROR(VLOOKUP(A11278&amp;"-"&amp;B11278,NEW!$D$2:$E$18056,2,FALSE),0)</f>
        <v>0</v>
      </c>
      <c r="E11278" s="2" t="b">
        <f t="shared" si="277"/>
        <v>1</v>
      </c>
    </row>
    <row r="11279" spans="1:6" x14ac:dyDescent="0.3">
      <c r="A11279">
        <v>161326</v>
      </c>
      <c r="B11279" t="s">
        <v>6</v>
      </c>
      <c r="C11279" s="2">
        <v>1443.71</v>
      </c>
      <c r="D11279" s="2">
        <f>IFERROR(VLOOKUP(A11279&amp;"-"&amp;B11279,NEW!$D$2:$E$18056,2,FALSE),0)</f>
        <v>1443.71</v>
      </c>
      <c r="E11279" s="2" t="b">
        <f t="shared" si="277"/>
        <v>1</v>
      </c>
    </row>
    <row r="11280" spans="1:6" x14ac:dyDescent="0.3">
      <c r="A11280">
        <v>325956</v>
      </c>
      <c r="B11280" t="s">
        <v>9</v>
      </c>
      <c r="C11280" s="2">
        <v>239305.38</v>
      </c>
      <c r="D11280" s="2">
        <f>IFERROR(VLOOKUP(A11280&amp;"-"&amp;B11280,NEW!$D$2:$E$18056,2,FALSE),0)</f>
        <v>239305.38</v>
      </c>
      <c r="E11280" s="2" t="b">
        <f t="shared" si="277"/>
        <v>1</v>
      </c>
    </row>
    <row r="11281" spans="1:6" x14ac:dyDescent="0.3">
      <c r="A11281" s="1">
        <v>253223</v>
      </c>
      <c r="B11281" t="s">
        <v>9</v>
      </c>
      <c r="C11281" s="2">
        <v>516.76</v>
      </c>
      <c r="D11281" s="2">
        <f>IFERROR(VLOOKUP(A11281&amp;"-"&amp;B11281,NEW!$D$2:$E$18056,2,FALSE),0)</f>
        <v>516.76</v>
      </c>
      <c r="E11281" s="2" t="b">
        <f t="shared" si="277"/>
        <v>1</v>
      </c>
    </row>
    <row r="11282" spans="1:6" x14ac:dyDescent="0.3">
      <c r="A11282">
        <v>905763</v>
      </c>
      <c r="B11282" t="s">
        <v>12</v>
      </c>
      <c r="C11282" s="2">
        <v>58667.42</v>
      </c>
      <c r="D11282" s="2">
        <f>IFERROR(VLOOKUP(A11282&amp;"-"&amp;B11282,NEW!$D$2:$E$18056,2,FALSE),0)</f>
        <v>58667.42</v>
      </c>
      <c r="E11282" s="2" t="b">
        <f t="shared" si="277"/>
        <v>1</v>
      </c>
    </row>
    <row r="11283" spans="1:6" x14ac:dyDescent="0.3">
      <c r="A11283" t="s">
        <v>200</v>
      </c>
      <c r="B11283" t="s">
        <v>14</v>
      </c>
      <c r="C11283" s="2">
        <v>350103.21</v>
      </c>
      <c r="D11283" s="2">
        <f>IFERROR(VLOOKUP(A11283&amp;"-"&amp;B11283,NEW!$D$2:$E$18056,2,FALSE),0)</f>
        <v>350103.21</v>
      </c>
      <c r="E11283" s="2" t="b">
        <f t="shared" si="277"/>
        <v>1</v>
      </c>
    </row>
    <row r="11284" spans="1:6" x14ac:dyDescent="0.3">
      <c r="A11284">
        <v>610989</v>
      </c>
      <c r="B11284" t="s">
        <v>14</v>
      </c>
      <c r="C11284" s="2">
        <v>51145.46</v>
      </c>
      <c r="D11284" s="2">
        <f>IFERROR(VLOOKUP(A11284&amp;"-"&amp;B11284,NEW!$D$2:$E$18056,2,FALSE),0)</f>
        <v>51145.46</v>
      </c>
      <c r="E11284" s="2" t="b">
        <f t="shared" si="277"/>
        <v>1</v>
      </c>
    </row>
    <row r="11285" spans="1:6" x14ac:dyDescent="0.3">
      <c r="A11285">
        <v>777479</v>
      </c>
      <c r="B11285" t="s">
        <v>12</v>
      </c>
      <c r="C11285" s="2">
        <v>1382.31</v>
      </c>
      <c r="D11285" s="2">
        <f>IFERROR(VLOOKUP(A11285&amp;"-"&amp;B11285,NEW!$D$2:$E$18056,2,FALSE),0)</f>
        <v>0</v>
      </c>
      <c r="E11285" s="2" t="b">
        <f t="shared" si="277"/>
        <v>0</v>
      </c>
      <c r="F11285">
        <f>D11285/C11285</f>
        <v>0</v>
      </c>
    </row>
    <row r="11286" spans="1:6" x14ac:dyDescent="0.3">
      <c r="A11286">
        <v>997824</v>
      </c>
      <c r="B11286" t="s">
        <v>17</v>
      </c>
      <c r="C11286" s="2">
        <v>31272.959999999999</v>
      </c>
      <c r="D11286" s="2">
        <f>IFERROR(VLOOKUP(A11286&amp;"-"&amp;B11286,NEW!$D$2:$E$18056,2,FALSE),0)</f>
        <v>62545.919999999998</v>
      </c>
      <c r="E11286" s="2" t="b">
        <f t="shared" si="277"/>
        <v>0</v>
      </c>
      <c r="F11286">
        <f>D11286/C11286</f>
        <v>2</v>
      </c>
    </row>
    <row r="11287" spans="1:6" x14ac:dyDescent="0.3">
      <c r="A11287">
        <v>832193</v>
      </c>
      <c r="B11287" t="s">
        <v>16</v>
      </c>
      <c r="C11287" s="2">
        <v>142563.14000000001</v>
      </c>
      <c r="D11287" s="2">
        <f>IFERROR(VLOOKUP(A11287&amp;"-"&amp;B11287,NEW!$D$2:$E$18056,2,FALSE),0)</f>
        <v>142563.14000000001</v>
      </c>
      <c r="E11287" s="2" t="b">
        <f t="shared" si="277"/>
        <v>1</v>
      </c>
    </row>
    <row r="11288" spans="1:6" x14ac:dyDescent="0.3">
      <c r="A11288" t="s">
        <v>202</v>
      </c>
      <c r="B11288" t="s">
        <v>17</v>
      </c>
      <c r="C11288" s="2">
        <v>11347.57</v>
      </c>
      <c r="D11288" s="2">
        <f>IFERROR(VLOOKUP(A11288&amp;"-"&amp;B11288,NEW!$D$2:$E$18056,2,FALSE),0)</f>
        <v>22695.14</v>
      </c>
      <c r="E11288" s="2" t="b">
        <f t="shared" si="277"/>
        <v>0</v>
      </c>
      <c r="F11288">
        <f>D11288/C11288</f>
        <v>2</v>
      </c>
    </row>
    <row r="11289" spans="1:6" x14ac:dyDescent="0.3">
      <c r="A11289">
        <v>487554</v>
      </c>
      <c r="B11289" t="s">
        <v>17</v>
      </c>
      <c r="C11289" s="2">
        <v>0</v>
      </c>
      <c r="D11289" s="2">
        <f>IFERROR(VLOOKUP(A11289&amp;"-"&amp;B11289,NEW!$D$2:$E$18056,2,FALSE),0)</f>
        <v>0</v>
      </c>
      <c r="E11289" s="2" t="b">
        <f t="shared" si="277"/>
        <v>1</v>
      </c>
    </row>
    <row r="11290" spans="1:6" x14ac:dyDescent="0.3">
      <c r="A11290" s="1">
        <v>245834</v>
      </c>
      <c r="B11290" t="s">
        <v>13</v>
      </c>
      <c r="C11290" s="2">
        <v>3528.28</v>
      </c>
      <c r="D11290" s="2">
        <f>IFERROR(VLOOKUP(A11290&amp;"-"&amp;B11290,NEW!$D$2:$E$18056,2,FALSE),0)</f>
        <v>7056.56</v>
      </c>
      <c r="E11290" s="2" t="b">
        <f t="shared" si="277"/>
        <v>0</v>
      </c>
      <c r="F11290">
        <f>D11290/C11290</f>
        <v>2</v>
      </c>
    </row>
    <row r="11291" spans="1:6" x14ac:dyDescent="0.3">
      <c r="A11291">
        <v>137177</v>
      </c>
      <c r="B11291" t="s">
        <v>18</v>
      </c>
      <c r="C11291" s="2">
        <v>0</v>
      </c>
      <c r="D11291" s="2">
        <f>IFERROR(VLOOKUP(A11291&amp;"-"&amp;B11291,NEW!$D$2:$E$18056,2,FALSE),0)</f>
        <v>0</v>
      </c>
      <c r="E11291" s="2" t="b">
        <f t="shared" si="277"/>
        <v>1</v>
      </c>
    </row>
    <row r="11292" spans="1:6" x14ac:dyDescent="0.3">
      <c r="A11292">
        <v>940828</v>
      </c>
      <c r="B11292" t="s">
        <v>13</v>
      </c>
      <c r="C11292" s="2">
        <v>15535.16</v>
      </c>
      <c r="D11292" s="2">
        <f>IFERROR(VLOOKUP(A11292&amp;"-"&amp;B11292,NEW!$D$2:$E$18056,2,FALSE),0)</f>
        <v>31070.32</v>
      </c>
      <c r="E11292" s="2" t="b">
        <f t="shared" si="277"/>
        <v>0</v>
      </c>
      <c r="F11292">
        <f>D11292/C11292</f>
        <v>2</v>
      </c>
    </row>
    <row r="11293" spans="1:6" x14ac:dyDescent="0.3">
      <c r="A11293">
        <v>193338</v>
      </c>
      <c r="B11293" t="s">
        <v>8</v>
      </c>
      <c r="C11293" s="2">
        <v>17305.14</v>
      </c>
      <c r="D11293" s="2">
        <f>IFERROR(VLOOKUP(A11293&amp;"-"&amp;B11293,NEW!$D$2:$E$18056,2,FALSE),0)</f>
        <v>17305.14</v>
      </c>
      <c r="E11293" s="2" t="b">
        <f t="shared" si="277"/>
        <v>1</v>
      </c>
    </row>
    <row r="11294" spans="1:6" x14ac:dyDescent="0.3">
      <c r="A11294" t="s">
        <v>118</v>
      </c>
      <c r="B11294" t="s">
        <v>8</v>
      </c>
      <c r="C11294" s="2">
        <v>3003.62</v>
      </c>
      <c r="D11294" s="2">
        <f>IFERROR(VLOOKUP(A11294&amp;"-"&amp;B11294,NEW!$D$2:$E$18056,2,FALSE),0)</f>
        <v>3003.62</v>
      </c>
      <c r="E11294" s="2" t="b">
        <f t="shared" si="277"/>
        <v>1</v>
      </c>
    </row>
    <row r="11295" spans="1:6" x14ac:dyDescent="0.3">
      <c r="A11295">
        <v>907662</v>
      </c>
      <c r="B11295" t="s">
        <v>10</v>
      </c>
      <c r="C11295" s="2">
        <v>158941.59</v>
      </c>
      <c r="D11295" s="2">
        <f>IFERROR(VLOOKUP(A11295&amp;"-"&amp;B11295,NEW!$D$2:$E$18056,2,FALSE),0)</f>
        <v>158941.59</v>
      </c>
      <c r="E11295" s="2" t="b">
        <f t="shared" si="277"/>
        <v>1</v>
      </c>
    </row>
    <row r="11296" spans="1:6" x14ac:dyDescent="0.3">
      <c r="A11296">
        <v>882921</v>
      </c>
      <c r="B11296" t="s">
        <v>12</v>
      </c>
      <c r="C11296" s="2">
        <v>9080.77</v>
      </c>
      <c r="D11296" s="2">
        <f>IFERROR(VLOOKUP(A11296&amp;"-"&amp;B11296,NEW!$D$2:$E$18056,2,FALSE),0)</f>
        <v>9080.77</v>
      </c>
      <c r="E11296" s="2" t="b">
        <f t="shared" si="277"/>
        <v>1</v>
      </c>
    </row>
    <row r="11297" spans="1:6" x14ac:dyDescent="0.3">
      <c r="A11297">
        <v>771938</v>
      </c>
      <c r="B11297" t="s">
        <v>12</v>
      </c>
      <c r="C11297" s="2">
        <v>40559.800000000003</v>
      </c>
      <c r="D11297" s="2">
        <f>IFERROR(VLOOKUP(A11297&amp;"-"&amp;B11297,NEW!$D$2:$E$18056,2,FALSE),0)</f>
        <v>40559.800000000003</v>
      </c>
      <c r="E11297" s="2" t="b">
        <f t="shared" si="277"/>
        <v>1</v>
      </c>
    </row>
    <row r="11298" spans="1:6" x14ac:dyDescent="0.3">
      <c r="A11298">
        <v>988475</v>
      </c>
      <c r="B11298" t="s">
        <v>14</v>
      </c>
      <c r="C11298" s="2">
        <v>424122.22</v>
      </c>
      <c r="D11298" s="2">
        <f>IFERROR(VLOOKUP(A11298&amp;"-"&amp;B11298,NEW!$D$2:$E$18056,2,FALSE),0)</f>
        <v>424122.22</v>
      </c>
      <c r="E11298" s="2" t="b">
        <f t="shared" si="277"/>
        <v>1</v>
      </c>
    </row>
    <row r="11299" spans="1:6" x14ac:dyDescent="0.3">
      <c r="A11299" t="s">
        <v>67</v>
      </c>
      <c r="B11299" t="s">
        <v>14</v>
      </c>
      <c r="C11299" s="2">
        <v>1049855.73</v>
      </c>
      <c r="D11299" s="2">
        <f>IFERROR(VLOOKUP(A11299&amp;"-"&amp;B11299,NEW!$D$2:$E$18056,2,FALSE),0)</f>
        <v>1049855.73</v>
      </c>
      <c r="E11299" s="2" t="b">
        <f t="shared" si="277"/>
        <v>1</v>
      </c>
    </row>
    <row r="11300" spans="1:6" x14ac:dyDescent="0.3">
      <c r="A11300">
        <v>151224</v>
      </c>
      <c r="B11300" t="s">
        <v>15</v>
      </c>
      <c r="C11300" s="2">
        <v>75241.7</v>
      </c>
      <c r="D11300" s="2">
        <f>IFERROR(VLOOKUP(A11300&amp;"-"&amp;B11300,NEW!$D$2:$E$18056,2,FALSE),0)</f>
        <v>75241.7</v>
      </c>
      <c r="E11300" s="2" t="b">
        <f t="shared" si="277"/>
        <v>1</v>
      </c>
    </row>
    <row r="11301" spans="1:6" x14ac:dyDescent="0.3">
      <c r="A11301">
        <v>206843</v>
      </c>
      <c r="B11301" t="s">
        <v>15</v>
      </c>
      <c r="C11301" s="2">
        <v>46256.27</v>
      </c>
      <c r="D11301" s="2">
        <f>IFERROR(VLOOKUP(A11301&amp;"-"&amp;B11301,NEW!$D$2:$E$18056,2,FALSE),0)</f>
        <v>46256.27</v>
      </c>
      <c r="E11301" s="2" t="b">
        <f t="shared" si="277"/>
        <v>1</v>
      </c>
    </row>
    <row r="11302" spans="1:6" x14ac:dyDescent="0.3">
      <c r="A11302">
        <v>521769</v>
      </c>
      <c r="B11302" t="s">
        <v>17</v>
      </c>
      <c r="C11302" s="2">
        <v>977996.87</v>
      </c>
      <c r="D11302" s="2">
        <f>IFERROR(VLOOKUP(A11302&amp;"-"&amp;B11302,NEW!$D$2:$E$18056,2,FALSE),0)</f>
        <v>1955993.74</v>
      </c>
      <c r="E11302" s="2" t="b">
        <f t="shared" si="277"/>
        <v>0</v>
      </c>
      <c r="F11302">
        <f>D11302/C11302</f>
        <v>2</v>
      </c>
    </row>
    <row r="11303" spans="1:6" x14ac:dyDescent="0.3">
      <c r="A11303">
        <v>134723</v>
      </c>
      <c r="B11303" t="s">
        <v>17</v>
      </c>
      <c r="C11303" s="2">
        <v>411862.98</v>
      </c>
      <c r="D11303" s="2">
        <f>IFERROR(VLOOKUP(A11303&amp;"-"&amp;B11303,NEW!$D$2:$E$18056,2,FALSE),0)</f>
        <v>823725.96</v>
      </c>
      <c r="E11303" s="2" t="b">
        <f t="shared" si="277"/>
        <v>0</v>
      </c>
      <c r="F11303">
        <f>D11303/C11303</f>
        <v>2</v>
      </c>
    </row>
    <row r="11304" spans="1:6" x14ac:dyDescent="0.3">
      <c r="A11304">
        <v>908143</v>
      </c>
      <c r="B11304" t="s">
        <v>17</v>
      </c>
      <c r="C11304" s="2">
        <v>750856.92</v>
      </c>
      <c r="D11304" s="2">
        <f>IFERROR(VLOOKUP(A11304&amp;"-"&amp;B11304,NEW!$D$2:$E$18056,2,FALSE),0)</f>
        <v>1501713.84</v>
      </c>
      <c r="E11304" s="2" t="b">
        <f t="shared" si="277"/>
        <v>0</v>
      </c>
      <c r="F11304">
        <f>D11304/C11304</f>
        <v>2</v>
      </c>
    </row>
    <row r="11305" spans="1:6" x14ac:dyDescent="0.3">
      <c r="A11305">
        <v>419767</v>
      </c>
      <c r="B11305" t="s">
        <v>17</v>
      </c>
      <c r="C11305" s="2">
        <v>132666.23000000001</v>
      </c>
      <c r="D11305" s="2">
        <f>IFERROR(VLOOKUP(A11305&amp;"-"&amp;B11305,NEW!$D$2:$E$18056,2,FALSE),0)</f>
        <v>265332.46000000002</v>
      </c>
      <c r="E11305" s="2" t="b">
        <f t="shared" si="277"/>
        <v>0</v>
      </c>
      <c r="F11305">
        <f>D11305/C11305</f>
        <v>2</v>
      </c>
    </row>
    <row r="11306" spans="1:6" x14ac:dyDescent="0.3">
      <c r="A11306">
        <v>797168</v>
      </c>
      <c r="B11306" t="s">
        <v>16</v>
      </c>
      <c r="C11306" s="2">
        <v>0</v>
      </c>
      <c r="D11306" s="2">
        <f>IFERROR(VLOOKUP(A11306&amp;"-"&amp;B11306,NEW!$D$2:$E$18056,2,FALSE),0)</f>
        <v>0</v>
      </c>
      <c r="E11306" s="2" t="b">
        <f t="shared" si="277"/>
        <v>1</v>
      </c>
    </row>
    <row r="11307" spans="1:6" x14ac:dyDescent="0.3">
      <c r="A11307" t="s">
        <v>54</v>
      </c>
      <c r="B11307" t="s">
        <v>18</v>
      </c>
      <c r="C11307" s="2">
        <v>10834.06</v>
      </c>
      <c r="D11307" s="2">
        <f>IFERROR(VLOOKUP(A11307&amp;"-"&amp;B11307,NEW!$D$2:$E$18056,2,FALSE),0)</f>
        <v>21668.12</v>
      </c>
      <c r="E11307" s="2" t="b">
        <f t="shared" si="277"/>
        <v>0</v>
      </c>
      <c r="F11307">
        <f>D11307/C11307</f>
        <v>2</v>
      </c>
    </row>
    <row r="11308" spans="1:6" x14ac:dyDescent="0.3">
      <c r="A11308">
        <v>754302</v>
      </c>
      <c r="B11308" t="s">
        <v>18</v>
      </c>
      <c r="C11308" s="2">
        <v>516103.95</v>
      </c>
      <c r="D11308" s="2">
        <f>IFERROR(VLOOKUP(A11308&amp;"-"&amp;B11308,NEW!$D$2:$E$18056,2,FALSE),0)</f>
        <v>1032207.9</v>
      </c>
      <c r="E11308" s="2" t="b">
        <f t="shared" si="277"/>
        <v>0</v>
      </c>
      <c r="F11308">
        <f>D11308/C11308</f>
        <v>2</v>
      </c>
    </row>
    <row r="11309" spans="1:6" x14ac:dyDescent="0.3">
      <c r="A11309">
        <v>100336</v>
      </c>
      <c r="B11309" t="s">
        <v>13</v>
      </c>
      <c r="C11309" s="2">
        <v>874503.13</v>
      </c>
      <c r="D11309" s="2">
        <f>IFERROR(VLOOKUP(A11309&amp;"-"&amp;B11309,NEW!$D$2:$E$18056,2,FALSE),0)</f>
        <v>1749006.26</v>
      </c>
      <c r="E11309" s="2" t="b">
        <f t="shared" si="277"/>
        <v>0</v>
      </c>
      <c r="F11309">
        <f>D11309/C11309</f>
        <v>2</v>
      </c>
    </row>
    <row r="11310" spans="1:6" x14ac:dyDescent="0.3">
      <c r="A11310" s="1">
        <v>682975</v>
      </c>
      <c r="B11310" t="s">
        <v>17</v>
      </c>
      <c r="C11310" s="2">
        <v>2690025.52</v>
      </c>
      <c r="D11310" s="2">
        <f>IFERROR(VLOOKUP(A11310&amp;"-"&amp;B11310,NEW!$D$2:$E$18056,2,FALSE),0)</f>
        <v>5380051.04</v>
      </c>
      <c r="E11310" s="2" t="b">
        <f t="shared" si="277"/>
        <v>0</v>
      </c>
      <c r="F11310">
        <f>D11310/C11310</f>
        <v>2</v>
      </c>
    </row>
    <row r="11311" spans="1:6" x14ac:dyDescent="0.3">
      <c r="A11311">
        <v>340937</v>
      </c>
      <c r="B11311" t="s">
        <v>8</v>
      </c>
      <c r="C11311" s="2">
        <v>76891.48</v>
      </c>
      <c r="D11311" s="2">
        <f>IFERROR(VLOOKUP(A11311&amp;"-"&amp;B11311,NEW!$D$2:$E$18056,2,FALSE),0)</f>
        <v>76891.48</v>
      </c>
      <c r="E11311" s="2" t="b">
        <f t="shared" si="277"/>
        <v>1</v>
      </c>
    </row>
    <row r="11312" spans="1:6" x14ac:dyDescent="0.3">
      <c r="A11312" t="s">
        <v>38</v>
      </c>
      <c r="B11312" t="s">
        <v>9</v>
      </c>
      <c r="C11312" s="2">
        <v>120052.42</v>
      </c>
      <c r="D11312" s="2">
        <f>IFERROR(VLOOKUP(A11312&amp;"-"&amp;B11312,NEW!$D$2:$E$18056,2,FALSE),0)</f>
        <v>120052.42</v>
      </c>
      <c r="E11312" s="2" t="b">
        <f t="shared" si="277"/>
        <v>1</v>
      </c>
    </row>
    <row r="11313" spans="1:6" x14ac:dyDescent="0.3">
      <c r="A11313">
        <v>180132</v>
      </c>
      <c r="B11313" t="s">
        <v>9</v>
      </c>
      <c r="C11313" s="2">
        <v>210918.24</v>
      </c>
      <c r="D11313" s="2">
        <f>IFERROR(VLOOKUP(A11313&amp;"-"&amp;B11313,NEW!$D$2:$E$18056,2,FALSE),0)</f>
        <v>210918.24</v>
      </c>
      <c r="E11313" s="2" t="b">
        <f t="shared" si="277"/>
        <v>1</v>
      </c>
    </row>
    <row r="11314" spans="1:6" x14ac:dyDescent="0.3">
      <c r="A11314" s="1">
        <v>805444</v>
      </c>
      <c r="B11314" t="s">
        <v>9</v>
      </c>
      <c r="C11314" s="2">
        <v>21192.41</v>
      </c>
      <c r="D11314" s="2">
        <f>IFERROR(VLOOKUP(A11314&amp;"-"&amp;B11314,NEW!$D$2:$E$18056,2,FALSE),0)</f>
        <v>21192.41</v>
      </c>
      <c r="E11314" s="2" t="b">
        <f t="shared" si="277"/>
        <v>1</v>
      </c>
    </row>
    <row r="11315" spans="1:6" x14ac:dyDescent="0.3">
      <c r="A11315">
        <v>946610</v>
      </c>
      <c r="B11315" t="s">
        <v>9</v>
      </c>
      <c r="C11315" s="2">
        <v>28211.08</v>
      </c>
      <c r="D11315" s="2">
        <f>IFERROR(VLOOKUP(A11315&amp;"-"&amp;B11315,NEW!$D$2:$E$18056,2,FALSE),0)</f>
        <v>28211.08</v>
      </c>
      <c r="E11315" s="2" t="b">
        <f t="shared" si="277"/>
        <v>1</v>
      </c>
    </row>
    <row r="11316" spans="1:6" x14ac:dyDescent="0.3">
      <c r="A11316">
        <v>716863</v>
      </c>
      <c r="B11316" t="s">
        <v>8</v>
      </c>
      <c r="C11316" s="2">
        <v>27654.05</v>
      </c>
      <c r="D11316" s="2">
        <f>IFERROR(VLOOKUP(A11316&amp;"-"&amp;B11316,NEW!$D$2:$E$18056,2,FALSE),0)</f>
        <v>27654.05</v>
      </c>
      <c r="E11316" s="2" t="b">
        <f t="shared" si="277"/>
        <v>1</v>
      </c>
    </row>
    <row r="11317" spans="1:6" x14ac:dyDescent="0.3">
      <c r="A11317">
        <v>893295</v>
      </c>
      <c r="B11317" t="s">
        <v>12</v>
      </c>
      <c r="C11317" s="2">
        <v>629032.9</v>
      </c>
      <c r="D11317" s="2">
        <f>IFERROR(VLOOKUP(A11317&amp;"-"&amp;B11317,NEW!$D$2:$E$18056,2,FALSE),0)</f>
        <v>629032.9</v>
      </c>
      <c r="E11317" s="2" t="b">
        <f t="shared" si="277"/>
        <v>1</v>
      </c>
    </row>
    <row r="11318" spans="1:6" x14ac:dyDescent="0.3">
      <c r="A11318">
        <v>655689</v>
      </c>
      <c r="B11318" t="s">
        <v>14</v>
      </c>
      <c r="C11318" s="2">
        <v>200632.33</v>
      </c>
      <c r="D11318" s="2">
        <f>IFERROR(VLOOKUP(A11318&amp;"-"&amp;B11318,NEW!$D$2:$E$18056,2,FALSE),0)</f>
        <v>200632.33</v>
      </c>
      <c r="E11318" s="2" t="b">
        <f t="shared" si="277"/>
        <v>1</v>
      </c>
    </row>
    <row r="11319" spans="1:6" x14ac:dyDescent="0.3">
      <c r="A11319">
        <v>866834</v>
      </c>
      <c r="B11319" t="s">
        <v>14</v>
      </c>
      <c r="C11319" s="2">
        <v>-1013.91</v>
      </c>
      <c r="D11319" s="2">
        <f>IFERROR(VLOOKUP(A11319&amp;"-"&amp;B11319,NEW!$D$2:$E$18056,2,FALSE),0)</f>
        <v>-1013.91</v>
      </c>
      <c r="E11319" s="2" t="b">
        <f t="shared" si="277"/>
        <v>1</v>
      </c>
    </row>
    <row r="11320" spans="1:6" x14ac:dyDescent="0.3">
      <c r="A11320">
        <v>777479</v>
      </c>
      <c r="B11320" t="s">
        <v>14</v>
      </c>
      <c r="C11320" s="2">
        <v>2406.0700000000002</v>
      </c>
      <c r="D11320" s="2">
        <f>IFERROR(VLOOKUP(A11320&amp;"-"&amp;B11320,NEW!$D$2:$E$18056,2,FALSE),0)</f>
        <v>0</v>
      </c>
      <c r="E11320" s="2" t="b">
        <f t="shared" si="277"/>
        <v>0</v>
      </c>
      <c r="F11320">
        <f>D11320/C11320</f>
        <v>0</v>
      </c>
    </row>
    <row r="11321" spans="1:6" x14ac:dyDescent="0.3">
      <c r="A11321">
        <v>759677</v>
      </c>
      <c r="B11321" t="s">
        <v>16</v>
      </c>
      <c r="C11321" s="2">
        <v>211854.39</v>
      </c>
      <c r="D11321" s="2">
        <f>IFERROR(VLOOKUP(A11321&amp;"-"&amp;B11321,NEW!$D$2:$E$18056,2,FALSE),0)</f>
        <v>211854.39</v>
      </c>
      <c r="E11321" s="2" t="b">
        <f t="shared" si="277"/>
        <v>1</v>
      </c>
    </row>
    <row r="11322" spans="1:6" x14ac:dyDescent="0.3">
      <c r="A11322">
        <v>998696</v>
      </c>
      <c r="B11322" t="s">
        <v>18</v>
      </c>
      <c r="C11322" s="2">
        <v>28478</v>
      </c>
      <c r="D11322" s="2">
        <f>IFERROR(VLOOKUP(A11322&amp;"-"&amp;B11322,NEW!$D$2:$E$18056,2,FALSE),0)</f>
        <v>56956</v>
      </c>
      <c r="E11322" s="2" t="b">
        <f t="shared" si="277"/>
        <v>0</v>
      </c>
      <c r="F11322">
        <f>D11322/C11322</f>
        <v>2</v>
      </c>
    </row>
    <row r="11323" spans="1:6" x14ac:dyDescent="0.3">
      <c r="A11323">
        <v>953393</v>
      </c>
      <c r="B11323" t="s">
        <v>10</v>
      </c>
      <c r="C11323" s="2">
        <v>69523.06</v>
      </c>
      <c r="D11323" s="2">
        <f>IFERROR(VLOOKUP(A11323&amp;"-"&amp;B11323,NEW!$D$2:$E$18056,2,FALSE),0)</f>
        <v>69523.06</v>
      </c>
      <c r="E11323" s="2" t="b">
        <f t="shared" si="277"/>
        <v>1</v>
      </c>
    </row>
    <row r="11324" spans="1:6" x14ac:dyDescent="0.3">
      <c r="A11324">
        <v>825282</v>
      </c>
      <c r="B11324" t="s">
        <v>14</v>
      </c>
      <c r="C11324" s="2">
        <v>347.14</v>
      </c>
      <c r="D11324" s="2">
        <f>IFERROR(VLOOKUP(A11324&amp;"-"&amp;B11324,NEW!$D$2:$E$18056,2,FALSE),0)</f>
        <v>347.14</v>
      </c>
      <c r="E11324" s="2" t="b">
        <f t="shared" si="277"/>
        <v>1</v>
      </c>
    </row>
    <row r="11325" spans="1:6" x14ac:dyDescent="0.3">
      <c r="A11325">
        <v>995831</v>
      </c>
      <c r="B11325" t="s">
        <v>16</v>
      </c>
      <c r="C11325" s="2">
        <v>3355.19</v>
      </c>
      <c r="D11325" s="2">
        <f>IFERROR(VLOOKUP(A11325&amp;"-"&amp;B11325,NEW!$D$2:$E$18056,2,FALSE),0)</f>
        <v>3355.19</v>
      </c>
      <c r="E11325" s="2" t="b">
        <f t="shared" si="277"/>
        <v>1</v>
      </c>
    </row>
    <row r="11326" spans="1:6" x14ac:dyDescent="0.3">
      <c r="A11326">
        <v>863349</v>
      </c>
      <c r="B11326" t="s">
        <v>16</v>
      </c>
      <c r="C11326" s="2">
        <v>0</v>
      </c>
      <c r="D11326" s="2">
        <f>IFERROR(VLOOKUP(A11326&amp;"-"&amp;B11326,NEW!$D$2:$E$18056,2,FALSE),0)</f>
        <v>0</v>
      </c>
      <c r="E11326" s="2" t="b">
        <f t="shared" si="277"/>
        <v>1</v>
      </c>
    </row>
    <row r="11327" spans="1:6" x14ac:dyDescent="0.3">
      <c r="A11327" t="s">
        <v>20</v>
      </c>
      <c r="B11327" t="s">
        <v>18</v>
      </c>
      <c r="C11327" s="2">
        <v>1958541.84</v>
      </c>
      <c r="D11327" s="2">
        <f>IFERROR(VLOOKUP(A11327&amp;"-"&amp;B11327,NEW!$D$2:$E$18056,2,FALSE),0)</f>
        <v>3917083.68</v>
      </c>
      <c r="E11327" s="2" t="b">
        <f t="shared" si="277"/>
        <v>0</v>
      </c>
      <c r="F11327">
        <f>D11327/C11327</f>
        <v>2</v>
      </c>
    </row>
    <row r="11328" spans="1:6" x14ac:dyDescent="0.3">
      <c r="A11328">
        <v>783419</v>
      </c>
      <c r="B11328" t="s">
        <v>18</v>
      </c>
      <c r="C11328" s="2">
        <v>1236654.8400000001</v>
      </c>
      <c r="D11328" s="2">
        <f>IFERROR(VLOOKUP(A11328&amp;"-"&amp;B11328,NEW!$D$2:$E$18056,2,FALSE),0)</f>
        <v>2473309.6800000002</v>
      </c>
      <c r="E11328" s="2" t="b">
        <f t="shared" si="277"/>
        <v>0</v>
      </c>
      <c r="F11328">
        <f>D11328/C11328</f>
        <v>2</v>
      </c>
    </row>
    <row r="11329" spans="1:6" x14ac:dyDescent="0.3">
      <c r="A11329">
        <v>187343</v>
      </c>
      <c r="B11329" t="s">
        <v>13</v>
      </c>
      <c r="C11329" s="2">
        <v>420812</v>
      </c>
      <c r="D11329" s="2">
        <f>IFERROR(VLOOKUP(A11329&amp;"-"&amp;B11329,NEW!$D$2:$E$18056,2,FALSE),0)</f>
        <v>841624</v>
      </c>
      <c r="E11329" s="2" t="b">
        <f t="shared" si="277"/>
        <v>0</v>
      </c>
      <c r="F11329">
        <f>D11329/C11329</f>
        <v>2</v>
      </c>
    </row>
    <row r="11330" spans="1:6" x14ac:dyDescent="0.3">
      <c r="A11330">
        <v>267093</v>
      </c>
      <c r="B11330" t="s">
        <v>17</v>
      </c>
      <c r="C11330" s="2">
        <v>14689.72</v>
      </c>
      <c r="D11330" s="2">
        <f>IFERROR(VLOOKUP(A11330&amp;"-"&amp;B11330,NEW!$D$2:$E$18056,2,FALSE),0)</f>
        <v>29379.439999999999</v>
      </c>
      <c r="E11330" s="2" t="b">
        <f t="shared" si="277"/>
        <v>0</v>
      </c>
      <c r="F11330">
        <f>D11330/C11330</f>
        <v>2</v>
      </c>
    </row>
    <row r="11331" spans="1:6" x14ac:dyDescent="0.3">
      <c r="A11331">
        <v>850218</v>
      </c>
      <c r="B11331" t="s">
        <v>12</v>
      </c>
      <c r="C11331" s="2">
        <v>270023.82</v>
      </c>
      <c r="D11331" s="2">
        <f>IFERROR(VLOOKUP(A11331&amp;"-"&amp;B11331,NEW!$D$2:$E$18056,2,FALSE),0)</f>
        <v>270023.82</v>
      </c>
      <c r="E11331" s="2" t="b">
        <f t="shared" ref="E11331:E11394" si="279">D11331=C11331</f>
        <v>1</v>
      </c>
    </row>
    <row r="11332" spans="1:6" x14ac:dyDescent="0.3">
      <c r="A11332" s="1" t="s">
        <v>219</v>
      </c>
      <c r="B11332" t="s">
        <v>8</v>
      </c>
      <c r="C11332" s="2">
        <v>31110.2</v>
      </c>
      <c r="D11332" s="2">
        <f>IFERROR(VLOOKUP(A11332&amp;"-"&amp;B11332,NEW!$D$2:$E$18056,2,FALSE),0)</f>
        <v>31110.2</v>
      </c>
      <c r="E11332" s="2" t="b">
        <f t="shared" si="279"/>
        <v>1</v>
      </c>
    </row>
    <row r="11333" spans="1:6" x14ac:dyDescent="0.3">
      <c r="A11333">
        <v>782217</v>
      </c>
      <c r="B11333" t="s">
        <v>9</v>
      </c>
      <c r="C11333" s="2">
        <v>29326.36</v>
      </c>
      <c r="D11333" s="2">
        <f>IFERROR(VLOOKUP(A11333&amp;"-"&amp;B11333,NEW!$D$2:$E$18056,2,FALSE),0)</f>
        <v>29326.36</v>
      </c>
      <c r="E11333" s="2" t="b">
        <f t="shared" si="279"/>
        <v>1</v>
      </c>
    </row>
    <row r="11334" spans="1:6" x14ac:dyDescent="0.3">
      <c r="A11334">
        <v>733678</v>
      </c>
      <c r="B11334" t="s">
        <v>10</v>
      </c>
      <c r="C11334" s="2">
        <v>997609.34</v>
      </c>
      <c r="D11334" s="2">
        <f>IFERROR(VLOOKUP(A11334&amp;"-"&amp;B11334,NEW!$D$2:$E$18056,2,FALSE),0)</f>
        <v>997609.34</v>
      </c>
      <c r="E11334" s="2" t="b">
        <f t="shared" si="279"/>
        <v>1</v>
      </c>
    </row>
    <row r="11335" spans="1:6" x14ac:dyDescent="0.3">
      <c r="A11335">
        <v>995917</v>
      </c>
      <c r="B11335" t="s">
        <v>10</v>
      </c>
      <c r="C11335" s="2">
        <v>18742.12</v>
      </c>
      <c r="D11335" s="2">
        <f>IFERROR(VLOOKUP(A11335&amp;"-"&amp;B11335,NEW!$D$2:$E$18056,2,FALSE),0)</f>
        <v>18742.12</v>
      </c>
      <c r="E11335" s="2" t="b">
        <f t="shared" si="279"/>
        <v>1</v>
      </c>
    </row>
    <row r="11336" spans="1:6" x14ac:dyDescent="0.3">
      <c r="A11336" s="1" t="s">
        <v>52</v>
      </c>
      <c r="B11336" t="s">
        <v>12</v>
      </c>
      <c r="C11336" s="2">
        <v>66939.149999999994</v>
      </c>
      <c r="D11336" s="2">
        <f>IFERROR(VLOOKUP(A11336&amp;"-"&amp;B11336,NEW!$D$2:$E$18056,2,FALSE),0)</f>
        <v>66939.149999999994</v>
      </c>
      <c r="E11336" s="2" t="b">
        <f t="shared" si="279"/>
        <v>1</v>
      </c>
    </row>
    <row r="11337" spans="1:6" x14ac:dyDescent="0.3">
      <c r="A11337">
        <v>718872</v>
      </c>
      <c r="B11337" t="s">
        <v>12</v>
      </c>
      <c r="C11337" s="2">
        <v>15712.02</v>
      </c>
      <c r="D11337" s="2">
        <f>IFERROR(VLOOKUP(A11337&amp;"-"&amp;B11337,NEW!$D$2:$E$18056,2,FALSE),0)</f>
        <v>15712.02</v>
      </c>
      <c r="E11337" s="2" t="b">
        <f t="shared" si="279"/>
        <v>1</v>
      </c>
    </row>
    <row r="11338" spans="1:6" x14ac:dyDescent="0.3">
      <c r="A11338">
        <v>984624</v>
      </c>
      <c r="B11338" t="s">
        <v>14</v>
      </c>
      <c r="C11338" s="2">
        <v>156641.70000000001</v>
      </c>
      <c r="D11338" s="2">
        <f>IFERROR(VLOOKUP(A11338&amp;"-"&amp;B11338,NEW!$D$2:$E$18056,2,FALSE),0)</f>
        <v>156641.70000000001</v>
      </c>
      <c r="E11338" s="2" t="b">
        <f t="shared" si="279"/>
        <v>1</v>
      </c>
    </row>
    <row r="11339" spans="1:6" x14ac:dyDescent="0.3">
      <c r="A11339">
        <v>995751</v>
      </c>
      <c r="B11339" t="s">
        <v>14</v>
      </c>
      <c r="C11339" s="2">
        <v>22.67</v>
      </c>
      <c r="D11339" s="2">
        <f>IFERROR(VLOOKUP(A11339&amp;"-"&amp;B11339,NEW!$D$2:$E$18056,2,FALSE),0)</f>
        <v>22.67</v>
      </c>
      <c r="E11339" s="2" t="b">
        <f t="shared" si="279"/>
        <v>1</v>
      </c>
    </row>
    <row r="11340" spans="1:6" x14ac:dyDescent="0.3">
      <c r="A11340">
        <v>969222</v>
      </c>
      <c r="B11340" t="s">
        <v>14</v>
      </c>
      <c r="C11340" s="2">
        <v>0</v>
      </c>
      <c r="D11340" s="2">
        <f>IFERROR(VLOOKUP(A11340&amp;"-"&amp;B11340,NEW!$D$2:$E$18056,2,FALSE),0)</f>
        <v>0</v>
      </c>
      <c r="E11340" s="2" t="b">
        <f t="shared" si="279"/>
        <v>1</v>
      </c>
    </row>
    <row r="11341" spans="1:6" x14ac:dyDescent="0.3">
      <c r="A11341">
        <v>733472</v>
      </c>
      <c r="B11341" t="s">
        <v>14</v>
      </c>
      <c r="C11341" s="2">
        <v>0</v>
      </c>
      <c r="D11341" s="2">
        <f>IFERROR(VLOOKUP(A11341&amp;"-"&amp;B11341,NEW!$D$2:$E$18056,2,FALSE),0)</f>
        <v>0</v>
      </c>
      <c r="E11341" s="2" t="b">
        <f t="shared" si="279"/>
        <v>1</v>
      </c>
    </row>
    <row r="11342" spans="1:6" x14ac:dyDescent="0.3">
      <c r="A11342">
        <v>760468</v>
      </c>
      <c r="B11342" t="s">
        <v>15</v>
      </c>
      <c r="C11342" s="2">
        <v>259404.31</v>
      </c>
      <c r="D11342" s="2">
        <f>IFERROR(VLOOKUP(A11342&amp;"-"&amp;B11342,NEW!$D$2:$E$18056,2,FALSE),0)</f>
        <v>259404.31</v>
      </c>
      <c r="E11342" s="2" t="b">
        <f t="shared" si="279"/>
        <v>1</v>
      </c>
    </row>
    <row r="11343" spans="1:6" x14ac:dyDescent="0.3">
      <c r="A11343">
        <v>670889</v>
      </c>
      <c r="B11343" t="s">
        <v>15</v>
      </c>
      <c r="C11343" s="2">
        <v>2334.12</v>
      </c>
      <c r="D11343" s="2">
        <f>IFERROR(VLOOKUP(A11343&amp;"-"&amp;B11343,NEW!$D$2:$E$18056,2,FALSE),0)</f>
        <v>2334.12</v>
      </c>
      <c r="E11343" s="2" t="b">
        <f t="shared" si="279"/>
        <v>1</v>
      </c>
    </row>
    <row r="11344" spans="1:6" x14ac:dyDescent="0.3">
      <c r="A11344">
        <v>759389</v>
      </c>
      <c r="B11344" t="s">
        <v>16</v>
      </c>
      <c r="C11344" s="2">
        <v>154052.60999999999</v>
      </c>
      <c r="D11344" s="2">
        <f>IFERROR(VLOOKUP(A11344&amp;"-"&amp;B11344,NEW!$D$2:$E$18056,2,FALSE),0)</f>
        <v>154052.60999999999</v>
      </c>
      <c r="E11344" s="2" t="b">
        <f t="shared" si="279"/>
        <v>1</v>
      </c>
    </row>
    <row r="11345" spans="1:6" x14ac:dyDescent="0.3">
      <c r="A11345">
        <v>952958</v>
      </c>
      <c r="B11345" t="s">
        <v>17</v>
      </c>
      <c r="C11345" s="2">
        <v>109171.14</v>
      </c>
      <c r="D11345" s="2">
        <f>IFERROR(VLOOKUP(A11345&amp;"-"&amp;B11345,NEW!$D$2:$E$18056,2,FALSE),0)</f>
        <v>218342.28</v>
      </c>
      <c r="E11345" s="2" t="b">
        <f t="shared" si="279"/>
        <v>0</v>
      </c>
      <c r="F11345">
        <f>D11345/C11345</f>
        <v>2</v>
      </c>
    </row>
    <row r="11346" spans="1:6" x14ac:dyDescent="0.3">
      <c r="A11346">
        <v>752957</v>
      </c>
      <c r="B11346" t="s">
        <v>17</v>
      </c>
      <c r="C11346" s="2">
        <v>40537.760000000002</v>
      </c>
      <c r="D11346" s="2">
        <f>IFERROR(VLOOKUP(A11346&amp;"-"&amp;B11346,NEW!$D$2:$E$18056,2,FALSE),0)</f>
        <v>81075.520000000004</v>
      </c>
      <c r="E11346" s="2" t="b">
        <f t="shared" si="279"/>
        <v>0</v>
      </c>
      <c r="F11346">
        <f>D11346/C11346</f>
        <v>2</v>
      </c>
    </row>
    <row r="11347" spans="1:6" x14ac:dyDescent="0.3">
      <c r="A11347">
        <v>202519</v>
      </c>
      <c r="B11347" t="s">
        <v>17</v>
      </c>
      <c r="C11347" s="2">
        <v>9399.91</v>
      </c>
      <c r="D11347" s="2">
        <f>IFERROR(VLOOKUP(A11347&amp;"-"&amp;B11347,NEW!$D$2:$E$18056,2,FALSE),0)</f>
        <v>18799.82</v>
      </c>
      <c r="E11347" s="2" t="b">
        <f t="shared" si="279"/>
        <v>0</v>
      </c>
      <c r="F11347">
        <f>D11347/C11347</f>
        <v>2</v>
      </c>
    </row>
    <row r="11348" spans="1:6" x14ac:dyDescent="0.3">
      <c r="A11348">
        <v>179072</v>
      </c>
      <c r="B11348" t="s">
        <v>17</v>
      </c>
      <c r="C11348" s="2">
        <v>287060.28000000003</v>
      </c>
      <c r="D11348" s="2">
        <f>IFERROR(VLOOKUP(A11348&amp;"-"&amp;B11348,NEW!$D$2:$E$18056,2,FALSE),0)</f>
        <v>574120.56000000006</v>
      </c>
      <c r="E11348" s="2" t="b">
        <f t="shared" si="279"/>
        <v>0</v>
      </c>
      <c r="F11348">
        <f>D11348/C11348</f>
        <v>2</v>
      </c>
    </row>
    <row r="11349" spans="1:6" x14ac:dyDescent="0.3">
      <c r="A11349">
        <v>950628</v>
      </c>
      <c r="B11349" t="s">
        <v>13</v>
      </c>
      <c r="C11349" s="2">
        <v>688510.52</v>
      </c>
      <c r="D11349" s="2">
        <f>IFERROR(VLOOKUP(A11349&amp;"-"&amp;B11349,NEW!$D$2:$E$18056,2,FALSE),0)</f>
        <v>1377021.04</v>
      </c>
      <c r="E11349" s="2" t="b">
        <f t="shared" si="279"/>
        <v>0</v>
      </c>
      <c r="F11349">
        <f>D11349/C11349</f>
        <v>2</v>
      </c>
    </row>
    <row r="11350" spans="1:6" x14ac:dyDescent="0.3">
      <c r="A11350">
        <v>771603</v>
      </c>
      <c r="B11350" t="s">
        <v>6</v>
      </c>
      <c r="C11350" s="2">
        <v>10219.200000000001</v>
      </c>
      <c r="D11350" s="2">
        <f>IFERROR(VLOOKUP(A11350&amp;"-"&amp;B11350,NEW!$D$2:$E$18056,2,FALSE),0)</f>
        <v>10219.200000000001</v>
      </c>
      <c r="E11350" s="2" t="b">
        <f t="shared" si="279"/>
        <v>1</v>
      </c>
    </row>
    <row r="11351" spans="1:6" x14ac:dyDescent="0.3">
      <c r="A11351" t="s">
        <v>205</v>
      </c>
      <c r="B11351" t="s">
        <v>13</v>
      </c>
      <c r="C11351" s="2">
        <v>35411.21</v>
      </c>
      <c r="D11351" s="2">
        <f>IFERROR(VLOOKUP(A11351&amp;"-"&amp;B11351,NEW!$D$2:$E$18056,2,FALSE),0)</f>
        <v>70822.42</v>
      </c>
      <c r="E11351" s="2" t="b">
        <f t="shared" si="279"/>
        <v>0</v>
      </c>
      <c r="F11351">
        <f>D11351/C11351</f>
        <v>2</v>
      </c>
    </row>
    <row r="11352" spans="1:6" x14ac:dyDescent="0.3">
      <c r="A11352">
        <v>797435</v>
      </c>
      <c r="B11352" t="s">
        <v>6</v>
      </c>
      <c r="C11352" s="2">
        <v>1059.22</v>
      </c>
      <c r="D11352" s="2">
        <f>IFERROR(VLOOKUP(A11352&amp;"-"&amp;B11352,NEW!$D$2:$E$18056,2,FALSE),0)</f>
        <v>1059.22</v>
      </c>
      <c r="E11352" s="2" t="b">
        <f t="shared" si="279"/>
        <v>1</v>
      </c>
    </row>
    <row r="11353" spans="1:6" x14ac:dyDescent="0.3">
      <c r="A11353">
        <v>763902</v>
      </c>
      <c r="B11353" t="s">
        <v>8</v>
      </c>
      <c r="C11353" s="2">
        <v>6623.54</v>
      </c>
      <c r="D11353" s="2">
        <f>IFERROR(VLOOKUP(A11353&amp;"-"&amp;B11353,NEW!$D$2:$E$18056,2,FALSE),0)</f>
        <v>6623.54</v>
      </c>
      <c r="E11353" s="2" t="b">
        <f t="shared" si="279"/>
        <v>1</v>
      </c>
    </row>
    <row r="11354" spans="1:6" x14ac:dyDescent="0.3">
      <c r="A11354">
        <v>995757</v>
      </c>
      <c r="B11354" t="s">
        <v>10</v>
      </c>
      <c r="C11354" s="2">
        <v>12807.33</v>
      </c>
      <c r="D11354" s="2">
        <f>IFERROR(VLOOKUP(A11354&amp;"-"&amp;B11354,NEW!$D$2:$E$18056,2,FALSE),0)</f>
        <v>12807.33</v>
      </c>
      <c r="E11354" s="2" t="b">
        <f t="shared" si="279"/>
        <v>1</v>
      </c>
    </row>
    <row r="11355" spans="1:6" x14ac:dyDescent="0.3">
      <c r="A11355">
        <v>758866</v>
      </c>
      <c r="B11355" t="s">
        <v>10</v>
      </c>
      <c r="C11355" s="2">
        <v>9590.64</v>
      </c>
      <c r="D11355" s="2">
        <f>IFERROR(VLOOKUP(A11355&amp;"-"&amp;B11355,NEW!$D$2:$E$18056,2,FALSE),0)</f>
        <v>9590.64</v>
      </c>
      <c r="E11355" s="2" t="b">
        <f t="shared" si="279"/>
        <v>1</v>
      </c>
    </row>
    <row r="11356" spans="1:6" x14ac:dyDescent="0.3">
      <c r="A11356">
        <v>298931</v>
      </c>
      <c r="B11356" t="s">
        <v>10</v>
      </c>
      <c r="C11356" s="2">
        <v>41221.47</v>
      </c>
      <c r="D11356" s="2">
        <f>IFERROR(VLOOKUP(A11356&amp;"-"&amp;B11356,NEW!$D$2:$E$18056,2,FALSE),0)</f>
        <v>41221.47</v>
      </c>
      <c r="E11356" s="2" t="b">
        <f t="shared" si="279"/>
        <v>1</v>
      </c>
    </row>
    <row r="11357" spans="1:6" x14ac:dyDescent="0.3">
      <c r="A11357">
        <v>782228</v>
      </c>
      <c r="B11357" t="s">
        <v>14</v>
      </c>
      <c r="C11357" s="2">
        <v>13832.25</v>
      </c>
      <c r="D11357" s="2">
        <f>IFERROR(VLOOKUP(A11357&amp;"-"&amp;B11357,NEW!$D$2:$E$18056,2,FALSE),0)</f>
        <v>13832.25</v>
      </c>
      <c r="E11357" s="2" t="b">
        <f t="shared" si="279"/>
        <v>1</v>
      </c>
    </row>
    <row r="11358" spans="1:6" x14ac:dyDescent="0.3">
      <c r="A11358">
        <v>953649</v>
      </c>
      <c r="B11358" t="s">
        <v>14</v>
      </c>
      <c r="C11358" s="2">
        <v>137668.79999999999</v>
      </c>
      <c r="D11358" s="2">
        <f>IFERROR(VLOOKUP(A11358&amp;"-"&amp;B11358,NEW!$D$2:$E$18056,2,FALSE),0)</f>
        <v>137668.79999999999</v>
      </c>
      <c r="E11358" s="2" t="b">
        <f t="shared" si="279"/>
        <v>1</v>
      </c>
    </row>
    <row r="11359" spans="1:6" x14ac:dyDescent="0.3">
      <c r="A11359">
        <v>780253</v>
      </c>
      <c r="B11359" t="s">
        <v>16</v>
      </c>
      <c r="C11359" s="2">
        <v>0</v>
      </c>
      <c r="D11359" s="2">
        <f>IFERROR(VLOOKUP(A11359&amp;"-"&amp;B11359,NEW!$D$2:$E$18056,2,FALSE),0)</f>
        <v>0</v>
      </c>
      <c r="E11359" s="2" t="b">
        <f t="shared" si="279"/>
        <v>1</v>
      </c>
    </row>
    <row r="11360" spans="1:6" x14ac:dyDescent="0.3">
      <c r="A11360">
        <v>329874</v>
      </c>
      <c r="B11360" t="s">
        <v>16</v>
      </c>
      <c r="C11360" s="2">
        <v>8081.26</v>
      </c>
      <c r="D11360" s="2">
        <f>IFERROR(VLOOKUP(A11360&amp;"-"&amp;B11360,NEW!$D$2:$E$18056,2,FALSE),0)</f>
        <v>8081.26</v>
      </c>
      <c r="E11360" s="2" t="b">
        <f t="shared" si="279"/>
        <v>1</v>
      </c>
    </row>
    <row r="11361" spans="1:6" x14ac:dyDescent="0.3">
      <c r="A11361">
        <v>245339</v>
      </c>
      <c r="B11361" t="s">
        <v>17</v>
      </c>
      <c r="C11361" s="2">
        <v>130762.72</v>
      </c>
      <c r="D11361" s="2">
        <f>IFERROR(VLOOKUP(A11361&amp;"-"&amp;B11361,NEW!$D$2:$E$18056,2,FALSE),0)</f>
        <v>261525.44</v>
      </c>
      <c r="E11361" s="2" t="b">
        <f t="shared" si="279"/>
        <v>0</v>
      </c>
      <c r="F11361">
        <f>D11361/C11361</f>
        <v>2</v>
      </c>
    </row>
    <row r="11362" spans="1:6" x14ac:dyDescent="0.3">
      <c r="A11362">
        <v>753249</v>
      </c>
      <c r="B11362" t="s">
        <v>17</v>
      </c>
      <c r="C11362" s="2">
        <v>0</v>
      </c>
      <c r="D11362" s="2">
        <f>IFERROR(VLOOKUP(A11362&amp;"-"&amp;B11362,NEW!$D$2:$E$18056,2,FALSE),0)</f>
        <v>0</v>
      </c>
      <c r="E11362" s="2" t="b">
        <f t="shared" si="279"/>
        <v>1</v>
      </c>
    </row>
    <row r="11363" spans="1:6" x14ac:dyDescent="0.3">
      <c r="A11363">
        <v>649593</v>
      </c>
      <c r="B11363" t="s">
        <v>18</v>
      </c>
      <c r="C11363" s="2">
        <v>427.95</v>
      </c>
      <c r="D11363" s="2">
        <f>IFERROR(VLOOKUP(A11363&amp;"-"&amp;B11363,NEW!$D$2:$E$18056,2,FALSE),0)</f>
        <v>855.9</v>
      </c>
      <c r="E11363" s="2" t="b">
        <f t="shared" si="279"/>
        <v>0</v>
      </c>
      <c r="F11363">
        <f>D11363/C11363</f>
        <v>2</v>
      </c>
    </row>
    <row r="11364" spans="1:6" x14ac:dyDescent="0.3">
      <c r="A11364">
        <v>521821</v>
      </c>
      <c r="B11364" t="s">
        <v>13</v>
      </c>
      <c r="C11364" s="2">
        <v>802908.29</v>
      </c>
      <c r="D11364" s="2">
        <f>IFERROR(VLOOKUP(A11364&amp;"-"&amp;B11364,NEW!$D$2:$E$18056,2,FALSE),0)</f>
        <v>1605816.58</v>
      </c>
      <c r="E11364" s="2" t="b">
        <f t="shared" si="279"/>
        <v>0</v>
      </c>
      <c r="F11364">
        <f>D11364/C11364</f>
        <v>2</v>
      </c>
    </row>
    <row r="11365" spans="1:6" x14ac:dyDescent="0.3">
      <c r="A11365">
        <v>754158</v>
      </c>
      <c r="B11365" t="s">
        <v>13</v>
      </c>
      <c r="C11365" s="2">
        <v>0</v>
      </c>
      <c r="D11365" s="2">
        <f>IFERROR(VLOOKUP(A11365&amp;"-"&amp;B11365,NEW!$D$2:$E$18056,2,FALSE),0)</f>
        <v>0</v>
      </c>
      <c r="E11365" s="2" t="b">
        <f t="shared" si="279"/>
        <v>1</v>
      </c>
    </row>
    <row r="11366" spans="1:6" x14ac:dyDescent="0.3">
      <c r="A11366">
        <v>893248</v>
      </c>
      <c r="B11366" t="s">
        <v>3</v>
      </c>
      <c r="C11366" s="2">
        <v>432845.03</v>
      </c>
      <c r="D11366" s="2">
        <f>IFERROR(VLOOKUP(A11366&amp;"-"&amp;B11366,NEW!$D$2:$E$18056,2,FALSE),0)</f>
        <v>432845.03</v>
      </c>
      <c r="E11366" s="2" t="b">
        <f t="shared" si="279"/>
        <v>1</v>
      </c>
    </row>
    <row r="11367" spans="1:6" x14ac:dyDescent="0.3">
      <c r="A11367">
        <v>880027</v>
      </c>
      <c r="B11367" t="s">
        <v>9</v>
      </c>
      <c r="C11367" s="2">
        <v>80422.64</v>
      </c>
      <c r="D11367" s="2">
        <f>IFERROR(VLOOKUP(A11367&amp;"-"&amp;B11367,NEW!$D$2:$E$18056,2,FALSE),0)</f>
        <v>80422.64</v>
      </c>
      <c r="E11367" s="2" t="b">
        <f t="shared" si="279"/>
        <v>1</v>
      </c>
    </row>
    <row r="11368" spans="1:6" x14ac:dyDescent="0.3">
      <c r="A11368">
        <v>274784</v>
      </c>
      <c r="B11368" t="s">
        <v>12</v>
      </c>
      <c r="C11368" s="2">
        <v>1481.4</v>
      </c>
      <c r="D11368" s="2">
        <f>IFERROR(VLOOKUP(A11368&amp;"-"&amp;B11368,NEW!$D$2:$E$18056,2,FALSE),0)</f>
        <v>1481.4</v>
      </c>
      <c r="E11368" s="2" t="b">
        <f t="shared" si="279"/>
        <v>1</v>
      </c>
    </row>
    <row r="11369" spans="1:6" x14ac:dyDescent="0.3">
      <c r="A11369">
        <v>691406</v>
      </c>
      <c r="B11369" t="s">
        <v>12</v>
      </c>
      <c r="C11369" s="2">
        <v>645056.92000000004</v>
      </c>
      <c r="D11369" s="2">
        <f>IFERROR(VLOOKUP(A11369&amp;"-"&amp;B11369,NEW!$D$2:$E$18056,2,FALSE),0)</f>
        <v>645056.92000000004</v>
      </c>
      <c r="E11369" s="2" t="b">
        <f t="shared" si="279"/>
        <v>1</v>
      </c>
    </row>
    <row r="11370" spans="1:6" x14ac:dyDescent="0.3">
      <c r="A11370">
        <v>930015</v>
      </c>
      <c r="B11370" t="s">
        <v>15</v>
      </c>
      <c r="C11370" s="2">
        <v>14496.44</v>
      </c>
      <c r="D11370" s="2">
        <f>IFERROR(VLOOKUP(A11370&amp;"-"&amp;B11370,NEW!$D$2:$E$18056,2,FALSE),0)</f>
        <v>14496.44</v>
      </c>
      <c r="E11370" s="2" t="b">
        <f t="shared" si="279"/>
        <v>1</v>
      </c>
    </row>
    <row r="11371" spans="1:6" x14ac:dyDescent="0.3">
      <c r="A11371">
        <v>892426</v>
      </c>
      <c r="B11371" t="s">
        <v>16</v>
      </c>
      <c r="C11371" s="2">
        <v>28357.66</v>
      </c>
      <c r="D11371" s="2">
        <f>IFERROR(VLOOKUP(A11371&amp;"-"&amp;B11371,NEW!$D$2:$E$18056,2,FALSE),0)</f>
        <v>28357.66</v>
      </c>
      <c r="E11371" s="2" t="b">
        <f t="shared" si="279"/>
        <v>1</v>
      </c>
    </row>
    <row r="11372" spans="1:6" x14ac:dyDescent="0.3">
      <c r="A11372">
        <v>310576</v>
      </c>
      <c r="B11372" t="s">
        <v>16</v>
      </c>
      <c r="C11372" s="2">
        <v>934.73</v>
      </c>
      <c r="D11372" s="2">
        <f>IFERROR(VLOOKUP(A11372&amp;"-"&amp;B11372,NEW!$D$2:$E$18056,2,FALSE),0)</f>
        <v>934.73</v>
      </c>
      <c r="E11372" s="2" t="b">
        <f t="shared" si="279"/>
        <v>1</v>
      </c>
    </row>
    <row r="11373" spans="1:6" x14ac:dyDescent="0.3">
      <c r="A11373">
        <v>116600</v>
      </c>
      <c r="B11373" t="s">
        <v>17</v>
      </c>
      <c r="C11373" s="2">
        <v>4642.83</v>
      </c>
      <c r="D11373" s="2">
        <f>IFERROR(VLOOKUP(A11373&amp;"-"&amp;B11373,NEW!$D$2:$E$18056,2,FALSE),0)</f>
        <v>9285.66</v>
      </c>
      <c r="E11373" s="2" t="b">
        <f t="shared" si="279"/>
        <v>0</v>
      </c>
      <c r="F11373">
        <f>D11373/C11373</f>
        <v>2</v>
      </c>
    </row>
    <row r="11374" spans="1:6" x14ac:dyDescent="0.3">
      <c r="A11374">
        <v>832193</v>
      </c>
      <c r="B11374" t="s">
        <v>18</v>
      </c>
      <c r="C11374" s="2">
        <v>147613</v>
      </c>
      <c r="D11374" s="2">
        <f>IFERROR(VLOOKUP(A11374&amp;"-"&amp;B11374,NEW!$D$2:$E$18056,2,FALSE),0)</f>
        <v>295226</v>
      </c>
      <c r="E11374" s="2" t="b">
        <f t="shared" si="279"/>
        <v>0</v>
      </c>
      <c r="F11374">
        <f>D11374/C11374</f>
        <v>2</v>
      </c>
    </row>
    <row r="11375" spans="1:6" x14ac:dyDescent="0.3">
      <c r="A11375">
        <v>780458</v>
      </c>
      <c r="B11375" t="s">
        <v>8</v>
      </c>
      <c r="C11375" s="2">
        <v>7349.06</v>
      </c>
      <c r="D11375" s="2">
        <f>IFERROR(VLOOKUP(A11375&amp;"-"&amp;B11375,NEW!$D$2:$E$18056,2,FALSE),0)</f>
        <v>7349.06</v>
      </c>
      <c r="E11375" s="2" t="b">
        <f t="shared" si="279"/>
        <v>1</v>
      </c>
    </row>
    <row r="11376" spans="1:6" x14ac:dyDescent="0.3">
      <c r="A11376" t="s">
        <v>87</v>
      </c>
      <c r="B11376" t="s">
        <v>6</v>
      </c>
      <c r="C11376" s="2">
        <v>1797.82</v>
      </c>
      <c r="D11376" s="2">
        <f>IFERROR(VLOOKUP(A11376&amp;"-"&amp;B11376,NEW!$D$2:$E$18056,2,FALSE),0)</f>
        <v>1797.82</v>
      </c>
      <c r="E11376" s="2" t="b">
        <f t="shared" si="279"/>
        <v>1</v>
      </c>
    </row>
    <row r="11377" spans="1:6" x14ac:dyDescent="0.3">
      <c r="A11377">
        <v>724159</v>
      </c>
      <c r="B11377" t="s">
        <v>6</v>
      </c>
      <c r="C11377" s="2">
        <v>9896.64</v>
      </c>
      <c r="D11377" s="2">
        <f>IFERROR(VLOOKUP(A11377&amp;"-"&amp;B11377,NEW!$D$2:$E$18056,2,FALSE),0)</f>
        <v>9896.64</v>
      </c>
      <c r="E11377" s="2" t="b">
        <f t="shared" si="279"/>
        <v>1</v>
      </c>
    </row>
    <row r="11378" spans="1:6" x14ac:dyDescent="0.3">
      <c r="A11378">
        <v>907171</v>
      </c>
      <c r="B11378" t="s">
        <v>6</v>
      </c>
      <c r="C11378" s="2">
        <v>17119.32</v>
      </c>
      <c r="D11378" s="2">
        <f>IFERROR(VLOOKUP(A11378&amp;"-"&amp;B11378,NEW!$D$2:$E$18056,2,FALSE),0)</f>
        <v>17119.32</v>
      </c>
      <c r="E11378" s="2" t="b">
        <f t="shared" si="279"/>
        <v>1</v>
      </c>
    </row>
    <row r="11379" spans="1:6" x14ac:dyDescent="0.3">
      <c r="A11379">
        <v>808370</v>
      </c>
      <c r="B11379" t="s">
        <v>9</v>
      </c>
      <c r="C11379" s="2">
        <v>1318.84</v>
      </c>
      <c r="D11379" s="2">
        <f>IFERROR(VLOOKUP(A11379&amp;"-"&amp;B11379,NEW!$D$2:$E$18056,2,FALSE),0)</f>
        <v>1318.84</v>
      </c>
      <c r="E11379" s="2" t="b">
        <f t="shared" si="279"/>
        <v>1</v>
      </c>
    </row>
    <row r="11380" spans="1:6" x14ac:dyDescent="0.3">
      <c r="A11380" t="s">
        <v>181</v>
      </c>
      <c r="B11380" t="s">
        <v>8</v>
      </c>
      <c r="C11380" s="2">
        <v>424.94</v>
      </c>
      <c r="D11380" s="2">
        <f>IFERROR(VLOOKUP(A11380&amp;"-"&amp;B11380,NEW!$D$2:$E$18056,2,FALSE),0)</f>
        <v>424.94</v>
      </c>
      <c r="E11380" s="2" t="b">
        <f t="shared" si="279"/>
        <v>1</v>
      </c>
    </row>
    <row r="11381" spans="1:6" x14ac:dyDescent="0.3">
      <c r="A11381" t="s">
        <v>28</v>
      </c>
      <c r="B11381" t="s">
        <v>12</v>
      </c>
      <c r="C11381" s="2">
        <v>1939.76</v>
      </c>
      <c r="D11381" s="2">
        <f>IFERROR(VLOOKUP(A11381&amp;"-"&amp;B11381,NEW!$D$2:$E$18056,2,FALSE),0)</f>
        <v>1939.76</v>
      </c>
      <c r="E11381" s="2" t="b">
        <f t="shared" si="279"/>
        <v>1</v>
      </c>
    </row>
    <row r="11382" spans="1:6" x14ac:dyDescent="0.3">
      <c r="A11382">
        <v>744932</v>
      </c>
      <c r="B11382" t="s">
        <v>14</v>
      </c>
      <c r="C11382" s="2">
        <v>218203.5</v>
      </c>
      <c r="D11382" s="2">
        <f>IFERROR(VLOOKUP(A11382&amp;"-"&amp;B11382,NEW!$D$2:$E$18056,2,FALSE),0)</f>
        <v>218203.5</v>
      </c>
      <c r="E11382" s="2" t="b">
        <f t="shared" si="279"/>
        <v>1</v>
      </c>
    </row>
    <row r="11383" spans="1:6" x14ac:dyDescent="0.3">
      <c r="A11383" t="s">
        <v>123</v>
      </c>
      <c r="B11383" t="s">
        <v>8</v>
      </c>
      <c r="C11383" s="2">
        <v>0</v>
      </c>
      <c r="D11383" s="2">
        <f>IFERROR(VLOOKUP(A11383&amp;"-"&amp;B11383,NEW!$D$2:$E$18056,2,FALSE),0)</f>
        <v>0</v>
      </c>
      <c r="E11383" s="2" t="b">
        <f t="shared" si="279"/>
        <v>1</v>
      </c>
    </row>
    <row r="11384" spans="1:6" x14ac:dyDescent="0.3">
      <c r="A11384">
        <v>275064</v>
      </c>
      <c r="B11384" t="s">
        <v>16</v>
      </c>
      <c r="C11384" s="2">
        <v>2069</v>
      </c>
      <c r="D11384" s="2">
        <f>IFERROR(VLOOKUP(A11384&amp;"-"&amp;B11384,NEW!$D$2:$E$18056,2,FALSE),0)</f>
        <v>2069</v>
      </c>
      <c r="E11384" s="2" t="b">
        <f t="shared" si="279"/>
        <v>1</v>
      </c>
    </row>
    <row r="11385" spans="1:6" x14ac:dyDescent="0.3">
      <c r="A11385">
        <v>300216</v>
      </c>
      <c r="B11385" t="s">
        <v>17</v>
      </c>
      <c r="C11385" s="2">
        <v>3960.6</v>
      </c>
      <c r="D11385" s="2">
        <f>IFERROR(VLOOKUP(A11385&amp;"-"&amp;B11385,NEW!$D$2:$E$18056,2,FALSE),0)</f>
        <v>7921.2</v>
      </c>
      <c r="E11385" s="2" t="b">
        <f t="shared" si="279"/>
        <v>0</v>
      </c>
      <c r="F11385">
        <f>D11385/C11385</f>
        <v>2</v>
      </c>
    </row>
    <row r="11386" spans="1:6" x14ac:dyDescent="0.3">
      <c r="A11386">
        <v>296302</v>
      </c>
      <c r="B11386" t="s">
        <v>17</v>
      </c>
      <c r="C11386" s="2">
        <v>4237.68</v>
      </c>
      <c r="D11386" s="2">
        <f>IFERROR(VLOOKUP(A11386&amp;"-"&amp;B11386,NEW!$D$2:$E$18056,2,FALSE),0)</f>
        <v>8475.36</v>
      </c>
      <c r="E11386" s="2" t="b">
        <f t="shared" si="279"/>
        <v>0</v>
      </c>
      <c r="F11386">
        <f>D11386/C11386</f>
        <v>2</v>
      </c>
    </row>
    <row r="11387" spans="1:6" x14ac:dyDescent="0.3">
      <c r="A11387">
        <v>140143</v>
      </c>
      <c r="B11387" t="s">
        <v>18</v>
      </c>
      <c r="C11387" s="2">
        <v>348.36</v>
      </c>
      <c r="D11387" s="2">
        <f>IFERROR(VLOOKUP(A11387&amp;"-"&amp;B11387,NEW!$D$2:$E$18056,2,FALSE),0)</f>
        <v>696.72</v>
      </c>
      <c r="E11387" s="2" t="b">
        <f t="shared" si="279"/>
        <v>0</v>
      </c>
      <c r="F11387">
        <f>D11387/C11387</f>
        <v>2</v>
      </c>
    </row>
    <row r="11388" spans="1:6" x14ac:dyDescent="0.3">
      <c r="A11388">
        <v>277394</v>
      </c>
      <c r="B11388" t="s">
        <v>13</v>
      </c>
      <c r="C11388" s="2">
        <v>279269.88</v>
      </c>
      <c r="D11388" s="2">
        <f>IFERROR(VLOOKUP(A11388&amp;"-"&amp;B11388,NEW!$D$2:$E$18056,2,FALSE),0)</f>
        <v>558539.76</v>
      </c>
      <c r="E11388" s="2" t="b">
        <f t="shared" si="279"/>
        <v>0</v>
      </c>
      <c r="F11388">
        <f>D11388/C11388</f>
        <v>2</v>
      </c>
    </row>
    <row r="11389" spans="1:6" x14ac:dyDescent="0.3">
      <c r="A11389" s="1">
        <v>811695</v>
      </c>
      <c r="B11389" t="s">
        <v>3</v>
      </c>
      <c r="C11389" s="2">
        <v>1120.46</v>
      </c>
      <c r="D11389" s="2">
        <f>IFERROR(VLOOKUP(A11389&amp;"-"&amp;B11389,NEW!$D$2:$E$18056,2,FALSE),0)</f>
        <v>1120.46</v>
      </c>
      <c r="E11389" s="2" t="b">
        <f t="shared" si="279"/>
        <v>1</v>
      </c>
    </row>
    <row r="11390" spans="1:6" x14ac:dyDescent="0.3">
      <c r="A11390" t="s">
        <v>124</v>
      </c>
      <c r="B11390" t="s">
        <v>10</v>
      </c>
      <c r="C11390" s="2">
        <v>34022.269999999997</v>
      </c>
      <c r="D11390" s="2">
        <f>IFERROR(VLOOKUP(A11390&amp;"-"&amp;B11390,NEW!$D$2:$E$18056,2,FALSE),0)</f>
        <v>34022.269999999997</v>
      </c>
      <c r="E11390" s="2" t="b">
        <f t="shared" si="279"/>
        <v>1</v>
      </c>
    </row>
    <row r="11391" spans="1:6" x14ac:dyDescent="0.3">
      <c r="A11391" t="s">
        <v>195</v>
      </c>
      <c r="B11391" t="s">
        <v>10</v>
      </c>
      <c r="C11391" s="2">
        <v>0</v>
      </c>
      <c r="D11391" s="2">
        <f>IFERROR(VLOOKUP(A11391&amp;"-"&amp;B11391,NEW!$D$2:$E$18056,2,FALSE),0)</f>
        <v>0</v>
      </c>
      <c r="E11391" s="2" t="b">
        <f t="shared" si="279"/>
        <v>1</v>
      </c>
    </row>
    <row r="11392" spans="1:6" x14ac:dyDescent="0.3">
      <c r="A11392">
        <v>826714</v>
      </c>
      <c r="B11392" t="s">
        <v>12</v>
      </c>
      <c r="C11392" s="2">
        <v>67281.88</v>
      </c>
      <c r="D11392" s="2">
        <f>IFERROR(VLOOKUP(A11392&amp;"-"&amp;B11392,NEW!$D$2:$E$18056,2,FALSE),0)</f>
        <v>67281.88</v>
      </c>
      <c r="E11392" s="2" t="b">
        <f t="shared" si="279"/>
        <v>1</v>
      </c>
    </row>
    <row r="11393" spans="1:6" x14ac:dyDescent="0.3">
      <c r="A11393">
        <v>724829</v>
      </c>
      <c r="B11393" t="s">
        <v>10</v>
      </c>
      <c r="C11393" s="2">
        <v>1745.78</v>
      </c>
      <c r="D11393" s="2">
        <f>IFERROR(VLOOKUP(A11393&amp;"-"&amp;B11393,NEW!$D$2:$E$18056,2,FALSE),0)</f>
        <v>1745.78</v>
      </c>
      <c r="E11393" s="2" t="b">
        <f t="shared" si="279"/>
        <v>1</v>
      </c>
    </row>
    <row r="11394" spans="1:6" x14ac:dyDescent="0.3">
      <c r="A11394">
        <v>780253</v>
      </c>
      <c r="B11394" t="s">
        <v>17</v>
      </c>
      <c r="C11394" s="2">
        <v>-20.399999999999999</v>
      </c>
      <c r="D11394" s="2">
        <f>IFERROR(VLOOKUP(A11394&amp;"-"&amp;B11394,NEW!$D$2:$E$18056,2,FALSE),0)</f>
        <v>-40.799999999999997</v>
      </c>
      <c r="E11394" s="2" t="b">
        <f t="shared" si="279"/>
        <v>0</v>
      </c>
      <c r="F11394">
        <f>D11394/C11394</f>
        <v>2</v>
      </c>
    </row>
    <row r="11395" spans="1:6" x14ac:dyDescent="0.3">
      <c r="A11395" t="s">
        <v>79</v>
      </c>
      <c r="B11395" t="s">
        <v>18</v>
      </c>
      <c r="C11395" s="2">
        <v>242728.49</v>
      </c>
      <c r="D11395" s="2">
        <f>IFERROR(VLOOKUP(A11395&amp;"-"&amp;B11395,NEW!$D$2:$E$18056,2,FALSE),0)</f>
        <v>485456.98</v>
      </c>
      <c r="E11395" s="2" t="b">
        <f t="shared" ref="E11395:E11458" si="280">D11395=C11395</f>
        <v>0</v>
      </c>
      <c r="F11395">
        <f>D11395/C11395</f>
        <v>2</v>
      </c>
    </row>
    <row r="11396" spans="1:6" x14ac:dyDescent="0.3">
      <c r="A11396" s="1">
        <v>919161</v>
      </c>
      <c r="B11396" t="s">
        <v>18</v>
      </c>
      <c r="C11396" s="2">
        <v>351.72</v>
      </c>
      <c r="D11396" s="2">
        <f>IFERROR(VLOOKUP(A11396&amp;"-"&amp;B11396,NEW!$D$2:$E$18056,2,FALSE),0)</f>
        <v>703.44</v>
      </c>
      <c r="E11396" s="2" t="b">
        <f t="shared" si="280"/>
        <v>0</v>
      </c>
      <c r="F11396">
        <f>D11396/C11396</f>
        <v>2</v>
      </c>
    </row>
    <row r="11397" spans="1:6" x14ac:dyDescent="0.3">
      <c r="A11397">
        <v>767496</v>
      </c>
      <c r="B11397" t="s">
        <v>17</v>
      </c>
      <c r="C11397" s="2">
        <v>0</v>
      </c>
      <c r="D11397" s="2">
        <f>IFERROR(VLOOKUP(A11397&amp;"-"&amp;B11397,NEW!$D$2:$E$18056,2,FALSE),0)</f>
        <v>0</v>
      </c>
      <c r="E11397" s="2" t="b">
        <f t="shared" si="280"/>
        <v>1</v>
      </c>
    </row>
    <row r="11398" spans="1:6" x14ac:dyDescent="0.3">
      <c r="A11398" s="1">
        <v>798131</v>
      </c>
      <c r="B11398" t="s">
        <v>6</v>
      </c>
      <c r="C11398" s="2">
        <v>91157.73</v>
      </c>
      <c r="D11398" s="2">
        <f>IFERROR(VLOOKUP(A11398&amp;"-"&amp;B11398,NEW!$D$2:$E$18056,2,FALSE),0)</f>
        <v>91157.73</v>
      </c>
      <c r="E11398" s="2" t="b">
        <f t="shared" si="280"/>
        <v>1</v>
      </c>
    </row>
    <row r="11399" spans="1:6" x14ac:dyDescent="0.3">
      <c r="A11399">
        <v>682597</v>
      </c>
      <c r="B11399" t="s">
        <v>3</v>
      </c>
      <c r="C11399" s="2">
        <v>17.170000000000002</v>
      </c>
      <c r="D11399" s="2">
        <f>IFERROR(VLOOKUP(A11399&amp;"-"&amp;B11399,NEW!$D$2:$E$18056,2,FALSE),0)</f>
        <v>17.170000000000002</v>
      </c>
      <c r="E11399" s="2" t="b">
        <f t="shared" si="280"/>
        <v>1</v>
      </c>
    </row>
    <row r="11400" spans="1:6" x14ac:dyDescent="0.3">
      <c r="A11400">
        <v>764556</v>
      </c>
      <c r="B11400" t="s">
        <v>6</v>
      </c>
      <c r="C11400" s="2">
        <v>44235.95</v>
      </c>
      <c r="D11400" s="2">
        <f>IFERROR(VLOOKUP(A11400&amp;"-"&amp;B11400,NEW!$D$2:$E$18056,2,FALSE),0)</f>
        <v>44235.95</v>
      </c>
      <c r="E11400" s="2" t="b">
        <f t="shared" si="280"/>
        <v>1</v>
      </c>
    </row>
    <row r="11401" spans="1:6" x14ac:dyDescent="0.3">
      <c r="A11401">
        <v>652878</v>
      </c>
      <c r="B11401" t="s">
        <v>8</v>
      </c>
      <c r="C11401" s="2">
        <v>945.33</v>
      </c>
      <c r="D11401" s="2">
        <f>IFERROR(VLOOKUP(A11401&amp;"-"&amp;B11401,NEW!$D$2:$E$18056,2,FALSE),0)</f>
        <v>0</v>
      </c>
      <c r="E11401" s="2" t="b">
        <f t="shared" si="280"/>
        <v>0</v>
      </c>
      <c r="F11401">
        <f>D11401/C11401</f>
        <v>0</v>
      </c>
    </row>
    <row r="11402" spans="1:6" x14ac:dyDescent="0.3">
      <c r="A11402">
        <v>512094</v>
      </c>
      <c r="B11402" t="s">
        <v>10</v>
      </c>
      <c r="C11402" s="2">
        <v>23568.03</v>
      </c>
      <c r="D11402" s="2">
        <f>IFERROR(VLOOKUP(A11402&amp;"-"&amp;B11402,NEW!$D$2:$E$18056,2,FALSE),0)</f>
        <v>23568.03</v>
      </c>
      <c r="E11402" s="2" t="b">
        <f t="shared" si="280"/>
        <v>1</v>
      </c>
    </row>
    <row r="11403" spans="1:6" x14ac:dyDescent="0.3">
      <c r="A11403">
        <v>764519</v>
      </c>
      <c r="B11403" t="s">
        <v>12</v>
      </c>
      <c r="C11403" s="2">
        <v>124535.84</v>
      </c>
      <c r="D11403" s="2">
        <f>IFERROR(VLOOKUP(A11403&amp;"-"&amp;B11403,NEW!$D$2:$E$18056,2,FALSE),0)</f>
        <v>124535.84</v>
      </c>
      <c r="E11403" s="2" t="b">
        <f t="shared" si="280"/>
        <v>1</v>
      </c>
    </row>
    <row r="11404" spans="1:6" x14ac:dyDescent="0.3">
      <c r="A11404">
        <v>761383</v>
      </c>
      <c r="B11404" t="s">
        <v>14</v>
      </c>
      <c r="C11404" s="2">
        <v>19719.28</v>
      </c>
      <c r="D11404" s="2">
        <f>IFERROR(VLOOKUP(A11404&amp;"-"&amp;B11404,NEW!$D$2:$E$18056,2,FALSE),0)</f>
        <v>19719.28</v>
      </c>
      <c r="E11404" s="2" t="b">
        <f t="shared" si="280"/>
        <v>1</v>
      </c>
    </row>
    <row r="11405" spans="1:6" x14ac:dyDescent="0.3">
      <c r="A11405" t="s">
        <v>208</v>
      </c>
      <c r="B11405" t="s">
        <v>18</v>
      </c>
      <c r="C11405" s="2">
        <v>70505.100000000006</v>
      </c>
      <c r="D11405" s="2">
        <f>IFERROR(VLOOKUP(A11405&amp;"-"&amp;B11405,NEW!$D$2:$E$18056,2,FALSE),0)</f>
        <v>141010.20000000001</v>
      </c>
      <c r="E11405" s="2" t="b">
        <f t="shared" si="280"/>
        <v>0</v>
      </c>
      <c r="F11405">
        <f>D11405/C11405</f>
        <v>2</v>
      </c>
    </row>
    <row r="11406" spans="1:6" x14ac:dyDescent="0.3">
      <c r="A11406">
        <v>649593</v>
      </c>
      <c r="B11406" t="s">
        <v>13</v>
      </c>
      <c r="C11406" s="2">
        <v>0</v>
      </c>
      <c r="D11406" s="2">
        <f>IFERROR(VLOOKUP(A11406&amp;"-"&amp;B11406,NEW!$D$2:$E$18056,2,FALSE),0)</f>
        <v>0</v>
      </c>
      <c r="E11406" s="2" t="b">
        <f t="shared" si="280"/>
        <v>1</v>
      </c>
    </row>
    <row r="11407" spans="1:6" x14ac:dyDescent="0.3">
      <c r="A11407">
        <v>763815</v>
      </c>
      <c r="B11407" t="s">
        <v>6</v>
      </c>
      <c r="C11407" s="2">
        <v>226677.67</v>
      </c>
      <c r="D11407" s="2">
        <f>IFERROR(VLOOKUP(A11407&amp;"-"&amp;B11407,NEW!$D$2:$E$18056,2,FALSE),0)</f>
        <v>226677.67</v>
      </c>
      <c r="E11407" s="2" t="b">
        <f t="shared" si="280"/>
        <v>1</v>
      </c>
    </row>
    <row r="11408" spans="1:6" x14ac:dyDescent="0.3">
      <c r="A11408">
        <v>761541</v>
      </c>
      <c r="B11408" t="s">
        <v>12</v>
      </c>
      <c r="C11408" s="2">
        <v>116533.12</v>
      </c>
      <c r="D11408" s="2">
        <f>IFERROR(VLOOKUP(A11408&amp;"-"&amp;B11408,NEW!$D$2:$E$18056,2,FALSE),0)</f>
        <v>116533.12</v>
      </c>
      <c r="E11408" s="2" t="b">
        <f t="shared" si="280"/>
        <v>1</v>
      </c>
    </row>
    <row r="11409" spans="1:6" x14ac:dyDescent="0.3">
      <c r="A11409">
        <v>912012</v>
      </c>
      <c r="B11409" t="s">
        <v>15</v>
      </c>
      <c r="C11409" s="2">
        <v>3547.49</v>
      </c>
      <c r="D11409" s="2">
        <f>IFERROR(VLOOKUP(A11409&amp;"-"&amp;B11409,NEW!$D$2:$E$18056,2,FALSE),0)</f>
        <v>3547.49</v>
      </c>
      <c r="E11409" s="2" t="b">
        <f t="shared" si="280"/>
        <v>1</v>
      </c>
    </row>
    <row r="11410" spans="1:6" x14ac:dyDescent="0.3">
      <c r="A11410" s="1">
        <v>129738</v>
      </c>
      <c r="B11410" t="s">
        <v>17</v>
      </c>
      <c r="C11410" s="2">
        <v>0</v>
      </c>
      <c r="D11410" s="2">
        <f>IFERROR(VLOOKUP(A11410&amp;"-"&amp;B11410,NEW!$D$2:$E$18056,2,FALSE),0)</f>
        <v>0</v>
      </c>
      <c r="E11410" s="2" t="b">
        <f t="shared" si="280"/>
        <v>1</v>
      </c>
    </row>
    <row r="11411" spans="1:6" x14ac:dyDescent="0.3">
      <c r="A11411" s="1">
        <v>887529</v>
      </c>
      <c r="B11411" t="s">
        <v>18</v>
      </c>
      <c r="C11411" s="2">
        <v>460.03</v>
      </c>
      <c r="D11411" s="2">
        <f>IFERROR(VLOOKUP(A11411&amp;"-"&amp;B11411,NEW!$D$2:$E$18056,2,FALSE),0)</f>
        <v>920.06</v>
      </c>
      <c r="E11411" s="2" t="b">
        <f t="shared" si="280"/>
        <v>0</v>
      </c>
      <c r="F11411">
        <f>D11411/C11411</f>
        <v>2</v>
      </c>
    </row>
    <row r="11412" spans="1:6" x14ac:dyDescent="0.3">
      <c r="A11412">
        <v>941415</v>
      </c>
      <c r="B11412" t="s">
        <v>16</v>
      </c>
      <c r="C11412" s="2">
        <v>13275.52</v>
      </c>
      <c r="D11412" s="2">
        <f>IFERROR(VLOOKUP(A11412&amp;"-"&amp;B11412,NEW!$D$2:$E$18056,2,FALSE),0)</f>
        <v>13275.52</v>
      </c>
      <c r="E11412" s="2" t="b">
        <f t="shared" si="280"/>
        <v>1</v>
      </c>
    </row>
    <row r="11413" spans="1:6" x14ac:dyDescent="0.3">
      <c r="A11413">
        <v>438249</v>
      </c>
      <c r="B11413" t="s">
        <v>14</v>
      </c>
      <c r="C11413" s="2">
        <v>89440</v>
      </c>
      <c r="D11413" s="2">
        <f>IFERROR(VLOOKUP(A11413&amp;"-"&amp;B11413,NEW!$D$2:$E$18056,2,FALSE),0)</f>
        <v>89440</v>
      </c>
      <c r="E11413" s="2" t="b">
        <f t="shared" si="280"/>
        <v>1</v>
      </c>
    </row>
    <row r="11414" spans="1:6" x14ac:dyDescent="0.3">
      <c r="A11414">
        <v>764395</v>
      </c>
      <c r="B11414" t="s">
        <v>17</v>
      </c>
      <c r="C11414" s="2">
        <v>355581.84</v>
      </c>
      <c r="D11414" s="2">
        <f>IFERROR(VLOOKUP(A11414&amp;"-"&amp;B11414,NEW!$D$2:$E$18056,2,FALSE),0)</f>
        <v>711163.68</v>
      </c>
      <c r="E11414" s="2" t="b">
        <f t="shared" si="280"/>
        <v>0</v>
      </c>
      <c r="F11414">
        <f>D11414/C11414</f>
        <v>2</v>
      </c>
    </row>
    <row r="11415" spans="1:6" x14ac:dyDescent="0.3">
      <c r="A11415">
        <v>763800</v>
      </c>
      <c r="B11415" t="s">
        <v>14</v>
      </c>
      <c r="C11415" s="2">
        <v>127676.07</v>
      </c>
      <c r="D11415" s="2">
        <f>IFERROR(VLOOKUP(A11415&amp;"-"&amp;B11415,NEW!$D$2:$E$18056,2,FALSE),0)</f>
        <v>127676.07</v>
      </c>
      <c r="E11415" s="2" t="b">
        <f t="shared" si="280"/>
        <v>1</v>
      </c>
    </row>
    <row r="11416" spans="1:6" x14ac:dyDescent="0.3">
      <c r="A11416" s="1">
        <v>996576</v>
      </c>
      <c r="B11416" t="s">
        <v>13</v>
      </c>
      <c r="C11416" s="2">
        <v>713607.72</v>
      </c>
      <c r="D11416" s="2">
        <f>IFERROR(VLOOKUP(A11416&amp;"-"&amp;B11416,NEW!$D$2:$E$18056,2,FALSE),0)</f>
        <v>1427215.44</v>
      </c>
      <c r="E11416" s="2" t="b">
        <f t="shared" si="280"/>
        <v>0</v>
      </c>
      <c r="F11416">
        <f>D11416/C11416</f>
        <v>2</v>
      </c>
    </row>
    <row r="11417" spans="1:6" x14ac:dyDescent="0.3">
      <c r="A11417">
        <v>829601</v>
      </c>
      <c r="B11417" t="s">
        <v>10</v>
      </c>
      <c r="C11417" s="2">
        <v>904.72</v>
      </c>
      <c r="D11417" s="2">
        <f>IFERROR(VLOOKUP(A11417&amp;"-"&amp;B11417,NEW!$D$2:$E$18056,2,FALSE),0)</f>
        <v>904.72</v>
      </c>
      <c r="E11417" s="2" t="b">
        <f t="shared" si="280"/>
        <v>1</v>
      </c>
    </row>
    <row r="11418" spans="1:6" x14ac:dyDescent="0.3">
      <c r="A11418">
        <v>954938</v>
      </c>
      <c r="B11418" t="s">
        <v>12</v>
      </c>
      <c r="C11418" s="2">
        <v>15660</v>
      </c>
      <c r="D11418" s="2">
        <f>IFERROR(VLOOKUP(A11418&amp;"-"&amp;B11418,NEW!$D$2:$E$18056,2,FALSE),0)</f>
        <v>15660</v>
      </c>
      <c r="E11418" s="2" t="b">
        <f t="shared" si="280"/>
        <v>1</v>
      </c>
    </row>
    <row r="11419" spans="1:6" x14ac:dyDescent="0.3">
      <c r="A11419">
        <v>277394</v>
      </c>
      <c r="B11419" t="s">
        <v>14</v>
      </c>
      <c r="C11419" s="2">
        <v>128476.71</v>
      </c>
      <c r="D11419" s="2">
        <f>IFERROR(VLOOKUP(A11419&amp;"-"&amp;B11419,NEW!$D$2:$E$18056,2,FALSE),0)</f>
        <v>128476.71</v>
      </c>
      <c r="E11419" s="2" t="b">
        <f t="shared" si="280"/>
        <v>1</v>
      </c>
    </row>
    <row r="11420" spans="1:6" x14ac:dyDescent="0.3">
      <c r="A11420">
        <v>948855</v>
      </c>
      <c r="B11420" t="s">
        <v>14</v>
      </c>
      <c r="C11420" s="2">
        <v>1939.76</v>
      </c>
      <c r="D11420" s="2">
        <f>IFERROR(VLOOKUP(A11420&amp;"-"&amp;B11420,NEW!$D$2:$E$18056,2,FALSE),0)</f>
        <v>1939.76</v>
      </c>
      <c r="E11420" s="2" t="b">
        <f t="shared" si="280"/>
        <v>1</v>
      </c>
    </row>
    <row r="11421" spans="1:6" x14ac:dyDescent="0.3">
      <c r="A11421">
        <v>880185</v>
      </c>
      <c r="B11421" t="s">
        <v>16</v>
      </c>
      <c r="C11421" s="2">
        <v>32154.959999999999</v>
      </c>
      <c r="D11421" s="2">
        <f>IFERROR(VLOOKUP(A11421&amp;"-"&amp;B11421,NEW!$D$2:$E$18056,2,FALSE),0)</f>
        <v>32154.959999999999</v>
      </c>
      <c r="E11421" s="2" t="b">
        <f t="shared" si="280"/>
        <v>1</v>
      </c>
    </row>
    <row r="11422" spans="1:6" x14ac:dyDescent="0.3">
      <c r="A11422">
        <v>908125</v>
      </c>
      <c r="B11422" t="s">
        <v>15</v>
      </c>
      <c r="C11422" s="2">
        <v>376036.66</v>
      </c>
      <c r="D11422" s="2">
        <f>IFERROR(VLOOKUP(A11422&amp;"-"&amp;B11422,NEW!$D$2:$E$18056,2,FALSE),0)</f>
        <v>376036.66</v>
      </c>
      <c r="E11422" s="2" t="b">
        <f t="shared" si="280"/>
        <v>1</v>
      </c>
    </row>
    <row r="11423" spans="1:6" x14ac:dyDescent="0.3">
      <c r="A11423">
        <v>950066</v>
      </c>
      <c r="B11423" t="s">
        <v>18</v>
      </c>
      <c r="C11423" s="2">
        <v>5209.09</v>
      </c>
      <c r="D11423" s="2">
        <f>IFERROR(VLOOKUP(A11423&amp;"-"&amp;B11423,NEW!$D$2:$E$18056,2,FALSE),0)</f>
        <v>10418.18</v>
      </c>
      <c r="E11423" s="2" t="b">
        <f t="shared" si="280"/>
        <v>0</v>
      </c>
      <c r="F11423">
        <f>D11423/C11423</f>
        <v>2</v>
      </c>
    </row>
    <row r="11424" spans="1:6" x14ac:dyDescent="0.3">
      <c r="A11424">
        <v>761639</v>
      </c>
      <c r="B11424" t="s">
        <v>13</v>
      </c>
      <c r="C11424" s="2">
        <v>10492.2</v>
      </c>
      <c r="D11424" s="2">
        <f>IFERROR(VLOOKUP(A11424&amp;"-"&amp;B11424,NEW!$D$2:$E$18056,2,FALSE),0)</f>
        <v>20984.400000000001</v>
      </c>
      <c r="E11424" s="2" t="b">
        <f t="shared" si="280"/>
        <v>0</v>
      </c>
      <c r="F11424">
        <f>D11424/C11424</f>
        <v>2</v>
      </c>
    </row>
    <row r="11425" spans="1:5" x14ac:dyDescent="0.3">
      <c r="A11425">
        <v>682386</v>
      </c>
      <c r="B11425" t="s">
        <v>9</v>
      </c>
      <c r="C11425" s="2">
        <v>0</v>
      </c>
      <c r="D11425" s="2">
        <f>IFERROR(VLOOKUP(A11425&amp;"-"&amp;B11425,NEW!$D$2:$E$18056,2,FALSE),0)</f>
        <v>0</v>
      </c>
      <c r="E11425" s="2" t="b">
        <f t="shared" si="280"/>
        <v>1</v>
      </c>
    </row>
    <row r="11426" spans="1:5" x14ac:dyDescent="0.3">
      <c r="A11426">
        <v>771487</v>
      </c>
      <c r="B11426" t="s">
        <v>10</v>
      </c>
      <c r="C11426" s="2">
        <v>195277.64</v>
      </c>
      <c r="D11426" s="2">
        <f>IFERROR(VLOOKUP(A11426&amp;"-"&amp;B11426,NEW!$D$2:$E$18056,2,FALSE),0)</f>
        <v>195277.64</v>
      </c>
      <c r="E11426" s="2" t="b">
        <f t="shared" si="280"/>
        <v>1</v>
      </c>
    </row>
    <row r="11427" spans="1:5" x14ac:dyDescent="0.3">
      <c r="A11427">
        <v>761407</v>
      </c>
      <c r="B11427" t="s">
        <v>15</v>
      </c>
      <c r="C11427" s="2">
        <v>0</v>
      </c>
      <c r="D11427" s="2">
        <f>IFERROR(VLOOKUP(A11427&amp;"-"&amp;B11427,NEW!$D$2:$E$18056,2,FALSE),0)</f>
        <v>0</v>
      </c>
      <c r="E11427" s="2" t="b">
        <f t="shared" si="280"/>
        <v>1</v>
      </c>
    </row>
    <row r="11428" spans="1:5" x14ac:dyDescent="0.3">
      <c r="A11428">
        <v>746210</v>
      </c>
      <c r="B11428" t="s">
        <v>18</v>
      </c>
      <c r="C11428" s="2">
        <v>0</v>
      </c>
      <c r="D11428" s="2">
        <f>IFERROR(VLOOKUP(A11428&amp;"-"&amp;B11428,NEW!$D$2:$E$18056,2,FALSE),0)</f>
        <v>0</v>
      </c>
      <c r="E11428" s="2" t="b">
        <f t="shared" si="280"/>
        <v>1</v>
      </c>
    </row>
    <row r="11429" spans="1:5" x14ac:dyDescent="0.3">
      <c r="A11429" t="s">
        <v>214</v>
      </c>
      <c r="B11429" t="s">
        <v>3</v>
      </c>
      <c r="C11429" s="2">
        <v>225904.04</v>
      </c>
      <c r="D11429" s="2">
        <f>IFERROR(VLOOKUP(A11429&amp;"-"&amp;B11429,NEW!$D$2:$E$18056,2,FALSE),0)</f>
        <v>225904.04</v>
      </c>
      <c r="E11429" s="2" t="b">
        <f t="shared" si="280"/>
        <v>1</v>
      </c>
    </row>
    <row r="11430" spans="1:5" x14ac:dyDescent="0.3">
      <c r="A11430">
        <v>336475</v>
      </c>
      <c r="B11430" t="s">
        <v>3</v>
      </c>
      <c r="C11430" s="2">
        <v>128079.99</v>
      </c>
      <c r="D11430" s="2">
        <f>IFERROR(VLOOKUP(A11430&amp;"-"&amp;B11430,NEW!$D$2:$E$18056,2,FALSE),0)</f>
        <v>128079.99</v>
      </c>
      <c r="E11430" s="2" t="b">
        <f t="shared" si="280"/>
        <v>1</v>
      </c>
    </row>
    <row r="11431" spans="1:5" x14ac:dyDescent="0.3">
      <c r="A11431">
        <v>764519</v>
      </c>
      <c r="B11431" t="s">
        <v>10</v>
      </c>
      <c r="C11431" s="2">
        <v>150827.35</v>
      </c>
      <c r="D11431" s="2">
        <f>IFERROR(VLOOKUP(A11431&amp;"-"&amp;B11431,NEW!$D$2:$E$18056,2,FALSE),0)</f>
        <v>150827.35</v>
      </c>
      <c r="E11431" s="2" t="b">
        <f t="shared" si="280"/>
        <v>1</v>
      </c>
    </row>
    <row r="11432" spans="1:5" x14ac:dyDescent="0.3">
      <c r="A11432" t="s">
        <v>159</v>
      </c>
      <c r="B11432" t="s">
        <v>16</v>
      </c>
      <c r="C11432" s="2">
        <v>0</v>
      </c>
      <c r="D11432" s="2">
        <f>IFERROR(VLOOKUP(A11432&amp;"-"&amp;B11432,NEW!$D$2:$E$18056,2,FALSE),0)</f>
        <v>0</v>
      </c>
      <c r="E11432" s="2" t="b">
        <f t="shared" si="280"/>
        <v>1</v>
      </c>
    </row>
    <row r="11433" spans="1:5" x14ac:dyDescent="0.3">
      <c r="A11433">
        <v>958590</v>
      </c>
      <c r="B11433" t="s">
        <v>6</v>
      </c>
      <c r="C11433" s="2">
        <v>23946.46</v>
      </c>
      <c r="D11433" s="2">
        <f>IFERROR(VLOOKUP(A11433&amp;"-"&amp;B11433,NEW!$D$2:$E$18056,2,FALSE),0)</f>
        <v>23946.46</v>
      </c>
      <c r="E11433" s="2" t="b">
        <f t="shared" si="280"/>
        <v>1</v>
      </c>
    </row>
    <row r="11434" spans="1:5" x14ac:dyDescent="0.3">
      <c r="A11434">
        <v>759692</v>
      </c>
      <c r="B11434" t="s">
        <v>8</v>
      </c>
      <c r="C11434" s="2">
        <v>5961.2</v>
      </c>
      <c r="D11434" s="2">
        <f>IFERROR(VLOOKUP(A11434&amp;"-"&amp;B11434,NEW!$D$2:$E$18056,2,FALSE),0)</f>
        <v>5961.2</v>
      </c>
      <c r="E11434" s="2" t="b">
        <f t="shared" si="280"/>
        <v>1</v>
      </c>
    </row>
    <row r="11435" spans="1:5" x14ac:dyDescent="0.3">
      <c r="A11435" t="s">
        <v>169</v>
      </c>
      <c r="B11435" t="s">
        <v>9</v>
      </c>
      <c r="C11435" s="2">
        <v>528930.56000000006</v>
      </c>
      <c r="D11435" s="2">
        <f>IFERROR(VLOOKUP(A11435&amp;"-"&amp;B11435,NEW!$D$2:$E$18056,2,FALSE),0)</f>
        <v>528930.56000000006</v>
      </c>
      <c r="E11435" s="2" t="b">
        <f t="shared" si="280"/>
        <v>1</v>
      </c>
    </row>
    <row r="11436" spans="1:5" x14ac:dyDescent="0.3">
      <c r="A11436">
        <v>772727</v>
      </c>
      <c r="B11436" t="s">
        <v>17</v>
      </c>
      <c r="C11436" s="2">
        <v>0</v>
      </c>
      <c r="D11436" s="2">
        <f>IFERROR(VLOOKUP(A11436&amp;"-"&amp;B11436,NEW!$D$2:$E$18056,2,FALSE),0)</f>
        <v>0</v>
      </c>
      <c r="E11436" s="2" t="b">
        <f t="shared" si="280"/>
        <v>1</v>
      </c>
    </row>
    <row r="11437" spans="1:5" x14ac:dyDescent="0.3">
      <c r="A11437">
        <v>112314</v>
      </c>
      <c r="B11437" t="s">
        <v>13</v>
      </c>
      <c r="C11437" s="2">
        <v>0</v>
      </c>
      <c r="D11437" s="2">
        <f>IFERROR(VLOOKUP(A11437&amp;"-"&amp;B11437,NEW!$D$2:$E$18056,2,FALSE),0)</f>
        <v>0</v>
      </c>
      <c r="E11437" s="2" t="b">
        <f t="shared" si="280"/>
        <v>1</v>
      </c>
    </row>
    <row r="11438" spans="1:5" x14ac:dyDescent="0.3">
      <c r="A11438">
        <v>940095</v>
      </c>
      <c r="B11438" t="s">
        <v>8</v>
      </c>
      <c r="C11438" s="2">
        <v>147291.98000000001</v>
      </c>
      <c r="D11438" s="2">
        <f>IFERROR(VLOOKUP(A11438&amp;"-"&amp;B11438,NEW!$D$2:$E$18056,2,FALSE),0)</f>
        <v>147291.98000000001</v>
      </c>
      <c r="E11438" s="2" t="b">
        <f t="shared" si="280"/>
        <v>1</v>
      </c>
    </row>
    <row r="11439" spans="1:5" x14ac:dyDescent="0.3">
      <c r="A11439">
        <v>883315</v>
      </c>
      <c r="B11439" t="s">
        <v>17</v>
      </c>
      <c r="C11439" s="2">
        <v>0</v>
      </c>
      <c r="D11439" s="2">
        <f>IFERROR(VLOOKUP(A11439&amp;"-"&amp;B11439,NEW!$D$2:$E$18056,2,FALSE),0)</f>
        <v>0</v>
      </c>
      <c r="E11439" s="2" t="b">
        <f t="shared" si="280"/>
        <v>1</v>
      </c>
    </row>
    <row r="11440" spans="1:5" x14ac:dyDescent="0.3">
      <c r="A11440" t="s">
        <v>226</v>
      </c>
      <c r="B11440" t="s">
        <v>6</v>
      </c>
      <c r="C11440" s="2">
        <v>6600.8</v>
      </c>
      <c r="D11440" s="2">
        <f>IFERROR(VLOOKUP(A11440&amp;"-"&amp;B11440,NEW!$D$2:$E$18056,2,FALSE),0)</f>
        <v>6600.8</v>
      </c>
      <c r="E11440" s="2" t="b">
        <f t="shared" si="280"/>
        <v>1</v>
      </c>
    </row>
    <row r="11441" spans="1:6" x14ac:dyDescent="0.3">
      <c r="A11441">
        <v>761639</v>
      </c>
      <c r="B11441" t="s">
        <v>12</v>
      </c>
      <c r="C11441" s="2">
        <v>21898.720000000001</v>
      </c>
      <c r="D11441" s="2">
        <f>IFERROR(VLOOKUP(A11441&amp;"-"&amp;B11441,NEW!$D$2:$E$18056,2,FALSE),0)</f>
        <v>21898.720000000001</v>
      </c>
      <c r="E11441" s="2" t="b">
        <f t="shared" si="280"/>
        <v>1</v>
      </c>
    </row>
    <row r="11442" spans="1:6" x14ac:dyDescent="0.3">
      <c r="A11442">
        <v>932181</v>
      </c>
      <c r="B11442" t="s">
        <v>12</v>
      </c>
      <c r="C11442" s="2">
        <v>1612.56</v>
      </c>
      <c r="D11442" s="2">
        <f>IFERROR(VLOOKUP(A11442&amp;"-"&amp;B11442,NEW!$D$2:$E$18056,2,FALSE),0)</f>
        <v>0</v>
      </c>
      <c r="E11442" s="2" t="b">
        <f t="shared" si="280"/>
        <v>0</v>
      </c>
      <c r="F11442">
        <f>D11442/C11442</f>
        <v>0</v>
      </c>
    </row>
    <row r="11443" spans="1:6" x14ac:dyDescent="0.3">
      <c r="A11443">
        <v>853959</v>
      </c>
      <c r="B11443" t="s">
        <v>15</v>
      </c>
      <c r="C11443" s="2">
        <v>297687</v>
      </c>
      <c r="D11443" s="2">
        <f>IFERROR(VLOOKUP(A11443&amp;"-"&amp;B11443,NEW!$D$2:$E$18056,2,FALSE),0)</f>
        <v>297687</v>
      </c>
      <c r="E11443" s="2" t="b">
        <f t="shared" si="280"/>
        <v>1</v>
      </c>
    </row>
    <row r="11444" spans="1:6" x14ac:dyDescent="0.3">
      <c r="A11444">
        <v>914649</v>
      </c>
      <c r="B11444" t="s">
        <v>16</v>
      </c>
      <c r="C11444" s="2">
        <v>2550.5300000000002</v>
      </c>
      <c r="D11444" s="2">
        <f>IFERROR(VLOOKUP(A11444&amp;"-"&amp;B11444,NEW!$D$2:$E$18056,2,FALSE),0)</f>
        <v>2550.5300000000002</v>
      </c>
      <c r="E11444" s="2" t="b">
        <f t="shared" si="280"/>
        <v>1</v>
      </c>
    </row>
    <row r="11445" spans="1:6" x14ac:dyDescent="0.3">
      <c r="A11445">
        <v>761276</v>
      </c>
      <c r="B11445" t="s">
        <v>13</v>
      </c>
      <c r="C11445" s="2">
        <v>11035.71</v>
      </c>
      <c r="D11445" s="2">
        <f>IFERROR(VLOOKUP(A11445&amp;"-"&amp;B11445,NEW!$D$2:$E$18056,2,FALSE),0)</f>
        <v>22071.42</v>
      </c>
      <c r="E11445" s="2" t="b">
        <f t="shared" si="280"/>
        <v>0</v>
      </c>
      <c r="F11445">
        <f>D11445/C11445</f>
        <v>2</v>
      </c>
    </row>
    <row r="11446" spans="1:6" x14ac:dyDescent="0.3">
      <c r="A11446">
        <v>829529</v>
      </c>
      <c r="B11446" t="s">
        <v>3</v>
      </c>
      <c r="C11446" s="2">
        <v>5412.55</v>
      </c>
      <c r="D11446" s="2">
        <f>IFERROR(VLOOKUP(A11446&amp;"-"&amp;B11446,NEW!$D$2:$E$18056,2,FALSE),0)</f>
        <v>5412.55</v>
      </c>
      <c r="E11446" s="2" t="b">
        <f t="shared" si="280"/>
        <v>1</v>
      </c>
    </row>
    <row r="11447" spans="1:6" x14ac:dyDescent="0.3">
      <c r="A11447" s="1">
        <v>274352</v>
      </c>
      <c r="B11447" t="s">
        <v>16</v>
      </c>
      <c r="C11447" s="2">
        <v>23.54</v>
      </c>
      <c r="D11447" s="2">
        <f>IFERROR(VLOOKUP(A11447&amp;"-"&amp;B11447,NEW!$D$2:$E$18056,2,FALSE),0)</f>
        <v>23.54</v>
      </c>
      <c r="E11447" s="2" t="b">
        <f t="shared" si="280"/>
        <v>1</v>
      </c>
    </row>
    <row r="11448" spans="1:6" x14ac:dyDescent="0.3">
      <c r="A11448">
        <v>656806</v>
      </c>
      <c r="B11448" t="s">
        <v>16</v>
      </c>
      <c r="C11448" s="2">
        <v>306.83999999999997</v>
      </c>
      <c r="D11448" s="2">
        <f>IFERROR(VLOOKUP(A11448&amp;"-"&amp;B11448,NEW!$D$2:$E$18056,2,FALSE),0)</f>
        <v>0</v>
      </c>
      <c r="E11448" s="2" t="b">
        <f t="shared" si="280"/>
        <v>0</v>
      </c>
      <c r="F11448">
        <f>D11448/C11448</f>
        <v>0</v>
      </c>
    </row>
    <row r="11449" spans="1:6" x14ac:dyDescent="0.3">
      <c r="A11449" t="s">
        <v>35</v>
      </c>
      <c r="B11449" t="s">
        <v>12</v>
      </c>
      <c r="C11449" s="2">
        <v>90944.79</v>
      </c>
      <c r="D11449" s="2">
        <f>IFERROR(VLOOKUP(A11449&amp;"-"&amp;B11449,NEW!$D$2:$E$18056,2,FALSE),0)</f>
        <v>90944.79</v>
      </c>
      <c r="E11449" s="2" t="b">
        <f t="shared" si="280"/>
        <v>1</v>
      </c>
    </row>
    <row r="11450" spans="1:6" x14ac:dyDescent="0.3">
      <c r="A11450" s="1">
        <v>866850</v>
      </c>
      <c r="B11450" t="s">
        <v>14</v>
      </c>
      <c r="C11450" s="2">
        <v>585.59</v>
      </c>
      <c r="D11450" s="2">
        <f>IFERROR(VLOOKUP(A11450&amp;"-"&amp;B11450,NEW!$D$2:$E$18056,2,FALSE),0)</f>
        <v>585.59</v>
      </c>
      <c r="E11450" s="2" t="b">
        <f t="shared" si="280"/>
        <v>1</v>
      </c>
    </row>
    <row r="11451" spans="1:6" x14ac:dyDescent="0.3">
      <c r="A11451">
        <v>740011</v>
      </c>
      <c r="B11451" t="s">
        <v>14</v>
      </c>
      <c r="C11451" s="2">
        <v>0</v>
      </c>
      <c r="D11451" s="2">
        <f>IFERROR(VLOOKUP(A11451&amp;"-"&amp;B11451,NEW!$D$2:$E$18056,2,FALSE),0)</f>
        <v>0</v>
      </c>
      <c r="E11451" s="2" t="b">
        <f t="shared" si="280"/>
        <v>1</v>
      </c>
    </row>
    <row r="11452" spans="1:6" x14ac:dyDescent="0.3">
      <c r="A11452" s="1">
        <v>837698</v>
      </c>
      <c r="B11452" t="s">
        <v>9</v>
      </c>
      <c r="C11452" s="2">
        <v>155.99</v>
      </c>
      <c r="D11452" s="2">
        <f>IFERROR(VLOOKUP(A11452&amp;"-"&amp;B11452,NEW!$D$2:$E$18056,2,FALSE),0)</f>
        <v>0</v>
      </c>
      <c r="E11452" s="2" t="b">
        <f t="shared" si="280"/>
        <v>0</v>
      </c>
      <c r="F11452">
        <f>D11452/C11452</f>
        <v>0</v>
      </c>
    </row>
    <row r="11453" spans="1:6" x14ac:dyDescent="0.3">
      <c r="A11453">
        <v>880185</v>
      </c>
      <c r="B11453" t="s">
        <v>12</v>
      </c>
      <c r="C11453" s="2">
        <v>35788.519999999997</v>
      </c>
      <c r="D11453" s="2">
        <f>IFERROR(VLOOKUP(A11453&amp;"-"&amp;B11453,NEW!$D$2:$E$18056,2,FALSE),0)</f>
        <v>35788.519999999997</v>
      </c>
      <c r="E11453" s="2" t="b">
        <f t="shared" si="280"/>
        <v>1</v>
      </c>
    </row>
    <row r="11454" spans="1:6" x14ac:dyDescent="0.3">
      <c r="A11454">
        <v>233694</v>
      </c>
      <c r="B11454" t="s">
        <v>15</v>
      </c>
      <c r="C11454" s="2">
        <v>0</v>
      </c>
      <c r="D11454" s="2">
        <f>IFERROR(VLOOKUP(A11454&amp;"-"&amp;B11454,NEW!$D$2:$E$18056,2,FALSE),0)</f>
        <v>0</v>
      </c>
      <c r="E11454" s="2" t="b">
        <f t="shared" si="280"/>
        <v>1</v>
      </c>
    </row>
    <row r="11455" spans="1:6" x14ac:dyDescent="0.3">
      <c r="A11455">
        <v>190247</v>
      </c>
      <c r="B11455" t="s">
        <v>17</v>
      </c>
      <c r="C11455" s="2">
        <v>0</v>
      </c>
      <c r="D11455" s="2">
        <f>IFERROR(VLOOKUP(A11455&amp;"-"&amp;B11455,NEW!$D$2:$E$18056,2,FALSE),0)</f>
        <v>0</v>
      </c>
      <c r="E11455" s="2" t="b">
        <f t="shared" si="280"/>
        <v>1</v>
      </c>
    </row>
    <row r="11456" spans="1:6" x14ac:dyDescent="0.3">
      <c r="A11456">
        <v>998697</v>
      </c>
      <c r="B11456" t="s">
        <v>6</v>
      </c>
      <c r="C11456" s="2">
        <v>1887.82</v>
      </c>
      <c r="D11456" s="2">
        <f>IFERROR(VLOOKUP(A11456&amp;"-"&amp;B11456,NEW!$D$2:$E$18056,2,FALSE),0)</f>
        <v>1887.82</v>
      </c>
      <c r="E11456" s="2" t="b">
        <f t="shared" si="280"/>
        <v>1</v>
      </c>
    </row>
    <row r="11457" spans="1:6" x14ac:dyDescent="0.3">
      <c r="A11457">
        <v>746220</v>
      </c>
      <c r="B11457" t="s">
        <v>8</v>
      </c>
      <c r="C11457" s="2">
        <v>0</v>
      </c>
      <c r="D11457" s="2">
        <f>IFERROR(VLOOKUP(A11457&amp;"-"&amp;B11457,NEW!$D$2:$E$18056,2,FALSE),0)</f>
        <v>0</v>
      </c>
      <c r="E11457" s="2" t="b">
        <f t="shared" si="280"/>
        <v>1</v>
      </c>
    </row>
    <row r="11458" spans="1:6" x14ac:dyDescent="0.3">
      <c r="A11458" t="s">
        <v>32</v>
      </c>
      <c r="B11458" t="s">
        <v>14</v>
      </c>
      <c r="C11458" s="2">
        <v>1939.76</v>
      </c>
      <c r="D11458" s="2">
        <f>IFERROR(VLOOKUP(A11458&amp;"-"&amp;B11458,NEW!$D$2:$E$18056,2,FALSE),0)</f>
        <v>1939.76</v>
      </c>
      <c r="E11458" s="2" t="b">
        <f t="shared" si="280"/>
        <v>1</v>
      </c>
    </row>
    <row r="11459" spans="1:6" x14ac:dyDescent="0.3">
      <c r="A11459">
        <v>112314</v>
      </c>
      <c r="B11459" t="s">
        <v>8</v>
      </c>
      <c r="C11459" s="2">
        <v>0</v>
      </c>
      <c r="D11459" s="2">
        <f>IFERROR(VLOOKUP(A11459&amp;"-"&amp;B11459,NEW!$D$2:$E$18056,2,FALSE),0)</f>
        <v>0</v>
      </c>
      <c r="E11459" s="2" t="b">
        <f t="shared" ref="E11459:E11522" si="281">D11459=C11459</f>
        <v>1</v>
      </c>
    </row>
    <row r="11460" spans="1:6" x14ac:dyDescent="0.3">
      <c r="A11460" t="s">
        <v>252</v>
      </c>
      <c r="B11460" t="s">
        <v>17</v>
      </c>
      <c r="C11460" s="2">
        <v>0</v>
      </c>
      <c r="D11460" s="2">
        <f>IFERROR(VLOOKUP(A11460&amp;"-"&amp;B11460,NEW!$D$2:$E$18056,2,FALSE),0)</f>
        <v>0</v>
      </c>
      <c r="E11460" s="2" t="b">
        <f t="shared" si="281"/>
        <v>1</v>
      </c>
    </row>
    <row r="11461" spans="1:6" x14ac:dyDescent="0.3">
      <c r="A11461">
        <v>731726</v>
      </c>
      <c r="B11461" t="s">
        <v>18</v>
      </c>
      <c r="C11461" s="2">
        <v>57165.17</v>
      </c>
      <c r="D11461" s="2">
        <f>IFERROR(VLOOKUP(A11461&amp;"-"&amp;B11461,NEW!$D$2:$E$18056,2,FALSE),0)</f>
        <v>114330.34</v>
      </c>
      <c r="E11461" s="2" t="b">
        <f t="shared" si="281"/>
        <v>0</v>
      </c>
      <c r="F11461">
        <f>D11461/C11461</f>
        <v>2</v>
      </c>
    </row>
    <row r="11462" spans="1:6" x14ac:dyDescent="0.3">
      <c r="A11462">
        <v>218901</v>
      </c>
      <c r="B11462" t="s">
        <v>12</v>
      </c>
      <c r="C11462" s="2">
        <v>0</v>
      </c>
      <c r="D11462" s="2">
        <f>IFERROR(VLOOKUP(A11462&amp;"-"&amp;B11462,NEW!$D$2:$E$18056,2,FALSE),0)</f>
        <v>0</v>
      </c>
      <c r="E11462" s="2" t="b">
        <f t="shared" si="281"/>
        <v>1</v>
      </c>
    </row>
    <row r="11463" spans="1:6" x14ac:dyDescent="0.3">
      <c r="A11463" t="s">
        <v>170</v>
      </c>
      <c r="B11463" t="s">
        <v>3</v>
      </c>
      <c r="C11463" s="2">
        <v>2825.12</v>
      </c>
      <c r="D11463" s="2">
        <f>IFERROR(VLOOKUP(A11463&amp;"-"&amp;B11463,NEW!$D$2:$E$18056,2,FALSE),0)</f>
        <v>2825.12</v>
      </c>
      <c r="E11463" s="2" t="b">
        <f t="shared" si="281"/>
        <v>1</v>
      </c>
    </row>
    <row r="11464" spans="1:6" x14ac:dyDescent="0.3">
      <c r="A11464">
        <v>955472</v>
      </c>
      <c r="B11464" t="s">
        <v>16</v>
      </c>
      <c r="C11464" s="2">
        <v>0</v>
      </c>
      <c r="D11464" s="2">
        <f>IFERROR(VLOOKUP(A11464&amp;"-"&amp;B11464,NEW!$D$2:$E$18056,2,FALSE),0)</f>
        <v>0</v>
      </c>
      <c r="E11464" s="2" t="b">
        <f t="shared" si="281"/>
        <v>1</v>
      </c>
    </row>
    <row r="11465" spans="1:6" x14ac:dyDescent="0.3">
      <c r="A11465">
        <v>129738</v>
      </c>
      <c r="B11465" t="s">
        <v>6</v>
      </c>
      <c r="C11465" s="2">
        <v>0</v>
      </c>
      <c r="D11465" s="2">
        <f>IFERROR(VLOOKUP(A11465&amp;"-"&amp;B11465,NEW!$D$2:$E$18056,2,FALSE),0)</f>
        <v>0</v>
      </c>
      <c r="E11465" s="2" t="b">
        <f t="shared" si="281"/>
        <v>1</v>
      </c>
    </row>
    <row r="11466" spans="1:6" x14ac:dyDescent="0.3">
      <c r="A11466">
        <v>937414</v>
      </c>
      <c r="B11466" t="s">
        <v>6</v>
      </c>
      <c r="C11466" s="2">
        <v>6025</v>
      </c>
      <c r="D11466" s="2">
        <f>IFERROR(VLOOKUP(A11466&amp;"-"&amp;B11466,NEW!$D$2:$E$18056,2,FALSE),0)</f>
        <v>6025</v>
      </c>
      <c r="E11466" s="2" t="b">
        <f t="shared" si="281"/>
        <v>1</v>
      </c>
    </row>
    <row r="11467" spans="1:6" x14ac:dyDescent="0.3">
      <c r="A11467">
        <v>744418</v>
      </c>
      <c r="B11467" t="s">
        <v>8</v>
      </c>
      <c r="C11467" s="2">
        <v>96514.8</v>
      </c>
      <c r="D11467" s="2">
        <f>IFERROR(VLOOKUP(A11467&amp;"-"&amp;B11467,NEW!$D$2:$E$18056,2,FALSE),0)</f>
        <v>96514.8</v>
      </c>
      <c r="E11467" s="2" t="b">
        <f t="shared" si="281"/>
        <v>1</v>
      </c>
    </row>
    <row r="11468" spans="1:6" x14ac:dyDescent="0.3">
      <c r="A11468">
        <v>758444</v>
      </c>
      <c r="B11468" t="s">
        <v>12</v>
      </c>
      <c r="C11468" s="2">
        <v>0</v>
      </c>
      <c r="D11468" s="2">
        <f>IFERROR(VLOOKUP(A11468&amp;"-"&amp;B11468,NEW!$D$2:$E$18056,2,FALSE),0)</f>
        <v>0</v>
      </c>
      <c r="E11468" s="2" t="b">
        <f t="shared" si="281"/>
        <v>1</v>
      </c>
    </row>
    <row r="11469" spans="1:6" x14ac:dyDescent="0.3">
      <c r="A11469">
        <v>724507</v>
      </c>
      <c r="B11469" t="s">
        <v>8</v>
      </c>
      <c r="C11469" s="2">
        <v>13625.6</v>
      </c>
      <c r="D11469" s="2">
        <f>IFERROR(VLOOKUP(A11469&amp;"-"&amp;B11469,NEW!$D$2:$E$18056,2,FALSE),0)</f>
        <v>13625.6</v>
      </c>
      <c r="E11469" s="2" t="b">
        <f t="shared" si="281"/>
        <v>1</v>
      </c>
    </row>
    <row r="11470" spans="1:6" x14ac:dyDescent="0.3">
      <c r="A11470" t="s">
        <v>101</v>
      </c>
      <c r="B11470" t="s">
        <v>15</v>
      </c>
      <c r="C11470" s="2">
        <v>139728.84</v>
      </c>
      <c r="D11470" s="2">
        <f>IFERROR(VLOOKUP(A11470&amp;"-"&amp;B11470,NEW!$D$2:$E$18056,2,FALSE),0)</f>
        <v>139728.84</v>
      </c>
      <c r="E11470" s="2" t="b">
        <f t="shared" si="281"/>
        <v>1</v>
      </c>
    </row>
    <row r="11471" spans="1:6" x14ac:dyDescent="0.3">
      <c r="A11471">
        <v>383935</v>
      </c>
      <c r="B11471" t="s">
        <v>3</v>
      </c>
      <c r="C11471" s="2">
        <v>0</v>
      </c>
      <c r="D11471" s="2">
        <f>IFERROR(VLOOKUP(A11471&amp;"-"&amp;B11471,NEW!$D$2:$E$18056,2,FALSE),0)</f>
        <v>0</v>
      </c>
      <c r="E11471" s="2" t="b">
        <f t="shared" si="281"/>
        <v>1</v>
      </c>
    </row>
    <row r="11472" spans="1:6" x14ac:dyDescent="0.3">
      <c r="A11472">
        <v>166576</v>
      </c>
      <c r="B11472" t="s">
        <v>16</v>
      </c>
      <c r="C11472" s="2">
        <v>3.18</v>
      </c>
      <c r="D11472" s="2">
        <f>IFERROR(VLOOKUP(A11472&amp;"-"&amp;B11472,NEW!$D$2:$E$18056,2,FALSE),0)</f>
        <v>3.18</v>
      </c>
      <c r="E11472" s="2" t="b">
        <f t="shared" si="281"/>
        <v>1</v>
      </c>
    </row>
    <row r="11473" spans="1:6" x14ac:dyDescent="0.3">
      <c r="A11473">
        <v>185947</v>
      </c>
      <c r="B11473" t="s">
        <v>18</v>
      </c>
      <c r="C11473" s="2">
        <v>0</v>
      </c>
      <c r="D11473" s="2">
        <f>IFERROR(VLOOKUP(A11473&amp;"-"&amp;B11473,NEW!$D$2:$E$18056,2,FALSE),0)</f>
        <v>0</v>
      </c>
      <c r="E11473" s="2" t="b">
        <f t="shared" si="281"/>
        <v>1</v>
      </c>
    </row>
    <row r="11474" spans="1:6" x14ac:dyDescent="0.3">
      <c r="A11474">
        <v>782256</v>
      </c>
      <c r="B11474" t="s">
        <v>14</v>
      </c>
      <c r="C11474" s="2">
        <v>0</v>
      </c>
      <c r="D11474" s="2">
        <f>IFERROR(VLOOKUP(A11474&amp;"-"&amp;B11474,NEW!$D$2:$E$18056,2,FALSE),0)</f>
        <v>0</v>
      </c>
      <c r="E11474" s="2" t="b">
        <f t="shared" si="281"/>
        <v>1</v>
      </c>
    </row>
    <row r="11475" spans="1:6" x14ac:dyDescent="0.3">
      <c r="A11475" s="1">
        <v>222692</v>
      </c>
      <c r="B11475" t="s">
        <v>16</v>
      </c>
      <c r="C11475" s="2">
        <v>0</v>
      </c>
      <c r="D11475" s="2">
        <f>IFERROR(VLOOKUP(A11475&amp;"-"&amp;B11475,NEW!$D$2:$E$18056,2,FALSE),0)</f>
        <v>0</v>
      </c>
      <c r="E11475" s="2" t="b">
        <f t="shared" si="281"/>
        <v>1</v>
      </c>
    </row>
    <row r="11476" spans="1:6" x14ac:dyDescent="0.3">
      <c r="A11476">
        <v>785454</v>
      </c>
      <c r="B11476" t="s">
        <v>17</v>
      </c>
      <c r="C11476" s="2">
        <v>0</v>
      </c>
      <c r="D11476" s="2">
        <f>IFERROR(VLOOKUP(A11476&amp;"-"&amp;B11476,NEW!$D$2:$E$18056,2,FALSE),0)</f>
        <v>0</v>
      </c>
      <c r="E11476" s="2" t="b">
        <f t="shared" si="281"/>
        <v>1</v>
      </c>
    </row>
    <row r="11477" spans="1:6" x14ac:dyDescent="0.3">
      <c r="A11477">
        <v>763008</v>
      </c>
      <c r="B11477" t="s">
        <v>9</v>
      </c>
      <c r="C11477" s="2">
        <v>80586</v>
      </c>
      <c r="D11477" s="2">
        <f>IFERROR(VLOOKUP(A11477&amp;"-"&amp;B11477,NEW!$D$2:$E$18056,2,FALSE),0)</f>
        <v>80586</v>
      </c>
      <c r="E11477" s="2" t="b">
        <f t="shared" si="281"/>
        <v>1</v>
      </c>
    </row>
    <row r="11478" spans="1:6" x14ac:dyDescent="0.3">
      <c r="A11478">
        <v>437039</v>
      </c>
      <c r="B11478" t="s">
        <v>9</v>
      </c>
      <c r="C11478" s="2">
        <v>0</v>
      </c>
      <c r="D11478" s="2">
        <f>IFERROR(VLOOKUP(A11478&amp;"-"&amp;B11478,NEW!$D$2:$E$18056,2,FALSE),0)</f>
        <v>0</v>
      </c>
      <c r="E11478" s="2" t="b">
        <f t="shared" si="281"/>
        <v>1</v>
      </c>
    </row>
    <row r="11479" spans="1:6" x14ac:dyDescent="0.3">
      <c r="A11479">
        <v>110776</v>
      </c>
      <c r="B11479" t="s">
        <v>17</v>
      </c>
      <c r="C11479" s="2">
        <v>119351</v>
      </c>
      <c r="D11479" s="2">
        <f>IFERROR(VLOOKUP(A11479&amp;"-"&amp;B11479,NEW!$D$2:$E$18056,2,FALSE),0)</f>
        <v>238702</v>
      </c>
      <c r="E11479" s="2" t="b">
        <f t="shared" si="281"/>
        <v>0</v>
      </c>
      <c r="F11479">
        <f>D11479/C11479</f>
        <v>2</v>
      </c>
    </row>
    <row r="11480" spans="1:6" x14ac:dyDescent="0.3">
      <c r="A11480" s="1">
        <v>761723</v>
      </c>
      <c r="B11480" t="s">
        <v>15</v>
      </c>
      <c r="C11480" s="2">
        <v>0</v>
      </c>
      <c r="D11480" s="2">
        <f>IFERROR(VLOOKUP(A11480&amp;"-"&amp;B11480,NEW!$D$2:$E$18056,2,FALSE),0)</f>
        <v>0</v>
      </c>
      <c r="E11480" s="2" t="b">
        <f t="shared" si="281"/>
        <v>1</v>
      </c>
    </row>
    <row r="11481" spans="1:6" x14ac:dyDescent="0.3">
      <c r="A11481">
        <v>152882</v>
      </c>
      <c r="B11481" t="s">
        <v>15</v>
      </c>
      <c r="C11481" s="2">
        <v>0</v>
      </c>
      <c r="D11481" s="2">
        <f>IFERROR(VLOOKUP(A11481&amp;"-"&amp;B11481,NEW!$D$2:$E$18056,2,FALSE),0)</f>
        <v>0</v>
      </c>
      <c r="E11481" s="2" t="b">
        <f t="shared" si="281"/>
        <v>1</v>
      </c>
    </row>
    <row r="11482" spans="1:6" x14ac:dyDescent="0.3">
      <c r="A11482" t="s">
        <v>90</v>
      </c>
      <c r="B11482" t="s">
        <v>17</v>
      </c>
      <c r="C11482" s="2">
        <v>9698.7999999999993</v>
      </c>
      <c r="D11482" s="2">
        <f>IFERROR(VLOOKUP(A11482&amp;"-"&amp;B11482,NEW!$D$2:$E$18056,2,FALSE),0)</f>
        <v>19397.599999999999</v>
      </c>
      <c r="E11482" s="2" t="b">
        <f t="shared" si="281"/>
        <v>0</v>
      </c>
      <c r="F11482">
        <f>D11482/C11482</f>
        <v>2</v>
      </c>
    </row>
    <row r="11483" spans="1:6" x14ac:dyDescent="0.3">
      <c r="A11483">
        <v>763289</v>
      </c>
      <c r="B11483" t="s">
        <v>14</v>
      </c>
      <c r="C11483" s="2">
        <v>23942.6</v>
      </c>
      <c r="D11483" s="2">
        <f>IFERROR(VLOOKUP(A11483&amp;"-"&amp;B11483,NEW!$D$2:$E$18056,2,FALSE),0)</f>
        <v>23942.6</v>
      </c>
      <c r="E11483" s="2" t="b">
        <f t="shared" si="281"/>
        <v>1</v>
      </c>
    </row>
    <row r="11484" spans="1:6" x14ac:dyDescent="0.3">
      <c r="A11484">
        <v>689309</v>
      </c>
      <c r="B11484" t="s">
        <v>14</v>
      </c>
      <c r="C11484" s="2">
        <v>0</v>
      </c>
      <c r="D11484" s="2">
        <f>IFERROR(VLOOKUP(A11484&amp;"-"&amp;B11484,NEW!$D$2:$E$18056,2,FALSE),0)</f>
        <v>0</v>
      </c>
      <c r="E11484" s="2" t="b">
        <f t="shared" si="281"/>
        <v>1</v>
      </c>
    </row>
    <row r="11485" spans="1:6" x14ac:dyDescent="0.3">
      <c r="A11485">
        <v>436655</v>
      </c>
      <c r="B11485" t="s">
        <v>16</v>
      </c>
      <c r="C11485" s="2">
        <v>0</v>
      </c>
      <c r="D11485" s="2">
        <f>IFERROR(VLOOKUP(A11485&amp;"-"&amp;B11485,NEW!$D$2:$E$18056,2,FALSE),0)</f>
        <v>0</v>
      </c>
      <c r="E11485" s="2" t="b">
        <f t="shared" si="281"/>
        <v>1</v>
      </c>
    </row>
    <row r="11486" spans="1:6" x14ac:dyDescent="0.3">
      <c r="A11486" s="1">
        <v>183076</v>
      </c>
      <c r="B11486" t="s">
        <v>13</v>
      </c>
      <c r="C11486" s="2">
        <v>543498.06999999995</v>
      </c>
      <c r="D11486" s="2">
        <f>IFERROR(VLOOKUP(A11486&amp;"-"&amp;B11486,NEW!$D$2:$E$18056,2,FALSE),0)</f>
        <v>1086996.1399999999</v>
      </c>
      <c r="E11486" s="2" t="b">
        <f t="shared" si="281"/>
        <v>0</v>
      </c>
      <c r="F11486">
        <f>D11486/C11486</f>
        <v>2</v>
      </c>
    </row>
    <row r="11487" spans="1:6" x14ac:dyDescent="0.3">
      <c r="A11487">
        <v>465914</v>
      </c>
      <c r="B11487" t="s">
        <v>13</v>
      </c>
      <c r="C11487" s="2">
        <v>225220.87</v>
      </c>
      <c r="D11487" s="2">
        <f>IFERROR(VLOOKUP(A11487&amp;"-"&amp;B11487,NEW!$D$2:$E$18056,2,FALSE),0)</f>
        <v>450441.74</v>
      </c>
      <c r="E11487" s="2" t="b">
        <f t="shared" si="281"/>
        <v>0</v>
      </c>
      <c r="F11487">
        <f>D11487/C11487</f>
        <v>2</v>
      </c>
    </row>
    <row r="11488" spans="1:6" x14ac:dyDescent="0.3">
      <c r="A11488">
        <v>947461</v>
      </c>
      <c r="B11488" t="s">
        <v>13</v>
      </c>
      <c r="C11488" s="2">
        <v>4102022.77</v>
      </c>
      <c r="D11488" s="2">
        <f>IFERROR(VLOOKUP(A11488&amp;"-"&amp;B11488,NEW!$D$2:$E$18056,2,FALSE),0)</f>
        <v>8204045.54</v>
      </c>
      <c r="E11488" s="2" t="b">
        <f t="shared" si="281"/>
        <v>0</v>
      </c>
      <c r="F11488">
        <f>D11488/C11488</f>
        <v>2</v>
      </c>
    </row>
    <row r="11489" spans="1:6" x14ac:dyDescent="0.3">
      <c r="A11489" s="1">
        <v>715570</v>
      </c>
      <c r="B11489" t="s">
        <v>13</v>
      </c>
      <c r="C11489" s="2">
        <v>3879140.91</v>
      </c>
      <c r="D11489" s="2">
        <f>IFERROR(VLOOKUP(A11489&amp;"-"&amp;B11489,NEW!$D$2:$E$18056,2,FALSE),0)</f>
        <v>7758281.8200000003</v>
      </c>
      <c r="E11489" s="2" t="b">
        <f t="shared" si="281"/>
        <v>0</v>
      </c>
      <c r="F11489">
        <f>D11489/C11489</f>
        <v>2</v>
      </c>
    </row>
    <row r="11490" spans="1:6" x14ac:dyDescent="0.3">
      <c r="A11490">
        <v>166641</v>
      </c>
      <c r="B11490" t="s">
        <v>9</v>
      </c>
      <c r="C11490" s="2">
        <v>29326.82</v>
      </c>
      <c r="D11490" s="2">
        <f>IFERROR(VLOOKUP(A11490&amp;"-"&amp;B11490,NEW!$D$2:$E$18056,2,FALSE),0)</f>
        <v>29326.82</v>
      </c>
      <c r="E11490" s="2" t="b">
        <f t="shared" si="281"/>
        <v>1</v>
      </c>
    </row>
    <row r="11491" spans="1:6" x14ac:dyDescent="0.3">
      <c r="A11491">
        <v>911358</v>
      </c>
      <c r="B11491" t="s">
        <v>3</v>
      </c>
      <c r="C11491" s="2">
        <v>180888.02</v>
      </c>
      <c r="D11491" s="2">
        <f>IFERROR(VLOOKUP(A11491&amp;"-"&amp;B11491,NEW!$D$2:$E$18056,2,FALSE),0)</f>
        <v>180888.02</v>
      </c>
      <c r="E11491" s="2" t="b">
        <f t="shared" si="281"/>
        <v>1</v>
      </c>
    </row>
    <row r="11492" spans="1:6" x14ac:dyDescent="0.3">
      <c r="A11492">
        <v>506176</v>
      </c>
      <c r="B11492" t="s">
        <v>3</v>
      </c>
      <c r="C11492" s="2">
        <v>1202841.0900000001</v>
      </c>
      <c r="D11492" s="2">
        <f>IFERROR(VLOOKUP(A11492&amp;"-"&amp;B11492,NEW!$D$2:$E$18056,2,FALSE),0)</f>
        <v>1202841.0900000001</v>
      </c>
      <c r="E11492" s="2" t="b">
        <f t="shared" si="281"/>
        <v>1</v>
      </c>
    </row>
    <row r="11493" spans="1:6" x14ac:dyDescent="0.3">
      <c r="A11493">
        <v>623500</v>
      </c>
      <c r="B11493" t="s">
        <v>14</v>
      </c>
      <c r="C11493" s="2">
        <v>6993.94</v>
      </c>
      <c r="D11493" s="2">
        <f>IFERROR(VLOOKUP(A11493&amp;"-"&amp;B11493,NEW!$D$2:$E$18056,2,FALSE),0)</f>
        <v>6993.94</v>
      </c>
      <c r="E11493" s="2" t="b">
        <f t="shared" si="281"/>
        <v>1</v>
      </c>
    </row>
    <row r="11494" spans="1:6" x14ac:dyDescent="0.3">
      <c r="A11494" t="s">
        <v>113</v>
      </c>
      <c r="B11494" t="s">
        <v>17</v>
      </c>
      <c r="C11494" s="2">
        <v>188696.85</v>
      </c>
      <c r="D11494" s="2">
        <f>IFERROR(VLOOKUP(A11494&amp;"-"&amp;B11494,NEW!$D$2:$E$18056,2,FALSE),0)</f>
        <v>377393.7</v>
      </c>
      <c r="E11494" s="2" t="b">
        <f t="shared" si="281"/>
        <v>0</v>
      </c>
      <c r="F11494">
        <f>D11494/C11494</f>
        <v>2</v>
      </c>
    </row>
    <row r="11495" spans="1:6" x14ac:dyDescent="0.3">
      <c r="A11495">
        <v>947458</v>
      </c>
      <c r="B11495" t="s">
        <v>15</v>
      </c>
      <c r="C11495" s="2">
        <v>5447276.1399999997</v>
      </c>
      <c r="D11495" s="2">
        <f>IFERROR(VLOOKUP(A11495&amp;"-"&amp;B11495,NEW!$D$2:$E$18056,2,FALSE),0)</f>
        <v>5447276.1399999997</v>
      </c>
      <c r="E11495" s="2" t="b">
        <f t="shared" si="281"/>
        <v>1</v>
      </c>
    </row>
    <row r="11496" spans="1:6" x14ac:dyDescent="0.3">
      <c r="A11496" s="1">
        <v>441394</v>
      </c>
      <c r="B11496" t="s">
        <v>3</v>
      </c>
      <c r="C11496" s="2">
        <v>24587.33</v>
      </c>
      <c r="D11496" s="2">
        <f>IFERROR(VLOOKUP(A11496&amp;"-"&amp;B11496,NEW!$D$2:$E$18056,2,FALSE),0)</f>
        <v>24587.33</v>
      </c>
      <c r="E11496" s="2" t="b">
        <f t="shared" si="281"/>
        <v>1</v>
      </c>
    </row>
    <row r="11497" spans="1:6" x14ac:dyDescent="0.3">
      <c r="A11497">
        <v>151405</v>
      </c>
      <c r="B11497" t="s">
        <v>3</v>
      </c>
      <c r="C11497" s="2">
        <v>2274106.2799999998</v>
      </c>
      <c r="D11497" s="2">
        <f>IFERROR(VLOOKUP(A11497&amp;"-"&amp;B11497,NEW!$D$2:$E$18056,2,FALSE),0)</f>
        <v>2274106.2799999998</v>
      </c>
      <c r="E11497" s="2" t="b">
        <f t="shared" si="281"/>
        <v>1</v>
      </c>
    </row>
    <row r="11498" spans="1:6" x14ac:dyDescent="0.3">
      <c r="A11498" s="1">
        <v>754400</v>
      </c>
      <c r="B11498" t="s">
        <v>15</v>
      </c>
      <c r="C11498" s="2">
        <v>88788.21</v>
      </c>
      <c r="D11498" s="2">
        <f>IFERROR(VLOOKUP(A11498&amp;"-"&amp;B11498,NEW!$D$2:$E$18056,2,FALSE),0)</f>
        <v>88788.21</v>
      </c>
      <c r="E11498" s="2" t="b">
        <f t="shared" si="281"/>
        <v>1</v>
      </c>
    </row>
    <row r="11499" spans="1:6" x14ac:dyDescent="0.3">
      <c r="A11499">
        <v>408466</v>
      </c>
      <c r="B11499" t="s">
        <v>3</v>
      </c>
      <c r="C11499" s="2">
        <v>4166875.09</v>
      </c>
      <c r="D11499" s="2">
        <f>IFERROR(VLOOKUP(A11499&amp;"-"&amp;B11499,NEW!$D$2:$E$18056,2,FALSE),0)</f>
        <v>4166875.09</v>
      </c>
      <c r="E11499" s="2" t="b">
        <f t="shared" si="281"/>
        <v>1</v>
      </c>
    </row>
    <row r="11500" spans="1:6" x14ac:dyDescent="0.3">
      <c r="A11500">
        <v>137177</v>
      </c>
      <c r="B11500" t="s">
        <v>16</v>
      </c>
      <c r="C11500" s="2">
        <v>47511.96</v>
      </c>
      <c r="D11500" s="2">
        <f>IFERROR(VLOOKUP(A11500&amp;"-"&amp;B11500,NEW!$D$2:$E$18056,2,FALSE),0)</f>
        <v>47511.96</v>
      </c>
      <c r="E11500" s="2" t="b">
        <f t="shared" si="281"/>
        <v>1</v>
      </c>
    </row>
    <row r="11501" spans="1:6" x14ac:dyDescent="0.3">
      <c r="A11501">
        <v>436035</v>
      </c>
      <c r="B11501" t="s">
        <v>10</v>
      </c>
      <c r="C11501" s="2">
        <v>3578461.98</v>
      </c>
      <c r="D11501" s="2">
        <f>IFERROR(VLOOKUP(A11501&amp;"-"&amp;B11501,NEW!$D$2:$E$18056,2,FALSE),0)</f>
        <v>3578461.98</v>
      </c>
      <c r="E11501" s="2" t="b">
        <f t="shared" si="281"/>
        <v>1</v>
      </c>
    </row>
    <row r="11502" spans="1:6" x14ac:dyDescent="0.3">
      <c r="A11502">
        <v>884468</v>
      </c>
      <c r="B11502" t="s">
        <v>3</v>
      </c>
      <c r="C11502" s="2">
        <v>2498079.96</v>
      </c>
      <c r="D11502" s="2">
        <f>IFERROR(VLOOKUP(A11502&amp;"-"&amp;B11502,NEW!$D$2:$E$18056,2,FALSE),0)</f>
        <v>2498079.96</v>
      </c>
      <c r="E11502" s="2" t="b">
        <f t="shared" si="281"/>
        <v>1</v>
      </c>
    </row>
    <row r="11503" spans="1:6" x14ac:dyDescent="0.3">
      <c r="A11503">
        <v>746415</v>
      </c>
      <c r="B11503" t="s">
        <v>3</v>
      </c>
      <c r="C11503" s="2">
        <v>122294.79</v>
      </c>
      <c r="D11503" s="2">
        <f>IFERROR(VLOOKUP(A11503&amp;"-"&amp;B11503,NEW!$D$2:$E$18056,2,FALSE),0)</f>
        <v>122294.79</v>
      </c>
      <c r="E11503" s="2" t="b">
        <f t="shared" si="281"/>
        <v>1</v>
      </c>
    </row>
    <row r="11504" spans="1:6" x14ac:dyDescent="0.3">
      <c r="A11504">
        <v>805169</v>
      </c>
      <c r="B11504" t="s">
        <v>8</v>
      </c>
      <c r="C11504" s="2">
        <v>691635.89</v>
      </c>
      <c r="D11504" s="2">
        <f>IFERROR(VLOOKUP(A11504&amp;"-"&amp;B11504,NEW!$D$2:$E$18056,2,FALSE),0)</f>
        <v>691635.89</v>
      </c>
      <c r="E11504" s="2" t="b">
        <f t="shared" si="281"/>
        <v>1</v>
      </c>
    </row>
    <row r="11505" spans="1:5" x14ac:dyDescent="0.3">
      <c r="A11505">
        <v>466992</v>
      </c>
      <c r="B11505" t="s">
        <v>14</v>
      </c>
      <c r="C11505" s="2">
        <v>11289.52</v>
      </c>
      <c r="D11505" s="2">
        <f>IFERROR(VLOOKUP(A11505&amp;"-"&amp;B11505,NEW!$D$2:$E$18056,2,FALSE),0)</f>
        <v>11289.52</v>
      </c>
      <c r="E11505" s="2" t="b">
        <f t="shared" si="281"/>
        <v>1</v>
      </c>
    </row>
    <row r="11506" spans="1:5" x14ac:dyDescent="0.3">
      <c r="A11506">
        <v>587364</v>
      </c>
      <c r="B11506" t="s">
        <v>3</v>
      </c>
      <c r="C11506" s="2">
        <v>75468.98</v>
      </c>
      <c r="D11506" s="2">
        <f>IFERROR(VLOOKUP(A11506&amp;"-"&amp;B11506,NEW!$D$2:$E$18056,2,FALSE),0)</f>
        <v>75468.98</v>
      </c>
      <c r="E11506" s="2" t="b">
        <f t="shared" si="281"/>
        <v>1</v>
      </c>
    </row>
    <row r="11507" spans="1:5" x14ac:dyDescent="0.3">
      <c r="A11507" t="s">
        <v>186</v>
      </c>
      <c r="B11507" t="s">
        <v>16</v>
      </c>
      <c r="C11507" s="2">
        <v>484333.43</v>
      </c>
      <c r="D11507" s="2">
        <f>IFERROR(VLOOKUP(A11507&amp;"-"&amp;B11507,NEW!$D$2:$E$18056,2,FALSE),0)</f>
        <v>484333.43</v>
      </c>
      <c r="E11507" s="2" t="b">
        <f t="shared" si="281"/>
        <v>1</v>
      </c>
    </row>
    <row r="11508" spans="1:5" x14ac:dyDescent="0.3">
      <c r="A11508">
        <v>825830</v>
      </c>
      <c r="B11508" t="s">
        <v>3</v>
      </c>
      <c r="C11508" s="2">
        <v>2003473.44</v>
      </c>
      <c r="D11508" s="2">
        <f>IFERROR(VLOOKUP(A11508&amp;"-"&amp;B11508,NEW!$D$2:$E$18056,2,FALSE),0)</f>
        <v>2003473.44</v>
      </c>
      <c r="E11508" s="2" t="b">
        <f t="shared" si="281"/>
        <v>1</v>
      </c>
    </row>
    <row r="11509" spans="1:5" x14ac:dyDescent="0.3">
      <c r="A11509">
        <v>909808</v>
      </c>
      <c r="B11509" t="s">
        <v>3</v>
      </c>
      <c r="C11509" s="2">
        <v>66495.42</v>
      </c>
      <c r="D11509" s="2">
        <f>IFERROR(VLOOKUP(A11509&amp;"-"&amp;B11509,NEW!$D$2:$E$18056,2,FALSE),0)</f>
        <v>66495.42</v>
      </c>
      <c r="E11509" s="2" t="b">
        <f t="shared" si="281"/>
        <v>1</v>
      </c>
    </row>
    <row r="11510" spans="1:5" x14ac:dyDescent="0.3">
      <c r="A11510">
        <v>292491</v>
      </c>
      <c r="B11510" t="s">
        <v>3</v>
      </c>
      <c r="C11510" s="2">
        <v>381790.48</v>
      </c>
      <c r="D11510" s="2">
        <f>IFERROR(VLOOKUP(A11510&amp;"-"&amp;B11510,NEW!$D$2:$E$18056,2,FALSE),0)</f>
        <v>381790.48</v>
      </c>
      <c r="E11510" s="2" t="b">
        <f t="shared" si="281"/>
        <v>1</v>
      </c>
    </row>
    <row r="11511" spans="1:5" x14ac:dyDescent="0.3">
      <c r="A11511">
        <v>938353</v>
      </c>
      <c r="B11511" t="s">
        <v>12</v>
      </c>
      <c r="C11511" s="2">
        <v>911589.65</v>
      </c>
      <c r="D11511" s="2">
        <f>IFERROR(VLOOKUP(A11511&amp;"-"&amp;B11511,NEW!$D$2:$E$18056,2,FALSE),0)</f>
        <v>911589.65</v>
      </c>
      <c r="E11511" s="2" t="b">
        <f t="shared" si="281"/>
        <v>1</v>
      </c>
    </row>
    <row r="11512" spans="1:5" x14ac:dyDescent="0.3">
      <c r="A11512">
        <v>797435</v>
      </c>
      <c r="B11512" t="s">
        <v>15</v>
      </c>
      <c r="C11512" s="2">
        <v>95459.38</v>
      </c>
      <c r="D11512" s="2">
        <f>IFERROR(VLOOKUP(A11512&amp;"-"&amp;B11512,NEW!$D$2:$E$18056,2,FALSE),0)</f>
        <v>95459.38</v>
      </c>
      <c r="E11512" s="2" t="b">
        <f t="shared" si="281"/>
        <v>1</v>
      </c>
    </row>
    <row r="11513" spans="1:5" x14ac:dyDescent="0.3">
      <c r="A11513">
        <v>790839</v>
      </c>
      <c r="B11513" t="s">
        <v>3</v>
      </c>
      <c r="C11513" s="2">
        <v>549835.98</v>
      </c>
      <c r="D11513" s="2">
        <f>IFERROR(VLOOKUP(A11513&amp;"-"&amp;B11513,NEW!$D$2:$E$18056,2,FALSE),0)</f>
        <v>549835.98</v>
      </c>
      <c r="E11513" s="2" t="b">
        <f t="shared" si="281"/>
        <v>1</v>
      </c>
    </row>
    <row r="11514" spans="1:5" x14ac:dyDescent="0.3">
      <c r="A11514">
        <v>974467</v>
      </c>
      <c r="B11514" t="s">
        <v>3</v>
      </c>
      <c r="C11514" s="2">
        <v>387798.96</v>
      </c>
      <c r="D11514" s="2">
        <f>IFERROR(VLOOKUP(A11514&amp;"-"&amp;B11514,NEW!$D$2:$E$18056,2,FALSE),0)</f>
        <v>387798.96</v>
      </c>
      <c r="E11514" s="2" t="b">
        <f t="shared" si="281"/>
        <v>1</v>
      </c>
    </row>
    <row r="11515" spans="1:5" x14ac:dyDescent="0.3">
      <c r="A11515">
        <v>834362</v>
      </c>
      <c r="B11515" t="s">
        <v>3</v>
      </c>
      <c r="C11515" s="2">
        <v>58820.77</v>
      </c>
      <c r="D11515" s="2">
        <f>IFERROR(VLOOKUP(A11515&amp;"-"&amp;B11515,NEW!$D$2:$E$18056,2,FALSE),0)</f>
        <v>58820.77</v>
      </c>
      <c r="E11515" s="2" t="b">
        <f t="shared" si="281"/>
        <v>1</v>
      </c>
    </row>
    <row r="11516" spans="1:5" x14ac:dyDescent="0.3">
      <c r="A11516">
        <v>753866</v>
      </c>
      <c r="B11516" t="s">
        <v>3</v>
      </c>
      <c r="C11516" s="2">
        <v>195663.24</v>
      </c>
      <c r="D11516" s="2">
        <f>IFERROR(VLOOKUP(A11516&amp;"-"&amp;B11516,NEW!$D$2:$E$18056,2,FALSE),0)</f>
        <v>195663.24</v>
      </c>
      <c r="E11516" s="2" t="b">
        <f t="shared" si="281"/>
        <v>1</v>
      </c>
    </row>
    <row r="11517" spans="1:5" x14ac:dyDescent="0.3">
      <c r="A11517">
        <v>161326</v>
      </c>
      <c r="B11517" t="s">
        <v>3</v>
      </c>
      <c r="C11517" s="2">
        <v>4223.6899999999996</v>
      </c>
      <c r="D11517" s="2">
        <f>IFERROR(VLOOKUP(A11517&amp;"-"&amp;B11517,NEW!$D$2:$E$18056,2,FALSE),0)</f>
        <v>4223.6899999999996</v>
      </c>
      <c r="E11517" s="2" t="b">
        <f t="shared" si="281"/>
        <v>1</v>
      </c>
    </row>
    <row r="11518" spans="1:5" x14ac:dyDescent="0.3">
      <c r="A11518">
        <v>757056</v>
      </c>
      <c r="B11518" t="s">
        <v>6</v>
      </c>
      <c r="C11518" s="2">
        <v>55086.35</v>
      </c>
      <c r="D11518" s="2">
        <f>IFERROR(VLOOKUP(A11518&amp;"-"&amp;B11518,NEW!$D$2:$E$18056,2,FALSE),0)</f>
        <v>55086.35</v>
      </c>
      <c r="E11518" s="2" t="b">
        <f t="shared" si="281"/>
        <v>1</v>
      </c>
    </row>
    <row r="11519" spans="1:5" x14ac:dyDescent="0.3">
      <c r="A11519">
        <v>773031</v>
      </c>
      <c r="B11519" t="s">
        <v>6</v>
      </c>
      <c r="C11519" s="2">
        <v>79759.47</v>
      </c>
      <c r="D11519" s="2">
        <f>IFERROR(VLOOKUP(A11519&amp;"-"&amp;B11519,NEW!$D$2:$E$18056,2,FALSE),0)</f>
        <v>79759.47</v>
      </c>
      <c r="E11519" s="2" t="b">
        <f t="shared" si="281"/>
        <v>1</v>
      </c>
    </row>
    <row r="11520" spans="1:5" x14ac:dyDescent="0.3">
      <c r="A11520">
        <v>972037</v>
      </c>
      <c r="B11520" t="s">
        <v>6</v>
      </c>
      <c r="C11520" s="2">
        <v>440824.77</v>
      </c>
      <c r="D11520" s="2">
        <f>IFERROR(VLOOKUP(A11520&amp;"-"&amp;B11520,NEW!$D$2:$E$18056,2,FALSE),0)</f>
        <v>440824.77</v>
      </c>
      <c r="E11520" s="2" t="b">
        <f t="shared" si="281"/>
        <v>1</v>
      </c>
    </row>
    <row r="11521" spans="1:5" x14ac:dyDescent="0.3">
      <c r="A11521" s="1">
        <v>929527</v>
      </c>
      <c r="B11521" t="s">
        <v>6</v>
      </c>
      <c r="C11521" s="2">
        <v>54286.41</v>
      </c>
      <c r="D11521" s="2">
        <f>IFERROR(VLOOKUP(A11521&amp;"-"&amp;B11521,NEW!$D$2:$E$18056,2,FALSE),0)</f>
        <v>54286.41</v>
      </c>
      <c r="E11521" s="2" t="b">
        <f t="shared" si="281"/>
        <v>1</v>
      </c>
    </row>
    <row r="11522" spans="1:5" x14ac:dyDescent="0.3">
      <c r="A11522">
        <v>392373</v>
      </c>
      <c r="B11522" t="s">
        <v>6</v>
      </c>
      <c r="C11522" s="2">
        <v>66519.09</v>
      </c>
      <c r="D11522" s="2">
        <f>IFERROR(VLOOKUP(A11522&amp;"-"&amp;B11522,NEW!$D$2:$E$18056,2,FALSE),0)</f>
        <v>66519.09</v>
      </c>
      <c r="E11522" s="2" t="b">
        <f t="shared" si="281"/>
        <v>1</v>
      </c>
    </row>
    <row r="11523" spans="1:5" x14ac:dyDescent="0.3">
      <c r="A11523">
        <v>467045</v>
      </c>
      <c r="B11523" t="s">
        <v>6</v>
      </c>
      <c r="C11523" s="2">
        <v>704458.12</v>
      </c>
      <c r="D11523" s="2">
        <f>IFERROR(VLOOKUP(A11523&amp;"-"&amp;B11523,NEW!$D$2:$E$18056,2,FALSE),0)</f>
        <v>704458.12</v>
      </c>
      <c r="E11523" s="2" t="b">
        <f t="shared" ref="E11523:E11586" si="282">D11523=C11523</f>
        <v>1</v>
      </c>
    </row>
    <row r="11524" spans="1:5" x14ac:dyDescent="0.3">
      <c r="A11524">
        <v>151849</v>
      </c>
      <c r="B11524" t="s">
        <v>6</v>
      </c>
      <c r="C11524" s="2">
        <v>27481</v>
      </c>
      <c r="D11524" s="2">
        <f>IFERROR(VLOOKUP(A11524&amp;"-"&amp;B11524,NEW!$D$2:$E$18056,2,FALSE),0)</f>
        <v>27481</v>
      </c>
      <c r="E11524" s="2" t="b">
        <f t="shared" si="282"/>
        <v>1</v>
      </c>
    </row>
    <row r="11525" spans="1:5" x14ac:dyDescent="0.3">
      <c r="A11525">
        <v>378731</v>
      </c>
      <c r="B11525" t="s">
        <v>8</v>
      </c>
      <c r="C11525" s="2">
        <v>516324.37</v>
      </c>
      <c r="D11525" s="2">
        <f>IFERROR(VLOOKUP(A11525&amp;"-"&amp;B11525,NEW!$D$2:$E$18056,2,FALSE),0)</f>
        <v>516324.37</v>
      </c>
      <c r="E11525" s="2" t="b">
        <f t="shared" si="282"/>
        <v>1</v>
      </c>
    </row>
    <row r="11526" spans="1:5" x14ac:dyDescent="0.3">
      <c r="A11526">
        <v>338610</v>
      </c>
      <c r="B11526" t="s">
        <v>8</v>
      </c>
      <c r="C11526" s="2">
        <v>146337.19</v>
      </c>
      <c r="D11526" s="2">
        <f>IFERROR(VLOOKUP(A11526&amp;"-"&amp;B11526,NEW!$D$2:$E$18056,2,FALSE),0)</f>
        <v>146337.19</v>
      </c>
      <c r="E11526" s="2" t="b">
        <f t="shared" si="282"/>
        <v>1</v>
      </c>
    </row>
    <row r="11527" spans="1:5" x14ac:dyDescent="0.3">
      <c r="A11527">
        <v>716863</v>
      </c>
      <c r="B11527" t="s">
        <v>6</v>
      </c>
      <c r="C11527" s="2">
        <v>21753.67</v>
      </c>
      <c r="D11527" s="2">
        <f>IFERROR(VLOOKUP(A11527&amp;"-"&amp;B11527,NEW!$D$2:$E$18056,2,FALSE),0)</f>
        <v>21753.67</v>
      </c>
      <c r="E11527" s="2" t="b">
        <f t="shared" si="282"/>
        <v>1</v>
      </c>
    </row>
    <row r="11528" spans="1:5" x14ac:dyDescent="0.3">
      <c r="A11528">
        <v>830211</v>
      </c>
      <c r="B11528" t="s">
        <v>8</v>
      </c>
      <c r="C11528" s="2">
        <v>387732.09</v>
      </c>
      <c r="D11528" s="2">
        <f>IFERROR(VLOOKUP(A11528&amp;"-"&amp;B11528,NEW!$D$2:$E$18056,2,FALSE),0)</f>
        <v>387732.09</v>
      </c>
      <c r="E11528" s="2" t="b">
        <f t="shared" si="282"/>
        <v>1</v>
      </c>
    </row>
    <row r="11529" spans="1:5" x14ac:dyDescent="0.3">
      <c r="A11529">
        <v>912388</v>
      </c>
      <c r="B11529" t="s">
        <v>8</v>
      </c>
      <c r="C11529" s="2">
        <v>1275874.45</v>
      </c>
      <c r="D11529" s="2">
        <f>IFERROR(VLOOKUP(A11529&amp;"-"&amp;B11529,NEW!$D$2:$E$18056,2,FALSE),0)</f>
        <v>1275874.45</v>
      </c>
      <c r="E11529" s="2" t="b">
        <f t="shared" si="282"/>
        <v>1</v>
      </c>
    </row>
    <row r="11530" spans="1:5" x14ac:dyDescent="0.3">
      <c r="A11530" t="s">
        <v>119</v>
      </c>
      <c r="B11530" t="s">
        <v>8</v>
      </c>
      <c r="C11530" s="2">
        <v>62782.61</v>
      </c>
      <c r="D11530" s="2">
        <f>IFERROR(VLOOKUP(A11530&amp;"-"&amp;B11530,NEW!$D$2:$E$18056,2,FALSE),0)</f>
        <v>62782.61</v>
      </c>
      <c r="E11530" s="2" t="b">
        <f t="shared" si="282"/>
        <v>1</v>
      </c>
    </row>
    <row r="11531" spans="1:5" x14ac:dyDescent="0.3">
      <c r="A11531">
        <v>774845</v>
      </c>
      <c r="B11531" t="s">
        <v>8</v>
      </c>
      <c r="C11531" s="2">
        <v>1608941.26</v>
      </c>
      <c r="D11531" s="2">
        <f>IFERROR(VLOOKUP(A11531&amp;"-"&amp;B11531,NEW!$D$2:$E$18056,2,FALSE),0)</f>
        <v>1608941.26</v>
      </c>
      <c r="E11531" s="2" t="b">
        <f t="shared" si="282"/>
        <v>1</v>
      </c>
    </row>
    <row r="11532" spans="1:5" x14ac:dyDescent="0.3">
      <c r="A11532">
        <v>998440</v>
      </c>
      <c r="B11532" t="s">
        <v>9</v>
      </c>
      <c r="C11532" s="2">
        <v>1797127.22</v>
      </c>
      <c r="D11532" s="2">
        <f>IFERROR(VLOOKUP(A11532&amp;"-"&amp;B11532,NEW!$D$2:$E$18056,2,FALSE),0)</f>
        <v>1797127.22</v>
      </c>
      <c r="E11532" s="2" t="b">
        <f t="shared" si="282"/>
        <v>1</v>
      </c>
    </row>
    <row r="11533" spans="1:5" x14ac:dyDescent="0.3">
      <c r="A11533">
        <v>846669</v>
      </c>
      <c r="B11533" t="s">
        <v>9</v>
      </c>
      <c r="C11533" s="2">
        <v>139887.23000000001</v>
      </c>
      <c r="D11533" s="2">
        <f>IFERROR(VLOOKUP(A11533&amp;"-"&amp;B11533,NEW!$D$2:$E$18056,2,FALSE),0)</f>
        <v>139887.23000000001</v>
      </c>
      <c r="E11533" s="2" t="b">
        <f t="shared" si="282"/>
        <v>1</v>
      </c>
    </row>
    <row r="11534" spans="1:5" x14ac:dyDescent="0.3">
      <c r="A11534">
        <v>838397</v>
      </c>
      <c r="B11534" t="s">
        <v>9</v>
      </c>
      <c r="C11534" s="2">
        <v>209495.17</v>
      </c>
      <c r="D11534" s="2">
        <f>IFERROR(VLOOKUP(A11534&amp;"-"&amp;B11534,NEW!$D$2:$E$18056,2,FALSE),0)</f>
        <v>209495.17</v>
      </c>
      <c r="E11534" s="2" t="b">
        <f t="shared" si="282"/>
        <v>1</v>
      </c>
    </row>
    <row r="11535" spans="1:5" x14ac:dyDescent="0.3">
      <c r="A11535">
        <v>466992</v>
      </c>
      <c r="B11535" t="s">
        <v>9</v>
      </c>
      <c r="C11535" s="2">
        <v>19970.11</v>
      </c>
      <c r="D11535" s="2">
        <f>IFERROR(VLOOKUP(A11535&amp;"-"&amp;B11535,NEW!$D$2:$E$18056,2,FALSE),0)</f>
        <v>19970.11</v>
      </c>
      <c r="E11535" s="2" t="b">
        <f t="shared" si="282"/>
        <v>1</v>
      </c>
    </row>
    <row r="11536" spans="1:5" x14ac:dyDescent="0.3">
      <c r="A11536">
        <v>924561</v>
      </c>
      <c r="B11536" t="s">
        <v>10</v>
      </c>
      <c r="C11536" s="2">
        <v>9338.09</v>
      </c>
      <c r="D11536" s="2">
        <f>IFERROR(VLOOKUP(A11536&amp;"-"&amp;B11536,NEW!$D$2:$E$18056,2,FALSE),0)</f>
        <v>9338.09</v>
      </c>
      <c r="E11536" s="2" t="b">
        <f t="shared" si="282"/>
        <v>1</v>
      </c>
    </row>
    <row r="11537" spans="1:6" x14ac:dyDescent="0.3">
      <c r="A11537">
        <v>656203</v>
      </c>
      <c r="B11537" t="s">
        <v>8</v>
      </c>
      <c r="C11537" s="2">
        <v>1111.1600000000001</v>
      </c>
      <c r="D11537" s="2">
        <f>IFERROR(VLOOKUP(A11537&amp;"-"&amp;B11537,NEW!$D$2:$E$18056,2,FALSE),0)</f>
        <v>0</v>
      </c>
      <c r="E11537" s="2" t="b">
        <f t="shared" si="282"/>
        <v>0</v>
      </c>
      <c r="F11537">
        <f>D11537/C11537</f>
        <v>0</v>
      </c>
    </row>
    <row r="11538" spans="1:6" x14ac:dyDescent="0.3">
      <c r="A11538">
        <v>998698</v>
      </c>
      <c r="B11538" t="s">
        <v>10</v>
      </c>
      <c r="C11538" s="2">
        <v>223749.02</v>
      </c>
      <c r="D11538" s="2">
        <f>IFERROR(VLOOKUP(A11538&amp;"-"&amp;B11538,NEW!$D$2:$E$18056,2,FALSE),0)</f>
        <v>223749.02</v>
      </c>
      <c r="E11538" s="2" t="b">
        <f t="shared" si="282"/>
        <v>1</v>
      </c>
    </row>
    <row r="11539" spans="1:6" x14ac:dyDescent="0.3">
      <c r="A11539">
        <v>383132</v>
      </c>
      <c r="B11539" t="s">
        <v>10</v>
      </c>
      <c r="C11539" s="2">
        <v>34462.69</v>
      </c>
      <c r="D11539" s="2">
        <f>IFERROR(VLOOKUP(A11539&amp;"-"&amp;B11539,NEW!$D$2:$E$18056,2,FALSE),0)</f>
        <v>34462.69</v>
      </c>
      <c r="E11539" s="2" t="b">
        <f t="shared" si="282"/>
        <v>1</v>
      </c>
    </row>
    <row r="11540" spans="1:6" x14ac:dyDescent="0.3">
      <c r="A11540">
        <v>746007</v>
      </c>
      <c r="B11540" t="s">
        <v>9</v>
      </c>
      <c r="C11540" s="2">
        <v>0</v>
      </c>
      <c r="D11540" s="2">
        <f>IFERROR(VLOOKUP(A11540&amp;"-"&amp;B11540,NEW!$D$2:$E$18056,2,FALSE),0)</f>
        <v>0</v>
      </c>
      <c r="E11540" s="2" t="b">
        <f t="shared" si="282"/>
        <v>1</v>
      </c>
    </row>
    <row r="11541" spans="1:6" x14ac:dyDescent="0.3">
      <c r="A11541">
        <v>253290</v>
      </c>
      <c r="B11541" t="s">
        <v>12</v>
      </c>
      <c r="C11541" s="2">
        <v>56320.99</v>
      </c>
      <c r="D11541" s="2">
        <f>IFERROR(VLOOKUP(A11541&amp;"-"&amp;B11541,NEW!$D$2:$E$18056,2,FALSE),0)</f>
        <v>56320.99</v>
      </c>
      <c r="E11541" s="2" t="b">
        <f t="shared" si="282"/>
        <v>1</v>
      </c>
    </row>
    <row r="11542" spans="1:6" x14ac:dyDescent="0.3">
      <c r="A11542">
        <v>140174</v>
      </c>
      <c r="B11542" t="s">
        <v>14</v>
      </c>
      <c r="C11542" s="2">
        <v>42349.26</v>
      </c>
      <c r="D11542" s="2">
        <f>IFERROR(VLOOKUP(A11542&amp;"-"&amp;B11542,NEW!$D$2:$E$18056,2,FALSE),0)</f>
        <v>42349.26</v>
      </c>
      <c r="E11542" s="2" t="b">
        <f t="shared" si="282"/>
        <v>1</v>
      </c>
    </row>
    <row r="11543" spans="1:6" x14ac:dyDescent="0.3">
      <c r="A11543">
        <v>137177</v>
      </c>
      <c r="B11543" t="s">
        <v>14</v>
      </c>
      <c r="C11543" s="2">
        <v>181144.17</v>
      </c>
      <c r="D11543" s="2">
        <f>IFERROR(VLOOKUP(A11543&amp;"-"&amp;B11543,NEW!$D$2:$E$18056,2,FALSE),0)</f>
        <v>181144.17</v>
      </c>
      <c r="E11543" s="2" t="b">
        <f t="shared" si="282"/>
        <v>1</v>
      </c>
    </row>
    <row r="11544" spans="1:6" x14ac:dyDescent="0.3">
      <c r="A11544">
        <v>417794</v>
      </c>
      <c r="B11544" t="s">
        <v>15</v>
      </c>
      <c r="C11544" s="2">
        <v>994470.55</v>
      </c>
      <c r="D11544" s="2">
        <f>IFERROR(VLOOKUP(A11544&amp;"-"&amp;B11544,NEW!$D$2:$E$18056,2,FALSE),0)</f>
        <v>994470.55</v>
      </c>
      <c r="E11544" s="2" t="b">
        <f t="shared" si="282"/>
        <v>1</v>
      </c>
    </row>
    <row r="11545" spans="1:6" x14ac:dyDescent="0.3">
      <c r="A11545">
        <v>914491</v>
      </c>
      <c r="B11545" t="s">
        <v>15</v>
      </c>
      <c r="C11545" s="2">
        <v>1923.66</v>
      </c>
      <c r="D11545" s="2">
        <f>IFERROR(VLOOKUP(A11545&amp;"-"&amp;B11545,NEW!$D$2:$E$18056,2,FALSE),0)</f>
        <v>1923.66</v>
      </c>
      <c r="E11545" s="2" t="b">
        <f t="shared" si="282"/>
        <v>1</v>
      </c>
    </row>
    <row r="11546" spans="1:6" x14ac:dyDescent="0.3">
      <c r="A11546">
        <v>942570</v>
      </c>
      <c r="B11546" t="s">
        <v>15</v>
      </c>
      <c r="C11546" s="2">
        <v>59123.14</v>
      </c>
      <c r="D11546" s="2">
        <f>IFERROR(VLOOKUP(A11546&amp;"-"&amp;B11546,NEW!$D$2:$E$18056,2,FALSE),0)</f>
        <v>59123.14</v>
      </c>
      <c r="E11546" s="2" t="b">
        <f t="shared" si="282"/>
        <v>1</v>
      </c>
    </row>
    <row r="11547" spans="1:6" x14ac:dyDescent="0.3">
      <c r="A11547">
        <v>245850</v>
      </c>
      <c r="B11547" t="s">
        <v>16</v>
      </c>
      <c r="C11547" s="2">
        <v>293701.78000000003</v>
      </c>
      <c r="D11547" s="2">
        <f>IFERROR(VLOOKUP(A11547&amp;"-"&amp;B11547,NEW!$D$2:$E$18056,2,FALSE),0)</f>
        <v>293701.78000000003</v>
      </c>
      <c r="E11547" s="2" t="b">
        <f t="shared" si="282"/>
        <v>1</v>
      </c>
    </row>
    <row r="11548" spans="1:6" x14ac:dyDescent="0.3">
      <c r="A11548">
        <v>761418</v>
      </c>
      <c r="B11548" t="s">
        <v>15</v>
      </c>
      <c r="C11548" s="2">
        <v>151995.44</v>
      </c>
      <c r="D11548" s="2">
        <f>IFERROR(VLOOKUP(A11548&amp;"-"&amp;B11548,NEW!$D$2:$E$18056,2,FALSE),0)</f>
        <v>151995.44</v>
      </c>
      <c r="E11548" s="2" t="b">
        <f t="shared" si="282"/>
        <v>1</v>
      </c>
    </row>
    <row r="11549" spans="1:6" x14ac:dyDescent="0.3">
      <c r="A11549">
        <v>800125</v>
      </c>
      <c r="B11549" t="s">
        <v>9</v>
      </c>
      <c r="C11549" s="2">
        <v>526452.54</v>
      </c>
      <c r="D11549" s="2">
        <f>IFERROR(VLOOKUP(A11549&amp;"-"&amp;B11549,NEW!$D$2:$E$18056,2,FALSE),0)</f>
        <v>526452.54</v>
      </c>
      <c r="E11549" s="2" t="b">
        <f t="shared" si="282"/>
        <v>1</v>
      </c>
    </row>
    <row r="11550" spans="1:6" x14ac:dyDescent="0.3">
      <c r="A11550">
        <v>614398</v>
      </c>
      <c r="B11550" t="s">
        <v>16</v>
      </c>
      <c r="C11550" s="2">
        <v>1229299.52</v>
      </c>
      <c r="D11550" s="2">
        <f>IFERROR(VLOOKUP(A11550&amp;"-"&amp;B11550,NEW!$D$2:$E$18056,2,FALSE),0)</f>
        <v>1229299.52</v>
      </c>
      <c r="E11550" s="2" t="b">
        <f t="shared" si="282"/>
        <v>1</v>
      </c>
    </row>
    <row r="11551" spans="1:6" x14ac:dyDescent="0.3">
      <c r="A11551">
        <v>348252</v>
      </c>
      <c r="B11551" t="s">
        <v>3</v>
      </c>
      <c r="C11551" s="2">
        <v>224890.78</v>
      </c>
      <c r="D11551" s="2">
        <f>IFERROR(VLOOKUP(A11551&amp;"-"&amp;B11551,NEW!$D$2:$E$18056,2,FALSE),0)</f>
        <v>224890.78</v>
      </c>
      <c r="E11551" s="2" t="b">
        <f t="shared" si="282"/>
        <v>1</v>
      </c>
    </row>
    <row r="11552" spans="1:6" x14ac:dyDescent="0.3">
      <c r="A11552">
        <v>805684</v>
      </c>
      <c r="B11552" t="s">
        <v>9</v>
      </c>
      <c r="C11552" s="2">
        <v>135829.46</v>
      </c>
      <c r="D11552" s="2">
        <f>IFERROR(VLOOKUP(A11552&amp;"-"&amp;B11552,NEW!$D$2:$E$18056,2,FALSE),0)</f>
        <v>135829.46</v>
      </c>
      <c r="E11552" s="2" t="b">
        <f t="shared" si="282"/>
        <v>1</v>
      </c>
    </row>
    <row r="11553" spans="1:6" x14ac:dyDescent="0.3">
      <c r="A11553">
        <v>422767</v>
      </c>
      <c r="B11553" t="s">
        <v>3</v>
      </c>
      <c r="C11553" s="2">
        <v>9865.58</v>
      </c>
      <c r="D11553" s="2">
        <f>IFERROR(VLOOKUP(A11553&amp;"-"&amp;B11553,NEW!$D$2:$E$18056,2,FALSE),0)</f>
        <v>9865.58</v>
      </c>
      <c r="E11553" s="2" t="b">
        <f t="shared" si="282"/>
        <v>1</v>
      </c>
    </row>
    <row r="11554" spans="1:6" x14ac:dyDescent="0.3">
      <c r="A11554">
        <v>356923</v>
      </c>
      <c r="B11554" t="s">
        <v>14</v>
      </c>
      <c r="C11554" s="2">
        <v>1767340.15</v>
      </c>
      <c r="D11554" s="2">
        <f>IFERROR(VLOOKUP(A11554&amp;"-"&amp;B11554,NEW!$D$2:$E$18056,2,FALSE),0)</f>
        <v>1767340.15</v>
      </c>
      <c r="E11554" s="2" t="b">
        <f t="shared" si="282"/>
        <v>1</v>
      </c>
    </row>
    <row r="11555" spans="1:6" x14ac:dyDescent="0.3">
      <c r="A11555">
        <v>834898</v>
      </c>
      <c r="B11555" t="s">
        <v>18</v>
      </c>
      <c r="C11555" s="2">
        <v>30792.75</v>
      </c>
      <c r="D11555" s="2">
        <f>IFERROR(VLOOKUP(A11555&amp;"-"&amp;B11555,NEW!$D$2:$E$18056,2,FALSE),0)</f>
        <v>61585.5</v>
      </c>
      <c r="E11555" s="2" t="b">
        <f t="shared" si="282"/>
        <v>0</v>
      </c>
      <c r="F11555">
        <f>D11555/C11555</f>
        <v>2</v>
      </c>
    </row>
    <row r="11556" spans="1:6" x14ac:dyDescent="0.3">
      <c r="A11556">
        <v>995759</v>
      </c>
      <c r="B11556" t="s">
        <v>15</v>
      </c>
      <c r="C11556" s="2">
        <v>58049.09</v>
      </c>
      <c r="D11556" s="2">
        <f>IFERROR(VLOOKUP(A11556&amp;"-"&amp;B11556,NEW!$D$2:$E$18056,2,FALSE),0)</f>
        <v>58049.09</v>
      </c>
      <c r="E11556" s="2" t="b">
        <f t="shared" si="282"/>
        <v>1</v>
      </c>
    </row>
    <row r="11557" spans="1:6" x14ac:dyDescent="0.3">
      <c r="A11557">
        <v>194706</v>
      </c>
      <c r="B11557" t="s">
        <v>3</v>
      </c>
      <c r="C11557" s="2">
        <v>59868.99</v>
      </c>
      <c r="D11557" s="2">
        <f>IFERROR(VLOOKUP(A11557&amp;"-"&amp;B11557,NEW!$D$2:$E$18056,2,FALSE),0)</f>
        <v>59868.99</v>
      </c>
      <c r="E11557" s="2" t="b">
        <f t="shared" si="282"/>
        <v>1</v>
      </c>
    </row>
    <row r="11558" spans="1:6" x14ac:dyDescent="0.3">
      <c r="A11558">
        <v>569441</v>
      </c>
      <c r="B11558" t="s">
        <v>3</v>
      </c>
      <c r="C11558" s="2">
        <v>3692.72</v>
      </c>
      <c r="D11558" s="2">
        <f>IFERROR(VLOOKUP(A11558&amp;"-"&amp;B11558,NEW!$D$2:$E$18056,2,FALSE),0)</f>
        <v>3692.72</v>
      </c>
      <c r="E11558" s="2" t="b">
        <f t="shared" si="282"/>
        <v>1</v>
      </c>
    </row>
    <row r="11559" spans="1:6" x14ac:dyDescent="0.3">
      <c r="A11559">
        <v>822404</v>
      </c>
      <c r="B11559" t="s">
        <v>18</v>
      </c>
      <c r="C11559" s="2">
        <v>468576.76</v>
      </c>
      <c r="D11559" s="2">
        <f>IFERROR(VLOOKUP(A11559&amp;"-"&amp;B11559,NEW!$D$2:$E$18056,2,FALSE),0)</f>
        <v>937153.52</v>
      </c>
      <c r="E11559" s="2" t="b">
        <f t="shared" si="282"/>
        <v>0</v>
      </c>
      <c r="F11559">
        <f>D11559/C11559</f>
        <v>2</v>
      </c>
    </row>
    <row r="11560" spans="1:6" x14ac:dyDescent="0.3">
      <c r="A11560">
        <v>947469</v>
      </c>
      <c r="B11560" t="s">
        <v>6</v>
      </c>
      <c r="C11560" s="2">
        <v>2662937.7799999998</v>
      </c>
      <c r="D11560" s="2">
        <f>IFERROR(VLOOKUP(A11560&amp;"-"&amp;B11560,NEW!$D$2:$E$18056,2,FALSE),0)</f>
        <v>2662937.7799999998</v>
      </c>
      <c r="E11560" s="2" t="b">
        <f t="shared" si="282"/>
        <v>1</v>
      </c>
    </row>
    <row r="11561" spans="1:6" x14ac:dyDescent="0.3">
      <c r="A11561">
        <v>494054</v>
      </c>
      <c r="B11561" t="s">
        <v>6</v>
      </c>
      <c r="C11561" s="2">
        <v>599073.01</v>
      </c>
      <c r="D11561" s="2">
        <f>IFERROR(VLOOKUP(A11561&amp;"-"&amp;B11561,NEW!$D$2:$E$18056,2,FALSE),0)</f>
        <v>599073.01</v>
      </c>
      <c r="E11561" s="2" t="b">
        <f t="shared" si="282"/>
        <v>1</v>
      </c>
    </row>
    <row r="11562" spans="1:6" x14ac:dyDescent="0.3">
      <c r="A11562">
        <v>410448</v>
      </c>
      <c r="B11562" t="s">
        <v>3</v>
      </c>
      <c r="C11562" s="2">
        <v>432.4</v>
      </c>
      <c r="D11562" s="2">
        <f>IFERROR(VLOOKUP(A11562&amp;"-"&amp;B11562,NEW!$D$2:$E$18056,2,FALSE),0)</f>
        <v>432.4</v>
      </c>
      <c r="E11562" s="2" t="b">
        <f t="shared" si="282"/>
        <v>1</v>
      </c>
    </row>
    <row r="11563" spans="1:6" x14ac:dyDescent="0.3">
      <c r="A11563" t="s">
        <v>51</v>
      </c>
      <c r="B11563" t="s">
        <v>3</v>
      </c>
      <c r="C11563" s="2">
        <v>0</v>
      </c>
      <c r="D11563" s="2">
        <f>IFERROR(VLOOKUP(A11563&amp;"-"&amp;B11563,NEW!$D$2:$E$18056,2,FALSE),0)</f>
        <v>0</v>
      </c>
      <c r="E11563" s="2" t="b">
        <f t="shared" si="282"/>
        <v>1</v>
      </c>
    </row>
    <row r="11564" spans="1:6" x14ac:dyDescent="0.3">
      <c r="A11564">
        <v>924561</v>
      </c>
      <c r="B11564" t="s">
        <v>6</v>
      </c>
      <c r="C11564" s="2">
        <v>11521.67</v>
      </c>
      <c r="D11564" s="2">
        <f>IFERROR(VLOOKUP(A11564&amp;"-"&amp;B11564,NEW!$D$2:$E$18056,2,FALSE),0)</f>
        <v>11521.67</v>
      </c>
      <c r="E11564" s="2" t="b">
        <f t="shared" si="282"/>
        <v>1</v>
      </c>
    </row>
    <row r="11565" spans="1:6" x14ac:dyDescent="0.3">
      <c r="A11565">
        <v>329874</v>
      </c>
      <c r="B11565" t="s">
        <v>6</v>
      </c>
      <c r="C11565" s="2">
        <v>9289.25</v>
      </c>
      <c r="D11565" s="2">
        <f>IFERROR(VLOOKUP(A11565&amp;"-"&amp;B11565,NEW!$D$2:$E$18056,2,FALSE),0)</f>
        <v>9289.25</v>
      </c>
      <c r="E11565" s="2" t="b">
        <f t="shared" si="282"/>
        <v>1</v>
      </c>
    </row>
    <row r="11566" spans="1:6" x14ac:dyDescent="0.3">
      <c r="A11566">
        <v>893249</v>
      </c>
      <c r="B11566" t="s">
        <v>6</v>
      </c>
      <c r="C11566" s="2">
        <v>315777.57</v>
      </c>
      <c r="D11566" s="2">
        <f>IFERROR(VLOOKUP(A11566&amp;"-"&amp;B11566,NEW!$D$2:$E$18056,2,FALSE),0)</f>
        <v>315777.57</v>
      </c>
      <c r="E11566" s="2" t="b">
        <f t="shared" si="282"/>
        <v>1</v>
      </c>
    </row>
    <row r="11567" spans="1:6" x14ac:dyDescent="0.3">
      <c r="A11567">
        <v>784680</v>
      </c>
      <c r="B11567" t="s">
        <v>8</v>
      </c>
      <c r="C11567" s="2">
        <v>550578.39</v>
      </c>
      <c r="D11567" s="2">
        <f>IFERROR(VLOOKUP(A11567&amp;"-"&amp;B11567,NEW!$D$2:$E$18056,2,FALSE),0)</f>
        <v>550578.39</v>
      </c>
      <c r="E11567" s="2" t="b">
        <f t="shared" si="282"/>
        <v>1</v>
      </c>
    </row>
    <row r="11568" spans="1:6" x14ac:dyDescent="0.3">
      <c r="A11568">
        <v>774450</v>
      </c>
      <c r="B11568" t="s">
        <v>8</v>
      </c>
      <c r="C11568" s="2">
        <v>106100.24</v>
      </c>
      <c r="D11568" s="2">
        <f>IFERROR(VLOOKUP(A11568&amp;"-"&amp;B11568,NEW!$D$2:$E$18056,2,FALSE),0)</f>
        <v>106100.24</v>
      </c>
      <c r="E11568" s="2" t="b">
        <f t="shared" si="282"/>
        <v>1</v>
      </c>
    </row>
    <row r="11569" spans="1:5" x14ac:dyDescent="0.3">
      <c r="A11569" t="s">
        <v>70</v>
      </c>
      <c r="B11569" t="s">
        <v>8</v>
      </c>
      <c r="C11569" s="2">
        <v>96780.35</v>
      </c>
      <c r="D11569" s="2">
        <f>IFERROR(VLOOKUP(A11569&amp;"-"&amp;B11569,NEW!$D$2:$E$18056,2,FALSE),0)</f>
        <v>96780.35</v>
      </c>
      <c r="E11569" s="2" t="b">
        <f t="shared" si="282"/>
        <v>1</v>
      </c>
    </row>
    <row r="11570" spans="1:5" x14ac:dyDescent="0.3">
      <c r="A11570" t="s">
        <v>200</v>
      </c>
      <c r="B11570" t="s">
        <v>8</v>
      </c>
      <c r="C11570" s="2">
        <v>416644.9</v>
      </c>
      <c r="D11570" s="2">
        <f>IFERROR(VLOOKUP(A11570&amp;"-"&amp;B11570,NEW!$D$2:$E$18056,2,FALSE),0)</f>
        <v>416644.9</v>
      </c>
      <c r="E11570" s="2" t="b">
        <f t="shared" si="282"/>
        <v>1</v>
      </c>
    </row>
    <row r="11571" spans="1:5" x14ac:dyDescent="0.3">
      <c r="A11571">
        <v>101686</v>
      </c>
      <c r="B11571" t="s">
        <v>8</v>
      </c>
      <c r="C11571" s="2">
        <v>1913443.09</v>
      </c>
      <c r="D11571" s="2">
        <f>IFERROR(VLOOKUP(A11571&amp;"-"&amp;B11571,NEW!$D$2:$E$18056,2,FALSE),0)</f>
        <v>1913443.09</v>
      </c>
      <c r="E11571" s="2" t="b">
        <f t="shared" si="282"/>
        <v>1</v>
      </c>
    </row>
    <row r="11572" spans="1:5" x14ac:dyDescent="0.3">
      <c r="A11572">
        <v>878347</v>
      </c>
      <c r="B11572" t="s">
        <v>8</v>
      </c>
      <c r="C11572" s="2">
        <v>1672118.97</v>
      </c>
      <c r="D11572" s="2">
        <f>IFERROR(VLOOKUP(A11572&amp;"-"&amp;B11572,NEW!$D$2:$E$18056,2,FALSE),0)</f>
        <v>1672118.97</v>
      </c>
      <c r="E11572" s="2" t="b">
        <f t="shared" si="282"/>
        <v>1</v>
      </c>
    </row>
    <row r="11573" spans="1:5" x14ac:dyDescent="0.3">
      <c r="A11573">
        <v>942491</v>
      </c>
      <c r="B11573" t="s">
        <v>8</v>
      </c>
      <c r="C11573" s="2">
        <v>86628.13</v>
      </c>
      <c r="D11573" s="2">
        <f>IFERROR(VLOOKUP(A11573&amp;"-"&amp;B11573,NEW!$D$2:$E$18056,2,FALSE),0)</f>
        <v>86628.13</v>
      </c>
      <c r="E11573" s="2" t="b">
        <f t="shared" si="282"/>
        <v>1</v>
      </c>
    </row>
    <row r="11574" spans="1:5" x14ac:dyDescent="0.3">
      <c r="A11574">
        <v>693467</v>
      </c>
      <c r="B11574" t="s">
        <v>8</v>
      </c>
      <c r="C11574" s="2">
        <v>283769.65000000002</v>
      </c>
      <c r="D11574" s="2">
        <f>IFERROR(VLOOKUP(A11574&amp;"-"&amp;B11574,NEW!$D$2:$E$18056,2,FALSE),0)</f>
        <v>283769.65000000002</v>
      </c>
      <c r="E11574" s="2" t="b">
        <f t="shared" si="282"/>
        <v>1</v>
      </c>
    </row>
    <row r="11575" spans="1:5" x14ac:dyDescent="0.3">
      <c r="A11575">
        <v>798803</v>
      </c>
      <c r="B11575" t="s">
        <v>9</v>
      </c>
      <c r="C11575" s="2">
        <v>5534.05</v>
      </c>
      <c r="D11575" s="2">
        <f>IFERROR(VLOOKUP(A11575&amp;"-"&amp;B11575,NEW!$D$2:$E$18056,2,FALSE),0)</f>
        <v>5534.05</v>
      </c>
      <c r="E11575" s="2" t="b">
        <f t="shared" si="282"/>
        <v>1</v>
      </c>
    </row>
    <row r="11576" spans="1:5" x14ac:dyDescent="0.3">
      <c r="A11576">
        <v>846789</v>
      </c>
      <c r="B11576" t="s">
        <v>8</v>
      </c>
      <c r="C11576" s="2">
        <v>78252.039999999994</v>
      </c>
      <c r="D11576" s="2">
        <f>IFERROR(VLOOKUP(A11576&amp;"-"&amp;B11576,NEW!$D$2:$E$18056,2,FALSE),0)</f>
        <v>78252.039999999994</v>
      </c>
      <c r="E11576" s="2" t="b">
        <f t="shared" si="282"/>
        <v>1</v>
      </c>
    </row>
    <row r="11577" spans="1:5" x14ac:dyDescent="0.3">
      <c r="A11577" t="s">
        <v>40</v>
      </c>
      <c r="B11577" t="s">
        <v>9</v>
      </c>
      <c r="C11577" s="2">
        <v>567598.73</v>
      </c>
      <c r="D11577" s="2">
        <f>IFERROR(VLOOKUP(A11577&amp;"-"&amp;B11577,NEW!$D$2:$E$18056,2,FALSE),0)</f>
        <v>567598.73</v>
      </c>
      <c r="E11577" s="2" t="b">
        <f t="shared" si="282"/>
        <v>1</v>
      </c>
    </row>
    <row r="11578" spans="1:5" x14ac:dyDescent="0.3">
      <c r="A11578">
        <v>713311</v>
      </c>
      <c r="B11578" t="s">
        <v>9</v>
      </c>
      <c r="C11578" s="2">
        <v>701292.78</v>
      </c>
      <c r="D11578" s="2">
        <f>IFERROR(VLOOKUP(A11578&amp;"-"&amp;B11578,NEW!$D$2:$E$18056,2,FALSE),0)</f>
        <v>701292.78</v>
      </c>
      <c r="E11578" s="2" t="b">
        <f t="shared" si="282"/>
        <v>1</v>
      </c>
    </row>
    <row r="11579" spans="1:5" x14ac:dyDescent="0.3">
      <c r="A11579">
        <v>952956</v>
      </c>
      <c r="B11579" t="s">
        <v>8</v>
      </c>
      <c r="C11579" s="2">
        <v>3624.9</v>
      </c>
      <c r="D11579" s="2">
        <f>IFERROR(VLOOKUP(A11579&amp;"-"&amp;B11579,NEW!$D$2:$E$18056,2,FALSE),0)</f>
        <v>3624.9</v>
      </c>
      <c r="E11579" s="2" t="b">
        <f t="shared" si="282"/>
        <v>1</v>
      </c>
    </row>
    <row r="11580" spans="1:5" x14ac:dyDescent="0.3">
      <c r="A11580">
        <v>763085</v>
      </c>
      <c r="B11580" t="s">
        <v>8</v>
      </c>
      <c r="C11580" s="2">
        <v>207349.46</v>
      </c>
      <c r="D11580" s="2">
        <f>IFERROR(VLOOKUP(A11580&amp;"-"&amp;B11580,NEW!$D$2:$E$18056,2,FALSE),0)</f>
        <v>207349.46</v>
      </c>
      <c r="E11580" s="2" t="b">
        <f t="shared" si="282"/>
        <v>1</v>
      </c>
    </row>
    <row r="11581" spans="1:5" x14ac:dyDescent="0.3">
      <c r="A11581">
        <v>584356</v>
      </c>
      <c r="B11581" t="s">
        <v>8</v>
      </c>
      <c r="C11581" s="2">
        <v>369000.18</v>
      </c>
      <c r="D11581" s="2">
        <f>IFERROR(VLOOKUP(A11581&amp;"-"&amp;B11581,NEW!$D$2:$E$18056,2,FALSE),0)</f>
        <v>369000.18</v>
      </c>
      <c r="E11581" s="2" t="b">
        <f t="shared" si="282"/>
        <v>1</v>
      </c>
    </row>
    <row r="11582" spans="1:5" x14ac:dyDescent="0.3">
      <c r="A11582">
        <v>825830</v>
      </c>
      <c r="B11582" t="s">
        <v>9</v>
      </c>
      <c r="C11582" s="2">
        <v>1901969.22</v>
      </c>
      <c r="D11582" s="2">
        <f>IFERROR(VLOOKUP(A11582&amp;"-"&amp;B11582,NEW!$D$2:$E$18056,2,FALSE),0)</f>
        <v>1901969.22</v>
      </c>
      <c r="E11582" s="2" t="b">
        <f t="shared" si="282"/>
        <v>1</v>
      </c>
    </row>
    <row r="11583" spans="1:5" x14ac:dyDescent="0.3">
      <c r="A11583" s="1">
        <v>303174</v>
      </c>
      <c r="B11583" t="s">
        <v>9</v>
      </c>
      <c r="C11583" s="2">
        <v>666344.17000000004</v>
      </c>
      <c r="D11583" s="2">
        <f>IFERROR(VLOOKUP(A11583&amp;"-"&amp;B11583,NEW!$D$2:$E$18056,2,FALSE),0)</f>
        <v>666344.17000000004</v>
      </c>
      <c r="E11583" s="2" t="b">
        <f t="shared" si="282"/>
        <v>1</v>
      </c>
    </row>
    <row r="11584" spans="1:5" x14ac:dyDescent="0.3">
      <c r="A11584" t="s">
        <v>125</v>
      </c>
      <c r="B11584" t="s">
        <v>8</v>
      </c>
      <c r="C11584" s="2">
        <v>455185.56</v>
      </c>
      <c r="D11584" s="2">
        <f>IFERROR(VLOOKUP(A11584&amp;"-"&amp;B11584,NEW!$D$2:$E$18056,2,FALSE),0)</f>
        <v>455185.56</v>
      </c>
      <c r="E11584" s="2" t="b">
        <f t="shared" si="282"/>
        <v>1</v>
      </c>
    </row>
    <row r="11585" spans="1:6" x14ac:dyDescent="0.3">
      <c r="A11585">
        <v>140076</v>
      </c>
      <c r="B11585" t="s">
        <v>9</v>
      </c>
      <c r="C11585" s="2">
        <v>154142.70000000001</v>
      </c>
      <c r="D11585" s="2">
        <f>IFERROR(VLOOKUP(A11585&amp;"-"&amp;B11585,NEW!$D$2:$E$18056,2,FALSE),0)</f>
        <v>154142.70000000001</v>
      </c>
      <c r="E11585" s="2" t="b">
        <f t="shared" si="282"/>
        <v>1</v>
      </c>
    </row>
    <row r="11586" spans="1:6" x14ac:dyDescent="0.3">
      <c r="A11586" s="1">
        <v>754252</v>
      </c>
      <c r="B11586" t="s">
        <v>9</v>
      </c>
      <c r="C11586" s="2">
        <v>116967.91</v>
      </c>
      <c r="D11586" s="2">
        <f>IFERROR(VLOOKUP(A11586&amp;"-"&amp;B11586,NEW!$D$2:$E$18056,2,FALSE),0)</f>
        <v>116967.91</v>
      </c>
      <c r="E11586" s="2" t="b">
        <f t="shared" si="282"/>
        <v>1</v>
      </c>
    </row>
    <row r="11587" spans="1:6" x14ac:dyDescent="0.3">
      <c r="A11587">
        <v>995763</v>
      </c>
      <c r="B11587" t="s">
        <v>9</v>
      </c>
      <c r="C11587" s="2">
        <v>456601.89</v>
      </c>
      <c r="D11587" s="2">
        <f>IFERROR(VLOOKUP(A11587&amp;"-"&amp;B11587,NEW!$D$2:$E$18056,2,FALSE),0)</f>
        <v>456601.89</v>
      </c>
      <c r="E11587" s="2" t="b">
        <f t="shared" ref="E11587:E11650" si="283">D11587=C11587</f>
        <v>1</v>
      </c>
    </row>
    <row r="11588" spans="1:6" x14ac:dyDescent="0.3">
      <c r="A11588">
        <v>845006</v>
      </c>
      <c r="B11588" t="s">
        <v>9</v>
      </c>
      <c r="C11588" s="2">
        <v>35490.660000000003</v>
      </c>
      <c r="D11588" s="2">
        <f>IFERROR(VLOOKUP(A11588&amp;"-"&amp;B11588,NEW!$D$2:$E$18056,2,FALSE),0)</f>
        <v>35490.660000000003</v>
      </c>
      <c r="E11588" s="2" t="b">
        <f t="shared" si="283"/>
        <v>1</v>
      </c>
    </row>
    <row r="11589" spans="1:6" x14ac:dyDescent="0.3">
      <c r="A11589" t="s">
        <v>11</v>
      </c>
      <c r="B11589" t="s">
        <v>9</v>
      </c>
      <c r="C11589" s="2">
        <v>815097.53</v>
      </c>
      <c r="D11589" s="2">
        <f>IFERROR(VLOOKUP(A11589&amp;"-"&amp;B11589,NEW!$D$2:$E$18056,2,FALSE),0)</f>
        <v>815097.53</v>
      </c>
      <c r="E11589" s="2" t="b">
        <f t="shared" si="283"/>
        <v>1</v>
      </c>
    </row>
    <row r="11590" spans="1:6" x14ac:dyDescent="0.3">
      <c r="A11590">
        <v>120472</v>
      </c>
      <c r="B11590" t="s">
        <v>9</v>
      </c>
      <c r="C11590" s="2">
        <v>139441.19</v>
      </c>
      <c r="D11590" s="2">
        <f>IFERROR(VLOOKUP(A11590&amp;"-"&amp;B11590,NEW!$D$2:$E$18056,2,FALSE),0)</f>
        <v>139441.19</v>
      </c>
      <c r="E11590" s="2" t="b">
        <f t="shared" si="283"/>
        <v>1</v>
      </c>
    </row>
    <row r="11591" spans="1:6" x14ac:dyDescent="0.3">
      <c r="A11591">
        <v>140102</v>
      </c>
      <c r="B11591" t="s">
        <v>9</v>
      </c>
      <c r="C11591" s="2">
        <v>2784.39</v>
      </c>
      <c r="D11591" s="2">
        <f>IFERROR(VLOOKUP(A11591&amp;"-"&amp;B11591,NEW!$D$2:$E$18056,2,FALSE),0)</f>
        <v>2784.39</v>
      </c>
      <c r="E11591" s="2" t="b">
        <f t="shared" si="283"/>
        <v>1</v>
      </c>
    </row>
    <row r="11592" spans="1:6" x14ac:dyDescent="0.3">
      <c r="A11592">
        <v>222621</v>
      </c>
      <c r="B11592" t="s">
        <v>9</v>
      </c>
      <c r="C11592" s="2">
        <v>116073.63</v>
      </c>
      <c r="D11592" s="2">
        <f>IFERROR(VLOOKUP(A11592&amp;"-"&amp;B11592,NEW!$D$2:$E$18056,2,FALSE),0)</f>
        <v>116073.63</v>
      </c>
      <c r="E11592" s="2" t="b">
        <f t="shared" si="283"/>
        <v>1</v>
      </c>
    </row>
    <row r="11593" spans="1:6" x14ac:dyDescent="0.3">
      <c r="A11593">
        <v>661345</v>
      </c>
      <c r="B11593" t="s">
        <v>9</v>
      </c>
      <c r="C11593" s="2">
        <v>5475.24</v>
      </c>
      <c r="D11593" s="2">
        <f>IFERROR(VLOOKUP(A11593&amp;"-"&amp;B11593,NEW!$D$2:$E$18056,2,FALSE),0)</f>
        <v>0</v>
      </c>
      <c r="E11593" s="2" t="b">
        <f t="shared" si="283"/>
        <v>0</v>
      </c>
      <c r="F11593">
        <f>D11593/C11593</f>
        <v>0</v>
      </c>
    </row>
    <row r="11594" spans="1:6" x14ac:dyDescent="0.3">
      <c r="A11594">
        <v>808669</v>
      </c>
      <c r="B11594" t="s">
        <v>10</v>
      </c>
      <c r="C11594" s="2">
        <v>4494.75</v>
      </c>
      <c r="D11594" s="2">
        <f>IFERROR(VLOOKUP(A11594&amp;"-"&amp;B11594,NEW!$D$2:$E$18056,2,FALSE),0)</f>
        <v>4494.75</v>
      </c>
      <c r="E11594" s="2" t="b">
        <f t="shared" si="283"/>
        <v>1</v>
      </c>
    </row>
    <row r="11595" spans="1:6" x14ac:dyDescent="0.3">
      <c r="A11595" t="s">
        <v>41</v>
      </c>
      <c r="B11595" t="s">
        <v>10</v>
      </c>
      <c r="C11595" s="2">
        <v>9207.9</v>
      </c>
      <c r="D11595" s="2">
        <f>IFERROR(VLOOKUP(A11595&amp;"-"&amp;B11595,NEW!$D$2:$E$18056,2,FALSE),0)</f>
        <v>9207.9</v>
      </c>
      <c r="E11595" s="2" t="b">
        <f t="shared" si="283"/>
        <v>1</v>
      </c>
    </row>
    <row r="11596" spans="1:6" x14ac:dyDescent="0.3">
      <c r="A11596">
        <v>570907</v>
      </c>
      <c r="B11596" t="s">
        <v>10</v>
      </c>
      <c r="C11596" s="2">
        <v>518491.22</v>
      </c>
      <c r="D11596" s="2">
        <f>IFERROR(VLOOKUP(A11596&amp;"-"&amp;B11596,NEW!$D$2:$E$18056,2,FALSE),0)</f>
        <v>518491.22</v>
      </c>
      <c r="E11596" s="2" t="b">
        <f t="shared" si="283"/>
        <v>1</v>
      </c>
    </row>
    <row r="11597" spans="1:6" x14ac:dyDescent="0.3">
      <c r="A11597">
        <v>130704</v>
      </c>
      <c r="B11597" t="s">
        <v>9</v>
      </c>
      <c r="C11597" s="2">
        <v>315823.86</v>
      </c>
      <c r="D11597" s="2">
        <f>IFERROR(VLOOKUP(A11597&amp;"-"&amp;B11597,NEW!$D$2:$E$18056,2,FALSE),0)</f>
        <v>315823.86</v>
      </c>
      <c r="E11597" s="2" t="b">
        <f t="shared" si="283"/>
        <v>1</v>
      </c>
    </row>
    <row r="11598" spans="1:6" x14ac:dyDescent="0.3">
      <c r="A11598" s="1">
        <v>877883</v>
      </c>
      <c r="B11598" t="s">
        <v>10</v>
      </c>
      <c r="C11598" s="2">
        <v>1317394.6200000001</v>
      </c>
      <c r="D11598" s="2">
        <f>IFERROR(VLOOKUP(A11598&amp;"-"&amp;B11598,NEW!$D$2:$E$18056,2,FALSE),0)</f>
        <v>1317394.6200000001</v>
      </c>
      <c r="E11598" s="2" t="b">
        <f t="shared" si="283"/>
        <v>1</v>
      </c>
    </row>
    <row r="11599" spans="1:6" x14ac:dyDescent="0.3">
      <c r="A11599">
        <v>630036</v>
      </c>
      <c r="B11599" t="s">
        <v>10</v>
      </c>
      <c r="C11599" s="2">
        <v>94538.71</v>
      </c>
      <c r="D11599" s="2">
        <f>IFERROR(VLOOKUP(A11599&amp;"-"&amp;B11599,NEW!$D$2:$E$18056,2,FALSE),0)</f>
        <v>94538.71</v>
      </c>
      <c r="E11599" s="2" t="b">
        <f t="shared" si="283"/>
        <v>1</v>
      </c>
    </row>
    <row r="11600" spans="1:6" x14ac:dyDescent="0.3">
      <c r="A11600" s="1">
        <v>300141</v>
      </c>
      <c r="B11600" t="s">
        <v>10</v>
      </c>
      <c r="C11600" s="2">
        <v>90977.12</v>
      </c>
      <c r="D11600" s="2">
        <f>IFERROR(VLOOKUP(A11600&amp;"-"&amp;B11600,NEW!$D$2:$E$18056,2,FALSE),0)</f>
        <v>90977.12</v>
      </c>
      <c r="E11600" s="2" t="b">
        <f t="shared" si="283"/>
        <v>1</v>
      </c>
    </row>
    <row r="11601" spans="1:5" x14ac:dyDescent="0.3">
      <c r="A11601">
        <v>506176</v>
      </c>
      <c r="B11601" t="s">
        <v>10</v>
      </c>
      <c r="C11601" s="2">
        <v>118056.66</v>
      </c>
      <c r="D11601" s="2">
        <f>IFERROR(VLOOKUP(A11601&amp;"-"&amp;B11601,NEW!$D$2:$E$18056,2,FALSE),0)</f>
        <v>118056.66</v>
      </c>
      <c r="E11601" s="2" t="b">
        <f t="shared" si="283"/>
        <v>1</v>
      </c>
    </row>
    <row r="11602" spans="1:5" x14ac:dyDescent="0.3">
      <c r="A11602">
        <v>252920</v>
      </c>
      <c r="B11602" t="s">
        <v>10</v>
      </c>
      <c r="C11602" s="2">
        <v>90091.1</v>
      </c>
      <c r="D11602" s="2">
        <f>IFERROR(VLOOKUP(A11602&amp;"-"&amp;B11602,NEW!$D$2:$E$18056,2,FALSE),0)</f>
        <v>90091.1</v>
      </c>
      <c r="E11602" s="2" t="b">
        <f t="shared" si="283"/>
        <v>1</v>
      </c>
    </row>
    <row r="11603" spans="1:5" x14ac:dyDescent="0.3">
      <c r="A11603">
        <v>947458</v>
      </c>
      <c r="B11603" t="s">
        <v>12</v>
      </c>
      <c r="C11603" s="2">
        <v>5797343.0300000003</v>
      </c>
      <c r="D11603" s="2">
        <f>IFERROR(VLOOKUP(A11603&amp;"-"&amp;B11603,NEW!$D$2:$E$18056,2,FALSE),0)</f>
        <v>5797343.0300000003</v>
      </c>
      <c r="E11603" s="2" t="b">
        <f t="shared" si="283"/>
        <v>1</v>
      </c>
    </row>
    <row r="11604" spans="1:5" x14ac:dyDescent="0.3">
      <c r="A11604">
        <v>774897</v>
      </c>
      <c r="B11604" t="s">
        <v>10</v>
      </c>
      <c r="C11604" s="2">
        <v>5157.7</v>
      </c>
      <c r="D11604" s="2">
        <f>IFERROR(VLOOKUP(A11604&amp;"-"&amp;B11604,NEW!$D$2:$E$18056,2,FALSE),0)</f>
        <v>5157.7</v>
      </c>
      <c r="E11604" s="2" t="b">
        <f t="shared" si="283"/>
        <v>1</v>
      </c>
    </row>
    <row r="11605" spans="1:5" x14ac:dyDescent="0.3">
      <c r="A11605">
        <v>467099</v>
      </c>
      <c r="B11605" t="s">
        <v>10</v>
      </c>
      <c r="C11605" s="2">
        <v>10920.67</v>
      </c>
      <c r="D11605" s="2">
        <f>IFERROR(VLOOKUP(A11605&amp;"-"&amp;B11605,NEW!$D$2:$E$18056,2,FALSE),0)</f>
        <v>10920.67</v>
      </c>
      <c r="E11605" s="2" t="b">
        <f t="shared" si="283"/>
        <v>1</v>
      </c>
    </row>
    <row r="11606" spans="1:5" x14ac:dyDescent="0.3">
      <c r="A11606">
        <v>852575</v>
      </c>
      <c r="B11606" t="s">
        <v>12</v>
      </c>
      <c r="C11606" s="2">
        <v>775748.06</v>
      </c>
      <c r="D11606" s="2">
        <f>IFERROR(VLOOKUP(A11606&amp;"-"&amp;B11606,NEW!$D$2:$E$18056,2,FALSE),0)</f>
        <v>775748.06</v>
      </c>
      <c r="E11606" s="2" t="b">
        <f t="shared" si="283"/>
        <v>1</v>
      </c>
    </row>
    <row r="11607" spans="1:5" x14ac:dyDescent="0.3">
      <c r="A11607">
        <v>343817</v>
      </c>
      <c r="B11607" t="s">
        <v>10</v>
      </c>
      <c r="C11607" s="2">
        <v>7089.29</v>
      </c>
      <c r="D11607" s="2">
        <f>IFERROR(VLOOKUP(A11607&amp;"-"&amp;B11607,NEW!$D$2:$E$18056,2,FALSE),0)</f>
        <v>7089.29</v>
      </c>
      <c r="E11607" s="2" t="b">
        <f t="shared" si="283"/>
        <v>1</v>
      </c>
    </row>
    <row r="11608" spans="1:5" x14ac:dyDescent="0.3">
      <c r="A11608">
        <v>907255</v>
      </c>
      <c r="B11608" t="s">
        <v>12</v>
      </c>
      <c r="C11608" s="2">
        <v>300164.13</v>
      </c>
      <c r="D11608" s="2">
        <f>IFERROR(VLOOKUP(A11608&amp;"-"&amp;B11608,NEW!$D$2:$E$18056,2,FALSE),0)</f>
        <v>300164.13</v>
      </c>
      <c r="E11608" s="2" t="b">
        <f t="shared" si="283"/>
        <v>1</v>
      </c>
    </row>
    <row r="11609" spans="1:5" x14ac:dyDescent="0.3">
      <c r="A11609">
        <v>577218</v>
      </c>
      <c r="B11609" t="s">
        <v>10</v>
      </c>
      <c r="C11609" s="2">
        <v>17510.080000000002</v>
      </c>
      <c r="D11609" s="2">
        <f>IFERROR(VLOOKUP(A11609&amp;"-"&amp;B11609,NEW!$D$2:$E$18056,2,FALSE),0)</f>
        <v>17510.080000000002</v>
      </c>
      <c r="E11609" s="2" t="b">
        <f t="shared" si="283"/>
        <v>1</v>
      </c>
    </row>
    <row r="11610" spans="1:5" x14ac:dyDescent="0.3">
      <c r="A11610">
        <v>205712</v>
      </c>
      <c r="B11610" t="s">
        <v>12</v>
      </c>
      <c r="C11610" s="2">
        <v>87013.89</v>
      </c>
      <c r="D11610" s="2">
        <f>IFERROR(VLOOKUP(A11610&amp;"-"&amp;B11610,NEW!$D$2:$E$18056,2,FALSE),0)</f>
        <v>87013.89</v>
      </c>
      <c r="E11610" s="2" t="b">
        <f t="shared" si="283"/>
        <v>1</v>
      </c>
    </row>
    <row r="11611" spans="1:5" x14ac:dyDescent="0.3">
      <c r="A11611" s="1">
        <v>995772</v>
      </c>
      <c r="B11611" t="s">
        <v>12</v>
      </c>
      <c r="C11611" s="2">
        <v>17297.91</v>
      </c>
      <c r="D11611" s="2">
        <f>IFERROR(VLOOKUP(A11611&amp;"-"&amp;B11611,NEW!$D$2:$E$18056,2,FALSE),0)</f>
        <v>17297.91</v>
      </c>
      <c r="E11611" s="2" t="b">
        <f t="shared" si="283"/>
        <v>1</v>
      </c>
    </row>
    <row r="11612" spans="1:5" x14ac:dyDescent="0.3">
      <c r="A11612">
        <v>713311</v>
      </c>
      <c r="B11612" t="s">
        <v>12</v>
      </c>
      <c r="C11612" s="2">
        <v>743783</v>
      </c>
      <c r="D11612" s="2">
        <f>IFERROR(VLOOKUP(A11612&amp;"-"&amp;B11612,NEW!$D$2:$E$18056,2,FALSE),0)</f>
        <v>743783</v>
      </c>
      <c r="E11612" s="2" t="b">
        <f t="shared" si="283"/>
        <v>1</v>
      </c>
    </row>
    <row r="11613" spans="1:5" x14ac:dyDescent="0.3">
      <c r="A11613" t="s">
        <v>186</v>
      </c>
      <c r="B11613" t="s">
        <v>12</v>
      </c>
      <c r="C11613" s="2">
        <v>524831.91</v>
      </c>
      <c r="D11613" s="2">
        <f>IFERROR(VLOOKUP(A11613&amp;"-"&amp;B11613,NEW!$D$2:$E$18056,2,FALSE),0)</f>
        <v>524831.91</v>
      </c>
      <c r="E11613" s="2" t="b">
        <f t="shared" si="283"/>
        <v>1</v>
      </c>
    </row>
    <row r="11614" spans="1:5" x14ac:dyDescent="0.3">
      <c r="A11614">
        <v>742059</v>
      </c>
      <c r="B11614" t="s">
        <v>12</v>
      </c>
      <c r="C11614" s="2">
        <v>23996.61</v>
      </c>
      <c r="D11614" s="2">
        <f>IFERROR(VLOOKUP(A11614&amp;"-"&amp;B11614,NEW!$D$2:$E$18056,2,FALSE),0)</f>
        <v>23996.61</v>
      </c>
      <c r="E11614" s="2" t="b">
        <f t="shared" si="283"/>
        <v>1</v>
      </c>
    </row>
    <row r="11615" spans="1:5" x14ac:dyDescent="0.3">
      <c r="A11615" s="1">
        <v>253235</v>
      </c>
      <c r="B11615" t="s">
        <v>10</v>
      </c>
      <c r="C11615" s="2">
        <v>2285.4</v>
      </c>
      <c r="D11615" s="2">
        <f>IFERROR(VLOOKUP(A11615&amp;"-"&amp;B11615,NEW!$D$2:$E$18056,2,FALSE),0)</f>
        <v>2285.4</v>
      </c>
      <c r="E11615" s="2" t="b">
        <f t="shared" si="283"/>
        <v>1</v>
      </c>
    </row>
    <row r="11616" spans="1:5" x14ac:dyDescent="0.3">
      <c r="A11616">
        <v>893284</v>
      </c>
      <c r="B11616" t="s">
        <v>12</v>
      </c>
      <c r="C11616" s="2">
        <v>576231.55000000005</v>
      </c>
      <c r="D11616" s="2">
        <f>IFERROR(VLOOKUP(A11616&amp;"-"&amp;B11616,NEW!$D$2:$E$18056,2,FALSE),0)</f>
        <v>576231.55000000005</v>
      </c>
      <c r="E11616" s="2" t="b">
        <f t="shared" si="283"/>
        <v>1</v>
      </c>
    </row>
    <row r="11617" spans="1:5" x14ac:dyDescent="0.3">
      <c r="A11617">
        <v>265898</v>
      </c>
      <c r="B11617" t="s">
        <v>10</v>
      </c>
      <c r="C11617" s="2">
        <v>11326.43</v>
      </c>
      <c r="D11617" s="2">
        <f>IFERROR(VLOOKUP(A11617&amp;"-"&amp;B11617,NEW!$D$2:$E$18056,2,FALSE),0)</f>
        <v>11326.43</v>
      </c>
      <c r="E11617" s="2" t="b">
        <f t="shared" si="283"/>
        <v>1</v>
      </c>
    </row>
    <row r="11618" spans="1:5" x14ac:dyDescent="0.3">
      <c r="A11618" t="s">
        <v>53</v>
      </c>
      <c r="B11618" t="s">
        <v>12</v>
      </c>
      <c r="C11618" s="2">
        <v>30257.1</v>
      </c>
      <c r="D11618" s="2">
        <f>IFERROR(VLOOKUP(A11618&amp;"-"&amp;B11618,NEW!$D$2:$E$18056,2,FALSE),0)</f>
        <v>30257.1</v>
      </c>
      <c r="E11618" s="2" t="b">
        <f t="shared" si="283"/>
        <v>1</v>
      </c>
    </row>
    <row r="11619" spans="1:5" x14ac:dyDescent="0.3">
      <c r="A11619" s="1">
        <v>950107</v>
      </c>
      <c r="B11619" t="s">
        <v>12</v>
      </c>
      <c r="C11619" s="2">
        <v>68595.72</v>
      </c>
      <c r="D11619" s="2">
        <f>IFERROR(VLOOKUP(A11619&amp;"-"&amp;B11619,NEW!$D$2:$E$18056,2,FALSE),0)</f>
        <v>68595.72</v>
      </c>
      <c r="E11619" s="2" t="b">
        <f t="shared" si="283"/>
        <v>1</v>
      </c>
    </row>
    <row r="11620" spans="1:5" x14ac:dyDescent="0.3">
      <c r="A11620">
        <v>340830</v>
      </c>
      <c r="B11620" t="s">
        <v>12</v>
      </c>
      <c r="C11620" s="2">
        <v>5810.59</v>
      </c>
      <c r="D11620" s="2">
        <f>IFERROR(VLOOKUP(A11620&amp;"-"&amp;B11620,NEW!$D$2:$E$18056,2,FALSE),0)</f>
        <v>5810.59</v>
      </c>
      <c r="E11620" s="2" t="b">
        <f t="shared" si="283"/>
        <v>1</v>
      </c>
    </row>
    <row r="11621" spans="1:5" x14ac:dyDescent="0.3">
      <c r="A11621">
        <v>783280</v>
      </c>
      <c r="B11621" t="s">
        <v>10</v>
      </c>
      <c r="C11621" s="2">
        <v>233695.23</v>
      </c>
      <c r="D11621" s="2">
        <f>IFERROR(VLOOKUP(A11621&amp;"-"&amp;B11621,NEW!$D$2:$E$18056,2,FALSE),0)</f>
        <v>233695.23</v>
      </c>
      <c r="E11621" s="2" t="b">
        <f t="shared" si="283"/>
        <v>1</v>
      </c>
    </row>
    <row r="11622" spans="1:5" x14ac:dyDescent="0.3">
      <c r="A11622">
        <v>824613</v>
      </c>
      <c r="B11622" t="s">
        <v>14</v>
      </c>
      <c r="C11622" s="2">
        <v>1217.08</v>
      </c>
      <c r="D11622" s="2">
        <f>IFERROR(VLOOKUP(A11622&amp;"-"&amp;B11622,NEW!$D$2:$E$18056,2,FALSE),0)</f>
        <v>1217.08</v>
      </c>
      <c r="E11622" s="2" t="b">
        <f t="shared" si="283"/>
        <v>1</v>
      </c>
    </row>
    <row r="11623" spans="1:5" x14ac:dyDescent="0.3">
      <c r="A11623">
        <v>943302</v>
      </c>
      <c r="B11623" t="s">
        <v>12</v>
      </c>
      <c r="C11623" s="2">
        <v>471173.35</v>
      </c>
      <c r="D11623" s="2">
        <f>IFERROR(VLOOKUP(A11623&amp;"-"&amp;B11623,NEW!$D$2:$E$18056,2,FALSE),0)</f>
        <v>471173.35</v>
      </c>
      <c r="E11623" s="2" t="b">
        <f t="shared" si="283"/>
        <v>1</v>
      </c>
    </row>
    <row r="11624" spans="1:5" x14ac:dyDescent="0.3">
      <c r="A11624">
        <v>505854</v>
      </c>
      <c r="B11624" t="s">
        <v>14</v>
      </c>
      <c r="C11624" s="2">
        <v>66818.649999999994</v>
      </c>
      <c r="D11624" s="2">
        <f>IFERROR(VLOOKUP(A11624&amp;"-"&amp;B11624,NEW!$D$2:$E$18056,2,FALSE),0)</f>
        <v>66818.649999999994</v>
      </c>
      <c r="E11624" s="2" t="b">
        <f t="shared" si="283"/>
        <v>1</v>
      </c>
    </row>
    <row r="11625" spans="1:5" x14ac:dyDescent="0.3">
      <c r="A11625">
        <v>998695</v>
      </c>
      <c r="B11625" t="s">
        <v>14</v>
      </c>
      <c r="C11625" s="2">
        <v>162142.71</v>
      </c>
      <c r="D11625" s="2">
        <f>IFERROR(VLOOKUP(A11625&amp;"-"&amp;B11625,NEW!$D$2:$E$18056,2,FALSE),0)</f>
        <v>162142.71</v>
      </c>
      <c r="E11625" s="2" t="b">
        <f t="shared" si="283"/>
        <v>1</v>
      </c>
    </row>
    <row r="11626" spans="1:5" x14ac:dyDescent="0.3">
      <c r="A11626" s="1">
        <v>956277</v>
      </c>
      <c r="B11626" t="s">
        <v>12</v>
      </c>
      <c r="C11626" s="2">
        <v>89177.61</v>
      </c>
      <c r="D11626" s="2">
        <f>IFERROR(VLOOKUP(A11626&amp;"-"&amp;B11626,NEW!$D$2:$E$18056,2,FALSE),0)</f>
        <v>89177.61</v>
      </c>
      <c r="E11626" s="2" t="b">
        <f t="shared" si="283"/>
        <v>1</v>
      </c>
    </row>
    <row r="11627" spans="1:5" x14ac:dyDescent="0.3">
      <c r="A11627">
        <v>998693</v>
      </c>
      <c r="B11627" t="s">
        <v>14</v>
      </c>
      <c r="C11627" s="2">
        <v>105119.43</v>
      </c>
      <c r="D11627" s="2">
        <f>IFERROR(VLOOKUP(A11627&amp;"-"&amp;B11627,NEW!$D$2:$E$18056,2,FALSE),0)</f>
        <v>105119.43</v>
      </c>
      <c r="E11627" s="2" t="b">
        <f t="shared" si="283"/>
        <v>1</v>
      </c>
    </row>
    <row r="11628" spans="1:5" x14ac:dyDescent="0.3">
      <c r="A11628">
        <v>782224</v>
      </c>
      <c r="B11628" t="s">
        <v>14</v>
      </c>
      <c r="C11628" s="2">
        <v>424098.35</v>
      </c>
      <c r="D11628" s="2">
        <f>IFERROR(VLOOKUP(A11628&amp;"-"&amp;B11628,NEW!$D$2:$E$18056,2,FALSE),0)</f>
        <v>424098.35</v>
      </c>
      <c r="E11628" s="2" t="b">
        <f t="shared" si="283"/>
        <v>1</v>
      </c>
    </row>
    <row r="11629" spans="1:5" x14ac:dyDescent="0.3">
      <c r="A11629">
        <v>930810</v>
      </c>
      <c r="B11629" t="s">
        <v>14</v>
      </c>
      <c r="C11629" s="2">
        <v>155694.71</v>
      </c>
      <c r="D11629" s="2">
        <f>IFERROR(VLOOKUP(A11629&amp;"-"&amp;B11629,NEW!$D$2:$E$18056,2,FALSE),0)</f>
        <v>155694.71</v>
      </c>
      <c r="E11629" s="2" t="b">
        <f t="shared" si="283"/>
        <v>1</v>
      </c>
    </row>
    <row r="11630" spans="1:5" x14ac:dyDescent="0.3">
      <c r="A11630">
        <v>101987</v>
      </c>
      <c r="B11630" t="s">
        <v>14</v>
      </c>
      <c r="C11630" s="2">
        <v>42560.08</v>
      </c>
      <c r="D11630" s="2">
        <f>IFERROR(VLOOKUP(A11630&amp;"-"&amp;B11630,NEW!$D$2:$E$18056,2,FALSE),0)</f>
        <v>42560.08</v>
      </c>
      <c r="E11630" s="2" t="b">
        <f t="shared" si="283"/>
        <v>1</v>
      </c>
    </row>
    <row r="11631" spans="1:5" x14ac:dyDescent="0.3">
      <c r="A11631">
        <v>714075</v>
      </c>
      <c r="B11631" t="s">
        <v>14</v>
      </c>
      <c r="C11631" s="2">
        <v>227417.63</v>
      </c>
      <c r="D11631" s="2">
        <f>IFERROR(VLOOKUP(A11631&amp;"-"&amp;B11631,NEW!$D$2:$E$18056,2,FALSE),0)</f>
        <v>227417.63</v>
      </c>
      <c r="E11631" s="2" t="b">
        <f t="shared" si="283"/>
        <v>1</v>
      </c>
    </row>
    <row r="11632" spans="1:5" x14ac:dyDescent="0.3">
      <c r="A11632">
        <v>754158</v>
      </c>
      <c r="B11632" t="s">
        <v>15</v>
      </c>
      <c r="C11632" s="2">
        <v>817.7</v>
      </c>
      <c r="D11632" s="2">
        <f>IFERROR(VLOOKUP(A11632&amp;"-"&amp;B11632,NEW!$D$2:$E$18056,2,FALSE),0)</f>
        <v>817.7</v>
      </c>
      <c r="E11632" s="2" t="b">
        <f t="shared" si="283"/>
        <v>1</v>
      </c>
    </row>
    <row r="11633" spans="1:6" x14ac:dyDescent="0.3">
      <c r="A11633">
        <v>739726</v>
      </c>
      <c r="B11633" t="s">
        <v>16</v>
      </c>
      <c r="C11633" s="2">
        <v>346087.56</v>
      </c>
      <c r="D11633" s="2">
        <f>IFERROR(VLOOKUP(A11633&amp;"-"&amp;B11633,NEW!$D$2:$E$18056,2,FALSE),0)</f>
        <v>346087.56</v>
      </c>
      <c r="E11633" s="2" t="b">
        <f t="shared" si="283"/>
        <v>1</v>
      </c>
    </row>
    <row r="11634" spans="1:6" x14ac:dyDescent="0.3">
      <c r="A11634">
        <v>911358</v>
      </c>
      <c r="B11634" t="s">
        <v>15</v>
      </c>
      <c r="C11634" s="2">
        <v>542.9</v>
      </c>
      <c r="D11634" s="2">
        <f>IFERROR(VLOOKUP(A11634&amp;"-"&amp;B11634,NEW!$D$2:$E$18056,2,FALSE),0)</f>
        <v>542.9</v>
      </c>
      <c r="E11634" s="2" t="b">
        <f t="shared" si="283"/>
        <v>1</v>
      </c>
    </row>
    <row r="11635" spans="1:6" x14ac:dyDescent="0.3">
      <c r="A11635" t="s">
        <v>130</v>
      </c>
      <c r="B11635" t="s">
        <v>16</v>
      </c>
      <c r="C11635" s="2">
        <v>446226.65</v>
      </c>
      <c r="D11635" s="2">
        <f>IFERROR(VLOOKUP(A11635&amp;"-"&amp;B11635,NEW!$D$2:$E$18056,2,FALSE),0)</f>
        <v>446226.65</v>
      </c>
      <c r="E11635" s="2" t="b">
        <f t="shared" si="283"/>
        <v>1</v>
      </c>
    </row>
    <row r="11636" spans="1:6" x14ac:dyDescent="0.3">
      <c r="A11636" s="1">
        <v>792927</v>
      </c>
      <c r="B11636" t="s">
        <v>16</v>
      </c>
      <c r="C11636" s="2">
        <v>5179056.5599999996</v>
      </c>
      <c r="D11636" s="2">
        <f>IFERROR(VLOOKUP(A11636&amp;"-"&amp;B11636,NEW!$D$2:$E$18056,2,FALSE),0)</f>
        <v>5179056.5599999996</v>
      </c>
      <c r="E11636" s="2" t="b">
        <f t="shared" si="283"/>
        <v>1</v>
      </c>
    </row>
    <row r="11637" spans="1:6" x14ac:dyDescent="0.3">
      <c r="A11637">
        <v>114743</v>
      </c>
      <c r="B11637" t="s">
        <v>16</v>
      </c>
      <c r="C11637" s="2">
        <v>0</v>
      </c>
      <c r="D11637" s="2">
        <f>IFERROR(VLOOKUP(A11637&amp;"-"&amp;B11637,NEW!$D$2:$E$18056,2,FALSE),0)</f>
        <v>0</v>
      </c>
      <c r="E11637" s="2" t="b">
        <f t="shared" si="283"/>
        <v>1</v>
      </c>
    </row>
    <row r="11638" spans="1:6" x14ac:dyDescent="0.3">
      <c r="A11638">
        <v>807646</v>
      </c>
      <c r="B11638" t="s">
        <v>16</v>
      </c>
      <c r="C11638" s="2">
        <v>424952.81</v>
      </c>
      <c r="D11638" s="2">
        <f>IFERROR(VLOOKUP(A11638&amp;"-"&amp;B11638,NEW!$D$2:$E$18056,2,FALSE),0)</f>
        <v>424952.81</v>
      </c>
      <c r="E11638" s="2" t="b">
        <f t="shared" si="283"/>
        <v>1</v>
      </c>
    </row>
    <row r="11639" spans="1:6" x14ac:dyDescent="0.3">
      <c r="A11639">
        <v>805169</v>
      </c>
      <c r="B11639" t="s">
        <v>16</v>
      </c>
      <c r="C11639" s="2">
        <v>12248.91</v>
      </c>
      <c r="D11639" s="2">
        <f>IFERROR(VLOOKUP(A11639&amp;"-"&amp;B11639,NEW!$D$2:$E$18056,2,FALSE),0)</f>
        <v>12248.91</v>
      </c>
      <c r="E11639" s="2" t="b">
        <f t="shared" si="283"/>
        <v>1</v>
      </c>
    </row>
    <row r="11640" spans="1:6" x14ac:dyDescent="0.3">
      <c r="A11640">
        <v>409822</v>
      </c>
      <c r="B11640" t="s">
        <v>16</v>
      </c>
      <c r="C11640" s="2">
        <v>17638.61</v>
      </c>
      <c r="D11640" s="2">
        <f>IFERROR(VLOOKUP(A11640&amp;"-"&amp;B11640,NEW!$D$2:$E$18056,2,FALSE),0)</f>
        <v>17638.61</v>
      </c>
      <c r="E11640" s="2" t="b">
        <f t="shared" si="283"/>
        <v>1</v>
      </c>
    </row>
    <row r="11641" spans="1:6" x14ac:dyDescent="0.3">
      <c r="A11641">
        <v>754292</v>
      </c>
      <c r="B11641" t="s">
        <v>15</v>
      </c>
      <c r="C11641" s="2">
        <v>-571.84</v>
      </c>
      <c r="D11641" s="2">
        <f>IFERROR(VLOOKUP(A11641&amp;"-"&amp;B11641,NEW!$D$2:$E$18056,2,FALSE),0)</f>
        <v>-571.84</v>
      </c>
      <c r="E11641" s="2" t="b">
        <f t="shared" si="283"/>
        <v>1</v>
      </c>
    </row>
    <row r="11642" spans="1:6" x14ac:dyDescent="0.3">
      <c r="A11642">
        <v>343817</v>
      </c>
      <c r="B11642" t="s">
        <v>16</v>
      </c>
      <c r="C11642" s="2">
        <v>5994.89</v>
      </c>
      <c r="D11642" s="2">
        <f>IFERROR(VLOOKUP(A11642&amp;"-"&amp;B11642,NEW!$D$2:$E$18056,2,FALSE),0)</f>
        <v>5994.89</v>
      </c>
      <c r="E11642" s="2" t="b">
        <f t="shared" si="283"/>
        <v>1</v>
      </c>
    </row>
    <row r="11643" spans="1:6" x14ac:dyDescent="0.3">
      <c r="A11643">
        <v>943302</v>
      </c>
      <c r="B11643" t="s">
        <v>17</v>
      </c>
      <c r="C11643" s="2">
        <v>26660.799999999999</v>
      </c>
      <c r="D11643" s="2">
        <f>IFERROR(VLOOKUP(A11643&amp;"-"&amp;B11643,NEW!$D$2:$E$18056,2,FALSE),0)</f>
        <v>53321.599999999999</v>
      </c>
      <c r="E11643" s="2" t="b">
        <f t="shared" si="283"/>
        <v>0</v>
      </c>
      <c r="F11643">
        <f>D11643/C11643</f>
        <v>2</v>
      </c>
    </row>
    <row r="11644" spans="1:6" x14ac:dyDescent="0.3">
      <c r="A11644">
        <v>120341</v>
      </c>
      <c r="B11644" t="s">
        <v>17</v>
      </c>
      <c r="C11644" s="2">
        <v>426774.85</v>
      </c>
      <c r="D11644" s="2">
        <f>IFERROR(VLOOKUP(A11644&amp;"-"&amp;B11644,NEW!$D$2:$E$18056,2,FALSE),0)</f>
        <v>853549.7</v>
      </c>
      <c r="E11644" s="2" t="b">
        <f t="shared" si="283"/>
        <v>0</v>
      </c>
      <c r="F11644">
        <f>D11644/C11644</f>
        <v>2</v>
      </c>
    </row>
    <row r="11645" spans="1:6" x14ac:dyDescent="0.3">
      <c r="A11645">
        <v>368454</v>
      </c>
      <c r="B11645" t="s">
        <v>16</v>
      </c>
      <c r="C11645" s="2">
        <v>185446.82</v>
      </c>
      <c r="D11645" s="2">
        <f>IFERROR(VLOOKUP(A11645&amp;"-"&amp;B11645,NEW!$D$2:$E$18056,2,FALSE),0)</f>
        <v>185446.82</v>
      </c>
      <c r="E11645" s="2" t="b">
        <f t="shared" si="283"/>
        <v>1</v>
      </c>
    </row>
    <row r="11646" spans="1:6" x14ac:dyDescent="0.3">
      <c r="A11646">
        <v>190153</v>
      </c>
      <c r="B11646" t="s">
        <v>17</v>
      </c>
      <c r="C11646" s="2">
        <v>311913.88</v>
      </c>
      <c r="D11646" s="2">
        <f>IFERROR(VLOOKUP(A11646&amp;"-"&amp;B11646,NEW!$D$2:$E$18056,2,FALSE),0)</f>
        <v>623827.76</v>
      </c>
      <c r="E11646" s="2" t="b">
        <f t="shared" si="283"/>
        <v>0</v>
      </c>
      <c r="F11646">
        <f t="shared" ref="F11646:F11657" si="284">D11646/C11646</f>
        <v>2</v>
      </c>
    </row>
    <row r="11647" spans="1:6" x14ac:dyDescent="0.3">
      <c r="A11647">
        <v>715617</v>
      </c>
      <c r="B11647" t="s">
        <v>18</v>
      </c>
      <c r="C11647" s="2">
        <v>4962935.24</v>
      </c>
      <c r="D11647" s="2">
        <f>IFERROR(VLOOKUP(A11647&amp;"-"&amp;B11647,NEW!$D$2:$E$18056,2,FALSE),0)</f>
        <v>9925870.4800000004</v>
      </c>
      <c r="E11647" s="2" t="b">
        <f t="shared" si="283"/>
        <v>0</v>
      </c>
      <c r="F11647">
        <f t="shared" si="284"/>
        <v>2</v>
      </c>
    </row>
    <row r="11648" spans="1:6" x14ac:dyDescent="0.3">
      <c r="A11648">
        <v>190723</v>
      </c>
      <c r="B11648" t="s">
        <v>18</v>
      </c>
      <c r="C11648" s="2">
        <v>291380.34999999998</v>
      </c>
      <c r="D11648" s="2">
        <f>IFERROR(VLOOKUP(A11648&amp;"-"&amp;B11648,NEW!$D$2:$E$18056,2,FALSE),0)</f>
        <v>582760.69999999995</v>
      </c>
      <c r="E11648" s="2" t="b">
        <f t="shared" si="283"/>
        <v>0</v>
      </c>
      <c r="F11648">
        <f t="shared" si="284"/>
        <v>2</v>
      </c>
    </row>
    <row r="11649" spans="1:6" x14ac:dyDescent="0.3">
      <c r="A11649">
        <v>758427</v>
      </c>
      <c r="B11649" t="s">
        <v>17</v>
      </c>
      <c r="C11649" s="2">
        <v>157684.84</v>
      </c>
      <c r="D11649" s="2">
        <f>IFERROR(VLOOKUP(A11649&amp;"-"&amp;B11649,NEW!$D$2:$E$18056,2,FALSE),0)</f>
        <v>315369.68</v>
      </c>
      <c r="E11649" s="2" t="b">
        <f t="shared" si="283"/>
        <v>0</v>
      </c>
      <c r="F11649">
        <f t="shared" si="284"/>
        <v>2</v>
      </c>
    </row>
    <row r="11650" spans="1:6" x14ac:dyDescent="0.3">
      <c r="A11650" t="s">
        <v>44</v>
      </c>
      <c r="B11650" t="s">
        <v>18</v>
      </c>
      <c r="C11650" s="2">
        <v>9452.6</v>
      </c>
      <c r="D11650" s="2">
        <f>IFERROR(VLOOKUP(A11650&amp;"-"&amp;B11650,NEW!$D$2:$E$18056,2,FALSE),0)</f>
        <v>18905.2</v>
      </c>
      <c r="E11650" s="2" t="b">
        <f t="shared" si="283"/>
        <v>0</v>
      </c>
      <c r="F11650">
        <f t="shared" si="284"/>
        <v>2</v>
      </c>
    </row>
    <row r="11651" spans="1:6" x14ac:dyDescent="0.3">
      <c r="A11651">
        <v>284877</v>
      </c>
      <c r="B11651" t="s">
        <v>18</v>
      </c>
      <c r="C11651" s="2">
        <v>10307.74</v>
      </c>
      <c r="D11651" s="2">
        <f>IFERROR(VLOOKUP(A11651&amp;"-"&amp;B11651,NEW!$D$2:$E$18056,2,FALSE),0)</f>
        <v>20615.48</v>
      </c>
      <c r="E11651" s="2" t="b">
        <f t="shared" ref="E11651:E11714" si="285">D11651=C11651</f>
        <v>0</v>
      </c>
      <c r="F11651">
        <f t="shared" si="284"/>
        <v>2</v>
      </c>
    </row>
    <row r="11652" spans="1:6" x14ac:dyDescent="0.3">
      <c r="A11652">
        <v>309499</v>
      </c>
      <c r="B11652" t="s">
        <v>18</v>
      </c>
      <c r="C11652" s="2">
        <v>120858.15</v>
      </c>
      <c r="D11652" s="2">
        <f>IFERROR(VLOOKUP(A11652&amp;"-"&amp;B11652,NEW!$D$2:$E$18056,2,FALSE),0)</f>
        <v>241716.3</v>
      </c>
      <c r="E11652" s="2" t="b">
        <f t="shared" si="285"/>
        <v>0</v>
      </c>
      <c r="F11652">
        <f t="shared" si="284"/>
        <v>2</v>
      </c>
    </row>
    <row r="11653" spans="1:6" x14ac:dyDescent="0.3">
      <c r="A11653">
        <v>955432</v>
      </c>
      <c r="B11653" t="s">
        <v>13</v>
      </c>
      <c r="C11653" s="2">
        <v>3020342.19</v>
      </c>
      <c r="D11653" s="2">
        <f>IFERROR(VLOOKUP(A11653&amp;"-"&amp;B11653,NEW!$D$2:$E$18056,2,FALSE),0)</f>
        <v>6040684.3799999999</v>
      </c>
      <c r="E11653" s="2" t="b">
        <f t="shared" si="285"/>
        <v>0</v>
      </c>
      <c r="F11653">
        <f t="shared" si="284"/>
        <v>2</v>
      </c>
    </row>
    <row r="11654" spans="1:6" x14ac:dyDescent="0.3">
      <c r="A11654">
        <v>807508</v>
      </c>
      <c r="B11654" t="s">
        <v>13</v>
      </c>
      <c r="C11654" s="2">
        <v>574690.14</v>
      </c>
      <c r="D11654" s="2">
        <f>IFERROR(VLOOKUP(A11654&amp;"-"&amp;B11654,NEW!$D$2:$E$18056,2,FALSE),0)</f>
        <v>1149380.28</v>
      </c>
      <c r="E11654" s="2" t="b">
        <f t="shared" si="285"/>
        <v>0</v>
      </c>
      <c r="F11654">
        <f t="shared" si="284"/>
        <v>2</v>
      </c>
    </row>
    <row r="11655" spans="1:6" x14ac:dyDescent="0.3">
      <c r="A11655">
        <v>374084</v>
      </c>
      <c r="B11655" t="s">
        <v>13</v>
      </c>
      <c r="C11655" s="2">
        <v>332663.78999999998</v>
      </c>
      <c r="D11655" s="2">
        <f>IFERROR(VLOOKUP(A11655&amp;"-"&amp;B11655,NEW!$D$2:$E$18056,2,FALSE),0)</f>
        <v>665327.57999999996</v>
      </c>
      <c r="E11655" s="2" t="b">
        <f t="shared" si="285"/>
        <v>0</v>
      </c>
      <c r="F11655">
        <f t="shared" si="284"/>
        <v>2</v>
      </c>
    </row>
    <row r="11656" spans="1:6" x14ac:dyDescent="0.3">
      <c r="A11656">
        <v>778994</v>
      </c>
      <c r="B11656" t="s">
        <v>13</v>
      </c>
      <c r="C11656" s="2">
        <v>66084.95</v>
      </c>
      <c r="D11656" s="2">
        <f>IFERROR(VLOOKUP(A11656&amp;"-"&amp;B11656,NEW!$D$2:$E$18056,2,FALSE),0)</f>
        <v>132169.9</v>
      </c>
      <c r="E11656" s="2" t="b">
        <f t="shared" si="285"/>
        <v>0</v>
      </c>
      <c r="F11656">
        <f t="shared" si="284"/>
        <v>2</v>
      </c>
    </row>
    <row r="11657" spans="1:6" x14ac:dyDescent="0.3">
      <c r="A11657">
        <v>182931</v>
      </c>
      <c r="B11657" t="s">
        <v>13</v>
      </c>
      <c r="C11657" s="2">
        <v>13333.25</v>
      </c>
      <c r="D11657" s="2">
        <f>IFERROR(VLOOKUP(A11657&amp;"-"&amp;B11657,NEW!$D$2:$E$18056,2,FALSE),0)</f>
        <v>26666.5</v>
      </c>
      <c r="E11657" s="2" t="b">
        <f t="shared" si="285"/>
        <v>0</v>
      </c>
      <c r="F11657">
        <f t="shared" si="284"/>
        <v>2</v>
      </c>
    </row>
    <row r="11658" spans="1:6" x14ac:dyDescent="0.3">
      <c r="A11658" s="1">
        <v>120906</v>
      </c>
      <c r="B11658" t="s">
        <v>8</v>
      </c>
      <c r="C11658" s="2">
        <v>149184.42000000001</v>
      </c>
      <c r="D11658" s="2">
        <f>IFERROR(VLOOKUP(A11658&amp;"-"&amp;B11658,NEW!$D$2:$E$18056,2,FALSE),0)</f>
        <v>149184.42000000001</v>
      </c>
      <c r="E11658" s="2" t="b">
        <f t="shared" si="285"/>
        <v>1</v>
      </c>
    </row>
    <row r="11659" spans="1:6" x14ac:dyDescent="0.3">
      <c r="A11659">
        <v>223014</v>
      </c>
      <c r="B11659" t="s">
        <v>8</v>
      </c>
      <c r="C11659" s="2">
        <v>0</v>
      </c>
      <c r="D11659" s="2">
        <f>IFERROR(VLOOKUP(A11659&amp;"-"&amp;B11659,NEW!$D$2:$E$18056,2,FALSE),0)</f>
        <v>0</v>
      </c>
      <c r="E11659" s="2" t="b">
        <f t="shared" si="285"/>
        <v>1</v>
      </c>
    </row>
    <row r="11660" spans="1:6" x14ac:dyDescent="0.3">
      <c r="A11660">
        <v>892389</v>
      </c>
      <c r="B11660" t="s">
        <v>12</v>
      </c>
      <c r="C11660" s="2">
        <v>141454.29</v>
      </c>
      <c r="D11660" s="2">
        <f>IFERROR(VLOOKUP(A11660&amp;"-"&amp;B11660,NEW!$D$2:$E$18056,2,FALSE),0)</f>
        <v>141454.29</v>
      </c>
      <c r="E11660" s="2" t="b">
        <f t="shared" si="285"/>
        <v>1</v>
      </c>
    </row>
    <row r="11661" spans="1:6" x14ac:dyDescent="0.3">
      <c r="A11661" t="s">
        <v>120</v>
      </c>
      <c r="B11661" t="s">
        <v>14</v>
      </c>
      <c r="C11661" s="2">
        <v>7856.01</v>
      </c>
      <c r="D11661" s="2">
        <f>IFERROR(VLOOKUP(A11661&amp;"-"&amp;B11661,NEW!$D$2:$E$18056,2,FALSE),0)</f>
        <v>7856.01</v>
      </c>
      <c r="E11661" s="2" t="b">
        <f t="shared" si="285"/>
        <v>1</v>
      </c>
    </row>
    <row r="11662" spans="1:6" x14ac:dyDescent="0.3">
      <c r="A11662">
        <v>577218</v>
      </c>
      <c r="B11662" t="s">
        <v>13</v>
      </c>
      <c r="C11662" s="2">
        <v>17306.439999999999</v>
      </c>
      <c r="D11662" s="2">
        <f>IFERROR(VLOOKUP(A11662&amp;"-"&amp;B11662,NEW!$D$2:$E$18056,2,FALSE),0)</f>
        <v>34612.879999999997</v>
      </c>
      <c r="E11662" s="2" t="b">
        <f t="shared" si="285"/>
        <v>0</v>
      </c>
      <c r="F11662">
        <f>D11662/C11662</f>
        <v>2</v>
      </c>
    </row>
    <row r="11663" spans="1:6" x14ac:dyDescent="0.3">
      <c r="A11663">
        <v>912195</v>
      </c>
      <c r="B11663" t="s">
        <v>13</v>
      </c>
      <c r="C11663" s="2">
        <v>111180.61</v>
      </c>
      <c r="D11663" s="2">
        <f>IFERROR(VLOOKUP(A11663&amp;"-"&amp;B11663,NEW!$D$2:$E$18056,2,FALSE),0)</f>
        <v>222361.22</v>
      </c>
      <c r="E11663" s="2" t="b">
        <f t="shared" si="285"/>
        <v>0</v>
      </c>
      <c r="F11663">
        <f>D11663/C11663</f>
        <v>2</v>
      </c>
    </row>
    <row r="11664" spans="1:6" x14ac:dyDescent="0.3">
      <c r="A11664">
        <v>775607</v>
      </c>
      <c r="B11664" t="s">
        <v>3</v>
      </c>
      <c r="C11664" s="2">
        <v>12888.75</v>
      </c>
      <c r="D11664" s="2">
        <f>IFERROR(VLOOKUP(A11664&amp;"-"&amp;B11664,NEW!$D$2:$E$18056,2,FALSE),0)</f>
        <v>12888.75</v>
      </c>
      <c r="E11664" s="2" t="b">
        <f t="shared" si="285"/>
        <v>1</v>
      </c>
    </row>
    <row r="11665" spans="1:5" x14ac:dyDescent="0.3">
      <c r="A11665">
        <v>853959</v>
      </c>
      <c r="B11665" t="s">
        <v>9</v>
      </c>
      <c r="C11665" s="2">
        <v>148706</v>
      </c>
      <c r="D11665" s="2">
        <f>IFERROR(VLOOKUP(A11665&amp;"-"&amp;B11665,NEW!$D$2:$E$18056,2,FALSE),0)</f>
        <v>148706</v>
      </c>
      <c r="E11665" s="2" t="b">
        <f t="shared" si="285"/>
        <v>1</v>
      </c>
    </row>
    <row r="11666" spans="1:5" x14ac:dyDescent="0.3">
      <c r="A11666">
        <v>800526</v>
      </c>
      <c r="B11666" t="s">
        <v>12</v>
      </c>
      <c r="C11666" s="2">
        <v>0.2</v>
      </c>
      <c r="D11666" s="2">
        <f>IFERROR(VLOOKUP(A11666&amp;"-"&amp;B11666,NEW!$D$2:$E$18056,2,FALSE),0)</f>
        <v>0.2</v>
      </c>
      <c r="E11666" s="2" t="b">
        <f t="shared" si="285"/>
        <v>1</v>
      </c>
    </row>
    <row r="11667" spans="1:5" x14ac:dyDescent="0.3">
      <c r="A11667">
        <v>771807</v>
      </c>
      <c r="B11667" t="s">
        <v>16</v>
      </c>
      <c r="C11667" s="2">
        <v>4671.83</v>
      </c>
      <c r="D11667" s="2">
        <f>IFERROR(VLOOKUP(A11667&amp;"-"&amp;B11667,NEW!$D$2:$E$18056,2,FALSE),0)</f>
        <v>4671.83</v>
      </c>
      <c r="E11667" s="2" t="b">
        <f t="shared" si="285"/>
        <v>1</v>
      </c>
    </row>
    <row r="11668" spans="1:5" x14ac:dyDescent="0.3">
      <c r="A11668">
        <v>976156</v>
      </c>
      <c r="B11668" t="s">
        <v>3</v>
      </c>
      <c r="C11668" s="2">
        <v>174900.45</v>
      </c>
      <c r="D11668" s="2">
        <f>IFERROR(VLOOKUP(A11668&amp;"-"&amp;B11668,NEW!$D$2:$E$18056,2,FALSE),0)</f>
        <v>174900.45</v>
      </c>
      <c r="E11668" s="2" t="b">
        <f t="shared" si="285"/>
        <v>1</v>
      </c>
    </row>
    <row r="11669" spans="1:5" x14ac:dyDescent="0.3">
      <c r="A11669">
        <v>995759</v>
      </c>
      <c r="B11669" t="s">
        <v>8</v>
      </c>
      <c r="C11669" s="2">
        <v>510009.86</v>
      </c>
      <c r="D11669" s="2">
        <f>IFERROR(VLOOKUP(A11669&amp;"-"&amp;B11669,NEW!$D$2:$E$18056,2,FALSE),0)</f>
        <v>510009.86</v>
      </c>
      <c r="E11669" s="2" t="b">
        <f t="shared" si="285"/>
        <v>1</v>
      </c>
    </row>
    <row r="11670" spans="1:5" x14ac:dyDescent="0.3">
      <c r="A11670">
        <v>108596</v>
      </c>
      <c r="B11670" t="s">
        <v>8</v>
      </c>
      <c r="C11670" s="2">
        <v>63280.77</v>
      </c>
      <c r="D11670" s="2">
        <f>IFERROR(VLOOKUP(A11670&amp;"-"&amp;B11670,NEW!$D$2:$E$18056,2,FALSE),0)</f>
        <v>63280.77</v>
      </c>
      <c r="E11670" s="2" t="b">
        <f t="shared" si="285"/>
        <v>1</v>
      </c>
    </row>
    <row r="11671" spans="1:5" x14ac:dyDescent="0.3">
      <c r="A11671">
        <v>912195</v>
      </c>
      <c r="B11671" t="s">
        <v>8</v>
      </c>
      <c r="C11671" s="2">
        <v>1012864.87</v>
      </c>
      <c r="D11671" s="2">
        <f>IFERROR(VLOOKUP(A11671&amp;"-"&amp;B11671,NEW!$D$2:$E$18056,2,FALSE),0)</f>
        <v>1012864.87</v>
      </c>
      <c r="E11671" s="2" t="b">
        <f t="shared" si="285"/>
        <v>1</v>
      </c>
    </row>
    <row r="11672" spans="1:5" x14ac:dyDescent="0.3">
      <c r="A11672">
        <v>998695</v>
      </c>
      <c r="B11672" t="s">
        <v>8</v>
      </c>
      <c r="C11672" s="2">
        <v>16404.990000000002</v>
      </c>
      <c r="D11672" s="2">
        <f>IFERROR(VLOOKUP(A11672&amp;"-"&amp;B11672,NEW!$D$2:$E$18056,2,FALSE),0)</f>
        <v>16404.990000000002</v>
      </c>
      <c r="E11672" s="2" t="b">
        <f t="shared" si="285"/>
        <v>1</v>
      </c>
    </row>
    <row r="11673" spans="1:5" x14ac:dyDescent="0.3">
      <c r="A11673">
        <v>875777</v>
      </c>
      <c r="B11673" t="s">
        <v>8</v>
      </c>
      <c r="C11673" s="2">
        <v>43067.38</v>
      </c>
      <c r="D11673" s="2">
        <f>IFERROR(VLOOKUP(A11673&amp;"-"&amp;B11673,NEW!$D$2:$E$18056,2,FALSE),0)</f>
        <v>43067.38</v>
      </c>
      <c r="E11673" s="2" t="b">
        <f t="shared" si="285"/>
        <v>1</v>
      </c>
    </row>
    <row r="11674" spans="1:5" x14ac:dyDescent="0.3">
      <c r="A11674">
        <v>339719</v>
      </c>
      <c r="B11674" t="s">
        <v>9</v>
      </c>
      <c r="C11674" s="2">
        <v>518499.6</v>
      </c>
      <c r="D11674" s="2">
        <f>IFERROR(VLOOKUP(A11674&amp;"-"&amp;B11674,NEW!$D$2:$E$18056,2,FALSE),0)</f>
        <v>518499.6</v>
      </c>
      <c r="E11674" s="2" t="b">
        <f t="shared" si="285"/>
        <v>1</v>
      </c>
    </row>
    <row r="11675" spans="1:5" x14ac:dyDescent="0.3">
      <c r="A11675">
        <v>997824</v>
      </c>
      <c r="B11675" t="s">
        <v>10</v>
      </c>
      <c r="C11675" s="2">
        <v>47856.62</v>
      </c>
      <c r="D11675" s="2">
        <f>IFERROR(VLOOKUP(A11675&amp;"-"&amp;B11675,NEW!$D$2:$E$18056,2,FALSE),0)</f>
        <v>47856.62</v>
      </c>
      <c r="E11675" s="2" t="b">
        <f t="shared" si="285"/>
        <v>1</v>
      </c>
    </row>
    <row r="11676" spans="1:5" x14ac:dyDescent="0.3">
      <c r="A11676">
        <v>278288</v>
      </c>
      <c r="B11676" t="s">
        <v>9</v>
      </c>
      <c r="C11676" s="2">
        <v>54093.87</v>
      </c>
      <c r="D11676" s="2">
        <f>IFERROR(VLOOKUP(A11676&amp;"-"&amp;B11676,NEW!$D$2:$E$18056,2,FALSE),0)</f>
        <v>54093.87</v>
      </c>
      <c r="E11676" s="2" t="b">
        <f t="shared" si="285"/>
        <v>1</v>
      </c>
    </row>
    <row r="11677" spans="1:5" x14ac:dyDescent="0.3">
      <c r="A11677">
        <v>191633</v>
      </c>
      <c r="B11677" t="s">
        <v>10</v>
      </c>
      <c r="C11677" s="2">
        <v>1456017.72</v>
      </c>
      <c r="D11677" s="2">
        <f>IFERROR(VLOOKUP(A11677&amp;"-"&amp;B11677,NEW!$D$2:$E$18056,2,FALSE),0)</f>
        <v>1456017.72</v>
      </c>
      <c r="E11677" s="2" t="b">
        <f t="shared" si="285"/>
        <v>1</v>
      </c>
    </row>
    <row r="11678" spans="1:5" x14ac:dyDescent="0.3">
      <c r="A11678">
        <v>267769</v>
      </c>
      <c r="B11678" t="s">
        <v>10</v>
      </c>
      <c r="C11678" s="2">
        <v>304311.52</v>
      </c>
      <c r="D11678" s="2">
        <f>IFERROR(VLOOKUP(A11678&amp;"-"&amp;B11678,NEW!$D$2:$E$18056,2,FALSE),0)</f>
        <v>304311.52</v>
      </c>
      <c r="E11678" s="2" t="b">
        <f t="shared" si="285"/>
        <v>1</v>
      </c>
    </row>
    <row r="11679" spans="1:5" x14ac:dyDescent="0.3">
      <c r="A11679">
        <v>893286</v>
      </c>
      <c r="B11679" t="s">
        <v>10</v>
      </c>
      <c r="C11679" s="2">
        <v>1447735.22</v>
      </c>
      <c r="D11679" s="2">
        <f>IFERROR(VLOOKUP(A11679&amp;"-"&amp;B11679,NEW!$D$2:$E$18056,2,FALSE),0)</f>
        <v>1447735.22</v>
      </c>
      <c r="E11679" s="2" t="b">
        <f t="shared" si="285"/>
        <v>1</v>
      </c>
    </row>
    <row r="11680" spans="1:5" x14ac:dyDescent="0.3">
      <c r="A11680">
        <v>783015</v>
      </c>
      <c r="B11680" t="s">
        <v>12</v>
      </c>
      <c r="C11680" s="2">
        <v>60653.9</v>
      </c>
      <c r="D11680" s="2">
        <f>IFERROR(VLOOKUP(A11680&amp;"-"&amp;B11680,NEW!$D$2:$E$18056,2,FALSE),0)</f>
        <v>60653.9</v>
      </c>
      <c r="E11680" s="2" t="b">
        <f t="shared" si="285"/>
        <v>1</v>
      </c>
    </row>
    <row r="11681" spans="1:5" x14ac:dyDescent="0.3">
      <c r="A11681">
        <v>688732</v>
      </c>
      <c r="B11681" t="s">
        <v>12</v>
      </c>
      <c r="C11681" s="2">
        <v>652079.76</v>
      </c>
      <c r="D11681" s="2">
        <f>IFERROR(VLOOKUP(A11681&amp;"-"&amp;B11681,NEW!$D$2:$E$18056,2,FALSE),0)</f>
        <v>652079.76</v>
      </c>
      <c r="E11681" s="2" t="b">
        <f t="shared" si="285"/>
        <v>1</v>
      </c>
    </row>
    <row r="11682" spans="1:5" x14ac:dyDescent="0.3">
      <c r="A11682">
        <v>691779</v>
      </c>
      <c r="B11682" t="s">
        <v>12</v>
      </c>
      <c r="C11682" s="2">
        <v>386965</v>
      </c>
      <c r="D11682" s="2">
        <f>IFERROR(VLOOKUP(A11682&amp;"-"&amp;B11682,NEW!$D$2:$E$18056,2,FALSE),0)</f>
        <v>386965</v>
      </c>
      <c r="E11682" s="2" t="b">
        <f t="shared" si="285"/>
        <v>1</v>
      </c>
    </row>
    <row r="11683" spans="1:5" x14ac:dyDescent="0.3">
      <c r="A11683">
        <v>912420</v>
      </c>
      <c r="B11683" t="s">
        <v>10</v>
      </c>
      <c r="C11683" s="2">
        <v>1796539.63</v>
      </c>
      <c r="D11683" s="2">
        <f>IFERROR(VLOOKUP(A11683&amp;"-"&amp;B11683,NEW!$D$2:$E$18056,2,FALSE),0)</f>
        <v>1796539.63</v>
      </c>
      <c r="E11683" s="2" t="b">
        <f t="shared" si="285"/>
        <v>1</v>
      </c>
    </row>
    <row r="11684" spans="1:5" x14ac:dyDescent="0.3">
      <c r="A11684">
        <v>245950</v>
      </c>
      <c r="B11684" t="s">
        <v>10</v>
      </c>
      <c r="C11684" s="2">
        <v>1808.91</v>
      </c>
      <c r="D11684" s="2">
        <f>IFERROR(VLOOKUP(A11684&amp;"-"&amp;B11684,NEW!$D$2:$E$18056,2,FALSE),0)</f>
        <v>1808.91</v>
      </c>
      <c r="E11684" s="2" t="b">
        <f t="shared" si="285"/>
        <v>1</v>
      </c>
    </row>
    <row r="11685" spans="1:5" x14ac:dyDescent="0.3">
      <c r="A11685">
        <v>863186</v>
      </c>
      <c r="B11685" t="s">
        <v>12</v>
      </c>
      <c r="C11685" s="2">
        <v>236670</v>
      </c>
      <c r="D11685" s="2">
        <f>IFERROR(VLOOKUP(A11685&amp;"-"&amp;B11685,NEW!$D$2:$E$18056,2,FALSE),0)</f>
        <v>236670</v>
      </c>
      <c r="E11685" s="2" t="b">
        <f t="shared" si="285"/>
        <v>1</v>
      </c>
    </row>
    <row r="11686" spans="1:5" x14ac:dyDescent="0.3">
      <c r="A11686">
        <v>465914</v>
      </c>
      <c r="B11686" t="s">
        <v>12</v>
      </c>
      <c r="C11686" s="2">
        <v>276418.28999999998</v>
      </c>
      <c r="D11686" s="2">
        <f>IFERROR(VLOOKUP(A11686&amp;"-"&amp;B11686,NEW!$D$2:$E$18056,2,FALSE),0)</f>
        <v>276418.28999999998</v>
      </c>
      <c r="E11686" s="2" t="b">
        <f t="shared" si="285"/>
        <v>1</v>
      </c>
    </row>
    <row r="11687" spans="1:5" x14ac:dyDescent="0.3">
      <c r="A11687">
        <v>995838</v>
      </c>
      <c r="B11687" t="s">
        <v>12</v>
      </c>
      <c r="C11687" s="2">
        <v>6069.65</v>
      </c>
      <c r="D11687" s="2">
        <f>IFERROR(VLOOKUP(A11687&amp;"-"&amp;B11687,NEW!$D$2:$E$18056,2,FALSE),0)</f>
        <v>6069.65</v>
      </c>
      <c r="E11687" s="2" t="b">
        <f t="shared" si="285"/>
        <v>1</v>
      </c>
    </row>
    <row r="11688" spans="1:5" x14ac:dyDescent="0.3">
      <c r="A11688">
        <v>236399</v>
      </c>
      <c r="B11688" t="s">
        <v>10</v>
      </c>
      <c r="C11688" s="2">
        <v>56913.56</v>
      </c>
      <c r="D11688" s="2">
        <f>IFERROR(VLOOKUP(A11688&amp;"-"&amp;B11688,NEW!$D$2:$E$18056,2,FALSE),0)</f>
        <v>56913.56</v>
      </c>
      <c r="E11688" s="2" t="b">
        <f t="shared" si="285"/>
        <v>1</v>
      </c>
    </row>
    <row r="11689" spans="1:5" x14ac:dyDescent="0.3">
      <c r="A11689">
        <v>946772</v>
      </c>
      <c r="B11689" t="s">
        <v>12</v>
      </c>
      <c r="C11689" s="2">
        <v>12555.84</v>
      </c>
      <c r="D11689" s="2">
        <f>IFERROR(VLOOKUP(A11689&amp;"-"&amp;B11689,NEW!$D$2:$E$18056,2,FALSE),0)</f>
        <v>12555.84</v>
      </c>
      <c r="E11689" s="2" t="b">
        <f t="shared" si="285"/>
        <v>1</v>
      </c>
    </row>
    <row r="11690" spans="1:5" x14ac:dyDescent="0.3">
      <c r="A11690">
        <v>194706</v>
      </c>
      <c r="B11690" t="s">
        <v>12</v>
      </c>
      <c r="C11690" s="2">
        <v>40663.440000000002</v>
      </c>
      <c r="D11690" s="2">
        <f>IFERROR(VLOOKUP(A11690&amp;"-"&amp;B11690,NEW!$D$2:$E$18056,2,FALSE),0)</f>
        <v>40663.440000000002</v>
      </c>
      <c r="E11690" s="2" t="b">
        <f t="shared" si="285"/>
        <v>1</v>
      </c>
    </row>
    <row r="11691" spans="1:5" x14ac:dyDescent="0.3">
      <c r="A11691">
        <v>465914</v>
      </c>
      <c r="B11691" t="s">
        <v>14</v>
      </c>
      <c r="C11691" s="2">
        <v>269332.21999999997</v>
      </c>
      <c r="D11691" s="2">
        <f>IFERROR(VLOOKUP(A11691&amp;"-"&amp;B11691,NEW!$D$2:$E$18056,2,FALSE),0)</f>
        <v>269332.21999999997</v>
      </c>
      <c r="E11691" s="2" t="b">
        <f t="shared" si="285"/>
        <v>1</v>
      </c>
    </row>
    <row r="11692" spans="1:5" x14ac:dyDescent="0.3">
      <c r="A11692" t="s">
        <v>71</v>
      </c>
      <c r="B11692" t="s">
        <v>14</v>
      </c>
      <c r="C11692" s="2">
        <v>611539.12</v>
      </c>
      <c r="D11692" s="2">
        <f>IFERROR(VLOOKUP(A11692&amp;"-"&amp;B11692,NEW!$D$2:$E$18056,2,FALSE),0)</f>
        <v>611539.12</v>
      </c>
      <c r="E11692" s="2" t="b">
        <f t="shared" si="285"/>
        <v>1</v>
      </c>
    </row>
    <row r="11693" spans="1:5" x14ac:dyDescent="0.3">
      <c r="A11693">
        <v>998699</v>
      </c>
      <c r="B11693" t="s">
        <v>12</v>
      </c>
      <c r="C11693" s="2">
        <v>260376.55</v>
      </c>
      <c r="D11693" s="2">
        <f>IFERROR(VLOOKUP(A11693&amp;"-"&amp;B11693,NEW!$D$2:$E$18056,2,FALSE),0)</f>
        <v>260376.55</v>
      </c>
      <c r="E11693" s="2" t="b">
        <f t="shared" si="285"/>
        <v>1</v>
      </c>
    </row>
    <row r="11694" spans="1:5" x14ac:dyDescent="0.3">
      <c r="A11694">
        <v>978799</v>
      </c>
      <c r="B11694" t="s">
        <v>14</v>
      </c>
      <c r="C11694" s="2">
        <v>686835.58</v>
      </c>
      <c r="D11694" s="2">
        <f>IFERROR(VLOOKUP(A11694&amp;"-"&amp;B11694,NEW!$D$2:$E$18056,2,FALSE),0)</f>
        <v>686835.58</v>
      </c>
      <c r="E11694" s="2" t="b">
        <f t="shared" si="285"/>
        <v>1</v>
      </c>
    </row>
    <row r="11695" spans="1:5" x14ac:dyDescent="0.3">
      <c r="A11695">
        <v>764466</v>
      </c>
      <c r="B11695" t="s">
        <v>12</v>
      </c>
      <c r="C11695" s="2">
        <v>380464.49</v>
      </c>
      <c r="D11695" s="2">
        <f>IFERROR(VLOOKUP(A11695&amp;"-"&amp;B11695,NEW!$D$2:$E$18056,2,FALSE),0)</f>
        <v>380464.49</v>
      </c>
      <c r="E11695" s="2" t="b">
        <f t="shared" si="285"/>
        <v>1</v>
      </c>
    </row>
    <row r="11696" spans="1:5" x14ac:dyDescent="0.3">
      <c r="A11696">
        <v>995816</v>
      </c>
      <c r="B11696" t="s">
        <v>14</v>
      </c>
      <c r="C11696" s="2">
        <v>700230.82</v>
      </c>
      <c r="D11696" s="2">
        <f>IFERROR(VLOOKUP(A11696&amp;"-"&amp;B11696,NEW!$D$2:$E$18056,2,FALSE),0)</f>
        <v>700230.82</v>
      </c>
      <c r="E11696" s="2" t="b">
        <f t="shared" si="285"/>
        <v>1</v>
      </c>
    </row>
    <row r="11697" spans="1:5" x14ac:dyDescent="0.3">
      <c r="A11697">
        <v>121379</v>
      </c>
      <c r="B11697" t="s">
        <v>12</v>
      </c>
      <c r="C11697" s="2">
        <v>40150.83</v>
      </c>
      <c r="D11697" s="2">
        <f>IFERROR(VLOOKUP(A11697&amp;"-"&amp;B11697,NEW!$D$2:$E$18056,2,FALSE),0)</f>
        <v>40150.83</v>
      </c>
      <c r="E11697" s="2" t="b">
        <f t="shared" si="285"/>
        <v>1</v>
      </c>
    </row>
    <row r="11698" spans="1:5" x14ac:dyDescent="0.3">
      <c r="A11698" s="1">
        <v>788772</v>
      </c>
      <c r="B11698" t="s">
        <v>14</v>
      </c>
      <c r="C11698" s="2">
        <v>75723.66</v>
      </c>
      <c r="D11698" s="2">
        <f>IFERROR(VLOOKUP(A11698&amp;"-"&amp;B11698,NEW!$D$2:$E$18056,2,FALSE),0)</f>
        <v>75723.66</v>
      </c>
      <c r="E11698" s="2" t="b">
        <f t="shared" si="285"/>
        <v>1</v>
      </c>
    </row>
    <row r="11699" spans="1:5" x14ac:dyDescent="0.3">
      <c r="A11699">
        <v>956277</v>
      </c>
      <c r="B11699" t="s">
        <v>14</v>
      </c>
      <c r="C11699" s="2">
        <v>88699.88</v>
      </c>
      <c r="D11699" s="2">
        <f>IFERROR(VLOOKUP(A11699&amp;"-"&amp;B11699,NEW!$D$2:$E$18056,2,FALSE),0)</f>
        <v>88699.88</v>
      </c>
      <c r="E11699" s="2" t="b">
        <f t="shared" si="285"/>
        <v>1</v>
      </c>
    </row>
    <row r="11700" spans="1:5" x14ac:dyDescent="0.3">
      <c r="A11700">
        <v>172951</v>
      </c>
      <c r="B11700" t="s">
        <v>14</v>
      </c>
      <c r="C11700" s="2">
        <v>3082325.15</v>
      </c>
      <c r="D11700" s="2">
        <f>IFERROR(VLOOKUP(A11700&amp;"-"&amp;B11700,NEW!$D$2:$E$18056,2,FALSE),0)</f>
        <v>3082325.15</v>
      </c>
      <c r="E11700" s="2" t="b">
        <f t="shared" si="285"/>
        <v>1</v>
      </c>
    </row>
    <row r="11701" spans="1:5" x14ac:dyDescent="0.3">
      <c r="A11701">
        <v>197219</v>
      </c>
      <c r="B11701" t="s">
        <v>12</v>
      </c>
      <c r="C11701" s="2">
        <v>0</v>
      </c>
      <c r="D11701" s="2">
        <f>IFERROR(VLOOKUP(A11701&amp;"-"&amp;B11701,NEW!$D$2:$E$18056,2,FALSE),0)</f>
        <v>0</v>
      </c>
      <c r="E11701" s="2" t="b">
        <f t="shared" si="285"/>
        <v>1</v>
      </c>
    </row>
    <row r="11702" spans="1:5" x14ac:dyDescent="0.3">
      <c r="A11702">
        <v>946610</v>
      </c>
      <c r="B11702" t="s">
        <v>14</v>
      </c>
      <c r="C11702" s="2">
        <v>74026.42</v>
      </c>
      <c r="D11702" s="2">
        <f>IFERROR(VLOOKUP(A11702&amp;"-"&amp;B11702,NEW!$D$2:$E$18056,2,FALSE),0)</f>
        <v>74026.42</v>
      </c>
      <c r="E11702" s="2" t="b">
        <f t="shared" si="285"/>
        <v>1</v>
      </c>
    </row>
    <row r="11703" spans="1:5" x14ac:dyDescent="0.3">
      <c r="A11703">
        <v>407390</v>
      </c>
      <c r="B11703" t="s">
        <v>14</v>
      </c>
      <c r="C11703" s="2">
        <v>42888.160000000003</v>
      </c>
      <c r="D11703" s="2">
        <f>IFERROR(VLOOKUP(A11703&amp;"-"&amp;B11703,NEW!$D$2:$E$18056,2,FALSE),0)</f>
        <v>42888.160000000003</v>
      </c>
      <c r="E11703" s="2" t="b">
        <f t="shared" si="285"/>
        <v>1</v>
      </c>
    </row>
    <row r="11704" spans="1:5" x14ac:dyDescent="0.3">
      <c r="A11704" s="1">
        <v>275778</v>
      </c>
      <c r="B11704" t="s">
        <v>14</v>
      </c>
      <c r="C11704" s="2">
        <v>78300.649999999994</v>
      </c>
      <c r="D11704" s="2">
        <f>IFERROR(VLOOKUP(A11704&amp;"-"&amp;B11704,NEW!$D$2:$E$18056,2,FALSE),0)</f>
        <v>78300.649999999994</v>
      </c>
      <c r="E11704" s="2" t="b">
        <f t="shared" si="285"/>
        <v>1</v>
      </c>
    </row>
    <row r="11705" spans="1:5" x14ac:dyDescent="0.3">
      <c r="A11705" s="1">
        <v>842554</v>
      </c>
      <c r="B11705" t="s">
        <v>15</v>
      </c>
      <c r="C11705" s="2">
        <v>1201927.99</v>
      </c>
      <c r="D11705" s="2">
        <f>IFERROR(VLOOKUP(A11705&amp;"-"&amp;B11705,NEW!$D$2:$E$18056,2,FALSE),0)</f>
        <v>1201927.99</v>
      </c>
      <c r="E11705" s="2" t="b">
        <f t="shared" si="285"/>
        <v>1</v>
      </c>
    </row>
    <row r="11706" spans="1:5" x14ac:dyDescent="0.3">
      <c r="A11706">
        <v>314040</v>
      </c>
      <c r="B11706" t="s">
        <v>15</v>
      </c>
      <c r="C11706" s="2">
        <v>5165357.84</v>
      </c>
      <c r="D11706" s="2">
        <f>IFERROR(VLOOKUP(A11706&amp;"-"&amp;B11706,NEW!$D$2:$E$18056,2,FALSE),0)</f>
        <v>5165357.84</v>
      </c>
      <c r="E11706" s="2" t="b">
        <f t="shared" si="285"/>
        <v>1</v>
      </c>
    </row>
    <row r="11707" spans="1:5" x14ac:dyDescent="0.3">
      <c r="A11707" s="1">
        <v>946011</v>
      </c>
      <c r="B11707" t="s">
        <v>15</v>
      </c>
      <c r="C11707" s="2">
        <v>9797709.0500000007</v>
      </c>
      <c r="D11707" s="2">
        <f>IFERROR(VLOOKUP(A11707&amp;"-"&amp;B11707,NEW!$D$2:$E$18056,2,FALSE),0)</f>
        <v>9797709.0500000007</v>
      </c>
      <c r="E11707" s="2" t="b">
        <f t="shared" si="285"/>
        <v>1</v>
      </c>
    </row>
    <row r="11708" spans="1:5" x14ac:dyDescent="0.3">
      <c r="A11708" t="s">
        <v>19</v>
      </c>
      <c r="B11708" t="s">
        <v>15</v>
      </c>
      <c r="C11708" s="2">
        <v>676656.07</v>
      </c>
      <c r="D11708" s="2">
        <f>IFERROR(VLOOKUP(A11708&amp;"-"&amp;B11708,NEW!$D$2:$E$18056,2,FALSE),0)</f>
        <v>676656.07</v>
      </c>
      <c r="E11708" s="2" t="b">
        <f t="shared" si="285"/>
        <v>1</v>
      </c>
    </row>
    <row r="11709" spans="1:5" x14ac:dyDescent="0.3">
      <c r="A11709">
        <v>954181</v>
      </c>
      <c r="B11709" t="s">
        <v>14</v>
      </c>
      <c r="C11709" s="2">
        <v>82093.02</v>
      </c>
      <c r="D11709" s="2">
        <f>IFERROR(VLOOKUP(A11709&amp;"-"&amp;B11709,NEW!$D$2:$E$18056,2,FALSE),0)</f>
        <v>82093.02</v>
      </c>
      <c r="E11709" s="2" t="b">
        <f t="shared" si="285"/>
        <v>1</v>
      </c>
    </row>
    <row r="11710" spans="1:5" x14ac:dyDescent="0.3">
      <c r="A11710" s="1">
        <v>140179</v>
      </c>
      <c r="B11710" t="s">
        <v>15</v>
      </c>
      <c r="C11710" s="2">
        <v>52725.3</v>
      </c>
      <c r="D11710" s="2">
        <f>IFERROR(VLOOKUP(A11710&amp;"-"&amp;B11710,NEW!$D$2:$E$18056,2,FALSE),0)</f>
        <v>52725.3</v>
      </c>
      <c r="E11710" s="2" t="b">
        <f t="shared" si="285"/>
        <v>1</v>
      </c>
    </row>
    <row r="11711" spans="1:5" x14ac:dyDescent="0.3">
      <c r="A11711">
        <v>431835</v>
      </c>
      <c r="B11711" t="s">
        <v>14</v>
      </c>
      <c r="C11711" s="2">
        <v>18915.7</v>
      </c>
      <c r="D11711" s="2">
        <f>IFERROR(VLOOKUP(A11711&amp;"-"&amp;B11711,NEW!$D$2:$E$18056,2,FALSE),0)</f>
        <v>18915.7</v>
      </c>
      <c r="E11711" s="2" t="b">
        <f t="shared" si="285"/>
        <v>1</v>
      </c>
    </row>
    <row r="11712" spans="1:5" x14ac:dyDescent="0.3">
      <c r="A11712">
        <v>158128</v>
      </c>
      <c r="B11712" t="s">
        <v>15</v>
      </c>
      <c r="C11712" s="2">
        <v>209011.4</v>
      </c>
      <c r="D11712" s="2">
        <f>IFERROR(VLOOKUP(A11712&amp;"-"&amp;B11712,NEW!$D$2:$E$18056,2,FALSE),0)</f>
        <v>209011.4</v>
      </c>
      <c r="E11712" s="2" t="b">
        <f t="shared" si="285"/>
        <v>1</v>
      </c>
    </row>
    <row r="11713" spans="1:5" x14ac:dyDescent="0.3">
      <c r="A11713" s="1" t="s">
        <v>97</v>
      </c>
      <c r="B11713" t="s">
        <v>15</v>
      </c>
      <c r="C11713" s="2">
        <v>108895.88</v>
      </c>
      <c r="D11713" s="2">
        <f>IFERROR(VLOOKUP(A11713&amp;"-"&amp;B11713,NEW!$D$2:$E$18056,2,FALSE),0)</f>
        <v>108895.88</v>
      </c>
      <c r="E11713" s="2" t="b">
        <f t="shared" si="285"/>
        <v>1</v>
      </c>
    </row>
    <row r="11714" spans="1:5" x14ac:dyDescent="0.3">
      <c r="A11714">
        <v>137255</v>
      </c>
      <c r="B11714" t="s">
        <v>15</v>
      </c>
      <c r="C11714" s="2">
        <v>541358.44999999995</v>
      </c>
      <c r="D11714" s="2">
        <f>IFERROR(VLOOKUP(A11714&amp;"-"&amp;B11714,NEW!$D$2:$E$18056,2,FALSE),0)</f>
        <v>541358.44999999995</v>
      </c>
      <c r="E11714" s="2" t="b">
        <f t="shared" si="285"/>
        <v>1</v>
      </c>
    </row>
    <row r="11715" spans="1:5" x14ac:dyDescent="0.3">
      <c r="A11715">
        <v>950342</v>
      </c>
      <c r="B11715" t="s">
        <v>15</v>
      </c>
      <c r="C11715" s="2">
        <v>277490.65000000002</v>
      </c>
      <c r="D11715" s="2">
        <f>IFERROR(VLOOKUP(A11715&amp;"-"&amp;B11715,NEW!$D$2:$E$18056,2,FALSE),0)</f>
        <v>277490.65000000002</v>
      </c>
      <c r="E11715" s="2" t="b">
        <f t="shared" ref="E11715:E11778" si="286">D11715=C11715</f>
        <v>1</v>
      </c>
    </row>
    <row r="11716" spans="1:5" x14ac:dyDescent="0.3">
      <c r="A11716" t="s">
        <v>175</v>
      </c>
      <c r="B11716" t="s">
        <v>15</v>
      </c>
      <c r="C11716" s="2">
        <v>295969.64</v>
      </c>
      <c r="D11716" s="2">
        <f>IFERROR(VLOOKUP(A11716&amp;"-"&amp;B11716,NEW!$D$2:$E$18056,2,FALSE),0)</f>
        <v>295969.64</v>
      </c>
      <c r="E11716" s="2" t="b">
        <f t="shared" si="286"/>
        <v>1</v>
      </c>
    </row>
    <row r="11717" spans="1:5" x14ac:dyDescent="0.3">
      <c r="A11717">
        <v>771806</v>
      </c>
      <c r="B11717" t="s">
        <v>14</v>
      </c>
      <c r="C11717" s="2">
        <v>69572</v>
      </c>
      <c r="D11717" s="2">
        <f>IFERROR(VLOOKUP(A11717&amp;"-"&amp;B11717,NEW!$D$2:$E$18056,2,FALSE),0)</f>
        <v>69572</v>
      </c>
      <c r="E11717" s="2" t="b">
        <f t="shared" si="286"/>
        <v>1</v>
      </c>
    </row>
    <row r="11718" spans="1:5" x14ac:dyDescent="0.3">
      <c r="A11718">
        <v>223600</v>
      </c>
      <c r="B11718" t="s">
        <v>15</v>
      </c>
      <c r="C11718" s="2">
        <v>5663.91</v>
      </c>
      <c r="D11718" s="2">
        <f>IFERROR(VLOOKUP(A11718&amp;"-"&amp;B11718,NEW!$D$2:$E$18056,2,FALSE),0)</f>
        <v>5663.91</v>
      </c>
      <c r="E11718" s="2" t="b">
        <f t="shared" si="286"/>
        <v>1</v>
      </c>
    </row>
    <row r="11719" spans="1:5" x14ac:dyDescent="0.3">
      <c r="A11719">
        <v>988693</v>
      </c>
      <c r="B11719" t="s">
        <v>14</v>
      </c>
      <c r="C11719" s="2">
        <v>3003.9</v>
      </c>
      <c r="D11719" s="2">
        <f>IFERROR(VLOOKUP(A11719&amp;"-"&amp;B11719,NEW!$D$2:$E$18056,2,FALSE),0)</f>
        <v>3003.9</v>
      </c>
      <c r="E11719" s="2" t="b">
        <f t="shared" si="286"/>
        <v>1</v>
      </c>
    </row>
    <row r="11720" spans="1:5" x14ac:dyDescent="0.3">
      <c r="A11720">
        <v>493671</v>
      </c>
      <c r="B11720" t="s">
        <v>15</v>
      </c>
      <c r="C11720" s="2">
        <v>27484.880000000001</v>
      </c>
      <c r="D11720" s="2">
        <f>IFERROR(VLOOKUP(A11720&amp;"-"&amp;B11720,NEW!$D$2:$E$18056,2,FALSE),0)</f>
        <v>27484.880000000001</v>
      </c>
      <c r="E11720" s="2" t="b">
        <f t="shared" si="286"/>
        <v>1</v>
      </c>
    </row>
    <row r="11721" spans="1:5" x14ac:dyDescent="0.3">
      <c r="A11721" s="1">
        <v>940067</v>
      </c>
      <c r="B11721" t="s">
        <v>15</v>
      </c>
      <c r="C11721" s="2">
        <v>124557.5</v>
      </c>
      <c r="D11721" s="2">
        <f>IFERROR(VLOOKUP(A11721&amp;"-"&amp;B11721,NEW!$D$2:$E$18056,2,FALSE),0)</f>
        <v>124557.5</v>
      </c>
      <c r="E11721" s="2" t="b">
        <f t="shared" si="286"/>
        <v>1</v>
      </c>
    </row>
    <row r="11722" spans="1:5" x14ac:dyDescent="0.3">
      <c r="A11722">
        <v>730272</v>
      </c>
      <c r="B11722" t="s">
        <v>15</v>
      </c>
      <c r="C11722" s="2">
        <v>207525.91</v>
      </c>
      <c r="D11722" s="2">
        <f>IFERROR(VLOOKUP(A11722&amp;"-"&amp;B11722,NEW!$D$2:$E$18056,2,FALSE),0)</f>
        <v>207525.91</v>
      </c>
      <c r="E11722" s="2" t="b">
        <f t="shared" si="286"/>
        <v>1</v>
      </c>
    </row>
    <row r="11723" spans="1:5" x14ac:dyDescent="0.3">
      <c r="A11723">
        <v>108689</v>
      </c>
      <c r="B11723" t="s">
        <v>15</v>
      </c>
      <c r="C11723" s="2">
        <v>41842.410000000003</v>
      </c>
      <c r="D11723" s="2">
        <f>IFERROR(VLOOKUP(A11723&amp;"-"&amp;B11723,NEW!$D$2:$E$18056,2,FALSE),0)</f>
        <v>41842.410000000003</v>
      </c>
      <c r="E11723" s="2" t="b">
        <f t="shared" si="286"/>
        <v>1</v>
      </c>
    </row>
    <row r="11724" spans="1:5" x14ac:dyDescent="0.3">
      <c r="A11724">
        <v>844354</v>
      </c>
      <c r="B11724" t="s">
        <v>16</v>
      </c>
      <c r="C11724" s="2">
        <v>146797.17000000001</v>
      </c>
      <c r="D11724" s="2">
        <f>IFERROR(VLOOKUP(A11724&amp;"-"&amp;B11724,NEW!$D$2:$E$18056,2,FALSE),0)</f>
        <v>146797.17000000001</v>
      </c>
      <c r="E11724" s="2" t="b">
        <f t="shared" si="286"/>
        <v>1</v>
      </c>
    </row>
    <row r="11725" spans="1:5" x14ac:dyDescent="0.3">
      <c r="A11725" s="1">
        <v>814907</v>
      </c>
      <c r="B11725" t="s">
        <v>16</v>
      </c>
      <c r="C11725" s="2">
        <v>171305.3</v>
      </c>
      <c r="D11725" s="2">
        <f>IFERROR(VLOOKUP(A11725&amp;"-"&amp;B11725,NEW!$D$2:$E$18056,2,FALSE),0)</f>
        <v>171305.3</v>
      </c>
      <c r="E11725" s="2" t="b">
        <f t="shared" si="286"/>
        <v>1</v>
      </c>
    </row>
    <row r="11726" spans="1:5" x14ac:dyDescent="0.3">
      <c r="A11726" t="s">
        <v>112</v>
      </c>
      <c r="B11726" t="s">
        <v>16</v>
      </c>
      <c r="C11726" s="2">
        <v>128084.51</v>
      </c>
      <c r="D11726" s="2">
        <f>IFERROR(VLOOKUP(A11726&amp;"-"&amp;B11726,NEW!$D$2:$E$18056,2,FALSE),0)</f>
        <v>128084.51</v>
      </c>
      <c r="E11726" s="2" t="b">
        <f t="shared" si="286"/>
        <v>1</v>
      </c>
    </row>
    <row r="11727" spans="1:5" x14ac:dyDescent="0.3">
      <c r="A11727">
        <v>275318</v>
      </c>
      <c r="B11727" t="s">
        <v>16</v>
      </c>
      <c r="C11727" s="2">
        <v>9307.2999999999993</v>
      </c>
      <c r="D11727" s="2">
        <f>IFERROR(VLOOKUP(A11727&amp;"-"&amp;B11727,NEW!$D$2:$E$18056,2,FALSE),0)</f>
        <v>9307.2999999999993</v>
      </c>
      <c r="E11727" s="2" t="b">
        <f t="shared" si="286"/>
        <v>1</v>
      </c>
    </row>
    <row r="11728" spans="1:5" x14ac:dyDescent="0.3">
      <c r="A11728">
        <v>151095</v>
      </c>
      <c r="B11728" t="s">
        <v>15</v>
      </c>
      <c r="C11728" s="2">
        <v>1804.6</v>
      </c>
      <c r="D11728" s="2">
        <f>IFERROR(VLOOKUP(A11728&amp;"-"&amp;B11728,NEW!$D$2:$E$18056,2,FALSE),0)</f>
        <v>1804.6</v>
      </c>
      <c r="E11728" s="2" t="b">
        <f t="shared" si="286"/>
        <v>1</v>
      </c>
    </row>
    <row r="11729" spans="1:6" x14ac:dyDescent="0.3">
      <c r="A11729">
        <v>278288</v>
      </c>
      <c r="B11729" t="s">
        <v>16</v>
      </c>
      <c r="C11729" s="2">
        <v>42097.52</v>
      </c>
      <c r="D11729" s="2">
        <f>IFERROR(VLOOKUP(A11729&amp;"-"&amp;B11729,NEW!$D$2:$E$18056,2,FALSE),0)</f>
        <v>42097.52</v>
      </c>
      <c r="E11729" s="2" t="b">
        <f t="shared" si="286"/>
        <v>1</v>
      </c>
    </row>
    <row r="11730" spans="1:6" x14ac:dyDescent="0.3">
      <c r="A11730">
        <v>354286</v>
      </c>
      <c r="B11730" t="s">
        <v>16</v>
      </c>
      <c r="C11730" s="2">
        <v>1397107.19</v>
      </c>
      <c r="D11730" s="2">
        <f>IFERROR(VLOOKUP(A11730&amp;"-"&amp;B11730,NEW!$D$2:$E$18056,2,FALSE),0)</f>
        <v>1397107.19</v>
      </c>
      <c r="E11730" s="2" t="b">
        <f t="shared" si="286"/>
        <v>1</v>
      </c>
    </row>
    <row r="11731" spans="1:6" x14ac:dyDescent="0.3">
      <c r="A11731">
        <v>924864</v>
      </c>
      <c r="B11731" t="s">
        <v>16</v>
      </c>
      <c r="C11731" s="2">
        <v>153931.84</v>
      </c>
      <c r="D11731" s="2">
        <f>IFERROR(VLOOKUP(A11731&amp;"-"&amp;B11731,NEW!$D$2:$E$18056,2,FALSE),0)</f>
        <v>153931.84</v>
      </c>
      <c r="E11731" s="2" t="b">
        <f t="shared" si="286"/>
        <v>1</v>
      </c>
    </row>
    <row r="11732" spans="1:6" x14ac:dyDescent="0.3">
      <c r="A11732" s="1">
        <v>995570</v>
      </c>
      <c r="B11732" t="s">
        <v>16</v>
      </c>
      <c r="C11732" s="2">
        <v>166724.75</v>
      </c>
      <c r="D11732" s="2">
        <f>IFERROR(VLOOKUP(A11732&amp;"-"&amp;B11732,NEW!$D$2:$E$18056,2,FALSE),0)</f>
        <v>166724.75</v>
      </c>
      <c r="E11732" s="2" t="b">
        <f t="shared" si="286"/>
        <v>1</v>
      </c>
    </row>
    <row r="11733" spans="1:6" x14ac:dyDescent="0.3">
      <c r="A11733">
        <v>436035</v>
      </c>
      <c r="B11733" t="s">
        <v>16</v>
      </c>
      <c r="C11733" s="2">
        <v>3296504.96</v>
      </c>
      <c r="D11733" s="2">
        <f>IFERROR(VLOOKUP(A11733&amp;"-"&amp;B11733,NEW!$D$2:$E$18056,2,FALSE),0)</f>
        <v>3296504.96</v>
      </c>
      <c r="E11733" s="2" t="b">
        <f t="shared" si="286"/>
        <v>1</v>
      </c>
    </row>
    <row r="11734" spans="1:6" x14ac:dyDescent="0.3">
      <c r="A11734">
        <v>769322</v>
      </c>
      <c r="B11734" t="s">
        <v>16</v>
      </c>
      <c r="C11734" s="2">
        <v>31421.41</v>
      </c>
      <c r="D11734" s="2">
        <f>IFERROR(VLOOKUP(A11734&amp;"-"&amp;B11734,NEW!$D$2:$E$18056,2,FALSE),0)</f>
        <v>31421.41</v>
      </c>
      <c r="E11734" s="2" t="b">
        <f t="shared" si="286"/>
        <v>1</v>
      </c>
    </row>
    <row r="11735" spans="1:6" x14ac:dyDescent="0.3">
      <c r="A11735" t="s">
        <v>48</v>
      </c>
      <c r="B11735" t="s">
        <v>17</v>
      </c>
      <c r="C11735" s="2">
        <v>30528.47</v>
      </c>
      <c r="D11735" s="2">
        <f>IFERROR(VLOOKUP(A11735&amp;"-"&amp;B11735,NEW!$D$2:$E$18056,2,FALSE),0)</f>
        <v>61056.94</v>
      </c>
      <c r="E11735" s="2" t="b">
        <f t="shared" si="286"/>
        <v>0</v>
      </c>
      <c r="F11735">
        <f>D11735/C11735</f>
        <v>2</v>
      </c>
    </row>
    <row r="11736" spans="1:6" x14ac:dyDescent="0.3">
      <c r="A11736">
        <v>587327</v>
      </c>
      <c r="B11736" t="s">
        <v>16</v>
      </c>
      <c r="C11736" s="2">
        <v>115262.29</v>
      </c>
      <c r="D11736" s="2">
        <f>IFERROR(VLOOKUP(A11736&amp;"-"&amp;B11736,NEW!$D$2:$E$18056,2,FALSE),0)</f>
        <v>115262.29</v>
      </c>
      <c r="E11736" s="2" t="b">
        <f t="shared" si="286"/>
        <v>1</v>
      </c>
    </row>
    <row r="11737" spans="1:6" x14ac:dyDescent="0.3">
      <c r="A11737" s="1">
        <v>995813</v>
      </c>
      <c r="B11737" t="s">
        <v>17</v>
      </c>
      <c r="C11737" s="2">
        <v>348346.85</v>
      </c>
      <c r="D11737" s="2">
        <f>IFERROR(VLOOKUP(A11737&amp;"-"&amp;B11737,NEW!$D$2:$E$18056,2,FALSE),0)</f>
        <v>696693.7</v>
      </c>
      <c r="E11737" s="2" t="b">
        <f t="shared" si="286"/>
        <v>0</v>
      </c>
      <c r="F11737">
        <f t="shared" ref="F11737:F11743" si="287">D11737/C11737</f>
        <v>2</v>
      </c>
    </row>
    <row r="11738" spans="1:6" x14ac:dyDescent="0.3">
      <c r="A11738">
        <v>767495</v>
      </c>
      <c r="B11738" t="s">
        <v>17</v>
      </c>
      <c r="C11738" s="2">
        <v>964491.9</v>
      </c>
      <c r="D11738" s="2">
        <f>IFERROR(VLOOKUP(A11738&amp;"-"&amp;B11738,NEW!$D$2:$E$18056,2,FALSE),0)</f>
        <v>1928983.8</v>
      </c>
      <c r="E11738" s="2" t="b">
        <f t="shared" si="286"/>
        <v>0</v>
      </c>
      <c r="F11738">
        <f t="shared" si="287"/>
        <v>2</v>
      </c>
    </row>
    <row r="11739" spans="1:6" x14ac:dyDescent="0.3">
      <c r="A11739">
        <v>299764</v>
      </c>
      <c r="B11739" t="s">
        <v>17</v>
      </c>
      <c r="C11739" s="2">
        <v>14058042.550000001</v>
      </c>
      <c r="D11739" s="2">
        <f>IFERROR(VLOOKUP(A11739&amp;"-"&amp;B11739,NEW!$D$2:$E$18056,2,FALSE),0)</f>
        <v>28116085.100000001</v>
      </c>
      <c r="E11739" s="2" t="b">
        <f t="shared" si="286"/>
        <v>0</v>
      </c>
      <c r="F11739">
        <f t="shared" si="287"/>
        <v>2</v>
      </c>
    </row>
    <row r="11740" spans="1:6" x14ac:dyDescent="0.3">
      <c r="A11740">
        <v>949089</v>
      </c>
      <c r="B11740" t="s">
        <v>17</v>
      </c>
      <c r="C11740" s="2">
        <v>128619.97</v>
      </c>
      <c r="D11740" s="2">
        <f>IFERROR(VLOOKUP(A11740&amp;"-"&amp;B11740,NEW!$D$2:$E$18056,2,FALSE),0)</f>
        <v>257239.94</v>
      </c>
      <c r="E11740" s="2" t="b">
        <f t="shared" si="286"/>
        <v>0</v>
      </c>
      <c r="F11740">
        <f t="shared" si="287"/>
        <v>2</v>
      </c>
    </row>
    <row r="11741" spans="1:6" x14ac:dyDescent="0.3">
      <c r="A11741">
        <v>773031</v>
      </c>
      <c r="B11741" t="s">
        <v>17</v>
      </c>
      <c r="C11741" s="2">
        <v>106637.36</v>
      </c>
      <c r="D11741" s="2">
        <f>IFERROR(VLOOKUP(A11741&amp;"-"&amp;B11741,NEW!$D$2:$E$18056,2,FALSE),0)</f>
        <v>213274.72</v>
      </c>
      <c r="E11741" s="2" t="b">
        <f t="shared" si="286"/>
        <v>0</v>
      </c>
      <c r="F11741">
        <f t="shared" si="287"/>
        <v>2</v>
      </c>
    </row>
    <row r="11742" spans="1:6" x14ac:dyDescent="0.3">
      <c r="A11742" s="1">
        <v>532143</v>
      </c>
      <c r="B11742" t="s">
        <v>17</v>
      </c>
      <c r="C11742" s="2">
        <v>21312.83</v>
      </c>
      <c r="D11742" s="2">
        <f>IFERROR(VLOOKUP(A11742&amp;"-"&amp;B11742,NEW!$D$2:$E$18056,2,FALSE),0)</f>
        <v>42625.66</v>
      </c>
      <c r="E11742" s="2" t="b">
        <f t="shared" si="286"/>
        <v>0</v>
      </c>
      <c r="F11742">
        <f t="shared" si="287"/>
        <v>2</v>
      </c>
    </row>
    <row r="11743" spans="1:6" x14ac:dyDescent="0.3">
      <c r="A11743">
        <v>624055</v>
      </c>
      <c r="B11743" t="s">
        <v>17</v>
      </c>
      <c r="C11743" s="2">
        <v>16976.23</v>
      </c>
      <c r="D11743" s="2">
        <f>IFERROR(VLOOKUP(A11743&amp;"-"&amp;B11743,NEW!$D$2:$E$18056,2,FALSE),0)</f>
        <v>33952.46</v>
      </c>
      <c r="E11743" s="2" t="b">
        <f t="shared" si="286"/>
        <v>0</v>
      </c>
      <c r="F11743">
        <f t="shared" si="287"/>
        <v>2</v>
      </c>
    </row>
    <row r="11744" spans="1:6" x14ac:dyDescent="0.3">
      <c r="A11744">
        <v>382058</v>
      </c>
      <c r="B11744" t="s">
        <v>16</v>
      </c>
      <c r="C11744" s="2">
        <v>31086.35</v>
      </c>
      <c r="D11744" s="2">
        <f>IFERROR(VLOOKUP(A11744&amp;"-"&amp;B11744,NEW!$D$2:$E$18056,2,FALSE),0)</f>
        <v>31086.35</v>
      </c>
      <c r="E11744" s="2" t="b">
        <f t="shared" si="286"/>
        <v>1</v>
      </c>
    </row>
    <row r="11745" spans="1:6" x14ac:dyDescent="0.3">
      <c r="A11745">
        <v>705378</v>
      </c>
      <c r="B11745" t="s">
        <v>17</v>
      </c>
      <c r="C11745" s="2">
        <v>224375.56</v>
      </c>
      <c r="D11745" s="2">
        <f>IFERROR(VLOOKUP(A11745&amp;"-"&amp;B11745,NEW!$D$2:$E$18056,2,FALSE),0)</f>
        <v>448751.12</v>
      </c>
      <c r="E11745" s="2" t="b">
        <f t="shared" si="286"/>
        <v>0</v>
      </c>
      <c r="F11745">
        <f t="shared" ref="F11745:F11751" si="288">D11745/C11745</f>
        <v>2</v>
      </c>
    </row>
    <row r="11746" spans="1:6" x14ac:dyDescent="0.3">
      <c r="A11746">
        <v>822327</v>
      </c>
      <c r="B11746" t="s">
        <v>17</v>
      </c>
      <c r="C11746" s="2">
        <v>107115.59</v>
      </c>
      <c r="D11746" s="2">
        <f>IFERROR(VLOOKUP(A11746&amp;"-"&amp;B11746,NEW!$D$2:$E$18056,2,FALSE),0)</f>
        <v>214231.18</v>
      </c>
      <c r="E11746" s="2" t="b">
        <f t="shared" si="286"/>
        <v>0</v>
      </c>
      <c r="F11746">
        <f t="shared" si="288"/>
        <v>2</v>
      </c>
    </row>
    <row r="11747" spans="1:6" x14ac:dyDescent="0.3">
      <c r="A11747">
        <v>954364</v>
      </c>
      <c r="B11747" t="s">
        <v>17</v>
      </c>
      <c r="C11747" s="2">
        <v>95322.31</v>
      </c>
      <c r="D11747" s="2">
        <f>IFERROR(VLOOKUP(A11747&amp;"-"&amp;B11747,NEW!$D$2:$E$18056,2,FALSE),0)</f>
        <v>190644.62</v>
      </c>
      <c r="E11747" s="2" t="b">
        <f t="shared" si="286"/>
        <v>0</v>
      </c>
      <c r="F11747">
        <f t="shared" si="288"/>
        <v>2</v>
      </c>
    </row>
    <row r="11748" spans="1:6" x14ac:dyDescent="0.3">
      <c r="A11748">
        <v>624147</v>
      </c>
      <c r="B11748" t="s">
        <v>17</v>
      </c>
      <c r="C11748" s="2">
        <v>3400.69</v>
      </c>
      <c r="D11748" s="2">
        <f>IFERROR(VLOOKUP(A11748&amp;"-"&amp;B11748,NEW!$D$2:$E$18056,2,FALSE),0)</f>
        <v>6801.38</v>
      </c>
      <c r="E11748" s="2" t="b">
        <f t="shared" si="286"/>
        <v>0</v>
      </c>
      <c r="F11748">
        <f t="shared" si="288"/>
        <v>2</v>
      </c>
    </row>
    <row r="11749" spans="1:6" x14ac:dyDescent="0.3">
      <c r="A11749" t="s">
        <v>166</v>
      </c>
      <c r="B11749" t="s">
        <v>17</v>
      </c>
      <c r="C11749" s="2">
        <v>3141526.34</v>
      </c>
      <c r="D11749" s="2">
        <f>IFERROR(VLOOKUP(A11749&amp;"-"&amp;B11749,NEW!$D$2:$E$18056,2,FALSE),0)</f>
        <v>6283052.6799999997</v>
      </c>
      <c r="E11749" s="2" t="b">
        <f t="shared" si="286"/>
        <v>0</v>
      </c>
      <c r="F11749">
        <f t="shared" si="288"/>
        <v>2</v>
      </c>
    </row>
    <row r="11750" spans="1:6" x14ac:dyDescent="0.3">
      <c r="A11750" t="s">
        <v>165</v>
      </c>
      <c r="B11750" t="s">
        <v>17</v>
      </c>
      <c r="C11750" s="2">
        <v>202957.22</v>
      </c>
      <c r="D11750" s="2">
        <f>IFERROR(VLOOKUP(A11750&amp;"-"&amp;B11750,NEW!$D$2:$E$18056,2,FALSE),0)</f>
        <v>405914.44</v>
      </c>
      <c r="E11750" s="2" t="b">
        <f t="shared" si="286"/>
        <v>0</v>
      </c>
      <c r="F11750">
        <f t="shared" si="288"/>
        <v>2</v>
      </c>
    </row>
    <row r="11751" spans="1:6" x14ac:dyDescent="0.3">
      <c r="A11751" s="1">
        <v>517647</v>
      </c>
      <c r="B11751" t="s">
        <v>17</v>
      </c>
      <c r="C11751" s="2">
        <v>2727.25</v>
      </c>
      <c r="D11751" s="2">
        <f>IFERROR(VLOOKUP(A11751&amp;"-"&amp;B11751,NEW!$D$2:$E$18056,2,FALSE),0)</f>
        <v>5454.5</v>
      </c>
      <c r="E11751" s="2" t="b">
        <f t="shared" si="286"/>
        <v>0</v>
      </c>
      <c r="F11751">
        <f t="shared" si="288"/>
        <v>2</v>
      </c>
    </row>
    <row r="11752" spans="1:6" x14ac:dyDescent="0.3">
      <c r="A11752" s="1">
        <v>893284</v>
      </c>
      <c r="B11752" t="s">
        <v>16</v>
      </c>
      <c r="C11752" s="2">
        <v>1240861.57</v>
      </c>
      <c r="D11752" s="2">
        <f>IFERROR(VLOOKUP(A11752&amp;"-"&amp;B11752,NEW!$D$2:$E$18056,2,FALSE),0)</f>
        <v>1240861.57</v>
      </c>
      <c r="E11752" s="2" t="b">
        <f t="shared" si="286"/>
        <v>1</v>
      </c>
    </row>
    <row r="11753" spans="1:6" x14ac:dyDescent="0.3">
      <c r="A11753" s="1">
        <v>314040</v>
      </c>
      <c r="B11753" t="s">
        <v>18</v>
      </c>
      <c r="C11753" s="2">
        <v>5123018.8499999996</v>
      </c>
      <c r="D11753" s="2">
        <f>IFERROR(VLOOKUP(A11753&amp;"-"&amp;B11753,NEW!$D$2:$E$18056,2,FALSE),0)</f>
        <v>10246037.699999999</v>
      </c>
      <c r="E11753" s="2" t="b">
        <f t="shared" si="286"/>
        <v>0</v>
      </c>
      <c r="F11753">
        <f>D11753/C11753</f>
        <v>2</v>
      </c>
    </row>
    <row r="11754" spans="1:6" x14ac:dyDescent="0.3">
      <c r="A11754">
        <v>976144</v>
      </c>
      <c r="B11754" t="s">
        <v>17</v>
      </c>
      <c r="C11754" s="2">
        <v>506.03</v>
      </c>
      <c r="D11754" s="2">
        <f>IFERROR(VLOOKUP(A11754&amp;"-"&amp;B11754,NEW!$D$2:$E$18056,2,FALSE),0)</f>
        <v>1012.06</v>
      </c>
      <c r="E11754" s="2" t="b">
        <f t="shared" si="286"/>
        <v>0</v>
      </c>
      <c r="F11754">
        <f>D11754/C11754</f>
        <v>2</v>
      </c>
    </row>
    <row r="11755" spans="1:6" x14ac:dyDescent="0.3">
      <c r="A11755" s="1">
        <v>932071</v>
      </c>
      <c r="B11755" t="s">
        <v>18</v>
      </c>
      <c r="C11755" s="2">
        <v>264453.71000000002</v>
      </c>
      <c r="D11755" s="2">
        <f>IFERROR(VLOOKUP(A11755&amp;"-"&amp;B11755,NEW!$D$2:$E$18056,2,FALSE),0)</f>
        <v>528907.42000000004</v>
      </c>
      <c r="E11755" s="2" t="b">
        <f t="shared" si="286"/>
        <v>0</v>
      </c>
      <c r="F11755">
        <f>D11755/C11755</f>
        <v>2</v>
      </c>
    </row>
    <row r="11756" spans="1:6" x14ac:dyDescent="0.3">
      <c r="A11756" t="s">
        <v>39</v>
      </c>
      <c r="B11756" t="s">
        <v>18</v>
      </c>
      <c r="C11756" s="2">
        <v>374101.09</v>
      </c>
      <c r="D11756" s="2">
        <f>IFERROR(VLOOKUP(A11756&amp;"-"&amp;B11756,NEW!$D$2:$E$18056,2,FALSE),0)</f>
        <v>748202.18</v>
      </c>
      <c r="E11756" s="2" t="b">
        <f t="shared" si="286"/>
        <v>0</v>
      </c>
      <c r="F11756">
        <f>D11756/C11756</f>
        <v>2</v>
      </c>
    </row>
    <row r="11757" spans="1:6" x14ac:dyDescent="0.3">
      <c r="A11757" s="1">
        <v>349773</v>
      </c>
      <c r="B11757" t="s">
        <v>18</v>
      </c>
      <c r="C11757" s="2">
        <v>4004761.45</v>
      </c>
      <c r="D11757" s="2">
        <f>IFERROR(VLOOKUP(A11757&amp;"-"&amp;B11757,NEW!$D$2:$E$18056,2,FALSE),0)</f>
        <v>8009522.9000000004</v>
      </c>
      <c r="E11757" s="2" t="b">
        <f t="shared" si="286"/>
        <v>0</v>
      </c>
      <c r="F11757">
        <f>D11757/C11757</f>
        <v>2</v>
      </c>
    </row>
    <row r="11758" spans="1:6" x14ac:dyDescent="0.3">
      <c r="A11758">
        <v>177107</v>
      </c>
      <c r="B11758" t="s">
        <v>17</v>
      </c>
      <c r="C11758" s="2">
        <v>0</v>
      </c>
      <c r="D11758" s="2">
        <f>IFERROR(VLOOKUP(A11758&amp;"-"&amp;B11758,NEW!$D$2:$E$18056,2,FALSE),0)</f>
        <v>0</v>
      </c>
      <c r="E11758" s="2" t="b">
        <f t="shared" si="286"/>
        <v>1</v>
      </c>
    </row>
    <row r="11759" spans="1:6" x14ac:dyDescent="0.3">
      <c r="A11759">
        <v>340284</v>
      </c>
      <c r="B11759" t="s">
        <v>18</v>
      </c>
      <c r="C11759" s="2">
        <v>214570.4</v>
      </c>
      <c r="D11759" s="2">
        <f>IFERROR(VLOOKUP(A11759&amp;"-"&amp;B11759,NEW!$D$2:$E$18056,2,FALSE),0)</f>
        <v>429140.8</v>
      </c>
      <c r="E11759" s="2" t="b">
        <f t="shared" si="286"/>
        <v>0</v>
      </c>
      <c r="F11759">
        <f t="shared" ref="F11759:F11775" si="289">D11759/C11759</f>
        <v>2</v>
      </c>
    </row>
    <row r="11760" spans="1:6" x14ac:dyDescent="0.3">
      <c r="A11760" s="1">
        <v>774845</v>
      </c>
      <c r="B11760" t="s">
        <v>17</v>
      </c>
      <c r="C11760" s="2">
        <v>1650539.39</v>
      </c>
      <c r="D11760" s="2">
        <f>IFERROR(VLOOKUP(A11760&amp;"-"&amp;B11760,NEW!$D$2:$E$18056,2,FALSE),0)</f>
        <v>3301078.78</v>
      </c>
      <c r="E11760" s="2" t="b">
        <f t="shared" si="286"/>
        <v>0</v>
      </c>
      <c r="F11760">
        <f t="shared" si="289"/>
        <v>2</v>
      </c>
    </row>
    <row r="11761" spans="1:6" x14ac:dyDescent="0.3">
      <c r="A11761">
        <v>136989</v>
      </c>
      <c r="B11761" t="s">
        <v>18</v>
      </c>
      <c r="C11761" s="2">
        <v>38791.32</v>
      </c>
      <c r="D11761" s="2">
        <f>IFERROR(VLOOKUP(A11761&amp;"-"&amp;B11761,NEW!$D$2:$E$18056,2,FALSE),0)</f>
        <v>77582.64</v>
      </c>
      <c r="E11761" s="2" t="b">
        <f t="shared" si="286"/>
        <v>0</v>
      </c>
      <c r="F11761">
        <f t="shared" si="289"/>
        <v>2</v>
      </c>
    </row>
    <row r="11762" spans="1:6" x14ac:dyDescent="0.3">
      <c r="A11762" t="s">
        <v>191</v>
      </c>
      <c r="B11762" t="s">
        <v>18</v>
      </c>
      <c r="C11762" s="2">
        <v>53469.01</v>
      </c>
      <c r="D11762" s="2">
        <f>IFERROR(VLOOKUP(A11762&amp;"-"&amp;B11762,NEW!$D$2:$E$18056,2,FALSE),0)</f>
        <v>106938.02</v>
      </c>
      <c r="E11762" s="2" t="b">
        <f t="shared" si="286"/>
        <v>0</v>
      </c>
      <c r="F11762">
        <f t="shared" si="289"/>
        <v>2</v>
      </c>
    </row>
    <row r="11763" spans="1:6" x14ac:dyDescent="0.3">
      <c r="A11763">
        <v>825295</v>
      </c>
      <c r="B11763" t="s">
        <v>13</v>
      </c>
      <c r="C11763" s="2">
        <v>5161.88</v>
      </c>
      <c r="D11763" s="2">
        <f>IFERROR(VLOOKUP(A11763&amp;"-"&amp;B11763,NEW!$D$2:$E$18056,2,FALSE),0)</f>
        <v>10323.76</v>
      </c>
      <c r="E11763" s="2" t="b">
        <f t="shared" si="286"/>
        <v>0</v>
      </c>
      <c r="F11763">
        <f t="shared" si="289"/>
        <v>2</v>
      </c>
    </row>
    <row r="11764" spans="1:6" x14ac:dyDescent="0.3">
      <c r="A11764">
        <v>738135</v>
      </c>
      <c r="B11764" t="s">
        <v>18</v>
      </c>
      <c r="C11764" s="2">
        <v>54699.23</v>
      </c>
      <c r="D11764" s="2">
        <f>IFERROR(VLOOKUP(A11764&amp;"-"&amp;B11764,NEW!$D$2:$E$18056,2,FALSE),0)</f>
        <v>109398.46</v>
      </c>
      <c r="E11764" s="2" t="b">
        <f t="shared" si="286"/>
        <v>0</v>
      </c>
      <c r="F11764">
        <f t="shared" si="289"/>
        <v>2</v>
      </c>
    </row>
    <row r="11765" spans="1:6" x14ac:dyDescent="0.3">
      <c r="A11765">
        <v>770981</v>
      </c>
      <c r="B11765" t="s">
        <v>18</v>
      </c>
      <c r="C11765" s="2">
        <v>2511.06</v>
      </c>
      <c r="D11765" s="2">
        <f>IFERROR(VLOOKUP(A11765&amp;"-"&amp;B11765,NEW!$D$2:$E$18056,2,FALSE),0)</f>
        <v>5022.12</v>
      </c>
      <c r="E11765" s="2" t="b">
        <f t="shared" si="286"/>
        <v>0</v>
      </c>
      <c r="F11765">
        <f t="shared" si="289"/>
        <v>2</v>
      </c>
    </row>
    <row r="11766" spans="1:6" x14ac:dyDescent="0.3">
      <c r="A11766">
        <v>815752</v>
      </c>
      <c r="B11766" t="s">
        <v>13</v>
      </c>
      <c r="C11766" s="2">
        <v>52644.29</v>
      </c>
      <c r="D11766" s="2">
        <f>IFERROR(VLOOKUP(A11766&amp;"-"&amp;B11766,NEW!$D$2:$E$18056,2,FALSE),0)</f>
        <v>105288.58</v>
      </c>
      <c r="E11766" s="2" t="b">
        <f t="shared" si="286"/>
        <v>0</v>
      </c>
      <c r="F11766">
        <f t="shared" si="289"/>
        <v>2</v>
      </c>
    </row>
    <row r="11767" spans="1:6" x14ac:dyDescent="0.3">
      <c r="A11767">
        <v>140115</v>
      </c>
      <c r="B11767" t="s">
        <v>18</v>
      </c>
      <c r="C11767" s="2">
        <v>11142.4</v>
      </c>
      <c r="D11767" s="2">
        <f>IFERROR(VLOOKUP(A11767&amp;"-"&amp;B11767,NEW!$D$2:$E$18056,2,FALSE),0)</f>
        <v>22284.799999999999</v>
      </c>
      <c r="E11767" s="2" t="b">
        <f t="shared" si="286"/>
        <v>0</v>
      </c>
      <c r="F11767">
        <f t="shared" si="289"/>
        <v>2</v>
      </c>
    </row>
    <row r="11768" spans="1:6" x14ac:dyDescent="0.3">
      <c r="A11768">
        <v>731726</v>
      </c>
      <c r="B11768" t="s">
        <v>17</v>
      </c>
      <c r="C11768" s="2">
        <v>178619.02</v>
      </c>
      <c r="D11768" s="2">
        <f>IFERROR(VLOOKUP(A11768&amp;"-"&amp;B11768,NEW!$D$2:$E$18056,2,FALSE),0)</f>
        <v>357238.04</v>
      </c>
      <c r="E11768" s="2" t="b">
        <f t="shared" si="286"/>
        <v>0</v>
      </c>
      <c r="F11768">
        <f t="shared" si="289"/>
        <v>2</v>
      </c>
    </row>
    <row r="11769" spans="1:6" x14ac:dyDescent="0.3">
      <c r="A11769">
        <v>760452</v>
      </c>
      <c r="B11769" t="s">
        <v>17</v>
      </c>
      <c r="C11769" s="2">
        <v>60412.42</v>
      </c>
      <c r="D11769" s="2">
        <f>IFERROR(VLOOKUP(A11769&amp;"-"&amp;B11769,NEW!$D$2:$E$18056,2,FALSE),0)</f>
        <v>120824.84</v>
      </c>
      <c r="E11769" s="2" t="b">
        <f t="shared" si="286"/>
        <v>0</v>
      </c>
      <c r="F11769">
        <f t="shared" si="289"/>
        <v>2</v>
      </c>
    </row>
    <row r="11770" spans="1:6" x14ac:dyDescent="0.3">
      <c r="A11770">
        <v>101588</v>
      </c>
      <c r="B11770" t="s">
        <v>13</v>
      </c>
      <c r="C11770" s="2">
        <v>37949.86</v>
      </c>
      <c r="D11770" s="2">
        <f>IFERROR(VLOOKUP(A11770&amp;"-"&amp;B11770,NEW!$D$2:$E$18056,2,FALSE),0)</f>
        <v>75899.72</v>
      </c>
      <c r="E11770" s="2" t="b">
        <f t="shared" si="286"/>
        <v>0</v>
      </c>
      <c r="F11770">
        <f t="shared" si="289"/>
        <v>2</v>
      </c>
    </row>
    <row r="11771" spans="1:6" x14ac:dyDescent="0.3">
      <c r="A11771" s="1">
        <v>875777</v>
      </c>
      <c r="B11771" t="s">
        <v>13</v>
      </c>
      <c r="C11771" s="2">
        <v>33095.629999999997</v>
      </c>
      <c r="D11771" s="2">
        <f>IFERROR(VLOOKUP(A11771&amp;"-"&amp;B11771,NEW!$D$2:$E$18056,2,FALSE),0)</f>
        <v>66191.259999999995</v>
      </c>
      <c r="E11771" s="2" t="b">
        <f t="shared" si="286"/>
        <v>0</v>
      </c>
      <c r="F11771">
        <f t="shared" si="289"/>
        <v>2</v>
      </c>
    </row>
    <row r="11772" spans="1:6" x14ac:dyDescent="0.3">
      <c r="A11772">
        <v>421767</v>
      </c>
      <c r="B11772" t="s">
        <v>13</v>
      </c>
      <c r="C11772" s="2">
        <v>32166.06</v>
      </c>
      <c r="D11772" s="2">
        <f>IFERROR(VLOOKUP(A11772&amp;"-"&amp;B11772,NEW!$D$2:$E$18056,2,FALSE),0)</f>
        <v>64332.12</v>
      </c>
      <c r="E11772" s="2" t="b">
        <f t="shared" si="286"/>
        <v>0</v>
      </c>
      <c r="F11772">
        <f t="shared" si="289"/>
        <v>2</v>
      </c>
    </row>
    <row r="11773" spans="1:6" x14ac:dyDescent="0.3">
      <c r="A11773">
        <v>292491</v>
      </c>
      <c r="B11773" t="s">
        <v>13</v>
      </c>
      <c r="C11773" s="2">
        <v>575394.79</v>
      </c>
      <c r="D11773" s="2">
        <f>IFERROR(VLOOKUP(A11773&amp;"-"&amp;B11773,NEW!$D$2:$E$18056,2,FALSE),0)</f>
        <v>1150789.58</v>
      </c>
      <c r="E11773" s="2" t="b">
        <f t="shared" si="286"/>
        <v>0</v>
      </c>
      <c r="F11773">
        <f t="shared" si="289"/>
        <v>2</v>
      </c>
    </row>
    <row r="11774" spans="1:6" x14ac:dyDescent="0.3">
      <c r="A11774">
        <v>211156</v>
      </c>
      <c r="B11774" t="s">
        <v>13</v>
      </c>
      <c r="C11774" s="2">
        <v>91166.77</v>
      </c>
      <c r="D11774" s="2">
        <f>IFERROR(VLOOKUP(A11774&amp;"-"&amp;B11774,NEW!$D$2:$E$18056,2,FALSE),0)</f>
        <v>182333.54</v>
      </c>
      <c r="E11774" s="2" t="b">
        <f t="shared" si="286"/>
        <v>0</v>
      </c>
      <c r="F11774">
        <f t="shared" si="289"/>
        <v>2</v>
      </c>
    </row>
    <row r="11775" spans="1:6" x14ac:dyDescent="0.3">
      <c r="A11775">
        <v>486205</v>
      </c>
      <c r="B11775" t="s">
        <v>13</v>
      </c>
      <c r="C11775" s="2">
        <v>71634.25</v>
      </c>
      <c r="D11775" s="2">
        <f>IFERROR(VLOOKUP(A11775&amp;"-"&amp;B11775,NEW!$D$2:$E$18056,2,FALSE),0)</f>
        <v>143268.5</v>
      </c>
      <c r="E11775" s="2" t="b">
        <f t="shared" si="286"/>
        <v>0</v>
      </c>
      <c r="F11775">
        <f t="shared" si="289"/>
        <v>2</v>
      </c>
    </row>
    <row r="11776" spans="1:6" x14ac:dyDescent="0.3">
      <c r="A11776">
        <v>334392</v>
      </c>
      <c r="B11776" t="s">
        <v>3</v>
      </c>
      <c r="C11776" s="2">
        <v>3581.85</v>
      </c>
      <c r="D11776" s="2">
        <f>IFERROR(VLOOKUP(A11776&amp;"-"&amp;B11776,NEW!$D$2:$E$18056,2,FALSE),0)</f>
        <v>3581.85</v>
      </c>
      <c r="E11776" s="2" t="b">
        <f t="shared" si="286"/>
        <v>1</v>
      </c>
    </row>
    <row r="11777" spans="1:5" x14ac:dyDescent="0.3">
      <c r="A11777" s="1">
        <v>995783</v>
      </c>
      <c r="B11777" t="s">
        <v>3</v>
      </c>
      <c r="C11777" s="2">
        <v>122021.23</v>
      </c>
      <c r="D11777" s="2">
        <f>IFERROR(VLOOKUP(A11777&amp;"-"&amp;B11777,NEW!$D$2:$E$18056,2,FALSE),0)</f>
        <v>122021.23</v>
      </c>
      <c r="E11777" s="2" t="b">
        <f t="shared" si="286"/>
        <v>1</v>
      </c>
    </row>
    <row r="11778" spans="1:5" x14ac:dyDescent="0.3">
      <c r="A11778" s="1">
        <v>133597</v>
      </c>
      <c r="B11778" t="s">
        <v>3</v>
      </c>
      <c r="C11778" s="2">
        <v>2451.3000000000002</v>
      </c>
      <c r="D11778" s="2">
        <f>IFERROR(VLOOKUP(A11778&amp;"-"&amp;B11778,NEW!$D$2:$E$18056,2,FALSE),0)</f>
        <v>2451.3000000000002</v>
      </c>
      <c r="E11778" s="2" t="b">
        <f t="shared" si="286"/>
        <v>1</v>
      </c>
    </row>
    <row r="11779" spans="1:5" x14ac:dyDescent="0.3">
      <c r="A11779">
        <v>997824</v>
      </c>
      <c r="B11779" t="s">
        <v>3</v>
      </c>
      <c r="C11779" s="2">
        <v>36148.25</v>
      </c>
      <c r="D11779" s="2">
        <f>IFERROR(VLOOKUP(A11779&amp;"-"&amp;B11779,NEW!$D$2:$E$18056,2,FALSE),0)</f>
        <v>36148.25</v>
      </c>
      <c r="E11779" s="2" t="b">
        <f t="shared" ref="E11779:E11842" si="290">D11779=C11779</f>
        <v>1</v>
      </c>
    </row>
    <row r="11780" spans="1:5" x14ac:dyDescent="0.3">
      <c r="A11780" s="1">
        <v>101588</v>
      </c>
      <c r="B11780" t="s">
        <v>3</v>
      </c>
      <c r="C11780" s="2">
        <v>3470.05</v>
      </c>
      <c r="D11780" s="2">
        <f>IFERROR(VLOOKUP(A11780&amp;"-"&amp;B11780,NEW!$D$2:$E$18056,2,FALSE),0)</f>
        <v>3470.05</v>
      </c>
      <c r="E11780" s="2" t="b">
        <f t="shared" si="290"/>
        <v>1</v>
      </c>
    </row>
    <row r="11781" spans="1:5" x14ac:dyDescent="0.3">
      <c r="A11781">
        <v>816754</v>
      </c>
      <c r="B11781" t="s">
        <v>6</v>
      </c>
      <c r="C11781" s="2">
        <v>76431.179999999993</v>
      </c>
      <c r="D11781" s="2">
        <f>IFERROR(VLOOKUP(A11781&amp;"-"&amp;B11781,NEW!$D$2:$E$18056,2,FALSE),0)</f>
        <v>76431.179999999993</v>
      </c>
      <c r="E11781" s="2" t="b">
        <f t="shared" si="290"/>
        <v>1</v>
      </c>
    </row>
    <row r="11782" spans="1:5" x14ac:dyDescent="0.3">
      <c r="A11782">
        <v>964689</v>
      </c>
      <c r="B11782" t="s">
        <v>8</v>
      </c>
      <c r="C11782" s="2">
        <v>270966.28999999998</v>
      </c>
      <c r="D11782" s="2">
        <f>IFERROR(VLOOKUP(A11782&amp;"-"&amp;B11782,NEW!$D$2:$E$18056,2,FALSE),0)</f>
        <v>270966.28999999998</v>
      </c>
      <c r="E11782" s="2" t="b">
        <f t="shared" si="290"/>
        <v>1</v>
      </c>
    </row>
    <row r="11783" spans="1:5" x14ac:dyDescent="0.3">
      <c r="A11783">
        <v>746530</v>
      </c>
      <c r="B11783" t="s">
        <v>8</v>
      </c>
      <c r="C11783" s="2">
        <v>2458663.56</v>
      </c>
      <c r="D11783" s="2">
        <f>IFERROR(VLOOKUP(A11783&amp;"-"&amp;B11783,NEW!$D$2:$E$18056,2,FALSE),0)</f>
        <v>2458663.56</v>
      </c>
      <c r="E11783" s="2" t="b">
        <f t="shared" si="290"/>
        <v>1</v>
      </c>
    </row>
    <row r="11784" spans="1:5" x14ac:dyDescent="0.3">
      <c r="A11784" s="1">
        <v>907662</v>
      </c>
      <c r="B11784" t="s">
        <v>8</v>
      </c>
      <c r="C11784" s="2">
        <v>315668.84999999998</v>
      </c>
      <c r="D11784" s="2">
        <f>IFERROR(VLOOKUP(A11784&amp;"-"&amp;B11784,NEW!$D$2:$E$18056,2,FALSE),0)</f>
        <v>315668.84999999998</v>
      </c>
      <c r="E11784" s="2" t="b">
        <f t="shared" si="290"/>
        <v>1</v>
      </c>
    </row>
    <row r="11785" spans="1:5" x14ac:dyDescent="0.3">
      <c r="A11785">
        <v>998693</v>
      </c>
      <c r="B11785" t="s">
        <v>6</v>
      </c>
      <c r="C11785" s="2">
        <v>44235.39</v>
      </c>
      <c r="D11785" s="2">
        <f>IFERROR(VLOOKUP(A11785&amp;"-"&amp;B11785,NEW!$D$2:$E$18056,2,FALSE),0)</f>
        <v>44235.39</v>
      </c>
      <c r="E11785" s="2" t="b">
        <f t="shared" si="290"/>
        <v>1</v>
      </c>
    </row>
    <row r="11786" spans="1:5" x14ac:dyDescent="0.3">
      <c r="A11786">
        <v>893295</v>
      </c>
      <c r="B11786" t="s">
        <v>8</v>
      </c>
      <c r="C11786" s="2">
        <v>834837.23</v>
      </c>
      <c r="D11786" s="2">
        <f>IFERROR(VLOOKUP(A11786&amp;"-"&amp;B11786,NEW!$D$2:$E$18056,2,FALSE),0)</f>
        <v>834837.23</v>
      </c>
      <c r="E11786" s="2" t="b">
        <f t="shared" si="290"/>
        <v>1</v>
      </c>
    </row>
    <row r="11787" spans="1:5" x14ac:dyDescent="0.3">
      <c r="A11787">
        <v>798469</v>
      </c>
      <c r="B11787" t="s">
        <v>8</v>
      </c>
      <c r="C11787" s="2">
        <v>32860.29</v>
      </c>
      <c r="D11787" s="2">
        <f>IFERROR(VLOOKUP(A11787&amp;"-"&amp;B11787,NEW!$D$2:$E$18056,2,FALSE),0)</f>
        <v>32860.29</v>
      </c>
      <c r="E11787" s="2" t="b">
        <f t="shared" si="290"/>
        <v>1</v>
      </c>
    </row>
    <row r="11788" spans="1:5" x14ac:dyDescent="0.3">
      <c r="A11788" s="1">
        <v>408466</v>
      </c>
      <c r="B11788" t="s">
        <v>9</v>
      </c>
      <c r="C11788" s="2">
        <v>7170893.0700000003</v>
      </c>
      <c r="D11788" s="2">
        <f>IFERROR(VLOOKUP(A11788&amp;"-"&amp;B11788,NEW!$D$2:$E$18056,2,FALSE),0)</f>
        <v>7170893.0700000003</v>
      </c>
      <c r="E11788" s="2" t="b">
        <f t="shared" si="290"/>
        <v>1</v>
      </c>
    </row>
    <row r="11789" spans="1:5" x14ac:dyDescent="0.3">
      <c r="A11789">
        <v>137076</v>
      </c>
      <c r="B11789" t="s">
        <v>8</v>
      </c>
      <c r="C11789" s="2">
        <v>3398.29</v>
      </c>
      <c r="D11789" s="2">
        <f>IFERROR(VLOOKUP(A11789&amp;"-"&amp;B11789,NEW!$D$2:$E$18056,2,FALSE),0)</f>
        <v>3398.29</v>
      </c>
      <c r="E11789" s="2" t="b">
        <f t="shared" si="290"/>
        <v>1</v>
      </c>
    </row>
    <row r="11790" spans="1:5" x14ac:dyDescent="0.3">
      <c r="A11790" s="1" t="s">
        <v>53</v>
      </c>
      <c r="B11790" t="s">
        <v>10</v>
      </c>
      <c r="C11790" s="2">
        <v>26004.63</v>
      </c>
      <c r="D11790" s="2">
        <f>IFERROR(VLOOKUP(A11790&amp;"-"&amp;B11790,NEW!$D$2:$E$18056,2,FALSE),0)</f>
        <v>26004.63</v>
      </c>
      <c r="E11790" s="2" t="b">
        <f t="shared" si="290"/>
        <v>1</v>
      </c>
    </row>
    <row r="11791" spans="1:5" x14ac:dyDescent="0.3">
      <c r="A11791">
        <v>956109</v>
      </c>
      <c r="B11791" t="s">
        <v>9</v>
      </c>
      <c r="C11791" s="2">
        <v>33953.54</v>
      </c>
      <c r="D11791" s="2">
        <f>IFERROR(VLOOKUP(A11791&amp;"-"&amp;B11791,NEW!$D$2:$E$18056,2,FALSE),0)</f>
        <v>33953.54</v>
      </c>
      <c r="E11791" s="2" t="b">
        <f t="shared" si="290"/>
        <v>1</v>
      </c>
    </row>
    <row r="11792" spans="1:5" x14ac:dyDescent="0.3">
      <c r="A11792" s="1">
        <v>924781</v>
      </c>
      <c r="B11792" t="s">
        <v>9</v>
      </c>
      <c r="C11792" s="2">
        <v>9203.17</v>
      </c>
      <c r="D11792" s="2">
        <f>IFERROR(VLOOKUP(A11792&amp;"-"&amp;B11792,NEW!$D$2:$E$18056,2,FALSE),0)</f>
        <v>9203.17</v>
      </c>
      <c r="E11792" s="2" t="b">
        <f t="shared" si="290"/>
        <v>1</v>
      </c>
    </row>
    <row r="11793" spans="1:6" x14ac:dyDescent="0.3">
      <c r="A11793">
        <v>688725</v>
      </c>
      <c r="B11793" t="s">
        <v>10</v>
      </c>
      <c r="C11793" s="2">
        <v>34977.910000000003</v>
      </c>
      <c r="D11793" s="2">
        <f>IFERROR(VLOOKUP(A11793&amp;"-"&amp;B11793,NEW!$D$2:$E$18056,2,FALSE),0)</f>
        <v>34977.910000000003</v>
      </c>
      <c r="E11793" s="2" t="b">
        <f t="shared" si="290"/>
        <v>1</v>
      </c>
    </row>
    <row r="11794" spans="1:6" x14ac:dyDescent="0.3">
      <c r="A11794">
        <v>995773</v>
      </c>
      <c r="B11794" t="s">
        <v>9</v>
      </c>
      <c r="C11794" s="2">
        <v>1038.3800000000001</v>
      </c>
      <c r="D11794" s="2">
        <f>IFERROR(VLOOKUP(A11794&amp;"-"&amp;B11794,NEW!$D$2:$E$18056,2,FALSE),0)</f>
        <v>1038.3800000000001</v>
      </c>
      <c r="E11794" s="2" t="b">
        <f t="shared" si="290"/>
        <v>1</v>
      </c>
    </row>
    <row r="11795" spans="1:6" x14ac:dyDescent="0.3">
      <c r="A11795">
        <v>817542</v>
      </c>
      <c r="B11795" t="s">
        <v>8</v>
      </c>
      <c r="C11795" s="2">
        <v>2689</v>
      </c>
      <c r="D11795" s="2">
        <f>IFERROR(VLOOKUP(A11795&amp;"-"&amp;B11795,NEW!$D$2:$E$18056,2,FALSE),0)</f>
        <v>0</v>
      </c>
      <c r="E11795" s="2" t="b">
        <f t="shared" si="290"/>
        <v>0</v>
      </c>
      <c r="F11795">
        <f>D11795/C11795</f>
        <v>0</v>
      </c>
    </row>
    <row r="11796" spans="1:6" x14ac:dyDescent="0.3">
      <c r="A11796" t="s">
        <v>214</v>
      </c>
      <c r="B11796" t="s">
        <v>9</v>
      </c>
      <c r="C11796" s="2">
        <v>392791.79</v>
      </c>
      <c r="D11796" s="2">
        <f>IFERROR(VLOOKUP(A11796&amp;"-"&amp;B11796,NEW!$D$2:$E$18056,2,FALSE),0)</f>
        <v>392791.79</v>
      </c>
      <c r="E11796" s="2" t="b">
        <f t="shared" si="290"/>
        <v>1</v>
      </c>
    </row>
    <row r="11797" spans="1:6" x14ac:dyDescent="0.3">
      <c r="A11797">
        <v>907200</v>
      </c>
      <c r="B11797" t="s">
        <v>10</v>
      </c>
      <c r="C11797" s="2">
        <v>8511.1200000000008</v>
      </c>
      <c r="D11797" s="2">
        <f>IFERROR(VLOOKUP(A11797&amp;"-"&amp;B11797,NEW!$D$2:$E$18056,2,FALSE),0)</f>
        <v>8511.1200000000008</v>
      </c>
      <c r="E11797" s="2" t="b">
        <f t="shared" si="290"/>
        <v>1</v>
      </c>
    </row>
    <row r="11798" spans="1:6" x14ac:dyDescent="0.3">
      <c r="A11798">
        <v>824613</v>
      </c>
      <c r="B11798" t="s">
        <v>12</v>
      </c>
      <c r="C11798" s="2">
        <v>1050.43</v>
      </c>
      <c r="D11798" s="2">
        <f>IFERROR(VLOOKUP(A11798&amp;"-"&amp;B11798,NEW!$D$2:$E$18056,2,FALSE),0)</f>
        <v>1050.43</v>
      </c>
      <c r="E11798" s="2" t="b">
        <f t="shared" si="290"/>
        <v>1</v>
      </c>
    </row>
    <row r="11799" spans="1:6" x14ac:dyDescent="0.3">
      <c r="A11799">
        <v>782217</v>
      </c>
      <c r="B11799" t="s">
        <v>12</v>
      </c>
      <c r="C11799" s="2">
        <v>9163.5</v>
      </c>
      <c r="D11799" s="2">
        <f>IFERROR(VLOOKUP(A11799&amp;"-"&amp;B11799,NEW!$D$2:$E$18056,2,FALSE),0)</f>
        <v>9163.5</v>
      </c>
      <c r="E11799" s="2" t="b">
        <f t="shared" si="290"/>
        <v>1</v>
      </c>
    </row>
    <row r="11800" spans="1:6" x14ac:dyDescent="0.3">
      <c r="A11800">
        <v>937414</v>
      </c>
      <c r="B11800" t="s">
        <v>10</v>
      </c>
      <c r="C11800" s="2">
        <v>8112.16</v>
      </c>
      <c r="D11800" s="2">
        <f>IFERROR(VLOOKUP(A11800&amp;"-"&amp;B11800,NEW!$D$2:$E$18056,2,FALSE),0)</f>
        <v>8112.16</v>
      </c>
      <c r="E11800" s="2" t="b">
        <f t="shared" si="290"/>
        <v>1</v>
      </c>
    </row>
    <row r="11801" spans="1:6" x14ac:dyDescent="0.3">
      <c r="A11801">
        <v>321718</v>
      </c>
      <c r="B11801" t="s">
        <v>14</v>
      </c>
      <c r="C11801" s="2">
        <v>117360.65</v>
      </c>
      <c r="D11801" s="2">
        <f>IFERROR(VLOOKUP(A11801&amp;"-"&amp;B11801,NEW!$D$2:$E$18056,2,FALSE),0)</f>
        <v>117360.65</v>
      </c>
      <c r="E11801" s="2" t="b">
        <f t="shared" si="290"/>
        <v>1</v>
      </c>
    </row>
    <row r="11802" spans="1:6" x14ac:dyDescent="0.3">
      <c r="A11802">
        <v>326912</v>
      </c>
      <c r="B11802" t="s">
        <v>14</v>
      </c>
      <c r="C11802" s="2">
        <v>785726.04</v>
      </c>
      <c r="D11802" s="2">
        <f>IFERROR(VLOOKUP(A11802&amp;"-"&amp;B11802,NEW!$D$2:$E$18056,2,FALSE),0)</f>
        <v>785726.04</v>
      </c>
      <c r="E11802" s="2" t="b">
        <f t="shared" si="290"/>
        <v>1</v>
      </c>
    </row>
    <row r="11803" spans="1:6" x14ac:dyDescent="0.3">
      <c r="A11803">
        <v>956028</v>
      </c>
      <c r="B11803" t="s">
        <v>15</v>
      </c>
      <c r="C11803" s="2">
        <v>103287.79</v>
      </c>
      <c r="D11803" s="2">
        <f>IFERROR(VLOOKUP(A11803&amp;"-"&amp;B11803,NEW!$D$2:$E$18056,2,FALSE),0)</f>
        <v>103287.79</v>
      </c>
      <c r="E11803" s="2" t="b">
        <f t="shared" si="290"/>
        <v>1</v>
      </c>
    </row>
    <row r="11804" spans="1:6" x14ac:dyDescent="0.3">
      <c r="A11804">
        <v>771627</v>
      </c>
      <c r="B11804" t="s">
        <v>16</v>
      </c>
      <c r="C11804" s="2">
        <v>14839.13</v>
      </c>
      <c r="D11804" s="2">
        <f>IFERROR(VLOOKUP(A11804&amp;"-"&amp;B11804,NEW!$D$2:$E$18056,2,FALSE),0)</f>
        <v>14839.13</v>
      </c>
      <c r="E11804" s="2" t="b">
        <f t="shared" si="290"/>
        <v>1</v>
      </c>
    </row>
    <row r="11805" spans="1:6" x14ac:dyDescent="0.3">
      <c r="A11805">
        <v>954013</v>
      </c>
      <c r="B11805" t="s">
        <v>16</v>
      </c>
      <c r="C11805" s="2">
        <v>13239.73</v>
      </c>
      <c r="D11805" s="2">
        <f>IFERROR(VLOOKUP(A11805&amp;"-"&amp;B11805,NEW!$D$2:$E$18056,2,FALSE),0)</f>
        <v>13239.73</v>
      </c>
      <c r="E11805" s="2" t="b">
        <f t="shared" si="290"/>
        <v>1</v>
      </c>
    </row>
    <row r="11806" spans="1:6" x14ac:dyDescent="0.3">
      <c r="A11806">
        <v>953393</v>
      </c>
      <c r="B11806" t="s">
        <v>16</v>
      </c>
      <c r="C11806" s="2">
        <v>109250.46</v>
      </c>
      <c r="D11806" s="2">
        <f>IFERROR(VLOOKUP(A11806&amp;"-"&amp;B11806,NEW!$D$2:$E$18056,2,FALSE),0)</f>
        <v>109250.46</v>
      </c>
      <c r="E11806" s="2" t="b">
        <f t="shared" si="290"/>
        <v>1</v>
      </c>
    </row>
    <row r="11807" spans="1:6" x14ac:dyDescent="0.3">
      <c r="A11807">
        <v>945242</v>
      </c>
      <c r="B11807" t="s">
        <v>16</v>
      </c>
      <c r="C11807" s="2">
        <v>19154.53</v>
      </c>
      <c r="D11807" s="2">
        <f>IFERROR(VLOOKUP(A11807&amp;"-"&amp;B11807,NEW!$D$2:$E$18056,2,FALSE),0)</f>
        <v>19154.53</v>
      </c>
      <c r="E11807" s="2" t="b">
        <f t="shared" si="290"/>
        <v>1</v>
      </c>
    </row>
    <row r="11808" spans="1:6" x14ac:dyDescent="0.3">
      <c r="A11808" t="s">
        <v>216</v>
      </c>
      <c r="B11808" t="s">
        <v>17</v>
      </c>
      <c r="C11808" s="2">
        <v>33.54</v>
      </c>
      <c r="D11808" s="2">
        <f>IFERROR(VLOOKUP(A11808&amp;"-"&amp;B11808,NEW!$D$2:$E$18056,2,FALSE),0)</f>
        <v>67.08</v>
      </c>
      <c r="E11808" s="2" t="b">
        <f t="shared" si="290"/>
        <v>0</v>
      </c>
      <c r="F11808">
        <f t="shared" ref="F11808:F11813" si="291">D11808/C11808</f>
        <v>2</v>
      </c>
    </row>
    <row r="11809" spans="1:6" x14ac:dyDescent="0.3">
      <c r="A11809">
        <v>151182</v>
      </c>
      <c r="B11809" t="s">
        <v>18</v>
      </c>
      <c r="C11809" s="2">
        <v>406335.1</v>
      </c>
      <c r="D11809" s="2">
        <f>IFERROR(VLOOKUP(A11809&amp;"-"&amp;B11809,NEW!$D$2:$E$18056,2,FALSE),0)</f>
        <v>812670.2</v>
      </c>
      <c r="E11809" s="2" t="b">
        <f t="shared" si="290"/>
        <v>0</v>
      </c>
      <c r="F11809">
        <f t="shared" si="291"/>
        <v>2</v>
      </c>
    </row>
    <row r="11810" spans="1:6" x14ac:dyDescent="0.3">
      <c r="A11810">
        <v>382810</v>
      </c>
      <c r="B11810" t="s">
        <v>17</v>
      </c>
      <c r="C11810" s="2">
        <v>12831.42</v>
      </c>
      <c r="D11810" s="2">
        <f>IFERROR(VLOOKUP(A11810&amp;"-"&amp;B11810,NEW!$D$2:$E$18056,2,FALSE),0)</f>
        <v>25662.84</v>
      </c>
      <c r="E11810" s="2" t="b">
        <f t="shared" si="290"/>
        <v>0</v>
      </c>
      <c r="F11810">
        <f t="shared" si="291"/>
        <v>2</v>
      </c>
    </row>
    <row r="11811" spans="1:6" x14ac:dyDescent="0.3">
      <c r="A11811" s="1">
        <v>915635</v>
      </c>
      <c r="B11811" t="s">
        <v>18</v>
      </c>
      <c r="C11811" s="2">
        <v>8521.61</v>
      </c>
      <c r="D11811" s="2">
        <f>IFERROR(VLOOKUP(A11811&amp;"-"&amp;B11811,NEW!$D$2:$E$18056,2,FALSE),0)</f>
        <v>17043.22</v>
      </c>
      <c r="E11811" s="2" t="b">
        <f t="shared" si="290"/>
        <v>0</v>
      </c>
      <c r="F11811">
        <f t="shared" si="291"/>
        <v>2</v>
      </c>
    </row>
    <row r="11812" spans="1:6" x14ac:dyDescent="0.3">
      <c r="A11812">
        <v>319473</v>
      </c>
      <c r="B11812" t="s">
        <v>13</v>
      </c>
      <c r="C11812" s="2">
        <v>78459.86</v>
      </c>
      <c r="D11812" s="2">
        <f>IFERROR(VLOOKUP(A11812&amp;"-"&amp;B11812,NEW!$D$2:$E$18056,2,FALSE),0)</f>
        <v>156919.72</v>
      </c>
      <c r="E11812" s="2" t="b">
        <f t="shared" si="290"/>
        <v>0</v>
      </c>
      <c r="F11812">
        <f t="shared" si="291"/>
        <v>2</v>
      </c>
    </row>
    <row r="11813" spans="1:6" x14ac:dyDescent="0.3">
      <c r="A11813">
        <v>166867</v>
      </c>
      <c r="B11813" t="s">
        <v>13</v>
      </c>
      <c r="C11813" s="2">
        <v>56441.23</v>
      </c>
      <c r="D11813" s="2">
        <f>IFERROR(VLOOKUP(A11813&amp;"-"&amp;B11813,NEW!$D$2:$E$18056,2,FALSE),0)</f>
        <v>112882.46</v>
      </c>
      <c r="E11813" s="2" t="b">
        <f t="shared" si="290"/>
        <v>0</v>
      </c>
      <c r="F11813">
        <f t="shared" si="291"/>
        <v>2</v>
      </c>
    </row>
    <row r="11814" spans="1:6" x14ac:dyDescent="0.3">
      <c r="A11814">
        <v>759677</v>
      </c>
      <c r="B11814" t="s">
        <v>3</v>
      </c>
      <c r="C11814" s="2">
        <v>118349.66</v>
      </c>
      <c r="D11814" s="2">
        <f>IFERROR(VLOOKUP(A11814&amp;"-"&amp;B11814,NEW!$D$2:$E$18056,2,FALSE),0)</f>
        <v>118349.66</v>
      </c>
      <c r="E11814" s="2" t="b">
        <f t="shared" si="290"/>
        <v>1</v>
      </c>
    </row>
    <row r="11815" spans="1:6" x14ac:dyDescent="0.3">
      <c r="A11815">
        <v>761737</v>
      </c>
      <c r="B11815" t="s">
        <v>6</v>
      </c>
      <c r="C11815" s="2">
        <v>25547.94</v>
      </c>
      <c r="D11815" s="2">
        <f>IFERROR(VLOOKUP(A11815&amp;"-"&amp;B11815,NEW!$D$2:$E$18056,2,FALSE),0)</f>
        <v>25547.94</v>
      </c>
      <c r="E11815" s="2" t="b">
        <f t="shared" si="290"/>
        <v>1</v>
      </c>
    </row>
    <row r="11816" spans="1:6" x14ac:dyDescent="0.3">
      <c r="A11816">
        <v>892389</v>
      </c>
      <c r="B11816" t="s">
        <v>9</v>
      </c>
      <c r="C11816" s="2">
        <v>139378.25</v>
      </c>
      <c r="D11816" s="2">
        <f>IFERROR(VLOOKUP(A11816&amp;"-"&amp;B11816,NEW!$D$2:$E$18056,2,FALSE),0)</f>
        <v>139378.25</v>
      </c>
      <c r="E11816" s="2" t="b">
        <f t="shared" si="290"/>
        <v>1</v>
      </c>
    </row>
    <row r="11817" spans="1:6" x14ac:dyDescent="0.3">
      <c r="A11817">
        <v>832165</v>
      </c>
      <c r="B11817" t="s">
        <v>9</v>
      </c>
      <c r="C11817" s="2">
        <v>106496.52</v>
      </c>
      <c r="D11817" s="2">
        <f>IFERROR(VLOOKUP(A11817&amp;"-"&amp;B11817,NEW!$D$2:$E$18056,2,FALSE),0)</f>
        <v>106496.52</v>
      </c>
      <c r="E11817" s="2" t="b">
        <f t="shared" si="290"/>
        <v>1</v>
      </c>
    </row>
    <row r="11818" spans="1:6" x14ac:dyDescent="0.3">
      <c r="A11818">
        <v>774845</v>
      </c>
      <c r="B11818" t="s">
        <v>12</v>
      </c>
      <c r="C11818" s="2">
        <v>2102002.48</v>
      </c>
      <c r="D11818" s="2">
        <f>IFERROR(VLOOKUP(A11818&amp;"-"&amp;B11818,NEW!$D$2:$E$18056,2,FALSE),0)</f>
        <v>2102002.48</v>
      </c>
      <c r="E11818" s="2" t="b">
        <f t="shared" si="290"/>
        <v>1</v>
      </c>
    </row>
    <row r="11819" spans="1:6" x14ac:dyDescent="0.3">
      <c r="A11819">
        <v>744717</v>
      </c>
      <c r="B11819" t="s">
        <v>14</v>
      </c>
      <c r="C11819" s="2">
        <v>8636.1</v>
      </c>
      <c r="D11819" s="2">
        <f>IFERROR(VLOOKUP(A11819&amp;"-"&amp;B11819,NEW!$D$2:$E$18056,2,FALSE),0)</f>
        <v>8636.1</v>
      </c>
      <c r="E11819" s="2" t="b">
        <f t="shared" si="290"/>
        <v>1</v>
      </c>
    </row>
    <row r="11820" spans="1:6" x14ac:dyDescent="0.3">
      <c r="A11820" t="s">
        <v>199</v>
      </c>
      <c r="B11820" t="s">
        <v>12</v>
      </c>
      <c r="C11820" s="2">
        <v>4218.7700000000004</v>
      </c>
      <c r="D11820" s="2">
        <f>IFERROR(VLOOKUP(A11820&amp;"-"&amp;B11820,NEW!$D$2:$E$18056,2,FALSE),0)</f>
        <v>4218.7700000000004</v>
      </c>
      <c r="E11820" s="2" t="b">
        <f t="shared" si="290"/>
        <v>1</v>
      </c>
    </row>
    <row r="11821" spans="1:6" x14ac:dyDescent="0.3">
      <c r="A11821" s="1">
        <v>718550</v>
      </c>
      <c r="B11821" t="s">
        <v>14</v>
      </c>
      <c r="C11821" s="2">
        <v>3491.56</v>
      </c>
      <c r="D11821" s="2">
        <f>IFERROR(VLOOKUP(A11821&amp;"-"&amp;B11821,NEW!$D$2:$E$18056,2,FALSE),0)</f>
        <v>3491.56</v>
      </c>
      <c r="E11821" s="2" t="b">
        <f t="shared" si="290"/>
        <v>1</v>
      </c>
    </row>
    <row r="11822" spans="1:6" x14ac:dyDescent="0.3">
      <c r="A11822">
        <v>190188</v>
      </c>
      <c r="B11822" t="s">
        <v>14</v>
      </c>
      <c r="C11822" s="2">
        <v>2096.04</v>
      </c>
      <c r="D11822" s="2">
        <f>IFERROR(VLOOKUP(A11822&amp;"-"&amp;B11822,NEW!$D$2:$E$18056,2,FALSE),0)</f>
        <v>2096.04</v>
      </c>
      <c r="E11822" s="2" t="b">
        <f t="shared" si="290"/>
        <v>1</v>
      </c>
    </row>
    <row r="11823" spans="1:6" x14ac:dyDescent="0.3">
      <c r="A11823">
        <v>763471</v>
      </c>
      <c r="B11823" t="s">
        <v>15</v>
      </c>
      <c r="C11823" s="2">
        <v>288605.25</v>
      </c>
      <c r="D11823" s="2">
        <f>IFERROR(VLOOKUP(A11823&amp;"-"&amp;B11823,NEW!$D$2:$E$18056,2,FALSE),0)</f>
        <v>288605.25</v>
      </c>
      <c r="E11823" s="2" t="b">
        <f t="shared" si="290"/>
        <v>1</v>
      </c>
    </row>
    <row r="11824" spans="1:6" x14ac:dyDescent="0.3">
      <c r="A11824">
        <v>124946</v>
      </c>
      <c r="B11824" t="s">
        <v>15</v>
      </c>
      <c r="C11824" s="2">
        <v>16392.96</v>
      </c>
      <c r="D11824" s="2">
        <f>IFERROR(VLOOKUP(A11824&amp;"-"&amp;B11824,NEW!$D$2:$E$18056,2,FALSE),0)</f>
        <v>16392.96</v>
      </c>
      <c r="E11824" s="2" t="b">
        <f t="shared" si="290"/>
        <v>1</v>
      </c>
    </row>
    <row r="11825" spans="1:6" x14ac:dyDescent="0.3">
      <c r="A11825">
        <v>408019</v>
      </c>
      <c r="B11825" t="s">
        <v>15</v>
      </c>
      <c r="C11825" s="2">
        <v>14203.19</v>
      </c>
      <c r="D11825" s="2">
        <f>IFERROR(VLOOKUP(A11825&amp;"-"&amp;B11825,NEW!$D$2:$E$18056,2,FALSE),0)</f>
        <v>14203.19</v>
      </c>
      <c r="E11825" s="2" t="b">
        <f t="shared" si="290"/>
        <v>1</v>
      </c>
    </row>
    <row r="11826" spans="1:6" x14ac:dyDescent="0.3">
      <c r="A11826">
        <v>771625</v>
      </c>
      <c r="B11826" t="s">
        <v>17</v>
      </c>
      <c r="C11826" s="2">
        <v>1745.78</v>
      </c>
      <c r="D11826" s="2">
        <f>IFERROR(VLOOKUP(A11826&amp;"-"&amp;B11826,NEW!$D$2:$E$18056,2,FALSE),0)</f>
        <v>3491.56</v>
      </c>
      <c r="E11826" s="2" t="b">
        <f t="shared" si="290"/>
        <v>0</v>
      </c>
      <c r="F11826">
        <f>D11826/C11826</f>
        <v>2</v>
      </c>
    </row>
    <row r="11827" spans="1:6" x14ac:dyDescent="0.3">
      <c r="A11827" s="1">
        <v>875777</v>
      </c>
      <c r="B11827" t="s">
        <v>16</v>
      </c>
      <c r="C11827" s="2">
        <v>33560.94</v>
      </c>
      <c r="D11827" s="2">
        <f>IFERROR(VLOOKUP(A11827&amp;"-"&amp;B11827,NEW!$D$2:$E$18056,2,FALSE),0)</f>
        <v>33560.94</v>
      </c>
      <c r="E11827" s="2" t="b">
        <f t="shared" si="290"/>
        <v>1</v>
      </c>
    </row>
    <row r="11828" spans="1:6" x14ac:dyDescent="0.3">
      <c r="A11828" t="s">
        <v>206</v>
      </c>
      <c r="B11828" t="s">
        <v>16</v>
      </c>
      <c r="C11828" s="2">
        <v>0</v>
      </c>
      <c r="D11828" s="2">
        <f>IFERROR(VLOOKUP(A11828&amp;"-"&amp;B11828,NEW!$D$2:$E$18056,2,FALSE),0)</f>
        <v>0</v>
      </c>
      <c r="E11828" s="2" t="b">
        <f t="shared" si="290"/>
        <v>1</v>
      </c>
    </row>
    <row r="11829" spans="1:6" x14ac:dyDescent="0.3">
      <c r="A11829">
        <v>854072</v>
      </c>
      <c r="B11829" t="s">
        <v>16</v>
      </c>
      <c r="C11829" s="2">
        <v>0</v>
      </c>
      <c r="D11829" s="2">
        <f>IFERROR(VLOOKUP(A11829&amp;"-"&amp;B11829,NEW!$D$2:$E$18056,2,FALSE),0)</f>
        <v>0</v>
      </c>
      <c r="E11829" s="2" t="b">
        <f t="shared" si="290"/>
        <v>1</v>
      </c>
    </row>
    <row r="11830" spans="1:6" x14ac:dyDescent="0.3">
      <c r="A11830">
        <v>771502</v>
      </c>
      <c r="B11830" t="s">
        <v>18</v>
      </c>
      <c r="C11830" s="2">
        <v>3800</v>
      </c>
      <c r="D11830" s="2">
        <f>IFERROR(VLOOKUP(A11830&amp;"-"&amp;B11830,NEW!$D$2:$E$18056,2,FALSE),0)</f>
        <v>7600</v>
      </c>
      <c r="E11830" s="2" t="b">
        <f t="shared" si="290"/>
        <v>0</v>
      </c>
      <c r="F11830">
        <f t="shared" ref="F11830:F11838" si="292">D11830/C11830</f>
        <v>2</v>
      </c>
    </row>
    <row r="11831" spans="1:6" x14ac:dyDescent="0.3">
      <c r="A11831">
        <v>777479</v>
      </c>
      <c r="B11831" t="s">
        <v>18</v>
      </c>
      <c r="C11831" s="2">
        <v>1401.84</v>
      </c>
      <c r="D11831" s="2">
        <f>IFERROR(VLOOKUP(A11831&amp;"-"&amp;B11831,NEW!$D$2:$E$18056,2,FALSE),0)</f>
        <v>0</v>
      </c>
      <c r="E11831" s="2" t="b">
        <f t="shared" si="290"/>
        <v>0</v>
      </c>
      <c r="F11831">
        <f t="shared" si="292"/>
        <v>0</v>
      </c>
    </row>
    <row r="11832" spans="1:6" x14ac:dyDescent="0.3">
      <c r="A11832">
        <v>940828</v>
      </c>
      <c r="B11832" t="s">
        <v>18</v>
      </c>
      <c r="C11832" s="2">
        <v>14847.08</v>
      </c>
      <c r="D11832" s="2">
        <f>IFERROR(VLOOKUP(A11832&amp;"-"&amp;B11832,NEW!$D$2:$E$18056,2,FALSE),0)</f>
        <v>29694.16</v>
      </c>
      <c r="E11832" s="2" t="b">
        <f t="shared" si="290"/>
        <v>0</v>
      </c>
      <c r="F11832">
        <f t="shared" si="292"/>
        <v>2</v>
      </c>
    </row>
    <row r="11833" spans="1:6" x14ac:dyDescent="0.3">
      <c r="A11833">
        <v>958590</v>
      </c>
      <c r="B11833" t="s">
        <v>18</v>
      </c>
      <c r="C11833" s="2">
        <v>42987.28</v>
      </c>
      <c r="D11833" s="2">
        <f>IFERROR(VLOOKUP(A11833&amp;"-"&amp;B11833,NEW!$D$2:$E$18056,2,FALSE),0)</f>
        <v>85974.56</v>
      </c>
      <c r="E11833" s="2" t="b">
        <f t="shared" si="290"/>
        <v>0</v>
      </c>
      <c r="F11833">
        <f t="shared" si="292"/>
        <v>2</v>
      </c>
    </row>
    <row r="11834" spans="1:6" x14ac:dyDescent="0.3">
      <c r="A11834" t="s">
        <v>28</v>
      </c>
      <c r="B11834" t="s">
        <v>18</v>
      </c>
      <c r="C11834" s="2">
        <v>32450.61</v>
      </c>
      <c r="D11834" s="2">
        <f>IFERROR(VLOOKUP(A11834&amp;"-"&amp;B11834,NEW!$D$2:$E$18056,2,FALSE),0)</f>
        <v>64901.22</v>
      </c>
      <c r="E11834" s="2" t="b">
        <f t="shared" si="290"/>
        <v>0</v>
      </c>
      <c r="F11834">
        <f t="shared" si="292"/>
        <v>2</v>
      </c>
    </row>
    <row r="11835" spans="1:6" x14ac:dyDescent="0.3">
      <c r="A11835" s="1">
        <v>794671</v>
      </c>
      <c r="B11835" t="s">
        <v>13</v>
      </c>
      <c r="C11835" s="2">
        <v>39690.720000000001</v>
      </c>
      <c r="D11835" s="2">
        <f>IFERROR(VLOOKUP(A11835&amp;"-"&amp;B11835,NEW!$D$2:$E$18056,2,FALSE),0)</f>
        <v>79381.440000000002</v>
      </c>
      <c r="E11835" s="2" t="b">
        <f t="shared" si="290"/>
        <v>0</v>
      </c>
      <c r="F11835">
        <f t="shared" si="292"/>
        <v>2</v>
      </c>
    </row>
    <row r="11836" spans="1:6" x14ac:dyDescent="0.3">
      <c r="A11836">
        <v>815146</v>
      </c>
      <c r="B11836" t="s">
        <v>13</v>
      </c>
      <c r="C11836" s="2">
        <v>92287.84</v>
      </c>
      <c r="D11836" s="2">
        <f>IFERROR(VLOOKUP(A11836&amp;"-"&amp;B11836,NEW!$D$2:$E$18056,2,FALSE),0)</f>
        <v>184575.68</v>
      </c>
      <c r="E11836" s="2" t="b">
        <f t="shared" si="290"/>
        <v>0</v>
      </c>
      <c r="F11836">
        <f t="shared" si="292"/>
        <v>2</v>
      </c>
    </row>
    <row r="11837" spans="1:6" x14ac:dyDescent="0.3">
      <c r="A11837" s="1">
        <v>763133</v>
      </c>
      <c r="B11837" t="s">
        <v>13</v>
      </c>
      <c r="C11837" s="2">
        <v>28955.119999999999</v>
      </c>
      <c r="D11837" s="2">
        <f>IFERROR(VLOOKUP(A11837&amp;"-"&amp;B11837,NEW!$D$2:$E$18056,2,FALSE),0)</f>
        <v>57910.239999999998</v>
      </c>
      <c r="E11837" s="2" t="b">
        <f t="shared" si="290"/>
        <v>0</v>
      </c>
      <c r="F11837">
        <f t="shared" si="292"/>
        <v>2</v>
      </c>
    </row>
    <row r="11838" spans="1:6" x14ac:dyDescent="0.3">
      <c r="A11838">
        <v>774180</v>
      </c>
      <c r="B11838" t="s">
        <v>13</v>
      </c>
      <c r="C11838" s="2">
        <v>144516.32</v>
      </c>
      <c r="D11838" s="2">
        <f>IFERROR(VLOOKUP(A11838&amp;"-"&amp;B11838,NEW!$D$2:$E$18056,2,FALSE),0)</f>
        <v>289032.64</v>
      </c>
      <c r="E11838" s="2" t="b">
        <f t="shared" si="290"/>
        <v>0</v>
      </c>
      <c r="F11838">
        <f t="shared" si="292"/>
        <v>2</v>
      </c>
    </row>
    <row r="11839" spans="1:6" x14ac:dyDescent="0.3">
      <c r="A11839">
        <v>265717</v>
      </c>
      <c r="B11839" t="s">
        <v>10</v>
      </c>
      <c r="C11839" s="2">
        <v>93401.12</v>
      </c>
      <c r="D11839" s="2">
        <f>IFERROR(VLOOKUP(A11839&amp;"-"&amp;B11839,NEW!$D$2:$E$18056,2,FALSE),0)</f>
        <v>93401.12</v>
      </c>
      <c r="E11839" s="2" t="b">
        <f t="shared" si="290"/>
        <v>1</v>
      </c>
    </row>
    <row r="11840" spans="1:6" x14ac:dyDescent="0.3">
      <c r="A11840">
        <v>830205</v>
      </c>
      <c r="B11840" t="s">
        <v>14</v>
      </c>
      <c r="C11840" s="2">
        <v>678702.51</v>
      </c>
      <c r="D11840" s="2">
        <f>IFERROR(VLOOKUP(A11840&amp;"-"&amp;B11840,NEW!$D$2:$E$18056,2,FALSE),0)</f>
        <v>678702.51</v>
      </c>
      <c r="E11840" s="2" t="b">
        <f t="shared" si="290"/>
        <v>1</v>
      </c>
    </row>
    <row r="11841" spans="1:6" x14ac:dyDescent="0.3">
      <c r="A11841">
        <v>747654</v>
      </c>
      <c r="B11841" t="s">
        <v>16</v>
      </c>
      <c r="C11841" s="2">
        <v>1809009.92</v>
      </c>
      <c r="D11841" s="2">
        <f>IFERROR(VLOOKUP(A11841&amp;"-"&amp;B11841,NEW!$D$2:$E$18056,2,FALSE),0)</f>
        <v>1809009.92</v>
      </c>
      <c r="E11841" s="2" t="b">
        <f t="shared" si="290"/>
        <v>1</v>
      </c>
    </row>
    <row r="11842" spans="1:6" x14ac:dyDescent="0.3">
      <c r="A11842" t="s">
        <v>70</v>
      </c>
      <c r="B11842" t="s">
        <v>17</v>
      </c>
      <c r="C11842" s="2">
        <v>94420.22</v>
      </c>
      <c r="D11842" s="2">
        <f>IFERROR(VLOOKUP(A11842&amp;"-"&amp;B11842,NEW!$D$2:$E$18056,2,FALSE),0)</f>
        <v>188840.44</v>
      </c>
      <c r="E11842" s="2" t="b">
        <f t="shared" si="290"/>
        <v>0</v>
      </c>
      <c r="F11842">
        <f t="shared" ref="F11842:F11853" si="293">D11842/C11842</f>
        <v>2</v>
      </c>
    </row>
    <row r="11843" spans="1:6" x14ac:dyDescent="0.3">
      <c r="A11843">
        <v>782224</v>
      </c>
      <c r="B11843" t="s">
        <v>17</v>
      </c>
      <c r="C11843" s="2">
        <v>472970.69</v>
      </c>
      <c r="D11843" s="2">
        <f>IFERROR(VLOOKUP(A11843&amp;"-"&amp;B11843,NEW!$D$2:$E$18056,2,FALSE),0)</f>
        <v>945941.38</v>
      </c>
      <c r="E11843" s="2" t="b">
        <f t="shared" ref="E11843:E11906" si="294">D11843=C11843</f>
        <v>0</v>
      </c>
      <c r="F11843">
        <f t="shared" si="293"/>
        <v>2</v>
      </c>
    </row>
    <row r="11844" spans="1:6" x14ac:dyDescent="0.3">
      <c r="A11844" s="1">
        <v>720056</v>
      </c>
      <c r="B11844" t="s">
        <v>17</v>
      </c>
      <c r="C11844" s="2">
        <v>774959.82</v>
      </c>
      <c r="D11844" s="2">
        <f>IFERROR(VLOOKUP(A11844&amp;"-"&amp;B11844,NEW!$D$2:$E$18056,2,FALSE),0)</f>
        <v>1549919.64</v>
      </c>
      <c r="E11844" s="2" t="b">
        <f t="shared" si="294"/>
        <v>0</v>
      </c>
      <c r="F11844">
        <f t="shared" si="293"/>
        <v>2</v>
      </c>
    </row>
    <row r="11845" spans="1:6" x14ac:dyDescent="0.3">
      <c r="A11845">
        <v>151849</v>
      </c>
      <c r="B11845" t="s">
        <v>17</v>
      </c>
      <c r="C11845" s="2">
        <v>30650.01</v>
      </c>
      <c r="D11845" s="2">
        <f>IFERROR(VLOOKUP(A11845&amp;"-"&amp;B11845,NEW!$D$2:$E$18056,2,FALSE),0)</f>
        <v>61300.02</v>
      </c>
      <c r="E11845" s="2" t="b">
        <f t="shared" si="294"/>
        <v>0</v>
      </c>
      <c r="F11845">
        <f t="shared" si="293"/>
        <v>2</v>
      </c>
    </row>
    <row r="11846" spans="1:6" x14ac:dyDescent="0.3">
      <c r="A11846">
        <v>824434</v>
      </c>
      <c r="B11846" t="s">
        <v>17</v>
      </c>
      <c r="C11846" s="2">
        <v>425866.37</v>
      </c>
      <c r="D11846" s="2">
        <f>IFERROR(VLOOKUP(A11846&amp;"-"&amp;B11846,NEW!$D$2:$E$18056,2,FALSE),0)</f>
        <v>851732.74</v>
      </c>
      <c r="E11846" s="2" t="b">
        <f t="shared" si="294"/>
        <v>0</v>
      </c>
      <c r="F11846">
        <f t="shared" si="293"/>
        <v>2</v>
      </c>
    </row>
    <row r="11847" spans="1:6" x14ac:dyDescent="0.3">
      <c r="A11847">
        <v>998743</v>
      </c>
      <c r="B11847" t="s">
        <v>18</v>
      </c>
      <c r="C11847" s="2">
        <v>279900.94</v>
      </c>
      <c r="D11847" s="2">
        <f>IFERROR(VLOOKUP(A11847&amp;"-"&amp;B11847,NEW!$D$2:$E$18056,2,FALSE),0)</f>
        <v>559801.88</v>
      </c>
      <c r="E11847" s="2" t="b">
        <f t="shared" si="294"/>
        <v>0</v>
      </c>
      <c r="F11847">
        <f t="shared" si="293"/>
        <v>2</v>
      </c>
    </row>
    <row r="11848" spans="1:6" x14ac:dyDescent="0.3">
      <c r="A11848">
        <v>393849</v>
      </c>
      <c r="B11848" t="s">
        <v>17</v>
      </c>
      <c r="C11848" s="2">
        <v>86345.46</v>
      </c>
      <c r="D11848" s="2">
        <f>IFERROR(VLOOKUP(A11848&amp;"-"&amp;B11848,NEW!$D$2:$E$18056,2,FALSE),0)</f>
        <v>172690.92</v>
      </c>
      <c r="E11848" s="2" t="b">
        <f t="shared" si="294"/>
        <v>0</v>
      </c>
      <c r="F11848">
        <f t="shared" si="293"/>
        <v>2</v>
      </c>
    </row>
    <row r="11849" spans="1:6" x14ac:dyDescent="0.3">
      <c r="A11849">
        <v>790714</v>
      </c>
      <c r="B11849" t="s">
        <v>18</v>
      </c>
      <c r="C11849" s="2">
        <v>179905.76</v>
      </c>
      <c r="D11849" s="2">
        <f>IFERROR(VLOOKUP(A11849&amp;"-"&amp;B11849,NEW!$D$2:$E$18056,2,FALSE),0)</f>
        <v>359811.52</v>
      </c>
      <c r="E11849" s="2" t="b">
        <f t="shared" si="294"/>
        <v>0</v>
      </c>
      <c r="F11849">
        <f t="shared" si="293"/>
        <v>2</v>
      </c>
    </row>
    <row r="11850" spans="1:6" x14ac:dyDescent="0.3">
      <c r="A11850">
        <v>549253</v>
      </c>
      <c r="B11850" t="s">
        <v>13</v>
      </c>
      <c r="C11850" s="2">
        <v>120003.57</v>
      </c>
      <c r="D11850" s="2">
        <f>IFERROR(VLOOKUP(A11850&amp;"-"&amp;B11850,NEW!$D$2:$E$18056,2,FALSE),0)</f>
        <v>240007.14</v>
      </c>
      <c r="E11850" s="2" t="b">
        <f t="shared" si="294"/>
        <v>0</v>
      </c>
      <c r="F11850">
        <f t="shared" si="293"/>
        <v>2</v>
      </c>
    </row>
    <row r="11851" spans="1:6" x14ac:dyDescent="0.3">
      <c r="A11851" s="1" t="s">
        <v>82</v>
      </c>
      <c r="B11851" t="s">
        <v>13</v>
      </c>
      <c r="C11851" s="2">
        <v>9775.06</v>
      </c>
      <c r="D11851" s="2">
        <f>IFERROR(VLOOKUP(A11851&amp;"-"&amp;B11851,NEW!$D$2:$E$18056,2,FALSE),0)</f>
        <v>19550.12</v>
      </c>
      <c r="E11851" s="2" t="b">
        <f t="shared" si="294"/>
        <v>0</v>
      </c>
      <c r="F11851">
        <f t="shared" si="293"/>
        <v>2</v>
      </c>
    </row>
    <row r="11852" spans="1:6" x14ac:dyDescent="0.3">
      <c r="A11852">
        <v>746007</v>
      </c>
      <c r="B11852" t="s">
        <v>13</v>
      </c>
      <c r="C11852" s="2">
        <v>2618.1799999999998</v>
      </c>
      <c r="D11852" s="2">
        <f>IFERROR(VLOOKUP(A11852&amp;"-"&amp;B11852,NEW!$D$2:$E$18056,2,FALSE),0)</f>
        <v>5236.3599999999997</v>
      </c>
      <c r="E11852" s="2" t="b">
        <f t="shared" si="294"/>
        <v>0</v>
      </c>
      <c r="F11852">
        <f t="shared" si="293"/>
        <v>2</v>
      </c>
    </row>
    <row r="11853" spans="1:6" x14ac:dyDescent="0.3">
      <c r="A11853">
        <v>893270</v>
      </c>
      <c r="B11853" t="s">
        <v>13</v>
      </c>
      <c r="C11853" s="2">
        <v>1507687.68</v>
      </c>
      <c r="D11853" s="2">
        <f>IFERROR(VLOOKUP(A11853&amp;"-"&amp;B11853,NEW!$D$2:$E$18056,2,FALSE),0)</f>
        <v>3015375.36</v>
      </c>
      <c r="E11853" s="2" t="b">
        <f t="shared" si="294"/>
        <v>0</v>
      </c>
      <c r="F11853">
        <f t="shared" si="293"/>
        <v>2</v>
      </c>
    </row>
    <row r="11854" spans="1:6" x14ac:dyDescent="0.3">
      <c r="A11854">
        <v>747654</v>
      </c>
      <c r="B11854" t="s">
        <v>3</v>
      </c>
      <c r="C11854" s="2">
        <v>1977293.69</v>
      </c>
      <c r="D11854" s="2">
        <f>IFERROR(VLOOKUP(A11854&amp;"-"&amp;B11854,NEW!$D$2:$E$18056,2,FALSE),0)</f>
        <v>1977293.69</v>
      </c>
      <c r="E11854" s="2" t="b">
        <f t="shared" si="294"/>
        <v>1</v>
      </c>
    </row>
    <row r="11855" spans="1:6" x14ac:dyDescent="0.3">
      <c r="A11855">
        <v>954013</v>
      </c>
      <c r="B11855" t="s">
        <v>6</v>
      </c>
      <c r="C11855" s="2">
        <v>132495.29</v>
      </c>
      <c r="D11855" s="2">
        <f>IFERROR(VLOOKUP(A11855&amp;"-"&amp;B11855,NEW!$D$2:$E$18056,2,FALSE),0)</f>
        <v>132495.29</v>
      </c>
      <c r="E11855" s="2" t="b">
        <f t="shared" si="294"/>
        <v>1</v>
      </c>
    </row>
    <row r="11856" spans="1:6" x14ac:dyDescent="0.3">
      <c r="A11856" s="1">
        <v>421767</v>
      </c>
      <c r="B11856" t="s">
        <v>10</v>
      </c>
      <c r="C11856" s="2">
        <v>24974.89</v>
      </c>
      <c r="D11856" s="2">
        <f>IFERROR(VLOOKUP(A11856&amp;"-"&amp;B11856,NEW!$D$2:$E$18056,2,FALSE),0)</f>
        <v>24974.89</v>
      </c>
      <c r="E11856" s="2" t="b">
        <f t="shared" si="294"/>
        <v>1</v>
      </c>
    </row>
    <row r="11857" spans="1:6" x14ac:dyDescent="0.3">
      <c r="A11857">
        <v>120572</v>
      </c>
      <c r="B11857" t="s">
        <v>10</v>
      </c>
      <c r="C11857" s="2">
        <v>20401.71</v>
      </c>
      <c r="D11857" s="2">
        <f>IFERROR(VLOOKUP(A11857&amp;"-"&amp;B11857,NEW!$D$2:$E$18056,2,FALSE),0)</f>
        <v>20401.71</v>
      </c>
      <c r="E11857" s="2" t="b">
        <f t="shared" si="294"/>
        <v>1</v>
      </c>
    </row>
    <row r="11858" spans="1:6" x14ac:dyDescent="0.3">
      <c r="A11858">
        <v>998444</v>
      </c>
      <c r="B11858" t="s">
        <v>10</v>
      </c>
      <c r="C11858" s="2">
        <v>4323.92</v>
      </c>
      <c r="D11858" s="2">
        <f>IFERROR(VLOOKUP(A11858&amp;"-"&amp;B11858,NEW!$D$2:$E$18056,2,FALSE),0)</f>
        <v>4323.92</v>
      </c>
      <c r="E11858" s="2" t="b">
        <f t="shared" si="294"/>
        <v>1</v>
      </c>
    </row>
    <row r="11859" spans="1:6" x14ac:dyDescent="0.3">
      <c r="A11859">
        <v>822646</v>
      </c>
      <c r="B11859" t="s">
        <v>6</v>
      </c>
      <c r="C11859" s="2">
        <v>407.41</v>
      </c>
      <c r="D11859" s="2">
        <f>IFERROR(VLOOKUP(A11859&amp;"-"&amp;B11859,NEW!$D$2:$E$18056,2,FALSE),0)</f>
        <v>0</v>
      </c>
      <c r="E11859" s="2" t="b">
        <f t="shared" si="294"/>
        <v>0</v>
      </c>
      <c r="F11859">
        <f>D11859/C11859</f>
        <v>0</v>
      </c>
    </row>
    <row r="11860" spans="1:6" x14ac:dyDescent="0.3">
      <c r="A11860">
        <v>717904</v>
      </c>
      <c r="B11860" t="s">
        <v>10</v>
      </c>
      <c r="C11860" s="2">
        <v>24890.2</v>
      </c>
      <c r="D11860" s="2">
        <f>IFERROR(VLOOKUP(A11860&amp;"-"&amp;B11860,NEW!$D$2:$E$18056,2,FALSE),0)</f>
        <v>24890.2</v>
      </c>
      <c r="E11860" s="2" t="b">
        <f t="shared" si="294"/>
        <v>1</v>
      </c>
    </row>
    <row r="11861" spans="1:6" x14ac:dyDescent="0.3">
      <c r="A11861" t="s">
        <v>144</v>
      </c>
      <c r="B11861" t="s">
        <v>10</v>
      </c>
      <c r="C11861" s="2">
        <v>3879.52</v>
      </c>
      <c r="D11861" s="2">
        <f>IFERROR(VLOOKUP(A11861&amp;"-"&amp;B11861,NEW!$D$2:$E$18056,2,FALSE),0)</f>
        <v>3879.52</v>
      </c>
      <c r="E11861" s="2" t="b">
        <f t="shared" si="294"/>
        <v>1</v>
      </c>
    </row>
    <row r="11862" spans="1:6" x14ac:dyDescent="0.3">
      <c r="A11862">
        <v>130704</v>
      </c>
      <c r="B11862" t="s">
        <v>12</v>
      </c>
      <c r="C11862" s="2">
        <v>336907.96</v>
      </c>
      <c r="D11862" s="2">
        <f>IFERROR(VLOOKUP(A11862&amp;"-"&amp;B11862,NEW!$D$2:$E$18056,2,FALSE),0)</f>
        <v>336907.96</v>
      </c>
      <c r="E11862" s="2" t="b">
        <f t="shared" si="294"/>
        <v>1</v>
      </c>
    </row>
    <row r="11863" spans="1:6" x14ac:dyDescent="0.3">
      <c r="A11863">
        <v>152047</v>
      </c>
      <c r="B11863" t="s">
        <v>12</v>
      </c>
      <c r="C11863" s="2">
        <v>1474.08</v>
      </c>
      <c r="D11863" s="2">
        <f>IFERROR(VLOOKUP(A11863&amp;"-"&amp;B11863,NEW!$D$2:$E$18056,2,FALSE),0)</f>
        <v>1474.08</v>
      </c>
      <c r="E11863" s="2" t="b">
        <f t="shared" si="294"/>
        <v>1</v>
      </c>
    </row>
    <row r="11864" spans="1:6" x14ac:dyDescent="0.3">
      <c r="A11864">
        <v>197219</v>
      </c>
      <c r="B11864" t="s">
        <v>14</v>
      </c>
      <c r="C11864" s="2">
        <v>0</v>
      </c>
      <c r="D11864" s="2">
        <f>IFERROR(VLOOKUP(A11864&amp;"-"&amp;B11864,NEW!$D$2:$E$18056,2,FALSE),0)</f>
        <v>0</v>
      </c>
      <c r="E11864" s="2" t="b">
        <f t="shared" si="294"/>
        <v>1</v>
      </c>
    </row>
    <row r="11865" spans="1:6" x14ac:dyDescent="0.3">
      <c r="A11865">
        <v>859482</v>
      </c>
      <c r="B11865" t="s">
        <v>15</v>
      </c>
      <c r="C11865" s="2">
        <v>3854981.09</v>
      </c>
      <c r="D11865" s="2">
        <f>IFERROR(VLOOKUP(A11865&amp;"-"&amp;B11865,NEW!$D$2:$E$18056,2,FALSE),0)</f>
        <v>3854981.09</v>
      </c>
      <c r="E11865" s="2" t="b">
        <f t="shared" si="294"/>
        <v>1</v>
      </c>
    </row>
    <row r="11866" spans="1:6" x14ac:dyDescent="0.3">
      <c r="A11866">
        <v>274881</v>
      </c>
      <c r="B11866" t="s">
        <v>16</v>
      </c>
      <c r="C11866" s="2">
        <v>91.2</v>
      </c>
      <c r="D11866" s="2">
        <f>IFERROR(VLOOKUP(A11866&amp;"-"&amp;B11866,NEW!$D$2:$E$18056,2,FALSE),0)</f>
        <v>91.2</v>
      </c>
      <c r="E11866" s="2" t="b">
        <f t="shared" si="294"/>
        <v>1</v>
      </c>
    </row>
    <row r="11867" spans="1:6" x14ac:dyDescent="0.3">
      <c r="A11867">
        <v>912420</v>
      </c>
      <c r="B11867" t="s">
        <v>17</v>
      </c>
      <c r="C11867" s="2">
        <v>506148.36</v>
      </c>
      <c r="D11867" s="2">
        <f>IFERROR(VLOOKUP(A11867&amp;"-"&amp;B11867,NEW!$D$2:$E$18056,2,FALSE),0)</f>
        <v>1012296.72</v>
      </c>
      <c r="E11867" s="2" t="b">
        <f t="shared" si="294"/>
        <v>0</v>
      </c>
      <c r="F11867">
        <f>D11867/C11867</f>
        <v>2</v>
      </c>
    </row>
    <row r="11868" spans="1:6" x14ac:dyDescent="0.3">
      <c r="A11868">
        <v>816754</v>
      </c>
      <c r="B11868" t="s">
        <v>18</v>
      </c>
      <c r="C11868" s="2">
        <v>44857.91</v>
      </c>
      <c r="D11868" s="2">
        <f>IFERROR(VLOOKUP(A11868&amp;"-"&amp;B11868,NEW!$D$2:$E$18056,2,FALSE),0)</f>
        <v>89715.82</v>
      </c>
      <c r="E11868" s="2" t="b">
        <f t="shared" si="294"/>
        <v>0</v>
      </c>
      <c r="F11868">
        <f>D11868/C11868</f>
        <v>2</v>
      </c>
    </row>
    <row r="11869" spans="1:6" x14ac:dyDescent="0.3">
      <c r="A11869" s="1">
        <v>771487</v>
      </c>
      <c r="B11869" t="s">
        <v>8</v>
      </c>
      <c r="C11869" s="2">
        <v>472067.38</v>
      </c>
      <c r="D11869" s="2">
        <f>IFERROR(VLOOKUP(A11869&amp;"-"&amp;B11869,NEW!$D$2:$E$18056,2,FALSE),0)</f>
        <v>472067.38</v>
      </c>
      <c r="E11869" s="2" t="b">
        <f t="shared" si="294"/>
        <v>1</v>
      </c>
    </row>
    <row r="11870" spans="1:6" x14ac:dyDescent="0.3">
      <c r="A11870">
        <v>247704</v>
      </c>
      <c r="B11870" t="s">
        <v>10</v>
      </c>
      <c r="C11870" s="2">
        <v>894560.74</v>
      </c>
      <c r="D11870" s="2">
        <f>IFERROR(VLOOKUP(A11870&amp;"-"&amp;B11870,NEW!$D$2:$E$18056,2,FALSE),0)</f>
        <v>894560.74</v>
      </c>
      <c r="E11870" s="2" t="b">
        <f t="shared" si="294"/>
        <v>1</v>
      </c>
    </row>
    <row r="11871" spans="1:6" x14ac:dyDescent="0.3">
      <c r="A11871">
        <v>817884</v>
      </c>
      <c r="B11871" t="s">
        <v>10</v>
      </c>
      <c r="C11871" s="2">
        <v>3623.92</v>
      </c>
      <c r="D11871" s="2">
        <f>IFERROR(VLOOKUP(A11871&amp;"-"&amp;B11871,NEW!$D$2:$E$18056,2,FALSE),0)</f>
        <v>3623.92</v>
      </c>
      <c r="E11871" s="2" t="b">
        <f t="shared" si="294"/>
        <v>1</v>
      </c>
    </row>
    <row r="11872" spans="1:6" x14ac:dyDescent="0.3">
      <c r="A11872">
        <v>682647</v>
      </c>
      <c r="B11872" t="s">
        <v>14</v>
      </c>
      <c r="C11872" s="2">
        <v>12123.42</v>
      </c>
      <c r="D11872" s="2">
        <f>IFERROR(VLOOKUP(A11872&amp;"-"&amp;B11872,NEW!$D$2:$E$18056,2,FALSE),0)</f>
        <v>12123.42</v>
      </c>
      <c r="E11872" s="2" t="b">
        <f t="shared" si="294"/>
        <v>1</v>
      </c>
    </row>
    <row r="11873" spans="1:6" x14ac:dyDescent="0.3">
      <c r="A11873">
        <v>715618</v>
      </c>
      <c r="B11873" t="s">
        <v>15</v>
      </c>
      <c r="C11873" s="2">
        <v>58964.72</v>
      </c>
      <c r="D11873" s="2">
        <f>IFERROR(VLOOKUP(A11873&amp;"-"&amp;B11873,NEW!$D$2:$E$18056,2,FALSE),0)</f>
        <v>58964.72</v>
      </c>
      <c r="E11873" s="2" t="b">
        <f t="shared" si="294"/>
        <v>1</v>
      </c>
    </row>
    <row r="11874" spans="1:6" x14ac:dyDescent="0.3">
      <c r="A11874">
        <v>899032</v>
      </c>
      <c r="B11874" t="s">
        <v>14</v>
      </c>
      <c r="C11874" s="2">
        <v>39479.96</v>
      </c>
      <c r="D11874" s="2">
        <f>IFERROR(VLOOKUP(A11874&amp;"-"&amp;B11874,NEW!$D$2:$E$18056,2,FALSE),0)</f>
        <v>39479.96</v>
      </c>
      <c r="E11874" s="2" t="b">
        <f t="shared" si="294"/>
        <v>1</v>
      </c>
    </row>
    <row r="11875" spans="1:6" x14ac:dyDescent="0.3">
      <c r="A11875">
        <v>798177</v>
      </c>
      <c r="B11875" t="s">
        <v>14</v>
      </c>
      <c r="C11875" s="2">
        <v>385376.47</v>
      </c>
      <c r="D11875" s="2">
        <f>IFERROR(VLOOKUP(A11875&amp;"-"&amp;B11875,NEW!$D$2:$E$18056,2,FALSE),0)</f>
        <v>385376.47</v>
      </c>
      <c r="E11875" s="2" t="b">
        <f t="shared" si="294"/>
        <v>1</v>
      </c>
    </row>
    <row r="11876" spans="1:6" x14ac:dyDescent="0.3">
      <c r="A11876">
        <v>826714</v>
      </c>
      <c r="B11876" t="s">
        <v>17</v>
      </c>
      <c r="C11876" s="2">
        <v>63468.24</v>
      </c>
      <c r="D11876" s="2">
        <f>IFERROR(VLOOKUP(A11876&amp;"-"&amp;B11876,NEW!$D$2:$E$18056,2,FALSE),0)</f>
        <v>126936.48</v>
      </c>
      <c r="E11876" s="2" t="b">
        <f t="shared" si="294"/>
        <v>0</v>
      </c>
      <c r="F11876">
        <f t="shared" ref="F11876:F11881" si="295">D11876/C11876</f>
        <v>2</v>
      </c>
    </row>
    <row r="11877" spans="1:6" x14ac:dyDescent="0.3">
      <c r="A11877">
        <v>274794</v>
      </c>
      <c r="B11877" t="s">
        <v>17</v>
      </c>
      <c r="C11877" s="2">
        <v>142489.75</v>
      </c>
      <c r="D11877" s="2">
        <f>IFERROR(VLOOKUP(A11877&amp;"-"&amp;B11877,NEW!$D$2:$E$18056,2,FALSE),0)</f>
        <v>284979.5</v>
      </c>
      <c r="E11877" s="2" t="b">
        <f t="shared" si="294"/>
        <v>0</v>
      </c>
      <c r="F11877">
        <f t="shared" si="295"/>
        <v>2</v>
      </c>
    </row>
    <row r="11878" spans="1:6" x14ac:dyDescent="0.3">
      <c r="A11878">
        <v>802054</v>
      </c>
      <c r="B11878" t="s">
        <v>18</v>
      </c>
      <c r="C11878" s="2">
        <v>92295.99</v>
      </c>
      <c r="D11878" s="2">
        <f>IFERROR(VLOOKUP(A11878&amp;"-"&amp;B11878,NEW!$D$2:$E$18056,2,FALSE),0)</f>
        <v>184591.98</v>
      </c>
      <c r="E11878" s="2" t="b">
        <f t="shared" si="294"/>
        <v>0</v>
      </c>
      <c r="F11878">
        <f t="shared" si="295"/>
        <v>2</v>
      </c>
    </row>
    <row r="11879" spans="1:6" x14ac:dyDescent="0.3">
      <c r="A11879">
        <v>909563</v>
      </c>
      <c r="B11879" t="s">
        <v>13</v>
      </c>
      <c r="C11879" s="2">
        <v>34211.75</v>
      </c>
      <c r="D11879" s="2">
        <f>IFERROR(VLOOKUP(A11879&amp;"-"&amp;B11879,NEW!$D$2:$E$18056,2,FALSE),0)</f>
        <v>68423.5</v>
      </c>
      <c r="E11879" s="2" t="b">
        <f t="shared" si="294"/>
        <v>0</v>
      </c>
      <c r="F11879">
        <f t="shared" si="295"/>
        <v>2</v>
      </c>
    </row>
    <row r="11880" spans="1:6" x14ac:dyDescent="0.3">
      <c r="A11880">
        <v>713152</v>
      </c>
      <c r="B11880" t="s">
        <v>13</v>
      </c>
      <c r="C11880" s="2">
        <v>2298460.39</v>
      </c>
      <c r="D11880" s="2">
        <f>IFERROR(VLOOKUP(A11880&amp;"-"&amp;B11880,NEW!$D$2:$E$18056,2,FALSE),0)</f>
        <v>4596920.78</v>
      </c>
      <c r="E11880" s="2" t="b">
        <f t="shared" si="294"/>
        <v>0</v>
      </c>
      <c r="F11880">
        <f t="shared" si="295"/>
        <v>2</v>
      </c>
    </row>
    <row r="11881" spans="1:6" x14ac:dyDescent="0.3">
      <c r="A11881">
        <v>417496</v>
      </c>
      <c r="B11881" t="s">
        <v>13</v>
      </c>
      <c r="C11881" s="2">
        <v>1761.17</v>
      </c>
      <c r="D11881" s="2">
        <f>IFERROR(VLOOKUP(A11881&amp;"-"&amp;B11881,NEW!$D$2:$E$18056,2,FALSE),0)</f>
        <v>3522.34</v>
      </c>
      <c r="E11881" s="2" t="b">
        <f t="shared" si="294"/>
        <v>0</v>
      </c>
      <c r="F11881">
        <f t="shared" si="295"/>
        <v>2</v>
      </c>
    </row>
    <row r="11882" spans="1:6" x14ac:dyDescent="0.3">
      <c r="A11882">
        <v>783419</v>
      </c>
      <c r="B11882" t="s">
        <v>3</v>
      </c>
      <c r="C11882" s="2">
        <v>1198076.1599999999</v>
      </c>
      <c r="D11882" s="2">
        <f>IFERROR(VLOOKUP(A11882&amp;"-"&amp;B11882,NEW!$D$2:$E$18056,2,FALSE),0)</f>
        <v>1198076.1599999999</v>
      </c>
      <c r="E11882" s="2" t="b">
        <f t="shared" si="294"/>
        <v>1</v>
      </c>
    </row>
    <row r="11883" spans="1:6" x14ac:dyDescent="0.3">
      <c r="A11883" s="1">
        <v>754211</v>
      </c>
      <c r="B11883" t="s">
        <v>3</v>
      </c>
      <c r="C11883" s="2">
        <v>18.399999999999999</v>
      </c>
      <c r="D11883" s="2">
        <f>IFERROR(VLOOKUP(A11883&amp;"-"&amp;B11883,NEW!$D$2:$E$18056,2,FALSE),0)</f>
        <v>18.399999999999999</v>
      </c>
      <c r="E11883" s="2" t="b">
        <f t="shared" si="294"/>
        <v>1</v>
      </c>
    </row>
    <row r="11884" spans="1:6" x14ac:dyDescent="0.3">
      <c r="A11884" s="1">
        <v>819838</v>
      </c>
      <c r="B11884" t="s">
        <v>6</v>
      </c>
      <c r="C11884" s="2">
        <v>6957.94</v>
      </c>
      <c r="D11884" s="2">
        <f>IFERROR(VLOOKUP(A11884&amp;"-"&amp;B11884,NEW!$D$2:$E$18056,2,FALSE),0)</f>
        <v>6957.94</v>
      </c>
      <c r="E11884" s="2" t="b">
        <f t="shared" si="294"/>
        <v>1</v>
      </c>
    </row>
    <row r="11885" spans="1:6" x14ac:dyDescent="0.3">
      <c r="A11885">
        <v>668002</v>
      </c>
      <c r="B11885" t="s">
        <v>8</v>
      </c>
      <c r="C11885" s="2">
        <v>2132.63</v>
      </c>
      <c r="D11885" s="2">
        <f>IFERROR(VLOOKUP(A11885&amp;"-"&amp;B11885,NEW!$D$2:$E$18056,2,FALSE),0)</f>
        <v>0</v>
      </c>
      <c r="E11885" s="2" t="b">
        <f t="shared" si="294"/>
        <v>0</v>
      </c>
      <c r="F11885">
        <f>D11885/C11885</f>
        <v>0</v>
      </c>
    </row>
    <row r="11886" spans="1:6" x14ac:dyDescent="0.3">
      <c r="A11886">
        <v>790575</v>
      </c>
      <c r="B11886" t="s">
        <v>9</v>
      </c>
      <c r="C11886" s="2">
        <v>150.24</v>
      </c>
      <c r="D11886" s="2">
        <f>IFERROR(VLOOKUP(A11886&amp;"-"&amp;B11886,NEW!$D$2:$E$18056,2,FALSE),0)</f>
        <v>150.24</v>
      </c>
      <c r="E11886" s="2" t="b">
        <f t="shared" si="294"/>
        <v>1</v>
      </c>
    </row>
    <row r="11887" spans="1:6" x14ac:dyDescent="0.3">
      <c r="A11887">
        <v>688809</v>
      </c>
      <c r="B11887" t="s">
        <v>9</v>
      </c>
      <c r="C11887" s="2">
        <v>0</v>
      </c>
      <c r="D11887" s="2">
        <f>IFERROR(VLOOKUP(A11887&amp;"-"&amp;B11887,NEW!$D$2:$E$18056,2,FALSE),0)</f>
        <v>0</v>
      </c>
      <c r="E11887" s="2" t="b">
        <f t="shared" si="294"/>
        <v>1</v>
      </c>
    </row>
    <row r="11888" spans="1:6" x14ac:dyDescent="0.3">
      <c r="A11888">
        <v>623500</v>
      </c>
      <c r="B11888" t="s">
        <v>12</v>
      </c>
      <c r="C11888" s="2">
        <v>2722.15</v>
      </c>
      <c r="D11888" s="2">
        <f>IFERROR(VLOOKUP(A11888&amp;"-"&amp;B11888,NEW!$D$2:$E$18056,2,FALSE),0)</f>
        <v>2722.15</v>
      </c>
      <c r="E11888" s="2" t="b">
        <f t="shared" si="294"/>
        <v>1</v>
      </c>
    </row>
    <row r="11889" spans="1:6" x14ac:dyDescent="0.3">
      <c r="A11889">
        <v>124930</v>
      </c>
      <c r="B11889" t="s">
        <v>12</v>
      </c>
      <c r="C11889" s="2">
        <v>186608.34</v>
      </c>
      <c r="D11889" s="2">
        <f>IFERROR(VLOOKUP(A11889&amp;"-"&amp;B11889,NEW!$D$2:$E$18056,2,FALSE),0)</f>
        <v>186608.34</v>
      </c>
      <c r="E11889" s="2" t="b">
        <f t="shared" si="294"/>
        <v>1</v>
      </c>
    </row>
    <row r="11890" spans="1:6" x14ac:dyDescent="0.3">
      <c r="A11890" t="s">
        <v>184</v>
      </c>
      <c r="B11890" t="s">
        <v>14</v>
      </c>
      <c r="C11890" s="2">
        <v>1117582.6000000001</v>
      </c>
      <c r="D11890" s="2">
        <f>IFERROR(VLOOKUP(A11890&amp;"-"&amp;B11890,NEW!$D$2:$E$18056,2,FALSE),0)</f>
        <v>1117582.6000000001</v>
      </c>
      <c r="E11890" s="2" t="b">
        <f t="shared" si="294"/>
        <v>1</v>
      </c>
    </row>
    <row r="11891" spans="1:6" x14ac:dyDescent="0.3">
      <c r="A11891">
        <v>166866</v>
      </c>
      <c r="B11891" t="s">
        <v>14</v>
      </c>
      <c r="C11891" s="2">
        <v>310649.2</v>
      </c>
      <c r="D11891" s="2">
        <f>IFERROR(VLOOKUP(A11891&amp;"-"&amp;B11891,NEW!$D$2:$E$18056,2,FALSE),0)</f>
        <v>310649.2</v>
      </c>
      <c r="E11891" s="2" t="b">
        <f t="shared" si="294"/>
        <v>1</v>
      </c>
    </row>
    <row r="11892" spans="1:6" x14ac:dyDescent="0.3">
      <c r="A11892">
        <v>875731</v>
      </c>
      <c r="B11892" t="s">
        <v>14</v>
      </c>
      <c r="C11892" s="2">
        <v>20316.669999999998</v>
      </c>
      <c r="D11892" s="2">
        <f>IFERROR(VLOOKUP(A11892&amp;"-"&amp;B11892,NEW!$D$2:$E$18056,2,FALSE),0)</f>
        <v>20316.669999999998</v>
      </c>
      <c r="E11892" s="2" t="b">
        <f t="shared" si="294"/>
        <v>1</v>
      </c>
    </row>
    <row r="11893" spans="1:6" x14ac:dyDescent="0.3">
      <c r="A11893">
        <v>816754</v>
      </c>
      <c r="B11893" t="s">
        <v>15</v>
      </c>
      <c r="C11893" s="2">
        <v>37934.94</v>
      </c>
      <c r="D11893" s="2">
        <f>IFERROR(VLOOKUP(A11893&amp;"-"&amp;B11893,NEW!$D$2:$E$18056,2,FALSE),0)</f>
        <v>37934.94</v>
      </c>
      <c r="E11893" s="2" t="b">
        <f t="shared" si="294"/>
        <v>1</v>
      </c>
    </row>
    <row r="11894" spans="1:6" x14ac:dyDescent="0.3">
      <c r="A11894">
        <v>761276</v>
      </c>
      <c r="B11894" t="s">
        <v>15</v>
      </c>
      <c r="C11894" s="2">
        <v>24287.24</v>
      </c>
      <c r="D11894" s="2">
        <f>IFERROR(VLOOKUP(A11894&amp;"-"&amp;B11894,NEW!$D$2:$E$18056,2,FALSE),0)</f>
        <v>24287.24</v>
      </c>
      <c r="E11894" s="2" t="b">
        <f t="shared" si="294"/>
        <v>1</v>
      </c>
    </row>
    <row r="11895" spans="1:6" x14ac:dyDescent="0.3">
      <c r="A11895">
        <v>752957</v>
      </c>
      <c r="B11895" t="s">
        <v>15</v>
      </c>
      <c r="C11895" s="2">
        <v>0</v>
      </c>
      <c r="D11895" s="2">
        <f>IFERROR(VLOOKUP(A11895&amp;"-"&amp;B11895,NEW!$D$2:$E$18056,2,FALSE),0)</f>
        <v>0</v>
      </c>
      <c r="E11895" s="2" t="b">
        <f t="shared" si="294"/>
        <v>1</v>
      </c>
    </row>
    <row r="11896" spans="1:6" x14ac:dyDescent="0.3">
      <c r="A11896" s="1">
        <v>410448</v>
      </c>
      <c r="B11896" t="s">
        <v>16</v>
      </c>
      <c r="C11896" s="2">
        <v>757.26</v>
      </c>
      <c r="D11896" s="2">
        <f>IFERROR(VLOOKUP(A11896&amp;"-"&amp;B11896,NEW!$D$2:$E$18056,2,FALSE),0)</f>
        <v>757.26</v>
      </c>
      <c r="E11896" s="2" t="b">
        <f t="shared" si="294"/>
        <v>1</v>
      </c>
    </row>
    <row r="11897" spans="1:6" x14ac:dyDescent="0.3">
      <c r="A11897">
        <v>765551</v>
      </c>
      <c r="B11897" t="s">
        <v>17</v>
      </c>
      <c r="C11897" s="2">
        <v>0</v>
      </c>
      <c r="D11897" s="2">
        <f>IFERROR(VLOOKUP(A11897&amp;"-"&amp;B11897,NEW!$D$2:$E$18056,2,FALSE),0)</f>
        <v>0</v>
      </c>
      <c r="E11897" s="2" t="b">
        <f t="shared" si="294"/>
        <v>1</v>
      </c>
    </row>
    <row r="11898" spans="1:6" x14ac:dyDescent="0.3">
      <c r="A11898" s="1">
        <v>982282</v>
      </c>
      <c r="B11898" t="s">
        <v>18</v>
      </c>
      <c r="C11898" s="2">
        <v>233330.28</v>
      </c>
      <c r="D11898" s="2">
        <f>IFERROR(VLOOKUP(A11898&amp;"-"&amp;B11898,NEW!$D$2:$E$18056,2,FALSE),0)</f>
        <v>466660.56</v>
      </c>
      <c r="E11898" s="2" t="b">
        <f t="shared" si="294"/>
        <v>0</v>
      </c>
      <c r="F11898">
        <f>D11898/C11898</f>
        <v>2</v>
      </c>
    </row>
    <row r="11899" spans="1:6" x14ac:dyDescent="0.3">
      <c r="A11899">
        <v>713744</v>
      </c>
      <c r="B11899" t="s">
        <v>13</v>
      </c>
      <c r="C11899" s="2">
        <v>9886.6200000000008</v>
      </c>
      <c r="D11899" s="2">
        <f>IFERROR(VLOOKUP(A11899&amp;"-"&amp;B11899,NEW!$D$2:$E$18056,2,FALSE),0)</f>
        <v>19773.240000000002</v>
      </c>
      <c r="E11899" s="2" t="b">
        <f t="shared" si="294"/>
        <v>0</v>
      </c>
      <c r="F11899">
        <f>D11899/C11899</f>
        <v>2</v>
      </c>
    </row>
    <row r="11900" spans="1:6" x14ac:dyDescent="0.3">
      <c r="A11900">
        <v>754290</v>
      </c>
      <c r="B11900" t="s">
        <v>13</v>
      </c>
      <c r="C11900" s="2">
        <v>0</v>
      </c>
      <c r="D11900" s="2">
        <f>IFERROR(VLOOKUP(A11900&amp;"-"&amp;B11900,NEW!$D$2:$E$18056,2,FALSE),0)</f>
        <v>0</v>
      </c>
      <c r="E11900" s="2" t="b">
        <f t="shared" si="294"/>
        <v>1</v>
      </c>
    </row>
    <row r="11901" spans="1:6" x14ac:dyDescent="0.3">
      <c r="A11901">
        <v>896268</v>
      </c>
      <c r="B11901" t="s">
        <v>13</v>
      </c>
      <c r="C11901" s="2">
        <v>6764.51</v>
      </c>
      <c r="D11901" s="2">
        <f>IFERROR(VLOOKUP(A11901&amp;"-"&amp;B11901,NEW!$D$2:$E$18056,2,FALSE),0)</f>
        <v>13529.02</v>
      </c>
      <c r="E11901" s="2" t="b">
        <f t="shared" si="294"/>
        <v>0</v>
      </c>
      <c r="F11901">
        <f>D11901/C11901</f>
        <v>2</v>
      </c>
    </row>
    <row r="11902" spans="1:6" x14ac:dyDescent="0.3">
      <c r="A11902">
        <v>718872</v>
      </c>
      <c r="B11902" t="s">
        <v>3</v>
      </c>
      <c r="C11902" s="2">
        <v>4258</v>
      </c>
      <c r="D11902" s="2">
        <f>IFERROR(VLOOKUP(A11902&amp;"-"&amp;B11902,NEW!$D$2:$E$18056,2,FALSE),0)</f>
        <v>4258</v>
      </c>
      <c r="E11902" s="2" t="b">
        <f t="shared" si="294"/>
        <v>1</v>
      </c>
    </row>
    <row r="11903" spans="1:6" x14ac:dyDescent="0.3">
      <c r="A11903">
        <v>194758</v>
      </c>
      <c r="B11903" t="s">
        <v>6</v>
      </c>
      <c r="C11903" s="2">
        <v>177.2</v>
      </c>
      <c r="D11903" s="2">
        <f>IFERROR(VLOOKUP(A11903&amp;"-"&amp;B11903,NEW!$D$2:$E$18056,2,FALSE),0)</f>
        <v>177.2</v>
      </c>
      <c r="E11903" s="2" t="b">
        <f t="shared" si="294"/>
        <v>1</v>
      </c>
    </row>
    <row r="11904" spans="1:6" x14ac:dyDescent="0.3">
      <c r="A11904">
        <v>759729</v>
      </c>
      <c r="B11904" t="s">
        <v>6</v>
      </c>
      <c r="C11904" s="2">
        <v>1897710.56</v>
      </c>
      <c r="D11904" s="2">
        <f>IFERROR(VLOOKUP(A11904&amp;"-"&amp;B11904,NEW!$D$2:$E$18056,2,FALSE),0)</f>
        <v>1897710.56</v>
      </c>
      <c r="E11904" s="2" t="b">
        <f t="shared" si="294"/>
        <v>1</v>
      </c>
    </row>
    <row r="11905" spans="1:6" x14ac:dyDescent="0.3">
      <c r="A11905">
        <v>760456</v>
      </c>
      <c r="B11905" t="s">
        <v>8</v>
      </c>
      <c r="C11905" s="2">
        <v>143101.15</v>
      </c>
      <c r="D11905" s="2">
        <f>IFERROR(VLOOKUP(A11905&amp;"-"&amp;B11905,NEW!$D$2:$E$18056,2,FALSE),0)</f>
        <v>143101.15</v>
      </c>
      <c r="E11905" s="2" t="b">
        <f t="shared" si="294"/>
        <v>1</v>
      </c>
    </row>
    <row r="11906" spans="1:6" x14ac:dyDescent="0.3">
      <c r="A11906">
        <v>763704</v>
      </c>
      <c r="B11906" t="s">
        <v>9</v>
      </c>
      <c r="C11906" s="2">
        <v>31974.44</v>
      </c>
      <c r="D11906" s="2">
        <f>IFERROR(VLOOKUP(A11906&amp;"-"&amp;B11906,NEW!$D$2:$E$18056,2,FALSE),0)</f>
        <v>31974.44</v>
      </c>
      <c r="E11906" s="2" t="b">
        <f t="shared" si="294"/>
        <v>1</v>
      </c>
    </row>
    <row r="11907" spans="1:6" x14ac:dyDescent="0.3">
      <c r="A11907">
        <v>748853</v>
      </c>
      <c r="B11907" t="s">
        <v>9</v>
      </c>
      <c r="C11907" s="2">
        <v>106.8</v>
      </c>
      <c r="D11907" s="2">
        <f>IFERROR(VLOOKUP(A11907&amp;"-"&amp;B11907,NEW!$D$2:$E$18056,2,FALSE),0)</f>
        <v>106.8</v>
      </c>
      <c r="E11907" s="2" t="b">
        <f t="shared" ref="E11907:E11970" si="296">D11907=C11907</f>
        <v>1</v>
      </c>
    </row>
    <row r="11908" spans="1:6" x14ac:dyDescent="0.3">
      <c r="A11908">
        <v>334392</v>
      </c>
      <c r="B11908" t="s">
        <v>12</v>
      </c>
      <c r="C11908" s="2">
        <v>3792.91</v>
      </c>
      <c r="D11908" s="2">
        <f>IFERROR(VLOOKUP(A11908&amp;"-"&amp;B11908,NEW!$D$2:$E$18056,2,FALSE),0)</f>
        <v>3792.91</v>
      </c>
      <c r="E11908" s="2" t="b">
        <f t="shared" si="296"/>
        <v>1</v>
      </c>
    </row>
    <row r="11909" spans="1:6" x14ac:dyDescent="0.3">
      <c r="A11909">
        <v>424860</v>
      </c>
      <c r="B11909" t="s">
        <v>12</v>
      </c>
      <c r="C11909" s="2">
        <v>36.47</v>
      </c>
      <c r="D11909" s="2">
        <f>IFERROR(VLOOKUP(A11909&amp;"-"&amp;B11909,NEW!$D$2:$E$18056,2,FALSE),0)</f>
        <v>36.47</v>
      </c>
      <c r="E11909" s="2" t="b">
        <f t="shared" si="296"/>
        <v>1</v>
      </c>
    </row>
    <row r="11910" spans="1:6" x14ac:dyDescent="0.3">
      <c r="A11910">
        <v>938073</v>
      </c>
      <c r="B11910" t="s">
        <v>12</v>
      </c>
      <c r="C11910" s="2">
        <v>299.74</v>
      </c>
      <c r="D11910" s="2">
        <f>IFERROR(VLOOKUP(A11910&amp;"-"&amp;B11910,NEW!$D$2:$E$18056,2,FALSE),0)</f>
        <v>299.74</v>
      </c>
      <c r="E11910" s="2" t="b">
        <f t="shared" si="296"/>
        <v>1</v>
      </c>
    </row>
    <row r="11911" spans="1:6" x14ac:dyDescent="0.3">
      <c r="A11911">
        <v>847288</v>
      </c>
      <c r="B11911" t="s">
        <v>12</v>
      </c>
      <c r="C11911" s="2">
        <v>0</v>
      </c>
      <c r="D11911" s="2">
        <f>IFERROR(VLOOKUP(A11911&amp;"-"&amp;B11911,NEW!$D$2:$E$18056,2,FALSE),0)</f>
        <v>0</v>
      </c>
      <c r="E11911" s="2" t="b">
        <f t="shared" si="296"/>
        <v>1</v>
      </c>
    </row>
    <row r="11912" spans="1:6" x14ac:dyDescent="0.3">
      <c r="A11912" t="s">
        <v>88</v>
      </c>
      <c r="B11912" t="s">
        <v>14</v>
      </c>
      <c r="C11912" s="2">
        <v>2917.44</v>
      </c>
      <c r="D11912" s="2">
        <f>IFERROR(VLOOKUP(A11912&amp;"-"&amp;B11912,NEW!$D$2:$E$18056,2,FALSE),0)</f>
        <v>2917.44</v>
      </c>
      <c r="E11912" s="2" t="b">
        <f t="shared" si="296"/>
        <v>1</v>
      </c>
    </row>
    <row r="11913" spans="1:6" x14ac:dyDescent="0.3">
      <c r="A11913">
        <v>763815</v>
      </c>
      <c r="B11913" t="s">
        <v>14</v>
      </c>
      <c r="C11913" s="2">
        <v>241487.09</v>
      </c>
      <c r="D11913" s="2">
        <f>IFERROR(VLOOKUP(A11913&amp;"-"&amp;B11913,NEW!$D$2:$E$18056,2,FALSE),0)</f>
        <v>241487.09</v>
      </c>
      <c r="E11913" s="2" t="b">
        <f t="shared" si="296"/>
        <v>1</v>
      </c>
    </row>
    <row r="11914" spans="1:6" x14ac:dyDescent="0.3">
      <c r="A11914">
        <v>253223</v>
      </c>
      <c r="B11914" t="s">
        <v>17</v>
      </c>
      <c r="C11914" s="2">
        <v>4200.62</v>
      </c>
      <c r="D11914" s="2">
        <f>IFERROR(VLOOKUP(A11914&amp;"-"&amp;B11914,NEW!$D$2:$E$18056,2,FALSE),0)</f>
        <v>8401.24</v>
      </c>
      <c r="E11914" s="2" t="b">
        <f t="shared" si="296"/>
        <v>0</v>
      </c>
      <c r="F11914">
        <f>D11914/C11914</f>
        <v>2</v>
      </c>
    </row>
    <row r="11915" spans="1:6" x14ac:dyDescent="0.3">
      <c r="A11915" t="s">
        <v>220</v>
      </c>
      <c r="B11915" t="s">
        <v>17</v>
      </c>
      <c r="C11915" s="2">
        <v>58710</v>
      </c>
      <c r="D11915" s="2">
        <f>IFERROR(VLOOKUP(A11915&amp;"-"&amp;B11915,NEW!$D$2:$E$18056,2,FALSE),0)</f>
        <v>117420</v>
      </c>
      <c r="E11915" s="2" t="b">
        <f t="shared" si="296"/>
        <v>0</v>
      </c>
      <c r="F11915">
        <f>D11915/C11915</f>
        <v>2</v>
      </c>
    </row>
    <row r="11916" spans="1:6" x14ac:dyDescent="0.3">
      <c r="A11916" s="1">
        <v>245339</v>
      </c>
      <c r="B11916" t="s">
        <v>18</v>
      </c>
      <c r="C11916" s="2">
        <v>127533.79</v>
      </c>
      <c r="D11916" s="2">
        <f>IFERROR(VLOOKUP(A11916&amp;"-"&amp;B11916,NEW!$D$2:$E$18056,2,FALSE),0)</f>
        <v>255067.58</v>
      </c>
      <c r="E11916" s="2" t="b">
        <f t="shared" si="296"/>
        <v>0</v>
      </c>
      <c r="F11916">
        <f>D11916/C11916</f>
        <v>2</v>
      </c>
    </row>
    <row r="11917" spans="1:6" x14ac:dyDescent="0.3">
      <c r="A11917">
        <v>668002</v>
      </c>
      <c r="B11917" t="s">
        <v>15</v>
      </c>
      <c r="C11917" s="2">
        <v>1973.69</v>
      </c>
      <c r="D11917" s="2">
        <f>IFERROR(VLOOKUP(A11917&amp;"-"&amp;B11917,NEW!$D$2:$E$18056,2,FALSE),0)</f>
        <v>0</v>
      </c>
      <c r="E11917" s="2" t="b">
        <f t="shared" si="296"/>
        <v>0</v>
      </c>
      <c r="F11917">
        <f>D11917/C11917</f>
        <v>0</v>
      </c>
    </row>
    <row r="11918" spans="1:6" x14ac:dyDescent="0.3">
      <c r="A11918" t="s">
        <v>28</v>
      </c>
      <c r="B11918" t="s">
        <v>8</v>
      </c>
      <c r="C11918" s="2">
        <v>1002.85</v>
      </c>
      <c r="D11918" s="2">
        <f>IFERROR(VLOOKUP(A11918&amp;"-"&amp;B11918,NEW!$D$2:$E$18056,2,FALSE),0)</f>
        <v>1002.85</v>
      </c>
      <c r="E11918" s="2" t="b">
        <f t="shared" si="296"/>
        <v>1</v>
      </c>
    </row>
    <row r="11919" spans="1:6" x14ac:dyDescent="0.3">
      <c r="A11919" t="s">
        <v>126</v>
      </c>
      <c r="B11919" t="s">
        <v>6</v>
      </c>
      <c r="C11919" s="2">
        <v>52665.62</v>
      </c>
      <c r="D11919" s="2">
        <f>IFERROR(VLOOKUP(A11919&amp;"-"&amp;B11919,NEW!$D$2:$E$18056,2,FALSE),0)</f>
        <v>52665.62</v>
      </c>
      <c r="E11919" s="2" t="b">
        <f t="shared" si="296"/>
        <v>1</v>
      </c>
    </row>
    <row r="11920" spans="1:6" x14ac:dyDescent="0.3">
      <c r="A11920" t="s">
        <v>171</v>
      </c>
      <c r="B11920" t="s">
        <v>6</v>
      </c>
      <c r="C11920" s="2">
        <v>172850.6</v>
      </c>
      <c r="D11920" s="2">
        <f>IFERROR(VLOOKUP(A11920&amp;"-"&amp;B11920,NEW!$D$2:$E$18056,2,FALSE),0)</f>
        <v>172850.6</v>
      </c>
      <c r="E11920" s="2" t="b">
        <f t="shared" si="296"/>
        <v>1</v>
      </c>
    </row>
    <row r="11921" spans="1:6" x14ac:dyDescent="0.3">
      <c r="A11921" s="1">
        <v>763625</v>
      </c>
      <c r="B11921" t="s">
        <v>3</v>
      </c>
      <c r="C11921" s="2">
        <v>4258</v>
      </c>
      <c r="D11921" s="2">
        <f>IFERROR(VLOOKUP(A11921&amp;"-"&amp;B11921,NEW!$D$2:$E$18056,2,FALSE),0)</f>
        <v>4258</v>
      </c>
      <c r="E11921" s="2" t="b">
        <f t="shared" si="296"/>
        <v>1</v>
      </c>
    </row>
    <row r="11922" spans="1:6" x14ac:dyDescent="0.3">
      <c r="A11922" t="s">
        <v>57</v>
      </c>
      <c r="B11922" t="s">
        <v>6</v>
      </c>
      <c r="C11922" s="2">
        <v>38604.53</v>
      </c>
      <c r="D11922" s="2">
        <f>IFERROR(VLOOKUP(A11922&amp;"-"&amp;B11922,NEW!$D$2:$E$18056,2,FALSE),0)</f>
        <v>38604.53</v>
      </c>
      <c r="E11922" s="2" t="b">
        <f t="shared" si="296"/>
        <v>1</v>
      </c>
    </row>
    <row r="11923" spans="1:6" x14ac:dyDescent="0.3">
      <c r="A11923">
        <v>255706</v>
      </c>
      <c r="B11923" t="s">
        <v>8</v>
      </c>
      <c r="C11923" s="2">
        <v>106937.36</v>
      </c>
      <c r="D11923" s="2">
        <f>IFERROR(VLOOKUP(A11923&amp;"-"&amp;B11923,NEW!$D$2:$E$18056,2,FALSE),0)</f>
        <v>106937.36</v>
      </c>
      <c r="E11923" s="2" t="b">
        <f t="shared" si="296"/>
        <v>1</v>
      </c>
    </row>
    <row r="11924" spans="1:6" x14ac:dyDescent="0.3">
      <c r="A11924">
        <v>670245</v>
      </c>
      <c r="B11924" t="s">
        <v>8</v>
      </c>
      <c r="C11924" s="2">
        <v>1101.9100000000001</v>
      </c>
      <c r="D11924" s="2">
        <f>IFERROR(VLOOKUP(A11924&amp;"-"&amp;B11924,NEW!$D$2:$E$18056,2,FALSE),0)</f>
        <v>1101.9100000000001</v>
      </c>
      <c r="E11924" s="2" t="b">
        <f t="shared" si="296"/>
        <v>1</v>
      </c>
    </row>
    <row r="11925" spans="1:6" x14ac:dyDescent="0.3">
      <c r="A11925" t="s">
        <v>221</v>
      </c>
      <c r="B11925" t="s">
        <v>8</v>
      </c>
      <c r="C11925" s="2">
        <v>4353.2</v>
      </c>
      <c r="D11925" s="2">
        <f>IFERROR(VLOOKUP(A11925&amp;"-"&amp;B11925,NEW!$D$2:$E$18056,2,FALSE),0)</f>
        <v>4353.2</v>
      </c>
      <c r="E11925" s="2" t="b">
        <f t="shared" si="296"/>
        <v>1</v>
      </c>
    </row>
    <row r="11926" spans="1:6" x14ac:dyDescent="0.3">
      <c r="A11926">
        <v>798177</v>
      </c>
      <c r="B11926" t="s">
        <v>8</v>
      </c>
      <c r="C11926" s="2">
        <v>374100.32</v>
      </c>
      <c r="D11926" s="2">
        <f>IFERROR(VLOOKUP(A11926&amp;"-"&amp;B11926,NEW!$D$2:$E$18056,2,FALSE),0)</f>
        <v>374100.32</v>
      </c>
      <c r="E11926" s="2" t="b">
        <f t="shared" si="296"/>
        <v>1</v>
      </c>
    </row>
    <row r="11927" spans="1:6" x14ac:dyDescent="0.3">
      <c r="A11927">
        <v>419767</v>
      </c>
      <c r="B11927" t="s">
        <v>9</v>
      </c>
      <c r="C11927" s="2">
        <v>87026.26</v>
      </c>
      <c r="D11927" s="2">
        <f>IFERROR(VLOOKUP(A11927&amp;"-"&amp;B11927,NEW!$D$2:$E$18056,2,FALSE),0)</f>
        <v>87026.26</v>
      </c>
      <c r="E11927" s="2" t="b">
        <f t="shared" si="296"/>
        <v>1</v>
      </c>
    </row>
    <row r="11928" spans="1:6" x14ac:dyDescent="0.3">
      <c r="A11928">
        <v>783189</v>
      </c>
      <c r="B11928" t="s">
        <v>10</v>
      </c>
      <c r="C11928" s="2">
        <v>163279.1</v>
      </c>
      <c r="D11928" s="2">
        <f>IFERROR(VLOOKUP(A11928&amp;"-"&amp;B11928,NEW!$D$2:$E$18056,2,FALSE),0)</f>
        <v>163279.1</v>
      </c>
      <c r="E11928" s="2" t="b">
        <f t="shared" si="296"/>
        <v>1</v>
      </c>
    </row>
    <row r="11929" spans="1:6" x14ac:dyDescent="0.3">
      <c r="A11929" s="1">
        <v>557988</v>
      </c>
      <c r="B11929" t="s">
        <v>14</v>
      </c>
      <c r="C11929" s="2">
        <v>3960.61</v>
      </c>
      <c r="D11929" s="2">
        <f>IFERROR(VLOOKUP(A11929&amp;"-"&amp;B11929,NEW!$D$2:$E$18056,2,FALSE),0)</f>
        <v>3960.61</v>
      </c>
      <c r="E11929" s="2" t="b">
        <f t="shared" si="296"/>
        <v>1</v>
      </c>
    </row>
    <row r="11930" spans="1:6" x14ac:dyDescent="0.3">
      <c r="A11930">
        <v>325956</v>
      </c>
      <c r="B11930" t="s">
        <v>14</v>
      </c>
      <c r="C11930" s="2">
        <v>119059.86</v>
      </c>
      <c r="D11930" s="2">
        <f>IFERROR(VLOOKUP(A11930&amp;"-"&amp;B11930,NEW!$D$2:$E$18056,2,FALSE),0)</f>
        <v>119059.86</v>
      </c>
      <c r="E11930" s="2" t="b">
        <f t="shared" si="296"/>
        <v>1</v>
      </c>
    </row>
    <row r="11931" spans="1:6" x14ac:dyDescent="0.3">
      <c r="A11931">
        <v>800984</v>
      </c>
      <c r="B11931" t="s">
        <v>15</v>
      </c>
      <c r="C11931" s="2">
        <v>934.73</v>
      </c>
      <c r="D11931" s="2">
        <f>IFERROR(VLOOKUP(A11931&amp;"-"&amp;B11931,NEW!$D$2:$E$18056,2,FALSE),0)</f>
        <v>934.73</v>
      </c>
      <c r="E11931" s="2" t="b">
        <f t="shared" si="296"/>
        <v>1</v>
      </c>
    </row>
    <row r="11932" spans="1:6" x14ac:dyDescent="0.3">
      <c r="A11932">
        <v>761383</v>
      </c>
      <c r="B11932" t="s">
        <v>15</v>
      </c>
      <c r="C11932" s="2">
        <v>78181.600000000006</v>
      </c>
      <c r="D11932" s="2">
        <f>IFERROR(VLOOKUP(A11932&amp;"-"&amp;B11932,NEW!$D$2:$E$18056,2,FALSE),0)</f>
        <v>78181.600000000006</v>
      </c>
      <c r="E11932" s="2" t="b">
        <f t="shared" si="296"/>
        <v>1</v>
      </c>
    </row>
    <row r="11933" spans="1:6" x14ac:dyDescent="0.3">
      <c r="A11933" s="1">
        <v>998730</v>
      </c>
      <c r="B11933" t="s">
        <v>16</v>
      </c>
      <c r="C11933" s="2">
        <v>1454.94</v>
      </c>
      <c r="D11933" s="2">
        <f>IFERROR(VLOOKUP(A11933&amp;"-"&amp;B11933,NEW!$D$2:$E$18056,2,FALSE),0)</f>
        <v>1454.94</v>
      </c>
      <c r="E11933" s="2" t="b">
        <f t="shared" si="296"/>
        <v>1</v>
      </c>
    </row>
    <row r="11934" spans="1:6" x14ac:dyDescent="0.3">
      <c r="A11934">
        <v>742059</v>
      </c>
      <c r="B11934" t="s">
        <v>16</v>
      </c>
      <c r="C11934" s="2">
        <v>6984.55</v>
      </c>
      <c r="D11934" s="2">
        <f>IFERROR(VLOOKUP(A11934&amp;"-"&amp;B11934,NEW!$D$2:$E$18056,2,FALSE),0)</f>
        <v>6984.55</v>
      </c>
      <c r="E11934" s="2" t="b">
        <f t="shared" si="296"/>
        <v>1</v>
      </c>
    </row>
    <row r="11935" spans="1:6" x14ac:dyDescent="0.3">
      <c r="A11935">
        <v>668002</v>
      </c>
      <c r="B11935" t="s">
        <v>16</v>
      </c>
      <c r="C11935" s="2">
        <v>690.66</v>
      </c>
      <c r="D11935" s="2">
        <f>IFERROR(VLOOKUP(A11935&amp;"-"&amp;B11935,NEW!$D$2:$E$18056,2,FALSE),0)</f>
        <v>0</v>
      </c>
      <c r="E11935" s="2" t="b">
        <f t="shared" si="296"/>
        <v>0</v>
      </c>
      <c r="F11935">
        <f t="shared" ref="F11935:F11940" si="297">D11935/C11935</f>
        <v>0</v>
      </c>
    </row>
    <row r="11936" spans="1:6" x14ac:dyDescent="0.3">
      <c r="A11936">
        <v>110345</v>
      </c>
      <c r="B11936" t="s">
        <v>18</v>
      </c>
      <c r="C11936" s="2">
        <v>373705.94</v>
      </c>
      <c r="D11936" s="2">
        <f>IFERROR(VLOOKUP(A11936&amp;"-"&amp;B11936,NEW!$D$2:$E$18056,2,FALSE),0)</f>
        <v>747411.88</v>
      </c>
      <c r="E11936" s="2" t="b">
        <f t="shared" si="296"/>
        <v>0</v>
      </c>
      <c r="F11936">
        <f t="shared" si="297"/>
        <v>2</v>
      </c>
    </row>
    <row r="11937" spans="1:6" x14ac:dyDescent="0.3">
      <c r="A11937">
        <v>248173</v>
      </c>
      <c r="B11937" t="s">
        <v>17</v>
      </c>
      <c r="C11937" s="2">
        <v>1999.6</v>
      </c>
      <c r="D11937" s="2">
        <f>IFERROR(VLOOKUP(A11937&amp;"-"&amp;B11937,NEW!$D$2:$E$18056,2,FALSE),0)</f>
        <v>3999.2</v>
      </c>
      <c r="E11937" s="2" t="b">
        <f t="shared" si="296"/>
        <v>0</v>
      </c>
      <c r="F11937">
        <f t="shared" si="297"/>
        <v>2</v>
      </c>
    </row>
    <row r="11938" spans="1:6" x14ac:dyDescent="0.3">
      <c r="A11938" t="s">
        <v>80</v>
      </c>
      <c r="B11938" t="s">
        <v>17</v>
      </c>
      <c r="C11938" s="2">
        <v>5237.34</v>
      </c>
      <c r="D11938" s="2">
        <f>IFERROR(VLOOKUP(A11938&amp;"-"&amp;B11938,NEW!$D$2:$E$18056,2,FALSE),0)</f>
        <v>10474.68</v>
      </c>
      <c r="E11938" s="2" t="b">
        <f t="shared" si="296"/>
        <v>0</v>
      </c>
      <c r="F11938">
        <f t="shared" si="297"/>
        <v>2</v>
      </c>
    </row>
    <row r="11939" spans="1:6" x14ac:dyDescent="0.3">
      <c r="A11939">
        <v>771793</v>
      </c>
      <c r="B11939" t="s">
        <v>13</v>
      </c>
      <c r="C11939" s="2">
        <v>23907.599999999999</v>
      </c>
      <c r="D11939" s="2">
        <f>IFERROR(VLOOKUP(A11939&amp;"-"&amp;B11939,NEW!$D$2:$E$18056,2,FALSE),0)</f>
        <v>47815.199999999997</v>
      </c>
      <c r="E11939" s="2" t="b">
        <f t="shared" si="296"/>
        <v>0</v>
      </c>
      <c r="F11939">
        <f t="shared" si="297"/>
        <v>2</v>
      </c>
    </row>
    <row r="11940" spans="1:6" x14ac:dyDescent="0.3">
      <c r="A11940" s="1">
        <v>817542</v>
      </c>
      <c r="B11940" t="s">
        <v>12</v>
      </c>
      <c r="C11940" s="2">
        <v>5664.3</v>
      </c>
      <c r="D11940" s="2">
        <f>IFERROR(VLOOKUP(A11940&amp;"-"&amp;B11940,NEW!$D$2:$E$18056,2,FALSE),0)</f>
        <v>0</v>
      </c>
      <c r="E11940" s="2" t="b">
        <f t="shared" si="296"/>
        <v>0</v>
      </c>
      <c r="F11940">
        <f t="shared" si="297"/>
        <v>0</v>
      </c>
    </row>
    <row r="11941" spans="1:6" x14ac:dyDescent="0.3">
      <c r="A11941">
        <v>347340</v>
      </c>
      <c r="B11941" t="s">
        <v>12</v>
      </c>
      <c r="C11941" s="2">
        <v>81044.13</v>
      </c>
      <c r="D11941" s="2">
        <f>IFERROR(VLOOKUP(A11941&amp;"-"&amp;B11941,NEW!$D$2:$E$18056,2,FALSE),0)</f>
        <v>81044.13</v>
      </c>
      <c r="E11941" s="2" t="b">
        <f t="shared" si="296"/>
        <v>1</v>
      </c>
    </row>
    <row r="11942" spans="1:6" x14ac:dyDescent="0.3">
      <c r="A11942">
        <v>471554</v>
      </c>
      <c r="B11942" t="s">
        <v>14</v>
      </c>
      <c r="C11942" s="2">
        <v>198631.71</v>
      </c>
      <c r="D11942" s="2">
        <f>IFERROR(VLOOKUP(A11942&amp;"-"&amp;B11942,NEW!$D$2:$E$18056,2,FALSE),0)</f>
        <v>198631.71</v>
      </c>
      <c r="E11942" s="2" t="b">
        <f t="shared" si="296"/>
        <v>1</v>
      </c>
    </row>
    <row r="11943" spans="1:6" x14ac:dyDescent="0.3">
      <c r="A11943">
        <v>862440</v>
      </c>
      <c r="B11943" t="s">
        <v>14</v>
      </c>
      <c r="C11943" s="2">
        <v>56669.15</v>
      </c>
      <c r="D11943" s="2">
        <f>IFERROR(VLOOKUP(A11943&amp;"-"&amp;B11943,NEW!$D$2:$E$18056,2,FALSE),0)</f>
        <v>56669.15</v>
      </c>
      <c r="E11943" s="2" t="b">
        <f t="shared" si="296"/>
        <v>1</v>
      </c>
    </row>
    <row r="11944" spans="1:6" x14ac:dyDescent="0.3">
      <c r="A11944">
        <v>775604</v>
      </c>
      <c r="B11944" t="s">
        <v>14</v>
      </c>
      <c r="C11944" s="2">
        <v>0.13</v>
      </c>
      <c r="D11944" s="2">
        <f>IFERROR(VLOOKUP(A11944&amp;"-"&amp;B11944,NEW!$D$2:$E$18056,2,FALSE),0)</f>
        <v>0.13</v>
      </c>
      <c r="E11944" s="2" t="b">
        <f t="shared" si="296"/>
        <v>1</v>
      </c>
    </row>
    <row r="11945" spans="1:6" x14ac:dyDescent="0.3">
      <c r="A11945">
        <v>915635</v>
      </c>
      <c r="B11945" t="s">
        <v>16</v>
      </c>
      <c r="C11945" s="2">
        <v>2706.1</v>
      </c>
      <c r="D11945" s="2">
        <f>IFERROR(VLOOKUP(A11945&amp;"-"&amp;B11945,NEW!$D$2:$E$18056,2,FALSE),0)</f>
        <v>2706.1</v>
      </c>
      <c r="E11945" s="2" t="b">
        <f t="shared" si="296"/>
        <v>1</v>
      </c>
    </row>
    <row r="11946" spans="1:6" x14ac:dyDescent="0.3">
      <c r="A11946">
        <v>877000</v>
      </c>
      <c r="B11946" t="s">
        <v>17</v>
      </c>
      <c r="C11946" s="2">
        <v>2663.93</v>
      </c>
      <c r="D11946" s="2">
        <f>IFERROR(VLOOKUP(A11946&amp;"-"&amp;B11946,NEW!$D$2:$E$18056,2,FALSE),0)</f>
        <v>5327.86</v>
      </c>
      <c r="E11946" s="2" t="b">
        <f t="shared" si="296"/>
        <v>0</v>
      </c>
      <c r="F11946">
        <f>D11946/C11946</f>
        <v>2</v>
      </c>
    </row>
    <row r="11947" spans="1:6" x14ac:dyDescent="0.3">
      <c r="A11947">
        <v>245950</v>
      </c>
      <c r="B11947" t="s">
        <v>17</v>
      </c>
      <c r="C11947" s="2">
        <v>39.68</v>
      </c>
      <c r="D11947" s="2">
        <f>IFERROR(VLOOKUP(A11947&amp;"-"&amp;B11947,NEW!$D$2:$E$18056,2,FALSE),0)</f>
        <v>79.36</v>
      </c>
      <c r="E11947" s="2" t="b">
        <f t="shared" si="296"/>
        <v>0</v>
      </c>
      <c r="F11947">
        <f>D11947/C11947</f>
        <v>2</v>
      </c>
    </row>
    <row r="11948" spans="1:6" x14ac:dyDescent="0.3">
      <c r="A11948">
        <v>763388</v>
      </c>
      <c r="B11948" t="s">
        <v>17</v>
      </c>
      <c r="C11948" s="2">
        <v>75871.86</v>
      </c>
      <c r="D11948" s="2">
        <f>IFERROR(VLOOKUP(A11948&amp;"-"&amp;B11948,NEW!$D$2:$E$18056,2,FALSE),0)</f>
        <v>151743.72</v>
      </c>
      <c r="E11948" s="2" t="b">
        <f t="shared" si="296"/>
        <v>0</v>
      </c>
      <c r="F11948">
        <f>D11948/C11948</f>
        <v>2</v>
      </c>
    </row>
    <row r="11949" spans="1:6" x14ac:dyDescent="0.3">
      <c r="A11949">
        <v>461559</v>
      </c>
      <c r="B11949" t="s">
        <v>3</v>
      </c>
      <c r="C11949" s="2">
        <v>0</v>
      </c>
      <c r="D11949" s="2">
        <f>IFERROR(VLOOKUP(A11949&amp;"-"&amp;B11949,NEW!$D$2:$E$18056,2,FALSE),0)</f>
        <v>0</v>
      </c>
      <c r="E11949" s="2" t="b">
        <f t="shared" si="296"/>
        <v>1</v>
      </c>
    </row>
    <row r="11950" spans="1:6" x14ac:dyDescent="0.3">
      <c r="A11950">
        <v>718360</v>
      </c>
      <c r="B11950" t="s">
        <v>10</v>
      </c>
      <c r="C11950" s="2">
        <v>152908.75</v>
      </c>
      <c r="D11950" s="2">
        <f>IFERROR(VLOOKUP(A11950&amp;"-"&amp;B11950,NEW!$D$2:$E$18056,2,FALSE),0)</f>
        <v>152908.75</v>
      </c>
      <c r="E11950" s="2" t="b">
        <f t="shared" si="296"/>
        <v>1</v>
      </c>
    </row>
    <row r="11951" spans="1:6" x14ac:dyDescent="0.3">
      <c r="A11951" t="s">
        <v>83</v>
      </c>
      <c r="B11951" t="s">
        <v>10</v>
      </c>
      <c r="C11951" s="2">
        <v>368188.29</v>
      </c>
      <c r="D11951" s="2">
        <f>IFERROR(VLOOKUP(A11951&amp;"-"&amp;B11951,NEW!$D$2:$E$18056,2,FALSE),0)</f>
        <v>368188.29</v>
      </c>
      <c r="E11951" s="2" t="b">
        <f t="shared" si="296"/>
        <v>1</v>
      </c>
    </row>
    <row r="11952" spans="1:6" x14ac:dyDescent="0.3">
      <c r="A11952">
        <v>852546</v>
      </c>
      <c r="B11952" t="s">
        <v>10</v>
      </c>
      <c r="C11952" s="2">
        <v>0</v>
      </c>
      <c r="D11952" s="2">
        <f>IFERROR(VLOOKUP(A11952&amp;"-"&amp;B11952,NEW!$D$2:$E$18056,2,FALSE),0)</f>
        <v>0</v>
      </c>
      <c r="E11952" s="2" t="b">
        <f t="shared" si="296"/>
        <v>1</v>
      </c>
    </row>
    <row r="11953" spans="1:6" x14ac:dyDescent="0.3">
      <c r="A11953">
        <v>760252</v>
      </c>
      <c r="B11953" t="s">
        <v>14</v>
      </c>
      <c r="C11953" s="2">
        <v>7856.01</v>
      </c>
      <c r="D11953" s="2">
        <f>IFERROR(VLOOKUP(A11953&amp;"-"&amp;B11953,NEW!$D$2:$E$18056,2,FALSE),0)</f>
        <v>7856.01</v>
      </c>
      <c r="E11953" s="2" t="b">
        <f t="shared" si="296"/>
        <v>1</v>
      </c>
    </row>
    <row r="11954" spans="1:6" x14ac:dyDescent="0.3">
      <c r="A11954">
        <v>832159</v>
      </c>
      <c r="B11954" t="s">
        <v>6</v>
      </c>
      <c r="C11954" s="2">
        <v>18143.62</v>
      </c>
      <c r="D11954" s="2">
        <f>IFERROR(VLOOKUP(A11954&amp;"-"&amp;B11954,NEW!$D$2:$E$18056,2,FALSE),0)</f>
        <v>18143.62</v>
      </c>
      <c r="E11954" s="2" t="b">
        <f t="shared" si="296"/>
        <v>1</v>
      </c>
    </row>
    <row r="11955" spans="1:6" x14ac:dyDescent="0.3">
      <c r="A11955">
        <v>800526</v>
      </c>
      <c r="B11955" t="s">
        <v>9</v>
      </c>
      <c r="C11955" s="2">
        <v>0.2</v>
      </c>
      <c r="D11955" s="2">
        <f>IFERROR(VLOOKUP(A11955&amp;"-"&amp;B11955,NEW!$D$2:$E$18056,2,FALSE),0)</f>
        <v>0.2</v>
      </c>
      <c r="E11955" s="2" t="b">
        <f t="shared" si="296"/>
        <v>1</v>
      </c>
    </row>
    <row r="11956" spans="1:6" x14ac:dyDescent="0.3">
      <c r="A11956" s="1">
        <v>253093</v>
      </c>
      <c r="B11956" t="s">
        <v>14</v>
      </c>
      <c r="C11956" s="2">
        <v>2309.7600000000002</v>
      </c>
      <c r="D11956" s="2">
        <f>IFERROR(VLOOKUP(A11956&amp;"-"&amp;B11956,NEW!$D$2:$E$18056,2,FALSE),0)</f>
        <v>2309.7600000000002</v>
      </c>
      <c r="E11956" s="2" t="b">
        <f t="shared" si="296"/>
        <v>1</v>
      </c>
    </row>
    <row r="11957" spans="1:6" x14ac:dyDescent="0.3">
      <c r="A11957">
        <v>112314</v>
      </c>
      <c r="B11957" t="s">
        <v>16</v>
      </c>
      <c r="C11957" s="2">
        <v>0</v>
      </c>
      <c r="D11957" s="2">
        <f>IFERROR(VLOOKUP(A11957&amp;"-"&amp;B11957,NEW!$D$2:$E$18056,2,FALSE),0)</f>
        <v>0</v>
      </c>
      <c r="E11957" s="2" t="b">
        <f t="shared" si="296"/>
        <v>1</v>
      </c>
    </row>
    <row r="11958" spans="1:6" x14ac:dyDescent="0.3">
      <c r="A11958">
        <v>762913</v>
      </c>
      <c r="B11958" t="s">
        <v>13</v>
      </c>
      <c r="C11958" s="2">
        <v>0</v>
      </c>
      <c r="D11958" s="2">
        <f>IFERROR(VLOOKUP(A11958&amp;"-"&amp;B11958,NEW!$D$2:$E$18056,2,FALSE),0)</f>
        <v>0</v>
      </c>
      <c r="E11958" s="2" t="b">
        <f t="shared" si="296"/>
        <v>1</v>
      </c>
    </row>
    <row r="11959" spans="1:6" x14ac:dyDescent="0.3">
      <c r="A11959" t="s">
        <v>115</v>
      </c>
      <c r="B11959" t="s">
        <v>13</v>
      </c>
      <c r="C11959" s="2">
        <v>34924.36</v>
      </c>
      <c r="D11959" s="2">
        <f>IFERROR(VLOOKUP(A11959&amp;"-"&amp;B11959,NEW!$D$2:$E$18056,2,FALSE),0)</f>
        <v>69848.72</v>
      </c>
      <c r="E11959" s="2" t="b">
        <f t="shared" si="296"/>
        <v>0</v>
      </c>
      <c r="F11959">
        <f>D11959/C11959</f>
        <v>2</v>
      </c>
    </row>
    <row r="11960" spans="1:6" x14ac:dyDescent="0.3">
      <c r="A11960">
        <v>120906</v>
      </c>
      <c r="B11960" t="s">
        <v>13</v>
      </c>
      <c r="C11960" s="2">
        <v>103343.48</v>
      </c>
      <c r="D11960" s="2">
        <f>IFERROR(VLOOKUP(A11960&amp;"-"&amp;B11960,NEW!$D$2:$E$18056,2,FALSE),0)</f>
        <v>206686.96</v>
      </c>
      <c r="E11960" s="2" t="b">
        <f t="shared" si="296"/>
        <v>0</v>
      </c>
      <c r="F11960">
        <f>D11960/C11960</f>
        <v>2</v>
      </c>
    </row>
    <row r="11961" spans="1:6" x14ac:dyDescent="0.3">
      <c r="A11961">
        <v>593714</v>
      </c>
      <c r="B11961" t="s">
        <v>3</v>
      </c>
      <c r="C11961" s="2">
        <v>16567</v>
      </c>
      <c r="D11961" s="2">
        <f>IFERROR(VLOOKUP(A11961&amp;"-"&amp;B11961,NEW!$D$2:$E$18056,2,FALSE),0)</f>
        <v>16567</v>
      </c>
      <c r="E11961" s="2" t="b">
        <f t="shared" si="296"/>
        <v>1</v>
      </c>
    </row>
    <row r="11962" spans="1:6" x14ac:dyDescent="0.3">
      <c r="A11962">
        <v>752957</v>
      </c>
      <c r="B11962" t="s">
        <v>6</v>
      </c>
      <c r="C11962" s="2">
        <v>0</v>
      </c>
      <c r="D11962" s="2">
        <f>IFERROR(VLOOKUP(A11962&amp;"-"&amp;B11962,NEW!$D$2:$E$18056,2,FALSE),0)</f>
        <v>0</v>
      </c>
      <c r="E11962" s="2" t="b">
        <f t="shared" si="296"/>
        <v>1</v>
      </c>
    </row>
    <row r="11963" spans="1:6" x14ac:dyDescent="0.3">
      <c r="A11963">
        <v>998422</v>
      </c>
      <c r="B11963" t="s">
        <v>10</v>
      </c>
      <c r="C11963" s="2">
        <v>26947.63</v>
      </c>
      <c r="D11963" s="2">
        <f>IFERROR(VLOOKUP(A11963&amp;"-"&amp;B11963,NEW!$D$2:$E$18056,2,FALSE),0)</f>
        <v>26947.63</v>
      </c>
      <c r="E11963" s="2" t="b">
        <f t="shared" si="296"/>
        <v>1</v>
      </c>
    </row>
    <row r="11964" spans="1:6" x14ac:dyDescent="0.3">
      <c r="A11964">
        <v>832223</v>
      </c>
      <c r="B11964" t="s">
        <v>9</v>
      </c>
      <c r="C11964" s="2">
        <v>21610.42</v>
      </c>
      <c r="D11964" s="2">
        <f>IFERROR(VLOOKUP(A11964&amp;"-"&amp;B11964,NEW!$D$2:$E$18056,2,FALSE),0)</f>
        <v>21610.42</v>
      </c>
      <c r="E11964" s="2" t="b">
        <f t="shared" si="296"/>
        <v>1</v>
      </c>
    </row>
    <row r="11965" spans="1:6" x14ac:dyDescent="0.3">
      <c r="A11965">
        <v>670889</v>
      </c>
      <c r="B11965" t="s">
        <v>9</v>
      </c>
      <c r="C11965" s="2">
        <v>4561.54</v>
      </c>
      <c r="D11965" s="2">
        <f>IFERROR(VLOOKUP(A11965&amp;"-"&amp;B11965,NEW!$D$2:$E$18056,2,FALSE),0)</f>
        <v>4561.54</v>
      </c>
      <c r="E11965" s="2" t="b">
        <f t="shared" si="296"/>
        <v>1</v>
      </c>
    </row>
    <row r="11966" spans="1:6" x14ac:dyDescent="0.3">
      <c r="A11966">
        <v>101687</v>
      </c>
      <c r="B11966" t="s">
        <v>15</v>
      </c>
      <c r="C11966" s="2">
        <v>92626.81</v>
      </c>
      <c r="D11966" s="2">
        <f>IFERROR(VLOOKUP(A11966&amp;"-"&amp;B11966,NEW!$D$2:$E$18056,2,FALSE),0)</f>
        <v>92626.81</v>
      </c>
      <c r="E11966" s="2" t="b">
        <f t="shared" si="296"/>
        <v>1</v>
      </c>
    </row>
    <row r="11967" spans="1:6" x14ac:dyDescent="0.3">
      <c r="A11967">
        <v>128110</v>
      </c>
      <c r="B11967" t="s">
        <v>15</v>
      </c>
      <c r="C11967" s="2">
        <v>23337.74</v>
      </c>
      <c r="D11967" s="2">
        <f>IFERROR(VLOOKUP(A11967&amp;"-"&amp;B11967,NEW!$D$2:$E$18056,2,FALSE),0)</f>
        <v>23337.74</v>
      </c>
      <c r="E11967" s="2" t="b">
        <f t="shared" si="296"/>
        <v>1</v>
      </c>
    </row>
    <row r="11968" spans="1:6" x14ac:dyDescent="0.3">
      <c r="A11968">
        <v>760047</v>
      </c>
      <c r="B11968" t="s">
        <v>16</v>
      </c>
      <c r="C11968" s="2">
        <v>0</v>
      </c>
      <c r="D11968" s="2">
        <f>IFERROR(VLOOKUP(A11968&amp;"-"&amp;B11968,NEW!$D$2:$E$18056,2,FALSE),0)</f>
        <v>0</v>
      </c>
      <c r="E11968" s="2" t="b">
        <f t="shared" si="296"/>
        <v>1</v>
      </c>
    </row>
    <row r="11969" spans="1:6" x14ac:dyDescent="0.3">
      <c r="A11969" s="1">
        <v>774411</v>
      </c>
      <c r="B11969" t="s">
        <v>17</v>
      </c>
      <c r="C11969" s="2">
        <v>75532.149999999994</v>
      </c>
      <c r="D11969" s="2">
        <f>IFERROR(VLOOKUP(A11969&amp;"-"&amp;B11969,NEW!$D$2:$E$18056,2,FALSE),0)</f>
        <v>151064.29999999999</v>
      </c>
      <c r="E11969" s="2" t="b">
        <f t="shared" si="296"/>
        <v>0</v>
      </c>
      <c r="F11969">
        <f>D11969/C11969</f>
        <v>2</v>
      </c>
    </row>
    <row r="11970" spans="1:6" x14ac:dyDescent="0.3">
      <c r="A11970">
        <v>939970</v>
      </c>
      <c r="B11970" t="s">
        <v>15</v>
      </c>
      <c r="C11970" s="2">
        <v>0</v>
      </c>
      <c r="D11970" s="2">
        <f>IFERROR(VLOOKUP(A11970&amp;"-"&amp;B11970,NEW!$D$2:$E$18056,2,FALSE),0)</f>
        <v>0</v>
      </c>
      <c r="E11970" s="2" t="b">
        <f t="shared" si="296"/>
        <v>1</v>
      </c>
    </row>
    <row r="11971" spans="1:6" x14ac:dyDescent="0.3">
      <c r="A11971">
        <v>722007</v>
      </c>
      <c r="B11971" t="s">
        <v>17</v>
      </c>
      <c r="C11971" s="2">
        <v>84603.07</v>
      </c>
      <c r="D11971" s="2">
        <f>IFERROR(VLOOKUP(A11971&amp;"-"&amp;B11971,NEW!$D$2:$E$18056,2,FALSE),0)</f>
        <v>169206.14</v>
      </c>
      <c r="E11971" s="2" t="b">
        <f t="shared" ref="E11971:E12034" si="298">D11971=C11971</f>
        <v>0</v>
      </c>
      <c r="F11971">
        <f>D11971/C11971</f>
        <v>2</v>
      </c>
    </row>
    <row r="11972" spans="1:6" x14ac:dyDescent="0.3">
      <c r="A11972">
        <v>166441</v>
      </c>
      <c r="B11972" t="s">
        <v>17</v>
      </c>
      <c r="C11972" s="2">
        <v>2436.8200000000002</v>
      </c>
      <c r="D11972" s="2">
        <f>IFERROR(VLOOKUP(A11972&amp;"-"&amp;B11972,NEW!$D$2:$E$18056,2,FALSE),0)</f>
        <v>4873.6400000000003</v>
      </c>
      <c r="E11972" s="2" t="b">
        <f t="shared" si="298"/>
        <v>0</v>
      </c>
      <c r="F11972">
        <f>D11972/C11972</f>
        <v>2</v>
      </c>
    </row>
    <row r="11973" spans="1:6" x14ac:dyDescent="0.3">
      <c r="A11973" s="1">
        <v>759257</v>
      </c>
      <c r="B11973" t="s">
        <v>13</v>
      </c>
      <c r="C11973" s="2">
        <v>288790.71999999997</v>
      </c>
      <c r="D11973" s="2">
        <f>IFERROR(VLOOKUP(A11973&amp;"-"&amp;B11973,NEW!$D$2:$E$18056,2,FALSE),0)</f>
        <v>577581.43999999994</v>
      </c>
      <c r="E11973" s="2" t="b">
        <f t="shared" si="298"/>
        <v>0</v>
      </c>
      <c r="F11973">
        <f>D11973/C11973</f>
        <v>2</v>
      </c>
    </row>
    <row r="11974" spans="1:6" x14ac:dyDescent="0.3">
      <c r="A11974">
        <v>930015</v>
      </c>
      <c r="B11974" t="s">
        <v>6</v>
      </c>
      <c r="C11974" s="2">
        <v>2102.77</v>
      </c>
      <c r="D11974" s="2">
        <f>IFERROR(VLOOKUP(A11974&amp;"-"&amp;B11974,NEW!$D$2:$E$18056,2,FALSE),0)</f>
        <v>2102.77</v>
      </c>
      <c r="E11974" s="2" t="b">
        <f t="shared" si="298"/>
        <v>1</v>
      </c>
    </row>
    <row r="11975" spans="1:6" x14ac:dyDescent="0.3">
      <c r="A11975">
        <v>783189</v>
      </c>
      <c r="B11975" t="s">
        <v>3</v>
      </c>
      <c r="C11975" s="2">
        <v>138516.65</v>
      </c>
      <c r="D11975" s="2">
        <f>IFERROR(VLOOKUP(A11975&amp;"-"&amp;B11975,NEW!$D$2:$E$18056,2,FALSE),0)</f>
        <v>138516.65</v>
      </c>
      <c r="E11975" s="2" t="b">
        <f t="shared" si="298"/>
        <v>1</v>
      </c>
    </row>
    <row r="11976" spans="1:6" x14ac:dyDescent="0.3">
      <c r="A11976">
        <v>680909</v>
      </c>
      <c r="B11976" t="s">
        <v>6</v>
      </c>
      <c r="C11976" s="2">
        <v>0</v>
      </c>
      <c r="D11976" s="2">
        <f>IFERROR(VLOOKUP(A11976&amp;"-"&amp;B11976,NEW!$D$2:$E$18056,2,FALSE),0)</f>
        <v>0</v>
      </c>
      <c r="E11976" s="2" t="b">
        <f t="shared" si="298"/>
        <v>1</v>
      </c>
    </row>
    <row r="11977" spans="1:6" x14ac:dyDescent="0.3">
      <c r="A11977">
        <v>832223</v>
      </c>
      <c r="B11977" t="s">
        <v>8</v>
      </c>
      <c r="C11977" s="2">
        <v>19424.560000000001</v>
      </c>
      <c r="D11977" s="2">
        <f>IFERROR(VLOOKUP(A11977&amp;"-"&amp;B11977,NEW!$D$2:$E$18056,2,FALSE),0)</f>
        <v>19424.560000000001</v>
      </c>
      <c r="E11977" s="2" t="b">
        <f t="shared" si="298"/>
        <v>1</v>
      </c>
    </row>
    <row r="11978" spans="1:6" x14ac:dyDescent="0.3">
      <c r="A11978" t="s">
        <v>60</v>
      </c>
      <c r="B11978" t="s">
        <v>12</v>
      </c>
      <c r="C11978" s="2">
        <v>1939.76</v>
      </c>
      <c r="D11978" s="2">
        <f>IFERROR(VLOOKUP(A11978&amp;"-"&amp;B11978,NEW!$D$2:$E$18056,2,FALSE),0)</f>
        <v>1939.76</v>
      </c>
      <c r="E11978" s="2" t="b">
        <f t="shared" si="298"/>
        <v>1</v>
      </c>
    </row>
    <row r="11979" spans="1:6" x14ac:dyDescent="0.3">
      <c r="A11979">
        <v>911811</v>
      </c>
      <c r="B11979" t="s">
        <v>12</v>
      </c>
      <c r="C11979" s="2">
        <v>2618.67</v>
      </c>
      <c r="D11979" s="2">
        <f>IFERROR(VLOOKUP(A11979&amp;"-"&amp;B11979,NEW!$D$2:$E$18056,2,FALSE),0)</f>
        <v>2618.67</v>
      </c>
      <c r="E11979" s="2" t="b">
        <f t="shared" si="298"/>
        <v>1</v>
      </c>
    </row>
    <row r="11980" spans="1:6" x14ac:dyDescent="0.3">
      <c r="A11980">
        <v>759304</v>
      </c>
      <c r="B11980" t="s">
        <v>14</v>
      </c>
      <c r="C11980" s="2">
        <v>167603.1</v>
      </c>
      <c r="D11980" s="2">
        <f>IFERROR(VLOOKUP(A11980&amp;"-"&amp;B11980,NEW!$D$2:$E$18056,2,FALSE),0)</f>
        <v>167603.1</v>
      </c>
      <c r="E11980" s="2" t="b">
        <f t="shared" si="298"/>
        <v>1</v>
      </c>
    </row>
    <row r="11981" spans="1:6" x14ac:dyDescent="0.3">
      <c r="A11981">
        <v>763902</v>
      </c>
      <c r="B11981" t="s">
        <v>18</v>
      </c>
      <c r="C11981" s="2">
        <v>12608.44</v>
      </c>
      <c r="D11981" s="2">
        <f>IFERROR(VLOOKUP(A11981&amp;"-"&amp;B11981,NEW!$D$2:$E$18056,2,FALSE),0)</f>
        <v>25216.880000000001</v>
      </c>
      <c r="E11981" s="2" t="b">
        <f t="shared" si="298"/>
        <v>0</v>
      </c>
      <c r="F11981">
        <f>D11981/C11981</f>
        <v>2</v>
      </c>
    </row>
    <row r="11982" spans="1:6" x14ac:dyDescent="0.3">
      <c r="A11982">
        <v>771604</v>
      </c>
      <c r="B11982" t="s">
        <v>17</v>
      </c>
      <c r="C11982" s="2">
        <v>3491.56</v>
      </c>
      <c r="D11982" s="2">
        <f>IFERROR(VLOOKUP(A11982&amp;"-"&amp;B11982,NEW!$D$2:$E$18056,2,FALSE),0)</f>
        <v>6983.12</v>
      </c>
      <c r="E11982" s="2" t="b">
        <f t="shared" si="298"/>
        <v>0</v>
      </c>
      <c r="F11982">
        <f>D11982/C11982</f>
        <v>2</v>
      </c>
    </row>
    <row r="11983" spans="1:6" x14ac:dyDescent="0.3">
      <c r="A11983">
        <v>188093</v>
      </c>
      <c r="B11983" t="s">
        <v>10</v>
      </c>
      <c r="C11983" s="2">
        <v>11994.4</v>
      </c>
      <c r="D11983" s="2">
        <f>IFERROR(VLOOKUP(A11983&amp;"-"&amp;B11983,NEW!$D$2:$E$18056,2,FALSE),0)</f>
        <v>11994.4</v>
      </c>
      <c r="E11983" s="2" t="b">
        <f t="shared" si="298"/>
        <v>1</v>
      </c>
    </row>
    <row r="11984" spans="1:6" x14ac:dyDescent="0.3">
      <c r="A11984" t="s">
        <v>35</v>
      </c>
      <c r="B11984" t="s">
        <v>14</v>
      </c>
      <c r="C11984" s="2">
        <v>110183.67</v>
      </c>
      <c r="D11984" s="2">
        <f>IFERROR(VLOOKUP(A11984&amp;"-"&amp;B11984,NEW!$D$2:$E$18056,2,FALSE),0)</f>
        <v>110183.67</v>
      </c>
      <c r="E11984" s="2" t="b">
        <f t="shared" si="298"/>
        <v>1</v>
      </c>
    </row>
    <row r="11985" spans="1:6" x14ac:dyDescent="0.3">
      <c r="A11985" t="s">
        <v>169</v>
      </c>
      <c r="B11985" t="s">
        <v>14</v>
      </c>
      <c r="C11985" s="2">
        <v>193352.36</v>
      </c>
      <c r="D11985" s="2">
        <f>IFERROR(VLOOKUP(A11985&amp;"-"&amp;B11985,NEW!$D$2:$E$18056,2,FALSE),0)</f>
        <v>193352.36</v>
      </c>
      <c r="E11985" s="2" t="b">
        <f t="shared" si="298"/>
        <v>1</v>
      </c>
    </row>
    <row r="11986" spans="1:6" x14ac:dyDescent="0.3">
      <c r="A11986">
        <v>814177</v>
      </c>
      <c r="B11986" t="s">
        <v>14</v>
      </c>
      <c r="C11986" s="2">
        <v>0</v>
      </c>
      <c r="D11986" s="2">
        <f>IFERROR(VLOOKUP(A11986&amp;"-"&amp;B11986,NEW!$D$2:$E$18056,2,FALSE),0)</f>
        <v>0</v>
      </c>
      <c r="E11986" s="2" t="b">
        <f t="shared" si="298"/>
        <v>1</v>
      </c>
    </row>
    <row r="11987" spans="1:6" x14ac:dyDescent="0.3">
      <c r="A11987">
        <v>875731</v>
      </c>
      <c r="B11987" t="s">
        <v>17</v>
      </c>
      <c r="C11987" s="2">
        <v>35.380000000000003</v>
      </c>
      <c r="D11987" s="2">
        <f>IFERROR(VLOOKUP(A11987&amp;"-"&amp;B11987,NEW!$D$2:$E$18056,2,FALSE),0)</f>
        <v>70.760000000000005</v>
      </c>
      <c r="E11987" s="2" t="b">
        <f t="shared" si="298"/>
        <v>0</v>
      </c>
      <c r="F11987">
        <f>D11987/C11987</f>
        <v>2</v>
      </c>
    </row>
    <row r="11988" spans="1:6" x14ac:dyDescent="0.3">
      <c r="A11988" s="1" t="s">
        <v>106</v>
      </c>
      <c r="B11988" t="s">
        <v>18</v>
      </c>
      <c r="C11988" s="2">
        <v>76848</v>
      </c>
      <c r="D11988" s="2">
        <f>IFERROR(VLOOKUP(A11988&amp;"-"&amp;B11988,NEW!$D$2:$E$18056,2,FALSE),0)</f>
        <v>153696</v>
      </c>
      <c r="E11988" s="2" t="b">
        <f t="shared" si="298"/>
        <v>0</v>
      </c>
      <c r="F11988">
        <f>D11988/C11988</f>
        <v>2</v>
      </c>
    </row>
    <row r="11989" spans="1:6" x14ac:dyDescent="0.3">
      <c r="A11989" t="s">
        <v>120</v>
      </c>
      <c r="B11989" t="s">
        <v>8</v>
      </c>
      <c r="C11989" s="2">
        <v>2554.8000000000002</v>
      </c>
      <c r="D11989" s="2">
        <f>IFERROR(VLOOKUP(A11989&amp;"-"&amp;B11989,NEW!$D$2:$E$18056,2,FALSE),0)</f>
        <v>2554.8000000000002</v>
      </c>
      <c r="E11989" s="2" t="b">
        <f t="shared" si="298"/>
        <v>1</v>
      </c>
    </row>
    <row r="11990" spans="1:6" x14ac:dyDescent="0.3">
      <c r="A11990">
        <v>772813</v>
      </c>
      <c r="B11990" t="s">
        <v>14</v>
      </c>
      <c r="C11990" s="2">
        <v>197177.46</v>
      </c>
      <c r="D11990" s="2">
        <f>IFERROR(VLOOKUP(A11990&amp;"-"&amp;B11990,NEW!$D$2:$E$18056,2,FALSE),0)</f>
        <v>197177.46</v>
      </c>
      <c r="E11990" s="2" t="b">
        <f t="shared" si="298"/>
        <v>1</v>
      </c>
    </row>
    <row r="11991" spans="1:6" x14ac:dyDescent="0.3">
      <c r="A11991">
        <v>532386</v>
      </c>
      <c r="B11991" t="s">
        <v>14</v>
      </c>
      <c r="C11991" s="2">
        <v>0</v>
      </c>
      <c r="D11991" s="2">
        <f>IFERROR(VLOOKUP(A11991&amp;"-"&amp;B11991,NEW!$D$2:$E$18056,2,FALSE),0)</f>
        <v>0</v>
      </c>
      <c r="E11991" s="2" t="b">
        <f t="shared" si="298"/>
        <v>1</v>
      </c>
    </row>
    <row r="11992" spans="1:6" x14ac:dyDescent="0.3">
      <c r="A11992">
        <v>596799</v>
      </c>
      <c r="B11992" t="s">
        <v>16</v>
      </c>
      <c r="C11992" s="2">
        <v>0</v>
      </c>
      <c r="D11992" s="2">
        <f>IFERROR(VLOOKUP(A11992&amp;"-"&amp;B11992,NEW!$D$2:$E$18056,2,FALSE),0)</f>
        <v>0</v>
      </c>
      <c r="E11992" s="2" t="b">
        <f t="shared" si="298"/>
        <v>1</v>
      </c>
    </row>
    <row r="11993" spans="1:6" x14ac:dyDescent="0.3">
      <c r="A11993">
        <v>140415</v>
      </c>
      <c r="B11993" t="s">
        <v>13</v>
      </c>
      <c r="C11993" s="2">
        <v>939.46</v>
      </c>
      <c r="D11993" s="2">
        <f>IFERROR(VLOOKUP(A11993&amp;"-"&amp;B11993,NEW!$D$2:$E$18056,2,FALSE),0)</f>
        <v>1878.92</v>
      </c>
      <c r="E11993" s="2" t="b">
        <f t="shared" si="298"/>
        <v>0</v>
      </c>
      <c r="F11993">
        <f>D11993/C11993</f>
        <v>2</v>
      </c>
    </row>
    <row r="11994" spans="1:6" x14ac:dyDescent="0.3">
      <c r="A11994">
        <v>559405</v>
      </c>
      <c r="B11994" t="s">
        <v>6</v>
      </c>
      <c r="C11994" s="2">
        <v>0</v>
      </c>
      <c r="D11994" s="2">
        <f>IFERROR(VLOOKUP(A11994&amp;"-"&amp;B11994,NEW!$D$2:$E$18056,2,FALSE),0)</f>
        <v>0</v>
      </c>
      <c r="E11994" s="2" t="b">
        <f t="shared" si="298"/>
        <v>1</v>
      </c>
    </row>
    <row r="11995" spans="1:6" x14ac:dyDescent="0.3">
      <c r="A11995">
        <v>771658</v>
      </c>
      <c r="B11995" t="s">
        <v>9</v>
      </c>
      <c r="C11995" s="2">
        <v>3491.56</v>
      </c>
      <c r="D11995" s="2">
        <f>IFERROR(VLOOKUP(A11995&amp;"-"&amp;B11995,NEW!$D$2:$E$18056,2,FALSE),0)</f>
        <v>3491.56</v>
      </c>
      <c r="E11995" s="2" t="b">
        <f t="shared" si="298"/>
        <v>1</v>
      </c>
    </row>
    <row r="11996" spans="1:6" x14ac:dyDescent="0.3">
      <c r="A11996">
        <v>682552</v>
      </c>
      <c r="B11996" t="s">
        <v>9</v>
      </c>
      <c r="C11996" s="2">
        <v>238.7</v>
      </c>
      <c r="D11996" s="2">
        <f>IFERROR(VLOOKUP(A11996&amp;"-"&amp;B11996,NEW!$D$2:$E$18056,2,FALSE),0)</f>
        <v>238.7</v>
      </c>
      <c r="E11996" s="2" t="b">
        <f t="shared" si="298"/>
        <v>1</v>
      </c>
    </row>
    <row r="11997" spans="1:6" x14ac:dyDescent="0.3">
      <c r="A11997">
        <v>769667</v>
      </c>
      <c r="B11997" t="s">
        <v>14</v>
      </c>
      <c r="C11997" s="2">
        <v>0</v>
      </c>
      <c r="D11997" s="2">
        <f>IFERROR(VLOOKUP(A11997&amp;"-"&amp;B11997,NEW!$D$2:$E$18056,2,FALSE),0)</f>
        <v>0</v>
      </c>
      <c r="E11997" s="2" t="b">
        <f t="shared" si="298"/>
        <v>1</v>
      </c>
    </row>
    <row r="11998" spans="1:6" x14ac:dyDescent="0.3">
      <c r="A11998">
        <v>222621</v>
      </c>
      <c r="B11998" t="s">
        <v>17</v>
      </c>
      <c r="C11998" s="2">
        <v>0</v>
      </c>
      <c r="D11998" s="2">
        <f>IFERROR(VLOOKUP(A11998&amp;"-"&amp;B11998,NEW!$D$2:$E$18056,2,FALSE),0)</f>
        <v>0</v>
      </c>
      <c r="E11998" s="2" t="b">
        <f t="shared" si="298"/>
        <v>1</v>
      </c>
    </row>
    <row r="11999" spans="1:6" x14ac:dyDescent="0.3">
      <c r="A11999">
        <v>659463</v>
      </c>
      <c r="B11999" t="s">
        <v>6</v>
      </c>
      <c r="C11999" s="2">
        <v>177.91</v>
      </c>
      <c r="D11999" s="2">
        <f>IFERROR(VLOOKUP(A11999&amp;"-"&amp;B11999,NEW!$D$2:$E$18056,2,FALSE),0)</f>
        <v>0</v>
      </c>
      <c r="E11999" s="2" t="b">
        <f t="shared" si="298"/>
        <v>0</v>
      </c>
      <c r="F11999">
        <f>D11999/C11999</f>
        <v>0</v>
      </c>
    </row>
    <row r="12000" spans="1:6" x14ac:dyDescent="0.3">
      <c r="A12000">
        <v>758866</v>
      </c>
      <c r="B12000" t="s">
        <v>6</v>
      </c>
      <c r="C12000" s="2">
        <v>6439.56</v>
      </c>
      <c r="D12000" s="2">
        <f>IFERROR(VLOOKUP(A12000&amp;"-"&amp;B12000,NEW!$D$2:$E$18056,2,FALSE),0)</f>
        <v>6439.56</v>
      </c>
      <c r="E12000" s="2" t="b">
        <f t="shared" si="298"/>
        <v>1</v>
      </c>
    </row>
    <row r="12001" spans="1:6" x14ac:dyDescent="0.3">
      <c r="A12001" t="s">
        <v>176</v>
      </c>
      <c r="B12001" t="s">
        <v>6</v>
      </c>
      <c r="C12001" s="2">
        <v>27826.959999999999</v>
      </c>
      <c r="D12001" s="2">
        <f>IFERROR(VLOOKUP(A12001&amp;"-"&amp;B12001,NEW!$D$2:$E$18056,2,FALSE),0)</f>
        <v>27826.959999999999</v>
      </c>
      <c r="E12001" s="2" t="b">
        <f t="shared" si="298"/>
        <v>1</v>
      </c>
    </row>
    <row r="12002" spans="1:6" x14ac:dyDescent="0.3">
      <c r="A12002">
        <v>957465</v>
      </c>
      <c r="B12002" t="s">
        <v>16</v>
      </c>
      <c r="C12002" s="2">
        <v>2683.8</v>
      </c>
      <c r="D12002" s="2">
        <f>IFERROR(VLOOKUP(A12002&amp;"-"&amp;B12002,NEW!$D$2:$E$18056,2,FALSE),0)</f>
        <v>2683.8</v>
      </c>
      <c r="E12002" s="2" t="b">
        <f t="shared" si="298"/>
        <v>1</v>
      </c>
    </row>
    <row r="12003" spans="1:6" x14ac:dyDescent="0.3">
      <c r="A12003" s="1">
        <v>121330</v>
      </c>
      <c r="B12003" t="s">
        <v>3</v>
      </c>
      <c r="C12003" s="2">
        <v>1473.03</v>
      </c>
      <c r="D12003" s="2">
        <f>IFERROR(VLOOKUP(A12003&amp;"-"&amp;B12003,NEW!$D$2:$E$18056,2,FALSE),0)</f>
        <v>1473.03</v>
      </c>
      <c r="E12003" s="2" t="b">
        <f t="shared" si="298"/>
        <v>1</v>
      </c>
    </row>
    <row r="12004" spans="1:6" x14ac:dyDescent="0.3">
      <c r="A12004">
        <v>761317</v>
      </c>
      <c r="B12004" t="s">
        <v>9</v>
      </c>
      <c r="C12004" s="2">
        <v>79924.509999999995</v>
      </c>
      <c r="D12004" s="2">
        <f>IFERROR(VLOOKUP(A12004&amp;"-"&amp;B12004,NEW!$D$2:$E$18056,2,FALSE),0)</f>
        <v>79924.509999999995</v>
      </c>
      <c r="E12004" s="2" t="b">
        <f t="shared" si="298"/>
        <v>1</v>
      </c>
    </row>
    <row r="12005" spans="1:6" x14ac:dyDescent="0.3">
      <c r="A12005">
        <v>593714</v>
      </c>
      <c r="B12005" t="s">
        <v>12</v>
      </c>
      <c r="C12005" s="2">
        <v>20136.88</v>
      </c>
      <c r="D12005" s="2">
        <f>IFERROR(VLOOKUP(A12005&amp;"-"&amp;B12005,NEW!$D$2:$E$18056,2,FALSE),0)</f>
        <v>20136.88</v>
      </c>
      <c r="E12005" s="2" t="b">
        <f t="shared" si="298"/>
        <v>1</v>
      </c>
    </row>
    <row r="12006" spans="1:6" x14ac:dyDescent="0.3">
      <c r="A12006">
        <v>746220</v>
      </c>
      <c r="B12006" t="s">
        <v>14</v>
      </c>
      <c r="C12006" s="2">
        <v>0</v>
      </c>
      <c r="D12006" s="2">
        <f>IFERROR(VLOOKUP(A12006&amp;"-"&amp;B12006,NEW!$D$2:$E$18056,2,FALSE),0)</f>
        <v>0</v>
      </c>
      <c r="E12006" s="2" t="b">
        <f t="shared" si="298"/>
        <v>1</v>
      </c>
    </row>
    <row r="12007" spans="1:6" x14ac:dyDescent="0.3">
      <c r="A12007" s="1">
        <v>772727</v>
      </c>
      <c r="B12007" t="s">
        <v>3</v>
      </c>
      <c r="C12007" s="2">
        <v>0</v>
      </c>
      <c r="D12007" s="2">
        <f>IFERROR(VLOOKUP(A12007&amp;"-"&amp;B12007,NEW!$D$2:$E$18056,2,FALSE),0)</f>
        <v>0</v>
      </c>
      <c r="E12007" s="2" t="b">
        <f t="shared" si="298"/>
        <v>1</v>
      </c>
    </row>
    <row r="12008" spans="1:6" x14ac:dyDescent="0.3">
      <c r="A12008" t="s">
        <v>89</v>
      </c>
      <c r="B12008" t="s">
        <v>9</v>
      </c>
      <c r="C12008" s="2">
        <v>0</v>
      </c>
      <c r="D12008" s="2">
        <f>IFERROR(VLOOKUP(A12008&amp;"-"&amp;B12008,NEW!$D$2:$E$18056,2,FALSE),0)</f>
        <v>0</v>
      </c>
      <c r="E12008" s="2" t="b">
        <f t="shared" si="298"/>
        <v>1</v>
      </c>
    </row>
    <row r="12009" spans="1:6" x14ac:dyDescent="0.3">
      <c r="A12009">
        <v>833752</v>
      </c>
      <c r="B12009" t="s">
        <v>18</v>
      </c>
      <c r="C12009" s="2">
        <v>14718512.789999999</v>
      </c>
      <c r="D12009" s="2">
        <f>IFERROR(VLOOKUP(A12009&amp;"-"&amp;B12009,NEW!$D$2:$E$18056,2,FALSE),0)</f>
        <v>29437025.579999998</v>
      </c>
      <c r="E12009" s="2" t="b">
        <f t="shared" si="298"/>
        <v>0</v>
      </c>
      <c r="F12009">
        <f>D12009/C12009</f>
        <v>2</v>
      </c>
    </row>
    <row r="12010" spans="1:6" x14ac:dyDescent="0.3">
      <c r="A12010">
        <v>310576</v>
      </c>
      <c r="B12010" t="s">
        <v>17</v>
      </c>
      <c r="C12010" s="2">
        <v>954.74</v>
      </c>
      <c r="D12010" s="2">
        <f>IFERROR(VLOOKUP(A12010&amp;"-"&amp;B12010,NEW!$D$2:$E$18056,2,FALSE),0)</f>
        <v>1909.48</v>
      </c>
      <c r="E12010" s="2" t="b">
        <f t="shared" si="298"/>
        <v>0</v>
      </c>
      <c r="F12010">
        <f>D12010/C12010</f>
        <v>2</v>
      </c>
    </row>
    <row r="12011" spans="1:6" x14ac:dyDescent="0.3">
      <c r="A12011" t="s">
        <v>86</v>
      </c>
      <c r="B12011" t="s">
        <v>16</v>
      </c>
      <c r="C12011" s="2">
        <v>1842.78</v>
      </c>
      <c r="D12011" s="2">
        <f>IFERROR(VLOOKUP(A12011&amp;"-"&amp;B12011,NEW!$D$2:$E$18056,2,FALSE),0)</f>
        <v>1842.78</v>
      </c>
      <c r="E12011" s="2" t="b">
        <f t="shared" si="298"/>
        <v>1</v>
      </c>
    </row>
    <row r="12012" spans="1:6" x14ac:dyDescent="0.3">
      <c r="A12012">
        <v>691406</v>
      </c>
      <c r="B12012" t="s">
        <v>6</v>
      </c>
      <c r="C12012" s="2">
        <v>541166.72</v>
      </c>
      <c r="D12012" s="2">
        <f>IFERROR(VLOOKUP(A12012&amp;"-"&amp;B12012,NEW!$D$2:$E$18056,2,FALSE),0)</f>
        <v>541166.72</v>
      </c>
      <c r="E12012" s="2" t="b">
        <f t="shared" si="298"/>
        <v>1</v>
      </c>
    </row>
    <row r="12013" spans="1:6" x14ac:dyDescent="0.3">
      <c r="A12013" s="1">
        <v>761317</v>
      </c>
      <c r="B12013" t="s">
        <v>6</v>
      </c>
      <c r="C12013" s="2">
        <v>155212.66</v>
      </c>
      <c r="D12013" s="2">
        <f>IFERROR(VLOOKUP(A12013&amp;"-"&amp;B12013,NEW!$D$2:$E$18056,2,FALSE),0)</f>
        <v>155212.66</v>
      </c>
      <c r="E12013" s="2" t="b">
        <f t="shared" si="298"/>
        <v>1</v>
      </c>
    </row>
    <row r="12014" spans="1:6" x14ac:dyDescent="0.3">
      <c r="A12014">
        <v>761299</v>
      </c>
      <c r="B12014" t="s">
        <v>3</v>
      </c>
      <c r="C12014" s="2">
        <v>423038.03</v>
      </c>
      <c r="D12014" s="2">
        <f>IFERROR(VLOOKUP(A12014&amp;"-"&amp;B12014,NEW!$D$2:$E$18056,2,FALSE),0)</f>
        <v>423038.03</v>
      </c>
      <c r="E12014" s="2" t="b">
        <f t="shared" si="298"/>
        <v>1</v>
      </c>
    </row>
    <row r="12015" spans="1:6" x14ac:dyDescent="0.3">
      <c r="A12015" t="s">
        <v>177</v>
      </c>
      <c r="B12015" t="s">
        <v>3</v>
      </c>
      <c r="C12015" s="2">
        <v>0</v>
      </c>
      <c r="D12015" s="2">
        <f>IFERROR(VLOOKUP(A12015&amp;"-"&amp;B12015,NEW!$D$2:$E$18056,2,FALSE),0)</f>
        <v>0</v>
      </c>
      <c r="E12015" s="2" t="b">
        <f t="shared" si="298"/>
        <v>1</v>
      </c>
    </row>
    <row r="12016" spans="1:6" x14ac:dyDescent="0.3">
      <c r="A12016">
        <v>984631</v>
      </c>
      <c r="B12016" t="s">
        <v>8</v>
      </c>
      <c r="C12016" s="2">
        <v>47.56</v>
      </c>
      <c r="D12016" s="2">
        <f>IFERROR(VLOOKUP(A12016&amp;"-"&amp;B12016,NEW!$D$2:$E$18056,2,FALSE),0)</f>
        <v>47.56</v>
      </c>
      <c r="E12016" s="2" t="b">
        <f t="shared" si="298"/>
        <v>1</v>
      </c>
    </row>
    <row r="12017" spans="1:6" x14ac:dyDescent="0.3">
      <c r="A12017">
        <v>142635</v>
      </c>
      <c r="B12017" t="s">
        <v>9</v>
      </c>
      <c r="C12017" s="2">
        <v>14137.68</v>
      </c>
      <c r="D12017" s="2">
        <f>IFERROR(VLOOKUP(A12017&amp;"-"&amp;B12017,NEW!$D$2:$E$18056,2,FALSE),0)</f>
        <v>14137.68</v>
      </c>
      <c r="E12017" s="2" t="b">
        <f t="shared" si="298"/>
        <v>1</v>
      </c>
    </row>
    <row r="12018" spans="1:6" x14ac:dyDescent="0.3">
      <c r="A12018">
        <v>763602</v>
      </c>
      <c r="B12018" t="s">
        <v>10</v>
      </c>
      <c r="C12018" s="2">
        <v>0</v>
      </c>
      <c r="D12018" s="2">
        <f>IFERROR(VLOOKUP(A12018&amp;"-"&amp;B12018,NEW!$D$2:$E$18056,2,FALSE),0)</f>
        <v>0</v>
      </c>
      <c r="E12018" s="2" t="b">
        <f t="shared" si="298"/>
        <v>1</v>
      </c>
    </row>
    <row r="12019" spans="1:6" x14ac:dyDescent="0.3">
      <c r="A12019" s="1">
        <v>682386</v>
      </c>
      <c r="B12019" t="s">
        <v>10</v>
      </c>
      <c r="C12019" s="2">
        <v>16.37</v>
      </c>
      <c r="D12019" s="2">
        <f>IFERROR(VLOOKUP(A12019&amp;"-"&amp;B12019,NEW!$D$2:$E$18056,2,FALSE),0)</f>
        <v>16.37</v>
      </c>
      <c r="E12019" s="2" t="b">
        <f t="shared" si="298"/>
        <v>1</v>
      </c>
    </row>
    <row r="12020" spans="1:6" x14ac:dyDescent="0.3">
      <c r="A12020">
        <v>760615</v>
      </c>
      <c r="B12020" t="s">
        <v>13</v>
      </c>
      <c r="C12020" s="2">
        <v>0</v>
      </c>
      <c r="D12020" s="2">
        <f>IFERROR(VLOOKUP(A12020&amp;"-"&amp;B12020,NEW!$D$2:$E$18056,2,FALSE),0)</f>
        <v>0</v>
      </c>
      <c r="E12020" s="2" t="b">
        <f t="shared" si="298"/>
        <v>1</v>
      </c>
    </row>
    <row r="12021" spans="1:6" x14ac:dyDescent="0.3">
      <c r="A12021" t="s">
        <v>223</v>
      </c>
      <c r="B12021" t="s">
        <v>3</v>
      </c>
      <c r="C12021" s="2">
        <v>83485.2</v>
      </c>
      <c r="D12021" s="2">
        <f>IFERROR(VLOOKUP(A12021&amp;"-"&amp;B12021,NEW!$D$2:$E$18056,2,FALSE),0)</f>
        <v>83485.2</v>
      </c>
      <c r="E12021" s="2" t="b">
        <f t="shared" si="298"/>
        <v>1</v>
      </c>
    </row>
    <row r="12022" spans="1:6" x14ac:dyDescent="0.3">
      <c r="A12022">
        <v>723863</v>
      </c>
      <c r="B12022" t="s">
        <v>6</v>
      </c>
      <c r="C12022" s="2">
        <v>5109.6000000000004</v>
      </c>
      <c r="D12022" s="2">
        <f>IFERROR(VLOOKUP(A12022&amp;"-"&amp;B12022,NEW!$D$2:$E$18056,2,FALSE),0)</f>
        <v>5109.6000000000004</v>
      </c>
      <c r="E12022" s="2" t="b">
        <f t="shared" si="298"/>
        <v>1</v>
      </c>
    </row>
    <row r="12023" spans="1:6" x14ac:dyDescent="0.3">
      <c r="A12023">
        <v>799339</v>
      </c>
      <c r="B12023" t="s">
        <v>14</v>
      </c>
      <c r="C12023" s="2">
        <v>0</v>
      </c>
      <c r="D12023" s="2">
        <f>IFERROR(VLOOKUP(A12023&amp;"-"&amp;B12023,NEW!$D$2:$E$18056,2,FALSE),0)</f>
        <v>0</v>
      </c>
      <c r="E12023" s="2" t="b">
        <f t="shared" si="298"/>
        <v>1</v>
      </c>
    </row>
    <row r="12024" spans="1:6" x14ac:dyDescent="0.3">
      <c r="A12024" t="s">
        <v>147</v>
      </c>
      <c r="B12024" t="s">
        <v>15</v>
      </c>
      <c r="C12024" s="2">
        <v>50561</v>
      </c>
      <c r="D12024" s="2">
        <f>IFERROR(VLOOKUP(A12024&amp;"-"&amp;B12024,NEW!$D$2:$E$18056,2,FALSE),0)</f>
        <v>50561</v>
      </c>
      <c r="E12024" s="2" t="b">
        <f t="shared" si="298"/>
        <v>1</v>
      </c>
    </row>
    <row r="12025" spans="1:6" x14ac:dyDescent="0.3">
      <c r="A12025">
        <v>771487</v>
      </c>
      <c r="B12025" t="s">
        <v>16</v>
      </c>
      <c r="C12025" s="2">
        <v>229088.19</v>
      </c>
      <c r="D12025" s="2">
        <f>IFERROR(VLOOKUP(A12025&amp;"-"&amp;B12025,NEW!$D$2:$E$18056,2,FALSE),0)</f>
        <v>229088.19</v>
      </c>
      <c r="E12025" s="2" t="b">
        <f t="shared" si="298"/>
        <v>1</v>
      </c>
    </row>
    <row r="12026" spans="1:6" x14ac:dyDescent="0.3">
      <c r="A12026">
        <v>771517</v>
      </c>
      <c r="B12026" t="s">
        <v>13</v>
      </c>
      <c r="C12026" s="2">
        <v>428301.82</v>
      </c>
      <c r="D12026" s="2">
        <f>IFERROR(VLOOKUP(A12026&amp;"-"&amp;B12026,NEW!$D$2:$E$18056,2,FALSE),0)</f>
        <v>856603.64</v>
      </c>
      <c r="E12026" s="2" t="b">
        <f t="shared" si="298"/>
        <v>0</v>
      </c>
      <c r="F12026">
        <f>D12026/C12026</f>
        <v>2</v>
      </c>
    </row>
    <row r="12027" spans="1:6" x14ac:dyDescent="0.3">
      <c r="A12027" s="1">
        <v>763804</v>
      </c>
      <c r="B12027" t="s">
        <v>3</v>
      </c>
      <c r="C12027" s="2">
        <v>1989.92</v>
      </c>
      <c r="D12027" s="2">
        <f>IFERROR(VLOOKUP(A12027&amp;"-"&amp;B12027,NEW!$D$2:$E$18056,2,FALSE),0)</f>
        <v>1989.92</v>
      </c>
      <c r="E12027" s="2" t="b">
        <f t="shared" si="298"/>
        <v>1</v>
      </c>
    </row>
    <row r="12028" spans="1:6" x14ac:dyDescent="0.3">
      <c r="A12028">
        <v>765551</v>
      </c>
      <c r="B12028" t="s">
        <v>10</v>
      </c>
      <c r="C12028" s="2">
        <v>0</v>
      </c>
      <c r="D12028" s="2">
        <f>IFERROR(VLOOKUP(A12028&amp;"-"&amp;B12028,NEW!$D$2:$E$18056,2,FALSE),0)</f>
        <v>0</v>
      </c>
      <c r="E12028" s="2" t="b">
        <f t="shared" si="298"/>
        <v>1</v>
      </c>
    </row>
    <row r="12029" spans="1:6" x14ac:dyDescent="0.3">
      <c r="A12029">
        <v>761737</v>
      </c>
      <c r="B12029" t="s">
        <v>17</v>
      </c>
      <c r="C12029" s="2">
        <v>123691.96</v>
      </c>
      <c r="D12029" s="2">
        <f>IFERROR(VLOOKUP(A12029&amp;"-"&amp;B12029,NEW!$D$2:$E$18056,2,FALSE),0)</f>
        <v>247383.92</v>
      </c>
      <c r="E12029" s="2" t="b">
        <f t="shared" si="298"/>
        <v>0</v>
      </c>
      <c r="F12029">
        <f>D12029/C12029</f>
        <v>2</v>
      </c>
    </row>
    <row r="12030" spans="1:6" x14ac:dyDescent="0.3">
      <c r="A12030">
        <v>334143</v>
      </c>
      <c r="B12030" t="s">
        <v>18</v>
      </c>
      <c r="C12030" s="2">
        <v>0</v>
      </c>
      <c r="D12030" s="2">
        <f>IFERROR(VLOOKUP(A12030&amp;"-"&amp;B12030,NEW!$D$2:$E$18056,2,FALSE),0)</f>
        <v>0</v>
      </c>
      <c r="E12030" s="2" t="b">
        <f t="shared" si="298"/>
        <v>1</v>
      </c>
    </row>
    <row r="12031" spans="1:6" x14ac:dyDescent="0.3">
      <c r="A12031">
        <v>790572</v>
      </c>
      <c r="B12031" t="s">
        <v>3</v>
      </c>
      <c r="C12031" s="2">
        <v>1175.8399999999999</v>
      </c>
      <c r="D12031" s="2">
        <f>IFERROR(VLOOKUP(A12031&amp;"-"&amp;B12031,NEW!$D$2:$E$18056,2,FALSE),0)</f>
        <v>1175.8399999999999</v>
      </c>
      <c r="E12031" s="2" t="b">
        <f t="shared" si="298"/>
        <v>1</v>
      </c>
    </row>
    <row r="12032" spans="1:6" x14ac:dyDescent="0.3">
      <c r="A12032" s="1">
        <v>761373</v>
      </c>
      <c r="B12032" t="s">
        <v>9</v>
      </c>
      <c r="C12032" s="2">
        <v>0</v>
      </c>
      <c r="D12032" s="2">
        <f>IFERROR(VLOOKUP(A12032&amp;"-"&amp;B12032,NEW!$D$2:$E$18056,2,FALSE),0)</f>
        <v>0</v>
      </c>
      <c r="E12032" s="2" t="b">
        <f t="shared" si="298"/>
        <v>1</v>
      </c>
    </row>
    <row r="12033" spans="1:6" x14ac:dyDescent="0.3">
      <c r="A12033">
        <v>682723</v>
      </c>
      <c r="B12033" t="s">
        <v>10</v>
      </c>
      <c r="C12033" s="2">
        <v>36.200000000000003</v>
      </c>
      <c r="D12033" s="2">
        <f>IFERROR(VLOOKUP(A12033&amp;"-"&amp;B12033,NEW!$D$2:$E$18056,2,FALSE),0)</f>
        <v>36.200000000000003</v>
      </c>
      <c r="E12033" s="2" t="b">
        <f t="shared" si="298"/>
        <v>1</v>
      </c>
    </row>
    <row r="12034" spans="1:6" x14ac:dyDescent="0.3">
      <c r="A12034">
        <v>952954</v>
      </c>
      <c r="B12034" t="s">
        <v>14</v>
      </c>
      <c r="C12034" s="2">
        <v>3469.32</v>
      </c>
      <c r="D12034" s="2">
        <f>IFERROR(VLOOKUP(A12034&amp;"-"&amp;B12034,NEW!$D$2:$E$18056,2,FALSE),0)</f>
        <v>3469.32</v>
      </c>
      <c r="E12034" s="2" t="b">
        <f t="shared" si="298"/>
        <v>1</v>
      </c>
    </row>
    <row r="12035" spans="1:6" x14ac:dyDescent="0.3">
      <c r="A12035">
        <v>758444</v>
      </c>
      <c r="B12035" t="s">
        <v>15</v>
      </c>
      <c r="C12035" s="2">
        <v>0</v>
      </c>
      <c r="D12035" s="2">
        <f>IFERROR(VLOOKUP(A12035&amp;"-"&amp;B12035,NEW!$D$2:$E$18056,2,FALSE),0)</f>
        <v>0</v>
      </c>
      <c r="E12035" s="2" t="b">
        <f t="shared" ref="E12035:E12098" si="299">D12035=C12035</f>
        <v>1</v>
      </c>
    </row>
    <row r="12036" spans="1:6" x14ac:dyDescent="0.3">
      <c r="A12036">
        <v>880027</v>
      </c>
      <c r="B12036" t="s">
        <v>6</v>
      </c>
      <c r="C12036" s="2">
        <v>62504</v>
      </c>
      <c r="D12036" s="2">
        <f>IFERROR(VLOOKUP(A12036&amp;"-"&amp;B12036,NEW!$D$2:$E$18056,2,FALSE),0)</f>
        <v>62504</v>
      </c>
      <c r="E12036" s="2" t="b">
        <f t="shared" si="299"/>
        <v>1</v>
      </c>
    </row>
    <row r="12037" spans="1:6" x14ac:dyDescent="0.3">
      <c r="A12037">
        <v>771793</v>
      </c>
      <c r="B12037" t="s">
        <v>17</v>
      </c>
      <c r="C12037" s="2">
        <v>33800.400000000001</v>
      </c>
      <c r="D12037" s="2">
        <f>IFERROR(VLOOKUP(A12037&amp;"-"&amp;B12037,NEW!$D$2:$E$18056,2,FALSE),0)</f>
        <v>67600.800000000003</v>
      </c>
      <c r="E12037" s="2" t="b">
        <f t="shared" si="299"/>
        <v>0</v>
      </c>
      <c r="F12037">
        <f>D12037/C12037</f>
        <v>2</v>
      </c>
    </row>
    <row r="12038" spans="1:6" x14ac:dyDescent="0.3">
      <c r="A12038">
        <v>800984</v>
      </c>
      <c r="B12038" t="s">
        <v>8</v>
      </c>
      <c r="C12038" s="2">
        <v>1000.34</v>
      </c>
      <c r="D12038" s="2">
        <f>IFERROR(VLOOKUP(A12038&amp;"-"&amp;B12038,NEW!$D$2:$E$18056,2,FALSE),0)</f>
        <v>1000.34</v>
      </c>
      <c r="E12038" s="2" t="b">
        <f t="shared" si="299"/>
        <v>1</v>
      </c>
    </row>
    <row r="12039" spans="1:6" x14ac:dyDescent="0.3">
      <c r="A12039">
        <v>932075</v>
      </c>
      <c r="B12039" t="s">
        <v>16</v>
      </c>
      <c r="C12039" s="2">
        <v>0</v>
      </c>
      <c r="D12039" s="2">
        <f>IFERROR(VLOOKUP(A12039&amp;"-"&amp;B12039,NEW!$D$2:$E$18056,2,FALSE),0)</f>
        <v>0</v>
      </c>
      <c r="E12039" s="2" t="b">
        <f t="shared" si="299"/>
        <v>1</v>
      </c>
    </row>
    <row r="12040" spans="1:6" x14ac:dyDescent="0.3">
      <c r="A12040" t="s">
        <v>125</v>
      </c>
      <c r="B12040" t="s">
        <v>18</v>
      </c>
      <c r="C12040" s="2">
        <v>610575.85</v>
      </c>
      <c r="D12040" s="2">
        <f>IFERROR(VLOOKUP(A12040&amp;"-"&amp;B12040,NEW!$D$2:$E$18056,2,FALSE),0)</f>
        <v>1221151.7</v>
      </c>
      <c r="E12040" s="2" t="b">
        <f t="shared" si="299"/>
        <v>0</v>
      </c>
      <c r="F12040">
        <f>D12040/C12040</f>
        <v>2</v>
      </c>
    </row>
    <row r="12041" spans="1:6" x14ac:dyDescent="0.3">
      <c r="A12041" s="1">
        <v>724829</v>
      </c>
      <c r="B12041" t="s">
        <v>3</v>
      </c>
      <c r="C12041" s="2">
        <v>5109.6000000000004</v>
      </c>
      <c r="D12041" s="2">
        <f>IFERROR(VLOOKUP(A12041&amp;"-"&amp;B12041,NEW!$D$2:$E$18056,2,FALSE),0)</f>
        <v>5109.6000000000004</v>
      </c>
      <c r="E12041" s="2" t="b">
        <f t="shared" si="299"/>
        <v>1</v>
      </c>
    </row>
    <row r="12042" spans="1:6" x14ac:dyDescent="0.3">
      <c r="A12042">
        <v>172925</v>
      </c>
      <c r="B12042" t="s">
        <v>18</v>
      </c>
      <c r="C12042" s="2">
        <v>1842.78</v>
      </c>
      <c r="D12042" s="2">
        <f>IFERROR(VLOOKUP(A12042&amp;"-"&amp;B12042,NEW!$D$2:$E$18056,2,FALSE),0)</f>
        <v>3685.56</v>
      </c>
      <c r="E12042" s="2" t="b">
        <f t="shared" si="299"/>
        <v>0</v>
      </c>
      <c r="F12042">
        <f>D12042/C12042</f>
        <v>2</v>
      </c>
    </row>
    <row r="12043" spans="1:6" x14ac:dyDescent="0.3">
      <c r="A12043">
        <v>114532</v>
      </c>
      <c r="B12043" t="s">
        <v>17</v>
      </c>
      <c r="C12043" s="2">
        <v>8600.5</v>
      </c>
      <c r="D12043" s="2">
        <f>IFERROR(VLOOKUP(A12043&amp;"-"&amp;B12043,NEW!$D$2:$E$18056,2,FALSE),0)</f>
        <v>17201</v>
      </c>
      <c r="E12043" s="2" t="b">
        <f t="shared" si="299"/>
        <v>0</v>
      </c>
      <c r="F12043">
        <f>D12043/C12043</f>
        <v>2</v>
      </c>
    </row>
    <row r="12044" spans="1:6" x14ac:dyDescent="0.3">
      <c r="A12044">
        <v>274856</v>
      </c>
      <c r="B12044" t="s">
        <v>13</v>
      </c>
      <c r="C12044" s="2">
        <v>-217.95</v>
      </c>
      <c r="D12044" s="2">
        <f>IFERROR(VLOOKUP(A12044&amp;"-"&amp;B12044,NEW!$D$2:$E$18056,2,FALSE),0)</f>
        <v>-435.9</v>
      </c>
      <c r="E12044" s="2" t="b">
        <f t="shared" si="299"/>
        <v>0</v>
      </c>
      <c r="F12044">
        <f>D12044/C12044</f>
        <v>2</v>
      </c>
    </row>
    <row r="12045" spans="1:6" x14ac:dyDescent="0.3">
      <c r="A12045">
        <v>532386</v>
      </c>
      <c r="B12045" t="s">
        <v>18</v>
      </c>
      <c r="C12045" s="2">
        <v>0</v>
      </c>
      <c r="D12045" s="2">
        <f>IFERROR(VLOOKUP(A12045&amp;"-"&amp;B12045,NEW!$D$2:$E$18056,2,FALSE),0)</f>
        <v>0</v>
      </c>
      <c r="E12045" s="2" t="b">
        <f t="shared" si="299"/>
        <v>1</v>
      </c>
    </row>
    <row r="12046" spans="1:6" x14ac:dyDescent="0.3">
      <c r="A12046">
        <v>724507</v>
      </c>
      <c r="B12046" t="s">
        <v>10</v>
      </c>
      <c r="C12046" s="2">
        <v>7856.01</v>
      </c>
      <c r="D12046" s="2">
        <f>IFERROR(VLOOKUP(A12046&amp;"-"&amp;B12046,NEW!$D$2:$E$18056,2,FALSE),0)</f>
        <v>7856.01</v>
      </c>
      <c r="E12046" s="2" t="b">
        <f t="shared" si="299"/>
        <v>1</v>
      </c>
    </row>
    <row r="12047" spans="1:6" x14ac:dyDescent="0.3">
      <c r="A12047">
        <v>788593</v>
      </c>
      <c r="B12047" t="s">
        <v>6</v>
      </c>
      <c r="C12047" s="2">
        <v>0</v>
      </c>
      <c r="D12047" s="2">
        <f>IFERROR(VLOOKUP(A12047&amp;"-"&amp;B12047,NEW!$D$2:$E$18056,2,FALSE),0)</f>
        <v>0</v>
      </c>
      <c r="E12047" s="2" t="b">
        <f t="shared" si="299"/>
        <v>1</v>
      </c>
    </row>
    <row r="12048" spans="1:6" x14ac:dyDescent="0.3">
      <c r="A12048">
        <v>179489</v>
      </c>
      <c r="B12048" t="s">
        <v>6</v>
      </c>
      <c r="C12048" s="2">
        <v>0</v>
      </c>
      <c r="D12048" s="2">
        <f>IFERROR(VLOOKUP(A12048&amp;"-"&amp;B12048,NEW!$D$2:$E$18056,2,FALSE),0)</f>
        <v>0</v>
      </c>
      <c r="E12048" s="2" t="b">
        <f t="shared" si="299"/>
        <v>1</v>
      </c>
    </row>
    <row r="12049" spans="1:6" x14ac:dyDescent="0.3">
      <c r="A12049">
        <v>845856</v>
      </c>
      <c r="B12049" t="s">
        <v>13</v>
      </c>
      <c r="C12049" s="2">
        <v>0</v>
      </c>
      <c r="D12049" s="2">
        <f>IFERROR(VLOOKUP(A12049&amp;"-"&amp;B12049,NEW!$D$2:$E$18056,2,FALSE),0)</f>
        <v>0</v>
      </c>
      <c r="E12049" s="2" t="b">
        <f t="shared" si="299"/>
        <v>1</v>
      </c>
    </row>
    <row r="12050" spans="1:6" x14ac:dyDescent="0.3">
      <c r="A12050">
        <v>954938</v>
      </c>
      <c r="B12050" t="s">
        <v>3</v>
      </c>
      <c r="C12050" s="2">
        <v>0</v>
      </c>
      <c r="D12050" s="2">
        <f>IFERROR(VLOOKUP(A12050&amp;"-"&amp;B12050,NEW!$D$2:$E$18056,2,FALSE),0)</f>
        <v>0</v>
      </c>
      <c r="E12050" s="2" t="b">
        <f t="shared" si="299"/>
        <v>1</v>
      </c>
    </row>
    <row r="12051" spans="1:6" x14ac:dyDescent="0.3">
      <c r="A12051" t="s">
        <v>222</v>
      </c>
      <c r="B12051" t="s">
        <v>6</v>
      </c>
      <c r="C12051" s="2">
        <v>1892.44</v>
      </c>
      <c r="D12051" s="2">
        <f>IFERROR(VLOOKUP(A12051&amp;"-"&amp;B12051,NEW!$D$2:$E$18056,2,FALSE),0)</f>
        <v>1892.44</v>
      </c>
      <c r="E12051" s="2" t="b">
        <f t="shared" si="299"/>
        <v>1</v>
      </c>
    </row>
    <row r="12052" spans="1:6" x14ac:dyDescent="0.3">
      <c r="A12052">
        <v>112314</v>
      </c>
      <c r="B12052" t="s">
        <v>6</v>
      </c>
      <c r="C12052" s="2">
        <v>0</v>
      </c>
      <c r="D12052" s="2">
        <f>IFERROR(VLOOKUP(A12052&amp;"-"&amp;B12052,NEW!$D$2:$E$18056,2,FALSE),0)</f>
        <v>0</v>
      </c>
      <c r="E12052" s="2" t="b">
        <f t="shared" si="299"/>
        <v>1</v>
      </c>
    </row>
    <row r="12053" spans="1:6" x14ac:dyDescent="0.3">
      <c r="A12053">
        <v>124930</v>
      </c>
      <c r="B12053" t="s">
        <v>14</v>
      </c>
      <c r="C12053" s="2">
        <v>161109.89000000001</v>
      </c>
      <c r="D12053" s="2">
        <f>IFERROR(VLOOKUP(A12053&amp;"-"&amp;B12053,NEW!$D$2:$E$18056,2,FALSE),0)</f>
        <v>161109.89000000001</v>
      </c>
      <c r="E12053" s="2" t="b">
        <f t="shared" si="299"/>
        <v>1</v>
      </c>
    </row>
    <row r="12054" spans="1:6" x14ac:dyDescent="0.3">
      <c r="A12054">
        <v>719516</v>
      </c>
      <c r="B12054" t="s">
        <v>3</v>
      </c>
      <c r="C12054" s="2">
        <v>0</v>
      </c>
      <c r="D12054" s="2">
        <f>IFERROR(VLOOKUP(A12054&amp;"-"&amp;B12054,NEW!$D$2:$E$18056,2,FALSE),0)</f>
        <v>0</v>
      </c>
      <c r="E12054" s="2" t="b">
        <f t="shared" si="299"/>
        <v>1</v>
      </c>
    </row>
    <row r="12055" spans="1:6" x14ac:dyDescent="0.3">
      <c r="A12055">
        <v>818107</v>
      </c>
      <c r="B12055" t="s">
        <v>14</v>
      </c>
      <c r="C12055" s="2">
        <v>0</v>
      </c>
      <c r="D12055" s="2">
        <f>IFERROR(VLOOKUP(A12055&amp;"-"&amp;B12055,NEW!$D$2:$E$18056,2,FALSE),0)</f>
        <v>0</v>
      </c>
      <c r="E12055" s="2" t="b">
        <f t="shared" si="299"/>
        <v>1</v>
      </c>
    </row>
    <row r="12056" spans="1:6" x14ac:dyDescent="0.3">
      <c r="A12056">
        <v>962182</v>
      </c>
      <c r="B12056" t="s">
        <v>18</v>
      </c>
      <c r="C12056" s="2">
        <v>0</v>
      </c>
      <c r="D12056" s="2">
        <f>IFERROR(VLOOKUP(A12056&amp;"-"&amp;B12056,NEW!$D$2:$E$18056,2,FALSE),0)</f>
        <v>0</v>
      </c>
      <c r="E12056" s="2" t="b">
        <f t="shared" si="299"/>
        <v>1</v>
      </c>
    </row>
    <row r="12057" spans="1:6" x14ac:dyDescent="0.3">
      <c r="A12057">
        <v>774413</v>
      </c>
      <c r="B12057" t="s">
        <v>9</v>
      </c>
      <c r="C12057" s="2">
        <v>23911.439999999999</v>
      </c>
      <c r="D12057" s="2">
        <f>IFERROR(VLOOKUP(A12057&amp;"-"&amp;B12057,NEW!$D$2:$E$18056,2,FALSE),0)</f>
        <v>23911.439999999999</v>
      </c>
      <c r="E12057" s="2" t="b">
        <f t="shared" si="299"/>
        <v>1</v>
      </c>
    </row>
    <row r="12058" spans="1:6" x14ac:dyDescent="0.3">
      <c r="A12058">
        <v>883315</v>
      </c>
      <c r="B12058" t="s">
        <v>6</v>
      </c>
      <c r="C12058" s="2">
        <v>0</v>
      </c>
      <c r="D12058" s="2">
        <f>IFERROR(VLOOKUP(A12058&amp;"-"&amp;B12058,NEW!$D$2:$E$18056,2,FALSE),0)</f>
        <v>0</v>
      </c>
      <c r="E12058" s="2" t="b">
        <f t="shared" si="299"/>
        <v>1</v>
      </c>
    </row>
    <row r="12059" spans="1:6" x14ac:dyDescent="0.3">
      <c r="A12059">
        <v>771793</v>
      </c>
      <c r="B12059" t="s">
        <v>3</v>
      </c>
      <c r="C12059" s="2">
        <v>17694.38</v>
      </c>
      <c r="D12059" s="2">
        <f>IFERROR(VLOOKUP(A12059&amp;"-"&amp;B12059,NEW!$D$2:$E$18056,2,FALSE),0)</f>
        <v>17694.38</v>
      </c>
      <c r="E12059" s="2" t="b">
        <f t="shared" si="299"/>
        <v>1</v>
      </c>
    </row>
    <row r="12060" spans="1:6" x14ac:dyDescent="0.3">
      <c r="A12060">
        <v>318306</v>
      </c>
      <c r="B12060" t="s">
        <v>13</v>
      </c>
      <c r="C12060" s="2">
        <v>7780</v>
      </c>
      <c r="D12060" s="2">
        <f>IFERROR(VLOOKUP(A12060&amp;"-"&amp;B12060,NEW!$D$2:$E$18056,2,FALSE),0)</f>
        <v>15560</v>
      </c>
      <c r="E12060" s="2" t="b">
        <f t="shared" si="299"/>
        <v>0</v>
      </c>
      <c r="F12060">
        <f>D12060/C12060</f>
        <v>2</v>
      </c>
    </row>
    <row r="12061" spans="1:6" x14ac:dyDescent="0.3">
      <c r="A12061">
        <v>809123</v>
      </c>
      <c r="B12061" t="s">
        <v>9</v>
      </c>
      <c r="C12061" s="2">
        <v>0</v>
      </c>
      <c r="D12061" s="2">
        <f>IFERROR(VLOOKUP(A12061&amp;"-"&amp;B12061,NEW!$D$2:$E$18056,2,FALSE),0)</f>
        <v>0</v>
      </c>
      <c r="E12061" s="2" t="b">
        <f t="shared" si="299"/>
        <v>1</v>
      </c>
    </row>
    <row r="12062" spans="1:6" x14ac:dyDescent="0.3">
      <c r="A12062">
        <v>746210</v>
      </c>
      <c r="B12062" t="s">
        <v>8</v>
      </c>
      <c r="C12062" s="2">
        <v>0</v>
      </c>
      <c r="D12062" s="2">
        <f>IFERROR(VLOOKUP(A12062&amp;"-"&amp;B12062,NEW!$D$2:$E$18056,2,FALSE),0)</f>
        <v>0</v>
      </c>
      <c r="E12062" s="2" t="b">
        <f t="shared" si="299"/>
        <v>1</v>
      </c>
    </row>
    <row r="12063" spans="1:6" x14ac:dyDescent="0.3">
      <c r="A12063">
        <v>174038</v>
      </c>
      <c r="B12063" t="s">
        <v>18</v>
      </c>
      <c r="C12063" s="2">
        <v>59257.2</v>
      </c>
      <c r="D12063" s="2">
        <f>IFERROR(VLOOKUP(A12063&amp;"-"&amp;B12063,NEW!$D$2:$E$18056,2,FALSE),0)</f>
        <v>118514.4</v>
      </c>
      <c r="E12063" s="2" t="b">
        <f t="shared" si="299"/>
        <v>0</v>
      </c>
      <c r="F12063">
        <f>D12063/C12063</f>
        <v>2</v>
      </c>
    </row>
    <row r="12064" spans="1:6" x14ac:dyDescent="0.3">
      <c r="A12064">
        <v>998411</v>
      </c>
      <c r="B12064" t="s">
        <v>15</v>
      </c>
      <c r="C12064" s="2">
        <v>3184.15</v>
      </c>
      <c r="D12064" s="2">
        <f>IFERROR(VLOOKUP(A12064&amp;"-"&amp;B12064,NEW!$D$2:$E$18056,2,FALSE),0)</f>
        <v>3184.15</v>
      </c>
      <c r="E12064" s="2" t="b">
        <f t="shared" si="299"/>
        <v>1</v>
      </c>
    </row>
    <row r="12065" spans="1:6" x14ac:dyDescent="0.3">
      <c r="A12065">
        <v>806640</v>
      </c>
      <c r="B12065" t="s">
        <v>16</v>
      </c>
      <c r="C12065" s="2">
        <v>0</v>
      </c>
      <c r="D12065" s="2">
        <f>IFERROR(VLOOKUP(A12065&amp;"-"&amp;B12065,NEW!$D$2:$E$18056,2,FALSE),0)</f>
        <v>0</v>
      </c>
      <c r="E12065" s="2" t="b">
        <f t="shared" si="299"/>
        <v>1</v>
      </c>
    </row>
    <row r="12066" spans="1:6" x14ac:dyDescent="0.3">
      <c r="A12066" s="1" t="s">
        <v>144</v>
      </c>
      <c r="B12066" t="s">
        <v>6</v>
      </c>
      <c r="C12066" s="2">
        <v>3784.88</v>
      </c>
      <c r="D12066" s="2">
        <f>IFERROR(VLOOKUP(A12066&amp;"-"&amp;B12066,NEW!$D$2:$E$18056,2,FALSE),0)</f>
        <v>3784.88</v>
      </c>
      <c r="E12066" s="2" t="b">
        <f t="shared" si="299"/>
        <v>1</v>
      </c>
    </row>
    <row r="12067" spans="1:6" x14ac:dyDescent="0.3">
      <c r="A12067">
        <v>982608</v>
      </c>
      <c r="B12067" t="s">
        <v>10</v>
      </c>
      <c r="C12067" s="2">
        <v>316159.2</v>
      </c>
      <c r="D12067" s="2">
        <f>IFERROR(VLOOKUP(A12067&amp;"-"&amp;B12067,NEW!$D$2:$E$18056,2,FALSE),0)</f>
        <v>316159.2</v>
      </c>
      <c r="E12067" s="2" t="b">
        <f t="shared" si="299"/>
        <v>1</v>
      </c>
    </row>
    <row r="12068" spans="1:6" x14ac:dyDescent="0.3">
      <c r="A12068">
        <v>797168</v>
      </c>
      <c r="B12068" t="s">
        <v>14</v>
      </c>
      <c r="C12068" s="2">
        <v>0</v>
      </c>
      <c r="D12068" s="2">
        <f>IFERROR(VLOOKUP(A12068&amp;"-"&amp;B12068,NEW!$D$2:$E$18056,2,FALSE),0)</f>
        <v>0</v>
      </c>
      <c r="E12068" s="2" t="b">
        <f t="shared" si="299"/>
        <v>1</v>
      </c>
    </row>
    <row r="12069" spans="1:6" x14ac:dyDescent="0.3">
      <c r="A12069">
        <v>957955</v>
      </c>
      <c r="B12069" t="s">
        <v>13</v>
      </c>
      <c r="C12069" s="2">
        <v>0</v>
      </c>
      <c r="D12069" s="2">
        <f>IFERROR(VLOOKUP(A12069&amp;"-"&amp;B12069,NEW!$D$2:$E$18056,2,FALSE),0)</f>
        <v>0</v>
      </c>
      <c r="E12069" s="2" t="b">
        <f t="shared" si="299"/>
        <v>1</v>
      </c>
    </row>
    <row r="12070" spans="1:6" x14ac:dyDescent="0.3">
      <c r="A12070">
        <v>759275</v>
      </c>
      <c r="B12070" t="s">
        <v>12</v>
      </c>
      <c r="C12070" s="2">
        <v>2751.12</v>
      </c>
      <c r="D12070" s="2">
        <f>IFERROR(VLOOKUP(A12070&amp;"-"&amp;B12070,NEW!$D$2:$E$18056,2,FALSE),0)</f>
        <v>2751.12</v>
      </c>
      <c r="E12070" s="2" t="b">
        <f t="shared" si="299"/>
        <v>1</v>
      </c>
    </row>
    <row r="12071" spans="1:6" x14ac:dyDescent="0.3">
      <c r="A12071" s="1">
        <v>397245</v>
      </c>
      <c r="B12071" t="s">
        <v>12</v>
      </c>
      <c r="C12071" s="2">
        <v>0</v>
      </c>
      <c r="D12071" s="2">
        <f>IFERROR(VLOOKUP(A12071&amp;"-"&amp;B12071,NEW!$D$2:$E$18056,2,FALSE),0)</f>
        <v>0</v>
      </c>
      <c r="E12071" s="2" t="b">
        <f t="shared" si="299"/>
        <v>1</v>
      </c>
    </row>
    <row r="12072" spans="1:6" x14ac:dyDescent="0.3">
      <c r="A12072" s="1">
        <v>893374</v>
      </c>
      <c r="B12072" t="s">
        <v>13</v>
      </c>
      <c r="C12072" s="2">
        <v>23277.119999999999</v>
      </c>
      <c r="D12072" s="2">
        <f>IFERROR(VLOOKUP(A12072&amp;"-"&amp;B12072,NEW!$D$2:$E$18056,2,FALSE),0)</f>
        <v>46554.239999999998</v>
      </c>
      <c r="E12072" s="2" t="b">
        <f t="shared" si="299"/>
        <v>0</v>
      </c>
      <c r="F12072">
        <f>D12072/C12072</f>
        <v>2</v>
      </c>
    </row>
    <row r="12073" spans="1:6" x14ac:dyDescent="0.3">
      <c r="A12073">
        <v>169570</v>
      </c>
      <c r="B12073" t="s">
        <v>14</v>
      </c>
      <c r="C12073" s="2">
        <v>0</v>
      </c>
      <c r="D12073" s="2">
        <f>IFERROR(VLOOKUP(A12073&amp;"-"&amp;B12073,NEW!$D$2:$E$18056,2,FALSE),0)</f>
        <v>0</v>
      </c>
      <c r="E12073" s="2" t="b">
        <f t="shared" si="299"/>
        <v>1</v>
      </c>
    </row>
    <row r="12074" spans="1:6" x14ac:dyDescent="0.3">
      <c r="A12074">
        <v>299747</v>
      </c>
      <c r="B12074" t="s">
        <v>8</v>
      </c>
      <c r="C12074" s="2">
        <v>0</v>
      </c>
      <c r="D12074" s="2">
        <f>IFERROR(VLOOKUP(A12074&amp;"-"&amp;B12074,NEW!$D$2:$E$18056,2,FALSE),0)</f>
        <v>0</v>
      </c>
      <c r="E12074" s="2" t="b">
        <f t="shared" si="299"/>
        <v>1</v>
      </c>
    </row>
    <row r="12075" spans="1:6" x14ac:dyDescent="0.3">
      <c r="A12075">
        <v>753249</v>
      </c>
      <c r="B12075" t="s">
        <v>16</v>
      </c>
      <c r="C12075" s="2">
        <v>0</v>
      </c>
      <c r="D12075" s="2">
        <f>IFERROR(VLOOKUP(A12075&amp;"-"&amp;B12075,NEW!$D$2:$E$18056,2,FALSE),0)</f>
        <v>0</v>
      </c>
      <c r="E12075" s="2" t="b">
        <f t="shared" si="299"/>
        <v>1</v>
      </c>
    </row>
    <row r="12076" spans="1:6" x14ac:dyDescent="0.3">
      <c r="A12076" t="s">
        <v>62</v>
      </c>
      <c r="B12076" t="s">
        <v>3</v>
      </c>
      <c r="C12076" s="2">
        <v>4731.1000000000004</v>
      </c>
      <c r="D12076" s="2">
        <f>IFERROR(VLOOKUP(A12076&amp;"-"&amp;B12076,NEW!$D$2:$E$18056,2,FALSE),0)</f>
        <v>4731.1000000000004</v>
      </c>
      <c r="E12076" s="2" t="b">
        <f t="shared" si="299"/>
        <v>1</v>
      </c>
    </row>
    <row r="12077" spans="1:6" x14ac:dyDescent="0.3">
      <c r="A12077">
        <v>811112</v>
      </c>
      <c r="B12077" t="s">
        <v>13</v>
      </c>
      <c r="C12077" s="2">
        <v>5883758.1699999999</v>
      </c>
      <c r="D12077" s="2">
        <f>IFERROR(VLOOKUP(A12077&amp;"-"&amp;B12077,NEW!$D$2:$E$18056,2,FALSE),0)</f>
        <v>11767516.34</v>
      </c>
      <c r="E12077" s="2" t="b">
        <f t="shared" si="299"/>
        <v>0</v>
      </c>
      <c r="F12077">
        <f>D12077/C12077</f>
        <v>2</v>
      </c>
    </row>
    <row r="12078" spans="1:6" x14ac:dyDescent="0.3">
      <c r="A12078">
        <v>878015</v>
      </c>
      <c r="B12078" t="s">
        <v>13</v>
      </c>
      <c r="C12078" s="2">
        <v>444205.23</v>
      </c>
      <c r="D12078" s="2">
        <f>IFERROR(VLOOKUP(A12078&amp;"-"&amp;B12078,NEW!$D$2:$E$18056,2,FALSE),0)</f>
        <v>888410.46</v>
      </c>
      <c r="E12078" s="2" t="b">
        <f t="shared" si="299"/>
        <v>0</v>
      </c>
      <c r="F12078">
        <f>D12078/C12078</f>
        <v>2</v>
      </c>
    </row>
    <row r="12079" spans="1:6" x14ac:dyDescent="0.3">
      <c r="A12079">
        <v>354286</v>
      </c>
      <c r="B12079" t="s">
        <v>13</v>
      </c>
      <c r="C12079" s="2">
        <v>1233923.76</v>
      </c>
      <c r="D12079" s="2">
        <f>IFERROR(VLOOKUP(A12079&amp;"-"&amp;B12079,NEW!$D$2:$E$18056,2,FALSE),0)</f>
        <v>2467847.52</v>
      </c>
      <c r="E12079" s="2" t="b">
        <f t="shared" si="299"/>
        <v>0</v>
      </c>
      <c r="F12079">
        <f>D12079/C12079</f>
        <v>2</v>
      </c>
    </row>
    <row r="12080" spans="1:6" x14ac:dyDescent="0.3">
      <c r="A12080">
        <v>844354</v>
      </c>
      <c r="B12080" t="s">
        <v>13</v>
      </c>
      <c r="C12080" s="2">
        <v>161586.54999999999</v>
      </c>
      <c r="D12080" s="2">
        <f>IFERROR(VLOOKUP(A12080&amp;"-"&amp;B12080,NEW!$D$2:$E$18056,2,FALSE),0)</f>
        <v>323173.09999999998</v>
      </c>
      <c r="E12080" s="2" t="b">
        <f t="shared" si="299"/>
        <v>0</v>
      </c>
      <c r="F12080">
        <f>D12080/C12080</f>
        <v>2</v>
      </c>
    </row>
    <row r="12081" spans="1:6" x14ac:dyDescent="0.3">
      <c r="A12081">
        <v>327509</v>
      </c>
      <c r="B12081" t="s">
        <v>8</v>
      </c>
      <c r="C12081" s="2">
        <v>21923.1</v>
      </c>
      <c r="D12081" s="2">
        <f>IFERROR(VLOOKUP(A12081&amp;"-"&amp;B12081,NEW!$D$2:$E$18056,2,FALSE),0)</f>
        <v>21923.1</v>
      </c>
      <c r="E12081" s="2" t="b">
        <f t="shared" si="299"/>
        <v>1</v>
      </c>
    </row>
    <row r="12082" spans="1:6" x14ac:dyDescent="0.3">
      <c r="A12082" t="s">
        <v>48</v>
      </c>
      <c r="B12082" t="s">
        <v>15</v>
      </c>
      <c r="C12082" s="2">
        <v>25022.31</v>
      </c>
      <c r="D12082" s="2">
        <f>IFERROR(VLOOKUP(A12082&amp;"-"&amp;B12082,NEW!$D$2:$E$18056,2,FALSE),0)</f>
        <v>25022.31</v>
      </c>
      <c r="E12082" s="2" t="b">
        <f t="shared" si="299"/>
        <v>1</v>
      </c>
    </row>
    <row r="12083" spans="1:6" x14ac:dyDescent="0.3">
      <c r="A12083">
        <v>186016</v>
      </c>
      <c r="B12083" t="s">
        <v>15</v>
      </c>
      <c r="C12083" s="2">
        <v>10273246.51</v>
      </c>
      <c r="D12083" s="2">
        <f>IFERROR(VLOOKUP(A12083&amp;"-"&amp;B12083,NEW!$D$2:$E$18056,2,FALSE),0)</f>
        <v>10273246.51</v>
      </c>
      <c r="E12083" s="2" t="b">
        <f t="shared" si="299"/>
        <v>1</v>
      </c>
    </row>
    <row r="12084" spans="1:6" x14ac:dyDescent="0.3">
      <c r="A12084">
        <v>186016</v>
      </c>
      <c r="B12084" t="s">
        <v>3</v>
      </c>
      <c r="C12084" s="2">
        <v>12281619.6</v>
      </c>
      <c r="D12084" s="2">
        <f>IFERROR(VLOOKUP(A12084&amp;"-"&amp;B12084,NEW!$D$2:$E$18056,2,FALSE),0)</f>
        <v>12281619.6</v>
      </c>
      <c r="E12084" s="2" t="b">
        <f t="shared" si="299"/>
        <v>1</v>
      </c>
    </row>
    <row r="12085" spans="1:6" x14ac:dyDescent="0.3">
      <c r="A12085">
        <v>995832</v>
      </c>
      <c r="B12085" t="s">
        <v>3</v>
      </c>
      <c r="C12085" s="2">
        <v>19770.38</v>
      </c>
      <c r="D12085" s="2">
        <f>IFERROR(VLOOKUP(A12085&amp;"-"&amp;B12085,NEW!$D$2:$E$18056,2,FALSE),0)</f>
        <v>19770.38</v>
      </c>
      <c r="E12085" s="2" t="b">
        <f t="shared" si="299"/>
        <v>1</v>
      </c>
    </row>
    <row r="12086" spans="1:6" x14ac:dyDescent="0.3">
      <c r="A12086">
        <v>306131</v>
      </c>
      <c r="B12086" t="s">
        <v>3</v>
      </c>
      <c r="C12086" s="2">
        <v>425422.83</v>
      </c>
      <c r="D12086" s="2">
        <f>IFERROR(VLOOKUP(A12086&amp;"-"&amp;B12086,NEW!$D$2:$E$18056,2,FALSE),0)</f>
        <v>425422.83</v>
      </c>
      <c r="E12086" s="2" t="b">
        <f t="shared" si="299"/>
        <v>1</v>
      </c>
    </row>
    <row r="12087" spans="1:6" x14ac:dyDescent="0.3">
      <c r="A12087" s="1">
        <v>995763</v>
      </c>
      <c r="B12087" t="s">
        <v>6</v>
      </c>
      <c r="C12087" s="2">
        <v>614508.87</v>
      </c>
      <c r="D12087" s="2">
        <f>IFERROR(VLOOKUP(A12087&amp;"-"&amp;B12087,NEW!$D$2:$E$18056,2,FALSE),0)</f>
        <v>614508.87</v>
      </c>
      <c r="E12087" s="2" t="b">
        <f t="shared" si="299"/>
        <v>1</v>
      </c>
    </row>
    <row r="12088" spans="1:6" x14ac:dyDescent="0.3">
      <c r="A12088">
        <v>809094</v>
      </c>
      <c r="B12088" t="s">
        <v>3</v>
      </c>
      <c r="C12088" s="2">
        <v>5644.57</v>
      </c>
      <c r="D12088" s="2">
        <f>IFERROR(VLOOKUP(A12088&amp;"-"&amp;B12088,NEW!$D$2:$E$18056,2,FALSE),0)</f>
        <v>5644.57</v>
      </c>
      <c r="E12088" s="2" t="b">
        <f t="shared" si="299"/>
        <v>1</v>
      </c>
    </row>
    <row r="12089" spans="1:6" x14ac:dyDescent="0.3">
      <c r="A12089" s="1">
        <v>959124</v>
      </c>
      <c r="B12089" t="s">
        <v>16</v>
      </c>
      <c r="C12089" s="2">
        <v>276364.17</v>
      </c>
      <c r="D12089" s="2">
        <f>IFERROR(VLOOKUP(A12089&amp;"-"&amp;B12089,NEW!$D$2:$E$18056,2,FALSE),0)</f>
        <v>276364.17</v>
      </c>
      <c r="E12089" s="2" t="b">
        <f t="shared" si="299"/>
        <v>1</v>
      </c>
    </row>
    <row r="12090" spans="1:6" x14ac:dyDescent="0.3">
      <c r="A12090">
        <v>409606</v>
      </c>
      <c r="B12090" t="s">
        <v>6</v>
      </c>
      <c r="C12090" s="2">
        <v>1489317.54</v>
      </c>
      <c r="D12090" s="2">
        <f>IFERROR(VLOOKUP(A12090&amp;"-"&amp;B12090,NEW!$D$2:$E$18056,2,FALSE),0)</f>
        <v>1489317.54</v>
      </c>
      <c r="E12090" s="2" t="b">
        <f t="shared" si="299"/>
        <v>1</v>
      </c>
    </row>
    <row r="12091" spans="1:6" x14ac:dyDescent="0.3">
      <c r="A12091">
        <v>947461</v>
      </c>
      <c r="B12091" t="s">
        <v>8</v>
      </c>
      <c r="C12091" s="2">
        <v>5196794.28</v>
      </c>
      <c r="D12091" s="2">
        <f>IFERROR(VLOOKUP(A12091&amp;"-"&amp;B12091,NEW!$D$2:$E$18056,2,FALSE),0)</f>
        <v>5196794.28</v>
      </c>
      <c r="E12091" s="2" t="b">
        <f t="shared" si="299"/>
        <v>1</v>
      </c>
    </row>
    <row r="12092" spans="1:6" x14ac:dyDescent="0.3">
      <c r="A12092">
        <v>998502</v>
      </c>
      <c r="B12092" t="s">
        <v>17</v>
      </c>
      <c r="C12092" s="2">
        <v>295267.37</v>
      </c>
      <c r="D12092" s="2">
        <f>IFERROR(VLOOKUP(A12092&amp;"-"&amp;B12092,NEW!$D$2:$E$18056,2,FALSE),0)</f>
        <v>590534.74</v>
      </c>
      <c r="E12092" s="2" t="b">
        <f t="shared" si="299"/>
        <v>0</v>
      </c>
      <c r="F12092">
        <f>D12092/C12092</f>
        <v>2</v>
      </c>
    </row>
    <row r="12093" spans="1:6" x14ac:dyDescent="0.3">
      <c r="A12093">
        <v>998693</v>
      </c>
      <c r="B12093" t="s">
        <v>8</v>
      </c>
      <c r="C12093" s="2">
        <v>62283.72</v>
      </c>
      <c r="D12093" s="2">
        <f>IFERROR(VLOOKUP(A12093&amp;"-"&amp;B12093,NEW!$D$2:$E$18056,2,FALSE),0)</f>
        <v>62283.72</v>
      </c>
      <c r="E12093" s="2" t="b">
        <f t="shared" si="299"/>
        <v>1</v>
      </c>
    </row>
    <row r="12094" spans="1:6" x14ac:dyDescent="0.3">
      <c r="A12094" s="1">
        <v>408019</v>
      </c>
      <c r="B12094" t="s">
        <v>3</v>
      </c>
      <c r="C12094" s="2">
        <v>26983.65</v>
      </c>
      <c r="D12094" s="2">
        <f>IFERROR(VLOOKUP(A12094&amp;"-"&amp;B12094,NEW!$D$2:$E$18056,2,FALSE),0)</f>
        <v>26983.65</v>
      </c>
      <c r="E12094" s="2" t="b">
        <f t="shared" si="299"/>
        <v>1</v>
      </c>
    </row>
    <row r="12095" spans="1:6" x14ac:dyDescent="0.3">
      <c r="A12095">
        <v>807817</v>
      </c>
      <c r="B12095" t="s">
        <v>3</v>
      </c>
      <c r="C12095" s="2">
        <v>18540.02</v>
      </c>
      <c r="D12095" s="2">
        <f>IFERROR(VLOOKUP(A12095&amp;"-"&amp;B12095,NEW!$D$2:$E$18056,2,FALSE),0)</f>
        <v>18540.02</v>
      </c>
      <c r="E12095" s="2" t="b">
        <f t="shared" si="299"/>
        <v>1</v>
      </c>
    </row>
    <row r="12096" spans="1:6" x14ac:dyDescent="0.3">
      <c r="A12096" s="1">
        <v>356381</v>
      </c>
      <c r="B12096" t="s">
        <v>3</v>
      </c>
      <c r="C12096" s="2">
        <v>597509.55000000005</v>
      </c>
      <c r="D12096" s="2">
        <f>IFERROR(VLOOKUP(A12096&amp;"-"&amp;B12096,NEW!$D$2:$E$18056,2,FALSE),0)</f>
        <v>597509.55000000005</v>
      </c>
      <c r="E12096" s="2" t="b">
        <f t="shared" si="299"/>
        <v>1</v>
      </c>
    </row>
    <row r="12097" spans="1:6" x14ac:dyDescent="0.3">
      <c r="A12097" t="s">
        <v>45</v>
      </c>
      <c r="B12097" t="s">
        <v>15</v>
      </c>
      <c r="C12097" s="2">
        <v>14216.34</v>
      </c>
      <c r="D12097" s="2">
        <f>IFERROR(VLOOKUP(A12097&amp;"-"&amp;B12097,NEW!$D$2:$E$18056,2,FALSE),0)</f>
        <v>14216.34</v>
      </c>
      <c r="E12097" s="2" t="b">
        <f t="shared" si="299"/>
        <v>1</v>
      </c>
    </row>
    <row r="12098" spans="1:6" x14ac:dyDescent="0.3">
      <c r="A12098">
        <v>152882</v>
      </c>
      <c r="B12098" t="s">
        <v>6</v>
      </c>
      <c r="C12098" s="2">
        <v>82951.179999999993</v>
      </c>
      <c r="D12098" s="2">
        <f>IFERROR(VLOOKUP(A12098&amp;"-"&amp;B12098,NEW!$D$2:$E$18056,2,FALSE),0)</f>
        <v>82951.179999999993</v>
      </c>
      <c r="E12098" s="2" t="b">
        <f t="shared" si="299"/>
        <v>1</v>
      </c>
    </row>
    <row r="12099" spans="1:6" x14ac:dyDescent="0.3">
      <c r="A12099">
        <v>830510</v>
      </c>
      <c r="B12099" t="s">
        <v>3</v>
      </c>
      <c r="C12099" s="2">
        <v>30831.22</v>
      </c>
      <c r="D12099" s="2">
        <f>IFERROR(VLOOKUP(A12099&amp;"-"&amp;B12099,NEW!$D$2:$E$18056,2,FALSE),0)</f>
        <v>30831.22</v>
      </c>
      <c r="E12099" s="2" t="b">
        <f t="shared" ref="E12099:E12162" si="300">D12099=C12099</f>
        <v>1</v>
      </c>
    </row>
    <row r="12100" spans="1:6" x14ac:dyDescent="0.3">
      <c r="A12100">
        <v>799350</v>
      </c>
      <c r="B12100" t="s">
        <v>3</v>
      </c>
      <c r="C12100" s="2">
        <v>868.73</v>
      </c>
      <c r="D12100" s="2">
        <f>IFERROR(VLOOKUP(A12100&amp;"-"&amp;B12100,NEW!$D$2:$E$18056,2,FALSE),0)</f>
        <v>0</v>
      </c>
      <c r="E12100" s="2" t="b">
        <f t="shared" si="300"/>
        <v>0</v>
      </c>
      <c r="F12100">
        <f>D12100/C12100</f>
        <v>0</v>
      </c>
    </row>
    <row r="12101" spans="1:6" x14ac:dyDescent="0.3">
      <c r="A12101" s="1">
        <v>893295</v>
      </c>
      <c r="B12101" t="s">
        <v>3</v>
      </c>
      <c r="C12101" s="2">
        <v>876424.65</v>
      </c>
      <c r="D12101" s="2">
        <f>IFERROR(VLOOKUP(A12101&amp;"-"&amp;B12101,NEW!$D$2:$E$18056,2,FALSE),0)</f>
        <v>876424.65</v>
      </c>
      <c r="E12101" s="2" t="b">
        <f t="shared" si="300"/>
        <v>1</v>
      </c>
    </row>
    <row r="12102" spans="1:6" x14ac:dyDescent="0.3">
      <c r="A12102">
        <v>811112</v>
      </c>
      <c r="B12102" t="s">
        <v>3</v>
      </c>
      <c r="C12102" s="2">
        <v>6594901.8200000003</v>
      </c>
      <c r="D12102" s="2">
        <f>IFERROR(VLOOKUP(A12102&amp;"-"&amp;B12102,NEW!$D$2:$E$18056,2,FALSE),0)</f>
        <v>6594901.8200000003</v>
      </c>
      <c r="E12102" s="2" t="b">
        <f t="shared" si="300"/>
        <v>1</v>
      </c>
    </row>
    <row r="12103" spans="1:6" x14ac:dyDescent="0.3">
      <c r="A12103">
        <v>954366</v>
      </c>
      <c r="B12103" t="s">
        <v>6</v>
      </c>
      <c r="C12103" s="2">
        <v>83547.13</v>
      </c>
      <c r="D12103" s="2">
        <f>IFERROR(VLOOKUP(A12103&amp;"-"&amp;B12103,NEW!$D$2:$E$18056,2,FALSE),0)</f>
        <v>83547.13</v>
      </c>
      <c r="E12103" s="2" t="b">
        <f t="shared" si="300"/>
        <v>1</v>
      </c>
    </row>
    <row r="12104" spans="1:6" x14ac:dyDescent="0.3">
      <c r="A12104">
        <v>991180</v>
      </c>
      <c r="B12104" t="s">
        <v>3</v>
      </c>
      <c r="C12104" s="2">
        <v>85208.53</v>
      </c>
      <c r="D12104" s="2">
        <f>IFERROR(VLOOKUP(A12104&amp;"-"&amp;B12104,NEW!$D$2:$E$18056,2,FALSE),0)</f>
        <v>85208.53</v>
      </c>
      <c r="E12104" s="2" t="b">
        <f t="shared" si="300"/>
        <v>1</v>
      </c>
    </row>
    <row r="12105" spans="1:6" x14ac:dyDescent="0.3">
      <c r="A12105" t="s">
        <v>112</v>
      </c>
      <c r="B12105" t="s">
        <v>6</v>
      </c>
      <c r="C12105" s="2">
        <v>99295.85</v>
      </c>
      <c r="D12105" s="2">
        <f>IFERROR(VLOOKUP(A12105&amp;"-"&amp;B12105,NEW!$D$2:$E$18056,2,FALSE),0)</f>
        <v>99295.85</v>
      </c>
      <c r="E12105" s="2" t="b">
        <f t="shared" si="300"/>
        <v>1</v>
      </c>
    </row>
    <row r="12106" spans="1:6" x14ac:dyDescent="0.3">
      <c r="A12106">
        <v>466992</v>
      </c>
      <c r="B12106" t="s">
        <v>6</v>
      </c>
      <c r="C12106" s="2">
        <v>13241.84</v>
      </c>
      <c r="D12106" s="2">
        <f>IFERROR(VLOOKUP(A12106&amp;"-"&amp;B12106,NEW!$D$2:$E$18056,2,FALSE),0)</f>
        <v>13241.84</v>
      </c>
      <c r="E12106" s="2" t="b">
        <f t="shared" si="300"/>
        <v>1</v>
      </c>
    </row>
    <row r="12107" spans="1:6" x14ac:dyDescent="0.3">
      <c r="A12107">
        <v>363356</v>
      </c>
      <c r="B12107" t="s">
        <v>6</v>
      </c>
      <c r="C12107" s="2">
        <v>19682.12</v>
      </c>
      <c r="D12107" s="2">
        <f>IFERROR(VLOOKUP(A12107&amp;"-"&amp;B12107,NEW!$D$2:$E$18056,2,FALSE),0)</f>
        <v>19682.12</v>
      </c>
      <c r="E12107" s="2" t="b">
        <f t="shared" si="300"/>
        <v>1</v>
      </c>
    </row>
    <row r="12108" spans="1:6" x14ac:dyDescent="0.3">
      <c r="A12108">
        <v>878347</v>
      </c>
      <c r="B12108" t="s">
        <v>6</v>
      </c>
      <c r="C12108" s="2">
        <v>1463901.01</v>
      </c>
      <c r="D12108" s="2">
        <f>IFERROR(VLOOKUP(A12108&amp;"-"&amp;B12108,NEW!$D$2:$E$18056,2,FALSE),0)</f>
        <v>1463901.01</v>
      </c>
      <c r="E12108" s="2" t="b">
        <f t="shared" si="300"/>
        <v>1</v>
      </c>
    </row>
    <row r="12109" spans="1:6" x14ac:dyDescent="0.3">
      <c r="A12109">
        <v>845074</v>
      </c>
      <c r="B12109" t="s">
        <v>6</v>
      </c>
      <c r="C12109" s="2">
        <v>783672.35</v>
      </c>
      <c r="D12109" s="2">
        <f>IFERROR(VLOOKUP(A12109&amp;"-"&amp;B12109,NEW!$D$2:$E$18056,2,FALSE),0)</f>
        <v>783672.35</v>
      </c>
      <c r="E12109" s="2" t="b">
        <f t="shared" si="300"/>
        <v>1</v>
      </c>
    </row>
    <row r="12110" spans="1:6" x14ac:dyDescent="0.3">
      <c r="A12110">
        <v>520359</v>
      </c>
      <c r="B12110" t="s">
        <v>6</v>
      </c>
      <c r="C12110" s="2">
        <v>3518183.59</v>
      </c>
      <c r="D12110" s="2">
        <f>IFERROR(VLOOKUP(A12110&amp;"-"&amp;B12110,NEW!$D$2:$E$18056,2,FALSE),0)</f>
        <v>3518183.59</v>
      </c>
      <c r="E12110" s="2" t="b">
        <f t="shared" si="300"/>
        <v>1</v>
      </c>
    </row>
    <row r="12111" spans="1:6" x14ac:dyDescent="0.3">
      <c r="A12111">
        <v>991316</v>
      </c>
      <c r="B12111" t="s">
        <v>6</v>
      </c>
      <c r="C12111" s="2">
        <v>15232.76</v>
      </c>
      <c r="D12111" s="2">
        <f>IFERROR(VLOOKUP(A12111&amp;"-"&amp;B12111,NEW!$D$2:$E$18056,2,FALSE),0)</f>
        <v>15232.76</v>
      </c>
      <c r="E12111" s="2" t="b">
        <f t="shared" si="300"/>
        <v>1</v>
      </c>
    </row>
    <row r="12112" spans="1:6" x14ac:dyDescent="0.3">
      <c r="A12112" t="s">
        <v>4</v>
      </c>
      <c r="B12112" t="s">
        <v>6</v>
      </c>
      <c r="C12112" s="2">
        <v>335567.3</v>
      </c>
      <c r="D12112" s="2">
        <f>IFERROR(VLOOKUP(A12112&amp;"-"&amp;B12112,NEW!$D$2:$E$18056,2,FALSE),0)</f>
        <v>335567.3</v>
      </c>
      <c r="E12112" s="2" t="b">
        <f t="shared" si="300"/>
        <v>1</v>
      </c>
    </row>
    <row r="12113" spans="1:5" x14ac:dyDescent="0.3">
      <c r="A12113">
        <v>573568</v>
      </c>
      <c r="B12113" t="s">
        <v>6</v>
      </c>
      <c r="C12113" s="2">
        <v>14163.84</v>
      </c>
      <c r="D12113" s="2">
        <f>IFERROR(VLOOKUP(A12113&amp;"-"&amp;B12113,NEW!$D$2:$E$18056,2,FALSE),0)</f>
        <v>14163.84</v>
      </c>
      <c r="E12113" s="2" t="b">
        <f t="shared" si="300"/>
        <v>1</v>
      </c>
    </row>
    <row r="12114" spans="1:5" x14ac:dyDescent="0.3">
      <c r="A12114">
        <v>998665</v>
      </c>
      <c r="B12114" t="s">
        <v>3</v>
      </c>
      <c r="C12114" s="2">
        <v>51.31</v>
      </c>
      <c r="D12114" s="2">
        <f>IFERROR(VLOOKUP(A12114&amp;"-"&amp;B12114,NEW!$D$2:$E$18056,2,FALSE),0)</f>
        <v>51.31</v>
      </c>
      <c r="E12114" s="2" t="b">
        <f t="shared" si="300"/>
        <v>1</v>
      </c>
    </row>
    <row r="12115" spans="1:5" x14ac:dyDescent="0.3">
      <c r="A12115">
        <v>734438</v>
      </c>
      <c r="B12115" t="s">
        <v>6</v>
      </c>
      <c r="C12115" s="2">
        <v>67711.009999999995</v>
      </c>
      <c r="D12115" s="2">
        <f>IFERROR(VLOOKUP(A12115&amp;"-"&amp;B12115,NEW!$D$2:$E$18056,2,FALSE),0)</f>
        <v>67711.009999999995</v>
      </c>
      <c r="E12115" s="2" t="b">
        <f t="shared" si="300"/>
        <v>1</v>
      </c>
    </row>
    <row r="12116" spans="1:5" x14ac:dyDescent="0.3">
      <c r="A12116">
        <v>649477</v>
      </c>
      <c r="B12116" t="s">
        <v>8</v>
      </c>
      <c r="C12116" s="2">
        <v>291037.65999999997</v>
      </c>
      <c r="D12116" s="2">
        <f>IFERROR(VLOOKUP(A12116&amp;"-"&amp;B12116,NEW!$D$2:$E$18056,2,FALSE),0)</f>
        <v>291037.65999999997</v>
      </c>
      <c r="E12116" s="2" t="b">
        <f t="shared" si="300"/>
        <v>1</v>
      </c>
    </row>
    <row r="12117" spans="1:5" x14ac:dyDescent="0.3">
      <c r="A12117">
        <v>955227</v>
      </c>
      <c r="B12117" t="s">
        <v>8</v>
      </c>
      <c r="C12117" s="2">
        <v>3573286.13</v>
      </c>
      <c r="D12117" s="2">
        <f>IFERROR(VLOOKUP(A12117&amp;"-"&amp;B12117,NEW!$D$2:$E$18056,2,FALSE),0)</f>
        <v>3573286.13</v>
      </c>
      <c r="E12117" s="2" t="b">
        <f t="shared" si="300"/>
        <v>1</v>
      </c>
    </row>
    <row r="12118" spans="1:5" x14ac:dyDescent="0.3">
      <c r="A12118" s="1">
        <v>754302</v>
      </c>
      <c r="B12118" t="s">
        <v>8</v>
      </c>
      <c r="C12118" s="2">
        <v>279025.08</v>
      </c>
      <c r="D12118" s="2">
        <f>IFERROR(VLOOKUP(A12118&amp;"-"&amp;B12118,NEW!$D$2:$E$18056,2,FALSE),0)</f>
        <v>279025.08</v>
      </c>
      <c r="E12118" s="2" t="b">
        <f t="shared" si="300"/>
        <v>1</v>
      </c>
    </row>
    <row r="12119" spans="1:5" x14ac:dyDescent="0.3">
      <c r="A12119">
        <v>764766</v>
      </c>
      <c r="B12119" t="s">
        <v>8</v>
      </c>
      <c r="C12119" s="2">
        <v>94874.45</v>
      </c>
      <c r="D12119" s="2">
        <f>IFERROR(VLOOKUP(A12119&amp;"-"&amp;B12119,NEW!$D$2:$E$18056,2,FALSE),0)</f>
        <v>94874.45</v>
      </c>
      <c r="E12119" s="2" t="b">
        <f t="shared" si="300"/>
        <v>1</v>
      </c>
    </row>
    <row r="12120" spans="1:5" x14ac:dyDescent="0.3">
      <c r="A12120">
        <v>190295</v>
      </c>
      <c r="B12120" t="s">
        <v>8</v>
      </c>
      <c r="C12120" s="2">
        <v>2819.04</v>
      </c>
      <c r="D12120" s="2">
        <f>IFERROR(VLOOKUP(A12120&amp;"-"&amp;B12120,NEW!$D$2:$E$18056,2,FALSE),0)</f>
        <v>2819.04</v>
      </c>
      <c r="E12120" s="2" t="b">
        <f t="shared" si="300"/>
        <v>1</v>
      </c>
    </row>
    <row r="12121" spans="1:5" x14ac:dyDescent="0.3">
      <c r="A12121">
        <v>441394</v>
      </c>
      <c r="B12121" t="s">
        <v>8</v>
      </c>
      <c r="C12121" s="2">
        <v>30128.46</v>
      </c>
      <c r="D12121" s="2">
        <f>IFERROR(VLOOKUP(A12121&amp;"-"&amp;B12121,NEW!$D$2:$E$18056,2,FALSE),0)</f>
        <v>30128.46</v>
      </c>
      <c r="E12121" s="2" t="b">
        <f t="shared" si="300"/>
        <v>1</v>
      </c>
    </row>
    <row r="12122" spans="1:5" x14ac:dyDescent="0.3">
      <c r="A12122">
        <v>995800</v>
      </c>
      <c r="B12122" t="s">
        <v>8</v>
      </c>
      <c r="C12122" s="2">
        <v>79651.179999999993</v>
      </c>
      <c r="D12122" s="2">
        <f>IFERROR(VLOOKUP(A12122&amp;"-"&amp;B12122,NEW!$D$2:$E$18056,2,FALSE),0)</f>
        <v>79651.179999999993</v>
      </c>
      <c r="E12122" s="2" t="b">
        <f t="shared" si="300"/>
        <v>1</v>
      </c>
    </row>
    <row r="12123" spans="1:5" x14ac:dyDescent="0.3">
      <c r="A12123">
        <v>274856</v>
      </c>
      <c r="B12123" t="s">
        <v>8</v>
      </c>
      <c r="C12123" s="2">
        <v>4263449.5199999996</v>
      </c>
      <c r="D12123" s="2">
        <f>IFERROR(VLOOKUP(A12123&amp;"-"&amp;B12123,NEW!$D$2:$E$18056,2,FALSE),0)</f>
        <v>4263449.5199999996</v>
      </c>
      <c r="E12123" s="2" t="b">
        <f t="shared" si="300"/>
        <v>1</v>
      </c>
    </row>
    <row r="12124" spans="1:5" x14ac:dyDescent="0.3">
      <c r="A12124">
        <v>825295</v>
      </c>
      <c r="B12124" t="s">
        <v>8</v>
      </c>
      <c r="C12124" s="2">
        <v>1107.24</v>
      </c>
      <c r="D12124" s="2">
        <f>IFERROR(VLOOKUP(A12124&amp;"-"&amp;B12124,NEW!$D$2:$E$18056,2,FALSE),0)</f>
        <v>1107.24</v>
      </c>
      <c r="E12124" s="2" t="b">
        <f t="shared" si="300"/>
        <v>1</v>
      </c>
    </row>
    <row r="12125" spans="1:5" x14ac:dyDescent="0.3">
      <c r="A12125">
        <v>769667</v>
      </c>
      <c r="B12125" t="s">
        <v>8</v>
      </c>
      <c r="C12125" s="2">
        <v>0</v>
      </c>
      <c r="D12125" s="2">
        <f>IFERROR(VLOOKUP(A12125&amp;"-"&amp;B12125,NEW!$D$2:$E$18056,2,FALSE),0)</f>
        <v>0</v>
      </c>
      <c r="E12125" s="2" t="b">
        <f t="shared" si="300"/>
        <v>1</v>
      </c>
    </row>
    <row r="12126" spans="1:5" x14ac:dyDescent="0.3">
      <c r="A12126">
        <v>474059</v>
      </c>
      <c r="B12126" t="s">
        <v>9</v>
      </c>
      <c r="C12126" s="2">
        <v>232459.57</v>
      </c>
      <c r="D12126" s="2">
        <f>IFERROR(VLOOKUP(A12126&amp;"-"&amp;B12126,NEW!$D$2:$E$18056,2,FALSE),0)</f>
        <v>232459.57</v>
      </c>
      <c r="E12126" s="2" t="b">
        <f t="shared" si="300"/>
        <v>1</v>
      </c>
    </row>
    <row r="12127" spans="1:5" x14ac:dyDescent="0.3">
      <c r="A12127" t="s">
        <v>94</v>
      </c>
      <c r="B12127" t="s">
        <v>9</v>
      </c>
      <c r="C12127" s="2">
        <v>436147.03</v>
      </c>
      <c r="D12127" s="2">
        <f>IFERROR(VLOOKUP(A12127&amp;"-"&amp;B12127,NEW!$D$2:$E$18056,2,FALSE),0)</f>
        <v>436147.03</v>
      </c>
      <c r="E12127" s="2" t="b">
        <f t="shared" si="300"/>
        <v>1</v>
      </c>
    </row>
    <row r="12128" spans="1:5" x14ac:dyDescent="0.3">
      <c r="A12128">
        <v>649752</v>
      </c>
      <c r="B12128" t="s">
        <v>9</v>
      </c>
      <c r="C12128" s="2">
        <v>145776.57</v>
      </c>
      <c r="D12128" s="2">
        <f>IFERROR(VLOOKUP(A12128&amp;"-"&amp;B12128,NEW!$D$2:$E$18056,2,FALSE),0)</f>
        <v>145776.57</v>
      </c>
      <c r="E12128" s="2" t="b">
        <f t="shared" si="300"/>
        <v>1</v>
      </c>
    </row>
    <row r="12129" spans="1:6" x14ac:dyDescent="0.3">
      <c r="A12129">
        <v>924363</v>
      </c>
      <c r="B12129" t="s">
        <v>9</v>
      </c>
      <c r="C12129" s="2">
        <v>435396.05</v>
      </c>
      <c r="D12129" s="2">
        <f>IFERROR(VLOOKUP(A12129&amp;"-"&amp;B12129,NEW!$D$2:$E$18056,2,FALSE),0)</f>
        <v>435396.05</v>
      </c>
      <c r="E12129" s="2" t="b">
        <f t="shared" si="300"/>
        <v>1</v>
      </c>
    </row>
    <row r="12130" spans="1:6" x14ac:dyDescent="0.3">
      <c r="A12130">
        <v>915812</v>
      </c>
      <c r="B12130" t="s">
        <v>9</v>
      </c>
      <c r="C12130" s="2">
        <v>301418.05</v>
      </c>
      <c r="D12130" s="2">
        <f>IFERROR(VLOOKUP(A12130&amp;"-"&amp;B12130,NEW!$D$2:$E$18056,2,FALSE),0)</f>
        <v>301418.05</v>
      </c>
      <c r="E12130" s="2" t="b">
        <f t="shared" si="300"/>
        <v>1</v>
      </c>
    </row>
    <row r="12131" spans="1:6" x14ac:dyDescent="0.3">
      <c r="A12131">
        <v>998699</v>
      </c>
      <c r="B12131" t="s">
        <v>9</v>
      </c>
      <c r="C12131" s="2">
        <v>206209.65</v>
      </c>
      <c r="D12131" s="2">
        <f>IFERROR(VLOOKUP(A12131&amp;"-"&amp;B12131,NEW!$D$2:$E$18056,2,FALSE),0)</f>
        <v>206209.65</v>
      </c>
      <c r="E12131" s="2" t="b">
        <f t="shared" si="300"/>
        <v>1</v>
      </c>
    </row>
    <row r="12132" spans="1:6" x14ac:dyDescent="0.3">
      <c r="A12132" s="1">
        <v>835099</v>
      </c>
      <c r="B12132" t="s">
        <v>9</v>
      </c>
      <c r="C12132" s="2">
        <v>295255.18</v>
      </c>
      <c r="D12132" s="2">
        <f>IFERROR(VLOOKUP(A12132&amp;"-"&amp;B12132,NEW!$D$2:$E$18056,2,FALSE),0)</f>
        <v>295255.18</v>
      </c>
      <c r="E12132" s="2" t="b">
        <f t="shared" si="300"/>
        <v>1</v>
      </c>
    </row>
    <row r="12133" spans="1:6" x14ac:dyDescent="0.3">
      <c r="A12133">
        <v>981830</v>
      </c>
      <c r="B12133" t="s">
        <v>9</v>
      </c>
      <c r="C12133" s="2">
        <v>12077.57</v>
      </c>
      <c r="D12133" s="2">
        <f>IFERROR(VLOOKUP(A12133&amp;"-"&amp;B12133,NEW!$D$2:$E$18056,2,FALSE),0)</f>
        <v>12077.57</v>
      </c>
      <c r="E12133" s="2" t="b">
        <f t="shared" si="300"/>
        <v>1</v>
      </c>
    </row>
    <row r="12134" spans="1:6" x14ac:dyDescent="0.3">
      <c r="A12134">
        <v>995570</v>
      </c>
      <c r="B12134" t="s">
        <v>10</v>
      </c>
      <c r="C12134" s="2">
        <v>258100.46</v>
      </c>
      <c r="D12134" s="2">
        <f>IFERROR(VLOOKUP(A12134&amp;"-"&amp;B12134,NEW!$D$2:$E$18056,2,FALSE),0)</f>
        <v>258100.46</v>
      </c>
      <c r="E12134" s="2" t="b">
        <f t="shared" si="300"/>
        <v>1</v>
      </c>
    </row>
    <row r="12135" spans="1:6" x14ac:dyDescent="0.3">
      <c r="A12135" s="1">
        <v>911393</v>
      </c>
      <c r="B12135" t="s">
        <v>10</v>
      </c>
      <c r="C12135" s="2">
        <v>158846.93</v>
      </c>
      <c r="D12135" s="2">
        <f>IFERROR(VLOOKUP(A12135&amp;"-"&amp;B12135,NEW!$D$2:$E$18056,2,FALSE),0)</f>
        <v>158846.93</v>
      </c>
      <c r="E12135" s="2" t="b">
        <f t="shared" si="300"/>
        <v>1</v>
      </c>
    </row>
    <row r="12136" spans="1:6" x14ac:dyDescent="0.3">
      <c r="A12136" s="1">
        <v>369179</v>
      </c>
      <c r="B12136" t="s">
        <v>12</v>
      </c>
      <c r="C12136" s="2">
        <v>1028701.32</v>
      </c>
      <c r="D12136" s="2">
        <f>IFERROR(VLOOKUP(A12136&amp;"-"&amp;B12136,NEW!$D$2:$E$18056,2,FALSE),0)</f>
        <v>1028701.32</v>
      </c>
      <c r="E12136" s="2" t="b">
        <f t="shared" si="300"/>
        <v>1</v>
      </c>
    </row>
    <row r="12137" spans="1:6" x14ac:dyDescent="0.3">
      <c r="A12137">
        <v>140115</v>
      </c>
      <c r="B12137" t="s">
        <v>12</v>
      </c>
      <c r="C12137" s="2">
        <v>341374.78</v>
      </c>
      <c r="D12137" s="2">
        <f>IFERROR(VLOOKUP(A12137&amp;"-"&amp;B12137,NEW!$D$2:$E$18056,2,FALSE),0)</f>
        <v>341374.78</v>
      </c>
      <c r="E12137" s="2" t="b">
        <f t="shared" si="300"/>
        <v>1</v>
      </c>
    </row>
    <row r="12138" spans="1:6" x14ac:dyDescent="0.3">
      <c r="A12138">
        <v>265717</v>
      </c>
      <c r="B12138" t="s">
        <v>17</v>
      </c>
      <c r="C12138" s="2">
        <v>124612.28</v>
      </c>
      <c r="D12138" s="2">
        <f>IFERROR(VLOOKUP(A12138&amp;"-"&amp;B12138,NEW!$D$2:$E$18056,2,FALSE),0)</f>
        <v>249224.56</v>
      </c>
      <c r="E12138" s="2" t="b">
        <f t="shared" si="300"/>
        <v>0</v>
      </c>
      <c r="F12138">
        <f>D12138/C12138</f>
        <v>2</v>
      </c>
    </row>
    <row r="12139" spans="1:6" x14ac:dyDescent="0.3">
      <c r="A12139">
        <v>852546</v>
      </c>
      <c r="B12139" t="s">
        <v>8</v>
      </c>
      <c r="C12139" s="2">
        <v>263735.19</v>
      </c>
      <c r="D12139" s="2">
        <f>IFERROR(VLOOKUP(A12139&amp;"-"&amp;B12139,NEW!$D$2:$E$18056,2,FALSE),0)</f>
        <v>263735.19</v>
      </c>
      <c r="E12139" s="2" t="b">
        <f t="shared" si="300"/>
        <v>1</v>
      </c>
    </row>
    <row r="12140" spans="1:6" x14ac:dyDescent="0.3">
      <c r="A12140">
        <v>689068</v>
      </c>
      <c r="B12140" t="s">
        <v>16</v>
      </c>
      <c r="C12140" s="2">
        <v>0</v>
      </c>
      <c r="D12140" s="2">
        <f>IFERROR(VLOOKUP(A12140&amp;"-"&amp;B12140,NEW!$D$2:$E$18056,2,FALSE),0)</f>
        <v>0</v>
      </c>
      <c r="E12140" s="2" t="b">
        <f t="shared" si="300"/>
        <v>1</v>
      </c>
    </row>
    <row r="12141" spans="1:6" x14ac:dyDescent="0.3">
      <c r="A12141">
        <v>467045</v>
      </c>
      <c r="B12141" t="s">
        <v>13</v>
      </c>
      <c r="C12141" s="2">
        <v>401322.38</v>
      </c>
      <c r="D12141" s="2">
        <f>IFERROR(VLOOKUP(A12141&amp;"-"&amp;B12141,NEW!$D$2:$E$18056,2,FALSE),0)</f>
        <v>802644.76</v>
      </c>
      <c r="E12141" s="2" t="b">
        <f t="shared" si="300"/>
        <v>0</v>
      </c>
      <c r="F12141">
        <f>D12141/C12141</f>
        <v>2</v>
      </c>
    </row>
    <row r="12142" spans="1:6" x14ac:dyDescent="0.3">
      <c r="A12142">
        <v>924781</v>
      </c>
      <c r="B12142" t="s">
        <v>13</v>
      </c>
      <c r="C12142" s="2">
        <v>28421.59</v>
      </c>
      <c r="D12142" s="2">
        <f>IFERROR(VLOOKUP(A12142&amp;"-"&amp;B12142,NEW!$D$2:$E$18056,2,FALSE),0)</f>
        <v>56843.18</v>
      </c>
      <c r="E12142" s="2" t="b">
        <f t="shared" si="300"/>
        <v>0</v>
      </c>
      <c r="F12142">
        <f>D12142/C12142</f>
        <v>2</v>
      </c>
    </row>
    <row r="12143" spans="1:6" x14ac:dyDescent="0.3">
      <c r="A12143">
        <v>557768</v>
      </c>
      <c r="B12143" t="s">
        <v>15</v>
      </c>
      <c r="C12143" s="2">
        <v>54321.54</v>
      </c>
      <c r="D12143" s="2">
        <f>IFERROR(VLOOKUP(A12143&amp;"-"&amp;B12143,NEW!$D$2:$E$18056,2,FALSE),0)</f>
        <v>54321.54</v>
      </c>
      <c r="E12143" s="2" t="b">
        <f t="shared" si="300"/>
        <v>1</v>
      </c>
    </row>
    <row r="12144" spans="1:6" x14ac:dyDescent="0.3">
      <c r="A12144" t="s">
        <v>39</v>
      </c>
      <c r="B12144" t="s">
        <v>6</v>
      </c>
      <c r="C12144" s="2">
        <v>227423.47</v>
      </c>
      <c r="D12144" s="2">
        <f>IFERROR(VLOOKUP(A12144&amp;"-"&amp;B12144,NEW!$D$2:$E$18056,2,FALSE),0)</f>
        <v>227423.47</v>
      </c>
      <c r="E12144" s="2" t="b">
        <f t="shared" si="300"/>
        <v>1</v>
      </c>
    </row>
    <row r="12145" spans="1:5" x14ac:dyDescent="0.3">
      <c r="A12145">
        <v>688732</v>
      </c>
      <c r="B12145" t="s">
        <v>6</v>
      </c>
      <c r="C12145" s="2">
        <v>691745.01</v>
      </c>
      <c r="D12145" s="2">
        <f>IFERROR(VLOOKUP(A12145&amp;"-"&amp;B12145,NEW!$D$2:$E$18056,2,FALSE),0)</f>
        <v>691745.01</v>
      </c>
      <c r="E12145" s="2" t="b">
        <f t="shared" si="300"/>
        <v>1</v>
      </c>
    </row>
    <row r="12146" spans="1:5" x14ac:dyDescent="0.3">
      <c r="A12146">
        <v>433808</v>
      </c>
      <c r="B12146" t="s">
        <v>6</v>
      </c>
      <c r="C12146" s="2">
        <v>737123.76</v>
      </c>
      <c r="D12146" s="2">
        <f>IFERROR(VLOOKUP(A12146&amp;"-"&amp;B12146,NEW!$D$2:$E$18056,2,FALSE),0)</f>
        <v>737123.76</v>
      </c>
      <c r="E12146" s="2" t="b">
        <f t="shared" si="300"/>
        <v>1</v>
      </c>
    </row>
    <row r="12147" spans="1:5" x14ac:dyDescent="0.3">
      <c r="A12147">
        <v>988693</v>
      </c>
      <c r="B12147" t="s">
        <v>6</v>
      </c>
      <c r="C12147" s="2">
        <v>27274.89</v>
      </c>
      <c r="D12147" s="2">
        <f>IFERROR(VLOOKUP(A12147&amp;"-"&amp;B12147,NEW!$D$2:$E$18056,2,FALSE),0)</f>
        <v>27274.89</v>
      </c>
      <c r="E12147" s="2" t="b">
        <f t="shared" si="300"/>
        <v>1</v>
      </c>
    </row>
    <row r="12148" spans="1:5" x14ac:dyDescent="0.3">
      <c r="A12148">
        <v>983586</v>
      </c>
      <c r="B12148" t="s">
        <v>6</v>
      </c>
      <c r="C12148" s="2">
        <v>9685.33</v>
      </c>
      <c r="D12148" s="2">
        <f>IFERROR(VLOOKUP(A12148&amp;"-"&amp;B12148,NEW!$D$2:$E$18056,2,FALSE),0)</f>
        <v>9685.33</v>
      </c>
      <c r="E12148" s="2" t="b">
        <f t="shared" si="300"/>
        <v>1</v>
      </c>
    </row>
    <row r="12149" spans="1:5" x14ac:dyDescent="0.3">
      <c r="A12149">
        <v>191603</v>
      </c>
      <c r="B12149" t="s">
        <v>6</v>
      </c>
      <c r="C12149" s="2">
        <v>41403.61</v>
      </c>
      <c r="D12149" s="2">
        <f>IFERROR(VLOOKUP(A12149&amp;"-"&amp;B12149,NEW!$D$2:$E$18056,2,FALSE),0)</f>
        <v>41403.61</v>
      </c>
      <c r="E12149" s="2" t="b">
        <f t="shared" si="300"/>
        <v>1</v>
      </c>
    </row>
    <row r="12150" spans="1:5" x14ac:dyDescent="0.3">
      <c r="A12150">
        <v>995763</v>
      </c>
      <c r="B12150" t="s">
        <v>8</v>
      </c>
      <c r="C12150" s="2">
        <v>655911.55000000005</v>
      </c>
      <c r="D12150" s="2">
        <f>IFERROR(VLOOKUP(A12150&amp;"-"&amp;B12150,NEW!$D$2:$E$18056,2,FALSE),0)</f>
        <v>655911.55000000005</v>
      </c>
      <c r="E12150" s="2" t="b">
        <f t="shared" si="300"/>
        <v>1</v>
      </c>
    </row>
    <row r="12151" spans="1:5" x14ac:dyDescent="0.3">
      <c r="A12151">
        <v>140119</v>
      </c>
      <c r="B12151" t="s">
        <v>6</v>
      </c>
      <c r="C12151" s="2">
        <v>3927.14</v>
      </c>
      <c r="D12151" s="2">
        <f>IFERROR(VLOOKUP(A12151&amp;"-"&amp;B12151,NEW!$D$2:$E$18056,2,FALSE),0)</f>
        <v>3927.14</v>
      </c>
      <c r="E12151" s="2" t="b">
        <f t="shared" si="300"/>
        <v>1</v>
      </c>
    </row>
    <row r="12152" spans="1:5" x14ac:dyDescent="0.3">
      <c r="A12152">
        <v>715249</v>
      </c>
      <c r="B12152" t="s">
        <v>6</v>
      </c>
      <c r="C12152" s="2">
        <v>1612.47</v>
      </c>
      <c r="D12152" s="2">
        <f>IFERROR(VLOOKUP(A12152&amp;"-"&amp;B12152,NEW!$D$2:$E$18056,2,FALSE),0)</f>
        <v>1612.47</v>
      </c>
      <c r="E12152" s="2" t="b">
        <f t="shared" si="300"/>
        <v>1</v>
      </c>
    </row>
    <row r="12153" spans="1:5" x14ac:dyDescent="0.3">
      <c r="A12153">
        <v>760936</v>
      </c>
      <c r="B12153" t="s">
        <v>8</v>
      </c>
      <c r="C12153" s="2">
        <v>37113.15</v>
      </c>
      <c r="D12153" s="2">
        <f>IFERROR(VLOOKUP(A12153&amp;"-"&amp;B12153,NEW!$D$2:$E$18056,2,FALSE),0)</f>
        <v>37113.15</v>
      </c>
      <c r="E12153" s="2" t="b">
        <f t="shared" si="300"/>
        <v>1</v>
      </c>
    </row>
    <row r="12154" spans="1:5" x14ac:dyDescent="0.3">
      <c r="A12154">
        <v>680770</v>
      </c>
      <c r="B12154" t="s">
        <v>8</v>
      </c>
      <c r="C12154" s="2">
        <v>31285.39</v>
      </c>
      <c r="D12154" s="2">
        <f>IFERROR(VLOOKUP(A12154&amp;"-"&amp;B12154,NEW!$D$2:$E$18056,2,FALSE),0)</f>
        <v>31285.39</v>
      </c>
      <c r="E12154" s="2" t="b">
        <f t="shared" si="300"/>
        <v>1</v>
      </c>
    </row>
    <row r="12155" spans="1:5" x14ac:dyDescent="0.3">
      <c r="A12155">
        <v>945229</v>
      </c>
      <c r="B12155" t="s">
        <v>8</v>
      </c>
      <c r="C12155" s="2">
        <v>93311.77</v>
      </c>
      <c r="D12155" s="2">
        <f>IFERROR(VLOOKUP(A12155&amp;"-"&amp;B12155,NEW!$D$2:$E$18056,2,FALSE),0)</f>
        <v>93311.77</v>
      </c>
      <c r="E12155" s="2" t="b">
        <f t="shared" si="300"/>
        <v>1</v>
      </c>
    </row>
    <row r="12156" spans="1:5" x14ac:dyDescent="0.3">
      <c r="A12156">
        <v>950059</v>
      </c>
      <c r="B12156" t="s">
        <v>8</v>
      </c>
      <c r="C12156" s="2">
        <v>1622619.88</v>
      </c>
      <c r="D12156" s="2">
        <f>IFERROR(VLOOKUP(A12156&amp;"-"&amp;B12156,NEW!$D$2:$E$18056,2,FALSE),0)</f>
        <v>1622619.88</v>
      </c>
      <c r="E12156" s="2" t="b">
        <f t="shared" si="300"/>
        <v>1</v>
      </c>
    </row>
    <row r="12157" spans="1:5" x14ac:dyDescent="0.3">
      <c r="A12157">
        <v>971039</v>
      </c>
      <c r="B12157" t="s">
        <v>8</v>
      </c>
      <c r="C12157" s="2">
        <v>241013.13</v>
      </c>
      <c r="D12157" s="2">
        <f>IFERROR(VLOOKUP(A12157&amp;"-"&amp;B12157,NEW!$D$2:$E$18056,2,FALSE),0)</f>
        <v>241013.13</v>
      </c>
      <c r="E12157" s="2" t="b">
        <f t="shared" si="300"/>
        <v>1</v>
      </c>
    </row>
    <row r="12158" spans="1:5" x14ac:dyDescent="0.3">
      <c r="A12158">
        <v>593714</v>
      </c>
      <c r="B12158" t="s">
        <v>8</v>
      </c>
      <c r="C12158" s="2">
        <v>20575.72</v>
      </c>
      <c r="D12158" s="2">
        <f>IFERROR(VLOOKUP(A12158&amp;"-"&amp;B12158,NEW!$D$2:$E$18056,2,FALSE),0)</f>
        <v>20575.72</v>
      </c>
      <c r="E12158" s="2" t="b">
        <f t="shared" si="300"/>
        <v>1</v>
      </c>
    </row>
    <row r="12159" spans="1:5" x14ac:dyDescent="0.3">
      <c r="A12159">
        <v>557768</v>
      </c>
      <c r="B12159" t="s">
        <v>8</v>
      </c>
      <c r="C12159" s="2">
        <v>44899.41</v>
      </c>
      <c r="D12159" s="2">
        <f>IFERROR(VLOOKUP(A12159&amp;"-"&amp;B12159,NEW!$D$2:$E$18056,2,FALSE),0)</f>
        <v>44899.41</v>
      </c>
      <c r="E12159" s="2" t="b">
        <f t="shared" si="300"/>
        <v>1</v>
      </c>
    </row>
    <row r="12160" spans="1:5" x14ac:dyDescent="0.3">
      <c r="A12160" t="s">
        <v>171</v>
      </c>
      <c r="B12160" t="s">
        <v>8</v>
      </c>
      <c r="C12160" s="2">
        <v>119996.26</v>
      </c>
      <c r="D12160" s="2">
        <f>IFERROR(VLOOKUP(A12160&amp;"-"&amp;B12160,NEW!$D$2:$E$18056,2,FALSE),0)</f>
        <v>119996.26</v>
      </c>
      <c r="E12160" s="2" t="b">
        <f t="shared" si="300"/>
        <v>1</v>
      </c>
    </row>
    <row r="12161" spans="1:5" x14ac:dyDescent="0.3">
      <c r="A12161" t="s">
        <v>41</v>
      </c>
      <c r="B12161" t="s">
        <v>9</v>
      </c>
      <c r="C12161" s="2">
        <v>22666.06</v>
      </c>
      <c r="D12161" s="2">
        <f>IFERROR(VLOOKUP(A12161&amp;"-"&amp;B12161,NEW!$D$2:$E$18056,2,FALSE),0)</f>
        <v>22666.06</v>
      </c>
      <c r="E12161" s="2" t="b">
        <f t="shared" si="300"/>
        <v>1</v>
      </c>
    </row>
    <row r="12162" spans="1:5" x14ac:dyDescent="0.3">
      <c r="A12162">
        <v>718714</v>
      </c>
      <c r="B12162" t="s">
        <v>9</v>
      </c>
      <c r="C12162" s="2">
        <v>22785.25</v>
      </c>
      <c r="D12162" s="2">
        <f>IFERROR(VLOOKUP(A12162&amp;"-"&amp;B12162,NEW!$D$2:$E$18056,2,FALSE),0)</f>
        <v>22785.25</v>
      </c>
      <c r="E12162" s="2" t="b">
        <f t="shared" si="300"/>
        <v>1</v>
      </c>
    </row>
    <row r="12163" spans="1:5" x14ac:dyDescent="0.3">
      <c r="A12163">
        <v>356923</v>
      </c>
      <c r="B12163" t="s">
        <v>9</v>
      </c>
      <c r="C12163" s="2">
        <v>1725506.02</v>
      </c>
      <c r="D12163" s="2">
        <f>IFERROR(VLOOKUP(A12163&amp;"-"&amp;B12163,NEW!$D$2:$E$18056,2,FALSE),0)</f>
        <v>1725506.02</v>
      </c>
      <c r="E12163" s="2" t="b">
        <f t="shared" ref="E12163:E12226" si="301">D12163=C12163</f>
        <v>1</v>
      </c>
    </row>
    <row r="12164" spans="1:5" x14ac:dyDescent="0.3">
      <c r="A12164">
        <v>794672</v>
      </c>
      <c r="B12164" t="s">
        <v>8</v>
      </c>
      <c r="C12164" s="2">
        <v>194.46</v>
      </c>
      <c r="D12164" s="2">
        <f>IFERROR(VLOOKUP(A12164&amp;"-"&amp;B12164,NEW!$D$2:$E$18056,2,FALSE),0)</f>
        <v>194.46</v>
      </c>
      <c r="E12164" s="2" t="b">
        <f t="shared" si="301"/>
        <v>1</v>
      </c>
    </row>
    <row r="12165" spans="1:5" x14ac:dyDescent="0.3">
      <c r="A12165">
        <v>420373</v>
      </c>
      <c r="B12165" t="s">
        <v>9</v>
      </c>
      <c r="C12165" s="2">
        <v>54772.55</v>
      </c>
      <c r="D12165" s="2">
        <f>IFERROR(VLOOKUP(A12165&amp;"-"&amp;B12165,NEW!$D$2:$E$18056,2,FALSE),0)</f>
        <v>54772.55</v>
      </c>
      <c r="E12165" s="2" t="b">
        <f t="shared" si="301"/>
        <v>1</v>
      </c>
    </row>
    <row r="12166" spans="1:5" x14ac:dyDescent="0.3">
      <c r="A12166">
        <v>390544</v>
      </c>
      <c r="B12166" t="s">
        <v>9</v>
      </c>
      <c r="C12166" s="2">
        <v>18211.509999999998</v>
      </c>
      <c r="D12166" s="2">
        <f>IFERROR(VLOOKUP(A12166&amp;"-"&amp;B12166,NEW!$D$2:$E$18056,2,FALSE),0)</f>
        <v>18211.509999999998</v>
      </c>
      <c r="E12166" s="2" t="b">
        <f t="shared" si="301"/>
        <v>1</v>
      </c>
    </row>
    <row r="12167" spans="1:5" x14ac:dyDescent="0.3">
      <c r="A12167">
        <v>151224</v>
      </c>
      <c r="B12167" t="s">
        <v>9</v>
      </c>
      <c r="C12167" s="2">
        <v>33999.94</v>
      </c>
      <c r="D12167" s="2">
        <f>IFERROR(VLOOKUP(A12167&amp;"-"&amp;B12167,NEW!$D$2:$E$18056,2,FALSE),0)</f>
        <v>33999.94</v>
      </c>
      <c r="E12167" s="2" t="b">
        <f t="shared" si="301"/>
        <v>1</v>
      </c>
    </row>
    <row r="12168" spans="1:5" x14ac:dyDescent="0.3">
      <c r="A12168">
        <v>941902</v>
      </c>
      <c r="B12168" t="s">
        <v>10</v>
      </c>
      <c r="C12168" s="2">
        <v>235271.19</v>
      </c>
      <c r="D12168" s="2">
        <f>IFERROR(VLOOKUP(A12168&amp;"-"&amp;B12168,NEW!$D$2:$E$18056,2,FALSE),0)</f>
        <v>235271.19</v>
      </c>
      <c r="E12168" s="2" t="b">
        <f t="shared" si="301"/>
        <v>1</v>
      </c>
    </row>
    <row r="12169" spans="1:5" x14ac:dyDescent="0.3">
      <c r="A12169">
        <v>783419</v>
      </c>
      <c r="B12169" t="s">
        <v>9</v>
      </c>
      <c r="C12169" s="2">
        <v>960062.76</v>
      </c>
      <c r="D12169" s="2">
        <f>IFERROR(VLOOKUP(A12169&amp;"-"&amp;B12169,NEW!$D$2:$E$18056,2,FALSE),0)</f>
        <v>960062.76</v>
      </c>
      <c r="E12169" s="2" t="b">
        <f t="shared" si="301"/>
        <v>1</v>
      </c>
    </row>
    <row r="12170" spans="1:5" x14ac:dyDescent="0.3">
      <c r="A12170">
        <v>830392</v>
      </c>
      <c r="B12170" t="s">
        <v>10</v>
      </c>
      <c r="C12170" s="2">
        <v>384132.65</v>
      </c>
      <c r="D12170" s="2">
        <f>IFERROR(VLOOKUP(A12170&amp;"-"&amp;B12170,NEW!$D$2:$E$18056,2,FALSE),0)</f>
        <v>384132.65</v>
      </c>
      <c r="E12170" s="2" t="b">
        <f t="shared" si="301"/>
        <v>1</v>
      </c>
    </row>
    <row r="12171" spans="1:5" x14ac:dyDescent="0.3">
      <c r="A12171">
        <v>137177</v>
      </c>
      <c r="B12171" t="s">
        <v>10</v>
      </c>
      <c r="C12171" s="2">
        <v>226755.3</v>
      </c>
      <c r="D12171" s="2">
        <f>IFERROR(VLOOKUP(A12171&amp;"-"&amp;B12171,NEW!$D$2:$E$18056,2,FALSE),0)</f>
        <v>226755.3</v>
      </c>
      <c r="E12171" s="2" t="b">
        <f t="shared" si="301"/>
        <v>1</v>
      </c>
    </row>
    <row r="12172" spans="1:5" x14ac:dyDescent="0.3">
      <c r="A12172">
        <v>549253</v>
      </c>
      <c r="B12172" t="s">
        <v>10</v>
      </c>
      <c r="C12172" s="2">
        <v>129097.44</v>
      </c>
      <c r="D12172" s="2">
        <f>IFERROR(VLOOKUP(A12172&amp;"-"&amp;B12172,NEW!$D$2:$E$18056,2,FALSE),0)</f>
        <v>129097.44</v>
      </c>
      <c r="E12172" s="2" t="b">
        <f t="shared" si="301"/>
        <v>1</v>
      </c>
    </row>
    <row r="12173" spans="1:5" x14ac:dyDescent="0.3">
      <c r="A12173">
        <v>151182</v>
      </c>
      <c r="B12173" t="s">
        <v>10</v>
      </c>
      <c r="C12173" s="2">
        <v>589495.30000000005</v>
      </c>
      <c r="D12173" s="2">
        <f>IFERROR(VLOOKUP(A12173&amp;"-"&amp;B12173,NEW!$D$2:$E$18056,2,FALSE),0)</f>
        <v>589495.30000000005</v>
      </c>
      <c r="E12173" s="2" t="b">
        <f t="shared" si="301"/>
        <v>1</v>
      </c>
    </row>
    <row r="12174" spans="1:5" x14ac:dyDescent="0.3">
      <c r="A12174" s="1">
        <v>809094</v>
      </c>
      <c r="B12174" t="s">
        <v>10</v>
      </c>
      <c r="C12174" s="2">
        <v>4296.92</v>
      </c>
      <c r="D12174" s="2">
        <f>IFERROR(VLOOKUP(A12174&amp;"-"&amp;B12174,NEW!$D$2:$E$18056,2,FALSE),0)</f>
        <v>4296.92</v>
      </c>
      <c r="E12174" s="2" t="b">
        <f t="shared" si="301"/>
        <v>1</v>
      </c>
    </row>
    <row r="12175" spans="1:5" x14ac:dyDescent="0.3">
      <c r="A12175">
        <v>474059</v>
      </c>
      <c r="B12175" t="s">
        <v>10</v>
      </c>
      <c r="C12175" s="2">
        <v>271592.46999999997</v>
      </c>
      <c r="D12175" s="2">
        <f>IFERROR(VLOOKUP(A12175&amp;"-"&amp;B12175,NEW!$D$2:$E$18056,2,FALSE),0)</f>
        <v>271592.46999999997</v>
      </c>
      <c r="E12175" s="2" t="b">
        <f t="shared" si="301"/>
        <v>1</v>
      </c>
    </row>
    <row r="12176" spans="1:5" x14ac:dyDescent="0.3">
      <c r="A12176" s="1">
        <v>275212</v>
      </c>
      <c r="B12176" t="s">
        <v>10</v>
      </c>
      <c r="C12176" s="2">
        <v>302.08999999999997</v>
      </c>
      <c r="D12176" s="2">
        <f>IFERROR(VLOOKUP(A12176&amp;"-"&amp;B12176,NEW!$D$2:$E$18056,2,FALSE),0)</f>
        <v>302.08999999999997</v>
      </c>
      <c r="E12176" s="2" t="b">
        <f t="shared" si="301"/>
        <v>1</v>
      </c>
    </row>
    <row r="12177" spans="1:5" x14ac:dyDescent="0.3">
      <c r="A12177">
        <v>732477</v>
      </c>
      <c r="B12177" t="s">
        <v>9</v>
      </c>
      <c r="C12177" s="2">
        <v>5785167.0199999996</v>
      </c>
      <c r="D12177" s="2">
        <f>IFERROR(VLOOKUP(A12177&amp;"-"&amp;B12177,NEW!$D$2:$E$18056,2,FALSE),0)</f>
        <v>5785167.0199999996</v>
      </c>
      <c r="E12177" s="2" t="b">
        <f t="shared" si="301"/>
        <v>1</v>
      </c>
    </row>
    <row r="12178" spans="1:5" x14ac:dyDescent="0.3">
      <c r="A12178">
        <v>949089</v>
      </c>
      <c r="B12178" t="s">
        <v>10</v>
      </c>
      <c r="C12178" s="2">
        <v>109921.21</v>
      </c>
      <c r="D12178" s="2">
        <f>IFERROR(VLOOKUP(A12178&amp;"-"&amp;B12178,NEW!$D$2:$E$18056,2,FALSE),0)</f>
        <v>109921.21</v>
      </c>
      <c r="E12178" s="2" t="b">
        <f t="shared" si="301"/>
        <v>1</v>
      </c>
    </row>
    <row r="12179" spans="1:5" x14ac:dyDescent="0.3">
      <c r="A12179">
        <v>338932</v>
      </c>
      <c r="B12179" t="s">
        <v>10</v>
      </c>
      <c r="C12179" s="2">
        <v>3692447.86</v>
      </c>
      <c r="D12179" s="2">
        <f>IFERROR(VLOOKUP(A12179&amp;"-"&amp;B12179,NEW!$D$2:$E$18056,2,FALSE),0)</f>
        <v>3692447.86</v>
      </c>
      <c r="E12179" s="2" t="b">
        <f t="shared" si="301"/>
        <v>1</v>
      </c>
    </row>
    <row r="12180" spans="1:5" x14ac:dyDescent="0.3">
      <c r="A12180">
        <v>615799</v>
      </c>
      <c r="B12180" t="s">
        <v>10</v>
      </c>
      <c r="C12180" s="2">
        <v>116764.15</v>
      </c>
      <c r="D12180" s="2">
        <f>IFERROR(VLOOKUP(A12180&amp;"-"&amp;B12180,NEW!$D$2:$E$18056,2,FALSE),0)</f>
        <v>116764.15</v>
      </c>
      <c r="E12180" s="2" t="b">
        <f t="shared" si="301"/>
        <v>1</v>
      </c>
    </row>
    <row r="12181" spans="1:5" x14ac:dyDescent="0.3">
      <c r="A12181">
        <v>137255</v>
      </c>
      <c r="B12181" t="s">
        <v>10</v>
      </c>
      <c r="C12181" s="2">
        <v>367584.55</v>
      </c>
      <c r="D12181" s="2">
        <f>IFERROR(VLOOKUP(A12181&amp;"-"&amp;B12181,NEW!$D$2:$E$18056,2,FALSE),0)</f>
        <v>367584.55</v>
      </c>
      <c r="E12181" s="2" t="b">
        <f t="shared" si="301"/>
        <v>1</v>
      </c>
    </row>
    <row r="12182" spans="1:5" x14ac:dyDescent="0.3">
      <c r="A12182">
        <v>722282</v>
      </c>
      <c r="B12182" t="s">
        <v>10</v>
      </c>
      <c r="C12182" s="2">
        <v>67213.710000000006</v>
      </c>
      <c r="D12182" s="2">
        <f>IFERROR(VLOOKUP(A12182&amp;"-"&amp;B12182,NEW!$D$2:$E$18056,2,FALSE),0)</f>
        <v>67213.710000000006</v>
      </c>
      <c r="E12182" s="2" t="b">
        <f t="shared" si="301"/>
        <v>1</v>
      </c>
    </row>
    <row r="12183" spans="1:5" x14ac:dyDescent="0.3">
      <c r="A12183">
        <v>750382</v>
      </c>
      <c r="B12183" t="s">
        <v>10</v>
      </c>
      <c r="C12183" s="2">
        <v>38182.9</v>
      </c>
      <c r="D12183" s="2">
        <f>IFERROR(VLOOKUP(A12183&amp;"-"&amp;B12183,NEW!$D$2:$E$18056,2,FALSE),0)</f>
        <v>38182.9</v>
      </c>
      <c r="E12183" s="2" t="b">
        <f t="shared" si="301"/>
        <v>1</v>
      </c>
    </row>
    <row r="12184" spans="1:5" x14ac:dyDescent="0.3">
      <c r="A12184">
        <v>924521</v>
      </c>
      <c r="B12184" t="s">
        <v>10</v>
      </c>
      <c r="C12184" s="2">
        <v>127466</v>
      </c>
      <c r="D12184" s="2">
        <f>IFERROR(VLOOKUP(A12184&amp;"-"&amp;B12184,NEW!$D$2:$E$18056,2,FALSE),0)</f>
        <v>127466</v>
      </c>
      <c r="E12184" s="2" t="b">
        <f t="shared" si="301"/>
        <v>1</v>
      </c>
    </row>
    <row r="12185" spans="1:5" x14ac:dyDescent="0.3">
      <c r="A12185">
        <v>976156</v>
      </c>
      <c r="B12185" t="s">
        <v>10</v>
      </c>
      <c r="C12185" s="2">
        <v>208043.82</v>
      </c>
      <c r="D12185" s="2">
        <f>IFERROR(VLOOKUP(A12185&amp;"-"&amp;B12185,NEW!$D$2:$E$18056,2,FALSE),0)</f>
        <v>208043.82</v>
      </c>
      <c r="E12185" s="2" t="b">
        <f t="shared" si="301"/>
        <v>1</v>
      </c>
    </row>
    <row r="12186" spans="1:5" x14ac:dyDescent="0.3">
      <c r="A12186" t="s">
        <v>130</v>
      </c>
      <c r="B12186" t="s">
        <v>10</v>
      </c>
      <c r="C12186" s="2">
        <v>33781.019999999997</v>
      </c>
      <c r="D12186" s="2">
        <f>IFERROR(VLOOKUP(A12186&amp;"-"&amp;B12186,NEW!$D$2:$E$18056,2,FALSE),0)</f>
        <v>33781.019999999997</v>
      </c>
      <c r="E12186" s="2" t="b">
        <f t="shared" si="301"/>
        <v>1</v>
      </c>
    </row>
    <row r="12187" spans="1:5" x14ac:dyDescent="0.3">
      <c r="A12187">
        <v>716215</v>
      </c>
      <c r="B12187" t="s">
        <v>10</v>
      </c>
      <c r="C12187" s="2">
        <v>13867.98</v>
      </c>
      <c r="D12187" s="2">
        <f>IFERROR(VLOOKUP(A12187&amp;"-"&amp;B12187,NEW!$D$2:$E$18056,2,FALSE),0)</f>
        <v>13867.98</v>
      </c>
      <c r="E12187" s="2" t="b">
        <f t="shared" si="301"/>
        <v>1</v>
      </c>
    </row>
    <row r="12188" spans="1:5" x14ac:dyDescent="0.3">
      <c r="A12188">
        <v>274732</v>
      </c>
      <c r="B12188" t="s">
        <v>10</v>
      </c>
      <c r="C12188" s="2">
        <v>7661.89</v>
      </c>
      <c r="D12188" s="2">
        <f>IFERROR(VLOOKUP(A12188&amp;"-"&amp;B12188,NEW!$D$2:$E$18056,2,FALSE),0)</f>
        <v>7661.89</v>
      </c>
      <c r="E12188" s="2" t="b">
        <f t="shared" si="301"/>
        <v>1</v>
      </c>
    </row>
    <row r="12189" spans="1:5" x14ac:dyDescent="0.3">
      <c r="A12189">
        <v>630540</v>
      </c>
      <c r="B12189" t="s">
        <v>12</v>
      </c>
      <c r="C12189" s="2">
        <v>1538114.51</v>
      </c>
      <c r="D12189" s="2">
        <f>IFERROR(VLOOKUP(A12189&amp;"-"&amp;B12189,NEW!$D$2:$E$18056,2,FALSE),0)</f>
        <v>1538114.51</v>
      </c>
      <c r="E12189" s="2" t="b">
        <f t="shared" si="301"/>
        <v>1</v>
      </c>
    </row>
    <row r="12190" spans="1:5" x14ac:dyDescent="0.3">
      <c r="A12190" t="s">
        <v>116</v>
      </c>
      <c r="B12190" t="s">
        <v>12</v>
      </c>
      <c r="C12190" s="2">
        <v>3018143.78</v>
      </c>
      <c r="D12190" s="2">
        <f>IFERROR(VLOOKUP(A12190&amp;"-"&amp;B12190,NEW!$D$2:$E$18056,2,FALSE),0)</f>
        <v>3018143.78</v>
      </c>
      <c r="E12190" s="2" t="b">
        <f t="shared" si="301"/>
        <v>1</v>
      </c>
    </row>
    <row r="12191" spans="1:5" x14ac:dyDescent="0.3">
      <c r="A12191">
        <v>785454</v>
      </c>
      <c r="B12191" t="s">
        <v>12</v>
      </c>
      <c r="C12191" s="2">
        <v>16219.4</v>
      </c>
      <c r="D12191" s="2">
        <f>IFERROR(VLOOKUP(A12191&amp;"-"&amp;B12191,NEW!$D$2:$E$18056,2,FALSE),0)</f>
        <v>16219.4</v>
      </c>
      <c r="E12191" s="2" t="b">
        <f t="shared" si="301"/>
        <v>1</v>
      </c>
    </row>
    <row r="12192" spans="1:5" x14ac:dyDescent="0.3">
      <c r="A12192">
        <v>954177</v>
      </c>
      <c r="B12192" t="s">
        <v>10</v>
      </c>
      <c r="C12192" s="2">
        <v>190388.29</v>
      </c>
      <c r="D12192" s="2">
        <f>IFERROR(VLOOKUP(A12192&amp;"-"&amp;B12192,NEW!$D$2:$E$18056,2,FALSE),0)</f>
        <v>190388.29</v>
      </c>
      <c r="E12192" s="2" t="b">
        <f t="shared" si="301"/>
        <v>1</v>
      </c>
    </row>
    <row r="12193" spans="1:5" x14ac:dyDescent="0.3">
      <c r="A12193">
        <v>790714</v>
      </c>
      <c r="B12193" t="s">
        <v>12</v>
      </c>
      <c r="C12193" s="2">
        <v>536984.23</v>
      </c>
      <c r="D12193" s="2">
        <f>IFERROR(VLOOKUP(A12193&amp;"-"&amp;B12193,NEW!$D$2:$E$18056,2,FALSE),0)</f>
        <v>536984.23</v>
      </c>
      <c r="E12193" s="2" t="b">
        <f t="shared" si="301"/>
        <v>1</v>
      </c>
    </row>
    <row r="12194" spans="1:5" x14ac:dyDescent="0.3">
      <c r="A12194">
        <v>431835</v>
      </c>
      <c r="B12194" t="s">
        <v>10</v>
      </c>
      <c r="C12194" s="2">
        <v>12092.15</v>
      </c>
      <c r="D12194" s="2">
        <f>IFERROR(VLOOKUP(A12194&amp;"-"&amp;B12194,NEW!$D$2:$E$18056,2,FALSE),0)</f>
        <v>12092.15</v>
      </c>
      <c r="E12194" s="2" t="b">
        <f t="shared" si="301"/>
        <v>1</v>
      </c>
    </row>
    <row r="12195" spans="1:5" x14ac:dyDescent="0.3">
      <c r="A12195">
        <v>747654</v>
      </c>
      <c r="B12195" t="s">
        <v>12</v>
      </c>
      <c r="C12195" s="2">
        <v>1735918.08</v>
      </c>
      <c r="D12195" s="2">
        <f>IFERROR(VLOOKUP(A12195&amp;"-"&amp;B12195,NEW!$D$2:$E$18056,2,FALSE),0)</f>
        <v>1735918.08</v>
      </c>
      <c r="E12195" s="2" t="b">
        <f t="shared" si="301"/>
        <v>1</v>
      </c>
    </row>
    <row r="12196" spans="1:5" x14ac:dyDescent="0.3">
      <c r="A12196">
        <v>782067</v>
      </c>
      <c r="B12196" t="s">
        <v>12</v>
      </c>
      <c r="C12196" s="2">
        <v>12817.6</v>
      </c>
      <c r="D12196" s="2">
        <f>IFERROR(VLOOKUP(A12196&amp;"-"&amp;B12196,NEW!$D$2:$E$18056,2,FALSE),0)</f>
        <v>12817.6</v>
      </c>
      <c r="E12196" s="2" t="b">
        <f t="shared" si="301"/>
        <v>1</v>
      </c>
    </row>
    <row r="12197" spans="1:5" x14ac:dyDescent="0.3">
      <c r="A12197">
        <v>893270</v>
      </c>
      <c r="B12197" t="s">
        <v>12</v>
      </c>
      <c r="C12197" s="2">
        <v>1268047.1299999999</v>
      </c>
      <c r="D12197" s="2">
        <f>IFERROR(VLOOKUP(A12197&amp;"-"&amp;B12197,NEW!$D$2:$E$18056,2,FALSE),0)</f>
        <v>1268047.1299999999</v>
      </c>
      <c r="E12197" s="2" t="b">
        <f t="shared" si="301"/>
        <v>1</v>
      </c>
    </row>
    <row r="12198" spans="1:5" x14ac:dyDescent="0.3">
      <c r="A12198">
        <v>783015</v>
      </c>
      <c r="B12198" t="s">
        <v>14</v>
      </c>
      <c r="C12198" s="2">
        <v>75026.12</v>
      </c>
      <c r="D12198" s="2">
        <f>IFERROR(VLOOKUP(A12198&amp;"-"&amp;B12198,NEW!$D$2:$E$18056,2,FALSE),0)</f>
        <v>75026.12</v>
      </c>
      <c r="E12198" s="2" t="b">
        <f t="shared" si="301"/>
        <v>1</v>
      </c>
    </row>
    <row r="12199" spans="1:5" x14ac:dyDescent="0.3">
      <c r="A12199">
        <v>852991</v>
      </c>
      <c r="B12199" t="s">
        <v>14</v>
      </c>
      <c r="C12199" s="2">
        <v>393484.25</v>
      </c>
      <c r="D12199" s="2">
        <f>IFERROR(VLOOKUP(A12199&amp;"-"&amp;B12199,NEW!$D$2:$E$18056,2,FALSE),0)</f>
        <v>393484.25</v>
      </c>
      <c r="E12199" s="2" t="b">
        <f t="shared" si="301"/>
        <v>1</v>
      </c>
    </row>
    <row r="12200" spans="1:5" x14ac:dyDescent="0.3">
      <c r="A12200">
        <v>222621</v>
      </c>
      <c r="B12200" t="s">
        <v>12</v>
      </c>
      <c r="C12200" s="2">
        <v>48491.56</v>
      </c>
      <c r="D12200" s="2">
        <f>IFERROR(VLOOKUP(A12200&amp;"-"&amp;B12200,NEW!$D$2:$E$18056,2,FALSE),0)</f>
        <v>48491.56</v>
      </c>
      <c r="E12200" s="2" t="b">
        <f t="shared" si="301"/>
        <v>1</v>
      </c>
    </row>
    <row r="12201" spans="1:5" x14ac:dyDescent="0.3">
      <c r="A12201" s="1">
        <v>792821</v>
      </c>
      <c r="B12201" t="s">
        <v>14</v>
      </c>
      <c r="C12201" s="2">
        <v>59859.92</v>
      </c>
      <c r="D12201" s="2">
        <f>IFERROR(VLOOKUP(A12201&amp;"-"&amp;B12201,NEW!$D$2:$E$18056,2,FALSE),0)</f>
        <v>59859.92</v>
      </c>
      <c r="E12201" s="2" t="b">
        <f t="shared" si="301"/>
        <v>1</v>
      </c>
    </row>
    <row r="12202" spans="1:5" x14ac:dyDescent="0.3">
      <c r="A12202">
        <v>122981</v>
      </c>
      <c r="B12202" t="s">
        <v>14</v>
      </c>
      <c r="C12202" s="2">
        <v>131726.26999999999</v>
      </c>
      <c r="D12202" s="2">
        <f>IFERROR(VLOOKUP(A12202&amp;"-"&amp;B12202,NEW!$D$2:$E$18056,2,FALSE),0)</f>
        <v>131726.26999999999</v>
      </c>
      <c r="E12202" s="2" t="b">
        <f t="shared" si="301"/>
        <v>1</v>
      </c>
    </row>
    <row r="12203" spans="1:5" x14ac:dyDescent="0.3">
      <c r="A12203" t="s">
        <v>104</v>
      </c>
      <c r="B12203" t="s">
        <v>14</v>
      </c>
      <c r="C12203" s="2">
        <v>519500</v>
      </c>
      <c r="D12203" s="2">
        <f>IFERROR(VLOOKUP(A12203&amp;"-"&amp;B12203,NEW!$D$2:$E$18056,2,FALSE),0)</f>
        <v>519500</v>
      </c>
      <c r="E12203" s="2" t="b">
        <f t="shared" si="301"/>
        <v>1</v>
      </c>
    </row>
    <row r="12204" spans="1:5" x14ac:dyDescent="0.3">
      <c r="A12204">
        <v>338610</v>
      </c>
      <c r="B12204" t="s">
        <v>15</v>
      </c>
      <c r="C12204" s="2">
        <v>156524.60999999999</v>
      </c>
      <c r="D12204" s="2">
        <f>IFERROR(VLOOKUP(A12204&amp;"-"&amp;B12204,NEW!$D$2:$E$18056,2,FALSE),0)</f>
        <v>156524.60999999999</v>
      </c>
      <c r="E12204" s="2" t="b">
        <f t="shared" si="301"/>
        <v>1</v>
      </c>
    </row>
    <row r="12205" spans="1:5" x14ac:dyDescent="0.3">
      <c r="A12205">
        <v>275318</v>
      </c>
      <c r="B12205" t="s">
        <v>15</v>
      </c>
      <c r="C12205" s="2">
        <v>17027.68</v>
      </c>
      <c r="D12205" s="2">
        <f>IFERROR(VLOOKUP(A12205&amp;"-"&amp;B12205,NEW!$D$2:$E$18056,2,FALSE),0)</f>
        <v>17027.68</v>
      </c>
      <c r="E12205" s="2" t="b">
        <f t="shared" si="301"/>
        <v>1</v>
      </c>
    </row>
    <row r="12206" spans="1:5" x14ac:dyDescent="0.3">
      <c r="A12206">
        <v>356923</v>
      </c>
      <c r="B12206" t="s">
        <v>15</v>
      </c>
      <c r="C12206" s="2">
        <v>1669464.12</v>
      </c>
      <c r="D12206" s="2">
        <f>IFERROR(VLOOKUP(A12206&amp;"-"&amp;B12206,NEW!$D$2:$E$18056,2,FALSE),0)</f>
        <v>1669464.12</v>
      </c>
      <c r="E12206" s="2" t="b">
        <f t="shared" si="301"/>
        <v>1</v>
      </c>
    </row>
    <row r="12207" spans="1:5" x14ac:dyDescent="0.3">
      <c r="A12207">
        <v>930617</v>
      </c>
      <c r="B12207" t="s">
        <v>15</v>
      </c>
      <c r="C12207" s="2">
        <v>178331.42</v>
      </c>
      <c r="D12207" s="2">
        <f>IFERROR(VLOOKUP(A12207&amp;"-"&amp;B12207,NEW!$D$2:$E$18056,2,FALSE),0)</f>
        <v>178331.42</v>
      </c>
      <c r="E12207" s="2" t="b">
        <f t="shared" si="301"/>
        <v>1</v>
      </c>
    </row>
    <row r="12208" spans="1:5" x14ac:dyDescent="0.3">
      <c r="A12208">
        <v>995827</v>
      </c>
      <c r="B12208" t="s">
        <v>15</v>
      </c>
      <c r="C12208" s="2">
        <v>364876.79999999999</v>
      </c>
      <c r="D12208" s="2">
        <f>IFERROR(VLOOKUP(A12208&amp;"-"&amp;B12208,NEW!$D$2:$E$18056,2,FALSE),0)</f>
        <v>364876.79999999999</v>
      </c>
      <c r="E12208" s="2" t="b">
        <f t="shared" si="301"/>
        <v>1</v>
      </c>
    </row>
    <row r="12209" spans="1:6" x14ac:dyDescent="0.3">
      <c r="A12209">
        <v>110345</v>
      </c>
      <c r="B12209" t="s">
        <v>14</v>
      </c>
      <c r="C12209" s="2">
        <v>1417166.12</v>
      </c>
      <c r="D12209" s="2">
        <f>IFERROR(VLOOKUP(A12209&amp;"-"&amp;B12209,NEW!$D$2:$E$18056,2,FALSE),0)</f>
        <v>1417166.12</v>
      </c>
      <c r="E12209" s="2" t="b">
        <f t="shared" si="301"/>
        <v>1</v>
      </c>
    </row>
    <row r="12210" spans="1:6" x14ac:dyDescent="0.3">
      <c r="A12210">
        <v>825830</v>
      </c>
      <c r="B12210" t="s">
        <v>15</v>
      </c>
      <c r="C12210" s="2">
        <v>2212365.2200000002</v>
      </c>
      <c r="D12210" s="2">
        <f>IFERROR(VLOOKUP(A12210&amp;"-"&amp;B12210,NEW!$D$2:$E$18056,2,FALSE),0)</f>
        <v>2212365.2200000002</v>
      </c>
      <c r="E12210" s="2" t="b">
        <f t="shared" si="301"/>
        <v>1</v>
      </c>
    </row>
    <row r="12211" spans="1:6" x14ac:dyDescent="0.3">
      <c r="A12211">
        <v>624147</v>
      </c>
      <c r="B12211" t="s">
        <v>15</v>
      </c>
      <c r="C12211" s="2">
        <v>2787.98</v>
      </c>
      <c r="D12211" s="2">
        <f>IFERROR(VLOOKUP(A12211&amp;"-"&amp;B12211,NEW!$D$2:$E$18056,2,FALSE),0)</f>
        <v>2787.98</v>
      </c>
      <c r="E12211" s="2" t="b">
        <f t="shared" si="301"/>
        <v>1</v>
      </c>
    </row>
    <row r="12212" spans="1:6" x14ac:dyDescent="0.3">
      <c r="A12212" t="s">
        <v>47</v>
      </c>
      <c r="B12212" t="s">
        <v>16</v>
      </c>
      <c r="C12212" s="2">
        <v>400561.61</v>
      </c>
      <c r="D12212" s="2">
        <f>IFERROR(VLOOKUP(A12212&amp;"-"&amp;B12212,NEW!$D$2:$E$18056,2,FALSE),0)</f>
        <v>400561.61</v>
      </c>
      <c r="E12212" s="2" t="b">
        <f t="shared" si="301"/>
        <v>1</v>
      </c>
    </row>
    <row r="12213" spans="1:6" x14ac:dyDescent="0.3">
      <c r="A12213" s="1" t="s">
        <v>165</v>
      </c>
      <c r="B12213" t="s">
        <v>16</v>
      </c>
      <c r="C12213" s="2">
        <v>184844.82</v>
      </c>
      <c r="D12213" s="2">
        <f>IFERROR(VLOOKUP(A12213&amp;"-"&amp;B12213,NEW!$D$2:$E$18056,2,FALSE),0)</f>
        <v>184844.82</v>
      </c>
      <c r="E12213" s="2" t="b">
        <f t="shared" si="301"/>
        <v>1</v>
      </c>
    </row>
    <row r="12214" spans="1:6" x14ac:dyDescent="0.3">
      <c r="A12214">
        <v>863347</v>
      </c>
      <c r="B12214" t="s">
        <v>15</v>
      </c>
      <c r="C12214" s="2">
        <v>3825.19</v>
      </c>
      <c r="D12214" s="2">
        <f>IFERROR(VLOOKUP(A12214&amp;"-"&amp;B12214,NEW!$D$2:$E$18056,2,FALSE),0)</f>
        <v>3825.19</v>
      </c>
      <c r="E12214" s="2" t="b">
        <f t="shared" si="301"/>
        <v>1</v>
      </c>
    </row>
    <row r="12215" spans="1:6" x14ac:dyDescent="0.3">
      <c r="A12215">
        <v>232370</v>
      </c>
      <c r="B12215" t="s">
        <v>16</v>
      </c>
      <c r="C12215" s="2">
        <v>467360.35</v>
      </c>
      <c r="D12215" s="2">
        <f>IFERROR(VLOOKUP(A12215&amp;"-"&amp;B12215,NEW!$D$2:$E$18056,2,FALSE),0)</f>
        <v>467360.35</v>
      </c>
      <c r="E12215" s="2" t="b">
        <f t="shared" si="301"/>
        <v>1</v>
      </c>
    </row>
    <row r="12216" spans="1:6" x14ac:dyDescent="0.3">
      <c r="A12216">
        <v>995781</v>
      </c>
      <c r="B12216" t="s">
        <v>16</v>
      </c>
      <c r="C12216" s="2">
        <v>2483.2199999999998</v>
      </c>
      <c r="D12216" s="2">
        <f>IFERROR(VLOOKUP(A12216&amp;"-"&amp;B12216,NEW!$D$2:$E$18056,2,FALSE),0)</f>
        <v>2483.2199999999998</v>
      </c>
      <c r="E12216" s="2" t="b">
        <f t="shared" si="301"/>
        <v>1</v>
      </c>
    </row>
    <row r="12217" spans="1:6" x14ac:dyDescent="0.3">
      <c r="A12217">
        <v>867783</v>
      </c>
      <c r="B12217" t="s">
        <v>17</v>
      </c>
      <c r="C12217" s="2">
        <v>202044.85</v>
      </c>
      <c r="D12217" s="2">
        <f>IFERROR(VLOOKUP(A12217&amp;"-"&amp;B12217,NEW!$D$2:$E$18056,2,FALSE),0)</f>
        <v>404089.7</v>
      </c>
      <c r="E12217" s="2" t="b">
        <f t="shared" si="301"/>
        <v>0</v>
      </c>
      <c r="F12217">
        <f>D12217/C12217</f>
        <v>2</v>
      </c>
    </row>
    <row r="12218" spans="1:6" x14ac:dyDescent="0.3">
      <c r="A12218" t="s">
        <v>132</v>
      </c>
      <c r="B12218" t="s">
        <v>17</v>
      </c>
      <c r="C12218" s="2">
        <v>642493.64</v>
      </c>
      <c r="D12218" s="2">
        <f>IFERROR(VLOOKUP(A12218&amp;"-"&amp;B12218,NEW!$D$2:$E$18056,2,FALSE),0)</f>
        <v>1284987.28</v>
      </c>
      <c r="E12218" s="2" t="b">
        <f t="shared" si="301"/>
        <v>0</v>
      </c>
      <c r="F12218">
        <f>D12218/C12218</f>
        <v>2</v>
      </c>
    </row>
    <row r="12219" spans="1:6" x14ac:dyDescent="0.3">
      <c r="A12219">
        <v>839206</v>
      </c>
      <c r="B12219" t="s">
        <v>17</v>
      </c>
      <c r="C12219" s="2">
        <v>72858.63</v>
      </c>
      <c r="D12219" s="2">
        <f>IFERROR(VLOOKUP(A12219&amp;"-"&amp;B12219,NEW!$D$2:$E$18056,2,FALSE),0)</f>
        <v>145717.26</v>
      </c>
      <c r="E12219" s="2" t="b">
        <f t="shared" si="301"/>
        <v>0</v>
      </c>
      <c r="F12219">
        <f>D12219/C12219</f>
        <v>2</v>
      </c>
    </row>
    <row r="12220" spans="1:6" x14ac:dyDescent="0.3">
      <c r="A12220" t="s">
        <v>204</v>
      </c>
      <c r="B12220" t="s">
        <v>17</v>
      </c>
      <c r="C12220" s="2">
        <v>89125.57</v>
      </c>
      <c r="D12220" s="2">
        <f>IFERROR(VLOOKUP(A12220&amp;"-"&amp;B12220,NEW!$D$2:$E$18056,2,FALSE),0)</f>
        <v>178251.14</v>
      </c>
      <c r="E12220" s="2" t="b">
        <f t="shared" si="301"/>
        <v>0</v>
      </c>
      <c r="F12220">
        <f>D12220/C12220</f>
        <v>2</v>
      </c>
    </row>
    <row r="12221" spans="1:6" x14ac:dyDescent="0.3">
      <c r="A12221">
        <v>763902</v>
      </c>
      <c r="B12221" t="s">
        <v>16</v>
      </c>
      <c r="C12221" s="2">
        <v>8728.92</v>
      </c>
      <c r="D12221" s="2">
        <f>IFERROR(VLOOKUP(A12221&amp;"-"&amp;B12221,NEW!$D$2:$E$18056,2,FALSE),0)</f>
        <v>8728.92</v>
      </c>
      <c r="E12221" s="2" t="b">
        <f t="shared" si="301"/>
        <v>1</v>
      </c>
    </row>
    <row r="12222" spans="1:6" x14ac:dyDescent="0.3">
      <c r="A12222">
        <v>734438</v>
      </c>
      <c r="B12222" t="s">
        <v>17</v>
      </c>
      <c r="C12222" s="2">
        <v>79211.05</v>
      </c>
      <c r="D12222" s="2">
        <f>IFERROR(VLOOKUP(A12222&amp;"-"&amp;B12222,NEW!$D$2:$E$18056,2,FALSE),0)</f>
        <v>158422.1</v>
      </c>
      <c r="E12222" s="2" t="b">
        <f t="shared" si="301"/>
        <v>0</v>
      </c>
      <c r="F12222">
        <f>D12222/C12222</f>
        <v>2</v>
      </c>
    </row>
    <row r="12223" spans="1:6" x14ac:dyDescent="0.3">
      <c r="A12223">
        <v>995777</v>
      </c>
      <c r="B12223" t="s">
        <v>16</v>
      </c>
      <c r="C12223" s="2">
        <v>1254.71</v>
      </c>
      <c r="D12223" s="2">
        <f>IFERROR(VLOOKUP(A12223&amp;"-"&amp;B12223,NEW!$D$2:$E$18056,2,FALSE),0)</f>
        <v>1254.71</v>
      </c>
      <c r="E12223" s="2" t="b">
        <f t="shared" si="301"/>
        <v>1</v>
      </c>
    </row>
    <row r="12224" spans="1:6" x14ac:dyDescent="0.3">
      <c r="A12224">
        <v>140102</v>
      </c>
      <c r="B12224" t="s">
        <v>17</v>
      </c>
      <c r="C12224" s="2">
        <v>6401.23</v>
      </c>
      <c r="D12224" s="2">
        <f>IFERROR(VLOOKUP(A12224&amp;"-"&amp;B12224,NEW!$D$2:$E$18056,2,FALSE),0)</f>
        <v>12802.46</v>
      </c>
      <c r="E12224" s="2" t="b">
        <f t="shared" si="301"/>
        <v>0</v>
      </c>
      <c r="F12224">
        <f>D12224/C12224</f>
        <v>2</v>
      </c>
    </row>
    <row r="12225" spans="1:6" x14ac:dyDescent="0.3">
      <c r="A12225">
        <v>513675</v>
      </c>
      <c r="B12225" t="s">
        <v>18</v>
      </c>
      <c r="C12225" s="2">
        <v>105574.6</v>
      </c>
      <c r="D12225" s="2">
        <f>IFERROR(VLOOKUP(A12225&amp;"-"&amp;B12225,NEW!$D$2:$E$18056,2,FALSE),0)</f>
        <v>211149.2</v>
      </c>
      <c r="E12225" s="2" t="b">
        <f t="shared" si="301"/>
        <v>0</v>
      </c>
      <c r="F12225">
        <f>D12225/C12225</f>
        <v>2</v>
      </c>
    </row>
    <row r="12226" spans="1:6" x14ac:dyDescent="0.3">
      <c r="A12226">
        <v>745415</v>
      </c>
      <c r="B12226" t="s">
        <v>17</v>
      </c>
      <c r="C12226" s="2">
        <v>0</v>
      </c>
      <c r="D12226" s="2">
        <f>IFERROR(VLOOKUP(A12226&amp;"-"&amp;B12226,NEW!$D$2:$E$18056,2,FALSE),0)</f>
        <v>0</v>
      </c>
      <c r="E12226" s="2" t="b">
        <f t="shared" si="301"/>
        <v>1</v>
      </c>
    </row>
    <row r="12227" spans="1:6" x14ac:dyDescent="0.3">
      <c r="A12227">
        <v>744932</v>
      </c>
      <c r="B12227" t="s">
        <v>18</v>
      </c>
      <c r="C12227" s="2">
        <v>147046.85</v>
      </c>
      <c r="D12227" s="2">
        <f>IFERROR(VLOOKUP(A12227&amp;"-"&amp;B12227,NEW!$D$2:$E$18056,2,FALSE),0)</f>
        <v>294093.7</v>
      </c>
      <c r="E12227" s="2" t="b">
        <f t="shared" ref="E12227:E12290" si="302">D12227=C12227</f>
        <v>0</v>
      </c>
      <c r="F12227">
        <f>D12227/C12227</f>
        <v>2</v>
      </c>
    </row>
    <row r="12228" spans="1:6" x14ac:dyDescent="0.3">
      <c r="A12228">
        <v>962176</v>
      </c>
      <c r="B12228" t="s">
        <v>18</v>
      </c>
      <c r="C12228" s="2">
        <v>18849.63</v>
      </c>
      <c r="D12228" s="2">
        <f>IFERROR(VLOOKUP(A12228&amp;"-"&amp;B12228,NEW!$D$2:$E$18056,2,FALSE),0)</f>
        <v>37699.26</v>
      </c>
      <c r="E12228" s="2" t="b">
        <f t="shared" si="302"/>
        <v>0</v>
      </c>
      <c r="F12228">
        <f>D12228/C12228</f>
        <v>2</v>
      </c>
    </row>
    <row r="12229" spans="1:6" x14ac:dyDescent="0.3">
      <c r="A12229">
        <v>286560</v>
      </c>
      <c r="B12229" t="s">
        <v>13</v>
      </c>
      <c r="C12229" s="2">
        <v>3247.78</v>
      </c>
      <c r="D12229" s="2">
        <f>IFERROR(VLOOKUP(A12229&amp;"-"&amp;B12229,NEW!$D$2:$E$18056,2,FALSE),0)</f>
        <v>6495.56</v>
      </c>
      <c r="E12229" s="2" t="b">
        <f t="shared" si="302"/>
        <v>0</v>
      </c>
      <c r="F12229">
        <f>D12229/C12229</f>
        <v>2</v>
      </c>
    </row>
    <row r="12230" spans="1:6" x14ac:dyDescent="0.3">
      <c r="A12230">
        <v>893248</v>
      </c>
      <c r="B12230" t="s">
        <v>13</v>
      </c>
      <c r="C12230" s="2">
        <v>602998.96</v>
      </c>
      <c r="D12230" s="2">
        <f>IFERROR(VLOOKUP(A12230&amp;"-"&amp;B12230,NEW!$D$2:$E$18056,2,FALSE),0)</f>
        <v>1205997.92</v>
      </c>
      <c r="E12230" s="2" t="b">
        <f t="shared" si="302"/>
        <v>0</v>
      </c>
      <c r="F12230">
        <f>D12230/C12230</f>
        <v>2</v>
      </c>
    </row>
    <row r="12231" spans="1:6" x14ac:dyDescent="0.3">
      <c r="A12231">
        <v>693753</v>
      </c>
      <c r="B12231" t="s">
        <v>6</v>
      </c>
      <c r="C12231" s="2">
        <v>6928.19</v>
      </c>
      <c r="D12231" s="2">
        <f>IFERROR(VLOOKUP(A12231&amp;"-"&amp;B12231,NEW!$D$2:$E$18056,2,FALSE),0)</f>
        <v>6928.19</v>
      </c>
      <c r="E12231" s="2" t="b">
        <f t="shared" si="302"/>
        <v>1</v>
      </c>
    </row>
    <row r="12232" spans="1:6" x14ac:dyDescent="0.3">
      <c r="A12232">
        <v>621145</v>
      </c>
      <c r="B12232" t="s">
        <v>9</v>
      </c>
      <c r="C12232" s="2">
        <v>594.59</v>
      </c>
      <c r="D12232" s="2">
        <f>IFERROR(VLOOKUP(A12232&amp;"-"&amp;B12232,NEW!$D$2:$E$18056,2,FALSE),0)</f>
        <v>594.59</v>
      </c>
      <c r="E12232" s="2" t="b">
        <f t="shared" si="302"/>
        <v>1</v>
      </c>
    </row>
    <row r="12233" spans="1:6" x14ac:dyDescent="0.3">
      <c r="A12233">
        <v>679547</v>
      </c>
      <c r="B12233" t="s">
        <v>10</v>
      </c>
      <c r="C12233" s="2">
        <v>2121.48</v>
      </c>
      <c r="D12233" s="2">
        <f>IFERROR(VLOOKUP(A12233&amp;"-"&amp;B12233,NEW!$D$2:$E$18056,2,FALSE),0)</f>
        <v>2121.48</v>
      </c>
      <c r="E12233" s="2" t="b">
        <f t="shared" si="302"/>
        <v>1</v>
      </c>
    </row>
    <row r="12234" spans="1:6" x14ac:dyDescent="0.3">
      <c r="A12234">
        <v>893249</v>
      </c>
      <c r="B12234" t="s">
        <v>12</v>
      </c>
      <c r="C12234" s="2">
        <v>216744.63</v>
      </c>
      <c r="D12234" s="2">
        <f>IFERROR(VLOOKUP(A12234&amp;"-"&amp;B12234,NEW!$D$2:$E$18056,2,FALSE),0)</f>
        <v>216744.63</v>
      </c>
      <c r="E12234" s="2" t="b">
        <f t="shared" si="302"/>
        <v>1</v>
      </c>
    </row>
    <row r="12235" spans="1:6" x14ac:dyDescent="0.3">
      <c r="A12235">
        <v>164148</v>
      </c>
      <c r="B12235" t="s">
        <v>12</v>
      </c>
      <c r="C12235" s="2">
        <v>247256</v>
      </c>
      <c r="D12235" s="2">
        <f>IFERROR(VLOOKUP(A12235&amp;"-"&amp;B12235,NEW!$D$2:$E$18056,2,FALSE),0)</f>
        <v>247256</v>
      </c>
      <c r="E12235" s="2" t="b">
        <f t="shared" si="302"/>
        <v>1</v>
      </c>
    </row>
    <row r="12236" spans="1:6" x14ac:dyDescent="0.3">
      <c r="A12236">
        <v>140148</v>
      </c>
      <c r="B12236" t="s">
        <v>17</v>
      </c>
      <c r="C12236" s="2">
        <v>5390.22</v>
      </c>
      <c r="D12236" s="2">
        <f>IFERROR(VLOOKUP(A12236&amp;"-"&amp;B12236,NEW!$D$2:$E$18056,2,FALSE),0)</f>
        <v>10780.44</v>
      </c>
      <c r="E12236" s="2" t="b">
        <f t="shared" si="302"/>
        <v>0</v>
      </c>
      <c r="F12236">
        <f>D12236/C12236</f>
        <v>2</v>
      </c>
    </row>
    <row r="12237" spans="1:6" x14ac:dyDescent="0.3">
      <c r="A12237">
        <v>243548</v>
      </c>
      <c r="B12237" t="s">
        <v>17</v>
      </c>
      <c r="C12237" s="2">
        <v>2501222.23</v>
      </c>
      <c r="D12237" s="2">
        <f>IFERROR(VLOOKUP(A12237&amp;"-"&amp;B12237,NEW!$D$2:$E$18056,2,FALSE),0)</f>
        <v>5002444.46</v>
      </c>
      <c r="E12237" s="2" t="b">
        <f t="shared" si="302"/>
        <v>0</v>
      </c>
      <c r="F12237">
        <f>D12237/C12237</f>
        <v>2</v>
      </c>
    </row>
    <row r="12238" spans="1:6" x14ac:dyDescent="0.3">
      <c r="A12238">
        <v>471917</v>
      </c>
      <c r="B12238" t="s">
        <v>17</v>
      </c>
      <c r="C12238" s="2">
        <v>0</v>
      </c>
      <c r="D12238" s="2">
        <f>IFERROR(VLOOKUP(A12238&amp;"-"&amp;B12238,NEW!$D$2:$E$18056,2,FALSE),0)</f>
        <v>0</v>
      </c>
      <c r="E12238" s="2" t="b">
        <f t="shared" si="302"/>
        <v>1</v>
      </c>
    </row>
    <row r="12239" spans="1:6" x14ac:dyDescent="0.3">
      <c r="A12239">
        <v>101687</v>
      </c>
      <c r="B12239" t="s">
        <v>18</v>
      </c>
      <c r="C12239" s="2">
        <v>225051.78</v>
      </c>
      <c r="D12239" s="2">
        <f>IFERROR(VLOOKUP(A12239&amp;"-"&amp;B12239,NEW!$D$2:$E$18056,2,FALSE),0)</f>
        <v>450103.56</v>
      </c>
      <c r="E12239" s="2" t="b">
        <f t="shared" si="302"/>
        <v>0</v>
      </c>
      <c r="F12239">
        <f>D12239/C12239</f>
        <v>2</v>
      </c>
    </row>
    <row r="12240" spans="1:6" x14ac:dyDescent="0.3">
      <c r="A12240">
        <v>524906</v>
      </c>
      <c r="B12240" t="s">
        <v>18</v>
      </c>
      <c r="C12240" s="2">
        <v>-20.78</v>
      </c>
      <c r="D12240" s="2">
        <f>IFERROR(VLOOKUP(A12240&amp;"-"&amp;B12240,NEW!$D$2:$E$18056,2,FALSE),0)</f>
        <v>-41.56</v>
      </c>
      <c r="E12240" s="2" t="b">
        <f t="shared" si="302"/>
        <v>0</v>
      </c>
      <c r="F12240">
        <f>D12240/C12240</f>
        <v>2</v>
      </c>
    </row>
    <row r="12241" spans="1:6" x14ac:dyDescent="0.3">
      <c r="A12241" t="s">
        <v>200</v>
      </c>
      <c r="B12241" t="s">
        <v>13</v>
      </c>
      <c r="C12241" s="2">
        <v>411100.72</v>
      </c>
      <c r="D12241" s="2">
        <f>IFERROR(VLOOKUP(A12241&amp;"-"&amp;B12241,NEW!$D$2:$E$18056,2,FALSE),0)</f>
        <v>822201.44</v>
      </c>
      <c r="E12241" s="2" t="b">
        <f t="shared" si="302"/>
        <v>0</v>
      </c>
      <c r="F12241">
        <f>D12241/C12241</f>
        <v>2</v>
      </c>
    </row>
    <row r="12242" spans="1:6" x14ac:dyDescent="0.3">
      <c r="A12242">
        <v>902042</v>
      </c>
      <c r="B12242" t="s">
        <v>13</v>
      </c>
      <c r="C12242" s="2">
        <v>3392.12</v>
      </c>
      <c r="D12242" s="2">
        <f>IFERROR(VLOOKUP(A12242&amp;"-"&amp;B12242,NEW!$D$2:$E$18056,2,FALSE),0)</f>
        <v>6784.24</v>
      </c>
      <c r="E12242" s="2" t="b">
        <f t="shared" si="302"/>
        <v>0</v>
      </c>
      <c r="F12242">
        <f>D12242/C12242</f>
        <v>2</v>
      </c>
    </row>
    <row r="12243" spans="1:6" x14ac:dyDescent="0.3">
      <c r="A12243">
        <v>959124</v>
      </c>
      <c r="B12243" t="s">
        <v>6</v>
      </c>
      <c r="C12243" s="2">
        <v>223140.6</v>
      </c>
      <c r="D12243" s="2">
        <f>IFERROR(VLOOKUP(A12243&amp;"-"&amp;B12243,NEW!$D$2:$E$18056,2,FALSE),0)</f>
        <v>223140.6</v>
      </c>
      <c r="E12243" s="2" t="b">
        <f t="shared" si="302"/>
        <v>1</v>
      </c>
    </row>
    <row r="12244" spans="1:6" x14ac:dyDescent="0.3">
      <c r="A12244">
        <v>783189</v>
      </c>
      <c r="B12244" t="s">
        <v>8</v>
      </c>
      <c r="C12244" s="2">
        <v>151921.35999999999</v>
      </c>
      <c r="D12244" s="2">
        <f>IFERROR(VLOOKUP(A12244&amp;"-"&amp;B12244,NEW!$D$2:$E$18056,2,FALSE),0)</f>
        <v>151921.35999999999</v>
      </c>
      <c r="E12244" s="2" t="b">
        <f t="shared" si="302"/>
        <v>1</v>
      </c>
    </row>
    <row r="12245" spans="1:6" x14ac:dyDescent="0.3">
      <c r="A12245">
        <v>393797</v>
      </c>
      <c r="B12245" t="s">
        <v>10</v>
      </c>
      <c r="C12245" s="2">
        <v>659357.14</v>
      </c>
      <c r="D12245" s="2">
        <f>IFERROR(VLOOKUP(A12245&amp;"-"&amp;B12245,NEW!$D$2:$E$18056,2,FALSE),0)</f>
        <v>659357.14</v>
      </c>
      <c r="E12245" s="2" t="b">
        <f t="shared" si="302"/>
        <v>1</v>
      </c>
    </row>
    <row r="12246" spans="1:6" x14ac:dyDescent="0.3">
      <c r="A12246">
        <v>778687</v>
      </c>
      <c r="B12246" t="s">
        <v>17</v>
      </c>
      <c r="C12246" s="2">
        <v>917.34</v>
      </c>
      <c r="D12246" s="2">
        <f>IFERROR(VLOOKUP(A12246&amp;"-"&amp;B12246,NEW!$D$2:$E$18056,2,FALSE),0)</f>
        <v>0</v>
      </c>
      <c r="E12246" s="2" t="b">
        <f t="shared" si="302"/>
        <v>0</v>
      </c>
      <c r="F12246">
        <f>D12246/C12246</f>
        <v>0</v>
      </c>
    </row>
    <row r="12247" spans="1:6" x14ac:dyDescent="0.3">
      <c r="A12247" s="1">
        <v>880185</v>
      </c>
      <c r="B12247" t="s">
        <v>18</v>
      </c>
      <c r="C12247" s="2">
        <v>84155.58</v>
      </c>
      <c r="D12247" s="2">
        <f>IFERROR(VLOOKUP(A12247&amp;"-"&amp;B12247,NEW!$D$2:$E$18056,2,FALSE),0)</f>
        <v>168311.16</v>
      </c>
      <c r="E12247" s="2" t="b">
        <f t="shared" si="302"/>
        <v>0</v>
      </c>
      <c r="F12247">
        <f>D12247/C12247</f>
        <v>2</v>
      </c>
    </row>
    <row r="12248" spans="1:6" x14ac:dyDescent="0.3">
      <c r="A12248">
        <v>291712</v>
      </c>
      <c r="B12248" t="s">
        <v>13</v>
      </c>
      <c r="C12248" s="2">
        <v>3918.9</v>
      </c>
      <c r="D12248" s="2">
        <f>IFERROR(VLOOKUP(A12248&amp;"-"&amp;B12248,NEW!$D$2:$E$18056,2,FALSE),0)</f>
        <v>7837.8</v>
      </c>
      <c r="E12248" s="2" t="b">
        <f t="shared" si="302"/>
        <v>0</v>
      </c>
      <c r="F12248">
        <f>D12248/C12248</f>
        <v>2</v>
      </c>
    </row>
    <row r="12249" spans="1:6" x14ac:dyDescent="0.3">
      <c r="A12249" t="s">
        <v>71</v>
      </c>
      <c r="B12249" t="s">
        <v>8</v>
      </c>
      <c r="C12249" s="2">
        <v>540425.56000000006</v>
      </c>
      <c r="D12249" s="2">
        <f>IFERROR(VLOOKUP(A12249&amp;"-"&amp;B12249,NEW!$D$2:$E$18056,2,FALSE),0)</f>
        <v>540425.56000000006</v>
      </c>
      <c r="E12249" s="2" t="b">
        <f t="shared" si="302"/>
        <v>1</v>
      </c>
    </row>
    <row r="12250" spans="1:6" x14ac:dyDescent="0.3">
      <c r="A12250">
        <v>822374</v>
      </c>
      <c r="B12250" t="s">
        <v>6</v>
      </c>
      <c r="C12250" s="2">
        <v>10080.450000000001</v>
      </c>
      <c r="D12250" s="2">
        <f>IFERROR(VLOOKUP(A12250&amp;"-"&amp;B12250,NEW!$D$2:$E$18056,2,FALSE),0)</f>
        <v>10080.450000000001</v>
      </c>
      <c r="E12250" s="2" t="b">
        <f t="shared" si="302"/>
        <v>1</v>
      </c>
    </row>
    <row r="12251" spans="1:6" x14ac:dyDescent="0.3">
      <c r="A12251">
        <v>995814</v>
      </c>
      <c r="B12251" t="s">
        <v>8</v>
      </c>
      <c r="C12251" s="2">
        <v>586970.85</v>
      </c>
      <c r="D12251" s="2">
        <f>IFERROR(VLOOKUP(A12251&amp;"-"&amp;B12251,NEW!$D$2:$E$18056,2,FALSE),0)</f>
        <v>586970.85</v>
      </c>
      <c r="E12251" s="2" t="b">
        <f t="shared" si="302"/>
        <v>1</v>
      </c>
    </row>
    <row r="12252" spans="1:6" x14ac:dyDescent="0.3">
      <c r="A12252">
        <v>830392</v>
      </c>
      <c r="B12252" t="s">
        <v>8</v>
      </c>
      <c r="C12252" s="2">
        <v>393434.97</v>
      </c>
      <c r="D12252" s="2">
        <f>IFERROR(VLOOKUP(A12252&amp;"-"&amp;B12252,NEW!$D$2:$E$18056,2,FALSE),0)</f>
        <v>393434.97</v>
      </c>
      <c r="E12252" s="2" t="b">
        <f t="shared" si="302"/>
        <v>1</v>
      </c>
    </row>
    <row r="12253" spans="1:6" x14ac:dyDescent="0.3">
      <c r="A12253">
        <v>798177</v>
      </c>
      <c r="B12253" t="s">
        <v>6</v>
      </c>
      <c r="C12253" s="2">
        <v>249441.57</v>
      </c>
      <c r="D12253" s="2">
        <f>IFERROR(VLOOKUP(A12253&amp;"-"&amp;B12253,NEW!$D$2:$E$18056,2,FALSE),0)</f>
        <v>249441.57</v>
      </c>
      <c r="E12253" s="2" t="b">
        <f t="shared" si="302"/>
        <v>1</v>
      </c>
    </row>
    <row r="12254" spans="1:6" x14ac:dyDescent="0.3">
      <c r="A12254">
        <v>995801</v>
      </c>
      <c r="B12254" t="s">
        <v>8</v>
      </c>
      <c r="C12254" s="2">
        <v>1557.72</v>
      </c>
      <c r="D12254" s="2">
        <f>IFERROR(VLOOKUP(A12254&amp;"-"&amp;B12254,NEW!$D$2:$E$18056,2,FALSE),0)</f>
        <v>1557.72</v>
      </c>
      <c r="E12254" s="2" t="b">
        <f t="shared" si="302"/>
        <v>1</v>
      </c>
    </row>
    <row r="12255" spans="1:6" x14ac:dyDescent="0.3">
      <c r="A12255">
        <v>383935</v>
      </c>
      <c r="B12255" t="s">
        <v>8</v>
      </c>
      <c r="C12255" s="2">
        <v>3954.56</v>
      </c>
      <c r="D12255" s="2">
        <f>IFERROR(VLOOKUP(A12255&amp;"-"&amp;B12255,NEW!$D$2:$E$18056,2,FALSE),0)</f>
        <v>3954.56</v>
      </c>
      <c r="E12255" s="2" t="b">
        <f t="shared" si="302"/>
        <v>1</v>
      </c>
    </row>
    <row r="12256" spans="1:6" x14ac:dyDescent="0.3">
      <c r="A12256">
        <v>754290</v>
      </c>
      <c r="B12256" t="s">
        <v>9</v>
      </c>
      <c r="C12256" s="2">
        <v>359038.71</v>
      </c>
      <c r="D12256" s="2">
        <f>IFERROR(VLOOKUP(A12256&amp;"-"&amp;B12256,NEW!$D$2:$E$18056,2,FALSE),0)</f>
        <v>359038.71</v>
      </c>
      <c r="E12256" s="2" t="b">
        <f t="shared" si="302"/>
        <v>1</v>
      </c>
    </row>
    <row r="12257" spans="1:5" x14ac:dyDescent="0.3">
      <c r="A12257">
        <v>727174</v>
      </c>
      <c r="B12257" t="s">
        <v>9</v>
      </c>
      <c r="C12257" s="2">
        <v>40051.74</v>
      </c>
      <c r="D12257" s="2">
        <f>IFERROR(VLOOKUP(A12257&amp;"-"&amp;B12257,NEW!$D$2:$E$18056,2,FALSE),0)</f>
        <v>40051.74</v>
      </c>
      <c r="E12257" s="2" t="b">
        <f t="shared" si="302"/>
        <v>1</v>
      </c>
    </row>
    <row r="12258" spans="1:5" x14ac:dyDescent="0.3">
      <c r="A12258">
        <v>956031</v>
      </c>
      <c r="B12258" t="s">
        <v>9</v>
      </c>
      <c r="C12258" s="2">
        <v>104193.89</v>
      </c>
      <c r="D12258" s="2">
        <f>IFERROR(VLOOKUP(A12258&amp;"-"&amp;B12258,NEW!$D$2:$E$18056,2,FALSE),0)</f>
        <v>104193.89</v>
      </c>
      <c r="E12258" s="2" t="b">
        <f t="shared" si="302"/>
        <v>1</v>
      </c>
    </row>
    <row r="12259" spans="1:5" x14ac:dyDescent="0.3">
      <c r="A12259">
        <v>333935</v>
      </c>
      <c r="B12259" t="s">
        <v>10</v>
      </c>
      <c r="C12259" s="2">
        <v>373701.63</v>
      </c>
      <c r="D12259" s="2">
        <f>IFERROR(VLOOKUP(A12259&amp;"-"&amp;B12259,NEW!$D$2:$E$18056,2,FALSE),0)</f>
        <v>373701.63</v>
      </c>
      <c r="E12259" s="2" t="b">
        <f t="shared" si="302"/>
        <v>1</v>
      </c>
    </row>
    <row r="12260" spans="1:5" x14ac:dyDescent="0.3">
      <c r="A12260">
        <v>265717</v>
      </c>
      <c r="B12260" t="s">
        <v>9</v>
      </c>
      <c r="C12260" s="2">
        <v>102096.44</v>
      </c>
      <c r="D12260" s="2">
        <f>IFERROR(VLOOKUP(A12260&amp;"-"&amp;B12260,NEW!$D$2:$E$18056,2,FALSE),0)</f>
        <v>102096.44</v>
      </c>
      <c r="E12260" s="2" t="b">
        <f t="shared" si="302"/>
        <v>1</v>
      </c>
    </row>
    <row r="12261" spans="1:5" x14ac:dyDescent="0.3">
      <c r="A12261">
        <v>955217</v>
      </c>
      <c r="B12261" t="s">
        <v>10</v>
      </c>
      <c r="C12261" s="2">
        <v>59971.92</v>
      </c>
      <c r="D12261" s="2">
        <f>IFERROR(VLOOKUP(A12261&amp;"-"&amp;B12261,NEW!$D$2:$E$18056,2,FALSE),0)</f>
        <v>59971.92</v>
      </c>
      <c r="E12261" s="2" t="b">
        <f t="shared" si="302"/>
        <v>1</v>
      </c>
    </row>
    <row r="12262" spans="1:5" x14ac:dyDescent="0.3">
      <c r="A12262">
        <v>504203</v>
      </c>
      <c r="B12262" t="s">
        <v>10</v>
      </c>
      <c r="C12262" s="2">
        <v>171684.23</v>
      </c>
      <c r="D12262" s="2">
        <f>IFERROR(VLOOKUP(A12262&amp;"-"&amp;B12262,NEW!$D$2:$E$18056,2,FALSE),0)</f>
        <v>171684.23</v>
      </c>
      <c r="E12262" s="2" t="b">
        <f t="shared" si="302"/>
        <v>1</v>
      </c>
    </row>
    <row r="12263" spans="1:5" x14ac:dyDescent="0.3">
      <c r="A12263" t="s">
        <v>150</v>
      </c>
      <c r="B12263" t="s">
        <v>6</v>
      </c>
      <c r="C12263" s="2">
        <v>466527.73</v>
      </c>
      <c r="D12263" s="2">
        <f>IFERROR(VLOOKUP(A12263&amp;"-"&amp;B12263,NEW!$D$2:$E$18056,2,FALSE),0)</f>
        <v>466527.73</v>
      </c>
      <c r="E12263" s="2" t="b">
        <f t="shared" si="302"/>
        <v>1</v>
      </c>
    </row>
    <row r="12264" spans="1:5" x14ac:dyDescent="0.3">
      <c r="A12264">
        <v>649752</v>
      </c>
      <c r="B12264" t="s">
        <v>10</v>
      </c>
      <c r="C12264" s="2">
        <v>271222.40999999997</v>
      </c>
      <c r="D12264" s="2">
        <f>IFERROR(VLOOKUP(A12264&amp;"-"&amp;B12264,NEW!$D$2:$E$18056,2,FALSE),0)</f>
        <v>271222.40999999997</v>
      </c>
      <c r="E12264" s="2" t="b">
        <f t="shared" si="302"/>
        <v>1</v>
      </c>
    </row>
    <row r="12265" spans="1:5" x14ac:dyDescent="0.3">
      <c r="A12265">
        <v>774318</v>
      </c>
      <c r="B12265" t="s">
        <v>10</v>
      </c>
      <c r="C12265" s="2">
        <v>1312384.8700000001</v>
      </c>
      <c r="D12265" s="2">
        <f>IFERROR(VLOOKUP(A12265&amp;"-"&amp;B12265,NEW!$D$2:$E$18056,2,FALSE),0)</f>
        <v>1312384.8700000001</v>
      </c>
      <c r="E12265" s="2" t="b">
        <f t="shared" si="302"/>
        <v>1</v>
      </c>
    </row>
    <row r="12266" spans="1:5" x14ac:dyDescent="0.3">
      <c r="A12266">
        <v>742059</v>
      </c>
      <c r="B12266" t="s">
        <v>10</v>
      </c>
      <c r="C12266" s="2">
        <v>209843.83</v>
      </c>
      <c r="D12266" s="2">
        <f>IFERROR(VLOOKUP(A12266&amp;"-"&amp;B12266,NEW!$D$2:$E$18056,2,FALSE),0)</f>
        <v>209843.83</v>
      </c>
      <c r="E12266" s="2" t="b">
        <f t="shared" si="302"/>
        <v>1</v>
      </c>
    </row>
    <row r="12267" spans="1:5" x14ac:dyDescent="0.3">
      <c r="A12267" t="s">
        <v>143</v>
      </c>
      <c r="B12267" t="s">
        <v>10</v>
      </c>
      <c r="C12267" s="2">
        <v>6540.93</v>
      </c>
      <c r="D12267" s="2">
        <f>IFERROR(VLOOKUP(A12267&amp;"-"&amp;B12267,NEW!$D$2:$E$18056,2,FALSE),0)</f>
        <v>6540.93</v>
      </c>
      <c r="E12267" s="2" t="b">
        <f t="shared" si="302"/>
        <v>1</v>
      </c>
    </row>
    <row r="12268" spans="1:5" x14ac:dyDescent="0.3">
      <c r="A12268">
        <v>236856</v>
      </c>
      <c r="B12268" t="s">
        <v>10</v>
      </c>
      <c r="C12268" s="2">
        <v>63519.59</v>
      </c>
      <c r="D12268" s="2">
        <f>IFERROR(VLOOKUP(A12268&amp;"-"&amp;B12268,NEW!$D$2:$E$18056,2,FALSE),0)</f>
        <v>63519.59</v>
      </c>
      <c r="E12268" s="2" t="b">
        <f t="shared" si="302"/>
        <v>1</v>
      </c>
    </row>
    <row r="12269" spans="1:5" x14ac:dyDescent="0.3">
      <c r="A12269">
        <v>955431</v>
      </c>
      <c r="B12269" t="s">
        <v>12</v>
      </c>
      <c r="C12269" s="2">
        <v>2143322.21</v>
      </c>
      <c r="D12269" s="2">
        <f>IFERROR(VLOOKUP(A12269&amp;"-"&amp;B12269,NEW!$D$2:$E$18056,2,FALSE),0)</f>
        <v>2143322.21</v>
      </c>
      <c r="E12269" s="2" t="b">
        <f t="shared" si="302"/>
        <v>1</v>
      </c>
    </row>
    <row r="12270" spans="1:5" x14ac:dyDescent="0.3">
      <c r="A12270">
        <v>759767</v>
      </c>
      <c r="B12270" t="s">
        <v>9</v>
      </c>
      <c r="C12270" s="2">
        <v>1674732.7</v>
      </c>
      <c r="D12270" s="2">
        <f>IFERROR(VLOOKUP(A12270&amp;"-"&amp;B12270,NEW!$D$2:$E$18056,2,FALSE),0)</f>
        <v>1674732.7</v>
      </c>
      <c r="E12270" s="2" t="b">
        <f t="shared" si="302"/>
        <v>1</v>
      </c>
    </row>
    <row r="12271" spans="1:5" x14ac:dyDescent="0.3">
      <c r="A12271">
        <v>180132</v>
      </c>
      <c r="B12271" t="s">
        <v>10</v>
      </c>
      <c r="C12271" s="2">
        <v>274085.38</v>
      </c>
      <c r="D12271" s="2">
        <f>IFERROR(VLOOKUP(A12271&amp;"-"&amp;B12271,NEW!$D$2:$E$18056,2,FALSE),0)</f>
        <v>274085.38</v>
      </c>
      <c r="E12271" s="2" t="b">
        <f t="shared" si="302"/>
        <v>1</v>
      </c>
    </row>
    <row r="12272" spans="1:5" x14ac:dyDescent="0.3">
      <c r="A12272">
        <v>110061</v>
      </c>
      <c r="B12272" t="s">
        <v>12</v>
      </c>
      <c r="C12272" s="2">
        <v>59384.67</v>
      </c>
      <c r="D12272" s="2">
        <f>IFERROR(VLOOKUP(A12272&amp;"-"&amp;B12272,NEW!$D$2:$E$18056,2,FALSE),0)</f>
        <v>59384.67</v>
      </c>
      <c r="E12272" s="2" t="b">
        <f t="shared" si="302"/>
        <v>1</v>
      </c>
    </row>
    <row r="12273" spans="1:5" x14ac:dyDescent="0.3">
      <c r="A12273">
        <v>624305</v>
      </c>
      <c r="B12273" t="s">
        <v>12</v>
      </c>
      <c r="C12273" s="2">
        <v>400094.9</v>
      </c>
      <c r="D12273" s="2">
        <f>IFERROR(VLOOKUP(A12273&amp;"-"&amp;B12273,NEW!$D$2:$E$18056,2,FALSE),0)</f>
        <v>400094.9</v>
      </c>
      <c r="E12273" s="2" t="b">
        <f t="shared" si="302"/>
        <v>1</v>
      </c>
    </row>
    <row r="12274" spans="1:5" x14ac:dyDescent="0.3">
      <c r="A12274">
        <v>930810</v>
      </c>
      <c r="B12274" t="s">
        <v>12</v>
      </c>
      <c r="C12274" s="2">
        <v>151917.73000000001</v>
      </c>
      <c r="D12274" s="2">
        <f>IFERROR(VLOOKUP(A12274&amp;"-"&amp;B12274,NEW!$D$2:$E$18056,2,FALSE),0)</f>
        <v>151917.73000000001</v>
      </c>
      <c r="E12274" s="2" t="b">
        <f t="shared" si="302"/>
        <v>1</v>
      </c>
    </row>
    <row r="12275" spans="1:5" x14ac:dyDescent="0.3">
      <c r="A12275" t="s">
        <v>22</v>
      </c>
      <c r="B12275" t="s">
        <v>12</v>
      </c>
      <c r="C12275" s="2">
        <v>123879.12</v>
      </c>
      <c r="D12275" s="2">
        <f>IFERROR(VLOOKUP(A12275&amp;"-"&amp;B12275,NEW!$D$2:$E$18056,2,FALSE),0)</f>
        <v>123879.12</v>
      </c>
      <c r="E12275" s="2" t="b">
        <f t="shared" si="302"/>
        <v>1</v>
      </c>
    </row>
    <row r="12276" spans="1:5" x14ac:dyDescent="0.3">
      <c r="A12276">
        <v>138116</v>
      </c>
      <c r="B12276" t="s">
        <v>12</v>
      </c>
      <c r="C12276" s="2">
        <v>83938.5</v>
      </c>
      <c r="D12276" s="2">
        <f>IFERROR(VLOOKUP(A12276&amp;"-"&amp;B12276,NEW!$D$2:$E$18056,2,FALSE),0)</f>
        <v>83938.5</v>
      </c>
      <c r="E12276" s="2" t="b">
        <f t="shared" si="302"/>
        <v>1</v>
      </c>
    </row>
    <row r="12277" spans="1:5" x14ac:dyDescent="0.3">
      <c r="A12277" s="1">
        <v>505854</v>
      </c>
      <c r="B12277" t="s">
        <v>12</v>
      </c>
      <c r="C12277" s="2">
        <v>46517.72</v>
      </c>
      <c r="D12277" s="2">
        <f>IFERROR(VLOOKUP(A12277&amp;"-"&amp;B12277,NEW!$D$2:$E$18056,2,FALSE),0)</f>
        <v>46517.72</v>
      </c>
      <c r="E12277" s="2" t="b">
        <f t="shared" si="302"/>
        <v>1</v>
      </c>
    </row>
    <row r="12278" spans="1:5" x14ac:dyDescent="0.3">
      <c r="A12278">
        <v>991180</v>
      </c>
      <c r="B12278" t="s">
        <v>12</v>
      </c>
      <c r="C12278" s="2">
        <v>88632.89</v>
      </c>
      <c r="D12278" s="2">
        <f>IFERROR(VLOOKUP(A12278&amp;"-"&amp;B12278,NEW!$D$2:$E$18056,2,FALSE),0)</f>
        <v>88632.89</v>
      </c>
      <c r="E12278" s="2" t="b">
        <f t="shared" si="302"/>
        <v>1</v>
      </c>
    </row>
    <row r="12279" spans="1:5" x14ac:dyDescent="0.3">
      <c r="A12279">
        <v>893767</v>
      </c>
      <c r="B12279" t="s">
        <v>12</v>
      </c>
      <c r="C12279" s="2">
        <v>28402.639999999999</v>
      </c>
      <c r="D12279" s="2">
        <f>IFERROR(VLOOKUP(A12279&amp;"-"&amp;B12279,NEW!$D$2:$E$18056,2,FALSE),0)</f>
        <v>28402.639999999999</v>
      </c>
      <c r="E12279" s="2" t="b">
        <f t="shared" si="302"/>
        <v>1</v>
      </c>
    </row>
    <row r="12280" spans="1:5" x14ac:dyDescent="0.3">
      <c r="A12280">
        <v>622895</v>
      </c>
      <c r="B12280" t="s">
        <v>14</v>
      </c>
      <c r="C12280" s="2">
        <v>3180112.25</v>
      </c>
      <c r="D12280" s="2">
        <f>IFERROR(VLOOKUP(A12280&amp;"-"&amp;B12280,NEW!$D$2:$E$18056,2,FALSE),0)</f>
        <v>3180112.25</v>
      </c>
      <c r="E12280" s="2" t="b">
        <f t="shared" si="302"/>
        <v>1</v>
      </c>
    </row>
    <row r="12281" spans="1:5" x14ac:dyDescent="0.3">
      <c r="A12281">
        <v>190723</v>
      </c>
      <c r="B12281" t="s">
        <v>14</v>
      </c>
      <c r="C12281" s="2">
        <v>339244.53</v>
      </c>
      <c r="D12281" s="2">
        <f>IFERROR(VLOOKUP(A12281&amp;"-"&amp;B12281,NEW!$D$2:$E$18056,2,FALSE),0)</f>
        <v>339244.53</v>
      </c>
      <c r="E12281" s="2" t="b">
        <f t="shared" si="302"/>
        <v>1</v>
      </c>
    </row>
    <row r="12282" spans="1:5" x14ac:dyDescent="0.3">
      <c r="A12282" t="s">
        <v>99</v>
      </c>
      <c r="B12282" t="s">
        <v>14</v>
      </c>
      <c r="C12282" s="2">
        <v>21206.11</v>
      </c>
      <c r="D12282" s="2">
        <f>IFERROR(VLOOKUP(A12282&amp;"-"&amp;B12282,NEW!$D$2:$E$18056,2,FALSE),0)</f>
        <v>21206.11</v>
      </c>
      <c r="E12282" s="2" t="b">
        <f t="shared" si="302"/>
        <v>1</v>
      </c>
    </row>
    <row r="12283" spans="1:5" x14ac:dyDescent="0.3">
      <c r="A12283">
        <v>822374</v>
      </c>
      <c r="B12283" t="s">
        <v>12</v>
      </c>
      <c r="C12283" s="2">
        <v>9553.69</v>
      </c>
      <c r="D12283" s="2">
        <f>IFERROR(VLOOKUP(A12283&amp;"-"&amp;B12283,NEW!$D$2:$E$18056,2,FALSE),0)</f>
        <v>9553.69</v>
      </c>
      <c r="E12283" s="2" t="b">
        <f t="shared" si="302"/>
        <v>1</v>
      </c>
    </row>
    <row r="12284" spans="1:5" x14ac:dyDescent="0.3">
      <c r="A12284">
        <v>778871</v>
      </c>
      <c r="B12284" t="s">
        <v>14</v>
      </c>
      <c r="C12284" s="2">
        <v>111594.76</v>
      </c>
      <c r="D12284" s="2">
        <f>IFERROR(VLOOKUP(A12284&amp;"-"&amp;B12284,NEW!$D$2:$E$18056,2,FALSE),0)</f>
        <v>111594.76</v>
      </c>
      <c r="E12284" s="2" t="b">
        <f t="shared" si="302"/>
        <v>1</v>
      </c>
    </row>
    <row r="12285" spans="1:5" x14ac:dyDescent="0.3">
      <c r="A12285">
        <v>942491</v>
      </c>
      <c r="B12285" t="s">
        <v>14</v>
      </c>
      <c r="C12285" s="2">
        <v>50130.39</v>
      </c>
      <c r="D12285" s="2">
        <f>IFERROR(VLOOKUP(A12285&amp;"-"&amp;B12285,NEW!$D$2:$E$18056,2,FALSE),0)</f>
        <v>50130.39</v>
      </c>
      <c r="E12285" s="2" t="b">
        <f t="shared" si="302"/>
        <v>1</v>
      </c>
    </row>
    <row r="12286" spans="1:5" x14ac:dyDescent="0.3">
      <c r="A12286">
        <v>268534</v>
      </c>
      <c r="B12286" t="s">
        <v>14</v>
      </c>
      <c r="C12286" s="2">
        <v>124920.88</v>
      </c>
      <c r="D12286" s="2">
        <f>IFERROR(VLOOKUP(A12286&amp;"-"&amp;B12286,NEW!$D$2:$E$18056,2,FALSE),0)</f>
        <v>124920.88</v>
      </c>
      <c r="E12286" s="2" t="b">
        <f t="shared" si="302"/>
        <v>1</v>
      </c>
    </row>
    <row r="12287" spans="1:5" x14ac:dyDescent="0.3">
      <c r="A12287" t="s">
        <v>39</v>
      </c>
      <c r="B12287" t="s">
        <v>14</v>
      </c>
      <c r="C12287" s="2">
        <v>284441.21000000002</v>
      </c>
      <c r="D12287" s="2">
        <f>IFERROR(VLOOKUP(A12287&amp;"-"&amp;B12287,NEW!$D$2:$E$18056,2,FALSE),0)</f>
        <v>284441.21000000002</v>
      </c>
      <c r="E12287" s="2" t="b">
        <f t="shared" si="302"/>
        <v>1</v>
      </c>
    </row>
    <row r="12288" spans="1:5" x14ac:dyDescent="0.3">
      <c r="A12288">
        <v>512094</v>
      </c>
      <c r="B12288" t="s">
        <v>12</v>
      </c>
      <c r="C12288" s="2">
        <v>23568.03</v>
      </c>
      <c r="D12288" s="2">
        <f>IFERROR(VLOOKUP(A12288&amp;"-"&amp;B12288,NEW!$D$2:$E$18056,2,FALSE),0)</f>
        <v>23568.03</v>
      </c>
      <c r="E12288" s="2" t="b">
        <f t="shared" si="302"/>
        <v>1</v>
      </c>
    </row>
    <row r="12289" spans="1:5" x14ac:dyDescent="0.3">
      <c r="A12289">
        <v>822374</v>
      </c>
      <c r="B12289" t="s">
        <v>14</v>
      </c>
      <c r="C12289" s="2">
        <v>8641.77</v>
      </c>
      <c r="D12289" s="2">
        <f>IFERROR(VLOOKUP(A12289&amp;"-"&amp;B12289,NEW!$D$2:$E$18056,2,FALSE),0)</f>
        <v>8641.77</v>
      </c>
      <c r="E12289" s="2" t="b">
        <f t="shared" si="302"/>
        <v>1</v>
      </c>
    </row>
    <row r="12290" spans="1:5" x14ac:dyDescent="0.3">
      <c r="A12290">
        <v>754400</v>
      </c>
      <c r="B12290" t="s">
        <v>14</v>
      </c>
      <c r="C12290" s="2">
        <v>77034.12</v>
      </c>
      <c r="D12290" s="2">
        <f>IFERROR(VLOOKUP(A12290&amp;"-"&amp;B12290,NEW!$D$2:$E$18056,2,FALSE),0)</f>
        <v>77034.12</v>
      </c>
      <c r="E12290" s="2" t="b">
        <f t="shared" si="302"/>
        <v>1</v>
      </c>
    </row>
    <row r="12291" spans="1:5" x14ac:dyDescent="0.3">
      <c r="A12291">
        <v>140123</v>
      </c>
      <c r="B12291" t="s">
        <v>14</v>
      </c>
      <c r="C12291" s="2">
        <v>79107.23</v>
      </c>
      <c r="D12291" s="2">
        <f>IFERROR(VLOOKUP(A12291&amp;"-"&amp;B12291,NEW!$D$2:$E$18056,2,FALSE),0)</f>
        <v>79107.23</v>
      </c>
      <c r="E12291" s="2" t="b">
        <f t="shared" ref="E12291:E12354" si="303">D12291=C12291</f>
        <v>1</v>
      </c>
    </row>
    <row r="12292" spans="1:5" x14ac:dyDescent="0.3">
      <c r="A12292">
        <v>815130</v>
      </c>
      <c r="B12292" t="s">
        <v>15</v>
      </c>
      <c r="C12292" s="2">
        <v>144911.47</v>
      </c>
      <c r="D12292" s="2">
        <f>IFERROR(VLOOKUP(A12292&amp;"-"&amp;B12292,NEW!$D$2:$E$18056,2,FALSE),0)</f>
        <v>144911.47</v>
      </c>
      <c r="E12292" s="2" t="b">
        <f t="shared" si="303"/>
        <v>1</v>
      </c>
    </row>
    <row r="12293" spans="1:5" x14ac:dyDescent="0.3">
      <c r="A12293">
        <v>433808</v>
      </c>
      <c r="B12293" t="s">
        <v>15</v>
      </c>
      <c r="C12293" s="2">
        <v>716891.87</v>
      </c>
      <c r="D12293" s="2">
        <f>IFERROR(VLOOKUP(A12293&amp;"-"&amp;B12293,NEW!$D$2:$E$18056,2,FALSE),0)</f>
        <v>716891.87</v>
      </c>
      <c r="E12293" s="2" t="b">
        <f t="shared" si="303"/>
        <v>1</v>
      </c>
    </row>
    <row r="12294" spans="1:5" x14ac:dyDescent="0.3">
      <c r="A12294">
        <v>518025</v>
      </c>
      <c r="B12294" t="s">
        <v>15</v>
      </c>
      <c r="C12294" s="2">
        <v>1105970.99</v>
      </c>
      <c r="D12294" s="2">
        <f>IFERROR(VLOOKUP(A12294&amp;"-"&amp;B12294,NEW!$D$2:$E$18056,2,FALSE),0)</f>
        <v>1105970.99</v>
      </c>
      <c r="E12294" s="2" t="b">
        <f t="shared" si="303"/>
        <v>1</v>
      </c>
    </row>
    <row r="12295" spans="1:5" x14ac:dyDescent="0.3">
      <c r="A12295">
        <v>974467</v>
      </c>
      <c r="B12295" t="s">
        <v>15</v>
      </c>
      <c r="C12295" s="2">
        <v>427330.58</v>
      </c>
      <c r="D12295" s="2">
        <f>IFERROR(VLOOKUP(A12295&amp;"-"&amp;B12295,NEW!$D$2:$E$18056,2,FALSE),0)</f>
        <v>427330.58</v>
      </c>
      <c r="E12295" s="2" t="b">
        <f t="shared" si="303"/>
        <v>1</v>
      </c>
    </row>
    <row r="12296" spans="1:5" x14ac:dyDescent="0.3">
      <c r="A12296">
        <v>296655</v>
      </c>
      <c r="B12296" t="s">
        <v>15</v>
      </c>
      <c r="C12296" s="2">
        <v>313756.13</v>
      </c>
      <c r="D12296" s="2">
        <f>IFERROR(VLOOKUP(A12296&amp;"-"&amp;B12296,NEW!$D$2:$E$18056,2,FALSE),0)</f>
        <v>313756.13</v>
      </c>
      <c r="E12296" s="2" t="b">
        <f t="shared" si="303"/>
        <v>1</v>
      </c>
    </row>
    <row r="12297" spans="1:5" x14ac:dyDescent="0.3">
      <c r="A12297">
        <v>151404</v>
      </c>
      <c r="B12297" t="s">
        <v>15</v>
      </c>
      <c r="C12297" s="2">
        <v>151802274.72</v>
      </c>
      <c r="D12297" s="2">
        <f>IFERROR(VLOOKUP(A12297&amp;"-"&amp;B12297,NEW!$D$2:$E$18056,2,FALSE),0)</f>
        <v>151802274.72</v>
      </c>
      <c r="E12297" s="2" t="b">
        <f t="shared" si="303"/>
        <v>1</v>
      </c>
    </row>
    <row r="12298" spans="1:5" x14ac:dyDescent="0.3">
      <c r="A12298">
        <v>265717</v>
      </c>
      <c r="B12298" t="s">
        <v>15</v>
      </c>
      <c r="C12298" s="2">
        <v>162915.94</v>
      </c>
      <c r="D12298" s="2">
        <f>IFERROR(VLOOKUP(A12298&amp;"-"&amp;B12298,NEW!$D$2:$E$18056,2,FALSE),0)</f>
        <v>162915.94</v>
      </c>
      <c r="E12298" s="2" t="b">
        <f t="shared" si="303"/>
        <v>1</v>
      </c>
    </row>
    <row r="12299" spans="1:5" x14ac:dyDescent="0.3">
      <c r="A12299">
        <v>211857</v>
      </c>
      <c r="B12299" t="s">
        <v>15</v>
      </c>
      <c r="C12299" s="2">
        <v>112493.38</v>
      </c>
      <c r="D12299" s="2">
        <f>IFERROR(VLOOKUP(A12299&amp;"-"&amp;B12299,NEW!$D$2:$E$18056,2,FALSE),0)</f>
        <v>112493.38</v>
      </c>
      <c r="E12299" s="2" t="b">
        <f t="shared" si="303"/>
        <v>1</v>
      </c>
    </row>
    <row r="12300" spans="1:5" x14ac:dyDescent="0.3">
      <c r="A12300">
        <v>422767</v>
      </c>
      <c r="B12300" t="s">
        <v>15</v>
      </c>
      <c r="C12300" s="2">
        <v>7979.32</v>
      </c>
      <c r="D12300" s="2">
        <f>IFERROR(VLOOKUP(A12300&amp;"-"&amp;B12300,NEW!$D$2:$E$18056,2,FALSE),0)</f>
        <v>7979.32</v>
      </c>
      <c r="E12300" s="2" t="b">
        <f t="shared" si="303"/>
        <v>1</v>
      </c>
    </row>
    <row r="12301" spans="1:5" x14ac:dyDescent="0.3">
      <c r="A12301">
        <v>794687</v>
      </c>
      <c r="B12301" t="s">
        <v>14</v>
      </c>
      <c r="C12301" s="2">
        <v>214300.5</v>
      </c>
      <c r="D12301" s="2">
        <f>IFERROR(VLOOKUP(A12301&amp;"-"&amp;B12301,NEW!$D$2:$E$18056,2,FALSE),0)</f>
        <v>214300.5</v>
      </c>
      <c r="E12301" s="2" t="b">
        <f t="shared" si="303"/>
        <v>1</v>
      </c>
    </row>
    <row r="12302" spans="1:5" x14ac:dyDescent="0.3">
      <c r="A12302">
        <v>140174</v>
      </c>
      <c r="B12302" t="s">
        <v>15</v>
      </c>
      <c r="C12302" s="2">
        <v>61405.69</v>
      </c>
      <c r="D12302" s="2">
        <f>IFERROR(VLOOKUP(A12302&amp;"-"&amp;B12302,NEW!$D$2:$E$18056,2,FALSE),0)</f>
        <v>61405.69</v>
      </c>
      <c r="E12302" s="2" t="b">
        <f t="shared" si="303"/>
        <v>1</v>
      </c>
    </row>
    <row r="12303" spans="1:5" x14ac:dyDescent="0.3">
      <c r="A12303">
        <v>954364</v>
      </c>
      <c r="B12303" t="s">
        <v>16</v>
      </c>
      <c r="C12303" s="2">
        <v>102283.77</v>
      </c>
      <c r="D12303" s="2">
        <f>IFERROR(VLOOKUP(A12303&amp;"-"&amp;B12303,NEW!$D$2:$E$18056,2,FALSE),0)</f>
        <v>102283.77</v>
      </c>
      <c r="E12303" s="2" t="b">
        <f t="shared" si="303"/>
        <v>1</v>
      </c>
    </row>
    <row r="12304" spans="1:5" x14ac:dyDescent="0.3">
      <c r="A12304">
        <v>940154</v>
      </c>
      <c r="B12304" t="s">
        <v>16</v>
      </c>
      <c r="C12304" s="2">
        <v>997986.94</v>
      </c>
      <c r="D12304" s="2">
        <f>IFERROR(VLOOKUP(A12304&amp;"-"&amp;B12304,NEW!$D$2:$E$18056,2,FALSE),0)</f>
        <v>997986.94</v>
      </c>
      <c r="E12304" s="2" t="b">
        <f t="shared" si="303"/>
        <v>1</v>
      </c>
    </row>
    <row r="12305" spans="1:6" x14ac:dyDescent="0.3">
      <c r="A12305">
        <v>591480</v>
      </c>
      <c r="B12305" t="s">
        <v>16</v>
      </c>
      <c r="C12305" s="2">
        <v>628660.14</v>
      </c>
      <c r="D12305" s="2">
        <f>IFERROR(VLOOKUP(A12305&amp;"-"&amp;B12305,NEW!$D$2:$E$18056,2,FALSE),0)</f>
        <v>628660.14</v>
      </c>
      <c r="E12305" s="2" t="b">
        <f t="shared" si="303"/>
        <v>1</v>
      </c>
    </row>
    <row r="12306" spans="1:6" x14ac:dyDescent="0.3">
      <c r="A12306" s="1">
        <v>610529</v>
      </c>
      <c r="B12306" t="s">
        <v>16</v>
      </c>
      <c r="C12306" s="2">
        <v>3267.97</v>
      </c>
      <c r="D12306" s="2">
        <f>IFERROR(VLOOKUP(A12306&amp;"-"&amp;B12306,NEW!$D$2:$E$18056,2,FALSE),0)</f>
        <v>3267.97</v>
      </c>
      <c r="E12306" s="2" t="b">
        <f t="shared" si="303"/>
        <v>1</v>
      </c>
    </row>
    <row r="12307" spans="1:6" x14ac:dyDescent="0.3">
      <c r="A12307">
        <v>995793</v>
      </c>
      <c r="B12307" t="s">
        <v>16</v>
      </c>
      <c r="C12307" s="2">
        <v>951792.96</v>
      </c>
      <c r="D12307" s="2">
        <f>IFERROR(VLOOKUP(A12307&amp;"-"&amp;B12307,NEW!$D$2:$E$18056,2,FALSE),0)</f>
        <v>951792.96</v>
      </c>
      <c r="E12307" s="2" t="b">
        <f t="shared" si="303"/>
        <v>1</v>
      </c>
    </row>
    <row r="12308" spans="1:6" x14ac:dyDescent="0.3">
      <c r="A12308">
        <v>615799</v>
      </c>
      <c r="B12308" t="s">
        <v>16</v>
      </c>
      <c r="C12308" s="2">
        <v>121013.75999999999</v>
      </c>
      <c r="D12308" s="2">
        <f>IFERROR(VLOOKUP(A12308&amp;"-"&amp;B12308,NEW!$D$2:$E$18056,2,FALSE),0)</f>
        <v>121013.75999999999</v>
      </c>
      <c r="E12308" s="2" t="b">
        <f t="shared" si="303"/>
        <v>1</v>
      </c>
    </row>
    <row r="12309" spans="1:6" x14ac:dyDescent="0.3">
      <c r="A12309">
        <v>754413</v>
      </c>
      <c r="B12309" t="s">
        <v>16</v>
      </c>
      <c r="C12309" s="2">
        <v>25215.21</v>
      </c>
      <c r="D12309" s="2">
        <f>IFERROR(VLOOKUP(A12309&amp;"-"&amp;B12309,NEW!$D$2:$E$18056,2,FALSE),0)</f>
        <v>25215.21</v>
      </c>
      <c r="E12309" s="2" t="b">
        <f t="shared" si="303"/>
        <v>1</v>
      </c>
    </row>
    <row r="12310" spans="1:6" x14ac:dyDescent="0.3">
      <c r="A12310">
        <v>151849</v>
      </c>
      <c r="B12310" t="s">
        <v>16</v>
      </c>
      <c r="C12310" s="2">
        <v>42438.74</v>
      </c>
      <c r="D12310" s="2">
        <f>IFERROR(VLOOKUP(A12310&amp;"-"&amp;B12310,NEW!$D$2:$E$18056,2,FALSE),0)</f>
        <v>42438.74</v>
      </c>
      <c r="E12310" s="2" t="b">
        <f t="shared" si="303"/>
        <v>1</v>
      </c>
    </row>
    <row r="12311" spans="1:6" x14ac:dyDescent="0.3">
      <c r="A12311">
        <v>995762</v>
      </c>
      <c r="B12311" t="s">
        <v>16</v>
      </c>
      <c r="C12311" s="2">
        <v>540738.27</v>
      </c>
      <c r="D12311" s="2">
        <f>IFERROR(VLOOKUP(A12311&amp;"-"&amp;B12311,NEW!$D$2:$E$18056,2,FALSE),0)</f>
        <v>540738.27</v>
      </c>
      <c r="E12311" s="2" t="b">
        <f t="shared" si="303"/>
        <v>1</v>
      </c>
    </row>
    <row r="12312" spans="1:6" x14ac:dyDescent="0.3">
      <c r="A12312">
        <v>101569</v>
      </c>
      <c r="B12312" t="s">
        <v>16</v>
      </c>
      <c r="C12312" s="2">
        <v>150331.47</v>
      </c>
      <c r="D12312" s="2">
        <f>IFERROR(VLOOKUP(A12312&amp;"-"&amp;B12312,NEW!$D$2:$E$18056,2,FALSE),0)</f>
        <v>150331.47</v>
      </c>
      <c r="E12312" s="2" t="b">
        <f t="shared" si="303"/>
        <v>1</v>
      </c>
    </row>
    <row r="12313" spans="1:6" x14ac:dyDescent="0.3">
      <c r="A12313">
        <v>401738</v>
      </c>
      <c r="B12313" t="s">
        <v>16</v>
      </c>
      <c r="C12313" s="2">
        <v>70004.02</v>
      </c>
      <c r="D12313" s="2">
        <f>IFERROR(VLOOKUP(A12313&amp;"-"&amp;B12313,NEW!$D$2:$E$18056,2,FALSE),0)</f>
        <v>70004.02</v>
      </c>
      <c r="E12313" s="2" t="b">
        <f t="shared" si="303"/>
        <v>1</v>
      </c>
    </row>
    <row r="12314" spans="1:6" x14ac:dyDescent="0.3">
      <c r="A12314">
        <v>995823</v>
      </c>
      <c r="B12314" t="s">
        <v>16</v>
      </c>
      <c r="C12314" s="2">
        <v>12565.12</v>
      </c>
      <c r="D12314" s="2">
        <f>IFERROR(VLOOKUP(A12314&amp;"-"&amp;B12314,NEW!$D$2:$E$18056,2,FALSE),0)</f>
        <v>12565.12</v>
      </c>
      <c r="E12314" s="2" t="b">
        <f t="shared" si="303"/>
        <v>1</v>
      </c>
    </row>
    <row r="12315" spans="1:6" x14ac:dyDescent="0.3">
      <c r="A12315">
        <v>884268</v>
      </c>
      <c r="B12315" t="s">
        <v>17</v>
      </c>
      <c r="C12315" s="2">
        <v>4955691.4000000004</v>
      </c>
      <c r="D12315" s="2">
        <f>IFERROR(VLOOKUP(A12315&amp;"-"&amp;B12315,NEW!$D$2:$E$18056,2,FALSE),0)</f>
        <v>9911382.8000000007</v>
      </c>
      <c r="E12315" s="2" t="b">
        <f t="shared" si="303"/>
        <v>0</v>
      </c>
      <c r="F12315">
        <f t="shared" ref="F12315:F12323" si="304">D12315/C12315</f>
        <v>2</v>
      </c>
    </row>
    <row r="12316" spans="1:6" x14ac:dyDescent="0.3">
      <c r="A12316">
        <v>206843</v>
      </c>
      <c r="B12316" t="s">
        <v>17</v>
      </c>
      <c r="C12316" s="2">
        <v>32571.279999999999</v>
      </c>
      <c r="D12316" s="2">
        <f>IFERROR(VLOOKUP(A12316&amp;"-"&amp;B12316,NEW!$D$2:$E$18056,2,FALSE),0)</f>
        <v>65142.559999999998</v>
      </c>
      <c r="E12316" s="2" t="b">
        <f t="shared" si="303"/>
        <v>0</v>
      </c>
      <c r="F12316">
        <f t="shared" si="304"/>
        <v>2</v>
      </c>
    </row>
    <row r="12317" spans="1:6" x14ac:dyDescent="0.3">
      <c r="A12317">
        <v>868224</v>
      </c>
      <c r="B12317" t="s">
        <v>17</v>
      </c>
      <c r="C12317" s="2">
        <v>38024.720000000001</v>
      </c>
      <c r="D12317" s="2">
        <f>IFERROR(VLOOKUP(A12317&amp;"-"&amp;B12317,NEW!$D$2:$E$18056,2,FALSE),0)</f>
        <v>76049.440000000002</v>
      </c>
      <c r="E12317" s="2" t="b">
        <f t="shared" si="303"/>
        <v>0</v>
      </c>
      <c r="F12317">
        <f t="shared" si="304"/>
        <v>2</v>
      </c>
    </row>
    <row r="12318" spans="1:6" x14ac:dyDescent="0.3">
      <c r="A12318" t="s">
        <v>111</v>
      </c>
      <c r="B12318" t="s">
        <v>17</v>
      </c>
      <c r="C12318" s="2">
        <v>263291.11</v>
      </c>
      <c r="D12318" s="2">
        <f>IFERROR(VLOOKUP(A12318&amp;"-"&amp;B12318,NEW!$D$2:$E$18056,2,FALSE),0)</f>
        <v>526582.22</v>
      </c>
      <c r="E12318" s="2" t="b">
        <f t="shared" si="303"/>
        <v>0</v>
      </c>
      <c r="F12318">
        <f t="shared" si="304"/>
        <v>2</v>
      </c>
    </row>
    <row r="12319" spans="1:6" x14ac:dyDescent="0.3">
      <c r="A12319">
        <v>972370</v>
      </c>
      <c r="B12319" t="s">
        <v>17</v>
      </c>
      <c r="C12319" s="2">
        <v>71719.75</v>
      </c>
      <c r="D12319" s="2">
        <f>IFERROR(VLOOKUP(A12319&amp;"-"&amp;B12319,NEW!$D$2:$E$18056,2,FALSE),0)</f>
        <v>0</v>
      </c>
      <c r="E12319" s="2" t="b">
        <f t="shared" si="303"/>
        <v>0</v>
      </c>
      <c r="F12319">
        <f t="shared" si="304"/>
        <v>0</v>
      </c>
    </row>
    <row r="12320" spans="1:6" x14ac:dyDescent="0.3">
      <c r="A12320">
        <v>688732</v>
      </c>
      <c r="B12320" t="s">
        <v>17</v>
      </c>
      <c r="C12320" s="2">
        <v>456557.02</v>
      </c>
      <c r="D12320" s="2">
        <f>IFERROR(VLOOKUP(A12320&amp;"-"&amp;B12320,NEW!$D$2:$E$18056,2,FALSE),0)</f>
        <v>913114.04</v>
      </c>
      <c r="E12320" s="2" t="b">
        <f t="shared" si="303"/>
        <v>0</v>
      </c>
      <c r="F12320">
        <f t="shared" si="304"/>
        <v>2</v>
      </c>
    </row>
    <row r="12321" spans="1:6" x14ac:dyDescent="0.3">
      <c r="A12321">
        <v>991202</v>
      </c>
      <c r="B12321" t="s">
        <v>17</v>
      </c>
      <c r="C12321" s="2">
        <v>205763.5</v>
      </c>
      <c r="D12321" s="2">
        <f>IFERROR(VLOOKUP(A12321&amp;"-"&amp;B12321,NEW!$D$2:$E$18056,2,FALSE),0)</f>
        <v>411527</v>
      </c>
      <c r="E12321" s="2" t="b">
        <f t="shared" si="303"/>
        <v>0</v>
      </c>
      <c r="F12321">
        <f t="shared" si="304"/>
        <v>2</v>
      </c>
    </row>
    <row r="12322" spans="1:6" x14ac:dyDescent="0.3">
      <c r="A12322">
        <v>205712</v>
      </c>
      <c r="B12322" t="s">
        <v>17</v>
      </c>
      <c r="C12322" s="2">
        <v>101898.91</v>
      </c>
      <c r="D12322" s="2">
        <f>IFERROR(VLOOKUP(A12322&amp;"-"&amp;B12322,NEW!$D$2:$E$18056,2,FALSE),0)</f>
        <v>203797.82</v>
      </c>
      <c r="E12322" s="2" t="b">
        <f t="shared" si="303"/>
        <v>0</v>
      </c>
      <c r="F12322">
        <f t="shared" si="304"/>
        <v>2</v>
      </c>
    </row>
    <row r="12323" spans="1:6" x14ac:dyDescent="0.3">
      <c r="A12323">
        <v>946772</v>
      </c>
      <c r="B12323" t="s">
        <v>17</v>
      </c>
      <c r="C12323" s="2">
        <v>8941.51</v>
      </c>
      <c r="D12323" s="2">
        <f>IFERROR(VLOOKUP(A12323&amp;"-"&amp;B12323,NEW!$D$2:$E$18056,2,FALSE),0)</f>
        <v>17883.02</v>
      </c>
      <c r="E12323" s="2" t="b">
        <f t="shared" si="303"/>
        <v>0</v>
      </c>
      <c r="F12323">
        <f t="shared" si="304"/>
        <v>2</v>
      </c>
    </row>
    <row r="12324" spans="1:6" x14ac:dyDescent="0.3">
      <c r="A12324">
        <v>754158</v>
      </c>
      <c r="B12324" t="s">
        <v>16</v>
      </c>
      <c r="C12324" s="2">
        <v>0</v>
      </c>
      <c r="D12324" s="2">
        <f>IFERROR(VLOOKUP(A12324&amp;"-"&amp;B12324,NEW!$D$2:$E$18056,2,FALSE),0)</f>
        <v>0</v>
      </c>
      <c r="E12324" s="2" t="b">
        <f t="shared" si="303"/>
        <v>1</v>
      </c>
    </row>
    <row r="12325" spans="1:6" x14ac:dyDescent="0.3">
      <c r="A12325">
        <v>649477</v>
      </c>
      <c r="B12325" t="s">
        <v>18</v>
      </c>
      <c r="C12325" s="2">
        <v>257578.56</v>
      </c>
      <c r="D12325" s="2">
        <f>IFERROR(VLOOKUP(A12325&amp;"-"&amp;B12325,NEW!$D$2:$E$18056,2,FALSE),0)</f>
        <v>515157.12</v>
      </c>
      <c r="E12325" s="2" t="b">
        <f t="shared" si="303"/>
        <v>0</v>
      </c>
      <c r="F12325">
        <f t="shared" ref="F12325:F12357" si="305">D12325/C12325</f>
        <v>2</v>
      </c>
    </row>
    <row r="12326" spans="1:6" x14ac:dyDescent="0.3">
      <c r="A12326">
        <v>189723</v>
      </c>
      <c r="B12326" t="s">
        <v>17</v>
      </c>
      <c r="C12326" s="2">
        <v>56957.54</v>
      </c>
      <c r="D12326" s="2">
        <f>IFERROR(VLOOKUP(A12326&amp;"-"&amp;B12326,NEW!$D$2:$E$18056,2,FALSE),0)</f>
        <v>113915.08</v>
      </c>
      <c r="E12326" s="2" t="b">
        <f t="shared" si="303"/>
        <v>0</v>
      </c>
      <c r="F12326">
        <f t="shared" si="305"/>
        <v>2</v>
      </c>
    </row>
    <row r="12327" spans="1:6" x14ac:dyDescent="0.3">
      <c r="A12327">
        <v>929266</v>
      </c>
      <c r="B12327" t="s">
        <v>17</v>
      </c>
      <c r="C12327" s="2">
        <v>85601.49</v>
      </c>
      <c r="D12327" s="2">
        <f>IFERROR(VLOOKUP(A12327&amp;"-"&amp;B12327,NEW!$D$2:$E$18056,2,FALSE),0)</f>
        <v>171202.98</v>
      </c>
      <c r="E12327" s="2" t="b">
        <f t="shared" si="303"/>
        <v>0</v>
      </c>
      <c r="F12327">
        <f t="shared" si="305"/>
        <v>2</v>
      </c>
    </row>
    <row r="12328" spans="1:6" x14ac:dyDescent="0.3">
      <c r="A12328">
        <v>326134</v>
      </c>
      <c r="B12328" t="s">
        <v>18</v>
      </c>
      <c r="C12328" s="2">
        <v>74051.42</v>
      </c>
      <c r="D12328" s="2">
        <f>IFERROR(VLOOKUP(A12328&amp;"-"&amp;B12328,NEW!$D$2:$E$18056,2,FALSE),0)</f>
        <v>148102.84</v>
      </c>
      <c r="E12328" s="2" t="b">
        <f t="shared" si="303"/>
        <v>0</v>
      </c>
      <c r="F12328">
        <f t="shared" si="305"/>
        <v>2</v>
      </c>
    </row>
    <row r="12329" spans="1:6" x14ac:dyDescent="0.3">
      <c r="A12329">
        <v>622895</v>
      </c>
      <c r="B12329" t="s">
        <v>18</v>
      </c>
      <c r="C12329" s="2">
        <v>3404114.32</v>
      </c>
      <c r="D12329" s="2">
        <f>IFERROR(VLOOKUP(A12329&amp;"-"&amp;B12329,NEW!$D$2:$E$18056,2,FALSE),0)</f>
        <v>6808228.6399999997</v>
      </c>
      <c r="E12329" s="2" t="b">
        <f t="shared" si="303"/>
        <v>0</v>
      </c>
      <c r="F12329">
        <f t="shared" si="305"/>
        <v>2</v>
      </c>
    </row>
    <row r="12330" spans="1:6" x14ac:dyDescent="0.3">
      <c r="A12330">
        <v>844354</v>
      </c>
      <c r="B12330" t="s">
        <v>18</v>
      </c>
      <c r="C12330" s="2">
        <v>173512.86</v>
      </c>
      <c r="D12330" s="2">
        <f>IFERROR(VLOOKUP(A12330&amp;"-"&amp;B12330,NEW!$D$2:$E$18056,2,FALSE),0)</f>
        <v>347025.72</v>
      </c>
      <c r="E12330" s="2" t="b">
        <f t="shared" si="303"/>
        <v>0</v>
      </c>
      <c r="F12330">
        <f t="shared" si="305"/>
        <v>2</v>
      </c>
    </row>
    <row r="12331" spans="1:6" x14ac:dyDescent="0.3">
      <c r="A12331">
        <v>194758</v>
      </c>
      <c r="B12331" t="s">
        <v>17</v>
      </c>
      <c r="C12331" s="2">
        <v>70359.05</v>
      </c>
      <c r="D12331" s="2">
        <f>IFERROR(VLOOKUP(A12331&amp;"-"&amp;B12331,NEW!$D$2:$E$18056,2,FALSE),0)</f>
        <v>140718.1</v>
      </c>
      <c r="E12331" s="2" t="b">
        <f t="shared" si="303"/>
        <v>0</v>
      </c>
      <c r="F12331">
        <f t="shared" si="305"/>
        <v>2</v>
      </c>
    </row>
    <row r="12332" spans="1:6" x14ac:dyDescent="0.3">
      <c r="A12332" t="s">
        <v>146</v>
      </c>
      <c r="B12332" t="s">
        <v>17</v>
      </c>
      <c r="C12332" s="2">
        <v>406594.02</v>
      </c>
      <c r="D12332" s="2">
        <f>IFERROR(VLOOKUP(A12332&amp;"-"&amp;B12332,NEW!$D$2:$E$18056,2,FALSE),0)</f>
        <v>813188.04</v>
      </c>
      <c r="E12332" s="2" t="b">
        <f t="shared" si="303"/>
        <v>0</v>
      </c>
      <c r="F12332">
        <f t="shared" si="305"/>
        <v>2</v>
      </c>
    </row>
    <row r="12333" spans="1:6" x14ac:dyDescent="0.3">
      <c r="A12333">
        <v>457479</v>
      </c>
      <c r="B12333" t="s">
        <v>18</v>
      </c>
      <c r="C12333" s="2">
        <v>44335.09</v>
      </c>
      <c r="D12333" s="2">
        <f>IFERROR(VLOOKUP(A12333&amp;"-"&amp;B12333,NEW!$D$2:$E$18056,2,FALSE),0)</f>
        <v>88670.18</v>
      </c>
      <c r="E12333" s="2" t="b">
        <f t="shared" si="303"/>
        <v>0</v>
      </c>
      <c r="F12333">
        <f t="shared" si="305"/>
        <v>2</v>
      </c>
    </row>
    <row r="12334" spans="1:6" x14ac:dyDescent="0.3">
      <c r="A12334" s="1" t="s">
        <v>96</v>
      </c>
      <c r="B12334" t="s">
        <v>18</v>
      </c>
      <c r="C12334" s="2">
        <v>27547.48</v>
      </c>
      <c r="D12334" s="2">
        <f>IFERROR(VLOOKUP(A12334&amp;"-"&amp;B12334,NEW!$D$2:$E$18056,2,FALSE),0)</f>
        <v>55094.96</v>
      </c>
      <c r="E12334" s="2" t="b">
        <f t="shared" si="303"/>
        <v>0</v>
      </c>
      <c r="F12334">
        <f t="shared" si="305"/>
        <v>2</v>
      </c>
    </row>
    <row r="12335" spans="1:6" x14ac:dyDescent="0.3">
      <c r="A12335">
        <v>310179</v>
      </c>
      <c r="B12335" t="s">
        <v>17</v>
      </c>
      <c r="C12335" s="2">
        <v>287.32</v>
      </c>
      <c r="D12335" s="2">
        <f>IFERROR(VLOOKUP(A12335&amp;"-"&amp;B12335,NEW!$D$2:$E$18056,2,FALSE),0)</f>
        <v>574.64</v>
      </c>
      <c r="E12335" s="2" t="b">
        <f t="shared" si="303"/>
        <v>0</v>
      </c>
      <c r="F12335">
        <f t="shared" si="305"/>
        <v>2</v>
      </c>
    </row>
    <row r="12336" spans="1:6" x14ac:dyDescent="0.3">
      <c r="A12336">
        <v>140174</v>
      </c>
      <c r="B12336" t="s">
        <v>18</v>
      </c>
      <c r="C12336" s="2">
        <v>87143.81</v>
      </c>
      <c r="D12336" s="2">
        <f>IFERROR(VLOOKUP(A12336&amp;"-"&amp;B12336,NEW!$D$2:$E$18056,2,FALSE),0)</f>
        <v>174287.62</v>
      </c>
      <c r="E12336" s="2" t="b">
        <f t="shared" si="303"/>
        <v>0</v>
      </c>
      <c r="F12336">
        <f t="shared" si="305"/>
        <v>2</v>
      </c>
    </row>
    <row r="12337" spans="1:6" x14ac:dyDescent="0.3">
      <c r="A12337">
        <v>995823</v>
      </c>
      <c r="B12337" t="s">
        <v>18</v>
      </c>
      <c r="C12337" s="2">
        <v>10302.84</v>
      </c>
      <c r="D12337" s="2">
        <f>IFERROR(VLOOKUP(A12337&amp;"-"&amp;B12337,NEW!$D$2:$E$18056,2,FALSE),0)</f>
        <v>20605.68</v>
      </c>
      <c r="E12337" s="2" t="b">
        <f t="shared" si="303"/>
        <v>0</v>
      </c>
      <c r="F12337">
        <f t="shared" si="305"/>
        <v>2</v>
      </c>
    </row>
    <row r="12338" spans="1:6" x14ac:dyDescent="0.3">
      <c r="A12338" s="1">
        <v>845006</v>
      </c>
      <c r="B12338" t="s">
        <v>18</v>
      </c>
      <c r="C12338" s="2">
        <v>13596.5</v>
      </c>
      <c r="D12338" s="2">
        <f>IFERROR(VLOOKUP(A12338&amp;"-"&amp;B12338,NEW!$D$2:$E$18056,2,FALSE),0)</f>
        <v>27193</v>
      </c>
      <c r="E12338" s="2" t="b">
        <f t="shared" si="303"/>
        <v>0</v>
      </c>
      <c r="F12338">
        <f t="shared" si="305"/>
        <v>2</v>
      </c>
    </row>
    <row r="12339" spans="1:6" x14ac:dyDescent="0.3">
      <c r="A12339">
        <v>725611</v>
      </c>
      <c r="B12339" t="s">
        <v>18</v>
      </c>
      <c r="C12339" s="2">
        <v>294614.14</v>
      </c>
      <c r="D12339" s="2">
        <f>IFERROR(VLOOKUP(A12339&amp;"-"&amp;B12339,NEW!$D$2:$E$18056,2,FALSE),0)</f>
        <v>589228.28</v>
      </c>
      <c r="E12339" s="2" t="b">
        <f t="shared" si="303"/>
        <v>0</v>
      </c>
      <c r="F12339">
        <f t="shared" si="305"/>
        <v>2</v>
      </c>
    </row>
    <row r="12340" spans="1:6" x14ac:dyDescent="0.3">
      <c r="A12340">
        <v>624196</v>
      </c>
      <c r="B12340" t="s">
        <v>18</v>
      </c>
      <c r="C12340" s="2">
        <v>207955.25</v>
      </c>
      <c r="D12340" s="2">
        <f>IFERROR(VLOOKUP(A12340&amp;"-"&amp;B12340,NEW!$D$2:$E$18056,2,FALSE),0)</f>
        <v>415910.5</v>
      </c>
      <c r="E12340" s="2" t="b">
        <f t="shared" si="303"/>
        <v>0</v>
      </c>
      <c r="F12340">
        <f t="shared" si="305"/>
        <v>2</v>
      </c>
    </row>
    <row r="12341" spans="1:6" x14ac:dyDescent="0.3">
      <c r="A12341">
        <v>790127</v>
      </c>
      <c r="B12341" t="s">
        <v>18</v>
      </c>
      <c r="C12341" s="2">
        <v>527831.96</v>
      </c>
      <c r="D12341" s="2">
        <f>IFERROR(VLOOKUP(A12341&amp;"-"&amp;B12341,NEW!$D$2:$E$18056,2,FALSE),0)</f>
        <v>1055663.92</v>
      </c>
      <c r="E12341" s="2" t="b">
        <f t="shared" si="303"/>
        <v>0</v>
      </c>
      <c r="F12341">
        <f t="shared" si="305"/>
        <v>2</v>
      </c>
    </row>
    <row r="12342" spans="1:6" x14ac:dyDescent="0.3">
      <c r="A12342">
        <v>950342</v>
      </c>
      <c r="B12342" t="s">
        <v>18</v>
      </c>
      <c r="C12342" s="2">
        <v>195742.89</v>
      </c>
      <c r="D12342" s="2">
        <f>IFERROR(VLOOKUP(A12342&amp;"-"&amp;B12342,NEW!$D$2:$E$18056,2,FALSE),0)</f>
        <v>391485.78</v>
      </c>
      <c r="E12342" s="2" t="b">
        <f t="shared" si="303"/>
        <v>0</v>
      </c>
      <c r="F12342">
        <f t="shared" si="305"/>
        <v>2</v>
      </c>
    </row>
    <row r="12343" spans="1:6" x14ac:dyDescent="0.3">
      <c r="A12343">
        <v>398803</v>
      </c>
      <c r="B12343" t="s">
        <v>18</v>
      </c>
      <c r="C12343" s="2">
        <v>207070.65</v>
      </c>
      <c r="D12343" s="2">
        <f>IFERROR(VLOOKUP(A12343&amp;"-"&amp;B12343,NEW!$D$2:$E$18056,2,FALSE),0)</f>
        <v>414141.3</v>
      </c>
      <c r="E12343" s="2" t="b">
        <f t="shared" si="303"/>
        <v>0</v>
      </c>
      <c r="F12343">
        <f t="shared" si="305"/>
        <v>2</v>
      </c>
    </row>
    <row r="12344" spans="1:6" x14ac:dyDescent="0.3">
      <c r="A12344">
        <v>723702</v>
      </c>
      <c r="B12344" t="s">
        <v>18</v>
      </c>
      <c r="C12344" s="2">
        <v>3491.56</v>
      </c>
      <c r="D12344" s="2">
        <f>IFERROR(VLOOKUP(A12344&amp;"-"&amp;B12344,NEW!$D$2:$E$18056,2,FALSE),0)</f>
        <v>6983.12</v>
      </c>
      <c r="E12344" s="2" t="b">
        <f t="shared" si="303"/>
        <v>0</v>
      </c>
      <c r="F12344">
        <f t="shared" si="305"/>
        <v>2</v>
      </c>
    </row>
    <row r="12345" spans="1:6" x14ac:dyDescent="0.3">
      <c r="A12345" s="1" t="s">
        <v>19</v>
      </c>
      <c r="B12345" t="s">
        <v>13</v>
      </c>
      <c r="C12345" s="2">
        <v>678860.24</v>
      </c>
      <c r="D12345" s="2">
        <f>IFERROR(VLOOKUP(A12345&amp;"-"&amp;B12345,NEW!$D$2:$E$18056,2,FALSE),0)</f>
        <v>1357720.48</v>
      </c>
      <c r="E12345" s="2" t="b">
        <f t="shared" si="303"/>
        <v>0</v>
      </c>
      <c r="F12345">
        <f t="shared" si="305"/>
        <v>2</v>
      </c>
    </row>
    <row r="12346" spans="1:6" x14ac:dyDescent="0.3">
      <c r="A12346">
        <v>474059</v>
      </c>
      <c r="B12346" t="s">
        <v>13</v>
      </c>
      <c r="C12346" s="2">
        <v>169146.73</v>
      </c>
      <c r="D12346" s="2">
        <f>IFERROR(VLOOKUP(A12346&amp;"-"&amp;B12346,NEW!$D$2:$E$18056,2,FALSE),0)</f>
        <v>338293.46</v>
      </c>
      <c r="E12346" s="2" t="b">
        <f t="shared" si="303"/>
        <v>0</v>
      </c>
      <c r="F12346">
        <f t="shared" si="305"/>
        <v>2</v>
      </c>
    </row>
    <row r="12347" spans="1:6" x14ac:dyDescent="0.3">
      <c r="A12347">
        <v>912388</v>
      </c>
      <c r="B12347" t="s">
        <v>18</v>
      </c>
      <c r="C12347" s="2">
        <v>304926.19</v>
      </c>
      <c r="D12347" s="2">
        <f>IFERROR(VLOOKUP(A12347&amp;"-"&amp;B12347,NEW!$D$2:$E$18056,2,FALSE),0)</f>
        <v>609852.38</v>
      </c>
      <c r="E12347" s="2" t="b">
        <f t="shared" si="303"/>
        <v>0</v>
      </c>
      <c r="F12347">
        <f t="shared" si="305"/>
        <v>2</v>
      </c>
    </row>
    <row r="12348" spans="1:6" x14ac:dyDescent="0.3">
      <c r="A12348">
        <v>908171</v>
      </c>
      <c r="B12348" t="s">
        <v>18</v>
      </c>
      <c r="C12348" s="2">
        <v>860.27</v>
      </c>
      <c r="D12348" s="2">
        <f>IFERROR(VLOOKUP(A12348&amp;"-"&amp;B12348,NEW!$D$2:$E$18056,2,FALSE),0)</f>
        <v>1720.54</v>
      </c>
      <c r="E12348" s="2" t="b">
        <f t="shared" si="303"/>
        <v>0</v>
      </c>
      <c r="F12348">
        <f t="shared" si="305"/>
        <v>2</v>
      </c>
    </row>
    <row r="12349" spans="1:6" x14ac:dyDescent="0.3">
      <c r="A12349">
        <v>133597</v>
      </c>
      <c r="B12349" t="s">
        <v>13</v>
      </c>
      <c r="C12349" s="2">
        <v>328675.90999999997</v>
      </c>
      <c r="D12349" s="2">
        <f>IFERROR(VLOOKUP(A12349&amp;"-"&amp;B12349,NEW!$D$2:$E$18056,2,FALSE),0)</f>
        <v>657351.81999999995</v>
      </c>
      <c r="E12349" s="2" t="b">
        <f t="shared" si="303"/>
        <v>0</v>
      </c>
      <c r="F12349">
        <f t="shared" si="305"/>
        <v>2</v>
      </c>
    </row>
    <row r="12350" spans="1:6" x14ac:dyDescent="0.3">
      <c r="A12350">
        <v>830211</v>
      </c>
      <c r="B12350" t="s">
        <v>13</v>
      </c>
      <c r="C12350" s="2">
        <v>323198.78999999998</v>
      </c>
      <c r="D12350" s="2">
        <f>IFERROR(VLOOKUP(A12350&amp;"-"&amp;B12350,NEW!$D$2:$E$18056,2,FALSE),0)</f>
        <v>646397.57999999996</v>
      </c>
      <c r="E12350" s="2" t="b">
        <f t="shared" si="303"/>
        <v>0</v>
      </c>
      <c r="F12350">
        <f t="shared" si="305"/>
        <v>2</v>
      </c>
    </row>
    <row r="12351" spans="1:6" x14ac:dyDescent="0.3">
      <c r="A12351">
        <v>318498</v>
      </c>
      <c r="B12351" t="s">
        <v>13</v>
      </c>
      <c r="C12351" s="2">
        <v>776377.4</v>
      </c>
      <c r="D12351" s="2">
        <f>IFERROR(VLOOKUP(A12351&amp;"-"&amp;B12351,NEW!$D$2:$E$18056,2,FALSE),0)</f>
        <v>1552754.8</v>
      </c>
      <c r="E12351" s="2" t="b">
        <f t="shared" si="303"/>
        <v>0</v>
      </c>
      <c r="F12351">
        <f t="shared" si="305"/>
        <v>2</v>
      </c>
    </row>
    <row r="12352" spans="1:6" x14ac:dyDescent="0.3">
      <c r="A12352">
        <v>991223</v>
      </c>
      <c r="B12352" t="s">
        <v>13</v>
      </c>
      <c r="C12352" s="2">
        <v>74121.25</v>
      </c>
      <c r="D12352" s="2">
        <f>IFERROR(VLOOKUP(A12352&amp;"-"&amp;B12352,NEW!$D$2:$E$18056,2,FALSE),0)</f>
        <v>148242.5</v>
      </c>
      <c r="E12352" s="2" t="b">
        <f t="shared" si="303"/>
        <v>0</v>
      </c>
      <c r="F12352">
        <f t="shared" si="305"/>
        <v>2</v>
      </c>
    </row>
    <row r="12353" spans="1:6" x14ac:dyDescent="0.3">
      <c r="A12353">
        <v>140115</v>
      </c>
      <c r="B12353" t="s">
        <v>13</v>
      </c>
      <c r="C12353" s="2">
        <v>12439.95</v>
      </c>
      <c r="D12353" s="2">
        <f>IFERROR(VLOOKUP(A12353&amp;"-"&amp;B12353,NEW!$D$2:$E$18056,2,FALSE),0)</f>
        <v>24879.9</v>
      </c>
      <c r="E12353" s="2" t="b">
        <f t="shared" si="303"/>
        <v>0</v>
      </c>
      <c r="F12353">
        <f t="shared" si="305"/>
        <v>2</v>
      </c>
    </row>
    <row r="12354" spans="1:6" x14ac:dyDescent="0.3">
      <c r="A12354">
        <v>101686</v>
      </c>
      <c r="B12354" t="s">
        <v>13</v>
      </c>
      <c r="C12354" s="2">
        <v>1511575</v>
      </c>
      <c r="D12354" s="2">
        <f>IFERROR(VLOOKUP(A12354&amp;"-"&amp;B12354,NEW!$D$2:$E$18056,2,FALSE),0)</f>
        <v>3023150</v>
      </c>
      <c r="E12354" s="2" t="b">
        <f t="shared" si="303"/>
        <v>0</v>
      </c>
      <c r="F12354">
        <f t="shared" si="305"/>
        <v>2</v>
      </c>
    </row>
    <row r="12355" spans="1:6" x14ac:dyDescent="0.3">
      <c r="A12355">
        <v>946610</v>
      </c>
      <c r="B12355" t="s">
        <v>13</v>
      </c>
      <c r="C12355" s="2">
        <v>26960.55</v>
      </c>
      <c r="D12355" s="2">
        <f>IFERROR(VLOOKUP(A12355&amp;"-"&amp;B12355,NEW!$D$2:$E$18056,2,FALSE),0)</f>
        <v>53921.1</v>
      </c>
      <c r="E12355" s="2" t="b">
        <f t="shared" ref="E12355:E12418" si="306">D12355=C12355</f>
        <v>0</v>
      </c>
      <c r="F12355">
        <f t="shared" si="305"/>
        <v>2</v>
      </c>
    </row>
    <row r="12356" spans="1:6" x14ac:dyDescent="0.3">
      <c r="A12356">
        <v>892328</v>
      </c>
      <c r="B12356" t="s">
        <v>18</v>
      </c>
      <c r="C12356" s="2">
        <v>1551.18</v>
      </c>
      <c r="D12356" s="2">
        <f>IFERROR(VLOOKUP(A12356&amp;"-"&amp;B12356,NEW!$D$2:$E$18056,2,FALSE),0)</f>
        <v>3102.36</v>
      </c>
      <c r="E12356" s="2" t="b">
        <f t="shared" si="306"/>
        <v>0</v>
      </c>
      <c r="F12356">
        <f t="shared" si="305"/>
        <v>2</v>
      </c>
    </row>
    <row r="12357" spans="1:6" x14ac:dyDescent="0.3">
      <c r="A12357">
        <v>140102</v>
      </c>
      <c r="B12357" t="s">
        <v>13</v>
      </c>
      <c r="C12357" s="2">
        <v>3854.95</v>
      </c>
      <c r="D12357" s="2">
        <f>IFERROR(VLOOKUP(A12357&amp;"-"&amp;B12357,NEW!$D$2:$E$18056,2,FALSE),0)</f>
        <v>7709.9</v>
      </c>
      <c r="E12357" s="2" t="b">
        <f t="shared" si="306"/>
        <v>0</v>
      </c>
      <c r="F12357">
        <f t="shared" si="305"/>
        <v>2</v>
      </c>
    </row>
    <row r="12358" spans="1:6" x14ac:dyDescent="0.3">
      <c r="A12358" t="s">
        <v>104</v>
      </c>
      <c r="B12358" t="s">
        <v>6</v>
      </c>
      <c r="C12358" s="2">
        <v>327143.38</v>
      </c>
      <c r="D12358" s="2">
        <f>IFERROR(VLOOKUP(A12358&amp;"-"&amp;B12358,NEW!$D$2:$E$18056,2,FALSE),0)</f>
        <v>327143.38</v>
      </c>
      <c r="E12358" s="2" t="b">
        <f t="shared" si="306"/>
        <v>1</v>
      </c>
    </row>
    <row r="12359" spans="1:6" x14ac:dyDescent="0.3">
      <c r="A12359">
        <v>244645</v>
      </c>
      <c r="B12359" t="s">
        <v>3</v>
      </c>
      <c r="C12359" s="2">
        <v>19121.59</v>
      </c>
      <c r="D12359" s="2">
        <f>IFERROR(VLOOKUP(A12359&amp;"-"&amp;B12359,NEW!$D$2:$E$18056,2,FALSE),0)</f>
        <v>19121.59</v>
      </c>
      <c r="E12359" s="2" t="b">
        <f t="shared" si="306"/>
        <v>1</v>
      </c>
    </row>
    <row r="12360" spans="1:6" x14ac:dyDescent="0.3">
      <c r="A12360" s="1" t="s">
        <v>35</v>
      </c>
      <c r="B12360" t="s">
        <v>6</v>
      </c>
      <c r="C12360" s="2">
        <v>5677.32</v>
      </c>
      <c r="D12360" s="2">
        <f>IFERROR(VLOOKUP(A12360&amp;"-"&amp;B12360,NEW!$D$2:$E$18056,2,FALSE),0)</f>
        <v>5677.32</v>
      </c>
      <c r="E12360" s="2" t="b">
        <f t="shared" si="306"/>
        <v>1</v>
      </c>
    </row>
    <row r="12361" spans="1:6" x14ac:dyDescent="0.3">
      <c r="A12361" s="1">
        <v>511375</v>
      </c>
      <c r="B12361" t="s">
        <v>9</v>
      </c>
      <c r="C12361" s="2">
        <v>524255.07</v>
      </c>
      <c r="D12361" s="2">
        <f>IFERROR(VLOOKUP(A12361&amp;"-"&amp;B12361,NEW!$D$2:$E$18056,2,FALSE),0)</f>
        <v>524255.07</v>
      </c>
      <c r="E12361" s="2" t="b">
        <f t="shared" si="306"/>
        <v>1</v>
      </c>
    </row>
    <row r="12362" spans="1:6" x14ac:dyDescent="0.3">
      <c r="A12362">
        <v>275318</v>
      </c>
      <c r="B12362" t="s">
        <v>9</v>
      </c>
      <c r="C12362" s="2">
        <v>3153.83</v>
      </c>
      <c r="D12362" s="2">
        <f>IFERROR(VLOOKUP(A12362&amp;"-"&amp;B12362,NEW!$D$2:$E$18056,2,FALSE),0)</f>
        <v>3153.83</v>
      </c>
      <c r="E12362" s="2" t="b">
        <f t="shared" si="306"/>
        <v>1</v>
      </c>
    </row>
    <row r="12363" spans="1:6" x14ac:dyDescent="0.3">
      <c r="A12363" t="s">
        <v>82</v>
      </c>
      <c r="B12363" t="s">
        <v>9</v>
      </c>
      <c r="C12363" s="2">
        <v>10426.11</v>
      </c>
      <c r="D12363" s="2">
        <f>IFERROR(VLOOKUP(A12363&amp;"-"&amp;B12363,NEW!$D$2:$E$18056,2,FALSE),0)</f>
        <v>10426.11</v>
      </c>
      <c r="E12363" s="2" t="b">
        <f t="shared" si="306"/>
        <v>1</v>
      </c>
    </row>
    <row r="12364" spans="1:6" x14ac:dyDescent="0.3">
      <c r="A12364">
        <v>771574</v>
      </c>
      <c r="B12364" t="s">
        <v>9</v>
      </c>
      <c r="C12364" s="2">
        <v>6067.65</v>
      </c>
      <c r="D12364" s="2">
        <f>IFERROR(VLOOKUP(A12364&amp;"-"&amp;B12364,NEW!$D$2:$E$18056,2,FALSE),0)</f>
        <v>6067.65</v>
      </c>
      <c r="E12364" s="2" t="b">
        <f t="shared" si="306"/>
        <v>1</v>
      </c>
    </row>
    <row r="12365" spans="1:6" x14ac:dyDescent="0.3">
      <c r="A12365">
        <v>421767</v>
      </c>
      <c r="B12365" t="s">
        <v>9</v>
      </c>
      <c r="C12365" s="2">
        <v>38887.599999999999</v>
      </c>
      <c r="D12365" s="2">
        <f>IFERROR(VLOOKUP(A12365&amp;"-"&amp;B12365,NEW!$D$2:$E$18056,2,FALSE),0)</f>
        <v>38887.599999999999</v>
      </c>
      <c r="E12365" s="2" t="b">
        <f t="shared" si="306"/>
        <v>1</v>
      </c>
    </row>
    <row r="12366" spans="1:6" x14ac:dyDescent="0.3">
      <c r="A12366">
        <v>194706</v>
      </c>
      <c r="B12366" t="s">
        <v>10</v>
      </c>
      <c r="C12366" s="2">
        <v>83507.95</v>
      </c>
      <c r="D12366" s="2">
        <f>IFERROR(VLOOKUP(A12366&amp;"-"&amp;B12366,NEW!$D$2:$E$18056,2,FALSE),0)</f>
        <v>83507.95</v>
      </c>
      <c r="E12366" s="2" t="b">
        <f t="shared" si="306"/>
        <v>1</v>
      </c>
    </row>
    <row r="12367" spans="1:6" x14ac:dyDescent="0.3">
      <c r="A12367">
        <v>371601</v>
      </c>
      <c r="B12367" t="s">
        <v>9</v>
      </c>
      <c r="C12367" s="2">
        <v>3601.09</v>
      </c>
      <c r="D12367" s="2">
        <f>IFERROR(VLOOKUP(A12367&amp;"-"&amp;B12367,NEW!$D$2:$E$18056,2,FALSE),0)</f>
        <v>3601.09</v>
      </c>
      <c r="E12367" s="2" t="b">
        <f t="shared" si="306"/>
        <v>1</v>
      </c>
    </row>
    <row r="12368" spans="1:6" x14ac:dyDescent="0.3">
      <c r="A12368">
        <v>851640</v>
      </c>
      <c r="B12368" t="s">
        <v>9</v>
      </c>
      <c r="C12368" s="2">
        <v>4299.8100000000004</v>
      </c>
      <c r="D12368" s="2">
        <f>IFERROR(VLOOKUP(A12368&amp;"-"&amp;B12368,NEW!$D$2:$E$18056,2,FALSE),0)</f>
        <v>4299.8100000000004</v>
      </c>
      <c r="E12368" s="2" t="b">
        <f t="shared" si="306"/>
        <v>1</v>
      </c>
    </row>
    <row r="12369" spans="1:6" x14ac:dyDescent="0.3">
      <c r="A12369">
        <v>866834</v>
      </c>
      <c r="B12369" t="s">
        <v>8</v>
      </c>
      <c r="C12369" s="2">
        <v>2000.68</v>
      </c>
      <c r="D12369" s="2">
        <f>IFERROR(VLOOKUP(A12369&amp;"-"&amp;B12369,NEW!$D$2:$E$18056,2,FALSE),0)</f>
        <v>2000.68</v>
      </c>
      <c r="E12369" s="2" t="b">
        <f t="shared" si="306"/>
        <v>1</v>
      </c>
    </row>
    <row r="12370" spans="1:6" x14ac:dyDescent="0.3">
      <c r="A12370" s="1">
        <v>988530</v>
      </c>
      <c r="B12370" t="s">
        <v>10</v>
      </c>
      <c r="C12370" s="2">
        <v>8202.27</v>
      </c>
      <c r="D12370" s="2">
        <f>IFERROR(VLOOKUP(A12370&amp;"-"&amp;B12370,NEW!$D$2:$E$18056,2,FALSE),0)</f>
        <v>8202.27</v>
      </c>
      <c r="E12370" s="2" t="b">
        <f t="shared" si="306"/>
        <v>1</v>
      </c>
    </row>
    <row r="12371" spans="1:6" x14ac:dyDescent="0.3">
      <c r="A12371">
        <v>880131</v>
      </c>
      <c r="B12371" t="s">
        <v>10</v>
      </c>
      <c r="C12371" s="2">
        <v>214585.1</v>
      </c>
      <c r="D12371" s="2">
        <f>IFERROR(VLOOKUP(A12371&amp;"-"&amp;B12371,NEW!$D$2:$E$18056,2,FALSE),0)</f>
        <v>214585.1</v>
      </c>
      <c r="E12371" s="2" t="b">
        <f t="shared" si="306"/>
        <v>1</v>
      </c>
    </row>
    <row r="12372" spans="1:6" x14ac:dyDescent="0.3">
      <c r="A12372">
        <v>839206</v>
      </c>
      <c r="B12372" t="s">
        <v>12</v>
      </c>
      <c r="C12372" s="2">
        <v>70395.27</v>
      </c>
      <c r="D12372" s="2">
        <f>IFERROR(VLOOKUP(A12372&amp;"-"&amp;B12372,NEW!$D$2:$E$18056,2,FALSE),0)</f>
        <v>70395.27</v>
      </c>
      <c r="E12372" s="2" t="b">
        <f t="shared" si="306"/>
        <v>1</v>
      </c>
    </row>
    <row r="12373" spans="1:6" x14ac:dyDescent="0.3">
      <c r="A12373">
        <v>758432</v>
      </c>
      <c r="B12373" t="s">
        <v>12</v>
      </c>
      <c r="C12373" s="2">
        <v>1424197.06</v>
      </c>
      <c r="D12373" s="2">
        <f>IFERROR(VLOOKUP(A12373&amp;"-"&amp;B12373,NEW!$D$2:$E$18056,2,FALSE),0)</f>
        <v>1424197.06</v>
      </c>
      <c r="E12373" s="2" t="b">
        <f t="shared" si="306"/>
        <v>1</v>
      </c>
    </row>
    <row r="12374" spans="1:6" x14ac:dyDescent="0.3">
      <c r="A12374">
        <v>798803</v>
      </c>
      <c r="B12374" t="s">
        <v>15</v>
      </c>
      <c r="C12374" s="2">
        <v>30107.79</v>
      </c>
      <c r="D12374" s="2">
        <f>IFERROR(VLOOKUP(A12374&amp;"-"&amp;B12374,NEW!$D$2:$E$18056,2,FALSE),0)</f>
        <v>30107.79</v>
      </c>
      <c r="E12374" s="2" t="b">
        <f t="shared" si="306"/>
        <v>1</v>
      </c>
    </row>
    <row r="12375" spans="1:6" x14ac:dyDescent="0.3">
      <c r="A12375">
        <v>893248</v>
      </c>
      <c r="B12375" t="s">
        <v>15</v>
      </c>
      <c r="C12375" s="2">
        <v>890946.34</v>
      </c>
      <c r="D12375" s="2">
        <f>IFERROR(VLOOKUP(A12375&amp;"-"&amp;B12375,NEW!$D$2:$E$18056,2,FALSE),0)</f>
        <v>890946.34</v>
      </c>
      <c r="E12375" s="2" t="b">
        <f t="shared" si="306"/>
        <v>1</v>
      </c>
    </row>
    <row r="12376" spans="1:6" x14ac:dyDescent="0.3">
      <c r="A12376">
        <v>754302</v>
      </c>
      <c r="B12376" t="s">
        <v>15</v>
      </c>
      <c r="C12376" s="2">
        <v>344752.98</v>
      </c>
      <c r="D12376" s="2">
        <f>IFERROR(VLOOKUP(A12376&amp;"-"&amp;B12376,NEW!$D$2:$E$18056,2,FALSE),0)</f>
        <v>344752.98</v>
      </c>
      <c r="E12376" s="2" t="b">
        <f t="shared" si="306"/>
        <v>1</v>
      </c>
    </row>
    <row r="12377" spans="1:6" x14ac:dyDescent="0.3">
      <c r="A12377" t="s">
        <v>168</v>
      </c>
      <c r="B12377" t="s">
        <v>15</v>
      </c>
      <c r="C12377" s="2">
        <v>4909968.29</v>
      </c>
      <c r="D12377" s="2">
        <f>IFERROR(VLOOKUP(A12377&amp;"-"&amp;B12377,NEW!$D$2:$E$18056,2,FALSE),0)</f>
        <v>4909968.29</v>
      </c>
      <c r="E12377" s="2" t="b">
        <f t="shared" si="306"/>
        <v>1</v>
      </c>
    </row>
    <row r="12378" spans="1:6" x14ac:dyDescent="0.3">
      <c r="A12378">
        <v>785454</v>
      </c>
      <c r="B12378" t="s">
        <v>15</v>
      </c>
      <c r="C12378" s="2">
        <v>0</v>
      </c>
      <c r="D12378" s="2">
        <f>IFERROR(VLOOKUP(A12378&amp;"-"&amp;B12378,NEW!$D$2:$E$18056,2,FALSE),0)</f>
        <v>0</v>
      </c>
      <c r="E12378" s="2" t="b">
        <f t="shared" si="306"/>
        <v>1</v>
      </c>
    </row>
    <row r="12379" spans="1:6" x14ac:dyDescent="0.3">
      <c r="A12379">
        <v>774318</v>
      </c>
      <c r="B12379" t="s">
        <v>16</v>
      </c>
      <c r="C12379" s="2">
        <v>1421308.82</v>
      </c>
      <c r="D12379" s="2">
        <f>IFERROR(VLOOKUP(A12379&amp;"-"&amp;B12379,NEW!$D$2:$E$18056,2,FALSE),0)</f>
        <v>1421308.82</v>
      </c>
      <c r="E12379" s="2" t="b">
        <f t="shared" si="306"/>
        <v>1</v>
      </c>
    </row>
    <row r="12380" spans="1:6" x14ac:dyDescent="0.3">
      <c r="A12380">
        <v>780458</v>
      </c>
      <c r="B12380" t="s">
        <v>16</v>
      </c>
      <c r="C12380" s="2">
        <v>15536.13</v>
      </c>
      <c r="D12380" s="2">
        <f>IFERROR(VLOOKUP(A12380&amp;"-"&amp;B12380,NEW!$D$2:$E$18056,2,FALSE),0)</f>
        <v>15536.13</v>
      </c>
      <c r="E12380" s="2" t="b">
        <f t="shared" si="306"/>
        <v>1</v>
      </c>
    </row>
    <row r="12381" spans="1:6" x14ac:dyDescent="0.3">
      <c r="A12381">
        <v>325956</v>
      </c>
      <c r="B12381" t="s">
        <v>17</v>
      </c>
      <c r="C12381" s="2">
        <v>163137.06</v>
      </c>
      <c r="D12381" s="2">
        <f>IFERROR(VLOOKUP(A12381&amp;"-"&amp;B12381,NEW!$D$2:$E$18056,2,FALSE),0)</f>
        <v>326274.12</v>
      </c>
      <c r="E12381" s="2" t="b">
        <f t="shared" si="306"/>
        <v>0</v>
      </c>
      <c r="F12381">
        <f>D12381/C12381</f>
        <v>2</v>
      </c>
    </row>
    <row r="12382" spans="1:6" x14ac:dyDescent="0.3">
      <c r="A12382">
        <v>940529</v>
      </c>
      <c r="B12382" t="s">
        <v>17</v>
      </c>
      <c r="C12382" s="2">
        <v>0</v>
      </c>
      <c r="D12382" s="2">
        <f>IFERROR(VLOOKUP(A12382&amp;"-"&amp;B12382,NEW!$D$2:$E$18056,2,FALSE),0)</f>
        <v>0</v>
      </c>
      <c r="E12382" s="2" t="b">
        <f t="shared" si="306"/>
        <v>1</v>
      </c>
    </row>
    <row r="12383" spans="1:6" x14ac:dyDescent="0.3">
      <c r="A12383" s="1">
        <v>417835</v>
      </c>
      <c r="B12383" t="s">
        <v>13</v>
      </c>
      <c r="C12383" s="2">
        <v>1058418.44</v>
      </c>
      <c r="D12383" s="2">
        <f>IFERROR(VLOOKUP(A12383&amp;"-"&amp;B12383,NEW!$D$2:$E$18056,2,FALSE),0)</f>
        <v>2116836.88</v>
      </c>
      <c r="E12383" s="2" t="b">
        <f t="shared" si="306"/>
        <v>0</v>
      </c>
      <c r="F12383">
        <f>D12383/C12383</f>
        <v>2</v>
      </c>
    </row>
    <row r="12384" spans="1:6" x14ac:dyDescent="0.3">
      <c r="A12384">
        <v>248173</v>
      </c>
      <c r="B12384" t="s">
        <v>13</v>
      </c>
      <c r="C12384" s="2">
        <v>2765.9</v>
      </c>
      <c r="D12384" s="2">
        <f>IFERROR(VLOOKUP(A12384&amp;"-"&amp;B12384,NEW!$D$2:$E$18056,2,FALSE),0)</f>
        <v>5531.8</v>
      </c>
      <c r="E12384" s="2" t="b">
        <f t="shared" si="306"/>
        <v>0</v>
      </c>
      <c r="F12384">
        <f>D12384/C12384</f>
        <v>2</v>
      </c>
    </row>
    <row r="12385" spans="1:6" x14ac:dyDescent="0.3">
      <c r="A12385" s="1">
        <v>158128</v>
      </c>
      <c r="B12385" t="s">
        <v>3</v>
      </c>
      <c r="C12385" s="2">
        <v>135773.07</v>
      </c>
      <c r="D12385" s="2">
        <f>IFERROR(VLOOKUP(A12385&amp;"-"&amp;B12385,NEW!$D$2:$E$18056,2,FALSE),0)</f>
        <v>135773.07</v>
      </c>
      <c r="E12385" s="2" t="b">
        <f t="shared" si="306"/>
        <v>1</v>
      </c>
    </row>
    <row r="12386" spans="1:6" x14ac:dyDescent="0.3">
      <c r="A12386">
        <v>880026</v>
      </c>
      <c r="B12386" t="s">
        <v>3</v>
      </c>
      <c r="C12386" s="2">
        <v>13483.65</v>
      </c>
      <c r="D12386" s="2">
        <f>IFERROR(VLOOKUP(A12386&amp;"-"&amp;B12386,NEW!$D$2:$E$18056,2,FALSE),0)</f>
        <v>13483.65</v>
      </c>
      <c r="E12386" s="2" t="b">
        <f t="shared" si="306"/>
        <v>1</v>
      </c>
    </row>
    <row r="12387" spans="1:6" x14ac:dyDescent="0.3">
      <c r="A12387">
        <v>991212</v>
      </c>
      <c r="B12387" t="s">
        <v>6</v>
      </c>
      <c r="C12387" s="2">
        <v>29557.08</v>
      </c>
      <c r="D12387" s="2">
        <f>IFERROR(VLOOKUP(A12387&amp;"-"&amp;B12387,NEW!$D$2:$E$18056,2,FALSE),0)</f>
        <v>29557.08</v>
      </c>
      <c r="E12387" s="2" t="b">
        <f t="shared" si="306"/>
        <v>1</v>
      </c>
    </row>
    <row r="12388" spans="1:6" x14ac:dyDescent="0.3">
      <c r="A12388">
        <v>797435</v>
      </c>
      <c r="B12388" t="s">
        <v>3</v>
      </c>
      <c r="C12388" s="2">
        <v>1773.38</v>
      </c>
      <c r="D12388" s="2">
        <f>IFERROR(VLOOKUP(A12388&amp;"-"&amp;B12388,NEW!$D$2:$E$18056,2,FALSE),0)</f>
        <v>1773.38</v>
      </c>
      <c r="E12388" s="2" t="b">
        <f t="shared" si="306"/>
        <v>1</v>
      </c>
    </row>
    <row r="12389" spans="1:6" x14ac:dyDescent="0.3">
      <c r="A12389">
        <v>850267</v>
      </c>
      <c r="B12389" t="s">
        <v>6</v>
      </c>
      <c r="C12389" s="2">
        <v>1797.82</v>
      </c>
      <c r="D12389" s="2">
        <f>IFERROR(VLOOKUP(A12389&amp;"-"&amp;B12389,NEW!$D$2:$E$18056,2,FALSE),0)</f>
        <v>1797.82</v>
      </c>
      <c r="E12389" s="2" t="b">
        <f t="shared" si="306"/>
        <v>1</v>
      </c>
    </row>
    <row r="12390" spans="1:6" x14ac:dyDescent="0.3">
      <c r="A12390">
        <v>185644</v>
      </c>
      <c r="B12390" t="s">
        <v>8</v>
      </c>
      <c r="C12390" s="2">
        <v>793.13</v>
      </c>
      <c r="D12390" s="2">
        <f>IFERROR(VLOOKUP(A12390&amp;"-"&amp;B12390,NEW!$D$2:$E$18056,2,FALSE),0)</f>
        <v>793.13</v>
      </c>
      <c r="E12390" s="2" t="b">
        <f t="shared" si="306"/>
        <v>1</v>
      </c>
    </row>
    <row r="12391" spans="1:6" x14ac:dyDescent="0.3">
      <c r="A12391">
        <v>826714</v>
      </c>
      <c r="B12391" t="s">
        <v>10</v>
      </c>
      <c r="C12391" s="2">
        <v>60093.8</v>
      </c>
      <c r="D12391" s="2">
        <f>IFERROR(VLOOKUP(A12391&amp;"-"&amp;B12391,NEW!$D$2:$E$18056,2,FALSE),0)</f>
        <v>60093.8</v>
      </c>
      <c r="E12391" s="2" t="b">
        <f t="shared" si="306"/>
        <v>1</v>
      </c>
    </row>
    <row r="12392" spans="1:6" x14ac:dyDescent="0.3">
      <c r="A12392">
        <v>658562</v>
      </c>
      <c r="B12392" t="s">
        <v>10</v>
      </c>
      <c r="C12392" s="2">
        <v>1615.31</v>
      </c>
      <c r="D12392" s="2">
        <f>IFERROR(VLOOKUP(A12392&amp;"-"&amp;B12392,NEW!$D$2:$E$18056,2,FALSE),0)</f>
        <v>0</v>
      </c>
      <c r="E12392" s="2" t="b">
        <f t="shared" si="306"/>
        <v>0</v>
      </c>
      <c r="F12392">
        <f>D12392/C12392</f>
        <v>0</v>
      </c>
    </row>
    <row r="12393" spans="1:6" x14ac:dyDescent="0.3">
      <c r="A12393">
        <v>128110</v>
      </c>
      <c r="B12393" t="s">
        <v>10</v>
      </c>
      <c r="C12393" s="2">
        <v>880.02</v>
      </c>
      <c r="D12393" s="2">
        <f>IFERROR(VLOOKUP(A12393&amp;"-"&amp;B12393,NEW!$D$2:$E$18056,2,FALSE),0)</f>
        <v>880.02</v>
      </c>
      <c r="E12393" s="2" t="b">
        <f t="shared" si="306"/>
        <v>1</v>
      </c>
    </row>
    <row r="12394" spans="1:6" x14ac:dyDescent="0.3">
      <c r="A12394">
        <v>253031</v>
      </c>
      <c r="B12394" t="s">
        <v>14</v>
      </c>
      <c r="C12394" s="2">
        <v>10648.44</v>
      </c>
      <c r="D12394" s="2">
        <f>IFERROR(VLOOKUP(A12394&amp;"-"&amp;B12394,NEW!$D$2:$E$18056,2,FALSE),0)</f>
        <v>10648.44</v>
      </c>
      <c r="E12394" s="2" t="b">
        <f t="shared" si="306"/>
        <v>1</v>
      </c>
    </row>
    <row r="12395" spans="1:6" x14ac:dyDescent="0.3">
      <c r="A12395">
        <v>995917</v>
      </c>
      <c r="B12395" t="s">
        <v>14</v>
      </c>
      <c r="C12395" s="2">
        <v>21106.02</v>
      </c>
      <c r="D12395" s="2">
        <f>IFERROR(VLOOKUP(A12395&amp;"-"&amp;B12395,NEW!$D$2:$E$18056,2,FALSE),0)</f>
        <v>21106.02</v>
      </c>
      <c r="E12395" s="2" t="b">
        <f t="shared" si="306"/>
        <v>1</v>
      </c>
    </row>
    <row r="12396" spans="1:6" x14ac:dyDescent="0.3">
      <c r="A12396" t="s">
        <v>118</v>
      </c>
      <c r="B12396" t="s">
        <v>14</v>
      </c>
      <c r="C12396" s="2">
        <v>3207.81</v>
      </c>
      <c r="D12396" s="2">
        <f>IFERROR(VLOOKUP(A12396&amp;"-"&amp;B12396,NEW!$D$2:$E$18056,2,FALSE),0)</f>
        <v>3207.81</v>
      </c>
      <c r="E12396" s="2" t="b">
        <f t="shared" si="306"/>
        <v>1</v>
      </c>
    </row>
    <row r="12397" spans="1:6" x14ac:dyDescent="0.3">
      <c r="A12397">
        <v>515535</v>
      </c>
      <c r="B12397" t="s">
        <v>14</v>
      </c>
      <c r="C12397" s="2">
        <v>934.73</v>
      </c>
      <c r="D12397" s="2">
        <f>IFERROR(VLOOKUP(A12397&amp;"-"&amp;B12397,NEW!$D$2:$E$18056,2,FALSE),0)</f>
        <v>934.73</v>
      </c>
      <c r="E12397" s="2" t="b">
        <f t="shared" si="306"/>
        <v>1</v>
      </c>
    </row>
    <row r="12398" spans="1:6" x14ac:dyDescent="0.3">
      <c r="A12398">
        <v>247758</v>
      </c>
      <c r="B12398" t="s">
        <v>14</v>
      </c>
      <c r="C12398" s="2">
        <v>0</v>
      </c>
      <c r="D12398" s="2">
        <f>IFERROR(VLOOKUP(A12398&amp;"-"&amp;B12398,NEW!$D$2:$E$18056,2,FALSE),0)</f>
        <v>0</v>
      </c>
      <c r="E12398" s="2" t="b">
        <f t="shared" si="306"/>
        <v>1</v>
      </c>
    </row>
    <row r="12399" spans="1:6" x14ac:dyDescent="0.3">
      <c r="A12399">
        <v>647910</v>
      </c>
      <c r="B12399" t="s">
        <v>14</v>
      </c>
      <c r="C12399" s="2">
        <v>0</v>
      </c>
      <c r="D12399" s="2">
        <f>IFERROR(VLOOKUP(A12399&amp;"-"&amp;B12399,NEW!$D$2:$E$18056,2,FALSE),0)</f>
        <v>0</v>
      </c>
      <c r="E12399" s="2" t="b">
        <f t="shared" si="306"/>
        <v>1</v>
      </c>
    </row>
    <row r="12400" spans="1:6" x14ac:dyDescent="0.3">
      <c r="A12400">
        <v>340284</v>
      </c>
      <c r="B12400" t="s">
        <v>17</v>
      </c>
      <c r="C12400" s="2">
        <v>255906.44</v>
      </c>
      <c r="D12400" s="2">
        <f>IFERROR(VLOOKUP(A12400&amp;"-"&amp;B12400,NEW!$D$2:$E$18056,2,FALSE),0)</f>
        <v>511812.88</v>
      </c>
      <c r="E12400" s="2" t="b">
        <f t="shared" si="306"/>
        <v>0</v>
      </c>
      <c r="F12400">
        <f>D12400/C12400</f>
        <v>2</v>
      </c>
    </row>
    <row r="12401" spans="1:6" x14ac:dyDescent="0.3">
      <c r="A12401">
        <v>253235</v>
      </c>
      <c r="B12401" t="s">
        <v>17</v>
      </c>
      <c r="C12401" s="2">
        <v>2044.2</v>
      </c>
      <c r="D12401" s="2">
        <f>IFERROR(VLOOKUP(A12401&amp;"-"&amp;B12401,NEW!$D$2:$E$18056,2,FALSE),0)</f>
        <v>4088.4</v>
      </c>
      <c r="E12401" s="2" t="b">
        <f t="shared" si="306"/>
        <v>0</v>
      </c>
      <c r="F12401">
        <f>D12401/C12401</f>
        <v>2</v>
      </c>
    </row>
    <row r="12402" spans="1:6" x14ac:dyDescent="0.3">
      <c r="A12402" t="s">
        <v>185</v>
      </c>
      <c r="B12402" t="s">
        <v>13</v>
      </c>
      <c r="C12402" s="2">
        <v>8094.53</v>
      </c>
      <c r="D12402" s="2">
        <f>IFERROR(VLOOKUP(A12402&amp;"-"&amp;B12402,NEW!$D$2:$E$18056,2,FALSE),0)</f>
        <v>16189.06</v>
      </c>
      <c r="E12402" s="2" t="b">
        <f t="shared" si="306"/>
        <v>0</v>
      </c>
      <c r="F12402">
        <f>D12402/C12402</f>
        <v>2</v>
      </c>
    </row>
    <row r="12403" spans="1:6" x14ac:dyDescent="0.3">
      <c r="A12403">
        <v>715574</v>
      </c>
      <c r="B12403" t="s">
        <v>10</v>
      </c>
      <c r="C12403" s="2">
        <v>13146</v>
      </c>
      <c r="D12403" s="2">
        <f>IFERROR(VLOOKUP(A12403&amp;"-"&amp;B12403,NEW!$D$2:$E$18056,2,FALSE),0)</f>
        <v>13146</v>
      </c>
      <c r="E12403" s="2" t="b">
        <f t="shared" si="306"/>
        <v>1</v>
      </c>
    </row>
    <row r="12404" spans="1:6" x14ac:dyDescent="0.3">
      <c r="A12404">
        <v>958603</v>
      </c>
      <c r="B12404" t="s">
        <v>12</v>
      </c>
      <c r="C12404" s="2">
        <v>67889.75</v>
      </c>
      <c r="D12404" s="2">
        <f>IFERROR(VLOOKUP(A12404&amp;"-"&amp;B12404,NEW!$D$2:$E$18056,2,FALSE),0)</f>
        <v>67889.75</v>
      </c>
      <c r="E12404" s="2" t="b">
        <f t="shared" si="306"/>
        <v>1</v>
      </c>
    </row>
    <row r="12405" spans="1:6" x14ac:dyDescent="0.3">
      <c r="A12405">
        <v>128080</v>
      </c>
      <c r="B12405" t="s">
        <v>12</v>
      </c>
      <c r="C12405" s="2">
        <v>39366.230000000003</v>
      </c>
      <c r="D12405" s="2">
        <f>IFERROR(VLOOKUP(A12405&amp;"-"&amp;B12405,NEW!$D$2:$E$18056,2,FALSE),0)</f>
        <v>39366.230000000003</v>
      </c>
      <c r="E12405" s="2" t="b">
        <f t="shared" si="306"/>
        <v>1</v>
      </c>
    </row>
    <row r="12406" spans="1:6" x14ac:dyDescent="0.3">
      <c r="A12406">
        <v>615799</v>
      </c>
      <c r="B12406" t="s">
        <v>15</v>
      </c>
      <c r="C12406" s="2">
        <v>129772.87</v>
      </c>
      <c r="D12406" s="2">
        <f>IFERROR(VLOOKUP(A12406&amp;"-"&amp;B12406,NEW!$D$2:$E$18056,2,FALSE),0)</f>
        <v>129772.87</v>
      </c>
      <c r="E12406" s="2" t="b">
        <f t="shared" si="306"/>
        <v>1</v>
      </c>
    </row>
    <row r="12407" spans="1:6" x14ac:dyDescent="0.3">
      <c r="A12407">
        <v>955227</v>
      </c>
      <c r="B12407" t="s">
        <v>15</v>
      </c>
      <c r="C12407" s="2">
        <v>2929779.16</v>
      </c>
      <c r="D12407" s="2">
        <f>IFERROR(VLOOKUP(A12407&amp;"-"&amp;B12407,NEW!$D$2:$E$18056,2,FALSE),0)</f>
        <v>2929779.16</v>
      </c>
      <c r="E12407" s="2" t="b">
        <f t="shared" si="306"/>
        <v>1</v>
      </c>
    </row>
    <row r="12408" spans="1:6" x14ac:dyDescent="0.3">
      <c r="A12408">
        <v>621145</v>
      </c>
      <c r="B12408" t="s">
        <v>15</v>
      </c>
      <c r="C12408" s="2">
        <v>363.63</v>
      </c>
      <c r="D12408" s="2">
        <f>IFERROR(VLOOKUP(A12408&amp;"-"&amp;B12408,NEW!$D$2:$E$18056,2,FALSE),0)</f>
        <v>363.63</v>
      </c>
      <c r="E12408" s="2" t="b">
        <f t="shared" si="306"/>
        <v>1</v>
      </c>
    </row>
    <row r="12409" spans="1:6" x14ac:dyDescent="0.3">
      <c r="A12409">
        <v>190295</v>
      </c>
      <c r="B12409" t="s">
        <v>15</v>
      </c>
      <c r="C12409" s="2">
        <v>506.21</v>
      </c>
      <c r="D12409" s="2">
        <f>IFERROR(VLOOKUP(A12409&amp;"-"&amp;B12409,NEW!$D$2:$E$18056,2,FALSE),0)</f>
        <v>506.21</v>
      </c>
      <c r="E12409" s="2" t="b">
        <f t="shared" si="306"/>
        <v>1</v>
      </c>
    </row>
    <row r="12410" spans="1:6" x14ac:dyDescent="0.3">
      <c r="A12410">
        <v>696366</v>
      </c>
      <c r="B12410" t="s">
        <v>15</v>
      </c>
      <c r="C12410" s="2">
        <v>13989.16</v>
      </c>
      <c r="D12410" s="2">
        <f>IFERROR(VLOOKUP(A12410&amp;"-"&amp;B12410,NEW!$D$2:$E$18056,2,FALSE),0)</f>
        <v>13989.16</v>
      </c>
      <c r="E12410" s="2" t="b">
        <f t="shared" si="306"/>
        <v>1</v>
      </c>
    </row>
    <row r="12411" spans="1:6" x14ac:dyDescent="0.3">
      <c r="A12411" t="s">
        <v>145</v>
      </c>
      <c r="B12411" t="s">
        <v>16</v>
      </c>
      <c r="C12411" s="2">
        <v>94276.04</v>
      </c>
      <c r="D12411" s="2">
        <f>IFERROR(VLOOKUP(A12411&amp;"-"&amp;B12411,NEW!$D$2:$E$18056,2,FALSE),0)</f>
        <v>94276.04</v>
      </c>
      <c r="E12411" s="2" t="b">
        <f t="shared" si="306"/>
        <v>1</v>
      </c>
    </row>
    <row r="12412" spans="1:6" x14ac:dyDescent="0.3">
      <c r="A12412">
        <v>957953</v>
      </c>
      <c r="B12412" t="s">
        <v>16</v>
      </c>
      <c r="C12412" s="2">
        <v>190770.12</v>
      </c>
      <c r="D12412" s="2">
        <f>IFERROR(VLOOKUP(A12412&amp;"-"&amp;B12412,NEW!$D$2:$E$18056,2,FALSE),0)</f>
        <v>190770.12</v>
      </c>
      <c r="E12412" s="2" t="b">
        <f t="shared" si="306"/>
        <v>1</v>
      </c>
    </row>
    <row r="12413" spans="1:6" x14ac:dyDescent="0.3">
      <c r="A12413" t="s">
        <v>76</v>
      </c>
      <c r="B12413" t="s">
        <v>17</v>
      </c>
      <c r="C12413" s="2">
        <v>290174.44</v>
      </c>
      <c r="D12413" s="2">
        <f>IFERROR(VLOOKUP(A12413&amp;"-"&amp;B12413,NEW!$D$2:$E$18056,2,FALSE),0)</f>
        <v>580348.88</v>
      </c>
      <c r="E12413" s="2" t="b">
        <f t="shared" si="306"/>
        <v>0</v>
      </c>
      <c r="F12413">
        <f t="shared" ref="F12413:F12424" si="307">D12413/C12413</f>
        <v>2</v>
      </c>
    </row>
    <row r="12414" spans="1:6" x14ac:dyDescent="0.3">
      <c r="A12414">
        <v>253290</v>
      </c>
      <c r="B12414" t="s">
        <v>18</v>
      </c>
      <c r="C12414" s="2">
        <v>116046.39999999999</v>
      </c>
      <c r="D12414" s="2">
        <f>IFERROR(VLOOKUP(A12414&amp;"-"&amp;B12414,NEW!$D$2:$E$18056,2,FALSE),0)</f>
        <v>232092.79999999999</v>
      </c>
      <c r="E12414" s="2" t="b">
        <f t="shared" si="306"/>
        <v>0</v>
      </c>
      <c r="F12414">
        <f t="shared" si="307"/>
        <v>2</v>
      </c>
    </row>
    <row r="12415" spans="1:6" x14ac:dyDescent="0.3">
      <c r="A12415">
        <v>859259</v>
      </c>
      <c r="B12415" t="s">
        <v>17</v>
      </c>
      <c r="C12415" s="2">
        <v>24714.84</v>
      </c>
      <c r="D12415" s="2">
        <f>IFERROR(VLOOKUP(A12415&amp;"-"&amp;B12415,NEW!$D$2:$E$18056,2,FALSE),0)</f>
        <v>49429.68</v>
      </c>
      <c r="E12415" s="2" t="b">
        <f t="shared" si="306"/>
        <v>0</v>
      </c>
      <c r="F12415">
        <f t="shared" si="307"/>
        <v>2</v>
      </c>
    </row>
    <row r="12416" spans="1:6" x14ac:dyDescent="0.3">
      <c r="A12416">
        <v>157756</v>
      </c>
      <c r="B12416" t="s">
        <v>18</v>
      </c>
      <c r="C12416" s="2">
        <v>560613.43999999994</v>
      </c>
      <c r="D12416" s="2">
        <f>IFERROR(VLOOKUP(A12416&amp;"-"&amp;B12416,NEW!$D$2:$E$18056,2,FALSE),0)</f>
        <v>1121226.8799999999</v>
      </c>
      <c r="E12416" s="2" t="b">
        <f t="shared" si="306"/>
        <v>0</v>
      </c>
      <c r="F12416">
        <f t="shared" si="307"/>
        <v>2</v>
      </c>
    </row>
    <row r="12417" spans="1:6" x14ac:dyDescent="0.3">
      <c r="A12417">
        <v>247827</v>
      </c>
      <c r="B12417" t="s">
        <v>17</v>
      </c>
      <c r="C12417" s="2">
        <v>2266.41</v>
      </c>
      <c r="D12417" s="2">
        <f>IFERROR(VLOOKUP(A12417&amp;"-"&amp;B12417,NEW!$D$2:$E$18056,2,FALSE),0)</f>
        <v>4532.82</v>
      </c>
      <c r="E12417" s="2" t="b">
        <f t="shared" si="306"/>
        <v>0</v>
      </c>
      <c r="F12417">
        <f t="shared" si="307"/>
        <v>2</v>
      </c>
    </row>
    <row r="12418" spans="1:6" x14ac:dyDescent="0.3">
      <c r="A12418">
        <v>815752</v>
      </c>
      <c r="B12418" t="s">
        <v>18</v>
      </c>
      <c r="C12418" s="2">
        <v>53309.8</v>
      </c>
      <c r="D12418" s="2">
        <f>IFERROR(VLOOKUP(A12418&amp;"-"&amp;B12418,NEW!$D$2:$E$18056,2,FALSE),0)</f>
        <v>106619.6</v>
      </c>
      <c r="E12418" s="2" t="b">
        <f t="shared" si="306"/>
        <v>0</v>
      </c>
      <c r="F12418">
        <f t="shared" si="307"/>
        <v>2</v>
      </c>
    </row>
    <row r="12419" spans="1:6" x14ac:dyDescent="0.3">
      <c r="A12419">
        <v>966781</v>
      </c>
      <c r="B12419" t="s">
        <v>18</v>
      </c>
      <c r="C12419" s="2">
        <v>76450.880000000005</v>
      </c>
      <c r="D12419" s="2">
        <f>IFERROR(VLOOKUP(A12419&amp;"-"&amp;B12419,NEW!$D$2:$E$18056,2,FALSE),0)</f>
        <v>152901.76000000001</v>
      </c>
      <c r="E12419" s="2" t="b">
        <f t="shared" ref="E12419:E12482" si="308">D12419=C12419</f>
        <v>0</v>
      </c>
      <c r="F12419">
        <f t="shared" si="307"/>
        <v>2</v>
      </c>
    </row>
    <row r="12420" spans="1:6" x14ac:dyDescent="0.3">
      <c r="A12420">
        <v>173662</v>
      </c>
      <c r="B12420" t="s">
        <v>18</v>
      </c>
      <c r="C12420" s="2">
        <v>13293.92</v>
      </c>
      <c r="D12420" s="2">
        <f>IFERROR(VLOOKUP(A12420&amp;"-"&amp;B12420,NEW!$D$2:$E$18056,2,FALSE),0)</f>
        <v>26587.84</v>
      </c>
      <c r="E12420" s="2" t="b">
        <f t="shared" si="308"/>
        <v>0</v>
      </c>
      <c r="F12420">
        <f t="shared" si="307"/>
        <v>2</v>
      </c>
    </row>
    <row r="12421" spans="1:6" x14ac:dyDescent="0.3">
      <c r="A12421">
        <v>995917</v>
      </c>
      <c r="B12421" t="s">
        <v>18</v>
      </c>
      <c r="C12421" s="2">
        <v>50055.21</v>
      </c>
      <c r="D12421" s="2">
        <f>IFERROR(VLOOKUP(A12421&amp;"-"&amp;B12421,NEW!$D$2:$E$18056,2,FALSE),0)</f>
        <v>100110.42</v>
      </c>
      <c r="E12421" s="2" t="b">
        <f t="shared" si="308"/>
        <v>0</v>
      </c>
      <c r="F12421">
        <f t="shared" si="307"/>
        <v>2</v>
      </c>
    </row>
    <row r="12422" spans="1:6" x14ac:dyDescent="0.3">
      <c r="A12422">
        <v>390544</v>
      </c>
      <c r="B12422" t="s">
        <v>13</v>
      </c>
      <c r="C12422" s="2">
        <v>22289.66</v>
      </c>
      <c r="D12422" s="2">
        <f>IFERROR(VLOOKUP(A12422&amp;"-"&amp;B12422,NEW!$D$2:$E$18056,2,FALSE),0)</f>
        <v>44579.32</v>
      </c>
      <c r="E12422" s="2" t="b">
        <f t="shared" si="308"/>
        <v>0</v>
      </c>
      <c r="F12422">
        <f t="shared" si="307"/>
        <v>2</v>
      </c>
    </row>
    <row r="12423" spans="1:6" x14ac:dyDescent="0.3">
      <c r="A12423">
        <v>857536</v>
      </c>
      <c r="B12423" t="s">
        <v>18</v>
      </c>
      <c r="C12423" s="2">
        <v>305841.15999999997</v>
      </c>
      <c r="D12423" s="2">
        <f>IFERROR(VLOOKUP(A12423&amp;"-"&amp;B12423,NEW!$D$2:$E$18056,2,FALSE),0)</f>
        <v>611682.31999999995</v>
      </c>
      <c r="E12423" s="2" t="b">
        <f t="shared" si="308"/>
        <v>0</v>
      </c>
      <c r="F12423">
        <f t="shared" si="307"/>
        <v>2</v>
      </c>
    </row>
    <row r="12424" spans="1:6" x14ac:dyDescent="0.3">
      <c r="A12424">
        <v>693467</v>
      </c>
      <c r="B12424" t="s">
        <v>13</v>
      </c>
      <c r="C12424" s="2">
        <v>178442.71</v>
      </c>
      <c r="D12424" s="2">
        <f>IFERROR(VLOOKUP(A12424&amp;"-"&amp;B12424,NEW!$D$2:$E$18056,2,FALSE),0)</f>
        <v>356885.42</v>
      </c>
      <c r="E12424" s="2" t="b">
        <f t="shared" si="308"/>
        <v>0</v>
      </c>
      <c r="F12424">
        <f t="shared" si="307"/>
        <v>2</v>
      </c>
    </row>
    <row r="12425" spans="1:6" x14ac:dyDescent="0.3">
      <c r="A12425">
        <v>981869</v>
      </c>
      <c r="B12425" t="s">
        <v>8</v>
      </c>
      <c r="C12425" s="2">
        <v>152296.62</v>
      </c>
      <c r="D12425" s="2">
        <f>IFERROR(VLOOKUP(A12425&amp;"-"&amp;B12425,NEW!$D$2:$E$18056,2,FALSE),0)</f>
        <v>152296.62</v>
      </c>
      <c r="E12425" s="2" t="b">
        <f t="shared" si="308"/>
        <v>1</v>
      </c>
    </row>
    <row r="12426" spans="1:6" x14ac:dyDescent="0.3">
      <c r="A12426">
        <v>774401</v>
      </c>
      <c r="B12426" t="s">
        <v>3</v>
      </c>
      <c r="C12426" s="2">
        <v>150708.5</v>
      </c>
      <c r="D12426" s="2">
        <f>IFERROR(VLOOKUP(A12426&amp;"-"&amp;B12426,NEW!$D$2:$E$18056,2,FALSE),0)</f>
        <v>150708.5</v>
      </c>
      <c r="E12426" s="2" t="b">
        <f t="shared" si="308"/>
        <v>1</v>
      </c>
    </row>
    <row r="12427" spans="1:6" x14ac:dyDescent="0.3">
      <c r="A12427">
        <v>383935</v>
      </c>
      <c r="B12427" t="s">
        <v>6</v>
      </c>
      <c r="C12427" s="2">
        <v>2337.36</v>
      </c>
      <c r="D12427" s="2">
        <f>IFERROR(VLOOKUP(A12427&amp;"-"&amp;B12427,NEW!$D$2:$E$18056,2,FALSE),0)</f>
        <v>2337.36</v>
      </c>
      <c r="E12427" s="2" t="b">
        <f t="shared" si="308"/>
        <v>1</v>
      </c>
    </row>
    <row r="12428" spans="1:6" x14ac:dyDescent="0.3">
      <c r="A12428" t="s">
        <v>65</v>
      </c>
      <c r="B12428" t="s">
        <v>12</v>
      </c>
      <c r="C12428" s="2">
        <v>74330.820000000007</v>
      </c>
      <c r="D12428" s="2">
        <f>IFERROR(VLOOKUP(A12428&amp;"-"&amp;B12428,NEW!$D$2:$E$18056,2,FALSE),0)</f>
        <v>74330.820000000007</v>
      </c>
      <c r="E12428" s="2" t="b">
        <f t="shared" si="308"/>
        <v>1</v>
      </c>
    </row>
    <row r="12429" spans="1:6" x14ac:dyDescent="0.3">
      <c r="A12429">
        <v>850218</v>
      </c>
      <c r="B12429" t="s">
        <v>15</v>
      </c>
      <c r="C12429" s="2">
        <v>233522.07</v>
      </c>
      <c r="D12429" s="2">
        <f>IFERROR(VLOOKUP(A12429&amp;"-"&amp;B12429,NEW!$D$2:$E$18056,2,FALSE),0)</f>
        <v>233522.07</v>
      </c>
      <c r="E12429" s="2" t="b">
        <f t="shared" si="308"/>
        <v>1</v>
      </c>
    </row>
    <row r="12430" spans="1:6" x14ac:dyDescent="0.3">
      <c r="A12430" s="1">
        <v>723597</v>
      </c>
      <c r="B12430" t="s">
        <v>17</v>
      </c>
      <c r="C12430" s="2">
        <v>1725.88</v>
      </c>
      <c r="D12430" s="2">
        <f>IFERROR(VLOOKUP(A12430&amp;"-"&amp;B12430,NEW!$D$2:$E$18056,2,FALSE),0)</f>
        <v>3451.76</v>
      </c>
      <c r="E12430" s="2" t="b">
        <f t="shared" si="308"/>
        <v>0</v>
      </c>
      <c r="F12430">
        <f>D12430/C12430</f>
        <v>2</v>
      </c>
    </row>
    <row r="12431" spans="1:6" x14ac:dyDescent="0.3">
      <c r="A12431" t="s">
        <v>192</v>
      </c>
      <c r="B12431" t="s">
        <v>16</v>
      </c>
      <c r="C12431" s="2">
        <v>185882.57</v>
      </c>
      <c r="D12431" s="2">
        <f>IFERROR(VLOOKUP(A12431&amp;"-"&amp;B12431,NEW!$D$2:$E$18056,2,FALSE),0)</f>
        <v>185882.57</v>
      </c>
      <c r="E12431" s="2" t="b">
        <f t="shared" si="308"/>
        <v>1</v>
      </c>
    </row>
    <row r="12432" spans="1:6" x14ac:dyDescent="0.3">
      <c r="A12432" s="1">
        <v>893251</v>
      </c>
      <c r="B12432" t="s">
        <v>3</v>
      </c>
      <c r="C12432" s="2">
        <v>333818.75</v>
      </c>
      <c r="D12432" s="2">
        <f>IFERROR(VLOOKUP(A12432&amp;"-"&amp;B12432,NEW!$D$2:$E$18056,2,FALSE),0)</f>
        <v>333818.75</v>
      </c>
      <c r="E12432" s="2" t="b">
        <f t="shared" si="308"/>
        <v>1</v>
      </c>
    </row>
    <row r="12433" spans="1:6" x14ac:dyDescent="0.3">
      <c r="A12433">
        <v>908171</v>
      </c>
      <c r="B12433" t="s">
        <v>3</v>
      </c>
      <c r="C12433" s="2">
        <v>876.85</v>
      </c>
      <c r="D12433" s="2">
        <f>IFERROR(VLOOKUP(A12433&amp;"-"&amp;B12433,NEW!$D$2:$E$18056,2,FALSE),0)</f>
        <v>876.85</v>
      </c>
      <c r="E12433" s="2" t="b">
        <f t="shared" si="308"/>
        <v>1</v>
      </c>
    </row>
    <row r="12434" spans="1:6" x14ac:dyDescent="0.3">
      <c r="A12434" s="1">
        <v>883147</v>
      </c>
      <c r="B12434" t="s">
        <v>3</v>
      </c>
      <c r="C12434" s="2">
        <v>0</v>
      </c>
      <c r="D12434" s="2">
        <f>IFERROR(VLOOKUP(A12434&amp;"-"&amp;B12434,NEW!$D$2:$E$18056,2,FALSE),0)</f>
        <v>0</v>
      </c>
      <c r="E12434" s="2" t="b">
        <f t="shared" si="308"/>
        <v>1</v>
      </c>
    </row>
    <row r="12435" spans="1:6" x14ac:dyDescent="0.3">
      <c r="A12435">
        <v>333505</v>
      </c>
      <c r="B12435" t="s">
        <v>8</v>
      </c>
      <c r="C12435" s="2">
        <v>0</v>
      </c>
      <c r="D12435" s="2">
        <f>IFERROR(VLOOKUP(A12435&amp;"-"&amp;B12435,NEW!$D$2:$E$18056,2,FALSE),0)</f>
        <v>0</v>
      </c>
      <c r="E12435" s="2" t="b">
        <f t="shared" si="308"/>
        <v>1</v>
      </c>
    </row>
    <row r="12436" spans="1:6" x14ac:dyDescent="0.3">
      <c r="A12436">
        <v>938410</v>
      </c>
      <c r="B12436" t="s">
        <v>15</v>
      </c>
      <c r="C12436" s="2">
        <v>0</v>
      </c>
      <c r="D12436" s="2">
        <f>IFERROR(VLOOKUP(A12436&amp;"-"&amp;B12436,NEW!$D$2:$E$18056,2,FALSE),0)</f>
        <v>0</v>
      </c>
      <c r="E12436" s="2" t="b">
        <f t="shared" si="308"/>
        <v>1</v>
      </c>
    </row>
    <row r="12437" spans="1:6" x14ac:dyDescent="0.3">
      <c r="A12437">
        <v>770981</v>
      </c>
      <c r="B12437" t="s">
        <v>17</v>
      </c>
      <c r="C12437" s="2">
        <v>2940.43</v>
      </c>
      <c r="D12437" s="2">
        <f>IFERROR(VLOOKUP(A12437&amp;"-"&amp;B12437,NEW!$D$2:$E$18056,2,FALSE),0)</f>
        <v>5880.86</v>
      </c>
      <c r="E12437" s="2" t="b">
        <f t="shared" si="308"/>
        <v>0</v>
      </c>
      <c r="F12437">
        <f t="shared" ref="F12437:F12442" si="309">D12437/C12437</f>
        <v>2</v>
      </c>
    </row>
    <row r="12438" spans="1:6" x14ac:dyDescent="0.3">
      <c r="A12438">
        <v>945242</v>
      </c>
      <c r="B12438" t="s">
        <v>17</v>
      </c>
      <c r="C12438" s="2">
        <v>87128.84</v>
      </c>
      <c r="D12438" s="2">
        <f>IFERROR(VLOOKUP(A12438&amp;"-"&amp;B12438,NEW!$D$2:$E$18056,2,FALSE),0)</f>
        <v>174257.68</v>
      </c>
      <c r="E12438" s="2" t="b">
        <f t="shared" si="308"/>
        <v>0</v>
      </c>
      <c r="F12438">
        <f t="shared" si="309"/>
        <v>2</v>
      </c>
    </row>
    <row r="12439" spans="1:6" x14ac:dyDescent="0.3">
      <c r="A12439" s="1" t="s">
        <v>75</v>
      </c>
      <c r="B12439" t="s">
        <v>18</v>
      </c>
      <c r="C12439" s="2">
        <v>468426.71</v>
      </c>
      <c r="D12439" s="2">
        <f>IFERROR(VLOOKUP(A12439&amp;"-"&amp;B12439,NEW!$D$2:$E$18056,2,FALSE),0)</f>
        <v>936853.42</v>
      </c>
      <c r="E12439" s="2" t="b">
        <f t="shared" si="308"/>
        <v>0</v>
      </c>
      <c r="F12439">
        <f t="shared" si="309"/>
        <v>2</v>
      </c>
    </row>
    <row r="12440" spans="1:6" x14ac:dyDescent="0.3">
      <c r="A12440" s="1">
        <v>185734</v>
      </c>
      <c r="B12440" t="s">
        <v>13</v>
      </c>
      <c r="C12440" s="2">
        <v>8089.07</v>
      </c>
      <c r="D12440" s="2">
        <f>IFERROR(VLOOKUP(A12440&amp;"-"&amp;B12440,NEW!$D$2:$E$18056,2,FALSE),0)</f>
        <v>16178.14</v>
      </c>
      <c r="E12440" s="2" t="b">
        <f t="shared" si="308"/>
        <v>0</v>
      </c>
      <c r="F12440">
        <f t="shared" si="309"/>
        <v>2</v>
      </c>
    </row>
    <row r="12441" spans="1:6" x14ac:dyDescent="0.3">
      <c r="A12441" s="1">
        <v>995780</v>
      </c>
      <c r="B12441" t="s">
        <v>17</v>
      </c>
      <c r="C12441" s="2">
        <v>28173.75</v>
      </c>
      <c r="D12441" s="2">
        <f>IFERROR(VLOOKUP(A12441&amp;"-"&amp;B12441,NEW!$D$2:$E$18056,2,FALSE),0)</f>
        <v>56347.5</v>
      </c>
      <c r="E12441" s="2" t="b">
        <f t="shared" si="308"/>
        <v>0</v>
      </c>
      <c r="F12441">
        <f t="shared" si="309"/>
        <v>2</v>
      </c>
    </row>
    <row r="12442" spans="1:6" x14ac:dyDescent="0.3">
      <c r="A12442">
        <v>893286</v>
      </c>
      <c r="B12442" t="s">
        <v>18</v>
      </c>
      <c r="C12442" s="2">
        <v>2219428.86</v>
      </c>
      <c r="D12442" s="2">
        <f>IFERROR(VLOOKUP(A12442&amp;"-"&amp;B12442,NEW!$D$2:$E$18056,2,FALSE),0)</f>
        <v>4438857.72</v>
      </c>
      <c r="E12442" s="2" t="b">
        <f t="shared" si="308"/>
        <v>0</v>
      </c>
      <c r="F12442">
        <f t="shared" si="309"/>
        <v>2</v>
      </c>
    </row>
    <row r="12443" spans="1:6" x14ac:dyDescent="0.3">
      <c r="A12443">
        <v>172951</v>
      </c>
      <c r="B12443" t="s">
        <v>15</v>
      </c>
      <c r="C12443" s="2">
        <v>3873224.2</v>
      </c>
      <c r="D12443" s="2">
        <f>IFERROR(VLOOKUP(A12443&amp;"-"&amp;B12443,NEW!$D$2:$E$18056,2,FALSE),0)</f>
        <v>3873224.2</v>
      </c>
      <c r="E12443" s="2" t="b">
        <f t="shared" si="308"/>
        <v>1</v>
      </c>
    </row>
    <row r="12444" spans="1:6" x14ac:dyDescent="0.3">
      <c r="A12444">
        <v>746530</v>
      </c>
      <c r="B12444" t="s">
        <v>17</v>
      </c>
      <c r="C12444" s="2">
        <v>2030094.75</v>
      </c>
      <c r="D12444" s="2">
        <f>IFERROR(VLOOKUP(A12444&amp;"-"&amp;B12444,NEW!$D$2:$E$18056,2,FALSE),0)</f>
        <v>4060189.5</v>
      </c>
      <c r="E12444" s="2" t="b">
        <f t="shared" si="308"/>
        <v>0</v>
      </c>
      <c r="F12444">
        <f>D12444/C12444</f>
        <v>2</v>
      </c>
    </row>
    <row r="12445" spans="1:6" x14ac:dyDescent="0.3">
      <c r="A12445">
        <v>393742</v>
      </c>
      <c r="B12445" t="s">
        <v>13</v>
      </c>
      <c r="C12445" s="2">
        <v>119321.85</v>
      </c>
      <c r="D12445" s="2">
        <f>IFERROR(VLOOKUP(A12445&amp;"-"&amp;B12445,NEW!$D$2:$E$18056,2,FALSE),0)</f>
        <v>238643.7</v>
      </c>
      <c r="E12445" s="2" t="b">
        <f t="shared" si="308"/>
        <v>0</v>
      </c>
      <c r="F12445">
        <f>D12445/C12445</f>
        <v>2</v>
      </c>
    </row>
    <row r="12446" spans="1:6" x14ac:dyDescent="0.3">
      <c r="A12446">
        <v>193768</v>
      </c>
      <c r="B12446" t="s">
        <v>13</v>
      </c>
      <c r="C12446" s="2">
        <v>51637.440000000002</v>
      </c>
      <c r="D12446" s="2">
        <f>IFERROR(VLOOKUP(A12446&amp;"-"&amp;B12446,NEW!$D$2:$E$18056,2,FALSE),0)</f>
        <v>103274.88</v>
      </c>
      <c r="E12446" s="2" t="b">
        <f t="shared" si="308"/>
        <v>0</v>
      </c>
      <c r="F12446">
        <f>D12446/C12446</f>
        <v>2</v>
      </c>
    </row>
    <row r="12447" spans="1:6" x14ac:dyDescent="0.3">
      <c r="A12447">
        <v>274858</v>
      </c>
      <c r="B12447" t="s">
        <v>6</v>
      </c>
      <c r="C12447" s="2">
        <v>661891.07999999996</v>
      </c>
      <c r="D12447" s="2">
        <f>IFERROR(VLOOKUP(A12447&amp;"-"&amp;B12447,NEW!$D$2:$E$18056,2,FALSE),0)</f>
        <v>661891.07999999996</v>
      </c>
      <c r="E12447" s="2" t="b">
        <f t="shared" si="308"/>
        <v>1</v>
      </c>
    </row>
    <row r="12448" spans="1:6" x14ac:dyDescent="0.3">
      <c r="A12448">
        <v>998730</v>
      </c>
      <c r="B12448" t="s">
        <v>3</v>
      </c>
      <c r="C12448" s="2">
        <v>1515.04</v>
      </c>
      <c r="D12448" s="2">
        <f>IFERROR(VLOOKUP(A12448&amp;"-"&amp;B12448,NEW!$D$2:$E$18056,2,FALSE),0)</f>
        <v>1515.04</v>
      </c>
      <c r="E12448" s="2" t="b">
        <f t="shared" si="308"/>
        <v>1</v>
      </c>
    </row>
    <row r="12449" spans="1:6" x14ac:dyDescent="0.3">
      <c r="A12449">
        <v>998513</v>
      </c>
      <c r="B12449" t="s">
        <v>8</v>
      </c>
      <c r="C12449" s="2">
        <v>66790.240000000005</v>
      </c>
      <c r="D12449" s="2">
        <f>IFERROR(VLOOKUP(A12449&amp;"-"&amp;B12449,NEW!$D$2:$E$18056,2,FALSE),0)</f>
        <v>66790.240000000005</v>
      </c>
      <c r="E12449" s="2" t="b">
        <f t="shared" si="308"/>
        <v>1</v>
      </c>
    </row>
    <row r="12450" spans="1:6" x14ac:dyDescent="0.3">
      <c r="A12450">
        <v>736791</v>
      </c>
      <c r="B12450" t="s">
        <v>3</v>
      </c>
      <c r="C12450" s="2">
        <v>5408702.3899999997</v>
      </c>
      <c r="D12450" s="2">
        <f>IFERROR(VLOOKUP(A12450&amp;"-"&amp;B12450,NEW!$D$2:$E$18056,2,FALSE),0)</f>
        <v>5408702.3899999997</v>
      </c>
      <c r="E12450" s="2" t="b">
        <f t="shared" si="308"/>
        <v>1</v>
      </c>
    </row>
    <row r="12451" spans="1:6" x14ac:dyDescent="0.3">
      <c r="A12451">
        <v>995780</v>
      </c>
      <c r="B12451" t="s">
        <v>6</v>
      </c>
      <c r="C12451" s="2">
        <v>4356.12</v>
      </c>
      <c r="D12451" s="2">
        <f>IFERROR(VLOOKUP(A12451&amp;"-"&amp;B12451,NEW!$D$2:$E$18056,2,FALSE),0)</f>
        <v>4356.12</v>
      </c>
      <c r="E12451" s="2" t="b">
        <f t="shared" si="308"/>
        <v>1</v>
      </c>
    </row>
    <row r="12452" spans="1:6" x14ac:dyDescent="0.3">
      <c r="A12452">
        <v>832163</v>
      </c>
      <c r="B12452" t="s">
        <v>8</v>
      </c>
      <c r="C12452" s="2">
        <v>351501.79</v>
      </c>
      <c r="D12452" s="2">
        <f>IFERROR(VLOOKUP(A12452&amp;"-"&amp;B12452,NEW!$D$2:$E$18056,2,FALSE),0)</f>
        <v>351501.79</v>
      </c>
      <c r="E12452" s="2" t="b">
        <f t="shared" si="308"/>
        <v>1</v>
      </c>
    </row>
    <row r="12453" spans="1:6" x14ac:dyDescent="0.3">
      <c r="A12453">
        <v>150298</v>
      </c>
      <c r="B12453" t="s">
        <v>8</v>
      </c>
      <c r="C12453" s="2">
        <v>311.45999999999998</v>
      </c>
      <c r="D12453" s="2">
        <f>IFERROR(VLOOKUP(A12453&amp;"-"&amp;B12453,NEW!$D$2:$E$18056,2,FALSE),0)</f>
        <v>0</v>
      </c>
      <c r="E12453" s="2" t="b">
        <f t="shared" si="308"/>
        <v>0</v>
      </c>
      <c r="F12453">
        <f>D12453/C12453</f>
        <v>0</v>
      </c>
    </row>
    <row r="12454" spans="1:6" x14ac:dyDescent="0.3">
      <c r="A12454">
        <v>995915</v>
      </c>
      <c r="B12454" t="s">
        <v>8</v>
      </c>
      <c r="C12454" s="2">
        <v>43480.52</v>
      </c>
      <c r="D12454" s="2">
        <f>IFERROR(VLOOKUP(A12454&amp;"-"&amp;B12454,NEW!$D$2:$E$18056,2,FALSE),0)</f>
        <v>43480.52</v>
      </c>
      <c r="E12454" s="2" t="b">
        <f t="shared" si="308"/>
        <v>1</v>
      </c>
    </row>
    <row r="12455" spans="1:6" x14ac:dyDescent="0.3">
      <c r="A12455" s="1">
        <v>179489</v>
      </c>
      <c r="B12455" t="s">
        <v>8</v>
      </c>
      <c r="C12455" s="2">
        <v>0</v>
      </c>
      <c r="D12455" s="2">
        <f>IFERROR(VLOOKUP(A12455&amp;"-"&amp;B12455,NEW!$D$2:$E$18056,2,FALSE),0)</f>
        <v>0</v>
      </c>
      <c r="E12455" s="2" t="b">
        <f t="shared" si="308"/>
        <v>1</v>
      </c>
    </row>
    <row r="12456" spans="1:6" x14ac:dyDescent="0.3">
      <c r="A12456">
        <v>771389</v>
      </c>
      <c r="B12456" t="s">
        <v>9</v>
      </c>
      <c r="C12456" s="2">
        <v>0</v>
      </c>
      <c r="D12456" s="2">
        <f>IFERROR(VLOOKUP(A12456&amp;"-"&amp;B12456,NEW!$D$2:$E$18056,2,FALSE),0)</f>
        <v>0</v>
      </c>
      <c r="E12456" s="2" t="b">
        <f t="shared" si="308"/>
        <v>1</v>
      </c>
    </row>
    <row r="12457" spans="1:6" x14ac:dyDescent="0.3">
      <c r="A12457">
        <v>978749</v>
      </c>
      <c r="B12457" t="s">
        <v>10</v>
      </c>
      <c r="C12457" s="2">
        <v>3884.7</v>
      </c>
      <c r="D12457" s="2">
        <f>IFERROR(VLOOKUP(A12457&amp;"-"&amp;B12457,NEW!$D$2:$E$18056,2,FALSE),0)</f>
        <v>3884.7</v>
      </c>
      <c r="E12457" s="2" t="b">
        <f t="shared" si="308"/>
        <v>1</v>
      </c>
    </row>
    <row r="12458" spans="1:6" x14ac:dyDescent="0.3">
      <c r="A12458">
        <v>253223</v>
      </c>
      <c r="B12458" t="s">
        <v>10</v>
      </c>
      <c r="C12458" s="2">
        <v>2215.88</v>
      </c>
      <c r="D12458" s="2">
        <f>IFERROR(VLOOKUP(A12458&amp;"-"&amp;B12458,NEW!$D$2:$E$18056,2,FALSE),0)</f>
        <v>2215.88</v>
      </c>
      <c r="E12458" s="2" t="b">
        <f t="shared" si="308"/>
        <v>1</v>
      </c>
    </row>
    <row r="12459" spans="1:6" x14ac:dyDescent="0.3">
      <c r="A12459">
        <v>930989</v>
      </c>
      <c r="B12459" t="s">
        <v>10</v>
      </c>
      <c r="C12459" s="2">
        <v>11572.32</v>
      </c>
      <c r="D12459" s="2">
        <f>IFERROR(VLOOKUP(A12459&amp;"-"&amp;B12459,NEW!$D$2:$E$18056,2,FALSE),0)</f>
        <v>11572.32</v>
      </c>
      <c r="E12459" s="2" t="b">
        <f t="shared" si="308"/>
        <v>1</v>
      </c>
    </row>
    <row r="12460" spans="1:6" x14ac:dyDescent="0.3">
      <c r="A12460">
        <v>334143</v>
      </c>
      <c r="B12460" t="s">
        <v>10</v>
      </c>
      <c r="C12460" s="2">
        <v>906.03</v>
      </c>
      <c r="D12460" s="2">
        <f>IFERROR(VLOOKUP(A12460&amp;"-"&amp;B12460,NEW!$D$2:$E$18056,2,FALSE),0)</f>
        <v>906.03</v>
      </c>
      <c r="E12460" s="2" t="b">
        <f t="shared" si="308"/>
        <v>1</v>
      </c>
    </row>
    <row r="12461" spans="1:6" x14ac:dyDescent="0.3">
      <c r="A12461">
        <v>760456</v>
      </c>
      <c r="B12461" t="s">
        <v>10</v>
      </c>
      <c r="C12461" s="2">
        <v>177281.96</v>
      </c>
      <c r="D12461" s="2">
        <f>IFERROR(VLOOKUP(A12461&amp;"-"&amp;B12461,NEW!$D$2:$E$18056,2,FALSE),0)</f>
        <v>177281.96</v>
      </c>
      <c r="E12461" s="2" t="b">
        <f t="shared" si="308"/>
        <v>1</v>
      </c>
    </row>
    <row r="12462" spans="1:6" x14ac:dyDescent="0.3">
      <c r="A12462">
        <v>782228</v>
      </c>
      <c r="B12462" t="s">
        <v>12</v>
      </c>
      <c r="C12462" s="2">
        <v>13172.55</v>
      </c>
      <c r="D12462" s="2">
        <f>IFERROR(VLOOKUP(A12462&amp;"-"&amp;B12462,NEW!$D$2:$E$18056,2,FALSE),0)</f>
        <v>13172.55</v>
      </c>
      <c r="E12462" s="2" t="b">
        <f t="shared" si="308"/>
        <v>1</v>
      </c>
    </row>
    <row r="12463" spans="1:6" x14ac:dyDescent="0.3">
      <c r="A12463" s="1">
        <v>253031</v>
      </c>
      <c r="B12463" t="s">
        <v>12</v>
      </c>
      <c r="C12463" s="2">
        <v>32555.38</v>
      </c>
      <c r="D12463" s="2">
        <f>IFERROR(VLOOKUP(A12463&amp;"-"&amp;B12463,NEW!$D$2:$E$18056,2,FALSE),0)</f>
        <v>32555.38</v>
      </c>
      <c r="E12463" s="2" t="b">
        <f t="shared" si="308"/>
        <v>1</v>
      </c>
    </row>
    <row r="12464" spans="1:6" x14ac:dyDescent="0.3">
      <c r="A12464">
        <v>821894</v>
      </c>
      <c r="B12464" t="s">
        <v>12</v>
      </c>
      <c r="C12464" s="2">
        <v>0</v>
      </c>
      <c r="D12464" s="2">
        <f>IFERROR(VLOOKUP(A12464&amp;"-"&amp;B12464,NEW!$D$2:$E$18056,2,FALSE),0)</f>
        <v>0</v>
      </c>
      <c r="E12464" s="2" t="b">
        <f t="shared" si="308"/>
        <v>1</v>
      </c>
    </row>
    <row r="12465" spans="1:6" x14ac:dyDescent="0.3">
      <c r="A12465">
        <v>759767</v>
      </c>
      <c r="B12465" t="s">
        <v>14</v>
      </c>
      <c r="C12465" s="2">
        <v>2251581.5</v>
      </c>
      <c r="D12465" s="2">
        <f>IFERROR(VLOOKUP(A12465&amp;"-"&amp;B12465,NEW!$D$2:$E$18056,2,FALSE),0)</f>
        <v>2251581.5</v>
      </c>
      <c r="E12465" s="2" t="b">
        <f t="shared" si="308"/>
        <v>1</v>
      </c>
    </row>
    <row r="12466" spans="1:6" x14ac:dyDescent="0.3">
      <c r="A12466" t="s">
        <v>141</v>
      </c>
      <c r="B12466" t="s">
        <v>14</v>
      </c>
      <c r="C12466" s="2">
        <v>3794.15</v>
      </c>
      <c r="D12466" s="2">
        <f>IFERROR(VLOOKUP(A12466&amp;"-"&amp;B12466,NEW!$D$2:$E$18056,2,FALSE),0)</f>
        <v>3794.15</v>
      </c>
      <c r="E12466" s="2" t="b">
        <f t="shared" si="308"/>
        <v>1</v>
      </c>
    </row>
    <row r="12467" spans="1:6" x14ac:dyDescent="0.3">
      <c r="A12467">
        <v>745415</v>
      </c>
      <c r="B12467" t="s">
        <v>14</v>
      </c>
      <c r="C12467" s="2">
        <v>0</v>
      </c>
      <c r="D12467" s="2">
        <f>IFERROR(VLOOKUP(A12467&amp;"-"&amp;B12467,NEW!$D$2:$E$18056,2,FALSE),0)</f>
        <v>0</v>
      </c>
      <c r="E12467" s="2" t="b">
        <f t="shared" si="308"/>
        <v>1</v>
      </c>
    </row>
    <row r="12468" spans="1:6" x14ac:dyDescent="0.3">
      <c r="A12468">
        <v>950066</v>
      </c>
      <c r="B12468" t="s">
        <v>15</v>
      </c>
      <c r="C12468" s="2">
        <v>35180.93</v>
      </c>
      <c r="D12468" s="2">
        <f>IFERROR(VLOOKUP(A12468&amp;"-"&amp;B12468,NEW!$D$2:$E$18056,2,FALSE),0)</f>
        <v>35180.93</v>
      </c>
      <c r="E12468" s="2" t="b">
        <f t="shared" si="308"/>
        <v>1</v>
      </c>
    </row>
    <row r="12469" spans="1:6" x14ac:dyDescent="0.3">
      <c r="A12469">
        <v>832223</v>
      </c>
      <c r="B12469" t="s">
        <v>17</v>
      </c>
      <c r="C12469" s="2">
        <v>20086.439999999999</v>
      </c>
      <c r="D12469" s="2">
        <f>IFERROR(VLOOKUP(A12469&amp;"-"&amp;B12469,NEW!$D$2:$E$18056,2,FALSE),0)</f>
        <v>40172.879999999997</v>
      </c>
      <c r="E12469" s="2" t="b">
        <f t="shared" si="308"/>
        <v>0</v>
      </c>
      <c r="F12469">
        <f t="shared" ref="F12469:F12474" si="310">D12469/C12469</f>
        <v>2</v>
      </c>
    </row>
    <row r="12470" spans="1:6" x14ac:dyDescent="0.3">
      <c r="A12470">
        <v>336475</v>
      </c>
      <c r="B12470" t="s">
        <v>17</v>
      </c>
      <c r="C12470" s="2">
        <v>149190.29999999999</v>
      </c>
      <c r="D12470" s="2">
        <f>IFERROR(VLOOKUP(A12470&amp;"-"&amp;B12470,NEW!$D$2:$E$18056,2,FALSE),0)</f>
        <v>298380.59999999998</v>
      </c>
      <c r="E12470" s="2" t="b">
        <f t="shared" si="308"/>
        <v>0</v>
      </c>
      <c r="F12470">
        <f t="shared" si="310"/>
        <v>2</v>
      </c>
    </row>
    <row r="12471" spans="1:6" x14ac:dyDescent="0.3">
      <c r="A12471">
        <v>771342</v>
      </c>
      <c r="B12471" t="s">
        <v>13</v>
      </c>
      <c r="C12471" s="2">
        <v>4372399.88</v>
      </c>
      <c r="D12471" s="2">
        <f>IFERROR(VLOOKUP(A12471&amp;"-"&amp;B12471,NEW!$D$2:$E$18056,2,FALSE),0)</f>
        <v>8744799.7599999998</v>
      </c>
      <c r="E12471" s="2" t="b">
        <f t="shared" si="308"/>
        <v>0</v>
      </c>
      <c r="F12471">
        <f t="shared" si="310"/>
        <v>2</v>
      </c>
    </row>
    <row r="12472" spans="1:6" x14ac:dyDescent="0.3">
      <c r="A12472">
        <v>761208</v>
      </c>
      <c r="B12472" t="s">
        <v>17</v>
      </c>
      <c r="C12472" s="2">
        <v>23666.84</v>
      </c>
      <c r="D12472" s="2">
        <f>IFERROR(VLOOKUP(A12472&amp;"-"&amp;B12472,NEW!$D$2:$E$18056,2,FALSE),0)</f>
        <v>47333.68</v>
      </c>
      <c r="E12472" s="2" t="b">
        <f t="shared" si="308"/>
        <v>0</v>
      </c>
      <c r="F12472">
        <f t="shared" si="310"/>
        <v>2</v>
      </c>
    </row>
    <row r="12473" spans="1:6" x14ac:dyDescent="0.3">
      <c r="A12473">
        <v>742884</v>
      </c>
      <c r="B12473" t="s">
        <v>18</v>
      </c>
      <c r="C12473" s="2">
        <v>124088.22</v>
      </c>
      <c r="D12473" s="2">
        <f>IFERROR(VLOOKUP(A12473&amp;"-"&amp;B12473,NEW!$D$2:$E$18056,2,FALSE),0)</f>
        <v>248176.44</v>
      </c>
      <c r="E12473" s="2" t="b">
        <f t="shared" si="308"/>
        <v>0</v>
      </c>
      <c r="F12473">
        <f t="shared" si="310"/>
        <v>2</v>
      </c>
    </row>
    <row r="12474" spans="1:6" x14ac:dyDescent="0.3">
      <c r="A12474" t="s">
        <v>135</v>
      </c>
      <c r="B12474" t="s">
        <v>13</v>
      </c>
      <c r="C12474" s="2">
        <v>90355.95</v>
      </c>
      <c r="D12474" s="2">
        <f>IFERROR(VLOOKUP(A12474&amp;"-"&amp;B12474,NEW!$D$2:$E$18056,2,FALSE),0)</f>
        <v>180711.9</v>
      </c>
      <c r="E12474" s="2" t="b">
        <f t="shared" si="308"/>
        <v>0</v>
      </c>
      <c r="F12474">
        <f t="shared" si="310"/>
        <v>2</v>
      </c>
    </row>
    <row r="12475" spans="1:6" x14ac:dyDescent="0.3">
      <c r="A12475">
        <v>914491</v>
      </c>
      <c r="B12475" t="s">
        <v>18</v>
      </c>
      <c r="C12475" s="2">
        <v>0</v>
      </c>
      <c r="D12475" s="2">
        <f>IFERROR(VLOOKUP(A12475&amp;"-"&amp;B12475,NEW!$D$2:$E$18056,2,FALSE),0)</f>
        <v>0</v>
      </c>
      <c r="E12475" s="2" t="b">
        <f t="shared" si="308"/>
        <v>1</v>
      </c>
    </row>
    <row r="12476" spans="1:6" x14ac:dyDescent="0.3">
      <c r="A12476">
        <v>189708</v>
      </c>
      <c r="B12476" t="s">
        <v>13</v>
      </c>
      <c r="C12476" s="2">
        <v>48711.91</v>
      </c>
      <c r="D12476" s="2">
        <f>IFERROR(VLOOKUP(A12476&amp;"-"&amp;B12476,NEW!$D$2:$E$18056,2,FALSE),0)</f>
        <v>97423.82</v>
      </c>
      <c r="E12476" s="2" t="b">
        <f t="shared" si="308"/>
        <v>0</v>
      </c>
      <c r="F12476">
        <f>D12476/C12476</f>
        <v>2</v>
      </c>
    </row>
    <row r="12477" spans="1:6" x14ac:dyDescent="0.3">
      <c r="A12477">
        <v>323663</v>
      </c>
      <c r="B12477" t="s">
        <v>13</v>
      </c>
      <c r="C12477" s="2">
        <v>6216.86</v>
      </c>
      <c r="D12477" s="2">
        <f>IFERROR(VLOOKUP(A12477&amp;"-"&amp;B12477,NEW!$D$2:$E$18056,2,FALSE),0)</f>
        <v>12433.72</v>
      </c>
      <c r="E12477" s="2" t="b">
        <f t="shared" si="308"/>
        <v>0</v>
      </c>
      <c r="F12477">
        <f>D12477/C12477</f>
        <v>2</v>
      </c>
    </row>
    <row r="12478" spans="1:6" x14ac:dyDescent="0.3">
      <c r="A12478">
        <v>908022</v>
      </c>
      <c r="B12478" t="s">
        <v>3</v>
      </c>
      <c r="C12478" s="2">
        <v>14731.63</v>
      </c>
      <c r="D12478" s="2">
        <f>IFERROR(VLOOKUP(A12478&amp;"-"&amp;B12478,NEW!$D$2:$E$18056,2,FALSE),0)</f>
        <v>14731.63</v>
      </c>
      <c r="E12478" s="2" t="b">
        <f t="shared" si="308"/>
        <v>1</v>
      </c>
    </row>
    <row r="12479" spans="1:6" x14ac:dyDescent="0.3">
      <c r="A12479">
        <v>112732</v>
      </c>
      <c r="B12479" t="s">
        <v>8</v>
      </c>
      <c r="C12479" s="2">
        <v>687.81</v>
      </c>
      <c r="D12479" s="2">
        <f>IFERROR(VLOOKUP(A12479&amp;"-"&amp;B12479,NEW!$D$2:$E$18056,2,FALSE),0)</f>
        <v>687.81</v>
      </c>
      <c r="E12479" s="2" t="b">
        <f t="shared" si="308"/>
        <v>1</v>
      </c>
    </row>
    <row r="12480" spans="1:6" x14ac:dyDescent="0.3">
      <c r="A12480">
        <v>929585</v>
      </c>
      <c r="B12480" t="s">
        <v>8</v>
      </c>
      <c r="C12480" s="2">
        <v>946.22</v>
      </c>
      <c r="D12480" s="2">
        <f>IFERROR(VLOOKUP(A12480&amp;"-"&amp;B12480,NEW!$D$2:$E$18056,2,FALSE),0)</f>
        <v>946.22</v>
      </c>
      <c r="E12480" s="2" t="b">
        <f t="shared" si="308"/>
        <v>1</v>
      </c>
    </row>
    <row r="12481" spans="1:6" x14ac:dyDescent="0.3">
      <c r="A12481">
        <v>943036</v>
      </c>
      <c r="B12481" t="s">
        <v>9</v>
      </c>
      <c r="C12481" s="2">
        <v>45061.38</v>
      </c>
      <c r="D12481" s="2">
        <f>IFERROR(VLOOKUP(A12481&amp;"-"&amp;B12481,NEW!$D$2:$E$18056,2,FALSE),0)</f>
        <v>45061.38</v>
      </c>
      <c r="E12481" s="2" t="b">
        <f t="shared" si="308"/>
        <v>1</v>
      </c>
    </row>
    <row r="12482" spans="1:6" x14ac:dyDescent="0.3">
      <c r="A12482">
        <v>996576</v>
      </c>
      <c r="B12482" t="s">
        <v>9</v>
      </c>
      <c r="C12482" s="2">
        <v>911983.54</v>
      </c>
      <c r="D12482" s="2">
        <f>IFERROR(VLOOKUP(A12482&amp;"-"&amp;B12482,NEW!$D$2:$E$18056,2,FALSE),0)</f>
        <v>911983.54</v>
      </c>
      <c r="E12482" s="2" t="b">
        <f t="shared" si="308"/>
        <v>1</v>
      </c>
    </row>
    <row r="12483" spans="1:6" x14ac:dyDescent="0.3">
      <c r="A12483">
        <v>946370</v>
      </c>
      <c r="B12483" t="s">
        <v>9</v>
      </c>
      <c r="C12483" s="2">
        <v>474.72</v>
      </c>
      <c r="D12483" s="2">
        <f>IFERROR(VLOOKUP(A12483&amp;"-"&amp;B12483,NEW!$D$2:$E$18056,2,FALSE),0)</f>
        <v>474.72</v>
      </c>
      <c r="E12483" s="2" t="b">
        <f t="shared" ref="E12483:E12546" si="311">D12483=C12483</f>
        <v>1</v>
      </c>
    </row>
    <row r="12484" spans="1:6" x14ac:dyDescent="0.3">
      <c r="A12484">
        <v>417445</v>
      </c>
      <c r="B12484" t="s">
        <v>9</v>
      </c>
      <c r="C12484" s="2">
        <v>0</v>
      </c>
      <c r="D12484" s="2">
        <f>IFERROR(VLOOKUP(A12484&amp;"-"&amp;B12484,NEW!$D$2:$E$18056,2,FALSE),0)</f>
        <v>0</v>
      </c>
      <c r="E12484" s="2" t="b">
        <f t="shared" si="311"/>
        <v>1</v>
      </c>
    </row>
    <row r="12485" spans="1:6" x14ac:dyDescent="0.3">
      <c r="A12485">
        <v>399991</v>
      </c>
      <c r="B12485" t="s">
        <v>9</v>
      </c>
      <c r="C12485" s="2">
        <v>19781.990000000002</v>
      </c>
      <c r="D12485" s="2">
        <f>IFERROR(VLOOKUP(A12485&amp;"-"&amp;B12485,NEW!$D$2:$E$18056,2,FALSE),0)</f>
        <v>19781.990000000002</v>
      </c>
      <c r="E12485" s="2" t="b">
        <f t="shared" si="311"/>
        <v>1</v>
      </c>
    </row>
    <row r="12486" spans="1:6" x14ac:dyDescent="0.3">
      <c r="A12486">
        <v>747669</v>
      </c>
      <c r="B12486" t="s">
        <v>9</v>
      </c>
      <c r="C12486" s="2">
        <v>-1725.28</v>
      </c>
      <c r="D12486" s="2">
        <f>IFERROR(VLOOKUP(A12486&amp;"-"&amp;B12486,NEW!$D$2:$E$18056,2,FALSE),0)</f>
        <v>-1725.28</v>
      </c>
      <c r="E12486" s="2" t="b">
        <f t="shared" si="311"/>
        <v>1</v>
      </c>
    </row>
    <row r="12487" spans="1:6" x14ac:dyDescent="0.3">
      <c r="A12487">
        <v>306686</v>
      </c>
      <c r="B12487" t="s">
        <v>12</v>
      </c>
      <c r="C12487" s="2">
        <v>0</v>
      </c>
      <c r="D12487" s="2">
        <f>IFERROR(VLOOKUP(A12487&amp;"-"&amp;B12487,NEW!$D$2:$E$18056,2,FALSE),0)</f>
        <v>0</v>
      </c>
      <c r="E12487" s="2" t="b">
        <f t="shared" si="311"/>
        <v>1</v>
      </c>
    </row>
    <row r="12488" spans="1:6" x14ac:dyDescent="0.3">
      <c r="A12488">
        <v>322591</v>
      </c>
      <c r="B12488" t="s">
        <v>15</v>
      </c>
      <c r="C12488" s="2">
        <v>106142.43</v>
      </c>
      <c r="D12488" s="2">
        <f>IFERROR(VLOOKUP(A12488&amp;"-"&amp;B12488,NEW!$D$2:$E$18056,2,FALSE),0)</f>
        <v>106142.43</v>
      </c>
      <c r="E12488" s="2" t="b">
        <f t="shared" si="311"/>
        <v>1</v>
      </c>
    </row>
    <row r="12489" spans="1:6" x14ac:dyDescent="0.3">
      <c r="A12489">
        <v>211857</v>
      </c>
      <c r="B12489" t="s">
        <v>14</v>
      </c>
      <c r="C12489" s="2">
        <v>18185.12</v>
      </c>
      <c r="D12489" s="2">
        <f>IFERROR(VLOOKUP(A12489&amp;"-"&amp;B12489,NEW!$D$2:$E$18056,2,FALSE),0)</f>
        <v>18185.12</v>
      </c>
      <c r="E12489" s="2" t="b">
        <f t="shared" si="311"/>
        <v>1</v>
      </c>
    </row>
    <row r="12490" spans="1:6" x14ac:dyDescent="0.3">
      <c r="A12490">
        <v>135746</v>
      </c>
      <c r="B12490" t="s">
        <v>14</v>
      </c>
      <c r="C12490" s="2">
        <v>85679.16</v>
      </c>
      <c r="D12490" s="2">
        <f>IFERROR(VLOOKUP(A12490&amp;"-"&amp;B12490,NEW!$D$2:$E$18056,2,FALSE),0)</f>
        <v>85679.16</v>
      </c>
      <c r="E12490" s="2" t="b">
        <f t="shared" si="311"/>
        <v>1</v>
      </c>
    </row>
    <row r="12491" spans="1:6" x14ac:dyDescent="0.3">
      <c r="A12491" s="1">
        <v>185644</v>
      </c>
      <c r="B12491" t="s">
        <v>15</v>
      </c>
      <c r="C12491" s="2">
        <v>729.25</v>
      </c>
      <c r="D12491" s="2">
        <f>IFERROR(VLOOKUP(A12491&amp;"-"&amp;B12491,NEW!$D$2:$E$18056,2,FALSE),0)</f>
        <v>729.25</v>
      </c>
      <c r="E12491" s="2" t="b">
        <f t="shared" si="311"/>
        <v>1</v>
      </c>
    </row>
    <row r="12492" spans="1:6" x14ac:dyDescent="0.3">
      <c r="A12492">
        <v>761317</v>
      </c>
      <c r="B12492" t="s">
        <v>17</v>
      </c>
      <c r="C12492" s="2">
        <v>186881.99</v>
      </c>
      <c r="D12492" s="2">
        <f>IFERROR(VLOOKUP(A12492&amp;"-"&amp;B12492,NEW!$D$2:$E$18056,2,FALSE),0)</f>
        <v>373763.98</v>
      </c>
      <c r="E12492" s="2" t="b">
        <f t="shared" si="311"/>
        <v>0</v>
      </c>
      <c r="F12492">
        <f>D12492/C12492</f>
        <v>2</v>
      </c>
    </row>
    <row r="12493" spans="1:6" x14ac:dyDescent="0.3">
      <c r="A12493" t="s">
        <v>236</v>
      </c>
      <c r="B12493" t="s">
        <v>16</v>
      </c>
      <c r="C12493" s="2">
        <v>178346.48</v>
      </c>
      <c r="D12493" s="2">
        <f>IFERROR(VLOOKUP(A12493&amp;"-"&amp;B12493,NEW!$D$2:$E$18056,2,FALSE),0)</f>
        <v>178346.48</v>
      </c>
      <c r="E12493" s="2" t="b">
        <f t="shared" si="311"/>
        <v>1</v>
      </c>
    </row>
    <row r="12494" spans="1:6" x14ac:dyDescent="0.3">
      <c r="A12494">
        <v>760436</v>
      </c>
      <c r="B12494" t="s">
        <v>18</v>
      </c>
      <c r="C12494" s="2">
        <v>154026.35999999999</v>
      </c>
      <c r="D12494" s="2">
        <f>IFERROR(VLOOKUP(A12494&amp;"-"&amp;B12494,NEW!$D$2:$E$18056,2,FALSE),0)</f>
        <v>308052.71999999997</v>
      </c>
      <c r="E12494" s="2" t="b">
        <f t="shared" si="311"/>
        <v>0</v>
      </c>
      <c r="F12494">
        <f>D12494/C12494</f>
        <v>2</v>
      </c>
    </row>
    <row r="12495" spans="1:6" x14ac:dyDescent="0.3">
      <c r="A12495">
        <v>349612</v>
      </c>
      <c r="B12495" t="s">
        <v>13</v>
      </c>
      <c r="C12495" s="2">
        <v>1310.6199999999999</v>
      </c>
      <c r="D12495" s="2">
        <f>IFERROR(VLOOKUP(A12495&amp;"-"&amp;B12495,NEW!$D$2:$E$18056,2,FALSE),0)</f>
        <v>2621.2399999999998</v>
      </c>
      <c r="E12495" s="2" t="b">
        <f t="shared" si="311"/>
        <v>0</v>
      </c>
      <c r="F12495">
        <f>D12495/C12495</f>
        <v>2</v>
      </c>
    </row>
    <row r="12496" spans="1:6" x14ac:dyDescent="0.3">
      <c r="A12496">
        <v>845856</v>
      </c>
      <c r="B12496" t="s">
        <v>18</v>
      </c>
      <c r="C12496" s="2">
        <v>125.16</v>
      </c>
      <c r="D12496" s="2">
        <f>IFERROR(VLOOKUP(A12496&amp;"-"&amp;B12496,NEW!$D$2:$E$18056,2,FALSE),0)</f>
        <v>250.32</v>
      </c>
      <c r="E12496" s="2" t="b">
        <f t="shared" si="311"/>
        <v>0</v>
      </c>
      <c r="F12496">
        <f>D12496/C12496</f>
        <v>2</v>
      </c>
    </row>
    <row r="12497" spans="1:6" x14ac:dyDescent="0.3">
      <c r="A12497">
        <v>682647</v>
      </c>
      <c r="B12497" t="s">
        <v>6</v>
      </c>
      <c r="C12497" s="2">
        <v>5162.8</v>
      </c>
      <c r="D12497" s="2">
        <f>IFERROR(VLOOKUP(A12497&amp;"-"&amp;B12497,NEW!$D$2:$E$18056,2,FALSE),0)</f>
        <v>5162.8</v>
      </c>
      <c r="E12497" s="2" t="b">
        <f t="shared" si="311"/>
        <v>1</v>
      </c>
    </row>
    <row r="12498" spans="1:6" x14ac:dyDescent="0.3">
      <c r="A12498" t="s">
        <v>49</v>
      </c>
      <c r="B12498" t="s">
        <v>6</v>
      </c>
      <c r="C12498" s="2">
        <v>250922.04</v>
      </c>
      <c r="D12498" s="2">
        <f>IFERROR(VLOOKUP(A12498&amp;"-"&amp;B12498,NEW!$D$2:$E$18056,2,FALSE),0)</f>
        <v>250922.04</v>
      </c>
      <c r="E12498" s="2" t="b">
        <f t="shared" si="311"/>
        <v>1</v>
      </c>
    </row>
    <row r="12499" spans="1:6" x14ac:dyDescent="0.3">
      <c r="A12499" s="1">
        <v>334392</v>
      </c>
      <c r="B12499" t="s">
        <v>8</v>
      </c>
      <c r="C12499" s="2">
        <v>2546.66</v>
      </c>
      <c r="D12499" s="2">
        <f>IFERROR(VLOOKUP(A12499&amp;"-"&amp;B12499,NEW!$D$2:$E$18056,2,FALSE),0)</f>
        <v>2546.66</v>
      </c>
      <c r="E12499" s="2" t="b">
        <f t="shared" si="311"/>
        <v>1</v>
      </c>
    </row>
    <row r="12500" spans="1:6" x14ac:dyDescent="0.3">
      <c r="A12500">
        <v>201171</v>
      </c>
      <c r="B12500" t="s">
        <v>8</v>
      </c>
      <c r="C12500" s="2">
        <v>0</v>
      </c>
      <c r="D12500" s="2">
        <f>IFERROR(VLOOKUP(A12500&amp;"-"&amp;B12500,NEW!$D$2:$E$18056,2,FALSE),0)</f>
        <v>0</v>
      </c>
      <c r="E12500" s="2" t="b">
        <f t="shared" si="311"/>
        <v>1</v>
      </c>
    </row>
    <row r="12501" spans="1:6" x14ac:dyDescent="0.3">
      <c r="A12501">
        <v>140117</v>
      </c>
      <c r="B12501" t="s">
        <v>10</v>
      </c>
      <c r="C12501" s="2">
        <v>2006.87</v>
      </c>
      <c r="D12501" s="2">
        <f>IFERROR(VLOOKUP(A12501&amp;"-"&amp;B12501,NEW!$D$2:$E$18056,2,FALSE),0)</f>
        <v>2006.87</v>
      </c>
      <c r="E12501" s="2" t="b">
        <f t="shared" si="311"/>
        <v>1</v>
      </c>
    </row>
    <row r="12502" spans="1:6" x14ac:dyDescent="0.3">
      <c r="A12502">
        <v>745522</v>
      </c>
      <c r="B12502" t="s">
        <v>10</v>
      </c>
      <c r="C12502" s="2">
        <v>0</v>
      </c>
      <c r="D12502" s="2">
        <f>IFERROR(VLOOKUP(A12502&amp;"-"&amp;B12502,NEW!$D$2:$E$18056,2,FALSE),0)</f>
        <v>0</v>
      </c>
      <c r="E12502" s="2" t="b">
        <f t="shared" si="311"/>
        <v>1</v>
      </c>
    </row>
    <row r="12503" spans="1:6" x14ac:dyDescent="0.3">
      <c r="A12503">
        <v>417445</v>
      </c>
      <c r="B12503" t="s">
        <v>12</v>
      </c>
      <c r="C12503" s="2">
        <v>0</v>
      </c>
      <c r="D12503" s="2">
        <f>IFERROR(VLOOKUP(A12503&amp;"-"&amp;B12503,NEW!$D$2:$E$18056,2,FALSE),0)</f>
        <v>0</v>
      </c>
      <c r="E12503" s="2" t="b">
        <f t="shared" si="311"/>
        <v>1</v>
      </c>
    </row>
    <row r="12504" spans="1:6" x14ac:dyDescent="0.3">
      <c r="A12504">
        <v>682662</v>
      </c>
      <c r="B12504" t="s">
        <v>15</v>
      </c>
      <c r="C12504" s="2">
        <v>1568.56</v>
      </c>
      <c r="D12504" s="2">
        <f>IFERROR(VLOOKUP(A12504&amp;"-"&amp;B12504,NEW!$D$2:$E$18056,2,FALSE),0)</f>
        <v>1568.56</v>
      </c>
      <c r="E12504" s="2" t="b">
        <f t="shared" si="311"/>
        <v>1</v>
      </c>
    </row>
    <row r="12505" spans="1:6" x14ac:dyDescent="0.3">
      <c r="A12505" t="s">
        <v>148</v>
      </c>
      <c r="B12505" t="s">
        <v>17</v>
      </c>
      <c r="C12505" s="2">
        <v>28405.38</v>
      </c>
      <c r="D12505" s="2">
        <f>IFERROR(VLOOKUP(A12505&amp;"-"&amp;B12505,NEW!$D$2:$E$18056,2,FALSE),0)</f>
        <v>56810.76</v>
      </c>
      <c r="E12505" s="2" t="b">
        <f t="shared" si="311"/>
        <v>0</v>
      </c>
      <c r="F12505">
        <f t="shared" ref="F12505:F12510" si="312">D12505/C12505</f>
        <v>2</v>
      </c>
    </row>
    <row r="12506" spans="1:6" x14ac:dyDescent="0.3">
      <c r="A12506">
        <v>239917</v>
      </c>
      <c r="B12506" t="s">
        <v>17</v>
      </c>
      <c r="C12506" s="2">
        <v>11635.3</v>
      </c>
      <c r="D12506" s="2">
        <f>IFERROR(VLOOKUP(A12506&amp;"-"&amp;B12506,NEW!$D$2:$E$18056,2,FALSE),0)</f>
        <v>23270.6</v>
      </c>
      <c r="E12506" s="2" t="b">
        <f t="shared" si="311"/>
        <v>0</v>
      </c>
      <c r="F12506">
        <f t="shared" si="312"/>
        <v>2</v>
      </c>
    </row>
    <row r="12507" spans="1:6" x14ac:dyDescent="0.3">
      <c r="A12507" t="s">
        <v>52</v>
      </c>
      <c r="B12507" t="s">
        <v>18</v>
      </c>
      <c r="C12507" s="2">
        <v>34864.980000000003</v>
      </c>
      <c r="D12507" s="2">
        <f>IFERROR(VLOOKUP(A12507&amp;"-"&amp;B12507,NEW!$D$2:$E$18056,2,FALSE),0)</f>
        <v>69729.960000000006</v>
      </c>
      <c r="E12507" s="2" t="b">
        <f t="shared" si="311"/>
        <v>0</v>
      </c>
      <c r="F12507">
        <f t="shared" si="312"/>
        <v>2</v>
      </c>
    </row>
    <row r="12508" spans="1:6" x14ac:dyDescent="0.3">
      <c r="A12508">
        <v>777471</v>
      </c>
      <c r="B12508" t="s">
        <v>18</v>
      </c>
      <c r="C12508" s="2">
        <v>5093.57</v>
      </c>
      <c r="D12508" s="2">
        <f>IFERROR(VLOOKUP(A12508&amp;"-"&amp;B12508,NEW!$D$2:$E$18056,2,FALSE),0)</f>
        <v>0</v>
      </c>
      <c r="E12508" s="2" t="b">
        <f t="shared" si="311"/>
        <v>0</v>
      </c>
      <c r="F12508">
        <f t="shared" si="312"/>
        <v>0</v>
      </c>
    </row>
    <row r="12509" spans="1:6" x14ac:dyDescent="0.3">
      <c r="A12509">
        <v>942568</v>
      </c>
      <c r="B12509" t="s">
        <v>13</v>
      </c>
      <c r="C12509" s="2">
        <v>922.65</v>
      </c>
      <c r="D12509" s="2">
        <f>IFERROR(VLOOKUP(A12509&amp;"-"&amp;B12509,NEW!$D$2:$E$18056,2,FALSE),0)</f>
        <v>1845.3</v>
      </c>
      <c r="E12509" s="2" t="b">
        <f t="shared" si="311"/>
        <v>0</v>
      </c>
      <c r="F12509">
        <f t="shared" si="312"/>
        <v>2</v>
      </c>
    </row>
    <row r="12510" spans="1:6" x14ac:dyDescent="0.3">
      <c r="A12510">
        <v>666143</v>
      </c>
      <c r="B12510" t="s">
        <v>17</v>
      </c>
      <c r="C12510" s="2">
        <v>1589.8</v>
      </c>
      <c r="D12510" s="2">
        <f>IFERROR(VLOOKUP(A12510&amp;"-"&amp;B12510,NEW!$D$2:$E$18056,2,FALSE),0)</f>
        <v>0</v>
      </c>
      <c r="E12510" s="2" t="b">
        <f t="shared" si="311"/>
        <v>0</v>
      </c>
      <c r="F12510">
        <f t="shared" si="312"/>
        <v>0</v>
      </c>
    </row>
    <row r="12511" spans="1:6" x14ac:dyDescent="0.3">
      <c r="A12511">
        <v>893285</v>
      </c>
      <c r="B12511" t="s">
        <v>3</v>
      </c>
      <c r="C12511" s="2">
        <v>652533.36</v>
      </c>
      <c r="D12511" s="2">
        <f>IFERROR(VLOOKUP(A12511&amp;"-"&amp;B12511,NEW!$D$2:$E$18056,2,FALSE),0)</f>
        <v>652533.36</v>
      </c>
      <c r="E12511" s="2" t="b">
        <f t="shared" si="311"/>
        <v>1</v>
      </c>
    </row>
    <row r="12512" spans="1:6" x14ac:dyDescent="0.3">
      <c r="A12512" s="1">
        <v>682552</v>
      </c>
      <c r="B12512" t="s">
        <v>6</v>
      </c>
      <c r="C12512" s="2">
        <v>191.32</v>
      </c>
      <c r="D12512" s="2">
        <f>IFERROR(VLOOKUP(A12512&amp;"-"&amp;B12512,NEW!$D$2:$E$18056,2,FALSE),0)</f>
        <v>191.32</v>
      </c>
      <c r="E12512" s="2" t="b">
        <f t="shared" si="311"/>
        <v>1</v>
      </c>
    </row>
    <row r="12513" spans="1:6" x14ac:dyDescent="0.3">
      <c r="A12513">
        <v>997594</v>
      </c>
      <c r="B12513" t="s">
        <v>8</v>
      </c>
      <c r="C12513" s="2">
        <v>1155.1099999999999</v>
      </c>
      <c r="D12513" s="2">
        <f>IFERROR(VLOOKUP(A12513&amp;"-"&amp;B12513,NEW!$D$2:$E$18056,2,FALSE),0)</f>
        <v>1155.1099999999999</v>
      </c>
      <c r="E12513" s="2" t="b">
        <f t="shared" si="311"/>
        <v>1</v>
      </c>
    </row>
    <row r="12514" spans="1:6" x14ac:dyDescent="0.3">
      <c r="A12514">
        <v>161326</v>
      </c>
      <c r="B12514" t="s">
        <v>8</v>
      </c>
      <c r="C12514" s="2">
        <v>2816.41</v>
      </c>
      <c r="D12514" s="2">
        <f>IFERROR(VLOOKUP(A12514&amp;"-"&amp;B12514,NEW!$D$2:$E$18056,2,FALSE),0)</f>
        <v>2816.41</v>
      </c>
      <c r="E12514" s="2" t="b">
        <f t="shared" si="311"/>
        <v>1</v>
      </c>
    </row>
    <row r="12515" spans="1:6" x14ac:dyDescent="0.3">
      <c r="A12515">
        <v>780458</v>
      </c>
      <c r="B12515" t="s">
        <v>9</v>
      </c>
      <c r="C12515" s="2">
        <v>4398.29</v>
      </c>
      <c r="D12515" s="2">
        <f>IFERROR(VLOOKUP(A12515&amp;"-"&amp;B12515,NEW!$D$2:$E$18056,2,FALSE),0)</f>
        <v>4398.29</v>
      </c>
      <c r="E12515" s="2" t="b">
        <f t="shared" si="311"/>
        <v>1</v>
      </c>
    </row>
    <row r="12516" spans="1:6" x14ac:dyDescent="0.3">
      <c r="A12516">
        <v>688724</v>
      </c>
      <c r="B12516" t="s">
        <v>9</v>
      </c>
      <c r="C12516" s="2">
        <v>3615.14</v>
      </c>
      <c r="D12516" s="2">
        <f>IFERROR(VLOOKUP(A12516&amp;"-"&amp;B12516,NEW!$D$2:$E$18056,2,FALSE),0)</f>
        <v>3615.14</v>
      </c>
      <c r="E12516" s="2" t="b">
        <f t="shared" si="311"/>
        <v>1</v>
      </c>
    </row>
    <row r="12517" spans="1:6" x14ac:dyDescent="0.3">
      <c r="A12517">
        <v>296463</v>
      </c>
      <c r="B12517" t="s">
        <v>12</v>
      </c>
      <c r="C12517" s="2">
        <v>23340</v>
      </c>
      <c r="D12517" s="2">
        <f>IFERROR(VLOOKUP(A12517&amp;"-"&amp;B12517,NEW!$D$2:$E$18056,2,FALSE),0)</f>
        <v>23340</v>
      </c>
      <c r="E12517" s="2" t="b">
        <f t="shared" si="311"/>
        <v>1</v>
      </c>
    </row>
    <row r="12518" spans="1:6" x14ac:dyDescent="0.3">
      <c r="A12518">
        <v>247704</v>
      </c>
      <c r="B12518" t="s">
        <v>12</v>
      </c>
      <c r="C12518" s="2">
        <v>960408.06</v>
      </c>
      <c r="D12518" s="2">
        <f>IFERROR(VLOOKUP(A12518&amp;"-"&amp;B12518,NEW!$D$2:$E$18056,2,FALSE),0)</f>
        <v>960408.06</v>
      </c>
      <c r="E12518" s="2" t="b">
        <f t="shared" si="311"/>
        <v>1</v>
      </c>
    </row>
    <row r="12519" spans="1:6" x14ac:dyDescent="0.3">
      <c r="A12519">
        <v>924561</v>
      </c>
      <c r="B12519" t="s">
        <v>12</v>
      </c>
      <c r="C12519" s="2">
        <v>4676.7700000000004</v>
      </c>
      <c r="D12519" s="2">
        <f>IFERROR(VLOOKUP(A12519&amp;"-"&amp;B12519,NEW!$D$2:$E$18056,2,FALSE),0)</f>
        <v>4676.7700000000004</v>
      </c>
      <c r="E12519" s="2" t="b">
        <f t="shared" si="311"/>
        <v>1</v>
      </c>
    </row>
    <row r="12520" spans="1:6" x14ac:dyDescent="0.3">
      <c r="A12520">
        <v>666143</v>
      </c>
      <c r="B12520" t="s">
        <v>16</v>
      </c>
      <c r="C12520" s="2">
        <v>3038.44</v>
      </c>
      <c r="D12520" s="2">
        <f>IFERROR(VLOOKUP(A12520&amp;"-"&amp;B12520,NEW!$D$2:$E$18056,2,FALSE),0)</f>
        <v>0</v>
      </c>
      <c r="E12520" s="2" t="b">
        <f t="shared" si="311"/>
        <v>0</v>
      </c>
      <c r="F12520">
        <f>D12520/C12520</f>
        <v>0</v>
      </c>
    </row>
    <row r="12521" spans="1:6" x14ac:dyDescent="0.3">
      <c r="A12521">
        <v>192748</v>
      </c>
      <c r="B12521" t="s">
        <v>16</v>
      </c>
      <c r="C12521" s="2">
        <v>0</v>
      </c>
      <c r="D12521" s="2">
        <f>IFERROR(VLOOKUP(A12521&amp;"-"&amp;B12521,NEW!$D$2:$E$18056,2,FALSE),0)</f>
        <v>0</v>
      </c>
      <c r="E12521" s="2" t="b">
        <f t="shared" si="311"/>
        <v>1</v>
      </c>
    </row>
    <row r="12522" spans="1:6" x14ac:dyDescent="0.3">
      <c r="A12522">
        <v>760452</v>
      </c>
      <c r="B12522" t="s">
        <v>16</v>
      </c>
      <c r="C12522" s="2">
        <v>122495.67</v>
      </c>
      <c r="D12522" s="2">
        <f>IFERROR(VLOOKUP(A12522&amp;"-"&amp;B12522,NEW!$D$2:$E$18056,2,FALSE),0)</f>
        <v>122495.67</v>
      </c>
      <c r="E12522" s="2" t="b">
        <f t="shared" si="311"/>
        <v>1</v>
      </c>
    </row>
    <row r="12523" spans="1:6" x14ac:dyDescent="0.3">
      <c r="A12523">
        <v>363356</v>
      </c>
      <c r="B12523" t="s">
        <v>13</v>
      </c>
      <c r="C12523" s="2">
        <v>31383.01</v>
      </c>
      <c r="D12523" s="2">
        <f>IFERROR(VLOOKUP(A12523&amp;"-"&amp;B12523,NEW!$D$2:$E$18056,2,FALSE),0)</f>
        <v>62766.02</v>
      </c>
      <c r="E12523" s="2" t="b">
        <f t="shared" si="311"/>
        <v>0</v>
      </c>
      <c r="F12523">
        <f>D12523/C12523</f>
        <v>2</v>
      </c>
    </row>
    <row r="12524" spans="1:6" x14ac:dyDescent="0.3">
      <c r="A12524">
        <v>666143</v>
      </c>
      <c r="B12524" t="s">
        <v>3</v>
      </c>
      <c r="C12524" s="2">
        <v>3148.98</v>
      </c>
      <c r="D12524" s="2">
        <f>IFERROR(VLOOKUP(A12524&amp;"-"&amp;B12524,NEW!$D$2:$E$18056,2,FALSE),0)</f>
        <v>0</v>
      </c>
      <c r="E12524" s="2" t="b">
        <f t="shared" si="311"/>
        <v>0</v>
      </c>
      <c r="F12524">
        <f>D12524/C12524</f>
        <v>0</v>
      </c>
    </row>
    <row r="12525" spans="1:6" x14ac:dyDescent="0.3">
      <c r="A12525">
        <v>352437</v>
      </c>
      <c r="B12525" t="s">
        <v>6</v>
      </c>
      <c r="C12525" s="2">
        <v>19159.759999999998</v>
      </c>
      <c r="D12525" s="2">
        <f>IFERROR(VLOOKUP(A12525&amp;"-"&amp;B12525,NEW!$D$2:$E$18056,2,FALSE),0)</f>
        <v>19159.759999999998</v>
      </c>
      <c r="E12525" s="2" t="b">
        <f t="shared" si="311"/>
        <v>1</v>
      </c>
    </row>
    <row r="12526" spans="1:6" x14ac:dyDescent="0.3">
      <c r="A12526">
        <v>382810</v>
      </c>
      <c r="B12526" t="s">
        <v>14</v>
      </c>
      <c r="C12526" s="2">
        <v>7962.47</v>
      </c>
      <c r="D12526" s="2">
        <f>IFERROR(VLOOKUP(A12526&amp;"-"&amp;B12526,NEW!$D$2:$E$18056,2,FALSE),0)</f>
        <v>7962.47</v>
      </c>
      <c r="E12526" s="2" t="b">
        <f t="shared" si="311"/>
        <v>1</v>
      </c>
    </row>
    <row r="12527" spans="1:6" x14ac:dyDescent="0.3">
      <c r="A12527" t="s">
        <v>171</v>
      </c>
      <c r="B12527" t="s">
        <v>10</v>
      </c>
      <c r="C12527" s="2">
        <v>102860.68</v>
      </c>
      <c r="D12527" s="2">
        <f>IFERROR(VLOOKUP(A12527&amp;"-"&amp;B12527,NEW!$D$2:$E$18056,2,FALSE),0)</f>
        <v>102860.68</v>
      </c>
      <c r="E12527" s="2" t="b">
        <f t="shared" si="311"/>
        <v>1</v>
      </c>
    </row>
    <row r="12528" spans="1:6" x14ac:dyDescent="0.3">
      <c r="A12528">
        <v>837698</v>
      </c>
      <c r="B12528" t="s">
        <v>12</v>
      </c>
      <c r="C12528" s="2">
        <v>150.02000000000001</v>
      </c>
      <c r="D12528" s="2">
        <f>IFERROR(VLOOKUP(A12528&amp;"-"&amp;B12528,NEW!$D$2:$E$18056,2,FALSE),0)</f>
        <v>0</v>
      </c>
      <c r="E12528" s="2" t="b">
        <f t="shared" si="311"/>
        <v>0</v>
      </c>
      <c r="F12528">
        <f>D12528/C12528</f>
        <v>0</v>
      </c>
    </row>
    <row r="12529" spans="1:6" x14ac:dyDescent="0.3">
      <c r="A12529">
        <v>461400</v>
      </c>
      <c r="B12529" t="s">
        <v>12</v>
      </c>
      <c r="C12529" s="2">
        <v>0</v>
      </c>
      <c r="D12529" s="2">
        <f>IFERROR(VLOOKUP(A12529&amp;"-"&amp;B12529,NEW!$D$2:$E$18056,2,FALSE),0)</f>
        <v>0</v>
      </c>
      <c r="E12529" s="2" t="b">
        <f t="shared" si="311"/>
        <v>1</v>
      </c>
    </row>
    <row r="12530" spans="1:6" x14ac:dyDescent="0.3">
      <c r="A12530">
        <v>783280</v>
      </c>
      <c r="B12530" t="s">
        <v>15</v>
      </c>
      <c r="C12530" s="2">
        <v>329075.99</v>
      </c>
      <c r="D12530" s="2">
        <f>IFERROR(VLOOKUP(A12530&amp;"-"&amp;B12530,NEW!$D$2:$E$18056,2,FALSE),0)</f>
        <v>329075.99</v>
      </c>
      <c r="E12530" s="2" t="b">
        <f t="shared" si="311"/>
        <v>1</v>
      </c>
    </row>
    <row r="12531" spans="1:6" x14ac:dyDescent="0.3">
      <c r="A12531" s="1">
        <v>829643</v>
      </c>
      <c r="B12531" t="s">
        <v>8</v>
      </c>
      <c r="C12531" s="2">
        <v>3138.52</v>
      </c>
      <c r="D12531" s="2">
        <f>IFERROR(VLOOKUP(A12531&amp;"-"&amp;B12531,NEW!$D$2:$E$18056,2,FALSE),0)</f>
        <v>3138.52</v>
      </c>
      <c r="E12531" s="2" t="b">
        <f t="shared" si="311"/>
        <v>1</v>
      </c>
    </row>
    <row r="12532" spans="1:6" x14ac:dyDescent="0.3">
      <c r="A12532">
        <v>763082</v>
      </c>
      <c r="B12532" t="s">
        <v>9</v>
      </c>
      <c r="C12532" s="2">
        <v>231274.11</v>
      </c>
      <c r="D12532" s="2">
        <f>IFERROR(VLOOKUP(A12532&amp;"-"&amp;B12532,NEW!$D$2:$E$18056,2,FALSE),0)</f>
        <v>231274.11</v>
      </c>
      <c r="E12532" s="2" t="b">
        <f t="shared" si="311"/>
        <v>1</v>
      </c>
    </row>
    <row r="12533" spans="1:6" x14ac:dyDescent="0.3">
      <c r="A12533">
        <v>657590</v>
      </c>
      <c r="B12533" t="s">
        <v>9</v>
      </c>
      <c r="C12533" s="2">
        <v>155.02000000000001</v>
      </c>
      <c r="D12533" s="2">
        <f>IFERROR(VLOOKUP(A12533&amp;"-"&amp;B12533,NEW!$D$2:$E$18056,2,FALSE),0)</f>
        <v>0</v>
      </c>
      <c r="E12533" s="2" t="b">
        <f t="shared" si="311"/>
        <v>0</v>
      </c>
      <c r="F12533">
        <f>D12533/C12533</f>
        <v>0</v>
      </c>
    </row>
    <row r="12534" spans="1:6" x14ac:dyDescent="0.3">
      <c r="A12534" s="1" t="s">
        <v>223</v>
      </c>
      <c r="B12534" t="s">
        <v>15</v>
      </c>
      <c r="C12534" s="2">
        <v>208713</v>
      </c>
      <c r="D12534" s="2">
        <f>IFERROR(VLOOKUP(A12534&amp;"-"&amp;B12534,NEW!$D$2:$E$18056,2,FALSE),0)</f>
        <v>208713</v>
      </c>
      <c r="E12534" s="2" t="b">
        <f t="shared" si="311"/>
        <v>1</v>
      </c>
    </row>
    <row r="12535" spans="1:6" x14ac:dyDescent="0.3">
      <c r="A12535" t="s">
        <v>163</v>
      </c>
      <c r="B12535" t="s">
        <v>18</v>
      </c>
      <c r="C12535" s="2">
        <v>1842.78</v>
      </c>
      <c r="D12535" s="2">
        <f>IFERROR(VLOOKUP(A12535&amp;"-"&amp;B12535,NEW!$D$2:$E$18056,2,FALSE),0)</f>
        <v>3685.56</v>
      </c>
      <c r="E12535" s="2" t="b">
        <f t="shared" si="311"/>
        <v>0</v>
      </c>
      <c r="F12535">
        <f>D12535/C12535</f>
        <v>2</v>
      </c>
    </row>
    <row r="12536" spans="1:6" x14ac:dyDescent="0.3">
      <c r="A12536">
        <v>914491</v>
      </c>
      <c r="B12536" t="s">
        <v>17</v>
      </c>
      <c r="C12536" s="2">
        <v>466</v>
      </c>
      <c r="D12536" s="2">
        <f>IFERROR(VLOOKUP(A12536&amp;"-"&amp;B12536,NEW!$D$2:$E$18056,2,FALSE),0)</f>
        <v>932</v>
      </c>
      <c r="E12536" s="2" t="b">
        <f t="shared" si="311"/>
        <v>0</v>
      </c>
      <c r="F12536">
        <f>D12536/C12536</f>
        <v>2</v>
      </c>
    </row>
    <row r="12537" spans="1:6" x14ac:dyDescent="0.3">
      <c r="A12537">
        <v>682440</v>
      </c>
      <c r="B12537" t="s">
        <v>18</v>
      </c>
      <c r="C12537" s="2">
        <v>10.5</v>
      </c>
      <c r="D12537" s="2">
        <f>IFERROR(VLOOKUP(A12537&amp;"-"&amp;B12537,NEW!$D$2:$E$18056,2,FALSE),0)</f>
        <v>21</v>
      </c>
      <c r="E12537" s="2" t="b">
        <f t="shared" si="311"/>
        <v>0</v>
      </c>
      <c r="F12537">
        <f>D12537/C12537</f>
        <v>2</v>
      </c>
    </row>
    <row r="12538" spans="1:6" x14ac:dyDescent="0.3">
      <c r="A12538">
        <v>896268</v>
      </c>
      <c r="B12538" t="s">
        <v>10</v>
      </c>
      <c r="C12538" s="2">
        <v>8698.08</v>
      </c>
      <c r="D12538" s="2">
        <f>IFERROR(VLOOKUP(A12538&amp;"-"&amp;B12538,NEW!$D$2:$E$18056,2,FALSE),0)</f>
        <v>8698.08</v>
      </c>
      <c r="E12538" s="2" t="b">
        <f t="shared" si="311"/>
        <v>1</v>
      </c>
    </row>
    <row r="12539" spans="1:6" x14ac:dyDescent="0.3">
      <c r="A12539">
        <v>882847</v>
      </c>
      <c r="B12539" t="s">
        <v>15</v>
      </c>
      <c r="C12539" s="2">
        <v>32709.98</v>
      </c>
      <c r="D12539" s="2">
        <f>IFERROR(VLOOKUP(A12539&amp;"-"&amp;B12539,NEW!$D$2:$E$18056,2,FALSE),0)</f>
        <v>32709.98</v>
      </c>
      <c r="E12539" s="2" t="b">
        <f t="shared" si="311"/>
        <v>1</v>
      </c>
    </row>
    <row r="12540" spans="1:6" x14ac:dyDescent="0.3">
      <c r="A12540" s="1">
        <v>761373</v>
      </c>
      <c r="B12540" t="s">
        <v>18</v>
      </c>
      <c r="C12540" s="2">
        <v>0</v>
      </c>
      <c r="D12540" s="2">
        <f>IFERROR(VLOOKUP(A12540&amp;"-"&amp;B12540,NEW!$D$2:$E$18056,2,FALSE),0)</f>
        <v>0</v>
      </c>
      <c r="E12540" s="2" t="b">
        <f t="shared" si="311"/>
        <v>1</v>
      </c>
    </row>
    <row r="12541" spans="1:6" x14ac:dyDescent="0.3">
      <c r="A12541">
        <v>952956</v>
      </c>
      <c r="B12541" t="s">
        <v>15</v>
      </c>
      <c r="C12541" s="2">
        <v>9252.06</v>
      </c>
      <c r="D12541" s="2">
        <f>IFERROR(VLOOKUP(A12541&amp;"-"&amp;B12541,NEW!$D$2:$E$18056,2,FALSE),0)</f>
        <v>9252.06</v>
      </c>
      <c r="E12541" s="2" t="b">
        <f t="shared" si="311"/>
        <v>1</v>
      </c>
    </row>
    <row r="12542" spans="1:6" x14ac:dyDescent="0.3">
      <c r="A12542">
        <v>994300</v>
      </c>
      <c r="B12542" t="s">
        <v>14</v>
      </c>
      <c r="C12542" s="2">
        <v>0</v>
      </c>
      <c r="D12542" s="2">
        <f>IFERROR(VLOOKUP(A12542&amp;"-"&amp;B12542,NEW!$D$2:$E$18056,2,FALSE),0)</f>
        <v>0</v>
      </c>
      <c r="E12542" s="2" t="b">
        <f t="shared" si="311"/>
        <v>1</v>
      </c>
    </row>
    <row r="12543" spans="1:6" x14ac:dyDescent="0.3">
      <c r="A12543">
        <v>759389</v>
      </c>
      <c r="B12543" t="s">
        <v>15</v>
      </c>
      <c r="C12543" s="2">
        <v>197028.66</v>
      </c>
      <c r="D12543" s="2">
        <f>IFERROR(VLOOKUP(A12543&amp;"-"&amp;B12543,NEW!$D$2:$E$18056,2,FALSE),0)</f>
        <v>197028.66</v>
      </c>
      <c r="E12543" s="2" t="b">
        <f t="shared" si="311"/>
        <v>1</v>
      </c>
    </row>
    <row r="12544" spans="1:6" x14ac:dyDescent="0.3">
      <c r="A12544">
        <v>150298</v>
      </c>
      <c r="B12544" t="s">
        <v>10</v>
      </c>
      <c r="C12544" s="2">
        <v>350.09</v>
      </c>
      <c r="D12544" s="2">
        <f>IFERROR(VLOOKUP(A12544&amp;"-"&amp;B12544,NEW!$D$2:$E$18056,2,FALSE),0)</f>
        <v>0</v>
      </c>
      <c r="E12544" s="2" t="b">
        <f t="shared" si="311"/>
        <v>0</v>
      </c>
      <c r="F12544">
        <f>D12544/C12544</f>
        <v>0</v>
      </c>
    </row>
    <row r="12545" spans="1:6" x14ac:dyDescent="0.3">
      <c r="A12545">
        <v>759725</v>
      </c>
      <c r="B12545" t="s">
        <v>10</v>
      </c>
      <c r="C12545" s="2">
        <v>50084.37</v>
      </c>
      <c r="D12545" s="2">
        <f>IFERROR(VLOOKUP(A12545&amp;"-"&amp;B12545,NEW!$D$2:$E$18056,2,FALSE),0)</f>
        <v>50084.37</v>
      </c>
      <c r="E12545" s="2" t="b">
        <f t="shared" si="311"/>
        <v>1</v>
      </c>
    </row>
    <row r="12546" spans="1:6" x14ac:dyDescent="0.3">
      <c r="A12546">
        <v>862439</v>
      </c>
      <c r="B12546" t="s">
        <v>16</v>
      </c>
      <c r="C12546" s="2">
        <v>4364.45</v>
      </c>
      <c r="D12546" s="2">
        <f>IFERROR(VLOOKUP(A12546&amp;"-"&amp;B12546,NEW!$D$2:$E$18056,2,FALSE),0)</f>
        <v>4364.45</v>
      </c>
      <c r="E12546" s="2" t="b">
        <f t="shared" si="311"/>
        <v>1</v>
      </c>
    </row>
    <row r="12547" spans="1:6" x14ac:dyDescent="0.3">
      <c r="A12547">
        <v>954938</v>
      </c>
      <c r="B12547" t="s">
        <v>16</v>
      </c>
      <c r="C12547" s="2">
        <v>31320</v>
      </c>
      <c r="D12547" s="2">
        <f>IFERROR(VLOOKUP(A12547&amp;"-"&amp;B12547,NEW!$D$2:$E$18056,2,FALSE),0)</f>
        <v>31320</v>
      </c>
      <c r="E12547" s="2" t="b">
        <f t="shared" ref="E12547:E12610" si="313">D12547=C12547</f>
        <v>1</v>
      </c>
    </row>
    <row r="12548" spans="1:6" x14ac:dyDescent="0.3">
      <c r="A12548">
        <v>814315</v>
      </c>
      <c r="B12548" t="s">
        <v>16</v>
      </c>
      <c r="C12548" s="2">
        <v>0</v>
      </c>
      <c r="D12548" s="2">
        <f>IFERROR(VLOOKUP(A12548&amp;"-"&amp;B12548,NEW!$D$2:$E$18056,2,FALSE),0)</f>
        <v>0</v>
      </c>
      <c r="E12548" s="2" t="b">
        <f t="shared" si="313"/>
        <v>1</v>
      </c>
    </row>
    <row r="12549" spans="1:6" x14ac:dyDescent="0.3">
      <c r="A12549" t="s">
        <v>178</v>
      </c>
      <c r="B12549" t="s">
        <v>18</v>
      </c>
      <c r="C12549" s="2">
        <v>0</v>
      </c>
      <c r="D12549" s="2">
        <f>IFERROR(VLOOKUP(A12549&amp;"-"&amp;B12549,NEW!$D$2:$E$18056,2,FALSE),0)</f>
        <v>0</v>
      </c>
      <c r="E12549" s="2" t="b">
        <f t="shared" si="313"/>
        <v>1</v>
      </c>
    </row>
    <row r="12550" spans="1:6" x14ac:dyDescent="0.3">
      <c r="A12550">
        <v>764227</v>
      </c>
      <c r="B12550" t="s">
        <v>8</v>
      </c>
      <c r="C12550" s="2">
        <v>730340</v>
      </c>
      <c r="D12550" s="2">
        <f>IFERROR(VLOOKUP(A12550&amp;"-"&amp;B12550,NEW!$D$2:$E$18056,2,FALSE),0)</f>
        <v>730340</v>
      </c>
      <c r="E12550" s="2" t="b">
        <f t="shared" si="313"/>
        <v>1</v>
      </c>
    </row>
    <row r="12551" spans="1:6" x14ac:dyDescent="0.3">
      <c r="A12551">
        <v>763586</v>
      </c>
      <c r="B12551" t="s">
        <v>9</v>
      </c>
      <c r="C12551" s="2">
        <v>342403.17</v>
      </c>
      <c r="D12551" s="2">
        <f>IFERROR(VLOOKUP(A12551&amp;"-"&amp;B12551,NEW!$D$2:$E$18056,2,FALSE),0)</f>
        <v>342403.17</v>
      </c>
      <c r="E12551" s="2" t="b">
        <f t="shared" si="313"/>
        <v>1</v>
      </c>
    </row>
    <row r="12552" spans="1:6" x14ac:dyDescent="0.3">
      <c r="A12552">
        <v>145428</v>
      </c>
      <c r="B12552" t="s">
        <v>14</v>
      </c>
      <c r="C12552" s="2">
        <v>0</v>
      </c>
      <c r="D12552" s="2">
        <f>IFERROR(VLOOKUP(A12552&amp;"-"&amp;B12552,NEW!$D$2:$E$18056,2,FALSE),0)</f>
        <v>0</v>
      </c>
      <c r="E12552" s="2" t="b">
        <f t="shared" si="313"/>
        <v>1</v>
      </c>
    </row>
    <row r="12553" spans="1:6" x14ac:dyDescent="0.3">
      <c r="A12553">
        <v>759692</v>
      </c>
      <c r="B12553" t="s">
        <v>15</v>
      </c>
      <c r="C12553" s="2">
        <v>12348.2</v>
      </c>
      <c r="D12553" s="2">
        <f>IFERROR(VLOOKUP(A12553&amp;"-"&amp;B12553,NEW!$D$2:$E$18056,2,FALSE),0)</f>
        <v>12348.2</v>
      </c>
      <c r="E12553" s="2" t="b">
        <f t="shared" si="313"/>
        <v>1</v>
      </c>
    </row>
    <row r="12554" spans="1:6" x14ac:dyDescent="0.3">
      <c r="A12554">
        <v>716212</v>
      </c>
      <c r="B12554" t="s">
        <v>16</v>
      </c>
      <c r="C12554" s="2">
        <v>0</v>
      </c>
      <c r="D12554" s="2">
        <f>IFERROR(VLOOKUP(A12554&amp;"-"&amp;B12554,NEW!$D$2:$E$18056,2,FALSE),0)</f>
        <v>0</v>
      </c>
      <c r="E12554" s="2" t="b">
        <f t="shared" si="313"/>
        <v>1</v>
      </c>
    </row>
    <row r="12555" spans="1:6" x14ac:dyDescent="0.3">
      <c r="A12555">
        <v>128110</v>
      </c>
      <c r="B12555" t="s">
        <v>17</v>
      </c>
      <c r="C12555" s="2">
        <v>22245.58</v>
      </c>
      <c r="D12555" s="2">
        <f>IFERROR(VLOOKUP(A12555&amp;"-"&amp;B12555,NEW!$D$2:$E$18056,2,FALSE),0)</f>
        <v>44491.16</v>
      </c>
      <c r="E12555" s="2" t="b">
        <f t="shared" si="313"/>
        <v>0</v>
      </c>
      <c r="F12555">
        <f>D12555/C12555</f>
        <v>2</v>
      </c>
    </row>
    <row r="12556" spans="1:6" x14ac:dyDescent="0.3">
      <c r="A12556">
        <v>513925</v>
      </c>
      <c r="B12556" t="s">
        <v>14</v>
      </c>
      <c r="C12556" s="2">
        <v>1869.46</v>
      </c>
      <c r="D12556" s="2">
        <f>IFERROR(VLOOKUP(A12556&amp;"-"&amp;B12556,NEW!$D$2:$E$18056,2,FALSE),0)</f>
        <v>1869.46</v>
      </c>
      <c r="E12556" s="2" t="b">
        <f t="shared" si="313"/>
        <v>1</v>
      </c>
    </row>
    <row r="12557" spans="1:6" x14ac:dyDescent="0.3">
      <c r="A12557">
        <v>775604</v>
      </c>
      <c r="B12557" t="s">
        <v>15</v>
      </c>
      <c r="C12557" s="2">
        <v>0.52</v>
      </c>
      <c r="D12557" s="2">
        <f>IFERROR(VLOOKUP(A12557&amp;"-"&amp;B12557,NEW!$D$2:$E$18056,2,FALSE),0)</f>
        <v>0.52</v>
      </c>
      <c r="E12557" s="2" t="b">
        <f t="shared" si="313"/>
        <v>1</v>
      </c>
    </row>
    <row r="12558" spans="1:6" x14ac:dyDescent="0.3">
      <c r="A12558" t="s">
        <v>56</v>
      </c>
      <c r="B12558" t="s">
        <v>16</v>
      </c>
      <c r="C12558" s="2">
        <v>0</v>
      </c>
      <c r="D12558" s="2">
        <f>IFERROR(VLOOKUP(A12558&amp;"-"&amp;B12558,NEW!$D$2:$E$18056,2,FALSE),0)</f>
        <v>0</v>
      </c>
      <c r="E12558" s="2" t="b">
        <f t="shared" si="313"/>
        <v>1</v>
      </c>
    </row>
    <row r="12559" spans="1:6" x14ac:dyDescent="0.3">
      <c r="A12559">
        <v>761854</v>
      </c>
      <c r="B12559" t="s">
        <v>17</v>
      </c>
      <c r="C12559" s="2">
        <v>277719.65000000002</v>
      </c>
      <c r="D12559" s="2">
        <f>IFERROR(VLOOKUP(A12559&amp;"-"&amp;B12559,NEW!$D$2:$E$18056,2,FALSE),0)</f>
        <v>555439.30000000005</v>
      </c>
      <c r="E12559" s="2" t="b">
        <f t="shared" si="313"/>
        <v>0</v>
      </c>
      <c r="F12559">
        <f>D12559/C12559</f>
        <v>2</v>
      </c>
    </row>
    <row r="12560" spans="1:6" x14ac:dyDescent="0.3">
      <c r="A12560" s="1">
        <v>811695</v>
      </c>
      <c r="B12560" t="s">
        <v>17</v>
      </c>
      <c r="C12560" s="2">
        <v>101.81</v>
      </c>
      <c r="D12560" s="2">
        <f>IFERROR(VLOOKUP(A12560&amp;"-"&amp;B12560,NEW!$D$2:$E$18056,2,FALSE),0)</f>
        <v>203.62</v>
      </c>
      <c r="E12560" s="2" t="b">
        <f t="shared" si="313"/>
        <v>0</v>
      </c>
      <c r="F12560">
        <f>D12560/C12560</f>
        <v>2</v>
      </c>
    </row>
    <row r="12561" spans="1:6" x14ac:dyDescent="0.3">
      <c r="A12561">
        <v>771517</v>
      </c>
      <c r="B12561" t="s">
        <v>18</v>
      </c>
      <c r="C12561" s="2">
        <v>896769.43</v>
      </c>
      <c r="D12561" s="2">
        <f>IFERROR(VLOOKUP(A12561&amp;"-"&amp;B12561,NEW!$D$2:$E$18056,2,FALSE),0)</f>
        <v>1793538.86</v>
      </c>
      <c r="E12561" s="2" t="b">
        <f t="shared" si="313"/>
        <v>0</v>
      </c>
      <c r="F12561">
        <f>D12561/C12561</f>
        <v>2</v>
      </c>
    </row>
    <row r="12562" spans="1:6" x14ac:dyDescent="0.3">
      <c r="A12562">
        <v>761633</v>
      </c>
      <c r="B12562" t="s">
        <v>3</v>
      </c>
      <c r="C12562" s="2">
        <v>369131.16</v>
      </c>
      <c r="D12562" s="2">
        <f>IFERROR(VLOOKUP(A12562&amp;"-"&amp;B12562,NEW!$D$2:$E$18056,2,FALSE),0)</f>
        <v>369131.16</v>
      </c>
      <c r="E12562" s="2" t="b">
        <f t="shared" si="313"/>
        <v>1</v>
      </c>
    </row>
    <row r="12563" spans="1:6" x14ac:dyDescent="0.3">
      <c r="A12563" s="1" t="s">
        <v>90</v>
      </c>
      <c r="B12563" t="s">
        <v>16</v>
      </c>
      <c r="C12563" s="2">
        <v>13578.32</v>
      </c>
      <c r="D12563" s="2">
        <f>IFERROR(VLOOKUP(A12563&amp;"-"&amp;B12563,NEW!$D$2:$E$18056,2,FALSE),0)</f>
        <v>13578.32</v>
      </c>
      <c r="E12563" s="2" t="b">
        <f t="shared" si="313"/>
        <v>1</v>
      </c>
    </row>
    <row r="12564" spans="1:6" x14ac:dyDescent="0.3">
      <c r="A12564">
        <v>770748</v>
      </c>
      <c r="B12564" t="s">
        <v>16</v>
      </c>
      <c r="C12564" s="2">
        <v>0</v>
      </c>
      <c r="D12564" s="2">
        <f>IFERROR(VLOOKUP(A12564&amp;"-"&amp;B12564,NEW!$D$2:$E$18056,2,FALSE),0)</f>
        <v>0</v>
      </c>
      <c r="E12564" s="2" t="b">
        <f t="shared" si="313"/>
        <v>1</v>
      </c>
    </row>
    <row r="12565" spans="1:6" x14ac:dyDescent="0.3">
      <c r="A12565">
        <v>715616</v>
      </c>
      <c r="B12565" t="s">
        <v>13</v>
      </c>
      <c r="C12565" s="2">
        <v>0</v>
      </c>
      <c r="D12565" s="2">
        <f>IFERROR(VLOOKUP(A12565&amp;"-"&amp;B12565,NEW!$D$2:$E$18056,2,FALSE),0)</f>
        <v>0</v>
      </c>
      <c r="E12565" s="2" t="b">
        <f t="shared" si="313"/>
        <v>1</v>
      </c>
    </row>
    <row r="12566" spans="1:6" x14ac:dyDescent="0.3">
      <c r="A12566">
        <v>916517</v>
      </c>
      <c r="B12566" t="s">
        <v>18</v>
      </c>
      <c r="C12566" s="2">
        <v>0</v>
      </c>
      <c r="D12566" s="2">
        <f>IFERROR(VLOOKUP(A12566&amp;"-"&amp;B12566,NEW!$D$2:$E$18056,2,FALSE),0)</f>
        <v>0</v>
      </c>
      <c r="E12566" s="2" t="b">
        <f t="shared" si="313"/>
        <v>1</v>
      </c>
    </row>
    <row r="12567" spans="1:6" x14ac:dyDescent="0.3">
      <c r="A12567">
        <v>157806</v>
      </c>
      <c r="B12567" t="s">
        <v>8</v>
      </c>
      <c r="C12567" s="2">
        <v>0</v>
      </c>
      <c r="D12567" s="2">
        <f>IFERROR(VLOOKUP(A12567&amp;"-"&amp;B12567,NEW!$D$2:$E$18056,2,FALSE),0)</f>
        <v>0</v>
      </c>
      <c r="E12567" s="2" t="b">
        <f t="shared" si="313"/>
        <v>1</v>
      </c>
    </row>
    <row r="12568" spans="1:6" x14ac:dyDescent="0.3">
      <c r="A12568">
        <v>998429</v>
      </c>
      <c r="B12568" t="s">
        <v>10</v>
      </c>
      <c r="C12568" s="2">
        <v>3549.85</v>
      </c>
      <c r="D12568" s="2">
        <f>IFERROR(VLOOKUP(A12568&amp;"-"&amp;B12568,NEW!$D$2:$E$18056,2,FALSE),0)</f>
        <v>3549.85</v>
      </c>
      <c r="E12568" s="2" t="b">
        <f t="shared" si="313"/>
        <v>1</v>
      </c>
    </row>
    <row r="12569" spans="1:6" x14ac:dyDescent="0.3">
      <c r="A12569" s="1" t="s">
        <v>29</v>
      </c>
      <c r="B12569" t="s">
        <v>16</v>
      </c>
      <c r="C12569" s="2">
        <v>5237.34</v>
      </c>
      <c r="D12569" s="2">
        <f>IFERROR(VLOOKUP(A12569&amp;"-"&amp;B12569,NEW!$D$2:$E$18056,2,FALSE),0)</f>
        <v>5237.34</v>
      </c>
      <c r="E12569" s="2" t="b">
        <f t="shared" si="313"/>
        <v>1</v>
      </c>
    </row>
    <row r="12570" spans="1:6" x14ac:dyDescent="0.3">
      <c r="A12570" s="1">
        <v>763800</v>
      </c>
      <c r="B12570" t="s">
        <v>16</v>
      </c>
      <c r="C12570" s="2">
        <v>9504</v>
      </c>
      <c r="D12570" s="2">
        <f>IFERROR(VLOOKUP(A12570&amp;"-"&amp;B12570,NEW!$D$2:$E$18056,2,FALSE),0)</f>
        <v>9504</v>
      </c>
      <c r="E12570" s="2" t="b">
        <f t="shared" si="313"/>
        <v>1</v>
      </c>
    </row>
    <row r="12571" spans="1:6" x14ac:dyDescent="0.3">
      <c r="A12571">
        <v>832166</v>
      </c>
      <c r="B12571" t="s">
        <v>13</v>
      </c>
      <c r="C12571" s="2">
        <v>12411.62</v>
      </c>
      <c r="D12571" s="2">
        <f>IFERROR(VLOOKUP(A12571&amp;"-"&amp;B12571,NEW!$D$2:$E$18056,2,FALSE),0)</f>
        <v>24823.24</v>
      </c>
      <c r="E12571" s="2" t="b">
        <f t="shared" si="313"/>
        <v>0</v>
      </c>
      <c r="F12571">
        <f>D12571/C12571</f>
        <v>2</v>
      </c>
    </row>
    <row r="12572" spans="1:6" x14ac:dyDescent="0.3">
      <c r="A12572">
        <v>915139</v>
      </c>
      <c r="B12572" t="s">
        <v>6</v>
      </c>
      <c r="C12572" s="2">
        <v>1257</v>
      </c>
      <c r="D12572" s="2">
        <f>IFERROR(VLOOKUP(A12572&amp;"-"&amp;B12572,NEW!$D$2:$E$18056,2,FALSE),0)</f>
        <v>1257</v>
      </c>
      <c r="E12572" s="2" t="b">
        <f t="shared" si="313"/>
        <v>1</v>
      </c>
    </row>
    <row r="12573" spans="1:6" x14ac:dyDescent="0.3">
      <c r="A12573" s="1" t="s">
        <v>55</v>
      </c>
      <c r="B12573" t="s">
        <v>6</v>
      </c>
      <c r="C12573" s="2">
        <v>3595.64</v>
      </c>
      <c r="D12573" s="2">
        <f>IFERROR(VLOOKUP(A12573&amp;"-"&amp;B12573,NEW!$D$2:$E$18056,2,FALSE),0)</f>
        <v>3595.64</v>
      </c>
      <c r="E12573" s="2" t="b">
        <f t="shared" si="313"/>
        <v>1</v>
      </c>
    </row>
    <row r="12574" spans="1:6" x14ac:dyDescent="0.3">
      <c r="A12574" s="1">
        <v>790573</v>
      </c>
      <c r="B12574" t="s">
        <v>10</v>
      </c>
      <c r="C12574" s="2">
        <v>26875.68</v>
      </c>
      <c r="D12574" s="2">
        <f>IFERROR(VLOOKUP(A12574&amp;"-"&amp;B12574,NEW!$D$2:$E$18056,2,FALSE),0)</f>
        <v>26875.68</v>
      </c>
      <c r="E12574" s="2" t="b">
        <f t="shared" si="313"/>
        <v>1</v>
      </c>
    </row>
    <row r="12575" spans="1:6" x14ac:dyDescent="0.3">
      <c r="A12575">
        <v>275258</v>
      </c>
      <c r="B12575" t="s">
        <v>16</v>
      </c>
      <c r="C12575" s="2">
        <v>0</v>
      </c>
      <c r="D12575" s="2">
        <f>IFERROR(VLOOKUP(A12575&amp;"-"&amp;B12575,NEW!$D$2:$E$18056,2,FALSE),0)</f>
        <v>0</v>
      </c>
      <c r="E12575" s="2" t="b">
        <f t="shared" si="313"/>
        <v>1</v>
      </c>
    </row>
    <row r="12576" spans="1:6" x14ac:dyDescent="0.3">
      <c r="A12576">
        <v>880185</v>
      </c>
      <c r="B12576" t="s">
        <v>13</v>
      </c>
      <c r="C12576" s="2">
        <v>49174.89</v>
      </c>
      <c r="D12576" s="2">
        <f>IFERROR(VLOOKUP(A12576&amp;"-"&amp;B12576,NEW!$D$2:$E$18056,2,FALSE),0)</f>
        <v>98349.78</v>
      </c>
      <c r="E12576" s="2" t="b">
        <f t="shared" si="313"/>
        <v>0</v>
      </c>
      <c r="F12576">
        <f>D12576/C12576</f>
        <v>2</v>
      </c>
    </row>
    <row r="12577" spans="1:6" x14ac:dyDescent="0.3">
      <c r="A12577">
        <v>760857</v>
      </c>
      <c r="B12577" t="s">
        <v>9</v>
      </c>
      <c r="C12577" s="2">
        <v>0</v>
      </c>
      <c r="D12577" s="2">
        <f>IFERROR(VLOOKUP(A12577&amp;"-"&amp;B12577,NEW!$D$2:$E$18056,2,FALSE),0)</f>
        <v>0</v>
      </c>
      <c r="E12577" s="2" t="b">
        <f t="shared" si="313"/>
        <v>1</v>
      </c>
    </row>
    <row r="12578" spans="1:6" x14ac:dyDescent="0.3">
      <c r="A12578">
        <v>759692</v>
      </c>
      <c r="B12578" t="s">
        <v>3</v>
      </c>
      <c r="C12578" s="2">
        <v>4258</v>
      </c>
      <c r="D12578" s="2">
        <f>IFERROR(VLOOKUP(A12578&amp;"-"&amp;B12578,NEW!$D$2:$E$18056,2,FALSE),0)</f>
        <v>4258</v>
      </c>
      <c r="E12578" s="2" t="b">
        <f t="shared" si="313"/>
        <v>1</v>
      </c>
    </row>
    <row r="12579" spans="1:6" x14ac:dyDescent="0.3">
      <c r="A12579">
        <v>532386</v>
      </c>
      <c r="B12579" t="s">
        <v>6</v>
      </c>
      <c r="C12579" s="2">
        <v>0</v>
      </c>
      <c r="D12579" s="2">
        <f>IFERROR(VLOOKUP(A12579&amp;"-"&amp;B12579,NEW!$D$2:$E$18056,2,FALSE),0)</f>
        <v>0</v>
      </c>
      <c r="E12579" s="2" t="b">
        <f t="shared" si="313"/>
        <v>1</v>
      </c>
    </row>
    <row r="12580" spans="1:6" x14ac:dyDescent="0.3">
      <c r="A12580" t="s">
        <v>253</v>
      </c>
      <c r="B12580" t="s">
        <v>12</v>
      </c>
      <c r="C12580" s="2">
        <v>0</v>
      </c>
      <c r="D12580" s="2">
        <f>IFERROR(VLOOKUP(A12580&amp;"-"&amp;B12580,NEW!$D$2:$E$18056,2,FALSE),0)</f>
        <v>0</v>
      </c>
      <c r="E12580" s="2" t="b">
        <f t="shared" si="313"/>
        <v>1</v>
      </c>
    </row>
    <row r="12581" spans="1:6" x14ac:dyDescent="0.3">
      <c r="A12581">
        <v>862440</v>
      </c>
      <c r="B12581" t="s">
        <v>16</v>
      </c>
      <c r="C12581" s="2">
        <v>46260.57</v>
      </c>
      <c r="D12581" s="2">
        <f>IFERROR(VLOOKUP(A12581&amp;"-"&amp;B12581,NEW!$D$2:$E$18056,2,FALSE),0)</f>
        <v>46260.57</v>
      </c>
      <c r="E12581" s="2" t="b">
        <f t="shared" si="313"/>
        <v>1</v>
      </c>
    </row>
    <row r="12582" spans="1:6" x14ac:dyDescent="0.3">
      <c r="A12582">
        <v>988516</v>
      </c>
      <c r="B12582" t="s">
        <v>3</v>
      </c>
      <c r="C12582" s="2">
        <v>0</v>
      </c>
      <c r="D12582" s="2">
        <f>IFERROR(VLOOKUP(A12582&amp;"-"&amp;B12582,NEW!$D$2:$E$18056,2,FALSE),0)</f>
        <v>0</v>
      </c>
      <c r="E12582" s="2" t="b">
        <f t="shared" si="313"/>
        <v>1</v>
      </c>
    </row>
    <row r="12583" spans="1:6" x14ac:dyDescent="0.3">
      <c r="A12583">
        <v>734704</v>
      </c>
      <c r="B12583" t="s">
        <v>3</v>
      </c>
      <c r="C12583" s="2">
        <v>24601.72</v>
      </c>
      <c r="D12583" s="2">
        <f>IFERROR(VLOOKUP(A12583&amp;"-"&amp;B12583,NEW!$D$2:$E$18056,2,FALSE),0)</f>
        <v>24601.72</v>
      </c>
      <c r="E12583" s="2" t="b">
        <f t="shared" si="313"/>
        <v>1</v>
      </c>
    </row>
    <row r="12584" spans="1:6" x14ac:dyDescent="0.3">
      <c r="A12584">
        <v>883457</v>
      </c>
      <c r="B12584" t="s">
        <v>18</v>
      </c>
      <c r="C12584" s="2">
        <v>36.9</v>
      </c>
      <c r="D12584" s="2">
        <f>IFERROR(VLOOKUP(A12584&amp;"-"&amp;B12584,NEW!$D$2:$E$18056,2,FALSE),0)</f>
        <v>73.8</v>
      </c>
      <c r="E12584" s="2" t="b">
        <f t="shared" si="313"/>
        <v>0</v>
      </c>
      <c r="F12584">
        <f>D12584/C12584</f>
        <v>2</v>
      </c>
    </row>
    <row r="12585" spans="1:6" x14ac:dyDescent="0.3">
      <c r="A12585" t="s">
        <v>151</v>
      </c>
      <c r="B12585" t="s">
        <v>13</v>
      </c>
      <c r="C12585" s="2">
        <v>43764.2</v>
      </c>
      <c r="D12585" s="2">
        <f>IFERROR(VLOOKUP(A12585&amp;"-"&amp;B12585,NEW!$D$2:$E$18056,2,FALSE),0)</f>
        <v>87528.4</v>
      </c>
      <c r="E12585" s="2" t="b">
        <f t="shared" si="313"/>
        <v>0</v>
      </c>
      <c r="F12585">
        <f>D12585/C12585</f>
        <v>2</v>
      </c>
    </row>
    <row r="12586" spans="1:6" x14ac:dyDescent="0.3">
      <c r="A12586">
        <v>168326</v>
      </c>
      <c r="B12586" t="s">
        <v>6</v>
      </c>
      <c r="C12586" s="2">
        <v>0</v>
      </c>
      <c r="D12586" s="2">
        <f>IFERROR(VLOOKUP(A12586&amp;"-"&amp;B12586,NEW!$D$2:$E$18056,2,FALSE),0)</f>
        <v>0</v>
      </c>
      <c r="E12586" s="2" t="b">
        <f t="shared" si="313"/>
        <v>1</v>
      </c>
    </row>
    <row r="12587" spans="1:6" x14ac:dyDescent="0.3">
      <c r="A12587">
        <v>763902</v>
      </c>
      <c r="B12587" t="s">
        <v>3</v>
      </c>
      <c r="C12587" s="2">
        <v>11179.32</v>
      </c>
      <c r="D12587" s="2">
        <f>IFERROR(VLOOKUP(A12587&amp;"-"&amp;B12587,NEW!$D$2:$E$18056,2,FALSE),0)</f>
        <v>11179.32</v>
      </c>
      <c r="E12587" s="2" t="b">
        <f t="shared" si="313"/>
        <v>1</v>
      </c>
    </row>
    <row r="12588" spans="1:6" x14ac:dyDescent="0.3">
      <c r="A12588">
        <v>753769</v>
      </c>
      <c r="B12588" t="s">
        <v>14</v>
      </c>
      <c r="C12588" s="2">
        <v>0</v>
      </c>
      <c r="D12588" s="2">
        <f>IFERROR(VLOOKUP(A12588&amp;"-"&amp;B12588,NEW!$D$2:$E$18056,2,FALSE),0)</f>
        <v>0</v>
      </c>
      <c r="E12588" s="2" t="b">
        <f t="shared" si="313"/>
        <v>1</v>
      </c>
    </row>
    <row r="12589" spans="1:6" x14ac:dyDescent="0.3">
      <c r="A12589">
        <v>818225</v>
      </c>
      <c r="B12589" t="s">
        <v>15</v>
      </c>
      <c r="C12589" s="2">
        <v>205.43</v>
      </c>
      <c r="D12589" s="2">
        <f>IFERROR(VLOOKUP(A12589&amp;"-"&amp;B12589,NEW!$D$2:$E$18056,2,FALSE),0)</f>
        <v>0</v>
      </c>
      <c r="E12589" s="2" t="b">
        <f t="shared" si="313"/>
        <v>0</v>
      </c>
      <c r="F12589">
        <f>D12589/C12589</f>
        <v>0</v>
      </c>
    </row>
    <row r="12590" spans="1:6" x14ac:dyDescent="0.3">
      <c r="A12590">
        <v>195249</v>
      </c>
      <c r="B12590" t="s">
        <v>13</v>
      </c>
      <c r="C12590" s="2">
        <v>-104.95</v>
      </c>
      <c r="D12590" s="2">
        <f>IFERROR(VLOOKUP(A12590&amp;"-"&amp;B12590,NEW!$D$2:$E$18056,2,FALSE),0)</f>
        <v>-209.9</v>
      </c>
      <c r="E12590" s="2" t="b">
        <f t="shared" si="313"/>
        <v>0</v>
      </c>
      <c r="F12590">
        <f>D12590/C12590</f>
        <v>2</v>
      </c>
    </row>
    <row r="12591" spans="1:6" x14ac:dyDescent="0.3">
      <c r="A12591">
        <v>937414</v>
      </c>
      <c r="B12591" t="s">
        <v>14</v>
      </c>
      <c r="C12591" s="2">
        <v>48391.6</v>
      </c>
      <c r="D12591" s="2">
        <f>IFERROR(VLOOKUP(A12591&amp;"-"&amp;B12591,NEW!$D$2:$E$18056,2,FALSE),0)</f>
        <v>48391.6</v>
      </c>
      <c r="E12591" s="2" t="b">
        <f t="shared" si="313"/>
        <v>1</v>
      </c>
    </row>
    <row r="12592" spans="1:6" x14ac:dyDescent="0.3">
      <c r="A12592">
        <v>995767</v>
      </c>
      <c r="B12592" t="s">
        <v>18</v>
      </c>
      <c r="C12592" s="2">
        <v>84.78</v>
      </c>
      <c r="D12592" s="2">
        <f>IFERROR(VLOOKUP(A12592&amp;"-"&amp;B12592,NEW!$D$2:$E$18056,2,FALSE),0)</f>
        <v>169.56</v>
      </c>
      <c r="E12592" s="2" t="b">
        <f t="shared" si="313"/>
        <v>0</v>
      </c>
      <c r="F12592">
        <f>D12592/C12592</f>
        <v>2</v>
      </c>
    </row>
    <row r="12593" spans="1:6" x14ac:dyDescent="0.3">
      <c r="A12593" s="1">
        <v>942984</v>
      </c>
      <c r="B12593" t="s">
        <v>12</v>
      </c>
      <c r="C12593" s="2">
        <v>0</v>
      </c>
      <c r="D12593" s="2">
        <f>IFERROR(VLOOKUP(A12593&amp;"-"&amp;B12593,NEW!$D$2:$E$18056,2,FALSE),0)</f>
        <v>0</v>
      </c>
      <c r="E12593" s="2" t="b">
        <f t="shared" si="313"/>
        <v>1</v>
      </c>
    </row>
    <row r="12594" spans="1:6" x14ac:dyDescent="0.3">
      <c r="A12594">
        <v>752323</v>
      </c>
      <c r="B12594" t="s">
        <v>17</v>
      </c>
      <c r="C12594" s="2">
        <v>0</v>
      </c>
      <c r="D12594" s="2">
        <f>IFERROR(VLOOKUP(A12594&amp;"-"&amp;B12594,NEW!$D$2:$E$18056,2,FALSE),0)</f>
        <v>0</v>
      </c>
      <c r="E12594" s="2" t="b">
        <f t="shared" si="313"/>
        <v>1</v>
      </c>
    </row>
    <row r="12595" spans="1:6" x14ac:dyDescent="0.3">
      <c r="A12595">
        <v>771616</v>
      </c>
      <c r="B12595" t="s">
        <v>18</v>
      </c>
      <c r="C12595" s="2">
        <v>1745.78</v>
      </c>
      <c r="D12595" s="2">
        <f>IFERROR(VLOOKUP(A12595&amp;"-"&amp;B12595,NEW!$D$2:$E$18056,2,FALSE),0)</f>
        <v>3491.56</v>
      </c>
      <c r="E12595" s="2" t="b">
        <f t="shared" si="313"/>
        <v>0</v>
      </c>
      <c r="F12595">
        <f>D12595/C12595</f>
        <v>2</v>
      </c>
    </row>
    <row r="12596" spans="1:6" x14ac:dyDescent="0.3">
      <c r="A12596">
        <v>752323</v>
      </c>
      <c r="B12596" t="s">
        <v>14</v>
      </c>
      <c r="C12596" s="2">
        <v>0</v>
      </c>
      <c r="D12596" s="2">
        <f>IFERROR(VLOOKUP(A12596&amp;"-"&amp;B12596,NEW!$D$2:$E$18056,2,FALSE),0)</f>
        <v>0</v>
      </c>
      <c r="E12596" s="2" t="b">
        <f t="shared" si="313"/>
        <v>1</v>
      </c>
    </row>
    <row r="12597" spans="1:6" x14ac:dyDescent="0.3">
      <c r="A12597">
        <v>763625</v>
      </c>
      <c r="B12597" t="s">
        <v>16</v>
      </c>
      <c r="C12597" s="2">
        <v>0</v>
      </c>
      <c r="D12597" s="2">
        <f>IFERROR(VLOOKUP(A12597&amp;"-"&amp;B12597,NEW!$D$2:$E$18056,2,FALSE),0)</f>
        <v>0</v>
      </c>
      <c r="E12597" s="2" t="b">
        <f t="shared" si="313"/>
        <v>1</v>
      </c>
    </row>
    <row r="12598" spans="1:6" x14ac:dyDescent="0.3">
      <c r="A12598">
        <v>161204</v>
      </c>
      <c r="B12598" t="s">
        <v>9</v>
      </c>
      <c r="C12598" s="2">
        <v>4853.91</v>
      </c>
      <c r="D12598" s="2">
        <f>IFERROR(VLOOKUP(A12598&amp;"-"&amp;B12598,NEW!$D$2:$E$18056,2,FALSE),0)</f>
        <v>4853.91</v>
      </c>
      <c r="E12598" s="2" t="b">
        <f t="shared" si="313"/>
        <v>1</v>
      </c>
    </row>
    <row r="12599" spans="1:6" x14ac:dyDescent="0.3">
      <c r="A12599">
        <v>761299</v>
      </c>
      <c r="B12599" t="s">
        <v>17</v>
      </c>
      <c r="C12599" s="2">
        <v>0</v>
      </c>
      <c r="D12599" s="2">
        <f>IFERROR(VLOOKUP(A12599&amp;"-"&amp;B12599,NEW!$D$2:$E$18056,2,FALSE),0)</f>
        <v>0</v>
      </c>
      <c r="E12599" s="2" t="b">
        <f t="shared" si="313"/>
        <v>1</v>
      </c>
    </row>
    <row r="12600" spans="1:6" x14ac:dyDescent="0.3">
      <c r="A12600" t="s">
        <v>151</v>
      </c>
      <c r="B12600" t="s">
        <v>12</v>
      </c>
      <c r="C12600" s="2">
        <v>0</v>
      </c>
      <c r="D12600" s="2">
        <f>IFERROR(VLOOKUP(A12600&amp;"-"&amp;B12600,NEW!$D$2:$E$18056,2,FALSE),0)</f>
        <v>0</v>
      </c>
      <c r="E12600" s="2" t="b">
        <f t="shared" si="313"/>
        <v>1</v>
      </c>
    </row>
    <row r="12601" spans="1:6" x14ac:dyDescent="0.3">
      <c r="A12601">
        <v>147183</v>
      </c>
      <c r="B12601" t="s">
        <v>18</v>
      </c>
      <c r="C12601" s="2">
        <v>0</v>
      </c>
      <c r="D12601" s="2">
        <f>IFERROR(VLOOKUP(A12601&amp;"-"&amp;B12601,NEW!$D$2:$E$18056,2,FALSE),0)</f>
        <v>0</v>
      </c>
      <c r="E12601" s="2" t="b">
        <f t="shared" si="313"/>
        <v>1</v>
      </c>
    </row>
    <row r="12602" spans="1:6" x14ac:dyDescent="0.3">
      <c r="A12602" t="s">
        <v>102</v>
      </c>
      <c r="B12602" t="s">
        <v>10</v>
      </c>
      <c r="C12602" s="2">
        <v>62111.44</v>
      </c>
      <c r="D12602" s="2">
        <f>IFERROR(VLOOKUP(A12602&amp;"-"&amp;B12602,NEW!$D$2:$E$18056,2,FALSE),0)</f>
        <v>62111.44</v>
      </c>
      <c r="E12602" s="2" t="b">
        <f t="shared" si="313"/>
        <v>1</v>
      </c>
    </row>
    <row r="12603" spans="1:6" x14ac:dyDescent="0.3">
      <c r="A12603">
        <v>763008</v>
      </c>
      <c r="B12603" t="s">
        <v>14</v>
      </c>
      <c r="C12603" s="2">
        <v>9729.2199999999993</v>
      </c>
      <c r="D12603" s="2">
        <f>IFERROR(VLOOKUP(A12603&amp;"-"&amp;B12603,NEW!$D$2:$E$18056,2,FALSE),0)</f>
        <v>9729.2199999999993</v>
      </c>
      <c r="E12603" s="2" t="b">
        <f t="shared" si="313"/>
        <v>1</v>
      </c>
    </row>
    <row r="12604" spans="1:6" x14ac:dyDescent="0.3">
      <c r="A12604" s="1" t="s">
        <v>216</v>
      </c>
      <c r="B12604" t="s">
        <v>8</v>
      </c>
      <c r="C12604" s="2">
        <v>39.270000000000003</v>
      </c>
      <c r="D12604" s="2">
        <f>IFERROR(VLOOKUP(A12604&amp;"-"&amp;B12604,NEW!$D$2:$E$18056,2,FALSE),0)</f>
        <v>39.270000000000003</v>
      </c>
      <c r="E12604" s="2" t="b">
        <f t="shared" si="313"/>
        <v>1</v>
      </c>
    </row>
    <row r="12605" spans="1:6" x14ac:dyDescent="0.3">
      <c r="A12605">
        <v>208221</v>
      </c>
      <c r="B12605" t="s">
        <v>12</v>
      </c>
      <c r="C12605" s="2">
        <v>0</v>
      </c>
      <c r="D12605" s="2">
        <f>IFERROR(VLOOKUP(A12605&amp;"-"&amp;B12605,NEW!$D$2:$E$18056,2,FALSE),0)</f>
        <v>0</v>
      </c>
      <c r="E12605" s="2" t="b">
        <f t="shared" si="313"/>
        <v>1</v>
      </c>
    </row>
    <row r="12606" spans="1:6" x14ac:dyDescent="0.3">
      <c r="A12606">
        <v>960875</v>
      </c>
      <c r="B12606" t="s">
        <v>17</v>
      </c>
      <c r="C12606" s="2">
        <v>6244.13</v>
      </c>
      <c r="D12606" s="2">
        <f>IFERROR(VLOOKUP(A12606&amp;"-"&amp;B12606,NEW!$D$2:$E$18056,2,FALSE),0)</f>
        <v>12488.26</v>
      </c>
      <c r="E12606" s="2" t="b">
        <f t="shared" si="313"/>
        <v>0</v>
      </c>
      <c r="F12606">
        <f>D12606/C12606</f>
        <v>2</v>
      </c>
    </row>
    <row r="12607" spans="1:6" x14ac:dyDescent="0.3">
      <c r="A12607">
        <v>801653</v>
      </c>
      <c r="B12607" t="s">
        <v>10</v>
      </c>
      <c r="C12607" s="2">
        <v>2070.41</v>
      </c>
      <c r="D12607" s="2">
        <f>IFERROR(VLOOKUP(A12607&amp;"-"&amp;B12607,NEW!$D$2:$E$18056,2,FALSE),0)</f>
        <v>2070.41</v>
      </c>
      <c r="E12607" s="2" t="b">
        <f t="shared" si="313"/>
        <v>1</v>
      </c>
    </row>
    <row r="12608" spans="1:6" x14ac:dyDescent="0.3">
      <c r="A12608">
        <v>559405</v>
      </c>
      <c r="B12608" t="s">
        <v>14</v>
      </c>
      <c r="C12608" s="2">
        <v>0</v>
      </c>
      <c r="D12608" s="2">
        <f>IFERROR(VLOOKUP(A12608&amp;"-"&amp;B12608,NEW!$D$2:$E$18056,2,FALSE),0)</f>
        <v>0</v>
      </c>
      <c r="E12608" s="2" t="b">
        <f t="shared" si="313"/>
        <v>1</v>
      </c>
    </row>
    <row r="12609" spans="1:6" x14ac:dyDescent="0.3">
      <c r="A12609" t="s">
        <v>62</v>
      </c>
      <c r="B12609" t="s">
        <v>6</v>
      </c>
      <c r="C12609" s="2">
        <v>7569.76</v>
      </c>
      <c r="D12609" s="2">
        <f>IFERROR(VLOOKUP(A12609&amp;"-"&amp;B12609,NEW!$D$2:$E$18056,2,FALSE),0)</f>
        <v>7569.76</v>
      </c>
      <c r="E12609" s="2" t="b">
        <f t="shared" si="313"/>
        <v>1</v>
      </c>
    </row>
    <row r="12610" spans="1:6" x14ac:dyDescent="0.3">
      <c r="A12610" t="s">
        <v>178</v>
      </c>
      <c r="B12610" t="s">
        <v>17</v>
      </c>
      <c r="C12610" s="2">
        <v>0</v>
      </c>
      <c r="D12610" s="2">
        <f>IFERROR(VLOOKUP(A12610&amp;"-"&amp;B12610,NEW!$D$2:$E$18056,2,FALSE),0)</f>
        <v>0</v>
      </c>
      <c r="E12610" s="2" t="b">
        <f t="shared" si="313"/>
        <v>1</v>
      </c>
    </row>
    <row r="12611" spans="1:6" x14ac:dyDescent="0.3">
      <c r="A12611" s="1">
        <v>192748</v>
      </c>
      <c r="B12611" t="s">
        <v>10</v>
      </c>
      <c r="C12611" s="2">
        <v>0</v>
      </c>
      <c r="D12611" s="2">
        <f>IFERROR(VLOOKUP(A12611&amp;"-"&amp;B12611,NEW!$D$2:$E$18056,2,FALSE),0)</f>
        <v>0</v>
      </c>
      <c r="E12611" s="2" t="b">
        <f t="shared" ref="E12611:E12674" si="314">D12611=C12611</f>
        <v>1</v>
      </c>
    </row>
    <row r="12612" spans="1:6" x14ac:dyDescent="0.3">
      <c r="A12612">
        <v>759439</v>
      </c>
      <c r="B12612" t="s">
        <v>12</v>
      </c>
      <c r="C12612" s="2">
        <v>0</v>
      </c>
      <c r="D12612" s="2">
        <f>IFERROR(VLOOKUP(A12612&amp;"-"&amp;B12612,NEW!$D$2:$E$18056,2,FALSE),0)</f>
        <v>0</v>
      </c>
      <c r="E12612" s="2" t="b">
        <f t="shared" si="314"/>
        <v>1</v>
      </c>
    </row>
    <row r="12613" spans="1:6" x14ac:dyDescent="0.3">
      <c r="A12613">
        <v>712231</v>
      </c>
      <c r="B12613" t="s">
        <v>12</v>
      </c>
      <c r="C12613" s="2">
        <v>0</v>
      </c>
      <c r="D12613" s="2">
        <f>IFERROR(VLOOKUP(A12613&amp;"-"&amp;B12613,NEW!$D$2:$E$18056,2,FALSE),0)</f>
        <v>0</v>
      </c>
      <c r="E12613" s="2" t="b">
        <f t="shared" si="314"/>
        <v>1</v>
      </c>
    </row>
    <row r="12614" spans="1:6" x14ac:dyDescent="0.3">
      <c r="A12614" t="s">
        <v>92</v>
      </c>
      <c r="B12614" t="s">
        <v>6</v>
      </c>
      <c r="C12614" s="2">
        <v>1797.82</v>
      </c>
      <c r="D12614" s="2">
        <f>IFERROR(VLOOKUP(A12614&amp;"-"&amp;B12614,NEW!$D$2:$E$18056,2,FALSE),0)</f>
        <v>1797.82</v>
      </c>
      <c r="E12614" s="2" t="b">
        <f t="shared" si="314"/>
        <v>1</v>
      </c>
    </row>
    <row r="12615" spans="1:6" x14ac:dyDescent="0.3">
      <c r="A12615">
        <v>758444</v>
      </c>
      <c r="B12615" t="s">
        <v>17</v>
      </c>
      <c r="C12615" s="2">
        <v>0</v>
      </c>
      <c r="D12615" s="2">
        <f>IFERROR(VLOOKUP(A12615&amp;"-"&amp;B12615,NEW!$D$2:$E$18056,2,FALSE),0)</f>
        <v>0</v>
      </c>
      <c r="E12615" s="2" t="b">
        <f t="shared" si="314"/>
        <v>1</v>
      </c>
    </row>
    <row r="12616" spans="1:6" x14ac:dyDescent="0.3">
      <c r="A12616">
        <v>929585</v>
      </c>
      <c r="B12616" t="s">
        <v>10</v>
      </c>
      <c r="C12616" s="2">
        <v>756063.08</v>
      </c>
      <c r="D12616" s="2">
        <f>IFERROR(VLOOKUP(A12616&amp;"-"&amp;B12616,NEW!$D$2:$E$18056,2,FALSE),0)</f>
        <v>756063.08</v>
      </c>
      <c r="E12616" s="2" t="b">
        <f t="shared" si="314"/>
        <v>1</v>
      </c>
    </row>
    <row r="12617" spans="1:6" x14ac:dyDescent="0.3">
      <c r="A12617">
        <v>229098</v>
      </c>
      <c r="B12617" t="s">
        <v>12</v>
      </c>
      <c r="C12617" s="2">
        <v>0</v>
      </c>
      <c r="D12617" s="2">
        <f>IFERROR(VLOOKUP(A12617&amp;"-"&amp;B12617,NEW!$D$2:$E$18056,2,FALSE),0)</f>
        <v>0</v>
      </c>
      <c r="E12617" s="2" t="b">
        <f t="shared" si="314"/>
        <v>1</v>
      </c>
    </row>
    <row r="12618" spans="1:6" x14ac:dyDescent="0.3">
      <c r="A12618">
        <v>761854</v>
      </c>
      <c r="B12618" t="s">
        <v>16</v>
      </c>
      <c r="C12618" s="2">
        <v>0</v>
      </c>
      <c r="D12618" s="2">
        <f>IFERROR(VLOOKUP(A12618&amp;"-"&amp;B12618,NEW!$D$2:$E$18056,2,FALSE),0)</f>
        <v>0</v>
      </c>
      <c r="E12618" s="2" t="b">
        <f t="shared" si="314"/>
        <v>1</v>
      </c>
    </row>
    <row r="12619" spans="1:6" x14ac:dyDescent="0.3">
      <c r="A12619">
        <v>911690</v>
      </c>
      <c r="B12619" t="s">
        <v>18</v>
      </c>
      <c r="C12619" s="2">
        <v>1745.78</v>
      </c>
      <c r="D12619" s="2">
        <f>IFERROR(VLOOKUP(A12619&amp;"-"&amp;B12619,NEW!$D$2:$E$18056,2,FALSE),0)</f>
        <v>3491.56</v>
      </c>
      <c r="E12619" s="2" t="b">
        <f t="shared" si="314"/>
        <v>0</v>
      </c>
      <c r="F12619">
        <f>D12619/C12619</f>
        <v>2</v>
      </c>
    </row>
    <row r="12620" spans="1:6" x14ac:dyDescent="0.3">
      <c r="A12620">
        <v>765551</v>
      </c>
      <c r="B12620" t="s">
        <v>15</v>
      </c>
      <c r="C12620" s="2">
        <v>0</v>
      </c>
      <c r="D12620" s="2">
        <f>IFERROR(VLOOKUP(A12620&amp;"-"&amp;B12620,NEW!$D$2:$E$18056,2,FALSE),0)</f>
        <v>0</v>
      </c>
      <c r="E12620" s="2" t="b">
        <f t="shared" si="314"/>
        <v>1</v>
      </c>
    </row>
    <row r="12621" spans="1:6" x14ac:dyDescent="0.3">
      <c r="A12621">
        <v>966783</v>
      </c>
      <c r="B12621" t="s">
        <v>18</v>
      </c>
      <c r="C12621" s="2">
        <v>280</v>
      </c>
      <c r="D12621" s="2">
        <f>IFERROR(VLOOKUP(A12621&amp;"-"&amp;B12621,NEW!$D$2:$E$18056,2,FALSE),0)</f>
        <v>0</v>
      </c>
      <c r="E12621" s="2" t="b">
        <f t="shared" si="314"/>
        <v>0</v>
      </c>
      <c r="F12621">
        <f>D12621/C12621</f>
        <v>0</v>
      </c>
    </row>
    <row r="12622" spans="1:6" x14ac:dyDescent="0.3">
      <c r="A12622" t="s">
        <v>228</v>
      </c>
      <c r="B12622" t="s">
        <v>13</v>
      </c>
      <c r="C12622" s="2">
        <v>116698</v>
      </c>
      <c r="D12622" s="2">
        <f>IFERROR(VLOOKUP(A12622&amp;"-"&amp;B12622,NEW!$D$2:$E$18056,2,FALSE),0)</f>
        <v>233396</v>
      </c>
      <c r="E12622" s="2" t="b">
        <f t="shared" si="314"/>
        <v>0</v>
      </c>
      <c r="F12622">
        <f>D12622/C12622</f>
        <v>2</v>
      </c>
    </row>
    <row r="12623" spans="1:6" x14ac:dyDescent="0.3">
      <c r="A12623">
        <v>939365</v>
      </c>
      <c r="B12623" t="s">
        <v>16</v>
      </c>
      <c r="C12623" s="2">
        <v>0</v>
      </c>
      <c r="D12623" s="2">
        <f>IFERROR(VLOOKUP(A12623&amp;"-"&amp;B12623,NEW!$D$2:$E$18056,2,FALSE),0)</f>
        <v>0</v>
      </c>
      <c r="E12623" s="2" t="b">
        <f t="shared" si="314"/>
        <v>1</v>
      </c>
    </row>
    <row r="12624" spans="1:6" x14ac:dyDescent="0.3">
      <c r="A12624">
        <v>998399</v>
      </c>
      <c r="B12624" t="s">
        <v>9</v>
      </c>
      <c r="C12624" s="2">
        <v>0</v>
      </c>
      <c r="D12624" s="2">
        <f>IFERROR(VLOOKUP(A12624&amp;"-"&amp;B12624,NEW!$D$2:$E$18056,2,FALSE),0)</f>
        <v>0</v>
      </c>
      <c r="E12624" s="2" t="b">
        <f t="shared" si="314"/>
        <v>1</v>
      </c>
    </row>
    <row r="12625" spans="1:6" x14ac:dyDescent="0.3">
      <c r="A12625" s="1">
        <v>110061</v>
      </c>
      <c r="B12625" t="s">
        <v>13</v>
      </c>
      <c r="C12625" s="2">
        <v>135555.51</v>
      </c>
      <c r="D12625" s="2">
        <f>IFERROR(VLOOKUP(A12625&amp;"-"&amp;B12625,NEW!$D$2:$E$18056,2,FALSE),0)</f>
        <v>271111.02</v>
      </c>
      <c r="E12625" s="2" t="b">
        <f t="shared" si="314"/>
        <v>0</v>
      </c>
      <c r="F12625">
        <f>D12625/C12625</f>
        <v>2</v>
      </c>
    </row>
    <row r="12626" spans="1:6" x14ac:dyDescent="0.3">
      <c r="A12626">
        <v>825830</v>
      </c>
      <c r="B12626" t="s">
        <v>13</v>
      </c>
      <c r="C12626" s="2">
        <v>1474504.16</v>
      </c>
      <c r="D12626" s="2">
        <f>IFERROR(VLOOKUP(A12626&amp;"-"&amp;B12626,NEW!$D$2:$E$18056,2,FALSE),0)</f>
        <v>2949008.32</v>
      </c>
      <c r="E12626" s="2" t="b">
        <f t="shared" si="314"/>
        <v>0</v>
      </c>
      <c r="F12626">
        <f>D12626/C12626</f>
        <v>2</v>
      </c>
    </row>
    <row r="12627" spans="1:6" x14ac:dyDescent="0.3">
      <c r="A12627" s="1">
        <v>649477</v>
      </c>
      <c r="B12627" t="s">
        <v>17</v>
      </c>
      <c r="C12627" s="2">
        <v>335146.11</v>
      </c>
      <c r="D12627" s="2">
        <f>IFERROR(VLOOKUP(A12627&amp;"-"&amp;B12627,NEW!$D$2:$E$18056,2,FALSE),0)</f>
        <v>670292.22</v>
      </c>
      <c r="E12627" s="2" t="b">
        <f t="shared" si="314"/>
        <v>0</v>
      </c>
      <c r="F12627">
        <f>D12627/C12627</f>
        <v>2</v>
      </c>
    </row>
    <row r="12628" spans="1:6" x14ac:dyDescent="0.3">
      <c r="A12628">
        <v>720352</v>
      </c>
      <c r="B12628" t="s">
        <v>3</v>
      </c>
      <c r="C12628" s="2">
        <v>328525.31</v>
      </c>
      <c r="D12628" s="2">
        <f>IFERROR(VLOOKUP(A12628&amp;"-"&amp;B12628,NEW!$D$2:$E$18056,2,FALSE),0)</f>
        <v>328525.31</v>
      </c>
      <c r="E12628" s="2" t="b">
        <f t="shared" si="314"/>
        <v>1</v>
      </c>
    </row>
    <row r="12629" spans="1:6" x14ac:dyDescent="0.3">
      <c r="A12629">
        <v>205712</v>
      </c>
      <c r="B12629" t="s">
        <v>15</v>
      </c>
      <c r="C12629" s="2">
        <v>108448.06</v>
      </c>
      <c r="D12629" s="2">
        <f>IFERROR(VLOOKUP(A12629&amp;"-"&amp;B12629,NEW!$D$2:$E$18056,2,FALSE),0)</f>
        <v>108448.06</v>
      </c>
      <c r="E12629" s="2" t="b">
        <f t="shared" si="314"/>
        <v>1</v>
      </c>
    </row>
    <row r="12630" spans="1:6" x14ac:dyDescent="0.3">
      <c r="A12630" s="1">
        <v>712777</v>
      </c>
      <c r="B12630" t="s">
        <v>3</v>
      </c>
      <c r="C12630" s="2">
        <v>634147.31999999995</v>
      </c>
      <c r="D12630" s="2">
        <f>IFERROR(VLOOKUP(A12630&amp;"-"&amp;B12630,NEW!$D$2:$E$18056,2,FALSE),0)</f>
        <v>634147.31999999995</v>
      </c>
      <c r="E12630" s="2" t="b">
        <f t="shared" si="314"/>
        <v>1</v>
      </c>
    </row>
    <row r="12631" spans="1:6" x14ac:dyDescent="0.3">
      <c r="A12631">
        <v>322766</v>
      </c>
      <c r="B12631" t="s">
        <v>6</v>
      </c>
      <c r="C12631" s="2">
        <v>352095.48</v>
      </c>
      <c r="D12631" s="2">
        <f>IFERROR(VLOOKUP(A12631&amp;"-"&amp;B12631,NEW!$D$2:$E$18056,2,FALSE),0)</f>
        <v>352095.48</v>
      </c>
      <c r="E12631" s="2" t="b">
        <f t="shared" si="314"/>
        <v>1</v>
      </c>
    </row>
    <row r="12632" spans="1:6" x14ac:dyDescent="0.3">
      <c r="A12632">
        <v>949089</v>
      </c>
      <c r="B12632" t="s">
        <v>3</v>
      </c>
      <c r="C12632" s="2">
        <v>86326.27</v>
      </c>
      <c r="D12632" s="2">
        <f>IFERROR(VLOOKUP(A12632&amp;"-"&amp;B12632,NEW!$D$2:$E$18056,2,FALSE),0)</f>
        <v>86326.27</v>
      </c>
      <c r="E12632" s="2" t="b">
        <f t="shared" si="314"/>
        <v>1</v>
      </c>
    </row>
    <row r="12633" spans="1:6" x14ac:dyDescent="0.3">
      <c r="A12633">
        <v>684603</v>
      </c>
      <c r="B12633" t="s">
        <v>3</v>
      </c>
      <c r="C12633" s="2">
        <v>80939.06</v>
      </c>
      <c r="D12633" s="2">
        <f>IFERROR(VLOOKUP(A12633&amp;"-"&amp;B12633,NEW!$D$2:$E$18056,2,FALSE),0)</f>
        <v>80939.06</v>
      </c>
      <c r="E12633" s="2" t="b">
        <f t="shared" si="314"/>
        <v>1</v>
      </c>
    </row>
    <row r="12634" spans="1:6" x14ac:dyDescent="0.3">
      <c r="A12634">
        <v>946527</v>
      </c>
      <c r="B12634" t="s">
        <v>14</v>
      </c>
      <c r="C12634" s="2">
        <v>12047.23</v>
      </c>
      <c r="D12634" s="2">
        <f>IFERROR(VLOOKUP(A12634&amp;"-"&amp;B12634,NEW!$D$2:$E$18056,2,FALSE),0)</f>
        <v>12047.23</v>
      </c>
      <c r="E12634" s="2" t="b">
        <f t="shared" si="314"/>
        <v>1</v>
      </c>
    </row>
    <row r="12635" spans="1:6" x14ac:dyDescent="0.3">
      <c r="A12635">
        <v>712777</v>
      </c>
      <c r="B12635" t="s">
        <v>8</v>
      </c>
      <c r="C12635" s="2">
        <v>929190.39</v>
      </c>
      <c r="D12635" s="2">
        <f>IFERROR(VLOOKUP(A12635&amp;"-"&amp;B12635,NEW!$D$2:$E$18056,2,FALSE),0)</f>
        <v>929190.39</v>
      </c>
      <c r="E12635" s="2" t="b">
        <f t="shared" si="314"/>
        <v>1</v>
      </c>
    </row>
    <row r="12636" spans="1:6" x14ac:dyDescent="0.3">
      <c r="A12636">
        <v>356381</v>
      </c>
      <c r="B12636" t="s">
        <v>12</v>
      </c>
      <c r="C12636" s="2">
        <v>714814.74</v>
      </c>
      <c r="D12636" s="2">
        <f>IFERROR(VLOOKUP(A12636&amp;"-"&amp;B12636,NEW!$D$2:$E$18056,2,FALSE),0)</f>
        <v>714814.74</v>
      </c>
      <c r="E12636" s="2" t="b">
        <f t="shared" si="314"/>
        <v>1</v>
      </c>
    </row>
    <row r="12637" spans="1:6" x14ac:dyDescent="0.3">
      <c r="A12637">
        <v>954013</v>
      </c>
      <c r="B12637" t="s">
        <v>15</v>
      </c>
      <c r="C12637" s="2">
        <v>25407.68</v>
      </c>
      <c r="D12637" s="2">
        <f>IFERROR(VLOOKUP(A12637&amp;"-"&amp;B12637,NEW!$D$2:$E$18056,2,FALSE),0)</f>
        <v>25407.68</v>
      </c>
      <c r="E12637" s="2" t="b">
        <f t="shared" si="314"/>
        <v>1</v>
      </c>
    </row>
    <row r="12638" spans="1:6" x14ac:dyDescent="0.3">
      <c r="A12638">
        <v>861852</v>
      </c>
      <c r="B12638" t="s">
        <v>3</v>
      </c>
      <c r="C12638" s="2">
        <v>456569.24</v>
      </c>
      <c r="D12638" s="2">
        <f>IFERROR(VLOOKUP(A12638&amp;"-"&amp;B12638,NEW!$D$2:$E$18056,2,FALSE),0)</f>
        <v>456569.24</v>
      </c>
      <c r="E12638" s="2" t="b">
        <f t="shared" si="314"/>
        <v>1</v>
      </c>
    </row>
    <row r="12639" spans="1:6" x14ac:dyDescent="0.3">
      <c r="A12639">
        <v>309499</v>
      </c>
      <c r="B12639" t="s">
        <v>3</v>
      </c>
      <c r="C12639" s="2">
        <v>54307.03</v>
      </c>
      <c r="D12639" s="2">
        <f>IFERROR(VLOOKUP(A12639&amp;"-"&amp;B12639,NEW!$D$2:$E$18056,2,FALSE),0)</f>
        <v>54307.03</v>
      </c>
      <c r="E12639" s="2" t="b">
        <f t="shared" si="314"/>
        <v>1</v>
      </c>
    </row>
    <row r="12640" spans="1:6" x14ac:dyDescent="0.3">
      <c r="A12640">
        <v>818152</v>
      </c>
      <c r="B12640" t="s">
        <v>16</v>
      </c>
      <c r="C12640" s="2">
        <v>115675</v>
      </c>
      <c r="D12640" s="2">
        <f>IFERROR(VLOOKUP(A12640&amp;"-"&amp;B12640,NEW!$D$2:$E$18056,2,FALSE),0)</f>
        <v>115675</v>
      </c>
      <c r="E12640" s="2" t="b">
        <f t="shared" si="314"/>
        <v>1</v>
      </c>
    </row>
    <row r="12641" spans="1:5" x14ac:dyDescent="0.3">
      <c r="A12641">
        <v>140115</v>
      </c>
      <c r="B12641" t="s">
        <v>16</v>
      </c>
      <c r="C12641" s="2">
        <v>39863.17</v>
      </c>
      <c r="D12641" s="2">
        <f>IFERROR(VLOOKUP(A12641&amp;"-"&amp;B12641,NEW!$D$2:$E$18056,2,FALSE),0)</f>
        <v>39863.17</v>
      </c>
      <c r="E12641" s="2" t="b">
        <f t="shared" si="314"/>
        <v>1</v>
      </c>
    </row>
    <row r="12642" spans="1:5" x14ac:dyDescent="0.3">
      <c r="A12642" s="1">
        <v>236856</v>
      </c>
      <c r="B12642" t="s">
        <v>3</v>
      </c>
      <c r="C12642" s="2">
        <v>45693.56</v>
      </c>
      <c r="D12642" s="2">
        <f>IFERROR(VLOOKUP(A12642&amp;"-"&amp;B12642,NEW!$D$2:$E$18056,2,FALSE),0)</f>
        <v>45693.56</v>
      </c>
      <c r="E12642" s="2" t="b">
        <f t="shared" si="314"/>
        <v>1</v>
      </c>
    </row>
    <row r="12643" spans="1:5" x14ac:dyDescent="0.3">
      <c r="A12643">
        <v>457354</v>
      </c>
      <c r="B12643" t="s">
        <v>3</v>
      </c>
      <c r="C12643" s="2">
        <v>41821.629999999997</v>
      </c>
      <c r="D12643" s="2">
        <f>IFERROR(VLOOKUP(A12643&amp;"-"&amp;B12643,NEW!$D$2:$E$18056,2,FALSE),0)</f>
        <v>41821.629999999997</v>
      </c>
      <c r="E12643" s="2" t="b">
        <f t="shared" si="314"/>
        <v>1</v>
      </c>
    </row>
    <row r="12644" spans="1:5" x14ac:dyDescent="0.3">
      <c r="A12644">
        <v>190153</v>
      </c>
      <c r="B12644" t="s">
        <v>8</v>
      </c>
      <c r="C12644" s="2">
        <v>148878.75</v>
      </c>
      <c r="D12644" s="2">
        <f>IFERROR(VLOOKUP(A12644&amp;"-"&amp;B12644,NEW!$D$2:$E$18056,2,FALSE),0)</f>
        <v>148878.75</v>
      </c>
      <c r="E12644" s="2" t="b">
        <f t="shared" si="314"/>
        <v>1</v>
      </c>
    </row>
    <row r="12645" spans="1:5" x14ac:dyDescent="0.3">
      <c r="A12645">
        <v>962176</v>
      </c>
      <c r="B12645" t="s">
        <v>3</v>
      </c>
      <c r="C12645" s="2">
        <v>33924.6</v>
      </c>
      <c r="D12645" s="2">
        <f>IFERROR(VLOOKUP(A12645&amp;"-"&amp;B12645,NEW!$D$2:$E$18056,2,FALSE),0)</f>
        <v>33924.6</v>
      </c>
      <c r="E12645" s="2" t="b">
        <f t="shared" si="314"/>
        <v>1</v>
      </c>
    </row>
    <row r="12646" spans="1:5" x14ac:dyDescent="0.3">
      <c r="A12646">
        <v>982643</v>
      </c>
      <c r="B12646" t="s">
        <v>6</v>
      </c>
      <c r="C12646" s="2">
        <v>401377.94</v>
      </c>
      <c r="D12646" s="2">
        <f>IFERROR(VLOOKUP(A12646&amp;"-"&amp;B12646,NEW!$D$2:$E$18056,2,FALSE),0)</f>
        <v>401377.94</v>
      </c>
      <c r="E12646" s="2" t="b">
        <f t="shared" si="314"/>
        <v>1</v>
      </c>
    </row>
    <row r="12647" spans="1:5" x14ac:dyDescent="0.3">
      <c r="A12647">
        <v>622895</v>
      </c>
      <c r="B12647" t="s">
        <v>6</v>
      </c>
      <c r="C12647" s="2">
        <v>3178312.67</v>
      </c>
      <c r="D12647" s="2">
        <f>IFERROR(VLOOKUP(A12647&amp;"-"&amp;B12647,NEW!$D$2:$E$18056,2,FALSE),0)</f>
        <v>3178312.67</v>
      </c>
      <c r="E12647" s="2" t="b">
        <f t="shared" si="314"/>
        <v>1</v>
      </c>
    </row>
    <row r="12648" spans="1:5" x14ac:dyDescent="0.3">
      <c r="A12648">
        <v>929266</v>
      </c>
      <c r="B12648" t="s">
        <v>6</v>
      </c>
      <c r="C12648" s="2">
        <v>88458.95</v>
      </c>
      <c r="D12648" s="2">
        <f>IFERROR(VLOOKUP(A12648&amp;"-"&amp;B12648,NEW!$D$2:$E$18056,2,FALSE),0)</f>
        <v>88458.95</v>
      </c>
      <c r="E12648" s="2" t="b">
        <f t="shared" si="314"/>
        <v>1</v>
      </c>
    </row>
    <row r="12649" spans="1:5" x14ac:dyDescent="0.3">
      <c r="A12649">
        <v>936950</v>
      </c>
      <c r="B12649" t="s">
        <v>6</v>
      </c>
      <c r="C12649" s="2">
        <v>653102.36</v>
      </c>
      <c r="D12649" s="2">
        <f>IFERROR(VLOOKUP(A12649&amp;"-"&amp;B12649,NEW!$D$2:$E$18056,2,FALSE),0)</f>
        <v>653102.36</v>
      </c>
      <c r="E12649" s="2" t="b">
        <f t="shared" si="314"/>
        <v>1</v>
      </c>
    </row>
    <row r="12650" spans="1:5" x14ac:dyDescent="0.3">
      <c r="A12650">
        <v>913609</v>
      </c>
      <c r="B12650" t="s">
        <v>3</v>
      </c>
      <c r="C12650" s="2">
        <v>53068.98</v>
      </c>
      <c r="D12650" s="2">
        <f>IFERROR(VLOOKUP(A12650&amp;"-"&amp;B12650,NEW!$D$2:$E$18056,2,FALSE),0)</f>
        <v>53068.98</v>
      </c>
      <c r="E12650" s="2" t="b">
        <f t="shared" si="314"/>
        <v>1</v>
      </c>
    </row>
    <row r="12651" spans="1:5" x14ac:dyDescent="0.3">
      <c r="A12651">
        <v>954181</v>
      </c>
      <c r="B12651" t="s">
        <v>3</v>
      </c>
      <c r="C12651" s="2">
        <v>85259.05</v>
      </c>
      <c r="D12651" s="2">
        <f>IFERROR(VLOOKUP(A12651&amp;"-"&amp;B12651,NEW!$D$2:$E$18056,2,FALSE),0)</f>
        <v>85259.05</v>
      </c>
      <c r="E12651" s="2" t="b">
        <f t="shared" si="314"/>
        <v>1</v>
      </c>
    </row>
    <row r="12652" spans="1:5" x14ac:dyDescent="0.3">
      <c r="A12652">
        <v>915812</v>
      </c>
      <c r="B12652" t="s">
        <v>6</v>
      </c>
      <c r="C12652" s="2">
        <v>176647.56</v>
      </c>
      <c r="D12652" s="2">
        <f>IFERROR(VLOOKUP(A12652&amp;"-"&amp;B12652,NEW!$D$2:$E$18056,2,FALSE),0)</f>
        <v>176647.56</v>
      </c>
      <c r="E12652" s="2" t="b">
        <f t="shared" si="314"/>
        <v>1</v>
      </c>
    </row>
    <row r="12653" spans="1:5" x14ac:dyDescent="0.3">
      <c r="A12653" t="s">
        <v>174</v>
      </c>
      <c r="B12653" t="s">
        <v>6</v>
      </c>
      <c r="C12653" s="2">
        <v>379898.17</v>
      </c>
      <c r="D12653" s="2">
        <f>IFERROR(VLOOKUP(A12653&amp;"-"&amp;B12653,NEW!$D$2:$E$18056,2,FALSE),0)</f>
        <v>379898.17</v>
      </c>
      <c r="E12653" s="2" t="b">
        <f t="shared" si="314"/>
        <v>1</v>
      </c>
    </row>
    <row r="12654" spans="1:5" x14ac:dyDescent="0.3">
      <c r="A12654">
        <v>684003</v>
      </c>
      <c r="B12654" t="s">
        <v>3</v>
      </c>
      <c r="C12654" s="2">
        <v>936.29</v>
      </c>
      <c r="D12654" s="2">
        <f>IFERROR(VLOOKUP(A12654&amp;"-"&amp;B12654,NEW!$D$2:$E$18056,2,FALSE),0)</f>
        <v>936.29</v>
      </c>
      <c r="E12654" s="2" t="b">
        <f t="shared" si="314"/>
        <v>1</v>
      </c>
    </row>
    <row r="12655" spans="1:5" x14ac:dyDescent="0.3">
      <c r="A12655">
        <v>107149</v>
      </c>
      <c r="B12655" t="s">
        <v>6</v>
      </c>
      <c r="C12655" s="2">
        <v>0</v>
      </c>
      <c r="D12655" s="2">
        <f>IFERROR(VLOOKUP(A12655&amp;"-"&amp;B12655,NEW!$D$2:$E$18056,2,FALSE),0)</f>
        <v>0</v>
      </c>
      <c r="E12655" s="2" t="b">
        <f t="shared" si="314"/>
        <v>1</v>
      </c>
    </row>
    <row r="12656" spans="1:5" x14ac:dyDescent="0.3">
      <c r="A12656" s="1">
        <v>814146</v>
      </c>
      <c r="B12656" t="s">
        <v>6</v>
      </c>
      <c r="C12656" s="2">
        <v>1953.68</v>
      </c>
      <c r="D12656" s="2">
        <f>IFERROR(VLOOKUP(A12656&amp;"-"&amp;B12656,NEW!$D$2:$E$18056,2,FALSE),0)</f>
        <v>1953.68</v>
      </c>
      <c r="E12656" s="2" t="b">
        <f t="shared" si="314"/>
        <v>1</v>
      </c>
    </row>
    <row r="12657" spans="1:6" x14ac:dyDescent="0.3">
      <c r="A12657">
        <v>186016</v>
      </c>
      <c r="B12657" t="s">
        <v>8</v>
      </c>
      <c r="C12657" s="2">
        <v>11319004.75</v>
      </c>
      <c r="D12657" s="2">
        <f>IFERROR(VLOOKUP(A12657&amp;"-"&amp;B12657,NEW!$D$2:$E$18056,2,FALSE),0)</f>
        <v>11319004.75</v>
      </c>
      <c r="E12657" s="2" t="b">
        <f t="shared" si="314"/>
        <v>1</v>
      </c>
    </row>
    <row r="12658" spans="1:6" x14ac:dyDescent="0.3">
      <c r="A12658" s="1" t="s">
        <v>19</v>
      </c>
      <c r="B12658" t="s">
        <v>8</v>
      </c>
      <c r="C12658" s="2">
        <v>558329.61</v>
      </c>
      <c r="D12658" s="2">
        <f>IFERROR(VLOOKUP(A12658&amp;"-"&amp;B12658,NEW!$D$2:$E$18056,2,FALSE),0)</f>
        <v>558329.61</v>
      </c>
      <c r="E12658" s="2" t="b">
        <f t="shared" si="314"/>
        <v>1</v>
      </c>
    </row>
    <row r="12659" spans="1:6" x14ac:dyDescent="0.3">
      <c r="A12659">
        <v>735218</v>
      </c>
      <c r="B12659" t="s">
        <v>8</v>
      </c>
      <c r="C12659" s="2">
        <v>146386.76</v>
      </c>
      <c r="D12659" s="2">
        <f>IFERROR(VLOOKUP(A12659&amp;"-"&amp;B12659,NEW!$D$2:$E$18056,2,FALSE),0)</f>
        <v>146386.76</v>
      </c>
      <c r="E12659" s="2" t="b">
        <f t="shared" si="314"/>
        <v>1</v>
      </c>
    </row>
    <row r="12660" spans="1:6" x14ac:dyDescent="0.3">
      <c r="A12660">
        <v>152882</v>
      </c>
      <c r="B12660" t="s">
        <v>8</v>
      </c>
      <c r="C12660" s="2">
        <v>6405.14</v>
      </c>
      <c r="D12660" s="2">
        <f>IFERROR(VLOOKUP(A12660&amp;"-"&amp;B12660,NEW!$D$2:$E$18056,2,FALSE),0)</f>
        <v>6405.14</v>
      </c>
      <c r="E12660" s="2" t="b">
        <f t="shared" si="314"/>
        <v>1</v>
      </c>
    </row>
    <row r="12661" spans="1:6" x14ac:dyDescent="0.3">
      <c r="A12661" s="1" t="s">
        <v>47</v>
      </c>
      <c r="B12661" t="s">
        <v>8</v>
      </c>
      <c r="C12661" s="2">
        <v>83696.7</v>
      </c>
      <c r="D12661" s="2">
        <f>IFERROR(VLOOKUP(A12661&amp;"-"&amp;B12661,NEW!$D$2:$E$18056,2,FALSE),0)</f>
        <v>83696.7</v>
      </c>
      <c r="E12661" s="2" t="b">
        <f t="shared" si="314"/>
        <v>1</v>
      </c>
    </row>
    <row r="12662" spans="1:6" x14ac:dyDescent="0.3">
      <c r="A12662">
        <v>300141</v>
      </c>
      <c r="B12662" t="s">
        <v>6</v>
      </c>
      <c r="C12662" s="2">
        <v>95213.6</v>
      </c>
      <c r="D12662" s="2">
        <f>IFERROR(VLOOKUP(A12662&amp;"-"&amp;B12662,NEW!$D$2:$E$18056,2,FALSE),0)</f>
        <v>95213.6</v>
      </c>
      <c r="E12662" s="2" t="b">
        <f t="shared" si="314"/>
        <v>1</v>
      </c>
    </row>
    <row r="12663" spans="1:6" x14ac:dyDescent="0.3">
      <c r="A12663">
        <v>657590</v>
      </c>
      <c r="B12663" t="s">
        <v>8</v>
      </c>
      <c r="C12663" s="2">
        <v>891.47</v>
      </c>
      <c r="D12663" s="2">
        <f>IFERROR(VLOOKUP(A12663&amp;"-"&amp;B12663,NEW!$D$2:$E$18056,2,FALSE),0)</f>
        <v>0</v>
      </c>
      <c r="E12663" s="2" t="b">
        <f t="shared" si="314"/>
        <v>0</v>
      </c>
      <c r="F12663">
        <f>D12663/C12663</f>
        <v>0</v>
      </c>
    </row>
    <row r="12664" spans="1:6" x14ac:dyDescent="0.3">
      <c r="A12664" s="1">
        <v>826321</v>
      </c>
      <c r="B12664" t="s">
        <v>6</v>
      </c>
      <c r="C12664" s="2">
        <v>6357.82</v>
      </c>
      <c r="D12664" s="2">
        <f>IFERROR(VLOOKUP(A12664&amp;"-"&amp;B12664,NEW!$D$2:$E$18056,2,FALSE),0)</f>
        <v>6357.82</v>
      </c>
      <c r="E12664" s="2" t="b">
        <f t="shared" si="314"/>
        <v>1</v>
      </c>
    </row>
    <row r="12665" spans="1:6" x14ac:dyDescent="0.3">
      <c r="A12665">
        <v>805169</v>
      </c>
      <c r="B12665" t="s">
        <v>9</v>
      </c>
      <c r="C12665" s="2">
        <v>459155.77</v>
      </c>
      <c r="D12665" s="2">
        <f>IFERROR(VLOOKUP(A12665&amp;"-"&amp;B12665,NEW!$D$2:$E$18056,2,FALSE),0)</f>
        <v>459155.77</v>
      </c>
      <c r="E12665" s="2" t="b">
        <f t="shared" si="314"/>
        <v>1</v>
      </c>
    </row>
    <row r="12666" spans="1:6" x14ac:dyDescent="0.3">
      <c r="A12666">
        <v>942210</v>
      </c>
      <c r="B12666" t="s">
        <v>8</v>
      </c>
      <c r="C12666" s="2">
        <v>1220.27</v>
      </c>
      <c r="D12666" s="2">
        <f>IFERROR(VLOOKUP(A12666&amp;"-"&amp;B12666,NEW!$D$2:$E$18056,2,FALSE),0)</f>
        <v>1220.27</v>
      </c>
      <c r="E12666" s="2" t="b">
        <f t="shared" si="314"/>
        <v>1</v>
      </c>
    </row>
    <row r="12667" spans="1:6" x14ac:dyDescent="0.3">
      <c r="A12667" s="1">
        <v>513675</v>
      </c>
      <c r="B12667" t="s">
        <v>9</v>
      </c>
      <c r="C12667" s="2">
        <v>108630.32</v>
      </c>
      <c r="D12667" s="2">
        <f>IFERROR(VLOOKUP(A12667&amp;"-"&amp;B12667,NEW!$D$2:$E$18056,2,FALSE),0)</f>
        <v>108630.32</v>
      </c>
      <c r="E12667" s="2" t="b">
        <f t="shared" si="314"/>
        <v>1</v>
      </c>
    </row>
    <row r="12668" spans="1:6" x14ac:dyDescent="0.3">
      <c r="A12668">
        <v>857536</v>
      </c>
      <c r="B12668" t="s">
        <v>9</v>
      </c>
      <c r="C12668" s="2">
        <v>307071.33</v>
      </c>
      <c r="D12668" s="2">
        <f>IFERROR(VLOOKUP(A12668&amp;"-"&amp;B12668,NEW!$D$2:$E$18056,2,FALSE),0)</f>
        <v>307071.33</v>
      </c>
      <c r="E12668" s="2" t="b">
        <f t="shared" si="314"/>
        <v>1</v>
      </c>
    </row>
    <row r="12669" spans="1:6" x14ac:dyDescent="0.3">
      <c r="A12669">
        <v>754292</v>
      </c>
      <c r="B12669" t="s">
        <v>9</v>
      </c>
      <c r="C12669" s="2">
        <v>130912.68</v>
      </c>
      <c r="D12669" s="2">
        <f>IFERROR(VLOOKUP(A12669&amp;"-"&amp;B12669,NEW!$D$2:$E$18056,2,FALSE),0)</f>
        <v>130912.68</v>
      </c>
      <c r="E12669" s="2" t="b">
        <f t="shared" si="314"/>
        <v>1</v>
      </c>
    </row>
    <row r="12670" spans="1:6" x14ac:dyDescent="0.3">
      <c r="A12670">
        <v>794672</v>
      </c>
      <c r="B12670" t="s">
        <v>9</v>
      </c>
      <c r="C12670" s="2">
        <v>145.81</v>
      </c>
      <c r="D12670" s="2">
        <f>IFERROR(VLOOKUP(A12670&amp;"-"&amp;B12670,NEW!$D$2:$E$18056,2,FALSE),0)</f>
        <v>145.81</v>
      </c>
      <c r="E12670" s="2" t="b">
        <f t="shared" si="314"/>
        <v>1</v>
      </c>
    </row>
    <row r="12671" spans="1:6" x14ac:dyDescent="0.3">
      <c r="A12671">
        <v>942403</v>
      </c>
      <c r="B12671" t="s">
        <v>9</v>
      </c>
      <c r="C12671" s="2">
        <v>18256.07</v>
      </c>
      <c r="D12671" s="2">
        <f>IFERROR(VLOOKUP(A12671&amp;"-"&amp;B12671,NEW!$D$2:$E$18056,2,FALSE),0)</f>
        <v>18256.07</v>
      </c>
      <c r="E12671" s="2" t="b">
        <f t="shared" si="314"/>
        <v>1</v>
      </c>
    </row>
    <row r="12672" spans="1:6" x14ac:dyDescent="0.3">
      <c r="A12672">
        <v>991204</v>
      </c>
      <c r="B12672" t="s">
        <v>10</v>
      </c>
      <c r="C12672" s="2">
        <v>2439419.2999999998</v>
      </c>
      <c r="D12672" s="2">
        <f>IFERROR(VLOOKUP(A12672&amp;"-"&amp;B12672,NEW!$D$2:$E$18056,2,FALSE),0)</f>
        <v>2439419.2999999998</v>
      </c>
      <c r="E12672" s="2" t="b">
        <f t="shared" si="314"/>
        <v>1</v>
      </c>
    </row>
    <row r="12673" spans="1:5" x14ac:dyDescent="0.3">
      <c r="A12673">
        <v>274856</v>
      </c>
      <c r="B12673" t="s">
        <v>10</v>
      </c>
      <c r="C12673" s="2">
        <v>2802579.48</v>
      </c>
      <c r="D12673" s="2">
        <f>IFERROR(VLOOKUP(A12673&amp;"-"&amp;B12673,NEW!$D$2:$E$18056,2,FALSE),0)</f>
        <v>2802579.48</v>
      </c>
      <c r="E12673" s="2" t="b">
        <f t="shared" si="314"/>
        <v>1</v>
      </c>
    </row>
    <row r="12674" spans="1:5" x14ac:dyDescent="0.3">
      <c r="A12674">
        <v>995764</v>
      </c>
      <c r="B12674" t="s">
        <v>9</v>
      </c>
      <c r="C12674" s="2">
        <v>100893.9</v>
      </c>
      <c r="D12674" s="2">
        <f>IFERROR(VLOOKUP(A12674&amp;"-"&amp;B12674,NEW!$D$2:$E$18056,2,FALSE),0)</f>
        <v>100893.9</v>
      </c>
      <c r="E12674" s="2" t="b">
        <f t="shared" si="314"/>
        <v>1</v>
      </c>
    </row>
    <row r="12675" spans="1:5" x14ac:dyDescent="0.3">
      <c r="A12675">
        <v>409822</v>
      </c>
      <c r="B12675" t="s">
        <v>9</v>
      </c>
      <c r="C12675" s="2">
        <v>35305.879999999997</v>
      </c>
      <c r="D12675" s="2">
        <f>IFERROR(VLOOKUP(A12675&amp;"-"&amp;B12675,NEW!$D$2:$E$18056,2,FALSE),0)</f>
        <v>35305.879999999997</v>
      </c>
      <c r="E12675" s="2" t="b">
        <f t="shared" ref="E12675:E12738" si="315">D12675=C12675</f>
        <v>1</v>
      </c>
    </row>
    <row r="12676" spans="1:5" x14ac:dyDescent="0.3">
      <c r="A12676">
        <v>238018</v>
      </c>
      <c r="B12676" t="s">
        <v>10</v>
      </c>
      <c r="C12676" s="2">
        <v>3322319.38</v>
      </c>
      <c r="D12676" s="2">
        <f>IFERROR(VLOOKUP(A12676&amp;"-"&amp;B12676,NEW!$D$2:$E$18056,2,FALSE),0)</f>
        <v>3322319.38</v>
      </c>
      <c r="E12676" s="2" t="b">
        <f t="shared" si="315"/>
        <v>1</v>
      </c>
    </row>
    <row r="12677" spans="1:5" x14ac:dyDescent="0.3">
      <c r="A12677" t="s">
        <v>37</v>
      </c>
      <c r="B12677" t="s">
        <v>9</v>
      </c>
      <c r="C12677" s="2">
        <v>7248.63</v>
      </c>
      <c r="D12677" s="2">
        <f>IFERROR(VLOOKUP(A12677&amp;"-"&amp;B12677,NEW!$D$2:$E$18056,2,FALSE),0)</f>
        <v>7248.63</v>
      </c>
      <c r="E12677" s="2" t="b">
        <f t="shared" si="315"/>
        <v>1</v>
      </c>
    </row>
    <row r="12678" spans="1:5" x14ac:dyDescent="0.3">
      <c r="A12678">
        <v>414663</v>
      </c>
      <c r="B12678" t="s">
        <v>10</v>
      </c>
      <c r="C12678" s="2">
        <v>76470.460000000006</v>
      </c>
      <c r="D12678" s="2">
        <f>IFERROR(VLOOKUP(A12678&amp;"-"&amp;B12678,NEW!$D$2:$E$18056,2,FALSE),0)</f>
        <v>76470.460000000006</v>
      </c>
      <c r="E12678" s="2" t="b">
        <f t="shared" si="315"/>
        <v>1</v>
      </c>
    </row>
    <row r="12679" spans="1:5" x14ac:dyDescent="0.3">
      <c r="A12679">
        <v>382810</v>
      </c>
      <c r="B12679" t="s">
        <v>10</v>
      </c>
      <c r="C12679" s="2">
        <v>9163.93</v>
      </c>
      <c r="D12679" s="2">
        <f>IFERROR(VLOOKUP(A12679&amp;"-"&amp;B12679,NEW!$D$2:$E$18056,2,FALSE),0)</f>
        <v>9163.93</v>
      </c>
      <c r="E12679" s="2" t="b">
        <f t="shared" si="315"/>
        <v>1</v>
      </c>
    </row>
    <row r="12680" spans="1:5" x14ac:dyDescent="0.3">
      <c r="A12680">
        <v>427097</v>
      </c>
      <c r="B12680" t="s">
        <v>10</v>
      </c>
      <c r="C12680" s="2">
        <v>1962</v>
      </c>
      <c r="D12680" s="2">
        <f>IFERROR(VLOOKUP(A12680&amp;"-"&amp;B12680,NEW!$D$2:$E$18056,2,FALSE),0)</f>
        <v>1962</v>
      </c>
      <c r="E12680" s="2" t="b">
        <f t="shared" si="315"/>
        <v>1</v>
      </c>
    </row>
    <row r="12681" spans="1:5" x14ac:dyDescent="0.3">
      <c r="A12681">
        <v>356381</v>
      </c>
      <c r="B12681" t="s">
        <v>10</v>
      </c>
      <c r="C12681" s="2">
        <v>630509.67000000004</v>
      </c>
      <c r="D12681" s="2">
        <f>IFERROR(VLOOKUP(A12681&amp;"-"&amp;B12681,NEW!$D$2:$E$18056,2,FALSE),0)</f>
        <v>630509.67000000004</v>
      </c>
      <c r="E12681" s="2" t="b">
        <f t="shared" si="315"/>
        <v>1</v>
      </c>
    </row>
    <row r="12682" spans="1:5" x14ac:dyDescent="0.3">
      <c r="A12682">
        <v>760789</v>
      </c>
      <c r="B12682" t="s">
        <v>12</v>
      </c>
      <c r="C12682" s="2">
        <v>32560.799999999999</v>
      </c>
      <c r="D12682" s="2">
        <f>IFERROR(VLOOKUP(A12682&amp;"-"&amp;B12682,NEW!$D$2:$E$18056,2,FALSE),0)</f>
        <v>32560.799999999999</v>
      </c>
      <c r="E12682" s="2" t="b">
        <f t="shared" si="315"/>
        <v>1</v>
      </c>
    </row>
    <row r="12683" spans="1:5" x14ac:dyDescent="0.3">
      <c r="A12683" s="1">
        <v>924363</v>
      </c>
      <c r="B12683" t="s">
        <v>12</v>
      </c>
      <c r="C12683" s="2">
        <v>477875.28</v>
      </c>
      <c r="D12683" s="2">
        <f>IFERROR(VLOOKUP(A12683&amp;"-"&amp;B12683,NEW!$D$2:$E$18056,2,FALSE),0)</f>
        <v>477875.28</v>
      </c>
      <c r="E12683" s="2" t="b">
        <f t="shared" si="315"/>
        <v>1</v>
      </c>
    </row>
    <row r="12684" spans="1:5" x14ac:dyDescent="0.3">
      <c r="A12684">
        <v>191603</v>
      </c>
      <c r="B12684" t="s">
        <v>14</v>
      </c>
      <c r="C12684" s="2">
        <v>51071.41</v>
      </c>
      <c r="D12684" s="2">
        <f>IFERROR(VLOOKUP(A12684&amp;"-"&amp;B12684,NEW!$D$2:$E$18056,2,FALSE),0)</f>
        <v>51071.41</v>
      </c>
      <c r="E12684" s="2" t="b">
        <f t="shared" si="315"/>
        <v>1</v>
      </c>
    </row>
    <row r="12685" spans="1:5" x14ac:dyDescent="0.3">
      <c r="A12685">
        <v>280871</v>
      </c>
      <c r="B12685" t="s">
        <v>14</v>
      </c>
      <c r="C12685" s="2">
        <v>164975.24</v>
      </c>
      <c r="D12685" s="2">
        <f>IFERROR(VLOOKUP(A12685&amp;"-"&amp;B12685,NEW!$D$2:$E$18056,2,FALSE),0)</f>
        <v>164975.24</v>
      </c>
      <c r="E12685" s="2" t="b">
        <f t="shared" si="315"/>
        <v>1</v>
      </c>
    </row>
    <row r="12686" spans="1:5" x14ac:dyDescent="0.3">
      <c r="A12686">
        <v>695280</v>
      </c>
      <c r="B12686" t="s">
        <v>14</v>
      </c>
      <c r="C12686" s="2">
        <v>621490.36</v>
      </c>
      <c r="D12686" s="2">
        <f>IFERROR(VLOOKUP(A12686&amp;"-"&amp;B12686,NEW!$D$2:$E$18056,2,FALSE),0)</f>
        <v>621490.36</v>
      </c>
      <c r="E12686" s="2" t="b">
        <f t="shared" si="315"/>
        <v>1</v>
      </c>
    </row>
    <row r="12687" spans="1:5" x14ac:dyDescent="0.3">
      <c r="A12687">
        <v>411067</v>
      </c>
      <c r="B12687" t="s">
        <v>15</v>
      </c>
      <c r="C12687" s="2">
        <v>5376.29</v>
      </c>
      <c r="D12687" s="2">
        <f>IFERROR(VLOOKUP(A12687&amp;"-"&amp;B12687,NEW!$D$2:$E$18056,2,FALSE),0)</f>
        <v>5376.29</v>
      </c>
      <c r="E12687" s="2" t="b">
        <f t="shared" si="315"/>
        <v>1</v>
      </c>
    </row>
    <row r="12688" spans="1:5" x14ac:dyDescent="0.3">
      <c r="A12688" t="s">
        <v>202</v>
      </c>
      <c r="B12688" t="s">
        <v>14</v>
      </c>
      <c r="C12688" s="2">
        <v>6110.23</v>
      </c>
      <c r="D12688" s="2">
        <f>IFERROR(VLOOKUP(A12688&amp;"-"&amp;B12688,NEW!$D$2:$E$18056,2,FALSE),0)</f>
        <v>6110.23</v>
      </c>
      <c r="E12688" s="2" t="b">
        <f t="shared" si="315"/>
        <v>1</v>
      </c>
    </row>
    <row r="12689" spans="1:6" x14ac:dyDescent="0.3">
      <c r="A12689">
        <v>792821</v>
      </c>
      <c r="B12689" t="s">
        <v>13</v>
      </c>
      <c r="C12689" s="2">
        <v>68607.83</v>
      </c>
      <c r="D12689" s="2">
        <f>IFERROR(VLOOKUP(A12689&amp;"-"&amp;B12689,NEW!$D$2:$E$18056,2,FALSE),0)</f>
        <v>137215.66</v>
      </c>
      <c r="E12689" s="2" t="b">
        <f t="shared" si="315"/>
        <v>0</v>
      </c>
      <c r="F12689">
        <f>D12689/C12689</f>
        <v>2</v>
      </c>
    </row>
    <row r="12690" spans="1:6" x14ac:dyDescent="0.3">
      <c r="A12690">
        <v>186016</v>
      </c>
      <c r="B12690" t="s">
        <v>17</v>
      </c>
      <c r="C12690" s="2">
        <v>11098181.02</v>
      </c>
      <c r="D12690" s="2">
        <f>IFERROR(VLOOKUP(A12690&amp;"-"&amp;B12690,NEW!$D$2:$E$18056,2,FALSE),0)</f>
        <v>22196362.039999999</v>
      </c>
      <c r="E12690" s="2" t="b">
        <f t="shared" si="315"/>
        <v>0</v>
      </c>
      <c r="F12690">
        <f>D12690/C12690</f>
        <v>2</v>
      </c>
    </row>
    <row r="12691" spans="1:6" x14ac:dyDescent="0.3">
      <c r="A12691">
        <v>956728</v>
      </c>
      <c r="B12691" t="s">
        <v>13</v>
      </c>
      <c r="C12691" s="2">
        <v>245007.61</v>
      </c>
      <c r="D12691" s="2">
        <f>IFERROR(VLOOKUP(A12691&amp;"-"&amp;B12691,NEW!$D$2:$E$18056,2,FALSE),0)</f>
        <v>490015.22</v>
      </c>
      <c r="E12691" s="2" t="b">
        <f t="shared" si="315"/>
        <v>0</v>
      </c>
      <c r="F12691">
        <f>D12691/C12691</f>
        <v>2</v>
      </c>
    </row>
    <row r="12692" spans="1:6" x14ac:dyDescent="0.3">
      <c r="A12692" t="s">
        <v>111</v>
      </c>
      <c r="B12692" t="s">
        <v>3</v>
      </c>
      <c r="C12692" s="2">
        <v>167224.35</v>
      </c>
      <c r="D12692" s="2">
        <f>IFERROR(VLOOKUP(A12692&amp;"-"&amp;B12692,NEW!$D$2:$E$18056,2,FALSE),0)</f>
        <v>167224.35</v>
      </c>
      <c r="E12692" s="2" t="b">
        <f t="shared" si="315"/>
        <v>1</v>
      </c>
    </row>
    <row r="12693" spans="1:6" x14ac:dyDescent="0.3">
      <c r="A12693">
        <v>624305</v>
      </c>
      <c r="B12693" t="s">
        <v>8</v>
      </c>
      <c r="C12693" s="2">
        <v>429909.78</v>
      </c>
      <c r="D12693" s="2">
        <f>IFERROR(VLOOKUP(A12693&amp;"-"&amp;B12693,NEW!$D$2:$E$18056,2,FALSE),0)</f>
        <v>429909.78</v>
      </c>
      <c r="E12693" s="2" t="b">
        <f t="shared" si="315"/>
        <v>1</v>
      </c>
    </row>
    <row r="12694" spans="1:6" x14ac:dyDescent="0.3">
      <c r="A12694">
        <v>774450</v>
      </c>
      <c r="B12694" t="s">
        <v>3</v>
      </c>
      <c r="C12694" s="2">
        <v>85540.479999999996</v>
      </c>
      <c r="D12694" s="2">
        <f>IFERROR(VLOOKUP(A12694&amp;"-"&amp;B12694,NEW!$D$2:$E$18056,2,FALSE),0)</f>
        <v>85540.479999999996</v>
      </c>
      <c r="E12694" s="2" t="b">
        <f t="shared" si="315"/>
        <v>1</v>
      </c>
    </row>
    <row r="12695" spans="1:6" x14ac:dyDescent="0.3">
      <c r="A12695" t="s">
        <v>113</v>
      </c>
      <c r="B12695" t="s">
        <v>8</v>
      </c>
      <c r="C12695" s="2">
        <v>171507.82</v>
      </c>
      <c r="D12695" s="2">
        <f>IFERROR(VLOOKUP(A12695&amp;"-"&amp;B12695,NEW!$D$2:$E$18056,2,FALSE),0)</f>
        <v>171507.82</v>
      </c>
      <c r="E12695" s="2" t="b">
        <f t="shared" si="315"/>
        <v>1</v>
      </c>
    </row>
    <row r="12696" spans="1:6" x14ac:dyDescent="0.3">
      <c r="A12696" t="s">
        <v>132</v>
      </c>
      <c r="B12696" t="s">
        <v>10</v>
      </c>
      <c r="C12696" s="2">
        <v>560840.82999999996</v>
      </c>
      <c r="D12696" s="2">
        <f>IFERROR(VLOOKUP(A12696&amp;"-"&amp;B12696,NEW!$D$2:$E$18056,2,FALSE),0)</f>
        <v>560840.82999999996</v>
      </c>
      <c r="E12696" s="2" t="b">
        <f t="shared" si="315"/>
        <v>1</v>
      </c>
    </row>
    <row r="12697" spans="1:6" x14ac:dyDescent="0.3">
      <c r="A12697">
        <v>760446</v>
      </c>
      <c r="B12697" t="s">
        <v>12</v>
      </c>
      <c r="C12697" s="2">
        <v>168216.03</v>
      </c>
      <c r="D12697" s="2">
        <f>IFERROR(VLOOKUP(A12697&amp;"-"&amp;B12697,NEW!$D$2:$E$18056,2,FALSE),0)</f>
        <v>168216.03</v>
      </c>
      <c r="E12697" s="2" t="b">
        <f t="shared" si="315"/>
        <v>1</v>
      </c>
    </row>
    <row r="12698" spans="1:6" x14ac:dyDescent="0.3">
      <c r="A12698">
        <v>995816</v>
      </c>
      <c r="B12698" t="s">
        <v>17</v>
      </c>
      <c r="C12698" s="2">
        <v>1010062.19</v>
      </c>
      <c r="D12698" s="2">
        <f>IFERROR(VLOOKUP(A12698&amp;"-"&amp;B12698,NEW!$D$2:$E$18056,2,FALSE),0)</f>
        <v>2020124.38</v>
      </c>
      <c r="E12698" s="2" t="b">
        <f t="shared" si="315"/>
        <v>0</v>
      </c>
      <c r="F12698">
        <f>D12698/C12698</f>
        <v>2</v>
      </c>
    </row>
    <row r="12699" spans="1:6" x14ac:dyDescent="0.3">
      <c r="A12699">
        <v>794463</v>
      </c>
      <c r="B12699" t="s">
        <v>3</v>
      </c>
      <c r="C12699" s="2">
        <v>94491.14</v>
      </c>
      <c r="D12699" s="2">
        <f>IFERROR(VLOOKUP(A12699&amp;"-"&amp;B12699,NEW!$D$2:$E$18056,2,FALSE),0)</f>
        <v>94491.14</v>
      </c>
      <c r="E12699" s="2" t="b">
        <f t="shared" si="315"/>
        <v>1</v>
      </c>
    </row>
    <row r="12700" spans="1:6" x14ac:dyDescent="0.3">
      <c r="A12700">
        <v>649477</v>
      </c>
      <c r="B12700" t="s">
        <v>6</v>
      </c>
      <c r="C12700" s="2">
        <v>279202.89</v>
      </c>
      <c r="D12700" s="2">
        <f>IFERROR(VLOOKUP(A12700&amp;"-"&amp;B12700,NEW!$D$2:$E$18056,2,FALSE),0)</f>
        <v>279202.89</v>
      </c>
      <c r="E12700" s="2" t="b">
        <f t="shared" si="315"/>
        <v>1</v>
      </c>
    </row>
    <row r="12701" spans="1:6" x14ac:dyDescent="0.3">
      <c r="A12701">
        <v>265898</v>
      </c>
      <c r="B12701" t="s">
        <v>6</v>
      </c>
      <c r="C12701" s="2">
        <v>10165.15</v>
      </c>
      <c r="D12701" s="2">
        <f>IFERROR(VLOOKUP(A12701&amp;"-"&amp;B12701,NEW!$D$2:$E$18056,2,FALSE),0)</f>
        <v>10165.15</v>
      </c>
      <c r="E12701" s="2" t="b">
        <f t="shared" si="315"/>
        <v>1</v>
      </c>
    </row>
    <row r="12702" spans="1:6" x14ac:dyDescent="0.3">
      <c r="A12702">
        <v>884468</v>
      </c>
      <c r="B12702" t="s">
        <v>6</v>
      </c>
      <c r="C12702" s="2">
        <v>2689536.32</v>
      </c>
      <c r="D12702" s="2">
        <f>IFERROR(VLOOKUP(A12702&amp;"-"&amp;B12702,NEW!$D$2:$E$18056,2,FALSE),0)</f>
        <v>2689536.32</v>
      </c>
      <c r="E12702" s="2" t="b">
        <f t="shared" si="315"/>
        <v>1</v>
      </c>
    </row>
    <row r="12703" spans="1:6" x14ac:dyDescent="0.3">
      <c r="A12703">
        <v>513675</v>
      </c>
      <c r="B12703" t="s">
        <v>6</v>
      </c>
      <c r="C12703" s="2">
        <v>116141.54</v>
      </c>
      <c r="D12703" s="2">
        <f>IFERROR(VLOOKUP(A12703&amp;"-"&amp;B12703,NEW!$D$2:$E$18056,2,FALSE),0)</f>
        <v>116141.54</v>
      </c>
      <c r="E12703" s="2" t="b">
        <f t="shared" si="315"/>
        <v>1</v>
      </c>
    </row>
    <row r="12704" spans="1:6" x14ac:dyDescent="0.3">
      <c r="A12704" s="1">
        <v>696366</v>
      </c>
      <c r="B12704" t="s">
        <v>3</v>
      </c>
      <c r="C12704" s="2">
        <v>6537.86</v>
      </c>
      <c r="D12704" s="2">
        <f>IFERROR(VLOOKUP(A12704&amp;"-"&amp;B12704,NEW!$D$2:$E$18056,2,FALSE),0)</f>
        <v>6537.86</v>
      </c>
      <c r="E12704" s="2" t="b">
        <f t="shared" si="315"/>
        <v>1</v>
      </c>
    </row>
    <row r="12705" spans="1:5" x14ac:dyDescent="0.3">
      <c r="A12705">
        <v>241908</v>
      </c>
      <c r="B12705" t="s">
        <v>6</v>
      </c>
      <c r="C12705" s="2">
        <v>443296.99</v>
      </c>
      <c r="D12705" s="2">
        <f>IFERROR(VLOOKUP(A12705&amp;"-"&amp;B12705,NEW!$D$2:$E$18056,2,FALSE),0)</f>
        <v>443296.99</v>
      </c>
      <c r="E12705" s="2" t="b">
        <f t="shared" si="315"/>
        <v>1</v>
      </c>
    </row>
    <row r="12706" spans="1:5" x14ac:dyDescent="0.3">
      <c r="A12706" s="1">
        <v>924864</v>
      </c>
      <c r="B12706" t="s">
        <v>6</v>
      </c>
      <c r="C12706" s="2">
        <v>115580.28</v>
      </c>
      <c r="D12706" s="2">
        <f>IFERROR(VLOOKUP(A12706&amp;"-"&amp;B12706,NEW!$D$2:$E$18056,2,FALSE),0)</f>
        <v>115580.28</v>
      </c>
      <c r="E12706" s="2" t="b">
        <f t="shared" si="315"/>
        <v>1</v>
      </c>
    </row>
    <row r="12707" spans="1:5" x14ac:dyDescent="0.3">
      <c r="A12707">
        <v>472078</v>
      </c>
      <c r="B12707" t="s">
        <v>3</v>
      </c>
      <c r="C12707" s="2">
        <v>0</v>
      </c>
      <c r="D12707" s="2">
        <f>IFERROR(VLOOKUP(A12707&amp;"-"&amp;B12707,NEW!$D$2:$E$18056,2,FALSE),0)</f>
        <v>0</v>
      </c>
      <c r="E12707" s="2" t="b">
        <f t="shared" si="315"/>
        <v>1</v>
      </c>
    </row>
    <row r="12708" spans="1:5" x14ac:dyDescent="0.3">
      <c r="A12708" t="s">
        <v>199</v>
      </c>
      <c r="B12708" t="s">
        <v>6</v>
      </c>
      <c r="C12708" s="2">
        <v>2336.21</v>
      </c>
      <c r="D12708" s="2">
        <f>IFERROR(VLOOKUP(A12708&amp;"-"&amp;B12708,NEW!$D$2:$E$18056,2,FALSE),0)</f>
        <v>2336.21</v>
      </c>
      <c r="E12708" s="2" t="b">
        <f t="shared" si="315"/>
        <v>1</v>
      </c>
    </row>
    <row r="12709" spans="1:5" x14ac:dyDescent="0.3">
      <c r="A12709" s="1">
        <v>157756</v>
      </c>
      <c r="B12709" t="s">
        <v>8</v>
      </c>
      <c r="C12709" s="2">
        <v>855046.19</v>
      </c>
      <c r="D12709" s="2">
        <f>IFERROR(VLOOKUP(A12709&amp;"-"&amp;B12709,NEW!$D$2:$E$18056,2,FALSE),0)</f>
        <v>855046.19</v>
      </c>
      <c r="E12709" s="2" t="b">
        <f t="shared" si="315"/>
        <v>1</v>
      </c>
    </row>
    <row r="12710" spans="1:5" x14ac:dyDescent="0.3">
      <c r="A12710">
        <v>628193</v>
      </c>
      <c r="B12710" t="s">
        <v>8</v>
      </c>
      <c r="C12710" s="2">
        <v>205125.94</v>
      </c>
      <c r="D12710" s="2">
        <f>IFERROR(VLOOKUP(A12710&amp;"-"&amp;B12710,NEW!$D$2:$E$18056,2,FALSE),0)</f>
        <v>205125.94</v>
      </c>
      <c r="E12710" s="2" t="b">
        <f t="shared" si="315"/>
        <v>1</v>
      </c>
    </row>
    <row r="12711" spans="1:5" x14ac:dyDescent="0.3">
      <c r="A12711">
        <v>306131</v>
      </c>
      <c r="B12711" t="s">
        <v>8</v>
      </c>
      <c r="C12711" s="2">
        <v>351131.51</v>
      </c>
      <c r="D12711" s="2">
        <f>IFERROR(VLOOKUP(A12711&amp;"-"&amp;B12711,NEW!$D$2:$E$18056,2,FALSE),0)</f>
        <v>351131.51</v>
      </c>
      <c r="E12711" s="2" t="b">
        <f t="shared" si="315"/>
        <v>1</v>
      </c>
    </row>
    <row r="12712" spans="1:5" x14ac:dyDescent="0.3">
      <c r="A12712">
        <v>893291</v>
      </c>
      <c r="B12712" t="s">
        <v>8</v>
      </c>
      <c r="C12712" s="2">
        <v>657102.31000000006</v>
      </c>
      <c r="D12712" s="2">
        <f>IFERROR(VLOOKUP(A12712&amp;"-"&amp;B12712,NEW!$D$2:$E$18056,2,FALSE),0)</f>
        <v>657102.31000000006</v>
      </c>
      <c r="E12712" s="2" t="b">
        <f t="shared" si="315"/>
        <v>1</v>
      </c>
    </row>
    <row r="12713" spans="1:5" x14ac:dyDescent="0.3">
      <c r="A12713">
        <v>553560</v>
      </c>
      <c r="B12713" t="s">
        <v>8</v>
      </c>
      <c r="C12713" s="2">
        <v>104374.78</v>
      </c>
      <c r="D12713" s="2">
        <f>IFERROR(VLOOKUP(A12713&amp;"-"&amp;B12713,NEW!$D$2:$E$18056,2,FALSE),0)</f>
        <v>104374.78</v>
      </c>
      <c r="E12713" s="2" t="b">
        <f t="shared" si="315"/>
        <v>1</v>
      </c>
    </row>
    <row r="12714" spans="1:5" x14ac:dyDescent="0.3">
      <c r="A12714">
        <v>911358</v>
      </c>
      <c r="B12714" t="s">
        <v>8</v>
      </c>
      <c r="C12714" s="2">
        <v>192042.23</v>
      </c>
      <c r="D12714" s="2">
        <f>IFERROR(VLOOKUP(A12714&amp;"-"&amp;B12714,NEW!$D$2:$E$18056,2,FALSE),0)</f>
        <v>192042.23</v>
      </c>
      <c r="E12714" s="2" t="b">
        <f t="shared" si="315"/>
        <v>1</v>
      </c>
    </row>
    <row r="12715" spans="1:5" x14ac:dyDescent="0.3">
      <c r="A12715">
        <v>963044</v>
      </c>
      <c r="B12715" t="s">
        <v>8</v>
      </c>
      <c r="C12715" s="2">
        <v>8392</v>
      </c>
      <c r="D12715" s="2">
        <f>IFERROR(VLOOKUP(A12715&amp;"-"&amp;B12715,NEW!$D$2:$E$18056,2,FALSE),0)</f>
        <v>8392</v>
      </c>
      <c r="E12715" s="2" t="b">
        <f t="shared" si="315"/>
        <v>1</v>
      </c>
    </row>
    <row r="12716" spans="1:5" x14ac:dyDescent="0.3">
      <c r="A12716">
        <v>398803</v>
      </c>
      <c r="B12716" t="s">
        <v>8</v>
      </c>
      <c r="C12716" s="2">
        <v>252232.38</v>
      </c>
      <c r="D12716" s="2">
        <f>IFERROR(VLOOKUP(A12716&amp;"-"&amp;B12716,NEW!$D$2:$E$18056,2,FALSE),0)</f>
        <v>252232.38</v>
      </c>
      <c r="E12716" s="2" t="b">
        <f t="shared" si="315"/>
        <v>1</v>
      </c>
    </row>
    <row r="12717" spans="1:5" x14ac:dyDescent="0.3">
      <c r="A12717">
        <v>267447</v>
      </c>
      <c r="B12717" t="s">
        <v>8</v>
      </c>
      <c r="C12717" s="2">
        <v>171800.89</v>
      </c>
      <c r="D12717" s="2">
        <f>IFERROR(VLOOKUP(A12717&amp;"-"&amp;B12717,NEW!$D$2:$E$18056,2,FALSE),0)</f>
        <v>171800.89</v>
      </c>
      <c r="E12717" s="2" t="b">
        <f t="shared" si="315"/>
        <v>1</v>
      </c>
    </row>
    <row r="12718" spans="1:5" x14ac:dyDescent="0.3">
      <c r="A12718" s="1">
        <v>487554</v>
      </c>
      <c r="B12718" t="s">
        <v>6</v>
      </c>
      <c r="C12718" s="2">
        <v>-484.99</v>
      </c>
      <c r="D12718" s="2">
        <f>IFERROR(VLOOKUP(A12718&amp;"-"&amp;B12718,NEW!$D$2:$E$18056,2,FALSE),0)</f>
        <v>-484.99</v>
      </c>
      <c r="E12718" s="2" t="b">
        <f t="shared" si="315"/>
        <v>1</v>
      </c>
    </row>
    <row r="12719" spans="1:5" x14ac:dyDescent="0.3">
      <c r="A12719">
        <v>151404</v>
      </c>
      <c r="B12719" t="s">
        <v>9</v>
      </c>
      <c r="C12719" s="2">
        <v>129461702.93000001</v>
      </c>
      <c r="D12719" s="2">
        <f>IFERROR(VLOOKUP(A12719&amp;"-"&amp;B12719,NEW!$D$2:$E$18056,2,FALSE),0)</f>
        <v>129461702.93000001</v>
      </c>
      <c r="E12719" s="2" t="b">
        <f t="shared" si="315"/>
        <v>1</v>
      </c>
    </row>
    <row r="12720" spans="1:5" x14ac:dyDescent="0.3">
      <c r="A12720">
        <v>378731</v>
      </c>
      <c r="B12720" t="s">
        <v>9</v>
      </c>
      <c r="C12720" s="2">
        <v>476835.99</v>
      </c>
      <c r="D12720" s="2">
        <f>IFERROR(VLOOKUP(A12720&amp;"-"&amp;B12720,NEW!$D$2:$E$18056,2,FALSE),0)</f>
        <v>476835.99</v>
      </c>
      <c r="E12720" s="2" t="b">
        <f t="shared" si="315"/>
        <v>1</v>
      </c>
    </row>
    <row r="12721" spans="1:5" x14ac:dyDescent="0.3">
      <c r="A12721">
        <v>783419</v>
      </c>
      <c r="B12721" t="s">
        <v>8</v>
      </c>
      <c r="C12721" s="2">
        <v>1140792.6200000001</v>
      </c>
      <c r="D12721" s="2">
        <f>IFERROR(VLOOKUP(A12721&amp;"-"&amp;B12721,NEW!$D$2:$E$18056,2,FALSE),0)</f>
        <v>1140792.6200000001</v>
      </c>
      <c r="E12721" s="2" t="b">
        <f t="shared" si="315"/>
        <v>1</v>
      </c>
    </row>
    <row r="12722" spans="1:5" x14ac:dyDescent="0.3">
      <c r="A12722">
        <v>830510</v>
      </c>
      <c r="B12722" t="s">
        <v>8</v>
      </c>
      <c r="C12722" s="2">
        <v>24009.32</v>
      </c>
      <c r="D12722" s="2">
        <f>IFERROR(VLOOKUP(A12722&amp;"-"&amp;B12722,NEW!$D$2:$E$18056,2,FALSE),0)</f>
        <v>24009.32</v>
      </c>
      <c r="E12722" s="2" t="b">
        <f t="shared" si="315"/>
        <v>1</v>
      </c>
    </row>
    <row r="12723" spans="1:5" x14ac:dyDescent="0.3">
      <c r="A12723" s="1">
        <v>801286</v>
      </c>
      <c r="B12723" t="s">
        <v>9</v>
      </c>
      <c r="C12723" s="2">
        <v>133666.63</v>
      </c>
      <c r="D12723" s="2">
        <f>IFERROR(VLOOKUP(A12723&amp;"-"&amp;B12723,NEW!$D$2:$E$18056,2,FALSE),0)</f>
        <v>133666.63</v>
      </c>
      <c r="E12723" s="2" t="b">
        <f t="shared" si="315"/>
        <v>1</v>
      </c>
    </row>
    <row r="12724" spans="1:5" x14ac:dyDescent="0.3">
      <c r="A12724">
        <v>845067</v>
      </c>
      <c r="B12724" t="s">
        <v>9</v>
      </c>
      <c r="C12724" s="2">
        <v>128078.39999999999</v>
      </c>
      <c r="D12724" s="2">
        <f>IFERROR(VLOOKUP(A12724&amp;"-"&amp;B12724,NEW!$D$2:$E$18056,2,FALSE),0)</f>
        <v>128078.39999999999</v>
      </c>
      <c r="E12724" s="2" t="b">
        <f t="shared" si="315"/>
        <v>1</v>
      </c>
    </row>
    <row r="12725" spans="1:5" x14ac:dyDescent="0.3">
      <c r="A12725">
        <v>859482</v>
      </c>
      <c r="B12725" t="s">
        <v>9</v>
      </c>
      <c r="C12725" s="2">
        <v>3567470.95</v>
      </c>
      <c r="D12725" s="2">
        <f>IFERROR(VLOOKUP(A12725&amp;"-"&amp;B12725,NEW!$D$2:$E$18056,2,FALSE),0)</f>
        <v>3567470.95</v>
      </c>
      <c r="E12725" s="2" t="b">
        <f t="shared" si="315"/>
        <v>1</v>
      </c>
    </row>
    <row r="12726" spans="1:5" x14ac:dyDescent="0.3">
      <c r="A12726">
        <v>954185</v>
      </c>
      <c r="B12726" t="s">
        <v>9</v>
      </c>
      <c r="C12726" s="2">
        <v>8483.7000000000007</v>
      </c>
      <c r="D12726" s="2">
        <f>IFERROR(VLOOKUP(A12726&amp;"-"&amp;B12726,NEW!$D$2:$E$18056,2,FALSE),0)</f>
        <v>8483.7000000000007</v>
      </c>
      <c r="E12726" s="2" t="b">
        <f t="shared" si="315"/>
        <v>1</v>
      </c>
    </row>
    <row r="12727" spans="1:5" x14ac:dyDescent="0.3">
      <c r="A12727" s="1">
        <v>140503</v>
      </c>
      <c r="B12727" t="s">
        <v>9</v>
      </c>
      <c r="C12727" s="2">
        <v>4367.5200000000004</v>
      </c>
      <c r="D12727" s="2">
        <f>IFERROR(VLOOKUP(A12727&amp;"-"&amp;B12727,NEW!$D$2:$E$18056,2,FALSE),0)</f>
        <v>4367.5200000000004</v>
      </c>
      <c r="E12727" s="2" t="b">
        <f t="shared" si="315"/>
        <v>1</v>
      </c>
    </row>
    <row r="12728" spans="1:5" x14ac:dyDescent="0.3">
      <c r="A12728">
        <v>754295</v>
      </c>
      <c r="B12728" t="s">
        <v>9</v>
      </c>
      <c r="C12728" s="2">
        <v>289440.53000000003</v>
      </c>
      <c r="D12728" s="2">
        <f>IFERROR(VLOOKUP(A12728&amp;"-"&amp;B12728,NEW!$D$2:$E$18056,2,FALSE),0)</f>
        <v>289440.53000000003</v>
      </c>
      <c r="E12728" s="2" t="b">
        <f t="shared" si="315"/>
        <v>1</v>
      </c>
    </row>
    <row r="12729" spans="1:5" x14ac:dyDescent="0.3">
      <c r="A12729">
        <v>745176</v>
      </c>
      <c r="B12729" t="s">
        <v>9</v>
      </c>
      <c r="C12729" s="2">
        <v>103086.21</v>
      </c>
      <c r="D12729" s="2">
        <f>IFERROR(VLOOKUP(A12729&amp;"-"&amp;B12729,NEW!$D$2:$E$18056,2,FALSE),0)</f>
        <v>103086.21</v>
      </c>
      <c r="E12729" s="2" t="b">
        <f t="shared" si="315"/>
        <v>1</v>
      </c>
    </row>
    <row r="12730" spans="1:5" x14ac:dyDescent="0.3">
      <c r="A12730">
        <v>932071</v>
      </c>
      <c r="B12730" t="s">
        <v>9</v>
      </c>
      <c r="C12730" s="2">
        <v>205119.34</v>
      </c>
      <c r="D12730" s="2">
        <f>IFERROR(VLOOKUP(A12730&amp;"-"&amp;B12730,NEW!$D$2:$E$18056,2,FALSE),0)</f>
        <v>205119.34</v>
      </c>
      <c r="E12730" s="2" t="b">
        <f t="shared" si="315"/>
        <v>1</v>
      </c>
    </row>
    <row r="12731" spans="1:5" x14ac:dyDescent="0.3">
      <c r="A12731">
        <v>810534</v>
      </c>
      <c r="B12731" t="s">
        <v>9</v>
      </c>
      <c r="C12731" s="2">
        <v>1106.9000000000001</v>
      </c>
      <c r="D12731" s="2">
        <f>IFERROR(VLOOKUP(A12731&amp;"-"&amp;B12731,NEW!$D$2:$E$18056,2,FALSE),0)</f>
        <v>1106.9000000000001</v>
      </c>
      <c r="E12731" s="2" t="b">
        <f t="shared" si="315"/>
        <v>1</v>
      </c>
    </row>
    <row r="12732" spans="1:5" x14ac:dyDescent="0.3">
      <c r="A12732">
        <v>189730</v>
      </c>
      <c r="B12732" t="s">
        <v>10</v>
      </c>
      <c r="C12732" s="2">
        <v>237341.64</v>
      </c>
      <c r="D12732" s="2">
        <f>IFERROR(VLOOKUP(A12732&amp;"-"&amp;B12732,NEW!$D$2:$E$18056,2,FALSE),0)</f>
        <v>237341.64</v>
      </c>
      <c r="E12732" s="2" t="b">
        <f t="shared" si="315"/>
        <v>1</v>
      </c>
    </row>
    <row r="12733" spans="1:5" x14ac:dyDescent="0.3">
      <c r="A12733">
        <v>716851</v>
      </c>
      <c r="B12733" t="s">
        <v>10</v>
      </c>
      <c r="C12733" s="2">
        <v>43419.19</v>
      </c>
      <c r="D12733" s="2">
        <f>IFERROR(VLOOKUP(A12733&amp;"-"&amp;B12733,NEW!$D$2:$E$18056,2,FALSE),0)</f>
        <v>43419.19</v>
      </c>
      <c r="E12733" s="2" t="b">
        <f t="shared" si="315"/>
        <v>1</v>
      </c>
    </row>
    <row r="12734" spans="1:5" x14ac:dyDescent="0.3">
      <c r="A12734">
        <v>882847</v>
      </c>
      <c r="B12734" t="s">
        <v>10</v>
      </c>
      <c r="C12734" s="2">
        <v>51125.23</v>
      </c>
      <c r="D12734" s="2">
        <f>IFERROR(VLOOKUP(A12734&amp;"-"&amp;B12734,NEW!$D$2:$E$18056,2,FALSE),0)</f>
        <v>51125.23</v>
      </c>
      <c r="E12734" s="2" t="b">
        <f t="shared" si="315"/>
        <v>1</v>
      </c>
    </row>
    <row r="12735" spans="1:5" x14ac:dyDescent="0.3">
      <c r="A12735">
        <v>812435</v>
      </c>
      <c r="B12735" t="s">
        <v>10</v>
      </c>
      <c r="C12735" s="2">
        <v>103092.67</v>
      </c>
      <c r="D12735" s="2">
        <f>IFERROR(VLOOKUP(A12735&amp;"-"&amp;B12735,NEW!$D$2:$E$18056,2,FALSE),0)</f>
        <v>103092.67</v>
      </c>
      <c r="E12735" s="2" t="b">
        <f t="shared" si="315"/>
        <v>1</v>
      </c>
    </row>
    <row r="12736" spans="1:5" x14ac:dyDescent="0.3">
      <c r="A12736">
        <v>929527</v>
      </c>
      <c r="B12736" t="s">
        <v>10</v>
      </c>
      <c r="C12736" s="2">
        <v>71895.11</v>
      </c>
      <c r="D12736" s="2">
        <f>IFERROR(VLOOKUP(A12736&amp;"-"&amp;B12736,NEW!$D$2:$E$18056,2,FALSE),0)</f>
        <v>71895.11</v>
      </c>
      <c r="E12736" s="2" t="b">
        <f t="shared" si="315"/>
        <v>1</v>
      </c>
    </row>
    <row r="12737" spans="1:5" x14ac:dyDescent="0.3">
      <c r="A12737">
        <v>425075</v>
      </c>
      <c r="B12737" t="s">
        <v>10</v>
      </c>
      <c r="C12737" s="2">
        <v>16056.88</v>
      </c>
      <c r="D12737" s="2">
        <f>IFERROR(VLOOKUP(A12737&amp;"-"&amp;B12737,NEW!$D$2:$E$18056,2,FALSE),0)</f>
        <v>16056.88</v>
      </c>
      <c r="E12737" s="2" t="b">
        <f t="shared" si="315"/>
        <v>1</v>
      </c>
    </row>
    <row r="12738" spans="1:5" x14ac:dyDescent="0.3">
      <c r="A12738">
        <v>913609</v>
      </c>
      <c r="B12738" t="s">
        <v>10</v>
      </c>
      <c r="C12738" s="2">
        <v>43944.639999999999</v>
      </c>
      <c r="D12738" s="2">
        <f>IFERROR(VLOOKUP(A12738&amp;"-"&amp;B12738,NEW!$D$2:$E$18056,2,FALSE),0)</f>
        <v>43944.639999999999</v>
      </c>
      <c r="E12738" s="2" t="b">
        <f t="shared" si="315"/>
        <v>1</v>
      </c>
    </row>
    <row r="12739" spans="1:5" x14ac:dyDescent="0.3">
      <c r="A12739">
        <v>974467</v>
      </c>
      <c r="B12739" t="s">
        <v>10</v>
      </c>
      <c r="C12739" s="2">
        <v>469088.31</v>
      </c>
      <c r="D12739" s="2">
        <f>IFERROR(VLOOKUP(A12739&amp;"-"&amp;B12739,NEW!$D$2:$E$18056,2,FALSE),0)</f>
        <v>469088.31</v>
      </c>
      <c r="E12739" s="2" t="b">
        <f t="shared" ref="E12739:E12802" si="316">D12739=C12739</f>
        <v>1</v>
      </c>
    </row>
    <row r="12740" spans="1:5" x14ac:dyDescent="0.3">
      <c r="A12740">
        <v>834898</v>
      </c>
      <c r="B12740" t="s">
        <v>10</v>
      </c>
      <c r="C12740" s="2">
        <v>28325.94</v>
      </c>
      <c r="D12740" s="2">
        <f>IFERROR(VLOOKUP(A12740&amp;"-"&amp;B12740,NEW!$D$2:$E$18056,2,FALSE),0)</f>
        <v>28325.94</v>
      </c>
      <c r="E12740" s="2" t="b">
        <f t="shared" si="316"/>
        <v>1</v>
      </c>
    </row>
    <row r="12741" spans="1:5" x14ac:dyDescent="0.3">
      <c r="A12741">
        <v>877836</v>
      </c>
      <c r="B12741" t="s">
        <v>10</v>
      </c>
      <c r="C12741" s="2">
        <v>50506.98</v>
      </c>
      <c r="D12741" s="2">
        <f>IFERROR(VLOOKUP(A12741&amp;"-"&amp;B12741,NEW!$D$2:$E$18056,2,FALSE),0)</f>
        <v>50506.98</v>
      </c>
      <c r="E12741" s="2" t="b">
        <f t="shared" si="316"/>
        <v>1</v>
      </c>
    </row>
    <row r="12742" spans="1:5" x14ac:dyDescent="0.3">
      <c r="A12742">
        <v>781244</v>
      </c>
      <c r="B12742" t="s">
        <v>10</v>
      </c>
      <c r="C12742" s="2">
        <v>38214.67</v>
      </c>
      <c r="D12742" s="2">
        <f>IFERROR(VLOOKUP(A12742&amp;"-"&amp;B12742,NEW!$D$2:$E$18056,2,FALSE),0)</f>
        <v>38214.67</v>
      </c>
      <c r="E12742" s="2" t="b">
        <f t="shared" si="316"/>
        <v>1</v>
      </c>
    </row>
    <row r="12743" spans="1:5" x14ac:dyDescent="0.3">
      <c r="A12743">
        <v>108689</v>
      </c>
      <c r="B12743" t="s">
        <v>12</v>
      </c>
      <c r="C12743" s="2">
        <v>80952.38</v>
      </c>
      <c r="D12743" s="2">
        <f>IFERROR(VLOOKUP(A12743&amp;"-"&amp;B12743,NEW!$D$2:$E$18056,2,FALSE),0)</f>
        <v>80952.38</v>
      </c>
      <c r="E12743" s="2" t="b">
        <f t="shared" si="316"/>
        <v>1</v>
      </c>
    </row>
    <row r="12744" spans="1:5" x14ac:dyDescent="0.3">
      <c r="A12744">
        <v>206707</v>
      </c>
      <c r="B12744" t="s">
        <v>12</v>
      </c>
      <c r="C12744" s="2">
        <v>36916.410000000003</v>
      </c>
      <c r="D12744" s="2">
        <f>IFERROR(VLOOKUP(A12744&amp;"-"&amp;B12744,NEW!$D$2:$E$18056,2,FALSE),0)</f>
        <v>36916.410000000003</v>
      </c>
      <c r="E12744" s="2" t="b">
        <f t="shared" si="316"/>
        <v>1</v>
      </c>
    </row>
    <row r="12745" spans="1:5" x14ac:dyDescent="0.3">
      <c r="A12745">
        <v>954364</v>
      </c>
      <c r="B12745" t="s">
        <v>10</v>
      </c>
      <c r="C12745" s="2">
        <v>72378.38</v>
      </c>
      <c r="D12745" s="2">
        <f>IFERROR(VLOOKUP(A12745&amp;"-"&amp;B12745,NEW!$D$2:$E$18056,2,FALSE),0)</f>
        <v>72378.38</v>
      </c>
      <c r="E12745" s="2" t="b">
        <f t="shared" si="316"/>
        <v>1</v>
      </c>
    </row>
    <row r="12746" spans="1:5" x14ac:dyDescent="0.3">
      <c r="A12746">
        <v>446686</v>
      </c>
      <c r="B12746" t="s">
        <v>12</v>
      </c>
      <c r="C12746" s="2">
        <v>428061.36</v>
      </c>
      <c r="D12746" s="2">
        <f>IFERROR(VLOOKUP(A12746&amp;"-"&amp;B12746,NEW!$D$2:$E$18056,2,FALSE),0)</f>
        <v>428061.36</v>
      </c>
      <c r="E12746" s="2" t="b">
        <f t="shared" si="316"/>
        <v>1</v>
      </c>
    </row>
    <row r="12747" spans="1:5" x14ac:dyDescent="0.3">
      <c r="A12747">
        <v>140174</v>
      </c>
      <c r="B12747" t="s">
        <v>12</v>
      </c>
      <c r="C12747" s="2">
        <v>75330.009999999995</v>
      </c>
      <c r="D12747" s="2">
        <f>IFERROR(VLOOKUP(A12747&amp;"-"&amp;B12747,NEW!$D$2:$E$18056,2,FALSE),0)</f>
        <v>75330.009999999995</v>
      </c>
      <c r="E12747" s="2" t="b">
        <f t="shared" si="316"/>
        <v>1</v>
      </c>
    </row>
    <row r="12748" spans="1:5" x14ac:dyDescent="0.3">
      <c r="A12748">
        <v>754413</v>
      </c>
      <c r="B12748" t="s">
        <v>12</v>
      </c>
      <c r="C12748" s="2">
        <v>15181.02</v>
      </c>
      <c r="D12748" s="2">
        <f>IFERROR(VLOOKUP(A12748&amp;"-"&amp;B12748,NEW!$D$2:$E$18056,2,FALSE),0)</f>
        <v>15181.02</v>
      </c>
      <c r="E12748" s="2" t="b">
        <f t="shared" si="316"/>
        <v>1</v>
      </c>
    </row>
    <row r="12749" spans="1:5" x14ac:dyDescent="0.3">
      <c r="A12749">
        <v>191633</v>
      </c>
      <c r="B12749" t="s">
        <v>12</v>
      </c>
      <c r="C12749" s="2">
        <v>938237.84</v>
      </c>
      <c r="D12749" s="2">
        <f>IFERROR(VLOOKUP(A12749&amp;"-"&amp;B12749,NEW!$D$2:$E$18056,2,FALSE),0)</f>
        <v>938237.84</v>
      </c>
      <c r="E12749" s="2" t="b">
        <f t="shared" si="316"/>
        <v>1</v>
      </c>
    </row>
    <row r="12750" spans="1:5" x14ac:dyDescent="0.3">
      <c r="A12750">
        <v>222616</v>
      </c>
      <c r="B12750" t="s">
        <v>10</v>
      </c>
      <c r="C12750" s="2">
        <v>1257.77</v>
      </c>
      <c r="D12750" s="2">
        <f>IFERROR(VLOOKUP(A12750&amp;"-"&amp;B12750,NEW!$D$2:$E$18056,2,FALSE),0)</f>
        <v>1257.77</v>
      </c>
      <c r="E12750" s="2" t="b">
        <f t="shared" si="316"/>
        <v>1</v>
      </c>
    </row>
    <row r="12751" spans="1:5" x14ac:dyDescent="0.3">
      <c r="A12751">
        <v>660692</v>
      </c>
      <c r="B12751" t="s">
        <v>12</v>
      </c>
      <c r="C12751" s="2">
        <v>49915.55</v>
      </c>
      <c r="D12751" s="2">
        <f>IFERROR(VLOOKUP(A12751&amp;"-"&amp;B12751,NEW!$D$2:$E$18056,2,FALSE),0)</f>
        <v>49915.55</v>
      </c>
      <c r="E12751" s="2" t="b">
        <f t="shared" si="316"/>
        <v>1</v>
      </c>
    </row>
    <row r="12752" spans="1:5" x14ac:dyDescent="0.3">
      <c r="A12752">
        <v>457354</v>
      </c>
      <c r="B12752" t="s">
        <v>12</v>
      </c>
      <c r="C12752" s="2">
        <v>46518.85</v>
      </c>
      <c r="D12752" s="2">
        <f>IFERROR(VLOOKUP(A12752&amp;"-"&amp;B12752,NEW!$D$2:$E$18056,2,FALSE),0)</f>
        <v>46518.85</v>
      </c>
      <c r="E12752" s="2" t="b">
        <f t="shared" si="316"/>
        <v>1</v>
      </c>
    </row>
    <row r="12753" spans="1:5" x14ac:dyDescent="0.3">
      <c r="A12753">
        <v>873308</v>
      </c>
      <c r="B12753" t="s">
        <v>12</v>
      </c>
      <c r="C12753" s="2">
        <v>172323.52</v>
      </c>
      <c r="D12753" s="2">
        <f>IFERROR(VLOOKUP(A12753&amp;"-"&amp;B12753,NEW!$D$2:$E$18056,2,FALSE),0)</f>
        <v>172323.52</v>
      </c>
      <c r="E12753" s="2" t="b">
        <f t="shared" si="316"/>
        <v>1</v>
      </c>
    </row>
    <row r="12754" spans="1:5" x14ac:dyDescent="0.3">
      <c r="A12754" t="s">
        <v>161</v>
      </c>
      <c r="B12754" t="s">
        <v>12</v>
      </c>
      <c r="C12754" s="2">
        <v>1142697.8600000001</v>
      </c>
      <c r="D12754" s="2">
        <f>IFERROR(VLOOKUP(A12754&amp;"-"&amp;B12754,NEW!$D$2:$E$18056,2,FALSE),0)</f>
        <v>1142697.8600000001</v>
      </c>
      <c r="E12754" s="2" t="b">
        <f t="shared" si="316"/>
        <v>1</v>
      </c>
    </row>
    <row r="12755" spans="1:5" x14ac:dyDescent="0.3">
      <c r="A12755">
        <v>734161</v>
      </c>
      <c r="B12755" t="s">
        <v>12</v>
      </c>
      <c r="C12755" s="2">
        <v>2069523.94</v>
      </c>
      <c r="D12755" s="2">
        <f>IFERROR(VLOOKUP(A12755&amp;"-"&amp;B12755,NEW!$D$2:$E$18056,2,FALSE),0)</f>
        <v>2069523.94</v>
      </c>
      <c r="E12755" s="2" t="b">
        <f t="shared" si="316"/>
        <v>1</v>
      </c>
    </row>
    <row r="12756" spans="1:5" x14ac:dyDescent="0.3">
      <c r="A12756">
        <v>744007</v>
      </c>
      <c r="B12756" t="s">
        <v>14</v>
      </c>
      <c r="C12756" s="2">
        <v>628161.09</v>
      </c>
      <c r="D12756" s="2">
        <f>IFERROR(VLOOKUP(A12756&amp;"-"&amp;B12756,NEW!$D$2:$E$18056,2,FALSE),0)</f>
        <v>628161.09</v>
      </c>
      <c r="E12756" s="2" t="b">
        <f t="shared" si="316"/>
        <v>1</v>
      </c>
    </row>
    <row r="12757" spans="1:5" x14ac:dyDescent="0.3">
      <c r="A12757">
        <v>995819</v>
      </c>
      <c r="B12757" t="s">
        <v>14</v>
      </c>
      <c r="C12757" s="2">
        <v>515279.32</v>
      </c>
      <c r="D12757" s="2">
        <f>IFERROR(VLOOKUP(A12757&amp;"-"&amp;B12757,NEW!$D$2:$E$18056,2,FALSE),0)</f>
        <v>515279.32</v>
      </c>
      <c r="E12757" s="2" t="b">
        <f t="shared" si="316"/>
        <v>1</v>
      </c>
    </row>
    <row r="12758" spans="1:5" x14ac:dyDescent="0.3">
      <c r="A12758">
        <v>815130</v>
      </c>
      <c r="B12758" t="s">
        <v>12</v>
      </c>
      <c r="C12758" s="2">
        <v>112183</v>
      </c>
      <c r="D12758" s="2">
        <f>IFERROR(VLOOKUP(A12758&amp;"-"&amp;B12758,NEW!$D$2:$E$18056,2,FALSE),0)</f>
        <v>112183</v>
      </c>
      <c r="E12758" s="2" t="b">
        <f t="shared" si="316"/>
        <v>1</v>
      </c>
    </row>
    <row r="12759" spans="1:5" x14ac:dyDescent="0.3">
      <c r="A12759">
        <v>812435</v>
      </c>
      <c r="B12759" t="s">
        <v>14</v>
      </c>
      <c r="C12759" s="2">
        <v>137904.21</v>
      </c>
      <c r="D12759" s="2">
        <f>IFERROR(VLOOKUP(A12759&amp;"-"&amp;B12759,NEW!$D$2:$E$18056,2,FALSE),0)</f>
        <v>137904.21</v>
      </c>
      <c r="E12759" s="2" t="b">
        <f t="shared" si="316"/>
        <v>1</v>
      </c>
    </row>
    <row r="12760" spans="1:5" x14ac:dyDescent="0.3">
      <c r="A12760" t="s">
        <v>54</v>
      </c>
      <c r="B12760" t="s">
        <v>14</v>
      </c>
      <c r="C12760" s="2">
        <v>12240.26</v>
      </c>
      <c r="D12760" s="2">
        <f>IFERROR(VLOOKUP(A12760&amp;"-"&amp;B12760,NEW!$D$2:$E$18056,2,FALSE),0)</f>
        <v>12240.26</v>
      </c>
      <c r="E12760" s="2" t="b">
        <f t="shared" si="316"/>
        <v>1</v>
      </c>
    </row>
    <row r="12761" spans="1:5" x14ac:dyDescent="0.3">
      <c r="A12761">
        <v>769607</v>
      </c>
      <c r="B12761" t="s">
        <v>14</v>
      </c>
      <c r="C12761" s="2">
        <v>216549.31</v>
      </c>
      <c r="D12761" s="2">
        <f>IFERROR(VLOOKUP(A12761&amp;"-"&amp;B12761,NEW!$D$2:$E$18056,2,FALSE),0)</f>
        <v>216549.31</v>
      </c>
      <c r="E12761" s="2" t="b">
        <f t="shared" si="316"/>
        <v>1</v>
      </c>
    </row>
    <row r="12762" spans="1:5" x14ac:dyDescent="0.3">
      <c r="A12762">
        <v>506176</v>
      </c>
      <c r="B12762" t="s">
        <v>12</v>
      </c>
      <c r="C12762" s="2">
        <v>92032.09</v>
      </c>
      <c r="D12762" s="2">
        <f>IFERROR(VLOOKUP(A12762&amp;"-"&amp;B12762,NEW!$D$2:$E$18056,2,FALSE),0)</f>
        <v>92032.09</v>
      </c>
      <c r="E12762" s="2" t="b">
        <f t="shared" si="316"/>
        <v>1</v>
      </c>
    </row>
    <row r="12763" spans="1:5" x14ac:dyDescent="0.3">
      <c r="A12763">
        <v>267093</v>
      </c>
      <c r="B12763" t="s">
        <v>12</v>
      </c>
      <c r="C12763" s="2">
        <v>10968.89</v>
      </c>
      <c r="D12763" s="2">
        <f>IFERROR(VLOOKUP(A12763&amp;"-"&amp;B12763,NEW!$D$2:$E$18056,2,FALSE),0)</f>
        <v>10968.89</v>
      </c>
      <c r="E12763" s="2" t="b">
        <f t="shared" si="316"/>
        <v>1</v>
      </c>
    </row>
    <row r="12764" spans="1:5" x14ac:dyDescent="0.3">
      <c r="A12764" t="s">
        <v>85</v>
      </c>
      <c r="B12764" t="s">
        <v>14</v>
      </c>
      <c r="C12764" s="2">
        <v>698367.74</v>
      </c>
      <c r="D12764" s="2">
        <f>IFERROR(VLOOKUP(A12764&amp;"-"&amp;B12764,NEW!$D$2:$E$18056,2,FALSE),0)</f>
        <v>698367.74</v>
      </c>
      <c r="E12764" s="2" t="b">
        <f t="shared" si="316"/>
        <v>1</v>
      </c>
    </row>
    <row r="12765" spans="1:5" x14ac:dyDescent="0.3">
      <c r="A12765">
        <v>716215</v>
      </c>
      <c r="B12765" t="s">
        <v>14</v>
      </c>
      <c r="C12765" s="2">
        <v>19627.75</v>
      </c>
      <c r="D12765" s="2">
        <f>IFERROR(VLOOKUP(A12765&amp;"-"&amp;B12765,NEW!$D$2:$E$18056,2,FALSE),0)</f>
        <v>19627.75</v>
      </c>
      <c r="E12765" s="2" t="b">
        <f t="shared" si="316"/>
        <v>1</v>
      </c>
    </row>
    <row r="12766" spans="1:5" x14ac:dyDescent="0.3">
      <c r="A12766">
        <v>859482</v>
      </c>
      <c r="B12766" t="s">
        <v>14</v>
      </c>
      <c r="C12766" s="2">
        <v>4190493.41</v>
      </c>
      <c r="D12766" s="2">
        <f>IFERROR(VLOOKUP(A12766&amp;"-"&amp;B12766,NEW!$D$2:$E$18056,2,FALSE),0)</f>
        <v>4190493.41</v>
      </c>
      <c r="E12766" s="2" t="b">
        <f t="shared" si="316"/>
        <v>1</v>
      </c>
    </row>
    <row r="12767" spans="1:5" x14ac:dyDescent="0.3">
      <c r="A12767">
        <v>206143</v>
      </c>
      <c r="B12767" t="s">
        <v>15</v>
      </c>
      <c r="C12767" s="2">
        <v>2552007.6</v>
      </c>
      <c r="D12767" s="2">
        <f>IFERROR(VLOOKUP(A12767&amp;"-"&amp;B12767,NEW!$D$2:$E$18056,2,FALSE),0)</f>
        <v>2552007.6</v>
      </c>
      <c r="E12767" s="2" t="b">
        <f t="shared" si="316"/>
        <v>1</v>
      </c>
    </row>
    <row r="12768" spans="1:5" x14ac:dyDescent="0.3">
      <c r="A12768">
        <v>754295</v>
      </c>
      <c r="B12768" t="s">
        <v>15</v>
      </c>
      <c r="C12768" s="2">
        <v>306671.26</v>
      </c>
      <c r="D12768" s="2">
        <f>IFERROR(VLOOKUP(A12768&amp;"-"&amp;B12768,NEW!$D$2:$E$18056,2,FALSE),0)</f>
        <v>306671.26</v>
      </c>
      <c r="E12768" s="2" t="b">
        <f t="shared" si="316"/>
        <v>1</v>
      </c>
    </row>
    <row r="12769" spans="1:6" x14ac:dyDescent="0.3">
      <c r="A12769">
        <v>988475</v>
      </c>
      <c r="B12769" t="s">
        <v>15</v>
      </c>
      <c r="C12769" s="2">
        <v>336319.09</v>
      </c>
      <c r="D12769" s="2">
        <f>IFERROR(VLOOKUP(A12769&amp;"-"&amp;B12769,NEW!$D$2:$E$18056,2,FALSE),0)</f>
        <v>336319.09</v>
      </c>
      <c r="E12769" s="2" t="b">
        <f t="shared" si="316"/>
        <v>1</v>
      </c>
    </row>
    <row r="12770" spans="1:6" x14ac:dyDescent="0.3">
      <c r="A12770">
        <v>893285</v>
      </c>
      <c r="B12770" t="s">
        <v>14</v>
      </c>
      <c r="C12770" s="2">
        <v>434775.79</v>
      </c>
      <c r="D12770" s="2">
        <f>IFERROR(VLOOKUP(A12770&amp;"-"&amp;B12770,NEW!$D$2:$E$18056,2,FALSE),0)</f>
        <v>434775.79</v>
      </c>
      <c r="E12770" s="2" t="b">
        <f t="shared" si="316"/>
        <v>1</v>
      </c>
    </row>
    <row r="12771" spans="1:6" x14ac:dyDescent="0.3">
      <c r="A12771">
        <v>771502</v>
      </c>
      <c r="B12771" t="s">
        <v>14</v>
      </c>
      <c r="C12771" s="2">
        <v>123772.8</v>
      </c>
      <c r="D12771" s="2">
        <f>IFERROR(VLOOKUP(A12771&amp;"-"&amp;B12771,NEW!$D$2:$E$18056,2,FALSE),0)</f>
        <v>123772.8</v>
      </c>
      <c r="E12771" s="2" t="b">
        <f t="shared" si="316"/>
        <v>1</v>
      </c>
    </row>
    <row r="12772" spans="1:6" x14ac:dyDescent="0.3">
      <c r="A12772">
        <v>417794</v>
      </c>
      <c r="B12772" t="s">
        <v>16</v>
      </c>
      <c r="C12772" s="2">
        <v>818175.35</v>
      </c>
      <c r="D12772" s="2">
        <f>IFERROR(VLOOKUP(A12772&amp;"-"&amp;B12772,NEW!$D$2:$E$18056,2,FALSE),0)</f>
        <v>818175.35</v>
      </c>
      <c r="E12772" s="2" t="b">
        <f t="shared" si="316"/>
        <v>1</v>
      </c>
    </row>
    <row r="12773" spans="1:6" x14ac:dyDescent="0.3">
      <c r="A12773">
        <v>747654</v>
      </c>
      <c r="B12773" t="s">
        <v>15</v>
      </c>
      <c r="C12773" s="2">
        <v>1628349.86</v>
      </c>
      <c r="D12773" s="2">
        <f>IFERROR(VLOOKUP(A12773&amp;"-"&amp;B12773,NEW!$D$2:$E$18056,2,FALSE),0)</f>
        <v>1628349.86</v>
      </c>
      <c r="E12773" s="2" t="b">
        <f t="shared" si="316"/>
        <v>1</v>
      </c>
    </row>
    <row r="12774" spans="1:6" x14ac:dyDescent="0.3">
      <c r="A12774">
        <v>847881</v>
      </c>
      <c r="B12774" t="s">
        <v>16</v>
      </c>
      <c r="C12774" s="2">
        <v>21315.03</v>
      </c>
      <c r="D12774" s="2">
        <f>IFERROR(VLOOKUP(A12774&amp;"-"&amp;B12774,NEW!$D$2:$E$18056,2,FALSE),0)</f>
        <v>21315.03</v>
      </c>
      <c r="E12774" s="2" t="b">
        <f t="shared" si="316"/>
        <v>1</v>
      </c>
    </row>
    <row r="12775" spans="1:6" x14ac:dyDescent="0.3">
      <c r="A12775">
        <v>222621</v>
      </c>
      <c r="B12775" t="s">
        <v>15</v>
      </c>
      <c r="C12775" s="2">
        <v>94.4</v>
      </c>
      <c r="D12775" s="2">
        <f>IFERROR(VLOOKUP(A12775&amp;"-"&amp;B12775,NEW!$D$2:$E$18056,2,FALSE),0)</f>
        <v>94.4</v>
      </c>
      <c r="E12775" s="2" t="b">
        <f t="shared" si="316"/>
        <v>1</v>
      </c>
    </row>
    <row r="12776" spans="1:6" x14ac:dyDescent="0.3">
      <c r="A12776">
        <v>245339</v>
      </c>
      <c r="B12776" t="s">
        <v>16</v>
      </c>
      <c r="C12776" s="2">
        <v>132603.59</v>
      </c>
      <c r="D12776" s="2">
        <f>IFERROR(VLOOKUP(A12776&amp;"-"&amp;B12776,NEW!$D$2:$E$18056,2,FALSE),0)</f>
        <v>132603.59</v>
      </c>
      <c r="E12776" s="2" t="b">
        <f t="shared" si="316"/>
        <v>1</v>
      </c>
    </row>
    <row r="12777" spans="1:6" x14ac:dyDescent="0.3">
      <c r="A12777" s="1" t="s">
        <v>50</v>
      </c>
      <c r="B12777" t="s">
        <v>16</v>
      </c>
      <c r="C12777" s="2">
        <v>397088.52</v>
      </c>
      <c r="D12777" s="2">
        <f>IFERROR(VLOOKUP(A12777&amp;"-"&amp;B12777,NEW!$D$2:$E$18056,2,FALSE),0)</f>
        <v>397088.52</v>
      </c>
      <c r="E12777" s="2" t="b">
        <f t="shared" si="316"/>
        <v>1</v>
      </c>
    </row>
    <row r="12778" spans="1:6" x14ac:dyDescent="0.3">
      <c r="A12778">
        <v>940095</v>
      </c>
      <c r="B12778" t="s">
        <v>15</v>
      </c>
      <c r="C12778" s="2">
        <v>16906.72</v>
      </c>
      <c r="D12778" s="2">
        <f>IFERROR(VLOOKUP(A12778&amp;"-"&amp;B12778,NEW!$D$2:$E$18056,2,FALSE),0)</f>
        <v>16906.72</v>
      </c>
      <c r="E12778" s="2" t="b">
        <f t="shared" si="316"/>
        <v>1</v>
      </c>
    </row>
    <row r="12779" spans="1:6" x14ac:dyDescent="0.3">
      <c r="A12779">
        <v>252920</v>
      </c>
      <c r="B12779" t="s">
        <v>17</v>
      </c>
      <c r="C12779" s="2">
        <v>133216.24</v>
      </c>
      <c r="D12779" s="2">
        <f>IFERROR(VLOOKUP(A12779&amp;"-"&amp;B12779,NEW!$D$2:$E$18056,2,FALSE),0)</f>
        <v>266432.48</v>
      </c>
      <c r="E12779" s="2" t="b">
        <f t="shared" si="316"/>
        <v>0</v>
      </c>
      <c r="F12779">
        <f t="shared" ref="F12779:F12796" si="317">D12779/C12779</f>
        <v>2</v>
      </c>
    </row>
    <row r="12780" spans="1:6" x14ac:dyDescent="0.3">
      <c r="A12780">
        <v>339719</v>
      </c>
      <c r="B12780" t="s">
        <v>17</v>
      </c>
      <c r="C12780" s="2">
        <v>759195.24</v>
      </c>
      <c r="D12780" s="2">
        <f>IFERROR(VLOOKUP(A12780&amp;"-"&amp;B12780,NEW!$D$2:$E$18056,2,FALSE),0)</f>
        <v>1518390.48</v>
      </c>
      <c r="E12780" s="2" t="b">
        <f t="shared" si="316"/>
        <v>0</v>
      </c>
      <c r="F12780">
        <f t="shared" si="317"/>
        <v>2</v>
      </c>
    </row>
    <row r="12781" spans="1:6" x14ac:dyDescent="0.3">
      <c r="A12781" t="s">
        <v>4</v>
      </c>
      <c r="B12781" t="s">
        <v>17</v>
      </c>
      <c r="C12781" s="2">
        <v>817274.46</v>
      </c>
      <c r="D12781" s="2">
        <f>IFERROR(VLOOKUP(A12781&amp;"-"&amp;B12781,NEW!$D$2:$E$18056,2,FALSE),0)</f>
        <v>1634548.92</v>
      </c>
      <c r="E12781" s="2" t="b">
        <f t="shared" si="316"/>
        <v>0</v>
      </c>
      <c r="F12781">
        <f t="shared" si="317"/>
        <v>2</v>
      </c>
    </row>
    <row r="12782" spans="1:6" x14ac:dyDescent="0.3">
      <c r="A12782">
        <v>754224</v>
      </c>
      <c r="B12782" t="s">
        <v>17</v>
      </c>
      <c r="C12782" s="2">
        <v>112250.51</v>
      </c>
      <c r="D12782" s="2">
        <f>IFERROR(VLOOKUP(A12782&amp;"-"&amp;B12782,NEW!$D$2:$E$18056,2,FALSE),0)</f>
        <v>224501.02</v>
      </c>
      <c r="E12782" s="2" t="b">
        <f t="shared" si="316"/>
        <v>0</v>
      </c>
      <c r="F12782">
        <f t="shared" si="317"/>
        <v>2</v>
      </c>
    </row>
    <row r="12783" spans="1:6" x14ac:dyDescent="0.3">
      <c r="A12783">
        <v>792821</v>
      </c>
      <c r="B12783" t="s">
        <v>17</v>
      </c>
      <c r="C12783" s="2">
        <v>66472.86</v>
      </c>
      <c r="D12783" s="2">
        <f>IFERROR(VLOOKUP(A12783&amp;"-"&amp;B12783,NEW!$D$2:$E$18056,2,FALSE),0)</f>
        <v>132945.72</v>
      </c>
      <c r="E12783" s="2" t="b">
        <f t="shared" si="316"/>
        <v>0</v>
      </c>
      <c r="F12783">
        <f t="shared" si="317"/>
        <v>2</v>
      </c>
    </row>
    <row r="12784" spans="1:6" x14ac:dyDescent="0.3">
      <c r="A12784" s="1">
        <v>442835</v>
      </c>
      <c r="B12784" t="s">
        <v>17</v>
      </c>
      <c r="C12784" s="2">
        <v>419669.84</v>
      </c>
      <c r="D12784" s="2">
        <f>IFERROR(VLOOKUP(A12784&amp;"-"&amp;B12784,NEW!$D$2:$E$18056,2,FALSE),0)</f>
        <v>839339.68</v>
      </c>
      <c r="E12784" s="2" t="b">
        <f t="shared" si="316"/>
        <v>0</v>
      </c>
      <c r="F12784">
        <f t="shared" si="317"/>
        <v>2</v>
      </c>
    </row>
    <row r="12785" spans="1:6" x14ac:dyDescent="0.3">
      <c r="A12785">
        <v>220613</v>
      </c>
      <c r="B12785" t="s">
        <v>17</v>
      </c>
      <c r="C12785" s="2">
        <v>64135.76</v>
      </c>
      <c r="D12785" s="2">
        <f>IFERROR(VLOOKUP(A12785&amp;"-"&amp;B12785,NEW!$D$2:$E$18056,2,FALSE),0)</f>
        <v>128271.52</v>
      </c>
      <c r="E12785" s="2" t="b">
        <f t="shared" si="316"/>
        <v>0</v>
      </c>
      <c r="F12785">
        <f t="shared" si="317"/>
        <v>2</v>
      </c>
    </row>
    <row r="12786" spans="1:6" x14ac:dyDescent="0.3">
      <c r="A12786">
        <v>946011</v>
      </c>
      <c r="B12786" t="s">
        <v>18</v>
      </c>
      <c r="C12786" s="2">
        <v>10496379.109999999</v>
      </c>
      <c r="D12786" s="2">
        <f>IFERROR(VLOOKUP(A12786&amp;"-"&amp;B12786,NEW!$D$2:$E$18056,2,FALSE),0)</f>
        <v>20992758.219999999</v>
      </c>
      <c r="E12786" s="2" t="b">
        <f t="shared" si="316"/>
        <v>0</v>
      </c>
      <c r="F12786">
        <f t="shared" si="317"/>
        <v>2</v>
      </c>
    </row>
    <row r="12787" spans="1:6" x14ac:dyDescent="0.3">
      <c r="A12787">
        <v>979527</v>
      </c>
      <c r="B12787" t="s">
        <v>18</v>
      </c>
      <c r="C12787" s="2">
        <v>130469.8</v>
      </c>
      <c r="D12787" s="2">
        <f>IFERROR(VLOOKUP(A12787&amp;"-"&amp;B12787,NEW!$D$2:$E$18056,2,FALSE),0)</f>
        <v>260939.6</v>
      </c>
      <c r="E12787" s="2" t="b">
        <f t="shared" si="316"/>
        <v>0</v>
      </c>
      <c r="F12787">
        <f t="shared" si="317"/>
        <v>2</v>
      </c>
    </row>
    <row r="12788" spans="1:6" x14ac:dyDescent="0.3">
      <c r="A12788">
        <v>716851</v>
      </c>
      <c r="B12788" t="s">
        <v>17</v>
      </c>
      <c r="C12788" s="2">
        <v>47892.800000000003</v>
      </c>
      <c r="D12788" s="2">
        <f>IFERROR(VLOOKUP(A12788&amp;"-"&amp;B12788,NEW!$D$2:$E$18056,2,FALSE),0)</f>
        <v>95785.600000000006</v>
      </c>
      <c r="E12788" s="2" t="b">
        <f t="shared" si="316"/>
        <v>0</v>
      </c>
      <c r="F12788">
        <f t="shared" si="317"/>
        <v>2</v>
      </c>
    </row>
    <row r="12789" spans="1:6" x14ac:dyDescent="0.3">
      <c r="A12789">
        <v>265717</v>
      </c>
      <c r="B12789" t="s">
        <v>18</v>
      </c>
      <c r="C12789" s="2">
        <v>132893.54999999999</v>
      </c>
      <c r="D12789" s="2">
        <f>IFERROR(VLOOKUP(A12789&amp;"-"&amp;B12789,NEW!$D$2:$E$18056,2,FALSE),0)</f>
        <v>265787.09999999998</v>
      </c>
      <c r="E12789" s="2" t="b">
        <f t="shared" si="316"/>
        <v>0</v>
      </c>
      <c r="F12789">
        <f t="shared" si="317"/>
        <v>2</v>
      </c>
    </row>
    <row r="12790" spans="1:6" x14ac:dyDescent="0.3">
      <c r="A12790">
        <v>953393</v>
      </c>
      <c r="B12790" t="s">
        <v>18</v>
      </c>
      <c r="C12790" s="2">
        <v>85898.4</v>
      </c>
      <c r="D12790" s="2">
        <f>IFERROR(VLOOKUP(A12790&amp;"-"&amp;B12790,NEW!$D$2:$E$18056,2,FALSE),0)</f>
        <v>171796.8</v>
      </c>
      <c r="E12790" s="2" t="b">
        <f t="shared" si="316"/>
        <v>0</v>
      </c>
      <c r="F12790">
        <f t="shared" si="317"/>
        <v>2</v>
      </c>
    </row>
    <row r="12791" spans="1:6" x14ac:dyDescent="0.3">
      <c r="A12791">
        <v>506122</v>
      </c>
      <c r="B12791" t="s">
        <v>18</v>
      </c>
      <c r="C12791" s="2">
        <v>41309.33</v>
      </c>
      <c r="D12791" s="2">
        <f>IFERROR(VLOOKUP(A12791&amp;"-"&amp;B12791,NEW!$D$2:$E$18056,2,FALSE),0)</f>
        <v>82618.66</v>
      </c>
      <c r="E12791" s="2" t="b">
        <f t="shared" si="316"/>
        <v>0</v>
      </c>
      <c r="F12791">
        <f t="shared" si="317"/>
        <v>2</v>
      </c>
    </row>
    <row r="12792" spans="1:6" x14ac:dyDescent="0.3">
      <c r="A12792">
        <v>995763</v>
      </c>
      <c r="B12792" t="s">
        <v>13</v>
      </c>
      <c r="C12792" s="2">
        <v>651703.29</v>
      </c>
      <c r="D12792" s="2">
        <f>IFERROR(VLOOKUP(A12792&amp;"-"&amp;B12792,NEW!$D$2:$E$18056,2,FALSE),0)</f>
        <v>1303406.58</v>
      </c>
      <c r="E12792" s="2" t="b">
        <f t="shared" si="316"/>
        <v>0</v>
      </c>
      <c r="F12792">
        <f t="shared" si="317"/>
        <v>2</v>
      </c>
    </row>
    <row r="12793" spans="1:6" x14ac:dyDescent="0.3">
      <c r="A12793">
        <v>814146</v>
      </c>
      <c r="B12793" t="s">
        <v>18</v>
      </c>
      <c r="C12793" s="2">
        <v>5121.84</v>
      </c>
      <c r="D12793" s="2">
        <f>IFERROR(VLOOKUP(A12793&amp;"-"&amp;B12793,NEW!$D$2:$E$18056,2,FALSE),0)</f>
        <v>10243.68</v>
      </c>
      <c r="E12793" s="2" t="b">
        <f t="shared" si="316"/>
        <v>0</v>
      </c>
      <c r="F12793">
        <f t="shared" si="317"/>
        <v>2</v>
      </c>
    </row>
    <row r="12794" spans="1:6" x14ac:dyDescent="0.3">
      <c r="A12794">
        <v>532143</v>
      </c>
      <c r="B12794" t="s">
        <v>13</v>
      </c>
      <c r="C12794" s="2">
        <v>4568.1000000000004</v>
      </c>
      <c r="D12794" s="2">
        <f>IFERROR(VLOOKUP(A12794&amp;"-"&amp;B12794,NEW!$D$2:$E$18056,2,FALSE),0)</f>
        <v>9136.2000000000007</v>
      </c>
      <c r="E12794" s="2" t="b">
        <f t="shared" si="316"/>
        <v>0</v>
      </c>
      <c r="F12794">
        <f t="shared" si="317"/>
        <v>2</v>
      </c>
    </row>
    <row r="12795" spans="1:6" x14ac:dyDescent="0.3">
      <c r="A12795">
        <v>720835</v>
      </c>
      <c r="B12795" t="s">
        <v>13</v>
      </c>
      <c r="C12795" s="2">
        <v>73889</v>
      </c>
      <c r="D12795" s="2">
        <f>IFERROR(VLOOKUP(A12795&amp;"-"&amp;B12795,NEW!$D$2:$E$18056,2,FALSE),0)</f>
        <v>147778</v>
      </c>
      <c r="E12795" s="2" t="b">
        <f t="shared" si="316"/>
        <v>0</v>
      </c>
      <c r="F12795">
        <f t="shared" si="317"/>
        <v>2</v>
      </c>
    </row>
    <row r="12796" spans="1:6" x14ac:dyDescent="0.3">
      <c r="A12796">
        <v>784559</v>
      </c>
      <c r="B12796" t="s">
        <v>13</v>
      </c>
      <c r="C12796" s="2">
        <v>24108.9</v>
      </c>
      <c r="D12796" s="2">
        <f>IFERROR(VLOOKUP(A12796&amp;"-"&amp;B12796,NEW!$D$2:$E$18056,2,FALSE),0)</f>
        <v>48217.8</v>
      </c>
      <c r="E12796" s="2" t="b">
        <f t="shared" si="316"/>
        <v>0</v>
      </c>
      <c r="F12796">
        <f t="shared" si="317"/>
        <v>2</v>
      </c>
    </row>
    <row r="12797" spans="1:6" x14ac:dyDescent="0.3">
      <c r="A12797">
        <v>763815</v>
      </c>
      <c r="B12797" t="s">
        <v>3</v>
      </c>
      <c r="C12797" s="2">
        <v>299178.88</v>
      </c>
      <c r="D12797" s="2">
        <f>IFERROR(VLOOKUP(A12797&amp;"-"&amp;B12797,NEW!$D$2:$E$18056,2,FALSE),0)</f>
        <v>299178.88</v>
      </c>
      <c r="E12797" s="2" t="b">
        <f t="shared" si="316"/>
        <v>1</v>
      </c>
    </row>
    <row r="12798" spans="1:6" x14ac:dyDescent="0.3">
      <c r="A12798">
        <v>912195</v>
      </c>
      <c r="B12798" t="s">
        <v>6</v>
      </c>
      <c r="C12798" s="2">
        <v>1075516.8999999999</v>
      </c>
      <c r="D12798" s="2">
        <f>IFERROR(VLOOKUP(A12798&amp;"-"&amp;B12798,NEW!$D$2:$E$18056,2,FALSE),0)</f>
        <v>1075516.8999999999</v>
      </c>
      <c r="E12798" s="2" t="b">
        <f t="shared" si="316"/>
        <v>1</v>
      </c>
    </row>
    <row r="12799" spans="1:6" x14ac:dyDescent="0.3">
      <c r="A12799">
        <v>806640</v>
      </c>
      <c r="B12799" t="s">
        <v>6</v>
      </c>
      <c r="C12799" s="2">
        <v>0</v>
      </c>
      <c r="D12799" s="2">
        <f>IFERROR(VLOOKUP(A12799&amp;"-"&amp;B12799,NEW!$D$2:$E$18056,2,FALSE),0)</f>
        <v>0</v>
      </c>
      <c r="E12799" s="2" t="b">
        <f t="shared" si="316"/>
        <v>1</v>
      </c>
    </row>
    <row r="12800" spans="1:6" x14ac:dyDescent="0.3">
      <c r="A12800">
        <v>446686</v>
      </c>
      <c r="B12800" t="s">
        <v>14</v>
      </c>
      <c r="C12800" s="2">
        <v>258070.58</v>
      </c>
      <c r="D12800" s="2">
        <f>IFERROR(VLOOKUP(A12800&amp;"-"&amp;B12800,NEW!$D$2:$E$18056,2,FALSE),0)</f>
        <v>258070.58</v>
      </c>
      <c r="E12800" s="2" t="b">
        <f t="shared" si="316"/>
        <v>1</v>
      </c>
    </row>
    <row r="12801" spans="1:6" x14ac:dyDescent="0.3">
      <c r="A12801">
        <v>764494</v>
      </c>
      <c r="B12801" t="s">
        <v>14</v>
      </c>
      <c r="C12801" s="2">
        <v>1240223.6000000001</v>
      </c>
      <c r="D12801" s="2">
        <f>IFERROR(VLOOKUP(A12801&amp;"-"&amp;B12801,NEW!$D$2:$E$18056,2,FALSE),0)</f>
        <v>1240223.6000000001</v>
      </c>
      <c r="E12801" s="2" t="b">
        <f t="shared" si="316"/>
        <v>1</v>
      </c>
    </row>
    <row r="12802" spans="1:6" x14ac:dyDescent="0.3">
      <c r="A12802">
        <v>315750</v>
      </c>
      <c r="B12802" t="s">
        <v>14</v>
      </c>
      <c r="C12802" s="2">
        <v>0</v>
      </c>
      <c r="D12802" s="2">
        <f>IFERROR(VLOOKUP(A12802&amp;"-"&amp;B12802,NEW!$D$2:$E$18056,2,FALSE),0)</f>
        <v>0</v>
      </c>
      <c r="E12802" s="2" t="b">
        <f t="shared" si="316"/>
        <v>1</v>
      </c>
    </row>
    <row r="12803" spans="1:6" x14ac:dyDescent="0.3">
      <c r="A12803">
        <v>573568</v>
      </c>
      <c r="B12803" t="s">
        <v>15</v>
      </c>
      <c r="C12803" s="2">
        <v>12088.84</v>
      </c>
      <c r="D12803" s="2">
        <f>IFERROR(VLOOKUP(A12803&amp;"-"&amp;B12803,NEW!$D$2:$E$18056,2,FALSE),0)</f>
        <v>12088.84</v>
      </c>
      <c r="E12803" s="2" t="b">
        <f t="shared" ref="E12803:E12866" si="318">D12803=C12803</f>
        <v>1</v>
      </c>
    </row>
    <row r="12804" spans="1:6" x14ac:dyDescent="0.3">
      <c r="A12804">
        <v>349612</v>
      </c>
      <c r="B12804" t="s">
        <v>15</v>
      </c>
      <c r="C12804" s="2">
        <v>1751.22</v>
      </c>
      <c r="D12804" s="2">
        <f>IFERROR(VLOOKUP(A12804&amp;"-"&amp;B12804,NEW!$D$2:$E$18056,2,FALSE),0)</f>
        <v>1751.22</v>
      </c>
      <c r="E12804" s="2" t="b">
        <f t="shared" si="318"/>
        <v>1</v>
      </c>
    </row>
    <row r="12805" spans="1:6" x14ac:dyDescent="0.3">
      <c r="A12805">
        <v>393797</v>
      </c>
      <c r="B12805" t="s">
        <v>17</v>
      </c>
      <c r="C12805" s="2">
        <v>1138438.49</v>
      </c>
      <c r="D12805" s="2">
        <f>IFERROR(VLOOKUP(A12805&amp;"-"&amp;B12805,NEW!$D$2:$E$18056,2,FALSE),0)</f>
        <v>2276876.98</v>
      </c>
      <c r="E12805" s="2" t="b">
        <f t="shared" si="318"/>
        <v>0</v>
      </c>
      <c r="F12805">
        <f>D12805/C12805</f>
        <v>2</v>
      </c>
    </row>
    <row r="12806" spans="1:6" x14ac:dyDescent="0.3">
      <c r="A12806">
        <v>995816</v>
      </c>
      <c r="B12806" t="s">
        <v>3</v>
      </c>
      <c r="C12806" s="2">
        <v>1005834.09</v>
      </c>
      <c r="D12806" s="2">
        <f>IFERROR(VLOOKUP(A12806&amp;"-"&amp;B12806,NEW!$D$2:$E$18056,2,FALSE),0)</f>
        <v>1005834.09</v>
      </c>
      <c r="E12806" s="2" t="b">
        <f t="shared" si="318"/>
        <v>1</v>
      </c>
    </row>
    <row r="12807" spans="1:6" x14ac:dyDescent="0.3">
      <c r="A12807">
        <v>781244</v>
      </c>
      <c r="B12807" t="s">
        <v>6</v>
      </c>
      <c r="C12807" s="2">
        <v>24783.95</v>
      </c>
      <c r="D12807" s="2">
        <f>IFERROR(VLOOKUP(A12807&amp;"-"&amp;B12807,NEW!$D$2:$E$18056,2,FALSE),0)</f>
        <v>24783.95</v>
      </c>
      <c r="E12807" s="2" t="b">
        <f t="shared" si="318"/>
        <v>1</v>
      </c>
    </row>
    <row r="12808" spans="1:6" x14ac:dyDescent="0.3">
      <c r="A12808">
        <v>826540</v>
      </c>
      <c r="B12808" t="s">
        <v>8</v>
      </c>
      <c r="C12808" s="2">
        <v>3049533.13</v>
      </c>
      <c r="D12808" s="2">
        <f>IFERROR(VLOOKUP(A12808&amp;"-"&amp;B12808,NEW!$D$2:$E$18056,2,FALSE),0)</f>
        <v>3049533.13</v>
      </c>
      <c r="E12808" s="2" t="b">
        <f t="shared" si="318"/>
        <v>1</v>
      </c>
    </row>
    <row r="12809" spans="1:6" x14ac:dyDescent="0.3">
      <c r="A12809">
        <v>955791</v>
      </c>
      <c r="B12809" t="s">
        <v>8</v>
      </c>
      <c r="C12809" s="2">
        <v>85147.53</v>
      </c>
      <c r="D12809" s="2">
        <f>IFERROR(VLOOKUP(A12809&amp;"-"&amp;B12809,NEW!$D$2:$E$18056,2,FALSE),0)</f>
        <v>85147.53</v>
      </c>
      <c r="E12809" s="2" t="b">
        <f t="shared" si="318"/>
        <v>1</v>
      </c>
    </row>
    <row r="12810" spans="1:6" x14ac:dyDescent="0.3">
      <c r="A12810">
        <v>746005</v>
      </c>
      <c r="B12810" t="s">
        <v>6</v>
      </c>
      <c r="C12810" s="2">
        <v>0</v>
      </c>
      <c r="D12810" s="2">
        <f>IFERROR(VLOOKUP(A12810&amp;"-"&amp;B12810,NEW!$D$2:$E$18056,2,FALSE),0)</f>
        <v>0</v>
      </c>
      <c r="E12810" s="2" t="b">
        <f t="shared" si="318"/>
        <v>1</v>
      </c>
    </row>
    <row r="12811" spans="1:6" x14ac:dyDescent="0.3">
      <c r="A12811">
        <v>532143</v>
      </c>
      <c r="B12811" t="s">
        <v>6</v>
      </c>
      <c r="C12811" s="2">
        <v>8090.39</v>
      </c>
      <c r="D12811" s="2">
        <f>IFERROR(VLOOKUP(A12811&amp;"-"&amp;B12811,NEW!$D$2:$E$18056,2,FALSE),0)</f>
        <v>8090.39</v>
      </c>
      <c r="E12811" s="2" t="b">
        <f t="shared" si="318"/>
        <v>1</v>
      </c>
    </row>
    <row r="12812" spans="1:6" x14ac:dyDescent="0.3">
      <c r="A12812">
        <v>624055</v>
      </c>
      <c r="B12812" t="s">
        <v>8</v>
      </c>
      <c r="C12812" s="2">
        <v>9492.2900000000009</v>
      </c>
      <c r="D12812" s="2">
        <f>IFERROR(VLOOKUP(A12812&amp;"-"&amp;B12812,NEW!$D$2:$E$18056,2,FALSE),0)</f>
        <v>9492.2900000000009</v>
      </c>
      <c r="E12812" s="2" t="b">
        <f t="shared" si="318"/>
        <v>1</v>
      </c>
    </row>
    <row r="12813" spans="1:6" x14ac:dyDescent="0.3">
      <c r="A12813">
        <v>972370</v>
      </c>
      <c r="B12813" t="s">
        <v>9</v>
      </c>
      <c r="C12813" s="2">
        <v>65809.740000000005</v>
      </c>
      <c r="D12813" s="2">
        <f>IFERROR(VLOOKUP(A12813&amp;"-"&amp;B12813,NEW!$D$2:$E$18056,2,FALSE),0)</f>
        <v>0</v>
      </c>
      <c r="E12813" s="2" t="b">
        <f t="shared" si="318"/>
        <v>0</v>
      </c>
      <c r="F12813">
        <f>D12813/C12813</f>
        <v>0</v>
      </c>
    </row>
    <row r="12814" spans="1:6" x14ac:dyDescent="0.3">
      <c r="A12814">
        <v>101686</v>
      </c>
      <c r="B12814" t="s">
        <v>9</v>
      </c>
      <c r="C12814" s="2">
        <v>1648438.62</v>
      </c>
      <c r="D12814" s="2">
        <f>IFERROR(VLOOKUP(A12814&amp;"-"&amp;B12814,NEW!$D$2:$E$18056,2,FALSE),0)</f>
        <v>1648438.62</v>
      </c>
      <c r="E12814" s="2" t="b">
        <f t="shared" si="318"/>
        <v>1</v>
      </c>
    </row>
    <row r="12815" spans="1:6" x14ac:dyDescent="0.3">
      <c r="A12815">
        <v>122981</v>
      </c>
      <c r="B12815" t="s">
        <v>10</v>
      </c>
      <c r="C12815" s="2">
        <v>118027.4</v>
      </c>
      <c r="D12815" s="2">
        <f>IFERROR(VLOOKUP(A12815&amp;"-"&amp;B12815,NEW!$D$2:$E$18056,2,FALSE),0)</f>
        <v>118027.4</v>
      </c>
      <c r="E12815" s="2" t="b">
        <f t="shared" si="318"/>
        <v>1</v>
      </c>
    </row>
    <row r="12816" spans="1:6" x14ac:dyDescent="0.3">
      <c r="A12816">
        <v>303517</v>
      </c>
      <c r="B12816" t="s">
        <v>9</v>
      </c>
      <c r="C12816" s="2">
        <v>110263.3</v>
      </c>
      <c r="D12816" s="2">
        <f>IFERROR(VLOOKUP(A12816&amp;"-"&amp;B12816,NEW!$D$2:$E$18056,2,FALSE),0)</f>
        <v>110263.3</v>
      </c>
      <c r="E12816" s="2" t="b">
        <f t="shared" si="318"/>
        <v>1</v>
      </c>
    </row>
    <row r="12817" spans="1:5" x14ac:dyDescent="0.3">
      <c r="A12817" t="s">
        <v>115</v>
      </c>
      <c r="B12817" t="s">
        <v>9</v>
      </c>
      <c r="C12817" s="2">
        <v>5914.16</v>
      </c>
      <c r="D12817" s="2">
        <f>IFERROR(VLOOKUP(A12817&amp;"-"&amp;B12817,NEW!$D$2:$E$18056,2,FALSE),0)</f>
        <v>5914.16</v>
      </c>
      <c r="E12817" s="2" t="b">
        <f t="shared" si="318"/>
        <v>1</v>
      </c>
    </row>
    <row r="12818" spans="1:5" x14ac:dyDescent="0.3">
      <c r="A12818">
        <v>137839</v>
      </c>
      <c r="B12818" t="s">
        <v>10</v>
      </c>
      <c r="C12818" s="2">
        <v>886387.72</v>
      </c>
      <c r="D12818" s="2">
        <f>IFERROR(VLOOKUP(A12818&amp;"-"&amp;B12818,NEW!$D$2:$E$18056,2,FALSE),0)</f>
        <v>886387.72</v>
      </c>
      <c r="E12818" s="2" t="b">
        <f t="shared" si="318"/>
        <v>1</v>
      </c>
    </row>
    <row r="12819" spans="1:5" x14ac:dyDescent="0.3">
      <c r="A12819">
        <v>991212</v>
      </c>
      <c r="B12819" t="s">
        <v>10</v>
      </c>
      <c r="C12819" s="2">
        <v>39555.699999999997</v>
      </c>
      <c r="D12819" s="2">
        <f>IFERROR(VLOOKUP(A12819&amp;"-"&amp;B12819,NEW!$D$2:$E$18056,2,FALSE),0)</f>
        <v>39555.699999999997</v>
      </c>
      <c r="E12819" s="2" t="b">
        <f t="shared" si="318"/>
        <v>1</v>
      </c>
    </row>
    <row r="12820" spans="1:5" x14ac:dyDescent="0.3">
      <c r="A12820">
        <v>845006</v>
      </c>
      <c r="B12820" t="s">
        <v>10</v>
      </c>
      <c r="C12820" s="2">
        <v>17878.830000000002</v>
      </c>
      <c r="D12820" s="2">
        <f>IFERROR(VLOOKUP(A12820&amp;"-"&amp;B12820,NEW!$D$2:$E$18056,2,FALSE),0)</f>
        <v>17878.830000000002</v>
      </c>
      <c r="E12820" s="2" t="b">
        <f t="shared" si="318"/>
        <v>1</v>
      </c>
    </row>
    <row r="12821" spans="1:5" x14ac:dyDescent="0.3">
      <c r="A12821" t="s">
        <v>113</v>
      </c>
      <c r="B12821" t="s">
        <v>10</v>
      </c>
      <c r="C12821" s="2">
        <v>175435.24</v>
      </c>
      <c r="D12821" s="2">
        <f>IFERROR(VLOOKUP(A12821&amp;"-"&amp;B12821,NEW!$D$2:$E$18056,2,FALSE),0)</f>
        <v>175435.24</v>
      </c>
      <c r="E12821" s="2" t="b">
        <f t="shared" si="318"/>
        <v>1</v>
      </c>
    </row>
    <row r="12822" spans="1:5" x14ac:dyDescent="0.3">
      <c r="A12822">
        <v>892389</v>
      </c>
      <c r="B12822" t="s">
        <v>10</v>
      </c>
      <c r="C12822" s="2">
        <v>137259.95000000001</v>
      </c>
      <c r="D12822" s="2">
        <f>IFERROR(VLOOKUP(A12822&amp;"-"&amp;B12822,NEW!$D$2:$E$18056,2,FALSE),0)</f>
        <v>137259.95000000001</v>
      </c>
      <c r="E12822" s="2" t="b">
        <f t="shared" si="318"/>
        <v>1</v>
      </c>
    </row>
    <row r="12823" spans="1:5" x14ac:dyDescent="0.3">
      <c r="A12823">
        <v>845006</v>
      </c>
      <c r="B12823" t="s">
        <v>12</v>
      </c>
      <c r="C12823" s="2">
        <v>23969.759999999998</v>
      </c>
      <c r="D12823" s="2">
        <f>IFERROR(VLOOKUP(A12823&amp;"-"&amp;B12823,NEW!$D$2:$E$18056,2,FALSE),0)</f>
        <v>23969.759999999998</v>
      </c>
      <c r="E12823" s="2" t="b">
        <f t="shared" si="318"/>
        <v>1</v>
      </c>
    </row>
    <row r="12824" spans="1:5" x14ac:dyDescent="0.3">
      <c r="A12824">
        <v>954178</v>
      </c>
      <c r="B12824" t="s">
        <v>10</v>
      </c>
      <c r="C12824" s="2">
        <v>37835.42</v>
      </c>
      <c r="D12824" s="2">
        <f>IFERROR(VLOOKUP(A12824&amp;"-"&amp;B12824,NEW!$D$2:$E$18056,2,FALSE),0)</f>
        <v>37835.42</v>
      </c>
      <c r="E12824" s="2" t="b">
        <f t="shared" si="318"/>
        <v>1</v>
      </c>
    </row>
    <row r="12825" spans="1:5" x14ac:dyDescent="0.3">
      <c r="A12825">
        <v>838826</v>
      </c>
      <c r="B12825" t="s">
        <v>10</v>
      </c>
      <c r="C12825" s="2">
        <v>300644.52</v>
      </c>
      <c r="D12825" s="2">
        <f>IFERROR(VLOOKUP(A12825&amp;"-"&amp;B12825,NEW!$D$2:$E$18056,2,FALSE),0)</f>
        <v>300644.52</v>
      </c>
      <c r="E12825" s="2" t="b">
        <f t="shared" si="318"/>
        <v>1</v>
      </c>
    </row>
    <row r="12826" spans="1:5" x14ac:dyDescent="0.3">
      <c r="A12826">
        <v>940154</v>
      </c>
      <c r="B12826" t="s">
        <v>12</v>
      </c>
      <c r="C12826" s="2">
        <v>1253910.55</v>
      </c>
      <c r="D12826" s="2">
        <f>IFERROR(VLOOKUP(A12826&amp;"-"&amp;B12826,NEW!$D$2:$E$18056,2,FALSE),0)</f>
        <v>1253910.55</v>
      </c>
      <c r="E12826" s="2" t="b">
        <f t="shared" si="318"/>
        <v>1</v>
      </c>
    </row>
    <row r="12827" spans="1:5" x14ac:dyDescent="0.3">
      <c r="A12827">
        <v>995832</v>
      </c>
      <c r="B12827" t="s">
        <v>12</v>
      </c>
      <c r="C12827" s="2">
        <v>32516.47</v>
      </c>
      <c r="D12827" s="2">
        <f>IFERROR(VLOOKUP(A12827&amp;"-"&amp;B12827,NEW!$D$2:$E$18056,2,FALSE),0)</f>
        <v>32516.47</v>
      </c>
      <c r="E12827" s="2" t="b">
        <f t="shared" si="318"/>
        <v>1</v>
      </c>
    </row>
    <row r="12828" spans="1:5" x14ac:dyDescent="0.3">
      <c r="A12828" t="s">
        <v>113</v>
      </c>
      <c r="B12828" t="s">
        <v>12</v>
      </c>
      <c r="C12828" s="2">
        <v>163012.56</v>
      </c>
      <c r="D12828" s="2">
        <f>IFERROR(VLOOKUP(A12828&amp;"-"&amp;B12828,NEW!$D$2:$E$18056,2,FALSE),0)</f>
        <v>163012.56</v>
      </c>
      <c r="E12828" s="2" t="b">
        <f t="shared" si="318"/>
        <v>1</v>
      </c>
    </row>
    <row r="12829" spans="1:5" x14ac:dyDescent="0.3">
      <c r="A12829" t="s">
        <v>86</v>
      </c>
      <c r="B12829" t="s">
        <v>10</v>
      </c>
      <c r="C12829" s="2">
        <v>1842.78</v>
      </c>
      <c r="D12829" s="2">
        <f>IFERROR(VLOOKUP(A12829&amp;"-"&amp;B12829,NEW!$D$2:$E$18056,2,FALSE),0)</f>
        <v>1842.78</v>
      </c>
      <c r="E12829" s="2" t="b">
        <f t="shared" si="318"/>
        <v>1</v>
      </c>
    </row>
    <row r="12830" spans="1:5" x14ac:dyDescent="0.3">
      <c r="A12830">
        <v>254709</v>
      </c>
      <c r="B12830" t="s">
        <v>12</v>
      </c>
      <c r="C12830" s="2">
        <v>74384.679999999993</v>
      </c>
      <c r="D12830" s="2">
        <f>IFERROR(VLOOKUP(A12830&amp;"-"&amp;B12830,NEW!$D$2:$E$18056,2,FALSE),0)</f>
        <v>74384.679999999993</v>
      </c>
      <c r="E12830" s="2" t="b">
        <f t="shared" si="318"/>
        <v>1</v>
      </c>
    </row>
    <row r="12831" spans="1:5" x14ac:dyDescent="0.3">
      <c r="A12831">
        <v>788772</v>
      </c>
      <c r="B12831" t="s">
        <v>12</v>
      </c>
      <c r="C12831" s="2">
        <v>42815.85</v>
      </c>
      <c r="D12831" s="2">
        <f>IFERROR(VLOOKUP(A12831&amp;"-"&amp;B12831,NEW!$D$2:$E$18056,2,FALSE),0)</f>
        <v>42815.85</v>
      </c>
      <c r="E12831" s="2" t="b">
        <f t="shared" si="318"/>
        <v>1</v>
      </c>
    </row>
    <row r="12832" spans="1:5" x14ac:dyDescent="0.3">
      <c r="A12832">
        <v>390544</v>
      </c>
      <c r="B12832" t="s">
        <v>10</v>
      </c>
      <c r="C12832" s="2">
        <v>13604.92</v>
      </c>
      <c r="D12832" s="2">
        <f>IFERROR(VLOOKUP(A12832&amp;"-"&amp;B12832,NEW!$D$2:$E$18056,2,FALSE),0)</f>
        <v>13604.92</v>
      </c>
      <c r="E12832" s="2" t="b">
        <f t="shared" si="318"/>
        <v>1</v>
      </c>
    </row>
    <row r="12833" spans="1:5" x14ac:dyDescent="0.3">
      <c r="A12833">
        <v>493671</v>
      </c>
      <c r="B12833" t="s">
        <v>10</v>
      </c>
      <c r="C12833" s="2">
        <v>34662.870000000003</v>
      </c>
      <c r="D12833" s="2">
        <f>IFERROR(VLOOKUP(A12833&amp;"-"&amp;B12833,NEW!$D$2:$E$18056,2,FALSE),0)</f>
        <v>34662.870000000003</v>
      </c>
      <c r="E12833" s="2" t="b">
        <f t="shared" si="318"/>
        <v>1</v>
      </c>
    </row>
    <row r="12834" spans="1:5" x14ac:dyDescent="0.3">
      <c r="A12834">
        <v>467099</v>
      </c>
      <c r="B12834" t="s">
        <v>12</v>
      </c>
      <c r="C12834" s="2">
        <v>14720.77</v>
      </c>
      <c r="D12834" s="2">
        <f>IFERROR(VLOOKUP(A12834&amp;"-"&amp;B12834,NEW!$D$2:$E$18056,2,FALSE),0)</f>
        <v>14720.77</v>
      </c>
      <c r="E12834" s="2" t="b">
        <f t="shared" si="318"/>
        <v>1</v>
      </c>
    </row>
    <row r="12835" spans="1:5" x14ac:dyDescent="0.3">
      <c r="A12835">
        <v>107167</v>
      </c>
      <c r="B12835" t="s">
        <v>10</v>
      </c>
      <c r="C12835" s="2">
        <v>7371.12</v>
      </c>
      <c r="D12835" s="2">
        <f>IFERROR(VLOOKUP(A12835&amp;"-"&amp;B12835,NEW!$D$2:$E$18056,2,FALSE),0)</f>
        <v>7371.12</v>
      </c>
      <c r="E12835" s="2" t="b">
        <f t="shared" si="318"/>
        <v>1</v>
      </c>
    </row>
    <row r="12836" spans="1:5" x14ac:dyDescent="0.3">
      <c r="A12836">
        <v>801521</v>
      </c>
      <c r="B12836" t="s">
        <v>12</v>
      </c>
      <c r="C12836" s="2">
        <v>41291.96</v>
      </c>
      <c r="D12836" s="2">
        <f>IFERROR(VLOOKUP(A12836&amp;"-"&amp;B12836,NEW!$D$2:$E$18056,2,FALSE),0)</f>
        <v>41291.96</v>
      </c>
      <c r="E12836" s="2" t="b">
        <f t="shared" si="318"/>
        <v>1</v>
      </c>
    </row>
    <row r="12837" spans="1:5" x14ac:dyDescent="0.3">
      <c r="A12837">
        <v>112732</v>
      </c>
      <c r="B12837" t="s">
        <v>12</v>
      </c>
      <c r="C12837" s="2">
        <v>633.64</v>
      </c>
      <c r="D12837" s="2">
        <f>IFERROR(VLOOKUP(A12837&amp;"-"&amp;B12837,NEW!$D$2:$E$18056,2,FALSE),0)</f>
        <v>633.64</v>
      </c>
      <c r="E12837" s="2" t="b">
        <f t="shared" si="318"/>
        <v>1</v>
      </c>
    </row>
    <row r="12838" spans="1:5" x14ac:dyDescent="0.3">
      <c r="A12838">
        <v>998477</v>
      </c>
      <c r="B12838" t="s">
        <v>14</v>
      </c>
      <c r="C12838" s="2">
        <v>599489.26</v>
      </c>
      <c r="D12838" s="2">
        <f>IFERROR(VLOOKUP(A12838&amp;"-"&amp;B12838,NEW!$D$2:$E$18056,2,FALSE),0)</f>
        <v>599489.26</v>
      </c>
      <c r="E12838" s="2" t="b">
        <f t="shared" si="318"/>
        <v>1</v>
      </c>
    </row>
    <row r="12839" spans="1:5" x14ac:dyDescent="0.3">
      <c r="A12839">
        <v>245850</v>
      </c>
      <c r="B12839" t="s">
        <v>12</v>
      </c>
      <c r="C12839" s="2">
        <v>257422.35</v>
      </c>
      <c r="D12839" s="2">
        <f>IFERROR(VLOOKUP(A12839&amp;"-"&amp;B12839,NEW!$D$2:$E$18056,2,FALSE),0)</f>
        <v>257422.35</v>
      </c>
      <c r="E12839" s="2" t="b">
        <f t="shared" si="318"/>
        <v>1</v>
      </c>
    </row>
    <row r="12840" spans="1:5" x14ac:dyDescent="0.3">
      <c r="A12840">
        <v>771342</v>
      </c>
      <c r="B12840" t="s">
        <v>14</v>
      </c>
      <c r="C12840" s="2">
        <v>8134572.5899999999</v>
      </c>
      <c r="D12840" s="2">
        <f>IFERROR(VLOOKUP(A12840&amp;"-"&amp;B12840,NEW!$D$2:$E$18056,2,FALSE),0)</f>
        <v>8134572.5899999999</v>
      </c>
      <c r="E12840" s="2" t="b">
        <f t="shared" si="318"/>
        <v>1</v>
      </c>
    </row>
    <row r="12841" spans="1:5" x14ac:dyDescent="0.3">
      <c r="A12841">
        <v>112732</v>
      </c>
      <c r="B12841" t="s">
        <v>14</v>
      </c>
      <c r="C12841" s="2">
        <v>2309.8200000000002</v>
      </c>
      <c r="D12841" s="2">
        <f>IFERROR(VLOOKUP(A12841&amp;"-"&amp;B12841,NEW!$D$2:$E$18056,2,FALSE),0)</f>
        <v>2309.8200000000002</v>
      </c>
      <c r="E12841" s="2" t="b">
        <f t="shared" si="318"/>
        <v>1</v>
      </c>
    </row>
    <row r="12842" spans="1:5" x14ac:dyDescent="0.3">
      <c r="A12842">
        <v>995835</v>
      </c>
      <c r="B12842" t="s">
        <v>14</v>
      </c>
      <c r="C12842" s="2">
        <v>209833.27</v>
      </c>
      <c r="D12842" s="2">
        <f>IFERROR(VLOOKUP(A12842&amp;"-"&amp;B12842,NEW!$D$2:$E$18056,2,FALSE),0)</f>
        <v>209833.27</v>
      </c>
      <c r="E12842" s="2" t="b">
        <f t="shared" si="318"/>
        <v>1</v>
      </c>
    </row>
    <row r="12843" spans="1:5" x14ac:dyDescent="0.3">
      <c r="A12843">
        <v>912195</v>
      </c>
      <c r="B12843" t="s">
        <v>12</v>
      </c>
      <c r="C12843" s="2">
        <v>717603.99</v>
      </c>
      <c r="D12843" s="2">
        <f>IFERROR(VLOOKUP(A12843&amp;"-"&amp;B12843,NEW!$D$2:$E$18056,2,FALSE),0)</f>
        <v>717603.99</v>
      </c>
      <c r="E12843" s="2" t="b">
        <f t="shared" si="318"/>
        <v>1</v>
      </c>
    </row>
    <row r="12844" spans="1:5" x14ac:dyDescent="0.3">
      <c r="A12844">
        <v>616302</v>
      </c>
      <c r="B12844" t="s">
        <v>14</v>
      </c>
      <c r="C12844" s="2">
        <v>594132.89</v>
      </c>
      <c r="D12844" s="2">
        <f>IFERROR(VLOOKUP(A12844&amp;"-"&amp;B12844,NEW!$D$2:$E$18056,2,FALSE),0)</f>
        <v>594132.89</v>
      </c>
      <c r="E12844" s="2" t="b">
        <f t="shared" si="318"/>
        <v>1</v>
      </c>
    </row>
    <row r="12845" spans="1:5" x14ac:dyDescent="0.3">
      <c r="A12845">
        <v>504203</v>
      </c>
      <c r="B12845" t="s">
        <v>15</v>
      </c>
      <c r="C12845" s="2">
        <v>224765</v>
      </c>
      <c r="D12845" s="2">
        <f>IFERROR(VLOOKUP(A12845&amp;"-"&amp;B12845,NEW!$D$2:$E$18056,2,FALSE),0)</f>
        <v>224765</v>
      </c>
      <c r="E12845" s="2" t="b">
        <f t="shared" si="318"/>
        <v>1</v>
      </c>
    </row>
    <row r="12846" spans="1:5" x14ac:dyDescent="0.3">
      <c r="A12846">
        <v>790839</v>
      </c>
      <c r="B12846" t="s">
        <v>15</v>
      </c>
      <c r="C12846" s="2">
        <v>660120.35</v>
      </c>
      <c r="D12846" s="2">
        <f>IFERROR(VLOOKUP(A12846&amp;"-"&amp;B12846,NEW!$D$2:$E$18056,2,FALSE),0)</f>
        <v>660120.35</v>
      </c>
      <c r="E12846" s="2" t="b">
        <f t="shared" si="318"/>
        <v>1</v>
      </c>
    </row>
    <row r="12847" spans="1:5" x14ac:dyDescent="0.3">
      <c r="A12847">
        <v>790127</v>
      </c>
      <c r="B12847" t="s">
        <v>15</v>
      </c>
      <c r="C12847" s="2">
        <v>658849.31999999995</v>
      </c>
      <c r="D12847" s="2">
        <f>IFERROR(VLOOKUP(A12847&amp;"-"&amp;B12847,NEW!$D$2:$E$18056,2,FALSE),0)</f>
        <v>658849.31999999995</v>
      </c>
      <c r="E12847" s="2" t="b">
        <f t="shared" si="318"/>
        <v>1</v>
      </c>
    </row>
    <row r="12848" spans="1:5" x14ac:dyDescent="0.3">
      <c r="A12848">
        <v>998444</v>
      </c>
      <c r="B12848" t="s">
        <v>15</v>
      </c>
      <c r="C12848" s="2">
        <v>178749.14</v>
      </c>
      <c r="D12848" s="2">
        <f>IFERROR(VLOOKUP(A12848&amp;"-"&amp;B12848,NEW!$D$2:$E$18056,2,FALSE),0)</f>
        <v>178749.14</v>
      </c>
      <c r="E12848" s="2" t="b">
        <f t="shared" si="318"/>
        <v>1</v>
      </c>
    </row>
    <row r="12849" spans="1:6" x14ac:dyDescent="0.3">
      <c r="A12849">
        <v>938866</v>
      </c>
      <c r="B12849" t="s">
        <v>14</v>
      </c>
      <c r="C12849" s="2">
        <v>0</v>
      </c>
      <c r="D12849" s="2">
        <f>IFERROR(VLOOKUP(A12849&amp;"-"&amp;B12849,NEW!$D$2:$E$18056,2,FALSE),0)</f>
        <v>0</v>
      </c>
      <c r="E12849" s="2" t="b">
        <f t="shared" si="318"/>
        <v>1</v>
      </c>
    </row>
    <row r="12850" spans="1:6" x14ac:dyDescent="0.3">
      <c r="A12850">
        <v>101544</v>
      </c>
      <c r="B12850" t="s">
        <v>15</v>
      </c>
      <c r="C12850" s="2">
        <v>168725.21</v>
      </c>
      <c r="D12850" s="2">
        <f>IFERROR(VLOOKUP(A12850&amp;"-"&amp;B12850,NEW!$D$2:$E$18056,2,FALSE),0)</f>
        <v>168725.21</v>
      </c>
      <c r="E12850" s="2" t="b">
        <f t="shared" si="318"/>
        <v>1</v>
      </c>
    </row>
    <row r="12851" spans="1:6" x14ac:dyDescent="0.3">
      <c r="A12851">
        <v>717904</v>
      </c>
      <c r="B12851" t="s">
        <v>15</v>
      </c>
      <c r="C12851" s="2">
        <v>45457.79</v>
      </c>
      <c r="D12851" s="2">
        <f>IFERROR(VLOOKUP(A12851&amp;"-"&amp;B12851,NEW!$D$2:$E$18056,2,FALSE),0)</f>
        <v>45457.79</v>
      </c>
      <c r="E12851" s="2" t="b">
        <f t="shared" si="318"/>
        <v>1</v>
      </c>
    </row>
    <row r="12852" spans="1:6" x14ac:dyDescent="0.3">
      <c r="A12852" s="1">
        <v>815139</v>
      </c>
      <c r="B12852" t="s">
        <v>15</v>
      </c>
      <c r="C12852" s="2">
        <v>134179.63</v>
      </c>
      <c r="D12852" s="2">
        <f>IFERROR(VLOOKUP(A12852&amp;"-"&amp;B12852,NEW!$D$2:$E$18056,2,FALSE),0)</f>
        <v>134179.63</v>
      </c>
      <c r="E12852" s="2" t="b">
        <f t="shared" si="318"/>
        <v>1</v>
      </c>
    </row>
    <row r="12853" spans="1:6" x14ac:dyDescent="0.3">
      <c r="A12853">
        <v>303174</v>
      </c>
      <c r="B12853" t="s">
        <v>15</v>
      </c>
      <c r="C12853" s="2">
        <v>931339.28</v>
      </c>
      <c r="D12853" s="2">
        <f>IFERROR(VLOOKUP(A12853&amp;"-"&amp;B12853,NEW!$D$2:$E$18056,2,FALSE),0)</f>
        <v>931339.28</v>
      </c>
      <c r="E12853" s="2" t="b">
        <f t="shared" si="318"/>
        <v>1</v>
      </c>
    </row>
    <row r="12854" spans="1:6" x14ac:dyDescent="0.3">
      <c r="A12854">
        <v>892426</v>
      </c>
      <c r="B12854" t="s">
        <v>15</v>
      </c>
      <c r="C12854" s="2">
        <v>24194.31</v>
      </c>
      <c r="D12854" s="2">
        <f>IFERROR(VLOOKUP(A12854&amp;"-"&amp;B12854,NEW!$D$2:$E$18056,2,FALSE),0)</f>
        <v>24194.31</v>
      </c>
      <c r="E12854" s="2" t="b">
        <f t="shared" si="318"/>
        <v>1</v>
      </c>
    </row>
    <row r="12855" spans="1:6" x14ac:dyDescent="0.3">
      <c r="A12855">
        <v>830205</v>
      </c>
      <c r="B12855" t="s">
        <v>15</v>
      </c>
      <c r="C12855" s="2">
        <v>697834</v>
      </c>
      <c r="D12855" s="2">
        <f>IFERROR(VLOOKUP(A12855&amp;"-"&amp;B12855,NEW!$D$2:$E$18056,2,FALSE),0)</f>
        <v>697834</v>
      </c>
      <c r="E12855" s="2" t="b">
        <f t="shared" si="318"/>
        <v>1</v>
      </c>
    </row>
    <row r="12856" spans="1:6" x14ac:dyDescent="0.3">
      <c r="A12856">
        <v>794687</v>
      </c>
      <c r="B12856" t="s">
        <v>15</v>
      </c>
      <c r="C12856" s="2">
        <v>261289.1</v>
      </c>
      <c r="D12856" s="2">
        <f>IFERROR(VLOOKUP(A12856&amp;"-"&amp;B12856,NEW!$D$2:$E$18056,2,FALSE),0)</f>
        <v>261289.1</v>
      </c>
      <c r="E12856" s="2" t="b">
        <f t="shared" si="318"/>
        <v>1</v>
      </c>
    </row>
    <row r="12857" spans="1:6" x14ac:dyDescent="0.3">
      <c r="A12857">
        <v>730010</v>
      </c>
      <c r="B12857" t="s">
        <v>16</v>
      </c>
      <c r="C12857" s="2">
        <v>223065.5</v>
      </c>
      <c r="D12857" s="2">
        <f>IFERROR(VLOOKUP(A12857&amp;"-"&amp;B12857,NEW!$D$2:$E$18056,2,FALSE),0)</f>
        <v>223065.5</v>
      </c>
      <c r="E12857" s="2" t="b">
        <f t="shared" si="318"/>
        <v>1</v>
      </c>
    </row>
    <row r="12858" spans="1:6" x14ac:dyDescent="0.3">
      <c r="A12858">
        <v>356381</v>
      </c>
      <c r="B12858" t="s">
        <v>16</v>
      </c>
      <c r="C12858" s="2">
        <v>593055.86</v>
      </c>
      <c r="D12858" s="2">
        <f>IFERROR(VLOOKUP(A12858&amp;"-"&amp;B12858,NEW!$D$2:$E$18056,2,FALSE),0)</f>
        <v>593055.86</v>
      </c>
      <c r="E12858" s="2" t="b">
        <f t="shared" si="318"/>
        <v>1</v>
      </c>
    </row>
    <row r="12859" spans="1:6" x14ac:dyDescent="0.3">
      <c r="A12859">
        <v>911393</v>
      </c>
      <c r="B12859" t="s">
        <v>16</v>
      </c>
      <c r="C12859" s="2">
        <v>330475.71000000002</v>
      </c>
      <c r="D12859" s="2">
        <f>IFERROR(VLOOKUP(A12859&amp;"-"&amp;B12859,NEW!$D$2:$E$18056,2,FALSE),0)</f>
        <v>330475.71000000002</v>
      </c>
      <c r="E12859" s="2" t="b">
        <f t="shared" si="318"/>
        <v>1</v>
      </c>
    </row>
    <row r="12860" spans="1:6" x14ac:dyDescent="0.3">
      <c r="A12860">
        <v>408466</v>
      </c>
      <c r="B12860" t="s">
        <v>15</v>
      </c>
      <c r="C12860" s="2">
        <v>7844067.5</v>
      </c>
      <c r="D12860" s="2">
        <f>IFERROR(VLOOKUP(A12860&amp;"-"&amp;B12860,NEW!$D$2:$E$18056,2,FALSE),0)</f>
        <v>7844067.5</v>
      </c>
      <c r="E12860" s="2" t="b">
        <f t="shared" si="318"/>
        <v>1</v>
      </c>
    </row>
    <row r="12861" spans="1:6" x14ac:dyDescent="0.3">
      <c r="A12861">
        <v>949089</v>
      </c>
      <c r="B12861" t="s">
        <v>16</v>
      </c>
      <c r="C12861" s="2">
        <v>112834.78</v>
      </c>
      <c r="D12861" s="2">
        <f>IFERROR(VLOOKUP(A12861&amp;"-"&amp;B12861,NEW!$D$2:$E$18056,2,FALSE),0)</f>
        <v>112834.78</v>
      </c>
      <c r="E12861" s="2" t="b">
        <f t="shared" si="318"/>
        <v>1</v>
      </c>
    </row>
    <row r="12862" spans="1:6" x14ac:dyDescent="0.3">
      <c r="A12862">
        <v>835099</v>
      </c>
      <c r="B12862" t="s">
        <v>16</v>
      </c>
      <c r="C12862" s="2">
        <v>339894.41</v>
      </c>
      <c r="D12862" s="2">
        <f>IFERROR(VLOOKUP(A12862&amp;"-"&amp;B12862,NEW!$D$2:$E$18056,2,FALSE),0)</f>
        <v>339894.41</v>
      </c>
      <c r="E12862" s="2" t="b">
        <f t="shared" si="318"/>
        <v>1</v>
      </c>
    </row>
    <row r="12863" spans="1:6" x14ac:dyDescent="0.3">
      <c r="A12863">
        <v>784499</v>
      </c>
      <c r="B12863" t="s">
        <v>16</v>
      </c>
      <c r="C12863" s="2">
        <v>562.57000000000005</v>
      </c>
      <c r="D12863" s="2">
        <f>IFERROR(VLOOKUP(A12863&amp;"-"&amp;B12863,NEW!$D$2:$E$18056,2,FALSE),0)</f>
        <v>0</v>
      </c>
      <c r="E12863" s="2" t="b">
        <f t="shared" si="318"/>
        <v>0</v>
      </c>
      <c r="F12863">
        <f t="shared" ref="F12863:F12893" si="319">D12863/C12863</f>
        <v>0</v>
      </c>
    </row>
    <row r="12864" spans="1:6" x14ac:dyDescent="0.3">
      <c r="A12864" s="1">
        <v>207161</v>
      </c>
      <c r="B12864" t="s">
        <v>17</v>
      </c>
      <c r="C12864" s="2">
        <v>360959.69</v>
      </c>
      <c r="D12864" s="2">
        <f>IFERROR(VLOOKUP(A12864&amp;"-"&amp;B12864,NEW!$D$2:$E$18056,2,FALSE),0)</f>
        <v>721919.38</v>
      </c>
      <c r="E12864" s="2" t="b">
        <f t="shared" si="318"/>
        <v>0</v>
      </c>
      <c r="F12864">
        <f t="shared" si="319"/>
        <v>2</v>
      </c>
    </row>
    <row r="12865" spans="1:6" x14ac:dyDescent="0.3">
      <c r="A12865" t="s">
        <v>167</v>
      </c>
      <c r="B12865" t="s">
        <v>17</v>
      </c>
      <c r="C12865" s="2">
        <v>135479.07999999999</v>
      </c>
      <c r="D12865" s="2">
        <f>IFERROR(VLOOKUP(A12865&amp;"-"&amp;B12865,NEW!$D$2:$E$18056,2,FALSE),0)</f>
        <v>270958.15999999997</v>
      </c>
      <c r="E12865" s="2" t="b">
        <f t="shared" si="318"/>
        <v>0</v>
      </c>
      <c r="F12865">
        <f t="shared" si="319"/>
        <v>2</v>
      </c>
    </row>
    <row r="12866" spans="1:6" x14ac:dyDescent="0.3">
      <c r="A12866">
        <v>338610</v>
      </c>
      <c r="B12866" t="s">
        <v>17</v>
      </c>
      <c r="C12866" s="2">
        <v>202622.27</v>
      </c>
      <c r="D12866" s="2">
        <f>IFERROR(VLOOKUP(A12866&amp;"-"&amp;B12866,NEW!$D$2:$E$18056,2,FALSE),0)</f>
        <v>405244.54</v>
      </c>
      <c r="E12866" s="2" t="b">
        <f t="shared" si="318"/>
        <v>0</v>
      </c>
      <c r="F12866">
        <f t="shared" si="319"/>
        <v>2</v>
      </c>
    </row>
    <row r="12867" spans="1:6" x14ac:dyDescent="0.3">
      <c r="A12867">
        <v>101308</v>
      </c>
      <c r="B12867" t="s">
        <v>17</v>
      </c>
      <c r="C12867" s="2">
        <v>2185064.8199999998</v>
      </c>
      <c r="D12867" s="2">
        <f>IFERROR(VLOOKUP(A12867&amp;"-"&amp;B12867,NEW!$D$2:$E$18056,2,FALSE),0)</f>
        <v>4370129.6399999997</v>
      </c>
      <c r="E12867" s="2" t="b">
        <f t="shared" ref="E12867:E12930" si="320">D12867=C12867</f>
        <v>0</v>
      </c>
      <c r="F12867">
        <f t="shared" si="319"/>
        <v>2</v>
      </c>
    </row>
    <row r="12868" spans="1:6" x14ac:dyDescent="0.3">
      <c r="A12868">
        <v>995835</v>
      </c>
      <c r="B12868" t="s">
        <v>17</v>
      </c>
      <c r="C12868" s="2">
        <v>799657.29</v>
      </c>
      <c r="D12868" s="2">
        <f>IFERROR(VLOOKUP(A12868&amp;"-"&amp;B12868,NEW!$D$2:$E$18056,2,FALSE),0)</f>
        <v>1599314.58</v>
      </c>
      <c r="E12868" s="2" t="b">
        <f t="shared" si="320"/>
        <v>0</v>
      </c>
      <c r="F12868">
        <f t="shared" si="319"/>
        <v>2</v>
      </c>
    </row>
    <row r="12869" spans="1:6" x14ac:dyDescent="0.3">
      <c r="A12869">
        <v>727174</v>
      </c>
      <c r="B12869" t="s">
        <v>17</v>
      </c>
      <c r="C12869" s="2">
        <v>36695.03</v>
      </c>
      <c r="D12869" s="2">
        <f>IFERROR(VLOOKUP(A12869&amp;"-"&amp;B12869,NEW!$D$2:$E$18056,2,FALSE),0)</f>
        <v>73390.06</v>
      </c>
      <c r="E12869" s="2" t="b">
        <f t="shared" si="320"/>
        <v>0</v>
      </c>
      <c r="F12869">
        <f t="shared" si="319"/>
        <v>2</v>
      </c>
    </row>
    <row r="12870" spans="1:6" x14ac:dyDescent="0.3">
      <c r="A12870">
        <v>846918</v>
      </c>
      <c r="B12870" t="s">
        <v>17</v>
      </c>
      <c r="C12870" s="2">
        <v>105243.24</v>
      </c>
      <c r="D12870" s="2">
        <f>IFERROR(VLOOKUP(A12870&amp;"-"&amp;B12870,NEW!$D$2:$E$18056,2,FALSE),0)</f>
        <v>210486.48</v>
      </c>
      <c r="E12870" s="2" t="b">
        <f t="shared" si="320"/>
        <v>0</v>
      </c>
      <c r="F12870">
        <f t="shared" si="319"/>
        <v>2</v>
      </c>
    </row>
    <row r="12871" spans="1:6" x14ac:dyDescent="0.3">
      <c r="A12871">
        <v>947469</v>
      </c>
      <c r="B12871" t="s">
        <v>18</v>
      </c>
      <c r="C12871" s="2">
        <v>2022273.18</v>
      </c>
      <c r="D12871" s="2">
        <f>IFERROR(VLOOKUP(A12871&amp;"-"&amp;B12871,NEW!$D$2:$E$18056,2,FALSE),0)</f>
        <v>4044546.36</v>
      </c>
      <c r="E12871" s="2" t="b">
        <f t="shared" si="320"/>
        <v>0</v>
      </c>
      <c r="F12871">
        <f t="shared" si="319"/>
        <v>2</v>
      </c>
    </row>
    <row r="12872" spans="1:6" x14ac:dyDescent="0.3">
      <c r="A12872" t="s">
        <v>28</v>
      </c>
      <c r="B12872" t="s">
        <v>17</v>
      </c>
      <c r="C12872" s="2">
        <v>49812.51</v>
      </c>
      <c r="D12872" s="2">
        <f>IFERROR(VLOOKUP(A12872&amp;"-"&amp;B12872,NEW!$D$2:$E$18056,2,FALSE),0)</f>
        <v>99625.02</v>
      </c>
      <c r="E12872" s="2" t="b">
        <f t="shared" si="320"/>
        <v>0</v>
      </c>
      <c r="F12872">
        <f t="shared" si="319"/>
        <v>2</v>
      </c>
    </row>
    <row r="12873" spans="1:6" x14ac:dyDescent="0.3">
      <c r="A12873">
        <v>902042</v>
      </c>
      <c r="B12873" t="s">
        <v>17</v>
      </c>
      <c r="C12873" s="2">
        <v>3687.85</v>
      </c>
      <c r="D12873" s="2">
        <f>IFERROR(VLOOKUP(A12873&amp;"-"&amp;B12873,NEW!$D$2:$E$18056,2,FALSE),0)</f>
        <v>7375.7</v>
      </c>
      <c r="E12873" s="2" t="b">
        <f t="shared" si="320"/>
        <v>0</v>
      </c>
      <c r="F12873">
        <f t="shared" si="319"/>
        <v>2</v>
      </c>
    </row>
    <row r="12874" spans="1:6" x14ac:dyDescent="0.3">
      <c r="A12874">
        <v>912398</v>
      </c>
      <c r="B12874" t="s">
        <v>17</v>
      </c>
      <c r="C12874" s="2">
        <v>1995009.77</v>
      </c>
      <c r="D12874" s="2">
        <f>IFERROR(VLOOKUP(A12874&amp;"-"&amp;B12874,NEW!$D$2:$E$18056,2,FALSE),0)</f>
        <v>3990019.54</v>
      </c>
      <c r="E12874" s="2" t="b">
        <f t="shared" si="320"/>
        <v>0</v>
      </c>
      <c r="F12874">
        <f t="shared" si="319"/>
        <v>2</v>
      </c>
    </row>
    <row r="12875" spans="1:6" x14ac:dyDescent="0.3">
      <c r="A12875">
        <v>343817</v>
      </c>
      <c r="B12875" t="s">
        <v>18</v>
      </c>
      <c r="C12875" s="2">
        <v>6107.62</v>
      </c>
      <c r="D12875" s="2">
        <f>IFERROR(VLOOKUP(A12875&amp;"-"&amp;B12875,NEW!$D$2:$E$18056,2,FALSE),0)</f>
        <v>12215.24</v>
      </c>
      <c r="E12875" s="2" t="b">
        <f t="shared" si="320"/>
        <v>0</v>
      </c>
      <c r="F12875">
        <f t="shared" si="319"/>
        <v>2</v>
      </c>
    </row>
    <row r="12876" spans="1:6" x14ac:dyDescent="0.3">
      <c r="A12876">
        <v>950059</v>
      </c>
      <c r="B12876" t="s">
        <v>17</v>
      </c>
      <c r="C12876" s="2">
        <v>304074.31</v>
      </c>
      <c r="D12876" s="2">
        <f>IFERROR(VLOOKUP(A12876&amp;"-"&amp;B12876,NEW!$D$2:$E$18056,2,FALSE),0)</f>
        <v>608148.62</v>
      </c>
      <c r="E12876" s="2" t="b">
        <f t="shared" si="320"/>
        <v>0</v>
      </c>
      <c r="F12876">
        <f t="shared" si="319"/>
        <v>2</v>
      </c>
    </row>
    <row r="12877" spans="1:6" x14ac:dyDescent="0.3">
      <c r="A12877">
        <v>735218</v>
      </c>
      <c r="B12877" t="s">
        <v>18</v>
      </c>
      <c r="C12877" s="2">
        <v>116835.61</v>
      </c>
      <c r="D12877" s="2">
        <f>IFERROR(VLOOKUP(A12877&amp;"-"&amp;B12877,NEW!$D$2:$E$18056,2,FALSE),0)</f>
        <v>233671.22</v>
      </c>
      <c r="E12877" s="2" t="b">
        <f t="shared" si="320"/>
        <v>0</v>
      </c>
      <c r="F12877">
        <f t="shared" si="319"/>
        <v>2</v>
      </c>
    </row>
    <row r="12878" spans="1:6" x14ac:dyDescent="0.3">
      <c r="A12878">
        <v>151849</v>
      </c>
      <c r="B12878" t="s">
        <v>18</v>
      </c>
      <c r="C12878" s="2">
        <v>27809.24</v>
      </c>
      <c r="D12878" s="2">
        <f>IFERROR(VLOOKUP(A12878&amp;"-"&amp;B12878,NEW!$D$2:$E$18056,2,FALSE),0)</f>
        <v>55618.48</v>
      </c>
      <c r="E12878" s="2" t="b">
        <f t="shared" si="320"/>
        <v>0</v>
      </c>
      <c r="F12878">
        <f t="shared" si="319"/>
        <v>2</v>
      </c>
    </row>
    <row r="12879" spans="1:6" x14ac:dyDescent="0.3">
      <c r="A12879">
        <v>909427</v>
      </c>
      <c r="B12879" t="s">
        <v>18</v>
      </c>
      <c r="C12879" s="2">
        <v>2381.7600000000002</v>
      </c>
      <c r="D12879" s="2">
        <f>IFERROR(VLOOKUP(A12879&amp;"-"&amp;B12879,NEW!$D$2:$E$18056,2,FALSE),0)</f>
        <v>4763.5200000000004</v>
      </c>
      <c r="E12879" s="2" t="b">
        <f t="shared" si="320"/>
        <v>0</v>
      </c>
      <c r="F12879">
        <f t="shared" si="319"/>
        <v>2</v>
      </c>
    </row>
    <row r="12880" spans="1:6" x14ac:dyDescent="0.3">
      <c r="A12880">
        <v>915113</v>
      </c>
      <c r="B12880" t="s">
        <v>13</v>
      </c>
      <c r="C12880" s="2">
        <v>124836.86</v>
      </c>
      <c r="D12880" s="2">
        <f>IFERROR(VLOOKUP(A12880&amp;"-"&amp;B12880,NEW!$D$2:$E$18056,2,FALSE),0)</f>
        <v>249673.72</v>
      </c>
      <c r="E12880" s="2" t="b">
        <f t="shared" si="320"/>
        <v>0</v>
      </c>
      <c r="F12880">
        <f t="shared" si="319"/>
        <v>2</v>
      </c>
    </row>
    <row r="12881" spans="1:6" x14ac:dyDescent="0.3">
      <c r="A12881">
        <v>956031</v>
      </c>
      <c r="B12881" t="s">
        <v>18</v>
      </c>
      <c r="C12881" s="2">
        <v>100553.48</v>
      </c>
      <c r="D12881" s="2">
        <f>IFERROR(VLOOKUP(A12881&amp;"-"&amp;B12881,NEW!$D$2:$E$18056,2,FALSE),0)</f>
        <v>201106.96</v>
      </c>
      <c r="E12881" s="2" t="b">
        <f t="shared" si="320"/>
        <v>0</v>
      </c>
      <c r="F12881">
        <f t="shared" si="319"/>
        <v>2</v>
      </c>
    </row>
    <row r="12882" spans="1:6" x14ac:dyDescent="0.3">
      <c r="A12882">
        <v>408466</v>
      </c>
      <c r="B12882" t="s">
        <v>13</v>
      </c>
      <c r="C12882" s="2">
        <v>3713640.08</v>
      </c>
      <c r="D12882" s="2">
        <f>IFERROR(VLOOKUP(A12882&amp;"-"&amp;B12882,NEW!$D$2:$E$18056,2,FALSE),0)</f>
        <v>7427280.1600000001</v>
      </c>
      <c r="E12882" s="2" t="b">
        <f t="shared" si="320"/>
        <v>0</v>
      </c>
      <c r="F12882">
        <f t="shared" si="319"/>
        <v>2</v>
      </c>
    </row>
    <row r="12883" spans="1:6" x14ac:dyDescent="0.3">
      <c r="A12883">
        <v>718360</v>
      </c>
      <c r="B12883" t="s">
        <v>17</v>
      </c>
      <c r="C12883" s="2">
        <v>99592.6</v>
      </c>
      <c r="D12883" s="2">
        <f>IFERROR(VLOOKUP(A12883&amp;"-"&amp;B12883,NEW!$D$2:$E$18056,2,FALSE),0)</f>
        <v>199185.2</v>
      </c>
      <c r="E12883" s="2" t="b">
        <f t="shared" si="320"/>
        <v>0</v>
      </c>
      <c r="F12883">
        <f t="shared" si="319"/>
        <v>2</v>
      </c>
    </row>
    <row r="12884" spans="1:6" x14ac:dyDescent="0.3">
      <c r="A12884">
        <v>851640</v>
      </c>
      <c r="B12884" t="s">
        <v>18</v>
      </c>
      <c r="C12884" s="2">
        <v>9036.2800000000007</v>
      </c>
      <c r="D12884" s="2">
        <f>IFERROR(VLOOKUP(A12884&amp;"-"&amp;B12884,NEW!$D$2:$E$18056,2,FALSE),0)</f>
        <v>18072.560000000001</v>
      </c>
      <c r="E12884" s="2" t="b">
        <f t="shared" si="320"/>
        <v>0</v>
      </c>
      <c r="F12884">
        <f t="shared" si="319"/>
        <v>2</v>
      </c>
    </row>
    <row r="12885" spans="1:6" x14ac:dyDescent="0.3">
      <c r="A12885">
        <v>907255</v>
      </c>
      <c r="B12885" t="s">
        <v>13</v>
      </c>
      <c r="C12885" s="2">
        <v>336609.58</v>
      </c>
      <c r="D12885" s="2">
        <f>IFERROR(VLOOKUP(A12885&amp;"-"&amp;B12885,NEW!$D$2:$E$18056,2,FALSE),0)</f>
        <v>673219.16</v>
      </c>
      <c r="E12885" s="2" t="b">
        <f t="shared" si="320"/>
        <v>0</v>
      </c>
      <c r="F12885">
        <f t="shared" si="319"/>
        <v>2</v>
      </c>
    </row>
    <row r="12886" spans="1:6" x14ac:dyDescent="0.3">
      <c r="A12886">
        <v>712777</v>
      </c>
      <c r="B12886" t="s">
        <v>13</v>
      </c>
      <c r="C12886" s="2">
        <v>303667.99</v>
      </c>
      <c r="D12886" s="2">
        <f>IFERROR(VLOOKUP(A12886&amp;"-"&amp;B12886,NEW!$D$2:$E$18056,2,FALSE),0)</f>
        <v>607335.98</v>
      </c>
      <c r="E12886" s="2" t="b">
        <f t="shared" si="320"/>
        <v>0</v>
      </c>
      <c r="F12886">
        <f t="shared" si="319"/>
        <v>2</v>
      </c>
    </row>
    <row r="12887" spans="1:6" x14ac:dyDescent="0.3">
      <c r="A12887">
        <v>760821</v>
      </c>
      <c r="B12887" t="s">
        <v>13</v>
      </c>
      <c r="C12887" s="2">
        <v>3227.63</v>
      </c>
      <c r="D12887" s="2">
        <f>IFERROR(VLOOKUP(A12887&amp;"-"&amp;B12887,NEW!$D$2:$E$18056,2,FALSE),0)</f>
        <v>6455.26</v>
      </c>
      <c r="E12887" s="2" t="b">
        <f t="shared" si="320"/>
        <v>0</v>
      </c>
      <c r="F12887">
        <f t="shared" si="319"/>
        <v>2</v>
      </c>
    </row>
    <row r="12888" spans="1:6" x14ac:dyDescent="0.3">
      <c r="A12888">
        <v>108596</v>
      </c>
      <c r="B12888" t="s">
        <v>13</v>
      </c>
      <c r="C12888" s="2">
        <v>51625.97</v>
      </c>
      <c r="D12888" s="2">
        <f>IFERROR(VLOOKUP(A12888&amp;"-"&amp;B12888,NEW!$D$2:$E$18056,2,FALSE),0)</f>
        <v>103251.94</v>
      </c>
      <c r="E12888" s="2" t="b">
        <f t="shared" si="320"/>
        <v>0</v>
      </c>
      <c r="F12888">
        <f t="shared" si="319"/>
        <v>2</v>
      </c>
    </row>
    <row r="12889" spans="1:6" x14ac:dyDescent="0.3">
      <c r="A12889">
        <v>166866</v>
      </c>
      <c r="B12889" t="s">
        <v>13</v>
      </c>
      <c r="C12889" s="2">
        <v>538819.6</v>
      </c>
      <c r="D12889" s="2">
        <f>IFERROR(VLOOKUP(A12889&amp;"-"&amp;B12889,NEW!$D$2:$E$18056,2,FALSE),0)</f>
        <v>1077639.2</v>
      </c>
      <c r="E12889" s="2" t="b">
        <f t="shared" si="320"/>
        <v>0</v>
      </c>
      <c r="F12889">
        <f t="shared" si="319"/>
        <v>2</v>
      </c>
    </row>
    <row r="12890" spans="1:6" x14ac:dyDescent="0.3">
      <c r="A12890" t="s">
        <v>70</v>
      </c>
      <c r="B12890" t="s">
        <v>13</v>
      </c>
      <c r="C12890" s="2">
        <v>83763.14</v>
      </c>
      <c r="D12890" s="2">
        <f>IFERROR(VLOOKUP(A12890&amp;"-"&amp;B12890,NEW!$D$2:$E$18056,2,FALSE),0)</f>
        <v>167526.28</v>
      </c>
      <c r="E12890" s="2" t="b">
        <f t="shared" si="320"/>
        <v>0</v>
      </c>
      <c r="F12890">
        <f t="shared" si="319"/>
        <v>2</v>
      </c>
    </row>
    <row r="12891" spans="1:6" x14ac:dyDescent="0.3">
      <c r="A12891">
        <v>716165</v>
      </c>
      <c r="B12891" t="s">
        <v>13</v>
      </c>
      <c r="C12891" s="2">
        <v>9527.5400000000009</v>
      </c>
      <c r="D12891" s="2">
        <f>IFERROR(VLOOKUP(A12891&amp;"-"&amp;B12891,NEW!$D$2:$E$18056,2,FALSE),0)</f>
        <v>19055.080000000002</v>
      </c>
      <c r="E12891" s="2" t="b">
        <f t="shared" si="320"/>
        <v>0</v>
      </c>
      <c r="F12891">
        <f t="shared" si="319"/>
        <v>2</v>
      </c>
    </row>
    <row r="12892" spans="1:6" x14ac:dyDescent="0.3">
      <c r="A12892">
        <v>278288</v>
      </c>
      <c r="B12892" t="s">
        <v>13</v>
      </c>
      <c r="C12892" s="2">
        <v>46627.33</v>
      </c>
      <c r="D12892" s="2">
        <f>IFERROR(VLOOKUP(A12892&amp;"-"&amp;B12892,NEW!$D$2:$E$18056,2,FALSE),0)</f>
        <v>93254.66</v>
      </c>
      <c r="E12892" s="2" t="b">
        <f t="shared" si="320"/>
        <v>0</v>
      </c>
      <c r="F12892">
        <f t="shared" si="319"/>
        <v>2</v>
      </c>
    </row>
    <row r="12893" spans="1:6" x14ac:dyDescent="0.3">
      <c r="A12893">
        <v>329874</v>
      </c>
      <c r="B12893" t="s">
        <v>13</v>
      </c>
      <c r="C12893" s="2">
        <v>6230.7</v>
      </c>
      <c r="D12893" s="2">
        <f>IFERROR(VLOOKUP(A12893&amp;"-"&amp;B12893,NEW!$D$2:$E$18056,2,FALSE),0)</f>
        <v>12461.4</v>
      </c>
      <c r="E12893" s="2" t="b">
        <f t="shared" si="320"/>
        <v>0</v>
      </c>
      <c r="F12893">
        <f t="shared" si="319"/>
        <v>2</v>
      </c>
    </row>
    <row r="12894" spans="1:6" x14ac:dyDescent="0.3">
      <c r="A12894">
        <v>120489</v>
      </c>
      <c r="B12894" t="s">
        <v>9</v>
      </c>
      <c r="C12894" s="2">
        <v>459027.99</v>
      </c>
      <c r="D12894" s="2">
        <f>IFERROR(VLOOKUP(A12894&amp;"-"&amp;B12894,NEW!$D$2:$E$18056,2,FALSE),0)</f>
        <v>459027.99</v>
      </c>
      <c r="E12894" s="2" t="b">
        <f t="shared" si="320"/>
        <v>1</v>
      </c>
    </row>
    <row r="12895" spans="1:6" x14ac:dyDescent="0.3">
      <c r="A12895" t="s">
        <v>169</v>
      </c>
      <c r="B12895" t="s">
        <v>6</v>
      </c>
      <c r="C12895" s="2">
        <v>556669.96</v>
      </c>
      <c r="D12895" s="2">
        <f>IFERROR(VLOOKUP(A12895&amp;"-"&amp;B12895,NEW!$D$2:$E$18056,2,FALSE),0)</f>
        <v>556669.96</v>
      </c>
      <c r="E12895" s="2" t="b">
        <f t="shared" si="320"/>
        <v>1</v>
      </c>
    </row>
    <row r="12896" spans="1:6" x14ac:dyDescent="0.3">
      <c r="A12896">
        <v>931971</v>
      </c>
      <c r="B12896" t="s">
        <v>16</v>
      </c>
      <c r="C12896" s="2">
        <v>20049.78</v>
      </c>
      <c r="D12896" s="2">
        <f>IFERROR(VLOOKUP(A12896&amp;"-"&amp;B12896,NEW!$D$2:$E$18056,2,FALSE),0)</f>
        <v>20049.78</v>
      </c>
      <c r="E12896" s="2" t="b">
        <f t="shared" si="320"/>
        <v>1</v>
      </c>
    </row>
    <row r="12897" spans="1:6" x14ac:dyDescent="0.3">
      <c r="A12897" s="1">
        <v>961098</v>
      </c>
      <c r="B12897" t="s">
        <v>3</v>
      </c>
      <c r="C12897" s="2">
        <v>0</v>
      </c>
      <c r="D12897" s="2">
        <f>IFERROR(VLOOKUP(A12897&amp;"-"&amp;B12897,NEW!$D$2:$E$18056,2,FALSE),0)</f>
        <v>0</v>
      </c>
      <c r="E12897" s="2" t="b">
        <f t="shared" si="320"/>
        <v>1</v>
      </c>
    </row>
    <row r="12898" spans="1:6" x14ac:dyDescent="0.3">
      <c r="A12898" t="s">
        <v>26</v>
      </c>
      <c r="B12898" t="s">
        <v>3</v>
      </c>
      <c r="C12898" s="2">
        <v>51160</v>
      </c>
      <c r="D12898" s="2">
        <f>IFERROR(VLOOKUP(A12898&amp;"-"&amp;B12898,NEW!$D$2:$E$18056,2,FALSE),0)</f>
        <v>51160</v>
      </c>
      <c r="E12898" s="2" t="b">
        <f t="shared" si="320"/>
        <v>1</v>
      </c>
    </row>
    <row r="12899" spans="1:6" x14ac:dyDescent="0.3">
      <c r="A12899">
        <v>907200</v>
      </c>
      <c r="B12899" t="s">
        <v>3</v>
      </c>
      <c r="C12899" s="2">
        <v>6626.59</v>
      </c>
      <c r="D12899" s="2">
        <f>IFERROR(VLOOKUP(A12899&amp;"-"&amp;B12899,NEW!$D$2:$E$18056,2,FALSE),0)</f>
        <v>6626.59</v>
      </c>
      <c r="E12899" s="2" t="b">
        <f t="shared" si="320"/>
        <v>1</v>
      </c>
    </row>
    <row r="12900" spans="1:6" x14ac:dyDescent="0.3">
      <c r="A12900">
        <v>893249</v>
      </c>
      <c r="B12900" t="s">
        <v>3</v>
      </c>
      <c r="C12900" s="2">
        <v>201080.37</v>
      </c>
      <c r="D12900" s="2">
        <f>IFERROR(VLOOKUP(A12900&amp;"-"&amp;B12900,NEW!$D$2:$E$18056,2,FALSE),0)</f>
        <v>201080.37</v>
      </c>
      <c r="E12900" s="2" t="b">
        <f t="shared" si="320"/>
        <v>1</v>
      </c>
    </row>
    <row r="12901" spans="1:6" x14ac:dyDescent="0.3">
      <c r="A12901">
        <v>140102</v>
      </c>
      <c r="B12901" t="s">
        <v>6</v>
      </c>
      <c r="C12901" s="2">
        <v>3164.71</v>
      </c>
      <c r="D12901" s="2">
        <f>IFERROR(VLOOKUP(A12901&amp;"-"&amp;B12901,NEW!$D$2:$E$18056,2,FALSE),0)</f>
        <v>3164.71</v>
      </c>
      <c r="E12901" s="2" t="b">
        <f t="shared" si="320"/>
        <v>1</v>
      </c>
    </row>
    <row r="12902" spans="1:6" x14ac:dyDescent="0.3">
      <c r="A12902">
        <v>658563</v>
      </c>
      <c r="B12902" t="s">
        <v>6</v>
      </c>
      <c r="C12902" s="2">
        <v>2002.49</v>
      </c>
      <c r="D12902" s="2">
        <f>IFERROR(VLOOKUP(A12902&amp;"-"&amp;B12902,NEW!$D$2:$E$18056,2,FALSE),0)</f>
        <v>0</v>
      </c>
      <c r="E12902" s="2" t="b">
        <f t="shared" si="320"/>
        <v>0</v>
      </c>
      <c r="F12902">
        <f>D12902/C12902</f>
        <v>0</v>
      </c>
    </row>
    <row r="12903" spans="1:6" x14ac:dyDescent="0.3">
      <c r="A12903">
        <v>784559</v>
      </c>
      <c r="B12903" t="s">
        <v>6</v>
      </c>
      <c r="C12903" s="2">
        <v>73508.36</v>
      </c>
      <c r="D12903" s="2">
        <f>IFERROR(VLOOKUP(A12903&amp;"-"&amp;B12903,NEW!$D$2:$E$18056,2,FALSE),0)</f>
        <v>73508.36</v>
      </c>
      <c r="E12903" s="2" t="b">
        <f t="shared" si="320"/>
        <v>1</v>
      </c>
    </row>
    <row r="12904" spans="1:6" x14ac:dyDescent="0.3">
      <c r="A12904">
        <v>911922</v>
      </c>
      <c r="B12904" t="s">
        <v>8</v>
      </c>
      <c r="C12904" s="2">
        <v>71098.41</v>
      </c>
      <c r="D12904" s="2">
        <f>IFERROR(VLOOKUP(A12904&amp;"-"&amp;B12904,NEW!$D$2:$E$18056,2,FALSE),0)</f>
        <v>71098.41</v>
      </c>
      <c r="E12904" s="2" t="b">
        <f t="shared" si="320"/>
        <v>1</v>
      </c>
    </row>
    <row r="12905" spans="1:6" x14ac:dyDescent="0.3">
      <c r="A12905">
        <v>953639</v>
      </c>
      <c r="B12905" t="s">
        <v>8</v>
      </c>
      <c r="C12905" s="2">
        <v>72855.69</v>
      </c>
      <c r="D12905" s="2">
        <f>IFERROR(VLOOKUP(A12905&amp;"-"&amp;B12905,NEW!$D$2:$E$18056,2,FALSE),0)</f>
        <v>72855.69</v>
      </c>
      <c r="E12905" s="2" t="b">
        <f t="shared" si="320"/>
        <v>1</v>
      </c>
    </row>
    <row r="12906" spans="1:6" x14ac:dyDescent="0.3">
      <c r="A12906">
        <v>783308</v>
      </c>
      <c r="B12906" t="s">
        <v>6</v>
      </c>
      <c r="C12906" s="2">
        <v>25705.360000000001</v>
      </c>
      <c r="D12906" s="2">
        <f>IFERROR(VLOOKUP(A12906&amp;"-"&amp;B12906,NEW!$D$2:$E$18056,2,FALSE),0)</f>
        <v>25705.360000000001</v>
      </c>
      <c r="E12906" s="2" t="b">
        <f t="shared" si="320"/>
        <v>1</v>
      </c>
    </row>
    <row r="12907" spans="1:6" x14ac:dyDescent="0.3">
      <c r="A12907" s="1">
        <v>408019</v>
      </c>
      <c r="B12907" t="s">
        <v>6</v>
      </c>
      <c r="C12907" s="2">
        <v>14054.25</v>
      </c>
      <c r="D12907" s="2">
        <f>IFERROR(VLOOKUP(A12907&amp;"-"&amp;B12907,NEW!$D$2:$E$18056,2,FALSE),0)</f>
        <v>14054.25</v>
      </c>
      <c r="E12907" s="2" t="b">
        <f t="shared" si="320"/>
        <v>1</v>
      </c>
    </row>
    <row r="12908" spans="1:6" x14ac:dyDescent="0.3">
      <c r="A12908">
        <v>998695</v>
      </c>
      <c r="B12908" t="s">
        <v>9</v>
      </c>
      <c r="C12908" s="2">
        <v>52807.31</v>
      </c>
      <c r="D12908" s="2">
        <f>IFERROR(VLOOKUP(A12908&amp;"-"&amp;B12908,NEW!$D$2:$E$18056,2,FALSE),0)</f>
        <v>52807.31</v>
      </c>
      <c r="E12908" s="2" t="b">
        <f t="shared" si="320"/>
        <v>1</v>
      </c>
    </row>
    <row r="12909" spans="1:6" x14ac:dyDescent="0.3">
      <c r="A12909">
        <v>670245</v>
      </c>
      <c r="B12909" t="s">
        <v>9</v>
      </c>
      <c r="C12909" s="2">
        <v>13.82</v>
      </c>
      <c r="D12909" s="2">
        <f>IFERROR(VLOOKUP(A12909&amp;"-"&amp;B12909,NEW!$D$2:$E$18056,2,FALSE),0)</f>
        <v>13.82</v>
      </c>
      <c r="E12909" s="2" t="b">
        <f t="shared" si="320"/>
        <v>1</v>
      </c>
    </row>
    <row r="12910" spans="1:6" x14ac:dyDescent="0.3">
      <c r="A12910">
        <v>422767</v>
      </c>
      <c r="B12910" t="s">
        <v>9</v>
      </c>
      <c r="C12910" s="2">
        <v>6385.74</v>
      </c>
      <c r="D12910" s="2">
        <f>IFERROR(VLOOKUP(A12910&amp;"-"&amp;B12910,NEW!$D$2:$E$18056,2,FALSE),0)</f>
        <v>6385.74</v>
      </c>
      <c r="E12910" s="2" t="b">
        <f t="shared" si="320"/>
        <v>1</v>
      </c>
    </row>
    <row r="12911" spans="1:6" x14ac:dyDescent="0.3">
      <c r="A12911">
        <v>911447</v>
      </c>
      <c r="B12911" t="s">
        <v>9</v>
      </c>
      <c r="C12911" s="2">
        <v>0</v>
      </c>
      <c r="D12911" s="2">
        <f>IFERROR(VLOOKUP(A12911&amp;"-"&amp;B12911,NEW!$D$2:$E$18056,2,FALSE),0)</f>
        <v>0</v>
      </c>
      <c r="E12911" s="2" t="b">
        <f t="shared" si="320"/>
        <v>1</v>
      </c>
    </row>
    <row r="12912" spans="1:6" x14ac:dyDescent="0.3">
      <c r="A12912">
        <v>892049</v>
      </c>
      <c r="B12912" t="s">
        <v>10</v>
      </c>
      <c r="C12912" s="2">
        <v>8095.37</v>
      </c>
      <c r="D12912" s="2">
        <f>IFERROR(VLOOKUP(A12912&amp;"-"&amp;B12912,NEW!$D$2:$E$18056,2,FALSE),0)</f>
        <v>8095.37</v>
      </c>
      <c r="E12912" s="2" t="b">
        <f t="shared" si="320"/>
        <v>1</v>
      </c>
    </row>
    <row r="12913" spans="1:6" x14ac:dyDescent="0.3">
      <c r="A12913">
        <v>954177</v>
      </c>
      <c r="B12913" t="s">
        <v>8</v>
      </c>
      <c r="C12913" s="2">
        <v>267477.84999999998</v>
      </c>
      <c r="D12913" s="2">
        <f>IFERROR(VLOOKUP(A12913&amp;"-"&amp;B12913,NEW!$D$2:$E$18056,2,FALSE),0)</f>
        <v>267477.84999999998</v>
      </c>
      <c r="E12913" s="2" t="b">
        <f t="shared" si="320"/>
        <v>1</v>
      </c>
    </row>
    <row r="12914" spans="1:6" x14ac:dyDescent="0.3">
      <c r="A12914" s="1" t="s">
        <v>195</v>
      </c>
      <c r="B12914" t="s">
        <v>9</v>
      </c>
      <c r="C12914" s="2">
        <v>0</v>
      </c>
      <c r="D12914" s="2">
        <f>IFERROR(VLOOKUP(A12914&amp;"-"&amp;B12914,NEW!$D$2:$E$18056,2,FALSE),0)</f>
        <v>0</v>
      </c>
      <c r="E12914" s="2" t="b">
        <f t="shared" si="320"/>
        <v>1</v>
      </c>
    </row>
    <row r="12915" spans="1:6" x14ac:dyDescent="0.3">
      <c r="A12915" s="1">
        <v>712465</v>
      </c>
      <c r="B12915" t="s">
        <v>9</v>
      </c>
      <c r="C12915" s="2">
        <v>102030.31</v>
      </c>
      <c r="D12915" s="2">
        <f>IFERROR(VLOOKUP(A12915&amp;"-"&amp;B12915,NEW!$D$2:$E$18056,2,FALSE),0)</f>
        <v>102030.31</v>
      </c>
      <c r="E12915" s="2" t="b">
        <f t="shared" si="320"/>
        <v>1</v>
      </c>
    </row>
    <row r="12916" spans="1:6" x14ac:dyDescent="0.3">
      <c r="A12916">
        <v>715616</v>
      </c>
      <c r="B12916" t="s">
        <v>9</v>
      </c>
      <c r="C12916" s="2">
        <v>15665.32</v>
      </c>
      <c r="D12916" s="2">
        <f>IFERROR(VLOOKUP(A12916&amp;"-"&amp;B12916,NEW!$D$2:$E$18056,2,FALSE),0)</f>
        <v>15665.32</v>
      </c>
      <c r="E12916" s="2" t="b">
        <f t="shared" si="320"/>
        <v>1</v>
      </c>
    </row>
    <row r="12917" spans="1:6" x14ac:dyDescent="0.3">
      <c r="A12917" t="s">
        <v>141</v>
      </c>
      <c r="B12917" t="s">
        <v>9</v>
      </c>
      <c r="C12917" s="2">
        <v>1035.55</v>
      </c>
      <c r="D12917" s="2">
        <f>IFERROR(VLOOKUP(A12917&amp;"-"&amp;B12917,NEW!$D$2:$E$18056,2,FALSE),0)</f>
        <v>1035.55</v>
      </c>
      <c r="E12917" s="2" t="b">
        <f t="shared" si="320"/>
        <v>1</v>
      </c>
    </row>
    <row r="12918" spans="1:6" x14ac:dyDescent="0.3">
      <c r="A12918">
        <v>772813</v>
      </c>
      <c r="B12918" t="s">
        <v>9</v>
      </c>
      <c r="C12918" s="2">
        <v>214616.14</v>
      </c>
      <c r="D12918" s="2">
        <f>IFERROR(VLOOKUP(A12918&amp;"-"&amp;B12918,NEW!$D$2:$E$18056,2,FALSE),0)</f>
        <v>214616.14</v>
      </c>
      <c r="E12918" s="2" t="b">
        <f t="shared" si="320"/>
        <v>1</v>
      </c>
    </row>
    <row r="12919" spans="1:6" x14ac:dyDescent="0.3">
      <c r="A12919" t="s">
        <v>184</v>
      </c>
      <c r="B12919" t="s">
        <v>10</v>
      </c>
      <c r="C12919" s="2">
        <v>1503216.51</v>
      </c>
      <c r="D12919" s="2">
        <f>IFERROR(VLOOKUP(A12919&amp;"-"&amp;B12919,NEW!$D$2:$E$18056,2,FALSE),0)</f>
        <v>1503216.51</v>
      </c>
      <c r="E12919" s="2" t="b">
        <f t="shared" si="320"/>
        <v>1</v>
      </c>
    </row>
    <row r="12920" spans="1:6" x14ac:dyDescent="0.3">
      <c r="A12920">
        <v>954181</v>
      </c>
      <c r="B12920" t="s">
        <v>12</v>
      </c>
      <c r="C12920" s="2">
        <v>52311.26</v>
      </c>
      <c r="D12920" s="2">
        <f>IFERROR(VLOOKUP(A12920&amp;"-"&amp;B12920,NEW!$D$2:$E$18056,2,FALSE),0)</f>
        <v>52311.26</v>
      </c>
      <c r="E12920" s="2" t="b">
        <f t="shared" si="320"/>
        <v>1</v>
      </c>
    </row>
    <row r="12921" spans="1:6" x14ac:dyDescent="0.3">
      <c r="A12921" t="s">
        <v>77</v>
      </c>
      <c r="B12921" t="s">
        <v>12</v>
      </c>
      <c r="C12921" s="2">
        <v>172320.45</v>
      </c>
      <c r="D12921" s="2">
        <f>IFERROR(VLOOKUP(A12921&amp;"-"&amp;B12921,NEW!$D$2:$E$18056,2,FALSE),0)</f>
        <v>172320.45</v>
      </c>
      <c r="E12921" s="2" t="b">
        <f t="shared" si="320"/>
        <v>1</v>
      </c>
    </row>
    <row r="12922" spans="1:6" x14ac:dyDescent="0.3">
      <c r="A12922">
        <v>746869</v>
      </c>
      <c r="B12922" t="s">
        <v>14</v>
      </c>
      <c r="C12922" s="2">
        <v>11431.28</v>
      </c>
      <c r="D12922" s="2">
        <f>IFERROR(VLOOKUP(A12922&amp;"-"&amp;B12922,NEW!$D$2:$E$18056,2,FALSE),0)</f>
        <v>11431.28</v>
      </c>
      <c r="E12922" s="2" t="b">
        <f t="shared" si="320"/>
        <v>1</v>
      </c>
    </row>
    <row r="12923" spans="1:6" x14ac:dyDescent="0.3">
      <c r="A12923">
        <v>830510</v>
      </c>
      <c r="B12923" t="s">
        <v>14</v>
      </c>
      <c r="C12923" s="2">
        <v>15075.57</v>
      </c>
      <c r="D12923" s="2">
        <f>IFERROR(VLOOKUP(A12923&amp;"-"&amp;B12923,NEW!$D$2:$E$18056,2,FALSE),0)</f>
        <v>15075.57</v>
      </c>
      <c r="E12923" s="2" t="b">
        <f t="shared" si="320"/>
        <v>1</v>
      </c>
    </row>
    <row r="12924" spans="1:6" x14ac:dyDescent="0.3">
      <c r="A12924">
        <v>962182</v>
      </c>
      <c r="B12924" t="s">
        <v>15</v>
      </c>
      <c r="C12924" s="2">
        <v>8060.69</v>
      </c>
      <c r="D12924" s="2">
        <f>IFERROR(VLOOKUP(A12924&amp;"-"&amp;B12924,NEW!$D$2:$E$18056,2,FALSE),0)</f>
        <v>8060.69</v>
      </c>
      <c r="E12924" s="2" t="b">
        <f t="shared" si="320"/>
        <v>1</v>
      </c>
    </row>
    <row r="12925" spans="1:6" x14ac:dyDescent="0.3">
      <c r="A12925">
        <v>468135</v>
      </c>
      <c r="B12925" t="s">
        <v>15</v>
      </c>
      <c r="C12925" s="2">
        <v>118017.81</v>
      </c>
      <c r="D12925" s="2">
        <f>IFERROR(VLOOKUP(A12925&amp;"-"&amp;B12925,NEW!$D$2:$E$18056,2,FALSE),0)</f>
        <v>118017.81</v>
      </c>
      <c r="E12925" s="2" t="b">
        <f t="shared" si="320"/>
        <v>1</v>
      </c>
    </row>
    <row r="12926" spans="1:6" x14ac:dyDescent="0.3">
      <c r="A12926">
        <v>486205</v>
      </c>
      <c r="B12926" t="s">
        <v>15</v>
      </c>
      <c r="C12926" s="2">
        <v>25668</v>
      </c>
      <c r="D12926" s="2">
        <f>IFERROR(VLOOKUP(A12926&amp;"-"&amp;B12926,NEW!$D$2:$E$18056,2,FALSE),0)</f>
        <v>25668</v>
      </c>
      <c r="E12926" s="2" t="b">
        <f t="shared" si="320"/>
        <v>1</v>
      </c>
    </row>
    <row r="12927" spans="1:6" x14ac:dyDescent="0.3">
      <c r="A12927">
        <v>616700</v>
      </c>
      <c r="B12927" t="s">
        <v>16</v>
      </c>
      <c r="C12927" s="2">
        <v>17601.73</v>
      </c>
      <c r="D12927" s="2">
        <f>IFERROR(VLOOKUP(A12927&amp;"-"&amp;B12927,NEW!$D$2:$E$18056,2,FALSE),0)</f>
        <v>17601.73</v>
      </c>
      <c r="E12927" s="2" t="b">
        <f t="shared" si="320"/>
        <v>1</v>
      </c>
    </row>
    <row r="12928" spans="1:6" x14ac:dyDescent="0.3">
      <c r="A12928" t="s">
        <v>95</v>
      </c>
      <c r="B12928" t="s">
        <v>17</v>
      </c>
      <c r="C12928" s="2">
        <v>16191.52</v>
      </c>
      <c r="D12928" s="2">
        <f>IFERROR(VLOOKUP(A12928&amp;"-"&amp;B12928,NEW!$D$2:$E$18056,2,FALSE),0)</f>
        <v>32383.040000000001</v>
      </c>
      <c r="E12928" s="2" t="b">
        <f t="shared" si="320"/>
        <v>0</v>
      </c>
      <c r="F12928">
        <f t="shared" ref="F12928:F12936" si="321">D12928/C12928</f>
        <v>2</v>
      </c>
    </row>
    <row r="12929" spans="1:6" x14ac:dyDescent="0.3">
      <c r="A12929" t="s">
        <v>185</v>
      </c>
      <c r="B12929" t="s">
        <v>18</v>
      </c>
      <c r="C12929" s="2">
        <v>14564.64</v>
      </c>
      <c r="D12929" s="2">
        <f>IFERROR(VLOOKUP(A12929&amp;"-"&amp;B12929,NEW!$D$2:$E$18056,2,FALSE),0)</f>
        <v>29129.279999999999</v>
      </c>
      <c r="E12929" s="2" t="b">
        <f t="shared" si="320"/>
        <v>0</v>
      </c>
      <c r="F12929">
        <f t="shared" si="321"/>
        <v>2</v>
      </c>
    </row>
    <row r="12930" spans="1:6" x14ac:dyDescent="0.3">
      <c r="A12930">
        <v>715619</v>
      </c>
      <c r="B12930" t="s">
        <v>17</v>
      </c>
      <c r="C12930" s="2">
        <v>29962.560000000001</v>
      </c>
      <c r="D12930" s="2">
        <f>IFERROR(VLOOKUP(A12930&amp;"-"&amp;B12930,NEW!$D$2:$E$18056,2,FALSE),0)</f>
        <v>59925.120000000003</v>
      </c>
      <c r="E12930" s="2" t="b">
        <f t="shared" si="320"/>
        <v>0</v>
      </c>
      <c r="F12930">
        <f t="shared" si="321"/>
        <v>2</v>
      </c>
    </row>
    <row r="12931" spans="1:6" x14ac:dyDescent="0.3">
      <c r="A12931">
        <v>754541</v>
      </c>
      <c r="B12931" t="s">
        <v>18</v>
      </c>
      <c r="C12931" s="2">
        <v>231614.83</v>
      </c>
      <c r="D12931" s="2">
        <f>IFERROR(VLOOKUP(A12931&amp;"-"&amp;B12931,NEW!$D$2:$E$18056,2,FALSE),0)</f>
        <v>463229.66</v>
      </c>
      <c r="E12931" s="2" t="b">
        <f t="shared" ref="E12931:E12994" si="322">D12931=C12931</f>
        <v>0</v>
      </c>
      <c r="F12931">
        <f t="shared" si="321"/>
        <v>2</v>
      </c>
    </row>
    <row r="12932" spans="1:6" x14ac:dyDescent="0.3">
      <c r="A12932">
        <v>952958</v>
      </c>
      <c r="B12932" t="s">
        <v>18</v>
      </c>
      <c r="C12932" s="2">
        <v>132780.28</v>
      </c>
      <c r="D12932" s="2">
        <f>IFERROR(VLOOKUP(A12932&amp;"-"&amp;B12932,NEW!$D$2:$E$18056,2,FALSE),0)</f>
        <v>265560.56</v>
      </c>
      <c r="E12932" s="2" t="b">
        <f t="shared" si="322"/>
        <v>0</v>
      </c>
      <c r="F12932">
        <f t="shared" si="321"/>
        <v>2</v>
      </c>
    </row>
    <row r="12933" spans="1:6" x14ac:dyDescent="0.3">
      <c r="A12933" t="s">
        <v>20</v>
      </c>
      <c r="B12933" t="s">
        <v>17</v>
      </c>
      <c r="C12933" s="2">
        <v>1851330.9</v>
      </c>
      <c r="D12933" s="2">
        <f>IFERROR(VLOOKUP(A12933&amp;"-"&amp;B12933,NEW!$D$2:$E$18056,2,FALSE),0)</f>
        <v>3702661.8</v>
      </c>
      <c r="E12933" s="2" t="b">
        <f t="shared" si="322"/>
        <v>0</v>
      </c>
      <c r="F12933">
        <f t="shared" si="321"/>
        <v>2</v>
      </c>
    </row>
    <row r="12934" spans="1:6" x14ac:dyDescent="0.3">
      <c r="A12934">
        <v>877000</v>
      </c>
      <c r="B12934" t="s">
        <v>18</v>
      </c>
      <c r="C12934" s="2">
        <v>3107.37</v>
      </c>
      <c r="D12934" s="2">
        <f>IFERROR(VLOOKUP(A12934&amp;"-"&amp;B12934,NEW!$D$2:$E$18056,2,FALSE),0)</f>
        <v>6214.74</v>
      </c>
      <c r="E12934" s="2" t="b">
        <f t="shared" si="322"/>
        <v>0</v>
      </c>
      <c r="F12934">
        <f t="shared" si="321"/>
        <v>2</v>
      </c>
    </row>
    <row r="12935" spans="1:6" x14ac:dyDescent="0.3">
      <c r="A12935">
        <v>800125</v>
      </c>
      <c r="B12935" t="s">
        <v>13</v>
      </c>
      <c r="C12935" s="2">
        <v>664187.93000000005</v>
      </c>
      <c r="D12935" s="2">
        <f>IFERROR(VLOOKUP(A12935&amp;"-"&amp;B12935,NEW!$D$2:$E$18056,2,FALSE),0)</f>
        <v>1328375.8600000001</v>
      </c>
      <c r="E12935" s="2" t="b">
        <f t="shared" si="322"/>
        <v>0</v>
      </c>
      <c r="F12935">
        <f t="shared" si="321"/>
        <v>2</v>
      </c>
    </row>
    <row r="12936" spans="1:6" x14ac:dyDescent="0.3">
      <c r="A12936">
        <v>816754</v>
      </c>
      <c r="B12936" t="s">
        <v>13</v>
      </c>
      <c r="C12936" s="2">
        <v>72200.08</v>
      </c>
      <c r="D12936" s="2">
        <f>IFERROR(VLOOKUP(A12936&amp;"-"&amp;B12936,NEW!$D$2:$E$18056,2,FALSE),0)</f>
        <v>144400.16</v>
      </c>
      <c r="E12936" s="2" t="b">
        <f t="shared" si="322"/>
        <v>0</v>
      </c>
      <c r="F12936">
        <f t="shared" si="321"/>
        <v>2</v>
      </c>
    </row>
    <row r="12937" spans="1:6" x14ac:dyDescent="0.3">
      <c r="A12937">
        <v>996576</v>
      </c>
      <c r="B12937" t="s">
        <v>3</v>
      </c>
      <c r="C12937" s="2">
        <v>750102.87</v>
      </c>
      <c r="D12937" s="2">
        <f>IFERROR(VLOOKUP(A12937&amp;"-"&amp;B12937,NEW!$D$2:$E$18056,2,FALSE),0)</f>
        <v>750102.87</v>
      </c>
      <c r="E12937" s="2" t="b">
        <f t="shared" si="322"/>
        <v>1</v>
      </c>
    </row>
    <row r="12938" spans="1:6" x14ac:dyDescent="0.3">
      <c r="A12938">
        <v>760705</v>
      </c>
      <c r="B12938" t="s">
        <v>6</v>
      </c>
      <c r="C12938" s="2">
        <v>6230.31</v>
      </c>
      <c r="D12938" s="2">
        <f>IFERROR(VLOOKUP(A12938&amp;"-"&amp;B12938,NEW!$D$2:$E$18056,2,FALSE),0)</f>
        <v>6230.31</v>
      </c>
      <c r="E12938" s="2" t="b">
        <f t="shared" si="322"/>
        <v>1</v>
      </c>
    </row>
    <row r="12939" spans="1:6" x14ac:dyDescent="0.3">
      <c r="A12939">
        <v>982027</v>
      </c>
      <c r="B12939" t="s">
        <v>3</v>
      </c>
      <c r="C12939" s="2">
        <v>84177.08</v>
      </c>
      <c r="D12939" s="2">
        <f>IFERROR(VLOOKUP(A12939&amp;"-"&amp;B12939,NEW!$D$2:$E$18056,2,FALSE),0)</f>
        <v>84177.08</v>
      </c>
      <c r="E12939" s="2" t="b">
        <f t="shared" si="322"/>
        <v>1</v>
      </c>
    </row>
    <row r="12940" spans="1:6" x14ac:dyDescent="0.3">
      <c r="A12940" t="s">
        <v>173</v>
      </c>
      <c r="B12940" t="s">
        <v>6</v>
      </c>
      <c r="C12940" s="2">
        <v>3239.42</v>
      </c>
      <c r="D12940" s="2">
        <f>IFERROR(VLOOKUP(A12940&amp;"-"&amp;B12940,NEW!$D$2:$E$18056,2,FALSE),0)</f>
        <v>3239.42</v>
      </c>
      <c r="E12940" s="2" t="b">
        <f t="shared" si="322"/>
        <v>1</v>
      </c>
    </row>
    <row r="12941" spans="1:6" x14ac:dyDescent="0.3">
      <c r="A12941">
        <v>760705</v>
      </c>
      <c r="B12941" t="s">
        <v>10</v>
      </c>
      <c r="C12941" s="2">
        <v>4919.07</v>
      </c>
      <c r="D12941" s="2">
        <f>IFERROR(VLOOKUP(A12941&amp;"-"&amp;B12941,NEW!$D$2:$E$18056,2,FALSE),0)</f>
        <v>4919.07</v>
      </c>
      <c r="E12941" s="2" t="b">
        <f t="shared" si="322"/>
        <v>1</v>
      </c>
    </row>
    <row r="12942" spans="1:6" x14ac:dyDescent="0.3">
      <c r="A12942" t="s">
        <v>170</v>
      </c>
      <c r="B12942" t="s">
        <v>10</v>
      </c>
      <c r="C12942" s="2">
        <v>4999.01</v>
      </c>
      <c r="D12942" s="2">
        <f>IFERROR(VLOOKUP(A12942&amp;"-"&amp;B12942,NEW!$D$2:$E$18056,2,FALSE),0)</f>
        <v>4999.01</v>
      </c>
      <c r="E12942" s="2" t="b">
        <f t="shared" si="322"/>
        <v>1</v>
      </c>
    </row>
    <row r="12943" spans="1:6" x14ac:dyDescent="0.3">
      <c r="A12943" s="1">
        <v>228974</v>
      </c>
      <c r="B12943" t="s">
        <v>12</v>
      </c>
      <c r="C12943" s="2">
        <v>20180.759999999998</v>
      </c>
      <c r="D12943" s="2">
        <f>IFERROR(VLOOKUP(A12943&amp;"-"&amp;B12943,NEW!$D$2:$E$18056,2,FALSE),0)</f>
        <v>20180.759999999998</v>
      </c>
      <c r="E12943" s="2" t="b">
        <f t="shared" si="322"/>
        <v>1</v>
      </c>
    </row>
    <row r="12944" spans="1:6" x14ac:dyDescent="0.3">
      <c r="A12944" s="1">
        <v>286560</v>
      </c>
      <c r="B12944" t="s">
        <v>14</v>
      </c>
      <c r="C12944" s="2">
        <v>4334.13</v>
      </c>
      <c r="D12944" s="2">
        <f>IFERROR(VLOOKUP(A12944&amp;"-"&amp;B12944,NEW!$D$2:$E$18056,2,FALSE),0)</f>
        <v>4334.13</v>
      </c>
      <c r="E12944" s="2" t="b">
        <f t="shared" si="322"/>
        <v>1</v>
      </c>
    </row>
    <row r="12945" spans="1:6" x14ac:dyDescent="0.3">
      <c r="A12945">
        <v>832161</v>
      </c>
      <c r="B12945" t="s">
        <v>14</v>
      </c>
      <c r="C12945" s="2">
        <v>26432.880000000001</v>
      </c>
      <c r="D12945" s="2">
        <f>IFERROR(VLOOKUP(A12945&amp;"-"&amp;B12945,NEW!$D$2:$E$18056,2,FALSE),0)</f>
        <v>26432.880000000001</v>
      </c>
      <c r="E12945" s="2" t="b">
        <f t="shared" si="322"/>
        <v>1</v>
      </c>
    </row>
    <row r="12946" spans="1:6" x14ac:dyDescent="0.3">
      <c r="A12946">
        <v>325956</v>
      </c>
      <c r="B12946" t="s">
        <v>12</v>
      </c>
      <c r="C12946" s="2">
        <v>389588.2</v>
      </c>
      <c r="D12946" s="2">
        <f>IFERROR(VLOOKUP(A12946&amp;"-"&amp;B12946,NEW!$D$2:$E$18056,2,FALSE),0)</f>
        <v>389588.2</v>
      </c>
      <c r="E12946" s="2" t="b">
        <f t="shared" si="322"/>
        <v>1</v>
      </c>
    </row>
    <row r="12947" spans="1:6" x14ac:dyDescent="0.3">
      <c r="A12947">
        <v>468135</v>
      </c>
      <c r="B12947" t="s">
        <v>14</v>
      </c>
      <c r="C12947" s="2">
        <v>168116.35</v>
      </c>
      <c r="D12947" s="2">
        <f>IFERROR(VLOOKUP(A12947&amp;"-"&amp;B12947,NEW!$D$2:$E$18056,2,FALSE),0)</f>
        <v>168116.35</v>
      </c>
      <c r="E12947" s="2" t="b">
        <f t="shared" si="322"/>
        <v>1</v>
      </c>
    </row>
    <row r="12948" spans="1:6" x14ac:dyDescent="0.3">
      <c r="A12948">
        <v>120401</v>
      </c>
      <c r="B12948" t="s">
        <v>15</v>
      </c>
      <c r="C12948" s="2">
        <v>22198.77</v>
      </c>
      <c r="D12948" s="2">
        <f>IFERROR(VLOOKUP(A12948&amp;"-"&amp;B12948,NEW!$D$2:$E$18056,2,FALSE),0)</f>
        <v>22198.77</v>
      </c>
      <c r="E12948" s="2" t="b">
        <f t="shared" si="322"/>
        <v>1</v>
      </c>
    </row>
    <row r="12949" spans="1:6" x14ac:dyDescent="0.3">
      <c r="A12949" s="1">
        <v>180132</v>
      </c>
      <c r="B12949" t="s">
        <v>15</v>
      </c>
      <c r="C12949" s="2">
        <v>246274.16</v>
      </c>
      <c r="D12949" s="2">
        <f>IFERROR(VLOOKUP(A12949&amp;"-"&amp;B12949,NEW!$D$2:$E$18056,2,FALSE),0)</f>
        <v>246274.16</v>
      </c>
      <c r="E12949" s="2" t="b">
        <f t="shared" si="322"/>
        <v>1</v>
      </c>
    </row>
    <row r="12950" spans="1:6" x14ac:dyDescent="0.3">
      <c r="A12950" t="s">
        <v>58</v>
      </c>
      <c r="B12950" t="s">
        <v>14</v>
      </c>
      <c r="C12950" s="2">
        <v>65005.760000000002</v>
      </c>
      <c r="D12950" s="2">
        <f>IFERROR(VLOOKUP(A12950&amp;"-"&amp;B12950,NEW!$D$2:$E$18056,2,FALSE),0)</f>
        <v>65005.760000000002</v>
      </c>
      <c r="E12950" s="2" t="b">
        <f t="shared" si="322"/>
        <v>1</v>
      </c>
    </row>
    <row r="12951" spans="1:6" x14ac:dyDescent="0.3">
      <c r="A12951" t="s">
        <v>224</v>
      </c>
      <c r="B12951" t="s">
        <v>15</v>
      </c>
      <c r="C12951" s="2">
        <v>0</v>
      </c>
      <c r="D12951" s="2">
        <f>IFERROR(VLOOKUP(A12951&amp;"-"&amp;B12951,NEW!$D$2:$E$18056,2,FALSE),0)</f>
        <v>0</v>
      </c>
      <c r="E12951" s="2" t="b">
        <f t="shared" si="322"/>
        <v>1</v>
      </c>
    </row>
    <row r="12952" spans="1:6" x14ac:dyDescent="0.3">
      <c r="A12952" s="1">
        <v>764466</v>
      </c>
      <c r="B12952" t="s">
        <v>15</v>
      </c>
      <c r="C12952" s="2">
        <v>1513332.09</v>
      </c>
      <c r="D12952" s="2">
        <f>IFERROR(VLOOKUP(A12952&amp;"-"&amp;B12952,NEW!$D$2:$E$18056,2,FALSE),0)</f>
        <v>1513332.09</v>
      </c>
      <c r="E12952" s="2" t="b">
        <f t="shared" si="322"/>
        <v>1</v>
      </c>
    </row>
    <row r="12953" spans="1:6" x14ac:dyDescent="0.3">
      <c r="A12953">
        <v>995780</v>
      </c>
      <c r="B12953" t="s">
        <v>16</v>
      </c>
      <c r="C12953" s="2">
        <v>11922.25</v>
      </c>
      <c r="D12953" s="2">
        <f>IFERROR(VLOOKUP(A12953&amp;"-"&amp;B12953,NEW!$D$2:$E$18056,2,FALSE),0)</f>
        <v>11922.25</v>
      </c>
      <c r="E12953" s="2" t="b">
        <f t="shared" si="322"/>
        <v>1</v>
      </c>
    </row>
    <row r="12954" spans="1:6" x14ac:dyDescent="0.3">
      <c r="A12954">
        <v>140172</v>
      </c>
      <c r="B12954" t="s">
        <v>16</v>
      </c>
      <c r="C12954" s="2">
        <v>12486.28</v>
      </c>
      <c r="D12954" s="2">
        <f>IFERROR(VLOOKUP(A12954&amp;"-"&amp;B12954,NEW!$D$2:$E$18056,2,FALSE),0)</f>
        <v>12486.28</v>
      </c>
      <c r="E12954" s="2" t="b">
        <f t="shared" si="322"/>
        <v>1</v>
      </c>
    </row>
    <row r="12955" spans="1:6" x14ac:dyDescent="0.3">
      <c r="A12955" s="1">
        <v>929650</v>
      </c>
      <c r="B12955" t="s">
        <v>17</v>
      </c>
      <c r="C12955" s="2">
        <v>21479.58</v>
      </c>
      <c r="D12955" s="2">
        <f>IFERROR(VLOOKUP(A12955&amp;"-"&amp;B12955,NEW!$D$2:$E$18056,2,FALSE),0)</f>
        <v>42959.16</v>
      </c>
      <c r="E12955" s="2" t="b">
        <f t="shared" si="322"/>
        <v>0</v>
      </c>
      <c r="F12955">
        <f>D12955/C12955</f>
        <v>2</v>
      </c>
    </row>
    <row r="12956" spans="1:6" x14ac:dyDescent="0.3">
      <c r="A12956" s="1">
        <v>140581</v>
      </c>
      <c r="B12956" t="s">
        <v>18</v>
      </c>
      <c r="C12956" s="2">
        <v>340880.02</v>
      </c>
      <c r="D12956" s="2">
        <f>IFERROR(VLOOKUP(A12956&amp;"-"&amp;B12956,NEW!$D$2:$E$18056,2,FALSE),0)</f>
        <v>681760.04</v>
      </c>
      <c r="E12956" s="2" t="b">
        <f t="shared" si="322"/>
        <v>0</v>
      </c>
      <c r="F12956">
        <f>D12956/C12956</f>
        <v>2</v>
      </c>
    </row>
    <row r="12957" spans="1:6" x14ac:dyDescent="0.3">
      <c r="A12957">
        <v>995824</v>
      </c>
      <c r="B12957" t="s">
        <v>13</v>
      </c>
      <c r="C12957" s="2">
        <v>39812.980000000003</v>
      </c>
      <c r="D12957" s="2">
        <f>IFERROR(VLOOKUP(A12957&amp;"-"&amp;B12957,NEW!$D$2:$E$18056,2,FALSE),0)</f>
        <v>79625.960000000006</v>
      </c>
      <c r="E12957" s="2" t="b">
        <f t="shared" si="322"/>
        <v>0</v>
      </c>
      <c r="F12957">
        <f>D12957/C12957</f>
        <v>2</v>
      </c>
    </row>
    <row r="12958" spans="1:6" x14ac:dyDescent="0.3">
      <c r="A12958" s="1" t="s">
        <v>98</v>
      </c>
      <c r="B12958" t="s">
        <v>8</v>
      </c>
      <c r="C12958" s="2">
        <v>373924.87</v>
      </c>
      <c r="D12958" s="2">
        <f>IFERROR(VLOOKUP(A12958&amp;"-"&amp;B12958,NEW!$D$2:$E$18056,2,FALSE),0)</f>
        <v>373924.87</v>
      </c>
      <c r="E12958" s="2" t="b">
        <f t="shared" si="322"/>
        <v>1</v>
      </c>
    </row>
    <row r="12959" spans="1:6" x14ac:dyDescent="0.3">
      <c r="A12959">
        <v>760936</v>
      </c>
      <c r="B12959" t="s">
        <v>12</v>
      </c>
      <c r="C12959" s="2">
        <v>40994.050000000003</v>
      </c>
      <c r="D12959" s="2">
        <f>IFERROR(VLOOKUP(A12959&amp;"-"&amp;B12959,NEW!$D$2:$E$18056,2,FALSE),0)</f>
        <v>40994.050000000003</v>
      </c>
      <c r="E12959" s="2" t="b">
        <f t="shared" si="322"/>
        <v>1</v>
      </c>
    </row>
    <row r="12960" spans="1:6" x14ac:dyDescent="0.3">
      <c r="A12960">
        <v>995835</v>
      </c>
      <c r="B12960" t="s">
        <v>12</v>
      </c>
      <c r="C12960" s="2">
        <v>95634.67</v>
      </c>
      <c r="D12960" s="2">
        <f>IFERROR(VLOOKUP(A12960&amp;"-"&amp;B12960,NEW!$D$2:$E$18056,2,FALSE),0)</f>
        <v>95634.67</v>
      </c>
      <c r="E12960" s="2" t="b">
        <f t="shared" si="322"/>
        <v>1</v>
      </c>
    </row>
    <row r="12961" spans="1:6" x14ac:dyDescent="0.3">
      <c r="A12961">
        <v>166526</v>
      </c>
      <c r="B12961" t="s">
        <v>12</v>
      </c>
      <c r="C12961" s="2">
        <v>757580.32</v>
      </c>
      <c r="D12961" s="2">
        <f>IFERROR(VLOOKUP(A12961&amp;"-"&amp;B12961,NEW!$D$2:$E$18056,2,FALSE),0)</f>
        <v>757580.32</v>
      </c>
      <c r="E12961" s="2" t="b">
        <f t="shared" si="322"/>
        <v>1</v>
      </c>
    </row>
    <row r="12962" spans="1:6" x14ac:dyDescent="0.3">
      <c r="A12962">
        <v>191633</v>
      </c>
      <c r="B12962" t="s">
        <v>14</v>
      </c>
      <c r="C12962" s="2">
        <v>1380770.7</v>
      </c>
      <c r="D12962" s="2">
        <f>IFERROR(VLOOKUP(A12962&amp;"-"&amp;B12962,NEW!$D$2:$E$18056,2,FALSE),0)</f>
        <v>1380770.7</v>
      </c>
      <c r="E12962" s="2" t="b">
        <f t="shared" si="322"/>
        <v>1</v>
      </c>
    </row>
    <row r="12963" spans="1:6" x14ac:dyDescent="0.3">
      <c r="A12963" t="s">
        <v>46</v>
      </c>
      <c r="B12963" t="s">
        <v>15</v>
      </c>
      <c r="C12963" s="2">
        <v>66935.820000000007</v>
      </c>
      <c r="D12963" s="2">
        <f>IFERROR(VLOOKUP(A12963&amp;"-"&amp;B12963,NEW!$D$2:$E$18056,2,FALSE),0)</f>
        <v>66935.820000000007</v>
      </c>
      <c r="E12963" s="2" t="b">
        <f t="shared" si="322"/>
        <v>1</v>
      </c>
    </row>
    <row r="12964" spans="1:6" x14ac:dyDescent="0.3">
      <c r="A12964">
        <v>963044</v>
      </c>
      <c r="B12964" t="s">
        <v>16</v>
      </c>
      <c r="C12964" s="2">
        <v>8522.2800000000007</v>
      </c>
      <c r="D12964" s="2">
        <f>IFERROR(VLOOKUP(A12964&amp;"-"&amp;B12964,NEW!$D$2:$E$18056,2,FALSE),0)</f>
        <v>8522.2800000000007</v>
      </c>
      <c r="E12964" s="2" t="b">
        <f t="shared" si="322"/>
        <v>1</v>
      </c>
    </row>
    <row r="12965" spans="1:6" x14ac:dyDescent="0.3">
      <c r="A12965" s="1">
        <v>950107</v>
      </c>
      <c r="B12965" t="s">
        <v>16</v>
      </c>
      <c r="C12965" s="2">
        <v>112509.38</v>
      </c>
      <c r="D12965" s="2">
        <f>IFERROR(VLOOKUP(A12965&amp;"-"&amp;B12965,NEW!$D$2:$E$18056,2,FALSE),0)</f>
        <v>112509.38</v>
      </c>
      <c r="E12965" s="2" t="b">
        <f t="shared" si="322"/>
        <v>1</v>
      </c>
    </row>
    <row r="12966" spans="1:6" x14ac:dyDescent="0.3">
      <c r="A12966">
        <v>624055</v>
      </c>
      <c r="B12966" t="s">
        <v>16</v>
      </c>
      <c r="C12966" s="2">
        <v>11733.2</v>
      </c>
      <c r="D12966" s="2">
        <f>IFERROR(VLOOKUP(A12966&amp;"-"&amp;B12966,NEW!$D$2:$E$18056,2,FALSE),0)</f>
        <v>11733.2</v>
      </c>
      <c r="E12966" s="2" t="b">
        <f t="shared" si="322"/>
        <v>1</v>
      </c>
    </row>
    <row r="12967" spans="1:6" x14ac:dyDescent="0.3">
      <c r="A12967">
        <v>337948</v>
      </c>
      <c r="B12967" t="s">
        <v>17</v>
      </c>
      <c r="C12967" s="2">
        <v>1744589.21</v>
      </c>
      <c r="D12967" s="2">
        <f>IFERROR(VLOOKUP(A12967&amp;"-"&amp;B12967,NEW!$D$2:$E$18056,2,FALSE),0)</f>
        <v>3489178.42</v>
      </c>
      <c r="E12967" s="2" t="b">
        <f t="shared" si="322"/>
        <v>0</v>
      </c>
      <c r="F12967">
        <f>D12967/C12967</f>
        <v>2</v>
      </c>
    </row>
    <row r="12968" spans="1:6" x14ac:dyDescent="0.3">
      <c r="A12968">
        <v>995570</v>
      </c>
      <c r="B12968" t="s">
        <v>17</v>
      </c>
      <c r="C12968" s="2">
        <v>268597.78999999998</v>
      </c>
      <c r="D12968" s="2">
        <f>IFERROR(VLOOKUP(A12968&amp;"-"&amp;B12968,NEW!$D$2:$E$18056,2,FALSE),0)</f>
        <v>537195.57999999996</v>
      </c>
      <c r="E12968" s="2" t="b">
        <f t="shared" si="322"/>
        <v>0</v>
      </c>
      <c r="F12968">
        <f>D12968/C12968</f>
        <v>2</v>
      </c>
    </row>
    <row r="12969" spans="1:6" x14ac:dyDescent="0.3">
      <c r="A12969" s="1">
        <v>825282</v>
      </c>
      <c r="B12969" t="s">
        <v>16</v>
      </c>
      <c r="C12969" s="2">
        <v>2724.46</v>
      </c>
      <c r="D12969" s="2">
        <f>IFERROR(VLOOKUP(A12969&amp;"-"&amp;B12969,NEW!$D$2:$E$18056,2,FALSE),0)</f>
        <v>2724.46</v>
      </c>
      <c r="E12969" s="2" t="b">
        <f t="shared" si="322"/>
        <v>1</v>
      </c>
    </row>
    <row r="12970" spans="1:6" x14ac:dyDescent="0.3">
      <c r="A12970">
        <v>713038</v>
      </c>
      <c r="B12970" t="s">
        <v>17</v>
      </c>
      <c r="C12970" s="2">
        <v>15724.92</v>
      </c>
      <c r="D12970" s="2">
        <f>IFERROR(VLOOKUP(A12970&amp;"-"&amp;B12970,NEW!$D$2:$E$18056,2,FALSE),0)</f>
        <v>31449.84</v>
      </c>
      <c r="E12970" s="2" t="b">
        <f t="shared" si="322"/>
        <v>0</v>
      </c>
      <c r="F12970">
        <f t="shared" ref="F12970:F12977" si="323">D12970/C12970</f>
        <v>2</v>
      </c>
    </row>
    <row r="12971" spans="1:6" x14ac:dyDescent="0.3">
      <c r="A12971">
        <v>784680</v>
      </c>
      <c r="B12971" t="s">
        <v>18</v>
      </c>
      <c r="C12971" s="2">
        <v>680199.7</v>
      </c>
      <c r="D12971" s="2">
        <f>IFERROR(VLOOKUP(A12971&amp;"-"&amp;B12971,NEW!$D$2:$E$18056,2,FALSE),0)</f>
        <v>1360399.4</v>
      </c>
      <c r="E12971" s="2" t="b">
        <f t="shared" si="322"/>
        <v>0</v>
      </c>
      <c r="F12971">
        <f t="shared" si="323"/>
        <v>2</v>
      </c>
    </row>
    <row r="12972" spans="1:6" x14ac:dyDescent="0.3">
      <c r="A12972">
        <v>956277</v>
      </c>
      <c r="B12972" t="s">
        <v>17</v>
      </c>
      <c r="C12972" s="2">
        <v>71841.55</v>
      </c>
      <c r="D12972" s="2">
        <f>IFERROR(VLOOKUP(A12972&amp;"-"&amp;B12972,NEW!$D$2:$E$18056,2,FALSE),0)</f>
        <v>143683.1</v>
      </c>
      <c r="E12972" s="2" t="b">
        <f t="shared" si="322"/>
        <v>0</v>
      </c>
      <c r="F12972">
        <f t="shared" si="323"/>
        <v>2</v>
      </c>
    </row>
    <row r="12973" spans="1:6" x14ac:dyDescent="0.3">
      <c r="A12973">
        <v>948827</v>
      </c>
      <c r="B12973" t="s">
        <v>18</v>
      </c>
      <c r="C12973" s="2">
        <v>175187.69</v>
      </c>
      <c r="D12973" s="2">
        <f>IFERROR(VLOOKUP(A12973&amp;"-"&amp;B12973,NEW!$D$2:$E$18056,2,FALSE),0)</f>
        <v>350375.38</v>
      </c>
      <c r="E12973" s="2" t="b">
        <f t="shared" si="322"/>
        <v>0</v>
      </c>
      <c r="F12973">
        <f t="shared" si="323"/>
        <v>2</v>
      </c>
    </row>
    <row r="12974" spans="1:6" x14ac:dyDescent="0.3">
      <c r="A12974">
        <v>774180</v>
      </c>
      <c r="B12974" t="s">
        <v>17</v>
      </c>
      <c r="C12974" s="2">
        <v>180285.58</v>
      </c>
      <c r="D12974" s="2">
        <f>IFERROR(VLOOKUP(A12974&amp;"-"&amp;B12974,NEW!$D$2:$E$18056,2,FALSE),0)</f>
        <v>360571.16</v>
      </c>
      <c r="E12974" s="2" t="b">
        <f t="shared" si="322"/>
        <v>0</v>
      </c>
      <c r="F12974">
        <f t="shared" si="323"/>
        <v>2</v>
      </c>
    </row>
    <row r="12975" spans="1:6" x14ac:dyDescent="0.3">
      <c r="A12975">
        <v>248173</v>
      </c>
      <c r="B12975" t="s">
        <v>18</v>
      </c>
      <c r="C12975" s="2">
        <v>2444.54</v>
      </c>
      <c r="D12975" s="2">
        <f>IFERROR(VLOOKUP(A12975&amp;"-"&amp;B12975,NEW!$D$2:$E$18056,2,FALSE),0)</f>
        <v>4889.08</v>
      </c>
      <c r="E12975" s="2" t="b">
        <f t="shared" si="322"/>
        <v>0</v>
      </c>
      <c r="F12975">
        <f t="shared" si="323"/>
        <v>2</v>
      </c>
    </row>
    <row r="12976" spans="1:6" x14ac:dyDescent="0.3">
      <c r="A12976">
        <v>954177</v>
      </c>
      <c r="B12976" t="s">
        <v>13</v>
      </c>
      <c r="C12976" s="2">
        <v>262382.78000000003</v>
      </c>
      <c r="D12976" s="2">
        <f>IFERROR(VLOOKUP(A12976&amp;"-"&amp;B12976,NEW!$D$2:$E$18056,2,FALSE),0)</f>
        <v>524765.56000000006</v>
      </c>
      <c r="E12976" s="2" t="b">
        <f t="shared" si="322"/>
        <v>0</v>
      </c>
      <c r="F12976">
        <f t="shared" si="323"/>
        <v>2</v>
      </c>
    </row>
    <row r="12977" spans="1:6" x14ac:dyDescent="0.3">
      <c r="A12977">
        <v>259928</v>
      </c>
      <c r="B12977" t="s">
        <v>13</v>
      </c>
      <c r="C12977" s="2">
        <v>72176.12</v>
      </c>
      <c r="D12977" s="2">
        <f>IFERROR(VLOOKUP(A12977&amp;"-"&amp;B12977,NEW!$D$2:$E$18056,2,FALSE),0)</f>
        <v>144352.24</v>
      </c>
      <c r="E12977" s="2" t="b">
        <f t="shared" si="322"/>
        <v>0</v>
      </c>
      <c r="F12977">
        <f t="shared" si="323"/>
        <v>2</v>
      </c>
    </row>
    <row r="12978" spans="1:6" x14ac:dyDescent="0.3">
      <c r="A12978">
        <v>185644</v>
      </c>
      <c r="B12978" t="s">
        <v>9</v>
      </c>
      <c r="C12978" s="2">
        <v>676.35</v>
      </c>
      <c r="D12978" s="2">
        <f>IFERROR(VLOOKUP(A12978&amp;"-"&amp;B12978,NEW!$D$2:$E$18056,2,FALSE),0)</f>
        <v>676.35</v>
      </c>
      <c r="E12978" s="2" t="b">
        <f t="shared" si="322"/>
        <v>1</v>
      </c>
    </row>
    <row r="12979" spans="1:6" x14ac:dyDescent="0.3">
      <c r="A12979">
        <v>716269</v>
      </c>
      <c r="B12979" t="s">
        <v>9</v>
      </c>
      <c r="C12979" s="2">
        <v>374.7</v>
      </c>
      <c r="D12979" s="2">
        <f>IFERROR(VLOOKUP(A12979&amp;"-"&amp;B12979,NEW!$D$2:$E$18056,2,FALSE),0)</f>
        <v>374.7</v>
      </c>
      <c r="E12979" s="2" t="b">
        <f t="shared" si="322"/>
        <v>1</v>
      </c>
    </row>
    <row r="12980" spans="1:6" x14ac:dyDescent="0.3">
      <c r="A12980">
        <v>235553</v>
      </c>
      <c r="B12980" t="s">
        <v>12</v>
      </c>
      <c r="C12980" s="2">
        <v>5085.99</v>
      </c>
      <c r="D12980" s="2">
        <f>IFERROR(VLOOKUP(A12980&amp;"-"&amp;B12980,NEW!$D$2:$E$18056,2,FALSE),0)</f>
        <v>5085.99</v>
      </c>
      <c r="E12980" s="2" t="b">
        <f t="shared" si="322"/>
        <v>1</v>
      </c>
    </row>
    <row r="12981" spans="1:6" x14ac:dyDescent="0.3">
      <c r="A12981" s="1">
        <v>768276</v>
      </c>
      <c r="B12981" t="s">
        <v>14</v>
      </c>
      <c r="C12981" s="2">
        <v>0</v>
      </c>
      <c r="D12981" s="2">
        <f>IFERROR(VLOOKUP(A12981&amp;"-"&amp;B12981,NEW!$D$2:$E$18056,2,FALSE),0)</f>
        <v>0</v>
      </c>
      <c r="E12981" s="2" t="b">
        <f t="shared" si="322"/>
        <v>1</v>
      </c>
    </row>
    <row r="12982" spans="1:6" x14ac:dyDescent="0.3">
      <c r="A12982">
        <v>995824</v>
      </c>
      <c r="B12982" t="s">
        <v>15</v>
      </c>
      <c r="C12982" s="2">
        <v>25620.45</v>
      </c>
      <c r="D12982" s="2">
        <f>IFERROR(VLOOKUP(A12982&amp;"-"&amp;B12982,NEW!$D$2:$E$18056,2,FALSE),0)</f>
        <v>25620.45</v>
      </c>
      <c r="E12982" s="2" t="b">
        <f t="shared" si="322"/>
        <v>1</v>
      </c>
    </row>
    <row r="12983" spans="1:6" x14ac:dyDescent="0.3">
      <c r="A12983">
        <v>692919</v>
      </c>
      <c r="B12983" t="s">
        <v>16</v>
      </c>
      <c r="C12983" s="2">
        <v>26177.31</v>
      </c>
      <c r="D12983" s="2">
        <f>IFERROR(VLOOKUP(A12983&amp;"-"&amp;B12983,NEW!$D$2:$E$18056,2,FALSE),0)</f>
        <v>26177.31</v>
      </c>
      <c r="E12983" s="2" t="b">
        <f t="shared" si="322"/>
        <v>1</v>
      </c>
    </row>
    <row r="12984" spans="1:6" x14ac:dyDescent="0.3">
      <c r="A12984">
        <v>198216</v>
      </c>
      <c r="B12984" t="s">
        <v>18</v>
      </c>
      <c r="C12984" s="2">
        <v>26559.919999999998</v>
      </c>
      <c r="D12984" s="2">
        <f>IFERROR(VLOOKUP(A12984&amp;"-"&amp;B12984,NEW!$D$2:$E$18056,2,FALSE),0)</f>
        <v>53119.839999999997</v>
      </c>
      <c r="E12984" s="2" t="b">
        <f t="shared" si="322"/>
        <v>0</v>
      </c>
      <c r="F12984">
        <f>D12984/C12984</f>
        <v>2</v>
      </c>
    </row>
    <row r="12985" spans="1:6" x14ac:dyDescent="0.3">
      <c r="A12985">
        <v>814907</v>
      </c>
      <c r="B12985" t="s">
        <v>13</v>
      </c>
      <c r="C12985" s="2">
        <v>171470.61</v>
      </c>
      <c r="D12985" s="2">
        <f>IFERROR(VLOOKUP(A12985&amp;"-"&amp;B12985,NEW!$D$2:$E$18056,2,FALSE),0)</f>
        <v>342941.22</v>
      </c>
      <c r="E12985" s="2" t="b">
        <f t="shared" si="322"/>
        <v>0</v>
      </c>
      <c r="F12985">
        <f>D12985/C12985</f>
        <v>2</v>
      </c>
    </row>
    <row r="12986" spans="1:6" x14ac:dyDescent="0.3">
      <c r="A12986">
        <v>713038</v>
      </c>
      <c r="B12986" t="s">
        <v>13</v>
      </c>
      <c r="C12986" s="2">
        <v>19412.150000000001</v>
      </c>
      <c r="D12986" s="2">
        <f>IFERROR(VLOOKUP(A12986&amp;"-"&amp;B12986,NEW!$D$2:$E$18056,2,FALSE),0)</f>
        <v>38824.300000000003</v>
      </c>
      <c r="E12986" s="2" t="b">
        <f t="shared" si="322"/>
        <v>0</v>
      </c>
      <c r="F12986">
        <f>D12986/C12986</f>
        <v>2</v>
      </c>
    </row>
    <row r="12987" spans="1:6" x14ac:dyDescent="0.3">
      <c r="A12987">
        <v>940828</v>
      </c>
      <c r="B12987" t="s">
        <v>6</v>
      </c>
      <c r="C12987" s="2">
        <v>11282.75</v>
      </c>
      <c r="D12987" s="2">
        <f>IFERROR(VLOOKUP(A12987&amp;"-"&amp;B12987,NEW!$D$2:$E$18056,2,FALSE),0)</f>
        <v>11282.75</v>
      </c>
      <c r="E12987" s="2" t="b">
        <f t="shared" si="322"/>
        <v>1</v>
      </c>
    </row>
    <row r="12988" spans="1:6" x14ac:dyDescent="0.3">
      <c r="A12988">
        <v>772626</v>
      </c>
      <c r="B12988" t="s">
        <v>14</v>
      </c>
      <c r="C12988" s="2">
        <v>96016.79</v>
      </c>
      <c r="D12988" s="2">
        <f>IFERROR(VLOOKUP(A12988&amp;"-"&amp;B12988,NEW!$D$2:$E$18056,2,FALSE),0)</f>
        <v>96016.79</v>
      </c>
      <c r="E12988" s="2" t="b">
        <f t="shared" si="322"/>
        <v>1</v>
      </c>
    </row>
    <row r="12989" spans="1:6" x14ac:dyDescent="0.3">
      <c r="A12989" s="1">
        <v>186408</v>
      </c>
      <c r="B12989" t="s">
        <v>16</v>
      </c>
      <c r="C12989" s="2">
        <v>1554.55</v>
      </c>
      <c r="D12989" s="2">
        <f>IFERROR(VLOOKUP(A12989&amp;"-"&amp;B12989,NEW!$D$2:$E$18056,2,FALSE),0)</f>
        <v>1554.55</v>
      </c>
      <c r="E12989" s="2" t="b">
        <f t="shared" si="322"/>
        <v>1</v>
      </c>
    </row>
    <row r="12990" spans="1:6" x14ac:dyDescent="0.3">
      <c r="A12990">
        <v>906151</v>
      </c>
      <c r="B12990" t="s">
        <v>18</v>
      </c>
      <c r="C12990" s="2">
        <v>15405.36</v>
      </c>
      <c r="D12990" s="2">
        <f>IFERROR(VLOOKUP(A12990&amp;"-"&amp;B12990,NEW!$D$2:$E$18056,2,FALSE),0)</f>
        <v>30810.720000000001</v>
      </c>
      <c r="E12990" s="2" t="b">
        <f t="shared" si="322"/>
        <v>0</v>
      </c>
      <c r="F12990">
        <f>D12990/C12990</f>
        <v>2</v>
      </c>
    </row>
    <row r="12991" spans="1:6" x14ac:dyDescent="0.3">
      <c r="A12991">
        <v>180132</v>
      </c>
      <c r="B12991" t="s">
        <v>13</v>
      </c>
      <c r="C12991" s="2">
        <v>221071.49</v>
      </c>
      <c r="D12991" s="2">
        <f>IFERROR(VLOOKUP(A12991&amp;"-"&amp;B12991,NEW!$D$2:$E$18056,2,FALSE),0)</f>
        <v>442142.98</v>
      </c>
      <c r="E12991" s="2" t="b">
        <f t="shared" si="322"/>
        <v>0</v>
      </c>
      <c r="F12991">
        <f>D12991/C12991</f>
        <v>2</v>
      </c>
    </row>
    <row r="12992" spans="1:6" x14ac:dyDescent="0.3">
      <c r="A12992">
        <v>466992</v>
      </c>
      <c r="B12992" t="s">
        <v>18</v>
      </c>
      <c r="C12992" s="2">
        <v>9238.0499999999993</v>
      </c>
      <c r="D12992" s="2">
        <f>IFERROR(VLOOKUP(A12992&amp;"-"&amp;B12992,NEW!$D$2:$E$18056,2,FALSE),0)</f>
        <v>18476.099999999999</v>
      </c>
      <c r="E12992" s="2" t="b">
        <f t="shared" si="322"/>
        <v>0</v>
      </c>
      <c r="F12992">
        <f>D12992/C12992</f>
        <v>2</v>
      </c>
    </row>
    <row r="12993" spans="1:6" x14ac:dyDescent="0.3">
      <c r="A12993">
        <v>825295</v>
      </c>
      <c r="B12993" t="s">
        <v>3</v>
      </c>
      <c r="C12993" s="2">
        <v>1323.79</v>
      </c>
      <c r="D12993" s="2">
        <f>IFERROR(VLOOKUP(A12993&amp;"-"&amp;B12993,NEW!$D$2:$E$18056,2,FALSE),0)</f>
        <v>1323.79</v>
      </c>
      <c r="E12993" s="2" t="b">
        <f t="shared" si="322"/>
        <v>1</v>
      </c>
    </row>
    <row r="12994" spans="1:6" x14ac:dyDescent="0.3">
      <c r="A12994">
        <v>159155</v>
      </c>
      <c r="B12994" t="s">
        <v>9</v>
      </c>
      <c r="C12994" s="2">
        <v>832179.75</v>
      </c>
      <c r="D12994" s="2">
        <f>IFERROR(VLOOKUP(A12994&amp;"-"&amp;B12994,NEW!$D$2:$E$18056,2,FALSE),0)</f>
        <v>832179.75</v>
      </c>
      <c r="E12994" s="2" t="b">
        <f t="shared" si="322"/>
        <v>1</v>
      </c>
    </row>
    <row r="12995" spans="1:6" x14ac:dyDescent="0.3">
      <c r="A12995">
        <v>734161</v>
      </c>
      <c r="B12995" t="s">
        <v>13</v>
      </c>
      <c r="C12995" s="2">
        <v>1924324.27</v>
      </c>
      <c r="D12995" s="2">
        <f>IFERROR(VLOOKUP(A12995&amp;"-"&amp;B12995,NEW!$D$2:$E$18056,2,FALSE),0)</f>
        <v>3848648.54</v>
      </c>
      <c r="E12995" s="2" t="b">
        <f t="shared" ref="E12995:E13058" si="324">D12995=C12995</f>
        <v>0</v>
      </c>
      <c r="F12995">
        <f>D12995/C12995</f>
        <v>2</v>
      </c>
    </row>
    <row r="12996" spans="1:6" x14ac:dyDescent="0.3">
      <c r="A12996">
        <v>682616</v>
      </c>
      <c r="B12996" t="s">
        <v>3</v>
      </c>
      <c r="C12996" s="2">
        <v>71.099999999999994</v>
      </c>
      <c r="D12996" s="2">
        <f>IFERROR(VLOOKUP(A12996&amp;"-"&amp;B12996,NEW!$D$2:$E$18056,2,FALSE),0)</f>
        <v>71.099999999999994</v>
      </c>
      <c r="E12996" s="2" t="b">
        <f t="shared" si="324"/>
        <v>1</v>
      </c>
    </row>
    <row r="12997" spans="1:6" x14ac:dyDescent="0.3">
      <c r="A12997">
        <v>120401</v>
      </c>
      <c r="B12997" t="s">
        <v>3</v>
      </c>
      <c r="C12997" s="2">
        <v>15229.21</v>
      </c>
      <c r="D12997" s="2">
        <f>IFERROR(VLOOKUP(A12997&amp;"-"&amp;B12997,NEW!$D$2:$E$18056,2,FALSE),0)</f>
        <v>15229.21</v>
      </c>
      <c r="E12997" s="2" t="b">
        <f t="shared" si="324"/>
        <v>1</v>
      </c>
    </row>
    <row r="12998" spans="1:6" x14ac:dyDescent="0.3">
      <c r="A12998">
        <v>877000</v>
      </c>
      <c r="B12998" t="s">
        <v>3</v>
      </c>
      <c r="C12998" s="2">
        <v>4156.8599999999997</v>
      </c>
      <c r="D12998" s="2">
        <f>IFERROR(VLOOKUP(A12998&amp;"-"&amp;B12998,NEW!$D$2:$E$18056,2,FALSE),0)</f>
        <v>4156.8599999999997</v>
      </c>
      <c r="E12998" s="2" t="b">
        <f t="shared" si="324"/>
        <v>1</v>
      </c>
    </row>
    <row r="12999" spans="1:6" x14ac:dyDescent="0.3">
      <c r="A12999">
        <v>253031</v>
      </c>
      <c r="B12999" t="s">
        <v>9</v>
      </c>
      <c r="C12999" s="2">
        <v>1665.29</v>
      </c>
      <c r="D12999" s="2">
        <f>IFERROR(VLOOKUP(A12999&amp;"-"&amp;B12999,NEW!$D$2:$E$18056,2,FALSE),0)</f>
        <v>1665.29</v>
      </c>
      <c r="E12999" s="2" t="b">
        <f t="shared" si="324"/>
        <v>1</v>
      </c>
    </row>
    <row r="13000" spans="1:6" x14ac:dyDescent="0.3">
      <c r="A13000" s="1">
        <v>915482</v>
      </c>
      <c r="B13000" t="s">
        <v>14</v>
      </c>
      <c r="C13000" s="2">
        <v>3896.86</v>
      </c>
      <c r="D13000" s="2">
        <f>IFERROR(VLOOKUP(A13000&amp;"-"&amp;B13000,NEW!$D$2:$E$18056,2,FALSE),0)</f>
        <v>3896.86</v>
      </c>
      <c r="E13000" s="2" t="b">
        <f t="shared" si="324"/>
        <v>1</v>
      </c>
    </row>
    <row r="13001" spans="1:6" x14ac:dyDescent="0.3">
      <c r="A13001" s="1">
        <v>998408</v>
      </c>
      <c r="B13001" t="s">
        <v>14</v>
      </c>
      <c r="C13001" s="2">
        <v>153859.07</v>
      </c>
      <c r="D13001" s="2">
        <f>IFERROR(VLOOKUP(A13001&amp;"-"&amp;B13001,NEW!$D$2:$E$18056,2,FALSE),0)</f>
        <v>153859.07</v>
      </c>
      <c r="E13001" s="2" t="b">
        <f t="shared" si="324"/>
        <v>1</v>
      </c>
    </row>
    <row r="13002" spans="1:6" x14ac:dyDescent="0.3">
      <c r="A13002">
        <v>166867</v>
      </c>
      <c r="B13002" t="s">
        <v>14</v>
      </c>
      <c r="C13002" s="2">
        <v>41949.760000000002</v>
      </c>
      <c r="D13002" s="2">
        <f>IFERROR(VLOOKUP(A13002&amp;"-"&amp;B13002,NEW!$D$2:$E$18056,2,FALSE),0)</f>
        <v>41949.760000000002</v>
      </c>
      <c r="E13002" s="2" t="b">
        <f t="shared" si="324"/>
        <v>1</v>
      </c>
    </row>
    <row r="13003" spans="1:6" x14ac:dyDescent="0.3">
      <c r="A13003" t="s">
        <v>156</v>
      </c>
      <c r="B13003" t="s">
        <v>15</v>
      </c>
      <c r="C13003" s="2">
        <v>970505.79</v>
      </c>
      <c r="D13003" s="2">
        <f>IFERROR(VLOOKUP(A13003&amp;"-"&amp;B13003,NEW!$D$2:$E$18056,2,FALSE),0)</f>
        <v>970505.79</v>
      </c>
      <c r="E13003" s="2" t="b">
        <f t="shared" si="324"/>
        <v>1</v>
      </c>
    </row>
    <row r="13004" spans="1:6" x14ac:dyDescent="0.3">
      <c r="A13004" t="s">
        <v>185</v>
      </c>
      <c r="B13004" t="s">
        <v>15</v>
      </c>
      <c r="C13004" s="2">
        <v>22841</v>
      </c>
      <c r="D13004" s="2">
        <f>IFERROR(VLOOKUP(A13004&amp;"-"&amp;B13004,NEW!$D$2:$E$18056,2,FALSE),0)</f>
        <v>22841</v>
      </c>
      <c r="E13004" s="2" t="b">
        <f t="shared" si="324"/>
        <v>1</v>
      </c>
    </row>
    <row r="13005" spans="1:6" x14ac:dyDescent="0.3">
      <c r="A13005">
        <v>680909</v>
      </c>
      <c r="B13005" t="s">
        <v>15</v>
      </c>
      <c r="C13005" s="2">
        <v>0</v>
      </c>
      <c r="D13005" s="2">
        <f>IFERROR(VLOOKUP(A13005&amp;"-"&amp;B13005,NEW!$D$2:$E$18056,2,FALSE),0)</f>
        <v>0</v>
      </c>
      <c r="E13005" s="2" t="b">
        <f t="shared" si="324"/>
        <v>1</v>
      </c>
    </row>
    <row r="13006" spans="1:6" x14ac:dyDescent="0.3">
      <c r="A13006">
        <v>718360</v>
      </c>
      <c r="B13006" t="s">
        <v>15</v>
      </c>
      <c r="C13006" s="2">
        <v>114593.8</v>
      </c>
      <c r="D13006" s="2">
        <f>IFERROR(VLOOKUP(A13006&amp;"-"&amp;B13006,NEW!$D$2:$E$18056,2,FALSE),0)</f>
        <v>114593.8</v>
      </c>
      <c r="E13006" s="2" t="b">
        <f t="shared" si="324"/>
        <v>1</v>
      </c>
    </row>
    <row r="13007" spans="1:6" x14ac:dyDescent="0.3">
      <c r="A13007">
        <v>763049</v>
      </c>
      <c r="B13007" t="s">
        <v>9</v>
      </c>
      <c r="C13007" s="2">
        <v>0</v>
      </c>
      <c r="D13007" s="2">
        <f>IFERROR(VLOOKUP(A13007&amp;"-"&amp;B13007,NEW!$D$2:$E$18056,2,FALSE),0)</f>
        <v>0</v>
      </c>
      <c r="E13007" s="2" t="b">
        <f t="shared" si="324"/>
        <v>1</v>
      </c>
    </row>
    <row r="13008" spans="1:6" x14ac:dyDescent="0.3">
      <c r="A13008" t="s">
        <v>7</v>
      </c>
      <c r="B13008" t="s">
        <v>16</v>
      </c>
      <c r="C13008" s="2">
        <v>5892.09</v>
      </c>
      <c r="D13008" s="2">
        <f>IFERROR(VLOOKUP(A13008&amp;"-"&amp;B13008,NEW!$D$2:$E$18056,2,FALSE),0)</f>
        <v>5892.09</v>
      </c>
      <c r="E13008" s="2" t="b">
        <f t="shared" si="324"/>
        <v>1</v>
      </c>
    </row>
    <row r="13009" spans="1:6" x14ac:dyDescent="0.3">
      <c r="A13009" t="s">
        <v>236</v>
      </c>
      <c r="B13009" t="s">
        <v>17</v>
      </c>
      <c r="C13009" s="2">
        <v>66580</v>
      </c>
      <c r="D13009" s="2">
        <f>IFERROR(VLOOKUP(A13009&amp;"-"&amp;B13009,NEW!$D$2:$E$18056,2,FALSE),0)</f>
        <v>133160</v>
      </c>
      <c r="E13009" s="2" t="b">
        <f t="shared" si="324"/>
        <v>0</v>
      </c>
      <c r="F13009">
        <f t="shared" ref="F13009:F13014" si="325">D13009/C13009</f>
        <v>2</v>
      </c>
    </row>
    <row r="13010" spans="1:6" x14ac:dyDescent="0.3">
      <c r="A13010">
        <v>832193</v>
      </c>
      <c r="B13010" t="s">
        <v>17</v>
      </c>
      <c r="C13010" s="2">
        <v>148007.01999999999</v>
      </c>
      <c r="D13010" s="2">
        <f>IFERROR(VLOOKUP(A13010&amp;"-"&amp;B13010,NEW!$D$2:$E$18056,2,FALSE),0)</f>
        <v>296014.03999999998</v>
      </c>
      <c r="E13010" s="2" t="b">
        <f t="shared" si="324"/>
        <v>0</v>
      </c>
      <c r="F13010">
        <f t="shared" si="325"/>
        <v>2</v>
      </c>
    </row>
    <row r="13011" spans="1:6" x14ac:dyDescent="0.3">
      <c r="A13011">
        <v>893270</v>
      </c>
      <c r="B13011" t="s">
        <v>18</v>
      </c>
      <c r="C13011" s="2">
        <v>1771281.13</v>
      </c>
      <c r="D13011" s="2">
        <f>IFERROR(VLOOKUP(A13011&amp;"-"&amp;B13011,NEW!$D$2:$E$18056,2,FALSE),0)</f>
        <v>3542562.26</v>
      </c>
      <c r="E13011" s="2" t="b">
        <f t="shared" si="324"/>
        <v>0</v>
      </c>
      <c r="F13011">
        <f t="shared" si="325"/>
        <v>2</v>
      </c>
    </row>
    <row r="13012" spans="1:6" x14ac:dyDescent="0.3">
      <c r="A13012" s="1">
        <v>746007</v>
      </c>
      <c r="B13012" t="s">
        <v>18</v>
      </c>
      <c r="C13012" s="2">
        <v>1750.33</v>
      </c>
      <c r="D13012" s="2">
        <f>IFERROR(VLOOKUP(A13012&amp;"-"&amp;B13012,NEW!$D$2:$E$18056,2,FALSE),0)</f>
        <v>3500.66</v>
      </c>
      <c r="E13012" s="2" t="b">
        <f t="shared" si="324"/>
        <v>0</v>
      </c>
      <c r="F13012">
        <f t="shared" si="325"/>
        <v>2</v>
      </c>
    </row>
    <row r="13013" spans="1:6" x14ac:dyDescent="0.3">
      <c r="A13013">
        <v>818225</v>
      </c>
      <c r="B13013" t="s">
        <v>13</v>
      </c>
      <c r="C13013" s="2">
        <v>958.89</v>
      </c>
      <c r="D13013" s="2">
        <f>IFERROR(VLOOKUP(A13013&amp;"-"&amp;B13013,NEW!$D$2:$E$18056,2,FALSE),0)</f>
        <v>0</v>
      </c>
      <c r="E13013" s="2" t="b">
        <f t="shared" si="324"/>
        <v>0</v>
      </c>
      <c r="F13013">
        <f t="shared" si="325"/>
        <v>0</v>
      </c>
    </row>
    <row r="13014" spans="1:6" x14ac:dyDescent="0.3">
      <c r="A13014">
        <v>915482</v>
      </c>
      <c r="B13014" t="s">
        <v>17</v>
      </c>
      <c r="C13014" s="2">
        <v>2137.23</v>
      </c>
      <c r="D13014" s="2">
        <f>IFERROR(VLOOKUP(A13014&amp;"-"&amp;B13014,NEW!$D$2:$E$18056,2,FALSE),0)</f>
        <v>4274.46</v>
      </c>
      <c r="E13014" s="2" t="b">
        <f t="shared" si="324"/>
        <v>0</v>
      </c>
      <c r="F13014">
        <f t="shared" si="325"/>
        <v>2</v>
      </c>
    </row>
    <row r="13015" spans="1:6" x14ac:dyDescent="0.3">
      <c r="A13015" s="1">
        <v>794672</v>
      </c>
      <c r="B13015" t="s">
        <v>6</v>
      </c>
      <c r="C13015" s="2">
        <v>304.02999999999997</v>
      </c>
      <c r="D13015" s="2">
        <f>IFERROR(VLOOKUP(A13015&amp;"-"&amp;B13015,NEW!$D$2:$E$18056,2,FALSE),0)</f>
        <v>304.02999999999997</v>
      </c>
      <c r="E13015" s="2" t="b">
        <f t="shared" si="324"/>
        <v>1</v>
      </c>
    </row>
    <row r="13016" spans="1:6" x14ac:dyDescent="0.3">
      <c r="A13016" t="s">
        <v>110</v>
      </c>
      <c r="B13016" t="s">
        <v>9</v>
      </c>
      <c r="C13016" s="2">
        <v>359.3</v>
      </c>
      <c r="D13016" s="2">
        <f>IFERROR(VLOOKUP(A13016&amp;"-"&amp;B13016,NEW!$D$2:$E$18056,2,FALSE),0)</f>
        <v>359.3</v>
      </c>
      <c r="E13016" s="2" t="b">
        <f t="shared" si="324"/>
        <v>1</v>
      </c>
    </row>
    <row r="13017" spans="1:6" x14ac:dyDescent="0.3">
      <c r="A13017">
        <v>649432</v>
      </c>
      <c r="B13017" t="s">
        <v>9</v>
      </c>
      <c r="C13017" s="2">
        <v>1161.43</v>
      </c>
      <c r="D13017" s="2">
        <f>IFERROR(VLOOKUP(A13017&amp;"-"&amp;B13017,NEW!$D$2:$E$18056,2,FALSE),0)</f>
        <v>1161.43</v>
      </c>
      <c r="E13017" s="2" t="b">
        <f t="shared" si="324"/>
        <v>1</v>
      </c>
    </row>
    <row r="13018" spans="1:6" x14ac:dyDescent="0.3">
      <c r="A13018">
        <v>870687</v>
      </c>
      <c r="B13018" t="s">
        <v>9</v>
      </c>
      <c r="C13018" s="2">
        <v>3491.56</v>
      </c>
      <c r="D13018" s="2">
        <f>IFERROR(VLOOKUP(A13018&amp;"-"&amp;B13018,NEW!$D$2:$E$18056,2,FALSE),0)</f>
        <v>3491.56</v>
      </c>
      <c r="E13018" s="2" t="b">
        <f t="shared" si="324"/>
        <v>1</v>
      </c>
    </row>
    <row r="13019" spans="1:6" x14ac:dyDescent="0.3">
      <c r="A13019">
        <v>763815</v>
      </c>
      <c r="B13019" t="s">
        <v>12</v>
      </c>
      <c r="C13019" s="2">
        <v>217407.44</v>
      </c>
      <c r="D13019" s="2">
        <f>IFERROR(VLOOKUP(A13019&amp;"-"&amp;B13019,NEW!$D$2:$E$18056,2,FALSE),0)</f>
        <v>217407.44</v>
      </c>
      <c r="E13019" s="2" t="b">
        <f t="shared" si="324"/>
        <v>1</v>
      </c>
    </row>
    <row r="13020" spans="1:6" x14ac:dyDescent="0.3">
      <c r="A13020">
        <v>400237</v>
      </c>
      <c r="B13020" t="s">
        <v>14</v>
      </c>
      <c r="C13020" s="2">
        <v>246731.33</v>
      </c>
      <c r="D13020" s="2">
        <f>IFERROR(VLOOKUP(A13020&amp;"-"&amp;B13020,NEW!$D$2:$E$18056,2,FALSE),0)</f>
        <v>246731.33</v>
      </c>
      <c r="E13020" s="2" t="b">
        <f t="shared" si="324"/>
        <v>1</v>
      </c>
    </row>
    <row r="13021" spans="1:6" x14ac:dyDescent="0.3">
      <c r="A13021">
        <v>513925</v>
      </c>
      <c r="B13021" t="s">
        <v>15</v>
      </c>
      <c r="C13021" s="2">
        <v>934.73</v>
      </c>
      <c r="D13021" s="2">
        <f>IFERROR(VLOOKUP(A13021&amp;"-"&amp;B13021,NEW!$D$2:$E$18056,2,FALSE),0)</f>
        <v>934.73</v>
      </c>
      <c r="E13021" s="2" t="b">
        <f t="shared" si="324"/>
        <v>1</v>
      </c>
    </row>
    <row r="13022" spans="1:6" x14ac:dyDescent="0.3">
      <c r="A13022">
        <v>296302</v>
      </c>
      <c r="B13022" t="s">
        <v>15</v>
      </c>
      <c r="C13022" s="2">
        <v>22023.86</v>
      </c>
      <c r="D13022" s="2">
        <f>IFERROR(VLOOKUP(A13022&amp;"-"&amp;B13022,NEW!$D$2:$E$18056,2,FALSE),0)</f>
        <v>22023.86</v>
      </c>
      <c r="E13022" s="2" t="b">
        <f t="shared" si="324"/>
        <v>1</v>
      </c>
    </row>
    <row r="13023" spans="1:6" x14ac:dyDescent="0.3">
      <c r="A13023" t="s">
        <v>145</v>
      </c>
      <c r="B13023" t="s">
        <v>15</v>
      </c>
      <c r="C13023" s="2">
        <v>159611.37</v>
      </c>
      <c r="D13023" s="2">
        <f>IFERROR(VLOOKUP(A13023&amp;"-"&amp;B13023,NEW!$D$2:$E$18056,2,FALSE),0)</f>
        <v>159611.37</v>
      </c>
      <c r="E13023" s="2" t="b">
        <f t="shared" si="324"/>
        <v>1</v>
      </c>
    </row>
    <row r="13024" spans="1:6" x14ac:dyDescent="0.3">
      <c r="A13024">
        <v>730272</v>
      </c>
      <c r="B13024" t="s">
        <v>16</v>
      </c>
      <c r="C13024" s="2">
        <v>235131.86</v>
      </c>
      <c r="D13024" s="2">
        <f>IFERROR(VLOOKUP(A13024&amp;"-"&amp;B13024,NEW!$D$2:$E$18056,2,FALSE),0)</f>
        <v>235131.86</v>
      </c>
      <c r="E13024" s="2" t="b">
        <f t="shared" si="324"/>
        <v>1</v>
      </c>
    </row>
    <row r="13025" spans="1:6" x14ac:dyDescent="0.3">
      <c r="A13025">
        <v>668375</v>
      </c>
      <c r="B13025" t="s">
        <v>17</v>
      </c>
      <c r="C13025" s="2">
        <v>747.99</v>
      </c>
      <c r="D13025" s="2">
        <f>IFERROR(VLOOKUP(A13025&amp;"-"&amp;B13025,NEW!$D$2:$E$18056,2,FALSE),0)</f>
        <v>0</v>
      </c>
      <c r="E13025" s="2" t="b">
        <f t="shared" si="324"/>
        <v>0</v>
      </c>
      <c r="F13025">
        <f>D13025/C13025</f>
        <v>0</v>
      </c>
    </row>
    <row r="13026" spans="1:6" x14ac:dyDescent="0.3">
      <c r="A13026">
        <v>995757</v>
      </c>
      <c r="B13026" t="s">
        <v>17</v>
      </c>
      <c r="C13026" s="2">
        <v>20211.39</v>
      </c>
      <c r="D13026" s="2">
        <f>IFERROR(VLOOKUP(A13026&amp;"-"&amp;B13026,NEW!$D$2:$E$18056,2,FALSE),0)</f>
        <v>40422.78</v>
      </c>
      <c r="E13026" s="2" t="b">
        <f t="shared" si="324"/>
        <v>0</v>
      </c>
      <c r="F13026">
        <f>D13026/C13026</f>
        <v>2</v>
      </c>
    </row>
    <row r="13027" spans="1:6" x14ac:dyDescent="0.3">
      <c r="A13027">
        <v>771799</v>
      </c>
      <c r="B13027" t="s">
        <v>18</v>
      </c>
      <c r="C13027" s="2">
        <v>696689.03</v>
      </c>
      <c r="D13027" s="2">
        <f>IFERROR(VLOOKUP(A13027&amp;"-"&amp;B13027,NEW!$D$2:$E$18056,2,FALSE),0)</f>
        <v>1393378.06</v>
      </c>
      <c r="E13027" s="2" t="b">
        <f t="shared" si="324"/>
        <v>0</v>
      </c>
      <c r="F13027">
        <f>D13027/C13027</f>
        <v>2</v>
      </c>
    </row>
    <row r="13028" spans="1:6" x14ac:dyDescent="0.3">
      <c r="A13028">
        <v>892328</v>
      </c>
      <c r="B13028" t="s">
        <v>3</v>
      </c>
      <c r="C13028" s="2">
        <v>996.66</v>
      </c>
      <c r="D13028" s="2">
        <f>IFERROR(VLOOKUP(A13028&amp;"-"&amp;B13028,NEW!$D$2:$E$18056,2,FALSE),0)</f>
        <v>996.66</v>
      </c>
      <c r="E13028" s="2" t="b">
        <f t="shared" si="324"/>
        <v>1</v>
      </c>
    </row>
    <row r="13029" spans="1:6" x14ac:dyDescent="0.3">
      <c r="A13029">
        <v>737418</v>
      </c>
      <c r="B13029" t="s">
        <v>6</v>
      </c>
      <c r="C13029" s="2">
        <v>90760.63</v>
      </c>
      <c r="D13029" s="2">
        <f>IFERROR(VLOOKUP(A13029&amp;"-"&amp;B13029,NEW!$D$2:$E$18056,2,FALSE),0)</f>
        <v>90760.63</v>
      </c>
      <c r="E13029" s="2" t="b">
        <f t="shared" si="324"/>
        <v>1</v>
      </c>
    </row>
    <row r="13030" spans="1:6" x14ac:dyDescent="0.3">
      <c r="A13030">
        <v>116600</v>
      </c>
      <c r="B13030" t="s">
        <v>8</v>
      </c>
      <c r="C13030" s="2">
        <v>1360</v>
      </c>
      <c r="D13030" s="2">
        <f>IFERROR(VLOOKUP(A13030&amp;"-"&amp;B13030,NEW!$D$2:$E$18056,2,FALSE),0)</f>
        <v>1360</v>
      </c>
      <c r="E13030" s="2" t="b">
        <f t="shared" si="324"/>
        <v>1</v>
      </c>
    </row>
    <row r="13031" spans="1:6" x14ac:dyDescent="0.3">
      <c r="A13031">
        <v>790571</v>
      </c>
      <c r="B13031" t="s">
        <v>9</v>
      </c>
      <c r="C13031" s="2">
        <v>738.06</v>
      </c>
      <c r="D13031" s="2">
        <f>IFERROR(VLOOKUP(A13031&amp;"-"&amp;B13031,NEW!$D$2:$E$18056,2,FALSE),0)</f>
        <v>738.06</v>
      </c>
      <c r="E13031" s="2" t="b">
        <f t="shared" si="324"/>
        <v>1</v>
      </c>
    </row>
    <row r="13032" spans="1:6" x14ac:dyDescent="0.3">
      <c r="A13032">
        <v>763704</v>
      </c>
      <c r="B13032" t="s">
        <v>10</v>
      </c>
      <c r="C13032" s="2">
        <v>22109.71</v>
      </c>
      <c r="D13032" s="2">
        <f>IFERROR(VLOOKUP(A13032&amp;"-"&amp;B13032,NEW!$D$2:$E$18056,2,FALSE),0)</f>
        <v>22109.71</v>
      </c>
      <c r="E13032" s="2" t="b">
        <f t="shared" si="324"/>
        <v>1</v>
      </c>
    </row>
    <row r="13033" spans="1:6" x14ac:dyDescent="0.3">
      <c r="A13033">
        <v>682597</v>
      </c>
      <c r="B13033" t="s">
        <v>10</v>
      </c>
      <c r="C13033" s="2">
        <v>180.31</v>
      </c>
      <c r="D13033" s="2">
        <f>IFERROR(VLOOKUP(A13033&amp;"-"&amp;B13033,NEW!$D$2:$E$18056,2,FALSE),0)</f>
        <v>180.31</v>
      </c>
      <c r="E13033" s="2" t="b">
        <f t="shared" si="324"/>
        <v>1</v>
      </c>
    </row>
    <row r="13034" spans="1:6" x14ac:dyDescent="0.3">
      <c r="A13034">
        <v>506122</v>
      </c>
      <c r="B13034" t="s">
        <v>12</v>
      </c>
      <c r="C13034" s="2">
        <v>413083.69</v>
      </c>
      <c r="D13034" s="2">
        <f>IFERROR(VLOOKUP(A13034&amp;"-"&amp;B13034,NEW!$D$2:$E$18056,2,FALSE),0)</f>
        <v>413083.69</v>
      </c>
      <c r="E13034" s="2" t="b">
        <f t="shared" si="324"/>
        <v>1</v>
      </c>
    </row>
    <row r="13035" spans="1:6" x14ac:dyDescent="0.3">
      <c r="A13035" s="1" t="s">
        <v>138</v>
      </c>
      <c r="B13035" t="s">
        <v>12</v>
      </c>
      <c r="C13035" s="2">
        <v>31898.94</v>
      </c>
      <c r="D13035" s="2">
        <f>IFERROR(VLOOKUP(A13035&amp;"-"&amp;B13035,NEW!$D$2:$E$18056,2,FALSE),0)</f>
        <v>31898.94</v>
      </c>
      <c r="E13035" s="2" t="b">
        <f t="shared" si="324"/>
        <v>1</v>
      </c>
    </row>
    <row r="13036" spans="1:6" x14ac:dyDescent="0.3">
      <c r="A13036" t="s">
        <v>124</v>
      </c>
      <c r="B13036" t="s">
        <v>18</v>
      </c>
      <c r="C13036" s="2">
        <v>135668.32</v>
      </c>
      <c r="D13036" s="2">
        <f>IFERROR(VLOOKUP(A13036&amp;"-"&amp;B13036,NEW!$D$2:$E$18056,2,FALSE),0)</f>
        <v>271336.64</v>
      </c>
      <c r="E13036" s="2" t="b">
        <f t="shared" si="324"/>
        <v>0</v>
      </c>
      <c r="F13036">
        <f>D13036/C13036</f>
        <v>2</v>
      </c>
    </row>
    <row r="13037" spans="1:6" x14ac:dyDescent="0.3">
      <c r="A13037">
        <v>880131</v>
      </c>
      <c r="B13037" t="s">
        <v>13</v>
      </c>
      <c r="C13037" s="2">
        <v>84608.63</v>
      </c>
      <c r="D13037" s="2">
        <f>IFERROR(VLOOKUP(A13037&amp;"-"&amp;B13037,NEW!$D$2:$E$18056,2,FALSE),0)</f>
        <v>169217.26</v>
      </c>
      <c r="E13037" s="2" t="b">
        <f t="shared" si="324"/>
        <v>0</v>
      </c>
      <c r="F13037">
        <f>D13037/C13037</f>
        <v>2</v>
      </c>
    </row>
    <row r="13038" spans="1:6" x14ac:dyDescent="0.3">
      <c r="A13038">
        <v>194849</v>
      </c>
      <c r="B13038" t="s">
        <v>15</v>
      </c>
      <c r="C13038" s="2">
        <v>67.34</v>
      </c>
      <c r="D13038" s="2">
        <f>IFERROR(VLOOKUP(A13038&amp;"-"&amp;B13038,NEW!$D$2:$E$18056,2,FALSE),0)</f>
        <v>67.34</v>
      </c>
      <c r="E13038" s="2" t="b">
        <f t="shared" si="324"/>
        <v>1</v>
      </c>
    </row>
    <row r="13039" spans="1:6" x14ac:dyDescent="0.3">
      <c r="A13039" t="s">
        <v>89</v>
      </c>
      <c r="B13039" t="s">
        <v>6</v>
      </c>
      <c r="C13039" s="2">
        <v>-123.9</v>
      </c>
      <c r="D13039" s="2">
        <f>IFERROR(VLOOKUP(A13039&amp;"-"&amp;B13039,NEW!$D$2:$E$18056,2,FALSE),0)</f>
        <v>-123.9</v>
      </c>
      <c r="E13039" s="2" t="b">
        <f t="shared" si="324"/>
        <v>1</v>
      </c>
    </row>
    <row r="13040" spans="1:6" x14ac:dyDescent="0.3">
      <c r="A13040">
        <v>763084</v>
      </c>
      <c r="B13040" t="s">
        <v>10</v>
      </c>
      <c r="C13040" s="2">
        <v>348124.74</v>
      </c>
      <c r="D13040" s="2">
        <f>IFERROR(VLOOKUP(A13040&amp;"-"&amp;B13040,NEW!$D$2:$E$18056,2,FALSE),0)</f>
        <v>348124.74</v>
      </c>
      <c r="E13040" s="2" t="b">
        <f t="shared" si="324"/>
        <v>1</v>
      </c>
    </row>
    <row r="13041" spans="1:5" x14ac:dyDescent="0.3">
      <c r="A13041">
        <v>621145</v>
      </c>
      <c r="B13041" t="s">
        <v>10</v>
      </c>
      <c r="C13041" s="2">
        <v>478.74</v>
      </c>
      <c r="D13041" s="2">
        <f>IFERROR(VLOOKUP(A13041&amp;"-"&amp;B13041,NEW!$D$2:$E$18056,2,FALSE),0)</f>
        <v>478.74</v>
      </c>
      <c r="E13041" s="2" t="b">
        <f t="shared" si="324"/>
        <v>1</v>
      </c>
    </row>
    <row r="13042" spans="1:5" x14ac:dyDescent="0.3">
      <c r="A13042">
        <v>880131</v>
      </c>
      <c r="B13042" t="s">
        <v>12</v>
      </c>
      <c r="C13042" s="2">
        <v>235289.16</v>
      </c>
      <c r="D13042" s="2">
        <f>IFERROR(VLOOKUP(A13042&amp;"-"&amp;B13042,NEW!$D$2:$E$18056,2,FALSE),0)</f>
        <v>235289.16</v>
      </c>
      <c r="E13042" s="2" t="b">
        <f t="shared" si="324"/>
        <v>1</v>
      </c>
    </row>
    <row r="13043" spans="1:5" x14ac:dyDescent="0.3">
      <c r="A13043">
        <v>810534</v>
      </c>
      <c r="B13043" t="s">
        <v>12</v>
      </c>
      <c r="C13043" s="2">
        <v>49.06</v>
      </c>
      <c r="D13043" s="2">
        <f>IFERROR(VLOOKUP(A13043&amp;"-"&amp;B13043,NEW!$D$2:$E$18056,2,FALSE),0)</f>
        <v>49.06</v>
      </c>
      <c r="E13043" s="2" t="b">
        <f t="shared" si="324"/>
        <v>1</v>
      </c>
    </row>
    <row r="13044" spans="1:5" x14ac:dyDescent="0.3">
      <c r="A13044">
        <v>185644</v>
      </c>
      <c r="B13044" t="s">
        <v>14</v>
      </c>
      <c r="C13044" s="2">
        <v>397.54</v>
      </c>
      <c r="D13044" s="2">
        <f>IFERROR(VLOOKUP(A13044&amp;"-"&amp;B13044,NEW!$D$2:$E$18056,2,FALSE),0)</f>
        <v>397.54</v>
      </c>
      <c r="E13044" s="2" t="b">
        <f t="shared" si="324"/>
        <v>1</v>
      </c>
    </row>
    <row r="13045" spans="1:5" x14ac:dyDescent="0.3">
      <c r="A13045">
        <v>266547</v>
      </c>
      <c r="B13045" t="s">
        <v>15</v>
      </c>
      <c r="C13045" s="2">
        <v>3390.28</v>
      </c>
      <c r="D13045" s="2">
        <f>IFERROR(VLOOKUP(A13045&amp;"-"&amp;B13045,NEW!$D$2:$E$18056,2,FALSE),0)</f>
        <v>3390.28</v>
      </c>
      <c r="E13045" s="2" t="b">
        <f t="shared" si="324"/>
        <v>1</v>
      </c>
    </row>
    <row r="13046" spans="1:5" x14ac:dyDescent="0.3">
      <c r="A13046" t="s">
        <v>218</v>
      </c>
      <c r="B13046" t="s">
        <v>15</v>
      </c>
      <c r="C13046" s="2">
        <v>4153.24</v>
      </c>
      <c r="D13046" s="2">
        <f>IFERROR(VLOOKUP(A13046&amp;"-"&amp;B13046,NEW!$D$2:$E$18056,2,FALSE),0)</f>
        <v>4153.24</v>
      </c>
      <c r="E13046" s="2" t="b">
        <f t="shared" si="324"/>
        <v>1</v>
      </c>
    </row>
    <row r="13047" spans="1:5" x14ac:dyDescent="0.3">
      <c r="A13047">
        <v>832223</v>
      </c>
      <c r="B13047" t="s">
        <v>15</v>
      </c>
      <c r="C13047" s="2">
        <v>22799.01</v>
      </c>
      <c r="D13047" s="2">
        <f>IFERROR(VLOOKUP(A13047&amp;"-"&amp;B13047,NEW!$D$2:$E$18056,2,FALSE),0)</f>
        <v>22799.01</v>
      </c>
      <c r="E13047" s="2" t="b">
        <f t="shared" si="324"/>
        <v>1</v>
      </c>
    </row>
    <row r="13048" spans="1:5" x14ac:dyDescent="0.3">
      <c r="A13048">
        <v>893378</v>
      </c>
      <c r="B13048" t="s">
        <v>16</v>
      </c>
      <c r="C13048" s="2">
        <v>128826.43</v>
      </c>
      <c r="D13048" s="2">
        <f>IFERROR(VLOOKUP(A13048&amp;"-"&amp;B13048,NEW!$D$2:$E$18056,2,FALSE),0)</f>
        <v>128826.43</v>
      </c>
      <c r="E13048" s="2" t="b">
        <f t="shared" si="324"/>
        <v>1</v>
      </c>
    </row>
    <row r="13049" spans="1:5" x14ac:dyDescent="0.3">
      <c r="A13049" t="s">
        <v>179</v>
      </c>
      <c r="B13049" t="s">
        <v>3</v>
      </c>
      <c r="C13049" s="2">
        <v>1892.44</v>
      </c>
      <c r="D13049" s="2">
        <f>IFERROR(VLOOKUP(A13049&amp;"-"&amp;B13049,NEW!$D$2:$E$18056,2,FALSE),0)</f>
        <v>1892.44</v>
      </c>
      <c r="E13049" s="2" t="b">
        <f t="shared" si="324"/>
        <v>1</v>
      </c>
    </row>
    <row r="13050" spans="1:5" x14ac:dyDescent="0.3">
      <c r="A13050">
        <v>718360</v>
      </c>
      <c r="B13050" t="s">
        <v>3</v>
      </c>
      <c r="C13050" s="2">
        <v>68389.03</v>
      </c>
      <c r="D13050" s="2">
        <f>IFERROR(VLOOKUP(A13050&amp;"-"&amp;B13050,NEW!$D$2:$E$18056,2,FALSE),0)</f>
        <v>68389.03</v>
      </c>
      <c r="E13050" s="2" t="b">
        <f t="shared" si="324"/>
        <v>1</v>
      </c>
    </row>
    <row r="13051" spans="1:5" x14ac:dyDescent="0.3">
      <c r="A13051">
        <v>907662</v>
      </c>
      <c r="B13051" t="s">
        <v>3</v>
      </c>
      <c r="C13051" s="2">
        <v>163970.70000000001</v>
      </c>
      <c r="D13051" s="2">
        <f>IFERROR(VLOOKUP(A13051&amp;"-"&amp;B13051,NEW!$D$2:$E$18056,2,FALSE),0)</f>
        <v>163970.70000000001</v>
      </c>
      <c r="E13051" s="2" t="b">
        <f t="shared" si="324"/>
        <v>1</v>
      </c>
    </row>
    <row r="13052" spans="1:5" x14ac:dyDescent="0.3">
      <c r="A13052">
        <v>915635</v>
      </c>
      <c r="B13052" t="s">
        <v>6</v>
      </c>
      <c r="C13052" s="2">
        <v>8162.43</v>
      </c>
      <c r="D13052" s="2">
        <f>IFERROR(VLOOKUP(A13052&amp;"-"&amp;B13052,NEW!$D$2:$E$18056,2,FALSE),0)</f>
        <v>8162.43</v>
      </c>
      <c r="E13052" s="2" t="b">
        <f t="shared" si="324"/>
        <v>1</v>
      </c>
    </row>
    <row r="13053" spans="1:5" x14ac:dyDescent="0.3">
      <c r="A13053">
        <v>821894</v>
      </c>
      <c r="B13053" t="s">
        <v>8</v>
      </c>
      <c r="C13053" s="2">
        <v>0</v>
      </c>
      <c r="D13053" s="2">
        <f>IFERROR(VLOOKUP(A13053&amp;"-"&amp;B13053,NEW!$D$2:$E$18056,2,FALSE),0)</f>
        <v>0</v>
      </c>
      <c r="E13053" s="2" t="b">
        <f t="shared" si="324"/>
        <v>1</v>
      </c>
    </row>
    <row r="13054" spans="1:5" x14ac:dyDescent="0.3">
      <c r="A13054">
        <v>829468</v>
      </c>
      <c r="B13054" t="s">
        <v>8</v>
      </c>
      <c r="C13054" s="2">
        <v>2138.1799999999998</v>
      </c>
      <c r="D13054" s="2">
        <f>IFERROR(VLOOKUP(A13054&amp;"-"&amp;B13054,NEW!$D$2:$E$18056,2,FALSE),0)</f>
        <v>2138.1799999999998</v>
      </c>
      <c r="E13054" s="2" t="b">
        <f t="shared" si="324"/>
        <v>1</v>
      </c>
    </row>
    <row r="13055" spans="1:5" x14ac:dyDescent="0.3">
      <c r="A13055" s="1">
        <v>915482</v>
      </c>
      <c r="B13055" t="s">
        <v>10</v>
      </c>
      <c r="C13055" s="2">
        <v>1548.03</v>
      </c>
      <c r="D13055" s="2">
        <f>IFERROR(VLOOKUP(A13055&amp;"-"&amp;B13055,NEW!$D$2:$E$18056,2,FALSE),0)</f>
        <v>1548.03</v>
      </c>
      <c r="E13055" s="2" t="b">
        <f t="shared" si="324"/>
        <v>1</v>
      </c>
    </row>
    <row r="13056" spans="1:5" x14ac:dyDescent="0.3">
      <c r="A13056">
        <v>914649</v>
      </c>
      <c r="B13056" t="s">
        <v>12</v>
      </c>
      <c r="C13056" s="2">
        <v>26006.04</v>
      </c>
      <c r="D13056" s="2">
        <f>IFERROR(VLOOKUP(A13056&amp;"-"&amp;B13056,NEW!$D$2:$E$18056,2,FALSE),0)</f>
        <v>26006.04</v>
      </c>
      <c r="E13056" s="2" t="b">
        <f t="shared" si="324"/>
        <v>1</v>
      </c>
    </row>
    <row r="13057" spans="1:6" x14ac:dyDescent="0.3">
      <c r="A13057">
        <v>544301</v>
      </c>
      <c r="B13057" t="s">
        <v>8</v>
      </c>
      <c r="C13057" s="2">
        <v>4001.36</v>
      </c>
      <c r="D13057" s="2">
        <f>IFERROR(VLOOKUP(A13057&amp;"-"&amp;B13057,NEW!$D$2:$E$18056,2,FALSE),0)</f>
        <v>4001.36</v>
      </c>
      <c r="E13057" s="2" t="b">
        <f t="shared" si="324"/>
        <v>1</v>
      </c>
    </row>
    <row r="13058" spans="1:6" x14ac:dyDescent="0.3">
      <c r="A13058">
        <v>764227</v>
      </c>
      <c r="B13058" t="s">
        <v>12</v>
      </c>
      <c r="C13058" s="2">
        <v>251388.1</v>
      </c>
      <c r="D13058" s="2">
        <f>IFERROR(VLOOKUP(A13058&amp;"-"&amp;B13058,NEW!$D$2:$E$18056,2,FALSE),0)</f>
        <v>251388.1</v>
      </c>
      <c r="E13058" s="2" t="b">
        <f t="shared" si="324"/>
        <v>1</v>
      </c>
    </row>
    <row r="13059" spans="1:6" x14ac:dyDescent="0.3">
      <c r="A13059">
        <v>638433</v>
      </c>
      <c r="B13059" t="s">
        <v>14</v>
      </c>
      <c r="C13059" s="2">
        <v>0</v>
      </c>
      <c r="D13059" s="2">
        <f>IFERROR(VLOOKUP(A13059&amp;"-"&amp;B13059,NEW!$D$2:$E$18056,2,FALSE),0)</f>
        <v>0</v>
      </c>
      <c r="E13059" s="2" t="b">
        <f t="shared" ref="E13059:E13122" si="326">D13059=C13059</f>
        <v>1</v>
      </c>
    </row>
    <row r="13060" spans="1:6" x14ac:dyDescent="0.3">
      <c r="A13060" s="1" t="s">
        <v>162</v>
      </c>
      <c r="B13060" t="s">
        <v>14</v>
      </c>
      <c r="C13060" s="2">
        <v>5528.34</v>
      </c>
      <c r="D13060" s="2">
        <f>IFERROR(VLOOKUP(A13060&amp;"-"&amp;B13060,NEW!$D$2:$E$18056,2,FALSE),0)</f>
        <v>5528.34</v>
      </c>
      <c r="E13060" s="2" t="b">
        <f t="shared" si="326"/>
        <v>1</v>
      </c>
    </row>
    <row r="13061" spans="1:6" x14ac:dyDescent="0.3">
      <c r="A13061">
        <v>712231</v>
      </c>
      <c r="B13061" t="s">
        <v>16</v>
      </c>
      <c r="C13061" s="2">
        <v>0</v>
      </c>
      <c r="D13061" s="2">
        <f>IFERROR(VLOOKUP(A13061&amp;"-"&amp;B13061,NEW!$D$2:$E$18056,2,FALSE),0)</f>
        <v>0</v>
      </c>
      <c r="E13061" s="2" t="b">
        <f t="shared" si="326"/>
        <v>1</v>
      </c>
    </row>
    <row r="13062" spans="1:6" x14ac:dyDescent="0.3">
      <c r="A13062" t="s">
        <v>223</v>
      </c>
      <c r="B13062" t="s">
        <v>17</v>
      </c>
      <c r="C13062" s="2">
        <v>223322.9</v>
      </c>
      <c r="D13062" s="2">
        <f>IFERROR(VLOOKUP(A13062&amp;"-"&amp;B13062,NEW!$D$2:$E$18056,2,FALSE),0)</f>
        <v>446645.8</v>
      </c>
      <c r="E13062" s="2" t="b">
        <f t="shared" si="326"/>
        <v>0</v>
      </c>
      <c r="F13062">
        <f>D13062/C13062</f>
        <v>2</v>
      </c>
    </row>
    <row r="13063" spans="1:6" x14ac:dyDescent="0.3">
      <c r="A13063" s="1">
        <v>544301</v>
      </c>
      <c r="B13063" t="s">
        <v>13</v>
      </c>
      <c r="C13063" s="2">
        <v>8592.66</v>
      </c>
      <c r="D13063" s="2">
        <f>IFERROR(VLOOKUP(A13063&amp;"-"&amp;B13063,NEW!$D$2:$E$18056,2,FALSE),0)</f>
        <v>17185.32</v>
      </c>
      <c r="E13063" s="2" t="b">
        <f t="shared" si="326"/>
        <v>0</v>
      </c>
      <c r="F13063">
        <f>D13063/C13063</f>
        <v>2</v>
      </c>
    </row>
    <row r="13064" spans="1:6" x14ac:dyDescent="0.3">
      <c r="A13064">
        <v>943688</v>
      </c>
      <c r="B13064" t="s">
        <v>8</v>
      </c>
      <c r="C13064" s="2">
        <v>298440.95</v>
      </c>
      <c r="D13064" s="2">
        <f>IFERROR(VLOOKUP(A13064&amp;"-"&amp;B13064,NEW!$D$2:$E$18056,2,FALSE),0)</f>
        <v>298440.95</v>
      </c>
      <c r="E13064" s="2" t="b">
        <f t="shared" si="326"/>
        <v>1</v>
      </c>
    </row>
    <row r="13065" spans="1:6" x14ac:dyDescent="0.3">
      <c r="A13065">
        <v>954185</v>
      </c>
      <c r="B13065" t="s">
        <v>3</v>
      </c>
      <c r="C13065" s="2">
        <v>8852.25</v>
      </c>
      <c r="D13065" s="2">
        <f>IFERROR(VLOOKUP(A13065&amp;"-"&amp;B13065,NEW!$D$2:$E$18056,2,FALSE),0)</f>
        <v>8852.25</v>
      </c>
      <c r="E13065" s="2" t="b">
        <f t="shared" si="326"/>
        <v>1</v>
      </c>
    </row>
    <row r="13066" spans="1:6" x14ac:dyDescent="0.3">
      <c r="A13066" t="s">
        <v>163</v>
      </c>
      <c r="B13066" t="s">
        <v>3</v>
      </c>
      <c r="C13066" s="2">
        <v>1797.82</v>
      </c>
      <c r="D13066" s="2">
        <f>IFERROR(VLOOKUP(A13066&amp;"-"&amp;B13066,NEW!$D$2:$E$18056,2,FALSE),0)</f>
        <v>1797.82</v>
      </c>
      <c r="E13066" s="2" t="b">
        <f t="shared" si="326"/>
        <v>1</v>
      </c>
    </row>
    <row r="13067" spans="1:6" x14ac:dyDescent="0.3">
      <c r="A13067">
        <v>862439</v>
      </c>
      <c r="B13067" t="s">
        <v>3</v>
      </c>
      <c r="C13067" s="2">
        <v>1703.2</v>
      </c>
      <c r="D13067" s="2">
        <f>IFERROR(VLOOKUP(A13067&amp;"-"&amp;B13067,NEW!$D$2:$E$18056,2,FALSE),0)</f>
        <v>1703.2</v>
      </c>
      <c r="E13067" s="2" t="b">
        <f t="shared" si="326"/>
        <v>1</v>
      </c>
    </row>
    <row r="13068" spans="1:6" x14ac:dyDescent="0.3">
      <c r="A13068">
        <v>798469</v>
      </c>
      <c r="B13068" t="s">
        <v>6</v>
      </c>
      <c r="C13068" s="2">
        <v>0</v>
      </c>
      <c r="D13068" s="2">
        <f>IFERROR(VLOOKUP(A13068&amp;"-"&amp;B13068,NEW!$D$2:$E$18056,2,FALSE),0)</f>
        <v>0</v>
      </c>
      <c r="E13068" s="2" t="b">
        <f t="shared" si="326"/>
        <v>1</v>
      </c>
    </row>
    <row r="13069" spans="1:6" x14ac:dyDescent="0.3">
      <c r="A13069" t="s">
        <v>220</v>
      </c>
      <c r="B13069" t="s">
        <v>10</v>
      </c>
      <c r="C13069" s="2">
        <v>29355</v>
      </c>
      <c r="D13069" s="2">
        <f>IFERROR(VLOOKUP(A13069&amp;"-"&amp;B13069,NEW!$D$2:$E$18056,2,FALSE),0)</f>
        <v>29355</v>
      </c>
      <c r="E13069" s="2" t="b">
        <f t="shared" si="326"/>
        <v>1</v>
      </c>
    </row>
    <row r="13070" spans="1:6" x14ac:dyDescent="0.3">
      <c r="A13070">
        <v>932181</v>
      </c>
      <c r="B13070" t="s">
        <v>14</v>
      </c>
      <c r="C13070" s="2">
        <v>1591.62</v>
      </c>
      <c r="D13070" s="2">
        <f>IFERROR(VLOOKUP(A13070&amp;"-"&amp;B13070,NEW!$D$2:$E$18056,2,FALSE),0)</f>
        <v>0</v>
      </c>
      <c r="E13070" s="2" t="b">
        <f t="shared" si="326"/>
        <v>0</v>
      </c>
      <c r="F13070">
        <f>D13070/C13070</f>
        <v>0</v>
      </c>
    </row>
    <row r="13071" spans="1:6" x14ac:dyDescent="0.3">
      <c r="A13071">
        <v>670245</v>
      </c>
      <c r="B13071" t="s">
        <v>14</v>
      </c>
      <c r="C13071" s="2">
        <v>597.88</v>
      </c>
      <c r="D13071" s="2">
        <f>IFERROR(VLOOKUP(A13071&amp;"-"&amp;B13071,NEW!$D$2:$E$18056,2,FALSE),0)</f>
        <v>597.88</v>
      </c>
      <c r="E13071" s="2" t="b">
        <f t="shared" si="326"/>
        <v>1</v>
      </c>
    </row>
    <row r="13072" spans="1:6" x14ac:dyDescent="0.3">
      <c r="A13072">
        <v>746220</v>
      </c>
      <c r="B13072" t="s">
        <v>17</v>
      </c>
      <c r="C13072" s="2">
        <v>0</v>
      </c>
      <c r="D13072" s="2">
        <f>IFERROR(VLOOKUP(A13072&amp;"-"&amp;B13072,NEW!$D$2:$E$18056,2,FALSE),0)</f>
        <v>0</v>
      </c>
      <c r="E13072" s="2" t="b">
        <f t="shared" si="326"/>
        <v>1</v>
      </c>
    </row>
    <row r="13073" spans="1:6" x14ac:dyDescent="0.3">
      <c r="A13073">
        <v>998658</v>
      </c>
      <c r="B13073" t="s">
        <v>15</v>
      </c>
      <c r="C13073" s="2">
        <v>0</v>
      </c>
      <c r="D13073" s="2">
        <f>IFERROR(VLOOKUP(A13073&amp;"-"&amp;B13073,NEW!$D$2:$E$18056,2,FALSE),0)</f>
        <v>0</v>
      </c>
      <c r="E13073" s="2" t="b">
        <f t="shared" si="326"/>
        <v>1</v>
      </c>
    </row>
    <row r="13074" spans="1:6" x14ac:dyDescent="0.3">
      <c r="A13074">
        <v>754280</v>
      </c>
      <c r="B13074" t="s">
        <v>17</v>
      </c>
      <c r="C13074" s="2">
        <v>0</v>
      </c>
      <c r="D13074" s="2">
        <f>IFERROR(VLOOKUP(A13074&amp;"-"&amp;B13074,NEW!$D$2:$E$18056,2,FALSE),0)</f>
        <v>0</v>
      </c>
      <c r="E13074" s="2" t="b">
        <f t="shared" si="326"/>
        <v>1</v>
      </c>
    </row>
    <row r="13075" spans="1:6" x14ac:dyDescent="0.3">
      <c r="A13075" s="1">
        <v>758802</v>
      </c>
      <c r="B13075" t="s">
        <v>3</v>
      </c>
      <c r="C13075" s="2">
        <v>435777.08</v>
      </c>
      <c r="D13075" s="2">
        <f>IFERROR(VLOOKUP(A13075&amp;"-"&amp;B13075,NEW!$D$2:$E$18056,2,FALSE),0)</f>
        <v>435777.08</v>
      </c>
      <c r="E13075" s="2" t="b">
        <f t="shared" si="326"/>
        <v>1</v>
      </c>
    </row>
    <row r="13076" spans="1:6" x14ac:dyDescent="0.3">
      <c r="A13076">
        <v>682453</v>
      </c>
      <c r="B13076" t="s">
        <v>14</v>
      </c>
      <c r="C13076" s="2">
        <v>430.66</v>
      </c>
      <c r="D13076" s="2">
        <f>IFERROR(VLOOKUP(A13076&amp;"-"&amp;B13076,NEW!$D$2:$E$18056,2,FALSE),0)</f>
        <v>430.66</v>
      </c>
      <c r="E13076" s="2" t="b">
        <f t="shared" si="326"/>
        <v>1</v>
      </c>
    </row>
    <row r="13077" spans="1:6" x14ac:dyDescent="0.3">
      <c r="A13077">
        <v>586181</v>
      </c>
      <c r="B13077" t="s">
        <v>14</v>
      </c>
      <c r="C13077" s="2">
        <v>1171.18</v>
      </c>
      <c r="D13077" s="2">
        <f>IFERROR(VLOOKUP(A13077&amp;"-"&amp;B13077,NEW!$D$2:$E$18056,2,FALSE),0)</f>
        <v>1171.18</v>
      </c>
      <c r="E13077" s="2" t="b">
        <f t="shared" si="326"/>
        <v>1</v>
      </c>
    </row>
    <row r="13078" spans="1:6" x14ac:dyDescent="0.3">
      <c r="A13078" s="1">
        <v>486205</v>
      </c>
      <c r="B13078" t="s">
        <v>12</v>
      </c>
      <c r="C13078" s="2">
        <v>30377.22</v>
      </c>
      <c r="D13078" s="2">
        <f>IFERROR(VLOOKUP(A13078&amp;"-"&amp;B13078,NEW!$D$2:$E$18056,2,FALSE),0)</f>
        <v>30377.22</v>
      </c>
      <c r="E13078" s="2" t="b">
        <f t="shared" si="326"/>
        <v>1</v>
      </c>
    </row>
    <row r="13079" spans="1:6" x14ac:dyDescent="0.3">
      <c r="A13079" t="s">
        <v>63</v>
      </c>
      <c r="B13079" t="s">
        <v>16</v>
      </c>
      <c r="C13079" s="2">
        <v>0</v>
      </c>
      <c r="D13079" s="2">
        <f>IFERROR(VLOOKUP(A13079&amp;"-"&amp;B13079,NEW!$D$2:$E$18056,2,FALSE),0)</f>
        <v>0</v>
      </c>
      <c r="E13079" s="2" t="b">
        <f t="shared" si="326"/>
        <v>1</v>
      </c>
    </row>
    <row r="13080" spans="1:6" x14ac:dyDescent="0.3">
      <c r="A13080">
        <v>696589</v>
      </c>
      <c r="B13080" t="s">
        <v>17</v>
      </c>
      <c r="C13080" s="2">
        <v>181469.08</v>
      </c>
      <c r="D13080" s="2">
        <f>IFERROR(VLOOKUP(A13080&amp;"-"&amp;B13080,NEW!$D$2:$E$18056,2,FALSE),0)</f>
        <v>362938.16</v>
      </c>
      <c r="E13080" s="2" t="b">
        <f t="shared" si="326"/>
        <v>0</v>
      </c>
      <c r="F13080">
        <f>D13080/C13080</f>
        <v>2</v>
      </c>
    </row>
    <row r="13081" spans="1:6" x14ac:dyDescent="0.3">
      <c r="A13081">
        <v>275064</v>
      </c>
      <c r="B13081" t="s">
        <v>17</v>
      </c>
      <c r="C13081" s="2">
        <v>579.14</v>
      </c>
      <c r="D13081" s="2">
        <f>IFERROR(VLOOKUP(A13081&amp;"-"&amp;B13081,NEW!$D$2:$E$18056,2,FALSE),0)</f>
        <v>1158.28</v>
      </c>
      <c r="E13081" s="2" t="b">
        <f t="shared" si="326"/>
        <v>0</v>
      </c>
      <c r="F13081">
        <f>D13081/C13081</f>
        <v>2</v>
      </c>
    </row>
    <row r="13082" spans="1:6" x14ac:dyDescent="0.3">
      <c r="A13082" s="1">
        <v>862974</v>
      </c>
      <c r="B13082" t="s">
        <v>13</v>
      </c>
      <c r="C13082" s="2">
        <v>-7.7</v>
      </c>
      <c r="D13082" s="2">
        <f>IFERROR(VLOOKUP(A13082&amp;"-"&amp;B13082,NEW!$D$2:$E$18056,2,FALSE),0)</f>
        <v>-15.4</v>
      </c>
      <c r="E13082" s="2" t="b">
        <f t="shared" si="326"/>
        <v>0</v>
      </c>
      <c r="F13082">
        <f>D13082/C13082</f>
        <v>2</v>
      </c>
    </row>
    <row r="13083" spans="1:6" x14ac:dyDescent="0.3">
      <c r="A13083">
        <v>982282</v>
      </c>
      <c r="B13083" t="s">
        <v>13</v>
      </c>
      <c r="C13083" s="2">
        <v>121664.23</v>
      </c>
      <c r="D13083" s="2">
        <f>IFERROR(VLOOKUP(A13083&amp;"-"&amp;B13083,NEW!$D$2:$E$18056,2,FALSE),0)</f>
        <v>243328.46</v>
      </c>
      <c r="E13083" s="2" t="b">
        <f t="shared" si="326"/>
        <v>0</v>
      </c>
      <c r="F13083">
        <f>D13083/C13083</f>
        <v>2</v>
      </c>
    </row>
    <row r="13084" spans="1:6" x14ac:dyDescent="0.3">
      <c r="A13084">
        <v>966783</v>
      </c>
      <c r="B13084" t="s">
        <v>13</v>
      </c>
      <c r="C13084" s="2">
        <v>4465</v>
      </c>
      <c r="D13084" s="2">
        <f>IFERROR(VLOOKUP(A13084&amp;"-"&amp;B13084,NEW!$D$2:$E$18056,2,FALSE),0)</f>
        <v>0</v>
      </c>
      <c r="E13084" s="2" t="b">
        <f t="shared" si="326"/>
        <v>0</v>
      </c>
      <c r="F13084">
        <f>D13084/C13084</f>
        <v>0</v>
      </c>
    </row>
    <row r="13085" spans="1:6" x14ac:dyDescent="0.3">
      <c r="A13085">
        <v>866903</v>
      </c>
      <c r="B13085" t="s">
        <v>6</v>
      </c>
      <c r="C13085" s="2">
        <v>568.91999999999996</v>
      </c>
      <c r="D13085" s="2">
        <f>IFERROR(VLOOKUP(A13085&amp;"-"&amp;B13085,NEW!$D$2:$E$18056,2,FALSE),0)</f>
        <v>568.91999999999996</v>
      </c>
      <c r="E13085" s="2" t="b">
        <f t="shared" si="326"/>
        <v>1</v>
      </c>
    </row>
    <row r="13086" spans="1:6" x14ac:dyDescent="0.3">
      <c r="A13086">
        <v>682552</v>
      </c>
      <c r="B13086" t="s">
        <v>12</v>
      </c>
      <c r="C13086" s="2">
        <v>0</v>
      </c>
      <c r="D13086" s="2">
        <f>IFERROR(VLOOKUP(A13086&amp;"-"&amp;B13086,NEW!$D$2:$E$18056,2,FALSE),0)</f>
        <v>0</v>
      </c>
      <c r="E13086" s="2" t="b">
        <f t="shared" si="326"/>
        <v>1</v>
      </c>
    </row>
    <row r="13087" spans="1:6" x14ac:dyDescent="0.3">
      <c r="A13087">
        <v>161204</v>
      </c>
      <c r="B13087" t="s">
        <v>15</v>
      </c>
      <c r="C13087" s="2">
        <v>4853.04</v>
      </c>
      <c r="D13087" s="2">
        <f>IFERROR(VLOOKUP(A13087&amp;"-"&amp;B13087,NEW!$D$2:$E$18056,2,FALSE),0)</f>
        <v>4853.04</v>
      </c>
      <c r="E13087" s="2" t="b">
        <f t="shared" si="326"/>
        <v>1</v>
      </c>
    </row>
    <row r="13088" spans="1:6" x14ac:dyDescent="0.3">
      <c r="A13088">
        <v>253093</v>
      </c>
      <c r="B13088" t="s">
        <v>15</v>
      </c>
      <c r="C13088" s="2">
        <v>0</v>
      </c>
      <c r="D13088" s="2">
        <f>IFERROR(VLOOKUP(A13088&amp;"-"&amp;B13088,NEW!$D$2:$E$18056,2,FALSE),0)</f>
        <v>0</v>
      </c>
      <c r="E13088" s="2" t="b">
        <f t="shared" si="326"/>
        <v>1</v>
      </c>
    </row>
    <row r="13089" spans="1:6" x14ac:dyDescent="0.3">
      <c r="A13089">
        <v>298931</v>
      </c>
      <c r="B13089" t="s">
        <v>16</v>
      </c>
      <c r="C13089" s="2">
        <v>37460.85</v>
      </c>
      <c r="D13089" s="2">
        <f>IFERROR(VLOOKUP(A13089&amp;"-"&amp;B13089,NEW!$D$2:$E$18056,2,FALSE),0)</f>
        <v>37460.85</v>
      </c>
      <c r="E13089" s="2" t="b">
        <f t="shared" si="326"/>
        <v>1</v>
      </c>
    </row>
    <row r="13090" spans="1:6" x14ac:dyDescent="0.3">
      <c r="A13090">
        <v>911832</v>
      </c>
      <c r="B13090" t="s">
        <v>18</v>
      </c>
      <c r="C13090" s="2">
        <v>5.98</v>
      </c>
      <c r="D13090" s="2">
        <f>IFERROR(VLOOKUP(A13090&amp;"-"&amp;B13090,NEW!$D$2:$E$18056,2,FALSE),0)</f>
        <v>11.96</v>
      </c>
      <c r="E13090" s="2" t="b">
        <f t="shared" si="326"/>
        <v>0</v>
      </c>
      <c r="F13090">
        <f>D13090/C13090</f>
        <v>2</v>
      </c>
    </row>
    <row r="13091" spans="1:6" x14ac:dyDescent="0.3">
      <c r="A13091">
        <v>715619</v>
      </c>
      <c r="B13091" t="s">
        <v>18</v>
      </c>
      <c r="C13091" s="2">
        <v>19082.64</v>
      </c>
      <c r="D13091" s="2">
        <f>IFERROR(VLOOKUP(A13091&amp;"-"&amp;B13091,NEW!$D$2:$E$18056,2,FALSE),0)</f>
        <v>38165.279999999999</v>
      </c>
      <c r="E13091" s="2" t="b">
        <f t="shared" si="326"/>
        <v>0</v>
      </c>
      <c r="F13091">
        <f>D13091/C13091</f>
        <v>2</v>
      </c>
    </row>
    <row r="13092" spans="1:6" x14ac:dyDescent="0.3">
      <c r="A13092">
        <v>721846</v>
      </c>
      <c r="B13092" t="s">
        <v>15</v>
      </c>
      <c r="C13092" s="2">
        <v>44988.5</v>
      </c>
      <c r="D13092" s="2">
        <f>IFERROR(VLOOKUP(A13092&amp;"-"&amp;B13092,NEW!$D$2:$E$18056,2,FALSE),0)</f>
        <v>44988.5</v>
      </c>
      <c r="E13092" s="2" t="b">
        <f t="shared" si="326"/>
        <v>1</v>
      </c>
    </row>
    <row r="13093" spans="1:6" x14ac:dyDescent="0.3">
      <c r="A13093">
        <v>759275</v>
      </c>
      <c r="B13093" t="s">
        <v>15</v>
      </c>
      <c r="C13093" s="2">
        <v>4126.68</v>
      </c>
      <c r="D13093" s="2">
        <f>IFERROR(VLOOKUP(A13093&amp;"-"&amp;B13093,NEW!$D$2:$E$18056,2,FALSE),0)</f>
        <v>4126.68</v>
      </c>
      <c r="E13093" s="2" t="b">
        <f t="shared" si="326"/>
        <v>1</v>
      </c>
    </row>
    <row r="13094" spans="1:6" x14ac:dyDescent="0.3">
      <c r="A13094">
        <v>716620</v>
      </c>
      <c r="B13094" t="s">
        <v>16</v>
      </c>
      <c r="C13094" s="2">
        <v>0</v>
      </c>
      <c r="D13094" s="2">
        <f>IFERROR(VLOOKUP(A13094&amp;"-"&amp;B13094,NEW!$D$2:$E$18056,2,FALSE),0)</f>
        <v>0</v>
      </c>
      <c r="E13094" s="2" t="b">
        <f t="shared" si="326"/>
        <v>1</v>
      </c>
    </row>
    <row r="13095" spans="1:6" x14ac:dyDescent="0.3">
      <c r="A13095">
        <v>995603</v>
      </c>
      <c r="B13095" t="s">
        <v>17</v>
      </c>
      <c r="C13095" s="2">
        <v>0</v>
      </c>
      <c r="D13095" s="2">
        <f>IFERROR(VLOOKUP(A13095&amp;"-"&amp;B13095,NEW!$D$2:$E$18056,2,FALSE),0)</f>
        <v>0</v>
      </c>
      <c r="E13095" s="2" t="b">
        <f t="shared" si="326"/>
        <v>1</v>
      </c>
    </row>
    <row r="13096" spans="1:6" x14ac:dyDescent="0.3">
      <c r="A13096">
        <v>655567</v>
      </c>
      <c r="B13096" t="s">
        <v>10</v>
      </c>
      <c r="C13096" s="2">
        <v>378.21</v>
      </c>
      <c r="D13096" s="2">
        <f>IFERROR(VLOOKUP(A13096&amp;"-"&amp;B13096,NEW!$D$2:$E$18056,2,FALSE),0)</f>
        <v>0</v>
      </c>
      <c r="E13096" s="2" t="b">
        <f t="shared" si="326"/>
        <v>0</v>
      </c>
      <c r="F13096">
        <f>D13096/C13096</f>
        <v>0</v>
      </c>
    </row>
    <row r="13097" spans="1:6" x14ac:dyDescent="0.3">
      <c r="A13097">
        <v>524906</v>
      </c>
      <c r="B13097" t="s">
        <v>10</v>
      </c>
      <c r="C13097" s="2">
        <v>25237.05</v>
      </c>
      <c r="D13097" s="2">
        <f>IFERROR(VLOOKUP(A13097&amp;"-"&amp;B13097,NEW!$D$2:$E$18056,2,FALSE),0)</f>
        <v>25237.05</v>
      </c>
      <c r="E13097" s="2" t="b">
        <f t="shared" si="326"/>
        <v>1</v>
      </c>
    </row>
    <row r="13098" spans="1:6" x14ac:dyDescent="0.3">
      <c r="A13098" s="1">
        <v>827884</v>
      </c>
      <c r="B13098" t="s">
        <v>14</v>
      </c>
      <c r="C13098" s="2">
        <v>0</v>
      </c>
      <c r="D13098" s="2">
        <f>IFERROR(VLOOKUP(A13098&amp;"-"&amp;B13098,NEW!$D$2:$E$18056,2,FALSE),0)</f>
        <v>0</v>
      </c>
      <c r="E13098" s="2" t="b">
        <f t="shared" si="326"/>
        <v>1</v>
      </c>
    </row>
    <row r="13099" spans="1:6" x14ac:dyDescent="0.3">
      <c r="A13099">
        <v>636451</v>
      </c>
      <c r="B13099" t="s">
        <v>15</v>
      </c>
      <c r="C13099" s="2">
        <v>-0.36</v>
      </c>
      <c r="D13099" s="2">
        <f>IFERROR(VLOOKUP(A13099&amp;"-"&amp;B13099,NEW!$D$2:$E$18056,2,FALSE),0)</f>
        <v>-0.36</v>
      </c>
      <c r="E13099" s="2" t="b">
        <f t="shared" si="326"/>
        <v>1</v>
      </c>
    </row>
    <row r="13100" spans="1:6" x14ac:dyDescent="0.3">
      <c r="A13100">
        <v>194849</v>
      </c>
      <c r="B13100" t="s">
        <v>16</v>
      </c>
      <c r="C13100" s="2">
        <v>3661.9</v>
      </c>
      <c r="D13100" s="2">
        <f>IFERROR(VLOOKUP(A13100&amp;"-"&amp;B13100,NEW!$D$2:$E$18056,2,FALSE),0)</f>
        <v>3661.9</v>
      </c>
      <c r="E13100" s="2" t="b">
        <f t="shared" si="326"/>
        <v>1</v>
      </c>
    </row>
    <row r="13101" spans="1:6" x14ac:dyDescent="0.3">
      <c r="A13101">
        <v>820337</v>
      </c>
      <c r="B13101" t="s">
        <v>13</v>
      </c>
      <c r="C13101" s="2">
        <v>4348.7299999999996</v>
      </c>
      <c r="D13101" s="2">
        <f>IFERROR(VLOOKUP(A13101&amp;"-"&amp;B13101,NEW!$D$2:$E$18056,2,FALSE),0)</f>
        <v>8697.4599999999991</v>
      </c>
      <c r="E13101" s="2" t="b">
        <f t="shared" si="326"/>
        <v>0</v>
      </c>
      <c r="F13101">
        <f>D13101/C13101</f>
        <v>2</v>
      </c>
    </row>
    <row r="13102" spans="1:6" x14ac:dyDescent="0.3">
      <c r="A13102">
        <v>962375</v>
      </c>
      <c r="B13102" t="s">
        <v>13</v>
      </c>
      <c r="C13102" s="2">
        <v>14734.92</v>
      </c>
      <c r="D13102" s="2">
        <f>IFERROR(VLOOKUP(A13102&amp;"-"&amp;B13102,NEW!$D$2:$E$18056,2,FALSE),0)</f>
        <v>29469.84</v>
      </c>
      <c r="E13102" s="2" t="b">
        <f t="shared" si="326"/>
        <v>0</v>
      </c>
      <c r="F13102">
        <f>D13102/C13102</f>
        <v>2</v>
      </c>
    </row>
    <row r="13103" spans="1:6" x14ac:dyDescent="0.3">
      <c r="A13103" s="1" t="s">
        <v>149</v>
      </c>
      <c r="B13103" t="s">
        <v>16</v>
      </c>
      <c r="C13103" s="2">
        <v>34699.839999999997</v>
      </c>
      <c r="D13103" s="2">
        <f>IFERROR(VLOOKUP(A13103&amp;"-"&amp;B13103,NEW!$D$2:$E$18056,2,FALSE),0)</f>
        <v>34699.839999999997</v>
      </c>
      <c r="E13103" s="2" t="b">
        <f t="shared" si="326"/>
        <v>1</v>
      </c>
    </row>
    <row r="13104" spans="1:6" x14ac:dyDescent="0.3">
      <c r="A13104">
        <v>760444</v>
      </c>
      <c r="B13104" t="s">
        <v>16</v>
      </c>
      <c r="C13104" s="2">
        <v>0</v>
      </c>
      <c r="D13104" s="2">
        <f>IFERROR(VLOOKUP(A13104&amp;"-"&amp;B13104,NEW!$D$2:$E$18056,2,FALSE),0)</f>
        <v>0</v>
      </c>
      <c r="E13104" s="2" t="b">
        <f t="shared" si="326"/>
        <v>1</v>
      </c>
    </row>
    <row r="13105" spans="1:6" x14ac:dyDescent="0.3">
      <c r="A13105" t="s">
        <v>223</v>
      </c>
      <c r="B13105" t="s">
        <v>9</v>
      </c>
      <c r="C13105" s="2">
        <v>208713</v>
      </c>
      <c r="D13105" s="2">
        <f>IFERROR(VLOOKUP(A13105&amp;"-"&amp;B13105,NEW!$D$2:$E$18056,2,FALSE),0)</f>
        <v>208713</v>
      </c>
      <c r="E13105" s="2" t="b">
        <f t="shared" si="326"/>
        <v>1</v>
      </c>
    </row>
    <row r="13106" spans="1:6" x14ac:dyDescent="0.3">
      <c r="A13106">
        <v>819835</v>
      </c>
      <c r="B13106" t="s">
        <v>12</v>
      </c>
      <c r="C13106" s="2">
        <v>0</v>
      </c>
      <c r="D13106" s="2">
        <f>IFERROR(VLOOKUP(A13106&amp;"-"&amp;B13106,NEW!$D$2:$E$18056,2,FALSE),0)</f>
        <v>0</v>
      </c>
      <c r="E13106" s="2" t="b">
        <f t="shared" si="326"/>
        <v>1</v>
      </c>
    </row>
    <row r="13107" spans="1:6" x14ac:dyDescent="0.3">
      <c r="A13107">
        <v>919161</v>
      </c>
      <c r="B13107" t="s">
        <v>8</v>
      </c>
      <c r="C13107" s="2">
        <v>37.26</v>
      </c>
      <c r="D13107" s="2">
        <f>IFERROR(VLOOKUP(A13107&amp;"-"&amp;B13107,NEW!$D$2:$E$18056,2,FALSE),0)</f>
        <v>37.26</v>
      </c>
      <c r="E13107" s="2" t="b">
        <f t="shared" si="326"/>
        <v>1</v>
      </c>
    </row>
    <row r="13108" spans="1:6" x14ac:dyDescent="0.3">
      <c r="A13108">
        <v>147183</v>
      </c>
      <c r="B13108" t="s">
        <v>8</v>
      </c>
      <c r="C13108" s="2">
        <v>16225.74</v>
      </c>
      <c r="D13108" s="2">
        <f>IFERROR(VLOOKUP(A13108&amp;"-"&amp;B13108,NEW!$D$2:$E$18056,2,FALSE),0)</f>
        <v>16225.74</v>
      </c>
      <c r="E13108" s="2" t="b">
        <f t="shared" si="326"/>
        <v>1</v>
      </c>
    </row>
    <row r="13109" spans="1:6" x14ac:dyDescent="0.3">
      <c r="A13109" t="s">
        <v>29</v>
      </c>
      <c r="B13109" t="s">
        <v>8</v>
      </c>
      <c r="C13109" s="2">
        <v>3406.4</v>
      </c>
      <c r="D13109" s="2">
        <f>IFERROR(VLOOKUP(A13109&amp;"-"&amp;B13109,NEW!$D$2:$E$18056,2,FALSE),0)</f>
        <v>3406.4</v>
      </c>
      <c r="E13109" s="2" t="b">
        <f t="shared" si="326"/>
        <v>1</v>
      </c>
    </row>
    <row r="13110" spans="1:6" x14ac:dyDescent="0.3">
      <c r="A13110">
        <v>333505</v>
      </c>
      <c r="B13110" t="s">
        <v>10</v>
      </c>
      <c r="C13110" s="2">
        <v>0</v>
      </c>
      <c r="D13110" s="2">
        <f>IFERROR(VLOOKUP(A13110&amp;"-"&amp;B13110,NEW!$D$2:$E$18056,2,FALSE),0)</f>
        <v>0</v>
      </c>
      <c r="E13110" s="2" t="b">
        <f t="shared" si="326"/>
        <v>1</v>
      </c>
    </row>
    <row r="13111" spans="1:6" x14ac:dyDescent="0.3">
      <c r="A13111" t="s">
        <v>144</v>
      </c>
      <c r="B13111" t="s">
        <v>14</v>
      </c>
      <c r="C13111" s="2">
        <v>14677.64</v>
      </c>
      <c r="D13111" s="2">
        <f>IFERROR(VLOOKUP(A13111&amp;"-"&amp;B13111,NEW!$D$2:$E$18056,2,FALSE),0)</f>
        <v>14677.64</v>
      </c>
      <c r="E13111" s="2" t="b">
        <f t="shared" si="326"/>
        <v>1</v>
      </c>
    </row>
    <row r="13112" spans="1:6" x14ac:dyDescent="0.3">
      <c r="A13112">
        <v>761430</v>
      </c>
      <c r="B13112" t="s">
        <v>17</v>
      </c>
      <c r="C13112" s="2">
        <v>4200</v>
      </c>
      <c r="D13112" s="2">
        <f>IFERROR(VLOOKUP(A13112&amp;"-"&amp;B13112,NEW!$D$2:$E$18056,2,FALSE),0)</f>
        <v>8400</v>
      </c>
      <c r="E13112" s="2" t="b">
        <f t="shared" si="326"/>
        <v>0</v>
      </c>
      <c r="F13112">
        <f>D13112/C13112</f>
        <v>2</v>
      </c>
    </row>
    <row r="13113" spans="1:6" x14ac:dyDescent="0.3">
      <c r="A13113">
        <v>671855</v>
      </c>
      <c r="B13113" t="s">
        <v>17</v>
      </c>
      <c r="C13113" s="2">
        <v>2361.92</v>
      </c>
      <c r="D13113" s="2">
        <f>IFERROR(VLOOKUP(A13113&amp;"-"&amp;B13113,NEW!$D$2:$E$18056,2,FALSE),0)</f>
        <v>4723.84</v>
      </c>
      <c r="E13113" s="2" t="b">
        <f t="shared" si="326"/>
        <v>0</v>
      </c>
      <c r="F13113">
        <f>D13113/C13113</f>
        <v>2</v>
      </c>
    </row>
    <row r="13114" spans="1:6" x14ac:dyDescent="0.3">
      <c r="A13114">
        <v>724829</v>
      </c>
      <c r="B13114" t="s">
        <v>12</v>
      </c>
      <c r="C13114" s="2">
        <v>1745.78</v>
      </c>
      <c r="D13114" s="2">
        <f>IFERROR(VLOOKUP(A13114&amp;"-"&amp;B13114,NEW!$D$2:$E$18056,2,FALSE),0)</f>
        <v>1745.78</v>
      </c>
      <c r="E13114" s="2" t="b">
        <f t="shared" si="326"/>
        <v>1</v>
      </c>
    </row>
    <row r="13115" spans="1:6" x14ac:dyDescent="0.3">
      <c r="A13115" s="1">
        <v>763388</v>
      </c>
      <c r="B13115" t="s">
        <v>15</v>
      </c>
      <c r="C13115" s="2">
        <v>1939.76</v>
      </c>
      <c r="D13115" s="2">
        <f>IFERROR(VLOOKUP(A13115&amp;"-"&amp;B13115,NEW!$D$2:$E$18056,2,FALSE),0)</f>
        <v>1939.76</v>
      </c>
      <c r="E13115" s="2" t="b">
        <f t="shared" si="326"/>
        <v>1</v>
      </c>
    </row>
    <row r="13116" spans="1:6" x14ac:dyDescent="0.3">
      <c r="A13116">
        <v>892328</v>
      </c>
      <c r="B13116" t="s">
        <v>15</v>
      </c>
      <c r="C13116" s="2">
        <v>1869.46</v>
      </c>
      <c r="D13116" s="2">
        <f>IFERROR(VLOOKUP(A13116&amp;"-"&amp;B13116,NEW!$D$2:$E$18056,2,FALSE),0)</f>
        <v>1869.46</v>
      </c>
      <c r="E13116" s="2" t="b">
        <f t="shared" si="326"/>
        <v>1</v>
      </c>
    </row>
    <row r="13117" spans="1:6" x14ac:dyDescent="0.3">
      <c r="A13117">
        <v>866903</v>
      </c>
      <c r="B13117" t="s">
        <v>13</v>
      </c>
      <c r="C13117" s="2">
        <v>1192.8800000000001</v>
      </c>
      <c r="D13117" s="2">
        <f>IFERROR(VLOOKUP(A13117&amp;"-"&amp;B13117,NEW!$D$2:$E$18056,2,FALSE),0)</f>
        <v>2385.7600000000002</v>
      </c>
      <c r="E13117" s="2" t="b">
        <f t="shared" si="326"/>
        <v>0</v>
      </c>
      <c r="F13117">
        <f>D13117/C13117</f>
        <v>2</v>
      </c>
    </row>
    <row r="13118" spans="1:6" x14ac:dyDescent="0.3">
      <c r="A13118">
        <v>132852</v>
      </c>
      <c r="B13118" t="s">
        <v>15</v>
      </c>
      <c r="C13118" s="2">
        <v>5784.65</v>
      </c>
      <c r="D13118" s="2">
        <f>IFERROR(VLOOKUP(A13118&amp;"-"&amp;B13118,NEW!$D$2:$E$18056,2,FALSE),0)</f>
        <v>5784.65</v>
      </c>
      <c r="E13118" s="2" t="b">
        <f t="shared" si="326"/>
        <v>1</v>
      </c>
    </row>
    <row r="13119" spans="1:6" x14ac:dyDescent="0.3">
      <c r="A13119" t="s">
        <v>82</v>
      </c>
      <c r="B13119" t="s">
        <v>3</v>
      </c>
      <c r="C13119" s="2">
        <v>9619.7099999999991</v>
      </c>
      <c r="D13119" s="2">
        <f>IFERROR(VLOOKUP(A13119&amp;"-"&amp;B13119,NEW!$D$2:$E$18056,2,FALSE),0)</f>
        <v>9619.7099999999991</v>
      </c>
      <c r="E13119" s="2" t="b">
        <f t="shared" si="326"/>
        <v>1</v>
      </c>
    </row>
    <row r="13120" spans="1:6" x14ac:dyDescent="0.3">
      <c r="A13120" s="1">
        <v>758691</v>
      </c>
      <c r="B13120" t="s">
        <v>8</v>
      </c>
      <c r="C13120" s="2">
        <v>1415.74</v>
      </c>
      <c r="D13120" s="2">
        <f>IFERROR(VLOOKUP(A13120&amp;"-"&amp;B13120,NEW!$D$2:$E$18056,2,FALSE),0)</f>
        <v>1415.74</v>
      </c>
      <c r="E13120" s="2" t="b">
        <f t="shared" si="326"/>
        <v>1</v>
      </c>
    </row>
    <row r="13121" spans="1:6" x14ac:dyDescent="0.3">
      <c r="A13121">
        <v>754253</v>
      </c>
      <c r="B13121" t="s">
        <v>9</v>
      </c>
      <c r="C13121" s="2">
        <v>0</v>
      </c>
      <c r="D13121" s="2">
        <f>IFERROR(VLOOKUP(A13121&amp;"-"&amp;B13121,NEW!$D$2:$E$18056,2,FALSE),0)</f>
        <v>0</v>
      </c>
      <c r="E13121" s="2" t="b">
        <f t="shared" si="326"/>
        <v>1</v>
      </c>
    </row>
    <row r="13122" spans="1:6" x14ac:dyDescent="0.3">
      <c r="A13122">
        <v>698823</v>
      </c>
      <c r="B13122" t="s">
        <v>12</v>
      </c>
      <c r="C13122" s="2">
        <v>0</v>
      </c>
      <c r="D13122" s="2">
        <f>IFERROR(VLOOKUP(A13122&amp;"-"&amp;B13122,NEW!$D$2:$E$18056,2,FALSE),0)</f>
        <v>0</v>
      </c>
      <c r="E13122" s="2" t="b">
        <f t="shared" si="326"/>
        <v>1</v>
      </c>
    </row>
    <row r="13123" spans="1:6" x14ac:dyDescent="0.3">
      <c r="A13123">
        <v>107167</v>
      </c>
      <c r="B13123" t="s">
        <v>14</v>
      </c>
      <c r="C13123" s="2">
        <v>5528.34</v>
      </c>
      <c r="D13123" s="2">
        <f>IFERROR(VLOOKUP(A13123&amp;"-"&amp;B13123,NEW!$D$2:$E$18056,2,FALSE),0)</f>
        <v>5528.34</v>
      </c>
      <c r="E13123" s="2" t="b">
        <f t="shared" ref="E13123:E13186" si="327">D13123=C13123</f>
        <v>1</v>
      </c>
    </row>
    <row r="13124" spans="1:6" x14ac:dyDescent="0.3">
      <c r="A13124" s="1" t="s">
        <v>60</v>
      </c>
      <c r="B13124" t="s">
        <v>8</v>
      </c>
      <c r="C13124" s="2">
        <v>1892.44</v>
      </c>
      <c r="D13124" s="2">
        <f>IFERROR(VLOOKUP(A13124&amp;"-"&amp;B13124,NEW!$D$2:$E$18056,2,FALSE),0)</f>
        <v>1892.44</v>
      </c>
      <c r="E13124" s="2" t="b">
        <f t="shared" si="327"/>
        <v>1</v>
      </c>
    </row>
    <row r="13125" spans="1:6" x14ac:dyDescent="0.3">
      <c r="A13125">
        <v>188093</v>
      </c>
      <c r="B13125" t="s">
        <v>9</v>
      </c>
      <c r="C13125" s="2">
        <v>11089.68</v>
      </c>
      <c r="D13125" s="2">
        <f>IFERROR(VLOOKUP(A13125&amp;"-"&amp;B13125,NEW!$D$2:$E$18056,2,FALSE),0)</f>
        <v>11089.68</v>
      </c>
      <c r="E13125" s="2" t="b">
        <f t="shared" si="327"/>
        <v>1</v>
      </c>
    </row>
    <row r="13126" spans="1:6" x14ac:dyDescent="0.3">
      <c r="A13126">
        <v>544301</v>
      </c>
      <c r="B13126" t="s">
        <v>15</v>
      </c>
      <c r="C13126" s="2">
        <v>4673.6499999999996</v>
      </c>
      <c r="D13126" s="2">
        <f>IFERROR(VLOOKUP(A13126&amp;"-"&amp;B13126,NEW!$D$2:$E$18056,2,FALSE),0)</f>
        <v>4673.6499999999996</v>
      </c>
      <c r="E13126" s="2" t="b">
        <f t="shared" si="327"/>
        <v>1</v>
      </c>
    </row>
    <row r="13127" spans="1:6" x14ac:dyDescent="0.3">
      <c r="A13127">
        <v>790572</v>
      </c>
      <c r="B13127" t="s">
        <v>9</v>
      </c>
      <c r="C13127" s="2">
        <v>5465.28</v>
      </c>
      <c r="D13127" s="2">
        <f>IFERROR(VLOOKUP(A13127&amp;"-"&amp;B13127,NEW!$D$2:$E$18056,2,FALSE),0)</f>
        <v>5465.28</v>
      </c>
      <c r="E13127" s="2" t="b">
        <f t="shared" si="327"/>
        <v>1</v>
      </c>
    </row>
    <row r="13128" spans="1:6" x14ac:dyDescent="0.3">
      <c r="A13128">
        <v>761208</v>
      </c>
      <c r="B13128" t="s">
        <v>6</v>
      </c>
      <c r="C13128" s="2">
        <v>23869.56</v>
      </c>
      <c r="D13128" s="2">
        <f>IFERROR(VLOOKUP(A13128&amp;"-"&amp;B13128,NEW!$D$2:$E$18056,2,FALSE),0)</f>
        <v>23869.56</v>
      </c>
      <c r="E13128" s="2" t="b">
        <f t="shared" si="327"/>
        <v>1</v>
      </c>
    </row>
    <row r="13129" spans="1:6" x14ac:dyDescent="0.3">
      <c r="A13129">
        <v>760252</v>
      </c>
      <c r="B13129" t="s">
        <v>9</v>
      </c>
      <c r="C13129" s="2">
        <v>1745.78</v>
      </c>
      <c r="D13129" s="2">
        <f>IFERROR(VLOOKUP(A13129&amp;"-"&amp;B13129,NEW!$D$2:$E$18056,2,FALSE),0)</f>
        <v>1745.78</v>
      </c>
      <c r="E13129" s="2" t="b">
        <f t="shared" si="327"/>
        <v>1</v>
      </c>
    </row>
    <row r="13130" spans="1:6" x14ac:dyDescent="0.3">
      <c r="A13130" t="s">
        <v>150</v>
      </c>
      <c r="B13130" t="s">
        <v>17</v>
      </c>
      <c r="C13130" s="2">
        <v>16679.099999999999</v>
      </c>
      <c r="D13130" s="2">
        <f>IFERROR(VLOOKUP(A13130&amp;"-"&amp;B13130,NEW!$D$2:$E$18056,2,FALSE),0)</f>
        <v>33358.199999999997</v>
      </c>
      <c r="E13130" s="2" t="b">
        <f t="shared" si="327"/>
        <v>0</v>
      </c>
      <c r="F13130">
        <f>D13130/C13130</f>
        <v>2</v>
      </c>
    </row>
    <row r="13131" spans="1:6" x14ac:dyDescent="0.3">
      <c r="A13131">
        <v>201171</v>
      </c>
      <c r="B13131" t="s">
        <v>16</v>
      </c>
      <c r="C13131" s="2">
        <v>0</v>
      </c>
      <c r="D13131" s="2">
        <f>IFERROR(VLOOKUP(A13131&amp;"-"&amp;B13131,NEW!$D$2:$E$18056,2,FALSE),0)</f>
        <v>0</v>
      </c>
      <c r="E13131" s="2" t="b">
        <f t="shared" si="327"/>
        <v>1</v>
      </c>
    </row>
    <row r="13132" spans="1:6" x14ac:dyDescent="0.3">
      <c r="A13132">
        <v>954938</v>
      </c>
      <c r="B13132" t="s">
        <v>9</v>
      </c>
      <c r="C13132" s="2">
        <v>0</v>
      </c>
      <c r="D13132" s="2">
        <f>IFERROR(VLOOKUP(A13132&amp;"-"&amp;B13132,NEW!$D$2:$E$18056,2,FALSE),0)</f>
        <v>0</v>
      </c>
      <c r="E13132" s="2" t="b">
        <f t="shared" si="327"/>
        <v>1</v>
      </c>
    </row>
    <row r="13133" spans="1:6" x14ac:dyDescent="0.3">
      <c r="A13133">
        <v>763049</v>
      </c>
      <c r="B13133" t="s">
        <v>14</v>
      </c>
      <c r="C13133" s="2">
        <v>461.84</v>
      </c>
      <c r="D13133" s="2">
        <f>IFERROR(VLOOKUP(A13133&amp;"-"&amp;B13133,NEW!$D$2:$E$18056,2,FALSE),0)</f>
        <v>461.84</v>
      </c>
      <c r="E13133" s="2" t="b">
        <f t="shared" si="327"/>
        <v>1</v>
      </c>
    </row>
    <row r="13134" spans="1:6" x14ac:dyDescent="0.3">
      <c r="A13134">
        <v>941580</v>
      </c>
      <c r="B13134" t="s">
        <v>8</v>
      </c>
      <c r="C13134" s="2">
        <v>0</v>
      </c>
      <c r="D13134" s="2">
        <f>IFERROR(VLOOKUP(A13134&amp;"-"&amp;B13134,NEW!$D$2:$E$18056,2,FALSE),0)</f>
        <v>0</v>
      </c>
      <c r="E13134" s="2" t="b">
        <f t="shared" si="327"/>
        <v>1</v>
      </c>
    </row>
    <row r="13135" spans="1:6" x14ac:dyDescent="0.3">
      <c r="A13135" s="1">
        <v>761737</v>
      </c>
      <c r="B13135" t="s">
        <v>10</v>
      </c>
      <c r="C13135" s="2">
        <v>428142.96</v>
      </c>
      <c r="D13135" s="2">
        <f>IFERROR(VLOOKUP(A13135&amp;"-"&amp;B13135,NEW!$D$2:$E$18056,2,FALSE),0)</f>
        <v>428142.96</v>
      </c>
      <c r="E13135" s="2" t="b">
        <f t="shared" si="327"/>
        <v>1</v>
      </c>
    </row>
    <row r="13136" spans="1:6" x14ac:dyDescent="0.3">
      <c r="A13136">
        <v>761418</v>
      </c>
      <c r="B13136" t="s">
        <v>18</v>
      </c>
      <c r="C13136" s="2">
        <v>129574.29</v>
      </c>
      <c r="D13136" s="2">
        <f>IFERROR(VLOOKUP(A13136&amp;"-"&amp;B13136,NEW!$D$2:$E$18056,2,FALSE),0)</f>
        <v>259148.58</v>
      </c>
      <c r="E13136" s="2" t="b">
        <f t="shared" si="327"/>
        <v>0</v>
      </c>
      <c r="F13136">
        <f>D13136/C13136</f>
        <v>2</v>
      </c>
    </row>
    <row r="13137" spans="1:6" x14ac:dyDescent="0.3">
      <c r="A13137">
        <v>998422</v>
      </c>
      <c r="B13137" t="s">
        <v>9</v>
      </c>
      <c r="C13137" s="2">
        <v>22289.21</v>
      </c>
      <c r="D13137" s="2">
        <f>IFERROR(VLOOKUP(A13137&amp;"-"&amp;B13137,NEW!$D$2:$E$18056,2,FALSE),0)</f>
        <v>22289.21</v>
      </c>
      <c r="E13137" s="2" t="b">
        <f t="shared" si="327"/>
        <v>1</v>
      </c>
    </row>
    <row r="13138" spans="1:6" x14ac:dyDescent="0.3">
      <c r="A13138">
        <v>682552</v>
      </c>
      <c r="B13138" t="s">
        <v>10</v>
      </c>
      <c r="C13138" s="2">
        <v>238.7</v>
      </c>
      <c r="D13138" s="2">
        <f>IFERROR(VLOOKUP(A13138&amp;"-"&amp;B13138,NEW!$D$2:$E$18056,2,FALSE),0)</f>
        <v>238.7</v>
      </c>
      <c r="E13138" s="2" t="b">
        <f t="shared" si="327"/>
        <v>1</v>
      </c>
    </row>
    <row r="13139" spans="1:6" x14ac:dyDescent="0.3">
      <c r="A13139" t="s">
        <v>177</v>
      </c>
      <c r="B13139" t="s">
        <v>14</v>
      </c>
      <c r="C13139" s="2">
        <v>3685.56</v>
      </c>
      <c r="D13139" s="2">
        <f>IFERROR(VLOOKUP(A13139&amp;"-"&amp;B13139,NEW!$D$2:$E$18056,2,FALSE),0)</f>
        <v>3685.56</v>
      </c>
      <c r="E13139" s="2" t="b">
        <f t="shared" si="327"/>
        <v>1</v>
      </c>
    </row>
    <row r="13140" spans="1:6" x14ac:dyDescent="0.3">
      <c r="A13140">
        <v>136653</v>
      </c>
      <c r="B13140" t="s">
        <v>17</v>
      </c>
      <c r="C13140" s="2">
        <v>969.88</v>
      </c>
      <c r="D13140" s="2">
        <f>IFERROR(VLOOKUP(A13140&amp;"-"&amp;B13140,NEW!$D$2:$E$18056,2,FALSE),0)</f>
        <v>1939.76</v>
      </c>
      <c r="E13140" s="2" t="b">
        <f t="shared" si="327"/>
        <v>0</v>
      </c>
      <c r="F13140">
        <f>D13140/C13140</f>
        <v>2</v>
      </c>
    </row>
    <row r="13141" spans="1:6" x14ac:dyDescent="0.3">
      <c r="A13141" s="1">
        <v>911811</v>
      </c>
      <c r="B13141" t="s">
        <v>17</v>
      </c>
      <c r="C13141" s="2">
        <v>5237.34</v>
      </c>
      <c r="D13141" s="2">
        <f>IFERROR(VLOOKUP(A13141&amp;"-"&amp;B13141,NEW!$D$2:$E$18056,2,FALSE),0)</f>
        <v>10474.68</v>
      </c>
      <c r="E13141" s="2" t="b">
        <f t="shared" si="327"/>
        <v>0</v>
      </c>
      <c r="F13141">
        <f>D13141/C13141</f>
        <v>2</v>
      </c>
    </row>
    <row r="13142" spans="1:6" x14ac:dyDescent="0.3">
      <c r="A13142">
        <v>129738</v>
      </c>
      <c r="B13142" t="s">
        <v>8</v>
      </c>
      <c r="C13142" s="2">
        <v>0</v>
      </c>
      <c r="D13142" s="2">
        <f>IFERROR(VLOOKUP(A13142&amp;"-"&amp;B13142,NEW!$D$2:$E$18056,2,FALSE),0)</f>
        <v>0</v>
      </c>
      <c r="E13142" s="2" t="b">
        <f t="shared" si="327"/>
        <v>1</v>
      </c>
    </row>
    <row r="13143" spans="1:6" x14ac:dyDescent="0.3">
      <c r="A13143">
        <v>791778</v>
      </c>
      <c r="B13143" t="s">
        <v>13</v>
      </c>
      <c r="C13143" s="2">
        <v>0</v>
      </c>
      <c r="D13143" s="2">
        <f>IFERROR(VLOOKUP(A13143&amp;"-"&amp;B13143,NEW!$D$2:$E$18056,2,FALSE),0)</f>
        <v>0</v>
      </c>
      <c r="E13143" s="2" t="b">
        <f t="shared" si="327"/>
        <v>1</v>
      </c>
    </row>
    <row r="13144" spans="1:6" x14ac:dyDescent="0.3">
      <c r="A13144">
        <v>938073</v>
      </c>
      <c r="B13144" t="s">
        <v>14</v>
      </c>
      <c r="C13144" s="2">
        <v>0</v>
      </c>
      <c r="D13144" s="2">
        <f>IFERROR(VLOOKUP(A13144&amp;"-"&amp;B13144,NEW!$D$2:$E$18056,2,FALSE),0)</f>
        <v>0</v>
      </c>
      <c r="E13144" s="2" t="b">
        <f t="shared" si="327"/>
        <v>1</v>
      </c>
    </row>
    <row r="13145" spans="1:6" x14ac:dyDescent="0.3">
      <c r="A13145" s="1">
        <v>799339</v>
      </c>
      <c r="B13145" t="s">
        <v>17</v>
      </c>
      <c r="C13145" s="2">
        <v>0</v>
      </c>
      <c r="D13145" s="2">
        <f>IFERROR(VLOOKUP(A13145&amp;"-"&amp;B13145,NEW!$D$2:$E$18056,2,FALSE),0)</f>
        <v>0</v>
      </c>
      <c r="E13145" s="2" t="b">
        <f t="shared" si="327"/>
        <v>1</v>
      </c>
    </row>
    <row r="13146" spans="1:6" x14ac:dyDescent="0.3">
      <c r="A13146">
        <v>222692</v>
      </c>
      <c r="B13146" t="s">
        <v>6</v>
      </c>
      <c r="C13146" s="2">
        <v>0</v>
      </c>
      <c r="D13146" s="2">
        <f>IFERROR(VLOOKUP(A13146&amp;"-"&amp;B13146,NEW!$D$2:$E$18056,2,FALSE),0)</f>
        <v>0</v>
      </c>
      <c r="E13146" s="2" t="b">
        <f t="shared" si="327"/>
        <v>1</v>
      </c>
    </row>
    <row r="13147" spans="1:6" x14ac:dyDescent="0.3">
      <c r="A13147" t="s">
        <v>84</v>
      </c>
      <c r="B13147" t="s">
        <v>9</v>
      </c>
      <c r="C13147" s="2">
        <v>0</v>
      </c>
      <c r="D13147" s="2">
        <f>IFERROR(VLOOKUP(A13147&amp;"-"&amp;B13147,NEW!$D$2:$E$18056,2,FALSE),0)</f>
        <v>0</v>
      </c>
      <c r="E13147" s="2" t="b">
        <f t="shared" si="327"/>
        <v>1</v>
      </c>
    </row>
    <row r="13148" spans="1:6" x14ac:dyDescent="0.3">
      <c r="A13148">
        <v>718550</v>
      </c>
      <c r="B13148" t="s">
        <v>3</v>
      </c>
      <c r="C13148" s="2">
        <v>3406.4</v>
      </c>
      <c r="D13148" s="2">
        <f>IFERROR(VLOOKUP(A13148&amp;"-"&amp;B13148,NEW!$D$2:$E$18056,2,FALSE),0)</f>
        <v>3406.4</v>
      </c>
      <c r="E13148" s="2" t="b">
        <f t="shared" si="327"/>
        <v>1</v>
      </c>
    </row>
    <row r="13149" spans="1:6" x14ac:dyDescent="0.3">
      <c r="A13149" s="1">
        <v>801659</v>
      </c>
      <c r="B13149" t="s">
        <v>14</v>
      </c>
      <c r="C13149" s="2">
        <v>0</v>
      </c>
      <c r="D13149" s="2">
        <f>IFERROR(VLOOKUP(A13149&amp;"-"&amp;B13149,NEW!$D$2:$E$18056,2,FALSE),0)</f>
        <v>0</v>
      </c>
      <c r="E13149" s="2" t="b">
        <f t="shared" si="327"/>
        <v>1</v>
      </c>
    </row>
    <row r="13150" spans="1:6" x14ac:dyDescent="0.3">
      <c r="A13150">
        <v>938410</v>
      </c>
      <c r="B13150" t="s">
        <v>13</v>
      </c>
      <c r="C13150" s="2">
        <v>0</v>
      </c>
      <c r="D13150" s="2">
        <f>IFERROR(VLOOKUP(A13150&amp;"-"&amp;B13150,NEW!$D$2:$E$18056,2,FALSE),0)</f>
        <v>0</v>
      </c>
      <c r="E13150" s="2" t="b">
        <f t="shared" si="327"/>
        <v>1</v>
      </c>
    </row>
    <row r="13151" spans="1:6" x14ac:dyDescent="0.3">
      <c r="A13151">
        <v>783285</v>
      </c>
      <c r="B13151" t="s">
        <v>15</v>
      </c>
      <c r="C13151" s="2">
        <v>0</v>
      </c>
      <c r="D13151" s="2">
        <f>IFERROR(VLOOKUP(A13151&amp;"-"&amp;B13151,NEW!$D$2:$E$18056,2,FALSE),0)</f>
        <v>0</v>
      </c>
      <c r="E13151" s="2" t="b">
        <f t="shared" si="327"/>
        <v>1</v>
      </c>
    </row>
    <row r="13152" spans="1:6" x14ac:dyDescent="0.3">
      <c r="A13152">
        <v>976144</v>
      </c>
      <c r="B13152" t="s">
        <v>14</v>
      </c>
      <c r="C13152" s="2">
        <v>0</v>
      </c>
      <c r="D13152" s="2">
        <f>IFERROR(VLOOKUP(A13152&amp;"-"&amp;B13152,NEW!$D$2:$E$18056,2,FALSE),0)</f>
        <v>0</v>
      </c>
      <c r="E13152" s="2" t="b">
        <f t="shared" si="327"/>
        <v>1</v>
      </c>
    </row>
    <row r="13153" spans="1:6" x14ac:dyDescent="0.3">
      <c r="A13153">
        <v>953655</v>
      </c>
      <c r="B13153" t="s">
        <v>16</v>
      </c>
      <c r="C13153" s="2">
        <v>19752.400000000001</v>
      </c>
      <c r="D13153" s="2">
        <f>IFERROR(VLOOKUP(A13153&amp;"-"&amp;B13153,NEW!$D$2:$E$18056,2,FALSE),0)</f>
        <v>19752.400000000001</v>
      </c>
      <c r="E13153" s="2" t="b">
        <f t="shared" si="327"/>
        <v>1</v>
      </c>
    </row>
    <row r="13154" spans="1:6" x14ac:dyDescent="0.3">
      <c r="A13154">
        <v>280903</v>
      </c>
      <c r="B13154" t="s">
        <v>16</v>
      </c>
      <c r="C13154" s="2">
        <v>0</v>
      </c>
      <c r="D13154" s="2">
        <f>IFERROR(VLOOKUP(A13154&amp;"-"&amp;B13154,NEW!$D$2:$E$18056,2,FALSE),0)</f>
        <v>0</v>
      </c>
      <c r="E13154" s="2" t="b">
        <f t="shared" si="327"/>
        <v>1</v>
      </c>
    </row>
    <row r="13155" spans="1:6" x14ac:dyDescent="0.3">
      <c r="A13155">
        <v>140580</v>
      </c>
      <c r="B13155" t="s">
        <v>8</v>
      </c>
      <c r="C13155" s="2">
        <v>0</v>
      </c>
      <c r="D13155" s="2">
        <f>IFERROR(VLOOKUP(A13155&amp;"-"&amp;B13155,NEW!$D$2:$E$18056,2,FALSE),0)</f>
        <v>0</v>
      </c>
      <c r="E13155" s="2" t="b">
        <f t="shared" si="327"/>
        <v>1</v>
      </c>
    </row>
    <row r="13156" spans="1:6" x14ac:dyDescent="0.3">
      <c r="A13156">
        <v>953655</v>
      </c>
      <c r="B13156" t="s">
        <v>14</v>
      </c>
      <c r="C13156" s="2">
        <v>31677.439999999999</v>
      </c>
      <c r="D13156" s="2">
        <f>IFERROR(VLOOKUP(A13156&amp;"-"&amp;B13156,NEW!$D$2:$E$18056,2,FALSE),0)</f>
        <v>31677.439999999999</v>
      </c>
      <c r="E13156" s="2" t="b">
        <f t="shared" si="327"/>
        <v>1</v>
      </c>
    </row>
    <row r="13157" spans="1:6" x14ac:dyDescent="0.3">
      <c r="A13157" s="1">
        <v>763049</v>
      </c>
      <c r="B13157" t="s">
        <v>17</v>
      </c>
      <c r="C13157" s="2">
        <v>25719.279999999999</v>
      </c>
      <c r="D13157" s="2">
        <f>IFERROR(VLOOKUP(A13157&amp;"-"&amp;B13157,NEW!$D$2:$E$18056,2,FALSE),0)</f>
        <v>51438.559999999998</v>
      </c>
      <c r="E13157" s="2" t="b">
        <f t="shared" si="327"/>
        <v>0</v>
      </c>
      <c r="F13157">
        <f>D13157/C13157</f>
        <v>2</v>
      </c>
    </row>
    <row r="13158" spans="1:6" x14ac:dyDescent="0.3">
      <c r="A13158">
        <v>761373</v>
      </c>
      <c r="B13158" t="s">
        <v>3</v>
      </c>
      <c r="C13158" s="2">
        <v>0</v>
      </c>
      <c r="D13158" s="2">
        <f>IFERROR(VLOOKUP(A13158&amp;"-"&amp;B13158,NEW!$D$2:$E$18056,2,FALSE),0)</f>
        <v>0</v>
      </c>
      <c r="E13158" s="2" t="b">
        <f t="shared" si="327"/>
        <v>1</v>
      </c>
    </row>
    <row r="13159" spans="1:6" x14ac:dyDescent="0.3">
      <c r="A13159">
        <v>722497</v>
      </c>
      <c r="B13159" t="s">
        <v>12</v>
      </c>
      <c r="C13159" s="2">
        <v>6595.2</v>
      </c>
      <c r="D13159" s="2">
        <f>IFERROR(VLOOKUP(A13159&amp;"-"&amp;B13159,NEW!$D$2:$E$18056,2,FALSE),0)</f>
        <v>6595.2</v>
      </c>
      <c r="E13159" s="2" t="b">
        <f t="shared" si="327"/>
        <v>1</v>
      </c>
    </row>
    <row r="13160" spans="1:6" x14ac:dyDescent="0.3">
      <c r="A13160">
        <v>960774</v>
      </c>
      <c r="B13160" t="s">
        <v>13</v>
      </c>
      <c r="C13160" s="2">
        <v>174936.25</v>
      </c>
      <c r="D13160" s="2">
        <f>IFERROR(VLOOKUP(A13160&amp;"-"&amp;B13160,NEW!$D$2:$E$18056,2,FALSE),0)</f>
        <v>349872.5</v>
      </c>
      <c r="E13160" s="2" t="b">
        <f t="shared" si="327"/>
        <v>0</v>
      </c>
      <c r="F13160">
        <f>D13160/C13160</f>
        <v>2</v>
      </c>
    </row>
    <row r="13161" spans="1:6" x14ac:dyDescent="0.3">
      <c r="A13161">
        <v>140173</v>
      </c>
      <c r="B13161" t="s">
        <v>13</v>
      </c>
      <c r="C13161" s="2">
        <v>48756.17</v>
      </c>
      <c r="D13161" s="2">
        <f>IFERROR(VLOOKUP(A13161&amp;"-"&amp;B13161,NEW!$D$2:$E$18056,2,FALSE),0)</f>
        <v>97512.34</v>
      </c>
      <c r="E13161" s="2" t="b">
        <f t="shared" si="327"/>
        <v>0</v>
      </c>
      <c r="F13161">
        <f>D13161/C13161</f>
        <v>2</v>
      </c>
    </row>
    <row r="13162" spans="1:6" x14ac:dyDescent="0.3">
      <c r="A13162">
        <v>281869</v>
      </c>
      <c r="B13162" t="s">
        <v>13</v>
      </c>
      <c r="C13162" s="2">
        <v>190864.07</v>
      </c>
      <c r="D13162" s="2">
        <f>IFERROR(VLOOKUP(A13162&amp;"-"&amp;B13162,NEW!$D$2:$E$18056,2,FALSE),0)</f>
        <v>381728.14</v>
      </c>
      <c r="E13162" s="2" t="b">
        <f t="shared" si="327"/>
        <v>0</v>
      </c>
      <c r="F13162">
        <f>D13162/C13162</f>
        <v>2</v>
      </c>
    </row>
    <row r="13163" spans="1:6" x14ac:dyDescent="0.3">
      <c r="A13163" s="1">
        <v>898796</v>
      </c>
      <c r="B13163" t="s">
        <v>13</v>
      </c>
      <c r="C13163" s="2">
        <v>692773.6</v>
      </c>
      <c r="D13163" s="2">
        <f>IFERROR(VLOOKUP(A13163&amp;"-"&amp;B13163,NEW!$D$2:$E$18056,2,FALSE),0)</f>
        <v>1385547.2</v>
      </c>
      <c r="E13163" s="2" t="b">
        <f t="shared" si="327"/>
        <v>0</v>
      </c>
      <c r="F13163">
        <f>D13163/C13163</f>
        <v>2</v>
      </c>
    </row>
    <row r="13164" spans="1:6" x14ac:dyDescent="0.3">
      <c r="A13164">
        <v>784680</v>
      </c>
      <c r="B13164" t="s">
        <v>3</v>
      </c>
      <c r="C13164" s="2">
        <v>492435.37</v>
      </c>
      <c r="D13164" s="2">
        <f>IFERROR(VLOOKUP(A13164&amp;"-"&amp;B13164,NEW!$D$2:$E$18056,2,FALSE),0)</f>
        <v>492435.37</v>
      </c>
      <c r="E13164" s="2" t="b">
        <f t="shared" si="327"/>
        <v>1</v>
      </c>
    </row>
    <row r="13165" spans="1:6" x14ac:dyDescent="0.3">
      <c r="A13165">
        <v>446411</v>
      </c>
      <c r="B13165" t="s">
        <v>18</v>
      </c>
      <c r="C13165" s="2">
        <v>2584164.5</v>
      </c>
      <c r="D13165" s="2">
        <f>IFERROR(VLOOKUP(A13165&amp;"-"&amp;B13165,NEW!$D$2:$E$18056,2,FALSE),0)</f>
        <v>5168329</v>
      </c>
      <c r="E13165" s="2" t="b">
        <f t="shared" si="327"/>
        <v>0</v>
      </c>
      <c r="F13165">
        <f>D13165/C13165</f>
        <v>2</v>
      </c>
    </row>
    <row r="13166" spans="1:6" x14ac:dyDescent="0.3">
      <c r="A13166">
        <v>714336</v>
      </c>
      <c r="B13166" t="s">
        <v>16</v>
      </c>
      <c r="C13166" s="2">
        <v>467542.25</v>
      </c>
      <c r="D13166" s="2">
        <f>IFERROR(VLOOKUP(A13166&amp;"-"&amp;B13166,NEW!$D$2:$E$18056,2,FALSE),0)</f>
        <v>467542.25</v>
      </c>
      <c r="E13166" s="2" t="b">
        <f t="shared" si="327"/>
        <v>1</v>
      </c>
    </row>
    <row r="13167" spans="1:6" x14ac:dyDescent="0.3">
      <c r="A13167" t="s">
        <v>41</v>
      </c>
      <c r="B13167" t="s">
        <v>15</v>
      </c>
      <c r="C13167" s="2">
        <v>9773.59</v>
      </c>
      <c r="D13167" s="2">
        <f>IFERROR(VLOOKUP(A13167&amp;"-"&amp;B13167,NEW!$D$2:$E$18056,2,FALSE),0)</f>
        <v>9773.59</v>
      </c>
      <c r="E13167" s="2" t="b">
        <f t="shared" si="327"/>
        <v>1</v>
      </c>
    </row>
    <row r="13168" spans="1:6" x14ac:dyDescent="0.3">
      <c r="A13168">
        <v>907255</v>
      </c>
      <c r="B13168" t="s">
        <v>3</v>
      </c>
      <c r="C13168" s="2">
        <v>331251.96000000002</v>
      </c>
      <c r="D13168" s="2">
        <f>IFERROR(VLOOKUP(A13168&amp;"-"&amp;B13168,NEW!$D$2:$E$18056,2,FALSE),0)</f>
        <v>331251.96000000002</v>
      </c>
      <c r="E13168" s="2" t="b">
        <f t="shared" si="327"/>
        <v>1</v>
      </c>
    </row>
    <row r="13169" spans="1:6" x14ac:dyDescent="0.3">
      <c r="A13169">
        <v>553560</v>
      </c>
      <c r="B13169" t="s">
        <v>15</v>
      </c>
      <c r="C13169" s="2">
        <v>118237.32</v>
      </c>
      <c r="D13169" s="2">
        <f>IFERROR(VLOOKUP(A13169&amp;"-"&amp;B13169,NEW!$D$2:$E$18056,2,FALSE),0)</f>
        <v>118237.32</v>
      </c>
      <c r="E13169" s="2" t="b">
        <f t="shared" si="327"/>
        <v>1</v>
      </c>
    </row>
    <row r="13170" spans="1:6" x14ac:dyDescent="0.3">
      <c r="A13170" t="s">
        <v>67</v>
      </c>
      <c r="B13170" t="s">
        <v>3</v>
      </c>
      <c r="C13170" s="2">
        <v>995506.71</v>
      </c>
      <c r="D13170" s="2">
        <f>IFERROR(VLOOKUP(A13170&amp;"-"&amp;B13170,NEW!$D$2:$E$18056,2,FALSE),0)</f>
        <v>995506.71</v>
      </c>
      <c r="E13170" s="2" t="b">
        <f t="shared" si="327"/>
        <v>1</v>
      </c>
    </row>
    <row r="13171" spans="1:6" x14ac:dyDescent="0.3">
      <c r="A13171">
        <v>474059</v>
      </c>
      <c r="B13171" t="s">
        <v>8</v>
      </c>
      <c r="C13171" s="2">
        <v>211059.01</v>
      </c>
      <c r="D13171" s="2">
        <f>IFERROR(VLOOKUP(A13171&amp;"-"&amp;B13171,NEW!$D$2:$E$18056,2,FALSE),0)</f>
        <v>211059.01</v>
      </c>
      <c r="E13171" s="2" t="b">
        <f t="shared" si="327"/>
        <v>1</v>
      </c>
    </row>
    <row r="13172" spans="1:6" x14ac:dyDescent="0.3">
      <c r="A13172">
        <v>108596</v>
      </c>
      <c r="B13172" t="s">
        <v>3</v>
      </c>
      <c r="C13172" s="2">
        <v>55633.42</v>
      </c>
      <c r="D13172" s="2">
        <f>IFERROR(VLOOKUP(A13172&amp;"-"&amp;B13172,NEW!$D$2:$E$18056,2,FALSE),0)</f>
        <v>55633.42</v>
      </c>
      <c r="E13172" s="2" t="b">
        <f t="shared" si="327"/>
        <v>1</v>
      </c>
    </row>
    <row r="13173" spans="1:6" x14ac:dyDescent="0.3">
      <c r="A13173" t="s">
        <v>192</v>
      </c>
      <c r="B13173" t="s">
        <v>18</v>
      </c>
      <c r="C13173" s="2">
        <v>222281.35</v>
      </c>
      <c r="D13173" s="2">
        <f>IFERROR(VLOOKUP(A13173&amp;"-"&amp;B13173,NEW!$D$2:$E$18056,2,FALSE),0)</f>
        <v>444562.7</v>
      </c>
      <c r="E13173" s="2" t="b">
        <f t="shared" si="327"/>
        <v>0</v>
      </c>
      <c r="F13173">
        <f>D13173/C13173</f>
        <v>2</v>
      </c>
    </row>
    <row r="13174" spans="1:6" x14ac:dyDescent="0.3">
      <c r="A13174">
        <v>914491</v>
      </c>
      <c r="B13174" t="s">
        <v>3</v>
      </c>
      <c r="C13174" s="2">
        <v>1143.5999999999999</v>
      </c>
      <c r="D13174" s="2">
        <f>IFERROR(VLOOKUP(A13174&amp;"-"&amp;B13174,NEW!$D$2:$E$18056,2,FALSE),0)</f>
        <v>1143.5999999999999</v>
      </c>
      <c r="E13174" s="2" t="b">
        <f t="shared" si="327"/>
        <v>1</v>
      </c>
    </row>
    <row r="13175" spans="1:6" x14ac:dyDescent="0.3">
      <c r="A13175">
        <v>858066</v>
      </c>
      <c r="B13175" t="s">
        <v>3</v>
      </c>
      <c r="C13175" s="2">
        <v>325828.28000000003</v>
      </c>
      <c r="D13175" s="2">
        <f>IFERROR(VLOOKUP(A13175&amp;"-"&amp;B13175,NEW!$D$2:$E$18056,2,FALSE),0)</f>
        <v>325828.28000000003</v>
      </c>
      <c r="E13175" s="2" t="b">
        <f t="shared" si="327"/>
        <v>1</v>
      </c>
    </row>
    <row r="13176" spans="1:6" x14ac:dyDescent="0.3">
      <c r="A13176">
        <v>790839</v>
      </c>
      <c r="B13176" t="s">
        <v>17</v>
      </c>
      <c r="C13176" s="2">
        <v>199538.05</v>
      </c>
      <c r="D13176" s="2">
        <f>IFERROR(VLOOKUP(A13176&amp;"-"&amp;B13176,NEW!$D$2:$E$18056,2,FALSE),0)</f>
        <v>399076.1</v>
      </c>
      <c r="E13176" s="2" t="b">
        <f t="shared" si="327"/>
        <v>0</v>
      </c>
      <c r="F13176">
        <f>D13176/C13176</f>
        <v>2</v>
      </c>
    </row>
    <row r="13177" spans="1:6" x14ac:dyDescent="0.3">
      <c r="A13177">
        <v>101564</v>
      </c>
      <c r="B13177" t="s">
        <v>18</v>
      </c>
      <c r="C13177" s="2">
        <v>304896.74</v>
      </c>
      <c r="D13177" s="2">
        <f>IFERROR(VLOOKUP(A13177&amp;"-"&amp;B13177,NEW!$D$2:$E$18056,2,FALSE),0)</f>
        <v>609793.48</v>
      </c>
      <c r="E13177" s="2" t="b">
        <f t="shared" si="327"/>
        <v>0</v>
      </c>
      <c r="F13177">
        <f>D13177/C13177</f>
        <v>2</v>
      </c>
    </row>
    <row r="13178" spans="1:6" x14ac:dyDescent="0.3">
      <c r="A13178">
        <v>442835</v>
      </c>
      <c r="B13178" t="s">
        <v>3</v>
      </c>
      <c r="C13178" s="2">
        <v>303719.92</v>
      </c>
      <c r="D13178" s="2">
        <f>IFERROR(VLOOKUP(A13178&amp;"-"&amp;B13178,NEW!$D$2:$E$18056,2,FALSE),0)</f>
        <v>303719.92</v>
      </c>
      <c r="E13178" s="2" t="b">
        <f t="shared" si="327"/>
        <v>1</v>
      </c>
    </row>
    <row r="13179" spans="1:6" x14ac:dyDescent="0.3">
      <c r="A13179">
        <v>467045</v>
      </c>
      <c r="B13179" t="s">
        <v>3</v>
      </c>
      <c r="C13179" s="2">
        <v>1024884.24</v>
      </c>
      <c r="D13179" s="2">
        <f>IFERROR(VLOOKUP(A13179&amp;"-"&amp;B13179,NEW!$D$2:$E$18056,2,FALSE),0)</f>
        <v>1024884.24</v>
      </c>
      <c r="E13179" s="2" t="b">
        <f t="shared" si="327"/>
        <v>1</v>
      </c>
    </row>
    <row r="13180" spans="1:6" x14ac:dyDescent="0.3">
      <c r="A13180">
        <v>110061</v>
      </c>
      <c r="B13180" t="s">
        <v>3</v>
      </c>
      <c r="C13180" s="2">
        <v>36016.18</v>
      </c>
      <c r="D13180" s="2">
        <f>IFERROR(VLOOKUP(A13180&amp;"-"&amp;B13180,NEW!$D$2:$E$18056,2,FALSE),0)</f>
        <v>36016.18</v>
      </c>
      <c r="E13180" s="2" t="b">
        <f t="shared" si="327"/>
        <v>1</v>
      </c>
    </row>
    <row r="13181" spans="1:6" x14ac:dyDescent="0.3">
      <c r="A13181">
        <v>253305</v>
      </c>
      <c r="B13181" t="s">
        <v>3</v>
      </c>
      <c r="C13181" s="2">
        <v>7552913.9100000001</v>
      </c>
      <c r="D13181" s="2">
        <f>IFERROR(VLOOKUP(A13181&amp;"-"&amp;B13181,NEW!$D$2:$E$18056,2,FALSE),0)</f>
        <v>7552913.9100000001</v>
      </c>
      <c r="E13181" s="2" t="b">
        <f t="shared" si="327"/>
        <v>1</v>
      </c>
    </row>
    <row r="13182" spans="1:6" x14ac:dyDescent="0.3">
      <c r="A13182" s="1">
        <v>544252</v>
      </c>
      <c r="B13182" t="s">
        <v>15</v>
      </c>
      <c r="C13182" s="2">
        <v>54749.38</v>
      </c>
      <c r="D13182" s="2">
        <f>IFERROR(VLOOKUP(A13182&amp;"-"&amp;B13182,NEW!$D$2:$E$18056,2,FALSE),0)</f>
        <v>54749.38</v>
      </c>
      <c r="E13182" s="2" t="b">
        <f t="shared" si="327"/>
        <v>1</v>
      </c>
    </row>
    <row r="13183" spans="1:6" x14ac:dyDescent="0.3">
      <c r="A13183">
        <v>822383</v>
      </c>
      <c r="B13183" t="s">
        <v>3</v>
      </c>
      <c r="C13183" s="2">
        <v>3322951.94</v>
      </c>
      <c r="D13183" s="2">
        <f>IFERROR(VLOOKUP(A13183&amp;"-"&amp;B13183,NEW!$D$2:$E$18056,2,FALSE),0)</f>
        <v>3322951.94</v>
      </c>
      <c r="E13183" s="2" t="b">
        <f t="shared" si="327"/>
        <v>1</v>
      </c>
    </row>
    <row r="13184" spans="1:6" x14ac:dyDescent="0.3">
      <c r="A13184">
        <v>734161</v>
      </c>
      <c r="B13184" t="s">
        <v>3</v>
      </c>
      <c r="C13184" s="2">
        <v>1575287.99</v>
      </c>
      <c r="D13184" s="2">
        <f>IFERROR(VLOOKUP(A13184&amp;"-"&amp;B13184,NEW!$D$2:$E$18056,2,FALSE),0)</f>
        <v>1575287.99</v>
      </c>
      <c r="E13184" s="2" t="b">
        <f t="shared" si="327"/>
        <v>1</v>
      </c>
    </row>
    <row r="13185" spans="1:5" x14ac:dyDescent="0.3">
      <c r="A13185">
        <v>616700</v>
      </c>
      <c r="B13185" t="s">
        <v>3</v>
      </c>
      <c r="C13185" s="2">
        <v>13751.73</v>
      </c>
      <c r="D13185" s="2">
        <f>IFERROR(VLOOKUP(A13185&amp;"-"&amp;B13185,NEW!$D$2:$E$18056,2,FALSE),0)</f>
        <v>13751.73</v>
      </c>
      <c r="E13185" s="2" t="b">
        <f t="shared" si="327"/>
        <v>1</v>
      </c>
    </row>
    <row r="13186" spans="1:5" x14ac:dyDescent="0.3">
      <c r="A13186" t="s">
        <v>200</v>
      </c>
      <c r="B13186" t="s">
        <v>3</v>
      </c>
      <c r="C13186" s="2">
        <v>574140.99</v>
      </c>
      <c r="D13186" s="2">
        <f>IFERROR(VLOOKUP(A13186&amp;"-"&amp;B13186,NEW!$D$2:$E$18056,2,FALSE),0)</f>
        <v>574140.99</v>
      </c>
      <c r="E13186" s="2" t="b">
        <f t="shared" si="327"/>
        <v>1</v>
      </c>
    </row>
    <row r="13187" spans="1:5" x14ac:dyDescent="0.3">
      <c r="A13187">
        <v>822404</v>
      </c>
      <c r="B13187" t="s">
        <v>3</v>
      </c>
      <c r="C13187" s="2">
        <v>247540.01</v>
      </c>
      <c r="D13187" s="2">
        <f>IFERROR(VLOOKUP(A13187&amp;"-"&amp;B13187,NEW!$D$2:$E$18056,2,FALSE),0)</f>
        <v>247540.01</v>
      </c>
      <c r="E13187" s="2" t="b">
        <f t="shared" ref="E13187:E13250" si="328">D13187=C13187</f>
        <v>1</v>
      </c>
    </row>
    <row r="13188" spans="1:5" x14ac:dyDescent="0.3">
      <c r="A13188">
        <v>767504</v>
      </c>
      <c r="B13188" t="s">
        <v>3</v>
      </c>
      <c r="C13188" s="2">
        <v>23922.26</v>
      </c>
      <c r="D13188" s="2">
        <f>IFERROR(VLOOKUP(A13188&amp;"-"&amp;B13188,NEW!$D$2:$E$18056,2,FALSE),0)</f>
        <v>23922.26</v>
      </c>
      <c r="E13188" s="2" t="b">
        <f t="shared" si="328"/>
        <v>1</v>
      </c>
    </row>
    <row r="13189" spans="1:5" x14ac:dyDescent="0.3">
      <c r="A13189">
        <v>557768</v>
      </c>
      <c r="B13189" t="s">
        <v>3</v>
      </c>
      <c r="C13189" s="2">
        <v>81500.19</v>
      </c>
      <c r="D13189" s="2">
        <f>IFERROR(VLOOKUP(A13189&amp;"-"&amp;B13189,NEW!$D$2:$E$18056,2,FALSE),0)</f>
        <v>81500.19</v>
      </c>
      <c r="E13189" s="2" t="b">
        <f t="shared" si="328"/>
        <v>1</v>
      </c>
    </row>
    <row r="13190" spans="1:5" x14ac:dyDescent="0.3">
      <c r="A13190">
        <v>255706</v>
      </c>
      <c r="B13190" t="s">
        <v>3</v>
      </c>
      <c r="C13190" s="2">
        <v>67490.78</v>
      </c>
      <c r="D13190" s="2">
        <f>IFERROR(VLOOKUP(A13190&amp;"-"&amp;B13190,NEW!$D$2:$E$18056,2,FALSE),0)</f>
        <v>67490.78</v>
      </c>
      <c r="E13190" s="2" t="b">
        <f t="shared" si="328"/>
        <v>1</v>
      </c>
    </row>
    <row r="13191" spans="1:5" x14ac:dyDescent="0.3">
      <c r="A13191">
        <v>739091</v>
      </c>
      <c r="B13191" t="s">
        <v>6</v>
      </c>
      <c r="C13191" s="2">
        <v>135812.85999999999</v>
      </c>
      <c r="D13191" s="2">
        <f>IFERROR(VLOOKUP(A13191&amp;"-"&amp;B13191,NEW!$D$2:$E$18056,2,FALSE),0)</f>
        <v>135812.85999999999</v>
      </c>
      <c r="E13191" s="2" t="b">
        <f t="shared" si="328"/>
        <v>1</v>
      </c>
    </row>
    <row r="13192" spans="1:5" x14ac:dyDescent="0.3">
      <c r="A13192">
        <v>790152</v>
      </c>
      <c r="B13192" t="s">
        <v>3</v>
      </c>
      <c r="C13192" s="2">
        <v>12231.34</v>
      </c>
      <c r="D13192" s="2">
        <f>IFERROR(VLOOKUP(A13192&amp;"-"&amp;B13192,NEW!$D$2:$E$18056,2,FALSE),0)</f>
        <v>12231.34</v>
      </c>
      <c r="E13192" s="2" t="b">
        <f t="shared" si="328"/>
        <v>1</v>
      </c>
    </row>
    <row r="13193" spans="1:5" x14ac:dyDescent="0.3">
      <c r="A13193" t="s">
        <v>132</v>
      </c>
      <c r="B13193" t="s">
        <v>6</v>
      </c>
      <c r="C13193" s="2">
        <v>368849.41</v>
      </c>
      <c r="D13193" s="2">
        <f>IFERROR(VLOOKUP(A13193&amp;"-"&amp;B13193,NEW!$D$2:$E$18056,2,FALSE),0)</f>
        <v>368849.41</v>
      </c>
      <c r="E13193" s="2" t="b">
        <f t="shared" si="328"/>
        <v>1</v>
      </c>
    </row>
    <row r="13194" spans="1:5" x14ac:dyDescent="0.3">
      <c r="A13194" t="s">
        <v>99</v>
      </c>
      <c r="B13194" t="s">
        <v>6</v>
      </c>
      <c r="C13194" s="2">
        <v>18188.169999999998</v>
      </c>
      <c r="D13194" s="2">
        <f>IFERROR(VLOOKUP(A13194&amp;"-"&amp;B13194,NEW!$D$2:$E$18056,2,FALSE),0)</f>
        <v>18188.169999999998</v>
      </c>
      <c r="E13194" s="2" t="b">
        <f t="shared" si="328"/>
        <v>1</v>
      </c>
    </row>
    <row r="13195" spans="1:5" x14ac:dyDescent="0.3">
      <c r="A13195" t="s">
        <v>160</v>
      </c>
      <c r="B13195" t="s">
        <v>3</v>
      </c>
      <c r="C13195" s="2">
        <v>191163.02</v>
      </c>
      <c r="D13195" s="2">
        <f>IFERROR(VLOOKUP(A13195&amp;"-"&amp;B13195,NEW!$D$2:$E$18056,2,FALSE),0)</f>
        <v>191163.02</v>
      </c>
      <c r="E13195" s="2" t="b">
        <f t="shared" si="328"/>
        <v>1</v>
      </c>
    </row>
    <row r="13196" spans="1:5" x14ac:dyDescent="0.3">
      <c r="A13196">
        <v>775604</v>
      </c>
      <c r="B13196" t="s">
        <v>6</v>
      </c>
      <c r="C13196" s="2">
        <v>599505.44999999995</v>
      </c>
      <c r="D13196" s="2">
        <f>IFERROR(VLOOKUP(A13196&amp;"-"&amp;B13196,NEW!$D$2:$E$18056,2,FALSE),0)</f>
        <v>599505.44999999995</v>
      </c>
      <c r="E13196" s="2" t="b">
        <f t="shared" si="328"/>
        <v>1</v>
      </c>
    </row>
    <row r="13197" spans="1:5" x14ac:dyDescent="0.3">
      <c r="A13197" s="1" t="s">
        <v>68</v>
      </c>
      <c r="B13197" t="s">
        <v>6</v>
      </c>
      <c r="C13197" s="2">
        <v>10257.74</v>
      </c>
      <c r="D13197" s="2">
        <f>IFERROR(VLOOKUP(A13197&amp;"-"&amp;B13197,NEW!$D$2:$E$18056,2,FALSE),0)</f>
        <v>10257.74</v>
      </c>
      <c r="E13197" s="2" t="b">
        <f t="shared" si="328"/>
        <v>1</v>
      </c>
    </row>
    <row r="13198" spans="1:5" x14ac:dyDescent="0.3">
      <c r="A13198">
        <v>712333</v>
      </c>
      <c r="B13198" t="s">
        <v>6</v>
      </c>
      <c r="C13198" s="2">
        <v>36480.870000000003</v>
      </c>
      <c r="D13198" s="2">
        <f>IFERROR(VLOOKUP(A13198&amp;"-"&amp;B13198,NEW!$D$2:$E$18056,2,FALSE),0)</f>
        <v>36480.870000000003</v>
      </c>
      <c r="E13198" s="2" t="b">
        <f t="shared" si="328"/>
        <v>1</v>
      </c>
    </row>
    <row r="13199" spans="1:5" x14ac:dyDescent="0.3">
      <c r="A13199" t="s">
        <v>129</v>
      </c>
      <c r="B13199" t="s">
        <v>6</v>
      </c>
      <c r="C13199" s="2">
        <v>135965.94</v>
      </c>
      <c r="D13199" s="2">
        <f>IFERROR(VLOOKUP(A13199&amp;"-"&amp;B13199,NEW!$D$2:$E$18056,2,FALSE),0)</f>
        <v>135965.94</v>
      </c>
      <c r="E13199" s="2" t="b">
        <f t="shared" si="328"/>
        <v>1</v>
      </c>
    </row>
    <row r="13200" spans="1:5" x14ac:dyDescent="0.3">
      <c r="A13200">
        <v>794654</v>
      </c>
      <c r="B13200" t="s">
        <v>3</v>
      </c>
      <c r="C13200" s="2">
        <v>244753.76</v>
      </c>
      <c r="D13200" s="2">
        <f>IFERROR(VLOOKUP(A13200&amp;"-"&amp;B13200,NEW!$D$2:$E$18056,2,FALSE),0)</f>
        <v>244753.76</v>
      </c>
      <c r="E13200" s="2" t="b">
        <f t="shared" si="328"/>
        <v>1</v>
      </c>
    </row>
    <row r="13201" spans="1:5" x14ac:dyDescent="0.3">
      <c r="A13201">
        <v>783015</v>
      </c>
      <c r="B13201" t="s">
        <v>8</v>
      </c>
      <c r="C13201" s="2">
        <v>67027.990000000005</v>
      </c>
      <c r="D13201" s="2">
        <f>IFERROR(VLOOKUP(A13201&amp;"-"&amp;B13201,NEW!$D$2:$E$18056,2,FALSE),0)</f>
        <v>67027.990000000005</v>
      </c>
      <c r="E13201" s="2" t="b">
        <f t="shared" si="328"/>
        <v>1</v>
      </c>
    </row>
    <row r="13202" spans="1:5" x14ac:dyDescent="0.3">
      <c r="A13202">
        <v>844354</v>
      </c>
      <c r="B13202" t="s">
        <v>8</v>
      </c>
      <c r="C13202" s="2">
        <v>243754.91</v>
      </c>
      <c r="D13202" s="2">
        <f>IFERROR(VLOOKUP(A13202&amp;"-"&amp;B13202,NEW!$D$2:$E$18056,2,FALSE),0)</f>
        <v>243754.91</v>
      </c>
      <c r="E13202" s="2" t="b">
        <f t="shared" si="328"/>
        <v>1</v>
      </c>
    </row>
    <row r="13203" spans="1:5" x14ac:dyDescent="0.3">
      <c r="A13203">
        <v>852575</v>
      </c>
      <c r="B13203" t="s">
        <v>8</v>
      </c>
      <c r="C13203" s="2">
        <v>748011.02</v>
      </c>
      <c r="D13203" s="2">
        <f>IFERROR(VLOOKUP(A13203&amp;"-"&amp;B13203,NEW!$D$2:$E$18056,2,FALSE),0)</f>
        <v>748011.02</v>
      </c>
      <c r="E13203" s="2" t="b">
        <f t="shared" si="328"/>
        <v>1</v>
      </c>
    </row>
    <row r="13204" spans="1:5" x14ac:dyDescent="0.3">
      <c r="A13204" t="s">
        <v>111</v>
      </c>
      <c r="B13204" t="s">
        <v>8</v>
      </c>
      <c r="C13204" s="2">
        <v>232599.07</v>
      </c>
      <c r="D13204" s="2">
        <f>IFERROR(VLOOKUP(A13204&amp;"-"&amp;B13204,NEW!$D$2:$E$18056,2,FALSE),0)</f>
        <v>232599.07</v>
      </c>
      <c r="E13204" s="2" t="b">
        <f t="shared" si="328"/>
        <v>1</v>
      </c>
    </row>
    <row r="13205" spans="1:5" x14ac:dyDescent="0.3">
      <c r="A13205">
        <v>995772</v>
      </c>
      <c r="B13205" t="s">
        <v>8</v>
      </c>
      <c r="C13205" s="2">
        <v>205669.3</v>
      </c>
      <c r="D13205" s="2">
        <f>IFERROR(VLOOKUP(A13205&amp;"-"&amp;B13205,NEW!$D$2:$E$18056,2,FALSE),0)</f>
        <v>205669.3</v>
      </c>
      <c r="E13205" s="2" t="b">
        <f t="shared" si="328"/>
        <v>1</v>
      </c>
    </row>
    <row r="13206" spans="1:5" x14ac:dyDescent="0.3">
      <c r="A13206">
        <v>616700</v>
      </c>
      <c r="B13206" t="s">
        <v>8</v>
      </c>
      <c r="C13206" s="2">
        <v>12865.03</v>
      </c>
      <c r="D13206" s="2">
        <f>IFERROR(VLOOKUP(A13206&amp;"-"&amp;B13206,NEW!$D$2:$E$18056,2,FALSE),0)</f>
        <v>12865.03</v>
      </c>
      <c r="E13206" s="2" t="b">
        <f t="shared" si="328"/>
        <v>1</v>
      </c>
    </row>
    <row r="13207" spans="1:5" x14ac:dyDescent="0.3">
      <c r="A13207">
        <v>340284</v>
      </c>
      <c r="B13207" t="s">
        <v>8</v>
      </c>
      <c r="C13207" s="2">
        <v>239127.37</v>
      </c>
      <c r="D13207" s="2">
        <f>IFERROR(VLOOKUP(A13207&amp;"-"&amp;B13207,NEW!$D$2:$E$18056,2,FALSE),0)</f>
        <v>239127.37</v>
      </c>
      <c r="E13207" s="2" t="b">
        <f t="shared" si="328"/>
        <v>1</v>
      </c>
    </row>
    <row r="13208" spans="1:5" x14ac:dyDescent="0.3">
      <c r="A13208">
        <v>988480</v>
      </c>
      <c r="B13208" t="s">
        <v>9</v>
      </c>
      <c r="C13208" s="2">
        <v>94780.42</v>
      </c>
      <c r="D13208" s="2">
        <f>IFERROR(VLOOKUP(A13208&amp;"-"&amp;B13208,NEW!$D$2:$E$18056,2,FALSE),0)</f>
        <v>94780.42</v>
      </c>
      <c r="E13208" s="2" t="b">
        <f t="shared" si="328"/>
        <v>1</v>
      </c>
    </row>
    <row r="13209" spans="1:5" x14ac:dyDescent="0.3">
      <c r="A13209" t="s">
        <v>7</v>
      </c>
      <c r="B13209" t="s">
        <v>8</v>
      </c>
      <c r="C13209" s="2">
        <v>7515.1</v>
      </c>
      <c r="D13209" s="2">
        <f>IFERROR(VLOOKUP(A13209&amp;"-"&amp;B13209,NEW!$D$2:$E$18056,2,FALSE),0)</f>
        <v>7515.1</v>
      </c>
      <c r="E13209" s="2" t="b">
        <f t="shared" si="328"/>
        <v>1</v>
      </c>
    </row>
    <row r="13210" spans="1:5" x14ac:dyDescent="0.3">
      <c r="A13210" s="1">
        <v>794687</v>
      </c>
      <c r="B13210" t="s">
        <v>8</v>
      </c>
      <c r="C13210" s="2">
        <v>247939.79</v>
      </c>
      <c r="D13210" s="2">
        <f>IFERROR(VLOOKUP(A13210&amp;"-"&amp;B13210,NEW!$D$2:$E$18056,2,FALSE),0)</f>
        <v>247939.79</v>
      </c>
      <c r="E13210" s="2" t="b">
        <f t="shared" si="328"/>
        <v>1</v>
      </c>
    </row>
    <row r="13211" spans="1:5" x14ac:dyDescent="0.3">
      <c r="A13211">
        <v>909917</v>
      </c>
      <c r="B13211" t="s">
        <v>9</v>
      </c>
      <c r="C13211" s="2">
        <v>968743.99</v>
      </c>
      <c r="D13211" s="2">
        <f>IFERROR(VLOOKUP(A13211&amp;"-"&amp;B13211,NEW!$D$2:$E$18056,2,FALSE),0)</f>
        <v>968743.99</v>
      </c>
      <c r="E13211" s="2" t="b">
        <f t="shared" si="328"/>
        <v>1</v>
      </c>
    </row>
    <row r="13212" spans="1:5" x14ac:dyDescent="0.3">
      <c r="A13212" t="s">
        <v>175</v>
      </c>
      <c r="B13212" t="s">
        <v>9</v>
      </c>
      <c r="C13212" s="2">
        <v>444495.73</v>
      </c>
      <c r="D13212" s="2">
        <f>IFERROR(VLOOKUP(A13212&amp;"-"&amp;B13212,NEW!$D$2:$E$18056,2,FALSE),0)</f>
        <v>444495.73</v>
      </c>
      <c r="E13212" s="2" t="b">
        <f t="shared" si="328"/>
        <v>1</v>
      </c>
    </row>
    <row r="13213" spans="1:5" x14ac:dyDescent="0.3">
      <c r="A13213">
        <v>995759</v>
      </c>
      <c r="B13213" t="s">
        <v>9</v>
      </c>
      <c r="C13213" s="2">
        <v>384034.43</v>
      </c>
      <c r="D13213" s="2">
        <f>IFERROR(VLOOKUP(A13213&amp;"-"&amp;B13213,NEW!$D$2:$E$18056,2,FALSE),0)</f>
        <v>384034.43</v>
      </c>
      <c r="E13213" s="2" t="b">
        <f t="shared" si="328"/>
        <v>1</v>
      </c>
    </row>
    <row r="13214" spans="1:5" x14ac:dyDescent="0.3">
      <c r="A13214">
        <v>493671</v>
      </c>
      <c r="B13214" t="s">
        <v>8</v>
      </c>
      <c r="C13214" s="2">
        <v>27134.05</v>
      </c>
      <c r="D13214" s="2">
        <f>IFERROR(VLOOKUP(A13214&amp;"-"&amp;B13214,NEW!$D$2:$E$18056,2,FALSE),0)</f>
        <v>27134.05</v>
      </c>
      <c r="E13214" s="2" t="b">
        <f t="shared" si="328"/>
        <v>1</v>
      </c>
    </row>
    <row r="13215" spans="1:5" x14ac:dyDescent="0.3">
      <c r="A13215" t="s">
        <v>167</v>
      </c>
      <c r="B13215" t="s">
        <v>9</v>
      </c>
      <c r="C13215" s="2">
        <v>99614.12</v>
      </c>
      <c r="D13215" s="2">
        <f>IFERROR(VLOOKUP(A13215&amp;"-"&amp;B13215,NEW!$D$2:$E$18056,2,FALSE),0)</f>
        <v>99614.12</v>
      </c>
      <c r="E13215" s="2" t="b">
        <f t="shared" si="328"/>
        <v>1</v>
      </c>
    </row>
    <row r="13216" spans="1:5" x14ac:dyDescent="0.3">
      <c r="A13216">
        <v>140102</v>
      </c>
      <c r="B13216" t="s">
        <v>10</v>
      </c>
      <c r="C13216" s="2">
        <v>3078.39</v>
      </c>
      <c r="D13216" s="2">
        <f>IFERROR(VLOOKUP(A13216&amp;"-"&amp;B13216,NEW!$D$2:$E$18056,2,FALSE),0)</f>
        <v>3078.39</v>
      </c>
      <c r="E13216" s="2" t="b">
        <f t="shared" si="328"/>
        <v>1</v>
      </c>
    </row>
    <row r="13217" spans="1:6" x14ac:dyDescent="0.3">
      <c r="A13217">
        <v>348252</v>
      </c>
      <c r="B13217" t="s">
        <v>10</v>
      </c>
      <c r="C13217" s="2">
        <v>202817.76</v>
      </c>
      <c r="D13217" s="2">
        <f>IFERROR(VLOOKUP(A13217&amp;"-"&amp;B13217,NEW!$D$2:$E$18056,2,FALSE),0)</f>
        <v>202817.76</v>
      </c>
      <c r="E13217" s="2" t="b">
        <f t="shared" si="328"/>
        <v>1</v>
      </c>
    </row>
    <row r="13218" spans="1:6" x14ac:dyDescent="0.3">
      <c r="A13218">
        <v>166526</v>
      </c>
      <c r="B13218" t="s">
        <v>10</v>
      </c>
      <c r="C13218" s="2">
        <v>628444.5</v>
      </c>
      <c r="D13218" s="2">
        <f>IFERROR(VLOOKUP(A13218&amp;"-"&amp;B13218,NEW!$D$2:$E$18056,2,FALSE),0)</f>
        <v>628444.5</v>
      </c>
      <c r="E13218" s="2" t="b">
        <f t="shared" si="328"/>
        <v>1</v>
      </c>
    </row>
    <row r="13219" spans="1:6" x14ac:dyDescent="0.3">
      <c r="A13219">
        <v>649752</v>
      </c>
      <c r="B13219" t="s">
        <v>12</v>
      </c>
      <c r="C13219" s="2">
        <v>192054.57</v>
      </c>
      <c r="D13219" s="2">
        <f>IFERROR(VLOOKUP(A13219&amp;"-"&amp;B13219,NEW!$D$2:$E$18056,2,FALSE),0)</f>
        <v>192054.57</v>
      </c>
      <c r="E13219" s="2" t="b">
        <f t="shared" si="328"/>
        <v>1</v>
      </c>
    </row>
    <row r="13220" spans="1:6" x14ac:dyDescent="0.3">
      <c r="A13220">
        <v>573568</v>
      </c>
      <c r="B13220" t="s">
        <v>12</v>
      </c>
      <c r="C13220" s="2">
        <v>9588.39</v>
      </c>
      <c r="D13220" s="2">
        <f>IFERROR(VLOOKUP(A13220&amp;"-"&amp;B13220,NEW!$D$2:$E$18056,2,FALSE),0)</f>
        <v>9588.39</v>
      </c>
      <c r="E13220" s="2" t="b">
        <f t="shared" si="328"/>
        <v>1</v>
      </c>
    </row>
    <row r="13221" spans="1:6" x14ac:dyDescent="0.3">
      <c r="A13221">
        <v>811695</v>
      </c>
      <c r="B13221" t="s">
        <v>12</v>
      </c>
      <c r="C13221" s="2">
        <v>396.71</v>
      </c>
      <c r="D13221" s="2">
        <f>IFERROR(VLOOKUP(A13221&amp;"-"&amp;B13221,NEW!$D$2:$E$18056,2,FALSE),0)</f>
        <v>396.71</v>
      </c>
      <c r="E13221" s="2" t="b">
        <f t="shared" si="328"/>
        <v>1</v>
      </c>
    </row>
    <row r="13222" spans="1:6" x14ac:dyDescent="0.3">
      <c r="A13222">
        <v>767883</v>
      </c>
      <c r="B13222" t="s">
        <v>17</v>
      </c>
      <c r="C13222" s="2">
        <v>255094.93</v>
      </c>
      <c r="D13222" s="2">
        <f>IFERROR(VLOOKUP(A13222&amp;"-"&amp;B13222,NEW!$D$2:$E$18056,2,FALSE),0)</f>
        <v>510189.86</v>
      </c>
      <c r="E13222" s="2" t="b">
        <f t="shared" si="328"/>
        <v>0</v>
      </c>
      <c r="F13222">
        <f>D13222/C13222</f>
        <v>2</v>
      </c>
    </row>
    <row r="13223" spans="1:6" x14ac:dyDescent="0.3">
      <c r="A13223">
        <v>982027</v>
      </c>
      <c r="B13223" t="s">
        <v>17</v>
      </c>
      <c r="C13223" s="2">
        <v>223195.88</v>
      </c>
      <c r="D13223" s="2">
        <f>IFERROR(VLOOKUP(A13223&amp;"-"&amp;B13223,NEW!$D$2:$E$18056,2,FALSE),0)</f>
        <v>446391.76</v>
      </c>
      <c r="E13223" s="2" t="b">
        <f t="shared" si="328"/>
        <v>0</v>
      </c>
      <c r="F13223">
        <f>D13223/C13223</f>
        <v>2</v>
      </c>
    </row>
    <row r="13224" spans="1:6" x14ac:dyDescent="0.3">
      <c r="A13224" s="1" t="s">
        <v>182</v>
      </c>
      <c r="B13224" t="s">
        <v>16</v>
      </c>
      <c r="C13224" s="2">
        <v>6625.54</v>
      </c>
      <c r="D13224" s="2">
        <f>IFERROR(VLOOKUP(A13224&amp;"-"&amp;B13224,NEW!$D$2:$E$18056,2,FALSE),0)</f>
        <v>6625.54</v>
      </c>
      <c r="E13224" s="2" t="b">
        <f t="shared" si="328"/>
        <v>1</v>
      </c>
    </row>
    <row r="13225" spans="1:6" x14ac:dyDescent="0.3">
      <c r="A13225">
        <v>303517</v>
      </c>
      <c r="B13225" t="s">
        <v>18</v>
      </c>
      <c r="C13225" s="2">
        <v>598521.80000000005</v>
      </c>
      <c r="D13225" s="2">
        <f>IFERROR(VLOOKUP(A13225&amp;"-"&amp;B13225,NEW!$D$2:$E$18056,2,FALSE),0)</f>
        <v>1197043.6000000001</v>
      </c>
      <c r="E13225" s="2" t="b">
        <f t="shared" si="328"/>
        <v>0</v>
      </c>
      <c r="F13225">
        <f>D13225/C13225</f>
        <v>2</v>
      </c>
    </row>
    <row r="13226" spans="1:6" x14ac:dyDescent="0.3">
      <c r="A13226">
        <v>338610</v>
      </c>
      <c r="B13226" t="s">
        <v>3</v>
      </c>
      <c r="C13226" s="2">
        <v>143354.48000000001</v>
      </c>
      <c r="D13226" s="2">
        <f>IFERROR(VLOOKUP(A13226&amp;"-"&amp;B13226,NEW!$D$2:$E$18056,2,FALSE),0)</f>
        <v>143354.48000000001</v>
      </c>
      <c r="E13226" s="2" t="b">
        <f t="shared" si="328"/>
        <v>1</v>
      </c>
    </row>
    <row r="13227" spans="1:6" x14ac:dyDescent="0.3">
      <c r="A13227">
        <v>140171</v>
      </c>
      <c r="B13227" t="s">
        <v>3</v>
      </c>
      <c r="C13227" s="2">
        <v>258804.26</v>
      </c>
      <c r="D13227" s="2">
        <f>IFERROR(VLOOKUP(A13227&amp;"-"&amp;B13227,NEW!$D$2:$E$18056,2,FALSE),0)</f>
        <v>258804.26</v>
      </c>
      <c r="E13227" s="2" t="b">
        <f t="shared" si="328"/>
        <v>1</v>
      </c>
    </row>
    <row r="13228" spans="1:6" x14ac:dyDescent="0.3">
      <c r="A13228">
        <v>878347</v>
      </c>
      <c r="B13228" t="s">
        <v>17</v>
      </c>
      <c r="C13228" s="2">
        <v>2822582.74</v>
      </c>
      <c r="D13228" s="2">
        <f>IFERROR(VLOOKUP(A13228&amp;"-"&amp;B13228,NEW!$D$2:$E$18056,2,FALSE),0)</f>
        <v>5645165.4800000004</v>
      </c>
      <c r="E13228" s="2" t="b">
        <f t="shared" si="328"/>
        <v>0</v>
      </c>
      <c r="F13228">
        <f>D13228/C13228</f>
        <v>2</v>
      </c>
    </row>
    <row r="13229" spans="1:6" x14ac:dyDescent="0.3">
      <c r="A13229" s="1">
        <v>959124</v>
      </c>
      <c r="B13229" t="s">
        <v>3</v>
      </c>
      <c r="C13229" s="2">
        <v>237410.48</v>
      </c>
      <c r="D13229" s="2">
        <f>IFERROR(VLOOKUP(A13229&amp;"-"&amp;B13229,NEW!$D$2:$E$18056,2,FALSE),0)</f>
        <v>237410.48</v>
      </c>
      <c r="E13229" s="2" t="b">
        <f t="shared" si="328"/>
        <v>1</v>
      </c>
    </row>
    <row r="13230" spans="1:6" x14ac:dyDescent="0.3">
      <c r="A13230">
        <v>120572</v>
      </c>
      <c r="B13230" t="s">
        <v>3</v>
      </c>
      <c r="C13230" s="2">
        <v>1455.05</v>
      </c>
      <c r="D13230" s="2">
        <f>IFERROR(VLOOKUP(A13230&amp;"-"&amp;B13230,NEW!$D$2:$E$18056,2,FALSE),0)</f>
        <v>1455.05</v>
      </c>
      <c r="E13230" s="2" t="b">
        <f t="shared" si="328"/>
        <v>1</v>
      </c>
    </row>
    <row r="13231" spans="1:6" x14ac:dyDescent="0.3">
      <c r="A13231" s="1">
        <v>794671</v>
      </c>
      <c r="B13231" t="s">
        <v>3</v>
      </c>
      <c r="C13231" s="2">
        <v>270560.88</v>
      </c>
      <c r="D13231" s="2">
        <f>IFERROR(VLOOKUP(A13231&amp;"-"&amp;B13231,NEW!$D$2:$E$18056,2,FALSE),0)</f>
        <v>270560.88</v>
      </c>
      <c r="E13231" s="2" t="b">
        <f t="shared" si="328"/>
        <v>1</v>
      </c>
    </row>
    <row r="13232" spans="1:6" x14ac:dyDescent="0.3">
      <c r="A13232">
        <v>688732</v>
      </c>
      <c r="B13232" t="s">
        <v>3</v>
      </c>
      <c r="C13232" s="2">
        <v>615258.6</v>
      </c>
      <c r="D13232" s="2">
        <f>IFERROR(VLOOKUP(A13232&amp;"-"&amp;B13232,NEW!$D$2:$E$18056,2,FALSE),0)</f>
        <v>615258.6</v>
      </c>
      <c r="E13232" s="2" t="b">
        <f t="shared" si="328"/>
        <v>1</v>
      </c>
    </row>
    <row r="13233" spans="1:5" x14ac:dyDescent="0.3">
      <c r="A13233">
        <v>544252</v>
      </c>
      <c r="B13233" t="s">
        <v>16</v>
      </c>
      <c r="C13233" s="2">
        <v>65991.289999999994</v>
      </c>
      <c r="D13233" s="2">
        <f>IFERROR(VLOOKUP(A13233&amp;"-"&amp;B13233,NEW!$D$2:$E$18056,2,FALSE),0)</f>
        <v>65991.289999999994</v>
      </c>
      <c r="E13233" s="2" t="b">
        <f t="shared" si="328"/>
        <v>1</v>
      </c>
    </row>
    <row r="13234" spans="1:5" x14ac:dyDescent="0.3">
      <c r="A13234" t="s">
        <v>53</v>
      </c>
      <c r="B13234" t="s">
        <v>3</v>
      </c>
      <c r="C13234" s="2">
        <v>13671.04</v>
      </c>
      <c r="D13234" s="2">
        <f>IFERROR(VLOOKUP(A13234&amp;"-"&amp;B13234,NEW!$D$2:$E$18056,2,FALSE),0)</f>
        <v>13671.04</v>
      </c>
      <c r="E13234" s="2" t="b">
        <f t="shared" si="328"/>
        <v>1</v>
      </c>
    </row>
    <row r="13235" spans="1:5" x14ac:dyDescent="0.3">
      <c r="A13235" s="1">
        <v>101686</v>
      </c>
      <c r="B13235" t="s">
        <v>3</v>
      </c>
      <c r="C13235" s="2">
        <v>1352551.46</v>
      </c>
      <c r="D13235" s="2">
        <f>IFERROR(VLOOKUP(A13235&amp;"-"&amp;B13235,NEW!$D$2:$E$18056,2,FALSE),0)</f>
        <v>1352551.46</v>
      </c>
      <c r="E13235" s="2" t="b">
        <f t="shared" si="328"/>
        <v>1</v>
      </c>
    </row>
    <row r="13236" spans="1:5" x14ac:dyDescent="0.3">
      <c r="A13236" s="1">
        <v>207161</v>
      </c>
      <c r="B13236" t="s">
        <v>6</v>
      </c>
      <c r="C13236" s="2">
        <v>348712.95</v>
      </c>
      <c r="D13236" s="2">
        <f>IFERROR(VLOOKUP(A13236&amp;"-"&amp;B13236,NEW!$D$2:$E$18056,2,FALSE),0)</f>
        <v>348712.95</v>
      </c>
      <c r="E13236" s="2" t="b">
        <f t="shared" si="328"/>
        <v>1</v>
      </c>
    </row>
    <row r="13237" spans="1:5" x14ac:dyDescent="0.3">
      <c r="A13237">
        <v>991180</v>
      </c>
      <c r="B13237" t="s">
        <v>6</v>
      </c>
      <c r="C13237" s="2">
        <v>81197.960000000006</v>
      </c>
      <c r="D13237" s="2">
        <f>IFERROR(VLOOKUP(A13237&amp;"-"&amp;B13237,NEW!$D$2:$E$18056,2,FALSE),0)</f>
        <v>81197.960000000006</v>
      </c>
      <c r="E13237" s="2" t="b">
        <f t="shared" si="328"/>
        <v>1</v>
      </c>
    </row>
    <row r="13238" spans="1:5" x14ac:dyDescent="0.3">
      <c r="A13238">
        <v>955791</v>
      </c>
      <c r="B13238" t="s">
        <v>6</v>
      </c>
      <c r="C13238" s="2">
        <v>120416.1</v>
      </c>
      <c r="D13238" s="2">
        <f>IFERROR(VLOOKUP(A13238&amp;"-"&amp;B13238,NEW!$D$2:$E$18056,2,FALSE),0)</f>
        <v>120416.1</v>
      </c>
      <c r="E13238" s="2" t="b">
        <f t="shared" si="328"/>
        <v>1</v>
      </c>
    </row>
    <row r="13239" spans="1:5" x14ac:dyDescent="0.3">
      <c r="A13239">
        <v>296655</v>
      </c>
      <c r="B13239" t="s">
        <v>6</v>
      </c>
      <c r="C13239" s="2">
        <v>164894.29999999999</v>
      </c>
      <c r="D13239" s="2">
        <f>IFERROR(VLOOKUP(A13239&amp;"-"&amp;B13239,NEW!$D$2:$E$18056,2,FALSE),0)</f>
        <v>164894.29999999999</v>
      </c>
      <c r="E13239" s="2" t="b">
        <f t="shared" si="328"/>
        <v>1</v>
      </c>
    </row>
    <row r="13240" spans="1:5" x14ac:dyDescent="0.3">
      <c r="A13240">
        <v>577329</v>
      </c>
      <c r="B13240" t="s">
        <v>6</v>
      </c>
      <c r="C13240" s="2">
        <v>2348486.9500000002</v>
      </c>
      <c r="D13240" s="2">
        <f>IFERROR(VLOOKUP(A13240&amp;"-"&amp;B13240,NEW!$D$2:$E$18056,2,FALSE),0)</f>
        <v>2348486.9500000002</v>
      </c>
      <c r="E13240" s="2" t="b">
        <f t="shared" si="328"/>
        <v>1</v>
      </c>
    </row>
    <row r="13241" spans="1:5" x14ac:dyDescent="0.3">
      <c r="A13241" s="1">
        <v>830211</v>
      </c>
      <c r="B13241" t="s">
        <v>6</v>
      </c>
      <c r="C13241" s="2">
        <v>384175.31</v>
      </c>
      <c r="D13241" s="2">
        <f>IFERROR(VLOOKUP(A13241&amp;"-"&amp;B13241,NEW!$D$2:$E$18056,2,FALSE),0)</f>
        <v>384175.31</v>
      </c>
      <c r="E13241" s="2" t="b">
        <f t="shared" si="328"/>
        <v>1</v>
      </c>
    </row>
    <row r="13242" spans="1:5" x14ac:dyDescent="0.3">
      <c r="A13242">
        <v>770981</v>
      </c>
      <c r="B13242" t="s">
        <v>6</v>
      </c>
      <c r="C13242" s="2">
        <v>3768.51</v>
      </c>
      <c r="D13242" s="2">
        <f>IFERROR(VLOOKUP(A13242&amp;"-"&amp;B13242,NEW!$D$2:$E$18056,2,FALSE),0)</f>
        <v>3768.51</v>
      </c>
      <c r="E13242" s="2" t="b">
        <f t="shared" si="328"/>
        <v>1</v>
      </c>
    </row>
    <row r="13243" spans="1:5" x14ac:dyDescent="0.3">
      <c r="A13243">
        <v>759439</v>
      </c>
      <c r="B13243" t="s">
        <v>6</v>
      </c>
      <c r="C13243" s="2">
        <v>0</v>
      </c>
      <c r="D13243" s="2">
        <f>IFERROR(VLOOKUP(A13243&amp;"-"&amp;B13243,NEW!$D$2:$E$18056,2,FALSE),0)</f>
        <v>0</v>
      </c>
      <c r="E13243" s="2" t="b">
        <f t="shared" si="328"/>
        <v>1</v>
      </c>
    </row>
    <row r="13244" spans="1:5" x14ac:dyDescent="0.3">
      <c r="A13244">
        <v>732477</v>
      </c>
      <c r="B13244" t="s">
        <v>8</v>
      </c>
      <c r="C13244" s="2">
        <v>8450464.2200000007</v>
      </c>
      <c r="D13244" s="2">
        <f>IFERROR(VLOOKUP(A13244&amp;"-"&amp;B13244,NEW!$D$2:$E$18056,2,FALSE),0)</f>
        <v>8450464.2200000007</v>
      </c>
      <c r="E13244" s="2" t="b">
        <f t="shared" si="328"/>
        <v>1</v>
      </c>
    </row>
    <row r="13245" spans="1:5" x14ac:dyDescent="0.3">
      <c r="A13245">
        <v>494054</v>
      </c>
      <c r="B13245" t="s">
        <v>8</v>
      </c>
      <c r="C13245" s="2">
        <v>556333.75</v>
      </c>
      <c r="D13245" s="2">
        <f>IFERROR(VLOOKUP(A13245&amp;"-"&amp;B13245,NEW!$D$2:$E$18056,2,FALSE),0)</f>
        <v>556333.75</v>
      </c>
      <c r="E13245" s="2" t="b">
        <f t="shared" si="328"/>
        <v>1</v>
      </c>
    </row>
    <row r="13246" spans="1:5" x14ac:dyDescent="0.3">
      <c r="A13246">
        <v>838397</v>
      </c>
      <c r="B13246" t="s">
        <v>8</v>
      </c>
      <c r="C13246" s="2">
        <v>221481.48</v>
      </c>
      <c r="D13246" s="2">
        <f>IFERROR(VLOOKUP(A13246&amp;"-"&amp;B13246,NEW!$D$2:$E$18056,2,FALSE),0)</f>
        <v>221481.48</v>
      </c>
      <c r="E13246" s="2" t="b">
        <f t="shared" si="328"/>
        <v>1</v>
      </c>
    </row>
    <row r="13247" spans="1:5" x14ac:dyDescent="0.3">
      <c r="A13247">
        <v>101569</v>
      </c>
      <c r="B13247" t="s">
        <v>8</v>
      </c>
      <c r="C13247" s="2">
        <v>601513.94999999995</v>
      </c>
      <c r="D13247" s="2">
        <f>IFERROR(VLOOKUP(A13247&amp;"-"&amp;B13247,NEW!$D$2:$E$18056,2,FALSE),0)</f>
        <v>601513.94999999995</v>
      </c>
      <c r="E13247" s="2" t="b">
        <f t="shared" si="328"/>
        <v>1</v>
      </c>
    </row>
    <row r="13248" spans="1:5" x14ac:dyDescent="0.3">
      <c r="A13248">
        <v>138116</v>
      </c>
      <c r="B13248" t="s">
        <v>8</v>
      </c>
      <c r="C13248" s="2">
        <v>103933.36</v>
      </c>
      <c r="D13248" s="2">
        <f>IFERROR(VLOOKUP(A13248&amp;"-"&amp;B13248,NEW!$D$2:$E$18056,2,FALSE),0)</f>
        <v>103933.36</v>
      </c>
      <c r="E13248" s="2" t="b">
        <f t="shared" si="328"/>
        <v>1</v>
      </c>
    </row>
    <row r="13249" spans="1:6" x14ac:dyDescent="0.3">
      <c r="A13249">
        <v>457354</v>
      </c>
      <c r="B13249" t="s">
        <v>8</v>
      </c>
      <c r="C13249" s="2">
        <v>53116.73</v>
      </c>
      <c r="D13249" s="2">
        <f>IFERROR(VLOOKUP(A13249&amp;"-"&amp;B13249,NEW!$D$2:$E$18056,2,FALSE),0)</f>
        <v>53116.73</v>
      </c>
      <c r="E13249" s="2" t="b">
        <f t="shared" si="328"/>
        <v>1</v>
      </c>
    </row>
    <row r="13250" spans="1:6" x14ac:dyDescent="0.3">
      <c r="A13250">
        <v>794687</v>
      </c>
      <c r="B13250" t="s">
        <v>6</v>
      </c>
      <c r="C13250" s="2">
        <v>347282.44</v>
      </c>
      <c r="D13250" s="2">
        <f>IFERROR(VLOOKUP(A13250&amp;"-"&amp;B13250,NEW!$D$2:$E$18056,2,FALSE),0)</f>
        <v>347282.44</v>
      </c>
      <c r="E13250" s="2" t="b">
        <f t="shared" si="328"/>
        <v>1</v>
      </c>
    </row>
    <row r="13251" spans="1:6" x14ac:dyDescent="0.3">
      <c r="A13251">
        <v>764030</v>
      </c>
      <c r="B13251" t="s">
        <v>8</v>
      </c>
      <c r="C13251" s="2">
        <v>1312938.3799999999</v>
      </c>
      <c r="D13251" s="2">
        <f>IFERROR(VLOOKUP(A13251&amp;"-"&amp;B13251,NEW!$D$2:$E$18056,2,FALSE),0)</f>
        <v>1312938.3799999999</v>
      </c>
      <c r="E13251" s="2" t="b">
        <f t="shared" ref="E13251:E13314" si="329">D13251=C13251</f>
        <v>1</v>
      </c>
    </row>
    <row r="13252" spans="1:6" x14ac:dyDescent="0.3">
      <c r="A13252" s="1">
        <v>526985</v>
      </c>
      <c r="B13252" t="s">
        <v>8</v>
      </c>
      <c r="C13252" s="2">
        <v>555069.38</v>
      </c>
      <c r="D13252" s="2">
        <f>IFERROR(VLOOKUP(A13252&amp;"-"&amp;B13252,NEW!$D$2:$E$18056,2,FALSE),0)</f>
        <v>555069.38</v>
      </c>
      <c r="E13252" s="2" t="b">
        <f t="shared" si="329"/>
        <v>1</v>
      </c>
    </row>
    <row r="13253" spans="1:6" x14ac:dyDescent="0.3">
      <c r="A13253">
        <v>658563</v>
      </c>
      <c r="B13253" t="s">
        <v>8</v>
      </c>
      <c r="C13253" s="2">
        <v>1964.72</v>
      </c>
      <c r="D13253" s="2">
        <f>IFERROR(VLOOKUP(A13253&amp;"-"&amp;B13253,NEW!$D$2:$E$18056,2,FALSE),0)</f>
        <v>0</v>
      </c>
      <c r="E13253" s="2" t="b">
        <f t="shared" si="329"/>
        <v>0</v>
      </c>
      <c r="F13253">
        <f>D13253/C13253</f>
        <v>0</v>
      </c>
    </row>
    <row r="13254" spans="1:6" x14ac:dyDescent="0.3">
      <c r="A13254">
        <v>421767</v>
      </c>
      <c r="B13254" t="s">
        <v>8</v>
      </c>
      <c r="C13254" s="2">
        <v>68596.259999999995</v>
      </c>
      <c r="D13254" s="2">
        <f>IFERROR(VLOOKUP(A13254&amp;"-"&amp;B13254,NEW!$D$2:$E$18056,2,FALSE),0)</f>
        <v>68596.259999999995</v>
      </c>
      <c r="E13254" s="2" t="b">
        <f t="shared" si="329"/>
        <v>1</v>
      </c>
    </row>
    <row r="13255" spans="1:6" x14ac:dyDescent="0.3">
      <c r="A13255">
        <v>716161</v>
      </c>
      <c r="B13255" t="s">
        <v>9</v>
      </c>
      <c r="C13255" s="2">
        <v>2967.38</v>
      </c>
      <c r="D13255" s="2">
        <f>IFERROR(VLOOKUP(A13255&amp;"-"&amp;B13255,NEW!$D$2:$E$18056,2,FALSE),0)</f>
        <v>2967.38</v>
      </c>
      <c r="E13255" s="2" t="b">
        <f t="shared" si="329"/>
        <v>1</v>
      </c>
    </row>
    <row r="13256" spans="1:6" x14ac:dyDescent="0.3">
      <c r="A13256">
        <v>591480</v>
      </c>
      <c r="B13256" t="s">
        <v>9</v>
      </c>
      <c r="C13256" s="2">
        <v>617061.19999999995</v>
      </c>
      <c r="D13256" s="2">
        <f>IFERROR(VLOOKUP(A13256&amp;"-"&amp;B13256,NEW!$D$2:$E$18056,2,FALSE),0)</f>
        <v>617061.19999999995</v>
      </c>
      <c r="E13256" s="2" t="b">
        <f t="shared" si="329"/>
        <v>1</v>
      </c>
    </row>
    <row r="13257" spans="1:6" x14ac:dyDescent="0.3">
      <c r="A13257">
        <v>826321</v>
      </c>
      <c r="B13257" t="s">
        <v>8</v>
      </c>
      <c r="C13257" s="2">
        <v>5853.45</v>
      </c>
      <c r="D13257" s="2">
        <f>IFERROR(VLOOKUP(A13257&amp;"-"&amp;B13257,NEW!$D$2:$E$18056,2,FALSE),0)</f>
        <v>5853.45</v>
      </c>
      <c r="E13257" s="2" t="b">
        <f t="shared" si="329"/>
        <v>1</v>
      </c>
    </row>
    <row r="13258" spans="1:6" x14ac:dyDescent="0.3">
      <c r="A13258">
        <v>832159</v>
      </c>
      <c r="B13258" t="s">
        <v>8</v>
      </c>
      <c r="C13258" s="2">
        <v>23576.74</v>
      </c>
      <c r="D13258" s="2">
        <f>IFERROR(VLOOKUP(A13258&amp;"-"&amp;B13258,NEW!$D$2:$E$18056,2,FALSE),0)</f>
        <v>23576.74</v>
      </c>
      <c r="E13258" s="2" t="b">
        <f t="shared" si="329"/>
        <v>1</v>
      </c>
    </row>
    <row r="13259" spans="1:6" x14ac:dyDescent="0.3">
      <c r="A13259">
        <v>822383</v>
      </c>
      <c r="B13259" t="s">
        <v>9</v>
      </c>
      <c r="C13259" s="2">
        <v>3275661.98</v>
      </c>
      <c r="D13259" s="2">
        <f>IFERROR(VLOOKUP(A13259&amp;"-"&amp;B13259,NEW!$D$2:$E$18056,2,FALSE),0)</f>
        <v>3275661.98</v>
      </c>
      <c r="E13259" s="2" t="b">
        <f t="shared" si="329"/>
        <v>1</v>
      </c>
    </row>
    <row r="13260" spans="1:6" x14ac:dyDescent="0.3">
      <c r="A13260">
        <v>281956</v>
      </c>
      <c r="B13260" t="s">
        <v>9</v>
      </c>
      <c r="C13260" s="2">
        <v>199512.89</v>
      </c>
      <c r="D13260" s="2">
        <f>IFERROR(VLOOKUP(A13260&amp;"-"&amp;B13260,NEW!$D$2:$E$18056,2,FALSE),0)</f>
        <v>199512.89</v>
      </c>
      <c r="E13260" s="2" t="b">
        <f t="shared" si="329"/>
        <v>1</v>
      </c>
    </row>
    <row r="13261" spans="1:6" x14ac:dyDescent="0.3">
      <c r="A13261">
        <v>744007</v>
      </c>
      <c r="B13261" t="s">
        <v>9</v>
      </c>
      <c r="C13261" s="2">
        <v>648843.80000000005</v>
      </c>
      <c r="D13261" s="2">
        <f>IFERROR(VLOOKUP(A13261&amp;"-"&amp;B13261,NEW!$D$2:$E$18056,2,FALSE),0)</f>
        <v>648843.80000000005</v>
      </c>
      <c r="E13261" s="2" t="b">
        <f t="shared" si="329"/>
        <v>1</v>
      </c>
    </row>
    <row r="13262" spans="1:6" x14ac:dyDescent="0.3">
      <c r="A13262">
        <v>120989</v>
      </c>
      <c r="B13262" t="s">
        <v>8</v>
      </c>
      <c r="C13262" s="2">
        <v>356311.34</v>
      </c>
      <c r="D13262" s="2">
        <f>IFERROR(VLOOKUP(A13262&amp;"-"&amp;B13262,NEW!$D$2:$E$18056,2,FALSE),0)</f>
        <v>356311.34</v>
      </c>
      <c r="E13262" s="2" t="b">
        <f t="shared" si="329"/>
        <v>1</v>
      </c>
    </row>
    <row r="13263" spans="1:6" x14ac:dyDescent="0.3">
      <c r="A13263">
        <v>899032</v>
      </c>
      <c r="B13263" t="s">
        <v>9</v>
      </c>
      <c r="C13263" s="2">
        <v>32175.86</v>
      </c>
      <c r="D13263" s="2">
        <f>IFERROR(VLOOKUP(A13263&amp;"-"&amp;B13263,NEW!$D$2:$E$18056,2,FALSE),0)</f>
        <v>32175.86</v>
      </c>
      <c r="E13263" s="2" t="b">
        <f t="shared" si="329"/>
        <v>1</v>
      </c>
    </row>
    <row r="13264" spans="1:6" x14ac:dyDescent="0.3">
      <c r="A13264">
        <v>130411</v>
      </c>
      <c r="B13264" t="s">
        <v>9</v>
      </c>
      <c r="C13264" s="2">
        <v>1267038.49</v>
      </c>
      <c r="D13264" s="2">
        <f>IFERROR(VLOOKUP(A13264&amp;"-"&amp;B13264,NEW!$D$2:$E$18056,2,FALSE),0)</f>
        <v>1267038.49</v>
      </c>
      <c r="E13264" s="2" t="b">
        <f t="shared" si="329"/>
        <v>1</v>
      </c>
    </row>
    <row r="13265" spans="1:5" x14ac:dyDescent="0.3">
      <c r="A13265">
        <v>995816</v>
      </c>
      <c r="B13265" t="s">
        <v>9</v>
      </c>
      <c r="C13265" s="2">
        <v>598900.28</v>
      </c>
      <c r="D13265" s="2">
        <f>IFERROR(VLOOKUP(A13265&amp;"-"&amp;B13265,NEW!$D$2:$E$18056,2,FALSE),0)</f>
        <v>598900.28</v>
      </c>
      <c r="E13265" s="2" t="b">
        <f t="shared" si="329"/>
        <v>1</v>
      </c>
    </row>
    <row r="13266" spans="1:5" x14ac:dyDescent="0.3">
      <c r="A13266">
        <v>713152</v>
      </c>
      <c r="B13266" t="s">
        <v>9</v>
      </c>
      <c r="C13266" s="2">
        <v>3039787.74</v>
      </c>
      <c r="D13266" s="2">
        <f>IFERROR(VLOOKUP(A13266&amp;"-"&amp;B13266,NEW!$D$2:$E$18056,2,FALSE),0)</f>
        <v>3039787.74</v>
      </c>
      <c r="E13266" s="2" t="b">
        <f t="shared" si="329"/>
        <v>1</v>
      </c>
    </row>
    <row r="13267" spans="1:5" x14ac:dyDescent="0.3">
      <c r="A13267">
        <v>158878</v>
      </c>
      <c r="B13267" t="s">
        <v>9</v>
      </c>
      <c r="C13267" s="2">
        <v>123866.58</v>
      </c>
      <c r="D13267" s="2">
        <f>IFERROR(VLOOKUP(A13267&amp;"-"&amp;B13267,NEW!$D$2:$E$18056,2,FALSE),0)</f>
        <v>123866.58</v>
      </c>
      <c r="E13267" s="2" t="b">
        <f t="shared" si="329"/>
        <v>1</v>
      </c>
    </row>
    <row r="13268" spans="1:5" x14ac:dyDescent="0.3">
      <c r="A13268">
        <v>983695</v>
      </c>
      <c r="B13268" t="s">
        <v>10</v>
      </c>
      <c r="C13268" s="2">
        <v>279849.48</v>
      </c>
      <c r="D13268" s="2">
        <f>IFERROR(VLOOKUP(A13268&amp;"-"&amp;B13268,NEW!$D$2:$E$18056,2,FALSE),0)</f>
        <v>279849.48</v>
      </c>
      <c r="E13268" s="2" t="b">
        <f t="shared" si="329"/>
        <v>1</v>
      </c>
    </row>
    <row r="13269" spans="1:5" x14ac:dyDescent="0.3">
      <c r="A13269">
        <v>929266</v>
      </c>
      <c r="B13269" t="s">
        <v>10</v>
      </c>
      <c r="C13269" s="2">
        <v>71183.09</v>
      </c>
      <c r="D13269" s="2">
        <f>IFERROR(VLOOKUP(A13269&amp;"-"&amp;B13269,NEW!$D$2:$E$18056,2,FALSE),0)</f>
        <v>71183.09</v>
      </c>
      <c r="E13269" s="2" t="b">
        <f t="shared" si="329"/>
        <v>1</v>
      </c>
    </row>
    <row r="13270" spans="1:5" x14ac:dyDescent="0.3">
      <c r="A13270">
        <v>255164</v>
      </c>
      <c r="B13270" t="s">
        <v>10</v>
      </c>
      <c r="C13270" s="2">
        <v>35362.129999999997</v>
      </c>
      <c r="D13270" s="2">
        <f>IFERROR(VLOOKUP(A13270&amp;"-"&amp;B13270,NEW!$D$2:$E$18056,2,FALSE),0)</f>
        <v>35362.129999999997</v>
      </c>
      <c r="E13270" s="2" t="b">
        <f t="shared" si="329"/>
        <v>1</v>
      </c>
    </row>
    <row r="13271" spans="1:5" x14ac:dyDescent="0.3">
      <c r="A13271" s="1">
        <v>713914</v>
      </c>
      <c r="B13271" t="s">
        <v>10</v>
      </c>
      <c r="C13271" s="2">
        <v>2812161.63</v>
      </c>
      <c r="D13271" s="2">
        <f>IFERROR(VLOOKUP(A13271&amp;"-"&amp;B13271,NEW!$D$2:$E$18056,2,FALSE),0)</f>
        <v>2812161.63</v>
      </c>
      <c r="E13271" s="2" t="b">
        <f t="shared" si="329"/>
        <v>1</v>
      </c>
    </row>
    <row r="13272" spans="1:5" x14ac:dyDescent="0.3">
      <c r="A13272" s="1">
        <v>463864</v>
      </c>
      <c r="B13272" t="s">
        <v>10</v>
      </c>
      <c r="C13272" s="2">
        <v>592922.35</v>
      </c>
      <c r="D13272" s="2">
        <f>IFERROR(VLOOKUP(A13272&amp;"-"&amp;B13272,NEW!$D$2:$E$18056,2,FALSE),0)</f>
        <v>592922.35</v>
      </c>
      <c r="E13272" s="2" t="b">
        <f t="shared" si="329"/>
        <v>1</v>
      </c>
    </row>
    <row r="13273" spans="1:5" x14ac:dyDescent="0.3">
      <c r="A13273">
        <v>327930</v>
      </c>
      <c r="B13273" t="s">
        <v>10</v>
      </c>
      <c r="C13273" s="2">
        <v>303670.61</v>
      </c>
      <c r="D13273" s="2">
        <f>IFERROR(VLOOKUP(A13273&amp;"-"&amp;B13273,NEW!$D$2:$E$18056,2,FALSE),0)</f>
        <v>303670.61</v>
      </c>
      <c r="E13273" s="2" t="b">
        <f t="shared" si="329"/>
        <v>1</v>
      </c>
    </row>
    <row r="13274" spans="1:5" x14ac:dyDescent="0.3">
      <c r="A13274">
        <v>157756</v>
      </c>
      <c r="B13274" t="s">
        <v>10</v>
      </c>
      <c r="C13274" s="2">
        <v>699725.64</v>
      </c>
      <c r="D13274" s="2">
        <f>IFERROR(VLOOKUP(A13274&amp;"-"&amp;B13274,NEW!$D$2:$E$18056,2,FALSE),0)</f>
        <v>699725.64</v>
      </c>
      <c r="E13274" s="2" t="b">
        <f t="shared" si="329"/>
        <v>1</v>
      </c>
    </row>
    <row r="13275" spans="1:5" x14ac:dyDescent="0.3">
      <c r="A13275">
        <v>715618</v>
      </c>
      <c r="B13275" t="s">
        <v>10</v>
      </c>
      <c r="C13275" s="2">
        <v>9515.4699999999993</v>
      </c>
      <c r="D13275" s="2">
        <f>IFERROR(VLOOKUP(A13275&amp;"-"&amp;B13275,NEW!$D$2:$E$18056,2,FALSE),0)</f>
        <v>9515.4699999999993</v>
      </c>
      <c r="E13275" s="2" t="b">
        <f t="shared" si="329"/>
        <v>1</v>
      </c>
    </row>
    <row r="13276" spans="1:5" x14ac:dyDescent="0.3">
      <c r="A13276">
        <v>133597</v>
      </c>
      <c r="B13276" t="s">
        <v>10</v>
      </c>
      <c r="C13276" s="2">
        <v>82504.31</v>
      </c>
      <c r="D13276" s="2">
        <f>IFERROR(VLOOKUP(A13276&amp;"-"&amp;B13276,NEW!$D$2:$E$18056,2,FALSE),0)</f>
        <v>82504.31</v>
      </c>
      <c r="E13276" s="2" t="b">
        <f t="shared" si="329"/>
        <v>1</v>
      </c>
    </row>
    <row r="13277" spans="1:5" x14ac:dyDescent="0.3">
      <c r="A13277">
        <v>767504</v>
      </c>
      <c r="B13277" t="s">
        <v>10</v>
      </c>
      <c r="C13277" s="2">
        <v>24511.29</v>
      </c>
      <c r="D13277" s="2">
        <f>IFERROR(VLOOKUP(A13277&amp;"-"&amp;B13277,NEW!$D$2:$E$18056,2,FALSE),0)</f>
        <v>24511.29</v>
      </c>
      <c r="E13277" s="2" t="b">
        <f t="shared" si="329"/>
        <v>1</v>
      </c>
    </row>
    <row r="13278" spans="1:5" x14ac:dyDescent="0.3">
      <c r="A13278">
        <v>893251</v>
      </c>
      <c r="B13278" t="s">
        <v>6</v>
      </c>
      <c r="C13278" s="2">
        <v>503666.73</v>
      </c>
      <c r="D13278" s="2">
        <f>IFERROR(VLOOKUP(A13278&amp;"-"&amp;B13278,NEW!$D$2:$E$18056,2,FALSE),0)</f>
        <v>503666.73</v>
      </c>
      <c r="E13278" s="2" t="b">
        <f t="shared" si="329"/>
        <v>1</v>
      </c>
    </row>
    <row r="13279" spans="1:5" x14ac:dyDescent="0.3">
      <c r="A13279">
        <v>995772</v>
      </c>
      <c r="B13279" t="s">
        <v>10</v>
      </c>
      <c r="C13279" s="2">
        <v>27772.5</v>
      </c>
      <c r="D13279" s="2">
        <f>IFERROR(VLOOKUP(A13279&amp;"-"&amp;B13279,NEW!$D$2:$E$18056,2,FALSE),0)</f>
        <v>27772.5</v>
      </c>
      <c r="E13279" s="2" t="b">
        <f t="shared" si="329"/>
        <v>1</v>
      </c>
    </row>
    <row r="13280" spans="1:5" x14ac:dyDescent="0.3">
      <c r="A13280" t="s">
        <v>47</v>
      </c>
      <c r="B13280" t="s">
        <v>10</v>
      </c>
      <c r="C13280" s="2">
        <v>164237.5</v>
      </c>
      <c r="D13280" s="2">
        <f>IFERROR(VLOOKUP(A13280&amp;"-"&amp;B13280,NEW!$D$2:$E$18056,2,FALSE),0)</f>
        <v>164237.5</v>
      </c>
      <c r="E13280" s="2" t="b">
        <f t="shared" si="329"/>
        <v>1</v>
      </c>
    </row>
    <row r="13281" spans="1:5" x14ac:dyDescent="0.3">
      <c r="A13281" s="1">
        <v>715570</v>
      </c>
      <c r="B13281" t="s">
        <v>10</v>
      </c>
      <c r="C13281" s="2">
        <v>4353164.0599999996</v>
      </c>
      <c r="D13281" s="2">
        <f>IFERROR(VLOOKUP(A13281&amp;"-"&amp;B13281,NEW!$D$2:$E$18056,2,FALSE),0)</f>
        <v>4353164.0599999996</v>
      </c>
      <c r="E13281" s="2" t="b">
        <f t="shared" si="329"/>
        <v>1</v>
      </c>
    </row>
    <row r="13282" spans="1:5" x14ac:dyDescent="0.3">
      <c r="A13282">
        <v>995819</v>
      </c>
      <c r="B13282" t="s">
        <v>10</v>
      </c>
      <c r="C13282" s="2">
        <v>590937.57999999996</v>
      </c>
      <c r="D13282" s="2">
        <f>IFERROR(VLOOKUP(A13282&amp;"-"&amp;B13282,NEW!$D$2:$E$18056,2,FALSE),0)</f>
        <v>590937.57999999996</v>
      </c>
      <c r="E13282" s="2" t="b">
        <f t="shared" si="329"/>
        <v>1</v>
      </c>
    </row>
    <row r="13283" spans="1:5" x14ac:dyDescent="0.3">
      <c r="A13283">
        <v>835099</v>
      </c>
      <c r="B13283" t="s">
        <v>10</v>
      </c>
      <c r="C13283" s="2">
        <v>332073.77</v>
      </c>
      <c r="D13283" s="2">
        <f>IFERROR(VLOOKUP(A13283&amp;"-"&amp;B13283,NEW!$D$2:$E$18056,2,FALSE),0)</f>
        <v>332073.77</v>
      </c>
      <c r="E13283" s="2" t="b">
        <f t="shared" si="329"/>
        <v>1</v>
      </c>
    </row>
    <row r="13284" spans="1:5" x14ac:dyDescent="0.3">
      <c r="A13284">
        <v>995813</v>
      </c>
      <c r="B13284" t="s">
        <v>12</v>
      </c>
      <c r="C13284" s="2">
        <v>229966.79</v>
      </c>
      <c r="D13284" s="2">
        <f>IFERROR(VLOOKUP(A13284&amp;"-"&amp;B13284,NEW!$D$2:$E$18056,2,FALSE),0)</f>
        <v>229966.79</v>
      </c>
      <c r="E13284" s="2" t="b">
        <f t="shared" si="329"/>
        <v>1</v>
      </c>
    </row>
    <row r="13285" spans="1:5" x14ac:dyDescent="0.3">
      <c r="A13285">
        <v>108689</v>
      </c>
      <c r="B13285" t="s">
        <v>10</v>
      </c>
      <c r="C13285" s="2">
        <v>70359.05</v>
      </c>
      <c r="D13285" s="2">
        <f>IFERROR(VLOOKUP(A13285&amp;"-"&amp;B13285,NEW!$D$2:$E$18056,2,FALSE),0)</f>
        <v>70359.05</v>
      </c>
      <c r="E13285" s="2" t="b">
        <f t="shared" si="329"/>
        <v>1</v>
      </c>
    </row>
    <row r="13286" spans="1:5" x14ac:dyDescent="0.3">
      <c r="A13286">
        <v>839206</v>
      </c>
      <c r="B13286" t="s">
        <v>10</v>
      </c>
      <c r="C13286" s="2">
        <v>24172.49</v>
      </c>
      <c r="D13286" s="2">
        <f>IFERROR(VLOOKUP(A13286&amp;"-"&amp;B13286,NEW!$D$2:$E$18056,2,FALSE),0)</f>
        <v>24172.49</v>
      </c>
      <c r="E13286" s="2" t="b">
        <f t="shared" si="329"/>
        <v>1</v>
      </c>
    </row>
    <row r="13287" spans="1:5" x14ac:dyDescent="0.3">
      <c r="A13287">
        <v>974471</v>
      </c>
      <c r="B13287" t="s">
        <v>10</v>
      </c>
      <c r="C13287" s="2">
        <v>469318.95</v>
      </c>
      <c r="D13287" s="2">
        <f>IFERROR(VLOOKUP(A13287&amp;"-"&amp;B13287,NEW!$D$2:$E$18056,2,FALSE),0)</f>
        <v>469318.95</v>
      </c>
      <c r="E13287" s="2" t="b">
        <f t="shared" si="329"/>
        <v>1</v>
      </c>
    </row>
    <row r="13288" spans="1:5" x14ac:dyDescent="0.3">
      <c r="A13288" s="1">
        <v>648485</v>
      </c>
      <c r="B13288" t="s">
        <v>12</v>
      </c>
      <c r="C13288" s="2">
        <v>43028.63</v>
      </c>
      <c r="D13288" s="2">
        <f>IFERROR(VLOOKUP(A13288&amp;"-"&amp;B13288,NEW!$D$2:$E$18056,2,FALSE),0)</f>
        <v>43028.63</v>
      </c>
      <c r="E13288" s="2" t="b">
        <f t="shared" si="329"/>
        <v>1</v>
      </c>
    </row>
    <row r="13289" spans="1:5" x14ac:dyDescent="0.3">
      <c r="A13289">
        <v>730010</v>
      </c>
      <c r="B13289" t="s">
        <v>12</v>
      </c>
      <c r="C13289" s="2">
        <v>298594.68</v>
      </c>
      <c r="D13289" s="2">
        <f>IFERROR(VLOOKUP(A13289&amp;"-"&amp;B13289,NEW!$D$2:$E$18056,2,FALSE),0)</f>
        <v>298594.68</v>
      </c>
      <c r="E13289" s="2" t="b">
        <f t="shared" si="329"/>
        <v>1</v>
      </c>
    </row>
    <row r="13290" spans="1:5" x14ac:dyDescent="0.3">
      <c r="A13290">
        <v>841070</v>
      </c>
      <c r="B13290" t="s">
        <v>12</v>
      </c>
      <c r="C13290" s="2">
        <v>31535.84</v>
      </c>
      <c r="D13290" s="2">
        <f>IFERROR(VLOOKUP(A13290&amp;"-"&amp;B13290,NEW!$D$2:$E$18056,2,FALSE),0)</f>
        <v>31535.84</v>
      </c>
      <c r="E13290" s="2" t="b">
        <f t="shared" si="329"/>
        <v>1</v>
      </c>
    </row>
    <row r="13291" spans="1:5" x14ac:dyDescent="0.3">
      <c r="A13291">
        <v>185644</v>
      </c>
      <c r="B13291" t="s">
        <v>10</v>
      </c>
      <c r="C13291" s="2">
        <v>1387.36</v>
      </c>
      <c r="D13291" s="2">
        <f>IFERROR(VLOOKUP(A13291&amp;"-"&amp;B13291,NEW!$D$2:$E$18056,2,FALSE),0)</f>
        <v>1387.36</v>
      </c>
      <c r="E13291" s="2" t="b">
        <f t="shared" si="329"/>
        <v>1</v>
      </c>
    </row>
    <row r="13292" spans="1:5" x14ac:dyDescent="0.3">
      <c r="A13292" t="s">
        <v>46</v>
      </c>
      <c r="B13292" t="s">
        <v>10</v>
      </c>
      <c r="C13292" s="2">
        <v>70763.58</v>
      </c>
      <c r="D13292" s="2">
        <f>IFERROR(VLOOKUP(A13292&amp;"-"&amp;B13292,NEW!$D$2:$E$18056,2,FALSE),0)</f>
        <v>70763.58</v>
      </c>
      <c r="E13292" s="2" t="b">
        <f t="shared" si="329"/>
        <v>1</v>
      </c>
    </row>
    <row r="13293" spans="1:5" x14ac:dyDescent="0.3">
      <c r="A13293" t="s">
        <v>82</v>
      </c>
      <c r="B13293" t="s">
        <v>10</v>
      </c>
      <c r="C13293" s="2">
        <v>4299.79</v>
      </c>
      <c r="D13293" s="2">
        <f>IFERROR(VLOOKUP(A13293&amp;"-"&amp;B13293,NEW!$D$2:$E$18056,2,FALSE),0)</f>
        <v>4299.79</v>
      </c>
      <c r="E13293" s="2" t="b">
        <f t="shared" si="329"/>
        <v>1</v>
      </c>
    </row>
    <row r="13294" spans="1:5" x14ac:dyDescent="0.3">
      <c r="A13294">
        <v>991526</v>
      </c>
      <c r="B13294" t="s">
        <v>12</v>
      </c>
      <c r="C13294" s="2">
        <v>289643.93</v>
      </c>
      <c r="D13294" s="2">
        <f>IFERROR(VLOOKUP(A13294&amp;"-"&amp;B13294,NEW!$D$2:$E$18056,2,FALSE),0)</f>
        <v>289643.93</v>
      </c>
      <c r="E13294" s="2" t="b">
        <f t="shared" si="329"/>
        <v>1</v>
      </c>
    </row>
    <row r="13295" spans="1:5" x14ac:dyDescent="0.3">
      <c r="A13295">
        <v>474798</v>
      </c>
      <c r="B13295" t="s">
        <v>12</v>
      </c>
      <c r="C13295" s="2">
        <v>17898.759999999998</v>
      </c>
      <c r="D13295" s="2">
        <f>IFERROR(VLOOKUP(A13295&amp;"-"&amp;B13295,NEW!$D$2:$E$18056,2,FALSE),0)</f>
        <v>17898.759999999998</v>
      </c>
      <c r="E13295" s="2" t="b">
        <f t="shared" si="329"/>
        <v>1</v>
      </c>
    </row>
    <row r="13296" spans="1:5" x14ac:dyDescent="0.3">
      <c r="A13296">
        <v>228954</v>
      </c>
      <c r="B13296" t="s">
        <v>10</v>
      </c>
      <c r="C13296" s="2">
        <v>7760361.2999999998</v>
      </c>
      <c r="D13296" s="2">
        <f>IFERROR(VLOOKUP(A13296&amp;"-"&amp;B13296,NEW!$D$2:$E$18056,2,FALSE),0)</f>
        <v>7760361.2999999998</v>
      </c>
      <c r="E13296" s="2" t="b">
        <f t="shared" si="329"/>
        <v>1</v>
      </c>
    </row>
    <row r="13297" spans="1:5" x14ac:dyDescent="0.3">
      <c r="A13297">
        <v>406046</v>
      </c>
      <c r="B13297" t="s">
        <v>12</v>
      </c>
      <c r="C13297" s="2">
        <v>3002183.3</v>
      </c>
      <c r="D13297" s="2">
        <f>IFERROR(VLOOKUP(A13297&amp;"-"&amp;B13297,NEW!$D$2:$E$18056,2,FALSE),0)</f>
        <v>3002183.3</v>
      </c>
      <c r="E13297" s="2" t="b">
        <f t="shared" si="329"/>
        <v>1</v>
      </c>
    </row>
    <row r="13298" spans="1:5" x14ac:dyDescent="0.3">
      <c r="A13298">
        <v>205712</v>
      </c>
      <c r="B13298" t="s">
        <v>14</v>
      </c>
      <c r="C13298" s="2">
        <v>106525.86</v>
      </c>
      <c r="D13298" s="2">
        <f>IFERROR(VLOOKUP(A13298&amp;"-"&amp;B13298,NEW!$D$2:$E$18056,2,FALSE),0)</f>
        <v>106525.86</v>
      </c>
      <c r="E13298" s="2" t="b">
        <f t="shared" si="329"/>
        <v>1</v>
      </c>
    </row>
    <row r="13299" spans="1:5" x14ac:dyDescent="0.3">
      <c r="A13299" s="1">
        <v>521769</v>
      </c>
      <c r="B13299" t="s">
        <v>14</v>
      </c>
      <c r="C13299" s="2">
        <v>949553.41</v>
      </c>
      <c r="D13299" s="2">
        <f>IFERROR(VLOOKUP(A13299&amp;"-"&amp;B13299,NEW!$D$2:$E$18056,2,FALSE),0)</f>
        <v>949553.41</v>
      </c>
      <c r="E13299" s="2" t="b">
        <f t="shared" si="329"/>
        <v>1</v>
      </c>
    </row>
    <row r="13300" spans="1:5" x14ac:dyDescent="0.3">
      <c r="A13300" t="s">
        <v>5</v>
      </c>
      <c r="B13300" t="s">
        <v>14</v>
      </c>
      <c r="C13300" s="2">
        <v>107459.28</v>
      </c>
      <c r="D13300" s="2">
        <f>IFERROR(VLOOKUP(A13300&amp;"-"&amp;B13300,NEW!$D$2:$E$18056,2,FALSE),0)</f>
        <v>107459.28</v>
      </c>
      <c r="E13300" s="2" t="b">
        <f t="shared" si="329"/>
        <v>1</v>
      </c>
    </row>
    <row r="13301" spans="1:5" x14ac:dyDescent="0.3">
      <c r="A13301">
        <v>368454</v>
      </c>
      <c r="B13301" t="s">
        <v>14</v>
      </c>
      <c r="C13301" s="2">
        <v>191812.46</v>
      </c>
      <c r="D13301" s="2">
        <f>IFERROR(VLOOKUP(A13301&amp;"-"&amp;B13301,NEW!$D$2:$E$18056,2,FALSE),0)</f>
        <v>191812.46</v>
      </c>
      <c r="E13301" s="2" t="b">
        <f t="shared" si="329"/>
        <v>1</v>
      </c>
    </row>
    <row r="13302" spans="1:5" x14ac:dyDescent="0.3">
      <c r="A13302">
        <v>905763</v>
      </c>
      <c r="B13302" t="s">
        <v>14</v>
      </c>
      <c r="C13302" s="2">
        <v>80511.78</v>
      </c>
      <c r="D13302" s="2">
        <f>IFERROR(VLOOKUP(A13302&amp;"-"&amp;B13302,NEW!$D$2:$E$18056,2,FALSE),0)</f>
        <v>80511.78</v>
      </c>
      <c r="E13302" s="2" t="b">
        <f t="shared" si="329"/>
        <v>1</v>
      </c>
    </row>
    <row r="13303" spans="1:5" x14ac:dyDescent="0.3">
      <c r="A13303">
        <v>382166</v>
      </c>
      <c r="B13303" t="s">
        <v>14</v>
      </c>
      <c r="C13303" s="2">
        <v>850736.02</v>
      </c>
      <c r="D13303" s="2">
        <f>IFERROR(VLOOKUP(A13303&amp;"-"&amp;B13303,NEW!$D$2:$E$18056,2,FALSE),0)</f>
        <v>850736.02</v>
      </c>
      <c r="E13303" s="2" t="b">
        <f t="shared" si="329"/>
        <v>1</v>
      </c>
    </row>
    <row r="13304" spans="1:5" x14ac:dyDescent="0.3">
      <c r="A13304">
        <v>623677</v>
      </c>
      <c r="B13304" t="s">
        <v>14</v>
      </c>
      <c r="C13304" s="2">
        <v>21495.040000000001</v>
      </c>
      <c r="D13304" s="2">
        <f>IFERROR(VLOOKUP(A13304&amp;"-"&amp;B13304,NEW!$D$2:$E$18056,2,FALSE),0)</f>
        <v>21495.040000000001</v>
      </c>
      <c r="E13304" s="2" t="b">
        <f t="shared" si="329"/>
        <v>1</v>
      </c>
    </row>
    <row r="13305" spans="1:5" x14ac:dyDescent="0.3">
      <c r="A13305">
        <v>942403</v>
      </c>
      <c r="B13305" t="s">
        <v>14</v>
      </c>
      <c r="C13305" s="2">
        <v>22303.64</v>
      </c>
      <c r="D13305" s="2">
        <f>IFERROR(VLOOKUP(A13305&amp;"-"&amp;B13305,NEW!$D$2:$E$18056,2,FALSE),0)</f>
        <v>22303.64</v>
      </c>
      <c r="E13305" s="2" t="b">
        <f t="shared" si="329"/>
        <v>1</v>
      </c>
    </row>
    <row r="13306" spans="1:5" x14ac:dyDescent="0.3">
      <c r="A13306">
        <v>907255</v>
      </c>
      <c r="B13306" t="s">
        <v>15</v>
      </c>
      <c r="C13306" s="2">
        <v>380938.68</v>
      </c>
      <c r="D13306" s="2">
        <f>IFERROR(VLOOKUP(A13306&amp;"-"&amp;B13306,NEW!$D$2:$E$18056,2,FALSE),0)</f>
        <v>380938.68</v>
      </c>
      <c r="E13306" s="2" t="b">
        <f t="shared" si="329"/>
        <v>1</v>
      </c>
    </row>
    <row r="13307" spans="1:5" x14ac:dyDescent="0.3">
      <c r="A13307">
        <v>956564</v>
      </c>
      <c r="B13307" t="s">
        <v>15</v>
      </c>
      <c r="C13307" s="2">
        <v>483170.18</v>
      </c>
      <c r="D13307" s="2">
        <f>IFERROR(VLOOKUP(A13307&amp;"-"&amp;B13307,NEW!$D$2:$E$18056,2,FALSE),0)</f>
        <v>483170.18</v>
      </c>
      <c r="E13307" s="2" t="b">
        <f t="shared" si="329"/>
        <v>1</v>
      </c>
    </row>
    <row r="13308" spans="1:5" x14ac:dyDescent="0.3">
      <c r="A13308">
        <v>183076</v>
      </c>
      <c r="B13308" t="s">
        <v>15</v>
      </c>
      <c r="C13308" s="2">
        <v>507288.55</v>
      </c>
      <c r="D13308" s="2">
        <f>IFERROR(VLOOKUP(A13308&amp;"-"&amp;B13308,NEW!$D$2:$E$18056,2,FALSE),0)</f>
        <v>507288.55</v>
      </c>
      <c r="E13308" s="2" t="b">
        <f t="shared" si="329"/>
        <v>1</v>
      </c>
    </row>
    <row r="13309" spans="1:5" x14ac:dyDescent="0.3">
      <c r="A13309">
        <v>998703</v>
      </c>
      <c r="B13309" t="s">
        <v>14</v>
      </c>
      <c r="C13309" s="2">
        <v>86795.05</v>
      </c>
      <c r="D13309" s="2">
        <f>IFERROR(VLOOKUP(A13309&amp;"-"&amp;B13309,NEW!$D$2:$E$18056,2,FALSE),0)</f>
        <v>86795.05</v>
      </c>
      <c r="E13309" s="2" t="b">
        <f t="shared" si="329"/>
        <v>1</v>
      </c>
    </row>
    <row r="13310" spans="1:5" x14ac:dyDescent="0.3">
      <c r="A13310">
        <v>436035</v>
      </c>
      <c r="B13310" t="s">
        <v>15</v>
      </c>
      <c r="C13310" s="2">
        <v>3281100.5</v>
      </c>
      <c r="D13310" s="2">
        <f>IFERROR(VLOOKUP(A13310&amp;"-"&amp;B13310,NEW!$D$2:$E$18056,2,FALSE),0)</f>
        <v>3281100.5</v>
      </c>
      <c r="E13310" s="2" t="b">
        <f t="shared" si="329"/>
        <v>1</v>
      </c>
    </row>
    <row r="13311" spans="1:5" x14ac:dyDescent="0.3">
      <c r="A13311">
        <v>753249</v>
      </c>
      <c r="B13311" t="s">
        <v>14</v>
      </c>
      <c r="C13311" s="2">
        <v>0</v>
      </c>
      <c r="D13311" s="2">
        <f>IFERROR(VLOOKUP(A13311&amp;"-"&amp;B13311,NEW!$D$2:$E$18056,2,FALSE),0)</f>
        <v>0</v>
      </c>
      <c r="E13311" s="2" t="b">
        <f t="shared" si="329"/>
        <v>1</v>
      </c>
    </row>
    <row r="13312" spans="1:5" x14ac:dyDescent="0.3">
      <c r="A13312">
        <v>805444</v>
      </c>
      <c r="B13312" t="s">
        <v>15</v>
      </c>
      <c r="C13312" s="2">
        <v>25394.85</v>
      </c>
      <c r="D13312" s="2">
        <f>IFERROR(VLOOKUP(A13312&amp;"-"&amp;B13312,NEW!$D$2:$E$18056,2,FALSE),0)</f>
        <v>25394.85</v>
      </c>
      <c r="E13312" s="2" t="b">
        <f t="shared" si="329"/>
        <v>1</v>
      </c>
    </row>
    <row r="13313" spans="1:6" x14ac:dyDescent="0.3">
      <c r="A13313" s="1" t="s">
        <v>114</v>
      </c>
      <c r="B13313" t="s">
        <v>15</v>
      </c>
      <c r="C13313" s="2">
        <v>14072.97</v>
      </c>
      <c r="D13313" s="2">
        <f>IFERROR(VLOOKUP(A13313&amp;"-"&amp;B13313,NEW!$D$2:$E$18056,2,FALSE),0)</f>
        <v>14072.97</v>
      </c>
      <c r="E13313" s="2" t="b">
        <f t="shared" si="329"/>
        <v>1</v>
      </c>
    </row>
    <row r="13314" spans="1:6" x14ac:dyDescent="0.3">
      <c r="A13314">
        <v>379375</v>
      </c>
      <c r="B13314" t="s">
        <v>15</v>
      </c>
      <c r="C13314" s="2">
        <v>16461.62</v>
      </c>
      <c r="D13314" s="2">
        <f>IFERROR(VLOOKUP(A13314&amp;"-"&amp;B13314,NEW!$D$2:$E$18056,2,FALSE),0)</f>
        <v>16461.62</v>
      </c>
      <c r="E13314" s="2" t="b">
        <f t="shared" si="329"/>
        <v>1</v>
      </c>
    </row>
    <row r="13315" spans="1:6" x14ac:dyDescent="0.3">
      <c r="A13315">
        <v>932071</v>
      </c>
      <c r="B13315" t="s">
        <v>15</v>
      </c>
      <c r="C13315" s="2">
        <v>219132.77</v>
      </c>
      <c r="D13315" s="2">
        <f>IFERROR(VLOOKUP(A13315&amp;"-"&amp;B13315,NEW!$D$2:$E$18056,2,FALSE),0)</f>
        <v>219132.77</v>
      </c>
      <c r="E13315" s="2" t="b">
        <f t="shared" ref="E13315:E13378" si="330">D13315=C13315</f>
        <v>1</v>
      </c>
    </row>
    <row r="13316" spans="1:6" x14ac:dyDescent="0.3">
      <c r="A13316">
        <v>715617</v>
      </c>
      <c r="B13316" t="s">
        <v>16</v>
      </c>
      <c r="C13316" s="2">
        <v>2947744.17</v>
      </c>
      <c r="D13316" s="2">
        <f>IFERROR(VLOOKUP(A13316&amp;"-"&amp;B13316,NEW!$D$2:$E$18056,2,FALSE),0)</f>
        <v>2947744.17</v>
      </c>
      <c r="E13316" s="2" t="b">
        <f t="shared" si="330"/>
        <v>1</v>
      </c>
    </row>
    <row r="13317" spans="1:6" x14ac:dyDescent="0.3">
      <c r="A13317">
        <v>206143</v>
      </c>
      <c r="B13317" t="s">
        <v>16</v>
      </c>
      <c r="C13317" s="2">
        <v>2617961.41</v>
      </c>
      <c r="D13317" s="2">
        <f>IFERROR(VLOOKUP(A13317&amp;"-"&amp;B13317,NEW!$D$2:$E$18056,2,FALSE),0)</f>
        <v>2617961.41</v>
      </c>
      <c r="E13317" s="2" t="b">
        <f t="shared" si="330"/>
        <v>1</v>
      </c>
    </row>
    <row r="13318" spans="1:6" x14ac:dyDescent="0.3">
      <c r="A13318">
        <v>253290</v>
      </c>
      <c r="B13318" t="s">
        <v>16</v>
      </c>
      <c r="C13318" s="2">
        <v>89023.64</v>
      </c>
      <c r="D13318" s="2">
        <f>IFERROR(VLOOKUP(A13318&amp;"-"&amp;B13318,NEW!$D$2:$E$18056,2,FALSE),0)</f>
        <v>89023.64</v>
      </c>
      <c r="E13318" s="2" t="b">
        <f t="shared" si="330"/>
        <v>1</v>
      </c>
    </row>
    <row r="13319" spans="1:6" x14ac:dyDescent="0.3">
      <c r="A13319">
        <v>716161</v>
      </c>
      <c r="B13319" t="s">
        <v>15</v>
      </c>
      <c r="C13319" s="2">
        <v>16241.45</v>
      </c>
      <c r="D13319" s="2">
        <f>IFERROR(VLOOKUP(A13319&amp;"-"&amp;B13319,NEW!$D$2:$E$18056,2,FALSE),0)</f>
        <v>16241.45</v>
      </c>
      <c r="E13319" s="2" t="b">
        <f t="shared" si="330"/>
        <v>1</v>
      </c>
    </row>
    <row r="13320" spans="1:6" x14ac:dyDescent="0.3">
      <c r="A13320">
        <v>757056</v>
      </c>
      <c r="B13320" t="s">
        <v>16</v>
      </c>
      <c r="C13320" s="2">
        <v>45930.79</v>
      </c>
      <c r="D13320" s="2">
        <f>IFERROR(VLOOKUP(A13320&amp;"-"&amp;B13320,NEW!$D$2:$E$18056,2,FALSE),0)</f>
        <v>45930.79</v>
      </c>
      <c r="E13320" s="2" t="b">
        <f t="shared" si="330"/>
        <v>1</v>
      </c>
    </row>
    <row r="13321" spans="1:6" x14ac:dyDescent="0.3">
      <c r="A13321">
        <v>798177</v>
      </c>
      <c r="B13321" t="s">
        <v>15</v>
      </c>
      <c r="C13321" s="2">
        <v>350530.91</v>
      </c>
      <c r="D13321" s="2">
        <f>IFERROR(VLOOKUP(A13321&amp;"-"&amp;B13321,NEW!$D$2:$E$18056,2,FALSE),0)</f>
        <v>350530.91</v>
      </c>
      <c r="E13321" s="2" t="b">
        <f t="shared" si="330"/>
        <v>1</v>
      </c>
    </row>
    <row r="13322" spans="1:6" x14ac:dyDescent="0.3">
      <c r="A13322" s="1">
        <v>760468</v>
      </c>
      <c r="B13322" t="s">
        <v>16</v>
      </c>
      <c r="C13322" s="2">
        <v>400484.52</v>
      </c>
      <c r="D13322" s="2">
        <f>IFERROR(VLOOKUP(A13322&amp;"-"&amp;B13322,NEW!$D$2:$E$18056,2,FALSE),0)</f>
        <v>400484.52</v>
      </c>
      <c r="E13322" s="2" t="b">
        <f t="shared" si="330"/>
        <v>1</v>
      </c>
    </row>
    <row r="13323" spans="1:6" x14ac:dyDescent="0.3">
      <c r="A13323">
        <v>868224</v>
      </c>
      <c r="B13323" t="s">
        <v>16</v>
      </c>
      <c r="C13323" s="2">
        <v>40500.6</v>
      </c>
      <c r="D13323" s="2">
        <f>IFERROR(VLOOKUP(A13323&amp;"-"&amp;B13323,NEW!$D$2:$E$18056,2,FALSE),0)</f>
        <v>40500.6</v>
      </c>
      <c r="E13323" s="2" t="b">
        <f t="shared" si="330"/>
        <v>1</v>
      </c>
    </row>
    <row r="13324" spans="1:6" x14ac:dyDescent="0.3">
      <c r="A13324">
        <v>720835</v>
      </c>
      <c r="B13324" t="s">
        <v>17</v>
      </c>
      <c r="C13324" s="2">
        <v>60176.78</v>
      </c>
      <c r="D13324" s="2">
        <f>IFERROR(VLOOKUP(A13324&amp;"-"&amp;B13324,NEW!$D$2:$E$18056,2,FALSE),0)</f>
        <v>120353.56</v>
      </c>
      <c r="E13324" s="2" t="b">
        <f t="shared" si="330"/>
        <v>0</v>
      </c>
      <c r="F13324">
        <f t="shared" ref="F13324:F13330" si="331">D13324/C13324</f>
        <v>2</v>
      </c>
    </row>
    <row r="13325" spans="1:6" x14ac:dyDescent="0.3">
      <c r="A13325">
        <v>376079</v>
      </c>
      <c r="B13325" t="s">
        <v>18</v>
      </c>
      <c r="C13325" s="2">
        <v>1263554.96</v>
      </c>
      <c r="D13325" s="2">
        <f>IFERROR(VLOOKUP(A13325&amp;"-"&amp;B13325,NEW!$D$2:$E$18056,2,FALSE),0)</f>
        <v>2527109.92</v>
      </c>
      <c r="E13325" s="2" t="b">
        <f t="shared" si="330"/>
        <v>0</v>
      </c>
      <c r="F13325">
        <f t="shared" si="331"/>
        <v>2</v>
      </c>
    </row>
    <row r="13326" spans="1:6" x14ac:dyDescent="0.3">
      <c r="A13326">
        <v>807817</v>
      </c>
      <c r="B13326" t="s">
        <v>17</v>
      </c>
      <c r="C13326" s="2">
        <v>68128.37</v>
      </c>
      <c r="D13326" s="2">
        <f>IFERROR(VLOOKUP(A13326&amp;"-"&amp;B13326,NEW!$D$2:$E$18056,2,FALSE),0)</f>
        <v>136256.74</v>
      </c>
      <c r="E13326" s="2" t="b">
        <f t="shared" si="330"/>
        <v>0</v>
      </c>
      <c r="F13326">
        <f t="shared" si="331"/>
        <v>2</v>
      </c>
    </row>
    <row r="13327" spans="1:6" x14ac:dyDescent="0.3">
      <c r="A13327">
        <v>802054</v>
      </c>
      <c r="B13327" t="s">
        <v>13</v>
      </c>
      <c r="C13327" s="2">
        <v>94211.32</v>
      </c>
      <c r="D13327" s="2">
        <f>IFERROR(VLOOKUP(A13327&amp;"-"&amp;B13327,NEW!$D$2:$E$18056,2,FALSE),0)</f>
        <v>188422.64</v>
      </c>
      <c r="E13327" s="2" t="b">
        <f t="shared" si="330"/>
        <v>0</v>
      </c>
      <c r="F13327">
        <f t="shared" si="331"/>
        <v>2</v>
      </c>
    </row>
    <row r="13328" spans="1:6" x14ac:dyDescent="0.3">
      <c r="A13328">
        <v>310179</v>
      </c>
      <c r="B13328" t="s">
        <v>18</v>
      </c>
      <c r="C13328" s="2">
        <v>35573.660000000003</v>
      </c>
      <c r="D13328" s="2">
        <f>IFERROR(VLOOKUP(A13328&amp;"-"&amp;B13328,NEW!$D$2:$E$18056,2,FALSE),0)</f>
        <v>71147.320000000007</v>
      </c>
      <c r="E13328" s="2" t="b">
        <f t="shared" si="330"/>
        <v>0</v>
      </c>
      <c r="F13328">
        <f t="shared" si="331"/>
        <v>2</v>
      </c>
    </row>
    <row r="13329" spans="1:6" x14ac:dyDescent="0.3">
      <c r="A13329">
        <v>340830</v>
      </c>
      <c r="B13329" t="s">
        <v>18</v>
      </c>
      <c r="C13329" s="2">
        <v>7097.09</v>
      </c>
      <c r="D13329" s="2">
        <f>IFERROR(VLOOKUP(A13329&amp;"-"&amp;B13329,NEW!$D$2:$E$18056,2,FALSE),0)</f>
        <v>14194.18</v>
      </c>
      <c r="E13329" s="2" t="b">
        <f t="shared" si="330"/>
        <v>0</v>
      </c>
      <c r="F13329">
        <f t="shared" si="331"/>
        <v>2</v>
      </c>
    </row>
    <row r="13330" spans="1:6" x14ac:dyDescent="0.3">
      <c r="A13330" s="1">
        <v>493671</v>
      </c>
      <c r="B13330" t="s">
        <v>13</v>
      </c>
      <c r="C13330" s="2">
        <v>24067.13</v>
      </c>
      <c r="D13330" s="2">
        <f>IFERROR(VLOOKUP(A13330&amp;"-"&amp;B13330,NEW!$D$2:$E$18056,2,FALSE),0)</f>
        <v>48134.26</v>
      </c>
      <c r="E13330" s="2" t="b">
        <f t="shared" si="330"/>
        <v>0</v>
      </c>
      <c r="F13330">
        <f t="shared" si="331"/>
        <v>2</v>
      </c>
    </row>
    <row r="13331" spans="1:6" x14ac:dyDescent="0.3">
      <c r="A13331">
        <v>251689</v>
      </c>
      <c r="B13331" t="s">
        <v>13</v>
      </c>
      <c r="C13331" s="2">
        <v>0</v>
      </c>
      <c r="D13331" s="2">
        <f>IFERROR(VLOOKUP(A13331&amp;"-"&amp;B13331,NEW!$D$2:$E$18056,2,FALSE),0)</f>
        <v>0</v>
      </c>
      <c r="E13331" s="2" t="b">
        <f t="shared" si="330"/>
        <v>1</v>
      </c>
    </row>
    <row r="13332" spans="1:6" x14ac:dyDescent="0.3">
      <c r="A13332">
        <v>954178</v>
      </c>
      <c r="B13332" t="s">
        <v>13</v>
      </c>
      <c r="C13332" s="2">
        <v>43642.720000000001</v>
      </c>
      <c r="D13332" s="2">
        <f>IFERROR(VLOOKUP(A13332&amp;"-"&amp;B13332,NEW!$D$2:$E$18056,2,FALSE),0)</f>
        <v>87285.440000000002</v>
      </c>
      <c r="E13332" s="2" t="b">
        <f t="shared" si="330"/>
        <v>0</v>
      </c>
      <c r="F13332">
        <f>D13332/C13332</f>
        <v>2</v>
      </c>
    </row>
    <row r="13333" spans="1:6" x14ac:dyDescent="0.3">
      <c r="A13333">
        <v>140148</v>
      </c>
      <c r="B13333" t="s">
        <v>16</v>
      </c>
      <c r="C13333" s="2">
        <v>3563.65</v>
      </c>
      <c r="D13333" s="2">
        <f>IFERROR(VLOOKUP(A13333&amp;"-"&amp;B13333,NEW!$D$2:$E$18056,2,FALSE),0)</f>
        <v>3563.65</v>
      </c>
      <c r="E13333" s="2" t="b">
        <f t="shared" si="330"/>
        <v>1</v>
      </c>
    </row>
    <row r="13334" spans="1:6" x14ac:dyDescent="0.3">
      <c r="A13334">
        <v>802054</v>
      </c>
      <c r="B13334" t="s">
        <v>8</v>
      </c>
      <c r="C13334" s="2">
        <v>99475.13</v>
      </c>
      <c r="D13334" s="2">
        <f>IFERROR(VLOOKUP(A13334&amp;"-"&amp;B13334,NEW!$D$2:$E$18056,2,FALSE),0)</f>
        <v>99475.13</v>
      </c>
      <c r="E13334" s="2" t="b">
        <f t="shared" si="330"/>
        <v>1</v>
      </c>
    </row>
    <row r="13335" spans="1:6" x14ac:dyDescent="0.3">
      <c r="A13335">
        <v>861758</v>
      </c>
      <c r="B13335" t="s">
        <v>6</v>
      </c>
      <c r="C13335" s="2">
        <v>1371.84</v>
      </c>
      <c r="D13335" s="2">
        <f>IFERROR(VLOOKUP(A13335&amp;"-"&amp;B13335,NEW!$D$2:$E$18056,2,FALSE),0)</f>
        <v>1371.84</v>
      </c>
      <c r="E13335" s="2" t="b">
        <f t="shared" si="330"/>
        <v>1</v>
      </c>
    </row>
    <row r="13336" spans="1:6" x14ac:dyDescent="0.3">
      <c r="A13336" t="s">
        <v>79</v>
      </c>
      <c r="B13336" t="s">
        <v>8</v>
      </c>
      <c r="C13336" s="2">
        <v>130874.15</v>
      </c>
      <c r="D13336" s="2">
        <f>IFERROR(VLOOKUP(A13336&amp;"-"&amp;B13336,NEW!$D$2:$E$18056,2,FALSE),0)</f>
        <v>130874.15</v>
      </c>
      <c r="E13336" s="2" t="b">
        <f t="shared" si="330"/>
        <v>1</v>
      </c>
    </row>
    <row r="13337" spans="1:6" x14ac:dyDescent="0.3">
      <c r="A13337" t="s">
        <v>76</v>
      </c>
      <c r="B13337" t="s">
        <v>14</v>
      </c>
      <c r="C13337" s="2">
        <v>243046.57</v>
      </c>
      <c r="D13337" s="2">
        <f>IFERROR(VLOOKUP(A13337&amp;"-"&amp;B13337,NEW!$D$2:$E$18056,2,FALSE),0)</f>
        <v>243046.57</v>
      </c>
      <c r="E13337" s="2" t="b">
        <f t="shared" si="330"/>
        <v>1</v>
      </c>
    </row>
    <row r="13338" spans="1:6" x14ac:dyDescent="0.3">
      <c r="A13338">
        <v>995831</v>
      </c>
      <c r="B13338" t="s">
        <v>14</v>
      </c>
      <c r="C13338" s="2">
        <v>29605.9</v>
      </c>
      <c r="D13338" s="2">
        <f>IFERROR(VLOOKUP(A13338&amp;"-"&amp;B13338,NEW!$D$2:$E$18056,2,FALSE),0)</f>
        <v>29605.9</v>
      </c>
      <c r="E13338" s="2" t="b">
        <f t="shared" si="330"/>
        <v>1</v>
      </c>
    </row>
    <row r="13339" spans="1:6" x14ac:dyDescent="0.3">
      <c r="A13339">
        <v>940067</v>
      </c>
      <c r="B13339" t="s">
        <v>16</v>
      </c>
      <c r="C13339" s="2">
        <v>97767.64</v>
      </c>
      <c r="D13339" s="2">
        <f>IFERROR(VLOOKUP(A13339&amp;"-"&amp;B13339,NEW!$D$2:$E$18056,2,FALSE),0)</f>
        <v>97767.64</v>
      </c>
      <c r="E13339" s="2" t="b">
        <f t="shared" si="330"/>
        <v>1</v>
      </c>
    </row>
    <row r="13340" spans="1:6" x14ac:dyDescent="0.3">
      <c r="A13340">
        <v>761418</v>
      </c>
      <c r="B13340" t="s">
        <v>16</v>
      </c>
      <c r="C13340" s="2">
        <v>264114.34000000003</v>
      </c>
      <c r="D13340" s="2">
        <f>IFERROR(VLOOKUP(A13340&amp;"-"&amp;B13340,NEW!$D$2:$E$18056,2,FALSE),0)</f>
        <v>264114.34000000003</v>
      </c>
      <c r="E13340" s="2" t="b">
        <f t="shared" si="330"/>
        <v>1</v>
      </c>
    </row>
    <row r="13341" spans="1:6" x14ac:dyDescent="0.3">
      <c r="A13341">
        <v>544301</v>
      </c>
      <c r="B13341" t="s">
        <v>18</v>
      </c>
      <c r="C13341" s="2">
        <v>5728.44</v>
      </c>
      <c r="D13341" s="2">
        <f>IFERROR(VLOOKUP(A13341&amp;"-"&amp;B13341,NEW!$D$2:$E$18056,2,FALSE),0)</f>
        <v>11456.88</v>
      </c>
      <c r="E13341" s="2" t="b">
        <f t="shared" si="330"/>
        <v>0</v>
      </c>
      <c r="F13341">
        <f>D13341/C13341</f>
        <v>2</v>
      </c>
    </row>
    <row r="13342" spans="1:6" x14ac:dyDescent="0.3">
      <c r="A13342">
        <v>907342</v>
      </c>
      <c r="B13342" t="s">
        <v>14</v>
      </c>
      <c r="C13342" s="2">
        <v>27110.720000000001</v>
      </c>
      <c r="D13342" s="2">
        <f>IFERROR(VLOOKUP(A13342&amp;"-"&amp;B13342,NEW!$D$2:$E$18056,2,FALSE),0)</f>
        <v>27110.720000000001</v>
      </c>
      <c r="E13342" s="2" t="b">
        <f t="shared" si="330"/>
        <v>1</v>
      </c>
    </row>
    <row r="13343" spans="1:6" x14ac:dyDescent="0.3">
      <c r="A13343">
        <v>998444</v>
      </c>
      <c r="B13343" t="s">
        <v>17</v>
      </c>
      <c r="C13343" s="2">
        <v>131740.28</v>
      </c>
      <c r="D13343" s="2">
        <f>IFERROR(VLOOKUP(A13343&amp;"-"&amp;B13343,NEW!$D$2:$E$18056,2,FALSE),0)</f>
        <v>263480.56</v>
      </c>
      <c r="E13343" s="2" t="b">
        <f t="shared" si="330"/>
        <v>0</v>
      </c>
      <c r="F13343">
        <f>D13343/C13343</f>
        <v>2</v>
      </c>
    </row>
    <row r="13344" spans="1:6" x14ac:dyDescent="0.3">
      <c r="A13344">
        <v>754413</v>
      </c>
      <c r="B13344" t="s">
        <v>3</v>
      </c>
      <c r="C13344" s="2">
        <v>19335.400000000001</v>
      </c>
      <c r="D13344" s="2">
        <f>IFERROR(VLOOKUP(A13344&amp;"-"&amp;B13344,NEW!$D$2:$E$18056,2,FALSE),0)</f>
        <v>19335.400000000001</v>
      </c>
      <c r="E13344" s="2" t="b">
        <f t="shared" si="330"/>
        <v>1</v>
      </c>
    </row>
    <row r="13345" spans="1:5" x14ac:dyDescent="0.3">
      <c r="A13345">
        <v>287157</v>
      </c>
      <c r="B13345" t="s">
        <v>6</v>
      </c>
      <c r="C13345" s="2">
        <v>311604.68</v>
      </c>
      <c r="D13345" s="2">
        <f>IFERROR(VLOOKUP(A13345&amp;"-"&amp;B13345,NEW!$D$2:$E$18056,2,FALSE),0)</f>
        <v>311604.68</v>
      </c>
      <c r="E13345" s="2" t="b">
        <f t="shared" si="330"/>
        <v>1</v>
      </c>
    </row>
    <row r="13346" spans="1:5" x14ac:dyDescent="0.3">
      <c r="A13346">
        <v>712465</v>
      </c>
      <c r="B13346" t="s">
        <v>3</v>
      </c>
      <c r="C13346" s="2">
        <v>236054.92</v>
      </c>
      <c r="D13346" s="2">
        <f>IFERROR(VLOOKUP(A13346&amp;"-"&amp;B13346,NEW!$D$2:$E$18056,2,FALSE),0)</f>
        <v>236054.92</v>
      </c>
      <c r="E13346" s="2" t="b">
        <f t="shared" si="330"/>
        <v>1</v>
      </c>
    </row>
    <row r="13347" spans="1:5" x14ac:dyDescent="0.3">
      <c r="A13347">
        <v>801521</v>
      </c>
      <c r="B13347" t="s">
        <v>6</v>
      </c>
      <c r="C13347" s="2">
        <v>66619.64</v>
      </c>
      <c r="D13347" s="2">
        <f>IFERROR(VLOOKUP(A13347&amp;"-"&amp;B13347,NEW!$D$2:$E$18056,2,FALSE),0)</f>
        <v>66619.64</v>
      </c>
      <c r="E13347" s="2" t="b">
        <f t="shared" si="330"/>
        <v>1</v>
      </c>
    </row>
    <row r="13348" spans="1:5" x14ac:dyDescent="0.3">
      <c r="A13348" t="s">
        <v>35</v>
      </c>
      <c r="B13348" t="s">
        <v>8</v>
      </c>
      <c r="C13348" s="2">
        <v>92236.01</v>
      </c>
      <c r="D13348" s="2">
        <f>IFERROR(VLOOKUP(A13348&amp;"-"&amp;B13348,NEW!$D$2:$E$18056,2,FALSE),0)</f>
        <v>92236.01</v>
      </c>
      <c r="E13348" s="2" t="b">
        <f t="shared" si="330"/>
        <v>1</v>
      </c>
    </row>
    <row r="13349" spans="1:5" x14ac:dyDescent="0.3">
      <c r="A13349">
        <v>943178</v>
      </c>
      <c r="B13349" t="s">
        <v>8</v>
      </c>
      <c r="C13349" s="2">
        <v>8448.5400000000009</v>
      </c>
      <c r="D13349" s="2">
        <f>IFERROR(VLOOKUP(A13349&amp;"-"&amp;B13349,NEW!$D$2:$E$18056,2,FALSE),0)</f>
        <v>8448.5400000000009</v>
      </c>
      <c r="E13349" s="2" t="b">
        <f t="shared" si="330"/>
        <v>1</v>
      </c>
    </row>
    <row r="13350" spans="1:5" x14ac:dyDescent="0.3">
      <c r="A13350" s="1">
        <v>248354</v>
      </c>
      <c r="B13350" t="s">
        <v>8</v>
      </c>
      <c r="C13350" s="2">
        <v>578.46</v>
      </c>
      <c r="D13350" s="2">
        <f>IFERROR(VLOOKUP(A13350&amp;"-"&amp;B13350,NEW!$D$2:$E$18056,2,FALSE),0)</f>
        <v>578.46</v>
      </c>
      <c r="E13350" s="2" t="b">
        <f t="shared" si="330"/>
        <v>1</v>
      </c>
    </row>
    <row r="13351" spans="1:5" x14ac:dyDescent="0.3">
      <c r="A13351">
        <v>882943</v>
      </c>
      <c r="B13351" t="s">
        <v>9</v>
      </c>
      <c r="C13351" s="2">
        <v>28852.79</v>
      </c>
      <c r="D13351" s="2">
        <f>IFERROR(VLOOKUP(A13351&amp;"-"&amp;B13351,NEW!$D$2:$E$18056,2,FALSE),0)</f>
        <v>28852.79</v>
      </c>
      <c r="E13351" s="2" t="b">
        <f t="shared" si="330"/>
        <v>1</v>
      </c>
    </row>
    <row r="13352" spans="1:5" x14ac:dyDescent="0.3">
      <c r="A13352">
        <v>183076</v>
      </c>
      <c r="B13352" t="s">
        <v>9</v>
      </c>
      <c r="C13352" s="2">
        <v>456995.63</v>
      </c>
      <c r="D13352" s="2">
        <f>IFERROR(VLOOKUP(A13352&amp;"-"&amp;B13352,NEW!$D$2:$E$18056,2,FALSE),0)</f>
        <v>456995.63</v>
      </c>
      <c r="E13352" s="2" t="b">
        <f t="shared" si="330"/>
        <v>1</v>
      </c>
    </row>
    <row r="13353" spans="1:5" x14ac:dyDescent="0.3">
      <c r="A13353">
        <v>934758</v>
      </c>
      <c r="B13353" t="s">
        <v>9</v>
      </c>
      <c r="C13353" s="2">
        <v>128044.39</v>
      </c>
      <c r="D13353" s="2">
        <f>IFERROR(VLOOKUP(A13353&amp;"-"&amp;B13353,NEW!$D$2:$E$18056,2,FALSE),0)</f>
        <v>128044.39</v>
      </c>
      <c r="E13353" s="2" t="b">
        <f t="shared" si="330"/>
        <v>1</v>
      </c>
    </row>
    <row r="13354" spans="1:5" x14ac:dyDescent="0.3">
      <c r="A13354">
        <v>773031</v>
      </c>
      <c r="B13354" t="s">
        <v>9</v>
      </c>
      <c r="C13354" s="2">
        <v>79692.77</v>
      </c>
      <c r="D13354" s="2">
        <f>IFERROR(VLOOKUP(A13354&amp;"-"&amp;B13354,NEW!$D$2:$E$18056,2,FALSE),0)</f>
        <v>79692.77</v>
      </c>
      <c r="E13354" s="2" t="b">
        <f t="shared" si="330"/>
        <v>1</v>
      </c>
    </row>
    <row r="13355" spans="1:5" x14ac:dyDescent="0.3">
      <c r="A13355">
        <v>417794</v>
      </c>
      <c r="B13355" t="s">
        <v>10</v>
      </c>
      <c r="C13355" s="2">
        <v>540720.21</v>
      </c>
      <c r="D13355" s="2">
        <f>IFERROR(VLOOKUP(A13355&amp;"-"&amp;B13355,NEW!$D$2:$E$18056,2,FALSE),0)</f>
        <v>540720.21</v>
      </c>
      <c r="E13355" s="2" t="b">
        <f t="shared" si="330"/>
        <v>1</v>
      </c>
    </row>
    <row r="13356" spans="1:5" x14ac:dyDescent="0.3">
      <c r="A13356">
        <v>187343</v>
      </c>
      <c r="B13356" t="s">
        <v>10</v>
      </c>
      <c r="C13356" s="2">
        <v>350814.36</v>
      </c>
      <c r="D13356" s="2">
        <f>IFERROR(VLOOKUP(A13356&amp;"-"&amp;B13356,NEW!$D$2:$E$18056,2,FALSE),0)</f>
        <v>350814.36</v>
      </c>
      <c r="E13356" s="2" t="b">
        <f t="shared" si="330"/>
        <v>1</v>
      </c>
    </row>
    <row r="13357" spans="1:5" x14ac:dyDescent="0.3">
      <c r="A13357" s="1">
        <v>247704</v>
      </c>
      <c r="B13357" t="s">
        <v>9</v>
      </c>
      <c r="C13357" s="2">
        <v>835439.51</v>
      </c>
      <c r="D13357" s="2">
        <f>IFERROR(VLOOKUP(A13357&amp;"-"&amp;B13357,NEW!$D$2:$E$18056,2,FALSE),0)</f>
        <v>835439.51</v>
      </c>
      <c r="E13357" s="2" t="b">
        <f t="shared" si="330"/>
        <v>1</v>
      </c>
    </row>
    <row r="13358" spans="1:5" x14ac:dyDescent="0.3">
      <c r="A13358">
        <v>770964</v>
      </c>
      <c r="B13358" t="s">
        <v>10</v>
      </c>
      <c r="C13358" s="2">
        <v>222047.69</v>
      </c>
      <c r="D13358" s="2">
        <f>IFERROR(VLOOKUP(A13358&amp;"-"&amp;B13358,NEW!$D$2:$E$18056,2,FALSE),0)</f>
        <v>222047.69</v>
      </c>
      <c r="E13358" s="2" t="b">
        <f t="shared" si="330"/>
        <v>1</v>
      </c>
    </row>
    <row r="13359" spans="1:5" x14ac:dyDescent="0.3">
      <c r="A13359">
        <v>356923</v>
      </c>
      <c r="B13359" t="s">
        <v>10</v>
      </c>
      <c r="C13359" s="2">
        <v>1699543.04</v>
      </c>
      <c r="D13359" s="2">
        <f>IFERROR(VLOOKUP(A13359&amp;"-"&amp;B13359,NEW!$D$2:$E$18056,2,FALSE),0)</f>
        <v>1699543.04</v>
      </c>
      <c r="E13359" s="2" t="b">
        <f t="shared" si="330"/>
        <v>1</v>
      </c>
    </row>
    <row r="13360" spans="1:5" x14ac:dyDescent="0.3">
      <c r="A13360">
        <v>859482</v>
      </c>
      <c r="B13360" t="s">
        <v>10</v>
      </c>
      <c r="C13360" s="2">
        <v>3795456.76</v>
      </c>
      <c r="D13360" s="2">
        <f>IFERROR(VLOOKUP(A13360&amp;"-"&amp;B13360,NEW!$D$2:$E$18056,2,FALSE),0)</f>
        <v>3795456.76</v>
      </c>
      <c r="E13360" s="2" t="b">
        <f t="shared" si="330"/>
        <v>1</v>
      </c>
    </row>
    <row r="13361" spans="1:5" x14ac:dyDescent="0.3">
      <c r="A13361" t="s">
        <v>191</v>
      </c>
      <c r="B13361" t="s">
        <v>9</v>
      </c>
      <c r="C13361" s="2">
        <v>86708.91</v>
      </c>
      <c r="D13361" s="2">
        <f>IFERROR(VLOOKUP(A13361&amp;"-"&amp;B13361,NEW!$D$2:$E$18056,2,FALSE),0)</f>
        <v>86708.91</v>
      </c>
      <c r="E13361" s="2" t="b">
        <f t="shared" si="330"/>
        <v>1</v>
      </c>
    </row>
    <row r="13362" spans="1:5" x14ac:dyDescent="0.3">
      <c r="A13362">
        <v>152882</v>
      </c>
      <c r="B13362" t="s">
        <v>9</v>
      </c>
      <c r="C13362" s="2">
        <v>-2.56</v>
      </c>
      <c r="D13362" s="2">
        <f>IFERROR(VLOOKUP(A13362&amp;"-"&amp;B13362,NEW!$D$2:$E$18056,2,FALSE),0)</f>
        <v>-2.56</v>
      </c>
      <c r="E13362" s="2" t="b">
        <f t="shared" si="330"/>
        <v>1</v>
      </c>
    </row>
    <row r="13363" spans="1:5" x14ac:dyDescent="0.3">
      <c r="A13363">
        <v>140123</v>
      </c>
      <c r="B13363" t="s">
        <v>10</v>
      </c>
      <c r="C13363" s="2">
        <v>68763.88</v>
      </c>
      <c r="D13363" s="2">
        <f>IFERROR(VLOOKUP(A13363&amp;"-"&amp;B13363,NEW!$D$2:$E$18056,2,FALSE),0)</f>
        <v>68763.88</v>
      </c>
      <c r="E13363" s="2" t="b">
        <f t="shared" si="330"/>
        <v>1</v>
      </c>
    </row>
    <row r="13364" spans="1:5" x14ac:dyDescent="0.3">
      <c r="A13364">
        <v>716161</v>
      </c>
      <c r="B13364" t="s">
        <v>10</v>
      </c>
      <c r="C13364" s="2">
        <v>3406.41</v>
      </c>
      <c r="D13364" s="2">
        <f>IFERROR(VLOOKUP(A13364&amp;"-"&amp;B13364,NEW!$D$2:$E$18056,2,FALSE),0)</f>
        <v>3406.41</v>
      </c>
      <c r="E13364" s="2" t="b">
        <f t="shared" si="330"/>
        <v>1</v>
      </c>
    </row>
    <row r="13365" spans="1:5" x14ac:dyDescent="0.3">
      <c r="A13365">
        <v>982282</v>
      </c>
      <c r="B13365" t="s">
        <v>10</v>
      </c>
      <c r="C13365" s="2">
        <v>369729.57</v>
      </c>
      <c r="D13365" s="2">
        <f>IFERROR(VLOOKUP(A13365&amp;"-"&amp;B13365,NEW!$D$2:$E$18056,2,FALSE),0)</f>
        <v>369729.57</v>
      </c>
      <c r="E13365" s="2" t="b">
        <f t="shared" si="330"/>
        <v>1</v>
      </c>
    </row>
    <row r="13366" spans="1:5" x14ac:dyDescent="0.3">
      <c r="A13366">
        <v>982643</v>
      </c>
      <c r="B13366" t="s">
        <v>12</v>
      </c>
      <c r="C13366" s="2">
        <v>427284.28</v>
      </c>
      <c r="D13366" s="2">
        <f>IFERROR(VLOOKUP(A13366&amp;"-"&amp;B13366,NEW!$D$2:$E$18056,2,FALSE),0)</f>
        <v>427284.28</v>
      </c>
      <c r="E13366" s="2" t="b">
        <f t="shared" si="330"/>
        <v>1</v>
      </c>
    </row>
    <row r="13367" spans="1:5" x14ac:dyDescent="0.3">
      <c r="A13367">
        <v>863329</v>
      </c>
      <c r="B13367" t="s">
        <v>12</v>
      </c>
      <c r="C13367" s="2">
        <v>219438.8</v>
      </c>
      <c r="D13367" s="2">
        <f>IFERROR(VLOOKUP(A13367&amp;"-"&amp;B13367,NEW!$D$2:$E$18056,2,FALSE),0)</f>
        <v>219438.8</v>
      </c>
      <c r="E13367" s="2" t="b">
        <f t="shared" si="330"/>
        <v>1</v>
      </c>
    </row>
    <row r="13368" spans="1:5" x14ac:dyDescent="0.3">
      <c r="A13368">
        <v>830205</v>
      </c>
      <c r="B13368" t="s">
        <v>12</v>
      </c>
      <c r="C13368" s="2">
        <v>738635.75</v>
      </c>
      <c r="D13368" s="2">
        <f>IFERROR(VLOOKUP(A13368&amp;"-"&amp;B13368,NEW!$D$2:$E$18056,2,FALSE),0)</f>
        <v>738635.75</v>
      </c>
      <c r="E13368" s="2" t="b">
        <f t="shared" si="330"/>
        <v>1</v>
      </c>
    </row>
    <row r="13369" spans="1:5" x14ac:dyDescent="0.3">
      <c r="A13369" s="1">
        <v>463864</v>
      </c>
      <c r="B13369" t="s">
        <v>12</v>
      </c>
      <c r="C13369" s="2">
        <v>555630.72</v>
      </c>
      <c r="D13369" s="2">
        <f>IFERROR(VLOOKUP(A13369&amp;"-"&amp;B13369,NEW!$D$2:$E$18056,2,FALSE),0)</f>
        <v>555630.72</v>
      </c>
      <c r="E13369" s="2" t="b">
        <f t="shared" si="330"/>
        <v>1</v>
      </c>
    </row>
    <row r="13370" spans="1:5" x14ac:dyDescent="0.3">
      <c r="A13370">
        <v>859259</v>
      </c>
      <c r="B13370" t="s">
        <v>12</v>
      </c>
      <c r="C13370" s="2">
        <v>34220.89</v>
      </c>
      <c r="D13370" s="2">
        <f>IFERROR(VLOOKUP(A13370&amp;"-"&amp;B13370,NEW!$D$2:$E$18056,2,FALSE),0)</f>
        <v>34220.89</v>
      </c>
      <c r="E13370" s="2" t="b">
        <f t="shared" si="330"/>
        <v>1</v>
      </c>
    </row>
    <row r="13371" spans="1:5" x14ac:dyDescent="0.3">
      <c r="A13371">
        <v>791816</v>
      </c>
      <c r="B13371" t="s">
        <v>12</v>
      </c>
      <c r="C13371" s="2">
        <v>132578.62</v>
      </c>
      <c r="D13371" s="2">
        <f>IFERROR(VLOOKUP(A13371&amp;"-"&amp;B13371,NEW!$D$2:$E$18056,2,FALSE),0)</f>
        <v>132578.62</v>
      </c>
      <c r="E13371" s="2" t="b">
        <f t="shared" si="330"/>
        <v>1</v>
      </c>
    </row>
    <row r="13372" spans="1:5" x14ac:dyDescent="0.3">
      <c r="A13372">
        <v>133597</v>
      </c>
      <c r="B13372" t="s">
        <v>12</v>
      </c>
      <c r="C13372" s="2">
        <v>149497.65</v>
      </c>
      <c r="D13372" s="2">
        <f>IFERROR(VLOOKUP(A13372&amp;"-"&amp;B13372,NEW!$D$2:$E$18056,2,FALSE),0)</f>
        <v>149497.65</v>
      </c>
      <c r="E13372" s="2" t="b">
        <f t="shared" si="330"/>
        <v>1</v>
      </c>
    </row>
    <row r="13373" spans="1:5" x14ac:dyDescent="0.3">
      <c r="A13373">
        <v>995793</v>
      </c>
      <c r="B13373" t="s">
        <v>12</v>
      </c>
      <c r="C13373" s="2">
        <v>210725.92</v>
      </c>
      <c r="D13373" s="2">
        <f>IFERROR(VLOOKUP(A13373&amp;"-"&amp;B13373,NEW!$D$2:$E$18056,2,FALSE),0)</f>
        <v>210725.92</v>
      </c>
      <c r="E13373" s="2" t="b">
        <f t="shared" si="330"/>
        <v>1</v>
      </c>
    </row>
    <row r="13374" spans="1:5" x14ac:dyDescent="0.3">
      <c r="A13374" s="1">
        <v>150406</v>
      </c>
      <c r="B13374" t="s">
        <v>12</v>
      </c>
      <c r="C13374" s="2">
        <v>48857.24</v>
      </c>
      <c r="D13374" s="2">
        <f>IFERROR(VLOOKUP(A13374&amp;"-"&amp;B13374,NEW!$D$2:$E$18056,2,FALSE),0)</f>
        <v>48857.24</v>
      </c>
      <c r="E13374" s="2" t="b">
        <f t="shared" si="330"/>
        <v>1</v>
      </c>
    </row>
    <row r="13375" spans="1:5" x14ac:dyDescent="0.3">
      <c r="A13375">
        <v>825295</v>
      </c>
      <c r="B13375" t="s">
        <v>12</v>
      </c>
      <c r="C13375" s="2">
        <v>1063.1600000000001</v>
      </c>
      <c r="D13375" s="2">
        <f>IFERROR(VLOOKUP(A13375&amp;"-"&amp;B13375,NEW!$D$2:$E$18056,2,FALSE),0)</f>
        <v>1063.1600000000001</v>
      </c>
      <c r="E13375" s="2" t="b">
        <f t="shared" si="330"/>
        <v>1</v>
      </c>
    </row>
    <row r="13376" spans="1:5" x14ac:dyDescent="0.3">
      <c r="A13376">
        <v>120989</v>
      </c>
      <c r="B13376" t="s">
        <v>12</v>
      </c>
      <c r="C13376" s="2">
        <v>767928.35</v>
      </c>
      <c r="D13376" s="2">
        <f>IFERROR(VLOOKUP(A13376&amp;"-"&amp;B13376,NEW!$D$2:$E$18056,2,FALSE),0)</f>
        <v>767928.35</v>
      </c>
      <c r="E13376" s="2" t="b">
        <f t="shared" si="330"/>
        <v>1</v>
      </c>
    </row>
    <row r="13377" spans="1:5" x14ac:dyDescent="0.3">
      <c r="A13377" s="1">
        <v>754302</v>
      </c>
      <c r="B13377" t="s">
        <v>14</v>
      </c>
      <c r="C13377" s="2">
        <v>307117.94</v>
      </c>
      <c r="D13377" s="2">
        <f>IFERROR(VLOOKUP(A13377&amp;"-"&amp;B13377,NEW!$D$2:$E$18056,2,FALSE),0)</f>
        <v>307117.94</v>
      </c>
      <c r="E13377" s="2" t="b">
        <f t="shared" si="330"/>
        <v>1</v>
      </c>
    </row>
    <row r="13378" spans="1:5" x14ac:dyDescent="0.3">
      <c r="A13378">
        <v>348252</v>
      </c>
      <c r="B13378" t="s">
        <v>14</v>
      </c>
      <c r="C13378" s="2">
        <v>344484.82</v>
      </c>
      <c r="D13378" s="2">
        <f>IFERROR(VLOOKUP(A13378&amp;"-"&amp;B13378,NEW!$D$2:$E$18056,2,FALSE),0)</f>
        <v>344484.82</v>
      </c>
      <c r="E13378" s="2" t="b">
        <f t="shared" si="330"/>
        <v>1</v>
      </c>
    </row>
    <row r="13379" spans="1:5" x14ac:dyDescent="0.3">
      <c r="A13379">
        <v>927920</v>
      </c>
      <c r="B13379" t="s">
        <v>12</v>
      </c>
      <c r="C13379" s="2">
        <v>169.14</v>
      </c>
      <c r="D13379" s="2">
        <f>IFERROR(VLOOKUP(A13379&amp;"-"&amp;B13379,NEW!$D$2:$E$18056,2,FALSE),0)</f>
        <v>169.14</v>
      </c>
      <c r="E13379" s="2" t="b">
        <f t="shared" ref="E13379:E13442" si="332">D13379=C13379</f>
        <v>1</v>
      </c>
    </row>
    <row r="13380" spans="1:5" x14ac:dyDescent="0.3">
      <c r="A13380">
        <v>274856</v>
      </c>
      <c r="B13380" t="s">
        <v>14</v>
      </c>
      <c r="C13380" s="2">
        <v>1570625.21</v>
      </c>
      <c r="D13380" s="2">
        <f>IFERROR(VLOOKUP(A13380&amp;"-"&amp;B13380,NEW!$D$2:$E$18056,2,FALSE),0)</f>
        <v>1570625.21</v>
      </c>
      <c r="E13380" s="2" t="b">
        <f t="shared" si="332"/>
        <v>1</v>
      </c>
    </row>
    <row r="13381" spans="1:5" x14ac:dyDescent="0.3">
      <c r="A13381">
        <v>275318</v>
      </c>
      <c r="B13381" t="s">
        <v>12</v>
      </c>
      <c r="C13381" s="2">
        <v>-3911.66</v>
      </c>
      <c r="D13381" s="2">
        <f>IFERROR(VLOOKUP(A13381&amp;"-"&amp;B13381,NEW!$D$2:$E$18056,2,FALSE),0)</f>
        <v>-3911.66</v>
      </c>
      <c r="E13381" s="2" t="b">
        <f t="shared" si="332"/>
        <v>1</v>
      </c>
    </row>
    <row r="13382" spans="1:5" x14ac:dyDescent="0.3">
      <c r="A13382" t="s">
        <v>180</v>
      </c>
      <c r="B13382" t="s">
        <v>12</v>
      </c>
      <c r="C13382" s="2">
        <v>462222.98</v>
      </c>
      <c r="D13382" s="2">
        <f>IFERROR(VLOOKUP(A13382&amp;"-"&amp;B13382,NEW!$D$2:$E$18056,2,FALSE),0)</f>
        <v>462222.98</v>
      </c>
      <c r="E13382" s="2" t="b">
        <f t="shared" si="332"/>
        <v>1</v>
      </c>
    </row>
    <row r="13383" spans="1:5" x14ac:dyDescent="0.3">
      <c r="A13383">
        <v>563179</v>
      </c>
      <c r="B13383" t="s">
        <v>12</v>
      </c>
      <c r="C13383" s="2">
        <v>494665.95</v>
      </c>
      <c r="D13383" s="2">
        <f>IFERROR(VLOOKUP(A13383&amp;"-"&amp;B13383,NEW!$D$2:$E$18056,2,FALSE),0)</f>
        <v>494665.95</v>
      </c>
      <c r="E13383" s="2" t="b">
        <f t="shared" si="332"/>
        <v>1</v>
      </c>
    </row>
    <row r="13384" spans="1:5" x14ac:dyDescent="0.3">
      <c r="A13384">
        <v>834362</v>
      </c>
      <c r="B13384" t="s">
        <v>14</v>
      </c>
      <c r="C13384" s="2">
        <v>117830.01</v>
      </c>
      <c r="D13384" s="2">
        <f>IFERROR(VLOOKUP(A13384&amp;"-"&amp;B13384,NEW!$D$2:$E$18056,2,FALSE),0)</f>
        <v>117830.01</v>
      </c>
      <c r="E13384" s="2" t="b">
        <f t="shared" si="332"/>
        <v>1</v>
      </c>
    </row>
    <row r="13385" spans="1:5" x14ac:dyDescent="0.3">
      <c r="A13385">
        <v>151224</v>
      </c>
      <c r="B13385" t="s">
        <v>14</v>
      </c>
      <c r="C13385" s="2">
        <v>95645.94</v>
      </c>
      <c r="D13385" s="2">
        <f>IFERROR(VLOOKUP(A13385&amp;"-"&amp;B13385,NEW!$D$2:$E$18056,2,FALSE),0)</f>
        <v>95645.94</v>
      </c>
      <c r="E13385" s="2" t="b">
        <f t="shared" si="332"/>
        <v>1</v>
      </c>
    </row>
    <row r="13386" spans="1:5" x14ac:dyDescent="0.3">
      <c r="A13386">
        <v>303174</v>
      </c>
      <c r="B13386" t="s">
        <v>14</v>
      </c>
      <c r="C13386" s="2">
        <v>943951.2</v>
      </c>
      <c r="D13386" s="2">
        <f>IFERROR(VLOOKUP(A13386&amp;"-"&amp;B13386,NEW!$D$2:$E$18056,2,FALSE),0)</f>
        <v>943951.2</v>
      </c>
      <c r="E13386" s="2" t="b">
        <f t="shared" si="332"/>
        <v>1</v>
      </c>
    </row>
    <row r="13387" spans="1:5" x14ac:dyDescent="0.3">
      <c r="A13387" t="s">
        <v>51</v>
      </c>
      <c r="B13387" t="s">
        <v>12</v>
      </c>
      <c r="C13387" s="2">
        <v>0</v>
      </c>
      <c r="D13387" s="2">
        <f>IFERROR(VLOOKUP(A13387&amp;"-"&amp;B13387,NEW!$D$2:$E$18056,2,FALSE),0)</f>
        <v>0</v>
      </c>
      <c r="E13387" s="2" t="b">
        <f t="shared" si="332"/>
        <v>1</v>
      </c>
    </row>
    <row r="13388" spans="1:5" x14ac:dyDescent="0.3">
      <c r="A13388">
        <v>120341</v>
      </c>
      <c r="B13388" t="s">
        <v>14</v>
      </c>
      <c r="C13388" s="2">
        <v>429571.4</v>
      </c>
      <c r="D13388" s="2">
        <f>IFERROR(VLOOKUP(A13388&amp;"-"&amp;B13388,NEW!$D$2:$E$18056,2,FALSE),0)</f>
        <v>429571.4</v>
      </c>
      <c r="E13388" s="2" t="b">
        <f t="shared" si="332"/>
        <v>1</v>
      </c>
    </row>
    <row r="13389" spans="1:5" x14ac:dyDescent="0.3">
      <c r="A13389">
        <v>623661</v>
      </c>
      <c r="B13389" t="s">
        <v>14</v>
      </c>
      <c r="C13389" s="2">
        <v>15285.79</v>
      </c>
      <c r="D13389" s="2">
        <f>IFERROR(VLOOKUP(A13389&amp;"-"&amp;B13389,NEW!$D$2:$E$18056,2,FALSE),0)</f>
        <v>15285.79</v>
      </c>
      <c r="E13389" s="2" t="b">
        <f t="shared" si="332"/>
        <v>1</v>
      </c>
    </row>
    <row r="13390" spans="1:5" x14ac:dyDescent="0.3">
      <c r="A13390">
        <v>327509</v>
      </c>
      <c r="B13390" t="s">
        <v>15</v>
      </c>
      <c r="C13390" s="2">
        <v>12639.68</v>
      </c>
      <c r="D13390" s="2">
        <f>IFERROR(VLOOKUP(A13390&amp;"-"&amp;B13390,NEW!$D$2:$E$18056,2,FALSE),0)</f>
        <v>12639.68</v>
      </c>
      <c r="E13390" s="2" t="b">
        <f t="shared" si="332"/>
        <v>1</v>
      </c>
    </row>
    <row r="13391" spans="1:5" x14ac:dyDescent="0.3">
      <c r="A13391">
        <v>995767</v>
      </c>
      <c r="B13391" t="s">
        <v>14</v>
      </c>
      <c r="C13391" s="2">
        <v>2495.4</v>
      </c>
      <c r="D13391" s="2">
        <f>IFERROR(VLOOKUP(A13391&amp;"-"&amp;B13391,NEW!$D$2:$E$18056,2,FALSE),0)</f>
        <v>2495.4</v>
      </c>
      <c r="E13391" s="2" t="b">
        <f t="shared" si="332"/>
        <v>1</v>
      </c>
    </row>
    <row r="13392" spans="1:5" x14ac:dyDescent="0.3">
      <c r="A13392">
        <v>947461</v>
      </c>
      <c r="B13392" t="s">
        <v>15</v>
      </c>
      <c r="C13392" s="2">
        <v>4768587.95</v>
      </c>
      <c r="D13392" s="2">
        <f>IFERROR(VLOOKUP(A13392&amp;"-"&amp;B13392,NEW!$D$2:$E$18056,2,FALSE),0)</f>
        <v>4768587.95</v>
      </c>
      <c r="E13392" s="2" t="b">
        <f t="shared" si="332"/>
        <v>1</v>
      </c>
    </row>
    <row r="13393" spans="1:5" x14ac:dyDescent="0.3">
      <c r="A13393">
        <v>950107</v>
      </c>
      <c r="B13393" t="s">
        <v>14</v>
      </c>
      <c r="C13393" s="2">
        <v>104362.75</v>
      </c>
      <c r="D13393" s="2">
        <f>IFERROR(VLOOKUP(A13393&amp;"-"&amp;B13393,NEW!$D$2:$E$18056,2,FALSE),0)</f>
        <v>104362.75</v>
      </c>
      <c r="E13393" s="2" t="b">
        <f t="shared" si="332"/>
        <v>1</v>
      </c>
    </row>
    <row r="13394" spans="1:5" x14ac:dyDescent="0.3">
      <c r="A13394">
        <v>995816</v>
      </c>
      <c r="B13394" t="s">
        <v>15</v>
      </c>
      <c r="C13394" s="2">
        <v>1097595.8400000001</v>
      </c>
      <c r="D13394" s="2">
        <f>IFERROR(VLOOKUP(A13394&amp;"-"&amp;B13394,NEW!$D$2:$E$18056,2,FALSE),0)</f>
        <v>1097595.8400000001</v>
      </c>
      <c r="E13394" s="2" t="b">
        <f t="shared" si="332"/>
        <v>1</v>
      </c>
    </row>
    <row r="13395" spans="1:5" x14ac:dyDescent="0.3">
      <c r="A13395">
        <v>168969</v>
      </c>
      <c r="B13395" t="s">
        <v>14</v>
      </c>
      <c r="C13395" s="2">
        <v>7833.61</v>
      </c>
      <c r="D13395" s="2">
        <f>IFERROR(VLOOKUP(A13395&amp;"-"&amp;B13395,NEW!$D$2:$E$18056,2,FALSE),0)</f>
        <v>7833.61</v>
      </c>
      <c r="E13395" s="2" t="b">
        <f t="shared" si="332"/>
        <v>1</v>
      </c>
    </row>
    <row r="13396" spans="1:5" x14ac:dyDescent="0.3">
      <c r="A13396">
        <v>155931</v>
      </c>
      <c r="B13396" t="s">
        <v>15</v>
      </c>
      <c r="C13396" s="2">
        <v>137628.93</v>
      </c>
      <c r="D13396" s="2">
        <f>IFERROR(VLOOKUP(A13396&amp;"-"&amp;B13396,NEW!$D$2:$E$18056,2,FALSE),0)</f>
        <v>137628.93</v>
      </c>
      <c r="E13396" s="2" t="b">
        <f t="shared" si="332"/>
        <v>1</v>
      </c>
    </row>
    <row r="13397" spans="1:5" x14ac:dyDescent="0.3">
      <c r="A13397">
        <v>983695</v>
      </c>
      <c r="B13397" t="s">
        <v>15</v>
      </c>
      <c r="C13397" s="2">
        <v>314714.05</v>
      </c>
      <c r="D13397" s="2">
        <f>IFERROR(VLOOKUP(A13397&amp;"-"&amp;B13397,NEW!$D$2:$E$18056,2,FALSE),0)</f>
        <v>314714.05</v>
      </c>
      <c r="E13397" s="2" t="b">
        <f t="shared" si="332"/>
        <v>1</v>
      </c>
    </row>
    <row r="13398" spans="1:5" x14ac:dyDescent="0.3">
      <c r="A13398" s="1">
        <v>193338</v>
      </c>
      <c r="B13398" t="s">
        <v>15</v>
      </c>
      <c r="C13398" s="2">
        <v>36377.129999999997</v>
      </c>
      <c r="D13398" s="2">
        <f>IFERROR(VLOOKUP(A13398&amp;"-"&amp;B13398,NEW!$D$2:$E$18056,2,FALSE),0)</f>
        <v>36377.129999999997</v>
      </c>
      <c r="E13398" s="2" t="b">
        <f t="shared" si="332"/>
        <v>1</v>
      </c>
    </row>
    <row r="13399" spans="1:5" x14ac:dyDescent="0.3">
      <c r="A13399">
        <v>565914</v>
      </c>
      <c r="B13399" t="s">
        <v>15</v>
      </c>
      <c r="C13399" s="2">
        <v>130086.61</v>
      </c>
      <c r="D13399" s="2">
        <f>IFERROR(VLOOKUP(A13399&amp;"-"&amp;B13399,NEW!$D$2:$E$18056,2,FALSE),0)</f>
        <v>130086.61</v>
      </c>
      <c r="E13399" s="2" t="b">
        <f t="shared" si="332"/>
        <v>1</v>
      </c>
    </row>
    <row r="13400" spans="1:5" x14ac:dyDescent="0.3">
      <c r="A13400">
        <v>401738</v>
      </c>
      <c r="B13400" t="s">
        <v>15</v>
      </c>
      <c r="C13400" s="2">
        <v>63145.98</v>
      </c>
      <c r="D13400" s="2">
        <f>IFERROR(VLOOKUP(A13400&amp;"-"&amp;B13400,NEW!$D$2:$E$18056,2,FALSE),0)</f>
        <v>63145.98</v>
      </c>
      <c r="E13400" s="2" t="b">
        <f t="shared" si="332"/>
        <v>1</v>
      </c>
    </row>
    <row r="13401" spans="1:5" x14ac:dyDescent="0.3">
      <c r="A13401">
        <v>281869</v>
      </c>
      <c r="B13401" t="s">
        <v>15</v>
      </c>
      <c r="C13401" s="2">
        <v>226977.39</v>
      </c>
      <c r="D13401" s="2">
        <f>IFERROR(VLOOKUP(A13401&amp;"-"&amp;B13401,NEW!$D$2:$E$18056,2,FALSE),0)</f>
        <v>226977.39</v>
      </c>
      <c r="E13401" s="2" t="b">
        <f t="shared" si="332"/>
        <v>1</v>
      </c>
    </row>
    <row r="13402" spans="1:5" x14ac:dyDescent="0.3">
      <c r="A13402" s="1">
        <v>716620</v>
      </c>
      <c r="B13402" t="s">
        <v>14</v>
      </c>
      <c r="C13402" s="2">
        <v>0</v>
      </c>
      <c r="D13402" s="2">
        <f>IFERROR(VLOOKUP(A13402&amp;"-"&amp;B13402,NEW!$D$2:$E$18056,2,FALSE),0)</f>
        <v>0</v>
      </c>
      <c r="E13402" s="2" t="b">
        <f t="shared" si="332"/>
        <v>1</v>
      </c>
    </row>
    <row r="13403" spans="1:5" x14ac:dyDescent="0.3">
      <c r="A13403" s="1">
        <v>930810</v>
      </c>
      <c r="B13403" t="s">
        <v>15</v>
      </c>
      <c r="C13403" s="2">
        <v>160000.45000000001</v>
      </c>
      <c r="D13403" s="2">
        <f>IFERROR(VLOOKUP(A13403&amp;"-"&amp;B13403,NEW!$D$2:$E$18056,2,FALSE),0)</f>
        <v>160000.45000000001</v>
      </c>
      <c r="E13403" s="2" t="b">
        <f t="shared" si="332"/>
        <v>1</v>
      </c>
    </row>
    <row r="13404" spans="1:5" x14ac:dyDescent="0.3">
      <c r="A13404">
        <v>338932</v>
      </c>
      <c r="B13404" t="s">
        <v>15</v>
      </c>
      <c r="C13404" s="2">
        <v>2956148.7</v>
      </c>
      <c r="D13404" s="2">
        <f>IFERROR(VLOOKUP(A13404&amp;"-"&amp;B13404,NEW!$D$2:$E$18056,2,FALSE),0)</f>
        <v>2956148.7</v>
      </c>
      <c r="E13404" s="2" t="b">
        <f t="shared" si="332"/>
        <v>1</v>
      </c>
    </row>
    <row r="13405" spans="1:5" x14ac:dyDescent="0.3">
      <c r="A13405" s="1">
        <v>893284</v>
      </c>
      <c r="B13405" t="s">
        <v>15</v>
      </c>
      <c r="C13405" s="2">
        <v>1427925.89</v>
      </c>
      <c r="D13405" s="2">
        <f>IFERROR(VLOOKUP(A13405&amp;"-"&amp;B13405,NEW!$D$2:$E$18056,2,FALSE),0)</f>
        <v>1427925.89</v>
      </c>
      <c r="E13405" s="2" t="b">
        <f t="shared" si="332"/>
        <v>1</v>
      </c>
    </row>
    <row r="13406" spans="1:5" x14ac:dyDescent="0.3">
      <c r="A13406">
        <v>140143</v>
      </c>
      <c r="B13406" t="s">
        <v>15</v>
      </c>
      <c r="C13406" s="2">
        <v>1939.41</v>
      </c>
      <c r="D13406" s="2">
        <f>IFERROR(VLOOKUP(A13406&amp;"-"&amp;B13406,NEW!$D$2:$E$18056,2,FALSE),0)</f>
        <v>1939.41</v>
      </c>
      <c r="E13406" s="2" t="b">
        <f t="shared" si="332"/>
        <v>1</v>
      </c>
    </row>
    <row r="13407" spans="1:5" x14ac:dyDescent="0.3">
      <c r="A13407">
        <v>151182</v>
      </c>
      <c r="B13407" t="s">
        <v>15</v>
      </c>
      <c r="C13407" s="2">
        <v>473229.39</v>
      </c>
      <c r="D13407" s="2">
        <f>IFERROR(VLOOKUP(A13407&amp;"-"&amp;B13407,NEW!$D$2:$E$18056,2,FALSE),0)</f>
        <v>473229.39</v>
      </c>
      <c r="E13407" s="2" t="b">
        <f t="shared" si="332"/>
        <v>1</v>
      </c>
    </row>
    <row r="13408" spans="1:5" x14ac:dyDescent="0.3">
      <c r="A13408">
        <v>120393</v>
      </c>
      <c r="B13408" t="s">
        <v>15</v>
      </c>
      <c r="C13408" s="2">
        <v>349447.84</v>
      </c>
      <c r="D13408" s="2">
        <f>IFERROR(VLOOKUP(A13408&amp;"-"&amp;B13408,NEW!$D$2:$E$18056,2,FALSE),0)</f>
        <v>349447.84</v>
      </c>
      <c r="E13408" s="2" t="b">
        <f t="shared" si="332"/>
        <v>1</v>
      </c>
    </row>
    <row r="13409" spans="1:6" x14ac:dyDescent="0.3">
      <c r="A13409">
        <v>757056</v>
      </c>
      <c r="B13409" t="s">
        <v>15</v>
      </c>
      <c r="C13409" s="2">
        <v>68796.36</v>
      </c>
      <c r="D13409" s="2">
        <f>IFERROR(VLOOKUP(A13409&amp;"-"&amp;B13409,NEW!$D$2:$E$18056,2,FALSE),0)</f>
        <v>68796.36</v>
      </c>
      <c r="E13409" s="2" t="b">
        <f t="shared" si="332"/>
        <v>1</v>
      </c>
    </row>
    <row r="13410" spans="1:6" x14ac:dyDescent="0.3">
      <c r="A13410">
        <v>661345</v>
      </c>
      <c r="B13410" t="s">
        <v>15</v>
      </c>
      <c r="C13410" s="2">
        <v>5331.27</v>
      </c>
      <c r="D13410" s="2">
        <f>IFERROR(VLOOKUP(A13410&amp;"-"&amp;B13410,NEW!$D$2:$E$18056,2,FALSE),0)</f>
        <v>0</v>
      </c>
      <c r="E13410" s="2" t="b">
        <f t="shared" si="332"/>
        <v>0</v>
      </c>
      <c r="F13410">
        <f>D13410/C13410</f>
        <v>0</v>
      </c>
    </row>
    <row r="13411" spans="1:6" x14ac:dyDescent="0.3">
      <c r="A13411" t="s">
        <v>73</v>
      </c>
      <c r="B13411" t="s">
        <v>15</v>
      </c>
      <c r="C13411" s="2">
        <v>2539.89</v>
      </c>
      <c r="D13411" s="2">
        <f>IFERROR(VLOOKUP(A13411&amp;"-"&amp;B13411,NEW!$D$2:$E$18056,2,FALSE),0)</f>
        <v>2539.89</v>
      </c>
      <c r="E13411" s="2" t="b">
        <f t="shared" si="332"/>
        <v>1</v>
      </c>
    </row>
    <row r="13412" spans="1:6" x14ac:dyDescent="0.3">
      <c r="A13412">
        <v>782063</v>
      </c>
      <c r="B13412" t="s">
        <v>16</v>
      </c>
      <c r="C13412" s="2">
        <v>529923.36</v>
      </c>
      <c r="D13412" s="2">
        <f>IFERROR(VLOOKUP(A13412&amp;"-"&amp;B13412,NEW!$D$2:$E$18056,2,FALSE),0)</f>
        <v>529923.36</v>
      </c>
      <c r="E13412" s="2" t="b">
        <f t="shared" si="332"/>
        <v>1</v>
      </c>
    </row>
    <row r="13413" spans="1:6" x14ac:dyDescent="0.3">
      <c r="A13413" s="1">
        <v>332976</v>
      </c>
      <c r="B13413" t="s">
        <v>15</v>
      </c>
      <c r="C13413" s="2">
        <v>1470.85</v>
      </c>
      <c r="D13413" s="2">
        <f>IFERROR(VLOOKUP(A13413&amp;"-"&amp;B13413,NEW!$D$2:$E$18056,2,FALSE),0)</f>
        <v>1470.85</v>
      </c>
      <c r="E13413" s="2" t="b">
        <f t="shared" si="332"/>
        <v>1</v>
      </c>
    </row>
    <row r="13414" spans="1:6" x14ac:dyDescent="0.3">
      <c r="A13414">
        <v>712777</v>
      </c>
      <c r="B13414" t="s">
        <v>16</v>
      </c>
      <c r="C13414" s="2">
        <v>406718.05</v>
      </c>
      <c r="D13414" s="2">
        <f>IFERROR(VLOOKUP(A13414&amp;"-"&amp;B13414,NEW!$D$2:$E$18056,2,FALSE),0)</f>
        <v>406718.05</v>
      </c>
      <c r="E13414" s="2" t="b">
        <f t="shared" si="332"/>
        <v>1</v>
      </c>
    </row>
    <row r="13415" spans="1:6" x14ac:dyDescent="0.3">
      <c r="A13415">
        <v>771942</v>
      </c>
      <c r="B13415" t="s">
        <v>16</v>
      </c>
      <c r="C13415" s="2">
        <v>37551.75</v>
      </c>
      <c r="D13415" s="2">
        <f>IFERROR(VLOOKUP(A13415&amp;"-"&amp;B13415,NEW!$D$2:$E$18056,2,FALSE),0)</f>
        <v>37551.75</v>
      </c>
      <c r="E13415" s="2" t="b">
        <f t="shared" si="332"/>
        <v>1</v>
      </c>
    </row>
    <row r="13416" spans="1:6" x14ac:dyDescent="0.3">
      <c r="A13416">
        <v>247827</v>
      </c>
      <c r="B13416" t="s">
        <v>15</v>
      </c>
      <c r="C13416" s="2">
        <v>7863.42</v>
      </c>
      <c r="D13416" s="2">
        <f>IFERROR(VLOOKUP(A13416&amp;"-"&amp;B13416,NEW!$D$2:$E$18056,2,FALSE),0)</f>
        <v>7863.42</v>
      </c>
      <c r="E13416" s="2" t="b">
        <f t="shared" si="332"/>
        <v>1</v>
      </c>
    </row>
    <row r="13417" spans="1:6" x14ac:dyDescent="0.3">
      <c r="A13417">
        <v>830211</v>
      </c>
      <c r="B13417" t="s">
        <v>16</v>
      </c>
      <c r="C13417" s="2">
        <v>345943.69</v>
      </c>
      <c r="D13417" s="2">
        <f>IFERROR(VLOOKUP(A13417&amp;"-"&amp;B13417,NEW!$D$2:$E$18056,2,FALSE),0)</f>
        <v>345943.69</v>
      </c>
      <c r="E13417" s="2" t="b">
        <f t="shared" si="332"/>
        <v>1</v>
      </c>
    </row>
    <row r="13418" spans="1:6" x14ac:dyDescent="0.3">
      <c r="A13418">
        <v>144862</v>
      </c>
      <c r="B13418" t="s">
        <v>16</v>
      </c>
      <c r="C13418" s="2">
        <v>208977.98</v>
      </c>
      <c r="D13418" s="2">
        <f>IFERROR(VLOOKUP(A13418&amp;"-"&amp;B13418,NEW!$D$2:$E$18056,2,FALSE),0)</f>
        <v>208977.98</v>
      </c>
      <c r="E13418" s="2" t="b">
        <f t="shared" si="332"/>
        <v>1</v>
      </c>
    </row>
    <row r="13419" spans="1:6" x14ac:dyDescent="0.3">
      <c r="A13419" t="s">
        <v>199</v>
      </c>
      <c r="B13419" t="s">
        <v>16</v>
      </c>
      <c r="C13419" s="2">
        <v>2797.67</v>
      </c>
      <c r="D13419" s="2">
        <f>IFERROR(VLOOKUP(A13419&amp;"-"&amp;B13419,NEW!$D$2:$E$18056,2,FALSE),0)</f>
        <v>2797.67</v>
      </c>
      <c r="E13419" s="2" t="b">
        <f t="shared" si="332"/>
        <v>1</v>
      </c>
    </row>
    <row r="13420" spans="1:6" x14ac:dyDescent="0.3">
      <c r="A13420">
        <v>172951</v>
      </c>
      <c r="B13420" t="s">
        <v>8</v>
      </c>
      <c r="C13420" s="2">
        <v>2553188.33</v>
      </c>
      <c r="D13420" s="2">
        <f>IFERROR(VLOOKUP(A13420&amp;"-"&amp;B13420,NEW!$D$2:$E$18056,2,FALSE),0)</f>
        <v>2553188.33</v>
      </c>
      <c r="E13420" s="2" t="b">
        <f t="shared" si="332"/>
        <v>1</v>
      </c>
    </row>
    <row r="13421" spans="1:6" x14ac:dyDescent="0.3">
      <c r="A13421">
        <v>467099</v>
      </c>
      <c r="B13421" t="s">
        <v>16</v>
      </c>
      <c r="C13421" s="2">
        <v>14505.88</v>
      </c>
      <c r="D13421" s="2">
        <f>IFERROR(VLOOKUP(A13421&amp;"-"&amp;B13421,NEW!$D$2:$E$18056,2,FALSE),0)</f>
        <v>14505.88</v>
      </c>
      <c r="E13421" s="2" t="b">
        <f t="shared" si="332"/>
        <v>1</v>
      </c>
    </row>
    <row r="13422" spans="1:6" x14ac:dyDescent="0.3">
      <c r="A13422">
        <v>794671</v>
      </c>
      <c r="B13422" t="s">
        <v>16</v>
      </c>
      <c r="C13422" s="2">
        <v>219224.39</v>
      </c>
      <c r="D13422" s="2">
        <f>IFERROR(VLOOKUP(A13422&amp;"-"&amp;B13422,NEW!$D$2:$E$18056,2,FALSE),0)</f>
        <v>219224.39</v>
      </c>
      <c r="E13422" s="2" t="b">
        <f t="shared" si="332"/>
        <v>1</v>
      </c>
    </row>
    <row r="13423" spans="1:6" x14ac:dyDescent="0.3">
      <c r="A13423">
        <v>274732</v>
      </c>
      <c r="B13423" t="s">
        <v>16</v>
      </c>
      <c r="C13423" s="2">
        <v>12949.59</v>
      </c>
      <c r="D13423" s="2">
        <f>IFERROR(VLOOKUP(A13423&amp;"-"&amp;B13423,NEW!$D$2:$E$18056,2,FALSE),0)</f>
        <v>12949.59</v>
      </c>
      <c r="E13423" s="2" t="b">
        <f t="shared" si="332"/>
        <v>1</v>
      </c>
    </row>
    <row r="13424" spans="1:6" x14ac:dyDescent="0.3">
      <c r="A13424">
        <v>782063</v>
      </c>
      <c r="B13424" t="s">
        <v>17</v>
      </c>
      <c r="C13424" s="2">
        <v>404563.75</v>
      </c>
      <c r="D13424" s="2">
        <f>IFERROR(VLOOKUP(A13424&amp;"-"&amp;B13424,NEW!$D$2:$E$18056,2,FALSE),0)</f>
        <v>809127.5</v>
      </c>
      <c r="E13424" s="2" t="b">
        <f t="shared" si="332"/>
        <v>0</v>
      </c>
      <c r="F13424">
        <f>D13424/C13424</f>
        <v>2</v>
      </c>
    </row>
    <row r="13425" spans="1:6" x14ac:dyDescent="0.3">
      <c r="A13425">
        <v>954831</v>
      </c>
      <c r="B13425" t="s">
        <v>16</v>
      </c>
      <c r="C13425" s="2">
        <v>52960.38</v>
      </c>
      <c r="D13425" s="2">
        <f>IFERROR(VLOOKUP(A13425&amp;"-"&amp;B13425,NEW!$D$2:$E$18056,2,FALSE),0)</f>
        <v>52960.38</v>
      </c>
      <c r="E13425" s="2" t="b">
        <f t="shared" si="332"/>
        <v>1</v>
      </c>
    </row>
    <row r="13426" spans="1:6" x14ac:dyDescent="0.3">
      <c r="A13426">
        <v>348252</v>
      </c>
      <c r="B13426" t="s">
        <v>17</v>
      </c>
      <c r="C13426" s="2">
        <v>320930.78000000003</v>
      </c>
      <c r="D13426" s="2">
        <f>IFERROR(VLOOKUP(A13426&amp;"-"&amp;B13426,NEW!$D$2:$E$18056,2,FALSE),0)</f>
        <v>641861.56000000006</v>
      </c>
      <c r="E13426" s="2" t="b">
        <f t="shared" si="332"/>
        <v>0</v>
      </c>
      <c r="F13426">
        <f t="shared" ref="F13426:F13461" si="333">D13426/C13426</f>
        <v>2</v>
      </c>
    </row>
    <row r="13427" spans="1:6" x14ac:dyDescent="0.3">
      <c r="A13427">
        <v>339415</v>
      </c>
      <c r="B13427" t="s">
        <v>17</v>
      </c>
      <c r="C13427" s="2">
        <v>65694.929999999993</v>
      </c>
      <c r="D13427" s="2">
        <f>IFERROR(VLOOKUP(A13427&amp;"-"&amp;B13427,NEW!$D$2:$E$18056,2,FALSE),0)</f>
        <v>131389.85999999999</v>
      </c>
      <c r="E13427" s="2" t="b">
        <f t="shared" si="332"/>
        <v>0</v>
      </c>
      <c r="F13427">
        <f t="shared" si="333"/>
        <v>2</v>
      </c>
    </row>
    <row r="13428" spans="1:6" x14ac:dyDescent="0.3">
      <c r="A13428">
        <v>243511</v>
      </c>
      <c r="B13428" t="s">
        <v>17</v>
      </c>
      <c r="C13428" s="2">
        <v>261043.87</v>
      </c>
      <c r="D13428" s="2">
        <f>IFERROR(VLOOKUP(A13428&amp;"-"&amp;B13428,NEW!$D$2:$E$18056,2,FALSE),0)</f>
        <v>522087.74</v>
      </c>
      <c r="E13428" s="2" t="b">
        <f t="shared" si="332"/>
        <v>0</v>
      </c>
      <c r="F13428">
        <f t="shared" si="333"/>
        <v>2</v>
      </c>
    </row>
    <row r="13429" spans="1:6" x14ac:dyDescent="0.3">
      <c r="A13429" s="1">
        <v>284877</v>
      </c>
      <c r="B13429" t="s">
        <v>17</v>
      </c>
      <c r="C13429" s="2">
        <v>26477.26</v>
      </c>
      <c r="D13429" s="2">
        <f>IFERROR(VLOOKUP(A13429&amp;"-"&amp;B13429,NEW!$D$2:$E$18056,2,FALSE),0)</f>
        <v>52954.52</v>
      </c>
      <c r="E13429" s="2" t="b">
        <f t="shared" si="332"/>
        <v>0</v>
      </c>
      <c r="F13429">
        <f t="shared" si="333"/>
        <v>2</v>
      </c>
    </row>
    <row r="13430" spans="1:6" x14ac:dyDescent="0.3">
      <c r="A13430">
        <v>830205</v>
      </c>
      <c r="B13430" t="s">
        <v>17</v>
      </c>
      <c r="C13430" s="2">
        <v>782049.2</v>
      </c>
      <c r="D13430" s="2">
        <f>IFERROR(VLOOKUP(A13430&amp;"-"&amp;B13430,NEW!$D$2:$E$18056,2,FALSE),0)</f>
        <v>1564098.4</v>
      </c>
      <c r="E13430" s="2" t="b">
        <f t="shared" si="332"/>
        <v>0</v>
      </c>
      <c r="F13430">
        <f t="shared" si="333"/>
        <v>2</v>
      </c>
    </row>
    <row r="13431" spans="1:6" x14ac:dyDescent="0.3">
      <c r="A13431" t="s">
        <v>45</v>
      </c>
      <c r="B13431" t="s">
        <v>17</v>
      </c>
      <c r="C13431" s="2">
        <v>16632.89</v>
      </c>
      <c r="D13431" s="2">
        <f>IFERROR(VLOOKUP(A13431&amp;"-"&amp;B13431,NEW!$D$2:$E$18056,2,FALSE),0)</f>
        <v>33265.78</v>
      </c>
      <c r="E13431" s="2" t="b">
        <f t="shared" si="332"/>
        <v>0</v>
      </c>
      <c r="F13431">
        <f t="shared" si="333"/>
        <v>2</v>
      </c>
    </row>
    <row r="13432" spans="1:6" x14ac:dyDescent="0.3">
      <c r="A13432">
        <v>956031</v>
      </c>
      <c r="B13432" t="s">
        <v>17</v>
      </c>
      <c r="C13432" s="2">
        <v>54630.43</v>
      </c>
      <c r="D13432" s="2">
        <f>IFERROR(VLOOKUP(A13432&amp;"-"&amp;B13432,NEW!$D$2:$E$18056,2,FALSE),0)</f>
        <v>109260.86</v>
      </c>
      <c r="E13432" s="2" t="b">
        <f t="shared" si="332"/>
        <v>0</v>
      </c>
      <c r="F13432">
        <f t="shared" si="333"/>
        <v>2</v>
      </c>
    </row>
    <row r="13433" spans="1:6" x14ac:dyDescent="0.3">
      <c r="A13433">
        <v>907255</v>
      </c>
      <c r="B13433" t="s">
        <v>18</v>
      </c>
      <c r="C13433" s="2">
        <v>358060.08</v>
      </c>
      <c r="D13433" s="2">
        <f>IFERROR(VLOOKUP(A13433&amp;"-"&amp;B13433,NEW!$D$2:$E$18056,2,FALSE),0)</f>
        <v>716120.16</v>
      </c>
      <c r="E13433" s="2" t="b">
        <f t="shared" si="332"/>
        <v>0</v>
      </c>
      <c r="F13433">
        <f t="shared" si="333"/>
        <v>2</v>
      </c>
    </row>
    <row r="13434" spans="1:6" x14ac:dyDescent="0.3">
      <c r="A13434">
        <v>807817</v>
      </c>
      <c r="B13434" t="s">
        <v>18</v>
      </c>
      <c r="C13434" s="2">
        <v>94930.32</v>
      </c>
      <c r="D13434" s="2">
        <f>IFERROR(VLOOKUP(A13434&amp;"-"&amp;B13434,NEW!$D$2:$E$18056,2,FALSE),0)</f>
        <v>189860.64</v>
      </c>
      <c r="E13434" s="2" t="b">
        <f t="shared" si="332"/>
        <v>0</v>
      </c>
      <c r="F13434">
        <f t="shared" si="333"/>
        <v>2</v>
      </c>
    </row>
    <row r="13435" spans="1:6" x14ac:dyDescent="0.3">
      <c r="A13435">
        <v>956277</v>
      </c>
      <c r="B13435" t="s">
        <v>18</v>
      </c>
      <c r="C13435" s="2">
        <v>47054.73</v>
      </c>
      <c r="D13435" s="2">
        <f>IFERROR(VLOOKUP(A13435&amp;"-"&amp;B13435,NEW!$D$2:$E$18056,2,FALSE),0)</f>
        <v>94109.46</v>
      </c>
      <c r="E13435" s="2" t="b">
        <f t="shared" si="332"/>
        <v>0</v>
      </c>
      <c r="F13435">
        <f t="shared" si="333"/>
        <v>2</v>
      </c>
    </row>
    <row r="13436" spans="1:6" x14ac:dyDescent="0.3">
      <c r="A13436">
        <v>182931</v>
      </c>
      <c r="B13436" t="s">
        <v>17</v>
      </c>
      <c r="C13436" s="2">
        <v>19590.759999999998</v>
      </c>
      <c r="D13436" s="2">
        <f>IFERROR(VLOOKUP(A13436&amp;"-"&amp;B13436,NEW!$D$2:$E$18056,2,FALSE),0)</f>
        <v>39181.519999999997</v>
      </c>
      <c r="E13436" s="2" t="b">
        <f t="shared" si="332"/>
        <v>0</v>
      </c>
      <c r="F13436">
        <f t="shared" si="333"/>
        <v>2</v>
      </c>
    </row>
    <row r="13437" spans="1:6" x14ac:dyDescent="0.3">
      <c r="A13437">
        <v>695280</v>
      </c>
      <c r="B13437" t="s">
        <v>18</v>
      </c>
      <c r="C13437" s="2">
        <v>562050.99</v>
      </c>
      <c r="D13437" s="2">
        <f>IFERROR(VLOOKUP(A13437&amp;"-"&amp;B13437,NEW!$D$2:$E$18056,2,FALSE),0)</f>
        <v>1124101.98</v>
      </c>
      <c r="E13437" s="2" t="b">
        <f t="shared" si="332"/>
        <v>0</v>
      </c>
      <c r="F13437">
        <f t="shared" si="333"/>
        <v>2</v>
      </c>
    </row>
    <row r="13438" spans="1:6" x14ac:dyDescent="0.3">
      <c r="A13438">
        <v>206588</v>
      </c>
      <c r="B13438" t="s">
        <v>18</v>
      </c>
      <c r="C13438" s="2">
        <v>473471.22</v>
      </c>
      <c r="D13438" s="2">
        <f>IFERROR(VLOOKUP(A13438&amp;"-"&amp;B13438,NEW!$D$2:$E$18056,2,FALSE),0)</f>
        <v>946942.44</v>
      </c>
      <c r="E13438" s="2" t="b">
        <f t="shared" si="332"/>
        <v>0</v>
      </c>
      <c r="F13438">
        <f t="shared" si="333"/>
        <v>2</v>
      </c>
    </row>
    <row r="13439" spans="1:6" x14ac:dyDescent="0.3">
      <c r="A13439">
        <v>784559</v>
      </c>
      <c r="B13439" t="s">
        <v>17</v>
      </c>
      <c r="C13439" s="2">
        <v>28593.97</v>
      </c>
      <c r="D13439" s="2">
        <f>IFERROR(VLOOKUP(A13439&amp;"-"&amp;B13439,NEW!$D$2:$E$18056,2,FALSE),0)</f>
        <v>57187.94</v>
      </c>
      <c r="E13439" s="2" t="b">
        <f t="shared" si="332"/>
        <v>0</v>
      </c>
      <c r="F13439">
        <f t="shared" si="333"/>
        <v>2</v>
      </c>
    </row>
    <row r="13440" spans="1:6" x14ac:dyDescent="0.3">
      <c r="A13440">
        <v>691779</v>
      </c>
      <c r="B13440" t="s">
        <v>18</v>
      </c>
      <c r="C13440" s="2">
        <v>336013.18</v>
      </c>
      <c r="D13440" s="2">
        <f>IFERROR(VLOOKUP(A13440&amp;"-"&amp;B13440,NEW!$D$2:$E$18056,2,FALSE),0)</f>
        <v>672026.36</v>
      </c>
      <c r="E13440" s="2" t="b">
        <f t="shared" si="332"/>
        <v>0</v>
      </c>
      <c r="F13440">
        <f t="shared" si="333"/>
        <v>2</v>
      </c>
    </row>
    <row r="13441" spans="1:6" x14ac:dyDescent="0.3">
      <c r="A13441">
        <v>830200</v>
      </c>
      <c r="B13441" t="s">
        <v>18</v>
      </c>
      <c r="C13441" s="2">
        <v>419372.61</v>
      </c>
      <c r="D13441" s="2">
        <f>IFERROR(VLOOKUP(A13441&amp;"-"&amp;B13441,NEW!$D$2:$E$18056,2,FALSE),0)</f>
        <v>838745.22</v>
      </c>
      <c r="E13441" s="2" t="b">
        <f t="shared" si="332"/>
        <v>0</v>
      </c>
      <c r="F13441">
        <f t="shared" si="333"/>
        <v>2</v>
      </c>
    </row>
    <row r="13442" spans="1:6" x14ac:dyDescent="0.3">
      <c r="A13442">
        <v>159398</v>
      </c>
      <c r="B13442" t="s">
        <v>18</v>
      </c>
      <c r="C13442" s="2">
        <v>1123889.68</v>
      </c>
      <c r="D13442" s="2">
        <f>IFERROR(VLOOKUP(A13442&amp;"-"&amp;B13442,NEW!$D$2:$E$18056,2,FALSE),0)</f>
        <v>2247779.36</v>
      </c>
      <c r="E13442" s="2" t="b">
        <f t="shared" si="332"/>
        <v>0</v>
      </c>
      <c r="F13442">
        <f t="shared" si="333"/>
        <v>2</v>
      </c>
    </row>
    <row r="13443" spans="1:6" x14ac:dyDescent="0.3">
      <c r="A13443" s="1">
        <v>166576</v>
      </c>
      <c r="B13443" t="s">
        <v>18</v>
      </c>
      <c r="C13443" s="2">
        <v>2630.58</v>
      </c>
      <c r="D13443" s="2">
        <f>IFERROR(VLOOKUP(A13443&amp;"-"&amp;B13443,NEW!$D$2:$E$18056,2,FALSE),0)</f>
        <v>5261.16</v>
      </c>
      <c r="E13443" s="2" t="b">
        <f t="shared" ref="E13443:E13506" si="334">D13443=C13443</f>
        <v>0</v>
      </c>
      <c r="F13443">
        <f t="shared" si="333"/>
        <v>2</v>
      </c>
    </row>
    <row r="13444" spans="1:6" x14ac:dyDescent="0.3">
      <c r="A13444" s="1">
        <v>338610</v>
      </c>
      <c r="B13444" t="s">
        <v>18</v>
      </c>
      <c r="C13444" s="2">
        <v>178105.07</v>
      </c>
      <c r="D13444" s="2">
        <f>IFERROR(VLOOKUP(A13444&amp;"-"&amp;B13444,NEW!$D$2:$E$18056,2,FALSE),0)</f>
        <v>356210.14</v>
      </c>
      <c r="E13444" s="2" t="b">
        <f t="shared" si="334"/>
        <v>0</v>
      </c>
      <c r="F13444">
        <f t="shared" si="333"/>
        <v>2</v>
      </c>
    </row>
    <row r="13445" spans="1:6" x14ac:dyDescent="0.3">
      <c r="A13445">
        <v>784451</v>
      </c>
      <c r="B13445" t="s">
        <v>18</v>
      </c>
      <c r="C13445" s="2">
        <v>218709.06</v>
      </c>
      <c r="D13445" s="2">
        <f>IFERROR(VLOOKUP(A13445&amp;"-"&amp;B13445,NEW!$D$2:$E$18056,2,FALSE),0)</f>
        <v>437418.12</v>
      </c>
      <c r="E13445" s="2" t="b">
        <f t="shared" si="334"/>
        <v>0</v>
      </c>
      <c r="F13445">
        <f t="shared" si="333"/>
        <v>2</v>
      </c>
    </row>
    <row r="13446" spans="1:6" x14ac:dyDescent="0.3">
      <c r="A13446">
        <v>329874</v>
      </c>
      <c r="B13446" t="s">
        <v>18</v>
      </c>
      <c r="C13446" s="2">
        <v>8730.9699999999993</v>
      </c>
      <c r="D13446" s="2">
        <f>IFERROR(VLOOKUP(A13446&amp;"-"&amp;B13446,NEW!$D$2:$E$18056,2,FALSE),0)</f>
        <v>17461.939999999999</v>
      </c>
      <c r="E13446" s="2" t="b">
        <f t="shared" si="334"/>
        <v>0</v>
      </c>
      <c r="F13446">
        <f t="shared" si="333"/>
        <v>2</v>
      </c>
    </row>
    <row r="13447" spans="1:6" x14ac:dyDescent="0.3">
      <c r="A13447">
        <v>382058</v>
      </c>
      <c r="B13447" t="s">
        <v>18</v>
      </c>
      <c r="C13447" s="2">
        <v>24806.39</v>
      </c>
      <c r="D13447" s="2">
        <f>IFERROR(VLOOKUP(A13447&amp;"-"&amp;B13447,NEW!$D$2:$E$18056,2,FALSE),0)</f>
        <v>49612.78</v>
      </c>
      <c r="E13447" s="2" t="b">
        <f t="shared" si="334"/>
        <v>0</v>
      </c>
      <c r="F13447">
        <f t="shared" si="333"/>
        <v>2</v>
      </c>
    </row>
    <row r="13448" spans="1:6" x14ac:dyDescent="0.3">
      <c r="A13448">
        <v>661855</v>
      </c>
      <c r="B13448" t="s">
        <v>13</v>
      </c>
      <c r="C13448" s="2">
        <v>3035016.6</v>
      </c>
      <c r="D13448" s="2">
        <f>IFERROR(VLOOKUP(A13448&amp;"-"&amp;B13448,NEW!$D$2:$E$18056,2,FALSE),0)</f>
        <v>6070033.2000000002</v>
      </c>
      <c r="E13448" s="2" t="b">
        <f t="shared" si="334"/>
        <v>0</v>
      </c>
      <c r="F13448">
        <f t="shared" si="333"/>
        <v>2</v>
      </c>
    </row>
    <row r="13449" spans="1:6" x14ac:dyDescent="0.3">
      <c r="A13449" t="s">
        <v>5</v>
      </c>
      <c r="B13449" t="s">
        <v>18</v>
      </c>
      <c r="C13449" s="2">
        <v>68626.03</v>
      </c>
      <c r="D13449" s="2">
        <f>IFERROR(VLOOKUP(A13449&amp;"-"&amp;B13449,NEW!$D$2:$E$18056,2,FALSE),0)</f>
        <v>137252.06</v>
      </c>
      <c r="E13449" s="2" t="b">
        <f t="shared" si="334"/>
        <v>0</v>
      </c>
      <c r="F13449">
        <f t="shared" si="333"/>
        <v>2</v>
      </c>
    </row>
    <row r="13450" spans="1:6" x14ac:dyDescent="0.3">
      <c r="A13450">
        <v>569441</v>
      </c>
      <c r="B13450" t="s">
        <v>18</v>
      </c>
      <c r="C13450" s="2">
        <v>8571.15</v>
      </c>
      <c r="D13450" s="2">
        <f>IFERROR(VLOOKUP(A13450&amp;"-"&amp;B13450,NEW!$D$2:$E$18056,2,FALSE),0)</f>
        <v>17142.3</v>
      </c>
      <c r="E13450" s="2" t="b">
        <f t="shared" si="334"/>
        <v>0</v>
      </c>
      <c r="F13450">
        <f t="shared" si="333"/>
        <v>2</v>
      </c>
    </row>
    <row r="13451" spans="1:6" x14ac:dyDescent="0.3">
      <c r="A13451">
        <v>409822</v>
      </c>
      <c r="B13451" t="s">
        <v>18</v>
      </c>
      <c r="C13451" s="2">
        <v>20126.38</v>
      </c>
      <c r="D13451" s="2">
        <f>IFERROR(VLOOKUP(A13451&amp;"-"&amp;B13451,NEW!$D$2:$E$18056,2,FALSE),0)</f>
        <v>40252.76</v>
      </c>
      <c r="E13451" s="2" t="b">
        <f t="shared" si="334"/>
        <v>0</v>
      </c>
      <c r="F13451">
        <f t="shared" si="333"/>
        <v>2</v>
      </c>
    </row>
    <row r="13452" spans="1:6" x14ac:dyDescent="0.3">
      <c r="A13452" s="1">
        <v>436035</v>
      </c>
      <c r="B13452" t="s">
        <v>13</v>
      </c>
      <c r="C13452" s="2">
        <v>2895603.35</v>
      </c>
      <c r="D13452" s="2">
        <f>IFERROR(VLOOKUP(A13452&amp;"-"&amp;B13452,NEW!$D$2:$E$18056,2,FALSE),0)</f>
        <v>5791206.7000000002</v>
      </c>
      <c r="E13452" s="2" t="b">
        <f t="shared" si="334"/>
        <v>0</v>
      </c>
      <c r="F13452">
        <f t="shared" si="333"/>
        <v>2</v>
      </c>
    </row>
    <row r="13453" spans="1:6" x14ac:dyDescent="0.3">
      <c r="A13453">
        <v>591239</v>
      </c>
      <c r="B13453" t="s">
        <v>13</v>
      </c>
      <c r="C13453" s="2">
        <v>18490.5</v>
      </c>
      <c r="D13453" s="2">
        <f>IFERROR(VLOOKUP(A13453&amp;"-"&amp;B13453,NEW!$D$2:$E$18056,2,FALSE),0)</f>
        <v>36981</v>
      </c>
      <c r="E13453" s="2" t="b">
        <f t="shared" si="334"/>
        <v>0</v>
      </c>
      <c r="F13453">
        <f t="shared" si="333"/>
        <v>2</v>
      </c>
    </row>
    <row r="13454" spans="1:6" x14ac:dyDescent="0.3">
      <c r="A13454">
        <v>893767</v>
      </c>
      <c r="B13454" t="s">
        <v>18</v>
      </c>
      <c r="C13454" s="2">
        <v>79688.14</v>
      </c>
      <c r="D13454" s="2">
        <f>IFERROR(VLOOKUP(A13454&amp;"-"&amp;B13454,NEW!$D$2:$E$18056,2,FALSE),0)</f>
        <v>159376.28</v>
      </c>
      <c r="E13454" s="2" t="b">
        <f t="shared" si="334"/>
        <v>0</v>
      </c>
      <c r="F13454">
        <f t="shared" si="333"/>
        <v>2</v>
      </c>
    </row>
    <row r="13455" spans="1:6" x14ac:dyDescent="0.3">
      <c r="A13455">
        <v>383935</v>
      </c>
      <c r="B13455" t="s">
        <v>18</v>
      </c>
      <c r="C13455" s="2">
        <v>3259.26</v>
      </c>
      <c r="D13455" s="2">
        <f>IFERROR(VLOOKUP(A13455&amp;"-"&amp;B13455,NEW!$D$2:$E$18056,2,FALSE),0)</f>
        <v>6518.52</v>
      </c>
      <c r="E13455" s="2" t="b">
        <f t="shared" si="334"/>
        <v>0</v>
      </c>
      <c r="F13455">
        <f t="shared" si="333"/>
        <v>2</v>
      </c>
    </row>
    <row r="13456" spans="1:6" x14ac:dyDescent="0.3">
      <c r="A13456" s="1">
        <v>931971</v>
      </c>
      <c r="B13456" t="s">
        <v>13</v>
      </c>
      <c r="C13456" s="2">
        <v>26833.73</v>
      </c>
      <c r="D13456" s="2">
        <f>IFERROR(VLOOKUP(A13456&amp;"-"&amp;B13456,NEW!$D$2:$E$18056,2,FALSE),0)</f>
        <v>53667.46</v>
      </c>
      <c r="E13456" s="2" t="b">
        <f t="shared" si="334"/>
        <v>0</v>
      </c>
      <c r="F13456">
        <f t="shared" si="333"/>
        <v>2</v>
      </c>
    </row>
    <row r="13457" spans="1:6" x14ac:dyDescent="0.3">
      <c r="A13457">
        <v>173662</v>
      </c>
      <c r="B13457" t="s">
        <v>13</v>
      </c>
      <c r="C13457" s="2">
        <v>9725.01</v>
      </c>
      <c r="D13457" s="2">
        <f>IFERROR(VLOOKUP(A13457&amp;"-"&amp;B13457,NEW!$D$2:$E$18056,2,FALSE),0)</f>
        <v>19450.02</v>
      </c>
      <c r="E13457" s="2" t="b">
        <f t="shared" si="334"/>
        <v>0</v>
      </c>
      <c r="F13457">
        <f t="shared" si="333"/>
        <v>2</v>
      </c>
    </row>
    <row r="13458" spans="1:6" x14ac:dyDescent="0.3">
      <c r="A13458">
        <v>754400</v>
      </c>
      <c r="B13458" t="s">
        <v>13</v>
      </c>
      <c r="C13458" s="2">
        <v>134198.54999999999</v>
      </c>
      <c r="D13458" s="2">
        <f>IFERROR(VLOOKUP(A13458&amp;"-"&amp;B13458,NEW!$D$2:$E$18056,2,FALSE),0)</f>
        <v>268397.09999999998</v>
      </c>
      <c r="E13458" s="2" t="b">
        <f t="shared" si="334"/>
        <v>0</v>
      </c>
      <c r="F13458">
        <f t="shared" si="333"/>
        <v>2</v>
      </c>
    </row>
    <row r="13459" spans="1:6" x14ac:dyDescent="0.3">
      <c r="A13459">
        <v>392373</v>
      </c>
      <c r="B13459" t="s">
        <v>13</v>
      </c>
      <c r="C13459" s="2">
        <v>79585.36</v>
      </c>
      <c r="D13459" s="2">
        <f>IFERROR(VLOOKUP(A13459&amp;"-"&amp;B13459,NEW!$D$2:$E$18056,2,FALSE),0)</f>
        <v>159170.72</v>
      </c>
      <c r="E13459" s="2" t="b">
        <f t="shared" si="334"/>
        <v>0</v>
      </c>
      <c r="F13459">
        <f t="shared" si="333"/>
        <v>2</v>
      </c>
    </row>
    <row r="13460" spans="1:6" x14ac:dyDescent="0.3">
      <c r="A13460" t="s">
        <v>175</v>
      </c>
      <c r="B13460" t="s">
        <v>13</v>
      </c>
      <c r="C13460" s="2">
        <v>361145.38</v>
      </c>
      <c r="D13460" s="2">
        <f>IFERROR(VLOOKUP(A13460&amp;"-"&amp;B13460,NEW!$D$2:$E$18056,2,FALSE),0)</f>
        <v>722290.76</v>
      </c>
      <c r="E13460" s="2" t="b">
        <f t="shared" si="334"/>
        <v>0</v>
      </c>
      <c r="F13460">
        <f t="shared" si="333"/>
        <v>2</v>
      </c>
    </row>
    <row r="13461" spans="1:6" x14ac:dyDescent="0.3">
      <c r="A13461">
        <v>334392</v>
      </c>
      <c r="B13461" t="s">
        <v>13</v>
      </c>
      <c r="C13461" s="2">
        <v>3009.18</v>
      </c>
      <c r="D13461" s="2">
        <f>IFERROR(VLOOKUP(A13461&amp;"-"&amp;B13461,NEW!$D$2:$E$18056,2,FALSE),0)</f>
        <v>6018.36</v>
      </c>
      <c r="E13461" s="2" t="b">
        <f t="shared" si="334"/>
        <v>0</v>
      </c>
      <c r="F13461">
        <f t="shared" si="333"/>
        <v>2</v>
      </c>
    </row>
    <row r="13462" spans="1:6" x14ac:dyDescent="0.3">
      <c r="A13462">
        <v>847881</v>
      </c>
      <c r="B13462" t="s">
        <v>3</v>
      </c>
      <c r="C13462" s="2">
        <v>7152.83</v>
      </c>
      <c r="D13462" s="2">
        <f>IFERROR(VLOOKUP(A13462&amp;"-"&amp;B13462,NEW!$D$2:$E$18056,2,FALSE),0)</f>
        <v>7152.83</v>
      </c>
      <c r="E13462" s="2" t="b">
        <f t="shared" si="334"/>
        <v>1</v>
      </c>
    </row>
    <row r="13463" spans="1:6" x14ac:dyDescent="0.3">
      <c r="A13463">
        <v>798217</v>
      </c>
      <c r="B13463" t="s">
        <v>16</v>
      </c>
      <c r="C13463" s="2">
        <v>29499.99</v>
      </c>
      <c r="D13463" s="2">
        <f>IFERROR(VLOOKUP(A13463&amp;"-"&amp;B13463,NEW!$D$2:$E$18056,2,FALSE),0)</f>
        <v>29499.99</v>
      </c>
      <c r="E13463" s="2" t="b">
        <f t="shared" si="334"/>
        <v>1</v>
      </c>
    </row>
    <row r="13464" spans="1:6" x14ac:dyDescent="0.3">
      <c r="A13464">
        <v>101284</v>
      </c>
      <c r="B13464" t="s">
        <v>15</v>
      </c>
      <c r="C13464" s="2">
        <v>72507.66</v>
      </c>
      <c r="D13464" s="2">
        <f>IFERROR(VLOOKUP(A13464&amp;"-"&amp;B13464,NEW!$D$2:$E$18056,2,FALSE),0)</f>
        <v>72507.66</v>
      </c>
      <c r="E13464" s="2" t="b">
        <f t="shared" si="334"/>
        <v>1</v>
      </c>
    </row>
    <row r="13465" spans="1:6" x14ac:dyDescent="0.3">
      <c r="A13465">
        <v>800051</v>
      </c>
      <c r="B13465" t="s">
        <v>16</v>
      </c>
      <c r="C13465" s="2">
        <v>2135.39</v>
      </c>
      <c r="D13465" s="2">
        <f>IFERROR(VLOOKUP(A13465&amp;"-"&amp;B13465,NEW!$D$2:$E$18056,2,FALSE),0)</f>
        <v>2135.39</v>
      </c>
      <c r="E13465" s="2" t="b">
        <f t="shared" si="334"/>
        <v>1</v>
      </c>
    </row>
    <row r="13466" spans="1:6" x14ac:dyDescent="0.3">
      <c r="A13466">
        <v>468135</v>
      </c>
      <c r="B13466" t="s">
        <v>9</v>
      </c>
      <c r="C13466" s="2">
        <v>65774.86</v>
      </c>
      <c r="D13466" s="2">
        <f>IFERROR(VLOOKUP(A13466&amp;"-"&amp;B13466,NEW!$D$2:$E$18056,2,FALSE),0)</f>
        <v>65774.86</v>
      </c>
      <c r="E13466" s="2" t="b">
        <f t="shared" si="334"/>
        <v>1</v>
      </c>
    </row>
    <row r="13467" spans="1:6" x14ac:dyDescent="0.3">
      <c r="A13467">
        <v>940828</v>
      </c>
      <c r="B13467" t="s">
        <v>8</v>
      </c>
      <c r="C13467" s="2">
        <v>12761.95</v>
      </c>
      <c r="D13467" s="2">
        <f>IFERROR(VLOOKUP(A13467&amp;"-"&amp;B13467,NEW!$D$2:$E$18056,2,FALSE),0)</f>
        <v>12761.95</v>
      </c>
      <c r="E13467" s="2" t="b">
        <f t="shared" si="334"/>
        <v>1</v>
      </c>
    </row>
    <row r="13468" spans="1:6" x14ac:dyDescent="0.3">
      <c r="A13468">
        <v>810534</v>
      </c>
      <c r="B13468" t="s">
        <v>8</v>
      </c>
      <c r="C13468" s="2">
        <v>1258.48</v>
      </c>
      <c r="D13468" s="2">
        <f>IFERROR(VLOOKUP(A13468&amp;"-"&amp;B13468,NEW!$D$2:$E$18056,2,FALSE),0)</f>
        <v>1258.48</v>
      </c>
      <c r="E13468" s="2" t="b">
        <f t="shared" si="334"/>
        <v>1</v>
      </c>
    </row>
    <row r="13469" spans="1:6" x14ac:dyDescent="0.3">
      <c r="A13469">
        <v>715618</v>
      </c>
      <c r="B13469" t="s">
        <v>9</v>
      </c>
      <c r="C13469" s="2">
        <v>19456.98</v>
      </c>
      <c r="D13469" s="2">
        <f>IFERROR(VLOOKUP(A13469&amp;"-"&amp;B13469,NEW!$D$2:$E$18056,2,FALSE),0)</f>
        <v>19456.98</v>
      </c>
      <c r="E13469" s="2" t="b">
        <f t="shared" si="334"/>
        <v>1</v>
      </c>
    </row>
    <row r="13470" spans="1:6" x14ac:dyDescent="0.3">
      <c r="A13470" s="1">
        <v>152047</v>
      </c>
      <c r="B13470" t="s">
        <v>10</v>
      </c>
      <c r="C13470" s="2">
        <v>1469.85</v>
      </c>
      <c r="D13470" s="2">
        <f>IFERROR(VLOOKUP(A13470&amp;"-"&amp;B13470,NEW!$D$2:$E$18056,2,FALSE),0)</f>
        <v>1469.85</v>
      </c>
      <c r="E13470" s="2" t="b">
        <f t="shared" si="334"/>
        <v>1</v>
      </c>
    </row>
    <row r="13471" spans="1:6" x14ac:dyDescent="0.3">
      <c r="A13471" s="1">
        <v>661345</v>
      </c>
      <c r="B13471" t="s">
        <v>10</v>
      </c>
      <c r="C13471" s="2">
        <v>6540.44</v>
      </c>
      <c r="D13471" s="2">
        <f>IFERROR(VLOOKUP(A13471&amp;"-"&amp;B13471,NEW!$D$2:$E$18056,2,FALSE),0)</f>
        <v>0</v>
      </c>
      <c r="E13471" s="2" t="b">
        <f t="shared" si="334"/>
        <v>0</v>
      </c>
      <c r="F13471">
        <f>D13471/C13471</f>
        <v>0</v>
      </c>
    </row>
    <row r="13472" spans="1:6" x14ac:dyDescent="0.3">
      <c r="A13472">
        <v>958590</v>
      </c>
      <c r="B13472" t="s">
        <v>10</v>
      </c>
      <c r="C13472" s="2">
        <v>49839.55</v>
      </c>
      <c r="D13472" s="2">
        <f>IFERROR(VLOOKUP(A13472&amp;"-"&amp;B13472,NEW!$D$2:$E$18056,2,FALSE),0)</f>
        <v>49839.55</v>
      </c>
      <c r="E13472" s="2" t="b">
        <f t="shared" si="334"/>
        <v>1</v>
      </c>
    </row>
    <row r="13473" spans="1:6" x14ac:dyDescent="0.3">
      <c r="A13473">
        <v>649761</v>
      </c>
      <c r="B13473" t="s">
        <v>8</v>
      </c>
      <c r="C13473" s="2">
        <v>0</v>
      </c>
      <c r="D13473" s="2">
        <f>IFERROR(VLOOKUP(A13473&amp;"-"&amp;B13473,NEW!$D$2:$E$18056,2,FALSE),0)</f>
        <v>0</v>
      </c>
      <c r="E13473" s="2" t="b">
        <f t="shared" si="334"/>
        <v>1</v>
      </c>
    </row>
    <row r="13474" spans="1:6" x14ac:dyDescent="0.3">
      <c r="A13474">
        <v>893378</v>
      </c>
      <c r="B13474" t="s">
        <v>9</v>
      </c>
      <c r="C13474" s="2">
        <v>241452.4</v>
      </c>
      <c r="D13474" s="2">
        <f>IFERROR(VLOOKUP(A13474&amp;"-"&amp;B13474,NEW!$D$2:$E$18056,2,FALSE),0)</f>
        <v>241452.4</v>
      </c>
      <c r="E13474" s="2" t="b">
        <f t="shared" si="334"/>
        <v>1</v>
      </c>
    </row>
    <row r="13475" spans="1:6" x14ac:dyDescent="0.3">
      <c r="A13475">
        <v>912102</v>
      </c>
      <c r="B13475" t="s">
        <v>9</v>
      </c>
      <c r="C13475" s="2">
        <v>197403.48</v>
      </c>
      <c r="D13475" s="2">
        <f>IFERROR(VLOOKUP(A13475&amp;"-"&amp;B13475,NEW!$D$2:$E$18056,2,FALSE),0)</f>
        <v>197403.48</v>
      </c>
      <c r="E13475" s="2" t="b">
        <f t="shared" si="334"/>
        <v>1</v>
      </c>
    </row>
    <row r="13476" spans="1:6" x14ac:dyDescent="0.3">
      <c r="A13476">
        <v>966783</v>
      </c>
      <c r="B13476" t="s">
        <v>10</v>
      </c>
      <c r="C13476" s="2">
        <v>8191.65</v>
      </c>
      <c r="D13476" s="2">
        <f>IFERROR(VLOOKUP(A13476&amp;"-"&amp;B13476,NEW!$D$2:$E$18056,2,FALSE),0)</f>
        <v>0</v>
      </c>
      <c r="E13476" s="2" t="b">
        <f t="shared" si="334"/>
        <v>0</v>
      </c>
      <c r="F13476">
        <f>D13476/C13476</f>
        <v>0</v>
      </c>
    </row>
    <row r="13477" spans="1:6" x14ac:dyDescent="0.3">
      <c r="A13477">
        <v>952954</v>
      </c>
      <c r="B13477" t="s">
        <v>10</v>
      </c>
      <c r="C13477" s="2">
        <v>2020.59</v>
      </c>
      <c r="D13477" s="2">
        <f>IFERROR(VLOOKUP(A13477&amp;"-"&amp;B13477,NEW!$D$2:$E$18056,2,FALSE),0)</f>
        <v>2020.59</v>
      </c>
      <c r="E13477" s="2" t="b">
        <f t="shared" si="334"/>
        <v>1</v>
      </c>
    </row>
    <row r="13478" spans="1:6" x14ac:dyDescent="0.3">
      <c r="A13478">
        <v>932071</v>
      </c>
      <c r="B13478" t="s">
        <v>12</v>
      </c>
      <c r="C13478" s="2">
        <v>198502.09</v>
      </c>
      <c r="D13478" s="2">
        <f>IFERROR(VLOOKUP(A13478&amp;"-"&amp;B13478,NEW!$D$2:$E$18056,2,FALSE),0)</f>
        <v>198502.09</v>
      </c>
      <c r="E13478" s="2" t="b">
        <f t="shared" si="334"/>
        <v>1</v>
      </c>
    </row>
    <row r="13479" spans="1:6" x14ac:dyDescent="0.3">
      <c r="A13479" t="s">
        <v>82</v>
      </c>
      <c r="B13479" t="s">
        <v>12</v>
      </c>
      <c r="C13479" s="2">
        <v>12000.61</v>
      </c>
      <c r="D13479" s="2">
        <f>IFERROR(VLOOKUP(A13479&amp;"-"&amp;B13479,NEW!$D$2:$E$18056,2,FALSE),0)</f>
        <v>12000.61</v>
      </c>
      <c r="E13479" s="2" t="b">
        <f t="shared" si="334"/>
        <v>1</v>
      </c>
    </row>
    <row r="13480" spans="1:6" x14ac:dyDescent="0.3">
      <c r="A13480">
        <v>775638</v>
      </c>
      <c r="B13480" t="s">
        <v>12</v>
      </c>
      <c r="C13480" s="2">
        <v>54399.17</v>
      </c>
      <c r="D13480" s="2">
        <f>IFERROR(VLOOKUP(A13480&amp;"-"&amp;B13480,NEW!$D$2:$E$18056,2,FALSE),0)</f>
        <v>54399.17</v>
      </c>
      <c r="E13480" s="2" t="b">
        <f t="shared" si="334"/>
        <v>1</v>
      </c>
    </row>
    <row r="13481" spans="1:6" x14ac:dyDescent="0.3">
      <c r="A13481">
        <v>682616</v>
      </c>
      <c r="B13481" t="s">
        <v>14</v>
      </c>
      <c r="C13481" s="2">
        <v>309.56</v>
      </c>
      <c r="D13481" s="2">
        <f>IFERROR(VLOOKUP(A13481&amp;"-"&amp;B13481,NEW!$D$2:$E$18056,2,FALSE),0)</f>
        <v>309.56</v>
      </c>
      <c r="E13481" s="2" t="b">
        <f t="shared" si="334"/>
        <v>1</v>
      </c>
    </row>
    <row r="13482" spans="1:6" x14ac:dyDescent="0.3">
      <c r="A13482" s="1">
        <v>754280</v>
      </c>
      <c r="B13482" t="s">
        <v>14</v>
      </c>
      <c r="C13482" s="2">
        <v>0</v>
      </c>
      <c r="D13482" s="2">
        <f>IFERROR(VLOOKUP(A13482&amp;"-"&amp;B13482,NEW!$D$2:$E$18056,2,FALSE),0)</f>
        <v>0</v>
      </c>
      <c r="E13482" s="2" t="b">
        <f t="shared" si="334"/>
        <v>1</v>
      </c>
    </row>
    <row r="13483" spans="1:6" x14ac:dyDescent="0.3">
      <c r="A13483">
        <v>655689</v>
      </c>
      <c r="B13483" t="s">
        <v>16</v>
      </c>
      <c r="C13483" s="2">
        <v>240082.66</v>
      </c>
      <c r="D13483" s="2">
        <f>IFERROR(VLOOKUP(A13483&amp;"-"&amp;B13483,NEW!$D$2:$E$18056,2,FALSE),0)</f>
        <v>240082.66</v>
      </c>
      <c r="E13483" s="2" t="b">
        <f t="shared" si="334"/>
        <v>1</v>
      </c>
    </row>
    <row r="13484" spans="1:6" x14ac:dyDescent="0.3">
      <c r="A13484" t="s">
        <v>30</v>
      </c>
      <c r="B13484" t="s">
        <v>15</v>
      </c>
      <c r="C13484" s="2">
        <v>244519.86</v>
      </c>
      <c r="D13484" s="2">
        <f>IFERROR(VLOOKUP(A13484&amp;"-"&amp;B13484,NEW!$D$2:$E$18056,2,FALSE),0)</f>
        <v>244519.86</v>
      </c>
      <c r="E13484" s="2" t="b">
        <f t="shared" si="334"/>
        <v>1</v>
      </c>
    </row>
    <row r="13485" spans="1:6" x14ac:dyDescent="0.3">
      <c r="A13485">
        <v>195286</v>
      </c>
      <c r="B13485" t="s">
        <v>16</v>
      </c>
      <c r="C13485" s="2">
        <v>42328.31</v>
      </c>
      <c r="D13485" s="2">
        <f>IFERROR(VLOOKUP(A13485&amp;"-"&amp;B13485,NEW!$D$2:$E$18056,2,FALSE),0)</f>
        <v>42328.31</v>
      </c>
      <c r="E13485" s="2" t="b">
        <f t="shared" si="334"/>
        <v>1</v>
      </c>
    </row>
    <row r="13486" spans="1:6" x14ac:dyDescent="0.3">
      <c r="A13486" s="1">
        <v>616302</v>
      </c>
      <c r="B13486" t="s">
        <v>17</v>
      </c>
      <c r="C13486" s="2">
        <v>601350.25</v>
      </c>
      <c r="D13486" s="2">
        <f>IFERROR(VLOOKUP(A13486&amp;"-"&amp;B13486,NEW!$D$2:$E$18056,2,FALSE),0)</f>
        <v>1202700.5</v>
      </c>
      <c r="E13486" s="2" t="b">
        <f t="shared" si="334"/>
        <v>0</v>
      </c>
      <c r="F13486">
        <f>D13486/C13486</f>
        <v>2</v>
      </c>
    </row>
    <row r="13487" spans="1:6" x14ac:dyDescent="0.3">
      <c r="A13487">
        <v>714075</v>
      </c>
      <c r="B13487" t="s">
        <v>17</v>
      </c>
      <c r="C13487" s="2">
        <v>63134.73</v>
      </c>
      <c r="D13487" s="2">
        <f>IFERROR(VLOOKUP(A13487&amp;"-"&amp;B13487,NEW!$D$2:$E$18056,2,FALSE),0)</f>
        <v>126269.46</v>
      </c>
      <c r="E13487" s="2" t="b">
        <f t="shared" si="334"/>
        <v>0</v>
      </c>
      <c r="F13487">
        <f>D13487/C13487</f>
        <v>2</v>
      </c>
    </row>
    <row r="13488" spans="1:6" x14ac:dyDescent="0.3">
      <c r="A13488" s="1">
        <v>199287</v>
      </c>
      <c r="B13488" t="s">
        <v>18</v>
      </c>
      <c r="C13488" s="2">
        <v>54.36</v>
      </c>
      <c r="D13488" s="2">
        <f>IFERROR(VLOOKUP(A13488&amp;"-"&amp;B13488,NEW!$D$2:$E$18056,2,FALSE),0)</f>
        <v>108.72</v>
      </c>
      <c r="E13488" s="2" t="b">
        <f t="shared" si="334"/>
        <v>0</v>
      </c>
      <c r="F13488">
        <f>D13488/C13488</f>
        <v>2</v>
      </c>
    </row>
    <row r="13489" spans="1:6" x14ac:dyDescent="0.3">
      <c r="A13489">
        <v>913609</v>
      </c>
      <c r="B13489" t="s">
        <v>13</v>
      </c>
      <c r="C13489" s="2">
        <v>66445.08</v>
      </c>
      <c r="D13489" s="2">
        <f>IFERROR(VLOOKUP(A13489&amp;"-"&amp;B13489,NEW!$D$2:$E$18056,2,FALSE),0)</f>
        <v>132890.16</v>
      </c>
      <c r="E13489" s="2" t="b">
        <f t="shared" si="334"/>
        <v>0</v>
      </c>
      <c r="F13489">
        <f>D13489/C13489</f>
        <v>2</v>
      </c>
    </row>
    <row r="13490" spans="1:6" x14ac:dyDescent="0.3">
      <c r="A13490">
        <v>759304</v>
      </c>
      <c r="B13490" t="s">
        <v>13</v>
      </c>
      <c r="C13490" s="2">
        <v>164634.44</v>
      </c>
      <c r="D13490" s="2">
        <f>IFERROR(VLOOKUP(A13490&amp;"-"&amp;B13490,NEW!$D$2:$E$18056,2,FALSE),0)</f>
        <v>329268.88</v>
      </c>
      <c r="E13490" s="2" t="b">
        <f t="shared" si="334"/>
        <v>0</v>
      </c>
      <c r="F13490">
        <f>D13490/C13490</f>
        <v>2</v>
      </c>
    </row>
    <row r="13491" spans="1:6" x14ac:dyDescent="0.3">
      <c r="A13491">
        <v>911832</v>
      </c>
      <c r="B13491" t="s">
        <v>6</v>
      </c>
      <c r="C13491" s="2">
        <v>18827.189999999999</v>
      </c>
      <c r="D13491" s="2">
        <f>IFERROR(VLOOKUP(A13491&amp;"-"&amp;B13491,NEW!$D$2:$E$18056,2,FALSE),0)</f>
        <v>18827.189999999999</v>
      </c>
      <c r="E13491" s="2" t="b">
        <f t="shared" si="334"/>
        <v>1</v>
      </c>
    </row>
    <row r="13492" spans="1:6" x14ac:dyDescent="0.3">
      <c r="A13492">
        <v>771627</v>
      </c>
      <c r="B13492" t="s">
        <v>6</v>
      </c>
      <c r="C13492" s="2">
        <v>15328.8</v>
      </c>
      <c r="D13492" s="2">
        <f>IFERROR(VLOOKUP(A13492&amp;"-"&amp;B13492,NEW!$D$2:$E$18056,2,FALSE),0)</f>
        <v>15328.8</v>
      </c>
      <c r="E13492" s="2" t="b">
        <f t="shared" si="334"/>
        <v>1</v>
      </c>
    </row>
    <row r="13493" spans="1:6" x14ac:dyDescent="0.3">
      <c r="A13493">
        <v>956028</v>
      </c>
      <c r="B13493" t="s">
        <v>9</v>
      </c>
      <c r="C13493" s="2">
        <v>98666.62</v>
      </c>
      <c r="D13493" s="2">
        <f>IFERROR(VLOOKUP(A13493&amp;"-"&amp;B13493,NEW!$D$2:$E$18056,2,FALSE),0)</f>
        <v>98666.62</v>
      </c>
      <c r="E13493" s="2" t="b">
        <f t="shared" si="334"/>
        <v>1</v>
      </c>
    </row>
    <row r="13494" spans="1:6" x14ac:dyDescent="0.3">
      <c r="A13494">
        <v>976144</v>
      </c>
      <c r="B13494" t="s">
        <v>8</v>
      </c>
      <c r="C13494" s="2">
        <v>0</v>
      </c>
      <c r="D13494" s="2">
        <f>IFERROR(VLOOKUP(A13494&amp;"-"&amp;B13494,NEW!$D$2:$E$18056,2,FALSE),0)</f>
        <v>0</v>
      </c>
      <c r="E13494" s="2" t="b">
        <f t="shared" si="334"/>
        <v>1</v>
      </c>
    </row>
    <row r="13495" spans="1:6" x14ac:dyDescent="0.3">
      <c r="A13495">
        <v>835805</v>
      </c>
      <c r="B13495" t="s">
        <v>8</v>
      </c>
      <c r="C13495" s="2">
        <v>4227.03</v>
      </c>
      <c r="D13495" s="2">
        <f>IFERROR(VLOOKUP(A13495&amp;"-"&amp;B13495,NEW!$D$2:$E$18056,2,FALSE),0)</f>
        <v>4227.03</v>
      </c>
      <c r="E13495" s="2" t="b">
        <f t="shared" si="334"/>
        <v>1</v>
      </c>
    </row>
    <row r="13496" spans="1:6" x14ac:dyDescent="0.3">
      <c r="A13496" s="1">
        <v>995783</v>
      </c>
      <c r="B13496" t="s">
        <v>10</v>
      </c>
      <c r="C13496" s="2">
        <v>116748.12</v>
      </c>
      <c r="D13496" s="2">
        <f>IFERROR(VLOOKUP(A13496&amp;"-"&amp;B13496,NEW!$D$2:$E$18056,2,FALSE),0)</f>
        <v>116748.12</v>
      </c>
      <c r="E13496" s="2" t="b">
        <f t="shared" si="334"/>
        <v>1</v>
      </c>
    </row>
    <row r="13497" spans="1:6" x14ac:dyDescent="0.3">
      <c r="A13497">
        <v>892328</v>
      </c>
      <c r="B13497" t="s">
        <v>10</v>
      </c>
      <c r="C13497" s="2">
        <v>1809.44</v>
      </c>
      <c r="D13497" s="2">
        <f>IFERROR(VLOOKUP(A13497&amp;"-"&amp;B13497,NEW!$D$2:$E$18056,2,FALSE),0)</f>
        <v>1809.44</v>
      </c>
      <c r="E13497" s="2" t="b">
        <f t="shared" si="334"/>
        <v>1</v>
      </c>
    </row>
    <row r="13498" spans="1:6" x14ac:dyDescent="0.3">
      <c r="A13498">
        <v>880185</v>
      </c>
      <c r="B13498" t="s">
        <v>10</v>
      </c>
      <c r="C13498" s="2">
        <v>15942.88</v>
      </c>
      <c r="D13498" s="2">
        <f>IFERROR(VLOOKUP(A13498&amp;"-"&amp;B13498,NEW!$D$2:$E$18056,2,FALSE),0)</f>
        <v>15942.88</v>
      </c>
      <c r="E13498" s="2" t="b">
        <f t="shared" si="334"/>
        <v>1</v>
      </c>
    </row>
    <row r="13499" spans="1:6" x14ac:dyDescent="0.3">
      <c r="A13499" t="s">
        <v>101</v>
      </c>
      <c r="B13499" t="s">
        <v>12</v>
      </c>
      <c r="C13499" s="2">
        <v>49422.879999999997</v>
      </c>
      <c r="D13499" s="2">
        <f>IFERROR(VLOOKUP(A13499&amp;"-"&amp;B13499,NEW!$D$2:$E$18056,2,FALSE),0)</f>
        <v>49422.879999999997</v>
      </c>
      <c r="E13499" s="2" t="b">
        <f t="shared" si="334"/>
        <v>1</v>
      </c>
    </row>
    <row r="13500" spans="1:6" x14ac:dyDescent="0.3">
      <c r="A13500">
        <v>758427</v>
      </c>
      <c r="B13500" t="s">
        <v>12</v>
      </c>
      <c r="C13500" s="2">
        <v>126074.01</v>
      </c>
      <c r="D13500" s="2">
        <f>IFERROR(VLOOKUP(A13500&amp;"-"&amp;B13500,NEW!$D$2:$E$18056,2,FALSE),0)</f>
        <v>126074.01</v>
      </c>
      <c r="E13500" s="2" t="b">
        <f t="shared" si="334"/>
        <v>1</v>
      </c>
    </row>
    <row r="13501" spans="1:6" x14ac:dyDescent="0.3">
      <c r="A13501" s="1">
        <v>991189</v>
      </c>
      <c r="B13501" t="s">
        <v>14</v>
      </c>
      <c r="C13501" s="2">
        <v>30880.53</v>
      </c>
      <c r="D13501" s="2">
        <f>IFERROR(VLOOKUP(A13501&amp;"-"&amp;B13501,NEW!$D$2:$E$18056,2,FALSE),0)</f>
        <v>30880.53</v>
      </c>
      <c r="E13501" s="2" t="b">
        <f t="shared" si="334"/>
        <v>1</v>
      </c>
    </row>
    <row r="13502" spans="1:6" x14ac:dyDescent="0.3">
      <c r="A13502" s="1">
        <v>995773</v>
      </c>
      <c r="B13502" t="s">
        <v>15</v>
      </c>
      <c r="C13502" s="2">
        <v>27422.05</v>
      </c>
      <c r="D13502" s="2">
        <f>IFERROR(VLOOKUP(A13502&amp;"-"&amp;B13502,NEW!$D$2:$E$18056,2,FALSE),0)</f>
        <v>27422.05</v>
      </c>
      <c r="E13502" s="2" t="b">
        <f t="shared" si="334"/>
        <v>1</v>
      </c>
    </row>
    <row r="13503" spans="1:6" x14ac:dyDescent="0.3">
      <c r="A13503" s="1">
        <v>128110</v>
      </c>
      <c r="B13503" t="s">
        <v>16</v>
      </c>
      <c r="C13503" s="2">
        <v>120170.64</v>
      </c>
      <c r="D13503" s="2">
        <f>IFERROR(VLOOKUP(A13503&amp;"-"&amp;B13503,NEW!$D$2:$E$18056,2,FALSE),0)</f>
        <v>120170.64</v>
      </c>
      <c r="E13503" s="2" t="b">
        <f t="shared" si="334"/>
        <v>1</v>
      </c>
    </row>
    <row r="13504" spans="1:6" x14ac:dyDescent="0.3">
      <c r="A13504">
        <v>819835</v>
      </c>
      <c r="B13504" t="s">
        <v>16</v>
      </c>
      <c r="C13504" s="2">
        <v>51.2</v>
      </c>
      <c r="D13504" s="2">
        <f>IFERROR(VLOOKUP(A13504&amp;"-"&amp;B13504,NEW!$D$2:$E$18056,2,FALSE),0)</f>
        <v>51.2</v>
      </c>
      <c r="E13504" s="2" t="b">
        <f t="shared" si="334"/>
        <v>1</v>
      </c>
    </row>
    <row r="13505" spans="1:6" x14ac:dyDescent="0.3">
      <c r="A13505" t="s">
        <v>142</v>
      </c>
      <c r="B13505" t="s">
        <v>17</v>
      </c>
      <c r="C13505" s="2">
        <v>27406.21</v>
      </c>
      <c r="D13505" s="2">
        <f>IFERROR(VLOOKUP(A13505&amp;"-"&amp;B13505,NEW!$D$2:$E$18056,2,FALSE),0)</f>
        <v>54812.42</v>
      </c>
      <c r="E13505" s="2" t="b">
        <f t="shared" si="334"/>
        <v>0</v>
      </c>
      <c r="F13505">
        <f>D13505/C13505</f>
        <v>2</v>
      </c>
    </row>
    <row r="13506" spans="1:6" x14ac:dyDescent="0.3">
      <c r="A13506" s="1">
        <v>349612</v>
      </c>
      <c r="B13506" t="s">
        <v>18</v>
      </c>
      <c r="C13506" s="2">
        <v>2132.1799999999998</v>
      </c>
      <c r="D13506" s="2">
        <f>IFERROR(VLOOKUP(A13506&amp;"-"&amp;B13506,NEW!$D$2:$E$18056,2,FALSE),0)</f>
        <v>4264.3599999999997</v>
      </c>
      <c r="E13506" s="2" t="b">
        <f t="shared" si="334"/>
        <v>0</v>
      </c>
      <c r="F13506">
        <f>D13506/C13506</f>
        <v>2</v>
      </c>
    </row>
    <row r="13507" spans="1:6" x14ac:dyDescent="0.3">
      <c r="A13507">
        <v>410448</v>
      </c>
      <c r="B13507" t="s">
        <v>18</v>
      </c>
      <c r="C13507" s="2">
        <v>350.88</v>
      </c>
      <c r="D13507" s="2">
        <f>IFERROR(VLOOKUP(A13507&amp;"-"&amp;B13507,NEW!$D$2:$E$18056,2,FALSE),0)</f>
        <v>701.76</v>
      </c>
      <c r="E13507" s="2" t="b">
        <f t="shared" ref="E13507:E13570" si="335">D13507=C13507</f>
        <v>0</v>
      </c>
      <c r="F13507">
        <f>D13507/C13507</f>
        <v>2</v>
      </c>
    </row>
    <row r="13508" spans="1:6" x14ac:dyDescent="0.3">
      <c r="A13508">
        <v>758432</v>
      </c>
      <c r="B13508" t="s">
        <v>13</v>
      </c>
      <c r="C13508" s="2">
        <v>2186823.46</v>
      </c>
      <c r="D13508" s="2">
        <f>IFERROR(VLOOKUP(A13508&amp;"-"&amp;B13508,NEW!$D$2:$E$18056,2,FALSE),0)</f>
        <v>4373646.92</v>
      </c>
      <c r="E13508" s="2" t="b">
        <f t="shared" si="335"/>
        <v>0</v>
      </c>
      <c r="F13508">
        <f>D13508/C13508</f>
        <v>2</v>
      </c>
    </row>
    <row r="13509" spans="1:6" x14ac:dyDescent="0.3">
      <c r="A13509">
        <v>101284</v>
      </c>
      <c r="B13509" t="s">
        <v>13</v>
      </c>
      <c r="C13509" s="2">
        <v>31136.76</v>
      </c>
      <c r="D13509" s="2">
        <f>IFERROR(VLOOKUP(A13509&amp;"-"&amp;B13509,NEW!$D$2:$E$18056,2,FALSE),0)</f>
        <v>62273.52</v>
      </c>
      <c r="E13509" s="2" t="b">
        <f t="shared" si="335"/>
        <v>0</v>
      </c>
      <c r="F13509">
        <f>D13509/C13509</f>
        <v>2</v>
      </c>
    </row>
    <row r="13510" spans="1:6" x14ac:dyDescent="0.3">
      <c r="A13510">
        <v>753866</v>
      </c>
      <c r="B13510" t="s">
        <v>12</v>
      </c>
      <c r="C13510" s="2">
        <v>132942.76</v>
      </c>
      <c r="D13510" s="2">
        <f>IFERROR(VLOOKUP(A13510&amp;"-"&amp;B13510,NEW!$D$2:$E$18056,2,FALSE),0)</f>
        <v>132942.76</v>
      </c>
      <c r="E13510" s="2" t="b">
        <f t="shared" si="335"/>
        <v>1</v>
      </c>
    </row>
    <row r="13511" spans="1:6" x14ac:dyDescent="0.3">
      <c r="A13511" t="s">
        <v>130</v>
      </c>
      <c r="B13511" t="s">
        <v>14</v>
      </c>
      <c r="C13511" s="2">
        <v>34533.71</v>
      </c>
      <c r="D13511" s="2">
        <f>IFERROR(VLOOKUP(A13511&amp;"-"&amp;B13511,NEW!$D$2:$E$18056,2,FALSE),0)</f>
        <v>34533.71</v>
      </c>
      <c r="E13511" s="2" t="b">
        <f t="shared" si="335"/>
        <v>1</v>
      </c>
    </row>
    <row r="13512" spans="1:6" x14ac:dyDescent="0.3">
      <c r="A13512">
        <v>222621</v>
      </c>
      <c r="B13512" t="s">
        <v>14</v>
      </c>
      <c r="C13512" s="2">
        <v>10298.91</v>
      </c>
      <c r="D13512" s="2">
        <f>IFERROR(VLOOKUP(A13512&amp;"-"&amp;B13512,NEW!$D$2:$E$18056,2,FALSE),0)</f>
        <v>10298.91</v>
      </c>
      <c r="E13512" s="2" t="b">
        <f t="shared" si="335"/>
        <v>1</v>
      </c>
    </row>
    <row r="13513" spans="1:6" x14ac:dyDescent="0.3">
      <c r="A13513" t="s">
        <v>98</v>
      </c>
      <c r="B13513" t="s">
        <v>15</v>
      </c>
      <c r="C13513" s="2">
        <v>437686.13</v>
      </c>
      <c r="D13513" s="2">
        <f>IFERROR(VLOOKUP(A13513&amp;"-"&amp;B13513,NEW!$D$2:$E$18056,2,FALSE),0)</f>
        <v>437686.13</v>
      </c>
      <c r="E13513" s="2" t="b">
        <f t="shared" si="335"/>
        <v>1</v>
      </c>
    </row>
    <row r="13514" spans="1:6" x14ac:dyDescent="0.3">
      <c r="A13514">
        <v>758432</v>
      </c>
      <c r="B13514" t="s">
        <v>15</v>
      </c>
      <c r="C13514" s="2">
        <v>1541354.26</v>
      </c>
      <c r="D13514" s="2">
        <f>IFERROR(VLOOKUP(A13514&amp;"-"&amp;B13514,NEW!$D$2:$E$18056,2,FALSE),0)</f>
        <v>1541354.26</v>
      </c>
      <c r="E13514" s="2" t="b">
        <f t="shared" si="335"/>
        <v>1</v>
      </c>
    </row>
    <row r="13515" spans="1:6" x14ac:dyDescent="0.3">
      <c r="A13515" s="1">
        <v>769322</v>
      </c>
      <c r="B13515" t="s">
        <v>15</v>
      </c>
      <c r="C13515" s="2">
        <v>26715.95</v>
      </c>
      <c r="D13515" s="2">
        <f>IFERROR(VLOOKUP(A13515&amp;"-"&amp;B13515,NEW!$D$2:$E$18056,2,FALSE),0)</f>
        <v>26715.95</v>
      </c>
      <c r="E13515" s="2" t="b">
        <f t="shared" si="335"/>
        <v>1</v>
      </c>
    </row>
    <row r="13516" spans="1:6" x14ac:dyDescent="0.3">
      <c r="A13516">
        <v>191603</v>
      </c>
      <c r="B13516" t="s">
        <v>16</v>
      </c>
      <c r="C13516" s="2">
        <v>41954.06</v>
      </c>
      <c r="D13516" s="2">
        <f>IFERROR(VLOOKUP(A13516&amp;"-"&amp;B13516,NEW!$D$2:$E$18056,2,FALSE),0)</f>
        <v>41954.06</v>
      </c>
      <c r="E13516" s="2" t="b">
        <f t="shared" si="335"/>
        <v>1</v>
      </c>
    </row>
    <row r="13517" spans="1:6" x14ac:dyDescent="0.3">
      <c r="A13517" s="1" t="s">
        <v>119</v>
      </c>
      <c r="B13517" t="s">
        <v>15</v>
      </c>
      <c r="C13517" s="2">
        <v>44501.36</v>
      </c>
      <c r="D13517" s="2">
        <f>IFERROR(VLOOKUP(A13517&amp;"-"&amp;B13517,NEW!$D$2:$E$18056,2,FALSE),0)</f>
        <v>44501.36</v>
      </c>
      <c r="E13517" s="2" t="b">
        <f t="shared" si="335"/>
        <v>1</v>
      </c>
    </row>
    <row r="13518" spans="1:6" x14ac:dyDescent="0.3">
      <c r="A13518">
        <v>446411</v>
      </c>
      <c r="B13518" t="s">
        <v>16</v>
      </c>
      <c r="C13518" s="2">
        <v>2690477.52</v>
      </c>
      <c r="D13518" s="2">
        <f>IFERROR(VLOOKUP(A13518&amp;"-"&amp;B13518,NEW!$D$2:$E$18056,2,FALSE),0)</f>
        <v>2690477.52</v>
      </c>
      <c r="E13518" s="2" t="b">
        <f t="shared" si="335"/>
        <v>1</v>
      </c>
    </row>
    <row r="13519" spans="1:6" x14ac:dyDescent="0.3">
      <c r="A13519">
        <v>705784</v>
      </c>
      <c r="B13519" t="s">
        <v>16</v>
      </c>
      <c r="C13519" s="2">
        <v>37671.699999999997</v>
      </c>
      <c r="D13519" s="2">
        <f>IFERROR(VLOOKUP(A13519&amp;"-"&amp;B13519,NEW!$D$2:$E$18056,2,FALSE),0)</f>
        <v>37671.699999999997</v>
      </c>
      <c r="E13519" s="2" t="b">
        <f t="shared" si="335"/>
        <v>1</v>
      </c>
    </row>
    <row r="13520" spans="1:6" x14ac:dyDescent="0.3">
      <c r="A13520">
        <v>287157</v>
      </c>
      <c r="B13520" t="s">
        <v>16</v>
      </c>
      <c r="C13520" s="2">
        <v>322695.23</v>
      </c>
      <c r="D13520" s="2">
        <f>IFERROR(VLOOKUP(A13520&amp;"-"&amp;B13520,NEW!$D$2:$E$18056,2,FALSE),0)</f>
        <v>322695.23</v>
      </c>
      <c r="E13520" s="2" t="b">
        <f t="shared" si="335"/>
        <v>1</v>
      </c>
    </row>
    <row r="13521" spans="1:6" x14ac:dyDescent="0.3">
      <c r="A13521">
        <v>557768</v>
      </c>
      <c r="B13521" t="s">
        <v>16</v>
      </c>
      <c r="C13521" s="2">
        <v>36170.629999999997</v>
      </c>
      <c r="D13521" s="2">
        <f>IFERROR(VLOOKUP(A13521&amp;"-"&amp;B13521,NEW!$D$2:$E$18056,2,FALSE),0)</f>
        <v>36170.629999999997</v>
      </c>
      <c r="E13521" s="2" t="b">
        <f t="shared" si="335"/>
        <v>1</v>
      </c>
    </row>
    <row r="13522" spans="1:6" x14ac:dyDescent="0.3">
      <c r="A13522">
        <v>120472</v>
      </c>
      <c r="B13522" t="s">
        <v>17</v>
      </c>
      <c r="C13522" s="2">
        <v>300803.44</v>
      </c>
      <c r="D13522" s="2">
        <f>IFERROR(VLOOKUP(A13522&amp;"-"&amp;B13522,NEW!$D$2:$E$18056,2,FALSE),0)</f>
        <v>601606.88</v>
      </c>
      <c r="E13522" s="2" t="b">
        <f t="shared" si="335"/>
        <v>0</v>
      </c>
      <c r="F13522">
        <f>D13522/C13522</f>
        <v>2</v>
      </c>
    </row>
    <row r="13523" spans="1:6" x14ac:dyDescent="0.3">
      <c r="A13523" s="1">
        <v>680770</v>
      </c>
      <c r="B13523" t="s">
        <v>16</v>
      </c>
      <c r="C13523" s="2">
        <v>3395.88</v>
      </c>
      <c r="D13523" s="2">
        <f>IFERROR(VLOOKUP(A13523&amp;"-"&amp;B13523,NEW!$D$2:$E$18056,2,FALSE),0)</f>
        <v>3395.88</v>
      </c>
      <c r="E13523" s="2" t="b">
        <f t="shared" si="335"/>
        <v>1</v>
      </c>
    </row>
    <row r="13524" spans="1:6" x14ac:dyDescent="0.3">
      <c r="A13524">
        <v>852991</v>
      </c>
      <c r="B13524" t="s">
        <v>17</v>
      </c>
      <c r="C13524" s="2">
        <v>401221.49</v>
      </c>
      <c r="D13524" s="2">
        <f>IFERROR(VLOOKUP(A13524&amp;"-"&amp;B13524,NEW!$D$2:$E$18056,2,FALSE),0)</f>
        <v>802442.98</v>
      </c>
      <c r="E13524" s="2" t="b">
        <f t="shared" si="335"/>
        <v>0</v>
      </c>
      <c r="F13524">
        <f t="shared" ref="F13524:F13535" si="336">D13524/C13524</f>
        <v>2</v>
      </c>
    </row>
    <row r="13525" spans="1:6" x14ac:dyDescent="0.3">
      <c r="A13525">
        <v>716215</v>
      </c>
      <c r="B13525" t="s">
        <v>17</v>
      </c>
      <c r="C13525" s="2">
        <v>27977.33</v>
      </c>
      <c r="D13525" s="2">
        <f>IFERROR(VLOOKUP(A13525&amp;"-"&amp;B13525,NEW!$D$2:$E$18056,2,FALSE),0)</f>
        <v>55954.66</v>
      </c>
      <c r="E13525" s="2" t="b">
        <f t="shared" si="335"/>
        <v>0</v>
      </c>
      <c r="F13525">
        <f t="shared" si="336"/>
        <v>2</v>
      </c>
    </row>
    <row r="13526" spans="1:6" x14ac:dyDescent="0.3">
      <c r="A13526" s="1">
        <v>371601</v>
      </c>
      <c r="B13526" t="s">
        <v>17</v>
      </c>
      <c r="C13526" s="2">
        <v>2180.71</v>
      </c>
      <c r="D13526" s="2">
        <f>IFERROR(VLOOKUP(A13526&amp;"-"&amp;B13526,NEW!$D$2:$E$18056,2,FALSE),0)</f>
        <v>4361.42</v>
      </c>
      <c r="E13526" s="2" t="b">
        <f t="shared" si="335"/>
        <v>0</v>
      </c>
      <c r="F13526">
        <f t="shared" si="336"/>
        <v>2</v>
      </c>
    </row>
    <row r="13527" spans="1:6" x14ac:dyDescent="0.3">
      <c r="A13527">
        <v>931971</v>
      </c>
      <c r="B13527" t="s">
        <v>18</v>
      </c>
      <c r="C13527" s="2">
        <v>14975.49</v>
      </c>
      <c r="D13527" s="2">
        <f>IFERROR(VLOOKUP(A13527&amp;"-"&amp;B13527,NEW!$D$2:$E$18056,2,FALSE),0)</f>
        <v>29950.98</v>
      </c>
      <c r="E13527" s="2" t="b">
        <f t="shared" si="335"/>
        <v>0</v>
      </c>
      <c r="F13527">
        <f t="shared" si="336"/>
        <v>2</v>
      </c>
    </row>
    <row r="13528" spans="1:6" x14ac:dyDescent="0.3">
      <c r="A13528">
        <v>691430</v>
      </c>
      <c r="B13528" t="s">
        <v>18</v>
      </c>
      <c r="C13528" s="2">
        <v>1621064.05</v>
      </c>
      <c r="D13528" s="2">
        <f>IFERROR(VLOOKUP(A13528&amp;"-"&amp;B13528,NEW!$D$2:$E$18056,2,FALSE),0)</f>
        <v>3242128.1</v>
      </c>
      <c r="E13528" s="2" t="b">
        <f t="shared" si="335"/>
        <v>0</v>
      </c>
      <c r="F13528">
        <f t="shared" si="336"/>
        <v>2</v>
      </c>
    </row>
    <row r="13529" spans="1:6" x14ac:dyDescent="0.3">
      <c r="A13529">
        <v>587364</v>
      </c>
      <c r="B13529" t="s">
        <v>13</v>
      </c>
      <c r="C13529" s="2">
        <v>58540.33</v>
      </c>
      <c r="D13529" s="2">
        <f>IFERROR(VLOOKUP(A13529&amp;"-"&amp;B13529,NEW!$D$2:$E$18056,2,FALSE),0)</f>
        <v>117080.66</v>
      </c>
      <c r="E13529" s="2" t="b">
        <f t="shared" si="335"/>
        <v>0</v>
      </c>
      <c r="F13529">
        <f t="shared" si="336"/>
        <v>2</v>
      </c>
    </row>
    <row r="13530" spans="1:6" x14ac:dyDescent="0.3">
      <c r="A13530">
        <v>995813</v>
      </c>
      <c r="B13530" t="s">
        <v>13</v>
      </c>
      <c r="C13530" s="2">
        <v>283910.28999999998</v>
      </c>
      <c r="D13530" s="2">
        <f>IFERROR(VLOOKUP(A13530&amp;"-"&amp;B13530,NEW!$D$2:$E$18056,2,FALSE),0)</f>
        <v>567820.57999999996</v>
      </c>
      <c r="E13530" s="2" t="b">
        <f t="shared" si="335"/>
        <v>0</v>
      </c>
      <c r="F13530">
        <f t="shared" si="336"/>
        <v>2</v>
      </c>
    </row>
    <row r="13531" spans="1:6" x14ac:dyDescent="0.3">
      <c r="A13531">
        <v>936950</v>
      </c>
      <c r="B13531" t="s">
        <v>18</v>
      </c>
      <c r="C13531" s="2">
        <v>744730.9</v>
      </c>
      <c r="D13531" s="2">
        <f>IFERROR(VLOOKUP(A13531&amp;"-"&amp;B13531,NEW!$D$2:$E$18056,2,FALSE),0)</f>
        <v>1489461.8</v>
      </c>
      <c r="E13531" s="2" t="b">
        <f t="shared" si="335"/>
        <v>0</v>
      </c>
      <c r="F13531">
        <f t="shared" si="336"/>
        <v>2</v>
      </c>
    </row>
    <row r="13532" spans="1:6" x14ac:dyDescent="0.3">
      <c r="A13532">
        <v>101514</v>
      </c>
      <c r="B13532" t="s">
        <v>13</v>
      </c>
      <c r="C13532" s="2">
        <v>177539.74</v>
      </c>
      <c r="D13532" s="2">
        <f>IFERROR(VLOOKUP(A13532&amp;"-"&amp;B13532,NEW!$D$2:$E$18056,2,FALSE),0)</f>
        <v>355079.48</v>
      </c>
      <c r="E13532" s="2" t="b">
        <f t="shared" si="335"/>
        <v>0</v>
      </c>
      <c r="F13532">
        <f t="shared" si="336"/>
        <v>2</v>
      </c>
    </row>
    <row r="13533" spans="1:6" x14ac:dyDescent="0.3">
      <c r="A13533">
        <v>830510</v>
      </c>
      <c r="B13533" t="s">
        <v>13</v>
      </c>
      <c r="C13533" s="2">
        <v>21965.31</v>
      </c>
      <c r="D13533" s="2">
        <f>IFERROR(VLOOKUP(A13533&amp;"-"&amp;B13533,NEW!$D$2:$E$18056,2,FALSE),0)</f>
        <v>43930.62</v>
      </c>
      <c r="E13533" s="2" t="b">
        <f t="shared" si="335"/>
        <v>0</v>
      </c>
      <c r="F13533">
        <f t="shared" si="336"/>
        <v>2</v>
      </c>
    </row>
    <row r="13534" spans="1:6" x14ac:dyDescent="0.3">
      <c r="A13534">
        <v>995817</v>
      </c>
      <c r="B13534" t="s">
        <v>18</v>
      </c>
      <c r="C13534" s="2">
        <v>5788.84</v>
      </c>
      <c r="D13534" s="2">
        <f>IFERROR(VLOOKUP(A13534&amp;"-"&amp;B13534,NEW!$D$2:$E$18056,2,FALSE),0)</f>
        <v>11577.68</v>
      </c>
      <c r="E13534" s="2" t="b">
        <f t="shared" si="335"/>
        <v>0</v>
      </c>
      <c r="F13534">
        <f t="shared" si="336"/>
        <v>2</v>
      </c>
    </row>
    <row r="13535" spans="1:6" x14ac:dyDescent="0.3">
      <c r="A13535">
        <v>835099</v>
      </c>
      <c r="B13535" t="s">
        <v>13</v>
      </c>
      <c r="C13535" s="2">
        <v>283189.57</v>
      </c>
      <c r="D13535" s="2">
        <f>IFERROR(VLOOKUP(A13535&amp;"-"&amp;B13535,NEW!$D$2:$E$18056,2,FALSE),0)</f>
        <v>566379.14</v>
      </c>
      <c r="E13535" s="2" t="b">
        <f t="shared" si="335"/>
        <v>0</v>
      </c>
      <c r="F13535">
        <f t="shared" si="336"/>
        <v>2</v>
      </c>
    </row>
    <row r="13536" spans="1:6" x14ac:dyDescent="0.3">
      <c r="A13536" s="1">
        <v>943903</v>
      </c>
      <c r="B13536" t="s">
        <v>3</v>
      </c>
      <c r="C13536" s="2">
        <v>117575.66</v>
      </c>
      <c r="D13536" s="2">
        <f>IFERROR(VLOOKUP(A13536&amp;"-"&amp;B13536,NEW!$D$2:$E$18056,2,FALSE),0)</f>
        <v>117575.66</v>
      </c>
      <c r="E13536" s="2" t="b">
        <f t="shared" si="335"/>
        <v>1</v>
      </c>
    </row>
    <row r="13537" spans="1:6" x14ac:dyDescent="0.3">
      <c r="A13537">
        <v>661345</v>
      </c>
      <c r="B13537" t="s">
        <v>3</v>
      </c>
      <c r="C13537" s="2">
        <v>2791.01</v>
      </c>
      <c r="D13537" s="2">
        <f>IFERROR(VLOOKUP(A13537&amp;"-"&amp;B13537,NEW!$D$2:$E$18056,2,FALSE),0)</f>
        <v>0</v>
      </c>
      <c r="E13537" s="2" t="b">
        <f t="shared" si="335"/>
        <v>0</v>
      </c>
      <c r="F13537">
        <f>D13537/C13537</f>
        <v>0</v>
      </c>
    </row>
    <row r="13538" spans="1:6" x14ac:dyDescent="0.3">
      <c r="A13538">
        <v>998409</v>
      </c>
      <c r="B13538" t="s">
        <v>8</v>
      </c>
      <c r="C13538" s="2">
        <v>13287.11</v>
      </c>
      <c r="D13538" s="2">
        <f>IFERROR(VLOOKUP(A13538&amp;"-"&amp;B13538,NEW!$D$2:$E$18056,2,FALSE),0)</f>
        <v>13287.11</v>
      </c>
      <c r="E13538" s="2" t="b">
        <f t="shared" si="335"/>
        <v>1</v>
      </c>
    </row>
    <row r="13539" spans="1:6" x14ac:dyDescent="0.3">
      <c r="A13539">
        <v>927920</v>
      </c>
      <c r="B13539" t="s">
        <v>9</v>
      </c>
      <c r="C13539" s="2">
        <v>13294.78</v>
      </c>
      <c r="D13539" s="2">
        <f>IFERROR(VLOOKUP(A13539&amp;"-"&amp;B13539,NEW!$D$2:$E$18056,2,FALSE),0)</f>
        <v>13294.78</v>
      </c>
      <c r="E13539" s="2" t="b">
        <f t="shared" si="335"/>
        <v>1</v>
      </c>
    </row>
    <row r="13540" spans="1:6" x14ac:dyDescent="0.3">
      <c r="A13540" s="1">
        <v>727174</v>
      </c>
      <c r="B13540" t="s">
        <v>12</v>
      </c>
      <c r="C13540" s="2">
        <v>30265.279999999999</v>
      </c>
      <c r="D13540" s="2">
        <f>IFERROR(VLOOKUP(A13540&amp;"-"&amp;B13540,NEW!$D$2:$E$18056,2,FALSE),0)</f>
        <v>30265.279999999999</v>
      </c>
      <c r="E13540" s="2" t="b">
        <f t="shared" si="335"/>
        <v>1</v>
      </c>
    </row>
    <row r="13541" spans="1:6" x14ac:dyDescent="0.3">
      <c r="A13541">
        <v>773621</v>
      </c>
      <c r="B13541" t="s">
        <v>14</v>
      </c>
      <c r="C13541" s="2">
        <v>0</v>
      </c>
      <c r="D13541" s="2">
        <f>IFERROR(VLOOKUP(A13541&amp;"-"&amp;B13541,NEW!$D$2:$E$18056,2,FALSE),0)</f>
        <v>0</v>
      </c>
      <c r="E13541" s="2" t="b">
        <f t="shared" si="335"/>
        <v>1</v>
      </c>
    </row>
    <row r="13542" spans="1:6" x14ac:dyDescent="0.3">
      <c r="A13542">
        <v>771342</v>
      </c>
      <c r="B13542" t="s">
        <v>17</v>
      </c>
      <c r="C13542" s="2">
        <v>2542732.7400000002</v>
      </c>
      <c r="D13542" s="2">
        <f>IFERROR(VLOOKUP(A13542&amp;"-"&amp;B13542,NEW!$D$2:$E$18056,2,FALSE),0)</f>
        <v>5085465.4800000004</v>
      </c>
      <c r="E13542" s="2" t="b">
        <f t="shared" si="335"/>
        <v>0</v>
      </c>
      <c r="F13542">
        <f>D13542/C13542</f>
        <v>2</v>
      </c>
    </row>
    <row r="13543" spans="1:6" x14ac:dyDescent="0.3">
      <c r="A13543">
        <v>763133</v>
      </c>
      <c r="B13543" t="s">
        <v>17</v>
      </c>
      <c r="C13543" s="2">
        <v>36695.760000000002</v>
      </c>
      <c r="D13543" s="2">
        <f>IFERROR(VLOOKUP(A13543&amp;"-"&amp;B13543,NEW!$D$2:$E$18056,2,FALSE),0)</f>
        <v>73391.520000000004</v>
      </c>
      <c r="E13543" s="2" t="b">
        <f t="shared" si="335"/>
        <v>0</v>
      </c>
      <c r="F13543">
        <f>D13543/C13543</f>
        <v>2</v>
      </c>
    </row>
    <row r="13544" spans="1:6" x14ac:dyDescent="0.3">
      <c r="A13544">
        <v>610529</v>
      </c>
      <c r="B13544" t="s">
        <v>18</v>
      </c>
      <c r="C13544" s="2">
        <v>3955.89</v>
      </c>
      <c r="D13544" s="2">
        <f>IFERROR(VLOOKUP(A13544&amp;"-"&amp;B13544,NEW!$D$2:$E$18056,2,FALSE),0)</f>
        <v>7911.78</v>
      </c>
      <c r="E13544" s="2" t="b">
        <f t="shared" si="335"/>
        <v>0</v>
      </c>
      <c r="F13544">
        <f>D13544/C13544</f>
        <v>2</v>
      </c>
    </row>
    <row r="13545" spans="1:6" x14ac:dyDescent="0.3">
      <c r="A13545">
        <v>334392</v>
      </c>
      <c r="B13545" t="s">
        <v>18</v>
      </c>
      <c r="C13545" s="2">
        <v>2641.41</v>
      </c>
      <c r="D13545" s="2">
        <f>IFERROR(VLOOKUP(A13545&amp;"-"&amp;B13545,NEW!$D$2:$E$18056,2,FALSE),0)</f>
        <v>5282.82</v>
      </c>
      <c r="E13545" s="2" t="b">
        <f t="shared" si="335"/>
        <v>0</v>
      </c>
      <c r="F13545">
        <f>D13545/C13545</f>
        <v>2</v>
      </c>
    </row>
    <row r="13546" spans="1:6" x14ac:dyDescent="0.3">
      <c r="A13546">
        <v>265717</v>
      </c>
      <c r="B13546" t="s">
        <v>3</v>
      </c>
      <c r="C13546" s="2">
        <v>113320.78</v>
      </c>
      <c r="D13546" s="2">
        <f>IFERROR(VLOOKUP(A13546&amp;"-"&amp;B13546,NEW!$D$2:$E$18056,2,FALSE),0)</f>
        <v>113320.78</v>
      </c>
      <c r="E13546" s="2" t="b">
        <f t="shared" si="335"/>
        <v>1</v>
      </c>
    </row>
    <row r="13547" spans="1:6" x14ac:dyDescent="0.3">
      <c r="A13547" s="1">
        <v>759767</v>
      </c>
      <c r="B13547" t="s">
        <v>8</v>
      </c>
      <c r="C13547" s="2">
        <v>2296928.5</v>
      </c>
      <c r="D13547" s="2">
        <f>IFERROR(VLOOKUP(A13547&amp;"-"&amp;B13547,NEW!$D$2:$E$18056,2,FALSE),0)</f>
        <v>2296928.5</v>
      </c>
      <c r="E13547" s="2" t="b">
        <f t="shared" si="335"/>
        <v>1</v>
      </c>
    </row>
    <row r="13548" spans="1:6" x14ac:dyDescent="0.3">
      <c r="A13548">
        <v>738135</v>
      </c>
      <c r="B13548" t="s">
        <v>8</v>
      </c>
      <c r="C13548" s="2">
        <v>30511.360000000001</v>
      </c>
      <c r="D13548" s="2">
        <f>IFERROR(VLOOKUP(A13548&amp;"-"&amp;B13548,NEW!$D$2:$E$18056,2,FALSE),0)</f>
        <v>30511.360000000001</v>
      </c>
      <c r="E13548" s="2" t="b">
        <f t="shared" si="335"/>
        <v>1</v>
      </c>
    </row>
    <row r="13549" spans="1:6" x14ac:dyDescent="0.3">
      <c r="A13549">
        <v>998658</v>
      </c>
      <c r="B13549" t="s">
        <v>10</v>
      </c>
      <c r="C13549" s="2">
        <v>5.4</v>
      </c>
      <c r="D13549" s="2">
        <f>IFERROR(VLOOKUP(A13549&amp;"-"&amp;B13549,NEW!$D$2:$E$18056,2,FALSE),0)</f>
        <v>5.4</v>
      </c>
      <c r="E13549" s="2" t="b">
        <f t="shared" si="335"/>
        <v>1</v>
      </c>
    </row>
    <row r="13550" spans="1:6" x14ac:dyDescent="0.3">
      <c r="A13550">
        <v>840582</v>
      </c>
      <c r="B13550" t="s">
        <v>15</v>
      </c>
      <c r="C13550" s="2">
        <v>579.70000000000005</v>
      </c>
      <c r="D13550" s="2">
        <f>IFERROR(VLOOKUP(A13550&amp;"-"&amp;B13550,NEW!$D$2:$E$18056,2,FALSE),0)</f>
        <v>579.70000000000005</v>
      </c>
      <c r="E13550" s="2" t="b">
        <f t="shared" si="335"/>
        <v>1</v>
      </c>
    </row>
    <row r="13551" spans="1:6" x14ac:dyDescent="0.3">
      <c r="A13551" t="s">
        <v>104</v>
      </c>
      <c r="B13551" t="s">
        <v>15</v>
      </c>
      <c r="C13551" s="2">
        <v>285259.46000000002</v>
      </c>
      <c r="D13551" s="2">
        <f>IFERROR(VLOOKUP(A13551&amp;"-"&amp;B13551,NEW!$D$2:$E$18056,2,FALSE),0)</f>
        <v>285259.46000000002</v>
      </c>
      <c r="E13551" s="2" t="b">
        <f t="shared" si="335"/>
        <v>1</v>
      </c>
    </row>
    <row r="13552" spans="1:6" x14ac:dyDescent="0.3">
      <c r="A13552">
        <v>915113</v>
      </c>
      <c r="B13552" t="s">
        <v>16</v>
      </c>
      <c r="C13552" s="2">
        <v>125709.72</v>
      </c>
      <c r="D13552" s="2">
        <f>IFERROR(VLOOKUP(A13552&amp;"-"&amp;B13552,NEW!$D$2:$E$18056,2,FALSE),0)</f>
        <v>125709.72</v>
      </c>
      <c r="E13552" s="2" t="b">
        <f t="shared" si="335"/>
        <v>1</v>
      </c>
    </row>
    <row r="13553" spans="1:6" x14ac:dyDescent="0.3">
      <c r="A13553">
        <v>512094</v>
      </c>
      <c r="B13553" t="s">
        <v>15</v>
      </c>
      <c r="C13553" s="2">
        <v>23568.03</v>
      </c>
      <c r="D13553" s="2">
        <f>IFERROR(VLOOKUP(A13553&amp;"-"&amp;B13553,NEW!$D$2:$E$18056,2,FALSE),0)</f>
        <v>23568.03</v>
      </c>
      <c r="E13553" s="2" t="b">
        <f t="shared" si="335"/>
        <v>1</v>
      </c>
    </row>
    <row r="13554" spans="1:6" x14ac:dyDescent="0.3">
      <c r="A13554">
        <v>912420</v>
      </c>
      <c r="B13554" t="s">
        <v>16</v>
      </c>
      <c r="C13554" s="2">
        <v>1778772.73</v>
      </c>
      <c r="D13554" s="2">
        <f>IFERROR(VLOOKUP(A13554&amp;"-"&amp;B13554,NEW!$D$2:$E$18056,2,FALSE),0)</f>
        <v>1778772.73</v>
      </c>
      <c r="E13554" s="2" t="b">
        <f t="shared" si="335"/>
        <v>1</v>
      </c>
    </row>
    <row r="13555" spans="1:6" x14ac:dyDescent="0.3">
      <c r="A13555">
        <v>715616</v>
      </c>
      <c r="B13555" t="s">
        <v>18</v>
      </c>
      <c r="C13555" s="2">
        <v>16803.560000000001</v>
      </c>
      <c r="D13555" s="2">
        <f>IFERROR(VLOOKUP(A13555&amp;"-"&amp;B13555,NEW!$D$2:$E$18056,2,FALSE),0)</f>
        <v>33607.120000000003</v>
      </c>
      <c r="E13555" s="2" t="b">
        <f t="shared" si="335"/>
        <v>0</v>
      </c>
      <c r="F13555">
        <f>D13555/C13555</f>
        <v>2</v>
      </c>
    </row>
    <row r="13556" spans="1:6" x14ac:dyDescent="0.3">
      <c r="A13556">
        <v>775610</v>
      </c>
      <c r="B13556" t="s">
        <v>18</v>
      </c>
      <c r="C13556" s="2">
        <v>1853.93</v>
      </c>
      <c r="D13556" s="2">
        <f>IFERROR(VLOOKUP(A13556&amp;"-"&amp;B13556,NEW!$D$2:$E$18056,2,FALSE),0)</f>
        <v>3707.86</v>
      </c>
      <c r="E13556" s="2" t="b">
        <f t="shared" si="335"/>
        <v>0</v>
      </c>
      <c r="F13556">
        <f>D13556/C13556</f>
        <v>2</v>
      </c>
    </row>
    <row r="13557" spans="1:6" x14ac:dyDescent="0.3">
      <c r="A13557" t="s">
        <v>63</v>
      </c>
      <c r="B13557" t="s">
        <v>13</v>
      </c>
      <c r="C13557" s="2">
        <v>0</v>
      </c>
      <c r="D13557" s="2">
        <f>IFERROR(VLOOKUP(A13557&amp;"-"&amp;B13557,NEW!$D$2:$E$18056,2,FALSE),0)</f>
        <v>0</v>
      </c>
      <c r="E13557" s="2" t="b">
        <f t="shared" si="335"/>
        <v>1</v>
      </c>
    </row>
    <row r="13558" spans="1:6" x14ac:dyDescent="0.3">
      <c r="A13558">
        <v>877000</v>
      </c>
      <c r="B13558" t="s">
        <v>10</v>
      </c>
      <c r="C13558" s="2">
        <v>4585.8</v>
      </c>
      <c r="D13558" s="2">
        <f>IFERROR(VLOOKUP(A13558&amp;"-"&amp;B13558,NEW!$D$2:$E$18056,2,FALSE),0)</f>
        <v>4585.8</v>
      </c>
      <c r="E13558" s="2" t="b">
        <f t="shared" si="335"/>
        <v>1</v>
      </c>
    </row>
    <row r="13559" spans="1:6" x14ac:dyDescent="0.3">
      <c r="A13559">
        <v>638366</v>
      </c>
      <c r="B13559" t="s">
        <v>13</v>
      </c>
      <c r="C13559" s="2">
        <v>0.1</v>
      </c>
      <c r="D13559" s="2">
        <f>IFERROR(VLOOKUP(A13559&amp;"-"&amp;B13559,NEW!$D$2:$E$18056,2,FALSE),0)</f>
        <v>0.2</v>
      </c>
      <c r="E13559" s="2" t="b">
        <f t="shared" si="335"/>
        <v>0</v>
      </c>
      <c r="F13559">
        <f>D13559/C13559</f>
        <v>2</v>
      </c>
    </row>
    <row r="13560" spans="1:6" x14ac:dyDescent="0.3">
      <c r="A13560">
        <v>911922</v>
      </c>
      <c r="B13560" t="s">
        <v>6</v>
      </c>
      <c r="C13560" s="2">
        <v>83832.87</v>
      </c>
      <c r="D13560" s="2">
        <f>IFERROR(VLOOKUP(A13560&amp;"-"&amp;B13560,NEW!$D$2:$E$18056,2,FALSE),0)</f>
        <v>83832.87</v>
      </c>
      <c r="E13560" s="2" t="b">
        <f t="shared" si="335"/>
        <v>1</v>
      </c>
    </row>
    <row r="13561" spans="1:6" x14ac:dyDescent="0.3">
      <c r="A13561">
        <v>802856</v>
      </c>
      <c r="B13561" t="s">
        <v>3</v>
      </c>
      <c r="C13561" s="2">
        <v>14347.95</v>
      </c>
      <c r="D13561" s="2">
        <f>IFERROR(VLOOKUP(A13561&amp;"-"&amp;B13561,NEW!$D$2:$E$18056,2,FALSE),0)</f>
        <v>14347.95</v>
      </c>
      <c r="E13561" s="2" t="b">
        <f t="shared" si="335"/>
        <v>1</v>
      </c>
    </row>
    <row r="13562" spans="1:6" x14ac:dyDescent="0.3">
      <c r="A13562">
        <v>892389</v>
      </c>
      <c r="B13562" t="s">
        <v>3</v>
      </c>
      <c r="C13562" s="2">
        <v>146285.19</v>
      </c>
      <c r="D13562" s="2">
        <f>IFERROR(VLOOKUP(A13562&amp;"-"&amp;B13562,NEW!$D$2:$E$18056,2,FALSE),0)</f>
        <v>146285.19</v>
      </c>
      <c r="E13562" s="2" t="b">
        <f t="shared" si="335"/>
        <v>1</v>
      </c>
    </row>
    <row r="13563" spans="1:6" x14ac:dyDescent="0.3">
      <c r="A13563" t="s">
        <v>118</v>
      </c>
      <c r="B13563" t="s">
        <v>6</v>
      </c>
      <c r="C13563" s="2">
        <v>3934.37</v>
      </c>
      <c r="D13563" s="2">
        <f>IFERROR(VLOOKUP(A13563&amp;"-"&amp;B13563,NEW!$D$2:$E$18056,2,FALSE),0)</f>
        <v>3934.37</v>
      </c>
      <c r="E13563" s="2" t="b">
        <f t="shared" si="335"/>
        <v>1</v>
      </c>
    </row>
    <row r="13564" spans="1:6" x14ac:dyDescent="0.3">
      <c r="A13564">
        <v>909745</v>
      </c>
      <c r="B13564" t="s">
        <v>8</v>
      </c>
      <c r="C13564" s="2">
        <v>6213.58</v>
      </c>
      <c r="D13564" s="2">
        <f>IFERROR(VLOOKUP(A13564&amp;"-"&amp;B13564,NEW!$D$2:$E$18056,2,FALSE),0)</f>
        <v>6213.58</v>
      </c>
      <c r="E13564" s="2" t="b">
        <f t="shared" si="335"/>
        <v>1</v>
      </c>
    </row>
    <row r="13565" spans="1:6" x14ac:dyDescent="0.3">
      <c r="A13565">
        <v>954938</v>
      </c>
      <c r="B13565" t="s">
        <v>6</v>
      </c>
      <c r="C13565" s="2">
        <v>0</v>
      </c>
      <c r="D13565" s="2">
        <f>IFERROR(VLOOKUP(A13565&amp;"-"&amp;B13565,NEW!$D$2:$E$18056,2,FALSE),0)</f>
        <v>0</v>
      </c>
      <c r="E13565" s="2" t="b">
        <f t="shared" si="335"/>
        <v>1</v>
      </c>
    </row>
    <row r="13566" spans="1:6" x14ac:dyDescent="0.3">
      <c r="A13566">
        <v>850267</v>
      </c>
      <c r="B13566" t="s">
        <v>8</v>
      </c>
      <c r="C13566" s="2">
        <v>3489171.82</v>
      </c>
      <c r="D13566" s="2">
        <f>IFERROR(VLOOKUP(A13566&amp;"-"&amp;B13566,NEW!$D$2:$E$18056,2,FALSE),0)</f>
        <v>3489171.82</v>
      </c>
      <c r="E13566" s="2" t="b">
        <f t="shared" si="335"/>
        <v>1</v>
      </c>
    </row>
    <row r="13567" spans="1:6" x14ac:dyDescent="0.3">
      <c r="A13567" t="s">
        <v>217</v>
      </c>
      <c r="B13567" t="s">
        <v>8</v>
      </c>
      <c r="C13567" s="2">
        <v>210900.15</v>
      </c>
      <c r="D13567" s="2">
        <f>IFERROR(VLOOKUP(A13567&amp;"-"&amp;B13567,NEW!$D$2:$E$18056,2,FALSE),0)</f>
        <v>210900.15</v>
      </c>
      <c r="E13567" s="2" t="b">
        <f t="shared" si="335"/>
        <v>1</v>
      </c>
    </row>
    <row r="13568" spans="1:6" x14ac:dyDescent="0.3">
      <c r="A13568">
        <v>760436</v>
      </c>
      <c r="B13568" t="s">
        <v>9</v>
      </c>
      <c r="C13568" s="2">
        <v>192872.02</v>
      </c>
      <c r="D13568" s="2">
        <f>IFERROR(VLOOKUP(A13568&amp;"-"&amp;B13568,NEW!$D$2:$E$18056,2,FALSE),0)</f>
        <v>192872.02</v>
      </c>
      <c r="E13568" s="2" t="b">
        <f t="shared" si="335"/>
        <v>1</v>
      </c>
    </row>
    <row r="13569" spans="1:6" x14ac:dyDescent="0.3">
      <c r="A13569">
        <v>296463</v>
      </c>
      <c r="B13569" t="s">
        <v>9</v>
      </c>
      <c r="C13569" s="2">
        <v>20617</v>
      </c>
      <c r="D13569" s="2">
        <f>IFERROR(VLOOKUP(A13569&amp;"-"&amp;B13569,NEW!$D$2:$E$18056,2,FALSE),0)</f>
        <v>20617</v>
      </c>
      <c r="E13569" s="2" t="b">
        <f t="shared" si="335"/>
        <v>1</v>
      </c>
    </row>
    <row r="13570" spans="1:6" x14ac:dyDescent="0.3">
      <c r="A13570" t="s">
        <v>104</v>
      </c>
      <c r="B13570" t="s">
        <v>8</v>
      </c>
      <c r="C13570" s="2">
        <v>109165.39</v>
      </c>
      <c r="D13570" s="2">
        <f>IFERROR(VLOOKUP(A13570&amp;"-"&amp;B13570,NEW!$D$2:$E$18056,2,FALSE),0)</f>
        <v>109165.39</v>
      </c>
      <c r="E13570" s="2" t="b">
        <f t="shared" si="335"/>
        <v>1</v>
      </c>
    </row>
    <row r="13571" spans="1:6" x14ac:dyDescent="0.3">
      <c r="A13571" s="1">
        <v>761854</v>
      </c>
      <c r="B13571" t="s">
        <v>10</v>
      </c>
      <c r="C13571" s="2">
        <v>388904.16</v>
      </c>
      <c r="D13571" s="2">
        <f>IFERROR(VLOOKUP(A13571&amp;"-"&amp;B13571,NEW!$D$2:$E$18056,2,FALSE),0)</f>
        <v>388904.16</v>
      </c>
      <c r="E13571" s="2" t="b">
        <f t="shared" ref="E13571:E13634" si="337">D13571=C13571</f>
        <v>1</v>
      </c>
    </row>
    <row r="13572" spans="1:6" x14ac:dyDescent="0.3">
      <c r="A13572">
        <v>526985</v>
      </c>
      <c r="B13572" t="s">
        <v>10</v>
      </c>
      <c r="C13572" s="2">
        <v>1026814.5</v>
      </c>
      <c r="D13572" s="2">
        <f>IFERROR(VLOOKUP(A13572&amp;"-"&amp;B13572,NEW!$D$2:$E$18056,2,FALSE),0)</f>
        <v>1026814.5</v>
      </c>
      <c r="E13572" s="2" t="b">
        <f t="shared" si="337"/>
        <v>1</v>
      </c>
    </row>
    <row r="13573" spans="1:6" x14ac:dyDescent="0.3">
      <c r="A13573">
        <v>684003</v>
      </c>
      <c r="B13573" t="s">
        <v>10</v>
      </c>
      <c r="C13573" s="2">
        <v>4410.8599999999997</v>
      </c>
      <c r="D13573" s="2">
        <f>IFERROR(VLOOKUP(A13573&amp;"-"&amp;B13573,NEW!$D$2:$E$18056,2,FALSE),0)</f>
        <v>4410.8599999999997</v>
      </c>
      <c r="E13573" s="2" t="b">
        <f t="shared" si="337"/>
        <v>1</v>
      </c>
    </row>
    <row r="13574" spans="1:6" x14ac:dyDescent="0.3">
      <c r="A13574">
        <v>995757</v>
      </c>
      <c r="B13574" t="s">
        <v>12</v>
      </c>
      <c r="C13574" s="2">
        <v>25758.14</v>
      </c>
      <c r="D13574" s="2">
        <f>IFERROR(VLOOKUP(A13574&amp;"-"&amp;B13574,NEW!$D$2:$E$18056,2,FALSE),0)</f>
        <v>25758.14</v>
      </c>
      <c r="E13574" s="2" t="b">
        <f t="shared" si="337"/>
        <v>1</v>
      </c>
    </row>
    <row r="13575" spans="1:6" x14ac:dyDescent="0.3">
      <c r="A13575">
        <v>201653</v>
      </c>
      <c r="B13575" t="s">
        <v>12</v>
      </c>
      <c r="C13575" s="2">
        <v>69737.31</v>
      </c>
      <c r="D13575" s="2">
        <f>IFERROR(VLOOKUP(A13575&amp;"-"&amp;B13575,NEW!$D$2:$E$18056,2,FALSE),0)</f>
        <v>69737.31</v>
      </c>
      <c r="E13575" s="2" t="b">
        <f t="shared" si="337"/>
        <v>1</v>
      </c>
    </row>
    <row r="13576" spans="1:6" x14ac:dyDescent="0.3">
      <c r="A13576">
        <v>656092</v>
      </c>
      <c r="B13576" t="s">
        <v>14</v>
      </c>
      <c r="C13576" s="2">
        <v>1098.3399999999999</v>
      </c>
      <c r="D13576" s="2">
        <f>IFERROR(VLOOKUP(A13576&amp;"-"&amp;B13576,NEW!$D$2:$E$18056,2,FALSE),0)</f>
        <v>0</v>
      </c>
      <c r="E13576" s="2" t="b">
        <f t="shared" si="337"/>
        <v>0</v>
      </c>
      <c r="F13576">
        <f>D13576/C13576</f>
        <v>0</v>
      </c>
    </row>
    <row r="13577" spans="1:6" x14ac:dyDescent="0.3">
      <c r="A13577" s="1">
        <v>723863</v>
      </c>
      <c r="B13577" t="s">
        <v>12</v>
      </c>
      <c r="C13577" s="2">
        <v>4364.45</v>
      </c>
      <c r="D13577" s="2">
        <f>IFERROR(VLOOKUP(A13577&amp;"-"&amp;B13577,NEW!$D$2:$E$18056,2,FALSE),0)</f>
        <v>4364.45</v>
      </c>
      <c r="E13577" s="2" t="b">
        <f t="shared" si="337"/>
        <v>1</v>
      </c>
    </row>
    <row r="13578" spans="1:6" x14ac:dyDescent="0.3">
      <c r="A13578">
        <v>211156</v>
      </c>
      <c r="B13578" t="s">
        <v>15</v>
      </c>
      <c r="C13578" s="2">
        <v>85995.98</v>
      </c>
      <c r="D13578" s="2">
        <f>IFERROR(VLOOKUP(A13578&amp;"-"&amp;B13578,NEW!$D$2:$E$18056,2,FALSE),0)</f>
        <v>85995.98</v>
      </c>
      <c r="E13578" s="2" t="b">
        <f t="shared" si="337"/>
        <v>1</v>
      </c>
    </row>
    <row r="13579" spans="1:6" x14ac:dyDescent="0.3">
      <c r="A13579" t="s">
        <v>185</v>
      </c>
      <c r="B13579" t="s">
        <v>16</v>
      </c>
      <c r="C13579" s="2">
        <v>28792.21</v>
      </c>
      <c r="D13579" s="2">
        <f>IFERROR(VLOOKUP(A13579&amp;"-"&amp;B13579,NEW!$D$2:$E$18056,2,FALSE),0)</f>
        <v>28792.21</v>
      </c>
      <c r="E13579" s="2" t="b">
        <f t="shared" si="337"/>
        <v>1</v>
      </c>
    </row>
    <row r="13580" spans="1:6" x14ac:dyDescent="0.3">
      <c r="A13580">
        <v>956277</v>
      </c>
      <c r="B13580" t="s">
        <v>16</v>
      </c>
      <c r="C13580" s="2">
        <v>86627.13</v>
      </c>
      <c r="D13580" s="2">
        <f>IFERROR(VLOOKUP(A13580&amp;"-"&amp;B13580,NEW!$D$2:$E$18056,2,FALSE),0)</f>
        <v>86627.13</v>
      </c>
      <c r="E13580" s="2" t="b">
        <f t="shared" si="337"/>
        <v>1</v>
      </c>
    </row>
    <row r="13581" spans="1:6" x14ac:dyDescent="0.3">
      <c r="A13581">
        <v>623661</v>
      </c>
      <c r="B13581" t="s">
        <v>16</v>
      </c>
      <c r="C13581" s="2">
        <v>28818.35</v>
      </c>
      <c r="D13581" s="2">
        <f>IFERROR(VLOOKUP(A13581&amp;"-"&amp;B13581,NEW!$D$2:$E$18056,2,FALSE),0)</f>
        <v>28818.35</v>
      </c>
      <c r="E13581" s="2" t="b">
        <f t="shared" si="337"/>
        <v>1</v>
      </c>
    </row>
    <row r="13582" spans="1:6" x14ac:dyDescent="0.3">
      <c r="A13582">
        <v>943302</v>
      </c>
      <c r="B13582" t="s">
        <v>16</v>
      </c>
      <c r="C13582" s="2">
        <v>21028.240000000002</v>
      </c>
      <c r="D13582" s="2">
        <f>IFERROR(VLOOKUP(A13582&amp;"-"&amp;B13582,NEW!$D$2:$E$18056,2,FALSE),0)</f>
        <v>21028.240000000002</v>
      </c>
      <c r="E13582" s="2" t="b">
        <f t="shared" si="337"/>
        <v>1</v>
      </c>
    </row>
    <row r="13583" spans="1:6" x14ac:dyDescent="0.3">
      <c r="A13583" s="1">
        <v>760446</v>
      </c>
      <c r="B13583" t="s">
        <v>17</v>
      </c>
      <c r="C13583" s="2">
        <v>128135.02</v>
      </c>
      <c r="D13583" s="2">
        <f>IFERROR(VLOOKUP(A13583&amp;"-"&amp;B13583,NEW!$D$2:$E$18056,2,FALSE),0)</f>
        <v>256270.04</v>
      </c>
      <c r="E13583" s="2" t="b">
        <f t="shared" si="337"/>
        <v>0</v>
      </c>
      <c r="F13583">
        <f t="shared" ref="F13583:F13588" si="338">D13583/C13583</f>
        <v>2</v>
      </c>
    </row>
    <row r="13584" spans="1:6" x14ac:dyDescent="0.3">
      <c r="A13584" t="s">
        <v>65</v>
      </c>
      <c r="B13584" t="s">
        <v>17</v>
      </c>
      <c r="C13584" s="2">
        <v>52346.42</v>
      </c>
      <c r="D13584" s="2">
        <f>IFERROR(VLOOKUP(A13584&amp;"-"&amp;B13584,NEW!$D$2:$E$18056,2,FALSE),0)</f>
        <v>104692.84</v>
      </c>
      <c r="E13584" s="2" t="b">
        <f t="shared" si="337"/>
        <v>0</v>
      </c>
      <c r="F13584">
        <f t="shared" si="338"/>
        <v>2</v>
      </c>
    </row>
    <row r="13585" spans="1:6" x14ac:dyDescent="0.3">
      <c r="A13585">
        <v>778130</v>
      </c>
      <c r="B13585" t="s">
        <v>18</v>
      </c>
      <c r="C13585" s="2">
        <v>200</v>
      </c>
      <c r="D13585" s="2">
        <f>IFERROR(VLOOKUP(A13585&amp;"-"&amp;B13585,NEW!$D$2:$E$18056,2,FALSE),0)</f>
        <v>0</v>
      </c>
      <c r="E13585" s="2" t="b">
        <f t="shared" si="337"/>
        <v>0</v>
      </c>
      <c r="F13585">
        <f t="shared" si="338"/>
        <v>0</v>
      </c>
    </row>
    <row r="13586" spans="1:6" x14ac:dyDescent="0.3">
      <c r="A13586">
        <v>379053</v>
      </c>
      <c r="B13586" t="s">
        <v>13</v>
      </c>
      <c r="C13586" s="2">
        <v>9981.6299999999992</v>
      </c>
      <c r="D13586" s="2">
        <f>IFERROR(VLOOKUP(A13586&amp;"-"&amp;B13586,NEW!$D$2:$E$18056,2,FALSE),0)</f>
        <v>19963.259999999998</v>
      </c>
      <c r="E13586" s="2" t="b">
        <f t="shared" si="337"/>
        <v>0</v>
      </c>
      <c r="F13586">
        <f t="shared" si="338"/>
        <v>2</v>
      </c>
    </row>
    <row r="13587" spans="1:6" x14ac:dyDescent="0.3">
      <c r="A13587">
        <v>908125</v>
      </c>
      <c r="B13587" t="s">
        <v>18</v>
      </c>
      <c r="C13587" s="2">
        <v>352469.68</v>
      </c>
      <c r="D13587" s="2">
        <f>IFERROR(VLOOKUP(A13587&amp;"-"&amp;B13587,NEW!$D$2:$E$18056,2,FALSE),0)</f>
        <v>704939.36</v>
      </c>
      <c r="E13587" s="2" t="b">
        <f t="shared" si="337"/>
        <v>0</v>
      </c>
      <c r="F13587">
        <f t="shared" si="338"/>
        <v>2</v>
      </c>
    </row>
    <row r="13588" spans="1:6" x14ac:dyDescent="0.3">
      <c r="A13588">
        <v>780457</v>
      </c>
      <c r="B13588" t="s">
        <v>13</v>
      </c>
      <c r="C13588" s="2">
        <v>6110.22</v>
      </c>
      <c r="D13588" s="2">
        <f>IFERROR(VLOOKUP(A13588&amp;"-"&amp;B13588,NEW!$D$2:$E$18056,2,FALSE),0)</f>
        <v>12220.44</v>
      </c>
      <c r="E13588" s="2" t="b">
        <f t="shared" si="337"/>
        <v>0</v>
      </c>
      <c r="F13588">
        <f t="shared" si="338"/>
        <v>2</v>
      </c>
    </row>
    <row r="13589" spans="1:6" x14ac:dyDescent="0.3">
      <c r="A13589">
        <v>188093</v>
      </c>
      <c r="B13589" t="s">
        <v>3</v>
      </c>
      <c r="C13589" s="2">
        <v>9003.06</v>
      </c>
      <c r="D13589" s="2">
        <f>IFERROR(VLOOKUP(A13589&amp;"-"&amp;B13589,NEW!$D$2:$E$18056,2,FALSE),0)</f>
        <v>9003.06</v>
      </c>
      <c r="E13589" s="2" t="b">
        <f t="shared" si="337"/>
        <v>1</v>
      </c>
    </row>
    <row r="13590" spans="1:6" x14ac:dyDescent="0.3">
      <c r="A13590">
        <v>746007</v>
      </c>
      <c r="B13590" t="s">
        <v>3</v>
      </c>
      <c r="C13590" s="2">
        <v>2957.4</v>
      </c>
      <c r="D13590" s="2">
        <f>IFERROR(VLOOKUP(A13590&amp;"-"&amp;B13590,NEW!$D$2:$E$18056,2,FALSE),0)</f>
        <v>2957.4</v>
      </c>
      <c r="E13590" s="2" t="b">
        <f t="shared" si="337"/>
        <v>1</v>
      </c>
    </row>
    <row r="13591" spans="1:6" x14ac:dyDescent="0.3">
      <c r="A13591">
        <v>656092</v>
      </c>
      <c r="B13591" t="s">
        <v>3</v>
      </c>
      <c r="C13591" s="2">
        <v>982</v>
      </c>
      <c r="D13591" s="2">
        <f>IFERROR(VLOOKUP(A13591&amp;"-"&amp;B13591,NEW!$D$2:$E$18056,2,FALSE),0)</f>
        <v>0</v>
      </c>
      <c r="E13591" s="2" t="b">
        <f t="shared" si="337"/>
        <v>0</v>
      </c>
      <c r="F13591">
        <f>D13591/C13591</f>
        <v>0</v>
      </c>
    </row>
    <row r="13592" spans="1:6" x14ac:dyDescent="0.3">
      <c r="A13592">
        <v>943688</v>
      </c>
      <c r="B13592" t="s">
        <v>3</v>
      </c>
      <c r="C13592" s="2">
        <v>427579.8</v>
      </c>
      <c r="D13592" s="2">
        <f>IFERROR(VLOOKUP(A13592&amp;"-"&amp;B13592,NEW!$D$2:$E$18056,2,FALSE),0)</f>
        <v>427579.8</v>
      </c>
      <c r="E13592" s="2" t="b">
        <f t="shared" si="337"/>
        <v>1</v>
      </c>
    </row>
    <row r="13593" spans="1:6" x14ac:dyDescent="0.3">
      <c r="A13593">
        <v>943903</v>
      </c>
      <c r="B13593" t="s">
        <v>9</v>
      </c>
      <c r="C13593" s="2">
        <v>142326.34</v>
      </c>
      <c r="D13593" s="2">
        <f>IFERROR(VLOOKUP(A13593&amp;"-"&amp;B13593,NEW!$D$2:$E$18056,2,FALSE),0)</f>
        <v>142326.34</v>
      </c>
      <c r="E13593" s="2" t="b">
        <f t="shared" si="337"/>
        <v>1</v>
      </c>
    </row>
    <row r="13594" spans="1:6" x14ac:dyDescent="0.3">
      <c r="A13594" s="1" t="s">
        <v>209</v>
      </c>
      <c r="B13594" t="s">
        <v>9</v>
      </c>
      <c r="C13594" s="2">
        <v>7046.43</v>
      </c>
      <c r="D13594" s="2">
        <f>IFERROR(VLOOKUP(A13594&amp;"-"&amp;B13594,NEW!$D$2:$E$18056,2,FALSE),0)</f>
        <v>7046.43</v>
      </c>
      <c r="E13594" s="2" t="b">
        <f t="shared" si="337"/>
        <v>1</v>
      </c>
    </row>
    <row r="13595" spans="1:6" x14ac:dyDescent="0.3">
      <c r="A13595">
        <v>610989</v>
      </c>
      <c r="B13595" t="s">
        <v>10</v>
      </c>
      <c r="C13595" s="2">
        <v>46549.16</v>
      </c>
      <c r="D13595" s="2">
        <f>IFERROR(VLOOKUP(A13595&amp;"-"&amp;B13595,NEW!$D$2:$E$18056,2,FALSE),0)</f>
        <v>46549.16</v>
      </c>
      <c r="E13595" s="2" t="b">
        <f t="shared" si="337"/>
        <v>1</v>
      </c>
    </row>
    <row r="13596" spans="1:6" x14ac:dyDescent="0.3">
      <c r="A13596" t="s">
        <v>89</v>
      </c>
      <c r="B13596" t="s">
        <v>12</v>
      </c>
      <c r="C13596" s="2">
        <v>0</v>
      </c>
      <c r="D13596" s="2">
        <f>IFERROR(VLOOKUP(A13596&amp;"-"&amp;B13596,NEW!$D$2:$E$18056,2,FALSE),0)</f>
        <v>0</v>
      </c>
      <c r="E13596" s="2" t="b">
        <f t="shared" si="337"/>
        <v>1</v>
      </c>
    </row>
    <row r="13597" spans="1:6" x14ac:dyDescent="0.3">
      <c r="A13597" s="1">
        <v>682611</v>
      </c>
      <c r="B13597" t="s">
        <v>12</v>
      </c>
      <c r="C13597" s="2">
        <v>398.86</v>
      </c>
      <c r="D13597" s="2">
        <f>IFERROR(VLOOKUP(A13597&amp;"-"&amp;B13597,NEW!$D$2:$E$18056,2,FALSE),0)</f>
        <v>398.86</v>
      </c>
      <c r="E13597" s="2" t="b">
        <f t="shared" si="337"/>
        <v>1</v>
      </c>
    </row>
    <row r="13598" spans="1:6" x14ac:dyDescent="0.3">
      <c r="A13598">
        <v>724563</v>
      </c>
      <c r="B13598" t="s">
        <v>15</v>
      </c>
      <c r="C13598" s="2">
        <v>6018.51</v>
      </c>
      <c r="D13598" s="2">
        <f>IFERROR(VLOOKUP(A13598&amp;"-"&amp;B13598,NEW!$D$2:$E$18056,2,FALSE),0)</f>
        <v>6018.51</v>
      </c>
      <c r="E13598" s="2" t="b">
        <f t="shared" si="337"/>
        <v>1</v>
      </c>
    </row>
    <row r="13599" spans="1:6" x14ac:dyDescent="0.3">
      <c r="A13599">
        <v>763133</v>
      </c>
      <c r="B13599" t="s">
        <v>15</v>
      </c>
      <c r="C13599" s="2">
        <v>22886.87</v>
      </c>
      <c r="D13599" s="2">
        <f>IFERROR(VLOOKUP(A13599&amp;"-"&amp;B13599,NEW!$D$2:$E$18056,2,FALSE),0)</f>
        <v>22886.87</v>
      </c>
      <c r="E13599" s="2" t="b">
        <f t="shared" si="337"/>
        <v>1</v>
      </c>
    </row>
    <row r="13600" spans="1:6" x14ac:dyDescent="0.3">
      <c r="A13600">
        <v>222692</v>
      </c>
      <c r="B13600" t="s">
        <v>15</v>
      </c>
      <c r="C13600" s="2">
        <v>0</v>
      </c>
      <c r="D13600" s="2">
        <f>IFERROR(VLOOKUP(A13600&amp;"-"&amp;B13600,NEW!$D$2:$E$18056,2,FALSE),0)</f>
        <v>0</v>
      </c>
      <c r="E13600" s="2" t="b">
        <f t="shared" si="337"/>
        <v>1</v>
      </c>
    </row>
    <row r="13601" spans="1:6" x14ac:dyDescent="0.3">
      <c r="A13601">
        <v>907662</v>
      </c>
      <c r="B13601" t="s">
        <v>16</v>
      </c>
      <c r="C13601" s="2">
        <v>74302.5</v>
      </c>
      <c r="D13601" s="2">
        <f>IFERROR(VLOOKUP(A13601&amp;"-"&amp;B13601,NEW!$D$2:$E$18056,2,FALSE),0)</f>
        <v>74302.5</v>
      </c>
      <c r="E13601" s="2" t="b">
        <f t="shared" si="337"/>
        <v>1</v>
      </c>
    </row>
    <row r="13602" spans="1:6" x14ac:dyDescent="0.3">
      <c r="A13602">
        <v>808669</v>
      </c>
      <c r="B13602" t="s">
        <v>16</v>
      </c>
      <c r="C13602" s="2">
        <v>0</v>
      </c>
      <c r="D13602" s="2">
        <f>IFERROR(VLOOKUP(A13602&amp;"-"&amp;B13602,NEW!$D$2:$E$18056,2,FALSE),0)</f>
        <v>0</v>
      </c>
      <c r="E13602" s="2" t="b">
        <f t="shared" si="337"/>
        <v>1</v>
      </c>
    </row>
    <row r="13603" spans="1:6" x14ac:dyDescent="0.3">
      <c r="A13603" t="s">
        <v>28</v>
      </c>
      <c r="B13603" t="s">
        <v>13</v>
      </c>
      <c r="C13603" s="2">
        <v>30552.69</v>
      </c>
      <c r="D13603" s="2">
        <f>IFERROR(VLOOKUP(A13603&amp;"-"&amp;B13603,NEW!$D$2:$E$18056,2,FALSE),0)</f>
        <v>61105.38</v>
      </c>
      <c r="E13603" s="2" t="b">
        <f t="shared" si="337"/>
        <v>0</v>
      </c>
      <c r="F13603">
        <f>D13603/C13603</f>
        <v>2</v>
      </c>
    </row>
    <row r="13604" spans="1:6" x14ac:dyDescent="0.3">
      <c r="A13604">
        <v>808370</v>
      </c>
      <c r="B13604" t="s">
        <v>3</v>
      </c>
      <c r="C13604" s="2">
        <v>509.96</v>
      </c>
      <c r="D13604" s="2">
        <f>IFERROR(VLOOKUP(A13604&amp;"-"&amp;B13604,NEW!$D$2:$E$18056,2,FALSE),0)</f>
        <v>509.96</v>
      </c>
      <c r="E13604" s="2" t="b">
        <f t="shared" si="337"/>
        <v>1</v>
      </c>
    </row>
    <row r="13605" spans="1:6" x14ac:dyDescent="0.3">
      <c r="A13605">
        <v>927920</v>
      </c>
      <c r="B13605" t="s">
        <v>6</v>
      </c>
      <c r="C13605" s="2">
        <v>42334.080000000002</v>
      </c>
      <c r="D13605" s="2">
        <f>IFERROR(VLOOKUP(A13605&amp;"-"&amp;B13605,NEW!$D$2:$E$18056,2,FALSE),0)</f>
        <v>42334.080000000002</v>
      </c>
      <c r="E13605" s="2" t="b">
        <f t="shared" si="337"/>
        <v>1</v>
      </c>
    </row>
    <row r="13606" spans="1:6" x14ac:dyDescent="0.3">
      <c r="A13606">
        <v>146029</v>
      </c>
      <c r="B13606" t="s">
        <v>9</v>
      </c>
      <c r="C13606" s="2">
        <v>21.19</v>
      </c>
      <c r="D13606" s="2">
        <f>IFERROR(VLOOKUP(A13606&amp;"-"&amp;B13606,NEW!$D$2:$E$18056,2,FALSE),0)</f>
        <v>21.19</v>
      </c>
      <c r="E13606" s="2" t="b">
        <f t="shared" si="337"/>
        <v>1</v>
      </c>
    </row>
    <row r="13607" spans="1:6" x14ac:dyDescent="0.3">
      <c r="A13607">
        <v>847288</v>
      </c>
      <c r="B13607" t="s">
        <v>9</v>
      </c>
      <c r="C13607" s="2">
        <v>8206.73</v>
      </c>
      <c r="D13607" s="2">
        <f>IFERROR(VLOOKUP(A13607&amp;"-"&amp;B13607,NEW!$D$2:$E$18056,2,FALSE),0)</f>
        <v>8206.73</v>
      </c>
      <c r="E13607" s="2" t="b">
        <f t="shared" si="337"/>
        <v>1</v>
      </c>
    </row>
    <row r="13608" spans="1:6" x14ac:dyDescent="0.3">
      <c r="A13608">
        <v>938699</v>
      </c>
      <c r="B13608" t="s">
        <v>10</v>
      </c>
      <c r="C13608" s="2">
        <v>9994.16</v>
      </c>
      <c r="D13608" s="2">
        <f>IFERROR(VLOOKUP(A13608&amp;"-"&amp;B13608,NEW!$D$2:$E$18056,2,FALSE),0)</f>
        <v>9994.16</v>
      </c>
      <c r="E13608" s="2" t="b">
        <f t="shared" si="337"/>
        <v>1</v>
      </c>
    </row>
    <row r="13609" spans="1:6" x14ac:dyDescent="0.3">
      <c r="A13609" t="s">
        <v>80</v>
      </c>
      <c r="B13609" t="s">
        <v>10</v>
      </c>
      <c r="C13609" s="2">
        <v>7856.01</v>
      </c>
      <c r="D13609" s="2">
        <f>IFERROR(VLOOKUP(A13609&amp;"-"&amp;B13609,NEW!$D$2:$E$18056,2,FALSE),0)</f>
        <v>7856.01</v>
      </c>
      <c r="E13609" s="2" t="b">
        <f t="shared" si="337"/>
        <v>1</v>
      </c>
    </row>
    <row r="13610" spans="1:6" x14ac:dyDescent="0.3">
      <c r="A13610">
        <v>249946</v>
      </c>
      <c r="B13610" t="s">
        <v>12</v>
      </c>
      <c r="C13610" s="2">
        <v>0</v>
      </c>
      <c r="D13610" s="2">
        <f>IFERROR(VLOOKUP(A13610&amp;"-"&amp;B13610,NEW!$D$2:$E$18056,2,FALSE),0)</f>
        <v>0</v>
      </c>
      <c r="E13610" s="2" t="b">
        <f t="shared" si="337"/>
        <v>1</v>
      </c>
    </row>
    <row r="13611" spans="1:6" x14ac:dyDescent="0.3">
      <c r="A13611" s="1">
        <v>790123</v>
      </c>
      <c r="B13611" t="s">
        <v>15</v>
      </c>
      <c r="C13611" s="2">
        <v>11405.51</v>
      </c>
      <c r="D13611" s="2">
        <f>IFERROR(VLOOKUP(A13611&amp;"-"&amp;B13611,NEW!$D$2:$E$18056,2,FALSE),0)</f>
        <v>11405.51</v>
      </c>
      <c r="E13611" s="2" t="b">
        <f t="shared" si="337"/>
        <v>1</v>
      </c>
    </row>
    <row r="13612" spans="1:6" x14ac:dyDescent="0.3">
      <c r="A13612">
        <v>891751</v>
      </c>
      <c r="B13612" t="s">
        <v>14</v>
      </c>
      <c r="C13612" s="2">
        <v>0</v>
      </c>
      <c r="D13612" s="2">
        <f>IFERROR(VLOOKUP(A13612&amp;"-"&amp;B13612,NEW!$D$2:$E$18056,2,FALSE),0)</f>
        <v>0</v>
      </c>
      <c r="E13612" s="2" t="b">
        <f t="shared" si="337"/>
        <v>1</v>
      </c>
    </row>
    <row r="13613" spans="1:6" x14ac:dyDescent="0.3">
      <c r="A13613">
        <v>682611</v>
      </c>
      <c r="B13613" t="s">
        <v>15</v>
      </c>
      <c r="C13613" s="2">
        <v>73.319999999999993</v>
      </c>
      <c r="D13613" s="2">
        <f>IFERROR(VLOOKUP(A13613&amp;"-"&amp;B13613,NEW!$D$2:$E$18056,2,FALSE),0)</f>
        <v>73.319999999999993</v>
      </c>
      <c r="E13613" s="2" t="b">
        <f t="shared" si="337"/>
        <v>1</v>
      </c>
    </row>
    <row r="13614" spans="1:6" x14ac:dyDescent="0.3">
      <c r="A13614">
        <v>800125</v>
      </c>
      <c r="B13614" t="s">
        <v>16</v>
      </c>
      <c r="C13614" s="2">
        <v>589085.18000000005</v>
      </c>
      <c r="D13614" s="2">
        <f>IFERROR(VLOOKUP(A13614&amp;"-"&amp;B13614,NEW!$D$2:$E$18056,2,FALSE),0)</f>
        <v>589085.18000000005</v>
      </c>
      <c r="E13614" s="2" t="b">
        <f t="shared" si="337"/>
        <v>1</v>
      </c>
    </row>
    <row r="13615" spans="1:6" x14ac:dyDescent="0.3">
      <c r="A13615">
        <v>771502</v>
      </c>
      <c r="B13615" t="s">
        <v>16</v>
      </c>
      <c r="C13615" s="2">
        <v>1004.63</v>
      </c>
      <c r="D13615" s="2">
        <f>IFERROR(VLOOKUP(A13615&amp;"-"&amp;B13615,NEW!$D$2:$E$18056,2,FALSE),0)</f>
        <v>1004.63</v>
      </c>
      <c r="E13615" s="2" t="b">
        <f t="shared" si="337"/>
        <v>1</v>
      </c>
    </row>
    <row r="13616" spans="1:6" x14ac:dyDescent="0.3">
      <c r="A13616">
        <v>801306</v>
      </c>
      <c r="B13616" t="s">
        <v>18</v>
      </c>
      <c r="C13616" s="2">
        <v>57293.54</v>
      </c>
      <c r="D13616" s="2">
        <f>IFERROR(VLOOKUP(A13616&amp;"-"&amp;B13616,NEW!$D$2:$E$18056,2,FALSE),0)</f>
        <v>114587.08</v>
      </c>
      <c r="E13616" s="2" t="b">
        <f t="shared" si="337"/>
        <v>0</v>
      </c>
      <c r="F13616">
        <f>D13616/C13616</f>
        <v>2</v>
      </c>
    </row>
    <row r="13617" spans="1:6" x14ac:dyDescent="0.3">
      <c r="A13617">
        <v>976144</v>
      </c>
      <c r="B13617" t="s">
        <v>3</v>
      </c>
      <c r="C13617" s="2">
        <v>0</v>
      </c>
      <c r="D13617" s="2">
        <f>IFERROR(VLOOKUP(A13617&amp;"-"&amp;B13617,NEW!$D$2:$E$18056,2,FALSE),0)</f>
        <v>0</v>
      </c>
      <c r="E13617" s="2" t="b">
        <f t="shared" si="337"/>
        <v>1</v>
      </c>
    </row>
    <row r="13618" spans="1:6" x14ac:dyDescent="0.3">
      <c r="A13618" s="1">
        <v>991189</v>
      </c>
      <c r="B13618" t="s">
        <v>9</v>
      </c>
      <c r="C13618" s="2">
        <v>83428.62</v>
      </c>
      <c r="D13618" s="2">
        <f>IFERROR(VLOOKUP(A13618&amp;"-"&amp;B13618,NEW!$D$2:$E$18056,2,FALSE),0)</f>
        <v>83428.62</v>
      </c>
      <c r="E13618" s="2" t="b">
        <f t="shared" si="337"/>
        <v>1</v>
      </c>
    </row>
    <row r="13619" spans="1:6" x14ac:dyDescent="0.3">
      <c r="A13619">
        <v>764026</v>
      </c>
      <c r="B13619" t="s">
        <v>10</v>
      </c>
      <c r="C13619" s="2">
        <v>83114.64</v>
      </c>
      <c r="D13619" s="2">
        <f>IFERROR(VLOOKUP(A13619&amp;"-"&amp;B13619,NEW!$D$2:$E$18056,2,FALSE),0)</f>
        <v>83114.64</v>
      </c>
      <c r="E13619" s="2" t="b">
        <f t="shared" si="337"/>
        <v>1</v>
      </c>
    </row>
    <row r="13620" spans="1:6" x14ac:dyDescent="0.3">
      <c r="A13620">
        <v>893378</v>
      </c>
      <c r="B13620" t="s">
        <v>10</v>
      </c>
      <c r="C13620" s="2">
        <v>11126.81</v>
      </c>
      <c r="D13620" s="2">
        <f>IFERROR(VLOOKUP(A13620&amp;"-"&amp;B13620,NEW!$D$2:$E$18056,2,FALSE),0)</f>
        <v>11126.81</v>
      </c>
      <c r="E13620" s="2" t="b">
        <f t="shared" si="337"/>
        <v>1</v>
      </c>
    </row>
    <row r="13621" spans="1:6" x14ac:dyDescent="0.3">
      <c r="A13621">
        <v>137076</v>
      </c>
      <c r="B13621" t="s">
        <v>12</v>
      </c>
      <c r="C13621" s="2">
        <v>3365.16</v>
      </c>
      <c r="D13621" s="2">
        <f>IFERROR(VLOOKUP(A13621&amp;"-"&amp;B13621,NEW!$D$2:$E$18056,2,FALSE),0)</f>
        <v>3365.16</v>
      </c>
      <c r="E13621" s="2" t="b">
        <f t="shared" si="337"/>
        <v>1</v>
      </c>
    </row>
    <row r="13622" spans="1:6" x14ac:dyDescent="0.3">
      <c r="A13622" s="1">
        <v>777471</v>
      </c>
      <c r="B13622" t="s">
        <v>17</v>
      </c>
      <c r="C13622" s="2">
        <v>4945.53</v>
      </c>
      <c r="D13622" s="2">
        <f>IFERROR(VLOOKUP(A13622&amp;"-"&amp;B13622,NEW!$D$2:$E$18056,2,FALSE),0)</f>
        <v>0</v>
      </c>
      <c r="E13622" s="2" t="b">
        <f t="shared" si="337"/>
        <v>0</v>
      </c>
      <c r="F13622">
        <f>D13622/C13622</f>
        <v>0</v>
      </c>
    </row>
    <row r="13623" spans="1:6" x14ac:dyDescent="0.3">
      <c r="A13623">
        <v>919135</v>
      </c>
      <c r="B13623" t="s">
        <v>17</v>
      </c>
      <c r="C13623" s="2">
        <v>1909.44</v>
      </c>
      <c r="D13623" s="2">
        <f>IFERROR(VLOOKUP(A13623&amp;"-"&amp;B13623,NEW!$D$2:$E$18056,2,FALSE),0)</f>
        <v>3818.88</v>
      </c>
      <c r="E13623" s="2" t="b">
        <f t="shared" si="337"/>
        <v>0</v>
      </c>
      <c r="F13623">
        <f>D13623/C13623</f>
        <v>2</v>
      </c>
    </row>
    <row r="13624" spans="1:6" x14ac:dyDescent="0.3">
      <c r="A13624">
        <v>559405</v>
      </c>
      <c r="B13624" t="s">
        <v>17</v>
      </c>
      <c r="C13624" s="2">
        <v>0</v>
      </c>
      <c r="D13624" s="2">
        <f>IFERROR(VLOOKUP(A13624&amp;"-"&amp;B13624,NEW!$D$2:$E$18056,2,FALSE),0)</f>
        <v>0</v>
      </c>
      <c r="E13624" s="2" t="b">
        <f t="shared" si="337"/>
        <v>1</v>
      </c>
    </row>
    <row r="13625" spans="1:6" x14ac:dyDescent="0.3">
      <c r="A13625" s="1">
        <v>740715</v>
      </c>
      <c r="B13625" t="s">
        <v>18</v>
      </c>
      <c r="C13625" s="2">
        <v>199504.8</v>
      </c>
      <c r="D13625" s="2">
        <f>IFERROR(VLOOKUP(A13625&amp;"-"&amp;B13625,NEW!$D$2:$E$18056,2,FALSE),0)</f>
        <v>399009.6</v>
      </c>
      <c r="E13625" s="2" t="b">
        <f t="shared" si="337"/>
        <v>0</v>
      </c>
      <c r="F13625">
        <f>D13625/C13625</f>
        <v>2</v>
      </c>
    </row>
    <row r="13626" spans="1:6" x14ac:dyDescent="0.3">
      <c r="A13626">
        <v>723597</v>
      </c>
      <c r="B13626" t="s">
        <v>3</v>
      </c>
      <c r="C13626" s="2">
        <v>12573.23</v>
      </c>
      <c r="D13626" s="2">
        <f>IFERROR(VLOOKUP(A13626&amp;"-"&amp;B13626,NEW!$D$2:$E$18056,2,FALSE),0)</f>
        <v>12573.23</v>
      </c>
      <c r="E13626" s="2" t="b">
        <f t="shared" si="337"/>
        <v>1</v>
      </c>
    </row>
    <row r="13627" spans="1:6" x14ac:dyDescent="0.3">
      <c r="A13627">
        <v>132852</v>
      </c>
      <c r="B13627" t="s">
        <v>3</v>
      </c>
      <c r="C13627" s="2">
        <v>8128.83</v>
      </c>
      <c r="D13627" s="2">
        <f>IFERROR(VLOOKUP(A13627&amp;"-"&amp;B13627,NEW!$D$2:$E$18056,2,FALSE),0)</f>
        <v>8128.83</v>
      </c>
      <c r="E13627" s="2" t="b">
        <f t="shared" si="337"/>
        <v>1</v>
      </c>
    </row>
    <row r="13628" spans="1:6" x14ac:dyDescent="0.3">
      <c r="A13628">
        <v>760007</v>
      </c>
      <c r="B13628" t="s">
        <v>8</v>
      </c>
      <c r="C13628" s="2">
        <v>112061.94</v>
      </c>
      <c r="D13628" s="2">
        <f>IFERROR(VLOOKUP(A13628&amp;"-"&amp;B13628,NEW!$D$2:$E$18056,2,FALSE),0)</f>
        <v>112061.94</v>
      </c>
      <c r="E13628" s="2" t="b">
        <f t="shared" si="337"/>
        <v>1</v>
      </c>
    </row>
    <row r="13629" spans="1:6" x14ac:dyDescent="0.3">
      <c r="A13629">
        <v>763133</v>
      </c>
      <c r="B13629" t="s">
        <v>8</v>
      </c>
      <c r="C13629" s="2">
        <v>27159.73</v>
      </c>
      <c r="D13629" s="2">
        <f>IFERROR(VLOOKUP(A13629&amp;"-"&amp;B13629,NEW!$D$2:$E$18056,2,FALSE),0)</f>
        <v>27159.73</v>
      </c>
      <c r="E13629" s="2" t="b">
        <f t="shared" si="337"/>
        <v>1</v>
      </c>
    </row>
    <row r="13630" spans="1:6" x14ac:dyDescent="0.3">
      <c r="A13630" s="1">
        <v>998513</v>
      </c>
      <c r="B13630" t="s">
        <v>10</v>
      </c>
      <c r="C13630" s="2">
        <v>50144.28</v>
      </c>
      <c r="D13630" s="2">
        <f>IFERROR(VLOOKUP(A13630&amp;"-"&amp;B13630,NEW!$D$2:$E$18056,2,FALSE),0)</f>
        <v>50144.28</v>
      </c>
      <c r="E13630" s="2" t="b">
        <f t="shared" si="337"/>
        <v>1</v>
      </c>
    </row>
    <row r="13631" spans="1:6" x14ac:dyDescent="0.3">
      <c r="A13631">
        <v>915635</v>
      </c>
      <c r="B13631" t="s">
        <v>8</v>
      </c>
      <c r="C13631" s="2">
        <v>1827.58</v>
      </c>
      <c r="D13631" s="2">
        <f>IFERROR(VLOOKUP(A13631&amp;"-"&amp;B13631,NEW!$D$2:$E$18056,2,FALSE),0)</f>
        <v>1827.58</v>
      </c>
      <c r="E13631" s="2" t="b">
        <f t="shared" si="337"/>
        <v>1</v>
      </c>
    </row>
    <row r="13632" spans="1:6" x14ac:dyDescent="0.3">
      <c r="A13632" t="s">
        <v>122</v>
      </c>
      <c r="B13632" t="s">
        <v>14</v>
      </c>
      <c r="C13632" s="2">
        <v>0</v>
      </c>
      <c r="D13632" s="2">
        <f>IFERROR(VLOOKUP(A13632&amp;"-"&amp;B13632,NEW!$D$2:$E$18056,2,FALSE),0)</f>
        <v>0</v>
      </c>
      <c r="E13632" s="2" t="b">
        <f t="shared" si="337"/>
        <v>1</v>
      </c>
    </row>
    <row r="13633" spans="1:6" x14ac:dyDescent="0.3">
      <c r="A13633" t="s">
        <v>89</v>
      </c>
      <c r="B13633" t="s">
        <v>15</v>
      </c>
      <c r="C13633" s="2">
        <v>0</v>
      </c>
      <c r="D13633" s="2">
        <f>IFERROR(VLOOKUP(A13633&amp;"-"&amp;B13633,NEW!$D$2:$E$18056,2,FALSE),0)</f>
        <v>0</v>
      </c>
      <c r="E13633" s="2" t="b">
        <f t="shared" si="337"/>
        <v>1</v>
      </c>
    </row>
    <row r="13634" spans="1:6" x14ac:dyDescent="0.3">
      <c r="A13634">
        <v>334392</v>
      </c>
      <c r="B13634" t="s">
        <v>17</v>
      </c>
      <c r="C13634" s="2">
        <v>5301.49</v>
      </c>
      <c r="D13634" s="2">
        <f>IFERROR(VLOOKUP(A13634&amp;"-"&amp;B13634,NEW!$D$2:$E$18056,2,FALSE),0)</f>
        <v>10602.98</v>
      </c>
      <c r="E13634" s="2" t="b">
        <f t="shared" si="337"/>
        <v>0</v>
      </c>
      <c r="F13634">
        <f>D13634/C13634</f>
        <v>2</v>
      </c>
    </row>
    <row r="13635" spans="1:6" x14ac:dyDescent="0.3">
      <c r="A13635">
        <v>774401</v>
      </c>
      <c r="B13635" t="s">
        <v>18</v>
      </c>
      <c r="C13635" s="2">
        <v>220623.85</v>
      </c>
      <c r="D13635" s="2">
        <f>IFERROR(VLOOKUP(A13635&amp;"-"&amp;B13635,NEW!$D$2:$E$18056,2,FALSE),0)</f>
        <v>441247.7</v>
      </c>
      <c r="E13635" s="2" t="b">
        <f t="shared" ref="E13635:E13698" si="339">D13635=C13635</f>
        <v>0</v>
      </c>
      <c r="F13635">
        <f>D13635/C13635</f>
        <v>2</v>
      </c>
    </row>
    <row r="13636" spans="1:6" x14ac:dyDescent="0.3">
      <c r="A13636">
        <v>527825</v>
      </c>
      <c r="B13636" t="s">
        <v>18</v>
      </c>
      <c r="C13636" s="2">
        <v>954.74</v>
      </c>
      <c r="D13636" s="2">
        <f>IFERROR(VLOOKUP(A13636&amp;"-"&amp;B13636,NEW!$D$2:$E$18056,2,FALSE),0)</f>
        <v>1909.48</v>
      </c>
      <c r="E13636" s="2" t="b">
        <f t="shared" si="339"/>
        <v>0</v>
      </c>
      <c r="F13636">
        <f>D13636/C13636</f>
        <v>2</v>
      </c>
    </row>
    <row r="13637" spans="1:6" x14ac:dyDescent="0.3">
      <c r="A13637">
        <v>764519</v>
      </c>
      <c r="B13637" t="s">
        <v>13</v>
      </c>
      <c r="C13637" s="2">
        <v>137418.9</v>
      </c>
      <c r="D13637" s="2">
        <f>IFERROR(VLOOKUP(A13637&amp;"-"&amp;B13637,NEW!$D$2:$E$18056,2,FALSE),0)</f>
        <v>274837.8</v>
      </c>
      <c r="E13637" s="2" t="b">
        <f t="shared" si="339"/>
        <v>0</v>
      </c>
      <c r="F13637">
        <f>D13637/C13637</f>
        <v>2</v>
      </c>
    </row>
    <row r="13638" spans="1:6" x14ac:dyDescent="0.3">
      <c r="A13638">
        <v>941199</v>
      </c>
      <c r="B13638" t="s">
        <v>15</v>
      </c>
      <c r="C13638" s="2">
        <v>370.71</v>
      </c>
      <c r="D13638" s="2">
        <f>IFERROR(VLOOKUP(A13638&amp;"-"&amp;B13638,NEW!$D$2:$E$18056,2,FALSE),0)</f>
        <v>370.71</v>
      </c>
      <c r="E13638" s="2" t="b">
        <f t="shared" si="339"/>
        <v>1</v>
      </c>
    </row>
    <row r="13639" spans="1:6" x14ac:dyDescent="0.3">
      <c r="A13639">
        <v>899488</v>
      </c>
      <c r="B13639" t="s">
        <v>3</v>
      </c>
      <c r="C13639" s="2">
        <v>0</v>
      </c>
      <c r="D13639" s="2">
        <f>IFERROR(VLOOKUP(A13639&amp;"-"&amp;B13639,NEW!$D$2:$E$18056,2,FALSE),0)</f>
        <v>0</v>
      </c>
      <c r="E13639" s="2" t="b">
        <f t="shared" si="339"/>
        <v>1</v>
      </c>
    </row>
    <row r="13640" spans="1:6" x14ac:dyDescent="0.3">
      <c r="A13640">
        <v>758427</v>
      </c>
      <c r="B13640" t="s">
        <v>3</v>
      </c>
      <c r="C13640" s="2">
        <v>118517.15</v>
      </c>
      <c r="D13640" s="2">
        <f>IFERROR(VLOOKUP(A13640&amp;"-"&amp;B13640,NEW!$D$2:$E$18056,2,FALSE),0)</f>
        <v>118517.15</v>
      </c>
      <c r="E13640" s="2" t="b">
        <f t="shared" si="339"/>
        <v>1</v>
      </c>
    </row>
    <row r="13641" spans="1:6" x14ac:dyDescent="0.3">
      <c r="A13641">
        <v>850267</v>
      </c>
      <c r="B13641" t="s">
        <v>3</v>
      </c>
      <c r="C13641" s="2">
        <v>1797.82</v>
      </c>
      <c r="D13641" s="2">
        <f>IFERROR(VLOOKUP(A13641&amp;"-"&amp;B13641,NEW!$D$2:$E$18056,2,FALSE),0)</f>
        <v>1797.82</v>
      </c>
      <c r="E13641" s="2" t="b">
        <f t="shared" si="339"/>
        <v>1</v>
      </c>
    </row>
    <row r="13642" spans="1:6" x14ac:dyDescent="0.3">
      <c r="A13642" s="1">
        <v>814306</v>
      </c>
      <c r="B13642" t="s">
        <v>14</v>
      </c>
      <c r="C13642" s="2">
        <v>14722.8</v>
      </c>
      <c r="D13642" s="2">
        <f>IFERROR(VLOOKUP(A13642&amp;"-"&amp;B13642,NEW!$D$2:$E$18056,2,FALSE),0)</f>
        <v>14722.8</v>
      </c>
      <c r="E13642" s="2" t="b">
        <f t="shared" si="339"/>
        <v>1</v>
      </c>
    </row>
    <row r="13643" spans="1:6" x14ac:dyDescent="0.3">
      <c r="A13643">
        <v>404177</v>
      </c>
      <c r="B13643" t="s">
        <v>14</v>
      </c>
      <c r="C13643" s="2">
        <v>0</v>
      </c>
      <c r="D13643" s="2">
        <f>IFERROR(VLOOKUP(A13643&amp;"-"&amp;B13643,NEW!$D$2:$E$18056,2,FALSE),0)</f>
        <v>0</v>
      </c>
      <c r="E13643" s="2" t="b">
        <f t="shared" si="339"/>
        <v>1</v>
      </c>
    </row>
    <row r="13644" spans="1:6" x14ac:dyDescent="0.3">
      <c r="A13644">
        <v>835214</v>
      </c>
      <c r="B13644" t="s">
        <v>15</v>
      </c>
      <c r="C13644" s="2">
        <v>320.05</v>
      </c>
      <c r="D13644" s="2">
        <f>IFERROR(VLOOKUP(A13644&amp;"-"&amp;B13644,NEW!$D$2:$E$18056,2,FALSE),0)</f>
        <v>0</v>
      </c>
      <c r="E13644" s="2" t="b">
        <f t="shared" si="339"/>
        <v>0</v>
      </c>
      <c r="F13644">
        <f>D13644/C13644</f>
        <v>0</v>
      </c>
    </row>
    <row r="13645" spans="1:6" x14ac:dyDescent="0.3">
      <c r="A13645">
        <v>791575</v>
      </c>
      <c r="B13645" t="s">
        <v>18</v>
      </c>
      <c r="C13645" s="2">
        <v>721.21</v>
      </c>
      <c r="D13645" s="2">
        <f>IFERROR(VLOOKUP(A13645&amp;"-"&amp;B13645,NEW!$D$2:$E$18056,2,FALSE),0)</f>
        <v>0</v>
      </c>
      <c r="E13645" s="2" t="b">
        <f t="shared" si="339"/>
        <v>0</v>
      </c>
      <c r="F13645">
        <f>D13645/C13645</f>
        <v>0</v>
      </c>
    </row>
    <row r="13646" spans="1:6" x14ac:dyDescent="0.3">
      <c r="A13646">
        <v>943904</v>
      </c>
      <c r="B13646" t="s">
        <v>13</v>
      </c>
      <c r="C13646" s="2">
        <v>0</v>
      </c>
      <c r="D13646" s="2">
        <f>IFERROR(VLOOKUP(A13646&amp;"-"&amp;B13646,NEW!$D$2:$E$18056,2,FALSE),0)</f>
        <v>0</v>
      </c>
      <c r="E13646" s="2" t="b">
        <f t="shared" si="339"/>
        <v>1</v>
      </c>
    </row>
    <row r="13647" spans="1:6" x14ac:dyDescent="0.3">
      <c r="A13647">
        <v>748853</v>
      </c>
      <c r="B13647" t="s">
        <v>18</v>
      </c>
      <c r="C13647" s="2">
        <v>200.09</v>
      </c>
      <c r="D13647" s="2">
        <f>IFERROR(VLOOKUP(A13647&amp;"-"&amp;B13647,NEW!$D$2:$E$18056,2,FALSE),0)</f>
        <v>400.18</v>
      </c>
      <c r="E13647" s="2" t="b">
        <f t="shared" si="339"/>
        <v>0</v>
      </c>
      <c r="F13647">
        <f>D13647/C13647</f>
        <v>2</v>
      </c>
    </row>
    <row r="13648" spans="1:6" x14ac:dyDescent="0.3">
      <c r="A13648" t="s">
        <v>149</v>
      </c>
      <c r="B13648" t="s">
        <v>15</v>
      </c>
      <c r="C13648" s="2">
        <v>76847.990000000005</v>
      </c>
      <c r="D13648" s="2">
        <f>IFERROR(VLOOKUP(A13648&amp;"-"&amp;B13648,NEW!$D$2:$E$18056,2,FALSE),0)</f>
        <v>76847.990000000005</v>
      </c>
      <c r="E13648" s="2" t="b">
        <f t="shared" si="339"/>
        <v>1</v>
      </c>
    </row>
    <row r="13649" spans="1:6" x14ac:dyDescent="0.3">
      <c r="A13649" t="s">
        <v>43</v>
      </c>
      <c r="B13649" t="s">
        <v>17</v>
      </c>
      <c r="C13649" s="2">
        <v>848.14</v>
      </c>
      <c r="D13649" s="2">
        <f>IFERROR(VLOOKUP(A13649&amp;"-"&amp;B13649,NEW!$D$2:$E$18056,2,FALSE),0)</f>
        <v>1696.28</v>
      </c>
      <c r="E13649" s="2" t="b">
        <f t="shared" si="339"/>
        <v>0</v>
      </c>
      <c r="F13649">
        <f>D13649/C13649</f>
        <v>2</v>
      </c>
    </row>
    <row r="13650" spans="1:6" x14ac:dyDescent="0.3">
      <c r="A13650">
        <v>943903</v>
      </c>
      <c r="B13650" t="s">
        <v>18</v>
      </c>
      <c r="C13650" s="2">
        <v>134552.5</v>
      </c>
      <c r="D13650" s="2">
        <f>IFERROR(VLOOKUP(A13650&amp;"-"&amp;B13650,NEW!$D$2:$E$18056,2,FALSE),0)</f>
        <v>269105</v>
      </c>
      <c r="E13650" s="2" t="b">
        <f t="shared" si="339"/>
        <v>0</v>
      </c>
      <c r="F13650">
        <f>D13650/C13650</f>
        <v>2</v>
      </c>
    </row>
    <row r="13651" spans="1:6" x14ac:dyDescent="0.3">
      <c r="A13651" s="1" t="s">
        <v>177</v>
      </c>
      <c r="B13651" t="s">
        <v>18</v>
      </c>
      <c r="C13651" s="2">
        <v>7371.12</v>
      </c>
      <c r="D13651" s="2">
        <f>IFERROR(VLOOKUP(A13651&amp;"-"&amp;B13651,NEW!$D$2:$E$18056,2,FALSE),0)</f>
        <v>14742.24</v>
      </c>
      <c r="E13651" s="2" t="b">
        <f t="shared" si="339"/>
        <v>0</v>
      </c>
      <c r="F13651">
        <f>D13651/C13651</f>
        <v>2</v>
      </c>
    </row>
    <row r="13652" spans="1:6" x14ac:dyDescent="0.3">
      <c r="A13652">
        <v>774309</v>
      </c>
      <c r="B13652" t="s">
        <v>15</v>
      </c>
      <c r="C13652" s="2">
        <v>112650.4</v>
      </c>
      <c r="D13652" s="2">
        <f>IFERROR(VLOOKUP(A13652&amp;"-"&amp;B13652,NEW!$D$2:$E$18056,2,FALSE),0)</f>
        <v>112650.4</v>
      </c>
      <c r="E13652" s="2" t="b">
        <f t="shared" si="339"/>
        <v>1</v>
      </c>
    </row>
    <row r="13653" spans="1:6" x14ac:dyDescent="0.3">
      <c r="A13653">
        <v>978749</v>
      </c>
      <c r="B13653" t="s">
        <v>13</v>
      </c>
      <c r="C13653" s="2">
        <v>5562.11</v>
      </c>
      <c r="D13653" s="2">
        <f>IFERROR(VLOOKUP(A13653&amp;"-"&amp;B13653,NEW!$D$2:$E$18056,2,FALSE),0)</f>
        <v>11124.22</v>
      </c>
      <c r="E13653" s="2" t="b">
        <f t="shared" si="339"/>
        <v>0</v>
      </c>
      <c r="F13653">
        <f>D13653/C13653</f>
        <v>2</v>
      </c>
    </row>
    <row r="13654" spans="1:6" x14ac:dyDescent="0.3">
      <c r="A13654" t="s">
        <v>83</v>
      </c>
      <c r="B13654" t="s">
        <v>6</v>
      </c>
      <c r="C13654" s="2">
        <v>242297.64</v>
      </c>
      <c r="D13654" s="2">
        <f>IFERROR(VLOOKUP(A13654&amp;"-"&amp;B13654,NEW!$D$2:$E$18056,2,FALSE),0)</f>
        <v>242297.64</v>
      </c>
      <c r="E13654" s="2" t="b">
        <f t="shared" si="339"/>
        <v>1</v>
      </c>
    </row>
    <row r="13655" spans="1:6" x14ac:dyDescent="0.3">
      <c r="A13655" s="1" t="s">
        <v>155</v>
      </c>
      <c r="B13655" t="s">
        <v>14</v>
      </c>
      <c r="C13655" s="2">
        <v>0</v>
      </c>
      <c r="D13655" s="2">
        <f>IFERROR(VLOOKUP(A13655&amp;"-"&amp;B13655,NEW!$D$2:$E$18056,2,FALSE),0)</f>
        <v>0</v>
      </c>
      <c r="E13655" s="2" t="b">
        <f t="shared" si="339"/>
        <v>1</v>
      </c>
    </row>
    <row r="13656" spans="1:6" x14ac:dyDescent="0.3">
      <c r="A13656">
        <v>166440</v>
      </c>
      <c r="B13656" t="s">
        <v>17</v>
      </c>
      <c r="C13656" s="2">
        <v>10195.16</v>
      </c>
      <c r="D13656" s="2">
        <f>IFERROR(VLOOKUP(A13656&amp;"-"&amp;B13656,NEW!$D$2:$E$18056,2,FALSE),0)</f>
        <v>20390.32</v>
      </c>
      <c r="E13656" s="2" t="b">
        <f t="shared" si="339"/>
        <v>0</v>
      </c>
      <c r="F13656">
        <f>D13656/C13656</f>
        <v>2</v>
      </c>
    </row>
    <row r="13657" spans="1:6" x14ac:dyDescent="0.3">
      <c r="A13657">
        <v>761435</v>
      </c>
      <c r="B13657" t="s">
        <v>17</v>
      </c>
      <c r="C13657" s="2">
        <v>115153.4</v>
      </c>
      <c r="D13657" s="2">
        <f>IFERROR(VLOOKUP(A13657&amp;"-"&amp;B13657,NEW!$D$2:$E$18056,2,FALSE),0)</f>
        <v>230306.8</v>
      </c>
      <c r="E13657" s="2" t="b">
        <f t="shared" si="339"/>
        <v>0</v>
      </c>
      <c r="F13657">
        <f>D13657/C13657</f>
        <v>2</v>
      </c>
    </row>
    <row r="13658" spans="1:6" x14ac:dyDescent="0.3">
      <c r="A13658" s="1">
        <v>336475</v>
      </c>
      <c r="B13658" t="s">
        <v>16</v>
      </c>
      <c r="C13658" s="2">
        <v>80768.070000000007</v>
      </c>
      <c r="D13658" s="2">
        <f>IFERROR(VLOOKUP(A13658&amp;"-"&amp;B13658,NEW!$D$2:$E$18056,2,FALSE),0)</f>
        <v>80768.070000000007</v>
      </c>
      <c r="E13658" s="2" t="b">
        <f t="shared" si="339"/>
        <v>1</v>
      </c>
    </row>
    <row r="13659" spans="1:6" x14ac:dyDescent="0.3">
      <c r="A13659">
        <v>765551</v>
      </c>
      <c r="B13659" t="s">
        <v>8</v>
      </c>
      <c r="C13659" s="2">
        <v>0</v>
      </c>
      <c r="D13659" s="2">
        <f>IFERROR(VLOOKUP(A13659&amp;"-"&amp;B13659,NEW!$D$2:$E$18056,2,FALSE),0)</f>
        <v>0</v>
      </c>
      <c r="E13659" s="2" t="b">
        <f t="shared" si="339"/>
        <v>1</v>
      </c>
    </row>
    <row r="13660" spans="1:6" x14ac:dyDescent="0.3">
      <c r="A13660">
        <v>723863</v>
      </c>
      <c r="B13660" t="s">
        <v>14</v>
      </c>
      <c r="C13660" s="2">
        <v>6983.12</v>
      </c>
      <c r="D13660" s="2">
        <f>IFERROR(VLOOKUP(A13660&amp;"-"&amp;B13660,NEW!$D$2:$E$18056,2,FALSE),0)</f>
        <v>6983.12</v>
      </c>
      <c r="E13660" s="2" t="b">
        <f t="shared" si="339"/>
        <v>1</v>
      </c>
    </row>
    <row r="13661" spans="1:6" x14ac:dyDescent="0.3">
      <c r="A13661">
        <v>940095</v>
      </c>
      <c r="B13661" t="s">
        <v>12</v>
      </c>
      <c r="C13661" s="2">
        <v>1806.55</v>
      </c>
      <c r="D13661" s="2">
        <f>IFERROR(VLOOKUP(A13661&amp;"-"&amp;B13661,NEW!$D$2:$E$18056,2,FALSE),0)</f>
        <v>1806.55</v>
      </c>
      <c r="E13661" s="2" t="b">
        <f t="shared" si="339"/>
        <v>1</v>
      </c>
    </row>
    <row r="13662" spans="1:6" x14ac:dyDescent="0.3">
      <c r="A13662" t="s">
        <v>226</v>
      </c>
      <c r="B13662" t="s">
        <v>3</v>
      </c>
      <c r="C13662" s="2">
        <v>1650.2</v>
      </c>
      <c r="D13662" s="2">
        <f>IFERROR(VLOOKUP(A13662&amp;"-"&amp;B13662,NEW!$D$2:$E$18056,2,FALSE),0)</f>
        <v>1650.2</v>
      </c>
      <c r="E13662" s="2" t="b">
        <f t="shared" si="339"/>
        <v>1</v>
      </c>
    </row>
    <row r="13663" spans="1:6" x14ac:dyDescent="0.3">
      <c r="A13663">
        <v>892328</v>
      </c>
      <c r="B13663" t="s">
        <v>14</v>
      </c>
      <c r="C13663" s="2">
        <v>934.73</v>
      </c>
      <c r="D13663" s="2">
        <f>IFERROR(VLOOKUP(A13663&amp;"-"&amp;B13663,NEW!$D$2:$E$18056,2,FALSE),0)</f>
        <v>934.73</v>
      </c>
      <c r="E13663" s="2" t="b">
        <f t="shared" si="339"/>
        <v>1</v>
      </c>
    </row>
    <row r="13664" spans="1:6" x14ac:dyDescent="0.3">
      <c r="A13664">
        <v>109004</v>
      </c>
      <c r="B13664" t="s">
        <v>15</v>
      </c>
      <c r="C13664" s="2">
        <v>149904.12</v>
      </c>
      <c r="D13664" s="2">
        <f>IFERROR(VLOOKUP(A13664&amp;"-"&amp;B13664,NEW!$D$2:$E$18056,2,FALSE),0)</f>
        <v>149904.12</v>
      </c>
      <c r="E13664" s="2" t="b">
        <f t="shared" si="339"/>
        <v>1</v>
      </c>
    </row>
    <row r="13665" spans="1:6" x14ac:dyDescent="0.3">
      <c r="A13665">
        <v>754292</v>
      </c>
      <c r="B13665" t="s">
        <v>17</v>
      </c>
      <c r="C13665" s="2">
        <v>0</v>
      </c>
      <c r="D13665" s="2">
        <f>IFERROR(VLOOKUP(A13665&amp;"-"&amp;B13665,NEW!$D$2:$E$18056,2,FALSE),0)</f>
        <v>0</v>
      </c>
      <c r="E13665" s="2" t="b">
        <f t="shared" si="339"/>
        <v>1</v>
      </c>
    </row>
    <row r="13666" spans="1:6" x14ac:dyDescent="0.3">
      <c r="A13666" t="s">
        <v>162</v>
      </c>
      <c r="B13666" t="s">
        <v>15</v>
      </c>
      <c r="C13666" s="2">
        <v>2831.61</v>
      </c>
      <c r="D13666" s="2">
        <f>IFERROR(VLOOKUP(A13666&amp;"-"&amp;B13666,NEW!$D$2:$E$18056,2,FALSE),0)</f>
        <v>2831.61</v>
      </c>
      <c r="E13666" s="2" t="b">
        <f t="shared" si="339"/>
        <v>1</v>
      </c>
    </row>
    <row r="13667" spans="1:6" x14ac:dyDescent="0.3">
      <c r="A13667" t="s">
        <v>241</v>
      </c>
      <c r="B13667" t="s">
        <v>15</v>
      </c>
      <c r="C13667" s="2">
        <v>0</v>
      </c>
      <c r="D13667" s="2">
        <f>IFERROR(VLOOKUP(A13667&amp;"-"&amp;B13667,NEW!$D$2:$E$18056,2,FALSE),0)</f>
        <v>0</v>
      </c>
      <c r="E13667" s="2" t="b">
        <f t="shared" si="339"/>
        <v>1</v>
      </c>
    </row>
    <row r="13668" spans="1:6" x14ac:dyDescent="0.3">
      <c r="A13668" t="s">
        <v>223</v>
      </c>
      <c r="B13668" t="s">
        <v>18</v>
      </c>
      <c r="C13668" s="2">
        <v>111661.45</v>
      </c>
      <c r="D13668" s="2">
        <f>IFERROR(VLOOKUP(A13668&amp;"-"&amp;B13668,NEW!$D$2:$E$18056,2,FALSE),0)</f>
        <v>223322.9</v>
      </c>
      <c r="E13668" s="2" t="b">
        <f t="shared" si="339"/>
        <v>0</v>
      </c>
      <c r="F13668">
        <f>D13668/C13668</f>
        <v>2</v>
      </c>
    </row>
    <row r="13669" spans="1:6" x14ac:dyDescent="0.3">
      <c r="A13669">
        <v>136518</v>
      </c>
      <c r="B13669" t="s">
        <v>13</v>
      </c>
      <c r="C13669" s="2">
        <v>31569</v>
      </c>
      <c r="D13669" s="2">
        <f>IFERROR(VLOOKUP(A13669&amp;"-"&amp;B13669,NEW!$D$2:$E$18056,2,FALSE),0)</f>
        <v>63138</v>
      </c>
      <c r="E13669" s="2" t="b">
        <f t="shared" si="339"/>
        <v>0</v>
      </c>
      <c r="F13669">
        <f>D13669/C13669</f>
        <v>2</v>
      </c>
    </row>
    <row r="13670" spans="1:6" x14ac:dyDescent="0.3">
      <c r="A13670">
        <v>908125</v>
      </c>
      <c r="B13670" t="s">
        <v>12</v>
      </c>
      <c r="C13670" s="2">
        <v>347860</v>
      </c>
      <c r="D13670" s="2">
        <f>IFERROR(VLOOKUP(A13670&amp;"-"&amp;B13670,NEW!$D$2:$E$18056,2,FALSE),0)</f>
        <v>347860</v>
      </c>
      <c r="E13670" s="2" t="b">
        <f t="shared" si="339"/>
        <v>1</v>
      </c>
    </row>
    <row r="13671" spans="1:6" x14ac:dyDescent="0.3">
      <c r="A13671">
        <v>120906</v>
      </c>
      <c r="B13671" t="s">
        <v>12</v>
      </c>
      <c r="C13671" s="2">
        <v>1607.37</v>
      </c>
      <c r="D13671" s="2">
        <f>IFERROR(VLOOKUP(A13671&amp;"-"&amp;B13671,NEW!$D$2:$E$18056,2,FALSE),0)</f>
        <v>1607.37</v>
      </c>
      <c r="E13671" s="2" t="b">
        <f t="shared" si="339"/>
        <v>1</v>
      </c>
    </row>
    <row r="13672" spans="1:6" x14ac:dyDescent="0.3">
      <c r="A13672">
        <v>837870</v>
      </c>
      <c r="B13672" t="s">
        <v>12</v>
      </c>
      <c r="C13672" s="2">
        <v>0</v>
      </c>
      <c r="D13672" s="2">
        <f>IFERROR(VLOOKUP(A13672&amp;"-"&amp;B13672,NEW!$D$2:$E$18056,2,FALSE),0)</f>
        <v>0</v>
      </c>
      <c r="E13672" s="2" t="b">
        <f t="shared" si="339"/>
        <v>1</v>
      </c>
    </row>
    <row r="13673" spans="1:6" x14ac:dyDescent="0.3">
      <c r="A13673">
        <v>866903</v>
      </c>
      <c r="B13673" t="s">
        <v>17</v>
      </c>
      <c r="C13673" s="2">
        <v>596.44000000000005</v>
      </c>
      <c r="D13673" s="2">
        <f>IFERROR(VLOOKUP(A13673&amp;"-"&amp;B13673,NEW!$D$2:$E$18056,2,FALSE),0)</f>
        <v>1192.8800000000001</v>
      </c>
      <c r="E13673" s="2" t="b">
        <f t="shared" si="339"/>
        <v>0</v>
      </c>
      <c r="F13673">
        <f>D13673/C13673</f>
        <v>2</v>
      </c>
    </row>
    <row r="13674" spans="1:6" x14ac:dyDescent="0.3">
      <c r="A13674">
        <v>455688</v>
      </c>
      <c r="B13674" t="s">
        <v>12</v>
      </c>
      <c r="C13674" s="2">
        <v>0</v>
      </c>
      <c r="D13674" s="2">
        <f>IFERROR(VLOOKUP(A13674&amp;"-"&amp;B13674,NEW!$D$2:$E$18056,2,FALSE),0)</f>
        <v>0</v>
      </c>
      <c r="E13674" s="2" t="b">
        <f t="shared" si="339"/>
        <v>1</v>
      </c>
    </row>
    <row r="13675" spans="1:6" x14ac:dyDescent="0.3">
      <c r="A13675">
        <v>471917</v>
      </c>
      <c r="B13675" t="s">
        <v>12</v>
      </c>
      <c r="C13675" s="2">
        <v>0</v>
      </c>
      <c r="D13675" s="2">
        <f>IFERROR(VLOOKUP(A13675&amp;"-"&amp;B13675,NEW!$D$2:$E$18056,2,FALSE),0)</f>
        <v>0</v>
      </c>
      <c r="E13675" s="2" t="b">
        <f t="shared" si="339"/>
        <v>1</v>
      </c>
    </row>
    <row r="13676" spans="1:6" x14ac:dyDescent="0.3">
      <c r="A13676">
        <v>524906</v>
      </c>
      <c r="B13676" t="s">
        <v>16</v>
      </c>
      <c r="C13676" s="2">
        <v>34530.410000000003</v>
      </c>
      <c r="D13676" s="2">
        <f>IFERROR(VLOOKUP(A13676&amp;"-"&amp;B13676,NEW!$D$2:$E$18056,2,FALSE),0)</f>
        <v>34530.410000000003</v>
      </c>
      <c r="E13676" s="2" t="b">
        <f t="shared" si="339"/>
        <v>1</v>
      </c>
    </row>
    <row r="13677" spans="1:6" x14ac:dyDescent="0.3">
      <c r="A13677">
        <v>763815</v>
      </c>
      <c r="B13677" t="s">
        <v>17</v>
      </c>
      <c r="C13677" s="2">
        <v>0</v>
      </c>
      <c r="D13677" s="2">
        <f>IFERROR(VLOOKUP(A13677&amp;"-"&amp;B13677,NEW!$D$2:$E$18056,2,FALSE),0)</f>
        <v>0</v>
      </c>
      <c r="E13677" s="2" t="b">
        <f t="shared" si="339"/>
        <v>1</v>
      </c>
    </row>
    <row r="13678" spans="1:6" x14ac:dyDescent="0.3">
      <c r="A13678" s="1">
        <v>746220</v>
      </c>
      <c r="B13678" t="s">
        <v>12</v>
      </c>
      <c r="C13678" s="2">
        <v>0</v>
      </c>
      <c r="D13678" s="2">
        <f>IFERROR(VLOOKUP(A13678&amp;"-"&amp;B13678,NEW!$D$2:$E$18056,2,FALSE),0)</f>
        <v>0</v>
      </c>
      <c r="E13678" s="2" t="b">
        <f t="shared" si="339"/>
        <v>1</v>
      </c>
    </row>
    <row r="13679" spans="1:6" x14ac:dyDescent="0.3">
      <c r="A13679" t="s">
        <v>149</v>
      </c>
      <c r="B13679" t="s">
        <v>6</v>
      </c>
      <c r="C13679" s="2">
        <v>84431.42</v>
      </c>
      <c r="D13679" s="2">
        <f>IFERROR(VLOOKUP(A13679&amp;"-"&amp;B13679,NEW!$D$2:$E$18056,2,FALSE),0)</f>
        <v>84431.42</v>
      </c>
      <c r="E13679" s="2" t="b">
        <f t="shared" si="339"/>
        <v>1</v>
      </c>
    </row>
    <row r="13680" spans="1:6" x14ac:dyDescent="0.3">
      <c r="A13680">
        <v>965815</v>
      </c>
      <c r="B13680" t="s">
        <v>3</v>
      </c>
      <c r="C13680" s="2">
        <v>30560</v>
      </c>
      <c r="D13680" s="2">
        <f>IFERROR(VLOOKUP(A13680&amp;"-"&amp;B13680,NEW!$D$2:$E$18056,2,FALSE),0)</f>
        <v>30560</v>
      </c>
      <c r="E13680" s="2" t="b">
        <f t="shared" si="339"/>
        <v>1</v>
      </c>
    </row>
    <row r="13681" spans="1:6" x14ac:dyDescent="0.3">
      <c r="A13681">
        <v>826714</v>
      </c>
      <c r="B13681" t="s">
        <v>6</v>
      </c>
      <c r="C13681" s="2">
        <v>59843.69</v>
      </c>
      <c r="D13681" s="2">
        <f>IFERROR(VLOOKUP(A13681&amp;"-"&amp;B13681,NEW!$D$2:$E$18056,2,FALSE),0)</f>
        <v>59843.69</v>
      </c>
      <c r="E13681" s="2" t="b">
        <f t="shared" si="339"/>
        <v>1</v>
      </c>
    </row>
    <row r="13682" spans="1:6" x14ac:dyDescent="0.3">
      <c r="A13682">
        <v>880327</v>
      </c>
      <c r="B13682" t="s">
        <v>10</v>
      </c>
      <c r="C13682" s="2">
        <v>1745.78</v>
      </c>
      <c r="D13682" s="2">
        <f>IFERROR(VLOOKUP(A13682&amp;"-"&amp;B13682,NEW!$D$2:$E$18056,2,FALSE),0)</f>
        <v>1745.78</v>
      </c>
      <c r="E13682" s="2" t="b">
        <f t="shared" si="339"/>
        <v>1</v>
      </c>
    </row>
    <row r="13683" spans="1:6" x14ac:dyDescent="0.3">
      <c r="A13683" t="s">
        <v>93</v>
      </c>
      <c r="B13683" t="s">
        <v>12</v>
      </c>
      <c r="C13683" s="2">
        <v>0</v>
      </c>
      <c r="D13683" s="2">
        <f>IFERROR(VLOOKUP(A13683&amp;"-"&amp;B13683,NEW!$D$2:$E$18056,2,FALSE),0)</f>
        <v>0</v>
      </c>
      <c r="E13683" s="2" t="b">
        <f t="shared" si="339"/>
        <v>1</v>
      </c>
    </row>
    <row r="13684" spans="1:6" x14ac:dyDescent="0.3">
      <c r="A13684">
        <v>168487</v>
      </c>
      <c r="B13684" t="s">
        <v>12</v>
      </c>
      <c r="C13684" s="2">
        <v>0</v>
      </c>
      <c r="D13684" s="2">
        <f>IFERROR(VLOOKUP(A13684&amp;"-"&amp;B13684,NEW!$D$2:$E$18056,2,FALSE),0)</f>
        <v>0</v>
      </c>
      <c r="E13684" s="2" t="b">
        <f t="shared" si="339"/>
        <v>1</v>
      </c>
    </row>
    <row r="13685" spans="1:6" x14ac:dyDescent="0.3">
      <c r="A13685">
        <v>192748</v>
      </c>
      <c r="B13685" t="s">
        <v>14</v>
      </c>
      <c r="C13685" s="2">
        <v>0</v>
      </c>
      <c r="D13685" s="2">
        <f>IFERROR(VLOOKUP(A13685&amp;"-"&amp;B13685,NEW!$D$2:$E$18056,2,FALSE),0)</f>
        <v>0</v>
      </c>
      <c r="E13685" s="2" t="b">
        <f t="shared" si="339"/>
        <v>1</v>
      </c>
    </row>
    <row r="13686" spans="1:6" x14ac:dyDescent="0.3">
      <c r="A13686">
        <v>744982</v>
      </c>
      <c r="B13686" t="s">
        <v>15</v>
      </c>
      <c r="C13686" s="2">
        <v>182059.2</v>
      </c>
      <c r="D13686" s="2">
        <f>IFERROR(VLOOKUP(A13686&amp;"-"&amp;B13686,NEW!$D$2:$E$18056,2,FALSE),0)</f>
        <v>182059.2</v>
      </c>
      <c r="E13686" s="2" t="b">
        <f t="shared" si="339"/>
        <v>1</v>
      </c>
    </row>
    <row r="13687" spans="1:6" x14ac:dyDescent="0.3">
      <c r="A13687">
        <v>744982</v>
      </c>
      <c r="B13687" t="s">
        <v>17</v>
      </c>
      <c r="C13687" s="2">
        <v>0</v>
      </c>
      <c r="D13687" s="2">
        <f>IFERROR(VLOOKUP(A13687&amp;"-"&amp;B13687,NEW!$D$2:$E$18056,2,FALSE),0)</f>
        <v>0</v>
      </c>
      <c r="E13687" s="2" t="b">
        <f t="shared" si="339"/>
        <v>1</v>
      </c>
    </row>
    <row r="13688" spans="1:6" x14ac:dyDescent="0.3">
      <c r="A13688">
        <v>682386</v>
      </c>
      <c r="B13688" t="s">
        <v>13</v>
      </c>
      <c r="C13688" s="2">
        <v>15.58</v>
      </c>
      <c r="D13688" s="2">
        <f>IFERROR(VLOOKUP(A13688&amp;"-"&amp;B13688,NEW!$D$2:$E$18056,2,FALSE),0)</f>
        <v>31.16</v>
      </c>
      <c r="E13688" s="2" t="b">
        <f t="shared" si="339"/>
        <v>0</v>
      </c>
      <c r="F13688">
        <f>D13688/C13688</f>
        <v>2</v>
      </c>
    </row>
    <row r="13689" spans="1:6" x14ac:dyDescent="0.3">
      <c r="A13689">
        <v>905763</v>
      </c>
      <c r="B13689" t="s">
        <v>3</v>
      </c>
      <c r="C13689" s="2">
        <v>59955.07</v>
      </c>
      <c r="D13689" s="2">
        <f>IFERROR(VLOOKUP(A13689&amp;"-"&amp;B13689,NEW!$D$2:$E$18056,2,FALSE),0)</f>
        <v>59955.07</v>
      </c>
      <c r="E13689" s="2" t="b">
        <f t="shared" si="339"/>
        <v>1</v>
      </c>
    </row>
    <row r="13690" spans="1:6" x14ac:dyDescent="0.3">
      <c r="A13690">
        <v>976144</v>
      </c>
      <c r="B13690" t="s">
        <v>10</v>
      </c>
      <c r="C13690" s="2">
        <v>0</v>
      </c>
      <c r="D13690" s="2">
        <f>IFERROR(VLOOKUP(A13690&amp;"-"&amp;B13690,NEW!$D$2:$E$18056,2,FALSE),0)</f>
        <v>0</v>
      </c>
      <c r="E13690" s="2" t="b">
        <f t="shared" si="339"/>
        <v>1</v>
      </c>
    </row>
    <row r="13691" spans="1:6" x14ac:dyDescent="0.3">
      <c r="A13691" s="1">
        <v>799339</v>
      </c>
      <c r="B13691" t="s">
        <v>15</v>
      </c>
      <c r="C13691" s="2">
        <v>0</v>
      </c>
      <c r="D13691" s="2">
        <f>IFERROR(VLOOKUP(A13691&amp;"-"&amp;B13691,NEW!$D$2:$E$18056,2,FALSE),0)</f>
        <v>0</v>
      </c>
      <c r="E13691" s="2" t="b">
        <f t="shared" si="339"/>
        <v>1</v>
      </c>
    </row>
    <row r="13692" spans="1:6" x14ac:dyDescent="0.3">
      <c r="A13692">
        <v>814306</v>
      </c>
      <c r="B13692" t="s">
        <v>17</v>
      </c>
      <c r="C13692" s="2">
        <v>20804.14</v>
      </c>
      <c r="D13692" s="2">
        <f>IFERROR(VLOOKUP(A13692&amp;"-"&amp;B13692,NEW!$D$2:$E$18056,2,FALSE),0)</f>
        <v>41608.28</v>
      </c>
      <c r="E13692" s="2" t="b">
        <f t="shared" si="339"/>
        <v>0</v>
      </c>
      <c r="F13692">
        <f>D13692/C13692</f>
        <v>2</v>
      </c>
    </row>
    <row r="13693" spans="1:6" x14ac:dyDescent="0.3">
      <c r="A13693">
        <v>763800</v>
      </c>
      <c r="B13693" t="s">
        <v>3</v>
      </c>
      <c r="C13693" s="2">
        <v>31200</v>
      </c>
      <c r="D13693" s="2">
        <f>IFERROR(VLOOKUP(A13693&amp;"-"&amp;B13693,NEW!$D$2:$E$18056,2,FALSE),0)</f>
        <v>31200</v>
      </c>
      <c r="E13693" s="2" t="b">
        <f t="shared" si="339"/>
        <v>1</v>
      </c>
    </row>
    <row r="13694" spans="1:6" x14ac:dyDescent="0.3">
      <c r="A13694" t="s">
        <v>219</v>
      </c>
      <c r="B13694" t="s">
        <v>10</v>
      </c>
      <c r="C13694" s="2">
        <v>30962.400000000001</v>
      </c>
      <c r="D13694" s="2">
        <f>IFERROR(VLOOKUP(A13694&amp;"-"&amp;B13694,NEW!$D$2:$E$18056,2,FALSE),0)</f>
        <v>30962.400000000001</v>
      </c>
      <c r="E13694" s="2" t="b">
        <f t="shared" si="339"/>
        <v>1</v>
      </c>
    </row>
    <row r="13695" spans="1:6" x14ac:dyDescent="0.3">
      <c r="A13695">
        <v>586181</v>
      </c>
      <c r="B13695" t="s">
        <v>12</v>
      </c>
      <c r="C13695" s="2">
        <v>568.88</v>
      </c>
      <c r="D13695" s="2">
        <f>IFERROR(VLOOKUP(A13695&amp;"-"&amp;B13695,NEW!$D$2:$E$18056,2,FALSE),0)</f>
        <v>568.88</v>
      </c>
      <c r="E13695" s="2" t="b">
        <f t="shared" si="339"/>
        <v>1</v>
      </c>
    </row>
    <row r="13696" spans="1:6" x14ac:dyDescent="0.3">
      <c r="A13696" s="1">
        <v>731726</v>
      </c>
      <c r="B13696" t="s">
        <v>16</v>
      </c>
      <c r="C13696" s="2">
        <v>127266.75</v>
      </c>
      <c r="D13696" s="2">
        <f>IFERROR(VLOOKUP(A13696&amp;"-"&amp;B13696,NEW!$D$2:$E$18056,2,FALSE),0)</f>
        <v>127266.75</v>
      </c>
      <c r="E13696" s="2" t="b">
        <f t="shared" si="339"/>
        <v>1</v>
      </c>
    </row>
    <row r="13697" spans="1:6" x14ac:dyDescent="0.3">
      <c r="A13697">
        <v>696589</v>
      </c>
      <c r="B13697" t="s">
        <v>18</v>
      </c>
      <c r="C13697" s="2">
        <v>52784.639999999999</v>
      </c>
      <c r="D13697" s="2">
        <f>IFERROR(VLOOKUP(A13697&amp;"-"&amp;B13697,NEW!$D$2:$E$18056,2,FALSE),0)</f>
        <v>105569.28</v>
      </c>
      <c r="E13697" s="2" t="b">
        <f t="shared" si="339"/>
        <v>0</v>
      </c>
      <c r="F13697">
        <f>D13697/C13697</f>
        <v>2</v>
      </c>
    </row>
    <row r="13698" spans="1:6" x14ac:dyDescent="0.3">
      <c r="A13698" s="1">
        <v>164148</v>
      </c>
      <c r="B13698" t="s">
        <v>15</v>
      </c>
      <c r="C13698" s="2">
        <v>11056.68</v>
      </c>
      <c r="D13698" s="2">
        <f>IFERROR(VLOOKUP(A13698&amp;"-"&amp;B13698,NEW!$D$2:$E$18056,2,FALSE),0)</f>
        <v>11056.68</v>
      </c>
      <c r="E13698" s="2" t="b">
        <f t="shared" si="339"/>
        <v>1</v>
      </c>
    </row>
    <row r="13699" spans="1:6" x14ac:dyDescent="0.3">
      <c r="A13699">
        <v>761245</v>
      </c>
      <c r="B13699" t="s">
        <v>6</v>
      </c>
      <c r="C13699" s="2">
        <v>6482.27</v>
      </c>
      <c r="D13699" s="2">
        <f>IFERROR(VLOOKUP(A13699&amp;"-"&amp;B13699,NEW!$D$2:$E$18056,2,FALSE),0)</f>
        <v>6482.27</v>
      </c>
      <c r="E13699" s="2" t="b">
        <f t="shared" ref="E13699:E13762" si="340">D13699=C13699</f>
        <v>1</v>
      </c>
    </row>
    <row r="13700" spans="1:6" x14ac:dyDescent="0.3">
      <c r="A13700">
        <v>912102</v>
      </c>
      <c r="B13700" t="s">
        <v>3</v>
      </c>
      <c r="C13700" s="2">
        <v>208707.3</v>
      </c>
      <c r="D13700" s="2">
        <f>IFERROR(VLOOKUP(A13700&amp;"-"&amp;B13700,NEW!$D$2:$E$18056,2,FALSE),0)</f>
        <v>208707.3</v>
      </c>
      <c r="E13700" s="2" t="b">
        <f t="shared" si="340"/>
        <v>1</v>
      </c>
    </row>
    <row r="13701" spans="1:6" x14ac:dyDescent="0.3">
      <c r="A13701">
        <v>998411</v>
      </c>
      <c r="B13701" t="s">
        <v>10</v>
      </c>
      <c r="C13701" s="2">
        <v>3184.15</v>
      </c>
      <c r="D13701" s="2">
        <f>IFERROR(VLOOKUP(A13701&amp;"-"&amp;B13701,NEW!$D$2:$E$18056,2,FALSE),0)</f>
        <v>3184.15</v>
      </c>
      <c r="E13701" s="2" t="b">
        <f t="shared" si="340"/>
        <v>1</v>
      </c>
    </row>
    <row r="13702" spans="1:6" x14ac:dyDescent="0.3">
      <c r="A13702" s="1">
        <v>112314</v>
      </c>
      <c r="B13702" t="s">
        <v>3</v>
      </c>
      <c r="C13702" s="2">
        <v>0</v>
      </c>
      <c r="D13702" s="2">
        <f>IFERROR(VLOOKUP(A13702&amp;"-"&amp;B13702,NEW!$D$2:$E$18056,2,FALSE),0)</f>
        <v>0</v>
      </c>
      <c r="E13702" s="2" t="b">
        <f t="shared" si="340"/>
        <v>1</v>
      </c>
    </row>
    <row r="13703" spans="1:6" x14ac:dyDescent="0.3">
      <c r="A13703" t="s">
        <v>27</v>
      </c>
      <c r="B13703" t="s">
        <v>8</v>
      </c>
      <c r="C13703" s="2">
        <v>12264.7</v>
      </c>
      <c r="D13703" s="2">
        <f>IFERROR(VLOOKUP(A13703&amp;"-"&amp;B13703,NEW!$D$2:$E$18056,2,FALSE),0)</f>
        <v>12264.7</v>
      </c>
      <c r="E13703" s="2" t="b">
        <f t="shared" si="340"/>
        <v>1</v>
      </c>
    </row>
    <row r="13704" spans="1:6" x14ac:dyDescent="0.3">
      <c r="A13704" t="s">
        <v>220</v>
      </c>
      <c r="B13704" t="s">
        <v>16</v>
      </c>
      <c r="C13704" s="2">
        <v>29355</v>
      </c>
      <c r="D13704" s="2">
        <f>IFERROR(VLOOKUP(A13704&amp;"-"&amp;B13704,NEW!$D$2:$E$18056,2,FALSE),0)</f>
        <v>29355</v>
      </c>
      <c r="E13704" s="2" t="b">
        <f t="shared" si="340"/>
        <v>1</v>
      </c>
    </row>
    <row r="13705" spans="1:6" x14ac:dyDescent="0.3">
      <c r="A13705" s="1" t="s">
        <v>150</v>
      </c>
      <c r="B13705" t="s">
        <v>12</v>
      </c>
      <c r="C13705" s="2">
        <v>141084.29999999999</v>
      </c>
      <c r="D13705" s="2">
        <f>IFERROR(VLOOKUP(A13705&amp;"-"&amp;B13705,NEW!$D$2:$E$18056,2,FALSE),0)</f>
        <v>141084.29999999999</v>
      </c>
      <c r="E13705" s="2" t="b">
        <f t="shared" si="340"/>
        <v>1</v>
      </c>
    </row>
    <row r="13706" spans="1:6" x14ac:dyDescent="0.3">
      <c r="A13706" s="1">
        <v>758427</v>
      </c>
      <c r="B13706" t="s">
        <v>13</v>
      </c>
      <c r="C13706" s="2">
        <v>138274.34</v>
      </c>
      <c r="D13706" s="2">
        <f>IFERROR(VLOOKUP(A13706&amp;"-"&amp;B13706,NEW!$D$2:$E$18056,2,FALSE),0)</f>
        <v>276548.68</v>
      </c>
      <c r="E13706" s="2" t="b">
        <f t="shared" si="340"/>
        <v>0</v>
      </c>
      <c r="F13706">
        <f>D13706/C13706</f>
        <v>2</v>
      </c>
    </row>
    <row r="13707" spans="1:6" x14ac:dyDescent="0.3">
      <c r="A13707">
        <v>763800</v>
      </c>
      <c r="B13707" t="s">
        <v>13</v>
      </c>
      <c r="C13707" s="2">
        <v>5473.28</v>
      </c>
      <c r="D13707" s="2">
        <f>IFERROR(VLOOKUP(A13707&amp;"-"&amp;B13707,NEW!$D$2:$E$18056,2,FALSE),0)</f>
        <v>10946.56</v>
      </c>
      <c r="E13707" s="2" t="b">
        <f t="shared" si="340"/>
        <v>0</v>
      </c>
      <c r="F13707">
        <f>D13707/C13707</f>
        <v>2</v>
      </c>
    </row>
    <row r="13708" spans="1:6" x14ac:dyDescent="0.3">
      <c r="A13708">
        <v>461559</v>
      </c>
      <c r="B13708" t="s">
        <v>12</v>
      </c>
      <c r="C13708" s="2">
        <v>0</v>
      </c>
      <c r="D13708" s="2">
        <f>IFERROR(VLOOKUP(A13708&amp;"-"&amp;B13708,NEW!$D$2:$E$18056,2,FALSE),0)</f>
        <v>0</v>
      </c>
      <c r="E13708" s="2" t="b">
        <f t="shared" si="340"/>
        <v>1</v>
      </c>
    </row>
    <row r="13709" spans="1:6" x14ac:dyDescent="0.3">
      <c r="A13709">
        <v>952957</v>
      </c>
      <c r="B13709" t="s">
        <v>14</v>
      </c>
      <c r="C13709" s="2">
        <v>10407.959999999999</v>
      </c>
      <c r="D13709" s="2">
        <f>IFERROR(VLOOKUP(A13709&amp;"-"&amp;B13709,NEW!$D$2:$E$18056,2,FALSE),0)</f>
        <v>10407.959999999999</v>
      </c>
      <c r="E13709" s="2" t="b">
        <f t="shared" si="340"/>
        <v>1</v>
      </c>
    </row>
    <row r="13710" spans="1:6" x14ac:dyDescent="0.3">
      <c r="A13710">
        <v>761383</v>
      </c>
      <c r="B13710" t="s">
        <v>9</v>
      </c>
      <c r="C13710" s="2">
        <v>63914.239999999998</v>
      </c>
      <c r="D13710" s="2">
        <f>IFERROR(VLOOKUP(A13710&amp;"-"&amp;B13710,NEW!$D$2:$E$18056,2,FALSE),0)</f>
        <v>63914.239999999998</v>
      </c>
      <c r="E13710" s="2" t="b">
        <f t="shared" si="340"/>
        <v>1</v>
      </c>
    </row>
    <row r="13711" spans="1:6" x14ac:dyDescent="0.3">
      <c r="A13711" s="1">
        <v>952951</v>
      </c>
      <c r="B13711" t="s">
        <v>18</v>
      </c>
      <c r="C13711" s="2">
        <v>248.35</v>
      </c>
      <c r="D13711" s="2">
        <f>IFERROR(VLOOKUP(A13711&amp;"-"&amp;B13711,NEW!$D$2:$E$18056,2,FALSE),0)</f>
        <v>496.7</v>
      </c>
      <c r="E13711" s="2" t="b">
        <f t="shared" si="340"/>
        <v>0</v>
      </c>
      <c r="F13711">
        <f>D13711/C13711</f>
        <v>2</v>
      </c>
    </row>
    <row r="13712" spans="1:6" x14ac:dyDescent="0.3">
      <c r="A13712" s="1" t="s">
        <v>28</v>
      </c>
      <c r="B13712" t="s">
        <v>9</v>
      </c>
      <c r="C13712" s="2">
        <v>21671.32</v>
      </c>
      <c r="D13712" s="2">
        <f>IFERROR(VLOOKUP(A13712&amp;"-"&amp;B13712,NEW!$D$2:$E$18056,2,FALSE),0)</f>
        <v>21671.32</v>
      </c>
      <c r="E13712" s="2" t="b">
        <f t="shared" si="340"/>
        <v>1</v>
      </c>
    </row>
    <row r="13713" spans="1:6" x14ac:dyDescent="0.3">
      <c r="A13713">
        <v>746220</v>
      </c>
      <c r="B13713" t="s">
        <v>18</v>
      </c>
      <c r="C13713" s="2">
        <v>0</v>
      </c>
      <c r="D13713" s="2">
        <f>IFERROR(VLOOKUP(A13713&amp;"-"&amp;B13713,NEW!$D$2:$E$18056,2,FALSE),0)</f>
        <v>0</v>
      </c>
      <c r="E13713" s="2" t="b">
        <f t="shared" si="340"/>
        <v>1</v>
      </c>
    </row>
    <row r="13714" spans="1:6" x14ac:dyDescent="0.3">
      <c r="A13714">
        <v>866850</v>
      </c>
      <c r="B13714" t="s">
        <v>13</v>
      </c>
      <c r="C13714" s="2">
        <v>1192.8800000000001</v>
      </c>
      <c r="D13714" s="2">
        <f>IFERROR(VLOOKUP(A13714&amp;"-"&amp;B13714,NEW!$D$2:$E$18056,2,FALSE),0)</f>
        <v>2385.7600000000002</v>
      </c>
      <c r="E13714" s="2" t="b">
        <f t="shared" si="340"/>
        <v>0</v>
      </c>
      <c r="F13714">
        <f>D13714/C13714</f>
        <v>2</v>
      </c>
    </row>
    <row r="13715" spans="1:6" x14ac:dyDescent="0.3">
      <c r="A13715">
        <v>771763</v>
      </c>
      <c r="B13715" t="s">
        <v>8</v>
      </c>
      <c r="C13715" s="2">
        <v>0</v>
      </c>
      <c r="D13715" s="2">
        <f>IFERROR(VLOOKUP(A13715&amp;"-"&amp;B13715,NEW!$D$2:$E$18056,2,FALSE),0)</f>
        <v>0</v>
      </c>
      <c r="E13715" s="2" t="b">
        <f t="shared" si="340"/>
        <v>1</v>
      </c>
    </row>
    <row r="13716" spans="1:6" x14ac:dyDescent="0.3">
      <c r="A13716" t="s">
        <v>63</v>
      </c>
      <c r="B13716" t="s">
        <v>14</v>
      </c>
      <c r="C13716" s="2">
        <v>0</v>
      </c>
      <c r="D13716" s="2">
        <f>IFERROR(VLOOKUP(A13716&amp;"-"&amp;B13716,NEW!$D$2:$E$18056,2,FALSE),0)</f>
        <v>0</v>
      </c>
      <c r="E13716" s="2" t="b">
        <f t="shared" si="340"/>
        <v>1</v>
      </c>
    </row>
    <row r="13717" spans="1:6" x14ac:dyDescent="0.3">
      <c r="A13717">
        <v>206933</v>
      </c>
      <c r="B13717" t="s">
        <v>14</v>
      </c>
      <c r="C13717" s="2">
        <v>0</v>
      </c>
      <c r="D13717" s="2">
        <f>IFERROR(VLOOKUP(A13717&amp;"-"&amp;B13717,NEW!$D$2:$E$18056,2,FALSE),0)</f>
        <v>0</v>
      </c>
      <c r="E13717" s="2" t="b">
        <f t="shared" si="340"/>
        <v>1</v>
      </c>
    </row>
    <row r="13718" spans="1:6" x14ac:dyDescent="0.3">
      <c r="A13718" s="1" t="s">
        <v>62</v>
      </c>
      <c r="B13718" t="s">
        <v>10</v>
      </c>
      <c r="C13718" s="2">
        <v>1939.76</v>
      </c>
      <c r="D13718" s="2">
        <f>IFERROR(VLOOKUP(A13718&amp;"-"&amp;B13718,NEW!$D$2:$E$18056,2,FALSE),0)</f>
        <v>1939.76</v>
      </c>
      <c r="E13718" s="2" t="b">
        <f t="shared" si="340"/>
        <v>1</v>
      </c>
    </row>
    <row r="13719" spans="1:6" x14ac:dyDescent="0.3">
      <c r="A13719">
        <v>835228</v>
      </c>
      <c r="B13719" t="s">
        <v>14</v>
      </c>
      <c r="C13719" s="2">
        <v>0</v>
      </c>
      <c r="D13719" s="2">
        <f>IFERROR(VLOOKUP(A13719&amp;"-"&amp;B13719,NEW!$D$2:$E$18056,2,FALSE),0)</f>
        <v>0</v>
      </c>
      <c r="E13719" s="2" t="b">
        <f t="shared" si="340"/>
        <v>1</v>
      </c>
    </row>
    <row r="13720" spans="1:6" x14ac:dyDescent="0.3">
      <c r="A13720" t="s">
        <v>151</v>
      </c>
      <c r="B13720" t="s">
        <v>18</v>
      </c>
      <c r="C13720" s="2">
        <v>0</v>
      </c>
      <c r="D13720" s="2">
        <f>IFERROR(VLOOKUP(A13720&amp;"-"&amp;B13720,NEW!$D$2:$E$18056,2,FALSE),0)</f>
        <v>0</v>
      </c>
      <c r="E13720" s="2" t="b">
        <f t="shared" si="340"/>
        <v>1</v>
      </c>
    </row>
    <row r="13721" spans="1:6" x14ac:dyDescent="0.3">
      <c r="A13721">
        <v>746220</v>
      </c>
      <c r="B13721" t="s">
        <v>10</v>
      </c>
      <c r="C13721" s="2">
        <v>0</v>
      </c>
      <c r="D13721" s="2">
        <f>IFERROR(VLOOKUP(A13721&amp;"-"&amp;B13721,NEW!$D$2:$E$18056,2,FALSE),0)</f>
        <v>0</v>
      </c>
      <c r="E13721" s="2" t="b">
        <f t="shared" si="340"/>
        <v>1</v>
      </c>
    </row>
    <row r="13722" spans="1:6" x14ac:dyDescent="0.3">
      <c r="A13722">
        <v>431097</v>
      </c>
      <c r="B13722" t="s">
        <v>10</v>
      </c>
      <c r="C13722" s="2">
        <v>0</v>
      </c>
      <c r="D13722" s="2">
        <f>IFERROR(VLOOKUP(A13722&amp;"-"&amp;B13722,NEW!$D$2:$E$18056,2,FALSE),0)</f>
        <v>0</v>
      </c>
      <c r="E13722" s="2" t="b">
        <f t="shared" si="340"/>
        <v>1</v>
      </c>
    </row>
    <row r="13723" spans="1:6" x14ac:dyDescent="0.3">
      <c r="A13723">
        <v>806640</v>
      </c>
      <c r="B13723" t="s">
        <v>17</v>
      </c>
      <c r="C13723" s="2">
        <v>0</v>
      </c>
      <c r="D13723" s="2">
        <f>IFERROR(VLOOKUP(A13723&amp;"-"&amp;B13723,NEW!$D$2:$E$18056,2,FALSE),0)</f>
        <v>0</v>
      </c>
      <c r="E13723" s="2" t="b">
        <f t="shared" si="340"/>
        <v>1</v>
      </c>
    </row>
    <row r="13724" spans="1:6" x14ac:dyDescent="0.3">
      <c r="A13724">
        <v>761436</v>
      </c>
      <c r="B13724" t="s">
        <v>13</v>
      </c>
      <c r="C13724" s="2">
        <v>0</v>
      </c>
      <c r="D13724" s="2">
        <f>IFERROR(VLOOKUP(A13724&amp;"-"&amp;B13724,NEW!$D$2:$E$18056,2,FALSE),0)</f>
        <v>0</v>
      </c>
      <c r="E13724" s="2" t="b">
        <f t="shared" si="340"/>
        <v>1</v>
      </c>
    </row>
    <row r="13725" spans="1:6" x14ac:dyDescent="0.3">
      <c r="A13725">
        <v>763625</v>
      </c>
      <c r="B13725" t="s">
        <v>13</v>
      </c>
      <c r="C13725" s="2">
        <v>1842.78</v>
      </c>
      <c r="D13725" s="2">
        <f>IFERROR(VLOOKUP(A13725&amp;"-"&amp;B13725,NEW!$D$2:$E$18056,2,FALSE),0)</f>
        <v>3685.56</v>
      </c>
      <c r="E13725" s="2" t="b">
        <f t="shared" si="340"/>
        <v>0</v>
      </c>
      <c r="F13725">
        <f>D13725/C13725</f>
        <v>2</v>
      </c>
    </row>
    <row r="13726" spans="1:6" x14ac:dyDescent="0.3">
      <c r="A13726" s="1" t="s">
        <v>223</v>
      </c>
      <c r="B13726" t="s">
        <v>6</v>
      </c>
      <c r="C13726" s="2">
        <v>208713</v>
      </c>
      <c r="D13726" s="2">
        <f>IFERROR(VLOOKUP(A13726&amp;"-"&amp;B13726,NEW!$D$2:$E$18056,2,FALSE),0)</f>
        <v>208713</v>
      </c>
      <c r="E13726" s="2" t="b">
        <f t="shared" si="340"/>
        <v>1</v>
      </c>
    </row>
    <row r="13727" spans="1:6" x14ac:dyDescent="0.3">
      <c r="A13727" s="1">
        <v>229903</v>
      </c>
      <c r="B13727" t="s">
        <v>12</v>
      </c>
      <c r="C13727" s="2">
        <v>0</v>
      </c>
      <c r="D13727" s="2">
        <f>IFERROR(VLOOKUP(A13727&amp;"-"&amp;B13727,NEW!$D$2:$E$18056,2,FALSE),0)</f>
        <v>0</v>
      </c>
      <c r="E13727" s="2" t="b">
        <f t="shared" si="340"/>
        <v>1</v>
      </c>
    </row>
    <row r="13728" spans="1:6" x14ac:dyDescent="0.3">
      <c r="A13728" t="s">
        <v>63</v>
      </c>
      <c r="B13728" t="s">
        <v>10</v>
      </c>
      <c r="C13728" s="2">
        <v>0</v>
      </c>
      <c r="D13728" s="2">
        <f>IFERROR(VLOOKUP(A13728&amp;"-"&amp;B13728,NEW!$D$2:$E$18056,2,FALSE),0)</f>
        <v>0</v>
      </c>
      <c r="E13728" s="2" t="b">
        <f t="shared" si="340"/>
        <v>1</v>
      </c>
    </row>
    <row r="13729" spans="1:6" x14ac:dyDescent="0.3">
      <c r="A13729">
        <v>969222</v>
      </c>
      <c r="B13729" t="s">
        <v>12</v>
      </c>
      <c r="C13729" s="2">
        <v>0</v>
      </c>
      <c r="D13729" s="2">
        <f>IFERROR(VLOOKUP(A13729&amp;"-"&amp;B13729,NEW!$D$2:$E$18056,2,FALSE),0)</f>
        <v>0</v>
      </c>
      <c r="E13729" s="2" t="b">
        <f t="shared" si="340"/>
        <v>1</v>
      </c>
    </row>
    <row r="13730" spans="1:6" x14ac:dyDescent="0.3">
      <c r="A13730">
        <v>559405</v>
      </c>
      <c r="B13730" t="s">
        <v>16</v>
      </c>
      <c r="C13730" s="2">
        <v>0</v>
      </c>
      <c r="D13730" s="2">
        <f>IFERROR(VLOOKUP(A13730&amp;"-"&amp;B13730,NEW!$D$2:$E$18056,2,FALSE),0)</f>
        <v>0</v>
      </c>
      <c r="E13730" s="2" t="b">
        <f t="shared" si="340"/>
        <v>1</v>
      </c>
    </row>
    <row r="13731" spans="1:6" x14ac:dyDescent="0.3">
      <c r="A13731">
        <v>173069</v>
      </c>
      <c r="B13731" t="s">
        <v>18</v>
      </c>
      <c r="C13731" s="2">
        <v>1842.78</v>
      </c>
      <c r="D13731" s="2">
        <f>IFERROR(VLOOKUP(A13731&amp;"-"&amp;B13731,NEW!$D$2:$E$18056,2,FALSE),0)</f>
        <v>3685.56</v>
      </c>
      <c r="E13731" s="2" t="b">
        <f t="shared" si="340"/>
        <v>0</v>
      </c>
      <c r="F13731">
        <f>D13731/C13731</f>
        <v>2</v>
      </c>
    </row>
    <row r="13732" spans="1:6" x14ac:dyDescent="0.3">
      <c r="A13732" s="1">
        <v>142335</v>
      </c>
      <c r="B13732" t="s">
        <v>10</v>
      </c>
      <c r="C13732" s="2">
        <v>238702</v>
      </c>
      <c r="D13732" s="2">
        <f>IFERROR(VLOOKUP(A13732&amp;"-"&amp;B13732,NEW!$D$2:$E$18056,2,FALSE),0)</f>
        <v>238702</v>
      </c>
      <c r="E13732" s="2" t="b">
        <f t="shared" si="340"/>
        <v>1</v>
      </c>
    </row>
    <row r="13733" spans="1:6" x14ac:dyDescent="0.3">
      <c r="A13733" s="1">
        <v>616773</v>
      </c>
      <c r="B13733" t="s">
        <v>6</v>
      </c>
      <c r="C13733" s="2">
        <v>-11.54</v>
      </c>
      <c r="D13733" s="2">
        <f>IFERROR(VLOOKUP(A13733&amp;"-"&amp;B13733,NEW!$D$2:$E$18056,2,FALSE),0)</f>
        <v>-11.54</v>
      </c>
      <c r="E13733" s="2" t="b">
        <f t="shared" si="340"/>
        <v>1</v>
      </c>
    </row>
    <row r="13734" spans="1:6" x14ac:dyDescent="0.3">
      <c r="A13734" s="1">
        <v>998422</v>
      </c>
      <c r="B13734" t="s">
        <v>18</v>
      </c>
      <c r="C13734" s="2">
        <v>0</v>
      </c>
      <c r="D13734" s="2">
        <f>IFERROR(VLOOKUP(A13734&amp;"-"&amp;B13734,NEW!$D$2:$E$18056,2,FALSE),0)</f>
        <v>0</v>
      </c>
      <c r="E13734" s="2" t="b">
        <f t="shared" si="340"/>
        <v>1</v>
      </c>
    </row>
    <row r="13735" spans="1:6" x14ac:dyDescent="0.3">
      <c r="A13735">
        <v>731285</v>
      </c>
      <c r="B13735" t="s">
        <v>10</v>
      </c>
      <c r="C13735" s="2">
        <v>13755.6</v>
      </c>
      <c r="D13735" s="2">
        <f>IFERROR(VLOOKUP(A13735&amp;"-"&amp;B13735,NEW!$D$2:$E$18056,2,FALSE),0)</f>
        <v>13755.6</v>
      </c>
      <c r="E13735" s="2" t="b">
        <f t="shared" si="340"/>
        <v>1</v>
      </c>
    </row>
    <row r="13736" spans="1:6" x14ac:dyDescent="0.3">
      <c r="A13736">
        <v>957955</v>
      </c>
      <c r="B13736" t="s">
        <v>18</v>
      </c>
      <c r="C13736" s="2">
        <v>0</v>
      </c>
      <c r="D13736" s="2">
        <f>IFERROR(VLOOKUP(A13736&amp;"-"&amp;B13736,NEW!$D$2:$E$18056,2,FALSE),0)</f>
        <v>0</v>
      </c>
      <c r="E13736" s="2" t="b">
        <f t="shared" si="340"/>
        <v>1</v>
      </c>
    </row>
    <row r="13737" spans="1:6" x14ac:dyDescent="0.3">
      <c r="A13737">
        <v>696589</v>
      </c>
      <c r="B13737" t="s">
        <v>8</v>
      </c>
      <c r="C13737" s="2">
        <v>0</v>
      </c>
      <c r="D13737" s="2">
        <f>IFERROR(VLOOKUP(A13737&amp;"-"&amp;B13737,NEW!$D$2:$E$18056,2,FALSE),0)</f>
        <v>0</v>
      </c>
      <c r="E13737" s="2" t="b">
        <f t="shared" si="340"/>
        <v>1</v>
      </c>
    </row>
    <row r="13738" spans="1:6" x14ac:dyDescent="0.3">
      <c r="A13738" t="s">
        <v>225</v>
      </c>
      <c r="B13738" t="s">
        <v>17</v>
      </c>
      <c r="C13738" s="2">
        <v>2764.17</v>
      </c>
      <c r="D13738" s="2">
        <f>IFERROR(VLOOKUP(A13738&amp;"-"&amp;B13738,NEW!$D$2:$E$18056,2,FALSE),0)</f>
        <v>5528.34</v>
      </c>
      <c r="E13738" s="2" t="b">
        <f t="shared" si="340"/>
        <v>0</v>
      </c>
      <c r="F13738">
        <f>D13738/C13738</f>
        <v>2</v>
      </c>
    </row>
    <row r="13739" spans="1:6" x14ac:dyDescent="0.3">
      <c r="A13739">
        <v>771604</v>
      </c>
      <c r="B13739" t="s">
        <v>10</v>
      </c>
      <c r="C13739" s="2">
        <v>1745.78</v>
      </c>
      <c r="D13739" s="2">
        <f>IFERROR(VLOOKUP(A13739&amp;"-"&amp;B13739,NEW!$D$2:$E$18056,2,FALSE),0)</f>
        <v>1745.78</v>
      </c>
      <c r="E13739" s="2" t="b">
        <f t="shared" si="340"/>
        <v>1</v>
      </c>
    </row>
    <row r="13740" spans="1:6" x14ac:dyDescent="0.3">
      <c r="A13740">
        <v>141635</v>
      </c>
      <c r="B13740" t="s">
        <v>6</v>
      </c>
      <c r="C13740" s="2">
        <v>1892.44</v>
      </c>
      <c r="D13740" s="2">
        <f>IFERROR(VLOOKUP(A13740&amp;"-"&amp;B13740,NEW!$D$2:$E$18056,2,FALSE),0)</f>
        <v>1892.44</v>
      </c>
      <c r="E13740" s="2" t="b">
        <f t="shared" si="340"/>
        <v>1</v>
      </c>
    </row>
    <row r="13741" spans="1:6" x14ac:dyDescent="0.3">
      <c r="A13741" t="s">
        <v>227</v>
      </c>
      <c r="B13741" t="s">
        <v>18</v>
      </c>
      <c r="C13741" s="2">
        <v>0</v>
      </c>
      <c r="D13741" s="2">
        <f>IFERROR(VLOOKUP(A13741&amp;"-"&amp;B13741,NEW!$D$2:$E$18056,2,FALSE),0)</f>
        <v>0</v>
      </c>
      <c r="E13741" s="2" t="b">
        <f t="shared" si="340"/>
        <v>1</v>
      </c>
    </row>
    <row r="13742" spans="1:6" x14ac:dyDescent="0.3">
      <c r="A13742" t="s">
        <v>60</v>
      </c>
      <c r="B13742" t="s">
        <v>10</v>
      </c>
      <c r="C13742" s="2">
        <v>969.88</v>
      </c>
      <c r="D13742" s="2">
        <f>IFERROR(VLOOKUP(A13742&amp;"-"&amp;B13742,NEW!$D$2:$E$18056,2,FALSE),0)</f>
        <v>969.88</v>
      </c>
      <c r="E13742" s="2" t="b">
        <f t="shared" si="340"/>
        <v>1</v>
      </c>
    </row>
    <row r="13743" spans="1:6" x14ac:dyDescent="0.3">
      <c r="A13743">
        <v>590756</v>
      </c>
      <c r="B13743" t="s">
        <v>15</v>
      </c>
      <c r="C13743" s="2">
        <v>0</v>
      </c>
      <c r="D13743" s="2">
        <f>IFERROR(VLOOKUP(A13743&amp;"-"&amp;B13743,NEW!$D$2:$E$18056,2,FALSE),0)</f>
        <v>0</v>
      </c>
      <c r="E13743" s="2" t="b">
        <f t="shared" si="340"/>
        <v>1</v>
      </c>
    </row>
    <row r="13744" spans="1:6" x14ac:dyDescent="0.3">
      <c r="A13744">
        <v>775604</v>
      </c>
      <c r="B13744" t="s">
        <v>16</v>
      </c>
      <c r="C13744" s="2">
        <v>0</v>
      </c>
      <c r="D13744" s="2">
        <f>IFERROR(VLOOKUP(A13744&amp;"-"&amp;B13744,NEW!$D$2:$E$18056,2,FALSE),0)</f>
        <v>0</v>
      </c>
      <c r="E13744" s="2" t="b">
        <f t="shared" si="340"/>
        <v>1</v>
      </c>
    </row>
    <row r="13745" spans="1:6" x14ac:dyDescent="0.3">
      <c r="A13745" t="s">
        <v>209</v>
      </c>
      <c r="B13745" t="s">
        <v>6</v>
      </c>
      <c r="C13745" s="2">
        <v>7046.43</v>
      </c>
      <c r="D13745" s="2">
        <f>IFERROR(VLOOKUP(A13745&amp;"-"&amp;B13745,NEW!$D$2:$E$18056,2,FALSE),0)</f>
        <v>7046.43</v>
      </c>
      <c r="E13745" s="2" t="b">
        <f t="shared" si="340"/>
        <v>1</v>
      </c>
    </row>
    <row r="13746" spans="1:6" x14ac:dyDescent="0.3">
      <c r="A13746">
        <v>790573</v>
      </c>
      <c r="B13746" t="s">
        <v>8</v>
      </c>
      <c r="C13746" s="2">
        <v>0</v>
      </c>
      <c r="D13746" s="2">
        <f>IFERROR(VLOOKUP(A13746&amp;"-"&amp;B13746,NEW!$D$2:$E$18056,2,FALSE),0)</f>
        <v>0</v>
      </c>
      <c r="E13746" s="2" t="b">
        <f t="shared" si="340"/>
        <v>1</v>
      </c>
    </row>
    <row r="13747" spans="1:6" x14ac:dyDescent="0.3">
      <c r="A13747">
        <v>120906</v>
      </c>
      <c r="B13747" t="s">
        <v>9</v>
      </c>
      <c r="C13747" s="2">
        <v>9889.99</v>
      </c>
      <c r="D13747" s="2">
        <f>IFERROR(VLOOKUP(A13747&amp;"-"&amp;B13747,NEW!$D$2:$E$18056,2,FALSE),0)</f>
        <v>9889.99</v>
      </c>
      <c r="E13747" s="2" t="b">
        <f t="shared" si="340"/>
        <v>1</v>
      </c>
    </row>
    <row r="13748" spans="1:6" x14ac:dyDescent="0.3">
      <c r="A13748" t="s">
        <v>34</v>
      </c>
      <c r="B13748" t="s">
        <v>14</v>
      </c>
      <c r="C13748" s="2">
        <v>0</v>
      </c>
      <c r="D13748" s="2">
        <f>IFERROR(VLOOKUP(A13748&amp;"-"&amp;B13748,NEW!$D$2:$E$18056,2,FALSE),0)</f>
        <v>0</v>
      </c>
      <c r="E13748" s="2" t="b">
        <f t="shared" si="340"/>
        <v>1</v>
      </c>
    </row>
    <row r="13749" spans="1:6" x14ac:dyDescent="0.3">
      <c r="A13749">
        <v>205095</v>
      </c>
      <c r="B13749" t="s">
        <v>14</v>
      </c>
      <c r="C13749" s="2">
        <v>9698.7999999999993</v>
      </c>
      <c r="D13749" s="2">
        <f>IFERROR(VLOOKUP(A13749&amp;"-"&amp;B13749,NEW!$D$2:$E$18056,2,FALSE),0)</f>
        <v>9698.7999999999993</v>
      </c>
      <c r="E13749" s="2" t="b">
        <f t="shared" si="340"/>
        <v>1</v>
      </c>
    </row>
    <row r="13750" spans="1:6" x14ac:dyDescent="0.3">
      <c r="A13750">
        <v>749636</v>
      </c>
      <c r="B13750" t="s">
        <v>9</v>
      </c>
      <c r="C13750" s="2">
        <v>0</v>
      </c>
      <c r="D13750" s="2">
        <f>IFERROR(VLOOKUP(A13750&amp;"-"&amp;B13750,NEW!$D$2:$E$18056,2,FALSE),0)</f>
        <v>0</v>
      </c>
      <c r="E13750" s="2" t="b">
        <f t="shared" si="340"/>
        <v>1</v>
      </c>
    </row>
    <row r="13751" spans="1:6" x14ac:dyDescent="0.3">
      <c r="A13751">
        <v>622895</v>
      </c>
      <c r="B13751" t="s">
        <v>13</v>
      </c>
      <c r="C13751" s="2">
        <v>3246901.7</v>
      </c>
      <c r="D13751" s="2">
        <f>IFERROR(VLOOKUP(A13751&amp;"-"&amp;B13751,NEW!$D$2:$E$18056,2,FALSE),0)</f>
        <v>6493803.4000000004</v>
      </c>
      <c r="E13751" s="2" t="b">
        <f t="shared" si="340"/>
        <v>0</v>
      </c>
      <c r="F13751">
        <f>D13751/C13751</f>
        <v>2</v>
      </c>
    </row>
    <row r="13752" spans="1:6" x14ac:dyDescent="0.3">
      <c r="A13752" t="s">
        <v>71</v>
      </c>
      <c r="B13752" t="s">
        <v>13</v>
      </c>
      <c r="C13752" s="2">
        <v>697338.07</v>
      </c>
      <c r="D13752" s="2">
        <f>IFERROR(VLOOKUP(A13752&amp;"-"&amp;B13752,NEW!$D$2:$E$18056,2,FALSE),0)</f>
        <v>1394676.14</v>
      </c>
      <c r="E13752" s="2" t="b">
        <f t="shared" si="340"/>
        <v>0</v>
      </c>
      <c r="F13752">
        <f>D13752/C13752</f>
        <v>2</v>
      </c>
    </row>
    <row r="13753" spans="1:6" x14ac:dyDescent="0.3">
      <c r="A13753">
        <v>614398</v>
      </c>
      <c r="B13753" t="s">
        <v>10</v>
      </c>
      <c r="C13753" s="2">
        <v>1230775.48</v>
      </c>
      <c r="D13753" s="2">
        <f>IFERROR(VLOOKUP(A13753&amp;"-"&amp;B13753,NEW!$D$2:$E$18056,2,FALSE),0)</f>
        <v>1230775.48</v>
      </c>
      <c r="E13753" s="2" t="b">
        <f t="shared" si="340"/>
        <v>1</v>
      </c>
    </row>
    <row r="13754" spans="1:6" x14ac:dyDescent="0.3">
      <c r="A13754">
        <v>140172</v>
      </c>
      <c r="B13754" t="s">
        <v>3</v>
      </c>
      <c r="C13754" s="2">
        <v>334899.67</v>
      </c>
      <c r="D13754" s="2">
        <f>IFERROR(VLOOKUP(A13754&amp;"-"&amp;B13754,NEW!$D$2:$E$18056,2,FALSE),0)</f>
        <v>334899.67</v>
      </c>
      <c r="E13754" s="2" t="b">
        <f t="shared" si="340"/>
        <v>1</v>
      </c>
    </row>
    <row r="13755" spans="1:6" x14ac:dyDescent="0.3">
      <c r="A13755">
        <v>518025</v>
      </c>
      <c r="B13755" t="s">
        <v>3</v>
      </c>
      <c r="C13755" s="2">
        <v>927289.07</v>
      </c>
      <c r="D13755" s="2">
        <f>IFERROR(VLOOKUP(A13755&amp;"-"&amp;B13755,NEW!$D$2:$E$18056,2,FALSE),0)</f>
        <v>927289.07</v>
      </c>
      <c r="E13755" s="2" t="b">
        <f t="shared" si="340"/>
        <v>1</v>
      </c>
    </row>
    <row r="13756" spans="1:6" x14ac:dyDescent="0.3">
      <c r="A13756">
        <v>560727</v>
      </c>
      <c r="B13756" t="s">
        <v>3</v>
      </c>
      <c r="C13756" s="2">
        <v>132670.35999999999</v>
      </c>
      <c r="D13756" s="2">
        <f>IFERROR(VLOOKUP(A13756&amp;"-"&amp;B13756,NEW!$D$2:$E$18056,2,FALSE),0)</f>
        <v>132670.35999999999</v>
      </c>
      <c r="E13756" s="2" t="b">
        <f t="shared" si="340"/>
        <v>1</v>
      </c>
    </row>
    <row r="13757" spans="1:6" x14ac:dyDescent="0.3">
      <c r="A13757">
        <v>956031</v>
      </c>
      <c r="B13757" t="s">
        <v>3</v>
      </c>
      <c r="C13757" s="2">
        <v>141732.85</v>
      </c>
      <c r="D13757" s="2">
        <f>IFERROR(VLOOKUP(A13757&amp;"-"&amp;B13757,NEW!$D$2:$E$18056,2,FALSE),0)</f>
        <v>141732.85</v>
      </c>
      <c r="E13757" s="2" t="b">
        <f t="shared" si="340"/>
        <v>1</v>
      </c>
    </row>
    <row r="13758" spans="1:6" x14ac:dyDescent="0.3">
      <c r="A13758">
        <v>374084</v>
      </c>
      <c r="B13758" t="s">
        <v>17</v>
      </c>
      <c r="C13758" s="2">
        <v>435489.92</v>
      </c>
      <c r="D13758" s="2">
        <f>IFERROR(VLOOKUP(A13758&amp;"-"&amp;B13758,NEW!$D$2:$E$18056,2,FALSE),0)</f>
        <v>870979.84</v>
      </c>
      <c r="E13758" s="2" t="b">
        <f t="shared" si="340"/>
        <v>0</v>
      </c>
      <c r="F13758">
        <f>D13758/C13758</f>
        <v>2</v>
      </c>
    </row>
    <row r="13759" spans="1:6" x14ac:dyDescent="0.3">
      <c r="A13759">
        <v>948827</v>
      </c>
      <c r="B13759" t="s">
        <v>15</v>
      </c>
      <c r="C13759" s="2">
        <v>204706.51</v>
      </c>
      <c r="D13759" s="2">
        <f>IFERROR(VLOOKUP(A13759&amp;"-"&amp;B13759,NEW!$D$2:$E$18056,2,FALSE),0)</f>
        <v>204706.51</v>
      </c>
      <c r="E13759" s="2" t="b">
        <f t="shared" si="340"/>
        <v>1</v>
      </c>
    </row>
    <row r="13760" spans="1:6" x14ac:dyDescent="0.3">
      <c r="A13760">
        <v>794687</v>
      </c>
      <c r="B13760" t="s">
        <v>16</v>
      </c>
      <c r="C13760" s="2">
        <v>264475.52000000002</v>
      </c>
      <c r="D13760" s="2">
        <f>IFERROR(VLOOKUP(A13760&amp;"-"&amp;B13760,NEW!$D$2:$E$18056,2,FALSE),0)</f>
        <v>264475.52000000002</v>
      </c>
      <c r="E13760" s="2" t="b">
        <f t="shared" si="340"/>
        <v>1</v>
      </c>
    </row>
    <row r="13761" spans="1:6" x14ac:dyDescent="0.3">
      <c r="A13761">
        <v>815139</v>
      </c>
      <c r="B13761" t="s">
        <v>3</v>
      </c>
      <c r="C13761" s="2">
        <v>133117.93</v>
      </c>
      <c r="D13761" s="2">
        <f>IFERROR(VLOOKUP(A13761&amp;"-"&amp;B13761,NEW!$D$2:$E$18056,2,FALSE),0)</f>
        <v>133117.93</v>
      </c>
      <c r="E13761" s="2" t="b">
        <f t="shared" si="340"/>
        <v>1</v>
      </c>
    </row>
    <row r="13762" spans="1:6" x14ac:dyDescent="0.3">
      <c r="A13762">
        <v>775638</v>
      </c>
      <c r="B13762" t="s">
        <v>15</v>
      </c>
      <c r="C13762" s="2">
        <v>66380.41</v>
      </c>
      <c r="D13762" s="2">
        <f>IFERROR(VLOOKUP(A13762&amp;"-"&amp;B13762,NEW!$D$2:$E$18056,2,FALSE),0)</f>
        <v>66380.41</v>
      </c>
      <c r="E13762" s="2" t="b">
        <f t="shared" si="340"/>
        <v>1</v>
      </c>
    </row>
    <row r="13763" spans="1:6" x14ac:dyDescent="0.3">
      <c r="A13763">
        <v>760936</v>
      </c>
      <c r="B13763" t="s">
        <v>3</v>
      </c>
      <c r="C13763" s="2">
        <v>50033.08</v>
      </c>
      <c r="D13763" s="2">
        <f>IFERROR(VLOOKUP(A13763&amp;"-"&amp;B13763,NEW!$D$2:$E$18056,2,FALSE),0)</f>
        <v>50033.08</v>
      </c>
      <c r="E13763" s="2" t="b">
        <f t="shared" ref="E13763:E13826" si="341">D13763=C13763</f>
        <v>1</v>
      </c>
    </row>
    <row r="13764" spans="1:6" x14ac:dyDescent="0.3">
      <c r="A13764">
        <v>929266</v>
      </c>
      <c r="B13764" t="s">
        <v>15</v>
      </c>
      <c r="C13764" s="2">
        <v>52734.73</v>
      </c>
      <c r="D13764" s="2">
        <f>IFERROR(VLOOKUP(A13764&amp;"-"&amp;B13764,NEW!$D$2:$E$18056,2,FALSE),0)</f>
        <v>52734.73</v>
      </c>
      <c r="E13764" s="2" t="b">
        <f t="shared" si="341"/>
        <v>1</v>
      </c>
    </row>
    <row r="13765" spans="1:6" x14ac:dyDescent="0.3">
      <c r="A13765">
        <v>577218</v>
      </c>
      <c r="B13765" t="s">
        <v>8</v>
      </c>
      <c r="C13765" s="2">
        <v>19575.38</v>
      </c>
      <c r="D13765" s="2">
        <f>IFERROR(VLOOKUP(A13765&amp;"-"&amp;B13765,NEW!$D$2:$E$18056,2,FALSE),0)</f>
        <v>19575.38</v>
      </c>
      <c r="E13765" s="2" t="b">
        <f t="shared" si="341"/>
        <v>1</v>
      </c>
    </row>
    <row r="13766" spans="1:6" x14ac:dyDescent="0.3">
      <c r="A13766">
        <v>771942</v>
      </c>
      <c r="B13766" t="s">
        <v>18</v>
      </c>
      <c r="C13766" s="2">
        <v>25947.31</v>
      </c>
      <c r="D13766" s="2">
        <f>IFERROR(VLOOKUP(A13766&amp;"-"&amp;B13766,NEW!$D$2:$E$18056,2,FALSE),0)</f>
        <v>51894.62</v>
      </c>
      <c r="E13766" s="2" t="b">
        <f t="shared" si="341"/>
        <v>0</v>
      </c>
      <c r="F13766">
        <f>D13766/C13766</f>
        <v>2</v>
      </c>
    </row>
    <row r="13767" spans="1:6" x14ac:dyDescent="0.3">
      <c r="A13767" t="s">
        <v>53</v>
      </c>
      <c r="B13767" t="s">
        <v>15</v>
      </c>
      <c r="C13767" s="2">
        <v>22212.400000000001</v>
      </c>
      <c r="D13767" s="2">
        <f>IFERROR(VLOOKUP(A13767&amp;"-"&amp;B13767,NEW!$D$2:$E$18056,2,FALSE),0)</f>
        <v>22212.400000000001</v>
      </c>
      <c r="E13767" s="2" t="b">
        <f t="shared" si="341"/>
        <v>1</v>
      </c>
    </row>
    <row r="13768" spans="1:6" x14ac:dyDescent="0.3">
      <c r="A13768">
        <v>995772</v>
      </c>
      <c r="B13768" t="s">
        <v>3</v>
      </c>
      <c r="C13768" s="2">
        <v>162547.57999999999</v>
      </c>
      <c r="D13768" s="2">
        <f>IFERROR(VLOOKUP(A13768&amp;"-"&amp;B13768,NEW!$D$2:$E$18056,2,FALSE),0)</f>
        <v>162547.57999999999</v>
      </c>
      <c r="E13768" s="2" t="b">
        <f t="shared" si="341"/>
        <v>1</v>
      </c>
    </row>
    <row r="13769" spans="1:6" x14ac:dyDescent="0.3">
      <c r="A13769">
        <v>791779</v>
      </c>
      <c r="B13769" t="s">
        <v>3</v>
      </c>
      <c r="C13769" s="2">
        <v>722641.45</v>
      </c>
      <c r="D13769" s="2">
        <f>IFERROR(VLOOKUP(A13769&amp;"-"&amp;B13769,NEW!$D$2:$E$18056,2,FALSE),0)</f>
        <v>722641.45</v>
      </c>
      <c r="E13769" s="2" t="b">
        <f t="shared" si="341"/>
        <v>1</v>
      </c>
    </row>
    <row r="13770" spans="1:6" x14ac:dyDescent="0.3">
      <c r="A13770" s="1">
        <v>275132</v>
      </c>
      <c r="B13770" t="s">
        <v>17</v>
      </c>
      <c r="C13770" s="2">
        <v>4758.8900000000003</v>
      </c>
      <c r="D13770" s="2">
        <f>IFERROR(VLOOKUP(A13770&amp;"-"&amp;B13770,NEW!$D$2:$E$18056,2,FALSE),0)</f>
        <v>9517.7800000000007</v>
      </c>
      <c r="E13770" s="2" t="b">
        <f t="shared" si="341"/>
        <v>0</v>
      </c>
      <c r="F13770">
        <f>D13770/C13770</f>
        <v>2</v>
      </c>
    </row>
    <row r="13771" spans="1:6" x14ac:dyDescent="0.3">
      <c r="A13771">
        <v>815139</v>
      </c>
      <c r="B13771" t="s">
        <v>17</v>
      </c>
      <c r="C13771" s="2">
        <v>123304.56</v>
      </c>
      <c r="D13771" s="2">
        <f>IFERROR(VLOOKUP(A13771&amp;"-"&amp;B13771,NEW!$D$2:$E$18056,2,FALSE),0)</f>
        <v>246609.12</v>
      </c>
      <c r="E13771" s="2" t="b">
        <f t="shared" si="341"/>
        <v>0</v>
      </c>
      <c r="F13771">
        <f>D13771/C13771</f>
        <v>2</v>
      </c>
    </row>
    <row r="13772" spans="1:6" x14ac:dyDescent="0.3">
      <c r="A13772">
        <v>830211</v>
      </c>
      <c r="B13772" t="s">
        <v>14</v>
      </c>
      <c r="C13772" s="2">
        <v>369736.73</v>
      </c>
      <c r="D13772" s="2">
        <f>IFERROR(VLOOKUP(A13772&amp;"-"&amp;B13772,NEW!$D$2:$E$18056,2,FALSE),0)</f>
        <v>369736.73</v>
      </c>
      <c r="E13772" s="2" t="b">
        <f t="shared" si="341"/>
        <v>1</v>
      </c>
    </row>
    <row r="13773" spans="1:6" x14ac:dyDescent="0.3">
      <c r="A13773" s="1">
        <v>189730</v>
      </c>
      <c r="B13773" t="s">
        <v>17</v>
      </c>
      <c r="C13773" s="2">
        <v>271379.94</v>
      </c>
      <c r="D13773" s="2">
        <f>IFERROR(VLOOKUP(A13773&amp;"-"&amp;B13773,NEW!$D$2:$E$18056,2,FALSE),0)</f>
        <v>542759.88</v>
      </c>
      <c r="E13773" s="2" t="b">
        <f t="shared" si="341"/>
        <v>0</v>
      </c>
      <c r="F13773">
        <f>D13773/C13773</f>
        <v>2</v>
      </c>
    </row>
    <row r="13774" spans="1:6" x14ac:dyDescent="0.3">
      <c r="A13774">
        <v>705378</v>
      </c>
      <c r="B13774" t="s">
        <v>3</v>
      </c>
      <c r="C13774" s="2">
        <v>226426.81</v>
      </c>
      <c r="D13774" s="2">
        <f>IFERROR(VLOOKUP(A13774&amp;"-"&amp;B13774,NEW!$D$2:$E$18056,2,FALSE),0)</f>
        <v>226426.81</v>
      </c>
      <c r="E13774" s="2" t="b">
        <f t="shared" si="341"/>
        <v>1</v>
      </c>
    </row>
    <row r="13775" spans="1:6" x14ac:dyDescent="0.3">
      <c r="A13775">
        <v>760431</v>
      </c>
      <c r="B13775" t="s">
        <v>3</v>
      </c>
      <c r="C13775" s="2">
        <v>508059.74</v>
      </c>
      <c r="D13775" s="2">
        <f>IFERROR(VLOOKUP(A13775&amp;"-"&amp;B13775,NEW!$D$2:$E$18056,2,FALSE),0)</f>
        <v>508059.74</v>
      </c>
      <c r="E13775" s="2" t="b">
        <f t="shared" si="341"/>
        <v>1</v>
      </c>
    </row>
    <row r="13776" spans="1:6" x14ac:dyDescent="0.3">
      <c r="A13776">
        <v>393797</v>
      </c>
      <c r="B13776" t="s">
        <v>3</v>
      </c>
      <c r="C13776" s="2">
        <v>560289.48</v>
      </c>
      <c r="D13776" s="2">
        <f>IFERROR(VLOOKUP(A13776&amp;"-"&amp;B13776,NEW!$D$2:$E$18056,2,FALSE),0)</f>
        <v>560289.48</v>
      </c>
      <c r="E13776" s="2" t="b">
        <f t="shared" si="341"/>
        <v>1</v>
      </c>
    </row>
    <row r="13777" spans="1:5" x14ac:dyDescent="0.3">
      <c r="A13777">
        <v>769322</v>
      </c>
      <c r="B13777" t="s">
        <v>3</v>
      </c>
      <c r="C13777" s="2">
        <v>34536.31</v>
      </c>
      <c r="D13777" s="2">
        <f>IFERROR(VLOOKUP(A13777&amp;"-"&amp;B13777,NEW!$D$2:$E$18056,2,FALSE),0)</f>
        <v>34536.31</v>
      </c>
      <c r="E13777" s="2" t="b">
        <f t="shared" si="341"/>
        <v>1</v>
      </c>
    </row>
    <row r="13778" spans="1:5" x14ac:dyDescent="0.3">
      <c r="A13778" t="s">
        <v>75</v>
      </c>
      <c r="B13778" t="s">
        <v>3</v>
      </c>
      <c r="C13778" s="2">
        <v>360052.37</v>
      </c>
      <c r="D13778" s="2">
        <f>IFERROR(VLOOKUP(A13778&amp;"-"&amp;B13778,NEW!$D$2:$E$18056,2,FALSE),0)</f>
        <v>360052.37</v>
      </c>
      <c r="E13778" s="2" t="b">
        <f t="shared" si="341"/>
        <v>1</v>
      </c>
    </row>
    <row r="13779" spans="1:5" x14ac:dyDescent="0.3">
      <c r="A13779">
        <v>863186</v>
      </c>
      <c r="B13779" t="s">
        <v>3</v>
      </c>
      <c r="C13779" s="2">
        <v>177747.18</v>
      </c>
      <c r="D13779" s="2">
        <f>IFERROR(VLOOKUP(A13779&amp;"-"&amp;B13779,NEW!$D$2:$E$18056,2,FALSE),0)</f>
        <v>177747.18</v>
      </c>
      <c r="E13779" s="2" t="b">
        <f t="shared" si="341"/>
        <v>1</v>
      </c>
    </row>
    <row r="13780" spans="1:5" x14ac:dyDescent="0.3">
      <c r="A13780">
        <v>682975</v>
      </c>
      <c r="B13780" t="s">
        <v>10</v>
      </c>
      <c r="C13780" s="2">
        <v>6846739.5599999996</v>
      </c>
      <c r="D13780" s="2">
        <f>IFERROR(VLOOKUP(A13780&amp;"-"&amp;B13780,NEW!$D$2:$E$18056,2,FALSE),0)</f>
        <v>6846739.5599999996</v>
      </c>
      <c r="E13780" s="2" t="b">
        <f t="shared" si="341"/>
        <v>1</v>
      </c>
    </row>
    <row r="13781" spans="1:5" x14ac:dyDescent="0.3">
      <c r="A13781">
        <v>912420</v>
      </c>
      <c r="B13781" t="s">
        <v>12</v>
      </c>
      <c r="C13781" s="2">
        <v>1244749.21</v>
      </c>
      <c r="D13781" s="2">
        <f>IFERROR(VLOOKUP(A13781&amp;"-"&amp;B13781,NEW!$D$2:$E$18056,2,FALSE),0)</f>
        <v>1244749.21</v>
      </c>
      <c r="E13781" s="2" t="b">
        <f t="shared" si="341"/>
        <v>1</v>
      </c>
    </row>
    <row r="13782" spans="1:5" x14ac:dyDescent="0.3">
      <c r="A13782">
        <v>878015</v>
      </c>
      <c r="B13782" t="s">
        <v>3</v>
      </c>
      <c r="C13782" s="2">
        <v>118997.41</v>
      </c>
      <c r="D13782" s="2">
        <f>IFERROR(VLOOKUP(A13782&amp;"-"&amp;B13782,NEW!$D$2:$E$18056,2,FALSE),0)</f>
        <v>118997.41</v>
      </c>
      <c r="E13782" s="2" t="b">
        <f t="shared" si="341"/>
        <v>1</v>
      </c>
    </row>
    <row r="13783" spans="1:5" x14ac:dyDescent="0.3">
      <c r="A13783">
        <v>877883</v>
      </c>
      <c r="B13783" t="s">
        <v>3</v>
      </c>
      <c r="C13783" s="2">
        <v>1048811</v>
      </c>
      <c r="D13783" s="2">
        <f>IFERROR(VLOOKUP(A13783&amp;"-"&amp;B13783,NEW!$D$2:$E$18056,2,FALSE),0)</f>
        <v>1048811</v>
      </c>
      <c r="E13783" s="2" t="b">
        <f t="shared" si="341"/>
        <v>1</v>
      </c>
    </row>
    <row r="13784" spans="1:5" x14ac:dyDescent="0.3">
      <c r="A13784">
        <v>957465</v>
      </c>
      <c r="B13784" t="s">
        <v>3</v>
      </c>
      <c r="C13784" s="2">
        <v>43935.360000000001</v>
      </c>
      <c r="D13784" s="2">
        <f>IFERROR(VLOOKUP(A13784&amp;"-"&amp;B13784,NEW!$D$2:$E$18056,2,FALSE),0)</f>
        <v>43935.360000000001</v>
      </c>
      <c r="E13784" s="2" t="b">
        <f t="shared" si="341"/>
        <v>1</v>
      </c>
    </row>
    <row r="13785" spans="1:5" x14ac:dyDescent="0.3">
      <c r="A13785">
        <v>875777</v>
      </c>
      <c r="B13785" t="s">
        <v>9</v>
      </c>
      <c r="C13785" s="2">
        <v>38343.32</v>
      </c>
      <c r="D13785" s="2">
        <f>IFERROR(VLOOKUP(A13785&amp;"-"&amp;B13785,NEW!$D$2:$E$18056,2,FALSE),0)</f>
        <v>38343.32</v>
      </c>
      <c r="E13785" s="2" t="b">
        <f t="shared" si="341"/>
        <v>1</v>
      </c>
    </row>
    <row r="13786" spans="1:5" x14ac:dyDescent="0.3">
      <c r="A13786">
        <v>577818</v>
      </c>
      <c r="B13786" t="s">
        <v>3</v>
      </c>
      <c r="C13786" s="2">
        <v>590.51</v>
      </c>
      <c r="D13786" s="2">
        <f>IFERROR(VLOOKUP(A13786&amp;"-"&amp;B13786,NEW!$D$2:$E$18056,2,FALSE),0)</f>
        <v>590.51</v>
      </c>
      <c r="E13786" s="2" t="b">
        <f t="shared" si="341"/>
        <v>1</v>
      </c>
    </row>
    <row r="13787" spans="1:5" x14ac:dyDescent="0.3">
      <c r="A13787">
        <v>955431</v>
      </c>
      <c r="B13787" t="s">
        <v>3</v>
      </c>
      <c r="C13787" s="2">
        <v>1862722.5600000001</v>
      </c>
      <c r="D13787" s="2">
        <f>IFERROR(VLOOKUP(A13787&amp;"-"&amp;B13787,NEW!$D$2:$E$18056,2,FALSE),0)</f>
        <v>1862722.5600000001</v>
      </c>
      <c r="E13787" s="2" t="b">
        <f t="shared" si="341"/>
        <v>1</v>
      </c>
    </row>
    <row r="13788" spans="1:5" x14ac:dyDescent="0.3">
      <c r="A13788" s="1">
        <v>942568</v>
      </c>
      <c r="B13788" t="s">
        <v>3</v>
      </c>
      <c r="C13788" s="2">
        <v>2151.7199999999998</v>
      </c>
      <c r="D13788" s="2">
        <f>IFERROR(VLOOKUP(A13788&amp;"-"&amp;B13788,NEW!$D$2:$E$18056,2,FALSE),0)</f>
        <v>2151.7199999999998</v>
      </c>
      <c r="E13788" s="2" t="b">
        <f t="shared" si="341"/>
        <v>1</v>
      </c>
    </row>
    <row r="13789" spans="1:5" x14ac:dyDescent="0.3">
      <c r="A13789">
        <v>140174</v>
      </c>
      <c r="B13789" t="s">
        <v>3</v>
      </c>
      <c r="C13789" s="2">
        <v>38936.550000000003</v>
      </c>
      <c r="D13789" s="2">
        <f>IFERROR(VLOOKUP(A13789&amp;"-"&amp;B13789,NEW!$D$2:$E$18056,2,FALSE),0)</f>
        <v>38936.550000000003</v>
      </c>
      <c r="E13789" s="2" t="b">
        <f t="shared" si="341"/>
        <v>1</v>
      </c>
    </row>
    <row r="13790" spans="1:5" x14ac:dyDescent="0.3">
      <c r="A13790">
        <v>780253</v>
      </c>
      <c r="B13790" t="s">
        <v>6</v>
      </c>
      <c r="C13790" s="2">
        <v>197054.54</v>
      </c>
      <c r="D13790" s="2">
        <f>IFERROR(VLOOKUP(A13790&amp;"-"&amp;B13790,NEW!$D$2:$E$18056,2,FALSE),0)</f>
        <v>197054.54</v>
      </c>
      <c r="E13790" s="2" t="b">
        <f t="shared" si="341"/>
        <v>1</v>
      </c>
    </row>
    <row r="13791" spans="1:5" x14ac:dyDescent="0.3">
      <c r="A13791" s="1">
        <v>393849</v>
      </c>
      <c r="B13791" t="s">
        <v>6</v>
      </c>
      <c r="C13791" s="2">
        <v>104506.59</v>
      </c>
      <c r="D13791" s="2">
        <f>IFERROR(VLOOKUP(A13791&amp;"-"&amp;B13791,NEW!$D$2:$E$18056,2,FALSE),0)</f>
        <v>104506.59</v>
      </c>
      <c r="E13791" s="2" t="b">
        <f t="shared" si="341"/>
        <v>1</v>
      </c>
    </row>
    <row r="13792" spans="1:5" x14ac:dyDescent="0.3">
      <c r="A13792">
        <v>979527</v>
      </c>
      <c r="B13792" t="s">
        <v>6</v>
      </c>
      <c r="C13792" s="2">
        <v>211920.25</v>
      </c>
      <c r="D13792" s="2">
        <f>IFERROR(VLOOKUP(A13792&amp;"-"&amp;B13792,NEW!$D$2:$E$18056,2,FALSE),0)</f>
        <v>211920.25</v>
      </c>
      <c r="E13792" s="2" t="b">
        <f t="shared" si="341"/>
        <v>1</v>
      </c>
    </row>
    <row r="13793" spans="1:5" x14ac:dyDescent="0.3">
      <c r="A13793">
        <v>713744</v>
      </c>
      <c r="B13793" t="s">
        <v>6</v>
      </c>
      <c r="C13793" s="2">
        <v>61418.22</v>
      </c>
      <c r="D13793" s="2">
        <f>IFERROR(VLOOKUP(A13793&amp;"-"&amp;B13793,NEW!$D$2:$E$18056,2,FALSE),0)</f>
        <v>61418.22</v>
      </c>
      <c r="E13793" s="2" t="b">
        <f t="shared" si="341"/>
        <v>1</v>
      </c>
    </row>
    <row r="13794" spans="1:5" x14ac:dyDescent="0.3">
      <c r="A13794">
        <v>421767</v>
      </c>
      <c r="B13794" t="s">
        <v>6</v>
      </c>
      <c r="C13794" s="2">
        <v>17432.36</v>
      </c>
      <c r="D13794" s="2">
        <f>IFERROR(VLOOKUP(A13794&amp;"-"&amp;B13794,NEW!$D$2:$E$18056,2,FALSE),0)</f>
        <v>17432.36</v>
      </c>
      <c r="E13794" s="2" t="b">
        <f t="shared" si="341"/>
        <v>1</v>
      </c>
    </row>
    <row r="13795" spans="1:5" x14ac:dyDescent="0.3">
      <c r="A13795">
        <v>822327</v>
      </c>
      <c r="B13795" t="s">
        <v>6</v>
      </c>
      <c r="C13795" s="2">
        <v>130560.38</v>
      </c>
      <c r="D13795" s="2">
        <f>IFERROR(VLOOKUP(A13795&amp;"-"&amp;B13795,NEW!$D$2:$E$18056,2,FALSE),0)</f>
        <v>130560.38</v>
      </c>
      <c r="E13795" s="2" t="b">
        <f t="shared" si="341"/>
        <v>1</v>
      </c>
    </row>
    <row r="13796" spans="1:5" x14ac:dyDescent="0.3">
      <c r="A13796">
        <v>861852</v>
      </c>
      <c r="B13796" t="s">
        <v>6</v>
      </c>
      <c r="C13796" s="2">
        <v>536391.92000000004</v>
      </c>
      <c r="D13796" s="2">
        <f>IFERROR(VLOOKUP(A13796&amp;"-"&amp;B13796,NEW!$D$2:$E$18056,2,FALSE),0)</f>
        <v>536391.92000000004</v>
      </c>
      <c r="E13796" s="2" t="b">
        <f t="shared" si="341"/>
        <v>1</v>
      </c>
    </row>
    <row r="13797" spans="1:5" x14ac:dyDescent="0.3">
      <c r="A13797">
        <v>791816</v>
      </c>
      <c r="B13797" t="s">
        <v>8</v>
      </c>
      <c r="C13797" s="2">
        <v>55363.01</v>
      </c>
      <c r="D13797" s="2">
        <f>IFERROR(VLOOKUP(A13797&amp;"-"&amp;B13797,NEW!$D$2:$E$18056,2,FALSE),0)</f>
        <v>55363.01</v>
      </c>
      <c r="E13797" s="2" t="b">
        <f t="shared" si="341"/>
        <v>1</v>
      </c>
    </row>
    <row r="13798" spans="1:5" x14ac:dyDescent="0.3">
      <c r="A13798">
        <v>815146</v>
      </c>
      <c r="B13798" t="s">
        <v>6</v>
      </c>
      <c r="C13798" s="2">
        <v>154044.44</v>
      </c>
      <c r="D13798" s="2">
        <f>IFERROR(VLOOKUP(A13798&amp;"-"&amp;B13798,NEW!$D$2:$E$18056,2,FALSE),0)</f>
        <v>154044.44</v>
      </c>
      <c r="E13798" s="2" t="b">
        <f t="shared" si="341"/>
        <v>1</v>
      </c>
    </row>
    <row r="13799" spans="1:5" x14ac:dyDescent="0.3">
      <c r="A13799">
        <v>815139</v>
      </c>
      <c r="B13799" t="s">
        <v>8</v>
      </c>
      <c r="C13799" s="2">
        <v>113651.67</v>
      </c>
      <c r="D13799" s="2">
        <f>IFERROR(VLOOKUP(A13799&amp;"-"&amp;B13799,NEW!$D$2:$E$18056,2,FALSE),0)</f>
        <v>113651.67</v>
      </c>
      <c r="E13799" s="2" t="b">
        <f t="shared" si="341"/>
        <v>1</v>
      </c>
    </row>
    <row r="13800" spans="1:5" x14ac:dyDescent="0.3">
      <c r="A13800">
        <v>465914</v>
      </c>
      <c r="B13800" t="s">
        <v>8</v>
      </c>
      <c r="C13800" s="2">
        <v>324570.89</v>
      </c>
      <c r="D13800" s="2">
        <f>IFERROR(VLOOKUP(A13800&amp;"-"&amp;B13800,NEW!$D$2:$E$18056,2,FALSE),0)</f>
        <v>324570.89</v>
      </c>
      <c r="E13800" s="2" t="b">
        <f t="shared" si="341"/>
        <v>1</v>
      </c>
    </row>
    <row r="13801" spans="1:5" x14ac:dyDescent="0.3">
      <c r="A13801">
        <v>941902</v>
      </c>
      <c r="B13801" t="s">
        <v>8</v>
      </c>
      <c r="C13801" s="2">
        <v>239299.59</v>
      </c>
      <c r="D13801" s="2">
        <f>IFERROR(VLOOKUP(A13801&amp;"-"&amp;B13801,NEW!$D$2:$E$18056,2,FALSE),0)</f>
        <v>239299.59</v>
      </c>
      <c r="E13801" s="2" t="b">
        <f t="shared" si="341"/>
        <v>1</v>
      </c>
    </row>
    <row r="13802" spans="1:5" x14ac:dyDescent="0.3">
      <c r="A13802" s="1">
        <v>995783</v>
      </c>
      <c r="B13802" t="s">
        <v>8</v>
      </c>
      <c r="C13802" s="2">
        <v>32164.59</v>
      </c>
      <c r="D13802" s="2">
        <f>IFERROR(VLOOKUP(A13802&amp;"-"&amp;B13802,NEW!$D$2:$E$18056,2,FALSE),0)</f>
        <v>32164.59</v>
      </c>
      <c r="E13802" s="2" t="b">
        <f t="shared" si="341"/>
        <v>1</v>
      </c>
    </row>
    <row r="13803" spans="1:5" x14ac:dyDescent="0.3">
      <c r="A13803">
        <v>775610</v>
      </c>
      <c r="B13803" t="s">
        <v>8</v>
      </c>
      <c r="C13803" s="2">
        <v>2278.33</v>
      </c>
      <c r="D13803" s="2">
        <f>IFERROR(VLOOKUP(A13803&amp;"-"&amp;B13803,NEW!$D$2:$E$18056,2,FALSE),0)</f>
        <v>2278.33</v>
      </c>
      <c r="E13803" s="2" t="b">
        <f t="shared" si="341"/>
        <v>1</v>
      </c>
    </row>
    <row r="13804" spans="1:5" x14ac:dyDescent="0.3">
      <c r="A13804" s="1">
        <v>801286</v>
      </c>
      <c r="B13804" t="s">
        <v>10</v>
      </c>
      <c r="C13804" s="2">
        <v>173848.86</v>
      </c>
      <c r="D13804" s="2">
        <f>IFERROR(VLOOKUP(A13804&amp;"-"&amp;B13804,NEW!$D$2:$E$18056,2,FALSE),0)</f>
        <v>173848.86</v>
      </c>
      <c r="E13804" s="2" t="b">
        <f t="shared" si="341"/>
        <v>1</v>
      </c>
    </row>
    <row r="13805" spans="1:5" x14ac:dyDescent="0.3">
      <c r="A13805">
        <v>101514</v>
      </c>
      <c r="B13805" t="s">
        <v>10</v>
      </c>
      <c r="C13805" s="2">
        <v>173874.52</v>
      </c>
      <c r="D13805" s="2">
        <f>IFERROR(VLOOKUP(A13805&amp;"-"&amp;B13805,NEW!$D$2:$E$18056,2,FALSE),0)</f>
        <v>173874.52</v>
      </c>
      <c r="E13805" s="2" t="b">
        <f t="shared" si="341"/>
        <v>1</v>
      </c>
    </row>
    <row r="13806" spans="1:5" x14ac:dyDescent="0.3">
      <c r="A13806">
        <v>782071</v>
      </c>
      <c r="B13806" t="s">
        <v>10</v>
      </c>
      <c r="C13806" s="2">
        <v>23643.05</v>
      </c>
      <c r="D13806" s="2">
        <f>IFERROR(VLOOKUP(A13806&amp;"-"&amp;B13806,NEW!$D$2:$E$18056,2,FALSE),0)</f>
        <v>23643.05</v>
      </c>
      <c r="E13806" s="2" t="b">
        <f t="shared" si="341"/>
        <v>1</v>
      </c>
    </row>
    <row r="13807" spans="1:5" x14ac:dyDescent="0.3">
      <c r="A13807">
        <v>818152</v>
      </c>
      <c r="B13807" t="s">
        <v>10</v>
      </c>
      <c r="C13807" s="2">
        <v>153649.59</v>
      </c>
      <c r="D13807" s="2">
        <f>IFERROR(VLOOKUP(A13807&amp;"-"&amp;B13807,NEW!$D$2:$E$18056,2,FALSE),0)</f>
        <v>153649.59</v>
      </c>
      <c r="E13807" s="2" t="b">
        <f t="shared" si="341"/>
        <v>1</v>
      </c>
    </row>
    <row r="13808" spans="1:5" x14ac:dyDescent="0.3">
      <c r="A13808" s="1">
        <v>623677</v>
      </c>
      <c r="B13808" t="s">
        <v>10</v>
      </c>
      <c r="C13808" s="2">
        <v>22555.759999999998</v>
      </c>
      <c r="D13808" s="2">
        <f>IFERROR(VLOOKUP(A13808&amp;"-"&amp;B13808,NEW!$D$2:$E$18056,2,FALSE),0)</f>
        <v>22555.759999999998</v>
      </c>
      <c r="E13808" s="2" t="b">
        <f t="shared" si="341"/>
        <v>1</v>
      </c>
    </row>
    <row r="13809" spans="1:6" x14ac:dyDescent="0.3">
      <c r="A13809">
        <v>151405</v>
      </c>
      <c r="B13809" t="s">
        <v>12</v>
      </c>
      <c r="C13809" s="2">
        <v>3822974.33</v>
      </c>
      <c r="D13809" s="2">
        <f>IFERROR(VLOOKUP(A13809&amp;"-"&amp;B13809,NEW!$D$2:$E$18056,2,FALSE),0)</f>
        <v>3822974.33</v>
      </c>
      <c r="E13809" s="2" t="b">
        <f t="shared" si="341"/>
        <v>1</v>
      </c>
    </row>
    <row r="13810" spans="1:6" x14ac:dyDescent="0.3">
      <c r="A13810">
        <v>893286</v>
      </c>
      <c r="B13810" t="s">
        <v>12</v>
      </c>
      <c r="C13810" s="2">
        <v>1513136.79</v>
      </c>
      <c r="D13810" s="2">
        <f>IFERROR(VLOOKUP(A13810&amp;"-"&amp;B13810,NEW!$D$2:$E$18056,2,FALSE),0)</f>
        <v>1513136.79</v>
      </c>
      <c r="E13810" s="2" t="b">
        <f t="shared" si="341"/>
        <v>1</v>
      </c>
    </row>
    <row r="13811" spans="1:6" x14ac:dyDescent="0.3">
      <c r="A13811" s="1">
        <v>904002</v>
      </c>
      <c r="B13811" t="s">
        <v>14</v>
      </c>
      <c r="C13811" s="2">
        <v>330581.09999999998</v>
      </c>
      <c r="D13811" s="2">
        <f>IFERROR(VLOOKUP(A13811&amp;"-"&amp;B13811,NEW!$D$2:$E$18056,2,FALSE),0)</f>
        <v>330581.09999999998</v>
      </c>
      <c r="E13811" s="2" t="b">
        <f t="shared" si="341"/>
        <v>1</v>
      </c>
    </row>
    <row r="13812" spans="1:6" x14ac:dyDescent="0.3">
      <c r="A13812">
        <v>414663</v>
      </c>
      <c r="B13812" t="s">
        <v>14</v>
      </c>
      <c r="C13812" s="2">
        <v>3641.81</v>
      </c>
      <c r="D13812" s="2">
        <f>IFERROR(VLOOKUP(A13812&amp;"-"&amp;B13812,NEW!$D$2:$E$18056,2,FALSE),0)</f>
        <v>3641.81</v>
      </c>
      <c r="E13812" s="2" t="b">
        <f t="shared" si="341"/>
        <v>1</v>
      </c>
    </row>
    <row r="13813" spans="1:6" x14ac:dyDescent="0.3">
      <c r="A13813">
        <v>110061</v>
      </c>
      <c r="B13813" t="s">
        <v>16</v>
      </c>
      <c r="C13813" s="2">
        <v>80973.5</v>
      </c>
      <c r="D13813" s="2">
        <f>IFERROR(VLOOKUP(A13813&amp;"-"&amp;B13813,NEW!$D$2:$E$18056,2,FALSE),0)</f>
        <v>80973.5</v>
      </c>
      <c r="E13813" s="2" t="b">
        <f t="shared" si="341"/>
        <v>1</v>
      </c>
    </row>
    <row r="13814" spans="1:6" x14ac:dyDescent="0.3">
      <c r="A13814" t="s">
        <v>180</v>
      </c>
      <c r="B13814" t="s">
        <v>17</v>
      </c>
      <c r="C13814" s="2">
        <v>495348.24</v>
      </c>
      <c r="D13814" s="2">
        <f>IFERROR(VLOOKUP(A13814&amp;"-"&amp;B13814,NEW!$D$2:$E$18056,2,FALSE),0)</f>
        <v>990696.48</v>
      </c>
      <c r="E13814" s="2" t="b">
        <f t="shared" si="341"/>
        <v>0</v>
      </c>
      <c r="F13814">
        <f>D13814/C13814</f>
        <v>2</v>
      </c>
    </row>
    <row r="13815" spans="1:6" x14ac:dyDescent="0.3">
      <c r="A13815">
        <v>622895</v>
      </c>
      <c r="B13815" t="s">
        <v>17</v>
      </c>
      <c r="C13815" s="2">
        <v>3633807.63</v>
      </c>
      <c r="D13815" s="2">
        <f>IFERROR(VLOOKUP(A13815&amp;"-"&amp;B13815,NEW!$D$2:$E$18056,2,FALSE),0)</f>
        <v>7267615.2599999998</v>
      </c>
      <c r="E13815" s="2" t="b">
        <f t="shared" si="341"/>
        <v>0</v>
      </c>
      <c r="F13815">
        <f>D13815/C13815</f>
        <v>2</v>
      </c>
    </row>
    <row r="13816" spans="1:6" x14ac:dyDescent="0.3">
      <c r="A13816">
        <v>577218</v>
      </c>
      <c r="B13816" t="s">
        <v>15</v>
      </c>
      <c r="C13816" s="2">
        <v>20854.22</v>
      </c>
      <c r="D13816" s="2">
        <f>IFERROR(VLOOKUP(A13816&amp;"-"&amp;B13816,NEW!$D$2:$E$18056,2,FALSE),0)</f>
        <v>20854.22</v>
      </c>
      <c r="E13816" s="2" t="b">
        <f t="shared" si="341"/>
        <v>1</v>
      </c>
    </row>
    <row r="13817" spans="1:6" x14ac:dyDescent="0.3">
      <c r="A13817">
        <v>144862</v>
      </c>
      <c r="B13817" t="s">
        <v>18</v>
      </c>
      <c r="C13817" s="2">
        <v>181060.96</v>
      </c>
      <c r="D13817" s="2">
        <f>IFERROR(VLOOKUP(A13817&amp;"-"&amp;B13817,NEW!$D$2:$E$18056,2,FALSE),0)</f>
        <v>362121.92</v>
      </c>
      <c r="E13817" s="2" t="b">
        <f t="shared" si="341"/>
        <v>0</v>
      </c>
      <c r="F13817">
        <f>D13817/C13817</f>
        <v>2</v>
      </c>
    </row>
    <row r="13818" spans="1:6" x14ac:dyDescent="0.3">
      <c r="A13818">
        <v>754400</v>
      </c>
      <c r="B13818" t="s">
        <v>9</v>
      </c>
      <c r="C13818" s="2">
        <v>80481.14</v>
      </c>
      <c r="D13818" s="2">
        <f>IFERROR(VLOOKUP(A13818&amp;"-"&amp;B13818,NEW!$D$2:$E$18056,2,FALSE),0)</f>
        <v>80481.14</v>
      </c>
      <c r="E13818" s="2" t="b">
        <f t="shared" si="341"/>
        <v>1</v>
      </c>
    </row>
    <row r="13819" spans="1:6" x14ac:dyDescent="0.3">
      <c r="A13819">
        <v>821687</v>
      </c>
      <c r="B13819" t="s">
        <v>3</v>
      </c>
      <c r="C13819" s="2">
        <v>34728.629999999997</v>
      </c>
      <c r="D13819" s="2">
        <f>IFERROR(VLOOKUP(A13819&amp;"-"&amp;B13819,NEW!$D$2:$E$18056,2,FALSE),0)</f>
        <v>34728.629999999997</v>
      </c>
      <c r="E13819" s="2" t="b">
        <f t="shared" si="341"/>
        <v>1</v>
      </c>
    </row>
    <row r="13820" spans="1:6" x14ac:dyDescent="0.3">
      <c r="A13820">
        <v>960608</v>
      </c>
      <c r="B13820" t="s">
        <v>3</v>
      </c>
      <c r="C13820" s="2">
        <v>205911.88</v>
      </c>
      <c r="D13820" s="2">
        <f>IFERROR(VLOOKUP(A13820&amp;"-"&amp;B13820,NEW!$D$2:$E$18056,2,FALSE),0)</f>
        <v>205911.88</v>
      </c>
      <c r="E13820" s="2" t="b">
        <f t="shared" si="341"/>
        <v>1</v>
      </c>
    </row>
    <row r="13821" spans="1:6" x14ac:dyDescent="0.3">
      <c r="A13821">
        <v>780459</v>
      </c>
      <c r="B13821" t="s">
        <v>3</v>
      </c>
      <c r="C13821" s="2">
        <v>5873.16</v>
      </c>
      <c r="D13821" s="2">
        <f>IFERROR(VLOOKUP(A13821&amp;"-"&amp;B13821,NEW!$D$2:$E$18056,2,FALSE),0)</f>
        <v>5873.16</v>
      </c>
      <c r="E13821" s="2" t="b">
        <f t="shared" si="341"/>
        <v>1</v>
      </c>
    </row>
    <row r="13822" spans="1:6" x14ac:dyDescent="0.3">
      <c r="A13822" t="s">
        <v>204</v>
      </c>
      <c r="B13822" t="s">
        <v>18</v>
      </c>
      <c r="C13822" s="2">
        <v>70080.289999999994</v>
      </c>
      <c r="D13822" s="2">
        <f>IFERROR(VLOOKUP(A13822&amp;"-"&amp;B13822,NEW!$D$2:$E$18056,2,FALSE),0)</f>
        <v>140160.57999999999</v>
      </c>
      <c r="E13822" s="2" t="b">
        <f t="shared" si="341"/>
        <v>0</v>
      </c>
      <c r="F13822">
        <f>D13822/C13822</f>
        <v>2</v>
      </c>
    </row>
    <row r="13823" spans="1:6" x14ac:dyDescent="0.3">
      <c r="A13823">
        <v>974257</v>
      </c>
      <c r="B13823" t="s">
        <v>9</v>
      </c>
      <c r="C13823" s="2">
        <v>34370.75</v>
      </c>
      <c r="D13823" s="2">
        <f>IFERROR(VLOOKUP(A13823&amp;"-"&amp;B13823,NEW!$D$2:$E$18056,2,FALSE),0)</f>
        <v>34370.75</v>
      </c>
      <c r="E13823" s="2" t="b">
        <f t="shared" si="341"/>
        <v>1</v>
      </c>
    </row>
    <row r="13824" spans="1:6" x14ac:dyDescent="0.3">
      <c r="A13824" s="1">
        <v>639422</v>
      </c>
      <c r="B13824" t="s">
        <v>9</v>
      </c>
      <c r="C13824" s="2">
        <v>110595.98</v>
      </c>
      <c r="D13824" s="2">
        <f>IFERROR(VLOOKUP(A13824&amp;"-"&amp;B13824,NEW!$D$2:$E$18056,2,FALSE),0)</f>
        <v>110595.98</v>
      </c>
      <c r="E13824" s="2" t="b">
        <f t="shared" si="341"/>
        <v>1</v>
      </c>
    </row>
    <row r="13825" spans="1:5" x14ac:dyDescent="0.3">
      <c r="A13825">
        <v>782063</v>
      </c>
      <c r="B13825" t="s">
        <v>6</v>
      </c>
      <c r="C13825" s="2">
        <v>532063.43000000005</v>
      </c>
      <c r="D13825" s="2">
        <f>IFERROR(VLOOKUP(A13825&amp;"-"&amp;B13825,NEW!$D$2:$E$18056,2,FALSE),0)</f>
        <v>532063.43000000005</v>
      </c>
      <c r="E13825" s="2" t="b">
        <f t="shared" si="341"/>
        <v>1</v>
      </c>
    </row>
    <row r="13826" spans="1:5" x14ac:dyDescent="0.3">
      <c r="A13826" t="s">
        <v>113</v>
      </c>
      <c r="B13826" t="s">
        <v>6</v>
      </c>
      <c r="C13826" s="2">
        <v>207051.22</v>
      </c>
      <c r="D13826" s="2">
        <f>IFERROR(VLOOKUP(A13826&amp;"-"&amp;B13826,NEW!$D$2:$E$18056,2,FALSE),0)</f>
        <v>207051.22</v>
      </c>
      <c r="E13826" s="2" t="b">
        <f t="shared" si="341"/>
        <v>1</v>
      </c>
    </row>
    <row r="13827" spans="1:5" x14ac:dyDescent="0.3">
      <c r="A13827">
        <v>465914</v>
      </c>
      <c r="B13827" t="s">
        <v>6</v>
      </c>
      <c r="C13827" s="2">
        <v>305265.83</v>
      </c>
      <c r="D13827" s="2">
        <f>IFERROR(VLOOKUP(A13827&amp;"-"&amp;B13827,NEW!$D$2:$E$18056,2,FALSE),0)</f>
        <v>305265.83</v>
      </c>
      <c r="E13827" s="2" t="b">
        <f t="shared" ref="E13827:E13890" si="342">D13827=C13827</f>
        <v>1</v>
      </c>
    </row>
    <row r="13828" spans="1:5" x14ac:dyDescent="0.3">
      <c r="A13828">
        <v>932071</v>
      </c>
      <c r="B13828" t="s">
        <v>6</v>
      </c>
      <c r="C13828" s="2">
        <v>324096.8</v>
      </c>
      <c r="D13828" s="2">
        <f>IFERROR(VLOOKUP(A13828&amp;"-"&amp;B13828,NEW!$D$2:$E$18056,2,FALSE),0)</f>
        <v>324096.8</v>
      </c>
      <c r="E13828" s="2" t="b">
        <f t="shared" si="342"/>
        <v>1</v>
      </c>
    </row>
    <row r="13829" spans="1:5" x14ac:dyDescent="0.3">
      <c r="A13829">
        <v>682975</v>
      </c>
      <c r="B13829" t="s">
        <v>6</v>
      </c>
      <c r="C13829" s="2">
        <v>7117114.6399999997</v>
      </c>
      <c r="D13829" s="2">
        <f>IFERROR(VLOOKUP(A13829&amp;"-"&amp;B13829,NEW!$D$2:$E$18056,2,FALSE),0)</f>
        <v>7117114.6399999997</v>
      </c>
      <c r="E13829" s="2" t="b">
        <f t="shared" si="342"/>
        <v>1</v>
      </c>
    </row>
    <row r="13830" spans="1:5" x14ac:dyDescent="0.3">
      <c r="A13830">
        <v>941415</v>
      </c>
      <c r="B13830" t="s">
        <v>3</v>
      </c>
      <c r="C13830" s="2">
        <v>10638.97</v>
      </c>
      <c r="D13830" s="2">
        <f>IFERROR(VLOOKUP(A13830&amp;"-"&amp;B13830,NEW!$D$2:$E$18056,2,FALSE),0)</f>
        <v>10638.97</v>
      </c>
      <c r="E13830" s="2" t="b">
        <f t="shared" si="342"/>
        <v>1</v>
      </c>
    </row>
    <row r="13831" spans="1:5" x14ac:dyDescent="0.3">
      <c r="A13831">
        <v>253233</v>
      </c>
      <c r="B13831" t="s">
        <v>6</v>
      </c>
      <c r="C13831" s="2">
        <v>373.79</v>
      </c>
      <c r="D13831" s="2">
        <f>IFERROR(VLOOKUP(A13831&amp;"-"&amp;B13831,NEW!$D$2:$E$18056,2,FALSE),0)</f>
        <v>373.79</v>
      </c>
      <c r="E13831" s="2" t="b">
        <f t="shared" si="342"/>
        <v>1</v>
      </c>
    </row>
    <row r="13832" spans="1:5" x14ac:dyDescent="0.3">
      <c r="A13832" t="s">
        <v>111</v>
      </c>
      <c r="B13832" t="s">
        <v>6</v>
      </c>
      <c r="C13832" s="2">
        <v>195723.91</v>
      </c>
      <c r="D13832" s="2">
        <f>IFERROR(VLOOKUP(A13832&amp;"-"&amp;B13832,NEW!$D$2:$E$18056,2,FALSE),0)</f>
        <v>195723.91</v>
      </c>
      <c r="E13832" s="2" t="b">
        <f t="shared" si="342"/>
        <v>1</v>
      </c>
    </row>
    <row r="13833" spans="1:5" x14ac:dyDescent="0.3">
      <c r="A13833">
        <v>190295</v>
      </c>
      <c r="B13833" t="s">
        <v>6</v>
      </c>
      <c r="C13833" s="2">
        <v>3912.25</v>
      </c>
      <c r="D13833" s="2">
        <f>IFERROR(VLOOKUP(A13833&amp;"-"&amp;B13833,NEW!$D$2:$E$18056,2,FALSE),0)</f>
        <v>3912.25</v>
      </c>
      <c r="E13833" s="2" t="b">
        <f t="shared" si="342"/>
        <v>1</v>
      </c>
    </row>
    <row r="13834" spans="1:5" x14ac:dyDescent="0.3">
      <c r="A13834">
        <v>724563</v>
      </c>
      <c r="B13834" t="s">
        <v>6</v>
      </c>
      <c r="C13834" s="2">
        <v>7558.26</v>
      </c>
      <c r="D13834" s="2">
        <f>IFERROR(VLOOKUP(A13834&amp;"-"&amp;B13834,NEW!$D$2:$E$18056,2,FALSE),0)</f>
        <v>7558.26</v>
      </c>
      <c r="E13834" s="2" t="b">
        <f t="shared" si="342"/>
        <v>1</v>
      </c>
    </row>
    <row r="13835" spans="1:5" x14ac:dyDescent="0.3">
      <c r="A13835">
        <v>754350</v>
      </c>
      <c r="B13835" t="s">
        <v>6</v>
      </c>
      <c r="C13835" s="2">
        <v>101015.34</v>
      </c>
      <c r="D13835" s="2">
        <f>IFERROR(VLOOKUP(A13835&amp;"-"&amp;B13835,NEW!$D$2:$E$18056,2,FALSE),0)</f>
        <v>101015.34</v>
      </c>
      <c r="E13835" s="2" t="b">
        <f t="shared" si="342"/>
        <v>1</v>
      </c>
    </row>
    <row r="13836" spans="1:5" x14ac:dyDescent="0.3">
      <c r="A13836">
        <v>517647</v>
      </c>
      <c r="B13836" t="s">
        <v>6</v>
      </c>
      <c r="C13836" s="2">
        <v>2743.45</v>
      </c>
      <c r="D13836" s="2">
        <f>IFERROR(VLOOKUP(A13836&amp;"-"&amp;B13836,NEW!$D$2:$E$18056,2,FALSE),0)</f>
        <v>2743.45</v>
      </c>
      <c r="E13836" s="2" t="b">
        <f t="shared" si="342"/>
        <v>1</v>
      </c>
    </row>
    <row r="13837" spans="1:5" x14ac:dyDescent="0.3">
      <c r="A13837">
        <v>243511</v>
      </c>
      <c r="B13837" t="s">
        <v>6</v>
      </c>
      <c r="C13837" s="2">
        <v>129178.55</v>
      </c>
      <c r="D13837" s="2">
        <f>IFERROR(VLOOKUP(A13837&amp;"-"&amp;B13837,NEW!$D$2:$E$18056,2,FALSE),0)</f>
        <v>129178.55</v>
      </c>
      <c r="E13837" s="2" t="b">
        <f t="shared" si="342"/>
        <v>1</v>
      </c>
    </row>
    <row r="13838" spans="1:5" x14ac:dyDescent="0.3">
      <c r="A13838">
        <v>824613</v>
      </c>
      <c r="B13838" t="s">
        <v>6</v>
      </c>
      <c r="C13838" s="2">
        <v>1807.37</v>
      </c>
      <c r="D13838" s="2">
        <f>IFERROR(VLOOKUP(A13838&amp;"-"&amp;B13838,NEW!$D$2:$E$18056,2,FALSE),0)</f>
        <v>1807.37</v>
      </c>
      <c r="E13838" s="2" t="b">
        <f t="shared" si="342"/>
        <v>1</v>
      </c>
    </row>
    <row r="13839" spans="1:5" x14ac:dyDescent="0.3">
      <c r="A13839">
        <v>824434</v>
      </c>
      <c r="B13839" t="s">
        <v>8</v>
      </c>
      <c r="C13839" s="2">
        <v>298040.8</v>
      </c>
      <c r="D13839" s="2">
        <f>IFERROR(VLOOKUP(A13839&amp;"-"&amp;B13839,NEW!$D$2:$E$18056,2,FALSE),0)</f>
        <v>298040.8</v>
      </c>
      <c r="E13839" s="2" t="b">
        <f t="shared" si="342"/>
        <v>1</v>
      </c>
    </row>
    <row r="13840" spans="1:5" x14ac:dyDescent="0.3">
      <c r="A13840">
        <v>185855</v>
      </c>
      <c r="B13840" t="s">
        <v>8</v>
      </c>
      <c r="C13840" s="2">
        <v>2188424.37</v>
      </c>
      <c r="D13840" s="2">
        <f>IFERROR(VLOOKUP(A13840&amp;"-"&amp;B13840,NEW!$D$2:$E$18056,2,FALSE),0)</f>
        <v>2188424.37</v>
      </c>
      <c r="E13840" s="2" t="b">
        <f t="shared" si="342"/>
        <v>1</v>
      </c>
    </row>
    <row r="13841" spans="1:5" x14ac:dyDescent="0.3">
      <c r="A13841">
        <v>705784</v>
      </c>
      <c r="B13841" t="s">
        <v>6</v>
      </c>
      <c r="C13841" s="2">
        <v>34416.58</v>
      </c>
      <c r="D13841" s="2">
        <f>IFERROR(VLOOKUP(A13841&amp;"-"&amp;B13841,NEW!$D$2:$E$18056,2,FALSE),0)</f>
        <v>34416.58</v>
      </c>
      <c r="E13841" s="2" t="b">
        <f t="shared" si="342"/>
        <v>1</v>
      </c>
    </row>
    <row r="13842" spans="1:5" x14ac:dyDescent="0.3">
      <c r="A13842">
        <v>957955</v>
      </c>
      <c r="B13842" t="s">
        <v>8</v>
      </c>
      <c r="C13842" s="2">
        <v>165013.19</v>
      </c>
      <c r="D13842" s="2">
        <f>IFERROR(VLOOKUP(A13842&amp;"-"&amp;B13842,NEW!$D$2:$E$18056,2,FALSE),0)</f>
        <v>165013.19</v>
      </c>
      <c r="E13842" s="2" t="b">
        <f t="shared" si="342"/>
        <v>1</v>
      </c>
    </row>
    <row r="13843" spans="1:5" x14ac:dyDescent="0.3">
      <c r="A13843">
        <v>610989</v>
      </c>
      <c r="B13843" t="s">
        <v>8</v>
      </c>
      <c r="C13843" s="2">
        <v>45985.31</v>
      </c>
      <c r="D13843" s="2">
        <f>IFERROR(VLOOKUP(A13843&amp;"-"&amp;B13843,NEW!$D$2:$E$18056,2,FALSE),0)</f>
        <v>45985.31</v>
      </c>
      <c r="E13843" s="2" t="b">
        <f t="shared" si="342"/>
        <v>1</v>
      </c>
    </row>
    <row r="13844" spans="1:5" x14ac:dyDescent="0.3">
      <c r="A13844">
        <v>378892</v>
      </c>
      <c r="B13844" t="s">
        <v>8</v>
      </c>
      <c r="C13844" s="2">
        <v>471152.81</v>
      </c>
      <c r="D13844" s="2">
        <f>IFERROR(VLOOKUP(A13844&amp;"-"&amp;B13844,NEW!$D$2:$E$18056,2,FALSE),0)</f>
        <v>471152.81</v>
      </c>
      <c r="E13844" s="2" t="b">
        <f t="shared" si="342"/>
        <v>1</v>
      </c>
    </row>
    <row r="13845" spans="1:5" x14ac:dyDescent="0.3">
      <c r="A13845" t="s">
        <v>91</v>
      </c>
      <c r="B13845" t="s">
        <v>6</v>
      </c>
      <c r="C13845" s="2">
        <v>1797.82</v>
      </c>
      <c r="D13845" s="2">
        <f>IFERROR(VLOOKUP(A13845&amp;"-"&amp;B13845,NEW!$D$2:$E$18056,2,FALSE),0)</f>
        <v>1797.82</v>
      </c>
      <c r="E13845" s="2" t="b">
        <f t="shared" si="342"/>
        <v>1</v>
      </c>
    </row>
    <row r="13846" spans="1:5" x14ac:dyDescent="0.3">
      <c r="A13846">
        <v>775604</v>
      </c>
      <c r="B13846" t="s">
        <v>8</v>
      </c>
      <c r="C13846" s="2">
        <v>546066.22</v>
      </c>
      <c r="D13846" s="2">
        <f>IFERROR(VLOOKUP(A13846&amp;"-"&amp;B13846,NEW!$D$2:$E$18056,2,FALSE),0)</f>
        <v>546066.22</v>
      </c>
      <c r="E13846" s="2" t="b">
        <f t="shared" si="342"/>
        <v>1</v>
      </c>
    </row>
    <row r="13847" spans="1:5" x14ac:dyDescent="0.3">
      <c r="A13847">
        <v>930810</v>
      </c>
      <c r="B13847" t="s">
        <v>8</v>
      </c>
      <c r="C13847" s="2">
        <v>132219.32</v>
      </c>
      <c r="D13847" s="2">
        <f>IFERROR(VLOOKUP(A13847&amp;"-"&amp;B13847,NEW!$D$2:$E$18056,2,FALSE),0)</f>
        <v>132219.32</v>
      </c>
      <c r="E13847" s="2" t="b">
        <f t="shared" si="342"/>
        <v>1</v>
      </c>
    </row>
    <row r="13848" spans="1:5" x14ac:dyDescent="0.3">
      <c r="A13848">
        <v>140123</v>
      </c>
      <c r="B13848" t="s">
        <v>8</v>
      </c>
      <c r="C13848" s="2">
        <v>70194.62</v>
      </c>
      <c r="D13848" s="2">
        <f>IFERROR(VLOOKUP(A13848&amp;"-"&amp;B13848,NEW!$D$2:$E$18056,2,FALSE),0)</f>
        <v>70194.62</v>
      </c>
      <c r="E13848" s="2" t="b">
        <f t="shared" si="342"/>
        <v>1</v>
      </c>
    </row>
    <row r="13849" spans="1:5" x14ac:dyDescent="0.3">
      <c r="A13849" s="1">
        <v>544252</v>
      </c>
      <c r="B13849" t="s">
        <v>8</v>
      </c>
      <c r="C13849" s="2">
        <v>37273.68</v>
      </c>
      <c r="D13849" s="2">
        <f>IFERROR(VLOOKUP(A13849&amp;"-"&amp;B13849,NEW!$D$2:$E$18056,2,FALSE),0)</f>
        <v>37273.68</v>
      </c>
      <c r="E13849" s="2" t="b">
        <f t="shared" si="342"/>
        <v>1</v>
      </c>
    </row>
    <row r="13850" spans="1:5" x14ac:dyDescent="0.3">
      <c r="A13850">
        <v>158878</v>
      </c>
      <c r="B13850" t="s">
        <v>8</v>
      </c>
      <c r="C13850" s="2">
        <v>124958.5</v>
      </c>
      <c r="D13850" s="2">
        <f>IFERROR(VLOOKUP(A13850&amp;"-"&amp;B13850,NEW!$D$2:$E$18056,2,FALSE),0)</f>
        <v>124958.5</v>
      </c>
      <c r="E13850" s="2" t="b">
        <f t="shared" si="342"/>
        <v>1</v>
      </c>
    </row>
    <row r="13851" spans="1:5" x14ac:dyDescent="0.3">
      <c r="A13851" s="1">
        <v>995781</v>
      </c>
      <c r="B13851" t="s">
        <v>8</v>
      </c>
      <c r="C13851" s="2">
        <v>2507.46</v>
      </c>
      <c r="D13851" s="2">
        <f>IFERROR(VLOOKUP(A13851&amp;"-"&amp;B13851,NEW!$D$2:$E$18056,2,FALSE),0)</f>
        <v>2507.46</v>
      </c>
      <c r="E13851" s="2" t="b">
        <f t="shared" si="342"/>
        <v>1</v>
      </c>
    </row>
    <row r="13852" spans="1:5" x14ac:dyDescent="0.3">
      <c r="A13852">
        <v>947458</v>
      </c>
      <c r="B13852" t="s">
        <v>9</v>
      </c>
      <c r="C13852" s="2">
        <v>5848783.3499999996</v>
      </c>
      <c r="D13852" s="2">
        <f>IFERROR(VLOOKUP(A13852&amp;"-"&amp;B13852,NEW!$D$2:$E$18056,2,FALSE),0)</f>
        <v>5848783.3499999996</v>
      </c>
      <c r="E13852" s="2" t="b">
        <f t="shared" si="342"/>
        <v>1</v>
      </c>
    </row>
    <row r="13853" spans="1:5" x14ac:dyDescent="0.3">
      <c r="A13853">
        <v>348252</v>
      </c>
      <c r="B13853" t="s">
        <v>9</v>
      </c>
      <c r="C13853" s="2">
        <v>195913.35</v>
      </c>
      <c r="D13853" s="2">
        <f>IFERROR(VLOOKUP(A13853&amp;"-"&amp;B13853,NEW!$D$2:$E$18056,2,FALSE),0)</f>
        <v>195913.35</v>
      </c>
      <c r="E13853" s="2" t="b">
        <f t="shared" si="342"/>
        <v>1</v>
      </c>
    </row>
    <row r="13854" spans="1:5" x14ac:dyDescent="0.3">
      <c r="A13854">
        <v>943302</v>
      </c>
      <c r="B13854" t="s">
        <v>8</v>
      </c>
      <c r="C13854" s="2">
        <v>272048.27</v>
      </c>
      <c r="D13854" s="2">
        <f>IFERROR(VLOOKUP(A13854&amp;"-"&amp;B13854,NEW!$D$2:$E$18056,2,FALSE),0)</f>
        <v>272048.27</v>
      </c>
      <c r="E13854" s="2" t="b">
        <f t="shared" si="342"/>
        <v>1</v>
      </c>
    </row>
    <row r="13855" spans="1:5" x14ac:dyDescent="0.3">
      <c r="A13855">
        <v>205712</v>
      </c>
      <c r="B13855" t="s">
        <v>9</v>
      </c>
      <c r="C13855" s="2">
        <v>101107.25</v>
      </c>
      <c r="D13855" s="2">
        <f>IFERROR(VLOOKUP(A13855&amp;"-"&amp;B13855,NEW!$D$2:$E$18056,2,FALSE),0)</f>
        <v>101107.25</v>
      </c>
      <c r="E13855" s="2" t="b">
        <f t="shared" si="342"/>
        <v>1</v>
      </c>
    </row>
    <row r="13856" spans="1:5" x14ac:dyDescent="0.3">
      <c r="A13856" t="s">
        <v>191</v>
      </c>
      <c r="B13856" t="s">
        <v>8</v>
      </c>
      <c r="C13856" s="2">
        <v>86279.81</v>
      </c>
      <c r="D13856" s="2">
        <f>IFERROR(VLOOKUP(A13856&amp;"-"&amp;B13856,NEW!$D$2:$E$18056,2,FALSE),0)</f>
        <v>86279.81</v>
      </c>
      <c r="E13856" s="2" t="b">
        <f t="shared" si="342"/>
        <v>1</v>
      </c>
    </row>
    <row r="13857" spans="1:5" x14ac:dyDescent="0.3">
      <c r="A13857">
        <v>769322</v>
      </c>
      <c r="B13857" t="s">
        <v>9</v>
      </c>
      <c r="C13857" s="2">
        <v>31610.18</v>
      </c>
      <c r="D13857" s="2">
        <f>IFERROR(VLOOKUP(A13857&amp;"-"&amp;B13857,NEW!$D$2:$E$18056,2,FALSE),0)</f>
        <v>31610.18</v>
      </c>
      <c r="E13857" s="2" t="b">
        <f t="shared" si="342"/>
        <v>1</v>
      </c>
    </row>
    <row r="13858" spans="1:5" x14ac:dyDescent="0.3">
      <c r="A13858">
        <v>998477</v>
      </c>
      <c r="B13858" t="s">
        <v>9</v>
      </c>
      <c r="C13858" s="2">
        <v>595768.73</v>
      </c>
      <c r="D13858" s="2">
        <f>IFERROR(VLOOKUP(A13858&amp;"-"&amp;B13858,NEW!$D$2:$E$18056,2,FALSE),0)</f>
        <v>595768.73</v>
      </c>
      <c r="E13858" s="2" t="b">
        <f t="shared" si="342"/>
        <v>1</v>
      </c>
    </row>
    <row r="13859" spans="1:5" x14ac:dyDescent="0.3">
      <c r="A13859">
        <v>267447</v>
      </c>
      <c r="B13859" t="s">
        <v>9</v>
      </c>
      <c r="C13859" s="2">
        <v>160749.1</v>
      </c>
      <c r="D13859" s="2">
        <f>IFERROR(VLOOKUP(A13859&amp;"-"&amp;B13859,NEW!$D$2:$E$18056,2,FALSE),0)</f>
        <v>160749.1</v>
      </c>
      <c r="E13859" s="2" t="b">
        <f t="shared" si="342"/>
        <v>1</v>
      </c>
    </row>
    <row r="13860" spans="1:5" x14ac:dyDescent="0.3">
      <c r="A13860">
        <v>793029</v>
      </c>
      <c r="B13860" t="s">
        <v>9</v>
      </c>
      <c r="C13860" s="2">
        <v>31291.119999999999</v>
      </c>
      <c r="D13860" s="2">
        <f>IFERROR(VLOOKUP(A13860&amp;"-"&amp;B13860,NEW!$D$2:$E$18056,2,FALSE),0)</f>
        <v>31291.119999999999</v>
      </c>
      <c r="E13860" s="2" t="b">
        <f t="shared" si="342"/>
        <v>1</v>
      </c>
    </row>
    <row r="13861" spans="1:5" x14ac:dyDescent="0.3">
      <c r="A13861">
        <v>189730</v>
      </c>
      <c r="B13861" t="s">
        <v>9</v>
      </c>
      <c r="C13861" s="2">
        <v>228554.92</v>
      </c>
      <c r="D13861" s="2">
        <f>IFERROR(VLOOKUP(A13861&amp;"-"&amp;B13861,NEW!$D$2:$E$18056,2,FALSE),0)</f>
        <v>228554.92</v>
      </c>
      <c r="E13861" s="2" t="b">
        <f t="shared" si="342"/>
        <v>1</v>
      </c>
    </row>
    <row r="13862" spans="1:5" x14ac:dyDescent="0.3">
      <c r="A13862">
        <v>956277</v>
      </c>
      <c r="B13862" t="s">
        <v>9</v>
      </c>
      <c r="C13862" s="2">
        <v>75067.070000000007</v>
      </c>
      <c r="D13862" s="2">
        <f>IFERROR(VLOOKUP(A13862&amp;"-"&amp;B13862,NEW!$D$2:$E$18056,2,FALSE),0)</f>
        <v>75067.070000000007</v>
      </c>
      <c r="E13862" s="2" t="b">
        <f t="shared" si="342"/>
        <v>1</v>
      </c>
    </row>
    <row r="13863" spans="1:5" x14ac:dyDescent="0.3">
      <c r="A13863">
        <v>858066</v>
      </c>
      <c r="B13863" t="s">
        <v>9</v>
      </c>
      <c r="C13863" s="2">
        <v>314293.49</v>
      </c>
      <c r="D13863" s="2">
        <f>IFERROR(VLOOKUP(A13863&amp;"-"&amp;B13863,NEW!$D$2:$E$18056,2,FALSE),0)</f>
        <v>314293.49</v>
      </c>
      <c r="E13863" s="2" t="b">
        <f t="shared" si="342"/>
        <v>1</v>
      </c>
    </row>
    <row r="13864" spans="1:5" x14ac:dyDescent="0.3">
      <c r="A13864">
        <v>628193</v>
      </c>
      <c r="B13864" t="s">
        <v>9</v>
      </c>
      <c r="C13864" s="2">
        <v>212986.43</v>
      </c>
      <c r="D13864" s="2">
        <f>IFERROR(VLOOKUP(A13864&amp;"-"&amp;B13864,NEW!$D$2:$E$18056,2,FALSE),0)</f>
        <v>212986.43</v>
      </c>
      <c r="E13864" s="2" t="b">
        <f t="shared" si="342"/>
        <v>1</v>
      </c>
    </row>
    <row r="13865" spans="1:5" x14ac:dyDescent="0.3">
      <c r="A13865">
        <v>114532</v>
      </c>
      <c r="B13865" t="s">
        <v>9</v>
      </c>
      <c r="C13865" s="2">
        <v>47148.46</v>
      </c>
      <c r="D13865" s="2">
        <f>IFERROR(VLOOKUP(A13865&amp;"-"&amp;B13865,NEW!$D$2:$E$18056,2,FALSE),0)</f>
        <v>47148.46</v>
      </c>
      <c r="E13865" s="2" t="b">
        <f t="shared" si="342"/>
        <v>1</v>
      </c>
    </row>
    <row r="13866" spans="1:5" x14ac:dyDescent="0.3">
      <c r="A13866">
        <v>723060</v>
      </c>
      <c r="B13866" t="s">
        <v>9</v>
      </c>
      <c r="C13866" s="2">
        <v>121219.86</v>
      </c>
      <c r="D13866" s="2">
        <f>IFERROR(VLOOKUP(A13866&amp;"-"&amp;B13866,NEW!$D$2:$E$18056,2,FALSE),0)</f>
        <v>121219.86</v>
      </c>
      <c r="E13866" s="2" t="b">
        <f t="shared" si="342"/>
        <v>1</v>
      </c>
    </row>
    <row r="13867" spans="1:5" x14ac:dyDescent="0.3">
      <c r="A13867">
        <v>382058</v>
      </c>
      <c r="B13867" t="s">
        <v>9</v>
      </c>
      <c r="C13867" s="2">
        <v>22568.959999999999</v>
      </c>
      <c r="D13867" s="2">
        <f>IFERROR(VLOOKUP(A13867&amp;"-"&amp;B13867,NEW!$D$2:$E$18056,2,FALSE),0)</f>
        <v>22568.959999999999</v>
      </c>
      <c r="E13867" s="2" t="b">
        <f t="shared" si="342"/>
        <v>1</v>
      </c>
    </row>
    <row r="13868" spans="1:5" x14ac:dyDescent="0.3">
      <c r="A13868">
        <v>713041</v>
      </c>
      <c r="B13868" t="s">
        <v>10</v>
      </c>
      <c r="C13868" s="2">
        <v>574378.26</v>
      </c>
      <c r="D13868" s="2">
        <f>IFERROR(VLOOKUP(A13868&amp;"-"&amp;B13868,NEW!$D$2:$E$18056,2,FALSE),0)</f>
        <v>574378.26</v>
      </c>
      <c r="E13868" s="2" t="b">
        <f t="shared" si="342"/>
        <v>1</v>
      </c>
    </row>
    <row r="13869" spans="1:5" x14ac:dyDescent="0.3">
      <c r="A13869">
        <v>898796</v>
      </c>
      <c r="B13869" t="s">
        <v>10</v>
      </c>
      <c r="C13869" s="2">
        <v>712568.89</v>
      </c>
      <c r="D13869" s="2">
        <f>IFERROR(VLOOKUP(A13869&amp;"-"&amp;B13869,NEW!$D$2:$E$18056,2,FALSE),0)</f>
        <v>712568.89</v>
      </c>
      <c r="E13869" s="2" t="b">
        <f t="shared" si="342"/>
        <v>1</v>
      </c>
    </row>
    <row r="13870" spans="1:5" x14ac:dyDescent="0.3">
      <c r="A13870">
        <v>110061</v>
      </c>
      <c r="B13870" t="s">
        <v>10</v>
      </c>
      <c r="C13870" s="2">
        <v>48447.71</v>
      </c>
      <c r="D13870" s="2">
        <f>IFERROR(VLOOKUP(A13870&amp;"-"&amp;B13870,NEW!$D$2:$E$18056,2,FALSE),0)</f>
        <v>48447.71</v>
      </c>
      <c r="E13870" s="2" t="b">
        <f t="shared" si="342"/>
        <v>1</v>
      </c>
    </row>
    <row r="13871" spans="1:5" x14ac:dyDescent="0.3">
      <c r="A13871">
        <v>274788</v>
      </c>
      <c r="B13871" t="s">
        <v>9</v>
      </c>
      <c r="C13871" s="2">
        <v>719.23</v>
      </c>
      <c r="D13871" s="2">
        <f>IFERROR(VLOOKUP(A13871&amp;"-"&amp;B13871,NEW!$D$2:$E$18056,2,FALSE),0)</f>
        <v>719.23</v>
      </c>
      <c r="E13871" s="2" t="b">
        <f t="shared" si="342"/>
        <v>1</v>
      </c>
    </row>
    <row r="13872" spans="1:5" x14ac:dyDescent="0.3">
      <c r="A13872">
        <v>746415</v>
      </c>
      <c r="B13872" t="s">
        <v>10</v>
      </c>
      <c r="C13872" s="2">
        <v>166112.21</v>
      </c>
      <c r="D13872" s="2">
        <f>IFERROR(VLOOKUP(A13872&amp;"-"&amp;B13872,NEW!$D$2:$E$18056,2,FALSE),0)</f>
        <v>166112.21</v>
      </c>
      <c r="E13872" s="2" t="b">
        <f t="shared" si="342"/>
        <v>1</v>
      </c>
    </row>
    <row r="13873" spans="1:5" x14ac:dyDescent="0.3">
      <c r="A13873">
        <v>998743</v>
      </c>
      <c r="B13873" t="s">
        <v>10</v>
      </c>
      <c r="C13873" s="2">
        <v>276655.65000000002</v>
      </c>
      <c r="D13873" s="2">
        <f>IFERROR(VLOOKUP(A13873&amp;"-"&amp;B13873,NEW!$D$2:$E$18056,2,FALSE),0)</f>
        <v>276655.65000000002</v>
      </c>
      <c r="E13873" s="2" t="b">
        <f t="shared" si="342"/>
        <v>1</v>
      </c>
    </row>
    <row r="13874" spans="1:5" x14ac:dyDescent="0.3">
      <c r="A13874">
        <v>759686</v>
      </c>
      <c r="B13874" t="s">
        <v>10</v>
      </c>
      <c r="C13874" s="2">
        <v>486741.27</v>
      </c>
      <c r="D13874" s="2">
        <f>IFERROR(VLOOKUP(A13874&amp;"-"&amp;B13874,NEW!$D$2:$E$18056,2,FALSE),0)</f>
        <v>486741.27</v>
      </c>
      <c r="E13874" s="2" t="b">
        <f t="shared" si="342"/>
        <v>1</v>
      </c>
    </row>
    <row r="13875" spans="1:5" x14ac:dyDescent="0.3">
      <c r="A13875">
        <v>101686</v>
      </c>
      <c r="B13875" t="s">
        <v>10</v>
      </c>
      <c r="C13875" s="2">
        <v>1962712</v>
      </c>
      <c r="D13875" s="2">
        <f>IFERROR(VLOOKUP(A13875&amp;"-"&amp;B13875,NEW!$D$2:$E$18056,2,FALSE),0)</f>
        <v>1962712</v>
      </c>
      <c r="E13875" s="2" t="b">
        <f t="shared" si="342"/>
        <v>1</v>
      </c>
    </row>
    <row r="13876" spans="1:5" x14ac:dyDescent="0.3">
      <c r="A13876" s="1">
        <v>763388</v>
      </c>
      <c r="B13876" t="s">
        <v>10</v>
      </c>
      <c r="C13876" s="2">
        <v>1939.76</v>
      </c>
      <c r="D13876" s="2">
        <f>IFERROR(VLOOKUP(A13876&amp;"-"&amp;B13876,NEW!$D$2:$E$18056,2,FALSE),0)</f>
        <v>1939.76</v>
      </c>
      <c r="E13876" s="2" t="b">
        <f t="shared" si="342"/>
        <v>1</v>
      </c>
    </row>
    <row r="13877" spans="1:5" x14ac:dyDescent="0.3">
      <c r="A13877">
        <v>826540</v>
      </c>
      <c r="B13877" t="s">
        <v>12</v>
      </c>
      <c r="C13877" s="2">
        <v>2928342.64</v>
      </c>
      <c r="D13877" s="2">
        <f>IFERROR(VLOOKUP(A13877&amp;"-"&amp;B13877,NEW!$D$2:$E$18056,2,FALSE),0)</f>
        <v>2928342.64</v>
      </c>
      <c r="E13877" s="2" t="b">
        <f t="shared" si="342"/>
        <v>1</v>
      </c>
    </row>
    <row r="13878" spans="1:5" x14ac:dyDescent="0.3">
      <c r="A13878">
        <v>332976</v>
      </c>
      <c r="B13878" t="s">
        <v>12</v>
      </c>
      <c r="C13878" s="2">
        <v>2906.18</v>
      </c>
      <c r="D13878" s="2">
        <f>IFERROR(VLOOKUP(A13878&amp;"-"&amp;B13878,NEW!$D$2:$E$18056,2,FALSE),0)</f>
        <v>2906.18</v>
      </c>
      <c r="E13878" s="2" t="b">
        <f t="shared" si="342"/>
        <v>1</v>
      </c>
    </row>
    <row r="13879" spans="1:5" x14ac:dyDescent="0.3">
      <c r="A13879">
        <v>844354</v>
      </c>
      <c r="B13879" t="s">
        <v>12</v>
      </c>
      <c r="C13879" s="2">
        <v>186120.35</v>
      </c>
      <c r="D13879" s="2">
        <f>IFERROR(VLOOKUP(A13879&amp;"-"&amp;B13879,NEW!$D$2:$E$18056,2,FALSE),0)</f>
        <v>186120.35</v>
      </c>
      <c r="E13879" s="2" t="b">
        <f t="shared" si="342"/>
        <v>1</v>
      </c>
    </row>
    <row r="13880" spans="1:5" x14ac:dyDescent="0.3">
      <c r="A13880">
        <v>840582</v>
      </c>
      <c r="B13880" t="s">
        <v>10</v>
      </c>
      <c r="C13880" s="2">
        <v>1142.7</v>
      </c>
      <c r="D13880" s="2">
        <f>IFERROR(VLOOKUP(A13880&amp;"-"&amp;B13880,NEW!$D$2:$E$18056,2,FALSE),0)</f>
        <v>1142.7</v>
      </c>
      <c r="E13880" s="2" t="b">
        <f t="shared" si="342"/>
        <v>1</v>
      </c>
    </row>
    <row r="13881" spans="1:5" x14ac:dyDescent="0.3">
      <c r="A13881">
        <v>767495</v>
      </c>
      <c r="B13881" t="s">
        <v>12</v>
      </c>
      <c r="C13881" s="2">
        <v>899728.87</v>
      </c>
      <c r="D13881" s="2">
        <f>IFERROR(VLOOKUP(A13881&amp;"-"&amp;B13881,NEW!$D$2:$E$18056,2,FALSE),0)</f>
        <v>899728.87</v>
      </c>
      <c r="E13881" s="2" t="b">
        <f t="shared" si="342"/>
        <v>1</v>
      </c>
    </row>
    <row r="13882" spans="1:5" x14ac:dyDescent="0.3">
      <c r="A13882">
        <v>732964</v>
      </c>
      <c r="B13882" t="s">
        <v>12</v>
      </c>
      <c r="C13882" s="2">
        <v>878192.36</v>
      </c>
      <c r="D13882" s="2">
        <f>IFERROR(VLOOKUP(A13882&amp;"-"&amp;B13882,NEW!$D$2:$E$18056,2,FALSE),0)</f>
        <v>878192.36</v>
      </c>
      <c r="E13882" s="2" t="b">
        <f t="shared" si="342"/>
        <v>1</v>
      </c>
    </row>
    <row r="13883" spans="1:5" x14ac:dyDescent="0.3">
      <c r="A13883">
        <v>140173</v>
      </c>
      <c r="B13883" t="s">
        <v>12</v>
      </c>
      <c r="C13883" s="2">
        <v>435543.3</v>
      </c>
      <c r="D13883" s="2">
        <f>IFERROR(VLOOKUP(A13883&amp;"-"&amp;B13883,NEW!$D$2:$E$18056,2,FALSE),0)</f>
        <v>435543.3</v>
      </c>
      <c r="E13883" s="2" t="b">
        <f t="shared" si="342"/>
        <v>1</v>
      </c>
    </row>
    <row r="13884" spans="1:5" x14ac:dyDescent="0.3">
      <c r="A13884">
        <v>684603</v>
      </c>
      <c r="B13884" t="s">
        <v>12</v>
      </c>
      <c r="C13884" s="2">
        <v>78204.66</v>
      </c>
      <c r="D13884" s="2">
        <f>IFERROR(VLOOKUP(A13884&amp;"-"&amp;B13884,NEW!$D$2:$E$18056,2,FALSE),0)</f>
        <v>78204.66</v>
      </c>
      <c r="E13884" s="2" t="b">
        <f t="shared" si="342"/>
        <v>1</v>
      </c>
    </row>
    <row r="13885" spans="1:5" x14ac:dyDescent="0.3">
      <c r="A13885">
        <v>957953</v>
      </c>
      <c r="B13885" t="s">
        <v>12</v>
      </c>
      <c r="C13885" s="2">
        <v>157260.44</v>
      </c>
      <c r="D13885" s="2">
        <f>IFERROR(VLOOKUP(A13885&amp;"-"&amp;B13885,NEW!$D$2:$E$18056,2,FALSE),0)</f>
        <v>157260.44</v>
      </c>
      <c r="E13885" s="2" t="b">
        <f t="shared" si="342"/>
        <v>1</v>
      </c>
    </row>
    <row r="13886" spans="1:5" x14ac:dyDescent="0.3">
      <c r="A13886">
        <v>951986</v>
      </c>
      <c r="B13886" t="s">
        <v>10</v>
      </c>
      <c r="C13886" s="2">
        <v>50551.49</v>
      </c>
      <c r="D13886" s="2">
        <f>IFERROR(VLOOKUP(A13886&amp;"-"&amp;B13886,NEW!$D$2:$E$18056,2,FALSE),0)</f>
        <v>50551.49</v>
      </c>
      <c r="E13886" s="2" t="b">
        <f t="shared" si="342"/>
        <v>1</v>
      </c>
    </row>
    <row r="13887" spans="1:5" x14ac:dyDescent="0.3">
      <c r="A13887">
        <v>695280</v>
      </c>
      <c r="B13887" t="s">
        <v>12</v>
      </c>
      <c r="C13887" s="2">
        <v>559832.23</v>
      </c>
      <c r="D13887" s="2">
        <f>IFERROR(VLOOKUP(A13887&amp;"-"&amp;B13887,NEW!$D$2:$E$18056,2,FALSE),0)</f>
        <v>559832.23</v>
      </c>
      <c r="E13887" s="2" t="b">
        <f t="shared" si="342"/>
        <v>1</v>
      </c>
    </row>
    <row r="13888" spans="1:5" x14ac:dyDescent="0.3">
      <c r="A13888">
        <v>936950</v>
      </c>
      <c r="B13888" t="s">
        <v>14</v>
      </c>
      <c r="C13888" s="2">
        <v>784352.38</v>
      </c>
      <c r="D13888" s="2">
        <f>IFERROR(VLOOKUP(A13888&amp;"-"&amp;B13888,NEW!$D$2:$E$18056,2,FALSE),0)</f>
        <v>784352.38</v>
      </c>
      <c r="E13888" s="2" t="b">
        <f t="shared" si="342"/>
        <v>1</v>
      </c>
    </row>
    <row r="13889" spans="1:5" x14ac:dyDescent="0.3">
      <c r="A13889">
        <v>140119</v>
      </c>
      <c r="B13889" t="s">
        <v>12</v>
      </c>
      <c r="C13889" s="2">
        <v>3128.65</v>
      </c>
      <c r="D13889" s="2">
        <f>IFERROR(VLOOKUP(A13889&amp;"-"&amp;B13889,NEW!$D$2:$E$18056,2,FALSE),0)</f>
        <v>3128.65</v>
      </c>
      <c r="E13889" s="2" t="b">
        <f t="shared" si="342"/>
        <v>1</v>
      </c>
    </row>
    <row r="13890" spans="1:5" x14ac:dyDescent="0.3">
      <c r="A13890">
        <v>805169</v>
      </c>
      <c r="B13890" t="s">
        <v>14</v>
      </c>
      <c r="C13890" s="2">
        <v>314195.90999999997</v>
      </c>
      <c r="D13890" s="2">
        <f>IFERROR(VLOOKUP(A13890&amp;"-"&amp;B13890,NEW!$D$2:$E$18056,2,FALSE),0)</f>
        <v>314195.90999999997</v>
      </c>
      <c r="E13890" s="2" t="b">
        <f t="shared" si="342"/>
        <v>1</v>
      </c>
    </row>
    <row r="13891" spans="1:5" x14ac:dyDescent="0.3">
      <c r="A13891" s="1">
        <v>754268</v>
      </c>
      <c r="B13891" t="s">
        <v>14</v>
      </c>
      <c r="C13891" s="2">
        <v>1104711.2</v>
      </c>
      <c r="D13891" s="2">
        <f>IFERROR(VLOOKUP(A13891&amp;"-"&amp;B13891,NEW!$D$2:$E$18056,2,FALSE),0)</f>
        <v>1104711.2</v>
      </c>
      <c r="E13891" s="2" t="b">
        <f t="shared" ref="E13891:E13954" si="343">D13891=C13891</f>
        <v>1</v>
      </c>
    </row>
    <row r="13892" spans="1:5" x14ac:dyDescent="0.3">
      <c r="A13892">
        <v>943036</v>
      </c>
      <c r="B13892" t="s">
        <v>14</v>
      </c>
      <c r="C13892" s="2">
        <v>43979.47</v>
      </c>
      <c r="D13892" s="2">
        <f>IFERROR(VLOOKUP(A13892&amp;"-"&amp;B13892,NEW!$D$2:$E$18056,2,FALSE),0)</f>
        <v>43979.47</v>
      </c>
      <c r="E13892" s="2" t="b">
        <f t="shared" si="343"/>
        <v>1</v>
      </c>
    </row>
    <row r="13893" spans="1:5" x14ac:dyDescent="0.3">
      <c r="A13893">
        <v>983586</v>
      </c>
      <c r="B13893" t="s">
        <v>14</v>
      </c>
      <c r="C13893" s="2">
        <v>17270.64</v>
      </c>
      <c r="D13893" s="2">
        <f>IFERROR(VLOOKUP(A13893&amp;"-"&amp;B13893,NEW!$D$2:$E$18056,2,FALSE),0)</f>
        <v>17270.64</v>
      </c>
      <c r="E13893" s="2" t="b">
        <f t="shared" si="343"/>
        <v>1</v>
      </c>
    </row>
    <row r="13894" spans="1:5" x14ac:dyDescent="0.3">
      <c r="A13894">
        <v>179072</v>
      </c>
      <c r="B13894" t="s">
        <v>14</v>
      </c>
      <c r="C13894" s="2">
        <v>88065</v>
      </c>
      <c r="D13894" s="2">
        <f>IFERROR(VLOOKUP(A13894&amp;"-"&amp;B13894,NEW!$D$2:$E$18056,2,FALSE),0)</f>
        <v>88065</v>
      </c>
      <c r="E13894" s="2" t="b">
        <f t="shared" si="343"/>
        <v>1</v>
      </c>
    </row>
    <row r="13895" spans="1:5" x14ac:dyDescent="0.3">
      <c r="A13895">
        <v>783280</v>
      </c>
      <c r="B13895" t="s">
        <v>12</v>
      </c>
      <c r="C13895" s="2">
        <v>245046.71</v>
      </c>
      <c r="D13895" s="2">
        <f>IFERROR(VLOOKUP(A13895&amp;"-"&amp;B13895,NEW!$D$2:$E$18056,2,FALSE),0)</f>
        <v>245046.71</v>
      </c>
      <c r="E13895" s="2" t="b">
        <f t="shared" si="343"/>
        <v>1</v>
      </c>
    </row>
    <row r="13896" spans="1:5" x14ac:dyDescent="0.3">
      <c r="A13896">
        <v>794671</v>
      </c>
      <c r="B13896" t="s">
        <v>14</v>
      </c>
      <c r="C13896" s="2">
        <v>116982.5</v>
      </c>
      <c r="D13896" s="2">
        <f>IFERROR(VLOOKUP(A13896&amp;"-"&amp;B13896,NEW!$D$2:$E$18056,2,FALSE),0)</f>
        <v>116982.5</v>
      </c>
      <c r="E13896" s="2" t="b">
        <f t="shared" si="343"/>
        <v>1</v>
      </c>
    </row>
    <row r="13897" spans="1:5" x14ac:dyDescent="0.3">
      <c r="A13897">
        <v>782226</v>
      </c>
      <c r="B13897" t="s">
        <v>15</v>
      </c>
      <c r="C13897" s="2">
        <v>464189.15</v>
      </c>
      <c r="D13897" s="2">
        <f>IFERROR(VLOOKUP(A13897&amp;"-"&amp;B13897,NEW!$D$2:$E$18056,2,FALSE),0)</f>
        <v>464189.15</v>
      </c>
      <c r="E13897" s="2" t="b">
        <f t="shared" si="343"/>
        <v>1</v>
      </c>
    </row>
    <row r="13898" spans="1:5" x14ac:dyDescent="0.3">
      <c r="A13898">
        <v>991202</v>
      </c>
      <c r="B13898" t="s">
        <v>15</v>
      </c>
      <c r="C13898" s="2">
        <v>203996.66</v>
      </c>
      <c r="D13898" s="2">
        <f>IFERROR(VLOOKUP(A13898&amp;"-"&amp;B13898,NEW!$D$2:$E$18056,2,FALSE),0)</f>
        <v>203996.66</v>
      </c>
      <c r="E13898" s="2" t="b">
        <f t="shared" si="343"/>
        <v>1</v>
      </c>
    </row>
    <row r="13899" spans="1:5" x14ac:dyDescent="0.3">
      <c r="A13899">
        <v>771656</v>
      </c>
      <c r="B13899" t="s">
        <v>14</v>
      </c>
      <c r="C13899" s="2">
        <v>6983.12</v>
      </c>
      <c r="D13899" s="2">
        <f>IFERROR(VLOOKUP(A13899&amp;"-"&amp;B13899,NEW!$D$2:$E$18056,2,FALSE),0)</f>
        <v>6983.12</v>
      </c>
      <c r="E13899" s="2" t="b">
        <f t="shared" si="343"/>
        <v>1</v>
      </c>
    </row>
    <row r="13900" spans="1:5" x14ac:dyDescent="0.3">
      <c r="A13900">
        <v>718872</v>
      </c>
      <c r="B13900" t="s">
        <v>14</v>
      </c>
      <c r="C13900" s="2">
        <v>8728.9</v>
      </c>
      <c r="D13900" s="2">
        <f>IFERROR(VLOOKUP(A13900&amp;"-"&amp;B13900,NEW!$D$2:$E$18056,2,FALSE),0)</f>
        <v>8728.9</v>
      </c>
      <c r="E13900" s="2" t="b">
        <f t="shared" si="343"/>
        <v>1</v>
      </c>
    </row>
    <row r="13901" spans="1:5" x14ac:dyDescent="0.3">
      <c r="A13901">
        <v>954178</v>
      </c>
      <c r="B13901" t="s">
        <v>15</v>
      </c>
      <c r="C13901" s="2">
        <v>60589.98</v>
      </c>
      <c r="D13901" s="2">
        <f>IFERROR(VLOOKUP(A13901&amp;"-"&amp;B13901,NEW!$D$2:$E$18056,2,FALSE),0)</f>
        <v>60589.98</v>
      </c>
      <c r="E13901" s="2" t="b">
        <f t="shared" si="343"/>
        <v>1</v>
      </c>
    </row>
    <row r="13902" spans="1:5" x14ac:dyDescent="0.3">
      <c r="A13902">
        <v>794463</v>
      </c>
      <c r="B13902" t="s">
        <v>16</v>
      </c>
      <c r="C13902" s="2">
        <v>101631.67999999999</v>
      </c>
      <c r="D13902" s="2">
        <f>IFERROR(VLOOKUP(A13902&amp;"-"&amp;B13902,NEW!$D$2:$E$18056,2,FALSE),0)</f>
        <v>101631.67999999999</v>
      </c>
      <c r="E13902" s="2" t="b">
        <f t="shared" si="343"/>
        <v>1</v>
      </c>
    </row>
    <row r="13903" spans="1:5" x14ac:dyDescent="0.3">
      <c r="A13903">
        <v>763815</v>
      </c>
      <c r="B13903" t="s">
        <v>15</v>
      </c>
      <c r="C13903" s="2">
        <v>117360.61</v>
      </c>
      <c r="D13903" s="2">
        <f>IFERROR(VLOOKUP(A13903&amp;"-"&amp;B13903,NEW!$D$2:$E$18056,2,FALSE),0)</f>
        <v>117360.61</v>
      </c>
      <c r="E13903" s="2" t="b">
        <f t="shared" si="343"/>
        <v>1</v>
      </c>
    </row>
    <row r="13904" spans="1:5" x14ac:dyDescent="0.3">
      <c r="A13904">
        <v>639422</v>
      </c>
      <c r="B13904" t="s">
        <v>16</v>
      </c>
      <c r="C13904" s="2">
        <v>136444.17000000001</v>
      </c>
      <c r="D13904" s="2">
        <f>IFERROR(VLOOKUP(A13904&amp;"-"&amp;B13904,NEW!$D$2:$E$18056,2,FALSE),0)</f>
        <v>136444.17000000001</v>
      </c>
      <c r="E13904" s="2" t="b">
        <f t="shared" si="343"/>
        <v>1</v>
      </c>
    </row>
    <row r="13905" spans="1:6" x14ac:dyDescent="0.3">
      <c r="A13905">
        <v>441394</v>
      </c>
      <c r="B13905" t="s">
        <v>16</v>
      </c>
      <c r="C13905" s="2">
        <v>38060.639999999999</v>
      </c>
      <c r="D13905" s="2">
        <f>IFERROR(VLOOKUP(A13905&amp;"-"&amp;B13905,NEW!$D$2:$E$18056,2,FALSE),0)</f>
        <v>38060.639999999999</v>
      </c>
      <c r="E13905" s="2" t="b">
        <f t="shared" si="343"/>
        <v>1</v>
      </c>
    </row>
    <row r="13906" spans="1:6" x14ac:dyDescent="0.3">
      <c r="A13906">
        <v>691430</v>
      </c>
      <c r="B13906" t="s">
        <v>15</v>
      </c>
      <c r="C13906" s="2">
        <v>1838036.11</v>
      </c>
      <c r="D13906" s="2">
        <f>IFERROR(VLOOKUP(A13906&amp;"-"&amp;B13906,NEW!$D$2:$E$18056,2,FALSE),0)</f>
        <v>1838036.11</v>
      </c>
      <c r="E13906" s="2" t="b">
        <f t="shared" si="343"/>
        <v>1</v>
      </c>
    </row>
    <row r="13907" spans="1:6" x14ac:dyDescent="0.3">
      <c r="A13907">
        <v>852575</v>
      </c>
      <c r="B13907" t="s">
        <v>17</v>
      </c>
      <c r="C13907" s="2">
        <v>777389.1</v>
      </c>
      <c r="D13907" s="2">
        <f>IFERROR(VLOOKUP(A13907&amp;"-"&amp;B13907,NEW!$D$2:$E$18056,2,FALSE),0)</f>
        <v>1554778.2</v>
      </c>
      <c r="E13907" s="2" t="b">
        <f t="shared" si="343"/>
        <v>0</v>
      </c>
      <c r="F13907">
        <f>D13907/C13907</f>
        <v>2</v>
      </c>
    </row>
    <row r="13908" spans="1:6" x14ac:dyDescent="0.3">
      <c r="A13908">
        <v>275145</v>
      </c>
      <c r="B13908" t="s">
        <v>16</v>
      </c>
      <c r="C13908" s="2">
        <v>17690.89</v>
      </c>
      <c r="D13908" s="2">
        <f>IFERROR(VLOOKUP(A13908&amp;"-"&amp;B13908,NEW!$D$2:$E$18056,2,FALSE),0)</f>
        <v>17690.89</v>
      </c>
      <c r="E13908" s="2" t="b">
        <f t="shared" si="343"/>
        <v>1</v>
      </c>
    </row>
    <row r="13909" spans="1:6" x14ac:dyDescent="0.3">
      <c r="A13909">
        <v>100605</v>
      </c>
      <c r="B13909" t="s">
        <v>17</v>
      </c>
      <c r="C13909" s="2">
        <v>260583.77</v>
      </c>
      <c r="D13909" s="2">
        <f>IFERROR(VLOOKUP(A13909&amp;"-"&amp;B13909,NEW!$D$2:$E$18056,2,FALSE),0)</f>
        <v>521167.54</v>
      </c>
      <c r="E13909" s="2" t="b">
        <f t="shared" si="343"/>
        <v>0</v>
      </c>
      <c r="F13909">
        <f t="shared" ref="F13909:F13922" si="344">D13909/C13909</f>
        <v>2</v>
      </c>
    </row>
    <row r="13910" spans="1:6" x14ac:dyDescent="0.3">
      <c r="A13910">
        <v>287157</v>
      </c>
      <c r="B13910" t="s">
        <v>17</v>
      </c>
      <c r="C13910" s="2">
        <v>342464.64</v>
      </c>
      <c r="D13910" s="2">
        <f>IFERROR(VLOOKUP(A13910&amp;"-"&amp;B13910,NEW!$D$2:$E$18056,2,FALSE),0)</f>
        <v>684929.28</v>
      </c>
      <c r="E13910" s="2" t="b">
        <f t="shared" si="343"/>
        <v>0</v>
      </c>
      <c r="F13910">
        <f t="shared" si="344"/>
        <v>2</v>
      </c>
    </row>
    <row r="13911" spans="1:6" x14ac:dyDescent="0.3">
      <c r="A13911" t="s">
        <v>168</v>
      </c>
      <c r="B13911" t="s">
        <v>17</v>
      </c>
      <c r="C13911" s="2">
        <v>5655342.75</v>
      </c>
      <c r="D13911" s="2">
        <f>IFERROR(VLOOKUP(A13911&amp;"-"&amp;B13911,NEW!$D$2:$E$18056,2,FALSE),0)</f>
        <v>11310685.5</v>
      </c>
      <c r="E13911" s="2" t="b">
        <f t="shared" si="343"/>
        <v>0</v>
      </c>
      <c r="F13911">
        <f t="shared" si="344"/>
        <v>2</v>
      </c>
    </row>
    <row r="13912" spans="1:6" x14ac:dyDescent="0.3">
      <c r="A13912">
        <v>329683</v>
      </c>
      <c r="B13912" t="s">
        <v>18</v>
      </c>
      <c r="C13912" s="2">
        <v>197836.28</v>
      </c>
      <c r="D13912" s="2">
        <f>IFERROR(VLOOKUP(A13912&amp;"-"&amp;B13912,NEW!$D$2:$E$18056,2,FALSE),0)</f>
        <v>395672.56</v>
      </c>
      <c r="E13912" s="2" t="b">
        <f t="shared" si="343"/>
        <v>0</v>
      </c>
      <c r="F13912">
        <f t="shared" si="344"/>
        <v>2</v>
      </c>
    </row>
    <row r="13913" spans="1:6" x14ac:dyDescent="0.3">
      <c r="A13913">
        <v>322591</v>
      </c>
      <c r="B13913" t="s">
        <v>17</v>
      </c>
      <c r="C13913" s="2">
        <v>151737.32</v>
      </c>
      <c r="D13913" s="2">
        <f>IFERROR(VLOOKUP(A13913&amp;"-"&amp;B13913,NEW!$D$2:$E$18056,2,FALSE),0)</f>
        <v>303474.64</v>
      </c>
      <c r="E13913" s="2" t="b">
        <f t="shared" si="343"/>
        <v>0</v>
      </c>
      <c r="F13913">
        <f t="shared" si="344"/>
        <v>2</v>
      </c>
    </row>
    <row r="13914" spans="1:6" x14ac:dyDescent="0.3">
      <c r="A13914">
        <v>954364</v>
      </c>
      <c r="B13914" t="s">
        <v>18</v>
      </c>
      <c r="C13914" s="2">
        <v>93129.55</v>
      </c>
      <c r="D13914" s="2">
        <f>IFERROR(VLOOKUP(A13914&amp;"-"&amp;B13914,NEW!$D$2:$E$18056,2,FALSE),0)</f>
        <v>186259.1</v>
      </c>
      <c r="E13914" s="2" t="b">
        <f t="shared" si="343"/>
        <v>0</v>
      </c>
      <c r="F13914">
        <f t="shared" si="344"/>
        <v>2</v>
      </c>
    </row>
    <row r="13915" spans="1:6" x14ac:dyDescent="0.3">
      <c r="A13915" t="s">
        <v>5</v>
      </c>
      <c r="B13915" t="s">
        <v>17</v>
      </c>
      <c r="C13915" s="2">
        <v>88267.67</v>
      </c>
      <c r="D13915" s="2">
        <f>IFERROR(VLOOKUP(A13915&amp;"-"&amp;B13915,NEW!$D$2:$E$18056,2,FALSE),0)</f>
        <v>176535.34</v>
      </c>
      <c r="E13915" s="2" t="b">
        <f t="shared" si="343"/>
        <v>0</v>
      </c>
      <c r="F13915">
        <f t="shared" si="344"/>
        <v>2</v>
      </c>
    </row>
    <row r="13916" spans="1:6" x14ac:dyDescent="0.3">
      <c r="A13916">
        <v>957953</v>
      </c>
      <c r="B13916" t="s">
        <v>18</v>
      </c>
      <c r="C13916" s="2">
        <v>168788.89</v>
      </c>
      <c r="D13916" s="2">
        <f>IFERROR(VLOOKUP(A13916&amp;"-"&amp;B13916,NEW!$D$2:$E$18056,2,FALSE),0)</f>
        <v>337577.78</v>
      </c>
      <c r="E13916" s="2" t="b">
        <f t="shared" si="343"/>
        <v>0</v>
      </c>
      <c r="F13916">
        <f t="shared" si="344"/>
        <v>2</v>
      </c>
    </row>
    <row r="13917" spans="1:6" x14ac:dyDescent="0.3">
      <c r="A13917">
        <v>303554</v>
      </c>
      <c r="B13917" t="s">
        <v>18</v>
      </c>
      <c r="C13917" s="2">
        <v>18138.2</v>
      </c>
      <c r="D13917" s="2">
        <f>IFERROR(VLOOKUP(A13917&amp;"-"&amp;B13917,NEW!$D$2:$E$18056,2,FALSE),0)</f>
        <v>36276.400000000001</v>
      </c>
      <c r="E13917" s="2" t="b">
        <f t="shared" si="343"/>
        <v>0</v>
      </c>
      <c r="F13917">
        <f t="shared" si="344"/>
        <v>2</v>
      </c>
    </row>
    <row r="13918" spans="1:6" x14ac:dyDescent="0.3">
      <c r="A13918">
        <v>794802</v>
      </c>
      <c r="B13918" t="s">
        <v>18</v>
      </c>
      <c r="C13918" s="2">
        <v>5977.57</v>
      </c>
      <c r="D13918" s="2">
        <f>IFERROR(VLOOKUP(A13918&amp;"-"&amp;B13918,NEW!$D$2:$E$18056,2,FALSE),0)</f>
        <v>11955.14</v>
      </c>
      <c r="E13918" s="2" t="b">
        <f t="shared" si="343"/>
        <v>0</v>
      </c>
      <c r="F13918">
        <f t="shared" si="344"/>
        <v>2</v>
      </c>
    </row>
    <row r="13919" spans="1:6" x14ac:dyDescent="0.3">
      <c r="A13919">
        <v>155931</v>
      </c>
      <c r="B13919" t="s">
        <v>13</v>
      </c>
      <c r="C13919" s="2">
        <v>107509.62</v>
      </c>
      <c r="D13919" s="2">
        <f>IFERROR(VLOOKUP(A13919&amp;"-"&amp;B13919,NEW!$D$2:$E$18056,2,FALSE),0)</f>
        <v>215019.24</v>
      </c>
      <c r="E13919" s="2" t="b">
        <f t="shared" si="343"/>
        <v>0</v>
      </c>
      <c r="F13919">
        <f t="shared" si="344"/>
        <v>2</v>
      </c>
    </row>
    <row r="13920" spans="1:6" x14ac:dyDescent="0.3">
      <c r="A13920" t="s">
        <v>111</v>
      </c>
      <c r="B13920" t="s">
        <v>13</v>
      </c>
      <c r="C13920" s="2">
        <v>180968.02</v>
      </c>
      <c r="D13920" s="2">
        <f>IFERROR(VLOOKUP(A13920&amp;"-"&amp;B13920,NEW!$D$2:$E$18056,2,FALSE),0)</f>
        <v>361936.04</v>
      </c>
      <c r="E13920" s="2" t="b">
        <f t="shared" si="343"/>
        <v>0</v>
      </c>
      <c r="F13920">
        <f t="shared" si="344"/>
        <v>2</v>
      </c>
    </row>
    <row r="13921" spans="1:6" x14ac:dyDescent="0.3">
      <c r="A13921">
        <v>893249</v>
      </c>
      <c r="B13921" t="s">
        <v>13</v>
      </c>
      <c r="C13921" s="2">
        <v>275629.69</v>
      </c>
      <c r="D13921" s="2">
        <f>IFERROR(VLOOKUP(A13921&amp;"-"&amp;B13921,NEW!$D$2:$E$18056,2,FALSE),0)</f>
        <v>551259.38</v>
      </c>
      <c r="E13921" s="2" t="b">
        <f t="shared" si="343"/>
        <v>0</v>
      </c>
      <c r="F13921">
        <f t="shared" si="344"/>
        <v>2</v>
      </c>
    </row>
    <row r="13922" spans="1:6" x14ac:dyDescent="0.3">
      <c r="A13922">
        <v>274794</v>
      </c>
      <c r="B13922" t="s">
        <v>13</v>
      </c>
      <c r="C13922" s="2">
        <v>21760.83</v>
      </c>
      <c r="D13922" s="2">
        <f>IFERROR(VLOOKUP(A13922&amp;"-"&amp;B13922,NEW!$D$2:$E$18056,2,FALSE),0)</f>
        <v>43521.66</v>
      </c>
      <c r="E13922" s="2" t="b">
        <f t="shared" si="343"/>
        <v>0</v>
      </c>
      <c r="F13922">
        <f t="shared" si="344"/>
        <v>2</v>
      </c>
    </row>
    <row r="13923" spans="1:6" x14ac:dyDescent="0.3">
      <c r="A13923" s="1">
        <v>630036</v>
      </c>
      <c r="B13923" t="s">
        <v>3</v>
      </c>
      <c r="C13923" s="2">
        <v>14998.92</v>
      </c>
      <c r="D13923" s="2">
        <f>IFERROR(VLOOKUP(A13923&amp;"-"&amp;B13923,NEW!$D$2:$E$18056,2,FALSE),0)</f>
        <v>14998.92</v>
      </c>
      <c r="E13923" s="2" t="b">
        <f t="shared" si="343"/>
        <v>1</v>
      </c>
    </row>
    <row r="13924" spans="1:6" x14ac:dyDescent="0.3">
      <c r="A13924">
        <v>851640</v>
      </c>
      <c r="B13924" t="s">
        <v>6</v>
      </c>
      <c r="C13924" s="2">
        <v>7557.32</v>
      </c>
      <c r="D13924" s="2">
        <f>IFERROR(VLOOKUP(A13924&amp;"-"&amp;B13924,NEW!$D$2:$E$18056,2,FALSE),0)</f>
        <v>7557.32</v>
      </c>
      <c r="E13924" s="2" t="b">
        <f t="shared" si="343"/>
        <v>1</v>
      </c>
    </row>
    <row r="13925" spans="1:6" x14ac:dyDescent="0.3">
      <c r="A13925">
        <v>957465</v>
      </c>
      <c r="B13925" t="s">
        <v>8</v>
      </c>
      <c r="C13925" s="2">
        <v>18647.12</v>
      </c>
      <c r="D13925" s="2">
        <f>IFERROR(VLOOKUP(A13925&amp;"-"&amp;B13925,NEW!$D$2:$E$18056,2,FALSE),0)</f>
        <v>18647.12</v>
      </c>
      <c r="E13925" s="2" t="b">
        <f t="shared" si="343"/>
        <v>1</v>
      </c>
    </row>
    <row r="13926" spans="1:6" x14ac:dyDescent="0.3">
      <c r="A13926">
        <v>833752</v>
      </c>
      <c r="B13926" t="s">
        <v>9</v>
      </c>
      <c r="C13926" s="2">
        <v>14568872.359999999</v>
      </c>
      <c r="D13926" s="2">
        <f>IFERROR(VLOOKUP(A13926&amp;"-"&amp;B13926,NEW!$D$2:$E$18056,2,FALSE),0)</f>
        <v>14568872.359999999</v>
      </c>
      <c r="E13926" s="2" t="b">
        <f t="shared" si="343"/>
        <v>1</v>
      </c>
    </row>
    <row r="13927" spans="1:6" x14ac:dyDescent="0.3">
      <c r="A13927" t="s">
        <v>156</v>
      </c>
      <c r="B13927" t="s">
        <v>9</v>
      </c>
      <c r="C13927" s="2">
        <v>782700.15</v>
      </c>
      <c r="D13927" s="2">
        <f>IFERROR(VLOOKUP(A13927&amp;"-"&amp;B13927,NEW!$D$2:$E$18056,2,FALSE),0)</f>
        <v>782700.15</v>
      </c>
      <c r="E13927" s="2" t="b">
        <f t="shared" si="343"/>
        <v>1</v>
      </c>
    </row>
    <row r="13928" spans="1:6" x14ac:dyDescent="0.3">
      <c r="A13928">
        <v>761299</v>
      </c>
      <c r="B13928" t="s">
        <v>10</v>
      </c>
      <c r="C13928" s="2">
        <v>435759.3</v>
      </c>
      <c r="D13928" s="2">
        <f>IFERROR(VLOOKUP(A13928&amp;"-"&amp;B13928,NEW!$D$2:$E$18056,2,FALSE),0)</f>
        <v>435759.3</v>
      </c>
      <c r="E13928" s="2" t="b">
        <f t="shared" si="343"/>
        <v>1</v>
      </c>
    </row>
    <row r="13929" spans="1:6" x14ac:dyDescent="0.3">
      <c r="A13929">
        <v>998703</v>
      </c>
      <c r="B13929" t="s">
        <v>12</v>
      </c>
      <c r="C13929" s="2">
        <v>20285.919999999998</v>
      </c>
      <c r="D13929" s="2">
        <f>IFERROR(VLOOKUP(A13929&amp;"-"&amp;B13929,NEW!$D$2:$E$18056,2,FALSE),0)</f>
        <v>20285.919999999998</v>
      </c>
      <c r="E13929" s="2" t="b">
        <f t="shared" si="343"/>
        <v>1</v>
      </c>
    </row>
    <row r="13930" spans="1:6" x14ac:dyDescent="0.3">
      <c r="A13930">
        <v>662006</v>
      </c>
      <c r="B13930" t="s">
        <v>17</v>
      </c>
      <c r="C13930" s="2">
        <v>7481.86</v>
      </c>
      <c r="D13930" s="2">
        <f>IFERROR(VLOOKUP(A13930&amp;"-"&amp;B13930,NEW!$D$2:$E$18056,2,FALSE),0)</f>
        <v>0</v>
      </c>
      <c r="E13930" s="2" t="b">
        <f t="shared" si="343"/>
        <v>0</v>
      </c>
      <c r="F13930">
        <f>D13930/C13930</f>
        <v>0</v>
      </c>
    </row>
    <row r="13931" spans="1:6" x14ac:dyDescent="0.3">
      <c r="A13931">
        <v>974471</v>
      </c>
      <c r="B13931" t="s">
        <v>3</v>
      </c>
      <c r="C13931" s="2">
        <v>348533.52</v>
      </c>
      <c r="D13931" s="2">
        <f>IFERROR(VLOOKUP(A13931&amp;"-"&amp;B13931,NEW!$D$2:$E$18056,2,FALSE),0)</f>
        <v>348533.52</v>
      </c>
      <c r="E13931" s="2" t="b">
        <f t="shared" si="343"/>
        <v>1</v>
      </c>
    </row>
    <row r="13932" spans="1:6" x14ac:dyDescent="0.3">
      <c r="A13932" s="1">
        <v>991316</v>
      </c>
      <c r="B13932" t="s">
        <v>15</v>
      </c>
      <c r="C13932" s="2">
        <v>41993.49</v>
      </c>
      <c r="D13932" s="2">
        <f>IFERROR(VLOOKUP(A13932&amp;"-"&amp;B13932,NEW!$D$2:$E$18056,2,FALSE),0)</f>
        <v>41993.49</v>
      </c>
      <c r="E13932" s="2" t="b">
        <f t="shared" si="343"/>
        <v>1</v>
      </c>
    </row>
    <row r="13933" spans="1:6" x14ac:dyDescent="0.3">
      <c r="A13933">
        <v>893269</v>
      </c>
      <c r="B13933" t="s">
        <v>13</v>
      </c>
      <c r="C13933" s="2">
        <v>924864.1</v>
      </c>
      <c r="D13933" s="2">
        <f>IFERROR(VLOOKUP(A13933&amp;"-"&amp;B13933,NEW!$D$2:$E$18056,2,FALSE),0)</f>
        <v>1849728.2</v>
      </c>
      <c r="E13933" s="2" t="b">
        <f t="shared" si="343"/>
        <v>0</v>
      </c>
      <c r="F13933">
        <f>D13933/C13933</f>
        <v>2</v>
      </c>
    </row>
    <row r="13934" spans="1:6" x14ac:dyDescent="0.3">
      <c r="A13934">
        <v>995773</v>
      </c>
      <c r="B13934" t="s">
        <v>6</v>
      </c>
      <c r="C13934" s="2">
        <v>869.6</v>
      </c>
      <c r="D13934" s="2">
        <f>IFERROR(VLOOKUP(A13934&amp;"-"&amp;B13934,NEW!$D$2:$E$18056,2,FALSE),0)</f>
        <v>869.6</v>
      </c>
      <c r="E13934" s="2" t="b">
        <f t="shared" si="343"/>
        <v>1</v>
      </c>
    </row>
    <row r="13935" spans="1:6" x14ac:dyDescent="0.3">
      <c r="A13935">
        <v>868153</v>
      </c>
      <c r="B13935" t="s">
        <v>6</v>
      </c>
      <c r="C13935" s="2">
        <v>15420.39</v>
      </c>
      <c r="D13935" s="2">
        <f>IFERROR(VLOOKUP(A13935&amp;"-"&amp;B13935,NEW!$D$2:$E$18056,2,FALSE),0)</f>
        <v>15420.39</v>
      </c>
      <c r="E13935" s="2" t="b">
        <f t="shared" si="343"/>
        <v>1</v>
      </c>
    </row>
    <row r="13936" spans="1:6" x14ac:dyDescent="0.3">
      <c r="A13936">
        <v>758283</v>
      </c>
      <c r="B13936" t="s">
        <v>8</v>
      </c>
      <c r="C13936" s="2">
        <v>395049.4</v>
      </c>
      <c r="D13936" s="2">
        <f>IFERROR(VLOOKUP(A13936&amp;"-"&amp;B13936,NEW!$D$2:$E$18056,2,FALSE),0)</f>
        <v>395049.4</v>
      </c>
      <c r="E13936" s="2" t="b">
        <f t="shared" si="343"/>
        <v>1</v>
      </c>
    </row>
    <row r="13937" spans="1:5" x14ac:dyDescent="0.3">
      <c r="A13937" t="s">
        <v>96</v>
      </c>
      <c r="B13937" t="s">
        <v>8</v>
      </c>
      <c r="C13937" s="2">
        <v>23986.21</v>
      </c>
      <c r="D13937" s="2">
        <f>IFERROR(VLOOKUP(A13937&amp;"-"&amp;B13937,NEW!$D$2:$E$18056,2,FALSE),0)</f>
        <v>23986.21</v>
      </c>
      <c r="E13937" s="2" t="b">
        <f t="shared" si="343"/>
        <v>1</v>
      </c>
    </row>
    <row r="13938" spans="1:5" x14ac:dyDescent="0.3">
      <c r="A13938">
        <v>334689</v>
      </c>
      <c r="B13938" t="s">
        <v>8</v>
      </c>
      <c r="C13938" s="2">
        <v>393226.35</v>
      </c>
      <c r="D13938" s="2">
        <f>IFERROR(VLOOKUP(A13938&amp;"-"&amp;B13938,NEW!$D$2:$E$18056,2,FALSE),0)</f>
        <v>393226.35</v>
      </c>
      <c r="E13938" s="2" t="b">
        <f t="shared" si="343"/>
        <v>1</v>
      </c>
    </row>
    <row r="13939" spans="1:5" x14ac:dyDescent="0.3">
      <c r="A13939">
        <v>560727</v>
      </c>
      <c r="B13939" t="s">
        <v>9</v>
      </c>
      <c r="C13939" s="2">
        <v>117042.33</v>
      </c>
      <c r="D13939" s="2">
        <f>IFERROR(VLOOKUP(A13939&amp;"-"&amp;B13939,NEW!$D$2:$E$18056,2,FALSE),0)</f>
        <v>117042.33</v>
      </c>
      <c r="E13939" s="2" t="b">
        <f t="shared" si="343"/>
        <v>1</v>
      </c>
    </row>
    <row r="13940" spans="1:5" x14ac:dyDescent="0.3">
      <c r="A13940" t="s">
        <v>96</v>
      </c>
      <c r="B13940" t="s">
        <v>9</v>
      </c>
      <c r="C13940" s="2">
        <v>17132.7</v>
      </c>
      <c r="D13940" s="2">
        <f>IFERROR(VLOOKUP(A13940&amp;"-"&amp;B13940,NEW!$D$2:$E$18056,2,FALSE),0)</f>
        <v>17132.7</v>
      </c>
      <c r="E13940" s="2" t="b">
        <f t="shared" si="343"/>
        <v>1</v>
      </c>
    </row>
    <row r="13941" spans="1:5" x14ac:dyDescent="0.3">
      <c r="A13941">
        <v>309499</v>
      </c>
      <c r="B13941" t="s">
        <v>9</v>
      </c>
      <c r="C13941" s="2">
        <v>26556.560000000001</v>
      </c>
      <c r="D13941" s="2">
        <f>IFERROR(VLOOKUP(A13941&amp;"-"&amp;B13941,NEW!$D$2:$E$18056,2,FALSE),0)</f>
        <v>26556.560000000001</v>
      </c>
      <c r="E13941" s="2" t="b">
        <f t="shared" si="343"/>
        <v>1</v>
      </c>
    </row>
    <row r="13942" spans="1:5" x14ac:dyDescent="0.3">
      <c r="A13942">
        <v>513925</v>
      </c>
      <c r="B13942" t="s">
        <v>8</v>
      </c>
      <c r="C13942" s="2">
        <v>1000.34</v>
      </c>
      <c r="D13942" s="2">
        <f>IFERROR(VLOOKUP(A13942&amp;"-"&amp;B13942,NEW!$D$2:$E$18056,2,FALSE),0)</f>
        <v>1000.34</v>
      </c>
      <c r="E13942" s="2" t="b">
        <f t="shared" si="343"/>
        <v>1</v>
      </c>
    </row>
    <row r="13943" spans="1:5" x14ac:dyDescent="0.3">
      <c r="A13943" t="s">
        <v>73</v>
      </c>
      <c r="B13943" t="s">
        <v>9</v>
      </c>
      <c r="C13943" s="2">
        <v>3197.04</v>
      </c>
      <c r="D13943" s="2">
        <f>IFERROR(VLOOKUP(A13943&amp;"-"&amp;B13943,NEW!$D$2:$E$18056,2,FALSE),0)</f>
        <v>3197.04</v>
      </c>
      <c r="E13943" s="2" t="b">
        <f t="shared" si="343"/>
        <v>1</v>
      </c>
    </row>
    <row r="13944" spans="1:5" x14ac:dyDescent="0.3">
      <c r="A13944" t="s">
        <v>24</v>
      </c>
      <c r="B13944" t="s">
        <v>9</v>
      </c>
      <c r="C13944" s="2">
        <v>7883232.1900000004</v>
      </c>
      <c r="D13944" s="2">
        <f>IFERROR(VLOOKUP(A13944&amp;"-"&amp;B13944,NEW!$D$2:$E$18056,2,FALSE),0)</f>
        <v>7883232.1900000004</v>
      </c>
      <c r="E13944" s="2" t="b">
        <f t="shared" si="343"/>
        <v>1</v>
      </c>
    </row>
    <row r="13945" spans="1:5" x14ac:dyDescent="0.3">
      <c r="A13945" t="s">
        <v>161</v>
      </c>
      <c r="B13945" t="s">
        <v>9</v>
      </c>
      <c r="C13945" s="2">
        <v>1068682.99</v>
      </c>
      <c r="D13945" s="2">
        <f>IFERROR(VLOOKUP(A13945&amp;"-"&amp;B13945,NEW!$D$2:$E$18056,2,FALSE),0)</f>
        <v>1068682.99</v>
      </c>
      <c r="E13945" s="2" t="b">
        <f t="shared" si="343"/>
        <v>1</v>
      </c>
    </row>
    <row r="13946" spans="1:5" x14ac:dyDescent="0.3">
      <c r="A13946">
        <v>140115</v>
      </c>
      <c r="B13946" t="s">
        <v>9</v>
      </c>
      <c r="C13946" s="2">
        <v>63427.71</v>
      </c>
      <c r="D13946" s="2">
        <f>IFERROR(VLOOKUP(A13946&amp;"-"&amp;B13946,NEW!$D$2:$E$18056,2,FALSE),0)</f>
        <v>63427.71</v>
      </c>
      <c r="E13946" s="2" t="b">
        <f t="shared" si="343"/>
        <v>1</v>
      </c>
    </row>
    <row r="13947" spans="1:5" x14ac:dyDescent="0.3">
      <c r="A13947">
        <v>716851</v>
      </c>
      <c r="B13947" t="s">
        <v>9</v>
      </c>
      <c r="C13947" s="2">
        <v>36988.75</v>
      </c>
      <c r="D13947" s="2">
        <f>IFERROR(VLOOKUP(A13947&amp;"-"&amp;B13947,NEW!$D$2:$E$18056,2,FALSE),0)</f>
        <v>36988.75</v>
      </c>
      <c r="E13947" s="2" t="b">
        <f t="shared" si="343"/>
        <v>1</v>
      </c>
    </row>
    <row r="13948" spans="1:5" x14ac:dyDescent="0.3">
      <c r="A13948" t="s">
        <v>192</v>
      </c>
      <c r="B13948" t="s">
        <v>9</v>
      </c>
      <c r="C13948" s="2">
        <v>219435.63</v>
      </c>
      <c r="D13948" s="2">
        <f>IFERROR(VLOOKUP(A13948&amp;"-"&amp;B13948,NEW!$D$2:$E$18056,2,FALSE),0)</f>
        <v>219435.63</v>
      </c>
      <c r="E13948" s="2" t="b">
        <f t="shared" si="343"/>
        <v>1</v>
      </c>
    </row>
    <row r="13949" spans="1:5" x14ac:dyDescent="0.3">
      <c r="A13949" s="1">
        <v>714075</v>
      </c>
      <c r="B13949" t="s">
        <v>9</v>
      </c>
      <c r="C13949" s="2">
        <v>193731.83</v>
      </c>
      <c r="D13949" s="2">
        <f>IFERROR(VLOOKUP(A13949&amp;"-"&amp;B13949,NEW!$D$2:$E$18056,2,FALSE),0)</f>
        <v>193731.83</v>
      </c>
      <c r="E13949" s="2" t="b">
        <f t="shared" si="343"/>
        <v>1</v>
      </c>
    </row>
    <row r="13950" spans="1:5" x14ac:dyDescent="0.3">
      <c r="A13950">
        <v>590434</v>
      </c>
      <c r="B13950" t="s">
        <v>10</v>
      </c>
      <c r="C13950" s="2">
        <v>549938.23</v>
      </c>
      <c r="D13950" s="2">
        <f>IFERROR(VLOOKUP(A13950&amp;"-"&amp;B13950,NEW!$D$2:$E$18056,2,FALSE),0)</f>
        <v>549938.23</v>
      </c>
      <c r="E13950" s="2" t="b">
        <f t="shared" si="343"/>
        <v>1</v>
      </c>
    </row>
    <row r="13951" spans="1:5" x14ac:dyDescent="0.3">
      <c r="A13951">
        <v>714336</v>
      </c>
      <c r="B13951" t="s">
        <v>10</v>
      </c>
      <c r="C13951" s="2">
        <v>482193.21</v>
      </c>
      <c r="D13951" s="2">
        <f>IFERROR(VLOOKUP(A13951&amp;"-"&amp;B13951,NEW!$D$2:$E$18056,2,FALSE),0)</f>
        <v>482193.21</v>
      </c>
      <c r="E13951" s="2" t="b">
        <f t="shared" si="343"/>
        <v>1</v>
      </c>
    </row>
    <row r="13952" spans="1:5" x14ac:dyDescent="0.3">
      <c r="A13952">
        <v>745415</v>
      </c>
      <c r="B13952" t="s">
        <v>10</v>
      </c>
      <c r="C13952" s="2">
        <v>-179070.79</v>
      </c>
      <c r="D13952" s="2">
        <f>IFERROR(VLOOKUP(A13952&amp;"-"&amp;B13952,NEW!$D$2:$E$18056,2,FALSE),0)</f>
        <v>-179070.79</v>
      </c>
      <c r="E13952" s="2" t="b">
        <f t="shared" si="343"/>
        <v>1</v>
      </c>
    </row>
    <row r="13953" spans="1:5" x14ac:dyDescent="0.3">
      <c r="A13953">
        <v>222621</v>
      </c>
      <c r="B13953" t="s">
        <v>10</v>
      </c>
      <c r="C13953" s="2">
        <v>214290.22</v>
      </c>
      <c r="D13953" s="2">
        <f>IFERROR(VLOOKUP(A13953&amp;"-"&amp;B13953,NEW!$D$2:$E$18056,2,FALSE),0)</f>
        <v>214290.22</v>
      </c>
      <c r="E13953" s="2" t="b">
        <f t="shared" si="343"/>
        <v>1</v>
      </c>
    </row>
    <row r="13954" spans="1:5" x14ac:dyDescent="0.3">
      <c r="A13954" s="1">
        <v>705784</v>
      </c>
      <c r="B13954" t="s">
        <v>10</v>
      </c>
      <c r="C13954" s="2">
        <v>37977.96</v>
      </c>
      <c r="D13954" s="2">
        <f>IFERROR(VLOOKUP(A13954&amp;"-"&amp;B13954,NEW!$D$2:$E$18056,2,FALSE),0)</f>
        <v>37977.96</v>
      </c>
      <c r="E13954" s="2" t="b">
        <f t="shared" si="343"/>
        <v>1</v>
      </c>
    </row>
    <row r="13955" spans="1:5" x14ac:dyDescent="0.3">
      <c r="A13955">
        <v>908171</v>
      </c>
      <c r="B13955" t="s">
        <v>9</v>
      </c>
      <c r="C13955" s="2">
        <v>804.79</v>
      </c>
      <c r="D13955" s="2">
        <f>IFERROR(VLOOKUP(A13955&amp;"-"&amp;B13955,NEW!$D$2:$E$18056,2,FALSE),0)</f>
        <v>804.79</v>
      </c>
      <c r="E13955" s="2" t="b">
        <f t="shared" ref="E13955:E14018" si="345">D13955=C13955</f>
        <v>1</v>
      </c>
    </row>
    <row r="13956" spans="1:5" x14ac:dyDescent="0.3">
      <c r="A13956">
        <v>488811</v>
      </c>
      <c r="B13956" t="s">
        <v>10</v>
      </c>
      <c r="C13956" s="2">
        <v>19958.759999999998</v>
      </c>
      <c r="D13956" s="2">
        <f>IFERROR(VLOOKUP(A13956&amp;"-"&amp;B13956,NEW!$D$2:$E$18056,2,FALSE),0)</f>
        <v>19958.759999999998</v>
      </c>
      <c r="E13956" s="2" t="b">
        <f t="shared" si="345"/>
        <v>1</v>
      </c>
    </row>
    <row r="13957" spans="1:5" x14ac:dyDescent="0.3">
      <c r="A13957">
        <v>713133</v>
      </c>
      <c r="B13957" t="s">
        <v>10</v>
      </c>
      <c r="C13957" s="2">
        <v>4748.8100000000004</v>
      </c>
      <c r="D13957" s="2">
        <f>IFERROR(VLOOKUP(A13957&amp;"-"&amp;B13957,NEW!$D$2:$E$18056,2,FALSE),0)</f>
        <v>4748.8100000000004</v>
      </c>
      <c r="E13957" s="2" t="b">
        <f t="shared" si="345"/>
        <v>1</v>
      </c>
    </row>
    <row r="13958" spans="1:5" x14ac:dyDescent="0.3">
      <c r="A13958" t="s">
        <v>198</v>
      </c>
      <c r="B13958" t="s">
        <v>12</v>
      </c>
      <c r="C13958" s="2">
        <v>554622.57999999996</v>
      </c>
      <c r="D13958" s="2">
        <f>IFERROR(VLOOKUP(A13958&amp;"-"&amp;B13958,NEW!$D$2:$E$18056,2,FALSE),0)</f>
        <v>554622.57999999996</v>
      </c>
      <c r="E13958" s="2" t="b">
        <f t="shared" si="345"/>
        <v>1</v>
      </c>
    </row>
    <row r="13959" spans="1:5" x14ac:dyDescent="0.3">
      <c r="A13959">
        <v>663584</v>
      </c>
      <c r="B13959" t="s">
        <v>12</v>
      </c>
      <c r="C13959" s="2">
        <v>103551.31</v>
      </c>
      <c r="D13959" s="2">
        <f>IFERROR(VLOOKUP(A13959&amp;"-"&amp;B13959,NEW!$D$2:$E$18056,2,FALSE),0)</f>
        <v>103551.31</v>
      </c>
      <c r="E13959" s="2" t="b">
        <f t="shared" si="345"/>
        <v>1</v>
      </c>
    </row>
    <row r="13960" spans="1:5" x14ac:dyDescent="0.3">
      <c r="A13960">
        <v>971039</v>
      </c>
      <c r="B13960" t="s">
        <v>12</v>
      </c>
      <c r="C13960" s="2">
        <v>162098.38</v>
      </c>
      <c r="D13960" s="2">
        <f>IFERROR(VLOOKUP(A13960&amp;"-"&amp;B13960,NEW!$D$2:$E$18056,2,FALSE),0)</f>
        <v>162098.38</v>
      </c>
      <c r="E13960" s="2" t="b">
        <f t="shared" si="345"/>
        <v>1</v>
      </c>
    </row>
    <row r="13961" spans="1:5" x14ac:dyDescent="0.3">
      <c r="A13961">
        <v>457479</v>
      </c>
      <c r="B13961" t="s">
        <v>12</v>
      </c>
      <c r="C13961" s="2">
        <v>45351.11</v>
      </c>
      <c r="D13961" s="2">
        <f>IFERROR(VLOOKUP(A13961&amp;"-"&amp;B13961,NEW!$D$2:$E$18056,2,FALSE),0)</f>
        <v>45351.11</v>
      </c>
      <c r="E13961" s="2" t="b">
        <f t="shared" si="345"/>
        <v>1</v>
      </c>
    </row>
    <row r="13962" spans="1:5" x14ac:dyDescent="0.3">
      <c r="A13962" s="1">
        <v>382166</v>
      </c>
      <c r="B13962" t="s">
        <v>12</v>
      </c>
      <c r="C13962" s="2">
        <v>661160.19999999995</v>
      </c>
      <c r="D13962" s="2">
        <f>IFERROR(VLOOKUP(A13962&amp;"-"&amp;B13962,NEW!$D$2:$E$18056,2,FALSE),0)</f>
        <v>661160.19999999995</v>
      </c>
      <c r="E13962" s="2" t="b">
        <f t="shared" si="345"/>
        <v>1</v>
      </c>
    </row>
    <row r="13963" spans="1:5" x14ac:dyDescent="0.3">
      <c r="A13963">
        <v>908143</v>
      </c>
      <c r="B13963" t="s">
        <v>12</v>
      </c>
      <c r="C13963" s="2">
        <v>939808.77</v>
      </c>
      <c r="D13963" s="2">
        <f>IFERROR(VLOOKUP(A13963&amp;"-"&amp;B13963,NEW!$D$2:$E$18056,2,FALSE),0)</f>
        <v>939808.77</v>
      </c>
      <c r="E13963" s="2" t="b">
        <f t="shared" si="345"/>
        <v>1</v>
      </c>
    </row>
    <row r="13964" spans="1:5" x14ac:dyDescent="0.3">
      <c r="A13964" t="s">
        <v>23</v>
      </c>
      <c r="B13964" t="s">
        <v>12</v>
      </c>
      <c r="C13964" s="2">
        <v>1741245.54</v>
      </c>
      <c r="D13964" s="2">
        <f>IFERROR(VLOOKUP(A13964&amp;"-"&amp;B13964,NEW!$D$2:$E$18056,2,FALSE),0)</f>
        <v>1741245.54</v>
      </c>
      <c r="E13964" s="2" t="b">
        <f t="shared" si="345"/>
        <v>1</v>
      </c>
    </row>
    <row r="13965" spans="1:5" x14ac:dyDescent="0.3">
      <c r="A13965">
        <v>942491</v>
      </c>
      <c r="B13965" t="s">
        <v>12</v>
      </c>
      <c r="C13965" s="2">
        <v>71611.929999999993</v>
      </c>
      <c r="D13965" s="2">
        <f>IFERROR(VLOOKUP(A13965&amp;"-"&amp;B13965,NEW!$D$2:$E$18056,2,FALSE),0)</f>
        <v>71611.929999999993</v>
      </c>
      <c r="E13965" s="2" t="b">
        <f t="shared" si="345"/>
        <v>1</v>
      </c>
    </row>
    <row r="13966" spans="1:5" x14ac:dyDescent="0.3">
      <c r="A13966">
        <v>950628</v>
      </c>
      <c r="B13966" t="s">
        <v>12</v>
      </c>
      <c r="C13966" s="2">
        <v>623897.76</v>
      </c>
      <c r="D13966" s="2">
        <f>IFERROR(VLOOKUP(A13966&amp;"-"&amp;B13966,NEW!$D$2:$E$18056,2,FALSE),0)</f>
        <v>623897.76</v>
      </c>
      <c r="E13966" s="2" t="b">
        <f t="shared" si="345"/>
        <v>1</v>
      </c>
    </row>
    <row r="13967" spans="1:5" x14ac:dyDescent="0.3">
      <c r="A13967">
        <v>892049</v>
      </c>
      <c r="B13967" t="s">
        <v>12</v>
      </c>
      <c r="C13967" s="2">
        <v>12402.47</v>
      </c>
      <c r="D13967" s="2">
        <f>IFERROR(VLOOKUP(A13967&amp;"-"&amp;B13967,NEW!$D$2:$E$18056,2,FALSE),0)</f>
        <v>12402.47</v>
      </c>
      <c r="E13967" s="2" t="b">
        <f t="shared" si="345"/>
        <v>1</v>
      </c>
    </row>
    <row r="13968" spans="1:5" x14ac:dyDescent="0.3">
      <c r="A13968">
        <v>958312</v>
      </c>
      <c r="B13968" t="s">
        <v>12</v>
      </c>
      <c r="C13968" s="2">
        <v>64234.01</v>
      </c>
      <c r="D13968" s="2">
        <f>IFERROR(VLOOKUP(A13968&amp;"-"&amp;B13968,NEW!$D$2:$E$18056,2,FALSE),0)</f>
        <v>64234.01</v>
      </c>
      <c r="E13968" s="2" t="b">
        <f t="shared" si="345"/>
        <v>1</v>
      </c>
    </row>
    <row r="13969" spans="1:5" x14ac:dyDescent="0.3">
      <c r="A13969">
        <v>172797</v>
      </c>
      <c r="B13969" t="s">
        <v>12</v>
      </c>
      <c r="C13969" s="2">
        <v>29144.69</v>
      </c>
      <c r="D13969" s="2">
        <f>IFERROR(VLOOKUP(A13969&amp;"-"&amp;B13969,NEW!$D$2:$E$18056,2,FALSE),0)</f>
        <v>29144.69</v>
      </c>
      <c r="E13969" s="2" t="b">
        <f t="shared" si="345"/>
        <v>1</v>
      </c>
    </row>
    <row r="13970" spans="1:5" x14ac:dyDescent="0.3">
      <c r="A13970">
        <v>140123</v>
      </c>
      <c r="B13970" t="s">
        <v>12</v>
      </c>
      <c r="C13970" s="2">
        <v>78020.899999999994</v>
      </c>
      <c r="D13970" s="2">
        <f>IFERROR(VLOOKUP(A13970&amp;"-"&amp;B13970,NEW!$D$2:$E$18056,2,FALSE),0)</f>
        <v>78020.899999999994</v>
      </c>
      <c r="E13970" s="2" t="b">
        <f t="shared" si="345"/>
        <v>1</v>
      </c>
    </row>
    <row r="13971" spans="1:5" x14ac:dyDescent="0.3">
      <c r="A13971" s="1">
        <v>907255</v>
      </c>
      <c r="B13971" t="s">
        <v>14</v>
      </c>
      <c r="C13971" s="2">
        <v>359479.87</v>
      </c>
      <c r="D13971" s="2">
        <f>IFERROR(VLOOKUP(A13971&amp;"-"&amp;B13971,NEW!$D$2:$E$18056,2,FALSE),0)</f>
        <v>359479.87</v>
      </c>
      <c r="E13971" s="2" t="b">
        <f t="shared" si="345"/>
        <v>1</v>
      </c>
    </row>
    <row r="13972" spans="1:5" x14ac:dyDescent="0.3">
      <c r="A13972" s="1">
        <v>791778</v>
      </c>
      <c r="B13972" t="s">
        <v>14</v>
      </c>
      <c r="C13972" s="2">
        <v>42891.25</v>
      </c>
      <c r="D13972" s="2">
        <f>IFERROR(VLOOKUP(A13972&amp;"-"&amp;B13972,NEW!$D$2:$E$18056,2,FALSE),0)</f>
        <v>42891.25</v>
      </c>
      <c r="E13972" s="2" t="b">
        <f t="shared" si="345"/>
        <v>1</v>
      </c>
    </row>
    <row r="13973" spans="1:5" x14ac:dyDescent="0.3">
      <c r="A13973">
        <v>101544</v>
      </c>
      <c r="B13973" t="s">
        <v>14</v>
      </c>
      <c r="C13973" s="2">
        <v>169924.95</v>
      </c>
      <c r="D13973" s="2">
        <f>IFERROR(VLOOKUP(A13973&amp;"-"&amp;B13973,NEW!$D$2:$E$18056,2,FALSE),0)</f>
        <v>169924.95</v>
      </c>
      <c r="E13973" s="2" t="b">
        <f t="shared" si="345"/>
        <v>1</v>
      </c>
    </row>
    <row r="13974" spans="1:5" x14ac:dyDescent="0.3">
      <c r="A13974" t="s">
        <v>70</v>
      </c>
      <c r="B13974" t="s">
        <v>14</v>
      </c>
      <c r="C13974" s="2">
        <v>76996.28</v>
      </c>
      <c r="D13974" s="2">
        <f>IFERROR(VLOOKUP(A13974&amp;"-"&amp;B13974,NEW!$D$2:$E$18056,2,FALSE),0)</f>
        <v>76996.28</v>
      </c>
      <c r="E13974" s="2" t="b">
        <f t="shared" si="345"/>
        <v>1</v>
      </c>
    </row>
    <row r="13975" spans="1:5" x14ac:dyDescent="0.3">
      <c r="A13975">
        <v>100336</v>
      </c>
      <c r="B13975" t="s">
        <v>12</v>
      </c>
      <c r="C13975" s="2">
        <v>525718.54</v>
      </c>
      <c r="D13975" s="2">
        <f>IFERROR(VLOOKUP(A13975&amp;"-"&amp;B13975,NEW!$D$2:$E$18056,2,FALSE),0)</f>
        <v>525718.54</v>
      </c>
      <c r="E13975" s="2" t="b">
        <f t="shared" si="345"/>
        <v>1</v>
      </c>
    </row>
    <row r="13976" spans="1:5" x14ac:dyDescent="0.3">
      <c r="A13976">
        <v>120487</v>
      </c>
      <c r="B13976" t="s">
        <v>14</v>
      </c>
      <c r="C13976" s="2">
        <v>6221625.2000000002</v>
      </c>
      <c r="D13976" s="2">
        <f>IFERROR(VLOOKUP(A13976&amp;"-"&amp;B13976,NEW!$D$2:$E$18056,2,FALSE),0)</f>
        <v>6221625.2000000002</v>
      </c>
      <c r="E13976" s="2" t="b">
        <f t="shared" si="345"/>
        <v>1</v>
      </c>
    </row>
    <row r="13977" spans="1:5" x14ac:dyDescent="0.3">
      <c r="A13977">
        <v>783280</v>
      </c>
      <c r="B13977" t="s">
        <v>14</v>
      </c>
      <c r="C13977" s="2">
        <v>215161.48</v>
      </c>
      <c r="D13977" s="2">
        <f>IFERROR(VLOOKUP(A13977&amp;"-"&amp;B13977,NEW!$D$2:$E$18056,2,FALSE),0)</f>
        <v>215161.48</v>
      </c>
      <c r="E13977" s="2" t="b">
        <f t="shared" si="345"/>
        <v>1</v>
      </c>
    </row>
    <row r="13978" spans="1:5" x14ac:dyDescent="0.3">
      <c r="A13978" s="1">
        <v>914491</v>
      </c>
      <c r="B13978" t="s">
        <v>14</v>
      </c>
      <c r="C13978" s="2">
        <v>1251.1099999999999</v>
      </c>
      <c r="D13978" s="2">
        <f>IFERROR(VLOOKUP(A13978&amp;"-"&amp;B13978,NEW!$D$2:$E$18056,2,FALSE),0)</f>
        <v>1251.1099999999999</v>
      </c>
      <c r="E13978" s="2" t="b">
        <f t="shared" si="345"/>
        <v>1</v>
      </c>
    </row>
    <row r="13979" spans="1:5" x14ac:dyDescent="0.3">
      <c r="A13979">
        <v>713038</v>
      </c>
      <c r="B13979" t="s">
        <v>14</v>
      </c>
      <c r="C13979" s="2">
        <v>28743.81</v>
      </c>
      <c r="D13979" s="2">
        <f>IFERROR(VLOOKUP(A13979&amp;"-"&amp;B13979,NEW!$D$2:$E$18056,2,FALSE),0)</f>
        <v>28743.81</v>
      </c>
      <c r="E13979" s="2" t="b">
        <f t="shared" si="345"/>
        <v>1</v>
      </c>
    </row>
    <row r="13980" spans="1:5" x14ac:dyDescent="0.3">
      <c r="A13980" t="s">
        <v>166</v>
      </c>
      <c r="B13980" t="s">
        <v>14</v>
      </c>
      <c r="C13980" s="2">
        <v>1839637.54</v>
      </c>
      <c r="D13980" s="2">
        <f>IFERROR(VLOOKUP(A13980&amp;"-"&amp;B13980,NEW!$D$2:$E$18056,2,FALSE),0)</f>
        <v>1839637.54</v>
      </c>
      <c r="E13980" s="2" t="b">
        <f t="shared" si="345"/>
        <v>1</v>
      </c>
    </row>
    <row r="13981" spans="1:5" x14ac:dyDescent="0.3">
      <c r="A13981">
        <v>995570</v>
      </c>
      <c r="B13981" t="s">
        <v>14</v>
      </c>
      <c r="C13981" s="2">
        <v>133495.67999999999</v>
      </c>
      <c r="D13981" s="2">
        <f>IFERROR(VLOOKUP(A13981&amp;"-"&amp;B13981,NEW!$D$2:$E$18056,2,FALSE),0)</f>
        <v>133495.67999999999</v>
      </c>
      <c r="E13981" s="2" t="b">
        <f t="shared" si="345"/>
        <v>1</v>
      </c>
    </row>
    <row r="13982" spans="1:5" x14ac:dyDescent="0.3">
      <c r="A13982">
        <v>995762</v>
      </c>
      <c r="B13982" t="s">
        <v>14</v>
      </c>
      <c r="C13982" s="2">
        <v>83642.92</v>
      </c>
      <c r="D13982" s="2">
        <f>IFERROR(VLOOKUP(A13982&amp;"-"&amp;B13982,NEW!$D$2:$E$18056,2,FALSE),0)</f>
        <v>83642.92</v>
      </c>
      <c r="E13982" s="2" t="b">
        <f t="shared" si="345"/>
        <v>1</v>
      </c>
    </row>
    <row r="13983" spans="1:5" x14ac:dyDescent="0.3">
      <c r="A13983">
        <v>408019</v>
      </c>
      <c r="B13983" t="s">
        <v>14</v>
      </c>
      <c r="C13983" s="2">
        <v>18173.11</v>
      </c>
      <c r="D13983" s="2">
        <f>IFERROR(VLOOKUP(A13983&amp;"-"&amp;B13983,NEW!$D$2:$E$18056,2,FALSE),0)</f>
        <v>18173.11</v>
      </c>
      <c r="E13983" s="2" t="b">
        <f t="shared" si="345"/>
        <v>1</v>
      </c>
    </row>
    <row r="13984" spans="1:5" x14ac:dyDescent="0.3">
      <c r="A13984">
        <v>929650</v>
      </c>
      <c r="B13984" t="s">
        <v>14</v>
      </c>
      <c r="C13984" s="2">
        <v>23096.68</v>
      </c>
      <c r="D13984" s="2">
        <f>IFERROR(VLOOKUP(A13984&amp;"-"&amp;B13984,NEW!$D$2:$E$18056,2,FALSE),0)</f>
        <v>23096.68</v>
      </c>
      <c r="E13984" s="2" t="b">
        <f t="shared" si="345"/>
        <v>1</v>
      </c>
    </row>
    <row r="13985" spans="1:5" x14ac:dyDescent="0.3">
      <c r="A13985">
        <v>340830</v>
      </c>
      <c r="B13985" t="s">
        <v>14</v>
      </c>
      <c r="C13985" s="2">
        <v>9083.2900000000009</v>
      </c>
      <c r="D13985" s="2">
        <f>IFERROR(VLOOKUP(A13985&amp;"-"&amp;B13985,NEW!$D$2:$E$18056,2,FALSE),0)</f>
        <v>9083.2900000000009</v>
      </c>
      <c r="E13985" s="2" t="b">
        <f t="shared" si="345"/>
        <v>1</v>
      </c>
    </row>
    <row r="13986" spans="1:5" x14ac:dyDescent="0.3">
      <c r="A13986">
        <v>744610</v>
      </c>
      <c r="B13986" t="s">
        <v>14</v>
      </c>
      <c r="C13986" s="2">
        <v>24135.200000000001</v>
      </c>
      <c r="D13986" s="2">
        <f>IFERROR(VLOOKUP(A13986&amp;"-"&amp;B13986,NEW!$D$2:$E$18056,2,FALSE),0)</f>
        <v>24135.200000000001</v>
      </c>
      <c r="E13986" s="2" t="b">
        <f t="shared" si="345"/>
        <v>1</v>
      </c>
    </row>
    <row r="13987" spans="1:5" x14ac:dyDescent="0.3">
      <c r="A13987" s="1">
        <v>991250</v>
      </c>
      <c r="B13987" t="s">
        <v>14</v>
      </c>
      <c r="C13987" s="2">
        <v>11285.94</v>
      </c>
      <c r="D13987" s="2">
        <f>IFERROR(VLOOKUP(A13987&amp;"-"&amp;B13987,NEW!$D$2:$E$18056,2,FALSE),0)</f>
        <v>11285.94</v>
      </c>
      <c r="E13987" s="2" t="b">
        <f t="shared" si="345"/>
        <v>1</v>
      </c>
    </row>
    <row r="13988" spans="1:5" x14ac:dyDescent="0.3">
      <c r="A13988">
        <v>193768</v>
      </c>
      <c r="B13988" t="s">
        <v>14</v>
      </c>
      <c r="C13988" s="2">
        <v>51077.51</v>
      </c>
      <c r="D13988" s="2">
        <f>IFERROR(VLOOKUP(A13988&amp;"-"&amp;B13988,NEW!$D$2:$E$18056,2,FALSE),0)</f>
        <v>51077.51</v>
      </c>
      <c r="E13988" s="2" t="b">
        <f t="shared" si="345"/>
        <v>1</v>
      </c>
    </row>
    <row r="13989" spans="1:5" x14ac:dyDescent="0.3">
      <c r="A13989">
        <v>590434</v>
      </c>
      <c r="B13989" t="s">
        <v>15</v>
      </c>
      <c r="C13989" s="2">
        <v>571850.13</v>
      </c>
      <c r="D13989" s="2">
        <f>IFERROR(VLOOKUP(A13989&amp;"-"&amp;B13989,NEW!$D$2:$E$18056,2,FALSE),0)</f>
        <v>571850.13</v>
      </c>
      <c r="E13989" s="2" t="b">
        <f t="shared" si="345"/>
        <v>1</v>
      </c>
    </row>
    <row r="13990" spans="1:5" x14ac:dyDescent="0.3">
      <c r="A13990">
        <v>120472</v>
      </c>
      <c r="B13990" t="s">
        <v>15</v>
      </c>
      <c r="C13990" s="2">
        <v>252453.93</v>
      </c>
      <c r="D13990" s="2">
        <f>IFERROR(VLOOKUP(A13990&amp;"-"&amp;B13990,NEW!$D$2:$E$18056,2,FALSE),0)</f>
        <v>252453.93</v>
      </c>
      <c r="E13990" s="2" t="b">
        <f t="shared" si="345"/>
        <v>1</v>
      </c>
    </row>
    <row r="13991" spans="1:5" x14ac:dyDescent="0.3">
      <c r="A13991">
        <v>185855</v>
      </c>
      <c r="B13991" t="s">
        <v>15</v>
      </c>
      <c r="C13991" s="2">
        <v>1688380.65</v>
      </c>
      <c r="D13991" s="2">
        <f>IFERROR(VLOOKUP(A13991&amp;"-"&amp;B13991,NEW!$D$2:$E$18056,2,FALSE),0)</f>
        <v>1688380.65</v>
      </c>
      <c r="E13991" s="2" t="b">
        <f t="shared" si="345"/>
        <v>1</v>
      </c>
    </row>
    <row r="13992" spans="1:5" x14ac:dyDescent="0.3">
      <c r="A13992">
        <v>784451</v>
      </c>
      <c r="B13992" t="s">
        <v>15</v>
      </c>
      <c r="C13992" s="2">
        <v>190185.54</v>
      </c>
      <c r="D13992" s="2">
        <f>IFERROR(VLOOKUP(A13992&amp;"-"&amp;B13992,NEW!$D$2:$E$18056,2,FALSE),0)</f>
        <v>190185.54</v>
      </c>
      <c r="E13992" s="2" t="b">
        <f t="shared" si="345"/>
        <v>1</v>
      </c>
    </row>
    <row r="13993" spans="1:5" x14ac:dyDescent="0.3">
      <c r="A13993" t="s">
        <v>40</v>
      </c>
      <c r="B13993" t="s">
        <v>15</v>
      </c>
      <c r="C13993" s="2">
        <v>522875.04</v>
      </c>
      <c r="D13993" s="2">
        <f>IFERROR(VLOOKUP(A13993&amp;"-"&amp;B13993,NEW!$D$2:$E$18056,2,FALSE),0)</f>
        <v>522875.04</v>
      </c>
      <c r="E13993" s="2" t="b">
        <f t="shared" si="345"/>
        <v>1</v>
      </c>
    </row>
    <row r="13994" spans="1:5" x14ac:dyDescent="0.3">
      <c r="A13994" t="s">
        <v>180</v>
      </c>
      <c r="B13994" t="s">
        <v>15</v>
      </c>
      <c r="C13994" s="2">
        <v>377027.21</v>
      </c>
      <c r="D13994" s="2">
        <f>IFERROR(VLOOKUP(A13994&amp;"-"&amp;B13994,NEW!$D$2:$E$18056,2,FALSE),0)</f>
        <v>377027.21</v>
      </c>
      <c r="E13994" s="2" t="b">
        <f t="shared" si="345"/>
        <v>1</v>
      </c>
    </row>
    <row r="13995" spans="1:5" x14ac:dyDescent="0.3">
      <c r="A13995" s="1">
        <v>128110</v>
      </c>
      <c r="B13995" t="s">
        <v>14</v>
      </c>
      <c r="C13995" s="2">
        <v>21208.67</v>
      </c>
      <c r="D13995" s="2">
        <f>IFERROR(VLOOKUP(A13995&amp;"-"&amp;B13995,NEW!$D$2:$E$18056,2,FALSE),0)</f>
        <v>21208.67</v>
      </c>
      <c r="E13995" s="2" t="b">
        <f t="shared" si="345"/>
        <v>1</v>
      </c>
    </row>
    <row r="13996" spans="1:5" x14ac:dyDescent="0.3">
      <c r="A13996">
        <v>382058</v>
      </c>
      <c r="B13996" t="s">
        <v>15</v>
      </c>
      <c r="C13996" s="2">
        <v>29278.06</v>
      </c>
      <c r="D13996" s="2">
        <f>IFERROR(VLOOKUP(A13996&amp;"-"&amp;B13996,NEW!$D$2:$E$18056,2,FALSE),0)</f>
        <v>29278.06</v>
      </c>
      <c r="E13996" s="2" t="b">
        <f t="shared" si="345"/>
        <v>1</v>
      </c>
    </row>
    <row r="13997" spans="1:5" x14ac:dyDescent="0.3">
      <c r="A13997">
        <v>800051</v>
      </c>
      <c r="B13997" t="s">
        <v>15</v>
      </c>
      <c r="C13997" s="2">
        <v>1223.57</v>
      </c>
      <c r="D13997" s="2">
        <f>IFERROR(VLOOKUP(A13997&amp;"-"&amp;B13997,NEW!$D$2:$E$18056,2,FALSE),0)</f>
        <v>1223.57</v>
      </c>
      <c r="E13997" s="2" t="b">
        <f t="shared" si="345"/>
        <v>1</v>
      </c>
    </row>
    <row r="13998" spans="1:5" x14ac:dyDescent="0.3">
      <c r="A13998">
        <v>974471</v>
      </c>
      <c r="B13998" t="s">
        <v>15</v>
      </c>
      <c r="C13998" s="2">
        <v>486581.82</v>
      </c>
      <c r="D13998" s="2">
        <f>IFERROR(VLOOKUP(A13998&amp;"-"&amp;B13998,NEW!$D$2:$E$18056,2,FALSE),0)</f>
        <v>486581.82</v>
      </c>
      <c r="E13998" s="2" t="b">
        <f t="shared" si="345"/>
        <v>1</v>
      </c>
    </row>
    <row r="13999" spans="1:5" x14ac:dyDescent="0.3">
      <c r="A13999" s="1">
        <v>126625</v>
      </c>
      <c r="B13999" t="s">
        <v>15</v>
      </c>
      <c r="C13999" s="2">
        <v>15950.51</v>
      </c>
      <c r="D13999" s="2">
        <f>IFERROR(VLOOKUP(A13999&amp;"-"&amp;B13999,NEW!$D$2:$E$18056,2,FALSE),0)</f>
        <v>15950.51</v>
      </c>
      <c r="E13999" s="2" t="b">
        <f t="shared" si="345"/>
        <v>1</v>
      </c>
    </row>
    <row r="14000" spans="1:5" x14ac:dyDescent="0.3">
      <c r="A14000">
        <v>829632</v>
      </c>
      <c r="B14000" t="s">
        <v>15</v>
      </c>
      <c r="C14000" s="2">
        <v>1756.77</v>
      </c>
      <c r="D14000" s="2">
        <f>IFERROR(VLOOKUP(A14000&amp;"-"&amp;B14000,NEW!$D$2:$E$18056,2,FALSE),0)</f>
        <v>1756.77</v>
      </c>
      <c r="E14000" s="2" t="b">
        <f t="shared" si="345"/>
        <v>1</v>
      </c>
    </row>
    <row r="14001" spans="1:6" x14ac:dyDescent="0.3">
      <c r="A14001">
        <v>696444</v>
      </c>
      <c r="B14001" t="s">
        <v>15</v>
      </c>
      <c r="C14001" s="2">
        <v>655005.98</v>
      </c>
      <c r="D14001" s="2">
        <f>IFERROR(VLOOKUP(A14001&amp;"-"&amp;B14001,NEW!$D$2:$E$18056,2,FALSE),0)</f>
        <v>655005.98</v>
      </c>
      <c r="E14001" s="2" t="b">
        <f t="shared" si="345"/>
        <v>1</v>
      </c>
    </row>
    <row r="14002" spans="1:6" x14ac:dyDescent="0.3">
      <c r="A14002">
        <v>851640</v>
      </c>
      <c r="B14002" t="s">
        <v>15</v>
      </c>
      <c r="C14002" s="2">
        <v>13437.73</v>
      </c>
      <c r="D14002" s="2">
        <f>IFERROR(VLOOKUP(A14002&amp;"-"&amp;B14002,NEW!$D$2:$E$18056,2,FALSE),0)</f>
        <v>13437.73</v>
      </c>
      <c r="E14002" s="2" t="b">
        <f t="shared" si="345"/>
        <v>1</v>
      </c>
    </row>
    <row r="14003" spans="1:6" x14ac:dyDescent="0.3">
      <c r="A14003">
        <v>941902</v>
      </c>
      <c r="B14003" t="s">
        <v>16</v>
      </c>
      <c r="C14003" s="2">
        <v>227981.49</v>
      </c>
      <c r="D14003" s="2">
        <f>IFERROR(VLOOKUP(A14003&amp;"-"&amp;B14003,NEW!$D$2:$E$18056,2,FALSE),0)</f>
        <v>227981.49</v>
      </c>
      <c r="E14003" s="2" t="b">
        <f t="shared" si="345"/>
        <v>1</v>
      </c>
    </row>
    <row r="14004" spans="1:6" x14ac:dyDescent="0.3">
      <c r="A14004">
        <v>420373</v>
      </c>
      <c r="B14004" t="s">
        <v>16</v>
      </c>
      <c r="C14004" s="2">
        <v>70512.039999999994</v>
      </c>
      <c r="D14004" s="2">
        <f>IFERROR(VLOOKUP(A14004&amp;"-"&amp;B14004,NEW!$D$2:$E$18056,2,FALSE),0)</f>
        <v>70512.039999999994</v>
      </c>
      <c r="E14004" s="2" t="b">
        <f t="shared" si="345"/>
        <v>1</v>
      </c>
    </row>
    <row r="14005" spans="1:6" x14ac:dyDescent="0.3">
      <c r="A14005">
        <v>763800</v>
      </c>
      <c r="B14005" t="s">
        <v>15</v>
      </c>
      <c r="C14005" s="2">
        <v>165.12</v>
      </c>
      <c r="D14005" s="2">
        <f>IFERROR(VLOOKUP(A14005&amp;"-"&amp;B14005,NEW!$D$2:$E$18056,2,FALSE),0)</f>
        <v>165.12</v>
      </c>
      <c r="E14005" s="2" t="b">
        <f t="shared" si="345"/>
        <v>1</v>
      </c>
    </row>
    <row r="14006" spans="1:6" x14ac:dyDescent="0.3">
      <c r="A14006">
        <v>909808</v>
      </c>
      <c r="B14006" t="s">
        <v>15</v>
      </c>
      <c r="C14006" s="2">
        <v>109761.39</v>
      </c>
      <c r="D14006" s="2">
        <f>IFERROR(VLOOKUP(A14006&amp;"-"&amp;B14006,NEW!$D$2:$E$18056,2,FALSE),0)</f>
        <v>109761.39</v>
      </c>
      <c r="E14006" s="2" t="b">
        <f t="shared" si="345"/>
        <v>1</v>
      </c>
    </row>
    <row r="14007" spans="1:6" x14ac:dyDescent="0.3">
      <c r="A14007">
        <v>995817</v>
      </c>
      <c r="B14007" t="s">
        <v>16</v>
      </c>
      <c r="C14007" s="2">
        <v>13094.11</v>
      </c>
      <c r="D14007" s="2">
        <f>IFERROR(VLOOKUP(A14007&amp;"-"&amp;B14007,NEW!$D$2:$E$18056,2,FALSE),0)</f>
        <v>13094.11</v>
      </c>
      <c r="E14007" s="2" t="b">
        <f t="shared" si="345"/>
        <v>1</v>
      </c>
    </row>
    <row r="14008" spans="1:6" x14ac:dyDescent="0.3">
      <c r="A14008">
        <v>267769</v>
      </c>
      <c r="B14008" t="s">
        <v>16</v>
      </c>
      <c r="C14008" s="2">
        <v>352621.42</v>
      </c>
      <c r="D14008" s="2">
        <f>IFERROR(VLOOKUP(A14008&amp;"-"&amp;B14008,NEW!$D$2:$E$18056,2,FALSE),0)</f>
        <v>352621.42</v>
      </c>
      <c r="E14008" s="2" t="b">
        <f t="shared" si="345"/>
        <v>1</v>
      </c>
    </row>
    <row r="14009" spans="1:6" x14ac:dyDescent="0.3">
      <c r="A14009" t="s">
        <v>228</v>
      </c>
      <c r="B14009" t="s">
        <v>16</v>
      </c>
      <c r="C14009" s="2">
        <v>116698</v>
      </c>
      <c r="D14009" s="2">
        <f>IFERROR(VLOOKUP(A14009&amp;"-"&amp;B14009,NEW!$D$2:$E$18056,2,FALSE),0)</f>
        <v>116698</v>
      </c>
      <c r="E14009" s="2" t="b">
        <f t="shared" si="345"/>
        <v>1</v>
      </c>
    </row>
    <row r="14010" spans="1:6" x14ac:dyDescent="0.3">
      <c r="A14010">
        <v>114743</v>
      </c>
      <c r="B14010" t="s">
        <v>15</v>
      </c>
      <c r="C14010" s="2">
        <v>0</v>
      </c>
      <c r="D14010" s="2">
        <f>IFERROR(VLOOKUP(A14010&amp;"-"&amp;B14010,NEW!$D$2:$E$18056,2,FALSE),0)</f>
        <v>0</v>
      </c>
      <c r="E14010" s="2" t="b">
        <f t="shared" si="345"/>
        <v>1</v>
      </c>
    </row>
    <row r="14011" spans="1:6" x14ac:dyDescent="0.3">
      <c r="A14011">
        <v>713041</v>
      </c>
      <c r="B14011" t="s">
        <v>17</v>
      </c>
      <c r="C14011" s="2">
        <v>503537.03</v>
      </c>
      <c r="D14011" s="2">
        <f>IFERROR(VLOOKUP(A14011&amp;"-"&amp;B14011,NEW!$D$2:$E$18056,2,FALSE),0)</f>
        <v>1007074.06</v>
      </c>
      <c r="E14011" s="2" t="b">
        <f t="shared" si="345"/>
        <v>0</v>
      </c>
      <c r="F14011">
        <f>D14011/C14011</f>
        <v>2</v>
      </c>
    </row>
    <row r="14012" spans="1:6" x14ac:dyDescent="0.3">
      <c r="A14012">
        <v>991314</v>
      </c>
      <c r="B14012" t="s">
        <v>16</v>
      </c>
      <c r="C14012" s="2">
        <v>174635.41</v>
      </c>
      <c r="D14012" s="2">
        <f>IFERROR(VLOOKUP(A14012&amp;"-"&amp;B14012,NEW!$D$2:$E$18056,2,FALSE),0)</f>
        <v>174635.41</v>
      </c>
      <c r="E14012" s="2" t="b">
        <f t="shared" si="345"/>
        <v>1</v>
      </c>
    </row>
    <row r="14013" spans="1:6" x14ac:dyDescent="0.3">
      <c r="A14013">
        <v>956564</v>
      </c>
      <c r="B14013" t="s">
        <v>16</v>
      </c>
      <c r="C14013" s="2">
        <v>208902.11</v>
      </c>
      <c r="D14013" s="2">
        <f>IFERROR(VLOOKUP(A14013&amp;"-"&amp;B14013,NEW!$D$2:$E$18056,2,FALSE),0)</f>
        <v>208902.11</v>
      </c>
      <c r="E14013" s="2" t="b">
        <f t="shared" si="345"/>
        <v>1</v>
      </c>
    </row>
    <row r="14014" spans="1:6" x14ac:dyDescent="0.3">
      <c r="A14014" s="1" t="s">
        <v>19</v>
      </c>
      <c r="B14014" t="s">
        <v>17</v>
      </c>
      <c r="C14014" s="2">
        <v>574046.35</v>
      </c>
      <c r="D14014" s="2">
        <f>IFERROR(VLOOKUP(A14014&amp;"-"&amp;B14014,NEW!$D$2:$E$18056,2,FALSE),0)</f>
        <v>1148092.7</v>
      </c>
      <c r="E14014" s="2" t="b">
        <f t="shared" si="345"/>
        <v>0</v>
      </c>
      <c r="F14014">
        <f t="shared" ref="F14014:F14021" si="346">D14014/C14014</f>
        <v>2</v>
      </c>
    </row>
    <row r="14015" spans="1:6" x14ac:dyDescent="0.3">
      <c r="A14015">
        <v>263533</v>
      </c>
      <c r="B14015" t="s">
        <v>17</v>
      </c>
      <c r="C14015" s="2">
        <v>30334.97</v>
      </c>
      <c r="D14015" s="2">
        <f>IFERROR(VLOOKUP(A14015&amp;"-"&amp;B14015,NEW!$D$2:$E$18056,2,FALSE),0)</f>
        <v>60669.94</v>
      </c>
      <c r="E14015" s="2" t="b">
        <f t="shared" si="345"/>
        <v>0</v>
      </c>
      <c r="F14015">
        <f t="shared" si="346"/>
        <v>2</v>
      </c>
    </row>
    <row r="14016" spans="1:6" x14ac:dyDescent="0.3">
      <c r="A14016" t="s">
        <v>129</v>
      </c>
      <c r="B14016" t="s">
        <v>17</v>
      </c>
      <c r="C14016" s="2">
        <v>958391.97</v>
      </c>
      <c r="D14016" s="2">
        <f>IFERROR(VLOOKUP(A14016&amp;"-"&amp;B14016,NEW!$D$2:$E$18056,2,FALSE),0)</f>
        <v>1916783.94</v>
      </c>
      <c r="E14016" s="2" t="b">
        <f t="shared" si="345"/>
        <v>0</v>
      </c>
      <c r="F14016">
        <f t="shared" si="346"/>
        <v>2</v>
      </c>
    </row>
    <row r="14017" spans="1:6" x14ac:dyDescent="0.3">
      <c r="A14017">
        <v>968837</v>
      </c>
      <c r="B14017" t="s">
        <v>17</v>
      </c>
      <c r="C14017" s="2">
        <v>2053315.1</v>
      </c>
      <c r="D14017" s="2">
        <f>IFERROR(VLOOKUP(A14017&amp;"-"&amp;B14017,NEW!$D$2:$E$18056,2,FALSE),0)</f>
        <v>4106630.2</v>
      </c>
      <c r="E14017" s="2" t="b">
        <f t="shared" si="345"/>
        <v>0</v>
      </c>
      <c r="F14017">
        <f t="shared" si="346"/>
        <v>2</v>
      </c>
    </row>
    <row r="14018" spans="1:6" x14ac:dyDescent="0.3">
      <c r="A14018">
        <v>275318</v>
      </c>
      <c r="B14018" t="s">
        <v>17</v>
      </c>
      <c r="C14018" s="2">
        <v>66847.600000000006</v>
      </c>
      <c r="D14018" s="2">
        <f>IFERROR(VLOOKUP(A14018&amp;"-"&amp;B14018,NEW!$D$2:$E$18056,2,FALSE),0)</f>
        <v>133695.20000000001</v>
      </c>
      <c r="E14018" s="2" t="b">
        <f t="shared" si="345"/>
        <v>0</v>
      </c>
      <c r="F14018">
        <f t="shared" si="346"/>
        <v>2</v>
      </c>
    </row>
    <row r="14019" spans="1:6" x14ac:dyDescent="0.3">
      <c r="A14019">
        <v>463864</v>
      </c>
      <c r="B14019" t="s">
        <v>17</v>
      </c>
      <c r="C14019" s="2">
        <v>285038.96000000002</v>
      </c>
      <c r="D14019" s="2">
        <f>IFERROR(VLOOKUP(A14019&amp;"-"&amp;B14019,NEW!$D$2:$E$18056,2,FALSE),0)</f>
        <v>570077.92000000004</v>
      </c>
      <c r="E14019" s="2" t="b">
        <f t="shared" ref="E14019:E14082" si="347">D14019=C14019</f>
        <v>0</v>
      </c>
      <c r="F14019">
        <f t="shared" si="346"/>
        <v>2</v>
      </c>
    </row>
    <row r="14020" spans="1:6" x14ac:dyDescent="0.3">
      <c r="A14020">
        <v>327930</v>
      </c>
      <c r="B14020" t="s">
        <v>17</v>
      </c>
      <c r="C14020" s="2">
        <v>321541.28000000003</v>
      </c>
      <c r="D14020" s="2">
        <f>IFERROR(VLOOKUP(A14020&amp;"-"&amp;B14020,NEW!$D$2:$E$18056,2,FALSE),0)</f>
        <v>643082.56000000006</v>
      </c>
      <c r="E14020" s="2" t="b">
        <f t="shared" si="347"/>
        <v>0</v>
      </c>
      <c r="F14020">
        <f t="shared" si="346"/>
        <v>2</v>
      </c>
    </row>
    <row r="14021" spans="1:6" x14ac:dyDescent="0.3">
      <c r="A14021">
        <v>790127</v>
      </c>
      <c r="B14021" t="s">
        <v>17</v>
      </c>
      <c r="C14021" s="2">
        <v>692130.61</v>
      </c>
      <c r="D14021" s="2">
        <f>IFERROR(VLOOKUP(A14021&amp;"-"&amp;B14021,NEW!$D$2:$E$18056,2,FALSE),0)</f>
        <v>1384261.22</v>
      </c>
      <c r="E14021" s="2" t="b">
        <f t="shared" si="347"/>
        <v>0</v>
      </c>
      <c r="F14021">
        <f t="shared" si="346"/>
        <v>2</v>
      </c>
    </row>
    <row r="14022" spans="1:6" x14ac:dyDescent="0.3">
      <c r="A14022">
        <v>566860</v>
      </c>
      <c r="B14022" t="s">
        <v>16</v>
      </c>
      <c r="C14022" s="2">
        <v>13856.84</v>
      </c>
      <c r="D14022" s="2">
        <f>IFERROR(VLOOKUP(A14022&amp;"-"&amp;B14022,NEW!$D$2:$E$18056,2,FALSE),0)</f>
        <v>13856.84</v>
      </c>
      <c r="E14022" s="2" t="b">
        <f t="shared" si="347"/>
        <v>1</v>
      </c>
    </row>
    <row r="14023" spans="1:6" x14ac:dyDescent="0.3">
      <c r="A14023" s="1">
        <v>229489</v>
      </c>
      <c r="B14023" t="s">
        <v>17</v>
      </c>
      <c r="C14023" s="2">
        <v>6935747.5999999996</v>
      </c>
      <c r="D14023" s="2">
        <f>IFERROR(VLOOKUP(A14023&amp;"-"&amp;B14023,NEW!$D$2:$E$18056,2,FALSE),0)</f>
        <v>13871495.199999999</v>
      </c>
      <c r="E14023" s="2" t="b">
        <f t="shared" si="347"/>
        <v>0</v>
      </c>
      <c r="F14023">
        <f t="shared" ref="F14023:F14056" si="348">D14023/C14023</f>
        <v>2</v>
      </c>
    </row>
    <row r="14024" spans="1:6" x14ac:dyDescent="0.3">
      <c r="A14024">
        <v>723060</v>
      </c>
      <c r="B14024" t="s">
        <v>17</v>
      </c>
      <c r="C14024" s="2">
        <v>115114.41</v>
      </c>
      <c r="D14024" s="2">
        <f>IFERROR(VLOOKUP(A14024&amp;"-"&amp;B14024,NEW!$D$2:$E$18056,2,FALSE),0)</f>
        <v>230228.82</v>
      </c>
      <c r="E14024" s="2" t="b">
        <f t="shared" si="347"/>
        <v>0</v>
      </c>
      <c r="F14024">
        <f t="shared" si="348"/>
        <v>2</v>
      </c>
    </row>
    <row r="14025" spans="1:6" x14ac:dyDescent="0.3">
      <c r="A14025">
        <v>401738</v>
      </c>
      <c r="B14025" t="s">
        <v>17</v>
      </c>
      <c r="C14025" s="2">
        <v>76187.64</v>
      </c>
      <c r="D14025" s="2">
        <f>IFERROR(VLOOKUP(A14025&amp;"-"&amp;B14025,NEW!$D$2:$E$18056,2,FALSE),0)</f>
        <v>152375.28</v>
      </c>
      <c r="E14025" s="2" t="b">
        <f t="shared" si="347"/>
        <v>0</v>
      </c>
      <c r="F14025">
        <f t="shared" si="348"/>
        <v>2</v>
      </c>
    </row>
    <row r="14026" spans="1:6" x14ac:dyDescent="0.3">
      <c r="A14026">
        <v>252925</v>
      </c>
      <c r="B14026" t="s">
        <v>17</v>
      </c>
      <c r="C14026" s="2">
        <v>510158.52</v>
      </c>
      <c r="D14026" s="2">
        <f>IFERROR(VLOOKUP(A14026&amp;"-"&amp;B14026,NEW!$D$2:$E$18056,2,FALSE),0)</f>
        <v>1020317.04</v>
      </c>
      <c r="E14026" s="2" t="b">
        <f t="shared" si="347"/>
        <v>0</v>
      </c>
      <c r="F14026">
        <f t="shared" si="348"/>
        <v>2</v>
      </c>
    </row>
    <row r="14027" spans="1:6" x14ac:dyDescent="0.3">
      <c r="A14027">
        <v>158878</v>
      </c>
      <c r="B14027" t="s">
        <v>17</v>
      </c>
      <c r="C14027" s="2">
        <v>156887.24</v>
      </c>
      <c r="D14027" s="2">
        <f>IFERROR(VLOOKUP(A14027&amp;"-"&amp;B14027,NEW!$D$2:$E$18056,2,FALSE),0)</f>
        <v>313774.48</v>
      </c>
      <c r="E14027" s="2" t="b">
        <f t="shared" si="347"/>
        <v>0</v>
      </c>
      <c r="F14027">
        <f t="shared" si="348"/>
        <v>2</v>
      </c>
    </row>
    <row r="14028" spans="1:6" x14ac:dyDescent="0.3">
      <c r="A14028">
        <v>414663</v>
      </c>
      <c r="B14028" t="s">
        <v>17</v>
      </c>
      <c r="C14028" s="2">
        <v>3708.82</v>
      </c>
      <c r="D14028" s="2">
        <f>IFERROR(VLOOKUP(A14028&amp;"-"&amp;B14028,NEW!$D$2:$E$18056,2,FALSE),0)</f>
        <v>7417.64</v>
      </c>
      <c r="E14028" s="2" t="b">
        <f t="shared" si="347"/>
        <v>0</v>
      </c>
      <c r="F14028">
        <f t="shared" si="348"/>
        <v>2</v>
      </c>
    </row>
    <row r="14029" spans="1:6" x14ac:dyDescent="0.3">
      <c r="A14029">
        <v>723382</v>
      </c>
      <c r="B14029" t="s">
        <v>18</v>
      </c>
      <c r="C14029" s="2">
        <v>91324.07</v>
      </c>
      <c r="D14029" s="2">
        <f>IFERROR(VLOOKUP(A14029&amp;"-"&amp;B14029,NEW!$D$2:$E$18056,2,FALSE),0)</f>
        <v>182648.14</v>
      </c>
      <c r="E14029" s="2" t="b">
        <f t="shared" si="347"/>
        <v>0</v>
      </c>
      <c r="F14029">
        <f t="shared" si="348"/>
        <v>2</v>
      </c>
    </row>
    <row r="14030" spans="1:6" x14ac:dyDescent="0.3">
      <c r="A14030">
        <v>979527</v>
      </c>
      <c r="B14030" t="s">
        <v>17</v>
      </c>
      <c r="C14030" s="2">
        <v>202276.16</v>
      </c>
      <c r="D14030" s="2">
        <f>IFERROR(VLOOKUP(A14030&amp;"-"&amp;B14030,NEW!$D$2:$E$18056,2,FALSE),0)</f>
        <v>404552.32</v>
      </c>
      <c r="E14030" s="2" t="b">
        <f t="shared" si="347"/>
        <v>0</v>
      </c>
      <c r="F14030">
        <f t="shared" si="348"/>
        <v>2</v>
      </c>
    </row>
    <row r="14031" spans="1:6" x14ac:dyDescent="0.3">
      <c r="A14031">
        <v>610989</v>
      </c>
      <c r="B14031" t="s">
        <v>17</v>
      </c>
      <c r="C14031" s="2">
        <v>30281.56</v>
      </c>
      <c r="D14031" s="2">
        <f>IFERROR(VLOOKUP(A14031&amp;"-"&amp;B14031,NEW!$D$2:$E$18056,2,FALSE),0)</f>
        <v>60563.12</v>
      </c>
      <c r="E14031" s="2" t="b">
        <f t="shared" si="347"/>
        <v>0</v>
      </c>
      <c r="F14031">
        <f t="shared" si="348"/>
        <v>2</v>
      </c>
    </row>
    <row r="14032" spans="1:6" x14ac:dyDescent="0.3">
      <c r="A14032">
        <v>995819</v>
      </c>
      <c r="B14032" t="s">
        <v>18</v>
      </c>
      <c r="C14032" s="2">
        <v>690939.32</v>
      </c>
      <c r="D14032" s="2">
        <f>IFERROR(VLOOKUP(A14032&amp;"-"&amp;B14032,NEW!$D$2:$E$18056,2,FALSE),0)</f>
        <v>1381878.64</v>
      </c>
      <c r="E14032" s="2" t="b">
        <f t="shared" si="347"/>
        <v>0</v>
      </c>
      <c r="F14032">
        <f t="shared" si="348"/>
        <v>2</v>
      </c>
    </row>
    <row r="14033" spans="1:6" x14ac:dyDescent="0.3">
      <c r="A14033">
        <v>152079</v>
      </c>
      <c r="B14033" t="s">
        <v>17</v>
      </c>
      <c r="C14033" s="2">
        <v>114370.94</v>
      </c>
      <c r="D14033" s="2">
        <f>IFERROR(VLOOKUP(A14033&amp;"-"&amp;B14033,NEW!$D$2:$E$18056,2,FALSE),0)</f>
        <v>228741.88</v>
      </c>
      <c r="E14033" s="2" t="b">
        <f t="shared" si="347"/>
        <v>0</v>
      </c>
      <c r="F14033">
        <f t="shared" si="348"/>
        <v>2</v>
      </c>
    </row>
    <row r="14034" spans="1:6" x14ac:dyDescent="0.3">
      <c r="A14034">
        <v>958603</v>
      </c>
      <c r="B14034" t="s">
        <v>18</v>
      </c>
      <c r="C14034" s="2">
        <v>37759.800000000003</v>
      </c>
      <c r="D14034" s="2">
        <f>IFERROR(VLOOKUP(A14034&amp;"-"&amp;B14034,NEW!$D$2:$E$18056,2,FALSE),0)</f>
        <v>75519.600000000006</v>
      </c>
      <c r="E14034" s="2" t="b">
        <f t="shared" si="347"/>
        <v>0</v>
      </c>
      <c r="F14034">
        <f t="shared" si="348"/>
        <v>2</v>
      </c>
    </row>
    <row r="14035" spans="1:6" x14ac:dyDescent="0.3">
      <c r="A14035">
        <v>847881</v>
      </c>
      <c r="B14035" t="s">
        <v>18</v>
      </c>
      <c r="C14035" s="2">
        <v>8603.5</v>
      </c>
      <c r="D14035" s="2">
        <f>IFERROR(VLOOKUP(A14035&amp;"-"&amp;B14035,NEW!$D$2:$E$18056,2,FALSE),0)</f>
        <v>17207</v>
      </c>
      <c r="E14035" s="2" t="b">
        <f t="shared" si="347"/>
        <v>0</v>
      </c>
      <c r="F14035">
        <f t="shared" si="348"/>
        <v>2</v>
      </c>
    </row>
    <row r="14036" spans="1:6" x14ac:dyDescent="0.3">
      <c r="A14036">
        <v>206613</v>
      </c>
      <c r="B14036" t="s">
        <v>18</v>
      </c>
      <c r="C14036" s="2">
        <v>193559.04000000001</v>
      </c>
      <c r="D14036" s="2">
        <f>IFERROR(VLOOKUP(A14036&amp;"-"&amp;B14036,NEW!$D$2:$E$18056,2,FALSE),0)</f>
        <v>387118.08000000002</v>
      </c>
      <c r="E14036" s="2" t="b">
        <f t="shared" si="347"/>
        <v>0</v>
      </c>
      <c r="F14036">
        <f t="shared" si="348"/>
        <v>2</v>
      </c>
    </row>
    <row r="14037" spans="1:6" x14ac:dyDescent="0.3">
      <c r="A14037">
        <v>187343</v>
      </c>
      <c r="B14037" t="s">
        <v>18</v>
      </c>
      <c r="C14037" s="2">
        <v>448046.4</v>
      </c>
      <c r="D14037" s="2">
        <f>IFERROR(VLOOKUP(A14037&amp;"-"&amp;B14037,NEW!$D$2:$E$18056,2,FALSE),0)</f>
        <v>896092.8</v>
      </c>
      <c r="E14037" s="2" t="b">
        <f t="shared" si="347"/>
        <v>0</v>
      </c>
      <c r="F14037">
        <f t="shared" si="348"/>
        <v>2</v>
      </c>
    </row>
    <row r="14038" spans="1:6" x14ac:dyDescent="0.3">
      <c r="A14038">
        <v>595188</v>
      </c>
      <c r="B14038" t="s">
        <v>13</v>
      </c>
      <c r="C14038" s="2">
        <v>364327.74</v>
      </c>
      <c r="D14038" s="2">
        <f>IFERROR(VLOOKUP(A14038&amp;"-"&amp;B14038,NEW!$D$2:$E$18056,2,FALSE),0)</f>
        <v>728655.48</v>
      </c>
      <c r="E14038" s="2" t="b">
        <f t="shared" si="347"/>
        <v>0</v>
      </c>
      <c r="F14038">
        <f t="shared" si="348"/>
        <v>2</v>
      </c>
    </row>
    <row r="14039" spans="1:6" x14ac:dyDescent="0.3">
      <c r="A14039">
        <v>924561</v>
      </c>
      <c r="B14039" t="s">
        <v>18</v>
      </c>
      <c r="C14039" s="2">
        <v>9512.09</v>
      </c>
      <c r="D14039" s="2">
        <f>IFERROR(VLOOKUP(A14039&amp;"-"&amp;B14039,NEW!$D$2:$E$18056,2,FALSE),0)</f>
        <v>19024.18</v>
      </c>
      <c r="E14039" s="2" t="b">
        <f t="shared" si="347"/>
        <v>0</v>
      </c>
      <c r="F14039">
        <f t="shared" si="348"/>
        <v>2</v>
      </c>
    </row>
    <row r="14040" spans="1:6" x14ac:dyDescent="0.3">
      <c r="A14040">
        <v>259851</v>
      </c>
      <c r="B14040" t="s">
        <v>13</v>
      </c>
      <c r="C14040" s="2">
        <v>1403050.41</v>
      </c>
      <c r="D14040" s="2">
        <f>IFERROR(VLOOKUP(A14040&amp;"-"&amp;B14040,NEW!$D$2:$E$18056,2,FALSE),0)</f>
        <v>2806100.82</v>
      </c>
      <c r="E14040" s="2" t="b">
        <f t="shared" si="347"/>
        <v>0</v>
      </c>
      <c r="F14040">
        <f t="shared" si="348"/>
        <v>2</v>
      </c>
    </row>
    <row r="14041" spans="1:6" x14ac:dyDescent="0.3">
      <c r="A14041">
        <v>274732</v>
      </c>
      <c r="B14041" t="s">
        <v>13</v>
      </c>
      <c r="C14041" s="2">
        <v>18754.740000000002</v>
      </c>
      <c r="D14041" s="2">
        <f>IFERROR(VLOOKUP(A14041&amp;"-"&amp;B14041,NEW!$D$2:$E$18056,2,FALSE),0)</f>
        <v>37509.480000000003</v>
      </c>
      <c r="E14041" s="2" t="b">
        <f t="shared" si="347"/>
        <v>0</v>
      </c>
      <c r="F14041">
        <f t="shared" si="348"/>
        <v>2</v>
      </c>
    </row>
    <row r="14042" spans="1:6" x14ac:dyDescent="0.3">
      <c r="A14042" s="1">
        <v>956096</v>
      </c>
      <c r="B14042" t="s">
        <v>13</v>
      </c>
      <c r="C14042" s="2">
        <v>98507.22</v>
      </c>
      <c r="D14042" s="2">
        <f>IFERROR(VLOOKUP(A14042&amp;"-"&amp;B14042,NEW!$D$2:$E$18056,2,FALSE),0)</f>
        <v>197014.44</v>
      </c>
      <c r="E14042" s="2" t="b">
        <f t="shared" si="347"/>
        <v>0</v>
      </c>
      <c r="F14042">
        <f t="shared" si="348"/>
        <v>2</v>
      </c>
    </row>
    <row r="14043" spans="1:6" x14ac:dyDescent="0.3">
      <c r="A14043">
        <v>705784</v>
      </c>
      <c r="B14043" t="s">
        <v>13</v>
      </c>
      <c r="C14043" s="2">
        <v>35775.730000000003</v>
      </c>
      <c r="D14043" s="2">
        <f>IFERROR(VLOOKUP(A14043&amp;"-"&amp;B14043,NEW!$D$2:$E$18056,2,FALSE),0)</f>
        <v>71551.460000000006</v>
      </c>
      <c r="E14043" s="2" t="b">
        <f t="shared" si="347"/>
        <v>0</v>
      </c>
      <c r="F14043">
        <f t="shared" si="348"/>
        <v>2</v>
      </c>
    </row>
    <row r="14044" spans="1:6" x14ac:dyDescent="0.3">
      <c r="A14044">
        <v>995835</v>
      </c>
      <c r="B14044" t="s">
        <v>13</v>
      </c>
      <c r="C14044" s="2">
        <v>813384.72</v>
      </c>
      <c r="D14044" s="2">
        <f>IFERROR(VLOOKUP(A14044&amp;"-"&amp;B14044,NEW!$D$2:$E$18056,2,FALSE),0)</f>
        <v>1626769.44</v>
      </c>
      <c r="E14044" s="2" t="b">
        <f t="shared" si="347"/>
        <v>0</v>
      </c>
      <c r="F14044">
        <f t="shared" si="348"/>
        <v>2</v>
      </c>
    </row>
    <row r="14045" spans="1:6" x14ac:dyDescent="0.3">
      <c r="A14045" t="s">
        <v>96</v>
      </c>
      <c r="B14045" t="s">
        <v>13</v>
      </c>
      <c r="C14045" s="2">
        <v>60210.9</v>
      </c>
      <c r="D14045" s="2">
        <f>IFERROR(VLOOKUP(A14045&amp;"-"&amp;B14045,NEW!$D$2:$E$18056,2,FALSE),0)</f>
        <v>120421.8</v>
      </c>
      <c r="E14045" s="2" t="b">
        <f t="shared" si="347"/>
        <v>0</v>
      </c>
      <c r="F14045">
        <f t="shared" si="348"/>
        <v>2</v>
      </c>
    </row>
    <row r="14046" spans="1:6" x14ac:dyDescent="0.3">
      <c r="A14046">
        <v>893291</v>
      </c>
      <c r="B14046" t="s">
        <v>13</v>
      </c>
      <c r="C14046" s="2">
        <v>477385.97</v>
      </c>
      <c r="D14046" s="2">
        <f>IFERROR(VLOOKUP(A14046&amp;"-"&amp;B14046,NEW!$D$2:$E$18056,2,FALSE),0)</f>
        <v>954771.94</v>
      </c>
      <c r="E14046" s="2" t="b">
        <f t="shared" si="347"/>
        <v>0</v>
      </c>
      <c r="F14046">
        <f t="shared" si="348"/>
        <v>2</v>
      </c>
    </row>
    <row r="14047" spans="1:6" x14ac:dyDescent="0.3">
      <c r="A14047" s="1">
        <v>998693</v>
      </c>
      <c r="B14047" t="s">
        <v>13</v>
      </c>
      <c r="C14047" s="2">
        <v>78506.14</v>
      </c>
      <c r="D14047" s="2">
        <f>IFERROR(VLOOKUP(A14047&amp;"-"&amp;B14047,NEW!$D$2:$E$18056,2,FALSE),0)</f>
        <v>157012.28</v>
      </c>
      <c r="E14047" s="2" t="b">
        <f t="shared" si="347"/>
        <v>0</v>
      </c>
      <c r="F14047">
        <f t="shared" si="348"/>
        <v>2</v>
      </c>
    </row>
    <row r="14048" spans="1:6" x14ac:dyDescent="0.3">
      <c r="A14048">
        <v>126625</v>
      </c>
      <c r="B14048" t="s">
        <v>13</v>
      </c>
      <c r="C14048" s="2">
        <v>8342.4</v>
      </c>
      <c r="D14048" s="2">
        <f>IFERROR(VLOOKUP(A14048&amp;"-"&amp;B14048,NEW!$D$2:$E$18056,2,FALSE),0)</f>
        <v>16684.8</v>
      </c>
      <c r="E14048" s="2" t="b">
        <f t="shared" si="347"/>
        <v>0</v>
      </c>
      <c r="F14048">
        <f t="shared" si="348"/>
        <v>2</v>
      </c>
    </row>
    <row r="14049" spans="1:6" x14ac:dyDescent="0.3">
      <c r="A14049" s="1">
        <v>151224</v>
      </c>
      <c r="B14049" t="s">
        <v>13</v>
      </c>
      <c r="C14049" s="2">
        <v>71055.06</v>
      </c>
      <c r="D14049" s="2">
        <f>IFERROR(VLOOKUP(A14049&amp;"-"&amp;B14049,NEW!$D$2:$E$18056,2,FALSE),0)</f>
        <v>142110.12</v>
      </c>
      <c r="E14049" s="2" t="b">
        <f t="shared" si="347"/>
        <v>0</v>
      </c>
      <c r="F14049">
        <f t="shared" si="348"/>
        <v>2</v>
      </c>
    </row>
    <row r="14050" spans="1:6" x14ac:dyDescent="0.3">
      <c r="A14050">
        <v>338932</v>
      </c>
      <c r="B14050" t="s">
        <v>13</v>
      </c>
      <c r="C14050" s="2">
        <v>3464826.82</v>
      </c>
      <c r="D14050" s="2">
        <f>IFERROR(VLOOKUP(A14050&amp;"-"&amp;B14050,NEW!$D$2:$E$18056,2,FALSE),0)</f>
        <v>6929653.6399999997</v>
      </c>
      <c r="E14050" s="2" t="b">
        <f t="shared" si="347"/>
        <v>0</v>
      </c>
      <c r="F14050">
        <f t="shared" si="348"/>
        <v>2</v>
      </c>
    </row>
    <row r="14051" spans="1:6" x14ac:dyDescent="0.3">
      <c r="A14051">
        <v>515535</v>
      </c>
      <c r="B14051" t="s">
        <v>17</v>
      </c>
      <c r="C14051" s="2">
        <v>954.74</v>
      </c>
      <c r="D14051" s="2">
        <f>IFERROR(VLOOKUP(A14051&amp;"-"&amp;B14051,NEW!$D$2:$E$18056,2,FALSE),0)</f>
        <v>1909.48</v>
      </c>
      <c r="E14051" s="2" t="b">
        <f t="shared" si="347"/>
        <v>0</v>
      </c>
      <c r="F14051">
        <f t="shared" si="348"/>
        <v>2</v>
      </c>
    </row>
    <row r="14052" spans="1:6" x14ac:dyDescent="0.3">
      <c r="A14052">
        <v>591763</v>
      </c>
      <c r="B14052" t="s">
        <v>13</v>
      </c>
      <c r="C14052" s="2">
        <v>32059.82</v>
      </c>
      <c r="D14052" s="2">
        <f>IFERROR(VLOOKUP(A14052&amp;"-"&amp;B14052,NEW!$D$2:$E$18056,2,FALSE),0)</f>
        <v>64119.64</v>
      </c>
      <c r="E14052" s="2" t="b">
        <f t="shared" si="347"/>
        <v>0</v>
      </c>
      <c r="F14052">
        <f t="shared" si="348"/>
        <v>2</v>
      </c>
    </row>
    <row r="14053" spans="1:6" x14ac:dyDescent="0.3">
      <c r="A14053">
        <v>763084</v>
      </c>
      <c r="B14053" t="s">
        <v>13</v>
      </c>
      <c r="C14053" s="2">
        <v>534994</v>
      </c>
      <c r="D14053" s="2">
        <f>IFERROR(VLOOKUP(A14053&amp;"-"&amp;B14053,NEW!$D$2:$E$18056,2,FALSE),0)</f>
        <v>1069988</v>
      </c>
      <c r="E14053" s="2" t="b">
        <f t="shared" si="347"/>
        <v>0</v>
      </c>
      <c r="F14053">
        <f t="shared" si="348"/>
        <v>2</v>
      </c>
    </row>
    <row r="14054" spans="1:6" x14ac:dyDescent="0.3">
      <c r="A14054">
        <v>775626</v>
      </c>
      <c r="B14054" t="s">
        <v>13</v>
      </c>
      <c r="C14054" s="2">
        <v>39167.980000000003</v>
      </c>
      <c r="D14054" s="2">
        <f>IFERROR(VLOOKUP(A14054&amp;"-"&amp;B14054,NEW!$D$2:$E$18056,2,FALSE),0)</f>
        <v>78335.960000000006</v>
      </c>
      <c r="E14054" s="2" t="b">
        <f t="shared" si="347"/>
        <v>0</v>
      </c>
      <c r="F14054">
        <f t="shared" si="348"/>
        <v>2</v>
      </c>
    </row>
    <row r="14055" spans="1:6" x14ac:dyDescent="0.3">
      <c r="A14055">
        <v>840582</v>
      </c>
      <c r="B14055" t="s">
        <v>13</v>
      </c>
      <c r="C14055" s="2">
        <v>625.27</v>
      </c>
      <c r="D14055" s="2">
        <f>IFERROR(VLOOKUP(A14055&amp;"-"&amp;B14055,NEW!$D$2:$E$18056,2,FALSE),0)</f>
        <v>1250.54</v>
      </c>
      <c r="E14055" s="2" t="b">
        <f t="shared" si="347"/>
        <v>0</v>
      </c>
      <c r="F14055">
        <f t="shared" si="348"/>
        <v>2</v>
      </c>
    </row>
    <row r="14056" spans="1:6" x14ac:dyDescent="0.3">
      <c r="A14056">
        <v>326912</v>
      </c>
      <c r="B14056" t="s">
        <v>13</v>
      </c>
      <c r="C14056" s="2">
        <v>971649.32</v>
      </c>
      <c r="D14056" s="2">
        <f>IFERROR(VLOOKUP(A14056&amp;"-"&amp;B14056,NEW!$D$2:$E$18056,2,FALSE),0)</f>
        <v>1943298.64</v>
      </c>
      <c r="E14056" s="2" t="b">
        <f t="shared" si="347"/>
        <v>0</v>
      </c>
      <c r="F14056">
        <f t="shared" si="348"/>
        <v>2</v>
      </c>
    </row>
    <row r="14057" spans="1:6" x14ac:dyDescent="0.3">
      <c r="A14057" t="s">
        <v>53</v>
      </c>
      <c r="B14057" t="s">
        <v>8</v>
      </c>
      <c r="C14057" s="2">
        <v>25175.39</v>
      </c>
      <c r="D14057" s="2">
        <f>IFERROR(VLOOKUP(A14057&amp;"-"&amp;B14057,NEW!$D$2:$E$18056,2,FALSE),0)</f>
        <v>25175.39</v>
      </c>
      <c r="E14057" s="2" t="b">
        <f t="shared" si="347"/>
        <v>1</v>
      </c>
    </row>
    <row r="14058" spans="1:6" x14ac:dyDescent="0.3">
      <c r="A14058">
        <v>660692</v>
      </c>
      <c r="B14058" t="s">
        <v>18</v>
      </c>
      <c r="C14058" s="2">
        <v>51216.37</v>
      </c>
      <c r="D14058" s="2">
        <f>IFERROR(VLOOKUP(A14058&amp;"-"&amp;B14058,NEW!$D$2:$E$18056,2,FALSE),0)</f>
        <v>102432.74</v>
      </c>
      <c r="E14058" s="2" t="b">
        <f t="shared" si="347"/>
        <v>0</v>
      </c>
      <c r="F14058">
        <f>D14058/C14058</f>
        <v>2</v>
      </c>
    </row>
    <row r="14059" spans="1:6" x14ac:dyDescent="0.3">
      <c r="A14059">
        <v>956109</v>
      </c>
      <c r="B14059" t="s">
        <v>16</v>
      </c>
      <c r="C14059" s="2">
        <v>16133.53</v>
      </c>
      <c r="D14059" s="2">
        <f>IFERROR(VLOOKUP(A14059&amp;"-"&amp;B14059,NEW!$D$2:$E$18056,2,FALSE),0)</f>
        <v>16133.53</v>
      </c>
      <c r="E14059" s="2" t="b">
        <f t="shared" si="347"/>
        <v>1</v>
      </c>
    </row>
    <row r="14060" spans="1:6" x14ac:dyDescent="0.3">
      <c r="A14060">
        <v>731726</v>
      </c>
      <c r="B14060" t="s">
        <v>6</v>
      </c>
      <c r="C14060" s="2">
        <v>223001.09</v>
      </c>
      <c r="D14060" s="2">
        <f>IFERROR(VLOOKUP(A14060&amp;"-"&amp;B14060,NEW!$D$2:$E$18056,2,FALSE),0)</f>
        <v>223001.09</v>
      </c>
      <c r="E14060" s="2" t="b">
        <f t="shared" si="347"/>
        <v>1</v>
      </c>
    </row>
    <row r="14061" spans="1:6" x14ac:dyDescent="0.3">
      <c r="A14061">
        <v>832163</v>
      </c>
      <c r="B14061" t="s">
        <v>3</v>
      </c>
      <c r="C14061" s="2">
        <v>296357.43</v>
      </c>
      <c r="D14061" s="2">
        <f>IFERROR(VLOOKUP(A14061&amp;"-"&amp;B14061,NEW!$D$2:$E$18056,2,FALSE),0)</f>
        <v>296357.43</v>
      </c>
      <c r="E14061" s="2" t="b">
        <f t="shared" si="347"/>
        <v>1</v>
      </c>
    </row>
    <row r="14062" spans="1:6" x14ac:dyDescent="0.3">
      <c r="A14062" s="1">
        <v>337036</v>
      </c>
      <c r="B14062" t="s">
        <v>3</v>
      </c>
      <c r="C14062" s="2">
        <v>8094.55</v>
      </c>
      <c r="D14062" s="2">
        <f>IFERROR(VLOOKUP(A14062&amp;"-"&amp;B14062,NEW!$D$2:$E$18056,2,FALSE),0)</f>
        <v>8094.55</v>
      </c>
      <c r="E14062" s="2" t="b">
        <f t="shared" si="347"/>
        <v>1</v>
      </c>
    </row>
    <row r="14063" spans="1:6" x14ac:dyDescent="0.3">
      <c r="A14063">
        <v>927920</v>
      </c>
      <c r="B14063" t="s">
        <v>16</v>
      </c>
      <c r="C14063" s="2">
        <v>8250.16</v>
      </c>
      <c r="D14063" s="2">
        <f>IFERROR(VLOOKUP(A14063&amp;"-"&amp;B14063,NEW!$D$2:$E$18056,2,FALSE),0)</f>
        <v>8250.16</v>
      </c>
      <c r="E14063" s="2" t="b">
        <f t="shared" si="347"/>
        <v>1</v>
      </c>
    </row>
    <row r="14064" spans="1:6" x14ac:dyDescent="0.3">
      <c r="A14064" t="s">
        <v>182</v>
      </c>
      <c r="B14064" t="s">
        <v>6</v>
      </c>
      <c r="C14064" s="2">
        <v>4347.0200000000004</v>
      </c>
      <c r="D14064" s="2">
        <f>IFERROR(VLOOKUP(A14064&amp;"-"&amp;B14064,NEW!$D$2:$E$18056,2,FALSE),0)</f>
        <v>4347.0200000000004</v>
      </c>
      <c r="E14064" s="2" t="b">
        <f t="shared" si="347"/>
        <v>1</v>
      </c>
    </row>
    <row r="14065" spans="1:5" x14ac:dyDescent="0.3">
      <c r="A14065">
        <v>182931</v>
      </c>
      <c r="B14065" t="s">
        <v>3</v>
      </c>
      <c r="C14065" s="2">
        <v>6503.98</v>
      </c>
      <c r="D14065" s="2">
        <f>IFERROR(VLOOKUP(A14065&amp;"-"&amp;B14065,NEW!$D$2:$E$18056,2,FALSE),0)</f>
        <v>6503.98</v>
      </c>
      <c r="E14065" s="2" t="b">
        <f t="shared" si="347"/>
        <v>1</v>
      </c>
    </row>
    <row r="14066" spans="1:5" x14ac:dyDescent="0.3">
      <c r="A14066">
        <v>715574</v>
      </c>
      <c r="B14066" t="s">
        <v>3</v>
      </c>
      <c r="C14066" s="2">
        <v>40984.19</v>
      </c>
      <c r="D14066" s="2">
        <f>IFERROR(VLOOKUP(A14066&amp;"-"&amp;B14066,NEW!$D$2:$E$18056,2,FALSE),0)</f>
        <v>40984.19</v>
      </c>
      <c r="E14066" s="2" t="b">
        <f t="shared" si="347"/>
        <v>1</v>
      </c>
    </row>
    <row r="14067" spans="1:5" x14ac:dyDescent="0.3">
      <c r="A14067">
        <v>940067</v>
      </c>
      <c r="B14067" t="s">
        <v>6</v>
      </c>
      <c r="C14067" s="2">
        <v>39035.39</v>
      </c>
      <c r="D14067" s="2">
        <f>IFERROR(VLOOKUP(A14067&amp;"-"&amp;B14067,NEW!$D$2:$E$18056,2,FALSE),0)</f>
        <v>39035.39</v>
      </c>
      <c r="E14067" s="2" t="b">
        <f t="shared" si="347"/>
        <v>1</v>
      </c>
    </row>
    <row r="14068" spans="1:5" x14ac:dyDescent="0.3">
      <c r="A14068">
        <v>212190</v>
      </c>
      <c r="B14068" t="s">
        <v>6</v>
      </c>
      <c r="C14068" s="2">
        <v>0</v>
      </c>
      <c r="D14068" s="2">
        <f>IFERROR(VLOOKUP(A14068&amp;"-"&amp;B14068,NEW!$D$2:$E$18056,2,FALSE),0)</f>
        <v>0</v>
      </c>
      <c r="E14068" s="2" t="b">
        <f t="shared" si="347"/>
        <v>1</v>
      </c>
    </row>
    <row r="14069" spans="1:5" x14ac:dyDescent="0.3">
      <c r="A14069" s="1">
        <v>907200</v>
      </c>
      <c r="B14069" t="s">
        <v>8</v>
      </c>
      <c r="C14069" s="2">
        <v>2734.74</v>
      </c>
      <c r="D14069" s="2">
        <f>IFERROR(VLOOKUP(A14069&amp;"-"&amp;B14069,NEW!$D$2:$E$18056,2,FALSE),0)</f>
        <v>2734.74</v>
      </c>
      <c r="E14069" s="2" t="b">
        <f t="shared" si="347"/>
        <v>1</v>
      </c>
    </row>
    <row r="14070" spans="1:5" x14ac:dyDescent="0.3">
      <c r="A14070">
        <v>936950</v>
      </c>
      <c r="B14070" t="s">
        <v>9</v>
      </c>
      <c r="C14070" s="2">
        <v>541419.05000000005</v>
      </c>
      <c r="D14070" s="2">
        <f>IFERROR(VLOOKUP(A14070&amp;"-"&amp;B14070,NEW!$D$2:$E$18056,2,FALSE),0)</f>
        <v>541419.05000000005</v>
      </c>
      <c r="E14070" s="2" t="b">
        <f t="shared" si="347"/>
        <v>1</v>
      </c>
    </row>
    <row r="14071" spans="1:5" x14ac:dyDescent="0.3">
      <c r="A14071">
        <v>839206</v>
      </c>
      <c r="B14071" t="s">
        <v>9</v>
      </c>
      <c r="C14071" s="2">
        <v>11975.41</v>
      </c>
      <c r="D14071" s="2">
        <f>IFERROR(VLOOKUP(A14071&amp;"-"&amp;B14071,NEW!$D$2:$E$18056,2,FALSE),0)</f>
        <v>11975.41</v>
      </c>
      <c r="E14071" s="2" t="b">
        <f t="shared" si="347"/>
        <v>1</v>
      </c>
    </row>
    <row r="14072" spans="1:5" x14ac:dyDescent="0.3">
      <c r="A14072" s="1">
        <v>120401</v>
      </c>
      <c r="B14072" t="s">
        <v>9</v>
      </c>
      <c r="C14072" s="2">
        <v>15184.26</v>
      </c>
      <c r="D14072" s="2">
        <f>IFERROR(VLOOKUP(A14072&amp;"-"&amp;B14072,NEW!$D$2:$E$18056,2,FALSE),0)</f>
        <v>15184.26</v>
      </c>
      <c r="E14072" s="2" t="b">
        <f t="shared" si="347"/>
        <v>1</v>
      </c>
    </row>
    <row r="14073" spans="1:5" x14ac:dyDescent="0.3">
      <c r="A14073">
        <v>815144</v>
      </c>
      <c r="B14073" t="s">
        <v>9</v>
      </c>
      <c r="C14073" s="2">
        <v>115241.72</v>
      </c>
      <c r="D14073" s="2">
        <f>IFERROR(VLOOKUP(A14073&amp;"-"&amp;B14073,NEW!$D$2:$E$18056,2,FALSE),0)</f>
        <v>115241.72</v>
      </c>
      <c r="E14073" s="2" t="b">
        <f t="shared" si="347"/>
        <v>1</v>
      </c>
    </row>
    <row r="14074" spans="1:5" x14ac:dyDescent="0.3">
      <c r="A14074">
        <v>682647</v>
      </c>
      <c r="B14074" t="s">
        <v>10</v>
      </c>
      <c r="C14074" s="2">
        <v>1560.17</v>
      </c>
      <c r="D14074" s="2">
        <f>IFERROR(VLOOKUP(A14074&amp;"-"&amp;B14074,NEW!$D$2:$E$18056,2,FALSE),0)</f>
        <v>1560.17</v>
      </c>
      <c r="E14074" s="2" t="b">
        <f t="shared" si="347"/>
        <v>1</v>
      </c>
    </row>
    <row r="14075" spans="1:5" x14ac:dyDescent="0.3">
      <c r="A14075">
        <v>379375</v>
      </c>
      <c r="B14075" t="s">
        <v>9</v>
      </c>
      <c r="C14075" s="2">
        <v>14478.91</v>
      </c>
      <c r="D14075" s="2">
        <f>IFERROR(VLOOKUP(A14075&amp;"-"&amp;B14075,NEW!$D$2:$E$18056,2,FALSE),0)</f>
        <v>14478.91</v>
      </c>
      <c r="E14075" s="2" t="b">
        <f t="shared" si="347"/>
        <v>1</v>
      </c>
    </row>
    <row r="14076" spans="1:5" x14ac:dyDescent="0.3">
      <c r="A14076" t="s">
        <v>217</v>
      </c>
      <c r="B14076" t="s">
        <v>10</v>
      </c>
      <c r="C14076" s="2">
        <v>137722.04999999999</v>
      </c>
      <c r="D14076" s="2">
        <f>IFERROR(VLOOKUP(A14076&amp;"-"&amp;B14076,NEW!$D$2:$E$18056,2,FALSE),0)</f>
        <v>137722.04999999999</v>
      </c>
      <c r="E14076" s="2" t="b">
        <f t="shared" si="347"/>
        <v>1</v>
      </c>
    </row>
    <row r="14077" spans="1:5" x14ac:dyDescent="0.3">
      <c r="A14077">
        <v>325956</v>
      </c>
      <c r="B14077" t="s">
        <v>6</v>
      </c>
      <c r="C14077" s="2">
        <v>516324.4</v>
      </c>
      <c r="D14077" s="2">
        <f>IFERROR(VLOOKUP(A14077&amp;"-"&amp;B14077,NEW!$D$2:$E$18056,2,FALSE),0)</f>
        <v>516324.4</v>
      </c>
      <c r="E14077" s="2" t="b">
        <f t="shared" si="347"/>
        <v>1</v>
      </c>
    </row>
    <row r="14078" spans="1:5" x14ac:dyDescent="0.3">
      <c r="A14078">
        <v>753866</v>
      </c>
      <c r="B14078" t="s">
        <v>8</v>
      </c>
      <c r="C14078" s="2">
        <v>180136.13</v>
      </c>
      <c r="D14078" s="2">
        <f>IFERROR(VLOOKUP(A14078&amp;"-"&amp;B14078,NEW!$D$2:$E$18056,2,FALSE),0)</f>
        <v>180136.13</v>
      </c>
      <c r="E14078" s="2" t="b">
        <f t="shared" si="347"/>
        <v>1</v>
      </c>
    </row>
    <row r="14079" spans="1:5" x14ac:dyDescent="0.3">
      <c r="A14079" t="s">
        <v>58</v>
      </c>
      <c r="B14079" t="s">
        <v>8</v>
      </c>
      <c r="C14079" s="2">
        <v>14260.64</v>
      </c>
      <c r="D14079" s="2">
        <f>IFERROR(VLOOKUP(A14079&amp;"-"&amp;B14079,NEW!$D$2:$E$18056,2,FALSE),0)</f>
        <v>14260.64</v>
      </c>
      <c r="E14079" s="2" t="b">
        <f t="shared" si="347"/>
        <v>1</v>
      </c>
    </row>
    <row r="14080" spans="1:5" x14ac:dyDescent="0.3">
      <c r="A14080" t="s">
        <v>236</v>
      </c>
      <c r="B14080" t="s">
        <v>9</v>
      </c>
      <c r="C14080" s="2">
        <v>188141.43</v>
      </c>
      <c r="D14080" s="2">
        <f>IFERROR(VLOOKUP(A14080&amp;"-"&amp;B14080,NEW!$D$2:$E$18056,2,FALSE),0)</f>
        <v>188141.43</v>
      </c>
      <c r="E14080" s="2" t="b">
        <f t="shared" si="347"/>
        <v>1</v>
      </c>
    </row>
    <row r="14081" spans="1:6" x14ac:dyDescent="0.3">
      <c r="A14081">
        <v>275312</v>
      </c>
      <c r="B14081" t="s">
        <v>10</v>
      </c>
      <c r="C14081" s="2">
        <v>406.8</v>
      </c>
      <c r="D14081" s="2">
        <f>IFERROR(VLOOKUP(A14081&amp;"-"&amp;B14081,NEW!$D$2:$E$18056,2,FALSE),0)</f>
        <v>406.8</v>
      </c>
      <c r="E14081" s="2" t="b">
        <f t="shared" si="347"/>
        <v>1</v>
      </c>
    </row>
    <row r="14082" spans="1:6" x14ac:dyDescent="0.3">
      <c r="A14082">
        <v>682597</v>
      </c>
      <c r="B14082" t="s">
        <v>12</v>
      </c>
      <c r="C14082" s="2">
        <v>19.79</v>
      </c>
      <c r="D14082" s="2">
        <f>IFERROR(VLOOKUP(A14082&amp;"-"&amp;B14082,NEW!$D$2:$E$18056,2,FALSE),0)</f>
        <v>19.79</v>
      </c>
      <c r="E14082" s="2" t="b">
        <f t="shared" si="347"/>
        <v>1</v>
      </c>
    </row>
    <row r="14083" spans="1:6" x14ac:dyDescent="0.3">
      <c r="A14083">
        <v>244645</v>
      </c>
      <c r="B14083" t="s">
        <v>12</v>
      </c>
      <c r="C14083" s="2">
        <v>30909.46</v>
      </c>
      <c r="D14083" s="2">
        <f>IFERROR(VLOOKUP(A14083&amp;"-"&amp;B14083,NEW!$D$2:$E$18056,2,FALSE),0)</f>
        <v>30909.46</v>
      </c>
      <c r="E14083" s="2" t="b">
        <f t="shared" ref="E14083:E14146" si="349">D14083=C14083</f>
        <v>1</v>
      </c>
    </row>
    <row r="14084" spans="1:6" x14ac:dyDescent="0.3">
      <c r="A14084">
        <v>275064</v>
      </c>
      <c r="B14084" t="s">
        <v>14</v>
      </c>
      <c r="C14084" s="2">
        <v>1268.9100000000001</v>
      </c>
      <c r="D14084" s="2">
        <f>IFERROR(VLOOKUP(A14084&amp;"-"&amp;B14084,NEW!$D$2:$E$18056,2,FALSE),0)</f>
        <v>1268.9100000000001</v>
      </c>
      <c r="E14084" s="2" t="b">
        <f t="shared" si="349"/>
        <v>1</v>
      </c>
    </row>
    <row r="14085" spans="1:6" x14ac:dyDescent="0.3">
      <c r="A14085">
        <v>927920</v>
      </c>
      <c r="B14085" t="s">
        <v>14</v>
      </c>
      <c r="C14085" s="2">
        <v>3208</v>
      </c>
      <c r="D14085" s="2">
        <f>IFERROR(VLOOKUP(A14085&amp;"-"&amp;B14085,NEW!$D$2:$E$18056,2,FALSE),0)</f>
        <v>3208</v>
      </c>
      <c r="E14085" s="2" t="b">
        <f t="shared" si="349"/>
        <v>1</v>
      </c>
    </row>
    <row r="14086" spans="1:6" x14ac:dyDescent="0.3">
      <c r="A14086">
        <v>946772</v>
      </c>
      <c r="B14086" t="s">
        <v>14</v>
      </c>
      <c r="C14086" s="2">
        <v>17037.36</v>
      </c>
      <c r="D14086" s="2">
        <f>IFERROR(VLOOKUP(A14086&amp;"-"&amp;B14086,NEW!$D$2:$E$18056,2,FALSE),0)</f>
        <v>17037.36</v>
      </c>
      <c r="E14086" s="2" t="b">
        <f t="shared" si="349"/>
        <v>1</v>
      </c>
    </row>
    <row r="14087" spans="1:6" x14ac:dyDescent="0.3">
      <c r="A14087" s="1">
        <v>946527</v>
      </c>
      <c r="B14087" t="s">
        <v>15</v>
      </c>
      <c r="C14087" s="2">
        <v>12974.12</v>
      </c>
      <c r="D14087" s="2">
        <f>IFERROR(VLOOKUP(A14087&amp;"-"&amp;B14087,NEW!$D$2:$E$18056,2,FALSE),0)</f>
        <v>12974.12</v>
      </c>
      <c r="E14087" s="2" t="b">
        <f t="shared" si="349"/>
        <v>1</v>
      </c>
    </row>
    <row r="14088" spans="1:6" x14ac:dyDescent="0.3">
      <c r="A14088">
        <v>760821</v>
      </c>
      <c r="B14088" t="s">
        <v>15</v>
      </c>
      <c r="C14088" s="2">
        <v>3198.01</v>
      </c>
      <c r="D14088" s="2">
        <f>IFERROR(VLOOKUP(A14088&amp;"-"&amp;B14088,NEW!$D$2:$E$18056,2,FALSE),0)</f>
        <v>3198.01</v>
      </c>
      <c r="E14088" s="2" t="b">
        <f t="shared" si="349"/>
        <v>1</v>
      </c>
    </row>
    <row r="14089" spans="1:6" x14ac:dyDescent="0.3">
      <c r="A14089">
        <v>691320</v>
      </c>
      <c r="B14089" t="s">
        <v>15</v>
      </c>
      <c r="C14089" s="2">
        <v>250217.85</v>
      </c>
      <c r="D14089" s="2">
        <f>IFERROR(VLOOKUP(A14089&amp;"-"&amp;B14089,NEW!$D$2:$E$18056,2,FALSE),0)</f>
        <v>250217.85</v>
      </c>
      <c r="E14089" s="2" t="b">
        <f t="shared" si="349"/>
        <v>1</v>
      </c>
    </row>
    <row r="14090" spans="1:6" x14ac:dyDescent="0.3">
      <c r="A14090">
        <v>782217</v>
      </c>
      <c r="B14090" t="s">
        <v>8</v>
      </c>
      <c r="C14090" s="2">
        <v>20470.349999999999</v>
      </c>
      <c r="D14090" s="2">
        <f>IFERROR(VLOOKUP(A14090&amp;"-"&amp;B14090,NEW!$D$2:$E$18056,2,FALSE),0)</f>
        <v>20470.349999999999</v>
      </c>
      <c r="E14090" s="2" t="b">
        <f t="shared" si="349"/>
        <v>1</v>
      </c>
    </row>
    <row r="14091" spans="1:6" x14ac:dyDescent="0.3">
      <c r="A14091">
        <v>761232</v>
      </c>
      <c r="B14091" t="s">
        <v>16</v>
      </c>
      <c r="C14091" s="2">
        <v>0</v>
      </c>
      <c r="D14091" s="2">
        <f>IFERROR(VLOOKUP(A14091&amp;"-"&amp;B14091,NEW!$D$2:$E$18056,2,FALSE),0)</f>
        <v>0</v>
      </c>
      <c r="E14091" s="2" t="b">
        <f t="shared" si="349"/>
        <v>1</v>
      </c>
    </row>
    <row r="14092" spans="1:6" x14ac:dyDescent="0.3">
      <c r="A14092">
        <v>521821</v>
      </c>
      <c r="B14092" t="s">
        <v>17</v>
      </c>
      <c r="C14092" s="2">
        <v>818869.76000000001</v>
      </c>
      <c r="D14092" s="2">
        <f>IFERROR(VLOOKUP(A14092&amp;"-"&amp;B14092,NEW!$D$2:$E$18056,2,FALSE),0)</f>
        <v>1637739.52</v>
      </c>
      <c r="E14092" s="2" t="b">
        <f t="shared" si="349"/>
        <v>0</v>
      </c>
      <c r="F14092">
        <f t="shared" ref="F14092:F14100" si="350">D14092/C14092</f>
        <v>2</v>
      </c>
    </row>
    <row r="14093" spans="1:6" x14ac:dyDescent="0.3">
      <c r="A14093">
        <v>780459</v>
      </c>
      <c r="B14093" t="s">
        <v>18</v>
      </c>
      <c r="C14093" s="2">
        <v>8034.78</v>
      </c>
      <c r="D14093" s="2">
        <f>IFERROR(VLOOKUP(A14093&amp;"-"&amp;B14093,NEW!$D$2:$E$18056,2,FALSE),0)</f>
        <v>16069.56</v>
      </c>
      <c r="E14093" s="2" t="b">
        <f t="shared" si="349"/>
        <v>0</v>
      </c>
      <c r="F14093">
        <f t="shared" si="350"/>
        <v>2</v>
      </c>
    </row>
    <row r="14094" spans="1:6" x14ac:dyDescent="0.3">
      <c r="A14094" s="1">
        <v>780458</v>
      </c>
      <c r="B14094" t="s">
        <v>18</v>
      </c>
      <c r="C14094" s="2">
        <v>3235.56</v>
      </c>
      <c r="D14094" s="2">
        <f>IFERROR(VLOOKUP(A14094&amp;"-"&amp;B14094,NEW!$D$2:$E$18056,2,FALSE),0)</f>
        <v>6471.12</v>
      </c>
      <c r="E14094" s="2" t="b">
        <f t="shared" si="349"/>
        <v>0</v>
      </c>
      <c r="F14094">
        <f t="shared" si="350"/>
        <v>2</v>
      </c>
    </row>
    <row r="14095" spans="1:6" x14ac:dyDescent="0.3">
      <c r="A14095" s="1">
        <v>168969</v>
      </c>
      <c r="B14095" t="s">
        <v>18</v>
      </c>
      <c r="C14095" s="2">
        <v>12115.44</v>
      </c>
      <c r="D14095" s="2">
        <f>IFERROR(VLOOKUP(A14095&amp;"-"&amp;B14095,NEW!$D$2:$E$18056,2,FALSE),0)</f>
        <v>24230.880000000001</v>
      </c>
      <c r="E14095" s="2" t="b">
        <f t="shared" si="349"/>
        <v>0</v>
      </c>
      <c r="F14095">
        <f t="shared" si="350"/>
        <v>2</v>
      </c>
    </row>
    <row r="14096" spans="1:6" x14ac:dyDescent="0.3">
      <c r="A14096">
        <v>259928</v>
      </c>
      <c r="B14096" t="s">
        <v>18</v>
      </c>
      <c r="C14096" s="2">
        <v>93934.27</v>
      </c>
      <c r="D14096" s="2">
        <f>IFERROR(VLOOKUP(A14096&amp;"-"&amp;B14096,NEW!$D$2:$E$18056,2,FALSE),0)</f>
        <v>187868.54</v>
      </c>
      <c r="E14096" s="2" t="b">
        <f t="shared" si="349"/>
        <v>0</v>
      </c>
      <c r="F14096">
        <f t="shared" si="350"/>
        <v>2</v>
      </c>
    </row>
    <row r="14097" spans="1:6" x14ac:dyDescent="0.3">
      <c r="A14097" s="1">
        <v>946772</v>
      </c>
      <c r="B14097" t="s">
        <v>13</v>
      </c>
      <c r="C14097" s="2">
        <v>7443.56</v>
      </c>
      <c r="D14097" s="2">
        <f>IFERROR(VLOOKUP(A14097&amp;"-"&amp;B14097,NEW!$D$2:$E$18056,2,FALSE),0)</f>
        <v>14887.12</v>
      </c>
      <c r="E14097" s="2" t="b">
        <f t="shared" si="349"/>
        <v>0</v>
      </c>
      <c r="F14097">
        <f t="shared" si="350"/>
        <v>2</v>
      </c>
    </row>
    <row r="14098" spans="1:6" x14ac:dyDescent="0.3">
      <c r="A14098">
        <v>760433</v>
      </c>
      <c r="B14098" t="s">
        <v>18</v>
      </c>
      <c r="C14098" s="2">
        <v>393258.13</v>
      </c>
      <c r="D14098" s="2">
        <f>IFERROR(VLOOKUP(A14098&amp;"-"&amp;B14098,NEW!$D$2:$E$18056,2,FALSE),0)</f>
        <v>786516.26</v>
      </c>
      <c r="E14098" s="2" t="b">
        <f t="shared" si="349"/>
        <v>0</v>
      </c>
      <c r="F14098">
        <f t="shared" si="350"/>
        <v>2</v>
      </c>
    </row>
    <row r="14099" spans="1:6" x14ac:dyDescent="0.3">
      <c r="A14099">
        <v>382058</v>
      </c>
      <c r="B14099" t="s">
        <v>13</v>
      </c>
      <c r="C14099" s="2">
        <v>28434</v>
      </c>
      <c r="D14099" s="2">
        <f>IFERROR(VLOOKUP(A14099&amp;"-"&amp;B14099,NEW!$D$2:$E$18056,2,FALSE),0)</f>
        <v>56868</v>
      </c>
      <c r="E14099" s="2" t="b">
        <f t="shared" si="349"/>
        <v>0</v>
      </c>
      <c r="F14099">
        <f t="shared" si="350"/>
        <v>2</v>
      </c>
    </row>
    <row r="14100" spans="1:6" x14ac:dyDescent="0.3">
      <c r="A14100">
        <v>393797</v>
      </c>
      <c r="B14100" t="s">
        <v>13</v>
      </c>
      <c r="C14100" s="2">
        <v>810579.75</v>
      </c>
      <c r="D14100" s="2">
        <f>IFERROR(VLOOKUP(A14100&amp;"-"&amp;B14100,NEW!$D$2:$E$18056,2,FALSE),0)</f>
        <v>1621159.5</v>
      </c>
      <c r="E14100" s="2" t="b">
        <f t="shared" si="349"/>
        <v>0</v>
      </c>
      <c r="F14100">
        <f t="shared" si="350"/>
        <v>2</v>
      </c>
    </row>
    <row r="14101" spans="1:6" x14ac:dyDescent="0.3">
      <c r="A14101">
        <v>991324</v>
      </c>
      <c r="B14101" t="s">
        <v>6</v>
      </c>
      <c r="C14101" s="2">
        <v>7186.32</v>
      </c>
      <c r="D14101" s="2">
        <f>IFERROR(VLOOKUP(A14101&amp;"-"&amp;B14101,NEW!$D$2:$E$18056,2,FALSE),0)</f>
        <v>7186.32</v>
      </c>
      <c r="E14101" s="2" t="b">
        <f t="shared" si="349"/>
        <v>1</v>
      </c>
    </row>
    <row r="14102" spans="1:6" x14ac:dyDescent="0.3">
      <c r="A14102">
        <v>791575</v>
      </c>
      <c r="B14102" t="s">
        <v>8</v>
      </c>
      <c r="C14102" s="2">
        <v>567.74</v>
      </c>
      <c r="D14102" s="2">
        <f>IFERROR(VLOOKUP(A14102&amp;"-"&amp;B14102,NEW!$D$2:$E$18056,2,FALSE),0)</f>
        <v>0</v>
      </c>
      <c r="E14102" s="2" t="b">
        <f t="shared" si="349"/>
        <v>0</v>
      </c>
      <c r="F14102">
        <f>D14102/C14102</f>
        <v>0</v>
      </c>
    </row>
    <row r="14103" spans="1:6" x14ac:dyDescent="0.3">
      <c r="A14103">
        <v>988530</v>
      </c>
      <c r="B14103" t="s">
        <v>9</v>
      </c>
      <c r="C14103" s="2">
        <v>6230.56</v>
      </c>
      <c r="D14103" s="2">
        <f>IFERROR(VLOOKUP(A14103&amp;"-"&amp;B14103,NEW!$D$2:$E$18056,2,FALSE),0)</f>
        <v>6230.56</v>
      </c>
      <c r="E14103" s="2" t="b">
        <f t="shared" si="349"/>
        <v>1</v>
      </c>
    </row>
    <row r="14104" spans="1:6" x14ac:dyDescent="0.3">
      <c r="A14104">
        <v>417835</v>
      </c>
      <c r="B14104" t="s">
        <v>9</v>
      </c>
      <c r="C14104" s="2">
        <v>784076.21</v>
      </c>
      <c r="D14104" s="2">
        <f>IFERROR(VLOOKUP(A14104&amp;"-"&amp;B14104,NEW!$D$2:$E$18056,2,FALSE),0)</f>
        <v>784076.21</v>
      </c>
      <c r="E14104" s="2" t="b">
        <f t="shared" si="349"/>
        <v>1</v>
      </c>
    </row>
    <row r="14105" spans="1:6" x14ac:dyDescent="0.3">
      <c r="A14105">
        <v>371601</v>
      </c>
      <c r="B14105" t="s">
        <v>10</v>
      </c>
      <c r="C14105" s="2">
        <v>4579.8100000000004</v>
      </c>
      <c r="D14105" s="2">
        <f>IFERROR(VLOOKUP(A14105&amp;"-"&amp;B14105,NEW!$D$2:$E$18056,2,FALSE),0)</f>
        <v>4579.8100000000004</v>
      </c>
      <c r="E14105" s="2" t="b">
        <f t="shared" si="349"/>
        <v>1</v>
      </c>
    </row>
    <row r="14106" spans="1:6" x14ac:dyDescent="0.3">
      <c r="A14106">
        <v>740155</v>
      </c>
      <c r="B14106" t="s">
        <v>10</v>
      </c>
      <c r="C14106" s="2">
        <v>13689.83</v>
      </c>
      <c r="D14106" s="2">
        <f>IFERROR(VLOOKUP(A14106&amp;"-"&amp;B14106,NEW!$D$2:$E$18056,2,FALSE),0)</f>
        <v>13689.83</v>
      </c>
      <c r="E14106" s="2" t="b">
        <f t="shared" si="349"/>
        <v>1</v>
      </c>
    </row>
    <row r="14107" spans="1:6" x14ac:dyDescent="0.3">
      <c r="A14107">
        <v>758691</v>
      </c>
      <c r="B14107" t="s">
        <v>10</v>
      </c>
      <c r="C14107" s="2">
        <v>2831.48</v>
      </c>
      <c r="D14107" s="2">
        <f>IFERROR(VLOOKUP(A14107&amp;"-"&amp;B14107,NEW!$D$2:$E$18056,2,FALSE),0)</f>
        <v>2831.48</v>
      </c>
      <c r="E14107" s="2" t="b">
        <f t="shared" si="349"/>
        <v>1</v>
      </c>
    </row>
    <row r="14108" spans="1:6" x14ac:dyDescent="0.3">
      <c r="A14108" t="s">
        <v>169</v>
      </c>
      <c r="B14108" t="s">
        <v>10</v>
      </c>
      <c r="C14108" s="2">
        <v>776146.52</v>
      </c>
      <c r="D14108" s="2">
        <f>IFERROR(VLOOKUP(A14108&amp;"-"&amp;B14108,NEW!$D$2:$E$18056,2,FALSE),0)</f>
        <v>776146.52</v>
      </c>
      <c r="E14108" s="2" t="b">
        <f t="shared" si="349"/>
        <v>1</v>
      </c>
    </row>
    <row r="14109" spans="1:6" x14ac:dyDescent="0.3">
      <c r="A14109">
        <v>696366</v>
      </c>
      <c r="B14109" t="s">
        <v>12</v>
      </c>
      <c r="C14109" s="2">
        <v>21995.86</v>
      </c>
      <c r="D14109" s="2">
        <f>IFERROR(VLOOKUP(A14109&amp;"-"&amp;B14109,NEW!$D$2:$E$18056,2,FALSE),0)</f>
        <v>21995.86</v>
      </c>
      <c r="E14109" s="2" t="b">
        <f t="shared" si="349"/>
        <v>1</v>
      </c>
    </row>
    <row r="14110" spans="1:6" x14ac:dyDescent="0.3">
      <c r="A14110">
        <v>815146</v>
      </c>
      <c r="B14110" t="s">
        <v>14</v>
      </c>
      <c r="C14110" s="2">
        <v>160075.24</v>
      </c>
      <c r="D14110" s="2">
        <f>IFERROR(VLOOKUP(A14110&amp;"-"&amp;B14110,NEW!$D$2:$E$18056,2,FALSE),0)</f>
        <v>160075.24</v>
      </c>
      <c r="E14110" s="2" t="b">
        <f t="shared" si="349"/>
        <v>1</v>
      </c>
    </row>
    <row r="14111" spans="1:6" x14ac:dyDescent="0.3">
      <c r="A14111">
        <v>893248</v>
      </c>
      <c r="B14111" t="s">
        <v>14</v>
      </c>
      <c r="C14111" s="2">
        <v>707503.43</v>
      </c>
      <c r="D14111" s="2">
        <f>IFERROR(VLOOKUP(A14111&amp;"-"&amp;B14111,NEW!$D$2:$E$18056,2,FALSE),0)</f>
        <v>707503.43</v>
      </c>
      <c r="E14111" s="2" t="b">
        <f t="shared" si="349"/>
        <v>1</v>
      </c>
    </row>
    <row r="14112" spans="1:6" x14ac:dyDescent="0.3">
      <c r="A14112" s="1">
        <v>950066</v>
      </c>
      <c r="B14112" t="s">
        <v>14</v>
      </c>
      <c r="C14112" s="2">
        <v>7613.12</v>
      </c>
      <c r="D14112" s="2">
        <f>IFERROR(VLOOKUP(A14112&amp;"-"&amp;B14112,NEW!$D$2:$E$18056,2,FALSE),0)</f>
        <v>7613.12</v>
      </c>
      <c r="E14112" s="2" t="b">
        <f t="shared" si="349"/>
        <v>1</v>
      </c>
    </row>
    <row r="14113" spans="1:6" x14ac:dyDescent="0.3">
      <c r="A14113">
        <v>932181</v>
      </c>
      <c r="B14113" t="s">
        <v>15</v>
      </c>
      <c r="C14113" s="2">
        <v>136.62</v>
      </c>
      <c r="D14113" s="2">
        <f>IFERROR(VLOOKUP(A14113&amp;"-"&amp;B14113,NEW!$D$2:$E$18056,2,FALSE),0)</f>
        <v>0</v>
      </c>
      <c r="E14113" s="2" t="b">
        <f t="shared" si="349"/>
        <v>0</v>
      </c>
      <c r="F14113">
        <f>D14113/C14113</f>
        <v>0</v>
      </c>
    </row>
    <row r="14114" spans="1:6" x14ac:dyDescent="0.3">
      <c r="A14114">
        <v>715574</v>
      </c>
      <c r="B14114" t="s">
        <v>14</v>
      </c>
      <c r="C14114" s="2">
        <v>76043</v>
      </c>
      <c r="D14114" s="2">
        <f>IFERROR(VLOOKUP(A14114&amp;"-"&amp;B14114,NEW!$D$2:$E$18056,2,FALSE),0)</f>
        <v>76043</v>
      </c>
      <c r="E14114" s="2" t="b">
        <f t="shared" si="349"/>
        <v>1</v>
      </c>
    </row>
    <row r="14115" spans="1:6" x14ac:dyDescent="0.3">
      <c r="A14115">
        <v>998695</v>
      </c>
      <c r="B14115" t="s">
        <v>15</v>
      </c>
      <c r="C14115" s="2">
        <v>148531.92000000001</v>
      </c>
      <c r="D14115" s="2">
        <f>IFERROR(VLOOKUP(A14115&amp;"-"&amp;B14115,NEW!$D$2:$E$18056,2,FALSE),0)</f>
        <v>148531.92000000001</v>
      </c>
      <c r="E14115" s="2" t="b">
        <f t="shared" si="349"/>
        <v>1</v>
      </c>
    </row>
    <row r="14116" spans="1:6" x14ac:dyDescent="0.3">
      <c r="A14116">
        <v>128080</v>
      </c>
      <c r="B14116" t="s">
        <v>16</v>
      </c>
      <c r="C14116" s="2">
        <v>31234.3</v>
      </c>
      <c r="D14116" s="2">
        <f>IFERROR(VLOOKUP(A14116&amp;"-"&amp;B14116,NEW!$D$2:$E$18056,2,FALSE),0)</f>
        <v>31234.3</v>
      </c>
      <c r="E14116" s="2" t="b">
        <f t="shared" si="349"/>
        <v>1</v>
      </c>
    </row>
    <row r="14117" spans="1:6" x14ac:dyDescent="0.3">
      <c r="A14117">
        <v>382058</v>
      </c>
      <c r="B14117" t="s">
        <v>17</v>
      </c>
      <c r="C14117" s="2">
        <v>20840.599999999999</v>
      </c>
      <c r="D14117" s="2">
        <f>IFERROR(VLOOKUP(A14117&amp;"-"&amp;B14117,NEW!$D$2:$E$18056,2,FALSE),0)</f>
        <v>41681.199999999997</v>
      </c>
      <c r="E14117" s="2" t="b">
        <f t="shared" si="349"/>
        <v>0</v>
      </c>
      <c r="F14117">
        <f>D14117/C14117</f>
        <v>2</v>
      </c>
    </row>
    <row r="14118" spans="1:6" x14ac:dyDescent="0.3">
      <c r="A14118">
        <v>275145</v>
      </c>
      <c r="B14118" t="s">
        <v>18</v>
      </c>
      <c r="C14118" s="2">
        <v>2505.9299999999998</v>
      </c>
      <c r="D14118" s="2">
        <f>IFERROR(VLOOKUP(A14118&amp;"-"&amp;B14118,NEW!$D$2:$E$18056,2,FALSE),0)</f>
        <v>5011.8599999999997</v>
      </c>
      <c r="E14118" s="2" t="b">
        <f t="shared" si="349"/>
        <v>0</v>
      </c>
      <c r="F14118">
        <f>D14118/C14118</f>
        <v>2</v>
      </c>
    </row>
    <row r="14119" spans="1:6" x14ac:dyDescent="0.3">
      <c r="A14119">
        <v>893284</v>
      </c>
      <c r="B14119" t="s">
        <v>18</v>
      </c>
      <c r="C14119" s="2">
        <v>1266047.52</v>
      </c>
      <c r="D14119" s="2">
        <f>IFERROR(VLOOKUP(A14119&amp;"-"&amp;B14119,NEW!$D$2:$E$18056,2,FALSE),0)</f>
        <v>2532095.04</v>
      </c>
      <c r="E14119" s="2" t="b">
        <f t="shared" si="349"/>
        <v>0</v>
      </c>
      <c r="F14119">
        <f>D14119/C14119</f>
        <v>2</v>
      </c>
    </row>
    <row r="14120" spans="1:6" x14ac:dyDescent="0.3">
      <c r="A14120">
        <v>976104</v>
      </c>
      <c r="B14120" t="s">
        <v>10</v>
      </c>
      <c r="C14120" s="2">
        <v>0</v>
      </c>
      <c r="D14120" s="2">
        <f>IFERROR(VLOOKUP(A14120&amp;"-"&amp;B14120,NEW!$D$2:$E$18056,2,FALSE),0)</f>
        <v>0</v>
      </c>
      <c r="E14120" s="2" t="b">
        <f t="shared" si="349"/>
        <v>1</v>
      </c>
    </row>
    <row r="14121" spans="1:6" x14ac:dyDescent="0.3">
      <c r="A14121" t="s">
        <v>192</v>
      </c>
      <c r="B14121" t="s">
        <v>12</v>
      </c>
      <c r="C14121" s="2">
        <v>71483.490000000005</v>
      </c>
      <c r="D14121" s="2">
        <f>IFERROR(VLOOKUP(A14121&amp;"-"&amp;B14121,NEW!$D$2:$E$18056,2,FALSE),0)</f>
        <v>71483.490000000005</v>
      </c>
      <c r="E14121" s="2" t="b">
        <f t="shared" si="349"/>
        <v>1</v>
      </c>
    </row>
    <row r="14122" spans="1:6" x14ac:dyDescent="0.3">
      <c r="A14122">
        <v>830284</v>
      </c>
      <c r="B14122" t="s">
        <v>15</v>
      </c>
      <c r="C14122" s="2">
        <v>265686.64</v>
      </c>
      <c r="D14122" s="2">
        <f>IFERROR(VLOOKUP(A14122&amp;"-"&amp;B14122,NEW!$D$2:$E$18056,2,FALSE),0)</f>
        <v>265686.64</v>
      </c>
      <c r="E14122" s="2" t="b">
        <f t="shared" si="349"/>
        <v>1</v>
      </c>
    </row>
    <row r="14123" spans="1:6" x14ac:dyDescent="0.3">
      <c r="A14123">
        <v>275138</v>
      </c>
      <c r="B14123" t="s">
        <v>15</v>
      </c>
      <c r="C14123" s="2">
        <v>13527.83</v>
      </c>
      <c r="D14123" s="2">
        <f>IFERROR(VLOOKUP(A14123&amp;"-"&amp;B14123,NEW!$D$2:$E$18056,2,FALSE),0)</f>
        <v>13527.83</v>
      </c>
      <c r="E14123" s="2" t="b">
        <f t="shared" si="349"/>
        <v>1</v>
      </c>
    </row>
    <row r="14124" spans="1:6" x14ac:dyDescent="0.3">
      <c r="A14124">
        <v>913609</v>
      </c>
      <c r="B14124" t="s">
        <v>15</v>
      </c>
      <c r="C14124" s="2">
        <v>56725.73</v>
      </c>
      <c r="D14124" s="2">
        <f>IFERROR(VLOOKUP(A14124&amp;"-"&amp;B14124,NEW!$D$2:$E$18056,2,FALSE),0)</f>
        <v>56725.73</v>
      </c>
      <c r="E14124" s="2" t="b">
        <f t="shared" si="349"/>
        <v>1</v>
      </c>
    </row>
    <row r="14125" spans="1:6" x14ac:dyDescent="0.3">
      <c r="A14125">
        <v>991223</v>
      </c>
      <c r="B14125" t="s">
        <v>15</v>
      </c>
      <c r="C14125" s="2">
        <v>207955.16</v>
      </c>
      <c r="D14125" s="2">
        <f>IFERROR(VLOOKUP(A14125&amp;"-"&amp;B14125,NEW!$D$2:$E$18056,2,FALSE),0)</f>
        <v>207955.16</v>
      </c>
      <c r="E14125" s="2" t="b">
        <f t="shared" si="349"/>
        <v>1</v>
      </c>
    </row>
    <row r="14126" spans="1:6" x14ac:dyDescent="0.3">
      <c r="A14126">
        <v>134723</v>
      </c>
      <c r="B14126" t="s">
        <v>16</v>
      </c>
      <c r="C14126" s="2">
        <v>313155.42</v>
      </c>
      <c r="D14126" s="2">
        <f>IFERROR(VLOOKUP(A14126&amp;"-"&amp;B14126,NEW!$D$2:$E$18056,2,FALSE),0)</f>
        <v>313155.42</v>
      </c>
      <c r="E14126" s="2" t="b">
        <f t="shared" si="349"/>
        <v>1</v>
      </c>
    </row>
    <row r="14127" spans="1:6" x14ac:dyDescent="0.3">
      <c r="A14127">
        <v>791816</v>
      </c>
      <c r="B14127" t="s">
        <v>16</v>
      </c>
      <c r="C14127" s="2">
        <v>78764.56</v>
      </c>
      <c r="D14127" s="2">
        <f>IFERROR(VLOOKUP(A14127&amp;"-"&amp;B14127,NEW!$D$2:$E$18056,2,FALSE),0)</f>
        <v>78764.56</v>
      </c>
      <c r="E14127" s="2" t="b">
        <f t="shared" si="349"/>
        <v>1</v>
      </c>
    </row>
    <row r="14128" spans="1:6" x14ac:dyDescent="0.3">
      <c r="A14128">
        <v>816754</v>
      </c>
      <c r="B14128" t="s">
        <v>16</v>
      </c>
      <c r="C14128" s="2">
        <v>112179.16</v>
      </c>
      <c r="D14128" s="2">
        <f>IFERROR(VLOOKUP(A14128&amp;"-"&amp;B14128,NEW!$D$2:$E$18056,2,FALSE),0)</f>
        <v>112179.16</v>
      </c>
      <c r="E14128" s="2" t="b">
        <f t="shared" si="349"/>
        <v>1</v>
      </c>
    </row>
    <row r="14129" spans="1:6" x14ac:dyDescent="0.3">
      <c r="A14129">
        <v>875731</v>
      </c>
      <c r="B14129" t="s">
        <v>16</v>
      </c>
      <c r="C14129" s="2">
        <v>-35.380000000000003</v>
      </c>
      <c r="D14129" s="2">
        <f>IFERROR(VLOOKUP(A14129&amp;"-"&amp;B14129,NEW!$D$2:$E$18056,2,FALSE),0)</f>
        <v>-35.380000000000003</v>
      </c>
      <c r="E14129" s="2" t="b">
        <f t="shared" si="349"/>
        <v>1</v>
      </c>
    </row>
    <row r="14130" spans="1:6" x14ac:dyDescent="0.3">
      <c r="A14130">
        <v>791816</v>
      </c>
      <c r="B14130" t="s">
        <v>17</v>
      </c>
      <c r="C14130" s="2">
        <v>86965.31</v>
      </c>
      <c r="D14130" s="2">
        <f>IFERROR(VLOOKUP(A14130&amp;"-"&amp;B14130,NEW!$D$2:$E$18056,2,FALSE),0)</f>
        <v>173930.62</v>
      </c>
      <c r="E14130" s="2" t="b">
        <f t="shared" si="349"/>
        <v>0</v>
      </c>
      <c r="F14130">
        <f t="shared" ref="F14130:F14136" si="351">D14130/C14130</f>
        <v>2</v>
      </c>
    </row>
    <row r="14131" spans="1:6" x14ac:dyDescent="0.3">
      <c r="A14131">
        <v>960774</v>
      </c>
      <c r="B14131" t="s">
        <v>17</v>
      </c>
      <c r="C14131" s="2">
        <v>171774.68</v>
      </c>
      <c r="D14131" s="2">
        <f>IFERROR(VLOOKUP(A14131&amp;"-"&amp;B14131,NEW!$D$2:$E$18056,2,FALSE),0)</f>
        <v>343549.36</v>
      </c>
      <c r="E14131" s="2" t="b">
        <f t="shared" si="349"/>
        <v>0</v>
      </c>
      <c r="F14131">
        <f t="shared" si="351"/>
        <v>2</v>
      </c>
    </row>
    <row r="14132" spans="1:6" x14ac:dyDescent="0.3">
      <c r="A14132" t="s">
        <v>198</v>
      </c>
      <c r="B14132" t="s">
        <v>18</v>
      </c>
      <c r="C14132" s="2">
        <v>529208.74</v>
      </c>
      <c r="D14132" s="2">
        <f>IFERROR(VLOOKUP(A14132&amp;"-"&amp;B14132,NEW!$D$2:$E$18056,2,FALSE),0)</f>
        <v>1058417.48</v>
      </c>
      <c r="E14132" s="2" t="b">
        <f t="shared" si="349"/>
        <v>0</v>
      </c>
      <c r="F14132">
        <f t="shared" si="351"/>
        <v>2</v>
      </c>
    </row>
    <row r="14133" spans="1:6" x14ac:dyDescent="0.3">
      <c r="A14133">
        <v>712333</v>
      </c>
      <c r="B14133" t="s">
        <v>18</v>
      </c>
      <c r="C14133" s="2">
        <v>19533.990000000002</v>
      </c>
      <c r="D14133" s="2">
        <f>IFERROR(VLOOKUP(A14133&amp;"-"&amp;B14133,NEW!$D$2:$E$18056,2,FALSE),0)</f>
        <v>39067.980000000003</v>
      </c>
      <c r="E14133" s="2" t="b">
        <f t="shared" si="349"/>
        <v>0</v>
      </c>
      <c r="F14133">
        <f t="shared" si="351"/>
        <v>2</v>
      </c>
    </row>
    <row r="14134" spans="1:6" x14ac:dyDescent="0.3">
      <c r="A14134">
        <v>997824</v>
      </c>
      <c r="B14134" t="s">
        <v>18</v>
      </c>
      <c r="C14134" s="2">
        <v>35540.769999999997</v>
      </c>
      <c r="D14134" s="2">
        <f>IFERROR(VLOOKUP(A14134&amp;"-"&amp;B14134,NEW!$D$2:$E$18056,2,FALSE),0)</f>
        <v>71081.539999999994</v>
      </c>
      <c r="E14134" s="2" t="b">
        <f t="shared" si="349"/>
        <v>0</v>
      </c>
      <c r="F14134">
        <f t="shared" si="351"/>
        <v>2</v>
      </c>
    </row>
    <row r="14135" spans="1:6" x14ac:dyDescent="0.3">
      <c r="A14135">
        <v>326912</v>
      </c>
      <c r="B14135" t="s">
        <v>18</v>
      </c>
      <c r="C14135" s="2">
        <v>1116264.94</v>
      </c>
      <c r="D14135" s="2">
        <f>IFERROR(VLOOKUP(A14135&amp;"-"&amp;B14135,NEW!$D$2:$E$18056,2,FALSE),0)</f>
        <v>2232529.88</v>
      </c>
      <c r="E14135" s="2" t="b">
        <f t="shared" si="349"/>
        <v>0</v>
      </c>
      <c r="F14135">
        <f t="shared" si="351"/>
        <v>2</v>
      </c>
    </row>
    <row r="14136" spans="1:6" x14ac:dyDescent="0.3">
      <c r="A14136" s="1">
        <v>774845</v>
      </c>
      <c r="B14136" t="s">
        <v>13</v>
      </c>
      <c r="C14136" s="2">
        <v>1194413.29</v>
      </c>
      <c r="D14136" s="2">
        <f>IFERROR(VLOOKUP(A14136&amp;"-"&amp;B14136,NEW!$D$2:$E$18056,2,FALSE),0)</f>
        <v>2388826.58</v>
      </c>
      <c r="E14136" s="2" t="b">
        <f t="shared" si="349"/>
        <v>0</v>
      </c>
      <c r="F14136">
        <f t="shared" si="351"/>
        <v>2</v>
      </c>
    </row>
    <row r="14137" spans="1:6" x14ac:dyDescent="0.3">
      <c r="A14137">
        <v>228974</v>
      </c>
      <c r="B14137" t="s">
        <v>15</v>
      </c>
      <c r="C14137" s="2">
        <v>19574.11</v>
      </c>
      <c r="D14137" s="2">
        <f>IFERROR(VLOOKUP(A14137&amp;"-"&amp;B14137,NEW!$D$2:$E$18056,2,FALSE),0)</f>
        <v>19574.11</v>
      </c>
      <c r="E14137" s="2" t="b">
        <f t="shared" si="349"/>
        <v>1</v>
      </c>
    </row>
    <row r="14138" spans="1:6" x14ac:dyDescent="0.3">
      <c r="A14138">
        <v>953605</v>
      </c>
      <c r="B14138" t="s">
        <v>8</v>
      </c>
      <c r="C14138" s="2">
        <v>17377.62</v>
      </c>
      <c r="D14138" s="2">
        <f>IFERROR(VLOOKUP(A14138&amp;"-"&amp;B14138,NEW!$D$2:$E$18056,2,FALSE),0)</f>
        <v>17377.62</v>
      </c>
      <c r="E14138" s="2" t="b">
        <f t="shared" si="349"/>
        <v>1</v>
      </c>
    </row>
    <row r="14139" spans="1:6" x14ac:dyDescent="0.3">
      <c r="A14139" t="s">
        <v>85</v>
      </c>
      <c r="B14139" t="s">
        <v>8</v>
      </c>
      <c r="C14139" s="2">
        <v>354544.82</v>
      </c>
      <c r="D14139" s="2">
        <f>IFERROR(VLOOKUP(A14139&amp;"-"&amp;B14139,NEW!$D$2:$E$18056,2,FALSE),0)</f>
        <v>354544.82</v>
      </c>
      <c r="E14139" s="2" t="b">
        <f t="shared" si="349"/>
        <v>1</v>
      </c>
    </row>
    <row r="14140" spans="1:6" x14ac:dyDescent="0.3">
      <c r="A14140">
        <v>140415</v>
      </c>
      <c r="B14140" t="s">
        <v>9</v>
      </c>
      <c r="C14140" s="2">
        <v>118.16</v>
      </c>
      <c r="D14140" s="2">
        <f>IFERROR(VLOOKUP(A14140&amp;"-"&amp;B14140,NEW!$D$2:$E$18056,2,FALSE),0)</f>
        <v>118.16</v>
      </c>
      <c r="E14140" s="2" t="b">
        <f t="shared" si="349"/>
        <v>1</v>
      </c>
    </row>
    <row r="14141" spans="1:6" x14ac:dyDescent="0.3">
      <c r="A14141" t="s">
        <v>46</v>
      </c>
      <c r="B14141" t="s">
        <v>9</v>
      </c>
      <c r="C14141" s="2">
        <v>92601.37</v>
      </c>
      <c r="D14141" s="2">
        <f>IFERROR(VLOOKUP(A14141&amp;"-"&amp;B14141,NEW!$D$2:$E$18056,2,FALSE),0)</f>
        <v>92601.37</v>
      </c>
      <c r="E14141" s="2" t="b">
        <f t="shared" si="349"/>
        <v>1</v>
      </c>
    </row>
    <row r="14142" spans="1:6" x14ac:dyDescent="0.3">
      <c r="A14142">
        <v>689954</v>
      </c>
      <c r="B14142" t="s">
        <v>10</v>
      </c>
      <c r="C14142" s="2">
        <v>1774.87</v>
      </c>
      <c r="D14142" s="2">
        <f>IFERROR(VLOOKUP(A14142&amp;"-"&amp;B14142,NEW!$D$2:$E$18056,2,FALSE),0)</f>
        <v>1774.87</v>
      </c>
      <c r="E14142" s="2" t="b">
        <f t="shared" si="349"/>
        <v>1</v>
      </c>
    </row>
    <row r="14143" spans="1:6" x14ac:dyDescent="0.3">
      <c r="A14143" s="1">
        <v>912012</v>
      </c>
      <c r="B14143" t="s">
        <v>10</v>
      </c>
      <c r="C14143" s="2">
        <v>9583.49</v>
      </c>
      <c r="D14143" s="2">
        <f>IFERROR(VLOOKUP(A14143&amp;"-"&amp;B14143,NEW!$D$2:$E$18056,2,FALSE),0)</f>
        <v>9583.49</v>
      </c>
      <c r="E14143" s="2" t="b">
        <f t="shared" si="349"/>
        <v>1</v>
      </c>
    </row>
    <row r="14144" spans="1:6" x14ac:dyDescent="0.3">
      <c r="A14144" s="1">
        <v>941415</v>
      </c>
      <c r="B14144" t="s">
        <v>14</v>
      </c>
      <c r="C14144" s="2">
        <v>30236.59</v>
      </c>
      <c r="D14144" s="2">
        <f>IFERROR(VLOOKUP(A14144&amp;"-"&amp;B14144,NEW!$D$2:$E$18056,2,FALSE),0)</f>
        <v>30236.59</v>
      </c>
      <c r="E14144" s="2" t="b">
        <f t="shared" si="349"/>
        <v>1</v>
      </c>
    </row>
    <row r="14145" spans="1:6" x14ac:dyDescent="0.3">
      <c r="A14145">
        <v>939970</v>
      </c>
      <c r="B14145" t="s">
        <v>14</v>
      </c>
      <c r="C14145" s="2">
        <v>72.400000000000006</v>
      </c>
      <c r="D14145" s="2">
        <f>IFERROR(VLOOKUP(A14145&amp;"-"&amp;B14145,NEW!$D$2:$E$18056,2,FALSE),0)</f>
        <v>72.400000000000006</v>
      </c>
      <c r="E14145" s="2" t="b">
        <f t="shared" si="349"/>
        <v>1</v>
      </c>
    </row>
    <row r="14146" spans="1:6" x14ac:dyDescent="0.3">
      <c r="A14146">
        <v>718228</v>
      </c>
      <c r="B14146" t="s">
        <v>14</v>
      </c>
      <c r="C14146" s="2">
        <v>21822.25</v>
      </c>
      <c r="D14146" s="2">
        <f>IFERROR(VLOOKUP(A14146&amp;"-"&amp;B14146,NEW!$D$2:$E$18056,2,FALSE),0)</f>
        <v>21822.25</v>
      </c>
      <c r="E14146" s="2" t="b">
        <f t="shared" si="349"/>
        <v>1</v>
      </c>
    </row>
    <row r="14147" spans="1:6" x14ac:dyDescent="0.3">
      <c r="A14147" s="1">
        <v>782217</v>
      </c>
      <c r="B14147" t="s">
        <v>17</v>
      </c>
      <c r="C14147" s="2">
        <v>15976.01</v>
      </c>
      <c r="D14147" s="2">
        <f>IFERROR(VLOOKUP(A14147&amp;"-"&amp;B14147,NEW!$D$2:$E$18056,2,FALSE),0)</f>
        <v>31952.02</v>
      </c>
      <c r="E14147" s="2" t="b">
        <f t="shared" ref="E14147:E14210" si="352">D14147=C14147</f>
        <v>0</v>
      </c>
      <c r="F14147">
        <f>D14147/C14147</f>
        <v>2</v>
      </c>
    </row>
    <row r="14148" spans="1:6" x14ac:dyDescent="0.3">
      <c r="A14148">
        <v>909745</v>
      </c>
      <c r="B14148" t="s">
        <v>17</v>
      </c>
      <c r="C14148" s="2">
        <v>3549.92</v>
      </c>
      <c r="D14148" s="2">
        <f>IFERROR(VLOOKUP(A14148&amp;"-"&amp;B14148,NEW!$D$2:$E$18056,2,FALSE),0)</f>
        <v>7099.84</v>
      </c>
      <c r="E14148" s="2" t="b">
        <f t="shared" si="352"/>
        <v>0</v>
      </c>
      <c r="F14148">
        <f>D14148/C14148</f>
        <v>2</v>
      </c>
    </row>
    <row r="14149" spans="1:6" x14ac:dyDescent="0.3">
      <c r="A14149" t="s">
        <v>166</v>
      </c>
      <c r="B14149" t="s">
        <v>18</v>
      </c>
      <c r="C14149" s="2">
        <v>2858304.52</v>
      </c>
      <c r="D14149" s="2">
        <f>IFERROR(VLOOKUP(A14149&amp;"-"&amp;B14149,NEW!$D$2:$E$18056,2,FALSE),0)</f>
        <v>5716609.04</v>
      </c>
      <c r="E14149" s="2" t="b">
        <f t="shared" si="352"/>
        <v>0</v>
      </c>
      <c r="F14149">
        <f>D14149/C14149</f>
        <v>2</v>
      </c>
    </row>
    <row r="14150" spans="1:6" x14ac:dyDescent="0.3">
      <c r="A14150">
        <v>761322</v>
      </c>
      <c r="B14150" t="s">
        <v>13</v>
      </c>
      <c r="C14150" s="2">
        <v>0</v>
      </c>
      <c r="D14150" s="2">
        <f>IFERROR(VLOOKUP(A14150&amp;"-"&amp;B14150,NEW!$D$2:$E$18056,2,FALSE),0)</f>
        <v>0</v>
      </c>
      <c r="E14150" s="2" t="b">
        <f t="shared" si="352"/>
        <v>1</v>
      </c>
    </row>
    <row r="14151" spans="1:6" x14ac:dyDescent="0.3">
      <c r="A14151">
        <v>206629</v>
      </c>
      <c r="B14151" t="s">
        <v>13</v>
      </c>
      <c r="C14151" s="2">
        <v>199663.21</v>
      </c>
      <c r="D14151" s="2">
        <f>IFERROR(VLOOKUP(A14151&amp;"-"&amp;B14151,NEW!$D$2:$E$18056,2,FALSE),0)</f>
        <v>399326.42</v>
      </c>
      <c r="E14151" s="2" t="b">
        <f t="shared" si="352"/>
        <v>0</v>
      </c>
      <c r="F14151">
        <f>D14151/C14151</f>
        <v>2</v>
      </c>
    </row>
    <row r="14152" spans="1:6" x14ac:dyDescent="0.3">
      <c r="A14152">
        <v>893267</v>
      </c>
      <c r="B14152" t="s">
        <v>6</v>
      </c>
      <c r="C14152" s="2">
        <v>457201.31</v>
      </c>
      <c r="D14152" s="2">
        <f>IFERROR(VLOOKUP(A14152&amp;"-"&amp;B14152,NEW!$D$2:$E$18056,2,FALSE),0)</f>
        <v>457201.31</v>
      </c>
      <c r="E14152" s="2" t="b">
        <f t="shared" si="352"/>
        <v>1</v>
      </c>
    </row>
    <row r="14153" spans="1:6" x14ac:dyDescent="0.3">
      <c r="A14153">
        <v>875777</v>
      </c>
      <c r="B14153" t="s">
        <v>10</v>
      </c>
      <c r="C14153" s="2">
        <v>62080.25</v>
      </c>
      <c r="D14153" s="2">
        <f>IFERROR(VLOOKUP(A14153&amp;"-"&amp;B14153,NEW!$D$2:$E$18056,2,FALSE),0)</f>
        <v>62080.25</v>
      </c>
      <c r="E14153" s="2" t="b">
        <f t="shared" si="352"/>
        <v>1</v>
      </c>
    </row>
    <row r="14154" spans="1:6" x14ac:dyDescent="0.3">
      <c r="A14154">
        <v>763082</v>
      </c>
      <c r="B14154" t="s">
        <v>12</v>
      </c>
      <c r="C14154" s="2">
        <v>246585.04</v>
      </c>
      <c r="D14154" s="2">
        <f>IFERROR(VLOOKUP(A14154&amp;"-"&amp;B14154,NEW!$D$2:$E$18056,2,FALSE),0)</f>
        <v>246585.04</v>
      </c>
      <c r="E14154" s="2" t="b">
        <f t="shared" si="352"/>
        <v>1</v>
      </c>
    </row>
    <row r="14155" spans="1:6" x14ac:dyDescent="0.3">
      <c r="A14155" s="1">
        <v>776972</v>
      </c>
      <c r="B14155" t="s">
        <v>12</v>
      </c>
      <c r="C14155" s="2">
        <v>217.49</v>
      </c>
      <c r="D14155" s="2">
        <f>IFERROR(VLOOKUP(A14155&amp;"-"&amp;B14155,NEW!$D$2:$E$18056,2,FALSE),0)</f>
        <v>0</v>
      </c>
      <c r="E14155" s="2" t="b">
        <f t="shared" si="352"/>
        <v>0</v>
      </c>
      <c r="F14155">
        <f>D14155/C14155</f>
        <v>0</v>
      </c>
    </row>
    <row r="14156" spans="1:6" x14ac:dyDescent="0.3">
      <c r="A14156">
        <v>218901</v>
      </c>
      <c r="B14156" t="s">
        <v>6</v>
      </c>
      <c r="C14156" s="2">
        <v>0</v>
      </c>
      <c r="D14156" s="2">
        <f>IFERROR(VLOOKUP(A14156&amp;"-"&amp;B14156,NEW!$D$2:$E$18056,2,FALSE),0)</f>
        <v>0</v>
      </c>
      <c r="E14156" s="2" t="b">
        <f t="shared" si="352"/>
        <v>1</v>
      </c>
    </row>
    <row r="14157" spans="1:6" x14ac:dyDescent="0.3">
      <c r="A14157">
        <v>984624</v>
      </c>
      <c r="B14157" t="s">
        <v>17</v>
      </c>
      <c r="C14157" s="2">
        <v>105660.82</v>
      </c>
      <c r="D14157" s="2">
        <f>IFERROR(VLOOKUP(A14157&amp;"-"&amp;B14157,NEW!$D$2:$E$18056,2,FALSE),0)</f>
        <v>211321.64</v>
      </c>
      <c r="E14157" s="2" t="b">
        <f t="shared" si="352"/>
        <v>0</v>
      </c>
      <c r="F14157">
        <f>D14157/C14157</f>
        <v>2</v>
      </c>
    </row>
    <row r="14158" spans="1:6" x14ac:dyDescent="0.3">
      <c r="A14158">
        <v>893251</v>
      </c>
      <c r="B14158" t="s">
        <v>18</v>
      </c>
      <c r="C14158" s="2">
        <v>847687.11</v>
      </c>
      <c r="D14158" s="2">
        <f>IFERROR(VLOOKUP(A14158&amp;"-"&amp;B14158,NEW!$D$2:$E$18056,2,FALSE),0)</f>
        <v>1695374.22</v>
      </c>
      <c r="E14158" s="2" t="b">
        <f t="shared" si="352"/>
        <v>0</v>
      </c>
      <c r="F14158">
        <f>D14158/C14158</f>
        <v>2</v>
      </c>
    </row>
    <row r="14159" spans="1:6" x14ac:dyDescent="0.3">
      <c r="A14159">
        <v>442659</v>
      </c>
      <c r="B14159" t="s">
        <v>16</v>
      </c>
      <c r="C14159" s="2">
        <v>42703.75</v>
      </c>
      <c r="D14159" s="2">
        <f>IFERROR(VLOOKUP(A14159&amp;"-"&amp;B14159,NEW!$D$2:$E$18056,2,FALSE),0)</f>
        <v>42703.75</v>
      </c>
      <c r="E14159" s="2" t="b">
        <f t="shared" si="352"/>
        <v>1</v>
      </c>
    </row>
    <row r="14160" spans="1:6" x14ac:dyDescent="0.3">
      <c r="A14160">
        <v>807508</v>
      </c>
      <c r="B14160" t="s">
        <v>18</v>
      </c>
      <c r="C14160" s="2">
        <v>367818.68</v>
      </c>
      <c r="D14160" s="2">
        <f>IFERROR(VLOOKUP(A14160&amp;"-"&amp;B14160,NEW!$D$2:$E$18056,2,FALSE),0)</f>
        <v>735637.36</v>
      </c>
      <c r="E14160" s="2" t="b">
        <f t="shared" si="352"/>
        <v>0</v>
      </c>
      <c r="F14160">
        <f>D14160/C14160</f>
        <v>2</v>
      </c>
    </row>
    <row r="14161" spans="1:6" x14ac:dyDescent="0.3">
      <c r="A14161">
        <v>912195</v>
      </c>
      <c r="B14161" t="s">
        <v>17</v>
      </c>
      <c r="C14161" s="2">
        <v>639091.4</v>
      </c>
      <c r="D14161" s="2">
        <f>IFERROR(VLOOKUP(A14161&amp;"-"&amp;B14161,NEW!$D$2:$E$18056,2,FALSE),0)</f>
        <v>1278182.8</v>
      </c>
      <c r="E14161" s="2" t="b">
        <f t="shared" si="352"/>
        <v>0</v>
      </c>
      <c r="F14161">
        <f>D14161/C14161</f>
        <v>2</v>
      </c>
    </row>
    <row r="14162" spans="1:6" x14ac:dyDescent="0.3">
      <c r="A14162">
        <v>794687</v>
      </c>
      <c r="B14162" t="s">
        <v>18</v>
      </c>
      <c r="C14162" s="2">
        <v>210177.93</v>
      </c>
      <c r="D14162" s="2">
        <f>IFERROR(VLOOKUP(A14162&amp;"-"&amp;B14162,NEW!$D$2:$E$18056,2,FALSE),0)</f>
        <v>420355.86</v>
      </c>
      <c r="E14162" s="2" t="b">
        <f t="shared" si="352"/>
        <v>0</v>
      </c>
      <c r="F14162">
        <f>D14162/C14162</f>
        <v>2</v>
      </c>
    </row>
    <row r="14163" spans="1:6" x14ac:dyDescent="0.3">
      <c r="A14163">
        <v>946527</v>
      </c>
      <c r="B14163" t="s">
        <v>10</v>
      </c>
      <c r="C14163" s="2">
        <v>16725.97</v>
      </c>
      <c r="D14163" s="2">
        <f>IFERROR(VLOOKUP(A14163&amp;"-"&amp;B14163,NEW!$D$2:$E$18056,2,FALSE),0)</f>
        <v>16725.97</v>
      </c>
      <c r="E14163" s="2" t="b">
        <f t="shared" si="352"/>
        <v>1</v>
      </c>
    </row>
    <row r="14164" spans="1:6" x14ac:dyDescent="0.3">
      <c r="A14164" t="s">
        <v>176</v>
      </c>
      <c r="B14164" t="s">
        <v>13</v>
      </c>
      <c r="C14164" s="2">
        <v>4001.14</v>
      </c>
      <c r="D14164" s="2">
        <f>IFERROR(VLOOKUP(A14164&amp;"-"&amp;B14164,NEW!$D$2:$E$18056,2,FALSE),0)</f>
        <v>8002.28</v>
      </c>
      <c r="E14164" s="2" t="b">
        <f t="shared" si="352"/>
        <v>0</v>
      </c>
      <c r="F14164">
        <f>D14164/C14164</f>
        <v>2</v>
      </c>
    </row>
    <row r="14165" spans="1:6" x14ac:dyDescent="0.3">
      <c r="A14165">
        <v>323663</v>
      </c>
      <c r="B14165" t="s">
        <v>6</v>
      </c>
      <c r="C14165" s="2">
        <v>4088.54</v>
      </c>
      <c r="D14165" s="2">
        <f>IFERROR(VLOOKUP(A14165&amp;"-"&amp;B14165,NEW!$D$2:$E$18056,2,FALSE),0)</f>
        <v>4088.54</v>
      </c>
      <c r="E14165" s="2" t="b">
        <f t="shared" si="352"/>
        <v>1</v>
      </c>
    </row>
    <row r="14166" spans="1:6" x14ac:dyDescent="0.3">
      <c r="A14166">
        <v>774309</v>
      </c>
      <c r="B14166" t="s">
        <v>8</v>
      </c>
      <c r="C14166" s="2">
        <v>24346.98</v>
      </c>
      <c r="D14166" s="2">
        <f>IFERROR(VLOOKUP(A14166&amp;"-"&amp;B14166,NEW!$D$2:$E$18056,2,FALSE),0)</f>
        <v>24346.98</v>
      </c>
      <c r="E14166" s="2" t="b">
        <f t="shared" si="352"/>
        <v>1</v>
      </c>
    </row>
    <row r="14167" spans="1:6" x14ac:dyDescent="0.3">
      <c r="A14167">
        <v>814183</v>
      </c>
      <c r="B14167" t="s">
        <v>10</v>
      </c>
      <c r="C14167" s="2">
        <v>129704.62</v>
      </c>
      <c r="D14167" s="2">
        <f>IFERROR(VLOOKUP(A14167&amp;"-"&amp;B14167,NEW!$D$2:$E$18056,2,FALSE),0)</f>
        <v>129704.62</v>
      </c>
      <c r="E14167" s="2" t="b">
        <f t="shared" si="352"/>
        <v>1</v>
      </c>
    </row>
    <row r="14168" spans="1:6" x14ac:dyDescent="0.3">
      <c r="A14168">
        <v>140147</v>
      </c>
      <c r="B14168" t="s">
        <v>10</v>
      </c>
      <c r="C14168" s="2">
        <v>2608.0100000000002</v>
      </c>
      <c r="D14168" s="2">
        <f>IFERROR(VLOOKUP(A14168&amp;"-"&amp;B14168,NEW!$D$2:$E$18056,2,FALSE),0)</f>
        <v>2608.0100000000002</v>
      </c>
      <c r="E14168" s="2" t="b">
        <f t="shared" si="352"/>
        <v>1</v>
      </c>
    </row>
    <row r="14169" spans="1:6" x14ac:dyDescent="0.3">
      <c r="A14169" t="s">
        <v>142</v>
      </c>
      <c r="B14169" t="s">
        <v>14</v>
      </c>
      <c r="C14169" s="2">
        <v>29303.22</v>
      </c>
      <c r="D14169" s="2">
        <f>IFERROR(VLOOKUP(A14169&amp;"-"&amp;B14169,NEW!$D$2:$E$18056,2,FALSE),0)</f>
        <v>29303.22</v>
      </c>
      <c r="E14169" s="2" t="b">
        <f t="shared" si="352"/>
        <v>1</v>
      </c>
    </row>
    <row r="14170" spans="1:6" x14ac:dyDescent="0.3">
      <c r="A14170">
        <v>998696</v>
      </c>
      <c r="B14170" t="s">
        <v>15</v>
      </c>
      <c r="C14170" s="2">
        <v>90775.67</v>
      </c>
      <c r="D14170" s="2">
        <f>IFERROR(VLOOKUP(A14170&amp;"-"&amp;B14170,NEW!$D$2:$E$18056,2,FALSE),0)</f>
        <v>90775.67</v>
      </c>
      <c r="E14170" s="2" t="b">
        <f t="shared" si="352"/>
        <v>1</v>
      </c>
    </row>
    <row r="14171" spans="1:6" x14ac:dyDescent="0.3">
      <c r="A14171">
        <v>996576</v>
      </c>
      <c r="B14171" t="s">
        <v>15</v>
      </c>
      <c r="C14171" s="2">
        <v>765662.64</v>
      </c>
      <c r="D14171" s="2">
        <f>IFERROR(VLOOKUP(A14171&amp;"-"&amp;B14171,NEW!$D$2:$E$18056,2,FALSE),0)</f>
        <v>765662.64</v>
      </c>
      <c r="E14171" s="2" t="b">
        <f t="shared" si="352"/>
        <v>1</v>
      </c>
    </row>
    <row r="14172" spans="1:6" x14ac:dyDescent="0.3">
      <c r="A14172">
        <v>740715</v>
      </c>
      <c r="B14172" t="s">
        <v>15</v>
      </c>
      <c r="C14172" s="2">
        <v>770855.42</v>
      </c>
      <c r="D14172" s="2">
        <f>IFERROR(VLOOKUP(A14172&amp;"-"&amp;B14172,NEW!$D$2:$E$18056,2,FALSE),0)</f>
        <v>770855.42</v>
      </c>
      <c r="E14172" s="2" t="b">
        <f t="shared" si="352"/>
        <v>1</v>
      </c>
    </row>
    <row r="14173" spans="1:6" x14ac:dyDescent="0.3">
      <c r="A14173" s="1">
        <v>691430</v>
      </c>
      <c r="B14173" t="s">
        <v>16</v>
      </c>
      <c r="C14173" s="2">
        <v>1310896.51</v>
      </c>
      <c r="D14173" s="2">
        <f>IFERROR(VLOOKUP(A14173&amp;"-"&amp;B14173,NEW!$D$2:$E$18056,2,FALSE),0)</f>
        <v>1310896.51</v>
      </c>
      <c r="E14173" s="2" t="b">
        <f t="shared" si="352"/>
        <v>1</v>
      </c>
    </row>
    <row r="14174" spans="1:6" x14ac:dyDescent="0.3">
      <c r="A14174">
        <v>763123</v>
      </c>
      <c r="B14174" t="s">
        <v>15</v>
      </c>
      <c r="C14174" s="2">
        <v>0</v>
      </c>
      <c r="D14174" s="2">
        <f>IFERROR(VLOOKUP(A14174&amp;"-"&amp;B14174,NEW!$D$2:$E$18056,2,FALSE),0)</f>
        <v>0</v>
      </c>
      <c r="E14174" s="2" t="b">
        <f t="shared" si="352"/>
        <v>1</v>
      </c>
    </row>
    <row r="14175" spans="1:6" x14ac:dyDescent="0.3">
      <c r="A14175">
        <v>746007</v>
      </c>
      <c r="B14175" t="s">
        <v>17</v>
      </c>
      <c r="C14175" s="2">
        <v>3425.11</v>
      </c>
      <c r="D14175" s="2">
        <f>IFERROR(VLOOKUP(A14175&amp;"-"&amp;B14175,NEW!$D$2:$E$18056,2,FALSE),0)</f>
        <v>6850.22</v>
      </c>
      <c r="E14175" s="2" t="b">
        <f t="shared" si="352"/>
        <v>0</v>
      </c>
      <c r="F14175">
        <f>D14175/C14175</f>
        <v>2</v>
      </c>
    </row>
    <row r="14176" spans="1:6" x14ac:dyDescent="0.3">
      <c r="A14176" s="1">
        <v>998730</v>
      </c>
      <c r="B14176" t="s">
        <v>18</v>
      </c>
      <c r="C14176" s="2">
        <v>1235.33</v>
      </c>
      <c r="D14176" s="2">
        <f>IFERROR(VLOOKUP(A14176&amp;"-"&amp;B14176,NEW!$D$2:$E$18056,2,FALSE),0)</f>
        <v>2470.66</v>
      </c>
      <c r="E14176" s="2" t="b">
        <f t="shared" si="352"/>
        <v>0</v>
      </c>
      <c r="F14176">
        <f>D14176/C14176</f>
        <v>2</v>
      </c>
    </row>
    <row r="14177" spans="1:6" x14ac:dyDescent="0.3">
      <c r="A14177">
        <v>998698</v>
      </c>
      <c r="B14177" t="s">
        <v>13</v>
      </c>
      <c r="C14177" s="2">
        <v>18845.169999999998</v>
      </c>
      <c r="D14177" s="2">
        <f>IFERROR(VLOOKUP(A14177&amp;"-"&amp;B14177,NEW!$D$2:$E$18056,2,FALSE),0)</f>
        <v>37690.339999999997</v>
      </c>
      <c r="E14177" s="2" t="b">
        <f t="shared" si="352"/>
        <v>0</v>
      </c>
      <c r="F14177">
        <f>D14177/C14177</f>
        <v>2</v>
      </c>
    </row>
    <row r="14178" spans="1:6" x14ac:dyDescent="0.3">
      <c r="A14178">
        <v>299747</v>
      </c>
      <c r="B14178" t="s">
        <v>16</v>
      </c>
      <c r="C14178" s="2">
        <v>648.49</v>
      </c>
      <c r="D14178" s="2">
        <f>IFERROR(VLOOKUP(A14178&amp;"-"&amp;B14178,NEW!$D$2:$E$18056,2,FALSE),0)</f>
        <v>648.49</v>
      </c>
      <c r="E14178" s="2" t="b">
        <f t="shared" si="352"/>
        <v>1</v>
      </c>
    </row>
    <row r="14179" spans="1:6" x14ac:dyDescent="0.3">
      <c r="A14179">
        <v>798131</v>
      </c>
      <c r="B14179" t="s">
        <v>3</v>
      </c>
      <c r="C14179" s="2">
        <v>68208.36</v>
      </c>
      <c r="D14179" s="2">
        <f>IFERROR(VLOOKUP(A14179&amp;"-"&amp;B14179,NEW!$D$2:$E$18056,2,FALSE),0)</f>
        <v>68208.36</v>
      </c>
      <c r="E14179" s="2" t="b">
        <f t="shared" si="352"/>
        <v>1</v>
      </c>
    </row>
    <row r="14180" spans="1:6" x14ac:dyDescent="0.3">
      <c r="A14180" t="s">
        <v>29</v>
      </c>
      <c r="B14180" t="s">
        <v>6</v>
      </c>
      <c r="C14180" s="2">
        <v>3406.4</v>
      </c>
      <c r="D14180" s="2">
        <f>IFERROR(VLOOKUP(A14180&amp;"-"&amp;B14180,NEW!$D$2:$E$18056,2,FALSE),0)</f>
        <v>3406.4</v>
      </c>
      <c r="E14180" s="2" t="b">
        <f t="shared" si="352"/>
        <v>1</v>
      </c>
    </row>
    <row r="14181" spans="1:6" x14ac:dyDescent="0.3">
      <c r="A14181" s="1">
        <v>893374</v>
      </c>
      <c r="B14181" t="s">
        <v>8</v>
      </c>
      <c r="C14181" s="2">
        <v>21763.06</v>
      </c>
      <c r="D14181" s="2">
        <f>IFERROR(VLOOKUP(A14181&amp;"-"&amp;B14181,NEW!$D$2:$E$18056,2,FALSE),0)</f>
        <v>21763.06</v>
      </c>
      <c r="E14181" s="2" t="b">
        <f t="shared" si="352"/>
        <v>1</v>
      </c>
    </row>
    <row r="14182" spans="1:6" x14ac:dyDescent="0.3">
      <c r="A14182">
        <v>771799</v>
      </c>
      <c r="B14182" t="s">
        <v>9</v>
      </c>
      <c r="C14182" s="2">
        <v>488970.44</v>
      </c>
      <c r="D14182" s="2">
        <f>IFERROR(VLOOKUP(A14182&amp;"-"&amp;B14182,NEW!$D$2:$E$18056,2,FALSE),0)</f>
        <v>488970.44</v>
      </c>
      <c r="E14182" s="2" t="b">
        <f t="shared" si="352"/>
        <v>1</v>
      </c>
    </row>
    <row r="14183" spans="1:6" x14ac:dyDescent="0.3">
      <c r="A14183">
        <v>832193</v>
      </c>
      <c r="B14183" t="s">
        <v>9</v>
      </c>
      <c r="C14183" s="2">
        <v>125612.74</v>
      </c>
      <c r="D14183" s="2">
        <f>IFERROR(VLOOKUP(A14183&amp;"-"&amp;B14183,NEW!$D$2:$E$18056,2,FALSE),0)</f>
        <v>125612.74</v>
      </c>
      <c r="E14183" s="2" t="b">
        <f t="shared" si="352"/>
        <v>1</v>
      </c>
    </row>
    <row r="14184" spans="1:6" x14ac:dyDescent="0.3">
      <c r="A14184" s="1">
        <v>748736</v>
      </c>
      <c r="B14184" t="s">
        <v>9</v>
      </c>
      <c r="C14184" s="2">
        <v>9120.8799999999992</v>
      </c>
      <c r="D14184" s="2">
        <f>IFERROR(VLOOKUP(A14184&amp;"-"&amp;B14184,NEW!$D$2:$E$18056,2,FALSE),0)</f>
        <v>9120.8799999999992</v>
      </c>
      <c r="E14184" s="2" t="b">
        <f t="shared" si="352"/>
        <v>1</v>
      </c>
    </row>
    <row r="14185" spans="1:6" x14ac:dyDescent="0.3">
      <c r="A14185">
        <v>318306</v>
      </c>
      <c r="B14185" t="s">
        <v>10</v>
      </c>
      <c r="C14185" s="2">
        <v>49908.7</v>
      </c>
      <c r="D14185" s="2">
        <f>IFERROR(VLOOKUP(A14185&amp;"-"&amp;B14185,NEW!$D$2:$E$18056,2,FALSE),0)</f>
        <v>49908.7</v>
      </c>
      <c r="E14185" s="2" t="b">
        <f t="shared" si="352"/>
        <v>1</v>
      </c>
    </row>
    <row r="14186" spans="1:6" x14ac:dyDescent="0.3">
      <c r="A14186">
        <v>953649</v>
      </c>
      <c r="B14186" t="s">
        <v>10</v>
      </c>
      <c r="C14186" s="2">
        <v>166786.79999999999</v>
      </c>
      <c r="D14186" s="2">
        <f>IFERROR(VLOOKUP(A14186&amp;"-"&amp;B14186,NEW!$D$2:$E$18056,2,FALSE),0)</f>
        <v>166786.79999999999</v>
      </c>
      <c r="E14186" s="2" t="b">
        <f t="shared" si="352"/>
        <v>1</v>
      </c>
    </row>
    <row r="14187" spans="1:6" x14ac:dyDescent="0.3">
      <c r="A14187">
        <v>151095</v>
      </c>
      <c r="B14187" t="s">
        <v>12</v>
      </c>
      <c r="C14187" s="2">
        <v>1054.93</v>
      </c>
      <c r="D14187" s="2">
        <f>IFERROR(VLOOKUP(A14187&amp;"-"&amp;B14187,NEW!$D$2:$E$18056,2,FALSE),0)</f>
        <v>1054.93</v>
      </c>
      <c r="E14187" s="2" t="b">
        <f t="shared" si="352"/>
        <v>1</v>
      </c>
    </row>
    <row r="14188" spans="1:6" x14ac:dyDescent="0.3">
      <c r="A14188">
        <v>487554</v>
      </c>
      <c r="B14188" t="s">
        <v>10</v>
      </c>
      <c r="C14188" s="2">
        <v>1261.08</v>
      </c>
      <c r="D14188" s="2">
        <f>IFERROR(VLOOKUP(A14188&amp;"-"&amp;B14188,NEW!$D$2:$E$18056,2,FALSE),0)</f>
        <v>1261.08</v>
      </c>
      <c r="E14188" s="2" t="b">
        <f t="shared" si="352"/>
        <v>1</v>
      </c>
    </row>
    <row r="14189" spans="1:6" x14ac:dyDescent="0.3">
      <c r="A14189">
        <v>145428</v>
      </c>
      <c r="B14189" t="s">
        <v>12</v>
      </c>
      <c r="C14189" s="2">
        <v>-20.99</v>
      </c>
      <c r="D14189" s="2">
        <f>IFERROR(VLOOKUP(A14189&amp;"-"&amp;B14189,NEW!$D$2:$E$18056,2,FALSE),0)</f>
        <v>-20.99</v>
      </c>
      <c r="E14189" s="2" t="b">
        <f t="shared" si="352"/>
        <v>1</v>
      </c>
    </row>
    <row r="14190" spans="1:6" x14ac:dyDescent="0.3">
      <c r="A14190">
        <v>832223</v>
      </c>
      <c r="B14190" t="s">
        <v>12</v>
      </c>
      <c r="C14190" s="2">
        <v>18147.009999999998</v>
      </c>
      <c r="D14190" s="2">
        <f>IFERROR(VLOOKUP(A14190&amp;"-"&amp;B14190,NEW!$D$2:$E$18056,2,FALSE),0)</f>
        <v>18147.009999999998</v>
      </c>
      <c r="E14190" s="2" t="b">
        <f t="shared" si="352"/>
        <v>1</v>
      </c>
    </row>
    <row r="14191" spans="1:6" x14ac:dyDescent="0.3">
      <c r="A14191">
        <v>722497</v>
      </c>
      <c r="B14191" t="s">
        <v>15</v>
      </c>
      <c r="C14191" s="2">
        <v>13190.4</v>
      </c>
      <c r="D14191" s="2">
        <f>IFERROR(VLOOKUP(A14191&amp;"-"&amp;B14191,NEW!$D$2:$E$18056,2,FALSE),0)</f>
        <v>13190.4</v>
      </c>
      <c r="E14191" s="2" t="b">
        <f t="shared" si="352"/>
        <v>1</v>
      </c>
    </row>
    <row r="14192" spans="1:6" x14ac:dyDescent="0.3">
      <c r="A14192">
        <v>866207</v>
      </c>
      <c r="B14192" t="s">
        <v>15</v>
      </c>
      <c r="C14192" s="2">
        <v>555252.07999999996</v>
      </c>
      <c r="D14192" s="2">
        <f>IFERROR(VLOOKUP(A14192&amp;"-"&amp;B14192,NEW!$D$2:$E$18056,2,FALSE),0)</f>
        <v>555252.07999999996</v>
      </c>
      <c r="E14192" s="2" t="b">
        <f t="shared" si="352"/>
        <v>1</v>
      </c>
    </row>
    <row r="14193" spans="1:6" x14ac:dyDescent="0.3">
      <c r="A14193">
        <v>759686</v>
      </c>
      <c r="B14193" t="s">
        <v>17</v>
      </c>
      <c r="C14193" s="2">
        <v>278699.53999999998</v>
      </c>
      <c r="D14193" s="2">
        <f>IFERROR(VLOOKUP(A14193&amp;"-"&amp;B14193,NEW!$D$2:$E$18056,2,FALSE),0)</f>
        <v>557399.07999999996</v>
      </c>
      <c r="E14193" s="2" t="b">
        <f t="shared" si="352"/>
        <v>0</v>
      </c>
      <c r="F14193">
        <f t="shared" ref="F14193:F14198" si="353">D14193/C14193</f>
        <v>2</v>
      </c>
    </row>
    <row r="14194" spans="1:6" x14ac:dyDescent="0.3">
      <c r="A14194">
        <v>946772</v>
      </c>
      <c r="B14194" t="s">
        <v>18</v>
      </c>
      <c r="C14194" s="2">
        <v>41451.72</v>
      </c>
      <c r="D14194" s="2">
        <f>IFERROR(VLOOKUP(A14194&amp;"-"&amp;B14194,NEW!$D$2:$E$18056,2,FALSE),0)</f>
        <v>82903.44</v>
      </c>
      <c r="E14194" s="2" t="b">
        <f t="shared" si="352"/>
        <v>0</v>
      </c>
      <c r="F14194">
        <f t="shared" si="353"/>
        <v>2</v>
      </c>
    </row>
    <row r="14195" spans="1:6" x14ac:dyDescent="0.3">
      <c r="A14195">
        <v>940067</v>
      </c>
      <c r="B14195" t="s">
        <v>18</v>
      </c>
      <c r="C14195" s="2">
        <v>49046.64</v>
      </c>
      <c r="D14195" s="2">
        <f>IFERROR(VLOOKUP(A14195&amp;"-"&amp;B14195,NEW!$D$2:$E$18056,2,FALSE),0)</f>
        <v>98093.28</v>
      </c>
      <c r="E14195" s="2" t="b">
        <f t="shared" si="352"/>
        <v>0</v>
      </c>
      <c r="F14195">
        <f t="shared" si="353"/>
        <v>2</v>
      </c>
    </row>
    <row r="14196" spans="1:6" x14ac:dyDescent="0.3">
      <c r="A14196">
        <v>832223</v>
      </c>
      <c r="B14196" t="s">
        <v>18</v>
      </c>
      <c r="C14196" s="2">
        <v>17172.650000000001</v>
      </c>
      <c r="D14196" s="2">
        <f>IFERROR(VLOOKUP(A14196&amp;"-"&amp;B14196,NEW!$D$2:$E$18056,2,FALSE),0)</f>
        <v>34345.300000000003</v>
      </c>
      <c r="E14196" s="2" t="b">
        <f t="shared" si="352"/>
        <v>0</v>
      </c>
      <c r="F14196">
        <f t="shared" si="353"/>
        <v>2</v>
      </c>
    </row>
    <row r="14197" spans="1:6" x14ac:dyDescent="0.3">
      <c r="A14197">
        <v>715574</v>
      </c>
      <c r="B14197" t="s">
        <v>13</v>
      </c>
      <c r="C14197" s="2">
        <v>3405.19</v>
      </c>
      <c r="D14197" s="2">
        <f>IFERROR(VLOOKUP(A14197&amp;"-"&amp;B14197,NEW!$D$2:$E$18056,2,FALSE),0)</f>
        <v>6810.38</v>
      </c>
      <c r="E14197" s="2" t="b">
        <f t="shared" si="352"/>
        <v>0</v>
      </c>
      <c r="F14197">
        <f t="shared" si="353"/>
        <v>2</v>
      </c>
    </row>
    <row r="14198" spans="1:6" x14ac:dyDescent="0.3">
      <c r="A14198">
        <v>930015</v>
      </c>
      <c r="B14198" t="s">
        <v>18</v>
      </c>
      <c r="C14198" s="2">
        <v>9028.44</v>
      </c>
      <c r="D14198" s="2">
        <f>IFERROR(VLOOKUP(A14198&amp;"-"&amp;B14198,NEW!$D$2:$E$18056,2,FALSE),0)</f>
        <v>18056.88</v>
      </c>
      <c r="E14198" s="2" t="b">
        <f t="shared" si="352"/>
        <v>0</v>
      </c>
      <c r="F14198">
        <f t="shared" si="353"/>
        <v>2</v>
      </c>
    </row>
    <row r="14199" spans="1:6" x14ac:dyDescent="0.3">
      <c r="A14199">
        <v>819835</v>
      </c>
      <c r="B14199" t="s">
        <v>14</v>
      </c>
      <c r="C14199" s="2">
        <v>240.31</v>
      </c>
      <c r="D14199" s="2">
        <f>IFERROR(VLOOKUP(A14199&amp;"-"&amp;B14199,NEW!$D$2:$E$18056,2,FALSE),0)</f>
        <v>240.31</v>
      </c>
      <c r="E14199" s="2" t="b">
        <f t="shared" si="352"/>
        <v>1</v>
      </c>
    </row>
    <row r="14200" spans="1:6" x14ac:dyDescent="0.3">
      <c r="A14200">
        <v>995777</v>
      </c>
      <c r="B14200" t="s">
        <v>3</v>
      </c>
      <c r="C14200" s="2">
        <v>1165.52</v>
      </c>
      <c r="D14200" s="2">
        <f>IFERROR(VLOOKUP(A14200&amp;"-"&amp;B14200,NEW!$D$2:$E$18056,2,FALSE),0)</f>
        <v>1165.52</v>
      </c>
      <c r="E14200" s="2" t="b">
        <f t="shared" si="352"/>
        <v>1</v>
      </c>
    </row>
    <row r="14201" spans="1:6" x14ac:dyDescent="0.3">
      <c r="A14201">
        <v>761435</v>
      </c>
      <c r="B14201" t="s">
        <v>3</v>
      </c>
      <c r="C14201" s="2">
        <v>159203.09</v>
      </c>
      <c r="D14201" s="2">
        <f>IFERROR(VLOOKUP(A14201&amp;"-"&amp;B14201,NEW!$D$2:$E$18056,2,FALSE),0)</f>
        <v>159203.09</v>
      </c>
      <c r="E14201" s="2" t="b">
        <f t="shared" si="352"/>
        <v>1</v>
      </c>
    </row>
    <row r="14202" spans="1:6" x14ac:dyDescent="0.3">
      <c r="A14202">
        <v>814183</v>
      </c>
      <c r="B14202" t="s">
        <v>9</v>
      </c>
      <c r="C14202" s="2">
        <v>84607.7</v>
      </c>
      <c r="D14202" s="2">
        <f>IFERROR(VLOOKUP(A14202&amp;"-"&amp;B14202,NEW!$D$2:$E$18056,2,FALSE),0)</f>
        <v>84607.7</v>
      </c>
      <c r="E14202" s="2" t="b">
        <f t="shared" si="352"/>
        <v>1</v>
      </c>
    </row>
    <row r="14203" spans="1:6" x14ac:dyDescent="0.3">
      <c r="A14203">
        <v>953639</v>
      </c>
      <c r="B14203" t="s">
        <v>12</v>
      </c>
      <c r="C14203" s="2">
        <v>133299.98000000001</v>
      </c>
      <c r="D14203" s="2">
        <f>IFERROR(VLOOKUP(A14203&amp;"-"&amp;B14203,NEW!$D$2:$E$18056,2,FALSE),0)</f>
        <v>133299.98000000001</v>
      </c>
      <c r="E14203" s="2" t="b">
        <f t="shared" si="352"/>
        <v>1</v>
      </c>
    </row>
    <row r="14204" spans="1:6" x14ac:dyDescent="0.3">
      <c r="A14204">
        <v>463128</v>
      </c>
      <c r="B14204" t="s">
        <v>12</v>
      </c>
      <c r="C14204" s="2">
        <v>0</v>
      </c>
      <c r="D14204" s="2">
        <f>IFERROR(VLOOKUP(A14204&amp;"-"&amp;B14204,NEW!$D$2:$E$18056,2,FALSE),0)</f>
        <v>0</v>
      </c>
      <c r="E14204" s="2" t="b">
        <f t="shared" si="352"/>
        <v>1</v>
      </c>
    </row>
    <row r="14205" spans="1:6" x14ac:dyDescent="0.3">
      <c r="A14205">
        <v>561123</v>
      </c>
      <c r="B14205" t="s">
        <v>14</v>
      </c>
      <c r="C14205" s="2">
        <v>68.02</v>
      </c>
      <c r="D14205" s="2">
        <f>IFERROR(VLOOKUP(A14205&amp;"-"&amp;B14205,NEW!$D$2:$E$18056,2,FALSE),0)</f>
        <v>68.02</v>
      </c>
      <c r="E14205" s="2" t="b">
        <f t="shared" si="352"/>
        <v>1</v>
      </c>
    </row>
    <row r="14206" spans="1:6" x14ac:dyDescent="0.3">
      <c r="A14206">
        <v>128241</v>
      </c>
      <c r="B14206" t="s">
        <v>14</v>
      </c>
      <c r="C14206" s="2">
        <v>0</v>
      </c>
      <c r="D14206" s="2">
        <f>IFERROR(VLOOKUP(A14206&amp;"-"&amp;B14206,NEW!$D$2:$E$18056,2,FALSE),0)</f>
        <v>0</v>
      </c>
      <c r="E14206" s="2" t="b">
        <f t="shared" si="352"/>
        <v>1</v>
      </c>
    </row>
    <row r="14207" spans="1:6" x14ac:dyDescent="0.3">
      <c r="A14207">
        <v>177736</v>
      </c>
      <c r="B14207" t="s">
        <v>15</v>
      </c>
      <c r="C14207" s="2">
        <v>5052.88</v>
      </c>
      <c r="D14207" s="2">
        <f>IFERROR(VLOOKUP(A14207&amp;"-"&amp;B14207,NEW!$D$2:$E$18056,2,FALSE),0)</f>
        <v>5052.88</v>
      </c>
      <c r="E14207" s="2" t="b">
        <f t="shared" si="352"/>
        <v>1</v>
      </c>
    </row>
    <row r="14208" spans="1:6" x14ac:dyDescent="0.3">
      <c r="A14208">
        <v>914649</v>
      </c>
      <c r="B14208" t="s">
        <v>17</v>
      </c>
      <c r="C14208" s="2">
        <v>8959.6</v>
      </c>
      <c r="D14208" s="2">
        <f>IFERROR(VLOOKUP(A14208&amp;"-"&amp;B14208,NEW!$D$2:$E$18056,2,FALSE),0)</f>
        <v>17919.2</v>
      </c>
      <c r="E14208" s="2" t="b">
        <f t="shared" si="352"/>
        <v>0</v>
      </c>
      <c r="F14208">
        <f>D14208/C14208</f>
        <v>2</v>
      </c>
    </row>
    <row r="14209" spans="1:6" x14ac:dyDescent="0.3">
      <c r="A14209">
        <v>140503</v>
      </c>
      <c r="B14209" t="s">
        <v>17</v>
      </c>
      <c r="C14209" s="2">
        <v>26463.21</v>
      </c>
      <c r="D14209" s="2">
        <f>IFERROR(VLOOKUP(A14209&amp;"-"&amp;B14209,NEW!$D$2:$E$18056,2,FALSE),0)</f>
        <v>52926.42</v>
      </c>
      <c r="E14209" s="2" t="b">
        <f t="shared" si="352"/>
        <v>0</v>
      </c>
      <c r="F14209">
        <f>D14209/C14209</f>
        <v>2</v>
      </c>
    </row>
    <row r="14210" spans="1:6" x14ac:dyDescent="0.3">
      <c r="A14210">
        <v>863347</v>
      </c>
      <c r="B14210" t="s">
        <v>18</v>
      </c>
      <c r="C14210" s="2">
        <v>70.099999999999994</v>
      </c>
      <c r="D14210" s="2">
        <f>IFERROR(VLOOKUP(A14210&amp;"-"&amp;B14210,NEW!$D$2:$E$18056,2,FALSE),0)</f>
        <v>140.19999999999999</v>
      </c>
      <c r="E14210" s="2" t="b">
        <f t="shared" si="352"/>
        <v>0</v>
      </c>
      <c r="F14210">
        <f>D14210/C14210</f>
        <v>2</v>
      </c>
    </row>
    <row r="14211" spans="1:6" x14ac:dyDescent="0.3">
      <c r="A14211">
        <v>764834</v>
      </c>
      <c r="B14211" t="s">
        <v>13</v>
      </c>
      <c r="C14211" s="2">
        <v>0</v>
      </c>
      <c r="D14211" s="2">
        <f>IFERROR(VLOOKUP(A14211&amp;"-"&amp;B14211,NEW!$D$2:$E$18056,2,FALSE),0)</f>
        <v>0</v>
      </c>
      <c r="E14211" s="2" t="b">
        <f t="shared" ref="E14211:E14274" si="354">D14211=C14211</f>
        <v>1</v>
      </c>
    </row>
    <row r="14212" spans="1:6" x14ac:dyDescent="0.3">
      <c r="A14212">
        <v>253223</v>
      </c>
      <c r="B14212" t="s">
        <v>18</v>
      </c>
      <c r="C14212" s="2">
        <v>6326.35</v>
      </c>
      <c r="D14212" s="2">
        <f>IFERROR(VLOOKUP(A14212&amp;"-"&amp;B14212,NEW!$D$2:$E$18056,2,FALSE),0)</f>
        <v>12652.7</v>
      </c>
      <c r="E14212" s="2" t="b">
        <f t="shared" si="354"/>
        <v>0</v>
      </c>
      <c r="F14212">
        <f>D14212/C14212</f>
        <v>2</v>
      </c>
    </row>
    <row r="14213" spans="1:6" x14ac:dyDescent="0.3">
      <c r="A14213">
        <v>347340</v>
      </c>
      <c r="B14213" t="s">
        <v>15</v>
      </c>
      <c r="C14213" s="2">
        <v>60225.5</v>
      </c>
      <c r="D14213" s="2">
        <f>IFERROR(VLOOKUP(A14213&amp;"-"&amp;B14213,NEW!$D$2:$E$18056,2,FALSE),0)</f>
        <v>60225.5</v>
      </c>
      <c r="E14213" s="2" t="b">
        <f t="shared" si="354"/>
        <v>1</v>
      </c>
    </row>
    <row r="14214" spans="1:6" x14ac:dyDescent="0.3">
      <c r="A14214" s="1" t="s">
        <v>176</v>
      </c>
      <c r="B14214" t="s">
        <v>8</v>
      </c>
      <c r="C14214" s="2">
        <v>159770.57</v>
      </c>
      <c r="D14214" s="2">
        <f>IFERROR(VLOOKUP(A14214&amp;"-"&amp;B14214,NEW!$D$2:$E$18056,2,FALSE),0)</f>
        <v>159770.57</v>
      </c>
      <c r="E14214" s="2" t="b">
        <f t="shared" si="354"/>
        <v>1</v>
      </c>
    </row>
    <row r="14215" spans="1:6" x14ac:dyDescent="0.3">
      <c r="A14215" s="1">
        <v>266547</v>
      </c>
      <c r="B14215" t="s">
        <v>12</v>
      </c>
      <c r="C14215" s="2">
        <v>8790.4</v>
      </c>
      <c r="D14215" s="2">
        <f>IFERROR(VLOOKUP(A14215&amp;"-"&amp;B14215,NEW!$D$2:$E$18056,2,FALSE),0)</f>
        <v>8790.4</v>
      </c>
      <c r="E14215" s="2" t="b">
        <f t="shared" si="354"/>
        <v>1</v>
      </c>
    </row>
    <row r="14216" spans="1:6" x14ac:dyDescent="0.3">
      <c r="A14216">
        <v>998696</v>
      </c>
      <c r="B14216" t="s">
        <v>14</v>
      </c>
      <c r="C14216" s="2">
        <v>135907.85</v>
      </c>
      <c r="D14216" s="2">
        <f>IFERROR(VLOOKUP(A14216&amp;"-"&amp;B14216,NEW!$D$2:$E$18056,2,FALSE),0)</f>
        <v>135907.85</v>
      </c>
      <c r="E14216" s="2" t="b">
        <f t="shared" si="354"/>
        <v>1</v>
      </c>
    </row>
    <row r="14217" spans="1:6" x14ac:dyDescent="0.3">
      <c r="A14217">
        <v>801521</v>
      </c>
      <c r="B14217" t="s">
        <v>14</v>
      </c>
      <c r="C14217" s="2">
        <v>33481.86</v>
      </c>
      <c r="D14217" s="2">
        <f>IFERROR(VLOOKUP(A14217&amp;"-"&amp;B14217,NEW!$D$2:$E$18056,2,FALSE),0)</f>
        <v>33481.86</v>
      </c>
      <c r="E14217" s="2" t="b">
        <f t="shared" si="354"/>
        <v>1</v>
      </c>
    </row>
    <row r="14218" spans="1:6" x14ac:dyDescent="0.3">
      <c r="A14218">
        <v>763704</v>
      </c>
      <c r="B14218" t="s">
        <v>15</v>
      </c>
      <c r="C14218" s="2">
        <v>0</v>
      </c>
      <c r="D14218" s="2">
        <f>IFERROR(VLOOKUP(A14218&amp;"-"&amp;B14218,NEW!$D$2:$E$18056,2,FALSE),0)</f>
        <v>0</v>
      </c>
      <c r="E14218" s="2" t="b">
        <f t="shared" si="354"/>
        <v>1</v>
      </c>
    </row>
    <row r="14219" spans="1:6" x14ac:dyDescent="0.3">
      <c r="A14219">
        <v>793029</v>
      </c>
      <c r="B14219" t="s">
        <v>15</v>
      </c>
      <c r="C14219" s="2">
        <v>25574.04</v>
      </c>
      <c r="D14219" s="2">
        <f>IFERROR(VLOOKUP(A14219&amp;"-"&amp;B14219,NEW!$D$2:$E$18056,2,FALSE),0)</f>
        <v>25574.04</v>
      </c>
      <c r="E14219" s="2" t="b">
        <f t="shared" si="354"/>
        <v>1</v>
      </c>
    </row>
    <row r="14220" spans="1:6" x14ac:dyDescent="0.3">
      <c r="A14220">
        <v>173069</v>
      </c>
      <c r="B14220" t="s">
        <v>17</v>
      </c>
      <c r="C14220" s="2">
        <v>3879.52</v>
      </c>
      <c r="D14220" s="2">
        <f>IFERROR(VLOOKUP(A14220&amp;"-"&amp;B14220,NEW!$D$2:$E$18056,2,FALSE),0)</f>
        <v>7759.04</v>
      </c>
      <c r="E14220" s="2" t="b">
        <f t="shared" si="354"/>
        <v>0</v>
      </c>
      <c r="F14220">
        <f>D14220/C14220</f>
        <v>2</v>
      </c>
    </row>
    <row r="14221" spans="1:6" x14ac:dyDescent="0.3">
      <c r="A14221">
        <v>995832</v>
      </c>
      <c r="B14221" t="s">
        <v>17</v>
      </c>
      <c r="C14221" s="2">
        <v>49.46</v>
      </c>
      <c r="D14221" s="2">
        <f>IFERROR(VLOOKUP(A14221&amp;"-"&amp;B14221,NEW!$D$2:$E$18056,2,FALSE),0)</f>
        <v>98.92</v>
      </c>
      <c r="E14221" s="2" t="b">
        <f t="shared" si="354"/>
        <v>0</v>
      </c>
      <c r="F14221">
        <f>D14221/C14221</f>
        <v>2</v>
      </c>
    </row>
    <row r="14222" spans="1:6" x14ac:dyDescent="0.3">
      <c r="A14222" t="s">
        <v>229</v>
      </c>
      <c r="B14222" t="s">
        <v>16</v>
      </c>
      <c r="C14222" s="2">
        <v>0</v>
      </c>
      <c r="D14222" s="2">
        <f>IFERROR(VLOOKUP(A14222&amp;"-"&amp;B14222,NEW!$D$2:$E$18056,2,FALSE),0)</f>
        <v>0</v>
      </c>
      <c r="E14222" s="2" t="b">
        <f t="shared" si="354"/>
        <v>1</v>
      </c>
    </row>
    <row r="14223" spans="1:6" x14ac:dyDescent="0.3">
      <c r="A14223" t="s">
        <v>126</v>
      </c>
      <c r="B14223" t="s">
        <v>3</v>
      </c>
      <c r="C14223" s="2">
        <v>27974.77</v>
      </c>
      <c r="D14223" s="2">
        <f>IFERROR(VLOOKUP(A14223&amp;"-"&amp;B14223,NEW!$D$2:$E$18056,2,FALSE),0)</f>
        <v>27974.77</v>
      </c>
      <c r="E14223" s="2" t="b">
        <f t="shared" si="354"/>
        <v>1</v>
      </c>
    </row>
    <row r="14224" spans="1:6" x14ac:dyDescent="0.3">
      <c r="A14224" s="1">
        <v>772813</v>
      </c>
      <c r="B14224" t="s">
        <v>6</v>
      </c>
      <c r="C14224" s="2">
        <v>200456.93</v>
      </c>
      <c r="D14224" s="2">
        <f>IFERROR(VLOOKUP(A14224&amp;"-"&amp;B14224,NEW!$D$2:$E$18056,2,FALSE),0)</f>
        <v>200456.93</v>
      </c>
      <c r="E14224" s="2" t="b">
        <f t="shared" si="354"/>
        <v>1</v>
      </c>
    </row>
    <row r="14225" spans="1:6" x14ac:dyDescent="0.3">
      <c r="A14225" s="1">
        <v>880026</v>
      </c>
      <c r="B14225" t="s">
        <v>10</v>
      </c>
      <c r="C14225" s="2">
        <v>18427.8</v>
      </c>
      <c r="D14225" s="2">
        <f>IFERROR(VLOOKUP(A14225&amp;"-"&amp;B14225,NEW!$D$2:$E$18056,2,FALSE),0)</f>
        <v>18427.8</v>
      </c>
      <c r="E14225" s="2" t="b">
        <f t="shared" si="354"/>
        <v>1</v>
      </c>
    </row>
    <row r="14226" spans="1:6" x14ac:dyDescent="0.3">
      <c r="A14226">
        <v>937414</v>
      </c>
      <c r="B14226" t="s">
        <v>12</v>
      </c>
      <c r="C14226" s="2">
        <v>12905.75</v>
      </c>
      <c r="D14226" s="2">
        <f>IFERROR(VLOOKUP(A14226&amp;"-"&amp;B14226,NEW!$D$2:$E$18056,2,FALSE),0)</f>
        <v>12905.75</v>
      </c>
      <c r="E14226" s="2" t="b">
        <f t="shared" si="354"/>
        <v>1</v>
      </c>
    </row>
    <row r="14227" spans="1:6" x14ac:dyDescent="0.3">
      <c r="A14227">
        <v>883320</v>
      </c>
      <c r="B14227" t="s">
        <v>8</v>
      </c>
      <c r="C14227" s="2">
        <v>108857.74</v>
      </c>
      <c r="D14227" s="2">
        <f>IFERROR(VLOOKUP(A14227&amp;"-"&amp;B14227,NEW!$D$2:$E$18056,2,FALSE),0)</f>
        <v>108857.74</v>
      </c>
      <c r="E14227" s="2" t="b">
        <f t="shared" si="354"/>
        <v>1</v>
      </c>
    </row>
    <row r="14228" spans="1:6" x14ac:dyDescent="0.3">
      <c r="A14228">
        <v>847022</v>
      </c>
      <c r="B14228" t="s">
        <v>9</v>
      </c>
      <c r="C14228" s="2">
        <v>8667.57</v>
      </c>
      <c r="D14228" s="2">
        <f>IFERROR(VLOOKUP(A14228&amp;"-"&amp;B14228,NEW!$D$2:$E$18056,2,FALSE),0)</f>
        <v>8667.57</v>
      </c>
      <c r="E14228" s="2" t="b">
        <f t="shared" si="354"/>
        <v>1</v>
      </c>
    </row>
    <row r="14229" spans="1:6" x14ac:dyDescent="0.3">
      <c r="A14229">
        <v>763471</v>
      </c>
      <c r="B14229" t="s">
        <v>10</v>
      </c>
      <c r="C14229" s="2">
        <v>266601.53999999998</v>
      </c>
      <c r="D14229" s="2">
        <f>IFERROR(VLOOKUP(A14229&amp;"-"&amp;B14229,NEW!$D$2:$E$18056,2,FALSE),0)</f>
        <v>266601.53999999998</v>
      </c>
      <c r="E14229" s="2" t="b">
        <f t="shared" si="354"/>
        <v>1</v>
      </c>
    </row>
    <row r="14230" spans="1:6" x14ac:dyDescent="0.3">
      <c r="A14230">
        <v>136141</v>
      </c>
      <c r="B14230" t="s">
        <v>16</v>
      </c>
      <c r="C14230" s="2">
        <v>47936.2</v>
      </c>
      <c r="D14230" s="2">
        <f>IFERROR(VLOOKUP(A14230&amp;"-"&amp;B14230,NEW!$D$2:$E$18056,2,FALSE),0)</f>
        <v>47936.2</v>
      </c>
      <c r="E14230" s="2" t="b">
        <f t="shared" si="354"/>
        <v>1</v>
      </c>
    </row>
    <row r="14231" spans="1:6" x14ac:dyDescent="0.3">
      <c r="A14231" t="s">
        <v>104</v>
      </c>
      <c r="B14231" t="s">
        <v>13</v>
      </c>
      <c r="C14231" s="2">
        <v>328128.88</v>
      </c>
      <c r="D14231" s="2">
        <f>IFERROR(VLOOKUP(A14231&amp;"-"&amp;B14231,NEW!$D$2:$E$18056,2,FALSE),0)</f>
        <v>656257.76</v>
      </c>
      <c r="E14231" s="2" t="b">
        <f t="shared" si="354"/>
        <v>0</v>
      </c>
      <c r="F14231">
        <f>D14231/C14231</f>
        <v>2</v>
      </c>
    </row>
    <row r="14232" spans="1:6" x14ac:dyDescent="0.3">
      <c r="A14232">
        <v>981869</v>
      </c>
      <c r="B14232" t="s">
        <v>3</v>
      </c>
      <c r="C14232" s="2">
        <v>115743.46</v>
      </c>
      <c r="D14232" s="2">
        <f>IFERROR(VLOOKUP(A14232&amp;"-"&amp;B14232,NEW!$D$2:$E$18056,2,FALSE),0)</f>
        <v>115743.46</v>
      </c>
      <c r="E14232" s="2" t="b">
        <f t="shared" si="354"/>
        <v>1</v>
      </c>
    </row>
    <row r="14233" spans="1:6" x14ac:dyDescent="0.3">
      <c r="A14233">
        <v>978749</v>
      </c>
      <c r="B14233" t="s">
        <v>12</v>
      </c>
      <c r="C14233" s="2">
        <v>1750.2</v>
      </c>
      <c r="D14233" s="2">
        <f>IFERROR(VLOOKUP(A14233&amp;"-"&amp;B14233,NEW!$D$2:$E$18056,2,FALSE),0)</f>
        <v>1750.2</v>
      </c>
      <c r="E14233" s="2" t="b">
        <f t="shared" si="354"/>
        <v>1</v>
      </c>
    </row>
    <row r="14234" spans="1:6" x14ac:dyDescent="0.3">
      <c r="A14234">
        <v>832163</v>
      </c>
      <c r="B14234" t="s">
        <v>10</v>
      </c>
      <c r="C14234" s="2">
        <v>320917.03000000003</v>
      </c>
      <c r="D14234" s="2">
        <f>IFERROR(VLOOKUP(A14234&amp;"-"&amp;B14234,NEW!$D$2:$E$18056,2,FALSE),0)</f>
        <v>320917.03000000003</v>
      </c>
      <c r="E14234" s="2" t="b">
        <f t="shared" si="354"/>
        <v>1</v>
      </c>
    </row>
    <row r="14235" spans="1:6" x14ac:dyDescent="0.3">
      <c r="A14235">
        <v>822646</v>
      </c>
      <c r="B14235" t="s">
        <v>12</v>
      </c>
      <c r="C14235" s="2">
        <v>415.38</v>
      </c>
      <c r="D14235" s="2">
        <f>IFERROR(VLOOKUP(A14235&amp;"-"&amp;B14235,NEW!$D$2:$E$18056,2,FALSE),0)</f>
        <v>0</v>
      </c>
      <c r="E14235" s="2" t="b">
        <f t="shared" si="354"/>
        <v>0</v>
      </c>
      <c r="F14235">
        <f>D14235/C14235</f>
        <v>0</v>
      </c>
    </row>
    <row r="14236" spans="1:6" x14ac:dyDescent="0.3">
      <c r="A14236">
        <v>180515</v>
      </c>
      <c r="B14236" t="s">
        <v>12</v>
      </c>
      <c r="C14236" s="2">
        <v>0</v>
      </c>
      <c r="D14236" s="2">
        <f>IFERROR(VLOOKUP(A14236&amp;"-"&amp;B14236,NEW!$D$2:$E$18056,2,FALSE),0)</f>
        <v>0</v>
      </c>
      <c r="E14236" s="2" t="b">
        <f t="shared" si="354"/>
        <v>1</v>
      </c>
    </row>
    <row r="14237" spans="1:6" x14ac:dyDescent="0.3">
      <c r="A14237">
        <v>846796</v>
      </c>
      <c r="B14237" t="s">
        <v>14</v>
      </c>
      <c r="C14237" s="2">
        <v>0</v>
      </c>
      <c r="D14237" s="2">
        <f>IFERROR(VLOOKUP(A14237&amp;"-"&amp;B14237,NEW!$D$2:$E$18056,2,FALSE),0)</f>
        <v>0</v>
      </c>
      <c r="E14237" s="2" t="b">
        <f t="shared" si="354"/>
        <v>1</v>
      </c>
    </row>
    <row r="14238" spans="1:6" x14ac:dyDescent="0.3">
      <c r="A14238">
        <v>163730</v>
      </c>
      <c r="B14238" t="s">
        <v>14</v>
      </c>
      <c r="C14238" s="2">
        <v>0</v>
      </c>
      <c r="D14238" s="2">
        <f>IFERROR(VLOOKUP(A14238&amp;"-"&amp;B14238,NEW!$D$2:$E$18056,2,FALSE),0)</f>
        <v>0</v>
      </c>
      <c r="E14238" s="2" t="b">
        <f t="shared" si="354"/>
        <v>1</v>
      </c>
    </row>
    <row r="14239" spans="1:6" x14ac:dyDescent="0.3">
      <c r="A14239" s="1">
        <v>840582</v>
      </c>
      <c r="B14239" t="s">
        <v>16</v>
      </c>
      <c r="C14239" s="2">
        <v>1169.42</v>
      </c>
      <c r="D14239" s="2">
        <f>IFERROR(VLOOKUP(A14239&amp;"-"&amp;B14239,NEW!$D$2:$E$18056,2,FALSE),0)</f>
        <v>1169.42</v>
      </c>
      <c r="E14239" s="2" t="b">
        <f t="shared" si="354"/>
        <v>1</v>
      </c>
    </row>
    <row r="14240" spans="1:6" x14ac:dyDescent="0.3">
      <c r="A14240">
        <v>177107</v>
      </c>
      <c r="B14240" t="s">
        <v>14</v>
      </c>
      <c r="C14240" s="2">
        <v>0</v>
      </c>
      <c r="D14240" s="2">
        <f>IFERROR(VLOOKUP(A14240&amp;"-"&amp;B14240,NEW!$D$2:$E$18056,2,FALSE),0)</f>
        <v>0</v>
      </c>
      <c r="E14240" s="2" t="b">
        <f t="shared" si="354"/>
        <v>1</v>
      </c>
    </row>
    <row r="14241" spans="1:6" x14ac:dyDescent="0.3">
      <c r="A14241">
        <v>775607</v>
      </c>
      <c r="B14241" t="s">
        <v>15</v>
      </c>
      <c r="C14241" s="2">
        <v>0</v>
      </c>
      <c r="D14241" s="2">
        <f>IFERROR(VLOOKUP(A14241&amp;"-"&amp;B14241,NEW!$D$2:$E$18056,2,FALSE),0)</f>
        <v>0</v>
      </c>
      <c r="E14241" s="2" t="b">
        <f t="shared" si="354"/>
        <v>1</v>
      </c>
    </row>
    <row r="14242" spans="1:6" x14ac:dyDescent="0.3">
      <c r="A14242">
        <v>655567</v>
      </c>
      <c r="B14242" t="s">
        <v>17</v>
      </c>
      <c r="C14242" s="2">
        <v>263.76</v>
      </c>
      <c r="D14242" s="2">
        <f>IFERROR(VLOOKUP(A14242&amp;"-"&amp;B14242,NEW!$D$2:$E$18056,2,FALSE),0)</f>
        <v>0</v>
      </c>
      <c r="E14242" s="2" t="b">
        <f t="shared" si="354"/>
        <v>0</v>
      </c>
      <c r="F14242">
        <f>D14242/C14242</f>
        <v>0</v>
      </c>
    </row>
    <row r="14243" spans="1:6" x14ac:dyDescent="0.3">
      <c r="A14243">
        <v>850218</v>
      </c>
      <c r="B14243" t="s">
        <v>18</v>
      </c>
      <c r="C14243" s="2">
        <v>209413.64</v>
      </c>
      <c r="D14243" s="2">
        <f>IFERROR(VLOOKUP(A14243&amp;"-"&amp;B14243,NEW!$D$2:$E$18056,2,FALSE),0)</f>
        <v>418827.28</v>
      </c>
      <c r="E14243" s="2" t="b">
        <f t="shared" si="354"/>
        <v>0</v>
      </c>
      <c r="F14243">
        <f>D14243/C14243</f>
        <v>2</v>
      </c>
    </row>
    <row r="14244" spans="1:6" x14ac:dyDescent="0.3">
      <c r="A14244" t="s">
        <v>30</v>
      </c>
      <c r="B14244" t="s">
        <v>17</v>
      </c>
      <c r="C14244" s="2">
        <v>437721.81</v>
      </c>
      <c r="D14244" s="2">
        <f>IFERROR(VLOOKUP(A14244&amp;"-"&amp;B14244,NEW!$D$2:$E$18056,2,FALSE),0)</f>
        <v>875443.62</v>
      </c>
      <c r="E14244" s="2" t="b">
        <f t="shared" si="354"/>
        <v>0</v>
      </c>
      <c r="F14244">
        <f>D14244/C14244</f>
        <v>2</v>
      </c>
    </row>
    <row r="14245" spans="1:6" x14ac:dyDescent="0.3">
      <c r="A14245">
        <v>724507</v>
      </c>
      <c r="B14245" t="s">
        <v>3</v>
      </c>
      <c r="C14245" s="2">
        <v>26399.599999999999</v>
      </c>
      <c r="D14245" s="2">
        <f>IFERROR(VLOOKUP(A14245&amp;"-"&amp;B14245,NEW!$D$2:$E$18056,2,FALSE),0)</f>
        <v>26399.599999999999</v>
      </c>
      <c r="E14245" s="2" t="b">
        <f t="shared" si="354"/>
        <v>1</v>
      </c>
    </row>
    <row r="14246" spans="1:6" x14ac:dyDescent="0.3">
      <c r="A14246">
        <v>793029</v>
      </c>
      <c r="B14246" t="s">
        <v>10</v>
      </c>
      <c r="C14246" s="2">
        <v>52007.82</v>
      </c>
      <c r="D14246" s="2">
        <f>IFERROR(VLOOKUP(A14246&amp;"-"&amp;B14246,NEW!$D$2:$E$18056,2,FALSE),0)</f>
        <v>52007.82</v>
      </c>
      <c r="E14246" s="2" t="b">
        <f t="shared" si="354"/>
        <v>1</v>
      </c>
    </row>
    <row r="14247" spans="1:6" x14ac:dyDescent="0.3">
      <c r="A14247">
        <v>867573</v>
      </c>
      <c r="B14247" t="s">
        <v>10</v>
      </c>
      <c r="C14247" s="2">
        <v>568.88</v>
      </c>
      <c r="D14247" s="2">
        <f>IFERROR(VLOOKUP(A14247&amp;"-"&amp;B14247,NEW!$D$2:$E$18056,2,FALSE),0)</f>
        <v>568.88</v>
      </c>
      <c r="E14247" s="2" t="b">
        <f t="shared" si="354"/>
        <v>1</v>
      </c>
    </row>
    <row r="14248" spans="1:6" x14ac:dyDescent="0.3">
      <c r="A14248" s="1">
        <v>976144</v>
      </c>
      <c r="B14248" t="s">
        <v>18</v>
      </c>
      <c r="C14248" s="2">
        <v>0</v>
      </c>
      <c r="D14248" s="2">
        <f>IFERROR(VLOOKUP(A14248&amp;"-"&amp;B14248,NEW!$D$2:$E$18056,2,FALSE),0)</f>
        <v>0</v>
      </c>
      <c r="E14248" s="2" t="b">
        <f t="shared" si="354"/>
        <v>1</v>
      </c>
    </row>
    <row r="14249" spans="1:6" x14ac:dyDescent="0.3">
      <c r="A14249" t="s">
        <v>49</v>
      </c>
      <c r="B14249" t="s">
        <v>18</v>
      </c>
      <c r="C14249" s="2">
        <v>410114.84</v>
      </c>
      <c r="D14249" s="2">
        <f>IFERROR(VLOOKUP(A14249&amp;"-"&amp;B14249,NEW!$D$2:$E$18056,2,FALSE),0)</f>
        <v>820229.68</v>
      </c>
      <c r="E14249" s="2" t="b">
        <f t="shared" si="354"/>
        <v>0</v>
      </c>
      <c r="F14249">
        <f>D14249/C14249</f>
        <v>2</v>
      </c>
    </row>
    <row r="14250" spans="1:6" x14ac:dyDescent="0.3">
      <c r="A14250" t="s">
        <v>139</v>
      </c>
      <c r="B14250" t="s">
        <v>6</v>
      </c>
      <c r="C14250" s="2">
        <v>3595.64</v>
      </c>
      <c r="D14250" s="2">
        <f>IFERROR(VLOOKUP(A14250&amp;"-"&amp;B14250,NEW!$D$2:$E$18056,2,FALSE),0)</f>
        <v>3595.64</v>
      </c>
      <c r="E14250" s="2" t="b">
        <f t="shared" si="354"/>
        <v>1</v>
      </c>
    </row>
    <row r="14251" spans="1:6" x14ac:dyDescent="0.3">
      <c r="A14251">
        <v>780459</v>
      </c>
      <c r="B14251" t="s">
        <v>6</v>
      </c>
      <c r="C14251" s="2">
        <v>4374.2299999999996</v>
      </c>
      <c r="D14251" s="2">
        <f>IFERROR(VLOOKUP(A14251&amp;"-"&amp;B14251,NEW!$D$2:$E$18056,2,FALSE),0)</f>
        <v>4374.2299999999996</v>
      </c>
      <c r="E14251" s="2" t="b">
        <f t="shared" si="354"/>
        <v>1</v>
      </c>
    </row>
    <row r="14252" spans="1:6" x14ac:dyDescent="0.3">
      <c r="A14252" s="1">
        <v>347340</v>
      </c>
      <c r="B14252" t="s">
        <v>17</v>
      </c>
      <c r="C14252" s="2">
        <v>69225.81</v>
      </c>
      <c r="D14252" s="2">
        <f>IFERROR(VLOOKUP(A14252&amp;"-"&amp;B14252,NEW!$D$2:$E$18056,2,FALSE),0)</f>
        <v>138451.62</v>
      </c>
      <c r="E14252" s="2" t="b">
        <f t="shared" si="354"/>
        <v>0</v>
      </c>
      <c r="F14252">
        <f>D14252/C14252</f>
        <v>2</v>
      </c>
    </row>
    <row r="14253" spans="1:6" x14ac:dyDescent="0.3">
      <c r="A14253" t="s">
        <v>170</v>
      </c>
      <c r="B14253" t="s">
        <v>18</v>
      </c>
      <c r="C14253" s="2">
        <v>4375.1499999999996</v>
      </c>
      <c r="D14253" s="2">
        <f>IFERROR(VLOOKUP(A14253&amp;"-"&amp;B14253,NEW!$D$2:$E$18056,2,FALSE),0)</f>
        <v>8750.2999999999993</v>
      </c>
      <c r="E14253" s="2" t="b">
        <f t="shared" si="354"/>
        <v>0</v>
      </c>
      <c r="F14253">
        <f>D14253/C14253</f>
        <v>2</v>
      </c>
    </row>
    <row r="14254" spans="1:6" x14ac:dyDescent="0.3">
      <c r="A14254">
        <v>446686</v>
      </c>
      <c r="B14254" t="s">
        <v>18</v>
      </c>
      <c r="C14254" s="2">
        <v>438167.76</v>
      </c>
      <c r="D14254" s="2">
        <f>IFERROR(VLOOKUP(A14254&amp;"-"&amp;B14254,NEW!$D$2:$E$18056,2,FALSE),0)</f>
        <v>876335.52</v>
      </c>
      <c r="E14254" s="2" t="b">
        <f t="shared" si="354"/>
        <v>0</v>
      </c>
      <c r="F14254">
        <f>D14254/C14254</f>
        <v>2</v>
      </c>
    </row>
    <row r="14255" spans="1:6" x14ac:dyDescent="0.3">
      <c r="A14255">
        <v>137177</v>
      </c>
      <c r="B14255" t="s">
        <v>13</v>
      </c>
      <c r="C14255" s="2">
        <v>0</v>
      </c>
      <c r="D14255" s="2">
        <f>IFERROR(VLOOKUP(A14255&amp;"-"&amp;B14255,NEW!$D$2:$E$18056,2,FALSE),0)</f>
        <v>0</v>
      </c>
      <c r="E14255" s="2" t="b">
        <f t="shared" si="354"/>
        <v>1</v>
      </c>
    </row>
    <row r="14256" spans="1:6" x14ac:dyDescent="0.3">
      <c r="A14256">
        <v>718389</v>
      </c>
      <c r="B14256" t="s">
        <v>9</v>
      </c>
      <c r="C14256" s="2">
        <v>5237.34</v>
      </c>
      <c r="D14256" s="2">
        <f>IFERROR(VLOOKUP(A14256&amp;"-"&amp;B14256,NEW!$D$2:$E$18056,2,FALSE),0)</f>
        <v>5237.34</v>
      </c>
      <c r="E14256" s="2" t="b">
        <f t="shared" si="354"/>
        <v>1</v>
      </c>
    </row>
    <row r="14257" spans="1:6" x14ac:dyDescent="0.3">
      <c r="A14257" t="s">
        <v>84</v>
      </c>
      <c r="B14257" t="s">
        <v>3</v>
      </c>
      <c r="C14257" s="2">
        <v>0</v>
      </c>
      <c r="D14257" s="2">
        <f>IFERROR(VLOOKUP(A14257&amp;"-"&amp;B14257,NEW!$D$2:$E$18056,2,FALSE),0)</f>
        <v>0</v>
      </c>
      <c r="E14257" s="2" t="b">
        <f t="shared" si="354"/>
        <v>1</v>
      </c>
    </row>
    <row r="14258" spans="1:6" x14ac:dyDescent="0.3">
      <c r="A14258">
        <v>616773</v>
      </c>
      <c r="B14258" t="s">
        <v>3</v>
      </c>
      <c r="C14258" s="2">
        <v>11.54</v>
      </c>
      <c r="D14258" s="2">
        <f>IFERROR(VLOOKUP(A14258&amp;"-"&amp;B14258,NEW!$D$2:$E$18056,2,FALSE),0)</f>
        <v>11.54</v>
      </c>
      <c r="E14258" s="2" t="b">
        <f t="shared" si="354"/>
        <v>1</v>
      </c>
    </row>
    <row r="14259" spans="1:6" x14ac:dyDescent="0.3">
      <c r="A14259">
        <v>161204</v>
      </c>
      <c r="B14259" t="s">
        <v>17</v>
      </c>
      <c r="C14259" s="2">
        <v>4919.83</v>
      </c>
      <c r="D14259" s="2">
        <f>IFERROR(VLOOKUP(A14259&amp;"-"&amp;B14259,NEW!$D$2:$E$18056,2,FALSE),0)</f>
        <v>9839.66</v>
      </c>
      <c r="E14259" s="2" t="b">
        <f t="shared" si="354"/>
        <v>0</v>
      </c>
      <c r="F14259">
        <f>D14259/C14259</f>
        <v>2</v>
      </c>
    </row>
    <row r="14260" spans="1:6" x14ac:dyDescent="0.3">
      <c r="A14260">
        <v>742815</v>
      </c>
      <c r="B14260" t="s">
        <v>16</v>
      </c>
      <c r="C14260" s="2">
        <v>0</v>
      </c>
      <c r="D14260" s="2">
        <f>IFERROR(VLOOKUP(A14260&amp;"-"&amp;B14260,NEW!$D$2:$E$18056,2,FALSE),0)</f>
        <v>0</v>
      </c>
      <c r="E14260" s="2" t="b">
        <f t="shared" si="354"/>
        <v>1</v>
      </c>
    </row>
    <row r="14261" spans="1:6" x14ac:dyDescent="0.3">
      <c r="A14261">
        <v>782768</v>
      </c>
      <c r="B14261" t="s">
        <v>12</v>
      </c>
      <c r="C14261" s="2">
        <v>0</v>
      </c>
      <c r="D14261" s="2">
        <f>IFERROR(VLOOKUP(A14261&amp;"-"&amp;B14261,NEW!$D$2:$E$18056,2,FALSE),0)</f>
        <v>0</v>
      </c>
      <c r="E14261" s="2" t="b">
        <f t="shared" si="354"/>
        <v>1</v>
      </c>
    </row>
    <row r="14262" spans="1:6" x14ac:dyDescent="0.3">
      <c r="A14262">
        <v>943592</v>
      </c>
      <c r="B14262" t="s">
        <v>14</v>
      </c>
      <c r="C14262" s="2">
        <v>25719.279999999999</v>
      </c>
      <c r="D14262" s="2">
        <f>IFERROR(VLOOKUP(A14262&amp;"-"&amp;B14262,NEW!$D$2:$E$18056,2,FALSE),0)</f>
        <v>25719.279999999999</v>
      </c>
      <c r="E14262" s="2" t="b">
        <f t="shared" si="354"/>
        <v>1</v>
      </c>
    </row>
    <row r="14263" spans="1:6" x14ac:dyDescent="0.3">
      <c r="A14263">
        <v>172930</v>
      </c>
      <c r="B14263" t="s">
        <v>14</v>
      </c>
      <c r="C14263" s="2">
        <v>1939.76</v>
      </c>
      <c r="D14263" s="2">
        <f>IFERROR(VLOOKUP(A14263&amp;"-"&amp;B14263,NEW!$D$2:$E$18056,2,FALSE),0)</f>
        <v>1939.76</v>
      </c>
      <c r="E14263" s="2" t="b">
        <f t="shared" si="354"/>
        <v>1</v>
      </c>
    </row>
    <row r="14264" spans="1:6" x14ac:dyDescent="0.3">
      <c r="A14264">
        <v>997594</v>
      </c>
      <c r="B14264" t="s">
        <v>18</v>
      </c>
      <c r="C14264" s="2">
        <v>730.9</v>
      </c>
      <c r="D14264" s="2">
        <f>IFERROR(VLOOKUP(A14264&amp;"-"&amp;B14264,NEW!$D$2:$E$18056,2,FALSE),0)</f>
        <v>1461.8</v>
      </c>
      <c r="E14264" s="2" t="b">
        <f t="shared" si="354"/>
        <v>0</v>
      </c>
      <c r="F14264">
        <f>D14264/C14264</f>
        <v>2</v>
      </c>
    </row>
    <row r="14265" spans="1:6" x14ac:dyDescent="0.3">
      <c r="A14265" t="s">
        <v>138</v>
      </c>
      <c r="B14265" t="s">
        <v>18</v>
      </c>
      <c r="C14265" s="2">
        <v>130407.67999999999</v>
      </c>
      <c r="D14265" s="2">
        <f>IFERROR(VLOOKUP(A14265&amp;"-"&amp;B14265,NEW!$D$2:$E$18056,2,FALSE),0)</f>
        <v>260815.35999999999</v>
      </c>
      <c r="E14265" s="2" t="b">
        <f t="shared" si="354"/>
        <v>0</v>
      </c>
      <c r="F14265">
        <f>D14265/C14265</f>
        <v>2</v>
      </c>
    </row>
    <row r="14266" spans="1:6" x14ac:dyDescent="0.3">
      <c r="A14266">
        <v>764286</v>
      </c>
      <c r="B14266" t="s">
        <v>18</v>
      </c>
      <c r="C14266" s="2">
        <v>0</v>
      </c>
      <c r="D14266" s="2">
        <f>IFERROR(VLOOKUP(A14266&amp;"-"&amp;B14266,NEW!$D$2:$E$18056,2,FALSE),0)</f>
        <v>0</v>
      </c>
      <c r="E14266" s="2" t="b">
        <f t="shared" si="354"/>
        <v>1</v>
      </c>
    </row>
    <row r="14267" spans="1:6" x14ac:dyDescent="0.3">
      <c r="A14267" s="1">
        <v>919135</v>
      </c>
      <c r="B14267" t="s">
        <v>12</v>
      </c>
      <c r="C14267" s="2">
        <v>169.96</v>
      </c>
      <c r="D14267" s="2">
        <f>IFERROR(VLOOKUP(A14267&amp;"-"&amp;B14267,NEW!$D$2:$E$18056,2,FALSE),0)</f>
        <v>169.96</v>
      </c>
      <c r="E14267" s="2" t="b">
        <f t="shared" si="354"/>
        <v>1</v>
      </c>
    </row>
    <row r="14268" spans="1:6" x14ac:dyDescent="0.3">
      <c r="A14268">
        <v>998423</v>
      </c>
      <c r="B14268" t="s">
        <v>10</v>
      </c>
      <c r="C14268" s="2">
        <v>2122.8200000000002</v>
      </c>
      <c r="D14268" s="2">
        <f>IFERROR(VLOOKUP(A14268&amp;"-"&amp;B14268,NEW!$D$2:$E$18056,2,FALSE),0)</f>
        <v>2122.8200000000002</v>
      </c>
      <c r="E14268" s="2" t="b">
        <f t="shared" si="354"/>
        <v>1</v>
      </c>
    </row>
    <row r="14269" spans="1:6" x14ac:dyDescent="0.3">
      <c r="A14269">
        <v>893374</v>
      </c>
      <c r="B14269" t="s">
        <v>17</v>
      </c>
      <c r="C14269" s="2">
        <v>22307.24</v>
      </c>
      <c r="D14269" s="2">
        <f>IFERROR(VLOOKUP(A14269&amp;"-"&amp;B14269,NEW!$D$2:$E$18056,2,FALSE),0)</f>
        <v>44614.48</v>
      </c>
      <c r="E14269" s="2" t="b">
        <f t="shared" si="354"/>
        <v>0</v>
      </c>
      <c r="F14269">
        <f>D14269/C14269</f>
        <v>2</v>
      </c>
    </row>
    <row r="14270" spans="1:6" x14ac:dyDescent="0.3">
      <c r="A14270" t="s">
        <v>63</v>
      </c>
      <c r="B14270" t="s">
        <v>17</v>
      </c>
      <c r="C14270" s="2">
        <v>0</v>
      </c>
      <c r="D14270" s="2">
        <f>IFERROR(VLOOKUP(A14270&amp;"-"&amp;B14270,NEW!$D$2:$E$18056,2,FALSE),0)</f>
        <v>0</v>
      </c>
      <c r="E14270" s="2" t="b">
        <f t="shared" si="354"/>
        <v>1</v>
      </c>
    </row>
    <row r="14271" spans="1:6" x14ac:dyDescent="0.3">
      <c r="A14271">
        <v>744926</v>
      </c>
      <c r="B14271" t="s">
        <v>8</v>
      </c>
      <c r="C14271" s="2">
        <v>52807.22</v>
      </c>
      <c r="D14271" s="2">
        <f>IFERROR(VLOOKUP(A14271&amp;"-"&amp;B14271,NEW!$D$2:$E$18056,2,FALSE),0)</f>
        <v>52807.22</v>
      </c>
      <c r="E14271" s="2" t="b">
        <f t="shared" si="354"/>
        <v>1</v>
      </c>
    </row>
    <row r="14272" spans="1:6" x14ac:dyDescent="0.3">
      <c r="A14272">
        <v>953649</v>
      </c>
      <c r="B14272" t="s">
        <v>9</v>
      </c>
      <c r="C14272" s="2">
        <v>166786.79999999999</v>
      </c>
      <c r="D14272" s="2">
        <f>IFERROR(VLOOKUP(A14272&amp;"-"&amp;B14272,NEW!$D$2:$E$18056,2,FALSE),0)</f>
        <v>166786.79999999999</v>
      </c>
      <c r="E14272" s="2" t="b">
        <f t="shared" si="354"/>
        <v>1</v>
      </c>
    </row>
    <row r="14273" spans="1:6" x14ac:dyDescent="0.3">
      <c r="A14273" t="s">
        <v>228</v>
      </c>
      <c r="B14273" t="s">
        <v>12</v>
      </c>
      <c r="C14273" s="2">
        <v>116698</v>
      </c>
      <c r="D14273" s="2">
        <f>IFERROR(VLOOKUP(A14273&amp;"-"&amp;B14273,NEW!$D$2:$E$18056,2,FALSE),0)</f>
        <v>116698</v>
      </c>
      <c r="E14273" s="2" t="b">
        <f t="shared" si="354"/>
        <v>1</v>
      </c>
    </row>
    <row r="14274" spans="1:6" x14ac:dyDescent="0.3">
      <c r="A14274" t="s">
        <v>81</v>
      </c>
      <c r="B14274" t="s">
        <v>16</v>
      </c>
      <c r="C14274" s="2">
        <v>2764.17</v>
      </c>
      <c r="D14274" s="2">
        <f>IFERROR(VLOOKUP(A14274&amp;"-"&amp;B14274,NEW!$D$2:$E$18056,2,FALSE),0)</f>
        <v>2764.17</v>
      </c>
      <c r="E14274" s="2" t="b">
        <f t="shared" si="354"/>
        <v>1</v>
      </c>
    </row>
    <row r="14275" spans="1:6" x14ac:dyDescent="0.3">
      <c r="A14275">
        <v>724507</v>
      </c>
      <c r="B14275" t="s">
        <v>18</v>
      </c>
      <c r="C14275" s="2">
        <v>16584.91</v>
      </c>
      <c r="D14275" s="2">
        <f>IFERROR(VLOOKUP(A14275&amp;"-"&amp;B14275,NEW!$D$2:$E$18056,2,FALSE),0)</f>
        <v>33169.82</v>
      </c>
      <c r="E14275" s="2" t="b">
        <f t="shared" ref="E14275:E14338" si="355">D14275=C14275</f>
        <v>0</v>
      </c>
      <c r="F14275">
        <f>D14275/C14275</f>
        <v>2</v>
      </c>
    </row>
    <row r="14276" spans="1:6" x14ac:dyDescent="0.3">
      <c r="A14276">
        <v>908125</v>
      </c>
      <c r="B14276" t="s">
        <v>17</v>
      </c>
      <c r="C14276" s="2">
        <v>330119.14</v>
      </c>
      <c r="D14276" s="2">
        <f>IFERROR(VLOOKUP(A14276&amp;"-"&amp;B14276,NEW!$D$2:$E$18056,2,FALSE),0)</f>
        <v>660238.28</v>
      </c>
      <c r="E14276" s="2" t="b">
        <f t="shared" si="355"/>
        <v>0</v>
      </c>
      <c r="F14276">
        <f>D14276/C14276</f>
        <v>2</v>
      </c>
    </row>
    <row r="14277" spans="1:6" x14ac:dyDescent="0.3">
      <c r="A14277" t="s">
        <v>217</v>
      </c>
      <c r="B14277" t="s">
        <v>12</v>
      </c>
      <c r="C14277" s="2">
        <v>159489.06</v>
      </c>
      <c r="D14277" s="2">
        <f>IFERROR(VLOOKUP(A14277&amp;"-"&amp;B14277,NEW!$D$2:$E$18056,2,FALSE),0)</f>
        <v>159489.06</v>
      </c>
      <c r="E14277" s="2" t="b">
        <f t="shared" si="355"/>
        <v>1</v>
      </c>
    </row>
    <row r="14278" spans="1:6" x14ac:dyDescent="0.3">
      <c r="A14278">
        <v>801306</v>
      </c>
      <c r="B14278" t="s">
        <v>16</v>
      </c>
      <c r="C14278" s="2">
        <v>61695.96</v>
      </c>
      <c r="D14278" s="2">
        <f>IFERROR(VLOOKUP(A14278&amp;"-"&amp;B14278,NEW!$D$2:$E$18056,2,FALSE),0)</f>
        <v>61695.96</v>
      </c>
      <c r="E14278" s="2" t="b">
        <f t="shared" si="355"/>
        <v>1</v>
      </c>
    </row>
    <row r="14279" spans="1:6" x14ac:dyDescent="0.3">
      <c r="A14279" t="s">
        <v>227</v>
      </c>
      <c r="B14279" t="s">
        <v>16</v>
      </c>
      <c r="C14279" s="2">
        <v>5044.5200000000004</v>
      </c>
      <c r="D14279" s="2">
        <f>IFERROR(VLOOKUP(A14279&amp;"-"&amp;B14279,NEW!$D$2:$E$18056,2,FALSE),0)</f>
        <v>5044.5200000000004</v>
      </c>
      <c r="E14279" s="2" t="b">
        <f t="shared" si="355"/>
        <v>1</v>
      </c>
    </row>
    <row r="14280" spans="1:6" x14ac:dyDescent="0.3">
      <c r="A14280">
        <v>724507</v>
      </c>
      <c r="B14280" t="s">
        <v>17</v>
      </c>
      <c r="C14280" s="2">
        <v>10474.68</v>
      </c>
      <c r="D14280" s="2">
        <f>IFERROR(VLOOKUP(A14280&amp;"-"&amp;B14280,NEW!$D$2:$E$18056,2,FALSE),0)</f>
        <v>20949.36</v>
      </c>
      <c r="E14280" s="2" t="b">
        <f t="shared" si="355"/>
        <v>0</v>
      </c>
      <c r="F14280">
        <f>D14280/C14280</f>
        <v>2</v>
      </c>
    </row>
    <row r="14281" spans="1:6" x14ac:dyDescent="0.3">
      <c r="A14281" t="s">
        <v>91</v>
      </c>
      <c r="B14281" t="s">
        <v>16</v>
      </c>
      <c r="C14281" s="2">
        <v>1842.78</v>
      </c>
      <c r="D14281" s="2">
        <f>IFERROR(VLOOKUP(A14281&amp;"-"&amp;B14281,NEW!$D$2:$E$18056,2,FALSE),0)</f>
        <v>1842.78</v>
      </c>
      <c r="E14281" s="2" t="b">
        <f t="shared" si="355"/>
        <v>1</v>
      </c>
    </row>
    <row r="14282" spans="1:6" x14ac:dyDescent="0.3">
      <c r="A14282">
        <v>137076</v>
      </c>
      <c r="B14282" t="s">
        <v>13</v>
      </c>
      <c r="C14282" s="2">
        <v>0</v>
      </c>
      <c r="D14282" s="2">
        <f>IFERROR(VLOOKUP(A14282&amp;"-"&amp;B14282,NEW!$D$2:$E$18056,2,FALSE),0)</f>
        <v>0</v>
      </c>
      <c r="E14282" s="2" t="b">
        <f t="shared" si="355"/>
        <v>1</v>
      </c>
    </row>
    <row r="14283" spans="1:6" x14ac:dyDescent="0.3">
      <c r="A14283" t="s">
        <v>150</v>
      </c>
      <c r="B14283" t="s">
        <v>14</v>
      </c>
      <c r="C14283" s="2">
        <v>88468.38</v>
      </c>
      <c r="D14283" s="2">
        <f>IFERROR(VLOOKUP(A14283&amp;"-"&amp;B14283,NEW!$D$2:$E$18056,2,FALSE),0)</f>
        <v>88468.38</v>
      </c>
      <c r="E14283" s="2" t="b">
        <f t="shared" si="355"/>
        <v>1</v>
      </c>
    </row>
    <row r="14284" spans="1:6" x14ac:dyDescent="0.3">
      <c r="A14284">
        <v>636451</v>
      </c>
      <c r="B14284" t="s">
        <v>16</v>
      </c>
      <c r="C14284" s="2">
        <v>0</v>
      </c>
      <c r="D14284" s="2">
        <f>IFERROR(VLOOKUP(A14284&amp;"-"&amp;B14284,NEW!$D$2:$E$18056,2,FALSE),0)</f>
        <v>0</v>
      </c>
      <c r="E14284" s="2" t="b">
        <f t="shared" si="355"/>
        <v>1</v>
      </c>
    </row>
    <row r="14285" spans="1:6" x14ac:dyDescent="0.3">
      <c r="A14285">
        <v>907662</v>
      </c>
      <c r="B14285" t="s">
        <v>14</v>
      </c>
      <c r="C14285" s="2">
        <v>234791.25</v>
      </c>
      <c r="D14285" s="2">
        <f>IFERROR(VLOOKUP(A14285&amp;"-"&amp;B14285,NEW!$D$2:$E$18056,2,FALSE),0)</f>
        <v>234791.25</v>
      </c>
      <c r="E14285" s="2" t="b">
        <f t="shared" si="355"/>
        <v>1</v>
      </c>
    </row>
    <row r="14286" spans="1:6" x14ac:dyDescent="0.3">
      <c r="A14286">
        <v>760037</v>
      </c>
      <c r="B14286" t="s">
        <v>3</v>
      </c>
      <c r="C14286" s="2">
        <v>216632.56</v>
      </c>
      <c r="D14286" s="2">
        <f>IFERROR(VLOOKUP(A14286&amp;"-"&amp;B14286,NEW!$D$2:$E$18056,2,FALSE),0)</f>
        <v>216632.56</v>
      </c>
      <c r="E14286" s="2" t="b">
        <f t="shared" si="355"/>
        <v>1</v>
      </c>
    </row>
    <row r="14287" spans="1:6" x14ac:dyDescent="0.3">
      <c r="A14287">
        <v>107167</v>
      </c>
      <c r="B14287" t="s">
        <v>12</v>
      </c>
      <c r="C14287" s="2">
        <v>1842.78</v>
      </c>
      <c r="D14287" s="2">
        <f>IFERROR(VLOOKUP(A14287&amp;"-"&amp;B14287,NEW!$D$2:$E$18056,2,FALSE),0)</f>
        <v>1842.78</v>
      </c>
      <c r="E14287" s="2" t="b">
        <f t="shared" si="355"/>
        <v>1</v>
      </c>
    </row>
    <row r="14288" spans="1:6" x14ac:dyDescent="0.3">
      <c r="A14288" s="1">
        <v>832359</v>
      </c>
      <c r="B14288" t="s">
        <v>8</v>
      </c>
      <c r="C14288" s="2">
        <v>8026.42</v>
      </c>
      <c r="D14288" s="2">
        <f>IFERROR(VLOOKUP(A14288&amp;"-"&amp;B14288,NEW!$D$2:$E$18056,2,FALSE),0)</f>
        <v>8026.42</v>
      </c>
      <c r="E14288" s="2" t="b">
        <f t="shared" si="355"/>
        <v>1</v>
      </c>
    </row>
    <row r="14289" spans="1:6" x14ac:dyDescent="0.3">
      <c r="A14289">
        <v>866207</v>
      </c>
      <c r="B14289" t="s">
        <v>6</v>
      </c>
      <c r="C14289" s="2">
        <v>213705.18</v>
      </c>
      <c r="D14289" s="2">
        <f>IFERROR(VLOOKUP(A14289&amp;"-"&amp;B14289,NEW!$D$2:$E$18056,2,FALSE),0)</f>
        <v>213705.18</v>
      </c>
      <c r="E14289" s="2" t="b">
        <f t="shared" si="355"/>
        <v>1</v>
      </c>
    </row>
    <row r="14290" spans="1:6" x14ac:dyDescent="0.3">
      <c r="A14290">
        <v>120906</v>
      </c>
      <c r="B14290" t="s">
        <v>14</v>
      </c>
      <c r="C14290" s="2">
        <v>98568.31</v>
      </c>
      <c r="D14290" s="2">
        <f>IFERROR(VLOOKUP(A14290&amp;"-"&amp;B14290,NEW!$D$2:$E$18056,2,FALSE),0)</f>
        <v>98568.31</v>
      </c>
      <c r="E14290" s="2" t="b">
        <f t="shared" si="355"/>
        <v>1</v>
      </c>
    </row>
    <row r="14291" spans="1:6" x14ac:dyDescent="0.3">
      <c r="A14291">
        <v>567562</v>
      </c>
      <c r="B14291" t="s">
        <v>14</v>
      </c>
      <c r="C14291" s="2">
        <v>0</v>
      </c>
      <c r="D14291" s="2">
        <f>IFERROR(VLOOKUP(A14291&amp;"-"&amp;B14291,NEW!$D$2:$E$18056,2,FALSE),0)</f>
        <v>0</v>
      </c>
      <c r="E14291" s="2" t="b">
        <f t="shared" si="355"/>
        <v>1</v>
      </c>
    </row>
    <row r="14292" spans="1:6" x14ac:dyDescent="0.3">
      <c r="A14292" t="s">
        <v>254</v>
      </c>
      <c r="B14292" t="s">
        <v>14</v>
      </c>
      <c r="C14292" s="2">
        <v>0</v>
      </c>
      <c r="D14292" s="2">
        <f>IFERROR(VLOOKUP(A14292&amp;"-"&amp;B14292,NEW!$D$2:$E$18056,2,FALSE),0)</f>
        <v>0</v>
      </c>
      <c r="E14292" s="2" t="b">
        <f t="shared" si="355"/>
        <v>1</v>
      </c>
    </row>
    <row r="14293" spans="1:6" x14ac:dyDescent="0.3">
      <c r="A14293">
        <v>168487</v>
      </c>
      <c r="B14293" t="s">
        <v>16</v>
      </c>
      <c r="C14293" s="2">
        <v>0</v>
      </c>
      <c r="D14293" s="2">
        <f>IFERROR(VLOOKUP(A14293&amp;"-"&amp;B14293,NEW!$D$2:$E$18056,2,FALSE),0)</f>
        <v>0</v>
      </c>
      <c r="E14293" s="2" t="b">
        <f t="shared" si="355"/>
        <v>1</v>
      </c>
    </row>
    <row r="14294" spans="1:6" x14ac:dyDescent="0.3">
      <c r="A14294">
        <v>763902</v>
      </c>
      <c r="B14294" t="s">
        <v>15</v>
      </c>
      <c r="C14294" s="2">
        <v>7759.04</v>
      </c>
      <c r="D14294" s="2">
        <f>IFERROR(VLOOKUP(A14294&amp;"-"&amp;B14294,NEW!$D$2:$E$18056,2,FALSE),0)</f>
        <v>7759.04</v>
      </c>
      <c r="E14294" s="2" t="b">
        <f t="shared" si="355"/>
        <v>1</v>
      </c>
    </row>
    <row r="14295" spans="1:6" x14ac:dyDescent="0.3">
      <c r="A14295" t="s">
        <v>30</v>
      </c>
      <c r="B14295" t="s">
        <v>18</v>
      </c>
      <c r="C14295" s="2">
        <v>371480.4</v>
      </c>
      <c r="D14295" s="2">
        <f>IFERROR(VLOOKUP(A14295&amp;"-"&amp;B14295,NEW!$D$2:$E$18056,2,FALSE),0)</f>
        <v>742960.8</v>
      </c>
      <c r="E14295" s="2" t="b">
        <f t="shared" si="355"/>
        <v>0</v>
      </c>
      <c r="F14295">
        <f>D14295/C14295</f>
        <v>2</v>
      </c>
    </row>
    <row r="14296" spans="1:6" x14ac:dyDescent="0.3">
      <c r="A14296" t="s">
        <v>90</v>
      </c>
      <c r="B14296" t="s">
        <v>8</v>
      </c>
      <c r="C14296" s="2">
        <v>18878.919999999998</v>
      </c>
      <c r="D14296" s="2">
        <f>IFERROR(VLOOKUP(A14296&amp;"-"&amp;B14296,NEW!$D$2:$E$18056,2,FALSE),0)</f>
        <v>18878.919999999998</v>
      </c>
      <c r="E14296" s="2" t="b">
        <f t="shared" si="355"/>
        <v>1</v>
      </c>
    </row>
    <row r="14297" spans="1:6" x14ac:dyDescent="0.3">
      <c r="A14297">
        <v>774180</v>
      </c>
      <c r="B14297" t="s">
        <v>9</v>
      </c>
      <c r="C14297" s="2">
        <v>16585.05</v>
      </c>
      <c r="D14297" s="2">
        <f>IFERROR(VLOOKUP(A14297&amp;"-"&amp;B14297,NEW!$D$2:$E$18056,2,FALSE),0)</f>
        <v>16585.05</v>
      </c>
      <c r="E14297" s="2" t="b">
        <f t="shared" si="355"/>
        <v>1</v>
      </c>
    </row>
    <row r="14298" spans="1:6" x14ac:dyDescent="0.3">
      <c r="A14298">
        <v>954013</v>
      </c>
      <c r="B14298" t="s">
        <v>17</v>
      </c>
      <c r="C14298" s="2">
        <v>0</v>
      </c>
      <c r="D14298" s="2">
        <f>IFERROR(VLOOKUP(A14298&amp;"-"&amp;B14298,NEW!$D$2:$E$18056,2,FALSE),0)</f>
        <v>0</v>
      </c>
      <c r="E14298" s="2" t="b">
        <f t="shared" si="355"/>
        <v>1</v>
      </c>
    </row>
    <row r="14299" spans="1:6" x14ac:dyDescent="0.3">
      <c r="A14299" s="1">
        <v>771616</v>
      </c>
      <c r="B14299" t="s">
        <v>13</v>
      </c>
      <c r="C14299" s="2">
        <v>1842.78</v>
      </c>
      <c r="D14299" s="2">
        <f>IFERROR(VLOOKUP(A14299&amp;"-"&amp;B14299,NEW!$D$2:$E$18056,2,FALSE),0)</f>
        <v>3685.56</v>
      </c>
      <c r="E14299" s="2" t="b">
        <f t="shared" si="355"/>
        <v>0</v>
      </c>
      <c r="F14299">
        <f>D14299/C14299</f>
        <v>2</v>
      </c>
    </row>
    <row r="14300" spans="1:6" x14ac:dyDescent="0.3">
      <c r="A14300">
        <v>296463</v>
      </c>
      <c r="B14300" t="s">
        <v>10</v>
      </c>
      <c r="C14300" s="2">
        <v>7780</v>
      </c>
      <c r="D14300" s="2">
        <f>IFERROR(VLOOKUP(A14300&amp;"-"&amp;B14300,NEW!$D$2:$E$18056,2,FALSE),0)</f>
        <v>7780</v>
      </c>
      <c r="E14300" s="2" t="b">
        <f t="shared" si="355"/>
        <v>1</v>
      </c>
    </row>
    <row r="14301" spans="1:6" x14ac:dyDescent="0.3">
      <c r="A14301">
        <v>202519</v>
      </c>
      <c r="B14301" t="s">
        <v>18</v>
      </c>
      <c r="C14301" s="2">
        <v>8879.23</v>
      </c>
      <c r="D14301" s="2">
        <f>IFERROR(VLOOKUP(A14301&amp;"-"&amp;B14301,NEW!$D$2:$E$18056,2,FALSE),0)</f>
        <v>17758.46</v>
      </c>
      <c r="E14301" s="2" t="b">
        <f t="shared" si="355"/>
        <v>0</v>
      </c>
      <c r="F14301">
        <f>D14301/C14301</f>
        <v>2</v>
      </c>
    </row>
    <row r="14302" spans="1:6" x14ac:dyDescent="0.3">
      <c r="A14302">
        <v>763715</v>
      </c>
      <c r="B14302" t="s">
        <v>3</v>
      </c>
      <c r="C14302" s="2">
        <v>330765.56</v>
      </c>
      <c r="D14302" s="2">
        <f>IFERROR(VLOOKUP(A14302&amp;"-"&amp;B14302,NEW!$D$2:$E$18056,2,FALSE),0)</f>
        <v>330765.56</v>
      </c>
      <c r="E14302" s="2" t="b">
        <f t="shared" si="355"/>
        <v>1</v>
      </c>
    </row>
    <row r="14303" spans="1:6" x14ac:dyDescent="0.3">
      <c r="A14303" s="1" t="s">
        <v>194</v>
      </c>
      <c r="B14303" t="s">
        <v>15</v>
      </c>
      <c r="C14303" s="2">
        <v>0</v>
      </c>
      <c r="D14303" s="2">
        <f>IFERROR(VLOOKUP(A14303&amp;"-"&amp;B14303,NEW!$D$2:$E$18056,2,FALSE),0)</f>
        <v>0</v>
      </c>
      <c r="E14303" s="2" t="b">
        <f t="shared" si="355"/>
        <v>1</v>
      </c>
    </row>
    <row r="14304" spans="1:6" x14ac:dyDescent="0.3">
      <c r="A14304">
        <v>671855</v>
      </c>
      <c r="B14304" t="s">
        <v>18</v>
      </c>
      <c r="C14304" s="2">
        <v>2361.92</v>
      </c>
      <c r="D14304" s="2">
        <f>IFERROR(VLOOKUP(A14304&amp;"-"&amp;B14304,NEW!$D$2:$E$18056,2,FALSE),0)</f>
        <v>4723.84</v>
      </c>
      <c r="E14304" s="2" t="b">
        <f t="shared" si="355"/>
        <v>0</v>
      </c>
      <c r="F14304">
        <f>D14304/C14304</f>
        <v>2</v>
      </c>
    </row>
    <row r="14305" spans="1:6" x14ac:dyDescent="0.3">
      <c r="A14305">
        <v>966855</v>
      </c>
      <c r="B14305" t="s">
        <v>6</v>
      </c>
      <c r="C14305" s="2">
        <v>3929.94</v>
      </c>
      <c r="D14305" s="2">
        <f>IFERROR(VLOOKUP(A14305&amp;"-"&amp;B14305,NEW!$D$2:$E$18056,2,FALSE),0)</f>
        <v>3929.94</v>
      </c>
      <c r="E14305" s="2" t="b">
        <f t="shared" si="355"/>
        <v>1</v>
      </c>
    </row>
    <row r="14306" spans="1:6" x14ac:dyDescent="0.3">
      <c r="A14306">
        <v>746005</v>
      </c>
      <c r="B14306" t="s">
        <v>9</v>
      </c>
      <c r="C14306" s="2">
        <v>-2779.22</v>
      </c>
      <c r="D14306" s="2">
        <f>IFERROR(VLOOKUP(A14306&amp;"-"&amp;B14306,NEW!$D$2:$E$18056,2,FALSE),0)</f>
        <v>-2779.22</v>
      </c>
      <c r="E14306" s="2" t="b">
        <f t="shared" si="355"/>
        <v>1</v>
      </c>
    </row>
    <row r="14307" spans="1:6" x14ac:dyDescent="0.3">
      <c r="A14307" s="1">
        <v>817884</v>
      </c>
      <c r="B14307" t="s">
        <v>3</v>
      </c>
      <c r="C14307" s="2">
        <v>23.55</v>
      </c>
      <c r="D14307" s="2">
        <f>IFERROR(VLOOKUP(A14307&amp;"-"&amp;B14307,NEW!$D$2:$E$18056,2,FALSE),0)</f>
        <v>23.55</v>
      </c>
      <c r="E14307" s="2" t="b">
        <f t="shared" si="355"/>
        <v>1</v>
      </c>
    </row>
    <row r="14308" spans="1:6" x14ac:dyDescent="0.3">
      <c r="A14308">
        <v>728400</v>
      </c>
      <c r="B14308" t="s">
        <v>3</v>
      </c>
      <c r="C14308" s="2">
        <v>11551.4</v>
      </c>
      <c r="D14308" s="2">
        <f>IFERROR(VLOOKUP(A14308&amp;"-"&amp;B14308,NEW!$D$2:$E$18056,2,FALSE),0)</f>
        <v>11551.4</v>
      </c>
      <c r="E14308" s="2" t="b">
        <f t="shared" si="355"/>
        <v>1</v>
      </c>
    </row>
    <row r="14309" spans="1:6" x14ac:dyDescent="0.3">
      <c r="A14309" t="s">
        <v>212</v>
      </c>
      <c r="B14309" t="s">
        <v>3</v>
      </c>
      <c r="C14309" s="2">
        <v>2841.77</v>
      </c>
      <c r="D14309" s="2">
        <f>IFERROR(VLOOKUP(A14309&amp;"-"&amp;B14309,NEW!$D$2:$E$18056,2,FALSE),0)</f>
        <v>2841.77</v>
      </c>
      <c r="E14309" s="2" t="b">
        <f t="shared" si="355"/>
        <v>1</v>
      </c>
    </row>
    <row r="14310" spans="1:6" x14ac:dyDescent="0.3">
      <c r="A14310">
        <v>748736</v>
      </c>
      <c r="B14310" t="s">
        <v>18</v>
      </c>
      <c r="C14310" s="2">
        <v>9980.02</v>
      </c>
      <c r="D14310" s="2">
        <f>IFERROR(VLOOKUP(A14310&amp;"-"&amp;B14310,NEW!$D$2:$E$18056,2,FALSE),0)</f>
        <v>19960.04</v>
      </c>
      <c r="E14310" s="2" t="b">
        <f t="shared" si="355"/>
        <v>0</v>
      </c>
      <c r="F14310">
        <f>D14310/C14310</f>
        <v>2</v>
      </c>
    </row>
    <row r="14311" spans="1:6" x14ac:dyDescent="0.3">
      <c r="A14311">
        <v>279050</v>
      </c>
      <c r="B14311" t="s">
        <v>12</v>
      </c>
      <c r="C14311" s="2">
        <v>0</v>
      </c>
      <c r="D14311" s="2">
        <f>IFERROR(VLOOKUP(A14311&amp;"-"&amp;B14311,NEW!$D$2:$E$18056,2,FALSE),0)</f>
        <v>0</v>
      </c>
      <c r="E14311" s="2" t="b">
        <f t="shared" si="355"/>
        <v>1</v>
      </c>
    </row>
    <row r="14312" spans="1:6" x14ac:dyDescent="0.3">
      <c r="A14312">
        <v>800043</v>
      </c>
      <c r="B14312" t="s">
        <v>16</v>
      </c>
      <c r="C14312" s="2">
        <v>0</v>
      </c>
      <c r="D14312" s="2">
        <f>IFERROR(VLOOKUP(A14312&amp;"-"&amp;B14312,NEW!$D$2:$E$18056,2,FALSE),0)</f>
        <v>0</v>
      </c>
      <c r="E14312" s="2" t="b">
        <f t="shared" si="355"/>
        <v>1</v>
      </c>
    </row>
    <row r="14313" spans="1:6" x14ac:dyDescent="0.3">
      <c r="A14313">
        <v>978826</v>
      </c>
      <c r="B14313" t="s">
        <v>16</v>
      </c>
      <c r="C14313" s="2">
        <v>0</v>
      </c>
      <c r="D14313" s="2">
        <f>IFERROR(VLOOKUP(A14313&amp;"-"&amp;B14313,NEW!$D$2:$E$18056,2,FALSE),0)</f>
        <v>0</v>
      </c>
      <c r="E14313" s="2" t="b">
        <f t="shared" si="355"/>
        <v>1</v>
      </c>
    </row>
    <row r="14314" spans="1:6" x14ac:dyDescent="0.3">
      <c r="A14314">
        <v>161985</v>
      </c>
      <c r="B14314" t="s">
        <v>10</v>
      </c>
      <c r="C14314" s="2">
        <v>0</v>
      </c>
      <c r="D14314" s="2">
        <f>IFERROR(VLOOKUP(A14314&amp;"-"&amp;B14314,NEW!$D$2:$E$18056,2,FALSE),0)</f>
        <v>0</v>
      </c>
      <c r="E14314" s="2" t="b">
        <f t="shared" si="355"/>
        <v>1</v>
      </c>
    </row>
    <row r="14315" spans="1:6" x14ac:dyDescent="0.3">
      <c r="A14315">
        <v>759563</v>
      </c>
      <c r="B14315" t="s">
        <v>13</v>
      </c>
      <c r="C14315" s="2">
        <v>778.1</v>
      </c>
      <c r="D14315" s="2">
        <f>IFERROR(VLOOKUP(A14315&amp;"-"&amp;B14315,NEW!$D$2:$E$18056,2,FALSE),0)</f>
        <v>1556.2</v>
      </c>
      <c r="E14315" s="2" t="b">
        <f t="shared" si="355"/>
        <v>0</v>
      </c>
      <c r="F14315">
        <f>D14315/C14315</f>
        <v>2</v>
      </c>
    </row>
    <row r="14316" spans="1:6" x14ac:dyDescent="0.3">
      <c r="A14316">
        <v>771628</v>
      </c>
      <c r="B14316" t="s">
        <v>3</v>
      </c>
      <c r="C14316" s="2">
        <v>0</v>
      </c>
      <c r="D14316" s="2">
        <f>IFERROR(VLOOKUP(A14316&amp;"-"&amp;B14316,NEW!$D$2:$E$18056,2,FALSE),0)</f>
        <v>0</v>
      </c>
      <c r="E14316" s="2" t="b">
        <f t="shared" si="355"/>
        <v>1</v>
      </c>
    </row>
    <row r="14317" spans="1:6" x14ac:dyDescent="0.3">
      <c r="A14317">
        <v>772727</v>
      </c>
      <c r="B14317" t="s">
        <v>14</v>
      </c>
      <c r="C14317" s="2">
        <v>0</v>
      </c>
      <c r="D14317" s="2">
        <f>IFERROR(VLOOKUP(A14317&amp;"-"&amp;B14317,NEW!$D$2:$E$18056,2,FALSE),0)</f>
        <v>0</v>
      </c>
      <c r="E14317" s="2" t="b">
        <f t="shared" si="355"/>
        <v>1</v>
      </c>
    </row>
    <row r="14318" spans="1:6" x14ac:dyDescent="0.3">
      <c r="A14318" t="s">
        <v>120</v>
      </c>
      <c r="B14318" t="s">
        <v>18</v>
      </c>
      <c r="C14318" s="2">
        <v>5237.34</v>
      </c>
      <c r="D14318" s="2">
        <f>IFERROR(VLOOKUP(A14318&amp;"-"&amp;B14318,NEW!$D$2:$E$18056,2,FALSE),0)</f>
        <v>10474.68</v>
      </c>
      <c r="E14318" s="2" t="b">
        <f t="shared" si="355"/>
        <v>0</v>
      </c>
      <c r="F14318">
        <f>D14318/C14318</f>
        <v>2</v>
      </c>
    </row>
    <row r="14319" spans="1:6" x14ac:dyDescent="0.3">
      <c r="A14319">
        <v>333505</v>
      </c>
      <c r="B14319" t="s">
        <v>6</v>
      </c>
      <c r="C14319" s="2">
        <v>0</v>
      </c>
      <c r="D14319" s="2">
        <f>IFERROR(VLOOKUP(A14319&amp;"-"&amp;B14319,NEW!$D$2:$E$18056,2,FALSE),0)</f>
        <v>0</v>
      </c>
      <c r="E14319" s="2" t="b">
        <f t="shared" si="355"/>
        <v>1</v>
      </c>
    </row>
    <row r="14320" spans="1:6" x14ac:dyDescent="0.3">
      <c r="A14320">
        <v>880026</v>
      </c>
      <c r="B14320" t="s">
        <v>18</v>
      </c>
      <c r="C14320" s="2">
        <v>27641.7</v>
      </c>
      <c r="D14320" s="2">
        <f>IFERROR(VLOOKUP(A14320&amp;"-"&amp;B14320,NEW!$D$2:$E$18056,2,FALSE),0)</f>
        <v>55283.4</v>
      </c>
      <c r="E14320" s="2" t="b">
        <f t="shared" si="355"/>
        <v>0</v>
      </c>
      <c r="F14320">
        <f>D14320/C14320</f>
        <v>2</v>
      </c>
    </row>
    <row r="14321" spans="1:6" x14ac:dyDescent="0.3">
      <c r="A14321">
        <v>696589</v>
      </c>
      <c r="B14321" t="s">
        <v>14</v>
      </c>
      <c r="C14321" s="2">
        <v>33959.75</v>
      </c>
      <c r="D14321" s="2">
        <f>IFERROR(VLOOKUP(A14321&amp;"-"&amp;B14321,NEW!$D$2:$E$18056,2,FALSE),0)</f>
        <v>33959.75</v>
      </c>
      <c r="E14321" s="2" t="b">
        <f t="shared" si="355"/>
        <v>1</v>
      </c>
    </row>
    <row r="14322" spans="1:6" x14ac:dyDescent="0.3">
      <c r="A14322">
        <v>976144</v>
      </c>
      <c r="B14322" t="s">
        <v>15</v>
      </c>
      <c r="C14322" s="2">
        <v>0</v>
      </c>
      <c r="D14322" s="2">
        <f>IFERROR(VLOOKUP(A14322&amp;"-"&amp;B14322,NEW!$D$2:$E$18056,2,FALSE),0)</f>
        <v>0</v>
      </c>
      <c r="E14322" s="2" t="b">
        <f t="shared" si="355"/>
        <v>1</v>
      </c>
    </row>
    <row r="14323" spans="1:6" x14ac:dyDescent="0.3">
      <c r="A14323">
        <v>349111</v>
      </c>
      <c r="B14323" t="s">
        <v>10</v>
      </c>
      <c r="C14323" s="2">
        <v>0</v>
      </c>
      <c r="D14323" s="2">
        <f>IFERROR(VLOOKUP(A14323&amp;"-"&amp;B14323,NEW!$D$2:$E$18056,2,FALSE),0)</f>
        <v>0</v>
      </c>
      <c r="E14323" s="2" t="b">
        <f t="shared" si="355"/>
        <v>1</v>
      </c>
    </row>
    <row r="14324" spans="1:6" x14ac:dyDescent="0.3">
      <c r="A14324" s="1">
        <v>760252</v>
      </c>
      <c r="B14324" t="s">
        <v>18</v>
      </c>
      <c r="C14324" s="2">
        <v>8001.51</v>
      </c>
      <c r="D14324" s="2">
        <f>IFERROR(VLOOKUP(A14324&amp;"-"&amp;B14324,NEW!$D$2:$E$18056,2,FALSE),0)</f>
        <v>16003.02</v>
      </c>
      <c r="E14324" s="2" t="b">
        <f t="shared" si="355"/>
        <v>0</v>
      </c>
      <c r="F14324">
        <f>D14324/C14324</f>
        <v>2</v>
      </c>
    </row>
    <row r="14325" spans="1:6" x14ac:dyDescent="0.3">
      <c r="A14325">
        <v>837698</v>
      </c>
      <c r="B14325" t="s">
        <v>6</v>
      </c>
      <c r="C14325" s="2">
        <v>160.47</v>
      </c>
      <c r="D14325" s="2">
        <f>IFERROR(VLOOKUP(A14325&amp;"-"&amp;B14325,NEW!$D$2:$E$18056,2,FALSE),0)</f>
        <v>0</v>
      </c>
      <c r="E14325" s="2" t="b">
        <f t="shared" si="355"/>
        <v>0</v>
      </c>
      <c r="F14325">
        <f>D14325/C14325</f>
        <v>0</v>
      </c>
    </row>
    <row r="14326" spans="1:6" x14ac:dyDescent="0.3">
      <c r="A14326" t="s">
        <v>223</v>
      </c>
      <c r="B14326" t="s">
        <v>14</v>
      </c>
      <c r="C14326" s="2">
        <v>292198.2</v>
      </c>
      <c r="D14326" s="2">
        <f>IFERROR(VLOOKUP(A14326&amp;"-"&amp;B14326,NEW!$D$2:$E$18056,2,FALSE),0)</f>
        <v>292198.2</v>
      </c>
      <c r="E14326" s="2" t="b">
        <f t="shared" si="355"/>
        <v>1</v>
      </c>
    </row>
    <row r="14327" spans="1:6" x14ac:dyDescent="0.3">
      <c r="A14327">
        <v>759725</v>
      </c>
      <c r="B14327" t="s">
        <v>6</v>
      </c>
      <c r="C14327" s="2">
        <v>38159.519999999997</v>
      </c>
      <c r="D14327" s="2">
        <f>IFERROR(VLOOKUP(A14327&amp;"-"&amp;B14327,NEW!$D$2:$E$18056,2,FALSE),0)</f>
        <v>38159.519999999997</v>
      </c>
      <c r="E14327" s="2" t="b">
        <f t="shared" si="355"/>
        <v>1</v>
      </c>
    </row>
    <row r="14328" spans="1:6" x14ac:dyDescent="0.3">
      <c r="A14328">
        <v>147183</v>
      </c>
      <c r="B14328" t="s">
        <v>6</v>
      </c>
      <c r="C14328" s="2">
        <v>1892.44</v>
      </c>
      <c r="D14328" s="2">
        <f>IFERROR(VLOOKUP(A14328&amp;"-"&amp;B14328,NEW!$D$2:$E$18056,2,FALSE),0)</f>
        <v>1892.44</v>
      </c>
      <c r="E14328" s="2" t="b">
        <f t="shared" si="355"/>
        <v>1</v>
      </c>
    </row>
    <row r="14329" spans="1:6" x14ac:dyDescent="0.3">
      <c r="A14329">
        <v>771807</v>
      </c>
      <c r="B14329" t="s">
        <v>3</v>
      </c>
      <c r="C14329" s="2">
        <v>3114.55</v>
      </c>
      <c r="D14329" s="2">
        <f>IFERROR(VLOOKUP(A14329&amp;"-"&amp;B14329,NEW!$D$2:$E$18056,2,FALSE),0)</f>
        <v>3114.55</v>
      </c>
      <c r="E14329" s="2" t="b">
        <f t="shared" si="355"/>
        <v>1</v>
      </c>
    </row>
    <row r="14330" spans="1:6" x14ac:dyDescent="0.3">
      <c r="A14330">
        <v>759631</v>
      </c>
      <c r="B14330" t="s">
        <v>13</v>
      </c>
      <c r="C14330" s="2">
        <v>0</v>
      </c>
      <c r="D14330" s="2">
        <f>IFERROR(VLOOKUP(A14330&amp;"-"&amp;B14330,NEW!$D$2:$E$18056,2,FALSE),0)</f>
        <v>0</v>
      </c>
      <c r="E14330" s="2" t="b">
        <f t="shared" si="355"/>
        <v>1</v>
      </c>
    </row>
    <row r="14331" spans="1:6" x14ac:dyDescent="0.3">
      <c r="A14331">
        <v>205712</v>
      </c>
      <c r="B14331" t="s">
        <v>13</v>
      </c>
      <c r="C14331" s="2">
        <v>111072.19</v>
      </c>
      <c r="D14331" s="2">
        <f>IFERROR(VLOOKUP(A14331&amp;"-"&amp;B14331,NEW!$D$2:$E$18056,2,FALSE),0)</f>
        <v>222144.38</v>
      </c>
      <c r="E14331" s="2" t="b">
        <f t="shared" si="355"/>
        <v>0</v>
      </c>
      <c r="F14331">
        <f t="shared" ref="F14331:F14337" si="356">D14331/C14331</f>
        <v>2</v>
      </c>
    </row>
    <row r="14332" spans="1:6" x14ac:dyDescent="0.3">
      <c r="A14332">
        <v>959124</v>
      </c>
      <c r="B14332" t="s">
        <v>13</v>
      </c>
      <c r="C14332" s="2">
        <v>224901.75</v>
      </c>
      <c r="D14332" s="2">
        <f>IFERROR(VLOOKUP(A14332&amp;"-"&amp;B14332,NEW!$D$2:$E$18056,2,FALSE),0)</f>
        <v>449803.5</v>
      </c>
      <c r="E14332" s="2" t="b">
        <f t="shared" si="355"/>
        <v>0</v>
      </c>
      <c r="F14332">
        <f t="shared" si="356"/>
        <v>2</v>
      </c>
    </row>
    <row r="14333" spans="1:6" x14ac:dyDescent="0.3">
      <c r="A14333">
        <v>130411</v>
      </c>
      <c r="B14333" t="s">
        <v>13</v>
      </c>
      <c r="C14333" s="2">
        <v>1025041.47</v>
      </c>
      <c r="D14333" s="2">
        <f>IFERROR(VLOOKUP(A14333&amp;"-"&amp;B14333,NEW!$D$2:$E$18056,2,FALSE),0)</f>
        <v>2050082.94</v>
      </c>
      <c r="E14333" s="2" t="b">
        <f t="shared" si="355"/>
        <v>0</v>
      </c>
      <c r="F14333">
        <f t="shared" si="356"/>
        <v>2</v>
      </c>
    </row>
    <row r="14334" spans="1:6" x14ac:dyDescent="0.3">
      <c r="A14334">
        <v>723382</v>
      </c>
      <c r="B14334" t="s">
        <v>13</v>
      </c>
      <c r="C14334" s="2">
        <v>94221.89</v>
      </c>
      <c r="D14334" s="2">
        <f>IFERROR(VLOOKUP(A14334&amp;"-"&amp;B14334,NEW!$D$2:$E$18056,2,FALSE),0)</f>
        <v>188443.78</v>
      </c>
      <c r="E14334" s="2" t="b">
        <f t="shared" si="355"/>
        <v>0</v>
      </c>
      <c r="F14334">
        <f t="shared" si="356"/>
        <v>2</v>
      </c>
    </row>
    <row r="14335" spans="1:6" x14ac:dyDescent="0.3">
      <c r="A14335">
        <v>998477</v>
      </c>
      <c r="B14335" t="s">
        <v>13</v>
      </c>
      <c r="C14335" s="2">
        <v>1181698.51</v>
      </c>
      <c r="D14335" s="2">
        <f>IFERROR(VLOOKUP(A14335&amp;"-"&amp;B14335,NEW!$D$2:$E$18056,2,FALSE),0)</f>
        <v>2363397.02</v>
      </c>
      <c r="E14335" s="2" t="b">
        <f t="shared" si="355"/>
        <v>0</v>
      </c>
      <c r="F14335">
        <f t="shared" si="356"/>
        <v>2</v>
      </c>
    </row>
    <row r="14336" spans="1:6" x14ac:dyDescent="0.3">
      <c r="A14336" s="1">
        <v>746869</v>
      </c>
      <c r="B14336" t="s">
        <v>13</v>
      </c>
      <c r="C14336" s="2">
        <v>10013.5</v>
      </c>
      <c r="D14336" s="2">
        <f>IFERROR(VLOOKUP(A14336&amp;"-"&amp;B14336,NEW!$D$2:$E$18056,2,FALSE),0)</f>
        <v>20027</v>
      </c>
      <c r="E14336" s="2" t="b">
        <f t="shared" si="355"/>
        <v>0</v>
      </c>
      <c r="F14336">
        <f t="shared" si="356"/>
        <v>2</v>
      </c>
    </row>
    <row r="14337" spans="1:6" x14ac:dyDescent="0.3">
      <c r="A14337">
        <v>275132</v>
      </c>
      <c r="B14337" t="s">
        <v>13</v>
      </c>
      <c r="C14337" s="2">
        <v>47059.05</v>
      </c>
      <c r="D14337" s="2">
        <f>IFERROR(VLOOKUP(A14337&amp;"-"&amp;B14337,NEW!$D$2:$E$18056,2,FALSE),0)</f>
        <v>94118.1</v>
      </c>
      <c r="E14337" s="2" t="b">
        <f t="shared" si="355"/>
        <v>0</v>
      </c>
      <c r="F14337">
        <f t="shared" si="356"/>
        <v>2</v>
      </c>
    </row>
    <row r="14338" spans="1:6" x14ac:dyDescent="0.3">
      <c r="A14338">
        <v>782063</v>
      </c>
      <c r="B14338" t="s">
        <v>15</v>
      </c>
      <c r="C14338" s="2">
        <v>482623.87</v>
      </c>
      <c r="D14338" s="2">
        <f>IFERROR(VLOOKUP(A14338&amp;"-"&amp;B14338,NEW!$D$2:$E$18056,2,FALSE),0)</f>
        <v>482623.87</v>
      </c>
      <c r="E14338" s="2" t="b">
        <f t="shared" si="355"/>
        <v>1</v>
      </c>
    </row>
    <row r="14339" spans="1:6" x14ac:dyDescent="0.3">
      <c r="A14339">
        <v>228954</v>
      </c>
      <c r="B14339" t="s">
        <v>6</v>
      </c>
      <c r="C14339" s="2">
        <v>6059633.75</v>
      </c>
      <c r="D14339" s="2">
        <f>IFERROR(VLOOKUP(A14339&amp;"-"&amp;B14339,NEW!$D$2:$E$18056,2,FALSE),0)</f>
        <v>6059633.75</v>
      </c>
      <c r="E14339" s="2" t="b">
        <f t="shared" ref="E14339:E14402" si="357">D14339=C14339</f>
        <v>1</v>
      </c>
    </row>
    <row r="14340" spans="1:6" x14ac:dyDescent="0.3">
      <c r="A14340">
        <v>120609</v>
      </c>
      <c r="B14340" t="s">
        <v>3</v>
      </c>
      <c r="C14340" s="2">
        <v>170785.91</v>
      </c>
      <c r="D14340" s="2">
        <f>IFERROR(VLOOKUP(A14340&amp;"-"&amp;B14340,NEW!$D$2:$E$18056,2,FALSE),0)</f>
        <v>170785.91</v>
      </c>
      <c r="E14340" s="2" t="b">
        <f t="shared" si="357"/>
        <v>1</v>
      </c>
    </row>
    <row r="14341" spans="1:6" x14ac:dyDescent="0.3">
      <c r="A14341">
        <v>190723</v>
      </c>
      <c r="B14341" t="s">
        <v>3</v>
      </c>
      <c r="C14341" s="2">
        <v>259288.01</v>
      </c>
      <c r="D14341" s="2">
        <f>IFERROR(VLOOKUP(A14341&amp;"-"&amp;B14341,NEW!$D$2:$E$18056,2,FALSE),0)</f>
        <v>259288.01</v>
      </c>
      <c r="E14341" s="2" t="b">
        <f t="shared" si="357"/>
        <v>1</v>
      </c>
    </row>
    <row r="14342" spans="1:6" x14ac:dyDescent="0.3">
      <c r="A14342">
        <v>884268</v>
      </c>
      <c r="B14342" t="s">
        <v>3</v>
      </c>
      <c r="C14342" s="2">
        <v>5908421.4800000004</v>
      </c>
      <c r="D14342" s="2">
        <f>IFERROR(VLOOKUP(A14342&amp;"-"&amp;B14342,NEW!$D$2:$E$18056,2,FALSE),0)</f>
        <v>5908421.4800000004</v>
      </c>
      <c r="E14342" s="2" t="b">
        <f t="shared" si="357"/>
        <v>1</v>
      </c>
    </row>
    <row r="14343" spans="1:6" x14ac:dyDescent="0.3">
      <c r="A14343">
        <v>379053</v>
      </c>
      <c r="B14343" t="s">
        <v>3</v>
      </c>
      <c r="C14343" s="2">
        <v>11611.82</v>
      </c>
      <c r="D14343" s="2">
        <f>IFERROR(VLOOKUP(A14343&amp;"-"&amp;B14343,NEW!$D$2:$E$18056,2,FALSE),0)</f>
        <v>11611.82</v>
      </c>
      <c r="E14343" s="2" t="b">
        <f t="shared" si="357"/>
        <v>1</v>
      </c>
    </row>
    <row r="14344" spans="1:6" x14ac:dyDescent="0.3">
      <c r="A14344">
        <v>693467</v>
      </c>
      <c r="B14344" t="s">
        <v>15</v>
      </c>
      <c r="C14344" s="2">
        <v>216206.87</v>
      </c>
      <c r="D14344" s="2">
        <f>IFERROR(VLOOKUP(A14344&amp;"-"&amp;B14344,NEW!$D$2:$E$18056,2,FALSE),0)</f>
        <v>216206.87</v>
      </c>
      <c r="E14344" s="2" t="b">
        <f t="shared" si="357"/>
        <v>1</v>
      </c>
    </row>
    <row r="14345" spans="1:6" x14ac:dyDescent="0.3">
      <c r="A14345" t="s">
        <v>95</v>
      </c>
      <c r="B14345" t="s">
        <v>3</v>
      </c>
      <c r="C14345" s="2">
        <v>6832.16</v>
      </c>
      <c r="D14345" s="2">
        <f>IFERROR(VLOOKUP(A14345&amp;"-"&amp;B14345,NEW!$D$2:$E$18056,2,FALSE),0)</f>
        <v>6832.16</v>
      </c>
      <c r="E14345" s="2" t="b">
        <f t="shared" si="357"/>
        <v>1</v>
      </c>
    </row>
    <row r="14346" spans="1:6" x14ac:dyDescent="0.3">
      <c r="A14346">
        <v>172797</v>
      </c>
      <c r="B14346" t="s">
        <v>8</v>
      </c>
      <c r="C14346" s="2">
        <v>40709.949999999997</v>
      </c>
      <c r="D14346" s="2">
        <f>IFERROR(VLOOKUP(A14346&amp;"-"&amp;B14346,NEW!$D$2:$E$18056,2,FALSE),0)</f>
        <v>40709.949999999997</v>
      </c>
      <c r="E14346" s="2" t="b">
        <f t="shared" si="357"/>
        <v>1</v>
      </c>
    </row>
    <row r="14347" spans="1:6" x14ac:dyDescent="0.3">
      <c r="A14347">
        <v>983030</v>
      </c>
      <c r="B14347" t="s">
        <v>14</v>
      </c>
      <c r="C14347" s="2">
        <v>1178418.93</v>
      </c>
      <c r="D14347" s="2">
        <f>IFERROR(VLOOKUP(A14347&amp;"-"&amp;B14347,NEW!$D$2:$E$18056,2,FALSE),0)</f>
        <v>1178418.93</v>
      </c>
      <c r="E14347" s="2" t="b">
        <f t="shared" si="357"/>
        <v>1</v>
      </c>
    </row>
    <row r="14348" spans="1:6" x14ac:dyDescent="0.3">
      <c r="A14348">
        <v>715570</v>
      </c>
      <c r="B14348" t="s">
        <v>3</v>
      </c>
      <c r="C14348" s="2">
        <v>4268476.7</v>
      </c>
      <c r="D14348" s="2">
        <f>IFERROR(VLOOKUP(A14348&amp;"-"&amp;B14348,NEW!$D$2:$E$18056,2,FALSE),0)</f>
        <v>4268476.7</v>
      </c>
      <c r="E14348" s="2" t="b">
        <f t="shared" si="357"/>
        <v>1</v>
      </c>
    </row>
    <row r="14349" spans="1:6" x14ac:dyDescent="0.3">
      <c r="A14349" t="s">
        <v>23</v>
      </c>
      <c r="B14349" t="s">
        <v>3</v>
      </c>
      <c r="C14349" s="2">
        <v>1664539.78</v>
      </c>
      <c r="D14349" s="2">
        <f>IFERROR(VLOOKUP(A14349&amp;"-"&amp;B14349,NEW!$D$2:$E$18056,2,FALSE),0)</f>
        <v>1664539.78</v>
      </c>
      <c r="E14349" s="2" t="b">
        <f t="shared" si="357"/>
        <v>1</v>
      </c>
    </row>
    <row r="14350" spans="1:6" x14ac:dyDescent="0.3">
      <c r="A14350">
        <v>988475</v>
      </c>
      <c r="B14350" t="s">
        <v>3</v>
      </c>
      <c r="C14350" s="2">
        <v>100132.09</v>
      </c>
      <c r="D14350" s="2">
        <f>IFERROR(VLOOKUP(A14350&amp;"-"&amp;B14350,NEW!$D$2:$E$18056,2,FALSE),0)</f>
        <v>100132.09</v>
      </c>
      <c r="E14350" s="2" t="b">
        <f t="shared" si="357"/>
        <v>1</v>
      </c>
    </row>
    <row r="14351" spans="1:6" x14ac:dyDescent="0.3">
      <c r="A14351">
        <v>929431</v>
      </c>
      <c r="B14351" t="s">
        <v>3</v>
      </c>
      <c r="C14351" s="2">
        <v>254878.37</v>
      </c>
      <c r="D14351" s="2">
        <f>IFERROR(VLOOKUP(A14351&amp;"-"&amp;B14351,NEW!$D$2:$E$18056,2,FALSE),0)</f>
        <v>254878.37</v>
      </c>
      <c r="E14351" s="2" t="b">
        <f t="shared" si="357"/>
        <v>1</v>
      </c>
    </row>
    <row r="14352" spans="1:6" x14ac:dyDescent="0.3">
      <c r="A14352">
        <v>506122</v>
      </c>
      <c r="B14352" t="s">
        <v>16</v>
      </c>
      <c r="C14352" s="2">
        <v>404905.33</v>
      </c>
      <c r="D14352" s="2">
        <f>IFERROR(VLOOKUP(A14352&amp;"-"&amp;B14352,NEW!$D$2:$E$18056,2,FALSE),0)</f>
        <v>404905.33</v>
      </c>
      <c r="E14352" s="2" t="b">
        <f t="shared" si="357"/>
        <v>1</v>
      </c>
    </row>
    <row r="14353" spans="1:5" x14ac:dyDescent="0.3">
      <c r="A14353" t="s">
        <v>20</v>
      </c>
      <c r="B14353" t="s">
        <v>6</v>
      </c>
      <c r="C14353" s="2">
        <v>1966871.26</v>
      </c>
      <c r="D14353" s="2">
        <f>IFERROR(VLOOKUP(A14353&amp;"-"&amp;B14353,NEW!$D$2:$E$18056,2,FALSE),0)</f>
        <v>1966871.26</v>
      </c>
      <c r="E14353" s="2" t="b">
        <f t="shared" si="357"/>
        <v>1</v>
      </c>
    </row>
    <row r="14354" spans="1:5" x14ac:dyDescent="0.3">
      <c r="A14354">
        <v>954366</v>
      </c>
      <c r="B14354" t="s">
        <v>3</v>
      </c>
      <c r="C14354" s="2">
        <v>83463.289999999994</v>
      </c>
      <c r="D14354" s="2">
        <f>IFERROR(VLOOKUP(A14354&amp;"-"&amp;B14354,NEW!$D$2:$E$18056,2,FALSE),0)</f>
        <v>83463.289999999994</v>
      </c>
      <c r="E14354" s="2" t="b">
        <f t="shared" si="357"/>
        <v>1</v>
      </c>
    </row>
    <row r="14355" spans="1:5" x14ac:dyDescent="0.3">
      <c r="A14355" s="1">
        <v>998502</v>
      </c>
      <c r="B14355" t="s">
        <v>3</v>
      </c>
      <c r="C14355" s="2">
        <v>148118.5</v>
      </c>
      <c r="D14355" s="2">
        <f>IFERROR(VLOOKUP(A14355&amp;"-"&amp;B14355,NEW!$D$2:$E$18056,2,FALSE),0)</f>
        <v>148118.5</v>
      </c>
      <c r="E14355" s="2" t="b">
        <f t="shared" si="357"/>
        <v>1</v>
      </c>
    </row>
    <row r="14356" spans="1:5" x14ac:dyDescent="0.3">
      <c r="A14356">
        <v>785454</v>
      </c>
      <c r="B14356" t="s">
        <v>3</v>
      </c>
      <c r="C14356" s="2">
        <v>60999.27</v>
      </c>
      <c r="D14356" s="2">
        <f>IFERROR(VLOOKUP(A14356&amp;"-"&amp;B14356,NEW!$D$2:$E$18056,2,FALSE),0)</f>
        <v>60999.27</v>
      </c>
      <c r="E14356" s="2" t="b">
        <f t="shared" si="357"/>
        <v>1</v>
      </c>
    </row>
    <row r="14357" spans="1:5" x14ac:dyDescent="0.3">
      <c r="A14357" s="1">
        <v>140179</v>
      </c>
      <c r="B14357" t="s">
        <v>8</v>
      </c>
      <c r="C14357" s="2">
        <v>22661.4</v>
      </c>
      <c r="D14357" s="2">
        <f>IFERROR(VLOOKUP(A14357&amp;"-"&amp;B14357,NEW!$D$2:$E$18056,2,FALSE),0)</f>
        <v>22661.4</v>
      </c>
      <c r="E14357" s="2" t="b">
        <f t="shared" si="357"/>
        <v>1</v>
      </c>
    </row>
    <row r="14358" spans="1:5" x14ac:dyDescent="0.3">
      <c r="A14358">
        <v>782226</v>
      </c>
      <c r="B14358" t="s">
        <v>3</v>
      </c>
      <c r="C14358" s="2">
        <v>379368.36</v>
      </c>
      <c r="D14358" s="2">
        <f>IFERROR(VLOOKUP(A14358&amp;"-"&amp;B14358,NEW!$D$2:$E$18056,2,FALSE),0)</f>
        <v>379368.36</v>
      </c>
      <c r="E14358" s="2" t="b">
        <f t="shared" si="357"/>
        <v>1</v>
      </c>
    </row>
    <row r="14359" spans="1:5" x14ac:dyDescent="0.3">
      <c r="A14359">
        <v>349773</v>
      </c>
      <c r="B14359" t="s">
        <v>8</v>
      </c>
      <c r="C14359" s="2">
        <v>5589854.5899999999</v>
      </c>
      <c r="D14359" s="2">
        <f>IFERROR(VLOOKUP(A14359&amp;"-"&amp;B14359,NEW!$D$2:$E$18056,2,FALSE),0)</f>
        <v>5589854.5899999999</v>
      </c>
      <c r="E14359" s="2" t="b">
        <f t="shared" si="357"/>
        <v>1</v>
      </c>
    </row>
    <row r="14360" spans="1:5" x14ac:dyDescent="0.3">
      <c r="A14360">
        <v>845074</v>
      </c>
      <c r="B14360" t="s">
        <v>3</v>
      </c>
      <c r="C14360" s="2">
        <v>759539.8</v>
      </c>
      <c r="D14360" s="2">
        <f>IFERROR(VLOOKUP(A14360&amp;"-"&amp;B14360,NEW!$D$2:$E$18056,2,FALSE),0)</f>
        <v>759539.8</v>
      </c>
      <c r="E14360" s="2" t="b">
        <f t="shared" si="357"/>
        <v>1</v>
      </c>
    </row>
    <row r="14361" spans="1:5" x14ac:dyDescent="0.3">
      <c r="A14361">
        <v>318498</v>
      </c>
      <c r="B14361" t="s">
        <v>3</v>
      </c>
      <c r="C14361" s="2">
        <v>864162.79</v>
      </c>
      <c r="D14361" s="2">
        <f>IFERROR(VLOOKUP(A14361&amp;"-"&amp;B14361,NEW!$D$2:$E$18056,2,FALSE),0)</f>
        <v>864162.79</v>
      </c>
      <c r="E14361" s="2" t="b">
        <f t="shared" si="357"/>
        <v>1</v>
      </c>
    </row>
    <row r="14362" spans="1:5" x14ac:dyDescent="0.3">
      <c r="A14362" s="1">
        <v>824613</v>
      </c>
      <c r="B14362" t="s">
        <v>3</v>
      </c>
      <c r="C14362" s="2">
        <v>8172.97</v>
      </c>
      <c r="D14362" s="2">
        <f>IFERROR(VLOOKUP(A14362&amp;"-"&amp;B14362,NEW!$D$2:$E$18056,2,FALSE),0)</f>
        <v>8172.97</v>
      </c>
      <c r="E14362" s="2" t="b">
        <f t="shared" si="357"/>
        <v>1</v>
      </c>
    </row>
    <row r="14363" spans="1:5" x14ac:dyDescent="0.3">
      <c r="A14363" s="1">
        <v>157756</v>
      </c>
      <c r="B14363" t="s">
        <v>6</v>
      </c>
      <c r="C14363" s="2">
        <v>803407.46</v>
      </c>
      <c r="D14363" s="2">
        <f>IFERROR(VLOOKUP(A14363&amp;"-"&amp;B14363,NEW!$D$2:$E$18056,2,FALSE),0)</f>
        <v>803407.46</v>
      </c>
      <c r="E14363" s="2" t="b">
        <f t="shared" si="357"/>
        <v>1</v>
      </c>
    </row>
    <row r="14364" spans="1:5" x14ac:dyDescent="0.3">
      <c r="A14364" s="1">
        <v>769609</v>
      </c>
      <c r="B14364" t="s">
        <v>6</v>
      </c>
      <c r="C14364" s="2">
        <v>105230.41</v>
      </c>
      <c r="D14364" s="2">
        <f>IFERROR(VLOOKUP(A14364&amp;"-"&amp;B14364,NEW!$D$2:$E$18056,2,FALSE),0)</f>
        <v>105230.41</v>
      </c>
      <c r="E14364" s="2" t="b">
        <f t="shared" si="357"/>
        <v>1</v>
      </c>
    </row>
    <row r="14365" spans="1:5" x14ac:dyDescent="0.3">
      <c r="A14365">
        <v>185855</v>
      </c>
      <c r="B14365" t="s">
        <v>6</v>
      </c>
      <c r="C14365" s="2">
        <v>1782496.78</v>
      </c>
      <c r="D14365" s="2">
        <f>IFERROR(VLOOKUP(A14365&amp;"-"&amp;B14365,NEW!$D$2:$E$18056,2,FALSE),0)</f>
        <v>1782496.78</v>
      </c>
      <c r="E14365" s="2" t="b">
        <f t="shared" si="357"/>
        <v>1</v>
      </c>
    </row>
    <row r="14366" spans="1:5" x14ac:dyDescent="0.3">
      <c r="A14366">
        <v>845075</v>
      </c>
      <c r="B14366" t="s">
        <v>6</v>
      </c>
      <c r="C14366" s="2">
        <v>965049.85</v>
      </c>
      <c r="D14366" s="2">
        <f>IFERROR(VLOOKUP(A14366&amp;"-"&amp;B14366,NEW!$D$2:$E$18056,2,FALSE),0)</f>
        <v>965049.85</v>
      </c>
      <c r="E14366" s="2" t="b">
        <f t="shared" si="357"/>
        <v>1</v>
      </c>
    </row>
    <row r="14367" spans="1:5" x14ac:dyDescent="0.3">
      <c r="A14367">
        <v>976156</v>
      </c>
      <c r="B14367" t="s">
        <v>6</v>
      </c>
      <c r="C14367" s="2">
        <v>181327.69</v>
      </c>
      <c r="D14367" s="2">
        <f>IFERROR(VLOOKUP(A14367&amp;"-"&amp;B14367,NEW!$D$2:$E$18056,2,FALSE),0)</f>
        <v>181327.69</v>
      </c>
      <c r="E14367" s="2" t="b">
        <f t="shared" si="357"/>
        <v>1</v>
      </c>
    </row>
    <row r="14368" spans="1:5" x14ac:dyDescent="0.3">
      <c r="A14368">
        <v>235875</v>
      </c>
      <c r="B14368" t="s">
        <v>3</v>
      </c>
      <c r="C14368" s="2">
        <v>43006.34</v>
      </c>
      <c r="D14368" s="2">
        <f>IFERROR(VLOOKUP(A14368&amp;"-"&amp;B14368,NEW!$D$2:$E$18056,2,FALSE),0)</f>
        <v>43006.34</v>
      </c>
      <c r="E14368" s="2" t="b">
        <f t="shared" si="357"/>
        <v>1</v>
      </c>
    </row>
    <row r="14369" spans="1:6" x14ac:dyDescent="0.3">
      <c r="A14369">
        <v>957465</v>
      </c>
      <c r="B14369" t="s">
        <v>6</v>
      </c>
      <c r="C14369" s="2">
        <v>36216.47</v>
      </c>
      <c r="D14369" s="2">
        <f>IFERROR(VLOOKUP(A14369&amp;"-"&amp;B14369,NEW!$D$2:$E$18056,2,FALSE),0)</f>
        <v>36216.47</v>
      </c>
      <c r="E14369" s="2" t="b">
        <f t="shared" si="357"/>
        <v>1</v>
      </c>
    </row>
    <row r="14370" spans="1:6" x14ac:dyDescent="0.3">
      <c r="A14370">
        <v>120393</v>
      </c>
      <c r="B14370" t="s">
        <v>6</v>
      </c>
      <c r="C14370" s="2">
        <v>415449.96</v>
      </c>
      <c r="D14370" s="2">
        <f>IFERROR(VLOOKUP(A14370&amp;"-"&amp;B14370,NEW!$D$2:$E$18056,2,FALSE),0)</f>
        <v>415449.96</v>
      </c>
      <c r="E14370" s="2" t="b">
        <f t="shared" si="357"/>
        <v>1</v>
      </c>
    </row>
    <row r="14371" spans="1:6" x14ac:dyDescent="0.3">
      <c r="A14371" t="s">
        <v>193</v>
      </c>
      <c r="B14371" t="s">
        <v>6</v>
      </c>
      <c r="C14371" s="2">
        <v>310081.43</v>
      </c>
      <c r="D14371" s="2">
        <f>IFERROR(VLOOKUP(A14371&amp;"-"&amp;B14371,NEW!$D$2:$E$18056,2,FALSE),0)</f>
        <v>310081.43</v>
      </c>
      <c r="E14371" s="2" t="b">
        <f t="shared" si="357"/>
        <v>1</v>
      </c>
    </row>
    <row r="14372" spans="1:6" x14ac:dyDescent="0.3">
      <c r="A14372">
        <v>938353</v>
      </c>
      <c r="B14372" t="s">
        <v>6</v>
      </c>
      <c r="C14372" s="2">
        <v>1148679.18</v>
      </c>
      <c r="D14372" s="2">
        <f>IFERROR(VLOOKUP(A14372&amp;"-"&amp;B14372,NEW!$D$2:$E$18056,2,FALSE),0)</f>
        <v>1148679.18</v>
      </c>
      <c r="E14372" s="2" t="b">
        <f t="shared" si="357"/>
        <v>1</v>
      </c>
    </row>
    <row r="14373" spans="1:6" x14ac:dyDescent="0.3">
      <c r="A14373">
        <v>991202</v>
      </c>
      <c r="B14373" t="s">
        <v>6</v>
      </c>
      <c r="C14373" s="2">
        <v>210338</v>
      </c>
      <c r="D14373" s="2">
        <f>IFERROR(VLOOKUP(A14373&amp;"-"&amp;B14373,NEW!$D$2:$E$18056,2,FALSE),0)</f>
        <v>210338</v>
      </c>
      <c r="E14373" s="2" t="b">
        <f t="shared" si="357"/>
        <v>1</v>
      </c>
    </row>
    <row r="14374" spans="1:6" x14ac:dyDescent="0.3">
      <c r="A14374">
        <v>805444</v>
      </c>
      <c r="B14374" t="s">
        <v>6</v>
      </c>
      <c r="C14374" s="2">
        <v>36562.32</v>
      </c>
      <c r="D14374" s="2">
        <f>IFERROR(VLOOKUP(A14374&amp;"-"&amp;B14374,NEW!$D$2:$E$18056,2,FALSE),0)</f>
        <v>36562.32</v>
      </c>
      <c r="E14374" s="2" t="b">
        <f t="shared" si="357"/>
        <v>1</v>
      </c>
    </row>
    <row r="14375" spans="1:6" x14ac:dyDescent="0.3">
      <c r="A14375" t="s">
        <v>24</v>
      </c>
      <c r="B14375" t="s">
        <v>8</v>
      </c>
      <c r="C14375" s="2">
        <v>9573149.4399999995</v>
      </c>
      <c r="D14375" s="2">
        <f>IFERROR(VLOOKUP(A14375&amp;"-"&amp;B14375,NEW!$D$2:$E$18056,2,FALSE),0)</f>
        <v>9573149.4399999995</v>
      </c>
      <c r="E14375" s="2" t="b">
        <f t="shared" si="357"/>
        <v>1</v>
      </c>
    </row>
    <row r="14376" spans="1:6" x14ac:dyDescent="0.3">
      <c r="A14376">
        <v>991250</v>
      </c>
      <c r="B14376" t="s">
        <v>8</v>
      </c>
      <c r="C14376" s="2">
        <v>11867.88</v>
      </c>
      <c r="D14376" s="2">
        <f>IFERROR(VLOOKUP(A14376&amp;"-"&amp;B14376,NEW!$D$2:$E$18056,2,FALSE),0)</f>
        <v>11867.88</v>
      </c>
      <c r="E14376" s="2" t="b">
        <f t="shared" si="357"/>
        <v>1</v>
      </c>
    </row>
    <row r="14377" spans="1:6" x14ac:dyDescent="0.3">
      <c r="A14377">
        <v>241908</v>
      </c>
      <c r="B14377" t="s">
        <v>8</v>
      </c>
      <c r="C14377" s="2">
        <v>425023.06</v>
      </c>
      <c r="D14377" s="2">
        <f>IFERROR(VLOOKUP(A14377&amp;"-"&amp;B14377,NEW!$D$2:$E$18056,2,FALSE),0)</f>
        <v>425023.06</v>
      </c>
      <c r="E14377" s="2" t="b">
        <f t="shared" si="357"/>
        <v>1</v>
      </c>
    </row>
    <row r="14378" spans="1:6" x14ac:dyDescent="0.3">
      <c r="A14378">
        <v>794654</v>
      </c>
      <c r="B14378" t="s">
        <v>8</v>
      </c>
      <c r="C14378" s="2">
        <v>389103.77</v>
      </c>
      <c r="D14378" s="2">
        <f>IFERROR(VLOOKUP(A14378&amp;"-"&amp;B14378,NEW!$D$2:$E$18056,2,FALSE),0)</f>
        <v>389103.77</v>
      </c>
      <c r="E14378" s="2" t="b">
        <f t="shared" si="357"/>
        <v>1</v>
      </c>
    </row>
    <row r="14379" spans="1:6" x14ac:dyDescent="0.3">
      <c r="A14379">
        <v>835214</v>
      </c>
      <c r="B14379" t="s">
        <v>6</v>
      </c>
      <c r="C14379" s="2">
        <v>793.72</v>
      </c>
      <c r="D14379" s="2">
        <f>IFERROR(VLOOKUP(A14379&amp;"-"&amp;B14379,NEW!$D$2:$E$18056,2,FALSE),0)</f>
        <v>0</v>
      </c>
      <c r="E14379" s="2" t="b">
        <f t="shared" si="357"/>
        <v>0</v>
      </c>
      <c r="F14379">
        <f>D14379/C14379</f>
        <v>0</v>
      </c>
    </row>
    <row r="14380" spans="1:6" x14ac:dyDescent="0.3">
      <c r="A14380" s="1">
        <v>229652</v>
      </c>
      <c r="B14380" t="s">
        <v>8</v>
      </c>
      <c r="C14380" s="2">
        <v>2895.31</v>
      </c>
      <c r="D14380" s="2">
        <f>IFERROR(VLOOKUP(A14380&amp;"-"&amp;B14380,NEW!$D$2:$E$18056,2,FALSE),0)</f>
        <v>2895.31</v>
      </c>
      <c r="E14380" s="2" t="b">
        <f t="shared" si="357"/>
        <v>1</v>
      </c>
    </row>
    <row r="14381" spans="1:6" x14ac:dyDescent="0.3">
      <c r="A14381">
        <v>835805</v>
      </c>
      <c r="B14381" t="s">
        <v>9</v>
      </c>
      <c r="C14381" s="2">
        <v>4650.96</v>
      </c>
      <c r="D14381" s="2">
        <f>IFERROR(VLOOKUP(A14381&amp;"-"&amp;B14381,NEW!$D$2:$E$18056,2,FALSE),0)</f>
        <v>4650.96</v>
      </c>
      <c r="E14381" s="2" t="b">
        <f t="shared" si="357"/>
        <v>1</v>
      </c>
    </row>
    <row r="14382" spans="1:6" x14ac:dyDescent="0.3">
      <c r="A14382">
        <v>624196</v>
      </c>
      <c r="B14382" t="s">
        <v>8</v>
      </c>
      <c r="C14382" s="2">
        <v>120944.98</v>
      </c>
      <c r="D14382" s="2">
        <f>IFERROR(VLOOKUP(A14382&amp;"-"&amp;B14382,NEW!$D$2:$E$18056,2,FALSE),0)</f>
        <v>120944.98</v>
      </c>
      <c r="E14382" s="2" t="b">
        <f t="shared" si="357"/>
        <v>1</v>
      </c>
    </row>
    <row r="14383" spans="1:6" x14ac:dyDescent="0.3">
      <c r="A14383">
        <v>438629</v>
      </c>
      <c r="B14383" t="s">
        <v>9</v>
      </c>
      <c r="C14383" s="2">
        <v>40614.15</v>
      </c>
      <c r="D14383" s="2">
        <f>IFERROR(VLOOKUP(A14383&amp;"-"&amp;B14383,NEW!$D$2:$E$18056,2,FALSE),0)</f>
        <v>40614.15</v>
      </c>
      <c r="E14383" s="2" t="b">
        <f t="shared" si="357"/>
        <v>1</v>
      </c>
    </row>
    <row r="14384" spans="1:6" x14ac:dyDescent="0.3">
      <c r="A14384" s="1">
        <v>446411</v>
      </c>
      <c r="B14384" t="s">
        <v>10</v>
      </c>
      <c r="C14384" s="2">
        <v>2264696.48</v>
      </c>
      <c r="D14384" s="2">
        <f>IFERROR(VLOOKUP(A14384&amp;"-"&amp;B14384,NEW!$D$2:$E$18056,2,FALSE),0)</f>
        <v>2264696.48</v>
      </c>
      <c r="E14384" s="2" t="b">
        <f t="shared" si="357"/>
        <v>1</v>
      </c>
    </row>
    <row r="14385" spans="1:6" x14ac:dyDescent="0.3">
      <c r="A14385">
        <v>790127</v>
      </c>
      <c r="B14385" t="s">
        <v>10</v>
      </c>
      <c r="C14385" s="2">
        <v>560885.18000000005</v>
      </c>
      <c r="D14385" s="2">
        <f>IFERROR(VLOOKUP(A14385&amp;"-"&amp;B14385,NEW!$D$2:$E$18056,2,FALSE),0)</f>
        <v>560885.18000000005</v>
      </c>
      <c r="E14385" s="2" t="b">
        <f t="shared" si="357"/>
        <v>1</v>
      </c>
    </row>
    <row r="14386" spans="1:6" x14ac:dyDescent="0.3">
      <c r="A14386">
        <v>995590</v>
      </c>
      <c r="B14386" t="s">
        <v>10</v>
      </c>
      <c r="C14386" s="2">
        <v>410911.46</v>
      </c>
      <c r="D14386" s="2">
        <f>IFERROR(VLOOKUP(A14386&amp;"-"&amp;B14386,NEW!$D$2:$E$18056,2,FALSE),0)</f>
        <v>410911.46</v>
      </c>
      <c r="E14386" s="2" t="b">
        <f t="shared" si="357"/>
        <v>1</v>
      </c>
    </row>
    <row r="14387" spans="1:6" x14ac:dyDescent="0.3">
      <c r="A14387">
        <v>724563</v>
      </c>
      <c r="B14387" t="s">
        <v>12</v>
      </c>
      <c r="C14387" s="2">
        <v>4832.6000000000004</v>
      </c>
      <c r="D14387" s="2">
        <f>IFERROR(VLOOKUP(A14387&amp;"-"&amp;B14387,NEW!$D$2:$E$18056,2,FALSE),0)</f>
        <v>4832.6000000000004</v>
      </c>
      <c r="E14387" s="2" t="b">
        <f t="shared" si="357"/>
        <v>1</v>
      </c>
    </row>
    <row r="14388" spans="1:6" x14ac:dyDescent="0.3">
      <c r="A14388">
        <v>940828</v>
      </c>
      <c r="B14388" t="s">
        <v>10</v>
      </c>
      <c r="C14388" s="2">
        <v>19379.64</v>
      </c>
      <c r="D14388" s="2">
        <f>IFERROR(VLOOKUP(A14388&amp;"-"&amp;B14388,NEW!$D$2:$E$18056,2,FALSE),0)</f>
        <v>19379.64</v>
      </c>
      <c r="E14388" s="2" t="b">
        <f t="shared" si="357"/>
        <v>1</v>
      </c>
    </row>
    <row r="14389" spans="1:6" x14ac:dyDescent="0.3">
      <c r="A14389">
        <v>624949</v>
      </c>
      <c r="B14389" t="s">
        <v>14</v>
      </c>
      <c r="C14389" s="2">
        <v>728983.61</v>
      </c>
      <c r="D14389" s="2">
        <f>IFERROR(VLOOKUP(A14389&amp;"-"&amp;B14389,NEW!$D$2:$E$18056,2,FALSE),0)</f>
        <v>728983.61</v>
      </c>
      <c r="E14389" s="2" t="b">
        <f t="shared" si="357"/>
        <v>1</v>
      </c>
    </row>
    <row r="14390" spans="1:6" x14ac:dyDescent="0.3">
      <c r="A14390">
        <v>436035</v>
      </c>
      <c r="B14390" t="s">
        <v>14</v>
      </c>
      <c r="C14390" s="2">
        <v>3592813.68</v>
      </c>
      <c r="D14390" s="2">
        <f>IFERROR(VLOOKUP(A14390&amp;"-"&amp;B14390,NEW!$D$2:$E$18056,2,FALSE),0)</f>
        <v>3592813.68</v>
      </c>
      <c r="E14390" s="2" t="b">
        <f t="shared" si="357"/>
        <v>1</v>
      </c>
    </row>
    <row r="14391" spans="1:6" x14ac:dyDescent="0.3">
      <c r="A14391">
        <v>846791</v>
      </c>
      <c r="B14391" t="s">
        <v>14</v>
      </c>
      <c r="C14391" s="2">
        <v>507707.11</v>
      </c>
      <c r="D14391" s="2">
        <f>IFERROR(VLOOKUP(A14391&amp;"-"&amp;B14391,NEW!$D$2:$E$18056,2,FALSE),0)</f>
        <v>507707.11</v>
      </c>
      <c r="E14391" s="2" t="b">
        <f t="shared" si="357"/>
        <v>1</v>
      </c>
    </row>
    <row r="14392" spans="1:6" x14ac:dyDescent="0.3">
      <c r="A14392" s="1">
        <v>591763</v>
      </c>
      <c r="B14392" t="s">
        <v>15</v>
      </c>
      <c r="C14392" s="2">
        <v>94696.46</v>
      </c>
      <c r="D14392" s="2">
        <f>IFERROR(VLOOKUP(A14392&amp;"-"&amp;B14392,NEW!$D$2:$E$18056,2,FALSE),0)</f>
        <v>94696.46</v>
      </c>
      <c r="E14392" s="2" t="b">
        <f t="shared" si="357"/>
        <v>1</v>
      </c>
    </row>
    <row r="14393" spans="1:6" x14ac:dyDescent="0.3">
      <c r="A14393">
        <v>696444</v>
      </c>
      <c r="B14393" t="s">
        <v>17</v>
      </c>
      <c r="C14393" s="2">
        <v>178016.84</v>
      </c>
      <c r="D14393" s="2">
        <f>IFERROR(VLOOKUP(A14393&amp;"-"&amp;B14393,NEW!$D$2:$E$18056,2,FALSE),0)</f>
        <v>356033.68</v>
      </c>
      <c r="E14393" s="2" t="b">
        <f t="shared" si="357"/>
        <v>0</v>
      </c>
      <c r="F14393">
        <f>D14393/C14393</f>
        <v>2</v>
      </c>
    </row>
    <row r="14394" spans="1:6" x14ac:dyDescent="0.3">
      <c r="A14394">
        <v>501345</v>
      </c>
      <c r="B14394" t="s">
        <v>8</v>
      </c>
      <c r="C14394" s="2">
        <v>29330</v>
      </c>
      <c r="D14394" s="2">
        <f>IFERROR(VLOOKUP(A14394&amp;"-"&amp;B14394,NEW!$D$2:$E$18056,2,FALSE),0)</f>
        <v>29330</v>
      </c>
      <c r="E14394" s="2" t="b">
        <f t="shared" si="357"/>
        <v>1</v>
      </c>
    </row>
    <row r="14395" spans="1:6" x14ac:dyDescent="0.3">
      <c r="A14395">
        <v>995757</v>
      </c>
      <c r="B14395" t="s">
        <v>13</v>
      </c>
      <c r="C14395" s="2">
        <v>19434.32</v>
      </c>
      <c r="D14395" s="2">
        <f>IFERROR(VLOOKUP(A14395&amp;"-"&amp;B14395,NEW!$D$2:$E$18056,2,FALSE),0)</f>
        <v>38868.639999999999</v>
      </c>
      <c r="E14395" s="2" t="b">
        <f t="shared" si="357"/>
        <v>0</v>
      </c>
      <c r="F14395">
        <f>D14395/C14395</f>
        <v>2</v>
      </c>
    </row>
    <row r="14396" spans="1:6" x14ac:dyDescent="0.3">
      <c r="A14396">
        <v>630540</v>
      </c>
      <c r="B14396" t="s">
        <v>3</v>
      </c>
      <c r="C14396" s="2">
        <v>1764058.59</v>
      </c>
      <c r="D14396" s="2">
        <f>IFERROR(VLOOKUP(A14396&amp;"-"&amp;B14396,NEW!$D$2:$E$18056,2,FALSE),0)</f>
        <v>1764058.59</v>
      </c>
      <c r="E14396" s="2" t="b">
        <f t="shared" si="357"/>
        <v>1</v>
      </c>
    </row>
    <row r="14397" spans="1:6" x14ac:dyDescent="0.3">
      <c r="A14397">
        <v>122981</v>
      </c>
      <c r="B14397" t="s">
        <v>3</v>
      </c>
      <c r="C14397" s="2">
        <v>13070.34</v>
      </c>
      <c r="D14397" s="2">
        <f>IFERROR(VLOOKUP(A14397&amp;"-"&amp;B14397,NEW!$D$2:$E$18056,2,FALSE),0)</f>
        <v>13070.34</v>
      </c>
      <c r="E14397" s="2" t="b">
        <f t="shared" si="357"/>
        <v>1</v>
      </c>
    </row>
    <row r="14398" spans="1:6" x14ac:dyDescent="0.3">
      <c r="A14398" t="s">
        <v>74</v>
      </c>
      <c r="B14398" t="s">
        <v>3</v>
      </c>
      <c r="C14398" s="2">
        <v>38426.949999999997</v>
      </c>
      <c r="D14398" s="2">
        <f>IFERROR(VLOOKUP(A14398&amp;"-"&amp;B14398,NEW!$D$2:$E$18056,2,FALSE),0)</f>
        <v>38426.949999999997</v>
      </c>
      <c r="E14398" s="2" t="b">
        <f t="shared" si="357"/>
        <v>1</v>
      </c>
    </row>
    <row r="14399" spans="1:6" x14ac:dyDescent="0.3">
      <c r="A14399">
        <v>110061</v>
      </c>
      <c r="B14399" t="s">
        <v>8</v>
      </c>
      <c r="C14399" s="2">
        <v>37793.449999999997</v>
      </c>
      <c r="D14399" s="2">
        <f>IFERROR(VLOOKUP(A14399&amp;"-"&amp;B14399,NEW!$D$2:$E$18056,2,FALSE),0)</f>
        <v>37793.449999999997</v>
      </c>
      <c r="E14399" s="2" t="b">
        <f t="shared" si="357"/>
        <v>1</v>
      </c>
    </row>
    <row r="14400" spans="1:6" x14ac:dyDescent="0.3">
      <c r="A14400">
        <v>829601</v>
      </c>
      <c r="B14400" t="s">
        <v>12</v>
      </c>
      <c r="C14400" s="2">
        <v>904.72</v>
      </c>
      <c r="D14400" s="2">
        <f>IFERROR(VLOOKUP(A14400&amp;"-"&amp;B14400,NEW!$D$2:$E$18056,2,FALSE),0)</f>
        <v>904.72</v>
      </c>
      <c r="E14400" s="2" t="b">
        <f t="shared" si="357"/>
        <v>1</v>
      </c>
    </row>
    <row r="14401" spans="1:5" x14ac:dyDescent="0.3">
      <c r="A14401">
        <v>120487</v>
      </c>
      <c r="B14401" t="s">
        <v>12</v>
      </c>
      <c r="C14401" s="2">
        <v>6682179.1900000004</v>
      </c>
      <c r="D14401" s="2">
        <f>IFERROR(VLOOKUP(A14401&amp;"-"&amp;B14401,NEW!$D$2:$E$18056,2,FALSE),0)</f>
        <v>6682179.1900000004</v>
      </c>
      <c r="E14401" s="2" t="b">
        <f t="shared" si="357"/>
        <v>1</v>
      </c>
    </row>
    <row r="14402" spans="1:5" x14ac:dyDescent="0.3">
      <c r="A14402">
        <v>724563</v>
      </c>
      <c r="B14402" t="s">
        <v>3</v>
      </c>
      <c r="C14402" s="2">
        <v>12809.75</v>
      </c>
      <c r="D14402" s="2">
        <f>IFERROR(VLOOKUP(A14402&amp;"-"&amp;B14402,NEW!$D$2:$E$18056,2,FALSE),0)</f>
        <v>12809.75</v>
      </c>
      <c r="E14402" s="2" t="b">
        <f t="shared" si="357"/>
        <v>1</v>
      </c>
    </row>
    <row r="14403" spans="1:5" x14ac:dyDescent="0.3">
      <c r="A14403" s="1">
        <v>296655</v>
      </c>
      <c r="B14403" t="s">
        <v>3</v>
      </c>
      <c r="C14403" s="2">
        <v>170759.6</v>
      </c>
      <c r="D14403" s="2">
        <f>IFERROR(VLOOKUP(A14403&amp;"-"&amp;B14403,NEW!$D$2:$E$18056,2,FALSE),0)</f>
        <v>170759.6</v>
      </c>
      <c r="E14403" s="2" t="b">
        <f t="shared" ref="E14403:E14466" si="358">D14403=C14403</f>
        <v>1</v>
      </c>
    </row>
    <row r="14404" spans="1:5" x14ac:dyDescent="0.3">
      <c r="A14404">
        <v>185260</v>
      </c>
      <c r="B14404" t="s">
        <v>3</v>
      </c>
      <c r="C14404" s="2">
        <v>4611.76</v>
      </c>
      <c r="D14404" s="2">
        <f>IFERROR(VLOOKUP(A14404&amp;"-"&amp;B14404,NEW!$D$2:$E$18056,2,FALSE),0)</f>
        <v>4611.76</v>
      </c>
      <c r="E14404" s="2" t="b">
        <f t="shared" si="358"/>
        <v>1</v>
      </c>
    </row>
    <row r="14405" spans="1:5" x14ac:dyDescent="0.3">
      <c r="A14405">
        <v>826540</v>
      </c>
      <c r="B14405" t="s">
        <v>6</v>
      </c>
      <c r="C14405" s="2">
        <v>2555502.15</v>
      </c>
      <c r="D14405" s="2">
        <f>IFERROR(VLOOKUP(A14405&amp;"-"&amp;B14405,NEW!$D$2:$E$18056,2,FALSE),0)</f>
        <v>2555502.15</v>
      </c>
      <c r="E14405" s="2" t="b">
        <f t="shared" si="358"/>
        <v>1</v>
      </c>
    </row>
    <row r="14406" spans="1:5" x14ac:dyDescent="0.3">
      <c r="A14406">
        <v>924363</v>
      </c>
      <c r="B14406" t="s">
        <v>6</v>
      </c>
      <c r="C14406" s="2">
        <v>501087.61</v>
      </c>
      <c r="D14406" s="2">
        <f>IFERROR(VLOOKUP(A14406&amp;"-"&amp;B14406,NEW!$D$2:$E$18056,2,FALSE),0)</f>
        <v>501087.61</v>
      </c>
      <c r="E14406" s="2" t="b">
        <f t="shared" si="358"/>
        <v>1</v>
      </c>
    </row>
    <row r="14407" spans="1:5" x14ac:dyDescent="0.3">
      <c r="A14407">
        <v>795616</v>
      </c>
      <c r="B14407" t="s">
        <v>6</v>
      </c>
      <c r="C14407" s="2">
        <v>247080.75</v>
      </c>
      <c r="D14407" s="2">
        <f>IFERROR(VLOOKUP(A14407&amp;"-"&amp;B14407,NEW!$D$2:$E$18056,2,FALSE),0)</f>
        <v>247080.75</v>
      </c>
      <c r="E14407" s="2" t="b">
        <f t="shared" si="358"/>
        <v>1</v>
      </c>
    </row>
    <row r="14408" spans="1:5" x14ac:dyDescent="0.3">
      <c r="A14408">
        <v>438629</v>
      </c>
      <c r="B14408" t="s">
        <v>6</v>
      </c>
      <c r="C14408" s="2">
        <v>56234.91</v>
      </c>
      <c r="D14408" s="2">
        <f>IFERROR(VLOOKUP(A14408&amp;"-"&amp;B14408,NEW!$D$2:$E$18056,2,FALSE),0)</f>
        <v>56234.91</v>
      </c>
      <c r="E14408" s="2" t="b">
        <f t="shared" si="358"/>
        <v>1</v>
      </c>
    </row>
    <row r="14409" spans="1:5" x14ac:dyDescent="0.3">
      <c r="A14409">
        <v>955433</v>
      </c>
      <c r="B14409" t="s">
        <v>6</v>
      </c>
      <c r="C14409" s="2">
        <v>762837.68</v>
      </c>
      <c r="D14409" s="2">
        <f>IFERROR(VLOOKUP(A14409&amp;"-"&amp;B14409,NEW!$D$2:$E$18056,2,FALSE),0)</f>
        <v>762837.68</v>
      </c>
      <c r="E14409" s="2" t="b">
        <f t="shared" si="358"/>
        <v>1</v>
      </c>
    </row>
    <row r="14410" spans="1:5" x14ac:dyDescent="0.3">
      <c r="A14410">
        <v>379375</v>
      </c>
      <c r="B14410" t="s">
        <v>6</v>
      </c>
      <c r="C14410" s="2">
        <v>15837.56</v>
      </c>
      <c r="D14410" s="2">
        <f>IFERROR(VLOOKUP(A14410&amp;"-"&amp;B14410,NEW!$D$2:$E$18056,2,FALSE),0)</f>
        <v>15837.56</v>
      </c>
      <c r="E14410" s="2" t="b">
        <f t="shared" si="358"/>
        <v>1</v>
      </c>
    </row>
    <row r="14411" spans="1:5" x14ac:dyDescent="0.3">
      <c r="A14411">
        <v>948827</v>
      </c>
      <c r="B14411" t="s">
        <v>6</v>
      </c>
      <c r="C14411" s="2">
        <v>225495.04000000001</v>
      </c>
      <c r="D14411" s="2">
        <f>IFERROR(VLOOKUP(A14411&amp;"-"&amp;B14411,NEW!$D$2:$E$18056,2,FALSE),0)</f>
        <v>225495.04000000001</v>
      </c>
      <c r="E14411" s="2" t="b">
        <f t="shared" si="358"/>
        <v>1</v>
      </c>
    </row>
    <row r="14412" spans="1:5" x14ac:dyDescent="0.3">
      <c r="A14412">
        <v>369179</v>
      </c>
      <c r="B14412" t="s">
        <v>6</v>
      </c>
      <c r="C14412" s="2">
        <v>929525.01</v>
      </c>
      <c r="D14412" s="2">
        <f>IFERROR(VLOOKUP(A14412&amp;"-"&amp;B14412,NEW!$D$2:$E$18056,2,FALSE),0)</f>
        <v>929525.01</v>
      </c>
      <c r="E14412" s="2" t="b">
        <f t="shared" si="358"/>
        <v>1</v>
      </c>
    </row>
    <row r="14413" spans="1:5" x14ac:dyDescent="0.3">
      <c r="A14413" t="s">
        <v>180</v>
      </c>
      <c r="B14413" t="s">
        <v>6</v>
      </c>
      <c r="C14413" s="2">
        <v>344298.97</v>
      </c>
      <c r="D14413" s="2">
        <f>IFERROR(VLOOKUP(A14413&amp;"-"&amp;B14413,NEW!$D$2:$E$18056,2,FALSE),0)</f>
        <v>344298.97</v>
      </c>
      <c r="E14413" s="2" t="b">
        <f t="shared" si="358"/>
        <v>1</v>
      </c>
    </row>
    <row r="14414" spans="1:5" x14ac:dyDescent="0.3">
      <c r="A14414">
        <v>566860</v>
      </c>
      <c r="B14414" t="s">
        <v>6</v>
      </c>
      <c r="C14414" s="2">
        <v>2054.3000000000002</v>
      </c>
      <c r="D14414" s="2">
        <f>IFERROR(VLOOKUP(A14414&amp;"-"&amp;B14414,NEW!$D$2:$E$18056,2,FALSE),0)</f>
        <v>2054.3000000000002</v>
      </c>
      <c r="E14414" s="2" t="b">
        <f t="shared" si="358"/>
        <v>1</v>
      </c>
    </row>
    <row r="14415" spans="1:5" x14ac:dyDescent="0.3">
      <c r="A14415">
        <v>385752</v>
      </c>
      <c r="B14415" t="s">
        <v>6</v>
      </c>
      <c r="C14415" s="2">
        <v>62845.55</v>
      </c>
      <c r="D14415" s="2">
        <f>IFERROR(VLOOKUP(A14415&amp;"-"&amp;B14415,NEW!$D$2:$E$18056,2,FALSE),0)</f>
        <v>62845.55</v>
      </c>
      <c r="E14415" s="2" t="b">
        <f t="shared" si="358"/>
        <v>1</v>
      </c>
    </row>
    <row r="14416" spans="1:5" x14ac:dyDescent="0.3">
      <c r="A14416" t="s">
        <v>41</v>
      </c>
      <c r="B14416" t="s">
        <v>8</v>
      </c>
      <c r="C14416" s="2">
        <v>35144.050000000003</v>
      </c>
      <c r="D14416" s="2">
        <f>IFERROR(VLOOKUP(A14416&amp;"-"&amp;B14416,NEW!$D$2:$E$18056,2,FALSE),0)</f>
        <v>35144.050000000003</v>
      </c>
      <c r="E14416" s="2" t="b">
        <f t="shared" si="358"/>
        <v>1</v>
      </c>
    </row>
    <row r="14417" spans="1:5" x14ac:dyDescent="0.3">
      <c r="A14417">
        <v>506122</v>
      </c>
      <c r="B14417" t="s">
        <v>6</v>
      </c>
      <c r="C14417" s="2">
        <v>110084.35</v>
      </c>
      <c r="D14417" s="2">
        <f>IFERROR(VLOOKUP(A14417&amp;"-"&amp;B14417,NEW!$D$2:$E$18056,2,FALSE),0)</f>
        <v>110084.35</v>
      </c>
      <c r="E14417" s="2" t="b">
        <f t="shared" si="358"/>
        <v>1</v>
      </c>
    </row>
    <row r="14418" spans="1:5" x14ac:dyDescent="0.3">
      <c r="A14418">
        <v>679094</v>
      </c>
      <c r="B14418" t="s">
        <v>6</v>
      </c>
      <c r="C14418" s="2">
        <v>193923.35</v>
      </c>
      <c r="D14418" s="2">
        <f>IFERROR(VLOOKUP(A14418&amp;"-"&amp;B14418,NEW!$D$2:$E$18056,2,FALSE),0)</f>
        <v>193923.35</v>
      </c>
      <c r="E14418" s="2" t="b">
        <f t="shared" si="358"/>
        <v>1</v>
      </c>
    </row>
    <row r="14419" spans="1:5" x14ac:dyDescent="0.3">
      <c r="A14419">
        <v>725611</v>
      </c>
      <c r="B14419" t="s">
        <v>8</v>
      </c>
      <c r="C14419" s="2">
        <v>382050.76</v>
      </c>
      <c r="D14419" s="2">
        <f>IFERROR(VLOOKUP(A14419&amp;"-"&amp;B14419,NEW!$D$2:$E$18056,2,FALSE),0)</f>
        <v>382050.76</v>
      </c>
      <c r="E14419" s="2" t="b">
        <f t="shared" si="358"/>
        <v>1</v>
      </c>
    </row>
    <row r="14420" spans="1:5" x14ac:dyDescent="0.3">
      <c r="A14420">
        <v>745415</v>
      </c>
      <c r="B14420" t="s">
        <v>8</v>
      </c>
      <c r="C14420" s="2">
        <v>38491.54</v>
      </c>
      <c r="D14420" s="2">
        <f>IFERROR(VLOOKUP(A14420&amp;"-"&amp;B14420,NEW!$D$2:$E$18056,2,FALSE),0)</f>
        <v>38491.54</v>
      </c>
      <c r="E14420" s="2" t="b">
        <f t="shared" si="358"/>
        <v>1</v>
      </c>
    </row>
    <row r="14421" spans="1:5" x14ac:dyDescent="0.3">
      <c r="A14421">
        <v>988693</v>
      </c>
      <c r="B14421" t="s">
        <v>8</v>
      </c>
      <c r="C14421" s="2">
        <v>25098.27</v>
      </c>
      <c r="D14421" s="2">
        <f>IFERROR(VLOOKUP(A14421&amp;"-"&amp;B14421,NEW!$D$2:$E$18056,2,FALSE),0)</f>
        <v>25098.27</v>
      </c>
      <c r="E14421" s="2" t="b">
        <f t="shared" si="358"/>
        <v>1</v>
      </c>
    </row>
    <row r="14422" spans="1:5" x14ac:dyDescent="0.3">
      <c r="A14422" t="s">
        <v>77</v>
      </c>
      <c r="B14422" t="s">
        <v>6</v>
      </c>
      <c r="C14422" s="2">
        <v>208756.64</v>
      </c>
      <c r="D14422" s="2">
        <f>IFERROR(VLOOKUP(A14422&amp;"-"&amp;B14422,NEW!$D$2:$E$18056,2,FALSE),0)</f>
        <v>208756.64</v>
      </c>
      <c r="E14422" s="2" t="b">
        <f t="shared" si="358"/>
        <v>1</v>
      </c>
    </row>
    <row r="14423" spans="1:5" x14ac:dyDescent="0.3">
      <c r="A14423">
        <v>995848</v>
      </c>
      <c r="B14423" t="s">
        <v>8</v>
      </c>
      <c r="C14423" s="2">
        <v>663021.56000000006</v>
      </c>
      <c r="D14423" s="2">
        <f>IFERROR(VLOOKUP(A14423&amp;"-"&amp;B14423,NEW!$D$2:$E$18056,2,FALSE),0)</f>
        <v>663021.56000000006</v>
      </c>
      <c r="E14423" s="2" t="b">
        <f t="shared" si="358"/>
        <v>1</v>
      </c>
    </row>
    <row r="14424" spans="1:5" x14ac:dyDescent="0.3">
      <c r="A14424" t="s">
        <v>44</v>
      </c>
      <c r="B14424" t="s">
        <v>8</v>
      </c>
      <c r="C14424" s="2">
        <v>20085.03</v>
      </c>
      <c r="D14424" s="2">
        <f>IFERROR(VLOOKUP(A14424&amp;"-"&amp;B14424,NEW!$D$2:$E$18056,2,FALSE),0)</f>
        <v>20085.03</v>
      </c>
      <c r="E14424" s="2" t="b">
        <f t="shared" si="358"/>
        <v>1</v>
      </c>
    </row>
    <row r="14425" spans="1:5" x14ac:dyDescent="0.3">
      <c r="A14425">
        <v>356381</v>
      </c>
      <c r="B14425" t="s">
        <v>8</v>
      </c>
      <c r="C14425" s="2">
        <v>724589.55</v>
      </c>
      <c r="D14425" s="2">
        <f>IFERROR(VLOOKUP(A14425&amp;"-"&amp;B14425,NEW!$D$2:$E$18056,2,FALSE),0)</f>
        <v>724589.55</v>
      </c>
      <c r="E14425" s="2" t="b">
        <f t="shared" si="358"/>
        <v>1</v>
      </c>
    </row>
    <row r="14426" spans="1:5" x14ac:dyDescent="0.3">
      <c r="A14426">
        <v>847022</v>
      </c>
      <c r="B14426" t="s">
        <v>6</v>
      </c>
      <c r="C14426" s="2">
        <v>7585.87</v>
      </c>
      <c r="D14426" s="2">
        <f>IFERROR(VLOOKUP(A14426&amp;"-"&amp;B14426,NEW!$D$2:$E$18056,2,FALSE),0)</f>
        <v>7585.87</v>
      </c>
      <c r="E14426" s="2" t="b">
        <f t="shared" si="358"/>
        <v>1</v>
      </c>
    </row>
    <row r="14427" spans="1:5" x14ac:dyDescent="0.3">
      <c r="A14427">
        <v>467099</v>
      </c>
      <c r="B14427" t="s">
        <v>8</v>
      </c>
      <c r="C14427" s="2">
        <v>8801.4500000000007</v>
      </c>
      <c r="D14427" s="2">
        <f>IFERROR(VLOOKUP(A14427&amp;"-"&amp;B14427,NEW!$D$2:$E$18056,2,FALSE),0)</f>
        <v>8801.4500000000007</v>
      </c>
      <c r="E14427" s="2" t="b">
        <f t="shared" si="358"/>
        <v>1</v>
      </c>
    </row>
    <row r="14428" spans="1:5" x14ac:dyDescent="0.3">
      <c r="A14428">
        <v>826540</v>
      </c>
      <c r="B14428" t="s">
        <v>9</v>
      </c>
      <c r="C14428" s="2">
        <v>2184829.91</v>
      </c>
      <c r="D14428" s="2">
        <f>IFERROR(VLOOKUP(A14428&amp;"-"&amp;B14428,NEW!$D$2:$E$18056,2,FALSE),0)</f>
        <v>2184829.91</v>
      </c>
      <c r="E14428" s="2" t="b">
        <f t="shared" si="358"/>
        <v>1</v>
      </c>
    </row>
    <row r="14429" spans="1:5" x14ac:dyDescent="0.3">
      <c r="A14429" t="s">
        <v>74</v>
      </c>
      <c r="B14429" t="s">
        <v>8</v>
      </c>
      <c r="C14429" s="2">
        <v>91004.99</v>
      </c>
      <c r="D14429" s="2">
        <f>IFERROR(VLOOKUP(A14429&amp;"-"&amp;B14429,NEW!$D$2:$E$18056,2,FALSE),0)</f>
        <v>91004.99</v>
      </c>
      <c r="E14429" s="2" t="b">
        <f t="shared" si="358"/>
        <v>1</v>
      </c>
    </row>
    <row r="14430" spans="1:5" x14ac:dyDescent="0.3">
      <c r="A14430" t="s">
        <v>23</v>
      </c>
      <c r="B14430" t="s">
        <v>9</v>
      </c>
      <c r="C14430" s="2">
        <v>1791732.21</v>
      </c>
      <c r="D14430" s="2">
        <f>IFERROR(VLOOKUP(A14430&amp;"-"&amp;B14430,NEW!$D$2:$E$18056,2,FALSE),0)</f>
        <v>1791732.21</v>
      </c>
      <c r="E14430" s="2" t="b">
        <f t="shared" si="358"/>
        <v>1</v>
      </c>
    </row>
    <row r="14431" spans="1:5" x14ac:dyDescent="0.3">
      <c r="A14431">
        <v>624147</v>
      </c>
      <c r="B14431" t="s">
        <v>9</v>
      </c>
      <c r="C14431" s="2">
        <v>11268.02</v>
      </c>
      <c r="D14431" s="2">
        <f>IFERROR(VLOOKUP(A14431&amp;"-"&amp;B14431,NEW!$D$2:$E$18056,2,FALSE),0)</f>
        <v>11268.02</v>
      </c>
      <c r="E14431" s="2" t="b">
        <f t="shared" si="358"/>
        <v>1</v>
      </c>
    </row>
    <row r="14432" spans="1:5" x14ac:dyDescent="0.3">
      <c r="A14432">
        <v>505854</v>
      </c>
      <c r="B14432" t="s">
        <v>9</v>
      </c>
      <c r="C14432" s="2">
        <v>84498.39</v>
      </c>
      <c r="D14432" s="2">
        <f>IFERROR(VLOOKUP(A14432&amp;"-"&amp;B14432,NEW!$D$2:$E$18056,2,FALSE),0)</f>
        <v>84498.39</v>
      </c>
      <c r="E14432" s="2" t="b">
        <f t="shared" si="358"/>
        <v>1</v>
      </c>
    </row>
    <row r="14433" spans="1:5" x14ac:dyDescent="0.3">
      <c r="A14433">
        <v>140123</v>
      </c>
      <c r="B14433" t="s">
        <v>9</v>
      </c>
      <c r="C14433" s="2">
        <v>61098.78</v>
      </c>
      <c r="D14433" s="2">
        <f>IFERROR(VLOOKUP(A14433&amp;"-"&amp;B14433,NEW!$D$2:$E$18056,2,FALSE),0)</f>
        <v>61098.78</v>
      </c>
      <c r="E14433" s="2" t="b">
        <f t="shared" si="358"/>
        <v>1</v>
      </c>
    </row>
    <row r="14434" spans="1:5" x14ac:dyDescent="0.3">
      <c r="A14434">
        <v>845067</v>
      </c>
      <c r="B14434" t="s">
        <v>10</v>
      </c>
      <c r="C14434" s="2">
        <v>308340.62</v>
      </c>
      <c r="D14434" s="2">
        <f>IFERROR(VLOOKUP(A14434&amp;"-"&amp;B14434,NEW!$D$2:$E$18056,2,FALSE),0)</f>
        <v>308340.62</v>
      </c>
      <c r="E14434" s="2" t="b">
        <f t="shared" si="358"/>
        <v>1</v>
      </c>
    </row>
    <row r="14435" spans="1:5" x14ac:dyDescent="0.3">
      <c r="A14435" t="s">
        <v>5</v>
      </c>
      <c r="B14435" t="s">
        <v>9</v>
      </c>
      <c r="C14435" s="2">
        <v>86636.36</v>
      </c>
      <c r="D14435" s="2">
        <f>IFERROR(VLOOKUP(A14435&amp;"-"&amp;B14435,NEW!$D$2:$E$18056,2,FALSE),0)</f>
        <v>86636.36</v>
      </c>
      <c r="E14435" s="2" t="b">
        <f t="shared" si="358"/>
        <v>1</v>
      </c>
    </row>
    <row r="14436" spans="1:5" x14ac:dyDescent="0.3">
      <c r="A14436">
        <v>222490</v>
      </c>
      <c r="B14436" t="s">
        <v>9</v>
      </c>
      <c r="C14436" s="2">
        <v>22750.43</v>
      </c>
      <c r="D14436" s="2">
        <f>IFERROR(VLOOKUP(A14436&amp;"-"&amp;B14436,NEW!$D$2:$E$18056,2,FALSE),0)</f>
        <v>22750.43</v>
      </c>
      <c r="E14436" s="2" t="b">
        <f t="shared" si="358"/>
        <v>1</v>
      </c>
    </row>
    <row r="14437" spans="1:5" x14ac:dyDescent="0.3">
      <c r="A14437">
        <v>971039</v>
      </c>
      <c r="B14437" t="s">
        <v>9</v>
      </c>
      <c r="C14437" s="2">
        <v>153848.88</v>
      </c>
      <c r="D14437" s="2">
        <f>IFERROR(VLOOKUP(A14437&amp;"-"&amp;B14437,NEW!$D$2:$E$18056,2,FALSE),0)</f>
        <v>153848.88</v>
      </c>
      <c r="E14437" s="2" t="b">
        <f t="shared" si="358"/>
        <v>1</v>
      </c>
    </row>
    <row r="14438" spans="1:5" x14ac:dyDescent="0.3">
      <c r="A14438" t="s">
        <v>174</v>
      </c>
      <c r="B14438" t="s">
        <v>10</v>
      </c>
      <c r="C14438" s="2">
        <v>91565.48</v>
      </c>
      <c r="D14438" s="2">
        <f>IFERROR(VLOOKUP(A14438&amp;"-"&amp;B14438,NEW!$D$2:$E$18056,2,FALSE),0)</f>
        <v>91565.48</v>
      </c>
      <c r="E14438" s="2" t="b">
        <f t="shared" si="358"/>
        <v>1</v>
      </c>
    </row>
    <row r="14439" spans="1:5" x14ac:dyDescent="0.3">
      <c r="A14439">
        <v>354286</v>
      </c>
      <c r="B14439" t="s">
        <v>10</v>
      </c>
      <c r="C14439" s="2">
        <v>1296874.57</v>
      </c>
      <c r="D14439" s="2">
        <f>IFERROR(VLOOKUP(A14439&amp;"-"&amp;B14439,NEW!$D$2:$E$18056,2,FALSE),0)</f>
        <v>1296874.57</v>
      </c>
      <c r="E14439" s="2" t="b">
        <f t="shared" si="358"/>
        <v>1</v>
      </c>
    </row>
    <row r="14440" spans="1:5" x14ac:dyDescent="0.3">
      <c r="A14440">
        <v>211690</v>
      </c>
      <c r="B14440" t="s">
        <v>9</v>
      </c>
      <c r="C14440" s="2">
        <v>0</v>
      </c>
      <c r="D14440" s="2">
        <f>IFERROR(VLOOKUP(A14440&amp;"-"&amp;B14440,NEW!$D$2:$E$18056,2,FALSE),0)</f>
        <v>0</v>
      </c>
      <c r="E14440" s="2" t="b">
        <f t="shared" si="358"/>
        <v>1</v>
      </c>
    </row>
    <row r="14441" spans="1:5" x14ac:dyDescent="0.3">
      <c r="A14441">
        <v>306131</v>
      </c>
      <c r="B14441" t="s">
        <v>10</v>
      </c>
      <c r="C14441" s="2">
        <v>75661.8</v>
      </c>
      <c r="D14441" s="2">
        <f>IFERROR(VLOOKUP(A14441&amp;"-"&amp;B14441,NEW!$D$2:$E$18056,2,FALSE),0)</f>
        <v>75661.8</v>
      </c>
      <c r="E14441" s="2" t="b">
        <f t="shared" si="358"/>
        <v>1</v>
      </c>
    </row>
    <row r="14442" spans="1:5" x14ac:dyDescent="0.3">
      <c r="A14442">
        <v>513675</v>
      </c>
      <c r="B14442" t="s">
        <v>10</v>
      </c>
      <c r="C14442" s="2">
        <v>142749.15</v>
      </c>
      <c r="D14442" s="2">
        <f>IFERROR(VLOOKUP(A14442&amp;"-"&amp;B14442,NEW!$D$2:$E$18056,2,FALSE),0)</f>
        <v>142749.15</v>
      </c>
      <c r="E14442" s="2" t="b">
        <f t="shared" si="358"/>
        <v>1</v>
      </c>
    </row>
    <row r="14443" spans="1:5" x14ac:dyDescent="0.3">
      <c r="A14443">
        <v>915812</v>
      </c>
      <c r="B14443" t="s">
        <v>10</v>
      </c>
      <c r="C14443" s="2">
        <v>317111.51</v>
      </c>
      <c r="D14443" s="2">
        <f>IFERROR(VLOOKUP(A14443&amp;"-"&amp;B14443,NEW!$D$2:$E$18056,2,FALSE),0)</f>
        <v>317111.51</v>
      </c>
      <c r="E14443" s="2" t="b">
        <f t="shared" si="358"/>
        <v>1</v>
      </c>
    </row>
    <row r="14444" spans="1:5" x14ac:dyDescent="0.3">
      <c r="A14444">
        <v>190247</v>
      </c>
      <c r="B14444" t="s">
        <v>10</v>
      </c>
      <c r="C14444" s="2">
        <v>90755.62</v>
      </c>
      <c r="D14444" s="2">
        <f>IFERROR(VLOOKUP(A14444&amp;"-"&amp;B14444,NEW!$D$2:$E$18056,2,FALSE),0)</f>
        <v>90755.62</v>
      </c>
      <c r="E14444" s="2" t="b">
        <f t="shared" si="358"/>
        <v>1</v>
      </c>
    </row>
    <row r="14445" spans="1:5" x14ac:dyDescent="0.3">
      <c r="A14445">
        <v>120393</v>
      </c>
      <c r="B14445" t="s">
        <v>10</v>
      </c>
      <c r="C14445" s="2">
        <v>410588.68</v>
      </c>
      <c r="D14445" s="2">
        <f>IFERROR(VLOOKUP(A14445&amp;"-"&amp;B14445,NEW!$D$2:$E$18056,2,FALSE),0)</f>
        <v>410588.68</v>
      </c>
      <c r="E14445" s="2" t="b">
        <f t="shared" si="358"/>
        <v>1</v>
      </c>
    </row>
    <row r="14446" spans="1:5" x14ac:dyDescent="0.3">
      <c r="A14446">
        <v>624147</v>
      </c>
      <c r="B14446" t="s">
        <v>10</v>
      </c>
      <c r="C14446" s="2">
        <v>4755.18</v>
      </c>
      <c r="D14446" s="2">
        <f>IFERROR(VLOOKUP(A14446&amp;"-"&amp;B14446,NEW!$D$2:$E$18056,2,FALSE),0)</f>
        <v>4755.18</v>
      </c>
      <c r="E14446" s="2" t="b">
        <f t="shared" si="358"/>
        <v>1</v>
      </c>
    </row>
    <row r="14447" spans="1:5" x14ac:dyDescent="0.3">
      <c r="A14447">
        <v>108596</v>
      </c>
      <c r="B14447" t="s">
        <v>10</v>
      </c>
      <c r="C14447" s="2">
        <v>82371.92</v>
      </c>
      <c r="D14447" s="2">
        <f>IFERROR(VLOOKUP(A14447&amp;"-"&amp;B14447,NEW!$D$2:$E$18056,2,FALSE),0)</f>
        <v>82371.92</v>
      </c>
      <c r="E14447" s="2" t="b">
        <f t="shared" si="358"/>
        <v>1</v>
      </c>
    </row>
    <row r="14448" spans="1:5" x14ac:dyDescent="0.3">
      <c r="A14448">
        <v>296655</v>
      </c>
      <c r="B14448" t="s">
        <v>10</v>
      </c>
      <c r="C14448" s="2">
        <v>350113.36</v>
      </c>
      <c r="D14448" s="2">
        <f>IFERROR(VLOOKUP(A14448&amp;"-"&amp;B14448,NEW!$D$2:$E$18056,2,FALSE),0)</f>
        <v>350113.36</v>
      </c>
      <c r="E14448" s="2" t="b">
        <f t="shared" si="358"/>
        <v>1</v>
      </c>
    </row>
    <row r="14449" spans="1:5" x14ac:dyDescent="0.3">
      <c r="A14449">
        <v>101990</v>
      </c>
      <c r="B14449" t="s">
        <v>10</v>
      </c>
      <c r="C14449" s="2">
        <v>850166.52</v>
      </c>
      <c r="D14449" s="2">
        <f>IFERROR(VLOOKUP(A14449&amp;"-"&amp;B14449,NEW!$D$2:$E$18056,2,FALSE),0)</f>
        <v>850166.52</v>
      </c>
      <c r="E14449" s="2" t="b">
        <f t="shared" si="358"/>
        <v>1</v>
      </c>
    </row>
    <row r="14450" spans="1:5" x14ac:dyDescent="0.3">
      <c r="A14450">
        <v>878015</v>
      </c>
      <c r="B14450" t="s">
        <v>10</v>
      </c>
      <c r="C14450" s="2">
        <v>126789.12</v>
      </c>
      <c r="D14450" s="2">
        <f>IFERROR(VLOOKUP(A14450&amp;"-"&amp;B14450,NEW!$D$2:$E$18056,2,FALSE),0)</f>
        <v>126789.12</v>
      </c>
      <c r="E14450" s="2" t="b">
        <f t="shared" si="358"/>
        <v>1</v>
      </c>
    </row>
    <row r="14451" spans="1:5" x14ac:dyDescent="0.3">
      <c r="A14451">
        <v>713744</v>
      </c>
      <c r="B14451" t="s">
        <v>10</v>
      </c>
      <c r="C14451" s="2">
        <v>35340.519999999997</v>
      </c>
      <c r="D14451" s="2">
        <f>IFERROR(VLOOKUP(A14451&amp;"-"&amp;B14451,NEW!$D$2:$E$18056,2,FALSE),0)</f>
        <v>35340.519999999997</v>
      </c>
      <c r="E14451" s="2" t="b">
        <f t="shared" si="358"/>
        <v>1</v>
      </c>
    </row>
    <row r="14452" spans="1:5" x14ac:dyDescent="0.3">
      <c r="A14452">
        <v>953605</v>
      </c>
      <c r="B14452" t="s">
        <v>10</v>
      </c>
      <c r="C14452" s="2">
        <v>18954.48</v>
      </c>
      <c r="D14452" s="2">
        <f>IFERROR(VLOOKUP(A14452&amp;"-"&amp;B14452,NEW!$D$2:$E$18056,2,FALSE),0)</f>
        <v>18954.48</v>
      </c>
      <c r="E14452" s="2" t="b">
        <f t="shared" si="358"/>
        <v>1</v>
      </c>
    </row>
    <row r="14453" spans="1:5" x14ac:dyDescent="0.3">
      <c r="A14453" s="1">
        <v>744932</v>
      </c>
      <c r="B14453" t="s">
        <v>10</v>
      </c>
      <c r="C14453" s="2">
        <v>205597.97</v>
      </c>
      <c r="D14453" s="2">
        <f>IFERROR(VLOOKUP(A14453&amp;"-"&amp;B14453,NEW!$D$2:$E$18056,2,FALSE),0)</f>
        <v>205597.97</v>
      </c>
      <c r="E14453" s="2" t="b">
        <f t="shared" si="358"/>
        <v>1</v>
      </c>
    </row>
    <row r="14454" spans="1:5" x14ac:dyDescent="0.3">
      <c r="A14454" t="s">
        <v>42</v>
      </c>
      <c r="B14454" t="s">
        <v>12</v>
      </c>
      <c r="C14454" s="2">
        <v>2133429.62</v>
      </c>
      <c r="D14454" s="2">
        <f>IFERROR(VLOOKUP(A14454&amp;"-"&amp;B14454,NEW!$D$2:$E$18056,2,FALSE),0)</f>
        <v>2133429.62</v>
      </c>
      <c r="E14454" s="2" t="b">
        <f t="shared" si="358"/>
        <v>1</v>
      </c>
    </row>
    <row r="14455" spans="1:5" x14ac:dyDescent="0.3">
      <c r="A14455">
        <v>915113</v>
      </c>
      <c r="B14455" t="s">
        <v>12</v>
      </c>
      <c r="C14455" s="2">
        <v>101547.09</v>
      </c>
      <c r="D14455" s="2">
        <f>IFERROR(VLOOKUP(A14455&amp;"-"&amp;B14455,NEW!$D$2:$E$18056,2,FALSE),0)</f>
        <v>101547.09</v>
      </c>
      <c r="E14455" s="2" t="b">
        <f t="shared" si="358"/>
        <v>1</v>
      </c>
    </row>
    <row r="14456" spans="1:5" x14ac:dyDescent="0.3">
      <c r="A14456">
        <v>693467</v>
      </c>
      <c r="B14456" t="s">
        <v>12</v>
      </c>
      <c r="C14456" s="2">
        <v>246128.84</v>
      </c>
      <c r="D14456" s="2">
        <f>IFERROR(VLOOKUP(A14456&amp;"-"&amp;B14456,NEW!$D$2:$E$18056,2,FALSE),0)</f>
        <v>246128.84</v>
      </c>
      <c r="E14456" s="2" t="b">
        <f t="shared" si="358"/>
        <v>1</v>
      </c>
    </row>
    <row r="14457" spans="1:5" x14ac:dyDescent="0.3">
      <c r="A14457">
        <v>746530</v>
      </c>
      <c r="B14457" t="s">
        <v>12</v>
      </c>
      <c r="C14457" s="2">
        <v>2036366.01</v>
      </c>
      <c r="D14457" s="2">
        <f>IFERROR(VLOOKUP(A14457&amp;"-"&amp;B14457,NEW!$D$2:$E$18056,2,FALSE),0)</f>
        <v>2036366.01</v>
      </c>
      <c r="E14457" s="2" t="b">
        <f t="shared" si="358"/>
        <v>1</v>
      </c>
    </row>
    <row r="14458" spans="1:5" x14ac:dyDescent="0.3">
      <c r="A14458">
        <v>972037</v>
      </c>
      <c r="B14458" t="s">
        <v>12</v>
      </c>
      <c r="C14458" s="2">
        <v>434211.03</v>
      </c>
      <c r="D14458" s="2">
        <f>IFERROR(VLOOKUP(A14458&amp;"-"&amp;B14458,NEW!$D$2:$E$18056,2,FALSE),0)</f>
        <v>434211.03</v>
      </c>
      <c r="E14458" s="2" t="b">
        <f t="shared" si="358"/>
        <v>1</v>
      </c>
    </row>
    <row r="14459" spans="1:5" x14ac:dyDescent="0.3">
      <c r="A14459">
        <v>140076</v>
      </c>
      <c r="B14459" t="s">
        <v>12</v>
      </c>
      <c r="C14459" s="2">
        <v>159141.5</v>
      </c>
      <c r="D14459" s="2">
        <f>IFERROR(VLOOKUP(A14459&amp;"-"&amp;B14459,NEW!$D$2:$E$18056,2,FALSE),0)</f>
        <v>159141.5</v>
      </c>
      <c r="E14459" s="2" t="b">
        <f t="shared" si="358"/>
        <v>1</v>
      </c>
    </row>
    <row r="14460" spans="1:5" x14ac:dyDescent="0.3">
      <c r="A14460">
        <v>770964</v>
      </c>
      <c r="B14460" t="s">
        <v>12</v>
      </c>
      <c r="C14460" s="2">
        <v>261622.34</v>
      </c>
      <c r="D14460" s="2">
        <f>IFERROR(VLOOKUP(A14460&amp;"-"&amp;B14460,NEW!$D$2:$E$18056,2,FALSE),0)</f>
        <v>261622.34</v>
      </c>
      <c r="E14460" s="2" t="b">
        <f t="shared" si="358"/>
        <v>1</v>
      </c>
    </row>
    <row r="14461" spans="1:5" x14ac:dyDescent="0.3">
      <c r="A14461" s="1">
        <v>995915</v>
      </c>
      <c r="B14461" t="s">
        <v>12</v>
      </c>
      <c r="C14461" s="2">
        <v>53204.77</v>
      </c>
      <c r="D14461" s="2">
        <f>IFERROR(VLOOKUP(A14461&amp;"-"&amp;B14461,NEW!$D$2:$E$18056,2,FALSE),0)</f>
        <v>53204.77</v>
      </c>
      <c r="E14461" s="2" t="b">
        <f t="shared" si="358"/>
        <v>1</v>
      </c>
    </row>
    <row r="14462" spans="1:5" x14ac:dyDescent="0.3">
      <c r="A14462">
        <v>254709</v>
      </c>
      <c r="B14462" t="s">
        <v>14</v>
      </c>
      <c r="C14462" s="2">
        <v>93718.02</v>
      </c>
      <c r="D14462" s="2">
        <f>IFERROR(VLOOKUP(A14462&amp;"-"&amp;B14462,NEW!$D$2:$E$18056,2,FALSE),0)</f>
        <v>93718.02</v>
      </c>
      <c r="E14462" s="2" t="b">
        <f t="shared" si="358"/>
        <v>1</v>
      </c>
    </row>
    <row r="14463" spans="1:5" x14ac:dyDescent="0.3">
      <c r="A14463">
        <v>392373</v>
      </c>
      <c r="B14463" t="s">
        <v>14</v>
      </c>
      <c r="C14463" s="2">
        <v>76647.48</v>
      </c>
      <c r="D14463" s="2">
        <f>IFERROR(VLOOKUP(A14463&amp;"-"&amp;B14463,NEW!$D$2:$E$18056,2,FALSE),0)</f>
        <v>76647.48</v>
      </c>
      <c r="E14463" s="2" t="b">
        <f t="shared" si="358"/>
        <v>1</v>
      </c>
    </row>
    <row r="14464" spans="1:5" x14ac:dyDescent="0.3">
      <c r="A14464">
        <v>955791</v>
      </c>
      <c r="B14464" t="s">
        <v>12</v>
      </c>
      <c r="C14464" s="2">
        <v>81389.210000000006</v>
      </c>
      <c r="D14464" s="2">
        <f>IFERROR(VLOOKUP(A14464&amp;"-"&amp;B14464,NEW!$D$2:$E$18056,2,FALSE),0)</f>
        <v>81389.210000000006</v>
      </c>
      <c r="E14464" s="2" t="b">
        <f t="shared" si="358"/>
        <v>1</v>
      </c>
    </row>
    <row r="14465" spans="1:5" x14ac:dyDescent="0.3">
      <c r="A14465">
        <v>979527</v>
      </c>
      <c r="B14465" t="s">
        <v>14</v>
      </c>
      <c r="C14465" s="2">
        <v>206589.67</v>
      </c>
      <c r="D14465" s="2">
        <f>IFERROR(VLOOKUP(A14465&amp;"-"&amp;B14465,NEW!$D$2:$E$18056,2,FALSE),0)</f>
        <v>206589.67</v>
      </c>
      <c r="E14465" s="2" t="b">
        <f t="shared" si="358"/>
        <v>1</v>
      </c>
    </row>
    <row r="14466" spans="1:5" x14ac:dyDescent="0.3">
      <c r="A14466">
        <v>956728</v>
      </c>
      <c r="B14466" t="s">
        <v>14</v>
      </c>
      <c r="C14466" s="2">
        <v>223305.37</v>
      </c>
      <c r="D14466" s="2">
        <f>IFERROR(VLOOKUP(A14466&amp;"-"&amp;B14466,NEW!$D$2:$E$18056,2,FALSE),0)</f>
        <v>223305.37</v>
      </c>
      <c r="E14466" s="2" t="b">
        <f t="shared" si="358"/>
        <v>1</v>
      </c>
    </row>
    <row r="14467" spans="1:5" x14ac:dyDescent="0.3">
      <c r="A14467" t="s">
        <v>186</v>
      </c>
      <c r="B14467" t="s">
        <v>14</v>
      </c>
      <c r="C14467" s="2">
        <v>420876.28</v>
      </c>
      <c r="D14467" s="2">
        <f>IFERROR(VLOOKUP(A14467&amp;"-"&amp;B14467,NEW!$D$2:$E$18056,2,FALSE),0)</f>
        <v>420876.28</v>
      </c>
      <c r="E14467" s="2" t="b">
        <f t="shared" ref="E14467:E14530" si="359">D14467=C14467</f>
        <v>1</v>
      </c>
    </row>
    <row r="14468" spans="1:5" x14ac:dyDescent="0.3">
      <c r="A14468">
        <v>407853</v>
      </c>
      <c r="B14468" t="s">
        <v>12</v>
      </c>
      <c r="C14468" s="2">
        <v>0</v>
      </c>
      <c r="D14468" s="2">
        <f>IFERROR(VLOOKUP(A14468&amp;"-"&amp;B14468,NEW!$D$2:$E$18056,2,FALSE),0)</f>
        <v>0</v>
      </c>
      <c r="E14468" s="2" t="b">
        <f t="shared" si="359"/>
        <v>1</v>
      </c>
    </row>
    <row r="14469" spans="1:5" x14ac:dyDescent="0.3">
      <c r="A14469">
        <v>953605</v>
      </c>
      <c r="B14469" t="s">
        <v>14</v>
      </c>
      <c r="C14469" s="2">
        <v>16715.259999999998</v>
      </c>
      <c r="D14469" s="2">
        <f>IFERROR(VLOOKUP(A14469&amp;"-"&amp;B14469,NEW!$D$2:$E$18056,2,FALSE),0)</f>
        <v>16715.259999999998</v>
      </c>
      <c r="E14469" s="2" t="b">
        <f t="shared" si="359"/>
        <v>1</v>
      </c>
    </row>
    <row r="14470" spans="1:5" x14ac:dyDescent="0.3">
      <c r="A14470">
        <v>971039</v>
      </c>
      <c r="B14470" t="s">
        <v>14</v>
      </c>
      <c r="C14470" s="2">
        <v>162442.41</v>
      </c>
      <c r="D14470" s="2">
        <f>IFERROR(VLOOKUP(A14470&amp;"-"&amp;B14470,NEW!$D$2:$E$18056,2,FALSE),0)</f>
        <v>162442.41</v>
      </c>
      <c r="E14470" s="2" t="b">
        <f t="shared" si="359"/>
        <v>1</v>
      </c>
    </row>
    <row r="14471" spans="1:5" x14ac:dyDescent="0.3">
      <c r="A14471">
        <v>329683</v>
      </c>
      <c r="B14471" t="s">
        <v>14</v>
      </c>
      <c r="C14471" s="2">
        <v>188969.71</v>
      </c>
      <c r="D14471" s="2">
        <f>IFERROR(VLOOKUP(A14471&amp;"-"&amp;B14471,NEW!$D$2:$E$18056,2,FALSE),0)</f>
        <v>188969.71</v>
      </c>
      <c r="E14471" s="2" t="b">
        <f t="shared" si="359"/>
        <v>1</v>
      </c>
    </row>
    <row r="14472" spans="1:5" x14ac:dyDescent="0.3">
      <c r="A14472">
        <v>943688</v>
      </c>
      <c r="B14472" t="s">
        <v>15</v>
      </c>
      <c r="C14472" s="2">
        <v>348574.95</v>
      </c>
      <c r="D14472" s="2">
        <f>IFERROR(VLOOKUP(A14472&amp;"-"&amp;B14472,NEW!$D$2:$E$18056,2,FALSE),0)</f>
        <v>348574.95</v>
      </c>
      <c r="E14472" s="2" t="b">
        <f t="shared" si="359"/>
        <v>1</v>
      </c>
    </row>
    <row r="14473" spans="1:5" x14ac:dyDescent="0.3">
      <c r="A14473">
        <v>222616</v>
      </c>
      <c r="B14473" t="s">
        <v>14</v>
      </c>
      <c r="C14473" s="2">
        <v>0</v>
      </c>
      <c r="D14473" s="2">
        <f>IFERROR(VLOOKUP(A14473&amp;"-"&amp;B14473,NEW!$D$2:$E$18056,2,FALSE),0)</f>
        <v>0</v>
      </c>
      <c r="E14473" s="2" t="b">
        <f t="shared" si="359"/>
        <v>1</v>
      </c>
    </row>
    <row r="14474" spans="1:5" x14ac:dyDescent="0.3">
      <c r="A14474">
        <v>110061</v>
      </c>
      <c r="B14474" t="s">
        <v>14</v>
      </c>
      <c r="C14474" s="2">
        <v>90956.82</v>
      </c>
      <c r="D14474" s="2">
        <f>IFERROR(VLOOKUP(A14474&amp;"-"&amp;B14474,NEW!$D$2:$E$18056,2,FALSE),0)</f>
        <v>90956.82</v>
      </c>
      <c r="E14474" s="2" t="b">
        <f t="shared" si="359"/>
        <v>1</v>
      </c>
    </row>
    <row r="14475" spans="1:5" x14ac:dyDescent="0.3">
      <c r="A14475" s="1">
        <v>557768</v>
      </c>
      <c r="B14475" t="s">
        <v>14</v>
      </c>
      <c r="C14475" s="2">
        <v>46557.53</v>
      </c>
      <c r="D14475" s="2">
        <f>IFERROR(VLOOKUP(A14475&amp;"-"&amp;B14475,NEW!$D$2:$E$18056,2,FALSE),0)</f>
        <v>46557.53</v>
      </c>
      <c r="E14475" s="2" t="b">
        <f t="shared" si="359"/>
        <v>1</v>
      </c>
    </row>
    <row r="14476" spans="1:5" x14ac:dyDescent="0.3">
      <c r="A14476">
        <v>190029</v>
      </c>
      <c r="B14476" t="s">
        <v>15</v>
      </c>
      <c r="C14476" s="2">
        <v>234622.9</v>
      </c>
      <c r="D14476" s="2">
        <f>IFERROR(VLOOKUP(A14476&amp;"-"&amp;B14476,NEW!$D$2:$E$18056,2,FALSE),0)</f>
        <v>234622.9</v>
      </c>
      <c r="E14476" s="2" t="b">
        <f t="shared" si="359"/>
        <v>1</v>
      </c>
    </row>
    <row r="14477" spans="1:5" x14ac:dyDescent="0.3">
      <c r="A14477">
        <v>499990</v>
      </c>
      <c r="B14477" t="s">
        <v>15</v>
      </c>
      <c r="C14477" s="2">
        <v>120208.63</v>
      </c>
      <c r="D14477" s="2">
        <f>IFERROR(VLOOKUP(A14477&amp;"-"&amp;B14477,NEW!$D$2:$E$18056,2,FALSE),0)</f>
        <v>120208.63</v>
      </c>
      <c r="E14477" s="2" t="b">
        <f t="shared" si="359"/>
        <v>1</v>
      </c>
    </row>
    <row r="14478" spans="1:5" x14ac:dyDescent="0.3">
      <c r="A14478" t="s">
        <v>21</v>
      </c>
      <c r="B14478" t="s">
        <v>15</v>
      </c>
      <c r="C14478" s="2">
        <v>202962.33</v>
      </c>
      <c r="D14478" s="2">
        <f>IFERROR(VLOOKUP(A14478&amp;"-"&amp;B14478,NEW!$D$2:$E$18056,2,FALSE),0)</f>
        <v>202962.33</v>
      </c>
      <c r="E14478" s="2" t="b">
        <f t="shared" si="359"/>
        <v>1</v>
      </c>
    </row>
    <row r="14479" spans="1:5" x14ac:dyDescent="0.3">
      <c r="A14479">
        <v>948956</v>
      </c>
      <c r="B14479" t="s">
        <v>14</v>
      </c>
      <c r="C14479" s="2">
        <v>25559.93</v>
      </c>
      <c r="D14479" s="2">
        <f>IFERROR(VLOOKUP(A14479&amp;"-"&amp;B14479,NEW!$D$2:$E$18056,2,FALSE),0)</f>
        <v>25559.93</v>
      </c>
      <c r="E14479" s="2" t="b">
        <f t="shared" si="359"/>
        <v>1</v>
      </c>
    </row>
    <row r="14480" spans="1:5" x14ac:dyDescent="0.3">
      <c r="A14480" t="s">
        <v>77</v>
      </c>
      <c r="B14480" t="s">
        <v>15</v>
      </c>
      <c r="C14480" s="2">
        <v>181143.6</v>
      </c>
      <c r="D14480" s="2">
        <f>IFERROR(VLOOKUP(A14480&amp;"-"&amp;B14480,NEW!$D$2:$E$18056,2,FALSE),0)</f>
        <v>181143.6</v>
      </c>
      <c r="E14480" s="2" t="b">
        <f t="shared" si="359"/>
        <v>1</v>
      </c>
    </row>
    <row r="14481" spans="1:6" x14ac:dyDescent="0.3">
      <c r="A14481">
        <v>942403</v>
      </c>
      <c r="B14481" t="s">
        <v>15</v>
      </c>
      <c r="C14481" s="2">
        <v>49999.62</v>
      </c>
      <c r="D14481" s="2">
        <f>IFERROR(VLOOKUP(A14481&amp;"-"&amp;B14481,NEW!$D$2:$E$18056,2,FALSE),0)</f>
        <v>49999.62</v>
      </c>
      <c r="E14481" s="2" t="b">
        <f t="shared" si="359"/>
        <v>1</v>
      </c>
    </row>
    <row r="14482" spans="1:6" x14ac:dyDescent="0.3">
      <c r="A14482">
        <v>936562</v>
      </c>
      <c r="B14482" t="s">
        <v>16</v>
      </c>
      <c r="C14482" s="2">
        <v>474734.28</v>
      </c>
      <c r="D14482" s="2">
        <f>IFERROR(VLOOKUP(A14482&amp;"-"&amp;B14482,NEW!$D$2:$E$18056,2,FALSE),0)</f>
        <v>474734.28</v>
      </c>
      <c r="E14482" s="2" t="b">
        <f t="shared" si="359"/>
        <v>1</v>
      </c>
    </row>
    <row r="14483" spans="1:6" x14ac:dyDescent="0.3">
      <c r="A14483">
        <v>826540</v>
      </c>
      <c r="B14483" t="s">
        <v>16</v>
      </c>
      <c r="C14483" s="2">
        <v>1938397.31</v>
      </c>
      <c r="D14483" s="2">
        <f>IFERROR(VLOOKUP(A14483&amp;"-"&amp;B14483,NEW!$D$2:$E$18056,2,FALSE),0)</f>
        <v>1938397.31</v>
      </c>
      <c r="E14483" s="2" t="b">
        <f t="shared" si="359"/>
        <v>1</v>
      </c>
    </row>
    <row r="14484" spans="1:6" x14ac:dyDescent="0.3">
      <c r="A14484">
        <v>915635</v>
      </c>
      <c r="B14484" t="s">
        <v>15</v>
      </c>
      <c r="C14484" s="2">
        <v>4063.6</v>
      </c>
      <c r="D14484" s="2">
        <f>IFERROR(VLOOKUP(A14484&amp;"-"&amp;B14484,NEW!$D$2:$E$18056,2,FALSE),0)</f>
        <v>4063.6</v>
      </c>
      <c r="E14484" s="2" t="b">
        <f t="shared" si="359"/>
        <v>1</v>
      </c>
    </row>
    <row r="14485" spans="1:6" x14ac:dyDescent="0.3">
      <c r="A14485" t="s">
        <v>45</v>
      </c>
      <c r="B14485" t="s">
        <v>16</v>
      </c>
      <c r="C14485" s="2">
        <v>18358.5</v>
      </c>
      <c r="D14485" s="2">
        <f>IFERROR(VLOOKUP(A14485&amp;"-"&amp;B14485,NEW!$D$2:$E$18056,2,FALSE),0)</f>
        <v>18358.5</v>
      </c>
      <c r="E14485" s="2" t="b">
        <f t="shared" si="359"/>
        <v>1</v>
      </c>
    </row>
    <row r="14486" spans="1:6" x14ac:dyDescent="0.3">
      <c r="A14486">
        <v>101564</v>
      </c>
      <c r="B14486" t="s">
        <v>17</v>
      </c>
      <c r="C14486" s="2">
        <v>309851.55</v>
      </c>
      <c r="D14486" s="2">
        <f>IFERROR(VLOOKUP(A14486&amp;"-"&amp;B14486,NEW!$D$2:$E$18056,2,FALSE),0)</f>
        <v>619703.1</v>
      </c>
      <c r="E14486" s="2" t="b">
        <f t="shared" si="359"/>
        <v>0</v>
      </c>
      <c r="F14486">
        <f t="shared" ref="F14486:F14498" si="360">D14486/C14486</f>
        <v>2</v>
      </c>
    </row>
    <row r="14487" spans="1:6" x14ac:dyDescent="0.3">
      <c r="A14487">
        <v>991249</v>
      </c>
      <c r="B14487" t="s">
        <v>17</v>
      </c>
      <c r="C14487" s="2">
        <v>87523.01</v>
      </c>
      <c r="D14487" s="2">
        <f>IFERROR(VLOOKUP(A14487&amp;"-"&amp;B14487,NEW!$D$2:$E$18056,2,FALSE),0)</f>
        <v>175046.02</v>
      </c>
      <c r="E14487" s="2" t="b">
        <f t="shared" si="359"/>
        <v>0</v>
      </c>
      <c r="F14487">
        <f t="shared" si="360"/>
        <v>2</v>
      </c>
    </row>
    <row r="14488" spans="1:6" x14ac:dyDescent="0.3">
      <c r="A14488">
        <v>943178</v>
      </c>
      <c r="B14488" t="s">
        <v>17</v>
      </c>
      <c r="C14488" s="2">
        <v>246538.11</v>
      </c>
      <c r="D14488" s="2">
        <f>IFERROR(VLOOKUP(A14488&amp;"-"&amp;B14488,NEW!$D$2:$E$18056,2,FALSE),0)</f>
        <v>493076.22</v>
      </c>
      <c r="E14488" s="2" t="b">
        <f t="shared" si="359"/>
        <v>0</v>
      </c>
      <c r="F14488">
        <f t="shared" si="360"/>
        <v>2</v>
      </c>
    </row>
    <row r="14489" spans="1:6" x14ac:dyDescent="0.3">
      <c r="A14489">
        <v>830392</v>
      </c>
      <c r="B14489" t="s">
        <v>18</v>
      </c>
      <c r="C14489" s="2">
        <v>291051.46000000002</v>
      </c>
      <c r="D14489" s="2">
        <f>IFERROR(VLOOKUP(A14489&amp;"-"&amp;B14489,NEW!$D$2:$E$18056,2,FALSE),0)</f>
        <v>582102.92000000004</v>
      </c>
      <c r="E14489" s="2" t="b">
        <f t="shared" si="359"/>
        <v>0</v>
      </c>
      <c r="F14489">
        <f t="shared" si="360"/>
        <v>2</v>
      </c>
    </row>
    <row r="14490" spans="1:6" x14ac:dyDescent="0.3">
      <c r="A14490">
        <v>795616</v>
      </c>
      <c r="B14490" t="s">
        <v>18</v>
      </c>
      <c r="C14490" s="2">
        <v>407834.5</v>
      </c>
      <c r="D14490" s="2">
        <f>IFERROR(VLOOKUP(A14490&amp;"-"&amp;B14490,NEW!$D$2:$E$18056,2,FALSE),0)</f>
        <v>815669</v>
      </c>
      <c r="E14490" s="2" t="b">
        <f t="shared" si="359"/>
        <v>0</v>
      </c>
      <c r="F14490">
        <f t="shared" si="360"/>
        <v>2</v>
      </c>
    </row>
    <row r="14491" spans="1:6" x14ac:dyDescent="0.3">
      <c r="A14491">
        <v>151404</v>
      </c>
      <c r="B14491" t="s">
        <v>18</v>
      </c>
      <c r="C14491" s="2">
        <v>105258680.7</v>
      </c>
      <c r="D14491" s="2">
        <f>IFERROR(VLOOKUP(A14491&amp;"-"&amp;B14491,NEW!$D$2:$E$18056,2,FALSE),0)</f>
        <v>210517361.40000001</v>
      </c>
      <c r="E14491" s="2" t="b">
        <f t="shared" si="359"/>
        <v>0</v>
      </c>
      <c r="F14491">
        <f t="shared" si="360"/>
        <v>2</v>
      </c>
    </row>
    <row r="14492" spans="1:6" x14ac:dyDescent="0.3">
      <c r="A14492">
        <v>893295</v>
      </c>
      <c r="B14492" t="s">
        <v>17</v>
      </c>
      <c r="C14492" s="2">
        <v>923584.9</v>
      </c>
      <c r="D14492" s="2">
        <f>IFERROR(VLOOKUP(A14492&amp;"-"&amp;B14492,NEW!$D$2:$E$18056,2,FALSE),0)</f>
        <v>1847169.8</v>
      </c>
      <c r="E14492" s="2" t="b">
        <f t="shared" si="359"/>
        <v>0</v>
      </c>
      <c r="F14492">
        <f t="shared" si="360"/>
        <v>2</v>
      </c>
    </row>
    <row r="14493" spans="1:6" x14ac:dyDescent="0.3">
      <c r="A14493">
        <v>653039</v>
      </c>
      <c r="B14493" t="s">
        <v>13</v>
      </c>
      <c r="C14493" s="2">
        <v>1891862.44</v>
      </c>
      <c r="D14493" s="2">
        <f>IFERROR(VLOOKUP(A14493&amp;"-"&amp;B14493,NEW!$D$2:$E$18056,2,FALSE),0)</f>
        <v>3783724.88</v>
      </c>
      <c r="E14493" s="2" t="b">
        <f t="shared" si="359"/>
        <v>0</v>
      </c>
      <c r="F14493">
        <f t="shared" si="360"/>
        <v>2</v>
      </c>
    </row>
    <row r="14494" spans="1:6" x14ac:dyDescent="0.3">
      <c r="A14494">
        <v>859482</v>
      </c>
      <c r="B14494" t="s">
        <v>13</v>
      </c>
      <c r="C14494" s="2">
        <v>1952803.12</v>
      </c>
      <c r="D14494" s="2">
        <f>IFERROR(VLOOKUP(A14494&amp;"-"&amp;B14494,NEW!$D$2:$E$18056,2,FALSE),0)</f>
        <v>3905606.24</v>
      </c>
      <c r="E14494" s="2" t="b">
        <f t="shared" si="359"/>
        <v>0</v>
      </c>
      <c r="F14494">
        <f t="shared" si="360"/>
        <v>2</v>
      </c>
    </row>
    <row r="14495" spans="1:6" x14ac:dyDescent="0.3">
      <c r="A14495">
        <v>955431</v>
      </c>
      <c r="B14495" t="s">
        <v>13</v>
      </c>
      <c r="C14495" s="2">
        <v>1920179.66</v>
      </c>
      <c r="D14495" s="2">
        <f>IFERROR(VLOOKUP(A14495&amp;"-"&amp;B14495,NEW!$D$2:$E$18056,2,FALSE),0)</f>
        <v>3840359.32</v>
      </c>
      <c r="E14495" s="2" t="b">
        <f t="shared" si="359"/>
        <v>0</v>
      </c>
      <c r="F14495">
        <f t="shared" si="360"/>
        <v>2</v>
      </c>
    </row>
    <row r="14496" spans="1:6" x14ac:dyDescent="0.3">
      <c r="A14496">
        <v>908171</v>
      </c>
      <c r="B14496" t="s">
        <v>13</v>
      </c>
      <c r="C14496" s="2">
        <v>1281</v>
      </c>
      <c r="D14496" s="2">
        <f>IFERROR(VLOOKUP(A14496&amp;"-"&amp;B14496,NEW!$D$2:$E$18056,2,FALSE),0)</f>
        <v>2562</v>
      </c>
      <c r="E14496" s="2" t="b">
        <f t="shared" si="359"/>
        <v>0</v>
      </c>
      <c r="F14496">
        <f t="shared" si="360"/>
        <v>2</v>
      </c>
    </row>
    <row r="14497" spans="1:6" x14ac:dyDescent="0.3">
      <c r="A14497">
        <v>624147</v>
      </c>
      <c r="B14497" t="s">
        <v>13</v>
      </c>
      <c r="C14497" s="2">
        <v>4946.76</v>
      </c>
      <c r="D14497" s="2">
        <f>IFERROR(VLOOKUP(A14497&amp;"-"&amp;B14497,NEW!$D$2:$E$18056,2,FALSE),0)</f>
        <v>9893.52</v>
      </c>
      <c r="E14497" s="2" t="b">
        <f t="shared" si="359"/>
        <v>0</v>
      </c>
      <c r="F14497">
        <f t="shared" si="360"/>
        <v>2</v>
      </c>
    </row>
    <row r="14498" spans="1:6" x14ac:dyDescent="0.3">
      <c r="A14498">
        <v>206843</v>
      </c>
      <c r="B14498" t="s">
        <v>13</v>
      </c>
      <c r="C14498" s="2">
        <v>34273.85</v>
      </c>
      <c r="D14498" s="2">
        <f>IFERROR(VLOOKUP(A14498&amp;"-"&amp;B14498,NEW!$D$2:$E$18056,2,FALSE),0)</f>
        <v>68547.7</v>
      </c>
      <c r="E14498" s="2" t="b">
        <f t="shared" si="359"/>
        <v>0</v>
      </c>
      <c r="F14498">
        <f t="shared" si="360"/>
        <v>2</v>
      </c>
    </row>
    <row r="14499" spans="1:6" x14ac:dyDescent="0.3">
      <c r="A14499" s="1">
        <v>740155</v>
      </c>
      <c r="B14499" t="s">
        <v>8</v>
      </c>
      <c r="C14499" s="2">
        <v>3156.62</v>
      </c>
      <c r="D14499" s="2">
        <f>IFERROR(VLOOKUP(A14499&amp;"-"&amp;B14499,NEW!$D$2:$E$18056,2,FALSE),0)</f>
        <v>3156.62</v>
      </c>
      <c r="E14499" s="2" t="b">
        <f t="shared" si="359"/>
        <v>1</v>
      </c>
    </row>
    <row r="14500" spans="1:6" x14ac:dyDescent="0.3">
      <c r="A14500">
        <v>340284</v>
      </c>
      <c r="B14500" t="s">
        <v>10</v>
      </c>
      <c r="C14500" s="2">
        <v>191016.73</v>
      </c>
      <c r="D14500" s="2">
        <f>IFERROR(VLOOKUP(A14500&amp;"-"&amp;B14500,NEW!$D$2:$E$18056,2,FALSE),0)</f>
        <v>191016.73</v>
      </c>
      <c r="E14500" s="2" t="b">
        <f t="shared" si="359"/>
        <v>1</v>
      </c>
    </row>
    <row r="14501" spans="1:6" x14ac:dyDescent="0.3">
      <c r="A14501">
        <v>748853</v>
      </c>
      <c r="B14501" t="s">
        <v>10</v>
      </c>
      <c r="C14501" s="2">
        <v>36.78</v>
      </c>
      <c r="D14501" s="2">
        <f>IFERROR(VLOOKUP(A14501&amp;"-"&amp;B14501,NEW!$D$2:$E$18056,2,FALSE),0)</f>
        <v>36.78</v>
      </c>
      <c r="E14501" s="2" t="b">
        <f t="shared" si="359"/>
        <v>1</v>
      </c>
    </row>
    <row r="14502" spans="1:6" x14ac:dyDescent="0.3">
      <c r="A14502">
        <v>298985</v>
      </c>
      <c r="B14502" t="s">
        <v>14</v>
      </c>
      <c r="C14502" s="2">
        <v>48405.27</v>
      </c>
      <c r="D14502" s="2">
        <f>IFERROR(VLOOKUP(A14502&amp;"-"&amp;B14502,NEW!$D$2:$E$18056,2,FALSE),0)</f>
        <v>48405.27</v>
      </c>
      <c r="E14502" s="2" t="b">
        <f t="shared" si="359"/>
        <v>1</v>
      </c>
    </row>
    <row r="14503" spans="1:6" x14ac:dyDescent="0.3">
      <c r="A14503">
        <v>363356</v>
      </c>
      <c r="B14503" t="s">
        <v>15</v>
      </c>
      <c r="C14503" s="2">
        <v>25996.38</v>
      </c>
      <c r="D14503" s="2">
        <f>IFERROR(VLOOKUP(A14503&amp;"-"&amp;B14503,NEW!$D$2:$E$18056,2,FALSE),0)</f>
        <v>25996.38</v>
      </c>
      <c r="E14503" s="2" t="b">
        <f t="shared" si="359"/>
        <v>1</v>
      </c>
    </row>
    <row r="14504" spans="1:6" x14ac:dyDescent="0.3">
      <c r="A14504" t="s">
        <v>156</v>
      </c>
      <c r="B14504" t="s">
        <v>16</v>
      </c>
      <c r="C14504" s="2">
        <v>772893.9</v>
      </c>
      <c r="D14504" s="2">
        <f>IFERROR(VLOOKUP(A14504&amp;"-"&amp;B14504,NEW!$D$2:$E$18056,2,FALSE),0)</f>
        <v>772893.9</v>
      </c>
      <c r="E14504" s="2" t="b">
        <f t="shared" si="359"/>
        <v>1</v>
      </c>
    </row>
    <row r="14505" spans="1:6" x14ac:dyDescent="0.3">
      <c r="A14505">
        <v>713038</v>
      </c>
      <c r="B14505" t="s">
        <v>15</v>
      </c>
      <c r="C14505" s="2">
        <v>24207.16</v>
      </c>
      <c r="D14505" s="2">
        <f>IFERROR(VLOOKUP(A14505&amp;"-"&amp;B14505,NEW!$D$2:$E$18056,2,FALSE),0)</f>
        <v>24207.16</v>
      </c>
      <c r="E14505" s="2" t="b">
        <f t="shared" si="359"/>
        <v>1</v>
      </c>
    </row>
    <row r="14506" spans="1:6" x14ac:dyDescent="0.3">
      <c r="A14506">
        <v>718389</v>
      </c>
      <c r="B14506" t="s">
        <v>6</v>
      </c>
      <c r="C14506" s="2">
        <v>11070.8</v>
      </c>
      <c r="D14506" s="2">
        <f>IFERROR(VLOOKUP(A14506&amp;"-"&amp;B14506,NEW!$D$2:$E$18056,2,FALSE),0)</f>
        <v>11070.8</v>
      </c>
      <c r="E14506" s="2" t="b">
        <f t="shared" si="359"/>
        <v>1</v>
      </c>
    </row>
    <row r="14507" spans="1:6" x14ac:dyDescent="0.3">
      <c r="A14507">
        <v>715618</v>
      </c>
      <c r="B14507" t="s">
        <v>17</v>
      </c>
      <c r="C14507" s="2">
        <v>26510.36</v>
      </c>
      <c r="D14507" s="2">
        <f>IFERROR(VLOOKUP(A14507&amp;"-"&amp;B14507,NEW!$D$2:$E$18056,2,FALSE),0)</f>
        <v>53020.72</v>
      </c>
      <c r="E14507" s="2" t="b">
        <f t="shared" si="359"/>
        <v>0</v>
      </c>
      <c r="F14507">
        <f>D14507/C14507</f>
        <v>2</v>
      </c>
    </row>
    <row r="14508" spans="1:6" x14ac:dyDescent="0.3">
      <c r="A14508" s="1" t="s">
        <v>180</v>
      </c>
      <c r="B14508" t="s">
        <v>18</v>
      </c>
      <c r="C14508" s="2">
        <v>388259.24</v>
      </c>
      <c r="D14508" s="2">
        <f>IFERROR(VLOOKUP(A14508&amp;"-"&amp;B14508,NEW!$D$2:$E$18056,2,FALSE),0)</f>
        <v>776518.48</v>
      </c>
      <c r="E14508" s="2" t="b">
        <f t="shared" si="359"/>
        <v>0</v>
      </c>
      <c r="F14508">
        <f>D14508/C14508</f>
        <v>2</v>
      </c>
    </row>
    <row r="14509" spans="1:6" x14ac:dyDescent="0.3">
      <c r="A14509">
        <v>791778</v>
      </c>
      <c r="B14509" t="s">
        <v>3</v>
      </c>
      <c r="C14509" s="2">
        <v>160329.21</v>
      </c>
      <c r="D14509" s="2">
        <f>IFERROR(VLOOKUP(A14509&amp;"-"&amp;B14509,NEW!$D$2:$E$18056,2,FALSE),0)</f>
        <v>160329.21</v>
      </c>
      <c r="E14509" s="2" t="b">
        <f t="shared" si="359"/>
        <v>1</v>
      </c>
    </row>
    <row r="14510" spans="1:6" x14ac:dyDescent="0.3">
      <c r="A14510">
        <v>488811</v>
      </c>
      <c r="B14510" t="s">
        <v>6</v>
      </c>
      <c r="C14510" s="2">
        <v>23883.54</v>
      </c>
      <c r="D14510" s="2">
        <f>IFERROR(VLOOKUP(A14510&amp;"-"&amp;B14510,NEW!$D$2:$E$18056,2,FALSE),0)</f>
        <v>23883.54</v>
      </c>
      <c r="E14510" s="2" t="b">
        <f t="shared" si="359"/>
        <v>1</v>
      </c>
    </row>
    <row r="14511" spans="1:6" x14ac:dyDescent="0.3">
      <c r="A14511">
        <v>794802</v>
      </c>
      <c r="B14511" t="s">
        <v>6</v>
      </c>
      <c r="C14511" s="2">
        <v>9426.4599999999991</v>
      </c>
      <c r="D14511" s="2">
        <f>IFERROR(VLOOKUP(A14511&amp;"-"&amp;B14511,NEW!$D$2:$E$18056,2,FALSE),0)</f>
        <v>9426.4599999999991</v>
      </c>
      <c r="E14511" s="2" t="b">
        <f t="shared" si="359"/>
        <v>1</v>
      </c>
    </row>
    <row r="14512" spans="1:6" x14ac:dyDescent="0.3">
      <c r="A14512">
        <v>940154</v>
      </c>
      <c r="B14512" t="s">
        <v>8</v>
      </c>
      <c r="C14512" s="2">
        <v>1303343.1200000001</v>
      </c>
      <c r="D14512" s="2">
        <f>IFERROR(VLOOKUP(A14512&amp;"-"&amp;B14512,NEW!$D$2:$E$18056,2,FALSE),0)</f>
        <v>1303343.1200000001</v>
      </c>
      <c r="E14512" s="2" t="b">
        <f t="shared" si="359"/>
        <v>1</v>
      </c>
    </row>
    <row r="14513" spans="1:5" x14ac:dyDescent="0.3">
      <c r="A14513">
        <v>946011</v>
      </c>
      <c r="B14513" t="s">
        <v>8</v>
      </c>
      <c r="C14513" s="2">
        <v>7211858.25</v>
      </c>
      <c r="D14513" s="2">
        <f>IFERROR(VLOOKUP(A14513&amp;"-"&amp;B14513,NEW!$D$2:$E$18056,2,FALSE),0)</f>
        <v>7211858.25</v>
      </c>
      <c r="E14513" s="2" t="b">
        <f t="shared" si="359"/>
        <v>1</v>
      </c>
    </row>
    <row r="14514" spans="1:5" x14ac:dyDescent="0.3">
      <c r="A14514">
        <v>786357</v>
      </c>
      <c r="B14514" t="s">
        <v>6</v>
      </c>
      <c r="C14514" s="2">
        <v>754235.17</v>
      </c>
      <c r="D14514" s="2">
        <f>IFERROR(VLOOKUP(A14514&amp;"-"&amp;B14514,NEW!$D$2:$E$18056,2,FALSE),0)</f>
        <v>754235.17</v>
      </c>
      <c r="E14514" s="2" t="b">
        <f t="shared" si="359"/>
        <v>1</v>
      </c>
    </row>
    <row r="14515" spans="1:5" x14ac:dyDescent="0.3">
      <c r="A14515">
        <v>988475</v>
      </c>
      <c r="B14515" t="s">
        <v>8</v>
      </c>
      <c r="C14515" s="2">
        <v>368485.71</v>
      </c>
      <c r="D14515" s="2">
        <f>IFERROR(VLOOKUP(A14515&amp;"-"&amp;B14515,NEW!$D$2:$E$18056,2,FALSE),0)</f>
        <v>368485.71</v>
      </c>
      <c r="E14515" s="2" t="b">
        <f t="shared" si="359"/>
        <v>1</v>
      </c>
    </row>
    <row r="14516" spans="1:5" x14ac:dyDescent="0.3">
      <c r="A14516">
        <v>186016</v>
      </c>
      <c r="B14516" t="s">
        <v>9</v>
      </c>
      <c r="C14516" s="2">
        <v>10881808.77</v>
      </c>
      <c r="D14516" s="2">
        <f>IFERROR(VLOOKUP(A14516&amp;"-"&amp;B14516,NEW!$D$2:$E$18056,2,FALSE),0)</f>
        <v>10881808.77</v>
      </c>
      <c r="E14516" s="2" t="b">
        <f t="shared" si="359"/>
        <v>1</v>
      </c>
    </row>
    <row r="14517" spans="1:5" x14ac:dyDescent="0.3">
      <c r="A14517">
        <v>790123</v>
      </c>
      <c r="B14517" t="s">
        <v>8</v>
      </c>
      <c r="C14517" s="2">
        <v>3452.71</v>
      </c>
      <c r="D14517" s="2">
        <f>IFERROR(VLOOKUP(A14517&amp;"-"&amp;B14517,NEW!$D$2:$E$18056,2,FALSE),0)</f>
        <v>3452.71</v>
      </c>
      <c r="E14517" s="2" t="b">
        <f t="shared" si="359"/>
        <v>1</v>
      </c>
    </row>
    <row r="14518" spans="1:5" x14ac:dyDescent="0.3">
      <c r="A14518" s="1">
        <v>691430</v>
      </c>
      <c r="B14518" t="s">
        <v>8</v>
      </c>
      <c r="C14518" s="2">
        <v>1397777.12</v>
      </c>
      <c r="D14518" s="2">
        <f>IFERROR(VLOOKUP(A14518&amp;"-"&amp;B14518,NEW!$D$2:$E$18056,2,FALSE),0)</f>
        <v>1397777.12</v>
      </c>
      <c r="E14518" s="2" t="b">
        <f t="shared" si="359"/>
        <v>1</v>
      </c>
    </row>
    <row r="14519" spans="1:5" x14ac:dyDescent="0.3">
      <c r="A14519" t="s">
        <v>146</v>
      </c>
      <c r="B14519" t="s">
        <v>8</v>
      </c>
      <c r="C14519" s="2">
        <v>281261.03999999998</v>
      </c>
      <c r="D14519" s="2">
        <f>IFERROR(VLOOKUP(A14519&amp;"-"&amp;B14519,NEW!$D$2:$E$18056,2,FALSE),0)</f>
        <v>281261.03999999998</v>
      </c>
      <c r="E14519" s="2" t="b">
        <f t="shared" si="359"/>
        <v>1</v>
      </c>
    </row>
    <row r="14520" spans="1:5" x14ac:dyDescent="0.3">
      <c r="A14520" s="1" t="s">
        <v>112</v>
      </c>
      <c r="B14520" t="s">
        <v>9</v>
      </c>
      <c r="C14520" s="2">
        <v>107889.9</v>
      </c>
      <c r="D14520" s="2">
        <f>IFERROR(VLOOKUP(A14520&amp;"-"&amp;B14520,NEW!$D$2:$E$18056,2,FALSE),0)</f>
        <v>107889.9</v>
      </c>
      <c r="E14520" s="2" t="b">
        <f t="shared" si="359"/>
        <v>1</v>
      </c>
    </row>
    <row r="14521" spans="1:5" x14ac:dyDescent="0.3">
      <c r="A14521">
        <v>137839</v>
      </c>
      <c r="B14521" t="s">
        <v>9</v>
      </c>
      <c r="C14521" s="2">
        <v>738259.38</v>
      </c>
      <c r="D14521" s="2">
        <f>IFERROR(VLOOKUP(A14521&amp;"-"&amp;B14521,NEW!$D$2:$E$18056,2,FALSE),0)</f>
        <v>738259.38</v>
      </c>
      <c r="E14521" s="2" t="b">
        <f t="shared" si="359"/>
        <v>1</v>
      </c>
    </row>
    <row r="14522" spans="1:5" x14ac:dyDescent="0.3">
      <c r="A14522">
        <v>595188</v>
      </c>
      <c r="B14522" t="s">
        <v>9</v>
      </c>
      <c r="C14522" s="2">
        <v>385017.82</v>
      </c>
      <c r="D14522" s="2">
        <f>IFERROR(VLOOKUP(A14522&amp;"-"&amp;B14522,NEW!$D$2:$E$18056,2,FALSE),0)</f>
        <v>385017.82</v>
      </c>
      <c r="E14522" s="2" t="b">
        <f t="shared" si="359"/>
        <v>1</v>
      </c>
    </row>
    <row r="14523" spans="1:5" x14ac:dyDescent="0.3">
      <c r="A14523">
        <v>774180</v>
      </c>
      <c r="B14523" t="s">
        <v>8</v>
      </c>
      <c r="C14523" s="2">
        <v>26611.200000000001</v>
      </c>
      <c r="D14523" s="2">
        <f>IFERROR(VLOOKUP(A14523&amp;"-"&amp;B14523,NEW!$D$2:$E$18056,2,FALSE),0)</f>
        <v>26611.200000000001</v>
      </c>
      <c r="E14523" s="2" t="b">
        <f t="shared" si="359"/>
        <v>1</v>
      </c>
    </row>
    <row r="14524" spans="1:5" x14ac:dyDescent="0.3">
      <c r="A14524" t="s">
        <v>98</v>
      </c>
      <c r="B14524" t="s">
        <v>9</v>
      </c>
      <c r="C14524" s="2">
        <v>464538.65</v>
      </c>
      <c r="D14524" s="2">
        <f>IFERROR(VLOOKUP(A14524&amp;"-"&amp;B14524,NEW!$D$2:$E$18056,2,FALSE),0)</f>
        <v>464538.65</v>
      </c>
      <c r="E14524" s="2" t="b">
        <f t="shared" si="359"/>
        <v>1</v>
      </c>
    </row>
    <row r="14525" spans="1:5" x14ac:dyDescent="0.3">
      <c r="A14525">
        <v>808669</v>
      </c>
      <c r="B14525" t="s">
        <v>9</v>
      </c>
      <c r="C14525" s="2">
        <v>101744.89</v>
      </c>
      <c r="D14525" s="2">
        <f>IFERROR(VLOOKUP(A14525&amp;"-"&amp;B14525,NEW!$D$2:$E$18056,2,FALSE),0)</f>
        <v>101744.89</v>
      </c>
      <c r="E14525" s="2" t="b">
        <f t="shared" si="359"/>
        <v>1</v>
      </c>
    </row>
    <row r="14526" spans="1:5" x14ac:dyDescent="0.3">
      <c r="A14526" s="1">
        <v>628193</v>
      </c>
      <c r="B14526" t="s">
        <v>10</v>
      </c>
      <c r="C14526" s="2">
        <v>166572.38</v>
      </c>
      <c r="D14526" s="2">
        <f>IFERROR(VLOOKUP(A14526&amp;"-"&amp;B14526,NEW!$D$2:$E$18056,2,FALSE),0)</f>
        <v>166572.38</v>
      </c>
      <c r="E14526" s="2" t="b">
        <f t="shared" si="359"/>
        <v>1</v>
      </c>
    </row>
    <row r="14527" spans="1:5" x14ac:dyDescent="0.3">
      <c r="A14527">
        <v>228954</v>
      </c>
      <c r="B14527" t="s">
        <v>9</v>
      </c>
      <c r="C14527" s="2">
        <v>4991219</v>
      </c>
      <c r="D14527" s="2">
        <f>IFERROR(VLOOKUP(A14527&amp;"-"&amp;B14527,NEW!$D$2:$E$18056,2,FALSE),0)</f>
        <v>4991219</v>
      </c>
      <c r="E14527" s="2" t="b">
        <f t="shared" si="359"/>
        <v>1</v>
      </c>
    </row>
    <row r="14528" spans="1:5" x14ac:dyDescent="0.3">
      <c r="A14528" s="1">
        <v>254709</v>
      </c>
      <c r="B14528" t="s">
        <v>10</v>
      </c>
      <c r="C14528" s="2">
        <v>96420.93</v>
      </c>
      <c r="D14528" s="2">
        <f>IFERROR(VLOOKUP(A14528&amp;"-"&amp;B14528,NEW!$D$2:$E$18056,2,FALSE),0)</f>
        <v>96420.93</v>
      </c>
      <c r="E14528" s="2" t="b">
        <f t="shared" si="359"/>
        <v>1</v>
      </c>
    </row>
    <row r="14529" spans="1:5" x14ac:dyDescent="0.3">
      <c r="A14529">
        <v>754350</v>
      </c>
      <c r="B14529" t="s">
        <v>10</v>
      </c>
      <c r="C14529" s="2">
        <v>98545.75</v>
      </c>
      <c r="D14529" s="2">
        <f>IFERROR(VLOOKUP(A14529&amp;"-"&amp;B14529,NEW!$D$2:$E$18056,2,FALSE),0)</f>
        <v>98545.75</v>
      </c>
      <c r="E14529" s="2" t="b">
        <f t="shared" si="359"/>
        <v>1</v>
      </c>
    </row>
    <row r="14530" spans="1:5" x14ac:dyDescent="0.3">
      <c r="A14530" t="s">
        <v>214</v>
      </c>
      <c r="B14530" t="s">
        <v>10</v>
      </c>
      <c r="C14530" s="2">
        <v>209847.22</v>
      </c>
      <c r="D14530" s="2">
        <f>IFERROR(VLOOKUP(A14530&amp;"-"&amp;B14530,NEW!$D$2:$E$18056,2,FALSE),0)</f>
        <v>209847.22</v>
      </c>
      <c r="E14530" s="2" t="b">
        <f t="shared" si="359"/>
        <v>1</v>
      </c>
    </row>
    <row r="14531" spans="1:5" x14ac:dyDescent="0.3">
      <c r="A14531">
        <v>842554</v>
      </c>
      <c r="B14531" t="s">
        <v>12</v>
      </c>
      <c r="C14531" s="2">
        <v>764746.65</v>
      </c>
      <c r="D14531" s="2">
        <f>IFERROR(VLOOKUP(A14531&amp;"-"&amp;B14531,NEW!$D$2:$E$18056,2,FALSE),0)</f>
        <v>764746.65</v>
      </c>
      <c r="E14531" s="2" t="b">
        <f t="shared" ref="E14531:E14594" si="361">D14531=C14531</f>
        <v>1</v>
      </c>
    </row>
    <row r="14532" spans="1:5" x14ac:dyDescent="0.3">
      <c r="A14532">
        <v>863306</v>
      </c>
      <c r="B14532" t="s">
        <v>12</v>
      </c>
      <c r="C14532" s="2">
        <v>284517.27</v>
      </c>
      <c r="D14532" s="2">
        <f>IFERROR(VLOOKUP(A14532&amp;"-"&amp;B14532,NEW!$D$2:$E$18056,2,FALSE),0)</f>
        <v>284517.27</v>
      </c>
      <c r="E14532" s="2" t="b">
        <f t="shared" si="361"/>
        <v>1</v>
      </c>
    </row>
    <row r="14533" spans="1:5" x14ac:dyDescent="0.3">
      <c r="A14533">
        <v>712333</v>
      </c>
      <c r="B14533" t="s">
        <v>12</v>
      </c>
      <c r="C14533" s="2">
        <v>30666.52</v>
      </c>
      <c r="D14533" s="2">
        <f>IFERROR(VLOOKUP(A14533&amp;"-"&amp;B14533,NEW!$D$2:$E$18056,2,FALSE),0)</f>
        <v>30666.52</v>
      </c>
      <c r="E14533" s="2" t="b">
        <f t="shared" si="361"/>
        <v>1</v>
      </c>
    </row>
    <row r="14534" spans="1:5" x14ac:dyDescent="0.3">
      <c r="A14534">
        <v>915812</v>
      </c>
      <c r="B14534" t="s">
        <v>12</v>
      </c>
      <c r="C14534" s="2">
        <v>301321.49</v>
      </c>
      <c r="D14534" s="2">
        <f>IFERROR(VLOOKUP(A14534&amp;"-"&amp;B14534,NEW!$D$2:$E$18056,2,FALSE),0)</f>
        <v>301321.49</v>
      </c>
      <c r="E14534" s="2" t="b">
        <f t="shared" si="361"/>
        <v>1</v>
      </c>
    </row>
    <row r="14535" spans="1:5" x14ac:dyDescent="0.3">
      <c r="A14535">
        <v>339415</v>
      </c>
      <c r="B14535" t="s">
        <v>12</v>
      </c>
      <c r="C14535" s="2">
        <v>50319.16</v>
      </c>
      <c r="D14535" s="2">
        <f>IFERROR(VLOOKUP(A14535&amp;"-"&amp;B14535,NEW!$D$2:$E$18056,2,FALSE),0)</f>
        <v>50319.16</v>
      </c>
      <c r="E14535" s="2" t="b">
        <f t="shared" si="361"/>
        <v>1</v>
      </c>
    </row>
    <row r="14536" spans="1:5" x14ac:dyDescent="0.3">
      <c r="A14536">
        <v>835805</v>
      </c>
      <c r="B14536" t="s">
        <v>10</v>
      </c>
      <c r="C14536" s="2">
        <v>7990.64</v>
      </c>
      <c r="D14536" s="2">
        <f>IFERROR(VLOOKUP(A14536&amp;"-"&amp;B14536,NEW!$D$2:$E$18056,2,FALSE),0)</f>
        <v>7990.64</v>
      </c>
      <c r="E14536" s="2" t="b">
        <f t="shared" si="361"/>
        <v>1</v>
      </c>
    </row>
    <row r="14537" spans="1:5" x14ac:dyDescent="0.3">
      <c r="A14537">
        <v>783189</v>
      </c>
      <c r="B14537" t="s">
        <v>12</v>
      </c>
      <c r="C14537" s="2">
        <v>150670.39000000001</v>
      </c>
      <c r="D14537" s="2">
        <f>IFERROR(VLOOKUP(A14537&amp;"-"&amp;B14537,NEW!$D$2:$E$18056,2,FALSE),0)</f>
        <v>150670.39000000001</v>
      </c>
      <c r="E14537" s="2" t="b">
        <f t="shared" si="361"/>
        <v>1</v>
      </c>
    </row>
    <row r="14538" spans="1:5" x14ac:dyDescent="0.3">
      <c r="A14538">
        <v>983030</v>
      </c>
      <c r="B14538" t="s">
        <v>12</v>
      </c>
      <c r="C14538" s="2">
        <v>1296168.76</v>
      </c>
      <c r="D14538" s="2">
        <f>IFERROR(VLOOKUP(A14538&amp;"-"&amp;B14538,NEW!$D$2:$E$18056,2,FALSE),0)</f>
        <v>1296168.76</v>
      </c>
      <c r="E14538" s="2" t="b">
        <f t="shared" si="361"/>
        <v>1</v>
      </c>
    </row>
    <row r="14539" spans="1:5" x14ac:dyDescent="0.3">
      <c r="A14539">
        <v>101990</v>
      </c>
      <c r="B14539" t="s">
        <v>12</v>
      </c>
      <c r="C14539" s="2">
        <v>1073378.1599999999</v>
      </c>
      <c r="D14539" s="2">
        <f>IFERROR(VLOOKUP(A14539&amp;"-"&amp;B14539,NEW!$D$2:$E$18056,2,FALSE),0)</f>
        <v>1073378.1599999999</v>
      </c>
      <c r="E14539" s="2" t="b">
        <f t="shared" si="361"/>
        <v>1</v>
      </c>
    </row>
    <row r="14540" spans="1:5" x14ac:dyDescent="0.3">
      <c r="A14540">
        <v>587364</v>
      </c>
      <c r="B14540" t="s">
        <v>12</v>
      </c>
      <c r="C14540" s="2">
        <v>74696.320000000007</v>
      </c>
      <c r="D14540" s="2">
        <f>IFERROR(VLOOKUP(A14540&amp;"-"&amp;B14540,NEW!$D$2:$E$18056,2,FALSE),0)</f>
        <v>74696.320000000007</v>
      </c>
      <c r="E14540" s="2" t="b">
        <f t="shared" si="361"/>
        <v>1</v>
      </c>
    </row>
    <row r="14541" spans="1:5" x14ac:dyDescent="0.3">
      <c r="A14541">
        <v>754252</v>
      </c>
      <c r="B14541" t="s">
        <v>12</v>
      </c>
      <c r="C14541" s="2">
        <v>107903.67</v>
      </c>
      <c r="D14541" s="2">
        <f>IFERROR(VLOOKUP(A14541&amp;"-"&amp;B14541,NEW!$D$2:$E$18056,2,FALSE),0)</f>
        <v>107903.67</v>
      </c>
      <c r="E14541" s="2" t="b">
        <f t="shared" si="361"/>
        <v>1</v>
      </c>
    </row>
    <row r="14542" spans="1:5" x14ac:dyDescent="0.3">
      <c r="A14542">
        <v>931971</v>
      </c>
      <c r="B14542" t="s">
        <v>12</v>
      </c>
      <c r="C14542" s="2">
        <v>11329.11</v>
      </c>
      <c r="D14542" s="2">
        <f>IFERROR(VLOOKUP(A14542&amp;"-"&amp;B14542,NEW!$D$2:$E$18056,2,FALSE),0)</f>
        <v>11329.11</v>
      </c>
      <c r="E14542" s="2" t="b">
        <f t="shared" si="361"/>
        <v>1</v>
      </c>
    </row>
    <row r="14543" spans="1:5" x14ac:dyDescent="0.3">
      <c r="A14543">
        <v>995780</v>
      </c>
      <c r="B14543" t="s">
        <v>10</v>
      </c>
      <c r="C14543" s="2">
        <v>4427.45</v>
      </c>
      <c r="D14543" s="2">
        <f>IFERROR(VLOOKUP(A14543&amp;"-"&amp;B14543,NEW!$D$2:$E$18056,2,FALSE),0)</f>
        <v>4427.45</v>
      </c>
      <c r="E14543" s="2" t="b">
        <f t="shared" si="361"/>
        <v>1</v>
      </c>
    </row>
    <row r="14544" spans="1:5" x14ac:dyDescent="0.3">
      <c r="A14544" t="s">
        <v>24</v>
      </c>
      <c r="B14544" t="s">
        <v>10</v>
      </c>
      <c r="C14544" s="2">
        <v>9390643.7699999996</v>
      </c>
      <c r="D14544" s="2">
        <f>IFERROR(VLOOKUP(A14544&amp;"-"&amp;B14544,NEW!$D$2:$E$18056,2,FALSE),0)</f>
        <v>9390643.7699999996</v>
      </c>
      <c r="E14544" s="2" t="b">
        <f t="shared" si="361"/>
        <v>1</v>
      </c>
    </row>
    <row r="14545" spans="1:5" x14ac:dyDescent="0.3">
      <c r="A14545" s="1" t="s">
        <v>75</v>
      </c>
      <c r="B14545" t="s">
        <v>10</v>
      </c>
      <c r="C14545" s="2">
        <v>591876.36</v>
      </c>
      <c r="D14545" s="2">
        <f>IFERROR(VLOOKUP(A14545&amp;"-"&amp;B14545,NEW!$D$2:$E$18056,2,FALSE),0)</f>
        <v>591876.36</v>
      </c>
      <c r="E14545" s="2" t="b">
        <f t="shared" si="361"/>
        <v>1</v>
      </c>
    </row>
    <row r="14546" spans="1:5" x14ac:dyDescent="0.3">
      <c r="A14546" s="1">
        <v>958010</v>
      </c>
      <c r="B14546" t="s">
        <v>12</v>
      </c>
      <c r="C14546" s="2">
        <v>34368.980000000003</v>
      </c>
      <c r="D14546" s="2">
        <f>IFERROR(VLOOKUP(A14546&amp;"-"&amp;B14546,NEW!$D$2:$E$18056,2,FALSE),0)</f>
        <v>34368.980000000003</v>
      </c>
      <c r="E14546" s="2" t="b">
        <f t="shared" si="361"/>
        <v>1</v>
      </c>
    </row>
    <row r="14547" spans="1:5" x14ac:dyDescent="0.3">
      <c r="A14547">
        <v>929527</v>
      </c>
      <c r="B14547" t="s">
        <v>12</v>
      </c>
      <c r="C14547" s="2">
        <v>48960.91</v>
      </c>
      <c r="D14547" s="2">
        <f>IFERROR(VLOOKUP(A14547&amp;"-"&amp;B14547,NEW!$D$2:$E$18056,2,FALSE),0)</f>
        <v>48960.91</v>
      </c>
      <c r="E14547" s="2" t="b">
        <f t="shared" si="361"/>
        <v>1</v>
      </c>
    </row>
    <row r="14548" spans="1:5" x14ac:dyDescent="0.3">
      <c r="A14548">
        <v>934758</v>
      </c>
      <c r="B14548" t="s">
        <v>14</v>
      </c>
      <c r="C14548" s="2">
        <v>139121.03</v>
      </c>
      <c r="D14548" s="2">
        <f>IFERROR(VLOOKUP(A14548&amp;"-"&amp;B14548,NEW!$D$2:$E$18056,2,FALSE),0)</f>
        <v>139121.03</v>
      </c>
      <c r="E14548" s="2" t="b">
        <f t="shared" si="361"/>
        <v>1</v>
      </c>
    </row>
    <row r="14549" spans="1:5" x14ac:dyDescent="0.3">
      <c r="A14549">
        <v>338932</v>
      </c>
      <c r="B14549" t="s">
        <v>14</v>
      </c>
      <c r="C14549" s="2">
        <v>3132640.28</v>
      </c>
      <c r="D14549" s="2">
        <f>IFERROR(VLOOKUP(A14549&amp;"-"&amp;B14549,NEW!$D$2:$E$18056,2,FALSE),0)</f>
        <v>3132640.28</v>
      </c>
      <c r="E14549" s="2" t="b">
        <f t="shared" si="361"/>
        <v>1</v>
      </c>
    </row>
    <row r="14550" spans="1:5" x14ac:dyDescent="0.3">
      <c r="A14550">
        <v>385752</v>
      </c>
      <c r="B14550" t="s">
        <v>14</v>
      </c>
      <c r="C14550" s="2">
        <v>52078.13</v>
      </c>
      <c r="D14550" s="2">
        <f>IFERROR(VLOOKUP(A14550&amp;"-"&amp;B14550,NEW!$D$2:$E$18056,2,FALSE),0)</f>
        <v>52078.13</v>
      </c>
      <c r="E14550" s="2" t="b">
        <f t="shared" si="361"/>
        <v>1</v>
      </c>
    </row>
    <row r="14551" spans="1:5" x14ac:dyDescent="0.3">
      <c r="A14551">
        <v>166641</v>
      </c>
      <c r="B14551" t="s">
        <v>14</v>
      </c>
      <c r="C14551" s="2">
        <v>24044.49</v>
      </c>
      <c r="D14551" s="2">
        <f>IFERROR(VLOOKUP(A14551&amp;"-"&amp;B14551,NEW!$D$2:$E$18056,2,FALSE),0)</f>
        <v>24044.49</v>
      </c>
      <c r="E14551" s="2" t="b">
        <f t="shared" si="361"/>
        <v>1</v>
      </c>
    </row>
    <row r="14552" spans="1:5" x14ac:dyDescent="0.3">
      <c r="A14552" s="1">
        <v>628193</v>
      </c>
      <c r="B14552" t="s">
        <v>14</v>
      </c>
      <c r="C14552" s="2">
        <v>193588.71</v>
      </c>
      <c r="D14552" s="2">
        <f>IFERROR(VLOOKUP(A14552&amp;"-"&amp;B14552,NEW!$D$2:$E$18056,2,FALSE),0)</f>
        <v>193588.71</v>
      </c>
      <c r="E14552" s="2" t="b">
        <f t="shared" si="361"/>
        <v>1</v>
      </c>
    </row>
    <row r="14553" spans="1:5" x14ac:dyDescent="0.3">
      <c r="A14553">
        <v>853959</v>
      </c>
      <c r="B14553" t="s">
        <v>12</v>
      </c>
      <c r="C14553" s="2">
        <v>389250.78</v>
      </c>
      <c r="D14553" s="2">
        <f>IFERROR(VLOOKUP(A14553&amp;"-"&amp;B14553,NEW!$D$2:$E$18056,2,FALSE),0)</f>
        <v>389250.78</v>
      </c>
      <c r="E14553" s="2" t="b">
        <f t="shared" si="361"/>
        <v>1</v>
      </c>
    </row>
    <row r="14554" spans="1:5" x14ac:dyDescent="0.3">
      <c r="A14554" t="s">
        <v>191</v>
      </c>
      <c r="B14554" t="s">
        <v>14</v>
      </c>
      <c r="C14554" s="2">
        <v>93059.07</v>
      </c>
      <c r="D14554" s="2">
        <f>IFERROR(VLOOKUP(A14554&amp;"-"&amp;B14554,NEW!$D$2:$E$18056,2,FALSE),0)</f>
        <v>93059.07</v>
      </c>
      <c r="E14554" s="2" t="b">
        <f t="shared" si="361"/>
        <v>1</v>
      </c>
    </row>
    <row r="14555" spans="1:5" x14ac:dyDescent="0.3">
      <c r="A14555" t="s">
        <v>23</v>
      </c>
      <c r="B14555" t="s">
        <v>14</v>
      </c>
      <c r="C14555" s="2">
        <v>2416328.7599999998</v>
      </c>
      <c r="D14555" s="2">
        <f>IFERROR(VLOOKUP(A14555&amp;"-"&amp;B14555,NEW!$D$2:$E$18056,2,FALSE),0)</f>
        <v>2416328.7599999998</v>
      </c>
      <c r="E14555" s="2" t="b">
        <f t="shared" si="361"/>
        <v>1</v>
      </c>
    </row>
    <row r="14556" spans="1:5" x14ac:dyDescent="0.3">
      <c r="A14556">
        <v>781244</v>
      </c>
      <c r="B14556" t="s">
        <v>15</v>
      </c>
      <c r="C14556" s="2">
        <v>38536.6</v>
      </c>
      <c r="D14556" s="2">
        <f>IFERROR(VLOOKUP(A14556&amp;"-"&amp;B14556,NEW!$D$2:$E$18056,2,FALSE),0)</f>
        <v>38536.6</v>
      </c>
      <c r="E14556" s="2" t="b">
        <f t="shared" si="361"/>
        <v>1</v>
      </c>
    </row>
    <row r="14557" spans="1:5" x14ac:dyDescent="0.3">
      <c r="A14557">
        <v>653039</v>
      </c>
      <c r="B14557" t="s">
        <v>15</v>
      </c>
      <c r="C14557" s="2">
        <v>1634080.33</v>
      </c>
      <c r="D14557" s="2">
        <f>IFERROR(VLOOKUP(A14557&amp;"-"&amp;B14557,NEW!$D$2:$E$18056,2,FALSE),0)</f>
        <v>1634080.33</v>
      </c>
      <c r="E14557" s="2" t="b">
        <f t="shared" si="361"/>
        <v>1</v>
      </c>
    </row>
    <row r="14558" spans="1:5" x14ac:dyDescent="0.3">
      <c r="A14558" s="1">
        <v>982643</v>
      </c>
      <c r="B14558" t="s">
        <v>15</v>
      </c>
      <c r="C14558" s="2">
        <v>445183.37</v>
      </c>
      <c r="D14558" s="2">
        <f>IFERROR(VLOOKUP(A14558&amp;"-"&amp;B14558,NEW!$D$2:$E$18056,2,FALSE),0)</f>
        <v>445183.37</v>
      </c>
      <c r="E14558" s="2" t="b">
        <f t="shared" si="361"/>
        <v>1</v>
      </c>
    </row>
    <row r="14559" spans="1:5" x14ac:dyDescent="0.3">
      <c r="A14559" t="s">
        <v>25</v>
      </c>
      <c r="B14559" t="s">
        <v>12</v>
      </c>
      <c r="C14559" s="2">
        <v>36457.96</v>
      </c>
      <c r="D14559" s="2">
        <f>IFERROR(VLOOKUP(A14559&amp;"-"&amp;B14559,NEW!$D$2:$E$18056,2,FALSE),0)</f>
        <v>36457.96</v>
      </c>
      <c r="E14559" s="2" t="b">
        <f t="shared" si="361"/>
        <v>1</v>
      </c>
    </row>
    <row r="14560" spans="1:5" x14ac:dyDescent="0.3">
      <c r="A14560">
        <v>924864</v>
      </c>
      <c r="B14560" t="s">
        <v>14</v>
      </c>
      <c r="C14560" s="2">
        <v>199856.67</v>
      </c>
      <c r="D14560" s="2">
        <f>IFERROR(VLOOKUP(A14560&amp;"-"&amp;B14560,NEW!$D$2:$E$18056,2,FALSE),0)</f>
        <v>199856.67</v>
      </c>
      <c r="E14560" s="2" t="b">
        <f t="shared" si="361"/>
        <v>1</v>
      </c>
    </row>
    <row r="14561" spans="1:5" x14ac:dyDescent="0.3">
      <c r="A14561">
        <v>945229</v>
      </c>
      <c r="B14561" t="s">
        <v>15</v>
      </c>
      <c r="C14561" s="2">
        <v>100188.15</v>
      </c>
      <c r="D14561" s="2">
        <f>IFERROR(VLOOKUP(A14561&amp;"-"&amp;B14561,NEW!$D$2:$E$18056,2,FALSE),0)</f>
        <v>100188.15</v>
      </c>
      <c r="E14561" s="2" t="b">
        <f t="shared" si="361"/>
        <v>1</v>
      </c>
    </row>
    <row r="14562" spans="1:5" x14ac:dyDescent="0.3">
      <c r="A14562" s="1" t="s">
        <v>229</v>
      </c>
      <c r="B14562" t="s">
        <v>14</v>
      </c>
      <c r="C14562" s="2">
        <v>94.15</v>
      </c>
      <c r="D14562" s="2">
        <f>IFERROR(VLOOKUP(A14562&amp;"-"&amp;B14562,NEW!$D$2:$E$18056,2,FALSE),0)</f>
        <v>94.15</v>
      </c>
      <c r="E14562" s="2" t="b">
        <f t="shared" si="361"/>
        <v>1</v>
      </c>
    </row>
    <row r="14563" spans="1:5" x14ac:dyDescent="0.3">
      <c r="A14563">
        <v>783015</v>
      </c>
      <c r="B14563" t="s">
        <v>15</v>
      </c>
      <c r="C14563" s="2">
        <v>76038.820000000007</v>
      </c>
      <c r="D14563" s="2">
        <f>IFERROR(VLOOKUP(A14563&amp;"-"&amp;B14563,NEW!$D$2:$E$18056,2,FALSE),0)</f>
        <v>76038.820000000007</v>
      </c>
      <c r="E14563" s="2" t="b">
        <f t="shared" si="361"/>
        <v>1</v>
      </c>
    </row>
    <row r="14564" spans="1:5" x14ac:dyDescent="0.3">
      <c r="A14564">
        <v>222688</v>
      </c>
      <c r="B14564" t="s">
        <v>15</v>
      </c>
      <c r="C14564" s="2">
        <v>475028.46</v>
      </c>
      <c r="D14564" s="2">
        <f>IFERROR(VLOOKUP(A14564&amp;"-"&amp;B14564,NEW!$D$2:$E$18056,2,FALSE),0)</f>
        <v>475028.46</v>
      </c>
      <c r="E14564" s="2" t="b">
        <f t="shared" si="361"/>
        <v>1</v>
      </c>
    </row>
    <row r="14565" spans="1:5" x14ac:dyDescent="0.3">
      <c r="A14565">
        <v>835805</v>
      </c>
      <c r="B14565" t="s">
        <v>14</v>
      </c>
      <c r="C14565" s="2">
        <v>2657.09</v>
      </c>
      <c r="D14565" s="2">
        <f>IFERROR(VLOOKUP(A14565&amp;"-"&amp;B14565,NEW!$D$2:$E$18056,2,FALSE),0)</f>
        <v>2657.09</v>
      </c>
      <c r="E14565" s="2" t="b">
        <f t="shared" si="361"/>
        <v>1</v>
      </c>
    </row>
    <row r="14566" spans="1:5" x14ac:dyDescent="0.3">
      <c r="A14566" t="s">
        <v>130</v>
      </c>
      <c r="B14566" t="s">
        <v>15</v>
      </c>
      <c r="C14566" s="2">
        <v>430764.34</v>
      </c>
      <c r="D14566" s="2">
        <f>IFERROR(VLOOKUP(A14566&amp;"-"&amp;B14566,NEW!$D$2:$E$18056,2,FALSE),0)</f>
        <v>430764.34</v>
      </c>
      <c r="E14566" s="2" t="b">
        <f t="shared" si="361"/>
        <v>1</v>
      </c>
    </row>
    <row r="14567" spans="1:5" x14ac:dyDescent="0.3">
      <c r="A14567">
        <v>688732</v>
      </c>
      <c r="B14567" t="s">
        <v>15</v>
      </c>
      <c r="C14567" s="2">
        <v>677686.57</v>
      </c>
      <c r="D14567" s="2">
        <f>IFERROR(VLOOKUP(A14567&amp;"-"&amp;B14567,NEW!$D$2:$E$18056,2,FALSE),0)</f>
        <v>677686.57</v>
      </c>
      <c r="E14567" s="2" t="b">
        <f t="shared" si="361"/>
        <v>1</v>
      </c>
    </row>
    <row r="14568" spans="1:5" x14ac:dyDescent="0.3">
      <c r="A14568">
        <v>566860</v>
      </c>
      <c r="B14568" t="s">
        <v>14</v>
      </c>
      <c r="C14568" s="2">
        <v>8345.23</v>
      </c>
      <c r="D14568" s="2">
        <f>IFERROR(VLOOKUP(A14568&amp;"-"&amp;B14568,NEW!$D$2:$E$18056,2,FALSE),0)</f>
        <v>8345.23</v>
      </c>
      <c r="E14568" s="2" t="b">
        <f t="shared" si="361"/>
        <v>1</v>
      </c>
    </row>
    <row r="14569" spans="1:5" x14ac:dyDescent="0.3">
      <c r="A14569">
        <v>682975</v>
      </c>
      <c r="B14569" t="s">
        <v>15</v>
      </c>
      <c r="C14569" s="2">
        <v>6595331.9900000002</v>
      </c>
      <c r="D14569" s="2">
        <f>IFERROR(VLOOKUP(A14569&amp;"-"&amp;B14569,NEW!$D$2:$E$18056,2,FALSE),0)</f>
        <v>6595331.9900000002</v>
      </c>
      <c r="E14569" s="2" t="b">
        <f t="shared" si="361"/>
        <v>1</v>
      </c>
    </row>
    <row r="14570" spans="1:5" x14ac:dyDescent="0.3">
      <c r="A14570">
        <v>976156</v>
      </c>
      <c r="B14570" t="s">
        <v>15</v>
      </c>
      <c r="C14570" s="2">
        <v>156216.72</v>
      </c>
      <c r="D14570" s="2">
        <f>IFERROR(VLOOKUP(A14570&amp;"-"&amp;B14570,NEW!$D$2:$E$18056,2,FALSE),0)</f>
        <v>156216.72</v>
      </c>
      <c r="E14570" s="2" t="b">
        <f t="shared" si="361"/>
        <v>1</v>
      </c>
    </row>
    <row r="14571" spans="1:5" x14ac:dyDescent="0.3">
      <c r="A14571">
        <v>653039</v>
      </c>
      <c r="B14571" t="s">
        <v>16</v>
      </c>
      <c r="C14571" s="2">
        <v>1592356.23</v>
      </c>
      <c r="D14571" s="2">
        <f>IFERROR(VLOOKUP(A14571&amp;"-"&amp;B14571,NEW!$D$2:$E$18056,2,FALSE),0)</f>
        <v>1592356.23</v>
      </c>
      <c r="E14571" s="2" t="b">
        <f t="shared" si="361"/>
        <v>1</v>
      </c>
    </row>
    <row r="14572" spans="1:5" x14ac:dyDescent="0.3">
      <c r="A14572">
        <v>133597</v>
      </c>
      <c r="B14572" t="s">
        <v>16</v>
      </c>
      <c r="C14572" s="2">
        <v>254367.42</v>
      </c>
      <c r="D14572" s="2">
        <f>IFERROR(VLOOKUP(A14572&amp;"-"&amp;B14572,NEW!$D$2:$E$18056,2,FALSE),0)</f>
        <v>254367.42</v>
      </c>
      <c r="E14572" s="2" t="b">
        <f t="shared" si="361"/>
        <v>1</v>
      </c>
    </row>
    <row r="14573" spans="1:5" x14ac:dyDescent="0.3">
      <c r="A14573">
        <v>120472</v>
      </c>
      <c r="B14573" t="s">
        <v>16</v>
      </c>
      <c r="C14573" s="2">
        <v>209116.34</v>
      </c>
      <c r="D14573" s="2">
        <f>IFERROR(VLOOKUP(A14573&amp;"-"&amp;B14573,NEW!$D$2:$E$18056,2,FALSE),0)</f>
        <v>209116.34</v>
      </c>
      <c r="E14573" s="2" t="b">
        <f t="shared" si="361"/>
        <v>1</v>
      </c>
    </row>
    <row r="14574" spans="1:5" x14ac:dyDescent="0.3">
      <c r="A14574">
        <v>758283</v>
      </c>
      <c r="B14574" t="s">
        <v>16</v>
      </c>
      <c r="C14574" s="2">
        <v>375425.63</v>
      </c>
      <c r="D14574" s="2">
        <f>IFERROR(VLOOKUP(A14574&amp;"-"&amp;B14574,NEW!$D$2:$E$18056,2,FALSE),0)</f>
        <v>375425.63</v>
      </c>
      <c r="E14574" s="2" t="b">
        <f t="shared" si="361"/>
        <v>1</v>
      </c>
    </row>
    <row r="14575" spans="1:5" x14ac:dyDescent="0.3">
      <c r="A14575" t="s">
        <v>20</v>
      </c>
      <c r="B14575" t="s">
        <v>15</v>
      </c>
      <c r="C14575" s="2">
        <v>2361397.37</v>
      </c>
      <c r="D14575" s="2">
        <f>IFERROR(VLOOKUP(A14575&amp;"-"&amp;B14575,NEW!$D$2:$E$18056,2,FALSE),0)</f>
        <v>2361397.37</v>
      </c>
      <c r="E14575" s="2" t="b">
        <f t="shared" si="361"/>
        <v>1</v>
      </c>
    </row>
    <row r="14576" spans="1:5" x14ac:dyDescent="0.3">
      <c r="A14576">
        <v>964689</v>
      </c>
      <c r="B14576" t="s">
        <v>16</v>
      </c>
      <c r="C14576" s="2">
        <v>578171.26</v>
      </c>
      <c r="D14576" s="2">
        <f>IFERROR(VLOOKUP(A14576&amp;"-"&amp;B14576,NEW!$D$2:$E$18056,2,FALSE),0)</f>
        <v>578171.26</v>
      </c>
      <c r="E14576" s="2" t="b">
        <f t="shared" si="361"/>
        <v>1</v>
      </c>
    </row>
    <row r="14577" spans="1:6" x14ac:dyDescent="0.3">
      <c r="A14577">
        <v>474059</v>
      </c>
      <c r="B14577" t="s">
        <v>16</v>
      </c>
      <c r="C14577" s="2">
        <v>218938.42</v>
      </c>
      <c r="D14577" s="2">
        <f>IFERROR(VLOOKUP(A14577&amp;"-"&amp;B14577,NEW!$D$2:$E$18056,2,FALSE),0)</f>
        <v>218938.42</v>
      </c>
      <c r="E14577" s="2" t="b">
        <f t="shared" si="361"/>
        <v>1</v>
      </c>
    </row>
    <row r="14578" spans="1:6" x14ac:dyDescent="0.3">
      <c r="A14578" t="s">
        <v>167</v>
      </c>
      <c r="B14578" t="s">
        <v>16</v>
      </c>
      <c r="C14578" s="2">
        <v>115360.2</v>
      </c>
      <c r="D14578" s="2">
        <f>IFERROR(VLOOKUP(A14578&amp;"-"&amp;B14578,NEW!$D$2:$E$18056,2,FALSE),0)</f>
        <v>115360.2</v>
      </c>
      <c r="E14578" s="2" t="b">
        <f t="shared" si="361"/>
        <v>1</v>
      </c>
    </row>
    <row r="14579" spans="1:6" x14ac:dyDescent="0.3">
      <c r="A14579">
        <v>790572</v>
      </c>
      <c r="B14579" t="s">
        <v>15</v>
      </c>
      <c r="C14579" s="2">
        <v>479.94</v>
      </c>
      <c r="D14579" s="2">
        <f>IFERROR(VLOOKUP(A14579&amp;"-"&amp;B14579,NEW!$D$2:$E$18056,2,FALSE),0)</f>
        <v>479.94</v>
      </c>
      <c r="E14579" s="2" t="b">
        <f t="shared" si="361"/>
        <v>1</v>
      </c>
    </row>
    <row r="14580" spans="1:6" x14ac:dyDescent="0.3">
      <c r="A14580">
        <v>393797</v>
      </c>
      <c r="B14580" t="s">
        <v>8</v>
      </c>
      <c r="C14580" s="2">
        <v>703101.42</v>
      </c>
      <c r="D14580" s="2">
        <f>IFERROR(VLOOKUP(A14580&amp;"-"&amp;B14580,NEW!$D$2:$E$18056,2,FALSE),0)</f>
        <v>703101.42</v>
      </c>
      <c r="E14580" s="2" t="b">
        <f t="shared" si="361"/>
        <v>1</v>
      </c>
    </row>
    <row r="14581" spans="1:6" x14ac:dyDescent="0.3">
      <c r="A14581">
        <v>930810</v>
      </c>
      <c r="B14581" t="s">
        <v>16</v>
      </c>
      <c r="C14581" s="2">
        <v>161881.13</v>
      </c>
      <c r="D14581" s="2">
        <f>IFERROR(VLOOKUP(A14581&amp;"-"&amp;B14581,NEW!$D$2:$E$18056,2,FALSE),0)</f>
        <v>161881.13</v>
      </c>
      <c r="E14581" s="2" t="b">
        <f t="shared" si="361"/>
        <v>1</v>
      </c>
    </row>
    <row r="14582" spans="1:6" x14ac:dyDescent="0.3">
      <c r="A14582">
        <v>107167</v>
      </c>
      <c r="B14582" t="s">
        <v>15</v>
      </c>
      <c r="C14582" s="2">
        <v>3685.56</v>
      </c>
      <c r="D14582" s="2">
        <f>IFERROR(VLOOKUP(A14582&amp;"-"&amp;B14582,NEW!$D$2:$E$18056,2,FALSE),0)</f>
        <v>3685.56</v>
      </c>
      <c r="E14582" s="2" t="b">
        <f t="shared" si="361"/>
        <v>1</v>
      </c>
    </row>
    <row r="14583" spans="1:6" x14ac:dyDescent="0.3">
      <c r="A14583">
        <v>744717</v>
      </c>
      <c r="B14583" t="s">
        <v>16</v>
      </c>
      <c r="C14583" s="2">
        <v>7540.19</v>
      </c>
      <c r="D14583" s="2">
        <f>IFERROR(VLOOKUP(A14583&amp;"-"&amp;B14583,NEW!$D$2:$E$18056,2,FALSE),0)</f>
        <v>7540.19</v>
      </c>
      <c r="E14583" s="2" t="b">
        <f t="shared" si="361"/>
        <v>1</v>
      </c>
    </row>
    <row r="14584" spans="1:6" x14ac:dyDescent="0.3">
      <c r="A14584">
        <v>337948</v>
      </c>
      <c r="B14584" t="s">
        <v>16</v>
      </c>
      <c r="C14584" s="2">
        <v>1311976.1100000001</v>
      </c>
      <c r="D14584" s="2">
        <f>IFERROR(VLOOKUP(A14584&amp;"-"&amp;B14584,NEW!$D$2:$E$18056,2,FALSE),0)</f>
        <v>1311976.1100000001</v>
      </c>
      <c r="E14584" s="2" t="b">
        <f t="shared" si="361"/>
        <v>1</v>
      </c>
    </row>
    <row r="14585" spans="1:6" x14ac:dyDescent="0.3">
      <c r="A14585" s="1">
        <v>616700</v>
      </c>
      <c r="B14585" t="s">
        <v>17</v>
      </c>
      <c r="C14585" s="2">
        <v>16364.05</v>
      </c>
      <c r="D14585" s="2">
        <f>IFERROR(VLOOKUP(A14585&amp;"-"&amp;B14585,NEW!$D$2:$E$18056,2,FALSE),0)</f>
        <v>32728.1</v>
      </c>
      <c r="E14585" s="2" t="b">
        <f t="shared" si="361"/>
        <v>0</v>
      </c>
      <c r="F14585">
        <f>D14585/C14585</f>
        <v>2</v>
      </c>
    </row>
    <row r="14586" spans="1:6" x14ac:dyDescent="0.3">
      <c r="A14586">
        <v>995590</v>
      </c>
      <c r="B14586" t="s">
        <v>17</v>
      </c>
      <c r="C14586" s="2">
        <v>400493.77</v>
      </c>
      <c r="D14586" s="2">
        <f>IFERROR(VLOOKUP(A14586&amp;"-"&amp;B14586,NEW!$D$2:$E$18056,2,FALSE),0)</f>
        <v>800987.54</v>
      </c>
      <c r="E14586" s="2" t="b">
        <f t="shared" si="361"/>
        <v>0</v>
      </c>
      <c r="F14586">
        <f>D14586/C14586</f>
        <v>2</v>
      </c>
    </row>
    <row r="14587" spans="1:6" x14ac:dyDescent="0.3">
      <c r="A14587">
        <v>337036</v>
      </c>
      <c r="B14587" t="s">
        <v>16</v>
      </c>
      <c r="C14587" s="2">
        <v>43674.48</v>
      </c>
      <c r="D14587" s="2">
        <f>IFERROR(VLOOKUP(A14587&amp;"-"&amp;B14587,NEW!$D$2:$E$18056,2,FALSE),0)</f>
        <v>43674.48</v>
      </c>
      <c r="E14587" s="2" t="b">
        <f t="shared" si="361"/>
        <v>1</v>
      </c>
    </row>
    <row r="14588" spans="1:6" x14ac:dyDescent="0.3">
      <c r="A14588">
        <v>553560</v>
      </c>
      <c r="B14588" t="s">
        <v>17</v>
      </c>
      <c r="C14588" s="2">
        <v>97900.12</v>
      </c>
      <c r="D14588" s="2">
        <f>IFERROR(VLOOKUP(A14588&amp;"-"&amp;B14588,NEW!$D$2:$E$18056,2,FALSE),0)</f>
        <v>195800.24</v>
      </c>
      <c r="E14588" s="2" t="b">
        <f t="shared" si="361"/>
        <v>0</v>
      </c>
      <c r="F14588">
        <f t="shared" ref="F14588:F14593" si="362">D14588/C14588</f>
        <v>2</v>
      </c>
    </row>
    <row r="14589" spans="1:6" x14ac:dyDescent="0.3">
      <c r="A14589">
        <v>457354</v>
      </c>
      <c r="B14589" t="s">
        <v>17</v>
      </c>
      <c r="C14589" s="2">
        <v>36651.15</v>
      </c>
      <c r="D14589" s="2">
        <f>IFERROR(VLOOKUP(A14589&amp;"-"&amp;B14589,NEW!$D$2:$E$18056,2,FALSE),0)</f>
        <v>73302.3</v>
      </c>
      <c r="E14589" s="2" t="b">
        <f t="shared" si="361"/>
        <v>0</v>
      </c>
      <c r="F14589">
        <f t="shared" si="362"/>
        <v>2</v>
      </c>
    </row>
    <row r="14590" spans="1:6" x14ac:dyDescent="0.3">
      <c r="A14590">
        <v>191633</v>
      </c>
      <c r="B14590" t="s">
        <v>17</v>
      </c>
      <c r="C14590" s="2">
        <v>2263535.16</v>
      </c>
      <c r="D14590" s="2">
        <f>IFERROR(VLOOKUP(A14590&amp;"-"&amp;B14590,NEW!$D$2:$E$18056,2,FALSE),0)</f>
        <v>4527070.32</v>
      </c>
      <c r="E14590" s="2" t="b">
        <f t="shared" si="361"/>
        <v>0</v>
      </c>
      <c r="F14590">
        <f t="shared" si="362"/>
        <v>2</v>
      </c>
    </row>
    <row r="14591" spans="1:6" x14ac:dyDescent="0.3">
      <c r="A14591">
        <v>206588</v>
      </c>
      <c r="B14591" t="s">
        <v>17</v>
      </c>
      <c r="C14591" s="2">
        <v>406691.7</v>
      </c>
      <c r="D14591" s="2">
        <f>IFERROR(VLOOKUP(A14591&amp;"-"&amp;B14591,NEW!$D$2:$E$18056,2,FALSE),0)</f>
        <v>813383.4</v>
      </c>
      <c r="E14591" s="2" t="b">
        <f t="shared" si="361"/>
        <v>0</v>
      </c>
      <c r="F14591">
        <f t="shared" si="362"/>
        <v>2</v>
      </c>
    </row>
    <row r="14592" spans="1:6" x14ac:dyDescent="0.3">
      <c r="A14592">
        <v>715570</v>
      </c>
      <c r="B14592" t="s">
        <v>17</v>
      </c>
      <c r="C14592" s="2">
        <v>4361529.7</v>
      </c>
      <c r="D14592" s="2">
        <f>IFERROR(VLOOKUP(A14592&amp;"-"&amp;B14592,NEW!$D$2:$E$18056,2,FALSE),0)</f>
        <v>8723059.4000000004</v>
      </c>
      <c r="E14592" s="2" t="b">
        <f t="shared" si="361"/>
        <v>0</v>
      </c>
      <c r="F14592">
        <f t="shared" si="362"/>
        <v>2</v>
      </c>
    </row>
    <row r="14593" spans="1:6" x14ac:dyDescent="0.3">
      <c r="A14593">
        <v>318498</v>
      </c>
      <c r="B14593" t="s">
        <v>17</v>
      </c>
      <c r="C14593" s="2">
        <v>694213.46</v>
      </c>
      <c r="D14593" s="2">
        <f>IFERROR(VLOOKUP(A14593&amp;"-"&amp;B14593,NEW!$D$2:$E$18056,2,FALSE),0)</f>
        <v>1388426.92</v>
      </c>
      <c r="E14593" s="2" t="b">
        <f t="shared" si="361"/>
        <v>0</v>
      </c>
      <c r="F14593">
        <f t="shared" si="362"/>
        <v>2</v>
      </c>
    </row>
    <row r="14594" spans="1:6" x14ac:dyDescent="0.3">
      <c r="A14594">
        <v>911358</v>
      </c>
      <c r="B14594" t="s">
        <v>16</v>
      </c>
      <c r="C14594" s="2">
        <v>3.84</v>
      </c>
      <c r="D14594" s="2">
        <f>IFERROR(VLOOKUP(A14594&amp;"-"&amp;B14594,NEW!$D$2:$E$18056,2,FALSE),0)</f>
        <v>3.84</v>
      </c>
      <c r="E14594" s="2" t="b">
        <f t="shared" si="361"/>
        <v>1</v>
      </c>
    </row>
    <row r="14595" spans="1:6" x14ac:dyDescent="0.3">
      <c r="A14595" s="1">
        <v>995758</v>
      </c>
      <c r="B14595" t="s">
        <v>17</v>
      </c>
      <c r="C14595" s="2">
        <v>295699.15000000002</v>
      </c>
      <c r="D14595" s="2">
        <f>IFERROR(VLOOKUP(A14595&amp;"-"&amp;B14595,NEW!$D$2:$E$18056,2,FALSE),0)</f>
        <v>591398.30000000005</v>
      </c>
      <c r="E14595" s="2" t="b">
        <f t="shared" ref="E14595:E14658" si="363">D14595=C14595</f>
        <v>0</v>
      </c>
      <c r="F14595">
        <f>D14595/C14595</f>
        <v>2</v>
      </c>
    </row>
    <row r="14596" spans="1:6" x14ac:dyDescent="0.3">
      <c r="A14596" t="s">
        <v>20</v>
      </c>
      <c r="B14596" t="s">
        <v>16</v>
      </c>
      <c r="C14596" s="2">
        <v>2350017.1800000002</v>
      </c>
      <c r="D14596" s="2">
        <f>IFERROR(VLOOKUP(A14596&amp;"-"&amp;B14596,NEW!$D$2:$E$18056,2,FALSE),0)</f>
        <v>2350017.1800000002</v>
      </c>
      <c r="E14596" s="2" t="b">
        <f t="shared" si="363"/>
        <v>1</v>
      </c>
    </row>
    <row r="14597" spans="1:6" x14ac:dyDescent="0.3">
      <c r="A14597">
        <v>110345</v>
      </c>
      <c r="B14597" t="s">
        <v>16</v>
      </c>
      <c r="C14597" s="2">
        <v>118298.29</v>
      </c>
      <c r="D14597" s="2">
        <f>IFERROR(VLOOKUP(A14597&amp;"-"&amp;B14597,NEW!$D$2:$E$18056,2,FALSE),0)</f>
        <v>118298.29</v>
      </c>
      <c r="E14597" s="2" t="b">
        <f t="shared" si="363"/>
        <v>1</v>
      </c>
    </row>
    <row r="14598" spans="1:6" x14ac:dyDescent="0.3">
      <c r="A14598">
        <v>236856</v>
      </c>
      <c r="B14598" t="s">
        <v>17</v>
      </c>
      <c r="C14598" s="2">
        <v>41266.01</v>
      </c>
      <c r="D14598" s="2">
        <f>IFERROR(VLOOKUP(A14598&amp;"-"&amp;B14598,NEW!$D$2:$E$18056,2,FALSE),0)</f>
        <v>82532.02</v>
      </c>
      <c r="E14598" s="2" t="b">
        <f t="shared" si="363"/>
        <v>0</v>
      </c>
      <c r="F14598">
        <f>D14598/C14598</f>
        <v>2</v>
      </c>
    </row>
    <row r="14599" spans="1:6" x14ac:dyDescent="0.3">
      <c r="A14599">
        <v>172951</v>
      </c>
      <c r="B14599" t="s">
        <v>17</v>
      </c>
      <c r="C14599" s="2">
        <v>3721653.64</v>
      </c>
      <c r="D14599" s="2">
        <f>IFERROR(VLOOKUP(A14599&amp;"-"&amp;B14599,NEW!$D$2:$E$18056,2,FALSE),0)</f>
        <v>7443307.2800000003</v>
      </c>
      <c r="E14599" s="2" t="b">
        <f t="shared" si="363"/>
        <v>0</v>
      </c>
      <c r="F14599">
        <f>D14599/C14599</f>
        <v>2</v>
      </c>
    </row>
    <row r="14600" spans="1:6" x14ac:dyDescent="0.3">
      <c r="A14600">
        <v>150406</v>
      </c>
      <c r="B14600" t="s">
        <v>16</v>
      </c>
      <c r="C14600" s="2">
        <v>38753.5</v>
      </c>
      <c r="D14600" s="2">
        <f>IFERROR(VLOOKUP(A14600&amp;"-"&amp;B14600,NEW!$D$2:$E$18056,2,FALSE),0)</f>
        <v>38753.5</v>
      </c>
      <c r="E14600" s="2" t="b">
        <f t="shared" si="363"/>
        <v>1</v>
      </c>
    </row>
    <row r="14601" spans="1:6" x14ac:dyDescent="0.3">
      <c r="A14601" t="s">
        <v>37</v>
      </c>
      <c r="B14601" t="s">
        <v>17</v>
      </c>
      <c r="C14601" s="2">
        <v>39981.03</v>
      </c>
      <c r="D14601" s="2">
        <f>IFERROR(VLOOKUP(A14601&amp;"-"&amp;B14601,NEW!$D$2:$E$18056,2,FALSE),0)</f>
        <v>79962.06</v>
      </c>
      <c r="E14601" s="2" t="b">
        <f t="shared" si="363"/>
        <v>0</v>
      </c>
      <c r="F14601">
        <f t="shared" ref="F14601:F14622" si="364">D14601/C14601</f>
        <v>2</v>
      </c>
    </row>
    <row r="14602" spans="1:6" x14ac:dyDescent="0.3">
      <c r="A14602">
        <v>614398</v>
      </c>
      <c r="B14602" t="s">
        <v>18</v>
      </c>
      <c r="C14602" s="2">
        <v>588234.62</v>
      </c>
      <c r="D14602" s="2">
        <f>IFERROR(VLOOKUP(A14602&amp;"-"&amp;B14602,NEW!$D$2:$E$18056,2,FALSE),0)</f>
        <v>1176469.24</v>
      </c>
      <c r="E14602" s="2" t="b">
        <f t="shared" si="363"/>
        <v>0</v>
      </c>
      <c r="F14602">
        <f t="shared" si="364"/>
        <v>2</v>
      </c>
    </row>
    <row r="14603" spans="1:6" x14ac:dyDescent="0.3">
      <c r="A14603">
        <v>929431</v>
      </c>
      <c r="B14603" t="s">
        <v>18</v>
      </c>
      <c r="C14603" s="2">
        <v>262946.09000000003</v>
      </c>
      <c r="D14603" s="2">
        <f>IFERROR(VLOOKUP(A14603&amp;"-"&amp;B14603,NEW!$D$2:$E$18056,2,FALSE),0)</f>
        <v>525892.18000000005</v>
      </c>
      <c r="E14603" s="2" t="b">
        <f t="shared" si="363"/>
        <v>0</v>
      </c>
      <c r="F14603">
        <f t="shared" si="364"/>
        <v>2</v>
      </c>
    </row>
    <row r="14604" spans="1:6" x14ac:dyDescent="0.3">
      <c r="A14604">
        <v>166866</v>
      </c>
      <c r="B14604" t="s">
        <v>18</v>
      </c>
      <c r="C14604" s="2">
        <v>691136.46</v>
      </c>
      <c r="D14604" s="2">
        <f>IFERROR(VLOOKUP(A14604&amp;"-"&amp;B14604,NEW!$D$2:$E$18056,2,FALSE),0)</f>
        <v>1382272.92</v>
      </c>
      <c r="E14604" s="2" t="b">
        <f t="shared" si="363"/>
        <v>0</v>
      </c>
      <c r="F14604">
        <f t="shared" si="364"/>
        <v>2</v>
      </c>
    </row>
    <row r="14605" spans="1:6" x14ac:dyDescent="0.3">
      <c r="A14605">
        <v>343817</v>
      </c>
      <c r="B14605" t="s">
        <v>17</v>
      </c>
      <c r="C14605" s="2">
        <v>5506.15</v>
      </c>
      <c r="D14605" s="2">
        <f>IFERROR(VLOOKUP(A14605&amp;"-"&amp;B14605,NEW!$D$2:$E$18056,2,FALSE),0)</f>
        <v>11012.3</v>
      </c>
      <c r="E14605" s="2" t="b">
        <f t="shared" si="363"/>
        <v>0</v>
      </c>
      <c r="F14605">
        <f t="shared" si="364"/>
        <v>2</v>
      </c>
    </row>
    <row r="14606" spans="1:6" x14ac:dyDescent="0.3">
      <c r="A14606">
        <v>281869</v>
      </c>
      <c r="B14606" t="s">
        <v>18</v>
      </c>
      <c r="C14606" s="2">
        <v>186032.41</v>
      </c>
      <c r="D14606" s="2">
        <f>IFERROR(VLOOKUP(A14606&amp;"-"&amp;B14606,NEW!$D$2:$E$18056,2,FALSE),0)</f>
        <v>372064.82</v>
      </c>
      <c r="E14606" s="2" t="b">
        <f t="shared" si="363"/>
        <v>0</v>
      </c>
      <c r="F14606">
        <f t="shared" si="364"/>
        <v>2</v>
      </c>
    </row>
    <row r="14607" spans="1:6" x14ac:dyDescent="0.3">
      <c r="A14607">
        <v>955433</v>
      </c>
      <c r="B14607" t="s">
        <v>18</v>
      </c>
      <c r="C14607" s="2">
        <v>943237.74</v>
      </c>
      <c r="D14607" s="2">
        <f>IFERROR(VLOOKUP(A14607&amp;"-"&amp;B14607,NEW!$D$2:$E$18056,2,FALSE),0)</f>
        <v>1886475.48</v>
      </c>
      <c r="E14607" s="2" t="b">
        <f t="shared" si="363"/>
        <v>0</v>
      </c>
      <c r="F14607">
        <f t="shared" si="364"/>
        <v>2</v>
      </c>
    </row>
    <row r="14608" spans="1:6" x14ac:dyDescent="0.3">
      <c r="A14608">
        <v>712465</v>
      </c>
      <c r="B14608" t="s">
        <v>18</v>
      </c>
      <c r="C14608" s="2">
        <v>30575.24</v>
      </c>
      <c r="D14608" s="2">
        <f>IFERROR(VLOOKUP(A14608&amp;"-"&amp;B14608,NEW!$D$2:$E$18056,2,FALSE),0)</f>
        <v>61150.48</v>
      </c>
      <c r="E14608" s="2" t="b">
        <f t="shared" si="363"/>
        <v>0</v>
      </c>
      <c r="F14608">
        <f t="shared" si="364"/>
        <v>2</v>
      </c>
    </row>
    <row r="14609" spans="1:6" x14ac:dyDescent="0.3">
      <c r="A14609">
        <v>693467</v>
      </c>
      <c r="B14609" t="s">
        <v>17</v>
      </c>
      <c r="C14609" s="2">
        <v>193545.49</v>
      </c>
      <c r="D14609" s="2">
        <f>IFERROR(VLOOKUP(A14609&amp;"-"&amp;B14609,NEW!$D$2:$E$18056,2,FALSE),0)</f>
        <v>387090.98</v>
      </c>
      <c r="E14609" s="2" t="b">
        <f t="shared" si="363"/>
        <v>0</v>
      </c>
      <c r="F14609">
        <f t="shared" si="364"/>
        <v>2</v>
      </c>
    </row>
    <row r="14610" spans="1:6" x14ac:dyDescent="0.3">
      <c r="A14610">
        <v>769609</v>
      </c>
      <c r="B14610" t="s">
        <v>18</v>
      </c>
      <c r="C14610" s="2">
        <v>116795.36</v>
      </c>
      <c r="D14610" s="2">
        <f>IFERROR(VLOOKUP(A14610&amp;"-"&amp;B14610,NEW!$D$2:$E$18056,2,FALSE),0)</f>
        <v>233590.72</v>
      </c>
      <c r="E14610" s="2" t="b">
        <f t="shared" si="363"/>
        <v>0</v>
      </c>
      <c r="F14610">
        <f t="shared" si="364"/>
        <v>2</v>
      </c>
    </row>
    <row r="14611" spans="1:6" x14ac:dyDescent="0.3">
      <c r="A14611">
        <v>991202</v>
      </c>
      <c r="B14611" t="s">
        <v>18</v>
      </c>
      <c r="C14611" s="2">
        <v>171712.87</v>
      </c>
      <c r="D14611" s="2">
        <f>IFERROR(VLOOKUP(A14611&amp;"-"&amp;B14611,NEW!$D$2:$E$18056,2,FALSE),0)</f>
        <v>343425.74</v>
      </c>
      <c r="E14611" s="2" t="b">
        <f t="shared" si="363"/>
        <v>0</v>
      </c>
      <c r="F14611">
        <f t="shared" si="364"/>
        <v>2</v>
      </c>
    </row>
    <row r="14612" spans="1:6" x14ac:dyDescent="0.3">
      <c r="A14612">
        <v>744610</v>
      </c>
      <c r="B14612" t="s">
        <v>18</v>
      </c>
      <c r="C14612" s="2">
        <v>15262.41</v>
      </c>
      <c r="D14612" s="2">
        <f>IFERROR(VLOOKUP(A14612&amp;"-"&amp;B14612,NEW!$D$2:$E$18056,2,FALSE),0)</f>
        <v>30524.82</v>
      </c>
      <c r="E14612" s="2" t="b">
        <f t="shared" si="363"/>
        <v>0</v>
      </c>
      <c r="F14612">
        <f t="shared" si="364"/>
        <v>2</v>
      </c>
    </row>
    <row r="14613" spans="1:6" x14ac:dyDescent="0.3">
      <c r="A14613">
        <v>753866</v>
      </c>
      <c r="B14613" t="s">
        <v>18</v>
      </c>
      <c r="C14613" s="2">
        <v>144139.87</v>
      </c>
      <c r="D14613" s="2">
        <f>IFERROR(VLOOKUP(A14613&amp;"-"&amp;B14613,NEW!$D$2:$E$18056,2,FALSE),0)</f>
        <v>288279.74</v>
      </c>
      <c r="E14613" s="2" t="b">
        <f t="shared" si="363"/>
        <v>0</v>
      </c>
      <c r="F14613">
        <f t="shared" si="364"/>
        <v>2</v>
      </c>
    </row>
    <row r="14614" spans="1:6" x14ac:dyDescent="0.3">
      <c r="A14614" s="1">
        <v>760789</v>
      </c>
      <c r="B14614" t="s">
        <v>18</v>
      </c>
      <c r="C14614" s="2">
        <v>27280.87</v>
      </c>
      <c r="D14614" s="2">
        <f>IFERROR(VLOOKUP(A14614&amp;"-"&amp;B14614,NEW!$D$2:$E$18056,2,FALSE),0)</f>
        <v>54561.74</v>
      </c>
      <c r="E14614" s="2" t="b">
        <f t="shared" si="363"/>
        <v>0</v>
      </c>
      <c r="F14614">
        <f t="shared" si="364"/>
        <v>2</v>
      </c>
    </row>
    <row r="14615" spans="1:6" x14ac:dyDescent="0.3">
      <c r="A14615">
        <v>649477</v>
      </c>
      <c r="B14615" t="s">
        <v>13</v>
      </c>
      <c r="C14615" s="2">
        <v>330030.88</v>
      </c>
      <c r="D14615" s="2">
        <f>IFERROR(VLOOKUP(A14615&amp;"-"&amp;B14615,NEW!$D$2:$E$18056,2,FALSE),0)</f>
        <v>660061.76</v>
      </c>
      <c r="E14615" s="2" t="b">
        <f t="shared" si="363"/>
        <v>0</v>
      </c>
      <c r="F14615">
        <f t="shared" si="364"/>
        <v>2</v>
      </c>
    </row>
    <row r="14616" spans="1:6" x14ac:dyDescent="0.3">
      <c r="A14616">
        <v>733678</v>
      </c>
      <c r="B14616" t="s">
        <v>18</v>
      </c>
      <c r="C14616" s="2">
        <v>752694.87</v>
      </c>
      <c r="D14616" s="2">
        <f>IFERROR(VLOOKUP(A14616&amp;"-"&amp;B14616,NEW!$D$2:$E$18056,2,FALSE),0)</f>
        <v>1505389.74</v>
      </c>
      <c r="E14616" s="2" t="b">
        <f t="shared" si="363"/>
        <v>0</v>
      </c>
      <c r="F14616">
        <f t="shared" si="364"/>
        <v>2</v>
      </c>
    </row>
    <row r="14617" spans="1:6" x14ac:dyDescent="0.3">
      <c r="A14617">
        <v>253290</v>
      </c>
      <c r="B14617" t="s">
        <v>13</v>
      </c>
      <c r="C14617" s="2">
        <v>102635.83</v>
      </c>
      <c r="D14617" s="2">
        <f>IFERROR(VLOOKUP(A14617&amp;"-"&amp;B14617,NEW!$D$2:$E$18056,2,FALSE),0)</f>
        <v>205271.66</v>
      </c>
      <c r="E14617" s="2" t="b">
        <f t="shared" si="363"/>
        <v>0</v>
      </c>
      <c r="F14617">
        <f t="shared" si="364"/>
        <v>2</v>
      </c>
    </row>
    <row r="14618" spans="1:6" x14ac:dyDescent="0.3">
      <c r="A14618">
        <v>893251</v>
      </c>
      <c r="B14618" t="s">
        <v>17</v>
      </c>
      <c r="C14618" s="2">
        <v>1184869.58</v>
      </c>
      <c r="D14618" s="2">
        <f>IFERROR(VLOOKUP(A14618&amp;"-"&amp;B14618,NEW!$D$2:$E$18056,2,FALSE),0)</f>
        <v>2369739.16</v>
      </c>
      <c r="E14618" s="2" t="b">
        <f t="shared" si="363"/>
        <v>0</v>
      </c>
      <c r="F14618">
        <f t="shared" si="364"/>
        <v>2</v>
      </c>
    </row>
    <row r="14619" spans="1:6" x14ac:dyDescent="0.3">
      <c r="A14619" s="1">
        <v>983030</v>
      </c>
      <c r="B14619" t="s">
        <v>13</v>
      </c>
      <c r="C14619" s="2">
        <v>1128874.6000000001</v>
      </c>
      <c r="D14619" s="2">
        <f>IFERROR(VLOOKUP(A14619&amp;"-"&amp;B14619,NEW!$D$2:$E$18056,2,FALSE),0)</f>
        <v>2257749.2000000002</v>
      </c>
      <c r="E14619" s="2" t="b">
        <f t="shared" si="363"/>
        <v>0</v>
      </c>
      <c r="F14619">
        <f t="shared" si="364"/>
        <v>2</v>
      </c>
    </row>
    <row r="14620" spans="1:6" x14ac:dyDescent="0.3">
      <c r="A14620">
        <v>189730</v>
      </c>
      <c r="B14620" t="s">
        <v>13</v>
      </c>
      <c r="C14620" s="2">
        <v>286220.55</v>
      </c>
      <c r="D14620" s="2">
        <f>IFERROR(VLOOKUP(A14620&amp;"-"&amp;B14620,NEW!$D$2:$E$18056,2,FALSE),0)</f>
        <v>572441.1</v>
      </c>
      <c r="E14620" s="2" t="b">
        <f t="shared" si="363"/>
        <v>0</v>
      </c>
      <c r="F14620">
        <f t="shared" si="364"/>
        <v>2</v>
      </c>
    </row>
    <row r="14621" spans="1:6" x14ac:dyDescent="0.3">
      <c r="A14621">
        <v>835099</v>
      </c>
      <c r="B14621" t="s">
        <v>18</v>
      </c>
      <c r="C14621" s="2">
        <v>412344.18</v>
      </c>
      <c r="D14621" s="2">
        <f>IFERROR(VLOOKUP(A14621&amp;"-"&amp;B14621,NEW!$D$2:$E$18056,2,FALSE),0)</f>
        <v>824688.36</v>
      </c>
      <c r="E14621" s="2" t="b">
        <f t="shared" si="363"/>
        <v>0</v>
      </c>
      <c r="F14621">
        <f t="shared" si="364"/>
        <v>2</v>
      </c>
    </row>
    <row r="14622" spans="1:6" x14ac:dyDescent="0.3">
      <c r="A14622">
        <v>713041</v>
      </c>
      <c r="B14622" t="s">
        <v>13</v>
      </c>
      <c r="C14622" s="2">
        <v>482667.27</v>
      </c>
      <c r="D14622" s="2">
        <f>IFERROR(VLOOKUP(A14622&amp;"-"&amp;B14622,NEW!$D$2:$E$18056,2,FALSE),0)</f>
        <v>965334.54</v>
      </c>
      <c r="E14622" s="2" t="b">
        <f t="shared" si="363"/>
        <v>0</v>
      </c>
      <c r="F14622">
        <f t="shared" si="364"/>
        <v>2</v>
      </c>
    </row>
    <row r="14623" spans="1:6" x14ac:dyDescent="0.3">
      <c r="A14623">
        <v>162196</v>
      </c>
      <c r="B14623" t="s">
        <v>18</v>
      </c>
      <c r="C14623" s="2">
        <v>0</v>
      </c>
      <c r="D14623" s="2">
        <f>IFERROR(VLOOKUP(A14623&amp;"-"&amp;B14623,NEW!$D$2:$E$18056,2,FALSE),0)</f>
        <v>0</v>
      </c>
      <c r="E14623" s="2" t="b">
        <f t="shared" si="363"/>
        <v>1</v>
      </c>
    </row>
    <row r="14624" spans="1:6" x14ac:dyDescent="0.3">
      <c r="A14624">
        <v>340937</v>
      </c>
      <c r="B14624" t="s">
        <v>18</v>
      </c>
      <c r="C14624" s="2">
        <v>88338.91</v>
      </c>
      <c r="D14624" s="2">
        <f>IFERROR(VLOOKUP(A14624&amp;"-"&amp;B14624,NEW!$D$2:$E$18056,2,FALSE),0)</f>
        <v>176677.82</v>
      </c>
      <c r="E14624" s="2" t="b">
        <f t="shared" si="363"/>
        <v>0</v>
      </c>
      <c r="F14624">
        <f t="shared" ref="F14624:F14634" si="365">D14624/C14624</f>
        <v>2</v>
      </c>
    </row>
    <row r="14625" spans="1:6" x14ac:dyDescent="0.3">
      <c r="A14625" s="1">
        <v>735218</v>
      </c>
      <c r="B14625" t="s">
        <v>13</v>
      </c>
      <c r="C14625" s="2">
        <v>78764.149999999994</v>
      </c>
      <c r="D14625" s="2">
        <f>IFERROR(VLOOKUP(A14625&amp;"-"&amp;B14625,NEW!$D$2:$E$18056,2,FALSE),0)</f>
        <v>157528.29999999999</v>
      </c>
      <c r="E14625" s="2" t="b">
        <f t="shared" si="363"/>
        <v>0</v>
      </c>
      <c r="F14625">
        <f t="shared" si="365"/>
        <v>2</v>
      </c>
    </row>
    <row r="14626" spans="1:6" x14ac:dyDescent="0.3">
      <c r="A14626">
        <v>161326</v>
      </c>
      <c r="B14626" t="s">
        <v>13</v>
      </c>
      <c r="C14626" s="2">
        <v>14069.4</v>
      </c>
      <c r="D14626" s="2">
        <f>IFERROR(VLOOKUP(A14626&amp;"-"&amp;B14626,NEW!$D$2:$E$18056,2,FALSE),0)</f>
        <v>28138.799999999999</v>
      </c>
      <c r="E14626" s="2" t="b">
        <f t="shared" si="363"/>
        <v>0</v>
      </c>
      <c r="F14626">
        <f t="shared" si="365"/>
        <v>2</v>
      </c>
    </row>
    <row r="14627" spans="1:6" x14ac:dyDescent="0.3">
      <c r="A14627">
        <v>194706</v>
      </c>
      <c r="B14627" t="s">
        <v>13</v>
      </c>
      <c r="C14627" s="2">
        <v>45551.11</v>
      </c>
      <c r="D14627" s="2">
        <f>IFERROR(VLOOKUP(A14627&amp;"-"&amp;B14627,NEW!$D$2:$E$18056,2,FALSE),0)</f>
        <v>91102.22</v>
      </c>
      <c r="E14627" s="2" t="b">
        <f t="shared" si="363"/>
        <v>0</v>
      </c>
      <c r="F14627">
        <f t="shared" si="365"/>
        <v>2</v>
      </c>
    </row>
    <row r="14628" spans="1:6" x14ac:dyDescent="0.3">
      <c r="A14628">
        <v>893281</v>
      </c>
      <c r="B14628" t="s">
        <v>18</v>
      </c>
      <c r="C14628" s="2">
        <v>756546.78</v>
      </c>
      <c r="D14628" s="2">
        <f>IFERROR(VLOOKUP(A14628&amp;"-"&amp;B14628,NEW!$D$2:$E$18056,2,FALSE),0)</f>
        <v>1513093.56</v>
      </c>
      <c r="E14628" s="2" t="b">
        <f t="shared" si="363"/>
        <v>0</v>
      </c>
      <c r="F14628">
        <f t="shared" si="365"/>
        <v>2</v>
      </c>
    </row>
    <row r="14629" spans="1:6" x14ac:dyDescent="0.3">
      <c r="A14629">
        <v>300201</v>
      </c>
      <c r="B14629" t="s">
        <v>13</v>
      </c>
      <c r="C14629" s="2">
        <v>6106335.5999999996</v>
      </c>
      <c r="D14629" s="2">
        <f>IFERROR(VLOOKUP(A14629&amp;"-"&amp;B14629,NEW!$D$2:$E$18056,2,FALSE),0)</f>
        <v>12212671.199999999</v>
      </c>
      <c r="E14629" s="2" t="b">
        <f t="shared" si="363"/>
        <v>0</v>
      </c>
      <c r="F14629">
        <f t="shared" si="365"/>
        <v>2</v>
      </c>
    </row>
    <row r="14630" spans="1:6" x14ac:dyDescent="0.3">
      <c r="A14630">
        <v>517647</v>
      </c>
      <c r="B14630" t="s">
        <v>13</v>
      </c>
      <c r="C14630" s="2">
        <v>3637.06</v>
      </c>
      <c r="D14630" s="2">
        <f>IFERROR(VLOOKUP(A14630&amp;"-"&amp;B14630,NEW!$D$2:$E$18056,2,FALSE),0)</f>
        <v>7274.12</v>
      </c>
      <c r="E14630" s="2" t="b">
        <f t="shared" si="363"/>
        <v>0</v>
      </c>
      <c r="F14630">
        <f t="shared" si="365"/>
        <v>2</v>
      </c>
    </row>
    <row r="14631" spans="1:6" x14ac:dyDescent="0.3">
      <c r="A14631" s="1">
        <v>988530</v>
      </c>
      <c r="B14631" t="s">
        <v>13</v>
      </c>
      <c r="C14631" s="2">
        <v>1351.94</v>
      </c>
      <c r="D14631" s="2">
        <f>IFERROR(VLOOKUP(A14631&amp;"-"&amp;B14631,NEW!$D$2:$E$18056,2,FALSE),0)</f>
        <v>2703.88</v>
      </c>
      <c r="E14631" s="2" t="b">
        <f t="shared" si="363"/>
        <v>0</v>
      </c>
      <c r="F14631">
        <f t="shared" si="365"/>
        <v>2</v>
      </c>
    </row>
    <row r="14632" spans="1:6" x14ac:dyDescent="0.3">
      <c r="A14632">
        <v>438629</v>
      </c>
      <c r="B14632" t="s">
        <v>13</v>
      </c>
      <c r="C14632" s="2">
        <v>7587.38</v>
      </c>
      <c r="D14632" s="2">
        <f>IFERROR(VLOOKUP(A14632&amp;"-"&amp;B14632,NEW!$D$2:$E$18056,2,FALSE),0)</f>
        <v>15174.76</v>
      </c>
      <c r="E14632" s="2" t="b">
        <f t="shared" si="363"/>
        <v>0</v>
      </c>
      <c r="F14632">
        <f t="shared" si="365"/>
        <v>2</v>
      </c>
    </row>
    <row r="14633" spans="1:6" x14ac:dyDescent="0.3">
      <c r="A14633">
        <v>337036</v>
      </c>
      <c r="B14633" t="s">
        <v>13</v>
      </c>
      <c r="C14633" s="2">
        <v>149438.94</v>
      </c>
      <c r="D14633" s="2">
        <f>IFERROR(VLOOKUP(A14633&amp;"-"&amp;B14633,NEW!$D$2:$E$18056,2,FALSE),0)</f>
        <v>298877.88</v>
      </c>
      <c r="E14633" s="2" t="b">
        <f t="shared" si="363"/>
        <v>0</v>
      </c>
      <c r="F14633">
        <f t="shared" si="365"/>
        <v>2</v>
      </c>
    </row>
    <row r="14634" spans="1:6" x14ac:dyDescent="0.3">
      <c r="A14634">
        <v>506122</v>
      </c>
      <c r="B14634" t="s">
        <v>17</v>
      </c>
      <c r="C14634" s="2">
        <v>539412.53</v>
      </c>
      <c r="D14634" s="2">
        <f>IFERROR(VLOOKUP(A14634&amp;"-"&amp;B14634,NEW!$D$2:$E$18056,2,FALSE),0)</f>
        <v>1078825.06</v>
      </c>
      <c r="E14634" s="2" t="b">
        <f t="shared" si="363"/>
        <v>0</v>
      </c>
      <c r="F14634">
        <f t="shared" si="365"/>
        <v>2</v>
      </c>
    </row>
    <row r="14635" spans="1:6" x14ac:dyDescent="0.3">
      <c r="A14635">
        <v>744418</v>
      </c>
      <c r="B14635" t="s">
        <v>6</v>
      </c>
      <c r="C14635" s="2">
        <v>132707.85</v>
      </c>
      <c r="D14635" s="2">
        <f>IFERROR(VLOOKUP(A14635&amp;"-"&amp;B14635,NEW!$D$2:$E$18056,2,FALSE),0)</f>
        <v>132707.85</v>
      </c>
      <c r="E14635" s="2" t="b">
        <f t="shared" si="363"/>
        <v>1</v>
      </c>
    </row>
    <row r="14636" spans="1:6" x14ac:dyDescent="0.3">
      <c r="A14636">
        <v>744717</v>
      </c>
      <c r="B14636" t="s">
        <v>3</v>
      </c>
      <c r="C14636" s="2">
        <v>9340.9</v>
      </c>
      <c r="D14636" s="2">
        <f>IFERROR(VLOOKUP(A14636&amp;"-"&amp;B14636,NEW!$D$2:$E$18056,2,FALSE),0)</f>
        <v>9340.9</v>
      </c>
      <c r="E14636" s="2" t="b">
        <f t="shared" si="363"/>
        <v>1</v>
      </c>
    </row>
    <row r="14637" spans="1:6" x14ac:dyDescent="0.3">
      <c r="A14637">
        <v>938073</v>
      </c>
      <c r="B14637" t="s">
        <v>16</v>
      </c>
      <c r="C14637" s="2">
        <v>343.66</v>
      </c>
      <c r="D14637" s="2">
        <f>IFERROR(VLOOKUP(A14637&amp;"-"&amp;B14637,NEW!$D$2:$E$18056,2,FALSE),0)</f>
        <v>343.66</v>
      </c>
      <c r="E14637" s="2" t="b">
        <f t="shared" si="363"/>
        <v>1</v>
      </c>
    </row>
    <row r="14638" spans="1:6" x14ac:dyDescent="0.3">
      <c r="A14638">
        <v>991189</v>
      </c>
      <c r="B14638" t="s">
        <v>15</v>
      </c>
      <c r="C14638" s="2">
        <v>63832.57</v>
      </c>
      <c r="D14638" s="2">
        <f>IFERROR(VLOOKUP(A14638&amp;"-"&amp;B14638,NEW!$D$2:$E$18056,2,FALSE),0)</f>
        <v>63832.57</v>
      </c>
      <c r="E14638" s="2" t="b">
        <f t="shared" si="363"/>
        <v>1</v>
      </c>
    </row>
    <row r="14639" spans="1:6" x14ac:dyDescent="0.3">
      <c r="A14639">
        <v>758283</v>
      </c>
      <c r="B14639" t="s">
        <v>3</v>
      </c>
      <c r="C14639" s="2">
        <v>291520.07</v>
      </c>
      <c r="D14639" s="2">
        <f>IFERROR(VLOOKUP(A14639&amp;"-"&amp;B14639,NEW!$D$2:$E$18056,2,FALSE),0)</f>
        <v>291520.07</v>
      </c>
      <c r="E14639" s="2" t="b">
        <f t="shared" si="363"/>
        <v>1</v>
      </c>
    </row>
    <row r="14640" spans="1:6" x14ac:dyDescent="0.3">
      <c r="A14640">
        <v>883320</v>
      </c>
      <c r="B14640" t="s">
        <v>3</v>
      </c>
      <c r="C14640" s="2">
        <v>102814.95</v>
      </c>
      <c r="D14640" s="2">
        <f>IFERROR(VLOOKUP(A14640&amp;"-"&amp;B14640,NEW!$D$2:$E$18056,2,FALSE),0)</f>
        <v>102814.95</v>
      </c>
      <c r="E14640" s="2" t="b">
        <f t="shared" si="363"/>
        <v>1</v>
      </c>
    </row>
    <row r="14641" spans="1:5" x14ac:dyDescent="0.3">
      <c r="A14641">
        <v>801306</v>
      </c>
      <c r="B14641" t="s">
        <v>3</v>
      </c>
      <c r="C14641" s="2">
        <v>69224.649999999994</v>
      </c>
      <c r="D14641" s="2">
        <f>IFERROR(VLOOKUP(A14641&amp;"-"&amp;B14641,NEW!$D$2:$E$18056,2,FALSE),0)</f>
        <v>69224.649999999994</v>
      </c>
      <c r="E14641" s="2" t="b">
        <f t="shared" si="363"/>
        <v>1</v>
      </c>
    </row>
    <row r="14642" spans="1:5" x14ac:dyDescent="0.3">
      <c r="A14642">
        <v>198216</v>
      </c>
      <c r="B14642" t="s">
        <v>3</v>
      </c>
      <c r="C14642" s="2">
        <v>34356.79</v>
      </c>
      <c r="D14642" s="2">
        <f>IFERROR(VLOOKUP(A14642&amp;"-"&amp;B14642,NEW!$D$2:$E$18056,2,FALSE),0)</f>
        <v>34356.79</v>
      </c>
      <c r="E14642" s="2" t="b">
        <f t="shared" si="363"/>
        <v>1</v>
      </c>
    </row>
    <row r="14643" spans="1:5" x14ac:dyDescent="0.3">
      <c r="A14643">
        <v>991314</v>
      </c>
      <c r="B14643" t="s">
        <v>3</v>
      </c>
      <c r="C14643" s="2">
        <v>174653.86</v>
      </c>
      <c r="D14643" s="2">
        <f>IFERROR(VLOOKUP(A14643&amp;"-"&amp;B14643,NEW!$D$2:$E$18056,2,FALSE),0)</f>
        <v>174653.86</v>
      </c>
      <c r="E14643" s="2" t="b">
        <f t="shared" si="363"/>
        <v>1</v>
      </c>
    </row>
    <row r="14644" spans="1:5" x14ac:dyDescent="0.3">
      <c r="A14644" s="1">
        <v>715574</v>
      </c>
      <c r="B14644" t="s">
        <v>6</v>
      </c>
      <c r="C14644" s="2">
        <v>8350.9500000000007</v>
      </c>
      <c r="D14644" s="2">
        <f>IFERROR(VLOOKUP(A14644&amp;"-"&amp;B14644,NEW!$D$2:$E$18056,2,FALSE),0)</f>
        <v>8350.9500000000007</v>
      </c>
      <c r="E14644" s="2" t="b">
        <f t="shared" si="363"/>
        <v>1</v>
      </c>
    </row>
    <row r="14645" spans="1:5" x14ac:dyDescent="0.3">
      <c r="A14645">
        <v>558052</v>
      </c>
      <c r="B14645" t="s">
        <v>8</v>
      </c>
      <c r="C14645" s="2">
        <v>16030.22</v>
      </c>
      <c r="D14645" s="2">
        <f>IFERROR(VLOOKUP(A14645&amp;"-"&amp;B14645,NEW!$D$2:$E$18056,2,FALSE),0)</f>
        <v>16030.22</v>
      </c>
      <c r="E14645" s="2" t="b">
        <f t="shared" si="363"/>
        <v>1</v>
      </c>
    </row>
    <row r="14646" spans="1:5" x14ac:dyDescent="0.3">
      <c r="A14646">
        <v>253290</v>
      </c>
      <c r="B14646" t="s">
        <v>9</v>
      </c>
      <c r="C14646" s="2">
        <v>429.94</v>
      </c>
      <c r="D14646" s="2">
        <f>IFERROR(VLOOKUP(A14646&amp;"-"&amp;B14646,NEW!$D$2:$E$18056,2,FALSE),0)</f>
        <v>429.94</v>
      </c>
      <c r="E14646" s="2" t="b">
        <f t="shared" si="363"/>
        <v>1</v>
      </c>
    </row>
    <row r="14647" spans="1:5" x14ac:dyDescent="0.3">
      <c r="A14647">
        <v>974467</v>
      </c>
      <c r="B14647" t="s">
        <v>8</v>
      </c>
      <c r="C14647" s="2">
        <v>450383.31</v>
      </c>
      <c r="D14647" s="2">
        <f>IFERROR(VLOOKUP(A14647&amp;"-"&amp;B14647,NEW!$D$2:$E$18056,2,FALSE),0)</f>
        <v>450383.31</v>
      </c>
      <c r="E14647" s="2" t="b">
        <f t="shared" si="363"/>
        <v>1</v>
      </c>
    </row>
    <row r="14648" spans="1:5" x14ac:dyDescent="0.3">
      <c r="A14648">
        <v>909765</v>
      </c>
      <c r="B14648" t="s">
        <v>9</v>
      </c>
      <c r="C14648" s="2">
        <v>3335.32</v>
      </c>
      <c r="D14648" s="2">
        <f>IFERROR(VLOOKUP(A14648&amp;"-"&amp;B14648,NEW!$D$2:$E$18056,2,FALSE),0)</f>
        <v>3335.32</v>
      </c>
      <c r="E14648" s="2" t="b">
        <f t="shared" si="363"/>
        <v>1</v>
      </c>
    </row>
    <row r="14649" spans="1:5" x14ac:dyDescent="0.3">
      <c r="A14649" t="s">
        <v>136</v>
      </c>
      <c r="B14649" t="s">
        <v>9</v>
      </c>
      <c r="C14649" s="2">
        <v>888.35</v>
      </c>
      <c r="D14649" s="2">
        <f>IFERROR(VLOOKUP(A14649&amp;"-"&amp;B14649,NEW!$D$2:$E$18056,2,FALSE),0)</f>
        <v>888.35</v>
      </c>
      <c r="E14649" s="2" t="b">
        <f t="shared" si="363"/>
        <v>1</v>
      </c>
    </row>
    <row r="14650" spans="1:5" x14ac:dyDescent="0.3">
      <c r="A14650" t="s">
        <v>205</v>
      </c>
      <c r="B14650" t="s">
        <v>10</v>
      </c>
      <c r="C14650" s="2">
        <v>57121.49</v>
      </c>
      <c r="D14650" s="2">
        <f>IFERROR(VLOOKUP(A14650&amp;"-"&amp;B14650,NEW!$D$2:$E$18056,2,FALSE),0)</f>
        <v>57121.49</v>
      </c>
      <c r="E14650" s="2" t="b">
        <f t="shared" si="363"/>
        <v>1</v>
      </c>
    </row>
    <row r="14651" spans="1:5" x14ac:dyDescent="0.3">
      <c r="A14651" s="1">
        <v>998695</v>
      </c>
      <c r="B14651" t="s">
        <v>12</v>
      </c>
      <c r="C14651" s="2">
        <v>69257.149999999994</v>
      </c>
      <c r="D14651" s="2">
        <f>IFERROR(VLOOKUP(A14651&amp;"-"&amp;B14651,NEW!$D$2:$E$18056,2,FALSE),0)</f>
        <v>69257.149999999994</v>
      </c>
      <c r="E14651" s="2" t="b">
        <f t="shared" si="363"/>
        <v>1</v>
      </c>
    </row>
    <row r="14652" spans="1:5" x14ac:dyDescent="0.3">
      <c r="A14652">
        <v>943302</v>
      </c>
      <c r="B14652" t="s">
        <v>10</v>
      </c>
      <c r="C14652" s="2">
        <v>467665.86</v>
      </c>
      <c r="D14652" s="2">
        <f>IFERROR(VLOOKUP(A14652&amp;"-"&amp;B14652,NEW!$D$2:$E$18056,2,FALSE),0)</f>
        <v>467665.86</v>
      </c>
      <c r="E14652" s="2" t="b">
        <f t="shared" si="363"/>
        <v>1</v>
      </c>
    </row>
    <row r="14653" spans="1:5" x14ac:dyDescent="0.3">
      <c r="A14653">
        <v>998423</v>
      </c>
      <c r="B14653" t="s">
        <v>12</v>
      </c>
      <c r="C14653" s="2">
        <v>2122.8200000000002</v>
      </c>
      <c r="D14653" s="2">
        <f>IFERROR(VLOOKUP(A14653&amp;"-"&amp;B14653,NEW!$D$2:$E$18056,2,FALSE),0)</f>
        <v>2122.8200000000002</v>
      </c>
      <c r="E14653" s="2" t="b">
        <f t="shared" si="363"/>
        <v>1</v>
      </c>
    </row>
    <row r="14654" spans="1:5" x14ac:dyDescent="0.3">
      <c r="A14654">
        <v>995780</v>
      </c>
      <c r="B14654" t="s">
        <v>14</v>
      </c>
      <c r="C14654" s="2">
        <v>1175.43</v>
      </c>
      <c r="D14654" s="2">
        <f>IFERROR(VLOOKUP(A14654&amp;"-"&amp;B14654,NEW!$D$2:$E$18056,2,FALSE),0)</f>
        <v>1175.43</v>
      </c>
      <c r="E14654" s="2" t="b">
        <f t="shared" si="363"/>
        <v>1</v>
      </c>
    </row>
    <row r="14655" spans="1:5" x14ac:dyDescent="0.3">
      <c r="A14655">
        <v>775610</v>
      </c>
      <c r="B14655" t="s">
        <v>15</v>
      </c>
      <c r="C14655" s="2">
        <v>3255.05</v>
      </c>
      <c r="D14655" s="2">
        <f>IFERROR(VLOOKUP(A14655&amp;"-"&amp;B14655,NEW!$D$2:$E$18056,2,FALSE),0)</f>
        <v>3255.05</v>
      </c>
      <c r="E14655" s="2" t="b">
        <f t="shared" si="363"/>
        <v>1</v>
      </c>
    </row>
    <row r="14656" spans="1:5" x14ac:dyDescent="0.3">
      <c r="A14656">
        <v>319473</v>
      </c>
      <c r="B14656" t="s">
        <v>16</v>
      </c>
      <c r="C14656" s="2">
        <v>66660.98</v>
      </c>
      <c r="D14656" s="2">
        <f>IFERROR(VLOOKUP(A14656&amp;"-"&amp;B14656,NEW!$D$2:$E$18056,2,FALSE),0)</f>
        <v>66660.98</v>
      </c>
      <c r="E14656" s="2" t="b">
        <f t="shared" si="363"/>
        <v>1</v>
      </c>
    </row>
    <row r="14657" spans="1:6" x14ac:dyDescent="0.3">
      <c r="A14657">
        <v>187343</v>
      </c>
      <c r="B14657" t="s">
        <v>16</v>
      </c>
      <c r="C14657" s="2">
        <v>348147.26</v>
      </c>
      <c r="D14657" s="2">
        <f>IFERROR(VLOOKUP(A14657&amp;"-"&amp;B14657,NEW!$D$2:$E$18056,2,FALSE),0)</f>
        <v>348147.26</v>
      </c>
      <c r="E14657" s="2" t="b">
        <f t="shared" si="363"/>
        <v>1</v>
      </c>
    </row>
    <row r="14658" spans="1:6" x14ac:dyDescent="0.3">
      <c r="A14658" s="1">
        <v>247704</v>
      </c>
      <c r="B14658" t="s">
        <v>17</v>
      </c>
      <c r="C14658" s="2">
        <v>944142.13</v>
      </c>
      <c r="D14658" s="2">
        <f>IFERROR(VLOOKUP(A14658&amp;"-"&amp;B14658,NEW!$D$2:$E$18056,2,FALSE),0)</f>
        <v>1888284.26</v>
      </c>
      <c r="E14658" s="2" t="b">
        <f t="shared" si="363"/>
        <v>0</v>
      </c>
      <c r="F14658">
        <f t="shared" ref="F14658:F14664" si="366">D14658/C14658</f>
        <v>2</v>
      </c>
    </row>
    <row r="14659" spans="1:6" x14ac:dyDescent="0.3">
      <c r="A14659" s="1">
        <v>948827</v>
      </c>
      <c r="B14659" t="s">
        <v>17</v>
      </c>
      <c r="C14659" s="2">
        <v>194593.42</v>
      </c>
      <c r="D14659" s="2">
        <f>IFERROR(VLOOKUP(A14659&amp;"-"&amp;B14659,NEW!$D$2:$E$18056,2,FALSE),0)</f>
        <v>389186.84</v>
      </c>
      <c r="E14659" s="2" t="b">
        <f t="shared" ref="E14659:E14722" si="367">D14659=C14659</f>
        <v>0</v>
      </c>
      <c r="F14659">
        <f t="shared" si="366"/>
        <v>2</v>
      </c>
    </row>
    <row r="14660" spans="1:6" x14ac:dyDescent="0.3">
      <c r="A14660">
        <v>274732</v>
      </c>
      <c r="B14660" t="s">
        <v>17</v>
      </c>
      <c r="C14660" s="2">
        <v>15100.39</v>
      </c>
      <c r="D14660" s="2">
        <f>IFERROR(VLOOKUP(A14660&amp;"-"&amp;B14660,NEW!$D$2:$E$18056,2,FALSE),0)</f>
        <v>30200.78</v>
      </c>
      <c r="E14660" s="2" t="b">
        <f t="shared" si="367"/>
        <v>0</v>
      </c>
      <c r="F14660">
        <f t="shared" si="366"/>
        <v>2</v>
      </c>
    </row>
    <row r="14661" spans="1:6" x14ac:dyDescent="0.3">
      <c r="A14661">
        <v>814901</v>
      </c>
      <c r="B14661" t="s">
        <v>18</v>
      </c>
      <c r="C14661" s="2">
        <v>184055.75</v>
      </c>
      <c r="D14661" s="2">
        <f>IFERROR(VLOOKUP(A14661&amp;"-"&amp;B14661,NEW!$D$2:$E$18056,2,FALSE),0)</f>
        <v>368111.5</v>
      </c>
      <c r="E14661" s="2" t="b">
        <f t="shared" si="367"/>
        <v>0</v>
      </c>
      <c r="F14661">
        <f t="shared" si="366"/>
        <v>2</v>
      </c>
    </row>
    <row r="14662" spans="1:6" x14ac:dyDescent="0.3">
      <c r="A14662" t="s">
        <v>217</v>
      </c>
      <c r="B14662" t="s">
        <v>18</v>
      </c>
      <c r="C14662" s="2">
        <v>52152.82</v>
      </c>
      <c r="D14662" s="2">
        <f>IFERROR(VLOOKUP(A14662&amp;"-"&amp;B14662,NEW!$D$2:$E$18056,2,FALSE),0)</f>
        <v>104305.64</v>
      </c>
      <c r="E14662" s="2" t="b">
        <f t="shared" si="367"/>
        <v>0</v>
      </c>
      <c r="F14662">
        <f t="shared" si="366"/>
        <v>2</v>
      </c>
    </row>
    <row r="14663" spans="1:6" x14ac:dyDescent="0.3">
      <c r="A14663">
        <v>206625</v>
      </c>
      <c r="B14663" t="s">
        <v>18</v>
      </c>
      <c r="C14663" s="2">
        <v>33.94</v>
      </c>
      <c r="D14663" s="2">
        <f>IFERROR(VLOOKUP(A14663&amp;"-"&amp;B14663,NEW!$D$2:$E$18056,2,FALSE),0)</f>
        <v>67.88</v>
      </c>
      <c r="E14663" s="2" t="b">
        <f t="shared" si="367"/>
        <v>0</v>
      </c>
      <c r="F14663">
        <f t="shared" si="366"/>
        <v>2</v>
      </c>
    </row>
    <row r="14664" spans="1:6" x14ac:dyDescent="0.3">
      <c r="A14664" s="1">
        <v>712777</v>
      </c>
      <c r="B14664" t="s">
        <v>17</v>
      </c>
      <c r="C14664" s="2">
        <v>293835.53999999998</v>
      </c>
      <c r="D14664" s="2">
        <f>IFERROR(VLOOKUP(A14664&amp;"-"&amp;B14664,NEW!$D$2:$E$18056,2,FALSE),0)</f>
        <v>587671.07999999996</v>
      </c>
      <c r="E14664" s="2" t="b">
        <f t="shared" si="367"/>
        <v>0</v>
      </c>
      <c r="F14664">
        <f t="shared" si="366"/>
        <v>2</v>
      </c>
    </row>
    <row r="14665" spans="1:6" x14ac:dyDescent="0.3">
      <c r="A14665" t="s">
        <v>35</v>
      </c>
      <c r="B14665" t="s">
        <v>3</v>
      </c>
      <c r="C14665" s="2">
        <v>112417.24</v>
      </c>
      <c r="D14665" s="2">
        <f>IFERROR(VLOOKUP(A14665&amp;"-"&amp;B14665,NEW!$D$2:$E$18056,2,FALSE),0)</f>
        <v>112417.24</v>
      </c>
      <c r="E14665" s="2" t="b">
        <f t="shared" si="367"/>
        <v>1</v>
      </c>
    </row>
    <row r="14666" spans="1:6" x14ac:dyDescent="0.3">
      <c r="A14666">
        <v>716212</v>
      </c>
      <c r="B14666" t="s">
        <v>9</v>
      </c>
      <c r="C14666" s="2">
        <v>9513.9699999999993</v>
      </c>
      <c r="D14666" s="2">
        <f>IFERROR(VLOOKUP(A14666&amp;"-"&amp;B14666,NEW!$D$2:$E$18056,2,FALSE),0)</f>
        <v>9513.9699999999993</v>
      </c>
      <c r="E14666" s="2" t="b">
        <f t="shared" si="367"/>
        <v>1</v>
      </c>
    </row>
    <row r="14667" spans="1:6" x14ac:dyDescent="0.3">
      <c r="A14667">
        <v>829628</v>
      </c>
      <c r="B14667" t="s">
        <v>10</v>
      </c>
      <c r="C14667" s="2">
        <v>904.72</v>
      </c>
      <c r="D14667" s="2">
        <f>IFERROR(VLOOKUP(A14667&amp;"-"&amp;B14667,NEW!$D$2:$E$18056,2,FALSE),0)</f>
        <v>904.72</v>
      </c>
      <c r="E14667" s="2" t="b">
        <f t="shared" si="367"/>
        <v>1</v>
      </c>
    </row>
    <row r="14668" spans="1:6" x14ac:dyDescent="0.3">
      <c r="A14668">
        <v>992450</v>
      </c>
      <c r="B14668" t="s">
        <v>12</v>
      </c>
      <c r="C14668" s="2">
        <v>0</v>
      </c>
      <c r="D14668" s="2">
        <f>IFERROR(VLOOKUP(A14668&amp;"-"&amp;B14668,NEW!$D$2:$E$18056,2,FALSE),0)</f>
        <v>0</v>
      </c>
      <c r="E14668" s="2" t="b">
        <f t="shared" si="367"/>
        <v>1</v>
      </c>
    </row>
    <row r="14669" spans="1:6" x14ac:dyDescent="0.3">
      <c r="A14669">
        <v>805444</v>
      </c>
      <c r="B14669" t="s">
        <v>14</v>
      </c>
      <c r="C14669" s="2">
        <v>28637.59</v>
      </c>
      <c r="D14669" s="2">
        <f>IFERROR(VLOOKUP(A14669&amp;"-"&amp;B14669,NEW!$D$2:$E$18056,2,FALSE),0)</f>
        <v>28637.59</v>
      </c>
      <c r="E14669" s="2" t="b">
        <f t="shared" si="367"/>
        <v>1</v>
      </c>
    </row>
    <row r="14670" spans="1:6" x14ac:dyDescent="0.3">
      <c r="A14670">
        <v>223014</v>
      </c>
      <c r="B14670" t="s">
        <v>14</v>
      </c>
      <c r="C14670" s="2">
        <v>0</v>
      </c>
      <c r="D14670" s="2">
        <f>IFERROR(VLOOKUP(A14670&amp;"-"&amp;B14670,NEW!$D$2:$E$18056,2,FALSE),0)</f>
        <v>0</v>
      </c>
      <c r="E14670" s="2" t="b">
        <f t="shared" si="367"/>
        <v>1</v>
      </c>
    </row>
    <row r="14671" spans="1:6" x14ac:dyDescent="0.3">
      <c r="A14671">
        <v>861852</v>
      </c>
      <c r="B14671" t="s">
        <v>14</v>
      </c>
      <c r="C14671" s="2">
        <v>319171.55</v>
      </c>
      <c r="D14671" s="2">
        <f>IFERROR(VLOOKUP(A14671&amp;"-"&amp;B14671,NEW!$D$2:$E$18056,2,FALSE),0)</f>
        <v>319171.55</v>
      </c>
      <c r="E14671" s="2" t="b">
        <f t="shared" si="367"/>
        <v>1</v>
      </c>
    </row>
    <row r="14672" spans="1:6" x14ac:dyDescent="0.3">
      <c r="A14672">
        <v>605136</v>
      </c>
      <c r="B14672" t="s">
        <v>15</v>
      </c>
      <c r="C14672" s="2">
        <v>49597.99</v>
      </c>
      <c r="D14672" s="2">
        <f>IFERROR(VLOOKUP(A14672&amp;"-"&amp;B14672,NEW!$D$2:$E$18056,2,FALSE),0)</f>
        <v>49597.99</v>
      </c>
      <c r="E14672" s="2" t="b">
        <f t="shared" si="367"/>
        <v>1</v>
      </c>
    </row>
    <row r="14673" spans="1:6" x14ac:dyDescent="0.3">
      <c r="A14673" s="1">
        <v>245834</v>
      </c>
      <c r="B14673" t="s">
        <v>15</v>
      </c>
      <c r="C14673" s="2">
        <v>91.44</v>
      </c>
      <c r="D14673" s="2">
        <f>IFERROR(VLOOKUP(A14673&amp;"-"&amp;B14673,NEW!$D$2:$E$18056,2,FALSE),0)</f>
        <v>91.44</v>
      </c>
      <c r="E14673" s="2" t="b">
        <f t="shared" si="367"/>
        <v>1</v>
      </c>
    </row>
    <row r="14674" spans="1:6" x14ac:dyDescent="0.3">
      <c r="A14674">
        <v>689954</v>
      </c>
      <c r="B14674" t="s">
        <v>15</v>
      </c>
      <c r="C14674" s="2">
        <v>2853.33</v>
      </c>
      <c r="D14674" s="2">
        <f>IFERROR(VLOOKUP(A14674&amp;"-"&amp;B14674,NEW!$D$2:$E$18056,2,FALSE),0)</f>
        <v>2853.33</v>
      </c>
      <c r="E14674" s="2" t="b">
        <f t="shared" si="367"/>
        <v>1</v>
      </c>
    </row>
    <row r="14675" spans="1:6" x14ac:dyDescent="0.3">
      <c r="A14675">
        <v>829643</v>
      </c>
      <c r="B14675" t="s">
        <v>16</v>
      </c>
      <c r="C14675" s="2">
        <v>3040.64</v>
      </c>
      <c r="D14675" s="2">
        <f>IFERROR(VLOOKUP(A14675&amp;"-"&amp;B14675,NEW!$D$2:$E$18056,2,FALSE),0)</f>
        <v>3040.64</v>
      </c>
      <c r="E14675" s="2" t="b">
        <f t="shared" si="367"/>
        <v>1</v>
      </c>
    </row>
    <row r="14676" spans="1:6" x14ac:dyDescent="0.3">
      <c r="A14676">
        <v>771799</v>
      </c>
      <c r="B14676" t="s">
        <v>16</v>
      </c>
      <c r="C14676" s="2">
        <v>279576.71999999997</v>
      </c>
      <c r="D14676" s="2">
        <f>IFERROR(VLOOKUP(A14676&amp;"-"&amp;B14676,NEW!$D$2:$E$18056,2,FALSE),0)</f>
        <v>279576.71999999997</v>
      </c>
      <c r="E14676" s="2" t="b">
        <f t="shared" si="367"/>
        <v>1</v>
      </c>
    </row>
    <row r="14677" spans="1:6" x14ac:dyDescent="0.3">
      <c r="A14677">
        <v>850218</v>
      </c>
      <c r="B14677" t="s">
        <v>17</v>
      </c>
      <c r="C14677" s="2">
        <v>256547.57</v>
      </c>
      <c r="D14677" s="2">
        <f>IFERROR(VLOOKUP(A14677&amp;"-"&amp;B14677,NEW!$D$2:$E$18056,2,FALSE),0)</f>
        <v>513095.14</v>
      </c>
      <c r="E14677" s="2" t="b">
        <f t="shared" si="367"/>
        <v>0</v>
      </c>
      <c r="F14677">
        <f t="shared" ref="F14677:F14683" si="368">D14677/C14677</f>
        <v>2</v>
      </c>
    </row>
    <row r="14678" spans="1:6" x14ac:dyDescent="0.3">
      <c r="A14678">
        <v>759389</v>
      </c>
      <c r="B14678" t="s">
        <v>17</v>
      </c>
      <c r="C14678" s="2">
        <v>203640.36</v>
      </c>
      <c r="D14678" s="2">
        <f>IFERROR(VLOOKUP(A14678&amp;"-"&amp;B14678,NEW!$D$2:$E$18056,2,FALSE),0)</f>
        <v>407280.72</v>
      </c>
      <c r="E14678" s="2" t="b">
        <f t="shared" si="367"/>
        <v>0</v>
      </c>
      <c r="F14678">
        <f t="shared" si="368"/>
        <v>2</v>
      </c>
    </row>
    <row r="14679" spans="1:6" x14ac:dyDescent="0.3">
      <c r="A14679">
        <v>665102</v>
      </c>
      <c r="B14679" t="s">
        <v>17</v>
      </c>
      <c r="C14679" s="2">
        <v>812.77</v>
      </c>
      <c r="D14679" s="2">
        <f>IFERROR(VLOOKUP(A14679&amp;"-"&amp;B14679,NEW!$D$2:$E$18056,2,FALSE),0)</f>
        <v>0</v>
      </c>
      <c r="E14679" s="2" t="b">
        <f t="shared" si="367"/>
        <v>0</v>
      </c>
      <c r="F14679">
        <f t="shared" si="368"/>
        <v>0</v>
      </c>
    </row>
    <row r="14680" spans="1:6" x14ac:dyDescent="0.3">
      <c r="A14680">
        <v>822386</v>
      </c>
      <c r="B14680" t="s">
        <v>18</v>
      </c>
      <c r="C14680" s="2">
        <v>9101.19</v>
      </c>
      <c r="D14680" s="2">
        <f>IFERROR(VLOOKUP(A14680&amp;"-"&amp;B14680,NEW!$D$2:$E$18056,2,FALSE),0)</f>
        <v>18202.38</v>
      </c>
      <c r="E14680" s="2" t="b">
        <f t="shared" si="367"/>
        <v>0</v>
      </c>
      <c r="F14680">
        <f t="shared" si="368"/>
        <v>2</v>
      </c>
    </row>
    <row r="14681" spans="1:6" x14ac:dyDescent="0.3">
      <c r="A14681">
        <v>666143</v>
      </c>
      <c r="B14681" t="s">
        <v>18</v>
      </c>
      <c r="C14681" s="2">
        <v>2570.9499999999998</v>
      </c>
      <c r="D14681" s="2">
        <f>IFERROR(VLOOKUP(A14681&amp;"-"&amp;B14681,NEW!$D$2:$E$18056,2,FALSE),0)</f>
        <v>0</v>
      </c>
      <c r="E14681" s="2" t="b">
        <f t="shared" si="367"/>
        <v>0</v>
      </c>
      <c r="F14681">
        <f t="shared" si="368"/>
        <v>0</v>
      </c>
    </row>
    <row r="14682" spans="1:6" x14ac:dyDescent="0.3">
      <c r="A14682">
        <v>185734</v>
      </c>
      <c r="B14682" t="s">
        <v>18</v>
      </c>
      <c r="C14682" s="2">
        <v>8459.15</v>
      </c>
      <c r="D14682" s="2">
        <f>IFERROR(VLOOKUP(A14682&amp;"-"&amp;B14682,NEW!$D$2:$E$18056,2,FALSE),0)</f>
        <v>16918.3</v>
      </c>
      <c r="E14682" s="2" t="b">
        <f t="shared" si="367"/>
        <v>0</v>
      </c>
      <c r="F14682">
        <f t="shared" si="368"/>
        <v>2</v>
      </c>
    </row>
    <row r="14683" spans="1:6" x14ac:dyDescent="0.3">
      <c r="A14683" t="s">
        <v>171</v>
      </c>
      <c r="B14683" t="s">
        <v>13</v>
      </c>
      <c r="C14683" s="2">
        <v>40221.79</v>
      </c>
      <c r="D14683" s="2">
        <f>IFERROR(VLOOKUP(A14683&amp;"-"&amp;B14683,NEW!$D$2:$E$18056,2,FALSE),0)</f>
        <v>80443.58</v>
      </c>
      <c r="E14683" s="2" t="b">
        <f t="shared" si="367"/>
        <v>0</v>
      </c>
      <c r="F14683">
        <f t="shared" si="368"/>
        <v>2</v>
      </c>
    </row>
    <row r="14684" spans="1:6" x14ac:dyDescent="0.3">
      <c r="A14684">
        <v>847881</v>
      </c>
      <c r="B14684" t="s">
        <v>8</v>
      </c>
      <c r="C14684" s="2">
        <v>7711.26</v>
      </c>
      <c r="D14684" s="2">
        <f>IFERROR(VLOOKUP(A14684&amp;"-"&amp;B14684,NEW!$D$2:$E$18056,2,FALSE),0)</f>
        <v>7711.26</v>
      </c>
      <c r="E14684" s="2" t="b">
        <f t="shared" si="367"/>
        <v>1</v>
      </c>
    </row>
    <row r="14685" spans="1:6" x14ac:dyDescent="0.3">
      <c r="A14685">
        <v>988475</v>
      </c>
      <c r="B14685" t="s">
        <v>9</v>
      </c>
      <c r="C14685" s="2">
        <v>316264.75</v>
      </c>
      <c r="D14685" s="2">
        <f>IFERROR(VLOOKUP(A14685&amp;"-"&amp;B14685,NEW!$D$2:$E$18056,2,FALSE),0)</f>
        <v>316264.75</v>
      </c>
      <c r="E14685" s="2" t="b">
        <f t="shared" si="367"/>
        <v>1</v>
      </c>
    </row>
    <row r="14686" spans="1:6" x14ac:dyDescent="0.3">
      <c r="A14686" t="s">
        <v>40</v>
      </c>
      <c r="B14686" t="s">
        <v>12</v>
      </c>
      <c r="C14686" s="2">
        <v>454426.38</v>
      </c>
      <c r="D14686" s="2">
        <f>IFERROR(VLOOKUP(A14686&amp;"-"&amp;B14686,NEW!$D$2:$E$18056,2,FALSE),0)</f>
        <v>454426.38</v>
      </c>
      <c r="E14686" s="2" t="b">
        <f t="shared" si="367"/>
        <v>1</v>
      </c>
    </row>
    <row r="14687" spans="1:6" x14ac:dyDescent="0.3">
      <c r="A14687">
        <v>108596</v>
      </c>
      <c r="B14687" t="s">
        <v>14</v>
      </c>
      <c r="C14687" s="2">
        <v>66685.850000000006</v>
      </c>
      <c r="D14687" s="2">
        <f>IFERROR(VLOOKUP(A14687&amp;"-"&amp;B14687,NEW!$D$2:$E$18056,2,FALSE),0)</f>
        <v>66685.850000000006</v>
      </c>
      <c r="E14687" s="2" t="b">
        <f t="shared" si="367"/>
        <v>1</v>
      </c>
    </row>
    <row r="14688" spans="1:6" x14ac:dyDescent="0.3">
      <c r="A14688">
        <v>378892</v>
      </c>
      <c r="B14688" t="s">
        <v>14</v>
      </c>
      <c r="C14688" s="2">
        <v>540079.62</v>
      </c>
      <c r="D14688" s="2">
        <f>IFERROR(VLOOKUP(A14688&amp;"-"&amp;B14688,NEW!$D$2:$E$18056,2,FALSE),0)</f>
        <v>540079.62</v>
      </c>
      <c r="E14688" s="2" t="b">
        <f t="shared" si="367"/>
        <v>1</v>
      </c>
    </row>
    <row r="14689" spans="1:6" x14ac:dyDescent="0.3">
      <c r="A14689">
        <v>907255</v>
      </c>
      <c r="B14689" t="s">
        <v>16</v>
      </c>
      <c r="C14689" s="2">
        <v>342251.68</v>
      </c>
      <c r="D14689" s="2">
        <f>IFERROR(VLOOKUP(A14689&amp;"-"&amp;B14689,NEW!$D$2:$E$18056,2,FALSE),0)</f>
        <v>342251.68</v>
      </c>
      <c r="E14689" s="2" t="b">
        <f t="shared" si="367"/>
        <v>1</v>
      </c>
    </row>
    <row r="14690" spans="1:6" x14ac:dyDescent="0.3">
      <c r="A14690">
        <v>151224</v>
      </c>
      <c r="B14690" t="s">
        <v>16</v>
      </c>
      <c r="C14690" s="2">
        <v>87363.82</v>
      </c>
      <c r="D14690" s="2">
        <f>IFERROR(VLOOKUP(A14690&amp;"-"&amp;B14690,NEW!$D$2:$E$18056,2,FALSE),0)</f>
        <v>87363.82</v>
      </c>
      <c r="E14690" s="2" t="b">
        <f t="shared" si="367"/>
        <v>1</v>
      </c>
    </row>
    <row r="14691" spans="1:6" x14ac:dyDescent="0.3">
      <c r="A14691">
        <v>962176</v>
      </c>
      <c r="B14691" t="s">
        <v>16</v>
      </c>
      <c r="C14691" s="2">
        <v>20112.95</v>
      </c>
      <c r="D14691" s="2">
        <f>IFERROR(VLOOKUP(A14691&amp;"-"&amp;B14691,NEW!$D$2:$E$18056,2,FALSE),0)</f>
        <v>20112.95</v>
      </c>
      <c r="E14691" s="2" t="b">
        <f t="shared" si="367"/>
        <v>1</v>
      </c>
    </row>
    <row r="14692" spans="1:6" x14ac:dyDescent="0.3">
      <c r="A14692">
        <v>991526</v>
      </c>
      <c r="B14692" t="s">
        <v>17</v>
      </c>
      <c r="C14692" s="2">
        <v>344529.23</v>
      </c>
      <c r="D14692" s="2">
        <f>IFERROR(VLOOKUP(A14692&amp;"-"&amp;B14692,NEW!$D$2:$E$18056,2,FALSE),0)</f>
        <v>689058.46</v>
      </c>
      <c r="E14692" s="2" t="b">
        <f t="shared" si="367"/>
        <v>0</v>
      </c>
      <c r="F14692">
        <f t="shared" ref="F14692:F14713" si="369">D14692/C14692</f>
        <v>2</v>
      </c>
    </row>
    <row r="14693" spans="1:6" x14ac:dyDescent="0.3">
      <c r="A14693">
        <v>570907</v>
      </c>
      <c r="B14693" t="s">
        <v>17</v>
      </c>
      <c r="C14693" s="2">
        <v>483297.6</v>
      </c>
      <c r="D14693" s="2">
        <f>IFERROR(VLOOKUP(A14693&amp;"-"&amp;B14693,NEW!$D$2:$E$18056,2,FALSE),0)</f>
        <v>966595.2</v>
      </c>
      <c r="E14693" s="2" t="b">
        <f t="shared" si="367"/>
        <v>0</v>
      </c>
      <c r="F14693">
        <f t="shared" si="369"/>
        <v>2</v>
      </c>
    </row>
    <row r="14694" spans="1:6" x14ac:dyDescent="0.3">
      <c r="A14694" s="1">
        <v>830284</v>
      </c>
      <c r="B14694" t="s">
        <v>17</v>
      </c>
      <c r="C14694" s="2">
        <v>280664.65999999997</v>
      </c>
      <c r="D14694" s="2">
        <f>IFERROR(VLOOKUP(A14694&amp;"-"&amp;B14694,NEW!$D$2:$E$18056,2,FALSE),0)</f>
        <v>561329.31999999995</v>
      </c>
      <c r="E14694" s="2" t="b">
        <f t="shared" si="367"/>
        <v>0</v>
      </c>
      <c r="F14694">
        <f t="shared" si="369"/>
        <v>2</v>
      </c>
    </row>
    <row r="14695" spans="1:6" x14ac:dyDescent="0.3">
      <c r="A14695">
        <v>110061</v>
      </c>
      <c r="B14695" t="s">
        <v>17</v>
      </c>
      <c r="C14695" s="2">
        <v>96993.55</v>
      </c>
      <c r="D14695" s="2">
        <f>IFERROR(VLOOKUP(A14695&amp;"-"&amp;B14695,NEW!$D$2:$E$18056,2,FALSE),0)</f>
        <v>193987.1</v>
      </c>
      <c r="E14695" s="2" t="b">
        <f t="shared" si="367"/>
        <v>0</v>
      </c>
      <c r="F14695">
        <f t="shared" si="369"/>
        <v>2</v>
      </c>
    </row>
    <row r="14696" spans="1:6" x14ac:dyDescent="0.3">
      <c r="A14696">
        <v>988475</v>
      </c>
      <c r="B14696" t="s">
        <v>17</v>
      </c>
      <c r="C14696" s="2">
        <v>304908.32</v>
      </c>
      <c r="D14696" s="2">
        <f>IFERROR(VLOOKUP(A14696&amp;"-"&amp;B14696,NEW!$D$2:$E$18056,2,FALSE),0)</f>
        <v>609816.64</v>
      </c>
      <c r="E14696" s="2" t="b">
        <f t="shared" si="367"/>
        <v>0</v>
      </c>
      <c r="F14696">
        <f t="shared" si="369"/>
        <v>2</v>
      </c>
    </row>
    <row r="14697" spans="1:6" x14ac:dyDescent="0.3">
      <c r="A14697" s="1">
        <v>133597</v>
      </c>
      <c r="B14697" t="s">
        <v>18</v>
      </c>
      <c r="C14697" s="2">
        <v>246243.44</v>
      </c>
      <c r="D14697" s="2">
        <f>IFERROR(VLOOKUP(A14697&amp;"-"&amp;B14697,NEW!$D$2:$E$18056,2,FALSE),0)</f>
        <v>492486.88</v>
      </c>
      <c r="E14697" s="2" t="b">
        <f t="shared" si="367"/>
        <v>0</v>
      </c>
      <c r="F14697">
        <f t="shared" si="369"/>
        <v>2</v>
      </c>
    </row>
    <row r="14698" spans="1:6" x14ac:dyDescent="0.3">
      <c r="A14698">
        <v>185855</v>
      </c>
      <c r="B14698" t="s">
        <v>18</v>
      </c>
      <c r="C14698" s="2">
        <v>2006731.57</v>
      </c>
      <c r="D14698" s="2">
        <f>IFERROR(VLOOKUP(A14698&amp;"-"&amp;B14698,NEW!$D$2:$E$18056,2,FALSE),0)</f>
        <v>4013463.14</v>
      </c>
      <c r="E14698" s="2" t="b">
        <f t="shared" si="367"/>
        <v>0</v>
      </c>
      <c r="F14698">
        <f t="shared" si="369"/>
        <v>2</v>
      </c>
    </row>
    <row r="14699" spans="1:6" x14ac:dyDescent="0.3">
      <c r="A14699" s="1">
        <v>649432</v>
      </c>
      <c r="B14699" t="s">
        <v>17</v>
      </c>
      <c r="C14699" s="2">
        <v>23941.040000000001</v>
      </c>
      <c r="D14699" s="2">
        <f>IFERROR(VLOOKUP(A14699&amp;"-"&amp;B14699,NEW!$D$2:$E$18056,2,FALSE),0)</f>
        <v>47882.080000000002</v>
      </c>
      <c r="E14699" s="2" t="b">
        <f t="shared" si="367"/>
        <v>0</v>
      </c>
      <c r="F14699">
        <f t="shared" si="369"/>
        <v>2</v>
      </c>
    </row>
    <row r="14700" spans="1:6" x14ac:dyDescent="0.3">
      <c r="A14700">
        <v>786357</v>
      </c>
      <c r="B14700" t="s">
        <v>18</v>
      </c>
      <c r="C14700" s="2">
        <v>751714.67</v>
      </c>
      <c r="D14700" s="2">
        <f>IFERROR(VLOOKUP(A14700&amp;"-"&amp;B14700,NEW!$D$2:$E$18056,2,FALSE),0)</f>
        <v>1503429.34</v>
      </c>
      <c r="E14700" s="2" t="b">
        <f t="shared" si="367"/>
        <v>0</v>
      </c>
      <c r="F14700">
        <f t="shared" si="369"/>
        <v>2</v>
      </c>
    </row>
    <row r="14701" spans="1:6" x14ac:dyDescent="0.3">
      <c r="A14701">
        <v>587327</v>
      </c>
      <c r="B14701" t="s">
        <v>18</v>
      </c>
      <c r="C14701" s="2">
        <v>96770.85</v>
      </c>
      <c r="D14701" s="2">
        <f>IFERROR(VLOOKUP(A14701&amp;"-"&amp;B14701,NEW!$D$2:$E$18056,2,FALSE),0)</f>
        <v>193541.7</v>
      </c>
      <c r="E14701" s="2" t="b">
        <f t="shared" si="367"/>
        <v>0</v>
      </c>
      <c r="F14701">
        <f t="shared" si="369"/>
        <v>2</v>
      </c>
    </row>
    <row r="14702" spans="1:6" x14ac:dyDescent="0.3">
      <c r="A14702" t="s">
        <v>116</v>
      </c>
      <c r="B14702" t="s">
        <v>18</v>
      </c>
      <c r="C14702" s="2">
        <v>2033500.9</v>
      </c>
      <c r="D14702" s="2">
        <f>IFERROR(VLOOKUP(A14702&amp;"-"&amp;B14702,NEW!$D$2:$E$18056,2,FALSE),0)</f>
        <v>4067001.8</v>
      </c>
      <c r="E14702" s="2" t="b">
        <f t="shared" si="367"/>
        <v>0</v>
      </c>
      <c r="F14702">
        <f t="shared" si="369"/>
        <v>2</v>
      </c>
    </row>
    <row r="14703" spans="1:6" x14ac:dyDescent="0.3">
      <c r="A14703" t="s">
        <v>182</v>
      </c>
      <c r="B14703" t="s">
        <v>18</v>
      </c>
      <c r="C14703" s="2">
        <v>4319.78</v>
      </c>
      <c r="D14703" s="2">
        <f>IFERROR(VLOOKUP(A14703&amp;"-"&amp;B14703,NEW!$D$2:$E$18056,2,FALSE),0)</f>
        <v>8639.56</v>
      </c>
      <c r="E14703" s="2" t="b">
        <f t="shared" si="367"/>
        <v>0</v>
      </c>
      <c r="F14703">
        <f t="shared" si="369"/>
        <v>2</v>
      </c>
    </row>
    <row r="14704" spans="1:6" x14ac:dyDescent="0.3">
      <c r="A14704">
        <v>792821</v>
      </c>
      <c r="B14704" t="s">
        <v>18</v>
      </c>
      <c r="C14704" s="2">
        <v>45242.559999999998</v>
      </c>
      <c r="D14704" s="2">
        <f>IFERROR(VLOOKUP(A14704&amp;"-"&amp;B14704,NEW!$D$2:$E$18056,2,FALSE),0)</f>
        <v>90485.119999999995</v>
      </c>
      <c r="E14704" s="2" t="b">
        <f t="shared" si="367"/>
        <v>0</v>
      </c>
      <c r="F14704">
        <f t="shared" si="369"/>
        <v>2</v>
      </c>
    </row>
    <row r="14705" spans="1:6" x14ac:dyDescent="0.3">
      <c r="A14705">
        <v>238018</v>
      </c>
      <c r="B14705" t="s">
        <v>18</v>
      </c>
      <c r="C14705" s="2">
        <v>2952931.06</v>
      </c>
      <c r="D14705" s="2">
        <f>IFERROR(VLOOKUP(A14705&amp;"-"&amp;B14705,NEW!$D$2:$E$18056,2,FALSE),0)</f>
        <v>5905862.1200000001</v>
      </c>
      <c r="E14705" s="2" t="b">
        <f t="shared" si="367"/>
        <v>0</v>
      </c>
      <c r="F14705">
        <f t="shared" si="369"/>
        <v>2</v>
      </c>
    </row>
    <row r="14706" spans="1:6" x14ac:dyDescent="0.3">
      <c r="A14706">
        <v>274881</v>
      </c>
      <c r="B14706" t="s">
        <v>18</v>
      </c>
      <c r="C14706" s="2">
        <v>2291.44</v>
      </c>
      <c r="D14706" s="2">
        <f>IFERROR(VLOOKUP(A14706&amp;"-"&amp;B14706,NEW!$D$2:$E$18056,2,FALSE),0)</f>
        <v>4582.88</v>
      </c>
      <c r="E14706" s="2" t="b">
        <f t="shared" si="367"/>
        <v>0</v>
      </c>
      <c r="F14706">
        <f t="shared" si="369"/>
        <v>2</v>
      </c>
    </row>
    <row r="14707" spans="1:6" x14ac:dyDescent="0.3">
      <c r="A14707">
        <v>189723</v>
      </c>
      <c r="B14707" t="s">
        <v>18</v>
      </c>
      <c r="C14707" s="2">
        <v>21865.57</v>
      </c>
      <c r="D14707" s="2">
        <f>IFERROR(VLOOKUP(A14707&amp;"-"&amp;B14707,NEW!$D$2:$E$18056,2,FALSE),0)</f>
        <v>43731.14</v>
      </c>
      <c r="E14707" s="2" t="b">
        <f t="shared" si="367"/>
        <v>0</v>
      </c>
      <c r="F14707">
        <f t="shared" si="369"/>
        <v>2</v>
      </c>
    </row>
    <row r="14708" spans="1:6" x14ac:dyDescent="0.3">
      <c r="A14708">
        <v>431835</v>
      </c>
      <c r="B14708" t="s">
        <v>18</v>
      </c>
      <c r="C14708" s="2">
        <v>16641.97</v>
      </c>
      <c r="D14708" s="2">
        <f>IFERROR(VLOOKUP(A14708&amp;"-"&amp;B14708,NEW!$D$2:$E$18056,2,FALSE),0)</f>
        <v>33283.94</v>
      </c>
      <c r="E14708" s="2" t="b">
        <f t="shared" si="367"/>
        <v>0</v>
      </c>
      <c r="F14708">
        <f t="shared" si="369"/>
        <v>2</v>
      </c>
    </row>
    <row r="14709" spans="1:6" x14ac:dyDescent="0.3">
      <c r="A14709">
        <v>100605</v>
      </c>
      <c r="B14709" t="s">
        <v>13</v>
      </c>
      <c r="C14709" s="2">
        <v>215503.48</v>
      </c>
      <c r="D14709" s="2">
        <f>IFERROR(VLOOKUP(A14709&amp;"-"&amp;B14709,NEW!$D$2:$E$18056,2,FALSE),0)</f>
        <v>431006.96</v>
      </c>
      <c r="E14709" s="2" t="b">
        <f t="shared" si="367"/>
        <v>0</v>
      </c>
      <c r="F14709">
        <f t="shared" si="369"/>
        <v>2</v>
      </c>
    </row>
    <row r="14710" spans="1:6" x14ac:dyDescent="0.3">
      <c r="A14710">
        <v>822404</v>
      </c>
      <c r="B14710" t="s">
        <v>13</v>
      </c>
      <c r="C14710" s="2">
        <v>522259.37</v>
      </c>
      <c r="D14710" s="2">
        <f>IFERROR(VLOOKUP(A14710&amp;"-"&amp;B14710,NEW!$D$2:$E$18056,2,FALSE),0)</f>
        <v>1044518.74</v>
      </c>
      <c r="E14710" s="2" t="b">
        <f t="shared" si="367"/>
        <v>0</v>
      </c>
      <c r="F14710">
        <f t="shared" si="369"/>
        <v>2</v>
      </c>
    </row>
    <row r="14711" spans="1:6" x14ac:dyDescent="0.3">
      <c r="A14711">
        <v>995570</v>
      </c>
      <c r="B14711" t="s">
        <v>13</v>
      </c>
      <c r="C14711" s="2">
        <v>412568.41</v>
      </c>
      <c r="D14711" s="2">
        <f>IFERROR(VLOOKUP(A14711&amp;"-"&amp;B14711,NEW!$D$2:$E$18056,2,FALSE),0)</f>
        <v>825136.82</v>
      </c>
      <c r="E14711" s="2" t="b">
        <f t="shared" si="367"/>
        <v>0</v>
      </c>
      <c r="F14711">
        <f t="shared" si="369"/>
        <v>2</v>
      </c>
    </row>
    <row r="14712" spans="1:6" x14ac:dyDescent="0.3">
      <c r="A14712">
        <v>332976</v>
      </c>
      <c r="B14712" t="s">
        <v>13</v>
      </c>
      <c r="C14712" s="2">
        <v>1444.78</v>
      </c>
      <c r="D14712" s="2">
        <f>IFERROR(VLOOKUP(A14712&amp;"-"&amp;B14712,NEW!$D$2:$E$18056,2,FALSE),0)</f>
        <v>2889.56</v>
      </c>
      <c r="E14712" s="2" t="b">
        <f t="shared" si="367"/>
        <v>0</v>
      </c>
      <c r="F14712">
        <f t="shared" si="369"/>
        <v>2</v>
      </c>
    </row>
    <row r="14713" spans="1:6" x14ac:dyDescent="0.3">
      <c r="A14713" s="1">
        <v>824613</v>
      </c>
      <c r="B14713" t="s">
        <v>13</v>
      </c>
      <c r="C14713" s="2">
        <v>9766.07</v>
      </c>
      <c r="D14713" s="2">
        <f>IFERROR(VLOOKUP(A14713&amp;"-"&amp;B14713,NEW!$D$2:$E$18056,2,FALSE),0)</f>
        <v>19532.14</v>
      </c>
      <c r="E14713" s="2" t="b">
        <f t="shared" si="367"/>
        <v>0</v>
      </c>
      <c r="F14713">
        <f t="shared" si="369"/>
        <v>2</v>
      </c>
    </row>
    <row r="14714" spans="1:6" x14ac:dyDescent="0.3">
      <c r="A14714">
        <v>738135</v>
      </c>
      <c r="B14714" t="s">
        <v>3</v>
      </c>
      <c r="C14714" s="2">
        <v>46322.47</v>
      </c>
      <c r="D14714" s="2">
        <f>IFERROR(VLOOKUP(A14714&amp;"-"&amp;B14714,NEW!$D$2:$E$18056,2,FALSE),0)</f>
        <v>46322.47</v>
      </c>
      <c r="E14714" s="2" t="b">
        <f t="shared" si="367"/>
        <v>1</v>
      </c>
    </row>
    <row r="14715" spans="1:6" x14ac:dyDescent="0.3">
      <c r="A14715">
        <v>382058</v>
      </c>
      <c r="B14715" t="s">
        <v>3</v>
      </c>
      <c r="C14715" s="2">
        <v>7493.04</v>
      </c>
      <c r="D14715" s="2">
        <f>IFERROR(VLOOKUP(A14715&amp;"-"&amp;B14715,NEW!$D$2:$E$18056,2,FALSE),0)</f>
        <v>7493.04</v>
      </c>
      <c r="E14715" s="2" t="b">
        <f t="shared" si="367"/>
        <v>1</v>
      </c>
    </row>
    <row r="14716" spans="1:6" x14ac:dyDescent="0.3">
      <c r="A14716">
        <v>908125</v>
      </c>
      <c r="B14716" t="s">
        <v>3</v>
      </c>
      <c r="C14716" s="2">
        <v>285940.92</v>
      </c>
      <c r="D14716" s="2">
        <f>IFERROR(VLOOKUP(A14716&amp;"-"&amp;B14716,NEW!$D$2:$E$18056,2,FALSE),0)</f>
        <v>285940.92</v>
      </c>
      <c r="E14716" s="2" t="b">
        <f t="shared" si="367"/>
        <v>1</v>
      </c>
    </row>
    <row r="14717" spans="1:6" x14ac:dyDescent="0.3">
      <c r="A14717">
        <v>214859</v>
      </c>
      <c r="B14717" t="s">
        <v>10</v>
      </c>
      <c r="C14717" s="2">
        <v>145777.18</v>
      </c>
      <c r="D14717" s="2">
        <f>IFERROR(VLOOKUP(A14717&amp;"-"&amp;B14717,NEW!$D$2:$E$18056,2,FALSE),0)</f>
        <v>145777.18</v>
      </c>
      <c r="E14717" s="2" t="b">
        <f t="shared" si="367"/>
        <v>1</v>
      </c>
    </row>
    <row r="14718" spans="1:6" x14ac:dyDescent="0.3">
      <c r="A14718" s="1">
        <v>911832</v>
      </c>
      <c r="B14718" t="s">
        <v>10</v>
      </c>
      <c r="C14718" s="2">
        <v>45919.06</v>
      </c>
      <c r="D14718" s="2">
        <f>IFERROR(VLOOKUP(A14718&amp;"-"&amp;B14718,NEW!$D$2:$E$18056,2,FALSE),0)</f>
        <v>45919.06</v>
      </c>
      <c r="E14718" s="2" t="b">
        <f t="shared" si="367"/>
        <v>1</v>
      </c>
    </row>
    <row r="14719" spans="1:6" x14ac:dyDescent="0.3">
      <c r="A14719">
        <v>232370</v>
      </c>
      <c r="B14719" t="s">
        <v>8</v>
      </c>
      <c r="C14719" s="2">
        <v>486020.89</v>
      </c>
      <c r="D14719" s="2">
        <f>IFERROR(VLOOKUP(A14719&amp;"-"&amp;B14719,NEW!$D$2:$E$18056,2,FALSE),0)</f>
        <v>486020.89</v>
      </c>
      <c r="E14719" s="2" t="b">
        <f t="shared" si="367"/>
        <v>1</v>
      </c>
    </row>
    <row r="14720" spans="1:6" x14ac:dyDescent="0.3">
      <c r="A14720">
        <v>120489</v>
      </c>
      <c r="B14720" t="s">
        <v>12</v>
      </c>
      <c r="C14720" s="2">
        <v>587203.42000000004</v>
      </c>
      <c r="D14720" s="2">
        <f>IFERROR(VLOOKUP(A14720&amp;"-"&amp;B14720,NEW!$D$2:$E$18056,2,FALSE),0)</f>
        <v>587203.42000000004</v>
      </c>
      <c r="E14720" s="2" t="b">
        <f t="shared" si="367"/>
        <v>1</v>
      </c>
    </row>
    <row r="14721" spans="1:6" x14ac:dyDescent="0.3">
      <c r="A14721">
        <v>909745</v>
      </c>
      <c r="B14721" t="s">
        <v>12</v>
      </c>
      <c r="C14721" s="2">
        <v>1027.3699999999999</v>
      </c>
      <c r="D14721" s="2">
        <f>IFERROR(VLOOKUP(A14721&amp;"-"&amp;B14721,NEW!$D$2:$E$18056,2,FALSE),0)</f>
        <v>1027.3699999999999</v>
      </c>
      <c r="E14721" s="2" t="b">
        <f t="shared" si="367"/>
        <v>1</v>
      </c>
    </row>
    <row r="14722" spans="1:6" x14ac:dyDescent="0.3">
      <c r="A14722">
        <v>417835</v>
      </c>
      <c r="B14722" t="s">
        <v>14</v>
      </c>
      <c r="C14722" s="2">
        <v>958820.06</v>
      </c>
      <c r="D14722" s="2">
        <f>IFERROR(VLOOKUP(A14722&amp;"-"&amp;B14722,NEW!$D$2:$E$18056,2,FALSE),0)</f>
        <v>958820.06</v>
      </c>
      <c r="E14722" s="2" t="b">
        <f t="shared" si="367"/>
        <v>1</v>
      </c>
    </row>
    <row r="14723" spans="1:6" x14ac:dyDescent="0.3">
      <c r="A14723" t="s">
        <v>28</v>
      </c>
      <c r="B14723" t="s">
        <v>14</v>
      </c>
      <c r="C14723" s="2">
        <v>11885.83</v>
      </c>
      <c r="D14723" s="2">
        <f>IFERROR(VLOOKUP(A14723&amp;"-"&amp;B14723,NEW!$D$2:$E$18056,2,FALSE),0)</f>
        <v>11885.83</v>
      </c>
      <c r="E14723" s="2" t="b">
        <f t="shared" ref="E14723:E14786" si="370">D14723=C14723</f>
        <v>1</v>
      </c>
    </row>
    <row r="14724" spans="1:6" x14ac:dyDescent="0.3">
      <c r="A14724">
        <v>739091</v>
      </c>
      <c r="B14724" t="s">
        <v>15</v>
      </c>
      <c r="C14724" s="2">
        <v>210205.17</v>
      </c>
      <c r="D14724" s="2">
        <f>IFERROR(VLOOKUP(A14724&amp;"-"&amp;B14724,NEW!$D$2:$E$18056,2,FALSE),0)</f>
        <v>210205.17</v>
      </c>
      <c r="E14724" s="2" t="b">
        <f t="shared" si="370"/>
        <v>1</v>
      </c>
    </row>
    <row r="14725" spans="1:6" x14ac:dyDescent="0.3">
      <c r="A14725">
        <v>763388</v>
      </c>
      <c r="B14725" t="s">
        <v>14</v>
      </c>
      <c r="C14725" s="2">
        <v>1939.76</v>
      </c>
      <c r="D14725" s="2">
        <f>IFERROR(VLOOKUP(A14725&amp;"-"&amp;B14725,NEW!$D$2:$E$18056,2,FALSE),0)</f>
        <v>1939.76</v>
      </c>
      <c r="E14725" s="2" t="b">
        <f t="shared" si="370"/>
        <v>1</v>
      </c>
    </row>
    <row r="14726" spans="1:6" x14ac:dyDescent="0.3">
      <c r="A14726">
        <v>832161</v>
      </c>
      <c r="B14726" t="s">
        <v>16</v>
      </c>
      <c r="C14726" s="2">
        <v>31692.55</v>
      </c>
      <c r="D14726" s="2">
        <f>IFERROR(VLOOKUP(A14726&amp;"-"&amp;B14726,NEW!$D$2:$E$18056,2,FALSE),0)</f>
        <v>31692.55</v>
      </c>
      <c r="E14726" s="2" t="b">
        <f t="shared" si="370"/>
        <v>1</v>
      </c>
    </row>
    <row r="14727" spans="1:6" x14ac:dyDescent="0.3">
      <c r="A14727">
        <v>274788</v>
      </c>
      <c r="B14727" t="s">
        <v>17</v>
      </c>
      <c r="C14727" s="2">
        <v>155382.20000000001</v>
      </c>
      <c r="D14727" s="2">
        <f>IFERROR(VLOOKUP(A14727&amp;"-"&amp;B14727,NEW!$D$2:$E$18056,2,FALSE),0)</f>
        <v>310764.40000000002</v>
      </c>
      <c r="E14727" s="2" t="b">
        <f t="shared" si="370"/>
        <v>0</v>
      </c>
      <c r="F14727">
        <f>D14727/C14727</f>
        <v>2</v>
      </c>
    </row>
    <row r="14728" spans="1:6" x14ac:dyDescent="0.3">
      <c r="A14728">
        <v>783189</v>
      </c>
      <c r="B14728" t="s">
        <v>18</v>
      </c>
      <c r="C14728" s="2">
        <v>121862.19</v>
      </c>
      <c r="D14728" s="2">
        <f>IFERROR(VLOOKUP(A14728&amp;"-"&amp;B14728,NEW!$D$2:$E$18056,2,FALSE),0)</f>
        <v>243724.38</v>
      </c>
      <c r="E14728" s="2" t="b">
        <f t="shared" si="370"/>
        <v>0</v>
      </c>
      <c r="F14728">
        <f>D14728/C14728</f>
        <v>2</v>
      </c>
    </row>
    <row r="14729" spans="1:6" x14ac:dyDescent="0.3">
      <c r="A14729">
        <v>280871</v>
      </c>
      <c r="B14729" t="s">
        <v>3</v>
      </c>
      <c r="C14729" s="2">
        <v>158399.5</v>
      </c>
      <c r="D14729" s="2">
        <f>IFERROR(VLOOKUP(A14729&amp;"-"&amp;B14729,NEW!$D$2:$E$18056,2,FALSE),0)</f>
        <v>158399.5</v>
      </c>
      <c r="E14729" s="2" t="b">
        <f t="shared" si="370"/>
        <v>1</v>
      </c>
    </row>
    <row r="14730" spans="1:6" x14ac:dyDescent="0.3">
      <c r="A14730" t="s">
        <v>122</v>
      </c>
      <c r="B14730" t="s">
        <v>3</v>
      </c>
      <c r="C14730" s="2">
        <v>-3.42</v>
      </c>
      <c r="D14730" s="2">
        <f>IFERROR(VLOOKUP(A14730&amp;"-"&amp;B14730,NEW!$D$2:$E$18056,2,FALSE),0)</f>
        <v>-3.42</v>
      </c>
      <c r="E14730" s="2" t="b">
        <f t="shared" si="370"/>
        <v>1</v>
      </c>
    </row>
    <row r="14731" spans="1:6" x14ac:dyDescent="0.3">
      <c r="A14731">
        <v>914491</v>
      </c>
      <c r="B14731" t="s">
        <v>10</v>
      </c>
      <c r="C14731" s="2">
        <v>1401.23</v>
      </c>
      <c r="D14731" s="2">
        <f>IFERROR(VLOOKUP(A14731&amp;"-"&amp;B14731,NEW!$D$2:$E$18056,2,FALSE),0)</f>
        <v>1401.23</v>
      </c>
      <c r="E14731" s="2" t="b">
        <f t="shared" si="370"/>
        <v>1</v>
      </c>
    </row>
    <row r="14732" spans="1:6" x14ac:dyDescent="0.3">
      <c r="A14732" t="s">
        <v>171</v>
      </c>
      <c r="B14732" t="s">
        <v>12</v>
      </c>
      <c r="C14732" s="2">
        <v>284081.63</v>
      </c>
      <c r="D14732" s="2">
        <f>IFERROR(VLOOKUP(A14732&amp;"-"&amp;B14732,NEW!$D$2:$E$18056,2,FALSE),0)</f>
        <v>284081.63</v>
      </c>
      <c r="E14732" s="2" t="b">
        <f t="shared" si="370"/>
        <v>1</v>
      </c>
    </row>
    <row r="14733" spans="1:6" x14ac:dyDescent="0.3">
      <c r="A14733">
        <v>760821</v>
      </c>
      <c r="B14733" t="s">
        <v>12</v>
      </c>
      <c r="C14733" s="2">
        <v>3572.02</v>
      </c>
      <c r="D14733" s="2">
        <f>IFERROR(VLOOKUP(A14733&amp;"-"&amp;B14733,NEW!$D$2:$E$18056,2,FALSE),0)</f>
        <v>3572.02</v>
      </c>
      <c r="E14733" s="2" t="b">
        <f t="shared" si="370"/>
        <v>1</v>
      </c>
    </row>
    <row r="14734" spans="1:6" x14ac:dyDescent="0.3">
      <c r="A14734">
        <v>467099</v>
      </c>
      <c r="B14734" t="s">
        <v>14</v>
      </c>
      <c r="C14734" s="2">
        <v>9965.93</v>
      </c>
      <c r="D14734" s="2">
        <f>IFERROR(VLOOKUP(A14734&amp;"-"&amp;B14734,NEW!$D$2:$E$18056,2,FALSE),0)</f>
        <v>9965.93</v>
      </c>
      <c r="E14734" s="2" t="b">
        <f t="shared" si="370"/>
        <v>1</v>
      </c>
    </row>
    <row r="14735" spans="1:6" x14ac:dyDescent="0.3">
      <c r="A14735">
        <v>832193</v>
      </c>
      <c r="B14735" t="s">
        <v>12</v>
      </c>
      <c r="C14735" s="2">
        <v>132669.71</v>
      </c>
      <c r="D14735" s="2">
        <f>IFERROR(VLOOKUP(A14735&amp;"-"&amp;B14735,NEW!$D$2:$E$18056,2,FALSE),0)</f>
        <v>132669.71</v>
      </c>
      <c r="E14735" s="2" t="b">
        <f t="shared" si="370"/>
        <v>1</v>
      </c>
    </row>
    <row r="14736" spans="1:6" x14ac:dyDescent="0.3">
      <c r="A14736">
        <v>893285</v>
      </c>
      <c r="B14736" t="s">
        <v>12</v>
      </c>
      <c r="C14736" s="2">
        <v>945018.08</v>
      </c>
      <c r="D14736" s="2">
        <f>IFERROR(VLOOKUP(A14736&amp;"-"&amp;B14736,NEW!$D$2:$E$18056,2,FALSE),0)</f>
        <v>945018.08</v>
      </c>
      <c r="E14736" s="2" t="b">
        <f t="shared" si="370"/>
        <v>1</v>
      </c>
    </row>
    <row r="14737" spans="1:6" x14ac:dyDescent="0.3">
      <c r="A14737" s="1">
        <v>190269</v>
      </c>
      <c r="B14737" t="s">
        <v>16</v>
      </c>
      <c r="C14737" s="2">
        <v>96824.31</v>
      </c>
      <c r="D14737" s="2">
        <f>IFERROR(VLOOKUP(A14737&amp;"-"&amp;B14737,NEW!$D$2:$E$18056,2,FALSE),0)</f>
        <v>96824.31</v>
      </c>
      <c r="E14737" s="2" t="b">
        <f t="shared" si="370"/>
        <v>1</v>
      </c>
    </row>
    <row r="14738" spans="1:6" x14ac:dyDescent="0.3">
      <c r="A14738">
        <v>101412</v>
      </c>
      <c r="B14738" t="s">
        <v>17</v>
      </c>
      <c r="C14738" s="2">
        <v>7395.86</v>
      </c>
      <c r="D14738" s="2">
        <f>IFERROR(VLOOKUP(A14738&amp;"-"&amp;B14738,NEW!$D$2:$E$18056,2,FALSE),0)</f>
        <v>14791.72</v>
      </c>
      <c r="E14738" s="2" t="b">
        <f t="shared" si="370"/>
        <v>0</v>
      </c>
      <c r="F14738">
        <f>D14738/C14738</f>
        <v>2</v>
      </c>
    </row>
    <row r="14739" spans="1:6" x14ac:dyDescent="0.3">
      <c r="A14739">
        <v>172951</v>
      </c>
      <c r="B14739" t="s">
        <v>18</v>
      </c>
      <c r="C14739" s="2">
        <v>3373891</v>
      </c>
      <c r="D14739" s="2">
        <f>IFERROR(VLOOKUP(A14739&amp;"-"&amp;B14739,NEW!$D$2:$E$18056,2,FALSE),0)</f>
        <v>6747782</v>
      </c>
      <c r="E14739" s="2" t="b">
        <f t="shared" si="370"/>
        <v>0</v>
      </c>
      <c r="F14739">
        <f>D14739/C14739</f>
        <v>2</v>
      </c>
    </row>
    <row r="14740" spans="1:6" x14ac:dyDescent="0.3">
      <c r="A14740">
        <v>253207</v>
      </c>
      <c r="B14740" t="s">
        <v>18</v>
      </c>
      <c r="C14740" s="2">
        <v>1517.08</v>
      </c>
      <c r="D14740" s="2">
        <f>IFERROR(VLOOKUP(A14740&amp;"-"&amp;B14740,NEW!$D$2:$E$18056,2,FALSE),0)</f>
        <v>3034.16</v>
      </c>
      <c r="E14740" s="2" t="b">
        <f t="shared" si="370"/>
        <v>0</v>
      </c>
      <c r="F14740">
        <f>D14740/C14740</f>
        <v>2</v>
      </c>
    </row>
    <row r="14741" spans="1:6" x14ac:dyDescent="0.3">
      <c r="A14741">
        <v>182931</v>
      </c>
      <c r="B14741" t="s">
        <v>12</v>
      </c>
      <c r="C14741" s="2">
        <v>10012.52</v>
      </c>
      <c r="D14741" s="2">
        <f>IFERROR(VLOOKUP(A14741&amp;"-"&amp;B14741,NEW!$D$2:$E$18056,2,FALSE),0)</f>
        <v>10012.52</v>
      </c>
      <c r="E14741" s="2" t="b">
        <f t="shared" si="370"/>
        <v>1</v>
      </c>
    </row>
    <row r="14742" spans="1:6" x14ac:dyDescent="0.3">
      <c r="A14742">
        <v>771938</v>
      </c>
      <c r="B14742" t="s">
        <v>15</v>
      </c>
      <c r="C14742" s="2">
        <v>216121.07</v>
      </c>
      <c r="D14742" s="2">
        <f>IFERROR(VLOOKUP(A14742&amp;"-"&amp;B14742,NEW!$D$2:$E$18056,2,FALSE),0)</f>
        <v>216121.07</v>
      </c>
      <c r="E14742" s="2" t="b">
        <f t="shared" si="370"/>
        <v>1</v>
      </c>
    </row>
    <row r="14743" spans="1:6" x14ac:dyDescent="0.3">
      <c r="A14743">
        <v>822383</v>
      </c>
      <c r="B14743" t="s">
        <v>16</v>
      </c>
      <c r="C14743" s="2">
        <v>170648.6</v>
      </c>
      <c r="D14743" s="2">
        <f>IFERROR(VLOOKUP(A14743&amp;"-"&amp;B14743,NEW!$D$2:$E$18056,2,FALSE),0)</f>
        <v>170648.6</v>
      </c>
      <c r="E14743" s="2" t="b">
        <f t="shared" si="370"/>
        <v>1</v>
      </c>
    </row>
    <row r="14744" spans="1:6" x14ac:dyDescent="0.3">
      <c r="A14744" t="s">
        <v>214</v>
      </c>
      <c r="B14744" t="s">
        <v>6</v>
      </c>
      <c r="C14744" s="2">
        <v>431833.92</v>
      </c>
      <c r="D14744" s="2">
        <f>IFERROR(VLOOKUP(A14744&amp;"-"&amp;B14744,NEW!$D$2:$E$18056,2,FALSE),0)</f>
        <v>431833.92</v>
      </c>
      <c r="E14744" s="2" t="b">
        <f t="shared" si="370"/>
        <v>1</v>
      </c>
    </row>
    <row r="14745" spans="1:6" x14ac:dyDescent="0.3">
      <c r="A14745">
        <v>733678</v>
      </c>
      <c r="B14745" t="s">
        <v>6</v>
      </c>
      <c r="C14745" s="2">
        <v>701840.18</v>
      </c>
      <c r="D14745" s="2">
        <f>IFERROR(VLOOKUP(A14745&amp;"-"&amp;B14745,NEW!$D$2:$E$18056,2,FALSE),0)</f>
        <v>701840.18</v>
      </c>
      <c r="E14745" s="2" t="b">
        <f t="shared" si="370"/>
        <v>1</v>
      </c>
    </row>
    <row r="14746" spans="1:6" x14ac:dyDescent="0.3">
      <c r="A14746">
        <v>334143</v>
      </c>
      <c r="B14746" t="s">
        <v>3</v>
      </c>
      <c r="C14746" s="2">
        <v>517.70000000000005</v>
      </c>
      <c r="D14746" s="2">
        <f>IFERROR(VLOOKUP(A14746&amp;"-"&amp;B14746,NEW!$D$2:$E$18056,2,FALSE),0)</f>
        <v>517.70000000000005</v>
      </c>
      <c r="E14746" s="2" t="b">
        <f t="shared" si="370"/>
        <v>1</v>
      </c>
    </row>
    <row r="14747" spans="1:6" x14ac:dyDescent="0.3">
      <c r="A14747">
        <v>772128</v>
      </c>
      <c r="B14747" t="s">
        <v>3</v>
      </c>
      <c r="C14747" s="2">
        <v>241232.02</v>
      </c>
      <c r="D14747" s="2">
        <f>IFERROR(VLOOKUP(A14747&amp;"-"&amp;B14747,NEW!$D$2:$E$18056,2,FALSE),0)</f>
        <v>241232.02</v>
      </c>
      <c r="E14747" s="2" t="b">
        <f t="shared" si="370"/>
        <v>1</v>
      </c>
    </row>
    <row r="14748" spans="1:6" x14ac:dyDescent="0.3">
      <c r="A14748">
        <v>912102</v>
      </c>
      <c r="B14748" t="s">
        <v>8</v>
      </c>
      <c r="C14748" s="2">
        <v>211955.1</v>
      </c>
      <c r="D14748" s="2">
        <f>IFERROR(VLOOKUP(A14748&amp;"-"&amp;B14748,NEW!$D$2:$E$18056,2,FALSE),0)</f>
        <v>211955.1</v>
      </c>
      <c r="E14748" s="2" t="b">
        <f t="shared" si="370"/>
        <v>1</v>
      </c>
    </row>
    <row r="14749" spans="1:6" x14ac:dyDescent="0.3">
      <c r="A14749">
        <v>161275</v>
      </c>
      <c r="B14749" t="s">
        <v>9</v>
      </c>
      <c r="C14749" s="2">
        <v>1939.76</v>
      </c>
      <c r="D14749" s="2">
        <f>IFERROR(VLOOKUP(A14749&amp;"-"&amp;B14749,NEW!$D$2:$E$18056,2,FALSE),0)</f>
        <v>1939.76</v>
      </c>
      <c r="E14749" s="2" t="b">
        <f t="shared" si="370"/>
        <v>1</v>
      </c>
    </row>
    <row r="14750" spans="1:6" x14ac:dyDescent="0.3">
      <c r="A14750">
        <v>909745</v>
      </c>
      <c r="B14750" t="s">
        <v>9</v>
      </c>
      <c r="C14750" s="2">
        <v>262.99</v>
      </c>
      <c r="D14750" s="2">
        <f>IFERROR(VLOOKUP(A14750&amp;"-"&amp;B14750,NEW!$D$2:$E$18056,2,FALSE),0)</f>
        <v>262.99</v>
      </c>
      <c r="E14750" s="2" t="b">
        <f t="shared" si="370"/>
        <v>1</v>
      </c>
    </row>
    <row r="14751" spans="1:6" x14ac:dyDescent="0.3">
      <c r="A14751">
        <v>329874</v>
      </c>
      <c r="B14751" t="s">
        <v>9</v>
      </c>
      <c r="C14751" s="2">
        <v>7850.8</v>
      </c>
      <c r="D14751" s="2">
        <f>IFERROR(VLOOKUP(A14751&amp;"-"&amp;B14751,NEW!$D$2:$E$18056,2,FALSE),0)</f>
        <v>7850.8</v>
      </c>
      <c r="E14751" s="2" t="b">
        <f t="shared" si="370"/>
        <v>1</v>
      </c>
    </row>
    <row r="14752" spans="1:6" x14ac:dyDescent="0.3">
      <c r="A14752">
        <v>833424</v>
      </c>
      <c r="B14752" t="s">
        <v>12</v>
      </c>
      <c r="C14752" s="2">
        <v>0</v>
      </c>
      <c r="D14752" s="2">
        <f>IFERROR(VLOOKUP(A14752&amp;"-"&amp;B14752,NEW!$D$2:$E$18056,2,FALSE),0)</f>
        <v>0</v>
      </c>
      <c r="E14752" s="2" t="b">
        <f t="shared" si="370"/>
        <v>1</v>
      </c>
    </row>
    <row r="14753" spans="1:6" x14ac:dyDescent="0.3">
      <c r="A14753">
        <v>506122</v>
      </c>
      <c r="B14753" t="s">
        <v>14</v>
      </c>
      <c r="C14753" s="2">
        <v>424950.85</v>
      </c>
      <c r="D14753" s="2">
        <f>IFERROR(VLOOKUP(A14753&amp;"-"&amp;B14753,NEW!$D$2:$E$18056,2,FALSE),0)</f>
        <v>424950.85</v>
      </c>
      <c r="E14753" s="2" t="b">
        <f t="shared" si="370"/>
        <v>1</v>
      </c>
    </row>
    <row r="14754" spans="1:6" x14ac:dyDescent="0.3">
      <c r="A14754">
        <v>948956</v>
      </c>
      <c r="B14754" t="s">
        <v>15</v>
      </c>
      <c r="C14754" s="2">
        <v>24467.11</v>
      </c>
      <c r="D14754" s="2">
        <f>IFERROR(VLOOKUP(A14754&amp;"-"&amp;B14754,NEW!$D$2:$E$18056,2,FALSE),0)</f>
        <v>24467.11</v>
      </c>
      <c r="E14754" s="2" t="b">
        <f t="shared" si="370"/>
        <v>1</v>
      </c>
    </row>
    <row r="14755" spans="1:6" x14ac:dyDescent="0.3">
      <c r="A14755" t="s">
        <v>142</v>
      </c>
      <c r="B14755" t="s">
        <v>15</v>
      </c>
      <c r="C14755" s="2">
        <v>20578.25</v>
      </c>
      <c r="D14755" s="2">
        <f>IFERROR(VLOOKUP(A14755&amp;"-"&amp;B14755,NEW!$D$2:$E$18056,2,FALSE),0)</f>
        <v>20578.25</v>
      </c>
      <c r="E14755" s="2" t="b">
        <f t="shared" si="370"/>
        <v>1</v>
      </c>
    </row>
    <row r="14756" spans="1:6" x14ac:dyDescent="0.3">
      <c r="A14756">
        <v>808669</v>
      </c>
      <c r="B14756" t="s">
        <v>14</v>
      </c>
      <c r="C14756" s="2">
        <v>0</v>
      </c>
      <c r="D14756" s="2">
        <f>IFERROR(VLOOKUP(A14756&amp;"-"&amp;B14756,NEW!$D$2:$E$18056,2,FALSE),0)</f>
        <v>0</v>
      </c>
      <c r="E14756" s="2" t="b">
        <f t="shared" si="370"/>
        <v>1</v>
      </c>
    </row>
    <row r="14757" spans="1:6" x14ac:dyDescent="0.3">
      <c r="A14757" t="s">
        <v>171</v>
      </c>
      <c r="B14757" t="s">
        <v>15</v>
      </c>
      <c r="C14757" s="2">
        <v>234609.96</v>
      </c>
      <c r="D14757" s="2">
        <f>IFERROR(VLOOKUP(A14757&amp;"-"&amp;B14757,NEW!$D$2:$E$18056,2,FALSE),0)</f>
        <v>234609.96</v>
      </c>
      <c r="E14757" s="2" t="b">
        <f t="shared" si="370"/>
        <v>1</v>
      </c>
    </row>
    <row r="14758" spans="1:6" x14ac:dyDescent="0.3">
      <c r="A14758" t="s">
        <v>118</v>
      </c>
      <c r="B14758" t="s">
        <v>15</v>
      </c>
      <c r="C14758" s="2">
        <v>8766.44</v>
      </c>
      <c r="D14758" s="2">
        <f>IFERROR(VLOOKUP(A14758&amp;"-"&amp;B14758,NEW!$D$2:$E$18056,2,FALSE),0)</f>
        <v>8766.44</v>
      </c>
      <c r="E14758" s="2" t="b">
        <f t="shared" si="370"/>
        <v>1</v>
      </c>
    </row>
    <row r="14759" spans="1:6" x14ac:dyDescent="0.3">
      <c r="A14759">
        <v>200849</v>
      </c>
      <c r="B14759" t="s">
        <v>15</v>
      </c>
      <c r="C14759" s="2">
        <v>0</v>
      </c>
      <c r="D14759" s="2">
        <f>IFERROR(VLOOKUP(A14759&amp;"-"&amp;B14759,NEW!$D$2:$E$18056,2,FALSE),0)</f>
        <v>0</v>
      </c>
      <c r="E14759" s="2" t="b">
        <f t="shared" si="370"/>
        <v>1</v>
      </c>
    </row>
    <row r="14760" spans="1:6" x14ac:dyDescent="0.3">
      <c r="A14760">
        <v>274794</v>
      </c>
      <c r="B14760" t="s">
        <v>16</v>
      </c>
      <c r="C14760" s="2">
        <v>60441.279999999999</v>
      </c>
      <c r="D14760" s="2">
        <f>IFERROR(VLOOKUP(A14760&amp;"-"&amp;B14760,NEW!$D$2:$E$18056,2,FALSE),0)</f>
        <v>60441.279999999999</v>
      </c>
      <c r="E14760" s="2" t="b">
        <f t="shared" si="370"/>
        <v>1</v>
      </c>
    </row>
    <row r="14761" spans="1:6" x14ac:dyDescent="0.3">
      <c r="A14761">
        <v>567562</v>
      </c>
      <c r="B14761" t="s">
        <v>17</v>
      </c>
      <c r="C14761" s="2">
        <v>2141.94</v>
      </c>
      <c r="D14761" s="2">
        <f>IFERROR(VLOOKUP(A14761&amp;"-"&amp;B14761,NEW!$D$2:$E$18056,2,FALSE),0)</f>
        <v>4283.88</v>
      </c>
      <c r="E14761" s="2" t="b">
        <f t="shared" si="370"/>
        <v>0</v>
      </c>
      <c r="F14761">
        <f>D14761/C14761</f>
        <v>2</v>
      </c>
    </row>
    <row r="14762" spans="1:6" x14ac:dyDescent="0.3">
      <c r="A14762">
        <v>190269</v>
      </c>
      <c r="B14762" t="s">
        <v>13</v>
      </c>
      <c r="C14762" s="2">
        <v>301490.49</v>
      </c>
      <c r="D14762" s="2">
        <f>IFERROR(VLOOKUP(A14762&amp;"-"&amp;B14762,NEW!$D$2:$E$18056,2,FALSE),0)</f>
        <v>602980.98</v>
      </c>
      <c r="E14762" s="2" t="b">
        <f t="shared" si="370"/>
        <v>0</v>
      </c>
      <c r="F14762">
        <f>D14762/C14762</f>
        <v>2</v>
      </c>
    </row>
    <row r="14763" spans="1:6" x14ac:dyDescent="0.3">
      <c r="A14763" t="s">
        <v>107</v>
      </c>
      <c r="B14763" t="s">
        <v>3</v>
      </c>
      <c r="C14763" s="2">
        <v>4258</v>
      </c>
      <c r="D14763" s="2">
        <f>IFERROR(VLOOKUP(A14763&amp;"-"&amp;B14763,NEW!$D$2:$E$18056,2,FALSE),0)</f>
        <v>4258</v>
      </c>
      <c r="E14763" s="2" t="b">
        <f t="shared" si="370"/>
        <v>1</v>
      </c>
    </row>
    <row r="14764" spans="1:6" x14ac:dyDescent="0.3">
      <c r="A14764">
        <v>943904</v>
      </c>
      <c r="B14764" t="s">
        <v>8</v>
      </c>
      <c r="C14764" s="2">
        <v>0</v>
      </c>
      <c r="D14764" s="2">
        <f>IFERROR(VLOOKUP(A14764&amp;"-"&amp;B14764,NEW!$D$2:$E$18056,2,FALSE),0)</f>
        <v>0</v>
      </c>
      <c r="E14764" s="2" t="b">
        <f t="shared" si="370"/>
        <v>1</v>
      </c>
    </row>
    <row r="14765" spans="1:6" x14ac:dyDescent="0.3">
      <c r="A14765" t="s">
        <v>83</v>
      </c>
      <c r="B14765" t="s">
        <v>8</v>
      </c>
      <c r="C14765" s="2">
        <v>131036.83</v>
      </c>
      <c r="D14765" s="2">
        <f>IFERROR(VLOOKUP(A14765&amp;"-"&amp;B14765,NEW!$D$2:$E$18056,2,FALSE),0)</f>
        <v>131036.83</v>
      </c>
      <c r="E14765" s="2" t="b">
        <f t="shared" si="370"/>
        <v>1</v>
      </c>
    </row>
    <row r="14766" spans="1:6" x14ac:dyDescent="0.3">
      <c r="A14766" t="s">
        <v>185</v>
      </c>
      <c r="B14766" t="s">
        <v>10</v>
      </c>
      <c r="C14766" s="2">
        <v>3819</v>
      </c>
      <c r="D14766" s="2">
        <f>IFERROR(VLOOKUP(A14766&amp;"-"&amp;B14766,NEW!$D$2:$E$18056,2,FALSE),0)</f>
        <v>3819</v>
      </c>
      <c r="E14766" s="2" t="b">
        <f t="shared" si="370"/>
        <v>1</v>
      </c>
    </row>
    <row r="14767" spans="1:6" x14ac:dyDescent="0.3">
      <c r="A14767">
        <v>101412</v>
      </c>
      <c r="B14767" t="s">
        <v>10</v>
      </c>
      <c r="C14767" s="2">
        <v>5494.54</v>
      </c>
      <c r="D14767" s="2">
        <f>IFERROR(VLOOKUP(A14767&amp;"-"&amp;B14767,NEW!$D$2:$E$18056,2,FALSE),0)</f>
        <v>5494.54</v>
      </c>
      <c r="E14767" s="2" t="b">
        <f t="shared" si="370"/>
        <v>1</v>
      </c>
    </row>
    <row r="14768" spans="1:6" x14ac:dyDescent="0.3">
      <c r="A14768">
        <v>912422</v>
      </c>
      <c r="B14768" t="s">
        <v>12</v>
      </c>
      <c r="C14768" s="2">
        <v>651566.53</v>
      </c>
      <c r="D14768" s="2">
        <f>IFERROR(VLOOKUP(A14768&amp;"-"&amp;B14768,NEW!$D$2:$E$18056,2,FALSE),0)</f>
        <v>651566.53</v>
      </c>
      <c r="E14768" s="2" t="b">
        <f t="shared" si="370"/>
        <v>1</v>
      </c>
    </row>
    <row r="14769" spans="1:6" x14ac:dyDescent="0.3">
      <c r="A14769">
        <v>698792</v>
      </c>
      <c r="B14769" t="s">
        <v>12</v>
      </c>
      <c r="C14769" s="2">
        <v>0</v>
      </c>
      <c r="D14769" s="2">
        <f>IFERROR(VLOOKUP(A14769&amp;"-"&amp;B14769,NEW!$D$2:$E$18056,2,FALSE),0)</f>
        <v>0</v>
      </c>
      <c r="E14769" s="2" t="b">
        <f t="shared" si="370"/>
        <v>1</v>
      </c>
    </row>
    <row r="14770" spans="1:6" x14ac:dyDescent="0.3">
      <c r="A14770">
        <v>880131</v>
      </c>
      <c r="B14770" t="s">
        <v>14</v>
      </c>
      <c r="C14770" s="2">
        <v>209504.3</v>
      </c>
      <c r="D14770" s="2">
        <f>IFERROR(VLOOKUP(A14770&amp;"-"&amp;B14770,NEW!$D$2:$E$18056,2,FALSE),0)</f>
        <v>209504.3</v>
      </c>
      <c r="E14770" s="2" t="b">
        <f t="shared" si="370"/>
        <v>1</v>
      </c>
    </row>
    <row r="14771" spans="1:6" x14ac:dyDescent="0.3">
      <c r="A14771">
        <v>193338</v>
      </c>
      <c r="B14771" t="s">
        <v>14</v>
      </c>
      <c r="C14771" s="2">
        <v>25766.75</v>
      </c>
      <c r="D14771" s="2">
        <f>IFERROR(VLOOKUP(A14771&amp;"-"&amp;B14771,NEW!$D$2:$E$18056,2,FALSE),0)</f>
        <v>25766.75</v>
      </c>
      <c r="E14771" s="2" t="b">
        <f t="shared" si="370"/>
        <v>1</v>
      </c>
    </row>
    <row r="14772" spans="1:6" x14ac:dyDescent="0.3">
      <c r="A14772" s="1">
        <v>207255</v>
      </c>
      <c r="B14772" t="s">
        <v>14</v>
      </c>
      <c r="C14772" s="2">
        <v>0</v>
      </c>
      <c r="D14772" s="2">
        <f>IFERROR(VLOOKUP(A14772&amp;"-"&amp;B14772,NEW!$D$2:$E$18056,2,FALSE),0)</f>
        <v>0</v>
      </c>
      <c r="E14772" s="2" t="b">
        <f t="shared" si="370"/>
        <v>1</v>
      </c>
    </row>
    <row r="14773" spans="1:6" x14ac:dyDescent="0.3">
      <c r="A14773">
        <v>666143</v>
      </c>
      <c r="B14773" t="s">
        <v>14</v>
      </c>
      <c r="C14773" s="2">
        <v>2443.3000000000002</v>
      </c>
      <c r="D14773" s="2">
        <f>IFERROR(VLOOKUP(A14773&amp;"-"&amp;B14773,NEW!$D$2:$E$18056,2,FALSE),0)</f>
        <v>0</v>
      </c>
      <c r="E14773" s="2" t="b">
        <f t="shared" si="370"/>
        <v>0</v>
      </c>
      <c r="F14773">
        <f>D14773/C14773</f>
        <v>0</v>
      </c>
    </row>
    <row r="14774" spans="1:6" x14ac:dyDescent="0.3">
      <c r="A14774" s="1">
        <v>233694</v>
      </c>
      <c r="B14774" t="s">
        <v>14</v>
      </c>
      <c r="C14774" s="2">
        <v>0</v>
      </c>
      <c r="D14774" s="2">
        <f>IFERROR(VLOOKUP(A14774&amp;"-"&amp;B14774,NEW!$D$2:$E$18056,2,FALSE),0)</f>
        <v>0</v>
      </c>
      <c r="E14774" s="2" t="b">
        <f t="shared" si="370"/>
        <v>1</v>
      </c>
    </row>
    <row r="14775" spans="1:6" x14ac:dyDescent="0.3">
      <c r="A14775">
        <v>763049</v>
      </c>
      <c r="B14775" t="s">
        <v>15</v>
      </c>
      <c r="C14775" s="2">
        <v>27050.400000000001</v>
      </c>
      <c r="D14775" s="2">
        <f>IFERROR(VLOOKUP(A14775&amp;"-"&amp;B14775,NEW!$D$2:$E$18056,2,FALSE),0)</f>
        <v>27050.400000000001</v>
      </c>
      <c r="E14775" s="2" t="b">
        <f t="shared" si="370"/>
        <v>1</v>
      </c>
    </row>
    <row r="14776" spans="1:6" x14ac:dyDescent="0.3">
      <c r="A14776">
        <v>164148</v>
      </c>
      <c r="B14776" t="s">
        <v>17</v>
      </c>
      <c r="C14776" s="2">
        <v>9213.9</v>
      </c>
      <c r="D14776" s="2">
        <f>IFERROR(VLOOKUP(A14776&amp;"-"&amp;B14776,NEW!$D$2:$E$18056,2,FALSE),0)</f>
        <v>18427.8</v>
      </c>
      <c r="E14776" s="2" t="b">
        <f t="shared" si="370"/>
        <v>0</v>
      </c>
      <c r="F14776">
        <f>D14776/C14776</f>
        <v>2</v>
      </c>
    </row>
    <row r="14777" spans="1:6" x14ac:dyDescent="0.3">
      <c r="A14777">
        <v>991189</v>
      </c>
      <c r="B14777" t="s">
        <v>17</v>
      </c>
      <c r="C14777" s="2">
        <v>59847.5</v>
      </c>
      <c r="D14777" s="2">
        <f>IFERROR(VLOOKUP(A14777&amp;"-"&amp;B14777,NEW!$D$2:$E$18056,2,FALSE),0)</f>
        <v>119695</v>
      </c>
      <c r="E14777" s="2" t="b">
        <f t="shared" si="370"/>
        <v>0</v>
      </c>
      <c r="F14777">
        <f>D14777/C14777</f>
        <v>2</v>
      </c>
    </row>
    <row r="14778" spans="1:6" x14ac:dyDescent="0.3">
      <c r="A14778" t="s">
        <v>125</v>
      </c>
      <c r="B14778" t="s">
        <v>3</v>
      </c>
      <c r="C14778" s="2">
        <v>347415.1</v>
      </c>
      <c r="D14778" s="2">
        <f>IFERROR(VLOOKUP(A14778&amp;"-"&amp;B14778,NEW!$D$2:$E$18056,2,FALSE),0)</f>
        <v>347415.1</v>
      </c>
      <c r="E14778" s="2" t="b">
        <f t="shared" si="370"/>
        <v>1</v>
      </c>
    </row>
    <row r="14779" spans="1:6" x14ac:dyDescent="0.3">
      <c r="A14779">
        <v>764465</v>
      </c>
      <c r="B14779" t="s">
        <v>3</v>
      </c>
      <c r="C14779" s="2">
        <v>38672.559999999998</v>
      </c>
      <c r="D14779" s="2">
        <f>IFERROR(VLOOKUP(A14779&amp;"-"&amp;B14779,NEW!$D$2:$E$18056,2,FALSE),0)</f>
        <v>38672.559999999998</v>
      </c>
      <c r="E14779" s="2" t="b">
        <f t="shared" si="370"/>
        <v>1</v>
      </c>
    </row>
    <row r="14780" spans="1:6" x14ac:dyDescent="0.3">
      <c r="A14780">
        <v>339189</v>
      </c>
      <c r="B14780" t="s">
        <v>8</v>
      </c>
      <c r="C14780" s="2">
        <v>0</v>
      </c>
      <c r="D14780" s="2">
        <f>IFERROR(VLOOKUP(A14780&amp;"-"&amp;B14780,NEW!$D$2:$E$18056,2,FALSE),0)</f>
        <v>0</v>
      </c>
      <c r="E14780" s="2" t="b">
        <f t="shared" si="370"/>
        <v>1</v>
      </c>
    </row>
    <row r="14781" spans="1:6" x14ac:dyDescent="0.3">
      <c r="A14781" t="s">
        <v>158</v>
      </c>
      <c r="B14781" t="s">
        <v>9</v>
      </c>
      <c r="C14781" s="2">
        <v>11487.3</v>
      </c>
      <c r="D14781" s="2">
        <f>IFERROR(VLOOKUP(A14781&amp;"-"&amp;B14781,NEW!$D$2:$E$18056,2,FALSE),0)</f>
        <v>11487.3</v>
      </c>
      <c r="E14781" s="2" t="b">
        <f t="shared" si="370"/>
        <v>1</v>
      </c>
    </row>
    <row r="14782" spans="1:6" x14ac:dyDescent="0.3">
      <c r="A14782" t="s">
        <v>139</v>
      </c>
      <c r="B14782" t="s">
        <v>10</v>
      </c>
      <c r="C14782" s="2">
        <v>1842.78</v>
      </c>
      <c r="D14782" s="2">
        <f>IFERROR(VLOOKUP(A14782&amp;"-"&amp;B14782,NEW!$D$2:$E$18056,2,FALSE),0)</f>
        <v>1842.78</v>
      </c>
      <c r="E14782" s="2" t="b">
        <f t="shared" si="370"/>
        <v>1</v>
      </c>
    </row>
    <row r="14783" spans="1:6" x14ac:dyDescent="0.3">
      <c r="A14783">
        <v>389750</v>
      </c>
      <c r="B14783" t="s">
        <v>14</v>
      </c>
      <c r="C14783" s="2">
        <v>0</v>
      </c>
      <c r="D14783" s="2">
        <f>IFERROR(VLOOKUP(A14783&amp;"-"&amp;B14783,NEW!$D$2:$E$18056,2,FALSE),0)</f>
        <v>0</v>
      </c>
      <c r="E14783" s="2" t="b">
        <f t="shared" si="370"/>
        <v>1</v>
      </c>
    </row>
    <row r="14784" spans="1:6" x14ac:dyDescent="0.3">
      <c r="A14784">
        <v>682723</v>
      </c>
      <c r="B14784" t="s">
        <v>14</v>
      </c>
      <c r="C14784" s="2">
        <v>31.48</v>
      </c>
      <c r="D14784" s="2">
        <f>IFERROR(VLOOKUP(A14784&amp;"-"&amp;B14784,NEW!$D$2:$E$18056,2,FALSE),0)</f>
        <v>31.48</v>
      </c>
      <c r="E14784" s="2" t="b">
        <f t="shared" si="370"/>
        <v>1</v>
      </c>
    </row>
    <row r="14785" spans="1:6" x14ac:dyDescent="0.3">
      <c r="A14785">
        <v>995777</v>
      </c>
      <c r="B14785" t="s">
        <v>14</v>
      </c>
      <c r="C14785" s="2">
        <v>207.05</v>
      </c>
      <c r="D14785" s="2">
        <f>IFERROR(VLOOKUP(A14785&amp;"-"&amp;B14785,NEW!$D$2:$E$18056,2,FALSE),0)</f>
        <v>207.05</v>
      </c>
      <c r="E14785" s="2" t="b">
        <f t="shared" si="370"/>
        <v>1</v>
      </c>
    </row>
    <row r="14786" spans="1:6" x14ac:dyDescent="0.3">
      <c r="A14786">
        <v>938866</v>
      </c>
      <c r="B14786" t="s">
        <v>17</v>
      </c>
      <c r="C14786" s="2">
        <v>0</v>
      </c>
      <c r="D14786" s="2">
        <f>IFERROR(VLOOKUP(A14786&amp;"-"&amp;B14786,NEW!$D$2:$E$18056,2,FALSE),0)</f>
        <v>0</v>
      </c>
      <c r="E14786" s="2" t="b">
        <f t="shared" si="370"/>
        <v>1</v>
      </c>
    </row>
    <row r="14787" spans="1:6" x14ac:dyDescent="0.3">
      <c r="A14787" t="s">
        <v>149</v>
      </c>
      <c r="B14787" t="s">
        <v>3</v>
      </c>
      <c r="C14787" s="2">
        <v>28480.77</v>
      </c>
      <c r="D14787" s="2">
        <f>IFERROR(VLOOKUP(A14787&amp;"-"&amp;B14787,NEW!$D$2:$E$18056,2,FALSE),0)</f>
        <v>28480.77</v>
      </c>
      <c r="E14787" s="2" t="b">
        <f t="shared" ref="E14787:E14850" si="371">D14787=C14787</f>
        <v>1</v>
      </c>
    </row>
    <row r="14788" spans="1:6" x14ac:dyDescent="0.3">
      <c r="A14788">
        <v>859411</v>
      </c>
      <c r="B14788" t="s">
        <v>10</v>
      </c>
      <c r="C14788" s="2">
        <v>153129.1</v>
      </c>
      <c r="D14788" s="2">
        <f>IFERROR(VLOOKUP(A14788&amp;"-"&amp;B14788,NEW!$D$2:$E$18056,2,FALSE),0)</f>
        <v>153129.1</v>
      </c>
      <c r="E14788" s="2" t="b">
        <f t="shared" si="371"/>
        <v>1</v>
      </c>
    </row>
    <row r="14789" spans="1:6" x14ac:dyDescent="0.3">
      <c r="A14789" t="s">
        <v>252</v>
      </c>
      <c r="B14789" t="s">
        <v>12</v>
      </c>
      <c r="C14789" s="2">
        <v>0</v>
      </c>
      <c r="D14789" s="2">
        <f>IFERROR(VLOOKUP(A14789&amp;"-"&amp;B14789,NEW!$D$2:$E$18056,2,FALSE),0)</f>
        <v>0</v>
      </c>
      <c r="E14789" s="2" t="b">
        <f t="shared" si="371"/>
        <v>1</v>
      </c>
    </row>
    <row r="14790" spans="1:6" x14ac:dyDescent="0.3">
      <c r="A14790" s="1">
        <v>347340</v>
      </c>
      <c r="B14790" t="s">
        <v>14</v>
      </c>
      <c r="C14790" s="2">
        <v>56551.34</v>
      </c>
      <c r="D14790" s="2">
        <f>IFERROR(VLOOKUP(A14790&amp;"-"&amp;B14790,NEW!$D$2:$E$18056,2,FALSE),0)</f>
        <v>56551.34</v>
      </c>
      <c r="E14790" s="2" t="b">
        <f t="shared" si="371"/>
        <v>1</v>
      </c>
    </row>
    <row r="14791" spans="1:6" x14ac:dyDescent="0.3">
      <c r="A14791">
        <v>758802</v>
      </c>
      <c r="B14791" t="s">
        <v>10</v>
      </c>
      <c r="C14791" s="2">
        <v>318994.96000000002</v>
      </c>
      <c r="D14791" s="2">
        <f>IFERROR(VLOOKUP(A14791&amp;"-"&amp;B14791,NEW!$D$2:$E$18056,2,FALSE),0)</f>
        <v>318994.96000000002</v>
      </c>
      <c r="E14791" s="2" t="b">
        <f t="shared" si="371"/>
        <v>1</v>
      </c>
    </row>
    <row r="14792" spans="1:6" x14ac:dyDescent="0.3">
      <c r="A14792">
        <v>129996</v>
      </c>
      <c r="B14792" t="s">
        <v>14</v>
      </c>
      <c r="C14792" s="2">
        <v>0</v>
      </c>
      <c r="D14792" s="2">
        <f>IFERROR(VLOOKUP(A14792&amp;"-"&amp;B14792,NEW!$D$2:$E$18056,2,FALSE),0)</f>
        <v>0</v>
      </c>
      <c r="E14792" s="2" t="b">
        <f t="shared" si="371"/>
        <v>1</v>
      </c>
    </row>
    <row r="14793" spans="1:6" x14ac:dyDescent="0.3">
      <c r="A14793">
        <v>774309</v>
      </c>
      <c r="B14793" t="s">
        <v>16</v>
      </c>
      <c r="C14793" s="2">
        <v>0</v>
      </c>
      <c r="D14793" s="2">
        <f>IFERROR(VLOOKUP(A14793&amp;"-"&amp;B14793,NEW!$D$2:$E$18056,2,FALSE),0)</f>
        <v>0</v>
      </c>
      <c r="E14793" s="2" t="b">
        <f t="shared" si="371"/>
        <v>1</v>
      </c>
    </row>
    <row r="14794" spans="1:6" x14ac:dyDescent="0.3">
      <c r="A14794">
        <v>764465</v>
      </c>
      <c r="B14794" t="s">
        <v>17</v>
      </c>
      <c r="C14794" s="2">
        <v>85107.88</v>
      </c>
      <c r="D14794" s="2">
        <f>IFERROR(VLOOKUP(A14794&amp;"-"&amp;B14794,NEW!$D$2:$E$18056,2,FALSE),0)</f>
        <v>170215.76</v>
      </c>
      <c r="E14794" s="2" t="b">
        <f t="shared" si="371"/>
        <v>0</v>
      </c>
      <c r="F14794">
        <f>D14794/C14794</f>
        <v>2</v>
      </c>
    </row>
    <row r="14795" spans="1:6" x14ac:dyDescent="0.3">
      <c r="A14795">
        <v>211690</v>
      </c>
      <c r="B14795" t="s">
        <v>16</v>
      </c>
      <c r="C14795" s="2">
        <v>0</v>
      </c>
      <c r="D14795" s="2">
        <f>IFERROR(VLOOKUP(A14795&amp;"-"&amp;B14795,NEW!$D$2:$E$18056,2,FALSE),0)</f>
        <v>0</v>
      </c>
      <c r="E14795" s="2" t="b">
        <f t="shared" si="371"/>
        <v>1</v>
      </c>
    </row>
    <row r="14796" spans="1:6" x14ac:dyDescent="0.3">
      <c r="A14796">
        <v>322583</v>
      </c>
      <c r="B14796" t="s">
        <v>13</v>
      </c>
      <c r="C14796" s="2">
        <v>624100.76</v>
      </c>
      <c r="D14796" s="2">
        <f>IFERROR(VLOOKUP(A14796&amp;"-"&amp;B14796,NEW!$D$2:$E$18056,2,FALSE),0)</f>
        <v>1248201.52</v>
      </c>
      <c r="E14796" s="2" t="b">
        <f t="shared" si="371"/>
        <v>0</v>
      </c>
      <c r="F14796">
        <f>D14796/C14796</f>
        <v>2</v>
      </c>
    </row>
    <row r="14797" spans="1:6" x14ac:dyDescent="0.3">
      <c r="A14797" s="1">
        <v>948956</v>
      </c>
      <c r="B14797" t="s">
        <v>6</v>
      </c>
      <c r="C14797" s="2">
        <v>26814.45</v>
      </c>
      <c r="D14797" s="2">
        <f>IFERROR(VLOOKUP(A14797&amp;"-"&amp;B14797,NEW!$D$2:$E$18056,2,FALSE),0)</f>
        <v>26814.45</v>
      </c>
      <c r="E14797" s="2" t="b">
        <f t="shared" si="371"/>
        <v>1</v>
      </c>
    </row>
    <row r="14798" spans="1:6" x14ac:dyDescent="0.3">
      <c r="A14798">
        <v>939970</v>
      </c>
      <c r="B14798" t="s">
        <v>6</v>
      </c>
      <c r="C14798" s="2">
        <v>0</v>
      </c>
      <c r="D14798" s="2">
        <f>IFERROR(VLOOKUP(A14798&amp;"-"&amp;B14798,NEW!$D$2:$E$18056,2,FALSE),0)</f>
        <v>0</v>
      </c>
      <c r="E14798" s="2" t="b">
        <f t="shared" si="371"/>
        <v>1</v>
      </c>
    </row>
    <row r="14799" spans="1:6" x14ac:dyDescent="0.3">
      <c r="A14799">
        <v>763704</v>
      </c>
      <c r="B14799" t="s">
        <v>8</v>
      </c>
      <c r="C14799" s="2">
        <v>37558.199999999997</v>
      </c>
      <c r="D14799" s="2">
        <f>IFERROR(VLOOKUP(A14799&amp;"-"&amp;B14799,NEW!$D$2:$E$18056,2,FALSE),0)</f>
        <v>37558.199999999997</v>
      </c>
      <c r="E14799" s="2" t="b">
        <f t="shared" si="371"/>
        <v>1</v>
      </c>
    </row>
    <row r="14800" spans="1:6" x14ac:dyDescent="0.3">
      <c r="A14800">
        <v>670889</v>
      </c>
      <c r="B14800" t="s">
        <v>12</v>
      </c>
      <c r="C14800" s="2">
        <v>2280.77</v>
      </c>
      <c r="D14800" s="2">
        <f>IFERROR(VLOOKUP(A14800&amp;"-"&amp;B14800,NEW!$D$2:$E$18056,2,FALSE),0)</f>
        <v>2280.77</v>
      </c>
      <c r="E14800" s="2" t="b">
        <f t="shared" si="371"/>
        <v>1</v>
      </c>
    </row>
    <row r="14801" spans="1:6" x14ac:dyDescent="0.3">
      <c r="A14801">
        <v>760252</v>
      </c>
      <c r="B14801" t="s">
        <v>10</v>
      </c>
      <c r="C14801" s="2">
        <v>1745.78</v>
      </c>
      <c r="D14801" s="2">
        <f>IFERROR(VLOOKUP(A14801&amp;"-"&amp;B14801,NEW!$D$2:$E$18056,2,FALSE),0)</f>
        <v>1745.78</v>
      </c>
      <c r="E14801" s="2" t="b">
        <f t="shared" si="371"/>
        <v>1</v>
      </c>
    </row>
    <row r="14802" spans="1:6" x14ac:dyDescent="0.3">
      <c r="A14802" t="s">
        <v>220</v>
      </c>
      <c r="B14802" t="s">
        <v>12</v>
      </c>
      <c r="C14802" s="2">
        <v>68521.759999999995</v>
      </c>
      <c r="D14802" s="2">
        <f>IFERROR(VLOOKUP(A14802&amp;"-"&amp;B14802,NEW!$D$2:$E$18056,2,FALSE),0)</f>
        <v>68521.759999999995</v>
      </c>
      <c r="E14802" s="2" t="b">
        <f t="shared" si="371"/>
        <v>1</v>
      </c>
    </row>
    <row r="14803" spans="1:6" x14ac:dyDescent="0.3">
      <c r="A14803">
        <v>866834</v>
      </c>
      <c r="B14803" t="s">
        <v>12</v>
      </c>
      <c r="C14803" s="2">
        <v>4692.8100000000004</v>
      </c>
      <c r="D14803" s="2">
        <f>IFERROR(VLOOKUP(A14803&amp;"-"&amp;B14803,NEW!$D$2:$E$18056,2,FALSE),0)</f>
        <v>4692.8100000000004</v>
      </c>
      <c r="E14803" s="2" t="b">
        <f t="shared" si="371"/>
        <v>1</v>
      </c>
    </row>
    <row r="14804" spans="1:6" x14ac:dyDescent="0.3">
      <c r="A14804">
        <v>623649</v>
      </c>
      <c r="B14804" t="s">
        <v>14</v>
      </c>
      <c r="C14804" s="2">
        <v>0</v>
      </c>
      <c r="D14804" s="2">
        <f>IFERROR(VLOOKUP(A14804&amp;"-"&amp;B14804,NEW!$D$2:$E$18056,2,FALSE),0)</f>
        <v>0</v>
      </c>
      <c r="E14804" s="2" t="b">
        <f t="shared" si="371"/>
        <v>1</v>
      </c>
    </row>
    <row r="14805" spans="1:6" x14ac:dyDescent="0.3">
      <c r="A14805">
        <v>761418</v>
      </c>
      <c r="B14805" t="s">
        <v>3</v>
      </c>
      <c r="C14805" s="2">
        <v>87266.93</v>
      </c>
      <c r="D14805" s="2">
        <f>IFERROR(VLOOKUP(A14805&amp;"-"&amp;B14805,NEW!$D$2:$E$18056,2,FALSE),0)</f>
        <v>87266.93</v>
      </c>
      <c r="E14805" s="2" t="b">
        <f t="shared" si="371"/>
        <v>1</v>
      </c>
    </row>
    <row r="14806" spans="1:6" x14ac:dyDescent="0.3">
      <c r="A14806">
        <v>958380</v>
      </c>
      <c r="B14806" t="s">
        <v>6</v>
      </c>
      <c r="C14806" s="2">
        <v>917155.34</v>
      </c>
      <c r="D14806" s="2">
        <f>IFERROR(VLOOKUP(A14806&amp;"-"&amp;B14806,NEW!$D$2:$E$18056,2,FALSE),0)</f>
        <v>917155.34</v>
      </c>
      <c r="E14806" s="2" t="b">
        <f t="shared" si="371"/>
        <v>1</v>
      </c>
    </row>
    <row r="14807" spans="1:6" x14ac:dyDescent="0.3">
      <c r="A14807">
        <v>829529</v>
      </c>
      <c r="B14807" t="s">
        <v>6</v>
      </c>
      <c r="C14807" s="2">
        <v>5983.12</v>
      </c>
      <c r="D14807" s="2">
        <f>IFERROR(VLOOKUP(A14807&amp;"-"&amp;B14807,NEW!$D$2:$E$18056,2,FALSE),0)</f>
        <v>5983.12</v>
      </c>
      <c r="E14807" s="2" t="b">
        <f t="shared" si="371"/>
        <v>1</v>
      </c>
    </row>
    <row r="14808" spans="1:6" x14ac:dyDescent="0.3">
      <c r="A14808" s="1" t="s">
        <v>141</v>
      </c>
      <c r="B14808" t="s">
        <v>6</v>
      </c>
      <c r="C14808" s="2">
        <v>536.61</v>
      </c>
      <c r="D14808" s="2">
        <f>IFERROR(VLOOKUP(A14808&amp;"-"&amp;B14808,NEW!$D$2:$E$18056,2,FALSE),0)</f>
        <v>536.61</v>
      </c>
      <c r="E14808" s="2" t="b">
        <f t="shared" si="371"/>
        <v>1</v>
      </c>
    </row>
    <row r="14809" spans="1:6" x14ac:dyDescent="0.3">
      <c r="A14809" t="s">
        <v>25</v>
      </c>
      <c r="B14809" t="s">
        <v>10</v>
      </c>
      <c r="C14809" s="2">
        <v>27516.07</v>
      </c>
      <c r="D14809" s="2">
        <f>IFERROR(VLOOKUP(A14809&amp;"-"&amp;B14809,NEW!$D$2:$E$18056,2,FALSE),0)</f>
        <v>27516.07</v>
      </c>
      <c r="E14809" s="2" t="b">
        <f t="shared" si="371"/>
        <v>1</v>
      </c>
    </row>
    <row r="14810" spans="1:6" x14ac:dyDescent="0.3">
      <c r="A14810" t="s">
        <v>236</v>
      </c>
      <c r="B14810" t="s">
        <v>12</v>
      </c>
      <c r="C14810" s="2">
        <v>84312.48</v>
      </c>
      <c r="D14810" s="2">
        <f>IFERROR(VLOOKUP(A14810&amp;"-"&amp;B14810,NEW!$D$2:$E$18056,2,FALSE),0)</f>
        <v>84312.48</v>
      </c>
      <c r="E14810" s="2" t="b">
        <f t="shared" si="371"/>
        <v>1</v>
      </c>
    </row>
    <row r="14811" spans="1:6" x14ac:dyDescent="0.3">
      <c r="A14811">
        <v>798217</v>
      </c>
      <c r="B14811" t="s">
        <v>13</v>
      </c>
      <c r="C14811" s="2">
        <v>42157.24</v>
      </c>
      <c r="D14811" s="2">
        <f>IFERROR(VLOOKUP(A14811&amp;"-"&amp;B14811,NEW!$D$2:$E$18056,2,FALSE),0)</f>
        <v>84314.48</v>
      </c>
      <c r="E14811" s="2" t="b">
        <f t="shared" si="371"/>
        <v>0</v>
      </c>
      <c r="F14811">
        <f>D14811/C14811</f>
        <v>2</v>
      </c>
    </row>
    <row r="14812" spans="1:6" x14ac:dyDescent="0.3">
      <c r="A14812">
        <v>310576</v>
      </c>
      <c r="B14812" t="s">
        <v>13</v>
      </c>
      <c r="C14812" s="2">
        <v>954.74</v>
      </c>
      <c r="D14812" s="2">
        <f>IFERROR(VLOOKUP(A14812&amp;"-"&amp;B14812,NEW!$D$2:$E$18056,2,FALSE),0)</f>
        <v>1909.48</v>
      </c>
      <c r="E14812" s="2" t="b">
        <f t="shared" si="371"/>
        <v>0</v>
      </c>
      <c r="F14812">
        <f>D14812/C14812</f>
        <v>2</v>
      </c>
    </row>
    <row r="14813" spans="1:6" x14ac:dyDescent="0.3">
      <c r="A14813" s="1" t="s">
        <v>229</v>
      </c>
      <c r="B14813" t="s">
        <v>15</v>
      </c>
      <c r="C14813" s="2">
        <v>0</v>
      </c>
      <c r="D14813" s="2">
        <f>IFERROR(VLOOKUP(A14813&amp;"-"&amp;B14813,NEW!$D$2:$E$18056,2,FALSE),0)</f>
        <v>0</v>
      </c>
      <c r="E14813" s="2" t="b">
        <f t="shared" si="371"/>
        <v>1</v>
      </c>
    </row>
    <row r="14814" spans="1:6" x14ac:dyDescent="0.3">
      <c r="A14814">
        <v>577218</v>
      </c>
      <c r="B14814" t="s">
        <v>18</v>
      </c>
      <c r="C14814" s="2">
        <v>19215.919999999998</v>
      </c>
      <c r="D14814" s="2">
        <f>IFERROR(VLOOKUP(A14814&amp;"-"&amp;B14814,NEW!$D$2:$E$18056,2,FALSE),0)</f>
        <v>38431.839999999997</v>
      </c>
      <c r="E14814" s="2" t="b">
        <f t="shared" si="371"/>
        <v>0</v>
      </c>
      <c r="F14814">
        <f>D14814/C14814</f>
        <v>2</v>
      </c>
    </row>
    <row r="14815" spans="1:6" x14ac:dyDescent="0.3">
      <c r="A14815" t="s">
        <v>87</v>
      </c>
      <c r="B14815" t="s">
        <v>3</v>
      </c>
      <c r="C14815" s="2">
        <v>1797.82</v>
      </c>
      <c r="D14815" s="2">
        <f>IFERROR(VLOOKUP(A14815&amp;"-"&amp;B14815,NEW!$D$2:$E$18056,2,FALSE),0)</f>
        <v>1797.82</v>
      </c>
      <c r="E14815" s="2" t="b">
        <f t="shared" si="371"/>
        <v>1</v>
      </c>
    </row>
    <row r="14816" spans="1:6" x14ac:dyDescent="0.3">
      <c r="A14816">
        <v>718335</v>
      </c>
      <c r="B14816" t="s">
        <v>9</v>
      </c>
      <c r="C14816" s="2">
        <v>7664.4</v>
      </c>
      <c r="D14816" s="2">
        <f>IFERROR(VLOOKUP(A14816&amp;"-"&amp;B14816,NEW!$D$2:$E$18056,2,FALSE),0)</f>
        <v>7664.4</v>
      </c>
      <c r="E14816" s="2" t="b">
        <f t="shared" si="371"/>
        <v>1</v>
      </c>
    </row>
    <row r="14817" spans="1:6" x14ac:dyDescent="0.3">
      <c r="A14817">
        <v>759563</v>
      </c>
      <c r="B14817" t="s">
        <v>12</v>
      </c>
      <c r="C14817" s="2">
        <v>3892.65</v>
      </c>
      <c r="D14817" s="2">
        <f>IFERROR(VLOOKUP(A14817&amp;"-"&amp;B14817,NEW!$D$2:$E$18056,2,FALSE),0)</f>
        <v>3892.65</v>
      </c>
      <c r="E14817" s="2" t="b">
        <f t="shared" si="371"/>
        <v>1</v>
      </c>
    </row>
    <row r="14818" spans="1:6" x14ac:dyDescent="0.3">
      <c r="A14818">
        <v>168487</v>
      </c>
      <c r="B14818" t="s">
        <v>14</v>
      </c>
      <c r="C14818" s="2">
        <v>0</v>
      </c>
      <c r="D14818" s="2">
        <f>IFERROR(VLOOKUP(A14818&amp;"-"&amp;B14818,NEW!$D$2:$E$18056,2,FALSE),0)</f>
        <v>0</v>
      </c>
      <c r="E14818" s="2" t="b">
        <f t="shared" si="371"/>
        <v>1</v>
      </c>
    </row>
    <row r="14819" spans="1:6" x14ac:dyDescent="0.3">
      <c r="A14819" s="1">
        <v>179167</v>
      </c>
      <c r="B14819" t="s">
        <v>15</v>
      </c>
      <c r="C14819" s="2">
        <v>0</v>
      </c>
      <c r="D14819" s="2">
        <f>IFERROR(VLOOKUP(A14819&amp;"-"&amp;B14819,NEW!$D$2:$E$18056,2,FALSE),0)</f>
        <v>0</v>
      </c>
      <c r="E14819" s="2" t="b">
        <f t="shared" si="371"/>
        <v>1</v>
      </c>
    </row>
    <row r="14820" spans="1:6" x14ac:dyDescent="0.3">
      <c r="A14820">
        <v>893374</v>
      </c>
      <c r="B14820" t="s">
        <v>6</v>
      </c>
      <c r="C14820" s="2">
        <v>19870.62</v>
      </c>
      <c r="D14820" s="2">
        <f>IFERROR(VLOOKUP(A14820&amp;"-"&amp;B14820,NEW!$D$2:$E$18056,2,FALSE),0)</f>
        <v>19870.62</v>
      </c>
      <c r="E14820" s="2" t="b">
        <f t="shared" si="371"/>
        <v>1</v>
      </c>
    </row>
    <row r="14821" spans="1:6" x14ac:dyDescent="0.3">
      <c r="A14821">
        <v>984639</v>
      </c>
      <c r="B14821" t="s">
        <v>15</v>
      </c>
      <c r="C14821" s="2">
        <v>-1.32</v>
      </c>
      <c r="D14821" s="2">
        <f>IFERROR(VLOOKUP(A14821&amp;"-"&amp;B14821,NEW!$D$2:$E$18056,2,FALSE),0)</f>
        <v>-1.32</v>
      </c>
      <c r="E14821" s="2" t="b">
        <f t="shared" si="371"/>
        <v>1</v>
      </c>
    </row>
    <row r="14822" spans="1:6" x14ac:dyDescent="0.3">
      <c r="A14822">
        <v>965815</v>
      </c>
      <c r="B14822" t="s">
        <v>18</v>
      </c>
      <c r="C14822" s="2">
        <v>31800</v>
      </c>
      <c r="D14822" s="2">
        <f>IFERROR(VLOOKUP(A14822&amp;"-"&amp;B14822,NEW!$D$2:$E$18056,2,FALSE),0)</f>
        <v>63600</v>
      </c>
      <c r="E14822" s="2" t="b">
        <f t="shared" si="371"/>
        <v>0</v>
      </c>
      <c r="F14822">
        <f>D14822/C14822</f>
        <v>2</v>
      </c>
    </row>
    <row r="14823" spans="1:6" x14ac:dyDescent="0.3">
      <c r="A14823">
        <v>790574</v>
      </c>
      <c r="B14823" t="s">
        <v>16</v>
      </c>
      <c r="C14823" s="2">
        <v>7458.75</v>
      </c>
      <c r="D14823" s="2">
        <f>IFERROR(VLOOKUP(A14823&amp;"-"&amp;B14823,NEW!$D$2:$E$18056,2,FALSE),0)</f>
        <v>7458.75</v>
      </c>
      <c r="E14823" s="2" t="b">
        <f t="shared" si="371"/>
        <v>1</v>
      </c>
    </row>
    <row r="14824" spans="1:6" x14ac:dyDescent="0.3">
      <c r="A14824">
        <v>927920</v>
      </c>
      <c r="B14824" t="s">
        <v>15</v>
      </c>
      <c r="C14824" s="2">
        <v>1073.68</v>
      </c>
      <c r="D14824" s="2">
        <f>IFERROR(VLOOKUP(A14824&amp;"-"&amp;B14824,NEW!$D$2:$E$18056,2,FALSE),0)</f>
        <v>1073.68</v>
      </c>
      <c r="E14824" s="2" t="b">
        <f t="shared" si="371"/>
        <v>1</v>
      </c>
    </row>
    <row r="14825" spans="1:6" x14ac:dyDescent="0.3">
      <c r="A14825" t="s">
        <v>230</v>
      </c>
      <c r="B14825" t="s">
        <v>3</v>
      </c>
      <c r="C14825" s="2">
        <v>0</v>
      </c>
      <c r="D14825" s="2">
        <f>IFERROR(VLOOKUP(A14825&amp;"-"&amp;B14825,NEW!$D$2:$E$18056,2,FALSE),0)</f>
        <v>0</v>
      </c>
      <c r="E14825" s="2" t="b">
        <f t="shared" si="371"/>
        <v>1</v>
      </c>
    </row>
    <row r="14826" spans="1:6" x14ac:dyDescent="0.3">
      <c r="A14826">
        <v>911832</v>
      </c>
      <c r="B14826" t="s">
        <v>9</v>
      </c>
      <c r="C14826" s="2">
        <v>2645.76</v>
      </c>
      <c r="D14826" s="2">
        <f>IFERROR(VLOOKUP(A14826&amp;"-"&amp;B14826,NEW!$D$2:$E$18056,2,FALSE),0)</f>
        <v>2645.76</v>
      </c>
      <c r="E14826" s="2" t="b">
        <f t="shared" si="371"/>
        <v>1</v>
      </c>
    </row>
    <row r="14827" spans="1:6" x14ac:dyDescent="0.3">
      <c r="A14827">
        <v>207255</v>
      </c>
      <c r="B14827" t="s">
        <v>12</v>
      </c>
      <c r="C14827" s="2">
        <v>0</v>
      </c>
      <c r="D14827" s="2">
        <f>IFERROR(VLOOKUP(A14827&amp;"-"&amp;B14827,NEW!$D$2:$E$18056,2,FALSE),0)</f>
        <v>0</v>
      </c>
      <c r="E14827" s="2" t="b">
        <f t="shared" si="371"/>
        <v>1</v>
      </c>
    </row>
    <row r="14828" spans="1:6" x14ac:dyDescent="0.3">
      <c r="A14828">
        <v>761232</v>
      </c>
      <c r="B14828" t="s">
        <v>14</v>
      </c>
      <c r="C14828" s="2">
        <v>0</v>
      </c>
      <c r="D14828" s="2">
        <f>IFERROR(VLOOKUP(A14828&amp;"-"&amp;B14828,NEW!$D$2:$E$18056,2,FALSE),0)</f>
        <v>0</v>
      </c>
      <c r="E14828" s="2" t="b">
        <f t="shared" si="371"/>
        <v>1</v>
      </c>
    </row>
    <row r="14829" spans="1:6" x14ac:dyDescent="0.3">
      <c r="A14829">
        <v>744418</v>
      </c>
      <c r="B14829" t="s">
        <v>15</v>
      </c>
      <c r="C14829" s="2">
        <v>188455.38</v>
      </c>
      <c r="D14829" s="2">
        <f>IFERROR(VLOOKUP(A14829&amp;"-"&amp;B14829,NEW!$D$2:$E$18056,2,FALSE),0)</f>
        <v>188455.38</v>
      </c>
      <c r="E14829" s="2" t="b">
        <f t="shared" si="371"/>
        <v>1</v>
      </c>
    </row>
    <row r="14830" spans="1:6" x14ac:dyDescent="0.3">
      <c r="A14830">
        <v>819835</v>
      </c>
      <c r="B14830" t="s">
        <v>10</v>
      </c>
      <c r="C14830" s="2">
        <v>0</v>
      </c>
      <c r="D14830" s="2">
        <f>IFERROR(VLOOKUP(A14830&amp;"-"&amp;B14830,NEW!$D$2:$E$18056,2,FALSE),0)</f>
        <v>0</v>
      </c>
      <c r="E14830" s="2" t="b">
        <f t="shared" si="371"/>
        <v>1</v>
      </c>
    </row>
    <row r="14831" spans="1:6" x14ac:dyDescent="0.3">
      <c r="A14831">
        <v>791575</v>
      </c>
      <c r="B14831" t="s">
        <v>17</v>
      </c>
      <c r="C14831" s="2">
        <v>306.42</v>
      </c>
      <c r="D14831" s="2">
        <f>IFERROR(VLOOKUP(A14831&amp;"-"&amp;B14831,NEW!$D$2:$E$18056,2,FALSE),0)</f>
        <v>0</v>
      </c>
      <c r="E14831" s="2" t="b">
        <f t="shared" si="371"/>
        <v>0</v>
      </c>
      <c r="F14831">
        <f>D14831/C14831</f>
        <v>0</v>
      </c>
    </row>
    <row r="14832" spans="1:6" x14ac:dyDescent="0.3">
      <c r="A14832">
        <v>919161</v>
      </c>
      <c r="B14832" t="s">
        <v>13</v>
      </c>
      <c r="C14832" s="2">
        <v>0</v>
      </c>
      <c r="D14832" s="2">
        <f>IFERROR(VLOOKUP(A14832&amp;"-"&amp;B14832,NEW!$D$2:$E$18056,2,FALSE),0)</f>
        <v>0</v>
      </c>
      <c r="E14832" s="2" t="b">
        <f t="shared" si="371"/>
        <v>1</v>
      </c>
    </row>
    <row r="14833" spans="1:6" x14ac:dyDescent="0.3">
      <c r="A14833" t="s">
        <v>43</v>
      </c>
      <c r="B14833" t="s">
        <v>10</v>
      </c>
      <c r="C14833" s="2">
        <v>85.08</v>
      </c>
      <c r="D14833" s="2">
        <f>IFERROR(VLOOKUP(A14833&amp;"-"&amp;B14833,NEW!$D$2:$E$18056,2,FALSE),0)</f>
        <v>85.08</v>
      </c>
      <c r="E14833" s="2" t="b">
        <f t="shared" si="371"/>
        <v>1</v>
      </c>
    </row>
    <row r="14834" spans="1:6" x14ac:dyDescent="0.3">
      <c r="A14834">
        <v>914491</v>
      </c>
      <c r="B14834" t="s">
        <v>13</v>
      </c>
      <c r="C14834" s="2">
        <v>0</v>
      </c>
      <c r="D14834" s="2">
        <f>IFERROR(VLOOKUP(A14834&amp;"-"&amp;B14834,NEW!$D$2:$E$18056,2,FALSE),0)</f>
        <v>0</v>
      </c>
      <c r="E14834" s="2" t="b">
        <f t="shared" si="371"/>
        <v>1</v>
      </c>
    </row>
    <row r="14835" spans="1:6" x14ac:dyDescent="0.3">
      <c r="A14835">
        <v>658562</v>
      </c>
      <c r="B14835" t="s">
        <v>16</v>
      </c>
      <c r="C14835" s="2">
        <v>251.88</v>
      </c>
      <c r="D14835" s="2">
        <f>IFERROR(VLOOKUP(A14835&amp;"-"&amp;B14835,NEW!$D$2:$E$18056,2,FALSE),0)</f>
        <v>0</v>
      </c>
      <c r="E14835" s="2" t="b">
        <f t="shared" si="371"/>
        <v>0</v>
      </c>
      <c r="F14835">
        <f>D14835/C14835</f>
        <v>0</v>
      </c>
    </row>
    <row r="14836" spans="1:6" x14ac:dyDescent="0.3">
      <c r="A14836">
        <v>829468</v>
      </c>
      <c r="B14836" t="s">
        <v>15</v>
      </c>
      <c r="C14836" s="2">
        <v>934.73</v>
      </c>
      <c r="D14836" s="2">
        <f>IFERROR(VLOOKUP(A14836&amp;"-"&amp;B14836,NEW!$D$2:$E$18056,2,FALSE),0)</f>
        <v>934.73</v>
      </c>
      <c r="E14836" s="2" t="b">
        <f t="shared" si="371"/>
        <v>1</v>
      </c>
    </row>
    <row r="14837" spans="1:6" x14ac:dyDescent="0.3">
      <c r="A14837">
        <v>760456</v>
      </c>
      <c r="B14837" t="s">
        <v>3</v>
      </c>
      <c r="C14837" s="2">
        <v>129063.44</v>
      </c>
      <c r="D14837" s="2">
        <f>IFERROR(VLOOKUP(A14837&amp;"-"&amp;B14837,NEW!$D$2:$E$18056,2,FALSE),0)</f>
        <v>129063.44</v>
      </c>
      <c r="E14837" s="2" t="b">
        <f t="shared" si="371"/>
        <v>1</v>
      </c>
    </row>
    <row r="14838" spans="1:6" x14ac:dyDescent="0.3">
      <c r="A14838">
        <v>685662</v>
      </c>
      <c r="B14838" t="s">
        <v>14</v>
      </c>
      <c r="C14838" s="2">
        <v>0</v>
      </c>
      <c r="D14838" s="2">
        <f>IFERROR(VLOOKUP(A14838&amp;"-"&amp;B14838,NEW!$D$2:$E$18056,2,FALSE),0)</f>
        <v>0</v>
      </c>
      <c r="E14838" s="2" t="b">
        <f t="shared" si="371"/>
        <v>1</v>
      </c>
    </row>
    <row r="14839" spans="1:6" x14ac:dyDescent="0.3">
      <c r="A14839">
        <v>759709</v>
      </c>
      <c r="B14839" t="s">
        <v>15</v>
      </c>
      <c r="C14839" s="2">
        <v>111741.93</v>
      </c>
      <c r="D14839" s="2">
        <f>IFERROR(VLOOKUP(A14839&amp;"-"&amp;B14839,NEW!$D$2:$E$18056,2,FALSE),0)</f>
        <v>111741.93</v>
      </c>
      <c r="E14839" s="2" t="b">
        <f t="shared" si="371"/>
        <v>1</v>
      </c>
    </row>
    <row r="14840" spans="1:6" x14ac:dyDescent="0.3">
      <c r="A14840" s="1">
        <v>115365</v>
      </c>
      <c r="B14840" t="s">
        <v>3</v>
      </c>
      <c r="C14840" s="2">
        <v>238702</v>
      </c>
      <c r="D14840" s="2">
        <f>IFERROR(VLOOKUP(A14840&amp;"-"&amp;B14840,NEW!$D$2:$E$18056,2,FALSE),0)</f>
        <v>238702</v>
      </c>
      <c r="E14840" s="2" t="b">
        <f t="shared" si="371"/>
        <v>1</v>
      </c>
    </row>
    <row r="14841" spans="1:6" x14ac:dyDescent="0.3">
      <c r="A14841">
        <v>352437</v>
      </c>
      <c r="B14841" t="s">
        <v>3</v>
      </c>
      <c r="C14841" s="2">
        <v>3001.02</v>
      </c>
      <c r="D14841" s="2">
        <f>IFERROR(VLOOKUP(A14841&amp;"-"&amp;B14841,NEW!$D$2:$E$18056,2,FALSE),0)</f>
        <v>3001.02</v>
      </c>
      <c r="E14841" s="2" t="b">
        <f t="shared" si="371"/>
        <v>1</v>
      </c>
    </row>
    <row r="14842" spans="1:6" x14ac:dyDescent="0.3">
      <c r="A14842">
        <v>829468</v>
      </c>
      <c r="B14842" t="s">
        <v>6</v>
      </c>
      <c r="C14842" s="2">
        <v>3707.44</v>
      </c>
      <c r="D14842" s="2">
        <f>IFERROR(VLOOKUP(A14842&amp;"-"&amp;B14842,NEW!$D$2:$E$18056,2,FALSE),0)</f>
        <v>3707.44</v>
      </c>
      <c r="E14842" s="2" t="b">
        <f t="shared" si="371"/>
        <v>1</v>
      </c>
    </row>
    <row r="14843" spans="1:6" x14ac:dyDescent="0.3">
      <c r="A14843">
        <v>352437</v>
      </c>
      <c r="B14843" t="s">
        <v>9</v>
      </c>
      <c r="C14843" s="2">
        <v>1809.44</v>
      </c>
      <c r="D14843" s="2">
        <f>IFERROR(VLOOKUP(A14843&amp;"-"&amp;B14843,NEW!$D$2:$E$18056,2,FALSE),0)</f>
        <v>1809.44</v>
      </c>
      <c r="E14843" s="2" t="b">
        <f t="shared" si="371"/>
        <v>1</v>
      </c>
    </row>
    <row r="14844" spans="1:6" x14ac:dyDescent="0.3">
      <c r="A14844">
        <v>132852</v>
      </c>
      <c r="B14844" t="s">
        <v>14</v>
      </c>
      <c r="C14844" s="2">
        <v>2473.89</v>
      </c>
      <c r="D14844" s="2">
        <f>IFERROR(VLOOKUP(A14844&amp;"-"&amp;B14844,NEW!$D$2:$E$18056,2,FALSE),0)</f>
        <v>2473.89</v>
      </c>
      <c r="E14844" s="2" t="b">
        <f t="shared" si="371"/>
        <v>1</v>
      </c>
    </row>
    <row r="14845" spans="1:6" x14ac:dyDescent="0.3">
      <c r="A14845">
        <v>978826</v>
      </c>
      <c r="B14845" t="s">
        <v>14</v>
      </c>
      <c r="C14845" s="2">
        <v>42</v>
      </c>
      <c r="D14845" s="2">
        <f>IFERROR(VLOOKUP(A14845&amp;"-"&amp;B14845,NEW!$D$2:$E$18056,2,FALSE),0)</f>
        <v>42</v>
      </c>
      <c r="E14845" s="2" t="b">
        <f t="shared" si="371"/>
        <v>1</v>
      </c>
    </row>
    <row r="14846" spans="1:6" x14ac:dyDescent="0.3">
      <c r="A14846">
        <v>829643</v>
      </c>
      <c r="B14846" t="s">
        <v>17</v>
      </c>
      <c r="C14846" s="2">
        <v>2147.62</v>
      </c>
      <c r="D14846" s="2">
        <f>IFERROR(VLOOKUP(A14846&amp;"-"&amp;B14846,NEW!$D$2:$E$18056,2,FALSE),0)</f>
        <v>4295.24</v>
      </c>
      <c r="E14846" s="2" t="b">
        <f t="shared" si="371"/>
        <v>0</v>
      </c>
      <c r="F14846">
        <f>D14846/C14846</f>
        <v>2</v>
      </c>
    </row>
    <row r="14847" spans="1:6" x14ac:dyDescent="0.3">
      <c r="A14847" t="s">
        <v>101</v>
      </c>
      <c r="B14847" t="s">
        <v>6</v>
      </c>
      <c r="C14847" s="2">
        <v>91031</v>
      </c>
      <c r="D14847" s="2">
        <f>IFERROR(VLOOKUP(A14847&amp;"-"&amp;B14847,NEW!$D$2:$E$18056,2,FALSE),0)</f>
        <v>91031</v>
      </c>
      <c r="E14847" s="2" t="b">
        <f t="shared" si="371"/>
        <v>1</v>
      </c>
    </row>
    <row r="14848" spans="1:6" x14ac:dyDescent="0.3">
      <c r="A14848">
        <v>586181</v>
      </c>
      <c r="B14848" t="s">
        <v>6</v>
      </c>
      <c r="C14848" s="2">
        <v>568.91999999999996</v>
      </c>
      <c r="D14848" s="2">
        <f>IFERROR(VLOOKUP(A14848&amp;"-"&amp;B14848,NEW!$D$2:$E$18056,2,FALSE),0)</f>
        <v>568.91999999999996</v>
      </c>
      <c r="E14848" s="2" t="b">
        <f t="shared" si="371"/>
        <v>1</v>
      </c>
    </row>
    <row r="14849" spans="1:6" x14ac:dyDescent="0.3">
      <c r="A14849">
        <v>997433</v>
      </c>
      <c r="B14849" t="s">
        <v>8</v>
      </c>
      <c r="C14849" s="2">
        <v>562534.17000000004</v>
      </c>
      <c r="D14849" s="2">
        <f>IFERROR(VLOOKUP(A14849&amp;"-"&amp;B14849,NEW!$D$2:$E$18056,2,FALSE),0)</f>
        <v>562534.17000000004</v>
      </c>
      <c r="E14849" s="2" t="b">
        <f t="shared" si="371"/>
        <v>1</v>
      </c>
    </row>
    <row r="14850" spans="1:6" x14ac:dyDescent="0.3">
      <c r="A14850">
        <v>929585</v>
      </c>
      <c r="B14850" t="s">
        <v>14</v>
      </c>
      <c r="C14850" s="2">
        <v>315201.2</v>
      </c>
      <c r="D14850" s="2">
        <f>IFERROR(VLOOKUP(A14850&amp;"-"&amp;B14850,NEW!$D$2:$E$18056,2,FALSE),0)</f>
        <v>315201.2</v>
      </c>
      <c r="E14850" s="2" t="b">
        <f t="shared" si="371"/>
        <v>1</v>
      </c>
    </row>
    <row r="14851" spans="1:6" x14ac:dyDescent="0.3">
      <c r="A14851" t="s">
        <v>197</v>
      </c>
      <c r="B14851" t="s">
        <v>15</v>
      </c>
      <c r="C14851" s="2">
        <v>6967.01</v>
      </c>
      <c r="D14851" s="2">
        <f>IFERROR(VLOOKUP(A14851&amp;"-"&amp;B14851,NEW!$D$2:$E$18056,2,FALSE),0)</f>
        <v>6967.01</v>
      </c>
      <c r="E14851" s="2" t="b">
        <f t="shared" ref="E14851:E14914" si="372">D14851=C14851</f>
        <v>1</v>
      </c>
    </row>
    <row r="14852" spans="1:6" x14ac:dyDescent="0.3">
      <c r="A14852">
        <v>794672</v>
      </c>
      <c r="B14852" t="s">
        <v>18</v>
      </c>
      <c r="C14852" s="2">
        <v>9806.44</v>
      </c>
      <c r="D14852" s="2">
        <f>IFERROR(VLOOKUP(A14852&amp;"-"&amp;B14852,NEW!$D$2:$E$18056,2,FALSE),0)</f>
        <v>19612.88</v>
      </c>
      <c r="E14852" s="2" t="b">
        <f t="shared" si="372"/>
        <v>0</v>
      </c>
      <c r="F14852">
        <f>D14852/C14852</f>
        <v>2</v>
      </c>
    </row>
    <row r="14853" spans="1:6" x14ac:dyDescent="0.3">
      <c r="A14853">
        <v>189495</v>
      </c>
      <c r="B14853" t="s">
        <v>17</v>
      </c>
      <c r="C14853" s="2">
        <v>67257.56</v>
      </c>
      <c r="D14853" s="2">
        <f>IFERROR(VLOOKUP(A14853&amp;"-"&amp;B14853,NEW!$D$2:$E$18056,2,FALSE),0)</f>
        <v>134515.12</v>
      </c>
      <c r="E14853" s="2" t="b">
        <f t="shared" si="372"/>
        <v>0</v>
      </c>
      <c r="F14853">
        <f>D14853/C14853</f>
        <v>2</v>
      </c>
    </row>
    <row r="14854" spans="1:6" x14ac:dyDescent="0.3">
      <c r="A14854">
        <v>675473</v>
      </c>
      <c r="B14854" t="s">
        <v>13</v>
      </c>
      <c r="C14854" s="2">
        <v>1278.3599999999999</v>
      </c>
      <c r="D14854" s="2">
        <f>IFERROR(VLOOKUP(A14854&amp;"-"&amp;B14854,NEW!$D$2:$E$18056,2,FALSE),0)</f>
        <v>0</v>
      </c>
      <c r="E14854" s="2" t="b">
        <f t="shared" si="372"/>
        <v>0</v>
      </c>
      <c r="F14854">
        <f>D14854/C14854</f>
        <v>0</v>
      </c>
    </row>
    <row r="14855" spans="1:6" x14ac:dyDescent="0.3">
      <c r="A14855">
        <v>798469</v>
      </c>
      <c r="B14855" t="s">
        <v>12</v>
      </c>
      <c r="C14855" s="2">
        <v>37.4</v>
      </c>
      <c r="D14855" s="2">
        <f>IFERROR(VLOOKUP(A14855&amp;"-"&amp;B14855,NEW!$D$2:$E$18056,2,FALSE),0)</f>
        <v>37.4</v>
      </c>
      <c r="E14855" s="2" t="b">
        <f t="shared" si="372"/>
        <v>1</v>
      </c>
    </row>
    <row r="14856" spans="1:6" x14ac:dyDescent="0.3">
      <c r="A14856">
        <v>134884</v>
      </c>
      <c r="B14856" t="s">
        <v>6</v>
      </c>
      <c r="C14856" s="2">
        <v>-229.8</v>
      </c>
      <c r="D14856" s="2">
        <f>IFERROR(VLOOKUP(A14856&amp;"-"&amp;B14856,NEW!$D$2:$E$18056,2,FALSE),0)</f>
        <v>-229.8</v>
      </c>
      <c r="E14856" s="2" t="b">
        <f t="shared" si="372"/>
        <v>1</v>
      </c>
    </row>
    <row r="14857" spans="1:6" x14ac:dyDescent="0.3">
      <c r="A14857">
        <v>559405</v>
      </c>
      <c r="B14857" t="s">
        <v>10</v>
      </c>
      <c r="C14857" s="2">
        <v>0</v>
      </c>
      <c r="D14857" s="2">
        <f>IFERROR(VLOOKUP(A14857&amp;"-"&amp;B14857,NEW!$D$2:$E$18056,2,FALSE),0)</f>
        <v>0</v>
      </c>
      <c r="E14857" s="2" t="b">
        <f t="shared" si="372"/>
        <v>1</v>
      </c>
    </row>
    <row r="14858" spans="1:6" x14ac:dyDescent="0.3">
      <c r="A14858" t="s">
        <v>61</v>
      </c>
      <c r="B14858" t="s">
        <v>10</v>
      </c>
      <c r="C14858" s="2">
        <v>0</v>
      </c>
      <c r="D14858" s="2">
        <f>IFERROR(VLOOKUP(A14858&amp;"-"&amp;B14858,NEW!$D$2:$E$18056,2,FALSE),0)</f>
        <v>0</v>
      </c>
      <c r="E14858" s="2" t="b">
        <f t="shared" si="372"/>
        <v>1</v>
      </c>
    </row>
    <row r="14859" spans="1:6" x14ac:dyDescent="0.3">
      <c r="A14859" s="1">
        <v>995603</v>
      </c>
      <c r="B14859" t="s">
        <v>12</v>
      </c>
      <c r="C14859" s="2">
        <v>0</v>
      </c>
      <c r="D14859" s="2">
        <f>IFERROR(VLOOKUP(A14859&amp;"-"&amp;B14859,NEW!$D$2:$E$18056,2,FALSE),0)</f>
        <v>0</v>
      </c>
      <c r="E14859" s="2" t="b">
        <f t="shared" si="372"/>
        <v>1</v>
      </c>
    </row>
    <row r="14860" spans="1:6" x14ac:dyDescent="0.3">
      <c r="A14860">
        <v>905763</v>
      </c>
      <c r="B14860" t="s">
        <v>18</v>
      </c>
      <c r="C14860" s="2">
        <v>23434.62</v>
      </c>
      <c r="D14860" s="2">
        <f>IFERROR(VLOOKUP(A14860&amp;"-"&amp;B14860,NEW!$D$2:$E$18056,2,FALSE),0)</f>
        <v>46869.24</v>
      </c>
      <c r="E14860" s="2" t="b">
        <f t="shared" si="372"/>
        <v>0</v>
      </c>
      <c r="F14860">
        <f>D14860/C14860</f>
        <v>2</v>
      </c>
    </row>
    <row r="14861" spans="1:6" x14ac:dyDescent="0.3">
      <c r="A14861">
        <v>761854</v>
      </c>
      <c r="B14861" t="s">
        <v>3</v>
      </c>
      <c r="C14861" s="2">
        <v>109542.2</v>
      </c>
      <c r="D14861" s="2">
        <f>IFERROR(VLOOKUP(A14861&amp;"-"&amp;B14861,NEW!$D$2:$E$18056,2,FALSE),0)</f>
        <v>109542.2</v>
      </c>
      <c r="E14861" s="2" t="b">
        <f t="shared" si="372"/>
        <v>1</v>
      </c>
    </row>
    <row r="14862" spans="1:6" x14ac:dyDescent="0.3">
      <c r="A14862">
        <v>829632</v>
      </c>
      <c r="B14862" t="s">
        <v>14</v>
      </c>
      <c r="C14862" s="2">
        <v>585.59</v>
      </c>
      <c r="D14862" s="2">
        <f>IFERROR(VLOOKUP(A14862&amp;"-"&amp;B14862,NEW!$D$2:$E$18056,2,FALSE),0)</f>
        <v>585.59</v>
      </c>
      <c r="E14862" s="2" t="b">
        <f t="shared" si="372"/>
        <v>1</v>
      </c>
    </row>
    <row r="14863" spans="1:6" x14ac:dyDescent="0.3">
      <c r="A14863">
        <v>740715</v>
      </c>
      <c r="B14863" t="s">
        <v>8</v>
      </c>
      <c r="C14863" s="2">
        <v>290348.69</v>
      </c>
      <c r="D14863" s="2">
        <f>IFERROR(VLOOKUP(A14863&amp;"-"&amp;B14863,NEW!$D$2:$E$18056,2,FALSE),0)</f>
        <v>290348.69</v>
      </c>
      <c r="E14863" s="2" t="b">
        <f t="shared" si="372"/>
        <v>1</v>
      </c>
    </row>
    <row r="14864" spans="1:6" x14ac:dyDescent="0.3">
      <c r="A14864">
        <v>107149</v>
      </c>
      <c r="B14864" t="s">
        <v>8</v>
      </c>
      <c r="C14864" s="2">
        <v>3595.64</v>
      </c>
      <c r="D14864" s="2">
        <f>IFERROR(VLOOKUP(A14864&amp;"-"&amp;B14864,NEW!$D$2:$E$18056,2,FALSE),0)</f>
        <v>3595.64</v>
      </c>
      <c r="E14864" s="2" t="b">
        <f t="shared" si="372"/>
        <v>1</v>
      </c>
    </row>
    <row r="14865" spans="1:5" x14ac:dyDescent="0.3">
      <c r="A14865">
        <v>832467</v>
      </c>
      <c r="B14865" t="s">
        <v>8</v>
      </c>
      <c r="C14865" s="2">
        <v>568.91999999999996</v>
      </c>
      <c r="D14865" s="2">
        <f>IFERROR(VLOOKUP(A14865&amp;"-"&amp;B14865,NEW!$D$2:$E$18056,2,FALSE),0)</f>
        <v>568.91999999999996</v>
      </c>
      <c r="E14865" s="2" t="b">
        <f t="shared" si="372"/>
        <v>1</v>
      </c>
    </row>
    <row r="14866" spans="1:5" x14ac:dyDescent="0.3">
      <c r="A14866">
        <v>763170</v>
      </c>
      <c r="B14866" t="s">
        <v>10</v>
      </c>
      <c r="C14866" s="2">
        <v>28950.9</v>
      </c>
      <c r="D14866" s="2">
        <f>IFERROR(VLOOKUP(A14866&amp;"-"&amp;B14866,NEW!$D$2:$E$18056,2,FALSE),0)</f>
        <v>28950.9</v>
      </c>
      <c r="E14866" s="2" t="b">
        <f t="shared" si="372"/>
        <v>1</v>
      </c>
    </row>
    <row r="14867" spans="1:5" x14ac:dyDescent="0.3">
      <c r="A14867" t="s">
        <v>131</v>
      </c>
      <c r="B14867" t="s">
        <v>3</v>
      </c>
      <c r="C14867" s="2">
        <v>9577.44</v>
      </c>
      <c r="D14867" s="2">
        <f>IFERROR(VLOOKUP(A14867&amp;"-"&amp;B14867,NEW!$D$2:$E$18056,2,FALSE),0)</f>
        <v>9577.44</v>
      </c>
      <c r="E14867" s="2" t="b">
        <f t="shared" si="372"/>
        <v>1</v>
      </c>
    </row>
    <row r="14868" spans="1:5" x14ac:dyDescent="0.3">
      <c r="A14868">
        <v>301345</v>
      </c>
      <c r="B14868" t="s">
        <v>14</v>
      </c>
      <c r="C14868" s="2">
        <v>0</v>
      </c>
      <c r="D14868" s="2">
        <f>IFERROR(VLOOKUP(A14868&amp;"-"&amp;B14868,NEW!$D$2:$E$18056,2,FALSE),0)</f>
        <v>0</v>
      </c>
      <c r="E14868" s="2" t="b">
        <f t="shared" si="372"/>
        <v>1</v>
      </c>
    </row>
    <row r="14869" spans="1:5" x14ac:dyDescent="0.3">
      <c r="A14869">
        <v>759563</v>
      </c>
      <c r="B14869" t="s">
        <v>3</v>
      </c>
      <c r="C14869" s="2">
        <v>3849.31</v>
      </c>
      <c r="D14869" s="2">
        <f>IFERROR(VLOOKUP(A14869&amp;"-"&amp;B14869,NEW!$D$2:$E$18056,2,FALSE),0)</f>
        <v>3849.31</v>
      </c>
      <c r="E14869" s="2" t="b">
        <f t="shared" si="372"/>
        <v>1</v>
      </c>
    </row>
    <row r="14870" spans="1:5" x14ac:dyDescent="0.3">
      <c r="A14870" s="1">
        <v>544301</v>
      </c>
      <c r="B14870" t="s">
        <v>6</v>
      </c>
      <c r="C14870" s="2">
        <v>6002.04</v>
      </c>
      <c r="D14870" s="2">
        <f>IFERROR(VLOOKUP(A14870&amp;"-"&amp;B14870,NEW!$D$2:$E$18056,2,FALSE),0)</f>
        <v>6002.04</v>
      </c>
      <c r="E14870" s="2" t="b">
        <f t="shared" si="372"/>
        <v>1</v>
      </c>
    </row>
    <row r="14871" spans="1:5" x14ac:dyDescent="0.3">
      <c r="A14871">
        <v>960875</v>
      </c>
      <c r="B14871" t="s">
        <v>3</v>
      </c>
      <c r="C14871" s="2">
        <v>11982.52</v>
      </c>
      <c r="D14871" s="2">
        <f>IFERROR(VLOOKUP(A14871&amp;"-"&amp;B14871,NEW!$D$2:$E$18056,2,FALSE),0)</f>
        <v>11982.52</v>
      </c>
      <c r="E14871" s="2" t="b">
        <f t="shared" si="372"/>
        <v>1</v>
      </c>
    </row>
    <row r="14872" spans="1:5" x14ac:dyDescent="0.3">
      <c r="A14872" t="s">
        <v>66</v>
      </c>
      <c r="B14872" t="s">
        <v>8</v>
      </c>
      <c r="C14872" s="2">
        <v>4258</v>
      </c>
      <c r="D14872" s="2">
        <f>IFERROR(VLOOKUP(A14872&amp;"-"&amp;B14872,NEW!$D$2:$E$18056,2,FALSE),0)</f>
        <v>4258</v>
      </c>
      <c r="E14872" s="2" t="b">
        <f t="shared" si="372"/>
        <v>1</v>
      </c>
    </row>
    <row r="14873" spans="1:5" x14ac:dyDescent="0.3">
      <c r="A14873">
        <v>515535</v>
      </c>
      <c r="B14873" t="s">
        <v>9</v>
      </c>
      <c r="C14873" s="2">
        <v>904.72</v>
      </c>
      <c r="D14873" s="2">
        <f>IFERROR(VLOOKUP(A14873&amp;"-"&amp;B14873,NEW!$D$2:$E$18056,2,FALSE),0)</f>
        <v>904.72</v>
      </c>
      <c r="E14873" s="2" t="b">
        <f t="shared" si="372"/>
        <v>1</v>
      </c>
    </row>
    <row r="14874" spans="1:5" x14ac:dyDescent="0.3">
      <c r="A14874">
        <v>759439</v>
      </c>
      <c r="B14874" t="s">
        <v>14</v>
      </c>
      <c r="C14874" s="2">
        <v>0</v>
      </c>
      <c r="D14874" s="2">
        <f>IFERROR(VLOOKUP(A14874&amp;"-"&amp;B14874,NEW!$D$2:$E$18056,2,FALSE),0)</f>
        <v>0</v>
      </c>
      <c r="E14874" s="2" t="b">
        <f t="shared" si="372"/>
        <v>1</v>
      </c>
    </row>
    <row r="14875" spans="1:5" x14ac:dyDescent="0.3">
      <c r="A14875">
        <v>802096</v>
      </c>
      <c r="B14875" t="s">
        <v>14</v>
      </c>
      <c r="C14875" s="2">
        <v>0</v>
      </c>
      <c r="D14875" s="2">
        <f>IFERROR(VLOOKUP(A14875&amp;"-"&amp;B14875,NEW!$D$2:$E$18056,2,FALSE),0)</f>
        <v>0</v>
      </c>
      <c r="E14875" s="2" t="b">
        <f t="shared" si="372"/>
        <v>1</v>
      </c>
    </row>
    <row r="14876" spans="1:5" x14ac:dyDescent="0.3">
      <c r="A14876">
        <v>107149</v>
      </c>
      <c r="B14876" t="s">
        <v>16</v>
      </c>
      <c r="C14876" s="2">
        <v>1842.78</v>
      </c>
      <c r="D14876" s="2">
        <f>IFERROR(VLOOKUP(A14876&amp;"-"&amp;B14876,NEW!$D$2:$E$18056,2,FALSE),0)</f>
        <v>1842.78</v>
      </c>
      <c r="E14876" s="2" t="b">
        <f t="shared" si="372"/>
        <v>1</v>
      </c>
    </row>
    <row r="14877" spans="1:5" x14ac:dyDescent="0.3">
      <c r="A14877">
        <v>761737</v>
      </c>
      <c r="B14877" t="s">
        <v>14</v>
      </c>
      <c r="C14877" s="2">
        <v>54571.88</v>
      </c>
      <c r="D14877" s="2">
        <f>IFERROR(VLOOKUP(A14877&amp;"-"&amp;B14877,NEW!$D$2:$E$18056,2,FALSE),0)</f>
        <v>54571.88</v>
      </c>
      <c r="E14877" s="2" t="b">
        <f t="shared" si="372"/>
        <v>1</v>
      </c>
    </row>
    <row r="14878" spans="1:5" x14ac:dyDescent="0.3">
      <c r="A14878">
        <v>461400</v>
      </c>
      <c r="B14878" t="s">
        <v>16</v>
      </c>
      <c r="C14878" s="2">
        <v>0</v>
      </c>
      <c r="D14878" s="2">
        <f>IFERROR(VLOOKUP(A14878&amp;"-"&amp;B14878,NEW!$D$2:$E$18056,2,FALSE),0)</f>
        <v>0</v>
      </c>
      <c r="E14878" s="2" t="b">
        <f t="shared" si="372"/>
        <v>1</v>
      </c>
    </row>
    <row r="14879" spans="1:5" x14ac:dyDescent="0.3">
      <c r="A14879">
        <v>799350</v>
      </c>
      <c r="B14879" t="s">
        <v>14</v>
      </c>
      <c r="C14879" s="2">
        <v>0</v>
      </c>
      <c r="D14879" s="2">
        <f>IFERROR(VLOOKUP(A14879&amp;"-"&amp;B14879,NEW!$D$2:$E$18056,2,FALSE),0)</f>
        <v>0</v>
      </c>
      <c r="E14879" s="2" t="b">
        <f t="shared" si="372"/>
        <v>1</v>
      </c>
    </row>
    <row r="14880" spans="1:5" x14ac:dyDescent="0.3">
      <c r="A14880" s="1">
        <v>472078</v>
      </c>
      <c r="B14880" t="s">
        <v>12</v>
      </c>
      <c r="C14880" s="2">
        <v>0</v>
      </c>
      <c r="D14880" s="2">
        <f>IFERROR(VLOOKUP(A14880&amp;"-"&amp;B14880,NEW!$D$2:$E$18056,2,FALSE),0)</f>
        <v>0</v>
      </c>
      <c r="E14880" s="2" t="b">
        <f t="shared" si="372"/>
        <v>1</v>
      </c>
    </row>
    <row r="14881" spans="1:6" x14ac:dyDescent="0.3">
      <c r="A14881" t="s">
        <v>90</v>
      </c>
      <c r="B14881" t="s">
        <v>14</v>
      </c>
      <c r="C14881" s="2">
        <v>9698.7999999999993</v>
      </c>
      <c r="D14881" s="2">
        <f>IFERROR(VLOOKUP(A14881&amp;"-"&amp;B14881,NEW!$D$2:$E$18056,2,FALSE),0)</f>
        <v>9698.7999999999993</v>
      </c>
      <c r="E14881" s="2" t="b">
        <f t="shared" si="372"/>
        <v>1</v>
      </c>
    </row>
    <row r="14882" spans="1:6" x14ac:dyDescent="0.3">
      <c r="A14882">
        <v>760037</v>
      </c>
      <c r="B14882" t="s">
        <v>18</v>
      </c>
      <c r="C14882" s="2">
        <v>-29925.24</v>
      </c>
      <c r="D14882" s="2">
        <f>IFERROR(VLOOKUP(A14882&amp;"-"&amp;B14882,NEW!$D$2:$E$18056,2,FALSE),0)</f>
        <v>-59850.48</v>
      </c>
      <c r="E14882" s="2" t="b">
        <f t="shared" si="372"/>
        <v>0</v>
      </c>
      <c r="F14882">
        <f>D14882/C14882</f>
        <v>2</v>
      </c>
    </row>
    <row r="14883" spans="1:6" x14ac:dyDescent="0.3">
      <c r="A14883" t="s">
        <v>101</v>
      </c>
      <c r="B14883" t="s">
        <v>14</v>
      </c>
      <c r="C14883" s="2">
        <v>70391</v>
      </c>
      <c r="D14883" s="2">
        <f>IFERROR(VLOOKUP(A14883&amp;"-"&amp;B14883,NEW!$D$2:$E$18056,2,FALSE),0)</f>
        <v>70391</v>
      </c>
      <c r="E14883" s="2" t="b">
        <f t="shared" si="372"/>
        <v>1</v>
      </c>
    </row>
    <row r="14884" spans="1:6" x14ac:dyDescent="0.3">
      <c r="A14884">
        <v>740715</v>
      </c>
      <c r="B14884" t="s">
        <v>17</v>
      </c>
      <c r="C14884" s="2">
        <v>431985.6</v>
      </c>
      <c r="D14884" s="2">
        <f>IFERROR(VLOOKUP(A14884&amp;"-"&amp;B14884,NEW!$D$2:$E$18056,2,FALSE),0)</f>
        <v>863971.2</v>
      </c>
      <c r="E14884" s="2" t="b">
        <f t="shared" si="372"/>
        <v>0</v>
      </c>
      <c r="F14884">
        <f>D14884/C14884</f>
        <v>2</v>
      </c>
    </row>
    <row r="14885" spans="1:6" x14ac:dyDescent="0.3">
      <c r="A14885">
        <v>339189</v>
      </c>
      <c r="B14885" t="s">
        <v>6</v>
      </c>
      <c r="C14885" s="2">
        <v>-270.72000000000003</v>
      </c>
      <c r="D14885" s="2">
        <f>IFERROR(VLOOKUP(A14885&amp;"-"&amp;B14885,NEW!$D$2:$E$18056,2,FALSE),0)</f>
        <v>-270.72000000000003</v>
      </c>
      <c r="E14885" s="2" t="b">
        <f t="shared" si="372"/>
        <v>1</v>
      </c>
    </row>
    <row r="14886" spans="1:6" x14ac:dyDescent="0.3">
      <c r="A14886">
        <v>863349</v>
      </c>
      <c r="B14886" t="s">
        <v>17</v>
      </c>
      <c r="C14886" s="2">
        <v>0</v>
      </c>
      <c r="D14886" s="2">
        <f>IFERROR(VLOOKUP(A14886&amp;"-"&amp;B14886,NEW!$D$2:$E$18056,2,FALSE),0)</f>
        <v>0</v>
      </c>
      <c r="E14886" s="2" t="b">
        <f t="shared" si="372"/>
        <v>1</v>
      </c>
    </row>
    <row r="14887" spans="1:6" x14ac:dyDescent="0.3">
      <c r="A14887">
        <v>853959</v>
      </c>
      <c r="B14887" t="s">
        <v>3</v>
      </c>
      <c r="C14887" s="2">
        <v>178061</v>
      </c>
      <c r="D14887" s="2">
        <f>IFERROR(VLOOKUP(A14887&amp;"-"&amp;B14887,NEW!$D$2:$E$18056,2,FALSE),0)</f>
        <v>178061</v>
      </c>
      <c r="E14887" s="2" t="b">
        <f t="shared" si="372"/>
        <v>1</v>
      </c>
    </row>
    <row r="14888" spans="1:6" x14ac:dyDescent="0.3">
      <c r="A14888" t="s">
        <v>122</v>
      </c>
      <c r="B14888" t="s">
        <v>9</v>
      </c>
      <c r="C14888" s="2">
        <v>0</v>
      </c>
      <c r="D14888" s="2">
        <f>IFERROR(VLOOKUP(A14888&amp;"-"&amp;B14888,NEW!$D$2:$E$18056,2,FALSE),0)</f>
        <v>0</v>
      </c>
      <c r="E14888" s="2" t="b">
        <f t="shared" si="372"/>
        <v>1</v>
      </c>
    </row>
    <row r="14889" spans="1:6" x14ac:dyDescent="0.3">
      <c r="A14889">
        <v>446707</v>
      </c>
      <c r="B14889" t="s">
        <v>14</v>
      </c>
      <c r="C14889" s="2">
        <v>0</v>
      </c>
      <c r="D14889" s="2">
        <f>IFERROR(VLOOKUP(A14889&amp;"-"&amp;B14889,NEW!$D$2:$E$18056,2,FALSE),0)</f>
        <v>0</v>
      </c>
      <c r="E14889" s="2" t="b">
        <f t="shared" si="372"/>
        <v>1</v>
      </c>
    </row>
    <row r="14890" spans="1:6" x14ac:dyDescent="0.3">
      <c r="A14890">
        <v>847127</v>
      </c>
      <c r="B14890" t="s">
        <v>14</v>
      </c>
      <c r="C14890" s="2">
        <v>0</v>
      </c>
      <c r="D14890" s="2">
        <f>IFERROR(VLOOKUP(A14890&amp;"-"&amp;B14890,NEW!$D$2:$E$18056,2,FALSE),0)</f>
        <v>0</v>
      </c>
      <c r="E14890" s="2" t="b">
        <f t="shared" si="372"/>
        <v>1</v>
      </c>
    </row>
    <row r="14891" spans="1:6" x14ac:dyDescent="0.3">
      <c r="A14891" t="s">
        <v>232</v>
      </c>
      <c r="B14891" t="s">
        <v>18</v>
      </c>
      <c r="C14891" s="2">
        <v>0</v>
      </c>
      <c r="D14891" s="2">
        <f>IFERROR(VLOOKUP(A14891&amp;"-"&amp;B14891,NEW!$D$2:$E$18056,2,FALSE),0)</f>
        <v>0</v>
      </c>
      <c r="E14891" s="2" t="b">
        <f t="shared" si="372"/>
        <v>1</v>
      </c>
    </row>
    <row r="14892" spans="1:6" x14ac:dyDescent="0.3">
      <c r="A14892">
        <v>683366</v>
      </c>
      <c r="B14892" t="s">
        <v>13</v>
      </c>
      <c r="C14892" s="2">
        <v>-75.599999999999994</v>
      </c>
      <c r="D14892" s="2">
        <f>IFERROR(VLOOKUP(A14892&amp;"-"&amp;B14892,NEW!$D$2:$E$18056,2,FALSE),0)</f>
        <v>-151.19999999999999</v>
      </c>
      <c r="E14892" s="2" t="b">
        <f t="shared" si="372"/>
        <v>0</v>
      </c>
      <c r="F14892">
        <f>D14892/C14892</f>
        <v>2</v>
      </c>
    </row>
    <row r="14893" spans="1:6" x14ac:dyDescent="0.3">
      <c r="A14893">
        <v>761232</v>
      </c>
      <c r="B14893" t="s">
        <v>8</v>
      </c>
      <c r="C14893" s="2">
        <v>0</v>
      </c>
      <c r="D14893" s="2">
        <f>IFERROR(VLOOKUP(A14893&amp;"-"&amp;B14893,NEW!$D$2:$E$18056,2,FALSE),0)</f>
        <v>0</v>
      </c>
      <c r="E14893" s="2" t="b">
        <f t="shared" si="372"/>
        <v>1</v>
      </c>
    </row>
    <row r="14894" spans="1:6" x14ac:dyDescent="0.3">
      <c r="A14894">
        <v>759725</v>
      </c>
      <c r="B14894" t="s">
        <v>12</v>
      </c>
      <c r="C14894" s="2">
        <v>19079.759999999998</v>
      </c>
      <c r="D14894" s="2">
        <f>IFERROR(VLOOKUP(A14894&amp;"-"&amp;B14894,NEW!$D$2:$E$18056,2,FALSE),0)</f>
        <v>19079.759999999998</v>
      </c>
      <c r="E14894" s="2" t="b">
        <f t="shared" si="372"/>
        <v>1</v>
      </c>
    </row>
    <row r="14895" spans="1:6" x14ac:dyDescent="0.3">
      <c r="A14895">
        <v>816721</v>
      </c>
      <c r="B14895" t="s">
        <v>12</v>
      </c>
      <c r="C14895" s="2">
        <v>0</v>
      </c>
      <c r="D14895" s="2">
        <f>IFERROR(VLOOKUP(A14895&amp;"-"&amp;B14895,NEW!$D$2:$E$18056,2,FALSE),0)</f>
        <v>0</v>
      </c>
      <c r="E14895" s="2" t="b">
        <f t="shared" si="372"/>
        <v>1</v>
      </c>
    </row>
    <row r="14896" spans="1:6" x14ac:dyDescent="0.3">
      <c r="A14896" t="s">
        <v>80</v>
      </c>
      <c r="B14896" t="s">
        <v>13</v>
      </c>
      <c r="C14896" s="2">
        <v>8728.9</v>
      </c>
      <c r="D14896" s="2">
        <f>IFERROR(VLOOKUP(A14896&amp;"-"&amp;B14896,NEW!$D$2:$E$18056,2,FALSE),0)</f>
        <v>17457.8</v>
      </c>
      <c r="E14896" s="2" t="b">
        <f t="shared" si="372"/>
        <v>0</v>
      </c>
      <c r="F14896">
        <f>D14896/C14896</f>
        <v>2</v>
      </c>
    </row>
    <row r="14897" spans="1:6" x14ac:dyDescent="0.3">
      <c r="A14897" s="1">
        <v>763312</v>
      </c>
      <c r="B14897" t="s">
        <v>3</v>
      </c>
      <c r="C14897" s="2">
        <v>16208.16</v>
      </c>
      <c r="D14897" s="2">
        <f>IFERROR(VLOOKUP(A14897&amp;"-"&amp;B14897,NEW!$D$2:$E$18056,2,FALSE),0)</f>
        <v>16208.16</v>
      </c>
      <c r="E14897" s="2" t="b">
        <f t="shared" si="372"/>
        <v>1</v>
      </c>
    </row>
    <row r="14898" spans="1:6" x14ac:dyDescent="0.3">
      <c r="A14898">
        <v>722497</v>
      </c>
      <c r="B14898" t="s">
        <v>16</v>
      </c>
      <c r="C14898" s="2">
        <v>11541.6</v>
      </c>
      <c r="D14898" s="2">
        <f>IFERROR(VLOOKUP(A14898&amp;"-"&amp;B14898,NEW!$D$2:$E$18056,2,FALSE),0)</f>
        <v>11541.6</v>
      </c>
      <c r="E14898" s="2" t="b">
        <f t="shared" si="372"/>
        <v>1</v>
      </c>
    </row>
    <row r="14899" spans="1:6" x14ac:dyDescent="0.3">
      <c r="A14899">
        <v>110776</v>
      </c>
      <c r="B14899" t="s">
        <v>14</v>
      </c>
      <c r="C14899" s="2">
        <v>119351</v>
      </c>
      <c r="D14899" s="2">
        <f>IFERROR(VLOOKUP(A14899&amp;"-"&amp;B14899,NEW!$D$2:$E$18056,2,FALSE),0)</f>
        <v>119351</v>
      </c>
      <c r="E14899" s="2" t="b">
        <f t="shared" si="372"/>
        <v>1</v>
      </c>
    </row>
    <row r="14900" spans="1:6" x14ac:dyDescent="0.3">
      <c r="A14900">
        <v>778807</v>
      </c>
      <c r="B14900" t="s">
        <v>12</v>
      </c>
      <c r="C14900" s="2">
        <v>0</v>
      </c>
      <c r="D14900" s="2">
        <f>IFERROR(VLOOKUP(A14900&amp;"-"&amp;B14900,NEW!$D$2:$E$18056,2,FALSE),0)</f>
        <v>0</v>
      </c>
      <c r="E14900" s="2" t="b">
        <f t="shared" si="372"/>
        <v>1</v>
      </c>
    </row>
    <row r="14901" spans="1:6" x14ac:dyDescent="0.3">
      <c r="A14901">
        <v>185385</v>
      </c>
      <c r="B14901" t="s">
        <v>13</v>
      </c>
      <c r="C14901" s="2">
        <v>0</v>
      </c>
      <c r="D14901" s="2">
        <f>IFERROR(VLOOKUP(A14901&amp;"-"&amp;B14901,NEW!$D$2:$E$18056,2,FALSE),0)</f>
        <v>0</v>
      </c>
      <c r="E14901" s="2" t="b">
        <f t="shared" si="372"/>
        <v>1</v>
      </c>
    </row>
    <row r="14902" spans="1:6" x14ac:dyDescent="0.3">
      <c r="A14902">
        <v>722497</v>
      </c>
      <c r="B14902" t="s">
        <v>3</v>
      </c>
      <c r="C14902" s="2">
        <v>8042.9</v>
      </c>
      <c r="D14902" s="2">
        <f>IFERROR(VLOOKUP(A14902&amp;"-"&amp;B14902,NEW!$D$2:$E$18056,2,FALSE),0)</f>
        <v>8042.9</v>
      </c>
      <c r="E14902" s="2" t="b">
        <f t="shared" si="372"/>
        <v>1</v>
      </c>
    </row>
    <row r="14903" spans="1:6" x14ac:dyDescent="0.3">
      <c r="A14903">
        <v>769667</v>
      </c>
      <c r="B14903" t="s">
        <v>18</v>
      </c>
      <c r="C14903" s="2">
        <v>0</v>
      </c>
      <c r="D14903" s="2">
        <f>IFERROR(VLOOKUP(A14903&amp;"-"&amp;B14903,NEW!$D$2:$E$18056,2,FALSE),0)</f>
        <v>0</v>
      </c>
      <c r="E14903" s="2" t="b">
        <f t="shared" si="372"/>
        <v>1</v>
      </c>
    </row>
    <row r="14904" spans="1:6" x14ac:dyDescent="0.3">
      <c r="A14904">
        <v>410179</v>
      </c>
      <c r="B14904" t="s">
        <v>14</v>
      </c>
      <c r="C14904" s="2">
        <v>0</v>
      </c>
      <c r="D14904" s="2">
        <f>IFERROR(VLOOKUP(A14904&amp;"-"&amp;B14904,NEW!$D$2:$E$18056,2,FALSE),0)</f>
        <v>0</v>
      </c>
      <c r="E14904" s="2" t="b">
        <f t="shared" si="372"/>
        <v>1</v>
      </c>
    </row>
    <row r="14905" spans="1:6" x14ac:dyDescent="0.3">
      <c r="A14905" t="s">
        <v>204</v>
      </c>
      <c r="B14905" t="s">
        <v>13</v>
      </c>
      <c r="C14905" s="2">
        <v>80770.789999999994</v>
      </c>
      <c r="D14905" s="2">
        <f>IFERROR(VLOOKUP(A14905&amp;"-"&amp;B14905,NEW!$D$2:$E$18056,2,FALSE),0)</f>
        <v>161541.57999999999</v>
      </c>
      <c r="E14905" s="2" t="b">
        <f t="shared" si="372"/>
        <v>0</v>
      </c>
      <c r="F14905">
        <f>D14905/C14905</f>
        <v>2</v>
      </c>
    </row>
    <row r="14906" spans="1:6" x14ac:dyDescent="0.3">
      <c r="A14906">
        <v>299764</v>
      </c>
      <c r="B14906" t="s">
        <v>13</v>
      </c>
      <c r="C14906" s="2">
        <v>13557316.57</v>
      </c>
      <c r="D14906" s="2">
        <f>IFERROR(VLOOKUP(A14906&amp;"-"&amp;B14906,NEW!$D$2:$E$18056,2,FALSE),0)</f>
        <v>27114633.140000001</v>
      </c>
      <c r="E14906" s="2" t="b">
        <f t="shared" si="372"/>
        <v>0</v>
      </c>
      <c r="F14906">
        <f>D14906/C14906</f>
        <v>2</v>
      </c>
    </row>
    <row r="14907" spans="1:6" x14ac:dyDescent="0.3">
      <c r="A14907">
        <v>303517</v>
      </c>
      <c r="B14907" t="s">
        <v>13</v>
      </c>
      <c r="C14907" s="2">
        <v>654722.63</v>
      </c>
      <c r="D14907" s="2">
        <f>IFERROR(VLOOKUP(A14907&amp;"-"&amp;B14907,NEW!$D$2:$E$18056,2,FALSE),0)</f>
        <v>1309445.26</v>
      </c>
      <c r="E14907" s="2" t="b">
        <f t="shared" si="372"/>
        <v>0</v>
      </c>
      <c r="F14907">
        <f>D14907/C14907</f>
        <v>2</v>
      </c>
    </row>
    <row r="14908" spans="1:6" x14ac:dyDescent="0.3">
      <c r="A14908" s="1">
        <v>750382</v>
      </c>
      <c r="B14908" t="s">
        <v>13</v>
      </c>
      <c r="C14908" s="2">
        <v>33045.550000000003</v>
      </c>
      <c r="D14908" s="2">
        <f>IFERROR(VLOOKUP(A14908&amp;"-"&amp;B14908,NEW!$D$2:$E$18056,2,FALSE),0)</f>
        <v>66091.100000000006</v>
      </c>
      <c r="E14908" s="2" t="b">
        <f t="shared" si="372"/>
        <v>0</v>
      </c>
      <c r="F14908">
        <f>D14908/C14908</f>
        <v>2</v>
      </c>
    </row>
    <row r="14909" spans="1:6" x14ac:dyDescent="0.3">
      <c r="A14909" s="1">
        <v>140580</v>
      </c>
      <c r="B14909" t="s">
        <v>6</v>
      </c>
      <c r="C14909" s="2">
        <v>35587.519999999997</v>
      </c>
      <c r="D14909" s="2">
        <f>IFERROR(VLOOKUP(A14909&amp;"-"&amp;B14909,NEW!$D$2:$E$18056,2,FALSE),0)</f>
        <v>35587.519999999997</v>
      </c>
      <c r="E14909" s="2" t="b">
        <f t="shared" si="372"/>
        <v>1</v>
      </c>
    </row>
    <row r="14910" spans="1:6" x14ac:dyDescent="0.3">
      <c r="A14910">
        <v>630540</v>
      </c>
      <c r="B14910" t="s">
        <v>18</v>
      </c>
      <c r="C14910" s="2">
        <v>6783077.9000000004</v>
      </c>
      <c r="D14910" s="2">
        <f>IFERROR(VLOOKUP(A14910&amp;"-"&amp;B14910,NEW!$D$2:$E$18056,2,FALSE),0)</f>
        <v>13566155.800000001</v>
      </c>
      <c r="E14910" s="2" t="b">
        <f t="shared" si="372"/>
        <v>0</v>
      </c>
      <c r="F14910">
        <f>D14910/C14910</f>
        <v>2</v>
      </c>
    </row>
    <row r="14911" spans="1:6" x14ac:dyDescent="0.3">
      <c r="A14911">
        <v>465914</v>
      </c>
      <c r="B14911" t="s">
        <v>3</v>
      </c>
      <c r="C14911" s="2">
        <v>244620.45</v>
      </c>
      <c r="D14911" s="2">
        <f>IFERROR(VLOOKUP(A14911&amp;"-"&amp;B14911,NEW!$D$2:$E$18056,2,FALSE),0)</f>
        <v>244620.45</v>
      </c>
      <c r="E14911" s="2" t="b">
        <f t="shared" si="372"/>
        <v>1</v>
      </c>
    </row>
    <row r="14912" spans="1:6" x14ac:dyDescent="0.3">
      <c r="A14912">
        <v>407390</v>
      </c>
      <c r="B14912" t="s">
        <v>3</v>
      </c>
      <c r="C14912" s="2">
        <v>61561.31</v>
      </c>
      <c r="D14912" s="2">
        <f>IFERROR(VLOOKUP(A14912&amp;"-"&amp;B14912,NEW!$D$2:$E$18056,2,FALSE),0)</f>
        <v>61561.31</v>
      </c>
      <c r="E14912" s="2" t="b">
        <f t="shared" si="372"/>
        <v>1</v>
      </c>
    </row>
    <row r="14913" spans="1:6" x14ac:dyDescent="0.3">
      <c r="A14913" s="1" t="s">
        <v>4</v>
      </c>
      <c r="B14913" t="s">
        <v>14</v>
      </c>
      <c r="C14913" s="2">
        <v>425454.84</v>
      </c>
      <c r="D14913" s="2">
        <f>IFERROR(VLOOKUP(A14913&amp;"-"&amp;B14913,NEW!$D$2:$E$18056,2,FALSE),0)</f>
        <v>425454.84</v>
      </c>
      <c r="E14913" s="2" t="b">
        <f t="shared" si="372"/>
        <v>1</v>
      </c>
    </row>
    <row r="14914" spans="1:6" x14ac:dyDescent="0.3">
      <c r="A14914">
        <v>677012</v>
      </c>
      <c r="B14914" t="s">
        <v>16</v>
      </c>
      <c r="C14914" s="2">
        <v>2596687.4</v>
      </c>
      <c r="D14914" s="2">
        <f>IFERROR(VLOOKUP(A14914&amp;"-"&amp;B14914,NEW!$D$2:$E$18056,2,FALSE),0)</f>
        <v>2596687.4</v>
      </c>
      <c r="E14914" s="2" t="b">
        <f t="shared" si="372"/>
        <v>1</v>
      </c>
    </row>
    <row r="14915" spans="1:6" x14ac:dyDescent="0.3">
      <c r="A14915">
        <v>995763</v>
      </c>
      <c r="B14915" t="s">
        <v>3</v>
      </c>
      <c r="C14915" s="2">
        <v>539092.86</v>
      </c>
      <c r="D14915" s="2">
        <f>IFERROR(VLOOKUP(A14915&amp;"-"&amp;B14915,NEW!$D$2:$E$18056,2,FALSE),0)</f>
        <v>539092.86</v>
      </c>
      <c r="E14915" s="2" t="b">
        <f t="shared" ref="E14915:E14978" si="373">D14915=C14915</f>
        <v>1</v>
      </c>
    </row>
    <row r="14916" spans="1:6" x14ac:dyDescent="0.3">
      <c r="A14916">
        <v>695280</v>
      </c>
      <c r="B14916" t="s">
        <v>15</v>
      </c>
      <c r="C14916" s="2">
        <v>560115.21</v>
      </c>
      <c r="D14916" s="2">
        <f>IFERROR(VLOOKUP(A14916&amp;"-"&amp;B14916,NEW!$D$2:$E$18056,2,FALSE),0)</f>
        <v>560115.21</v>
      </c>
      <c r="E14916" s="2" t="b">
        <f t="shared" si="373"/>
        <v>1</v>
      </c>
    </row>
    <row r="14917" spans="1:6" x14ac:dyDescent="0.3">
      <c r="A14917">
        <v>954013</v>
      </c>
      <c r="B14917" t="s">
        <v>3</v>
      </c>
      <c r="C14917" s="2">
        <v>7980.62</v>
      </c>
      <c r="D14917" s="2">
        <f>IFERROR(VLOOKUP(A14917&amp;"-"&amp;B14917,NEW!$D$2:$E$18056,2,FALSE),0)</f>
        <v>7980.62</v>
      </c>
      <c r="E14917" s="2" t="b">
        <f t="shared" si="373"/>
        <v>1</v>
      </c>
    </row>
    <row r="14918" spans="1:6" x14ac:dyDescent="0.3">
      <c r="A14918">
        <v>166562</v>
      </c>
      <c r="B14918" t="s">
        <v>17</v>
      </c>
      <c r="C14918" s="2">
        <v>1848461.99</v>
      </c>
      <c r="D14918" s="2">
        <f>IFERROR(VLOOKUP(A14918&amp;"-"&amp;B14918,NEW!$D$2:$E$18056,2,FALSE),0)</f>
        <v>3696923.98</v>
      </c>
      <c r="E14918" s="2" t="b">
        <f t="shared" si="373"/>
        <v>0</v>
      </c>
      <c r="F14918">
        <f>D14918/C14918</f>
        <v>2</v>
      </c>
    </row>
    <row r="14919" spans="1:6" x14ac:dyDescent="0.3">
      <c r="A14919">
        <v>253305</v>
      </c>
      <c r="B14919" t="s">
        <v>6</v>
      </c>
      <c r="C14919" s="2">
        <v>17502244.870000001</v>
      </c>
      <c r="D14919" s="2">
        <f>IFERROR(VLOOKUP(A14919&amp;"-"&amp;B14919,NEW!$D$2:$E$18056,2,FALSE),0)</f>
        <v>17502244.870000001</v>
      </c>
      <c r="E14919" s="2" t="b">
        <f t="shared" si="373"/>
        <v>1</v>
      </c>
    </row>
    <row r="14920" spans="1:6" x14ac:dyDescent="0.3">
      <c r="A14920" s="1">
        <v>774318</v>
      </c>
      <c r="B14920" t="s">
        <v>18</v>
      </c>
      <c r="C14920" s="2">
        <v>1162820.04</v>
      </c>
      <c r="D14920" s="2">
        <f>IFERROR(VLOOKUP(A14920&amp;"-"&amp;B14920,NEW!$D$2:$E$18056,2,FALSE),0)</f>
        <v>2325640.08</v>
      </c>
      <c r="E14920" s="2" t="b">
        <f t="shared" si="373"/>
        <v>0</v>
      </c>
      <c r="F14920">
        <f>D14920/C14920</f>
        <v>2</v>
      </c>
    </row>
    <row r="14921" spans="1:6" x14ac:dyDescent="0.3">
      <c r="A14921">
        <v>795611</v>
      </c>
      <c r="B14921" t="s">
        <v>18</v>
      </c>
      <c r="C14921" s="2">
        <v>455421.22</v>
      </c>
      <c r="D14921" s="2">
        <f>IFERROR(VLOOKUP(A14921&amp;"-"&amp;B14921,NEW!$D$2:$E$18056,2,FALSE),0)</f>
        <v>910842.44</v>
      </c>
      <c r="E14921" s="2" t="b">
        <f t="shared" si="373"/>
        <v>0</v>
      </c>
      <c r="F14921">
        <f>D14921/C14921</f>
        <v>2</v>
      </c>
    </row>
    <row r="14922" spans="1:6" x14ac:dyDescent="0.3">
      <c r="A14922">
        <v>101990</v>
      </c>
      <c r="B14922" t="s">
        <v>3</v>
      </c>
      <c r="C14922" s="2">
        <v>633687.85</v>
      </c>
      <c r="D14922" s="2">
        <f>IFERROR(VLOOKUP(A14922&amp;"-"&amp;B14922,NEW!$D$2:$E$18056,2,FALSE),0)</f>
        <v>633687.85</v>
      </c>
      <c r="E14922" s="2" t="b">
        <f t="shared" si="373"/>
        <v>1</v>
      </c>
    </row>
    <row r="14923" spans="1:6" x14ac:dyDescent="0.3">
      <c r="A14923">
        <v>420239</v>
      </c>
      <c r="B14923" t="s">
        <v>3</v>
      </c>
      <c r="C14923" s="2">
        <v>148428.73000000001</v>
      </c>
      <c r="D14923" s="2">
        <f>IFERROR(VLOOKUP(A14923&amp;"-"&amp;B14923,NEW!$D$2:$E$18056,2,FALSE),0)</f>
        <v>148428.73000000001</v>
      </c>
      <c r="E14923" s="2" t="b">
        <f t="shared" si="373"/>
        <v>1</v>
      </c>
    </row>
    <row r="14924" spans="1:6" x14ac:dyDescent="0.3">
      <c r="A14924">
        <v>791575</v>
      </c>
      <c r="B14924" t="s">
        <v>9</v>
      </c>
      <c r="C14924" s="2">
        <v>565.41</v>
      </c>
      <c r="D14924" s="2">
        <f>IFERROR(VLOOKUP(A14924&amp;"-"&amp;B14924,NEW!$D$2:$E$18056,2,FALSE),0)</f>
        <v>0</v>
      </c>
      <c r="E14924" s="2" t="b">
        <f t="shared" si="373"/>
        <v>0</v>
      </c>
      <c r="F14924">
        <f>D14924/C14924</f>
        <v>0</v>
      </c>
    </row>
    <row r="14925" spans="1:6" x14ac:dyDescent="0.3">
      <c r="A14925" s="1">
        <v>998699</v>
      </c>
      <c r="B14925" t="s">
        <v>3</v>
      </c>
      <c r="C14925" s="2">
        <v>125708.1</v>
      </c>
      <c r="D14925" s="2">
        <f>IFERROR(VLOOKUP(A14925&amp;"-"&amp;B14925,NEW!$D$2:$E$18056,2,FALSE),0)</f>
        <v>125708.1</v>
      </c>
      <c r="E14925" s="2" t="b">
        <f t="shared" si="373"/>
        <v>1</v>
      </c>
    </row>
    <row r="14926" spans="1:6" x14ac:dyDescent="0.3">
      <c r="A14926">
        <v>893284</v>
      </c>
      <c r="B14926" t="s">
        <v>6</v>
      </c>
      <c r="C14926" s="2">
        <v>280357.75</v>
      </c>
      <c r="D14926" s="2">
        <f>IFERROR(VLOOKUP(A14926&amp;"-"&amp;B14926,NEW!$D$2:$E$18056,2,FALSE),0)</f>
        <v>280357.75</v>
      </c>
      <c r="E14926" s="2" t="b">
        <f t="shared" si="373"/>
        <v>1</v>
      </c>
    </row>
    <row r="14927" spans="1:6" x14ac:dyDescent="0.3">
      <c r="A14927">
        <v>378892</v>
      </c>
      <c r="B14927" t="s">
        <v>3</v>
      </c>
      <c r="C14927" s="2">
        <v>480586.71</v>
      </c>
      <c r="D14927" s="2">
        <f>IFERROR(VLOOKUP(A14927&amp;"-"&amp;B14927,NEW!$D$2:$E$18056,2,FALSE),0)</f>
        <v>480586.71</v>
      </c>
      <c r="E14927" s="2" t="b">
        <f t="shared" si="373"/>
        <v>1</v>
      </c>
    </row>
    <row r="14928" spans="1:6" x14ac:dyDescent="0.3">
      <c r="A14928">
        <v>727174</v>
      </c>
      <c r="B14928" t="s">
        <v>3</v>
      </c>
      <c r="C14928" s="2">
        <v>32416.01</v>
      </c>
      <c r="D14928" s="2">
        <f>IFERROR(VLOOKUP(A14928&amp;"-"&amp;B14928,NEW!$D$2:$E$18056,2,FALSE),0)</f>
        <v>32416.01</v>
      </c>
      <c r="E14928" s="2" t="b">
        <f t="shared" si="373"/>
        <v>1</v>
      </c>
    </row>
    <row r="14929" spans="1:5" x14ac:dyDescent="0.3">
      <c r="A14929">
        <v>339415</v>
      </c>
      <c r="B14929" t="s">
        <v>3</v>
      </c>
      <c r="C14929" s="2">
        <v>29130.95</v>
      </c>
      <c r="D14929" s="2">
        <f>IFERROR(VLOOKUP(A14929&amp;"-"&amp;B14929,NEW!$D$2:$E$18056,2,FALSE),0)</f>
        <v>29130.95</v>
      </c>
      <c r="E14929" s="2" t="b">
        <f t="shared" si="373"/>
        <v>1</v>
      </c>
    </row>
    <row r="14930" spans="1:5" x14ac:dyDescent="0.3">
      <c r="A14930" t="s">
        <v>167</v>
      </c>
      <c r="B14930" t="s">
        <v>3</v>
      </c>
      <c r="C14930" s="2">
        <v>109588.29</v>
      </c>
      <c r="D14930" s="2">
        <f>IFERROR(VLOOKUP(A14930&amp;"-"&amp;B14930,NEW!$D$2:$E$18056,2,FALSE),0)</f>
        <v>109588.29</v>
      </c>
      <c r="E14930" s="2" t="b">
        <f t="shared" si="373"/>
        <v>1</v>
      </c>
    </row>
    <row r="14931" spans="1:5" x14ac:dyDescent="0.3">
      <c r="A14931">
        <v>754224</v>
      </c>
      <c r="B14931" t="s">
        <v>6</v>
      </c>
      <c r="C14931" s="2">
        <v>154289.35</v>
      </c>
      <c r="D14931" s="2">
        <f>IFERROR(VLOOKUP(A14931&amp;"-"&amp;B14931,NEW!$D$2:$E$18056,2,FALSE),0)</f>
        <v>154289.35</v>
      </c>
      <c r="E14931" s="2" t="b">
        <f t="shared" si="373"/>
        <v>1</v>
      </c>
    </row>
    <row r="14932" spans="1:5" x14ac:dyDescent="0.3">
      <c r="A14932">
        <v>243548</v>
      </c>
      <c r="B14932" t="s">
        <v>6</v>
      </c>
      <c r="C14932" s="2">
        <v>3062248.95</v>
      </c>
      <c r="D14932" s="2">
        <f>IFERROR(VLOOKUP(A14932&amp;"-"&amp;B14932,NEW!$D$2:$E$18056,2,FALSE),0)</f>
        <v>3062248.95</v>
      </c>
      <c r="E14932" s="2" t="b">
        <f t="shared" si="373"/>
        <v>1</v>
      </c>
    </row>
    <row r="14933" spans="1:5" x14ac:dyDescent="0.3">
      <c r="A14933">
        <v>101284</v>
      </c>
      <c r="B14933" t="s">
        <v>3</v>
      </c>
      <c r="C14933" s="2">
        <v>19802.939999999999</v>
      </c>
      <c r="D14933" s="2">
        <f>IFERROR(VLOOKUP(A14933&amp;"-"&amp;B14933,NEW!$D$2:$E$18056,2,FALSE),0)</f>
        <v>19802.939999999999</v>
      </c>
      <c r="E14933" s="2" t="b">
        <f t="shared" si="373"/>
        <v>1</v>
      </c>
    </row>
    <row r="14934" spans="1:5" x14ac:dyDescent="0.3">
      <c r="A14934">
        <v>955432</v>
      </c>
      <c r="B14934" t="s">
        <v>6</v>
      </c>
      <c r="C14934" s="2">
        <v>2905082.88</v>
      </c>
      <c r="D14934" s="2">
        <f>IFERROR(VLOOKUP(A14934&amp;"-"&amp;B14934,NEW!$D$2:$E$18056,2,FALSE),0)</f>
        <v>2905082.88</v>
      </c>
      <c r="E14934" s="2" t="b">
        <f t="shared" si="373"/>
        <v>1</v>
      </c>
    </row>
    <row r="14935" spans="1:5" x14ac:dyDescent="0.3">
      <c r="A14935">
        <v>863306</v>
      </c>
      <c r="B14935" t="s">
        <v>6</v>
      </c>
      <c r="C14935" s="2">
        <v>315813.06</v>
      </c>
      <c r="D14935" s="2">
        <f>IFERROR(VLOOKUP(A14935&amp;"-"&amp;B14935,NEW!$D$2:$E$18056,2,FALSE),0)</f>
        <v>315813.06</v>
      </c>
      <c r="E14935" s="2" t="b">
        <f t="shared" si="373"/>
        <v>1</v>
      </c>
    </row>
    <row r="14936" spans="1:5" x14ac:dyDescent="0.3">
      <c r="A14936">
        <v>809094</v>
      </c>
      <c r="B14936" t="s">
        <v>6</v>
      </c>
      <c r="C14936" s="2">
        <v>4048.73</v>
      </c>
      <c r="D14936" s="2">
        <f>IFERROR(VLOOKUP(A14936&amp;"-"&amp;B14936,NEW!$D$2:$E$18056,2,FALSE),0)</f>
        <v>4048.73</v>
      </c>
      <c r="E14936" s="2" t="b">
        <f t="shared" si="373"/>
        <v>1</v>
      </c>
    </row>
    <row r="14937" spans="1:5" x14ac:dyDescent="0.3">
      <c r="A14937" s="1">
        <v>140028</v>
      </c>
      <c r="B14937" t="s">
        <v>6</v>
      </c>
      <c r="C14937" s="2">
        <v>1570778.16</v>
      </c>
      <c r="D14937" s="2">
        <f>IFERROR(VLOOKUP(A14937&amp;"-"&amp;B14937,NEW!$D$2:$E$18056,2,FALSE),0)</f>
        <v>1570778.16</v>
      </c>
      <c r="E14937" s="2" t="b">
        <f t="shared" si="373"/>
        <v>1</v>
      </c>
    </row>
    <row r="14938" spans="1:5" x14ac:dyDescent="0.3">
      <c r="A14938">
        <v>991250</v>
      </c>
      <c r="B14938" t="s">
        <v>6</v>
      </c>
      <c r="C14938" s="2">
        <v>12419.29</v>
      </c>
      <c r="D14938" s="2">
        <f>IFERROR(VLOOKUP(A14938&amp;"-"&amp;B14938,NEW!$D$2:$E$18056,2,FALSE),0)</f>
        <v>12419.29</v>
      </c>
      <c r="E14938" s="2" t="b">
        <f t="shared" si="373"/>
        <v>1</v>
      </c>
    </row>
    <row r="14939" spans="1:5" x14ac:dyDescent="0.3">
      <c r="A14939">
        <v>981830</v>
      </c>
      <c r="B14939" t="s">
        <v>3</v>
      </c>
      <c r="C14939" s="2">
        <v>4778.45</v>
      </c>
      <c r="D14939" s="2">
        <f>IFERROR(VLOOKUP(A14939&amp;"-"&amp;B14939,NEW!$D$2:$E$18056,2,FALSE),0)</f>
        <v>4778.45</v>
      </c>
      <c r="E14939" s="2" t="b">
        <f t="shared" si="373"/>
        <v>1</v>
      </c>
    </row>
    <row r="14940" spans="1:5" x14ac:dyDescent="0.3">
      <c r="A14940" s="1">
        <v>946772</v>
      </c>
      <c r="B14940" t="s">
        <v>3</v>
      </c>
      <c r="C14940" s="2">
        <v>9828.6299999999992</v>
      </c>
      <c r="D14940" s="2">
        <f>IFERROR(VLOOKUP(A14940&amp;"-"&amp;B14940,NEW!$D$2:$E$18056,2,FALSE),0)</f>
        <v>9828.6299999999992</v>
      </c>
      <c r="E14940" s="2" t="b">
        <f t="shared" si="373"/>
        <v>1</v>
      </c>
    </row>
    <row r="14941" spans="1:5" x14ac:dyDescent="0.3">
      <c r="A14941">
        <v>995758</v>
      </c>
      <c r="B14941" t="s">
        <v>6</v>
      </c>
      <c r="C14941" s="2">
        <v>263043.78999999998</v>
      </c>
      <c r="D14941" s="2">
        <f>IFERROR(VLOOKUP(A14941&amp;"-"&amp;B14941,NEW!$D$2:$E$18056,2,FALSE),0)</f>
        <v>263043.78999999998</v>
      </c>
      <c r="E14941" s="2" t="b">
        <f t="shared" si="373"/>
        <v>1</v>
      </c>
    </row>
    <row r="14942" spans="1:5" x14ac:dyDescent="0.3">
      <c r="A14942">
        <v>760433</v>
      </c>
      <c r="B14942" t="s">
        <v>3</v>
      </c>
      <c r="C14942" s="2">
        <v>334392.46999999997</v>
      </c>
      <c r="D14942" s="2">
        <f>IFERROR(VLOOKUP(A14942&amp;"-"&amp;B14942,NEW!$D$2:$E$18056,2,FALSE),0)</f>
        <v>334392.46999999997</v>
      </c>
      <c r="E14942" s="2" t="b">
        <f t="shared" si="373"/>
        <v>1</v>
      </c>
    </row>
    <row r="14943" spans="1:5" x14ac:dyDescent="0.3">
      <c r="A14943">
        <v>427275</v>
      </c>
      <c r="B14943" t="s">
        <v>6</v>
      </c>
      <c r="C14943" s="2">
        <v>2016.34</v>
      </c>
      <c r="D14943" s="2">
        <f>IFERROR(VLOOKUP(A14943&amp;"-"&amp;B14943,NEW!$D$2:$E$18056,2,FALSE),0)</f>
        <v>2016.34</v>
      </c>
      <c r="E14943" s="2" t="b">
        <f t="shared" si="373"/>
        <v>1</v>
      </c>
    </row>
    <row r="14944" spans="1:5" x14ac:dyDescent="0.3">
      <c r="A14944">
        <v>891751</v>
      </c>
      <c r="B14944" t="s">
        <v>6</v>
      </c>
      <c r="C14944" s="2">
        <v>0</v>
      </c>
      <c r="D14944" s="2">
        <f>IFERROR(VLOOKUP(A14944&amp;"-"&amp;B14944,NEW!$D$2:$E$18056,2,FALSE),0)</f>
        <v>0</v>
      </c>
      <c r="E14944" s="2" t="b">
        <f t="shared" si="373"/>
        <v>1</v>
      </c>
    </row>
    <row r="14945" spans="1:5" x14ac:dyDescent="0.3">
      <c r="A14945">
        <v>718228</v>
      </c>
      <c r="B14945" t="s">
        <v>3</v>
      </c>
      <c r="C14945" s="2">
        <v>71484</v>
      </c>
      <c r="D14945" s="2">
        <f>IFERROR(VLOOKUP(A14945&amp;"-"&amp;B14945,NEW!$D$2:$E$18056,2,FALSE),0)</f>
        <v>71484</v>
      </c>
      <c r="E14945" s="2" t="b">
        <f t="shared" si="373"/>
        <v>1</v>
      </c>
    </row>
    <row r="14946" spans="1:5" x14ac:dyDescent="0.3">
      <c r="A14946">
        <v>759677</v>
      </c>
      <c r="B14946" t="s">
        <v>6</v>
      </c>
      <c r="C14946" s="2">
        <v>259067.7</v>
      </c>
      <c r="D14946" s="2">
        <f>IFERROR(VLOOKUP(A14946&amp;"-"&amp;B14946,NEW!$D$2:$E$18056,2,FALSE),0)</f>
        <v>259067.7</v>
      </c>
      <c r="E14946" s="2" t="b">
        <f t="shared" si="373"/>
        <v>1</v>
      </c>
    </row>
    <row r="14947" spans="1:5" x14ac:dyDescent="0.3">
      <c r="A14947">
        <v>847288</v>
      </c>
      <c r="B14947" t="s">
        <v>6</v>
      </c>
      <c r="C14947" s="2">
        <v>69.23</v>
      </c>
      <c r="D14947" s="2">
        <f>IFERROR(VLOOKUP(A14947&amp;"-"&amp;B14947,NEW!$D$2:$E$18056,2,FALSE),0)</f>
        <v>69.23</v>
      </c>
      <c r="E14947" s="2" t="b">
        <f t="shared" si="373"/>
        <v>1</v>
      </c>
    </row>
    <row r="14948" spans="1:5" x14ac:dyDescent="0.3">
      <c r="A14948">
        <v>739726</v>
      </c>
      <c r="B14948" t="s">
        <v>8</v>
      </c>
      <c r="C14948" s="2">
        <v>291032.56</v>
      </c>
      <c r="D14948" s="2">
        <f>IFERROR(VLOOKUP(A14948&amp;"-"&amp;B14948,NEW!$D$2:$E$18056,2,FALSE),0)</f>
        <v>291032.56</v>
      </c>
      <c r="E14948" s="2" t="b">
        <f t="shared" si="373"/>
        <v>1</v>
      </c>
    </row>
    <row r="14949" spans="1:5" x14ac:dyDescent="0.3">
      <c r="A14949">
        <v>284877</v>
      </c>
      <c r="B14949" t="s">
        <v>8</v>
      </c>
      <c r="C14949" s="2">
        <v>16237.33</v>
      </c>
      <c r="D14949" s="2">
        <f>IFERROR(VLOOKUP(A14949&amp;"-"&amp;B14949,NEW!$D$2:$E$18056,2,FALSE),0)</f>
        <v>16237.33</v>
      </c>
      <c r="E14949" s="2" t="b">
        <f t="shared" si="373"/>
        <v>1</v>
      </c>
    </row>
    <row r="14950" spans="1:5" x14ac:dyDescent="0.3">
      <c r="A14950">
        <v>278288</v>
      </c>
      <c r="B14950" t="s">
        <v>8</v>
      </c>
      <c r="C14950" s="2">
        <v>58961.53</v>
      </c>
      <c r="D14950" s="2">
        <f>IFERROR(VLOOKUP(A14950&amp;"-"&amp;B14950,NEW!$D$2:$E$18056,2,FALSE),0)</f>
        <v>58961.53</v>
      </c>
      <c r="E14950" s="2" t="b">
        <f t="shared" si="373"/>
        <v>1</v>
      </c>
    </row>
    <row r="14951" spans="1:5" x14ac:dyDescent="0.3">
      <c r="A14951">
        <v>739726</v>
      </c>
      <c r="B14951" t="s">
        <v>9</v>
      </c>
      <c r="C14951" s="2">
        <v>162517.06</v>
      </c>
      <c r="D14951" s="2">
        <f>IFERROR(VLOOKUP(A14951&amp;"-"&amp;B14951,NEW!$D$2:$E$18056,2,FALSE),0)</f>
        <v>162517.06</v>
      </c>
      <c r="E14951" s="2" t="b">
        <f t="shared" si="373"/>
        <v>1</v>
      </c>
    </row>
    <row r="14952" spans="1:5" x14ac:dyDescent="0.3">
      <c r="A14952">
        <v>446411</v>
      </c>
      <c r="B14952" t="s">
        <v>9</v>
      </c>
      <c r="C14952" s="2">
        <v>1637548.73</v>
      </c>
      <c r="D14952" s="2">
        <f>IFERROR(VLOOKUP(A14952&amp;"-"&amp;B14952,NEW!$D$2:$E$18056,2,FALSE),0)</f>
        <v>1637548.73</v>
      </c>
      <c r="E14952" s="2" t="b">
        <f t="shared" si="373"/>
        <v>1</v>
      </c>
    </row>
    <row r="14953" spans="1:5" x14ac:dyDescent="0.3">
      <c r="A14953">
        <v>830200</v>
      </c>
      <c r="B14953" t="s">
        <v>9</v>
      </c>
      <c r="C14953" s="2">
        <v>616988.13</v>
      </c>
      <c r="D14953" s="2">
        <f>IFERROR(VLOOKUP(A14953&amp;"-"&amp;B14953,NEW!$D$2:$E$18056,2,FALSE),0)</f>
        <v>616988.13</v>
      </c>
      <c r="E14953" s="2" t="b">
        <f t="shared" si="373"/>
        <v>1</v>
      </c>
    </row>
    <row r="14954" spans="1:5" x14ac:dyDescent="0.3">
      <c r="A14954">
        <v>369179</v>
      </c>
      <c r="B14954" t="s">
        <v>8</v>
      </c>
      <c r="C14954" s="2">
        <v>1047824.3</v>
      </c>
      <c r="D14954" s="2">
        <f>IFERROR(VLOOKUP(A14954&amp;"-"&amp;B14954,NEW!$D$2:$E$18056,2,FALSE),0)</f>
        <v>1047824.3</v>
      </c>
      <c r="E14954" s="2" t="b">
        <f t="shared" si="373"/>
        <v>1</v>
      </c>
    </row>
    <row r="14955" spans="1:5" x14ac:dyDescent="0.3">
      <c r="A14955">
        <v>190269</v>
      </c>
      <c r="B14955" t="s">
        <v>8</v>
      </c>
      <c r="C14955" s="2">
        <v>768.2</v>
      </c>
      <c r="D14955" s="2">
        <f>IFERROR(VLOOKUP(A14955&amp;"-"&amp;B14955,NEW!$D$2:$E$18056,2,FALSE),0)</f>
        <v>768.2</v>
      </c>
      <c r="E14955" s="2" t="b">
        <f t="shared" si="373"/>
        <v>1</v>
      </c>
    </row>
    <row r="14956" spans="1:5" x14ac:dyDescent="0.3">
      <c r="A14956">
        <v>120341</v>
      </c>
      <c r="B14956" t="s">
        <v>9</v>
      </c>
      <c r="C14956" s="2">
        <v>372855.22</v>
      </c>
      <c r="D14956" s="2">
        <f>IFERROR(VLOOKUP(A14956&amp;"-"&amp;B14956,NEW!$D$2:$E$18056,2,FALSE),0)</f>
        <v>372855.22</v>
      </c>
      <c r="E14956" s="2" t="b">
        <f t="shared" si="373"/>
        <v>1</v>
      </c>
    </row>
    <row r="14957" spans="1:5" x14ac:dyDescent="0.3">
      <c r="A14957">
        <v>368454</v>
      </c>
      <c r="B14957" t="s">
        <v>9</v>
      </c>
      <c r="C14957" s="2">
        <v>140076.91</v>
      </c>
      <c r="D14957" s="2">
        <f>IFERROR(VLOOKUP(A14957&amp;"-"&amp;B14957,NEW!$D$2:$E$18056,2,FALSE),0)</f>
        <v>140076.91</v>
      </c>
      <c r="E14957" s="2" t="b">
        <f t="shared" si="373"/>
        <v>1</v>
      </c>
    </row>
    <row r="14958" spans="1:5" x14ac:dyDescent="0.3">
      <c r="A14958">
        <v>908143</v>
      </c>
      <c r="B14958" t="s">
        <v>9</v>
      </c>
      <c r="C14958" s="2">
        <v>905708.45</v>
      </c>
      <c r="D14958" s="2">
        <f>IFERROR(VLOOKUP(A14958&amp;"-"&amp;B14958,NEW!$D$2:$E$18056,2,FALSE),0)</f>
        <v>905708.45</v>
      </c>
      <c r="E14958" s="2" t="b">
        <f t="shared" si="373"/>
        <v>1</v>
      </c>
    </row>
    <row r="14959" spans="1:5" x14ac:dyDescent="0.3">
      <c r="A14959">
        <v>790152</v>
      </c>
      <c r="B14959" t="s">
        <v>9</v>
      </c>
      <c r="C14959" s="2">
        <v>8975.42</v>
      </c>
      <c r="D14959" s="2">
        <f>IFERROR(VLOOKUP(A14959&amp;"-"&amp;B14959,NEW!$D$2:$E$18056,2,FALSE),0)</f>
        <v>8975.42</v>
      </c>
      <c r="E14959" s="2" t="b">
        <f t="shared" si="373"/>
        <v>1</v>
      </c>
    </row>
    <row r="14960" spans="1:5" x14ac:dyDescent="0.3">
      <c r="A14960">
        <v>339415</v>
      </c>
      <c r="B14960" t="s">
        <v>9</v>
      </c>
      <c r="C14960" s="2">
        <v>61964.86</v>
      </c>
      <c r="D14960" s="2">
        <f>IFERROR(VLOOKUP(A14960&amp;"-"&amp;B14960,NEW!$D$2:$E$18056,2,FALSE),0)</f>
        <v>61964.86</v>
      </c>
      <c r="E14960" s="2" t="b">
        <f t="shared" si="373"/>
        <v>1</v>
      </c>
    </row>
    <row r="14961" spans="1:6" x14ac:dyDescent="0.3">
      <c r="A14961" t="s">
        <v>97</v>
      </c>
      <c r="B14961" t="s">
        <v>9</v>
      </c>
      <c r="C14961" s="2">
        <v>94069.52</v>
      </c>
      <c r="D14961" s="2">
        <f>IFERROR(VLOOKUP(A14961&amp;"-"&amp;B14961,NEW!$D$2:$E$18056,2,FALSE),0)</f>
        <v>94069.52</v>
      </c>
      <c r="E14961" s="2" t="b">
        <f t="shared" si="373"/>
        <v>1</v>
      </c>
    </row>
    <row r="14962" spans="1:6" x14ac:dyDescent="0.3">
      <c r="A14962" t="s">
        <v>44</v>
      </c>
      <c r="B14962" t="s">
        <v>9</v>
      </c>
      <c r="C14962" s="2">
        <v>8770.31</v>
      </c>
      <c r="D14962" s="2">
        <f>IFERROR(VLOOKUP(A14962&amp;"-"&amp;B14962,NEW!$D$2:$E$18056,2,FALSE),0)</f>
        <v>8770.31</v>
      </c>
      <c r="E14962" s="2" t="b">
        <f t="shared" si="373"/>
        <v>1</v>
      </c>
    </row>
    <row r="14963" spans="1:6" x14ac:dyDescent="0.3">
      <c r="A14963" s="1">
        <v>837769</v>
      </c>
      <c r="B14963" t="s">
        <v>10</v>
      </c>
      <c r="C14963" s="2">
        <v>32755.200000000001</v>
      </c>
      <c r="D14963" s="2">
        <f>IFERROR(VLOOKUP(A14963&amp;"-"&amp;B14963,NEW!$D$2:$E$18056,2,FALSE),0)</f>
        <v>32755.200000000001</v>
      </c>
      <c r="E14963" s="2" t="b">
        <f t="shared" si="373"/>
        <v>1</v>
      </c>
    </row>
    <row r="14964" spans="1:6" x14ac:dyDescent="0.3">
      <c r="A14964" t="s">
        <v>173</v>
      </c>
      <c r="B14964" t="s">
        <v>10</v>
      </c>
      <c r="C14964" s="2">
        <v>29758.49</v>
      </c>
      <c r="D14964" s="2">
        <f>IFERROR(VLOOKUP(A14964&amp;"-"&amp;B14964,NEW!$D$2:$E$18056,2,FALSE),0)</f>
        <v>29758.49</v>
      </c>
      <c r="E14964" s="2" t="b">
        <f t="shared" si="373"/>
        <v>1</v>
      </c>
    </row>
    <row r="14965" spans="1:6" x14ac:dyDescent="0.3">
      <c r="A14965">
        <v>948827</v>
      </c>
      <c r="B14965" t="s">
        <v>10</v>
      </c>
      <c r="C14965" s="2">
        <v>137105.37</v>
      </c>
      <c r="D14965" s="2">
        <f>IFERROR(VLOOKUP(A14965&amp;"-"&amp;B14965,NEW!$D$2:$E$18056,2,FALSE),0)</f>
        <v>137105.37</v>
      </c>
      <c r="E14965" s="2" t="b">
        <f t="shared" si="373"/>
        <v>1</v>
      </c>
    </row>
    <row r="14966" spans="1:6" x14ac:dyDescent="0.3">
      <c r="A14966">
        <v>326912</v>
      </c>
      <c r="B14966" t="s">
        <v>12</v>
      </c>
      <c r="C14966" s="2">
        <v>944420.83</v>
      </c>
      <c r="D14966" s="2">
        <f>IFERROR(VLOOKUP(A14966&amp;"-"&amp;B14966,NEW!$D$2:$E$18056,2,FALSE),0)</f>
        <v>944420.83</v>
      </c>
      <c r="E14966" s="2" t="b">
        <f t="shared" si="373"/>
        <v>1</v>
      </c>
    </row>
    <row r="14967" spans="1:6" x14ac:dyDescent="0.3">
      <c r="A14967">
        <v>684603</v>
      </c>
      <c r="B14967" t="s">
        <v>13</v>
      </c>
      <c r="C14967" s="2">
        <v>71390.77</v>
      </c>
      <c r="D14967" s="2">
        <f>IFERROR(VLOOKUP(A14967&amp;"-"&amp;B14967,NEW!$D$2:$E$18056,2,FALSE),0)</f>
        <v>142781.54</v>
      </c>
      <c r="E14967" s="2" t="b">
        <f t="shared" si="373"/>
        <v>0</v>
      </c>
      <c r="F14967">
        <f>D14967/C14967</f>
        <v>2</v>
      </c>
    </row>
    <row r="14968" spans="1:6" x14ac:dyDescent="0.3">
      <c r="A14968" t="s">
        <v>79</v>
      </c>
      <c r="B14968" t="s">
        <v>9</v>
      </c>
      <c r="C14968" s="2">
        <v>328426.59000000003</v>
      </c>
      <c r="D14968" s="2">
        <f>IFERROR(VLOOKUP(A14968&amp;"-"&amp;B14968,NEW!$D$2:$E$18056,2,FALSE),0)</f>
        <v>328426.59000000003</v>
      </c>
      <c r="E14968" s="2" t="b">
        <f t="shared" si="373"/>
        <v>1</v>
      </c>
    </row>
    <row r="14969" spans="1:6" x14ac:dyDescent="0.3">
      <c r="A14969">
        <v>893286</v>
      </c>
      <c r="B14969" t="s">
        <v>8</v>
      </c>
      <c r="C14969" s="2">
        <v>1678464.59</v>
      </c>
      <c r="D14969" s="2">
        <f>IFERROR(VLOOKUP(A14969&amp;"-"&amp;B14969,NEW!$D$2:$E$18056,2,FALSE),0)</f>
        <v>1678464.59</v>
      </c>
      <c r="E14969" s="2" t="b">
        <f t="shared" si="373"/>
        <v>1</v>
      </c>
    </row>
    <row r="14970" spans="1:6" x14ac:dyDescent="0.3">
      <c r="A14970">
        <v>217704</v>
      </c>
      <c r="B14970" t="s">
        <v>8</v>
      </c>
      <c r="C14970" s="2">
        <v>212343.38</v>
      </c>
      <c r="D14970" s="2">
        <f>IFERROR(VLOOKUP(A14970&amp;"-"&amp;B14970,NEW!$D$2:$E$18056,2,FALSE),0)</f>
        <v>212343.38</v>
      </c>
      <c r="E14970" s="2" t="b">
        <f t="shared" si="373"/>
        <v>1</v>
      </c>
    </row>
    <row r="14971" spans="1:6" x14ac:dyDescent="0.3">
      <c r="A14971" t="s">
        <v>39</v>
      </c>
      <c r="B14971" t="s">
        <v>15</v>
      </c>
      <c r="C14971" s="2">
        <v>346336.07</v>
      </c>
      <c r="D14971" s="2">
        <f>IFERROR(VLOOKUP(A14971&amp;"-"&amp;B14971,NEW!$D$2:$E$18056,2,FALSE),0)</f>
        <v>346336.07</v>
      </c>
      <c r="E14971" s="2" t="b">
        <f t="shared" si="373"/>
        <v>1</v>
      </c>
    </row>
    <row r="14972" spans="1:6" x14ac:dyDescent="0.3">
      <c r="A14972">
        <v>573568</v>
      </c>
      <c r="B14972" t="s">
        <v>3</v>
      </c>
      <c r="C14972" s="2">
        <v>17267.919999999998</v>
      </c>
      <c r="D14972" s="2">
        <f>IFERROR(VLOOKUP(A14972&amp;"-"&amp;B14972,NEW!$D$2:$E$18056,2,FALSE),0)</f>
        <v>17267.919999999998</v>
      </c>
      <c r="E14972" s="2" t="b">
        <f t="shared" si="373"/>
        <v>1</v>
      </c>
    </row>
    <row r="14973" spans="1:6" x14ac:dyDescent="0.3">
      <c r="A14973">
        <v>438629</v>
      </c>
      <c r="B14973" t="s">
        <v>14</v>
      </c>
      <c r="C14973" s="2">
        <v>72395.58</v>
      </c>
      <c r="D14973" s="2">
        <f>IFERROR(VLOOKUP(A14973&amp;"-"&amp;B14973,NEW!$D$2:$E$18056,2,FALSE),0)</f>
        <v>72395.58</v>
      </c>
      <c r="E14973" s="2" t="b">
        <f t="shared" si="373"/>
        <v>1</v>
      </c>
    </row>
    <row r="14974" spans="1:6" x14ac:dyDescent="0.3">
      <c r="A14974">
        <v>130704</v>
      </c>
      <c r="B14974" t="s">
        <v>8</v>
      </c>
      <c r="C14974" s="2">
        <v>313909.98</v>
      </c>
      <c r="D14974" s="2">
        <f>IFERROR(VLOOKUP(A14974&amp;"-"&amp;B14974,NEW!$D$2:$E$18056,2,FALSE),0)</f>
        <v>313909.98</v>
      </c>
      <c r="E14974" s="2" t="b">
        <f t="shared" si="373"/>
        <v>1</v>
      </c>
    </row>
    <row r="14975" spans="1:6" x14ac:dyDescent="0.3">
      <c r="A14975">
        <v>254709</v>
      </c>
      <c r="B14975" t="s">
        <v>3</v>
      </c>
      <c r="C14975" s="2">
        <v>65587.08</v>
      </c>
      <c r="D14975" s="2">
        <f>IFERROR(VLOOKUP(A14975&amp;"-"&amp;B14975,NEW!$D$2:$E$18056,2,FALSE),0)</f>
        <v>65587.08</v>
      </c>
      <c r="E14975" s="2" t="b">
        <f t="shared" si="373"/>
        <v>1</v>
      </c>
    </row>
    <row r="14976" spans="1:6" x14ac:dyDescent="0.3">
      <c r="A14976">
        <v>354286</v>
      </c>
      <c r="B14976" t="s">
        <v>3</v>
      </c>
      <c r="C14976" s="2">
        <v>1260329.98</v>
      </c>
      <c r="D14976" s="2">
        <f>IFERROR(VLOOKUP(A14976&amp;"-"&amp;B14976,NEW!$D$2:$E$18056,2,FALSE),0)</f>
        <v>1260329.98</v>
      </c>
      <c r="E14976" s="2" t="b">
        <f t="shared" si="373"/>
        <v>1</v>
      </c>
    </row>
    <row r="14977" spans="1:5" x14ac:dyDescent="0.3">
      <c r="A14977">
        <v>815130</v>
      </c>
      <c r="B14977" t="s">
        <v>6</v>
      </c>
      <c r="C14977" s="2">
        <v>109799.53</v>
      </c>
      <c r="D14977" s="2">
        <f>IFERROR(VLOOKUP(A14977&amp;"-"&amp;B14977,NEW!$D$2:$E$18056,2,FALSE),0)</f>
        <v>109799.53</v>
      </c>
      <c r="E14977" s="2" t="b">
        <f t="shared" si="373"/>
        <v>1</v>
      </c>
    </row>
    <row r="14978" spans="1:5" x14ac:dyDescent="0.3">
      <c r="A14978" t="s">
        <v>168</v>
      </c>
      <c r="B14978" t="s">
        <v>3</v>
      </c>
      <c r="C14978" s="2">
        <v>4889344.5</v>
      </c>
      <c r="D14978" s="2">
        <f>IFERROR(VLOOKUP(A14978&amp;"-"&amp;B14978,NEW!$D$2:$E$18056,2,FALSE),0)</f>
        <v>4889344.5</v>
      </c>
      <c r="E14978" s="2" t="b">
        <f t="shared" si="373"/>
        <v>1</v>
      </c>
    </row>
    <row r="14979" spans="1:5" x14ac:dyDescent="0.3">
      <c r="A14979">
        <v>414663</v>
      </c>
      <c r="B14979" t="s">
        <v>3</v>
      </c>
      <c r="C14979" s="2">
        <v>45723.61</v>
      </c>
      <c r="D14979" s="2">
        <f>IFERROR(VLOOKUP(A14979&amp;"-"&amp;B14979,NEW!$D$2:$E$18056,2,FALSE),0)</f>
        <v>45723.61</v>
      </c>
      <c r="E14979" s="2" t="b">
        <f t="shared" ref="E14979:E15042" si="374">D14979=C14979</f>
        <v>1</v>
      </c>
    </row>
    <row r="14980" spans="1:5" x14ac:dyDescent="0.3">
      <c r="A14980" t="s">
        <v>63</v>
      </c>
      <c r="B14980" t="s">
        <v>3</v>
      </c>
      <c r="C14980" s="2">
        <v>0</v>
      </c>
      <c r="D14980" s="2">
        <f>IFERROR(VLOOKUP(A14980&amp;"-"&amp;B14980,NEW!$D$2:$E$18056,2,FALSE),0)</f>
        <v>0</v>
      </c>
      <c r="E14980" s="2" t="b">
        <f t="shared" si="374"/>
        <v>1</v>
      </c>
    </row>
    <row r="14981" spans="1:5" x14ac:dyDescent="0.3">
      <c r="A14981">
        <v>220613</v>
      </c>
      <c r="B14981" t="s">
        <v>3</v>
      </c>
      <c r="C14981" s="2">
        <v>61003.97</v>
      </c>
      <c r="D14981" s="2">
        <f>IFERROR(VLOOKUP(A14981&amp;"-"&amp;B14981,NEW!$D$2:$E$18056,2,FALSE),0)</f>
        <v>61003.97</v>
      </c>
      <c r="E14981" s="2" t="b">
        <f t="shared" si="374"/>
        <v>1</v>
      </c>
    </row>
    <row r="14982" spans="1:5" x14ac:dyDescent="0.3">
      <c r="A14982">
        <v>130704</v>
      </c>
      <c r="B14982" t="s">
        <v>3</v>
      </c>
      <c r="C14982" s="2">
        <v>252431.32</v>
      </c>
      <c r="D14982" s="2">
        <f>IFERROR(VLOOKUP(A14982&amp;"-"&amp;B14982,NEW!$D$2:$E$18056,2,FALSE),0)</f>
        <v>252431.32</v>
      </c>
      <c r="E14982" s="2" t="b">
        <f t="shared" si="374"/>
        <v>1</v>
      </c>
    </row>
    <row r="14983" spans="1:5" x14ac:dyDescent="0.3">
      <c r="A14983">
        <v>439434</v>
      </c>
      <c r="B14983" t="s">
        <v>3</v>
      </c>
      <c r="C14983" s="2">
        <v>263224.14</v>
      </c>
      <c r="D14983" s="2">
        <f>IFERROR(VLOOKUP(A14983&amp;"-"&amp;B14983,NEW!$D$2:$E$18056,2,FALSE),0)</f>
        <v>263224.14</v>
      </c>
      <c r="E14983" s="2" t="b">
        <f t="shared" si="374"/>
        <v>1</v>
      </c>
    </row>
    <row r="14984" spans="1:5" x14ac:dyDescent="0.3">
      <c r="A14984" s="1">
        <v>783376</v>
      </c>
      <c r="B14984" t="s">
        <v>6</v>
      </c>
      <c r="C14984" s="2">
        <v>36671.64</v>
      </c>
      <c r="D14984" s="2">
        <f>IFERROR(VLOOKUP(A14984&amp;"-"&amp;B14984,NEW!$D$2:$E$18056,2,FALSE),0)</f>
        <v>36671.64</v>
      </c>
      <c r="E14984" s="2" t="b">
        <f t="shared" si="374"/>
        <v>1</v>
      </c>
    </row>
    <row r="14985" spans="1:5" x14ac:dyDescent="0.3">
      <c r="A14985">
        <v>503990</v>
      </c>
      <c r="B14985" t="s">
        <v>6</v>
      </c>
      <c r="C14985" s="2">
        <v>1231341.1200000001</v>
      </c>
      <c r="D14985" s="2">
        <f>IFERROR(VLOOKUP(A14985&amp;"-"&amp;B14985,NEW!$D$2:$E$18056,2,FALSE),0)</f>
        <v>1231341.1200000001</v>
      </c>
      <c r="E14985" s="2" t="b">
        <f t="shared" si="374"/>
        <v>1</v>
      </c>
    </row>
    <row r="14986" spans="1:5" x14ac:dyDescent="0.3">
      <c r="A14986">
        <v>995784</v>
      </c>
      <c r="B14986" t="s">
        <v>6</v>
      </c>
      <c r="C14986" s="2">
        <v>268247.7</v>
      </c>
      <c r="D14986" s="2">
        <f>IFERROR(VLOOKUP(A14986&amp;"-"&amp;B14986,NEW!$D$2:$E$18056,2,FALSE),0)</f>
        <v>268247.7</v>
      </c>
      <c r="E14986" s="2" t="b">
        <f t="shared" si="374"/>
        <v>1</v>
      </c>
    </row>
    <row r="14987" spans="1:5" x14ac:dyDescent="0.3">
      <c r="A14987" t="s">
        <v>97</v>
      </c>
      <c r="B14987" t="s">
        <v>6</v>
      </c>
      <c r="C14987" s="2">
        <v>124304.14</v>
      </c>
      <c r="D14987" s="2">
        <f>IFERROR(VLOOKUP(A14987&amp;"-"&amp;B14987,NEW!$D$2:$E$18056,2,FALSE),0)</f>
        <v>124304.14</v>
      </c>
      <c r="E14987" s="2" t="b">
        <f t="shared" si="374"/>
        <v>1</v>
      </c>
    </row>
    <row r="14988" spans="1:5" x14ac:dyDescent="0.3">
      <c r="A14988">
        <v>140171</v>
      </c>
      <c r="B14988" t="s">
        <v>6</v>
      </c>
      <c r="C14988" s="2">
        <v>234963.67</v>
      </c>
      <c r="D14988" s="2">
        <f>IFERROR(VLOOKUP(A14988&amp;"-"&amp;B14988,NEW!$D$2:$E$18056,2,FALSE),0)</f>
        <v>234963.67</v>
      </c>
      <c r="E14988" s="2" t="b">
        <f t="shared" si="374"/>
        <v>1</v>
      </c>
    </row>
    <row r="14989" spans="1:5" x14ac:dyDescent="0.3">
      <c r="A14989">
        <v>983030</v>
      </c>
      <c r="B14989" t="s">
        <v>6</v>
      </c>
      <c r="C14989" s="2">
        <v>1038295.14</v>
      </c>
      <c r="D14989" s="2">
        <f>IFERROR(VLOOKUP(A14989&amp;"-"&amp;B14989,NEW!$D$2:$E$18056,2,FALSE),0)</f>
        <v>1038295.14</v>
      </c>
      <c r="E14989" s="2" t="b">
        <f t="shared" si="374"/>
        <v>1</v>
      </c>
    </row>
    <row r="14990" spans="1:5" x14ac:dyDescent="0.3">
      <c r="A14990">
        <v>337948</v>
      </c>
      <c r="B14990" t="s">
        <v>6</v>
      </c>
      <c r="C14990" s="2">
        <v>1452473.72</v>
      </c>
      <c r="D14990" s="2">
        <f>IFERROR(VLOOKUP(A14990&amp;"-"&amp;B14990,NEW!$D$2:$E$18056,2,FALSE),0)</f>
        <v>1452473.72</v>
      </c>
      <c r="E14990" s="2" t="b">
        <f t="shared" si="374"/>
        <v>1</v>
      </c>
    </row>
    <row r="14991" spans="1:5" x14ac:dyDescent="0.3">
      <c r="A14991">
        <v>753866</v>
      </c>
      <c r="B14991" t="s">
        <v>6</v>
      </c>
      <c r="C14991" s="2">
        <v>191543.26</v>
      </c>
      <c r="D14991" s="2">
        <f>IFERROR(VLOOKUP(A14991&amp;"-"&amp;B14991,NEW!$D$2:$E$18056,2,FALSE),0)</f>
        <v>191543.26</v>
      </c>
      <c r="E14991" s="2" t="b">
        <f t="shared" si="374"/>
        <v>1</v>
      </c>
    </row>
    <row r="14992" spans="1:5" x14ac:dyDescent="0.3">
      <c r="A14992">
        <v>998409</v>
      </c>
      <c r="B14992" t="s">
        <v>6</v>
      </c>
      <c r="C14992" s="2">
        <v>12749.31</v>
      </c>
      <c r="D14992" s="2">
        <f>IFERROR(VLOOKUP(A14992&amp;"-"&amp;B14992,NEW!$D$2:$E$18056,2,FALSE),0)</f>
        <v>12749.31</v>
      </c>
      <c r="E14992" s="2" t="b">
        <f t="shared" si="374"/>
        <v>1</v>
      </c>
    </row>
    <row r="14993" spans="1:6" x14ac:dyDescent="0.3">
      <c r="A14993">
        <v>956564</v>
      </c>
      <c r="B14993" t="s">
        <v>8</v>
      </c>
      <c r="C14993" s="2">
        <v>174461.63</v>
      </c>
      <c r="D14993" s="2">
        <f>IFERROR(VLOOKUP(A14993&amp;"-"&amp;B14993,NEW!$D$2:$E$18056,2,FALSE),0)</f>
        <v>174461.63</v>
      </c>
      <c r="E14993" s="2" t="b">
        <f t="shared" si="374"/>
        <v>1</v>
      </c>
    </row>
    <row r="14994" spans="1:6" x14ac:dyDescent="0.3">
      <c r="A14994" t="s">
        <v>132</v>
      </c>
      <c r="B14994" t="s">
        <v>8</v>
      </c>
      <c r="C14994" s="2">
        <v>375226.12</v>
      </c>
      <c r="D14994" s="2">
        <f>IFERROR(VLOOKUP(A14994&amp;"-"&amp;B14994,NEW!$D$2:$E$18056,2,FALSE),0)</f>
        <v>375226.12</v>
      </c>
      <c r="E14994" s="2" t="b">
        <f t="shared" si="374"/>
        <v>1</v>
      </c>
    </row>
    <row r="14995" spans="1:6" x14ac:dyDescent="0.3">
      <c r="A14995">
        <v>846669</v>
      </c>
      <c r="B14995" t="s">
        <v>8</v>
      </c>
      <c r="C14995" s="2">
        <v>57996.84</v>
      </c>
      <c r="D14995" s="2">
        <f>IFERROR(VLOOKUP(A14995&amp;"-"&amp;B14995,NEW!$D$2:$E$18056,2,FALSE),0)</f>
        <v>57996.84</v>
      </c>
      <c r="E14995" s="2" t="b">
        <f t="shared" si="374"/>
        <v>1</v>
      </c>
    </row>
    <row r="14996" spans="1:6" x14ac:dyDescent="0.3">
      <c r="A14996" s="1">
        <v>754290</v>
      </c>
      <c r="B14996" t="s">
        <v>8</v>
      </c>
      <c r="C14996" s="2">
        <v>384339.34</v>
      </c>
      <c r="D14996" s="2">
        <f>IFERROR(VLOOKUP(A14996&amp;"-"&amp;B14996,NEW!$D$2:$E$18056,2,FALSE),0)</f>
        <v>384339.34</v>
      </c>
      <c r="E14996" s="2" t="b">
        <f t="shared" si="374"/>
        <v>1</v>
      </c>
    </row>
    <row r="14997" spans="1:6" x14ac:dyDescent="0.3">
      <c r="A14997" t="s">
        <v>165</v>
      </c>
      <c r="B14997" t="s">
        <v>8</v>
      </c>
      <c r="C14997" s="2">
        <v>278799.88</v>
      </c>
      <c r="D14997" s="2">
        <f>IFERROR(VLOOKUP(A14997&amp;"-"&amp;B14997,NEW!$D$2:$E$18056,2,FALSE),0)</f>
        <v>278799.88</v>
      </c>
      <c r="E14997" s="2" t="b">
        <f t="shared" si="374"/>
        <v>1</v>
      </c>
    </row>
    <row r="14998" spans="1:6" x14ac:dyDescent="0.3">
      <c r="A14998" s="1">
        <v>991314</v>
      </c>
      <c r="B14998" t="s">
        <v>8</v>
      </c>
      <c r="C14998" s="2">
        <v>181429.74</v>
      </c>
      <c r="D14998" s="2">
        <f>IFERROR(VLOOKUP(A14998&amp;"-"&amp;B14998,NEW!$D$2:$E$18056,2,FALSE),0)</f>
        <v>181429.74</v>
      </c>
      <c r="E14998" s="2" t="b">
        <f t="shared" si="374"/>
        <v>1</v>
      </c>
    </row>
    <row r="14999" spans="1:6" x14ac:dyDescent="0.3">
      <c r="A14999">
        <v>947456</v>
      </c>
      <c r="B14999" t="s">
        <v>9</v>
      </c>
      <c r="C14999" s="2">
        <v>4041188.99</v>
      </c>
      <c r="D14999" s="2">
        <f>IFERROR(VLOOKUP(A14999&amp;"-"&amp;B14999,NEW!$D$2:$E$18056,2,FALSE),0)</f>
        <v>4041188.99</v>
      </c>
      <c r="E14999" s="2" t="b">
        <f t="shared" si="374"/>
        <v>1</v>
      </c>
    </row>
    <row r="15000" spans="1:6" x14ac:dyDescent="0.3">
      <c r="A15000">
        <v>835214</v>
      </c>
      <c r="B15000" t="s">
        <v>9</v>
      </c>
      <c r="C15000" s="2">
        <v>708.24</v>
      </c>
      <c r="D15000" s="2">
        <f>IFERROR(VLOOKUP(A15000&amp;"-"&amp;B15000,NEW!$D$2:$E$18056,2,FALSE),0)</f>
        <v>0</v>
      </c>
      <c r="E15000" s="2" t="b">
        <f t="shared" si="374"/>
        <v>0</v>
      </c>
      <c r="F15000">
        <f>D15000/C15000</f>
        <v>0</v>
      </c>
    </row>
    <row r="15001" spans="1:6" x14ac:dyDescent="0.3">
      <c r="A15001">
        <v>713745</v>
      </c>
      <c r="B15001" t="s">
        <v>9</v>
      </c>
      <c r="C15001" s="2">
        <v>4296599.99</v>
      </c>
      <c r="D15001" s="2">
        <f>IFERROR(VLOOKUP(A15001&amp;"-"&amp;B15001,NEW!$D$2:$E$18056,2,FALSE),0)</f>
        <v>4296599.99</v>
      </c>
      <c r="E15001" s="2" t="b">
        <f t="shared" si="374"/>
        <v>1</v>
      </c>
    </row>
    <row r="15002" spans="1:6" x14ac:dyDescent="0.3">
      <c r="A15002">
        <v>190153</v>
      </c>
      <c r="B15002" t="s">
        <v>9</v>
      </c>
      <c r="C15002" s="2">
        <v>181349.09</v>
      </c>
      <c r="D15002" s="2">
        <f>IFERROR(VLOOKUP(A15002&amp;"-"&amp;B15002,NEW!$D$2:$E$18056,2,FALSE),0)</f>
        <v>181349.09</v>
      </c>
      <c r="E15002" s="2" t="b">
        <f t="shared" si="374"/>
        <v>1</v>
      </c>
    </row>
    <row r="15003" spans="1:6" x14ac:dyDescent="0.3">
      <c r="A15003" t="s">
        <v>192</v>
      </c>
      <c r="B15003" t="s">
        <v>8</v>
      </c>
      <c r="C15003" s="2">
        <v>89133.91</v>
      </c>
      <c r="D15003" s="2">
        <f>IFERROR(VLOOKUP(A15003&amp;"-"&amp;B15003,NEW!$D$2:$E$18056,2,FALSE),0)</f>
        <v>89133.91</v>
      </c>
      <c r="E15003" s="2" t="b">
        <f t="shared" si="374"/>
        <v>1</v>
      </c>
    </row>
    <row r="15004" spans="1:6" x14ac:dyDescent="0.3">
      <c r="A15004">
        <v>782063</v>
      </c>
      <c r="B15004" t="s">
        <v>9</v>
      </c>
      <c r="C15004" s="2">
        <v>520563.23</v>
      </c>
      <c r="D15004" s="2">
        <f>IFERROR(VLOOKUP(A15004&amp;"-"&amp;B15004,NEW!$D$2:$E$18056,2,FALSE),0)</f>
        <v>520563.23</v>
      </c>
      <c r="E15004" s="2" t="b">
        <f t="shared" si="374"/>
        <v>1</v>
      </c>
    </row>
    <row r="15005" spans="1:6" x14ac:dyDescent="0.3">
      <c r="A15005">
        <v>878015</v>
      </c>
      <c r="B15005" t="s">
        <v>9</v>
      </c>
      <c r="C15005" s="2">
        <v>130073.95</v>
      </c>
      <c r="D15005" s="2">
        <f>IFERROR(VLOOKUP(A15005&amp;"-"&amp;B15005,NEW!$D$2:$E$18056,2,FALSE),0)</f>
        <v>130073.95</v>
      </c>
      <c r="E15005" s="2" t="b">
        <f t="shared" si="374"/>
        <v>1</v>
      </c>
    </row>
    <row r="15006" spans="1:6" x14ac:dyDescent="0.3">
      <c r="A15006">
        <v>954177</v>
      </c>
      <c r="B15006" t="s">
        <v>9</v>
      </c>
      <c r="C15006" s="2">
        <v>384013.93</v>
      </c>
      <c r="D15006" s="2">
        <f>IFERROR(VLOOKUP(A15006&amp;"-"&amp;B15006,NEW!$D$2:$E$18056,2,FALSE),0)</f>
        <v>384013.93</v>
      </c>
      <c r="E15006" s="2" t="b">
        <f t="shared" si="374"/>
        <v>1</v>
      </c>
    </row>
    <row r="15007" spans="1:6" x14ac:dyDescent="0.3">
      <c r="A15007">
        <v>682975</v>
      </c>
      <c r="B15007" t="s">
        <v>9</v>
      </c>
      <c r="C15007" s="2">
        <v>6847597.8499999996</v>
      </c>
      <c r="D15007" s="2">
        <f>IFERROR(VLOOKUP(A15007&amp;"-"&amp;B15007,NEW!$D$2:$E$18056,2,FALSE),0)</f>
        <v>6847597.8499999996</v>
      </c>
      <c r="E15007" s="2" t="b">
        <f t="shared" si="374"/>
        <v>1</v>
      </c>
    </row>
    <row r="15008" spans="1:6" x14ac:dyDescent="0.3">
      <c r="A15008">
        <v>244645</v>
      </c>
      <c r="B15008" t="s">
        <v>9</v>
      </c>
      <c r="C15008" s="2">
        <v>22300.16</v>
      </c>
      <c r="D15008" s="2">
        <f>IFERROR(VLOOKUP(A15008&amp;"-"&amp;B15008,NEW!$D$2:$E$18056,2,FALSE),0)</f>
        <v>22300.16</v>
      </c>
      <c r="E15008" s="2" t="b">
        <f t="shared" si="374"/>
        <v>1</v>
      </c>
    </row>
    <row r="15009" spans="1:5" x14ac:dyDescent="0.3">
      <c r="A15009">
        <v>815752</v>
      </c>
      <c r="B15009" t="s">
        <v>10</v>
      </c>
      <c r="C15009" s="2">
        <v>46734.83</v>
      </c>
      <c r="D15009" s="2">
        <f>IFERROR(VLOOKUP(A15009&amp;"-"&amp;B15009,NEW!$D$2:$E$18056,2,FALSE),0)</f>
        <v>46734.83</v>
      </c>
      <c r="E15009" s="2" t="b">
        <f t="shared" si="374"/>
        <v>1</v>
      </c>
    </row>
    <row r="15010" spans="1:5" x14ac:dyDescent="0.3">
      <c r="A15010">
        <v>792821</v>
      </c>
      <c r="B15010" t="s">
        <v>10</v>
      </c>
      <c r="C15010" s="2">
        <v>53369.04</v>
      </c>
      <c r="D15010" s="2">
        <f>IFERROR(VLOOKUP(A15010&amp;"-"&amp;B15010,NEW!$D$2:$E$18056,2,FALSE),0)</f>
        <v>53369.04</v>
      </c>
      <c r="E15010" s="2" t="b">
        <f t="shared" si="374"/>
        <v>1</v>
      </c>
    </row>
    <row r="15011" spans="1:5" x14ac:dyDescent="0.3">
      <c r="A15011">
        <v>610529</v>
      </c>
      <c r="B15011" t="s">
        <v>9</v>
      </c>
      <c r="C15011" s="2">
        <v>2847.13</v>
      </c>
      <c r="D15011" s="2">
        <f>IFERROR(VLOOKUP(A15011&amp;"-"&amp;B15011,NEW!$D$2:$E$18056,2,FALSE),0)</f>
        <v>2847.13</v>
      </c>
      <c r="E15011" s="2" t="b">
        <f t="shared" si="374"/>
        <v>1</v>
      </c>
    </row>
    <row r="15012" spans="1:5" x14ac:dyDescent="0.3">
      <c r="A15012">
        <v>863186</v>
      </c>
      <c r="B15012" t="s">
        <v>10</v>
      </c>
      <c r="C15012" s="2">
        <v>221362.63</v>
      </c>
      <c r="D15012" s="2">
        <f>IFERROR(VLOOKUP(A15012&amp;"-"&amp;B15012,NEW!$D$2:$E$18056,2,FALSE),0)</f>
        <v>221362.63</v>
      </c>
      <c r="E15012" s="2" t="b">
        <f t="shared" si="374"/>
        <v>1</v>
      </c>
    </row>
    <row r="15013" spans="1:5" x14ac:dyDescent="0.3">
      <c r="A15013" s="1">
        <v>273607</v>
      </c>
      <c r="B15013" t="s">
        <v>10</v>
      </c>
      <c r="C15013" s="2">
        <v>105001.06</v>
      </c>
      <c r="D15013" s="2">
        <f>IFERROR(VLOOKUP(A15013&amp;"-"&amp;B15013,NEW!$D$2:$E$18056,2,FALSE),0)</f>
        <v>105001.06</v>
      </c>
      <c r="E15013" s="2" t="b">
        <f t="shared" si="374"/>
        <v>1</v>
      </c>
    </row>
    <row r="15014" spans="1:5" x14ac:dyDescent="0.3">
      <c r="A15014">
        <v>955433</v>
      </c>
      <c r="B15014" t="s">
        <v>10</v>
      </c>
      <c r="C15014" s="2">
        <v>1130226.55</v>
      </c>
      <c r="D15014" s="2">
        <f>IFERROR(VLOOKUP(A15014&amp;"-"&amp;B15014,NEW!$D$2:$E$18056,2,FALSE),0)</f>
        <v>1130226.55</v>
      </c>
      <c r="E15014" s="2" t="b">
        <f t="shared" si="374"/>
        <v>1</v>
      </c>
    </row>
    <row r="15015" spans="1:5" x14ac:dyDescent="0.3">
      <c r="A15015">
        <v>438629</v>
      </c>
      <c r="B15015" t="s">
        <v>10</v>
      </c>
      <c r="C15015" s="2">
        <v>51749.9</v>
      </c>
      <c r="D15015" s="2">
        <f>IFERROR(VLOOKUP(A15015&amp;"-"&amp;B15015,NEW!$D$2:$E$18056,2,FALSE),0)</f>
        <v>51749.9</v>
      </c>
      <c r="E15015" s="2" t="b">
        <f t="shared" si="374"/>
        <v>1</v>
      </c>
    </row>
    <row r="15016" spans="1:5" x14ac:dyDescent="0.3">
      <c r="A15016" s="1">
        <v>655689</v>
      </c>
      <c r="B15016" t="s">
        <v>10</v>
      </c>
      <c r="C15016" s="2">
        <v>201144.41</v>
      </c>
      <c r="D15016" s="2">
        <f>IFERROR(VLOOKUP(A15016&amp;"-"&amp;B15016,NEW!$D$2:$E$18056,2,FALSE),0)</f>
        <v>201144.41</v>
      </c>
      <c r="E15016" s="2" t="b">
        <f t="shared" si="374"/>
        <v>1</v>
      </c>
    </row>
    <row r="15017" spans="1:5" x14ac:dyDescent="0.3">
      <c r="A15017">
        <v>954366</v>
      </c>
      <c r="B15017" t="s">
        <v>10</v>
      </c>
      <c r="C15017" s="2">
        <v>117930.42</v>
      </c>
      <c r="D15017" s="2">
        <f>IFERROR(VLOOKUP(A15017&amp;"-"&amp;B15017,NEW!$D$2:$E$18056,2,FALSE),0)</f>
        <v>117930.42</v>
      </c>
      <c r="E15017" s="2" t="b">
        <f t="shared" si="374"/>
        <v>1</v>
      </c>
    </row>
    <row r="15018" spans="1:5" x14ac:dyDescent="0.3">
      <c r="A15018">
        <v>962182</v>
      </c>
      <c r="B15018" t="s">
        <v>10</v>
      </c>
      <c r="C15018" s="2">
        <v>13902.13</v>
      </c>
      <c r="D15018" s="2">
        <f>IFERROR(VLOOKUP(A15018&amp;"-"&amp;B15018,NEW!$D$2:$E$18056,2,FALSE),0)</f>
        <v>13902.13</v>
      </c>
      <c r="E15018" s="2" t="b">
        <f t="shared" si="374"/>
        <v>1</v>
      </c>
    </row>
    <row r="15019" spans="1:5" x14ac:dyDescent="0.3">
      <c r="A15019">
        <v>804308</v>
      </c>
      <c r="B15019" t="s">
        <v>10</v>
      </c>
      <c r="C15019" s="2">
        <v>41229.800000000003</v>
      </c>
      <c r="D15019" s="2">
        <f>IFERROR(VLOOKUP(A15019&amp;"-"&amp;B15019,NEW!$D$2:$E$18056,2,FALSE),0)</f>
        <v>41229.800000000003</v>
      </c>
      <c r="E15019" s="2" t="b">
        <f t="shared" si="374"/>
        <v>1</v>
      </c>
    </row>
    <row r="15020" spans="1:5" x14ac:dyDescent="0.3">
      <c r="A15020">
        <v>549253</v>
      </c>
      <c r="B15020" t="s">
        <v>12</v>
      </c>
      <c r="C15020" s="2">
        <v>123921.66</v>
      </c>
      <c r="D15020" s="2">
        <f>IFERROR(VLOOKUP(A15020&amp;"-"&amp;B15020,NEW!$D$2:$E$18056,2,FALSE),0)</f>
        <v>123921.66</v>
      </c>
      <c r="E15020" s="2" t="b">
        <f t="shared" si="374"/>
        <v>1</v>
      </c>
    </row>
    <row r="15021" spans="1:5" x14ac:dyDescent="0.3">
      <c r="A15021">
        <v>744007</v>
      </c>
      <c r="B15021" t="s">
        <v>12</v>
      </c>
      <c r="C15021" s="2">
        <v>490010.78</v>
      </c>
      <c r="D15021" s="2">
        <f>IFERROR(VLOOKUP(A15021&amp;"-"&amp;B15021,NEW!$D$2:$E$18056,2,FALSE),0)</f>
        <v>490010.78</v>
      </c>
      <c r="E15021" s="2" t="b">
        <f t="shared" si="374"/>
        <v>1</v>
      </c>
    </row>
    <row r="15022" spans="1:5" x14ac:dyDescent="0.3">
      <c r="A15022" s="1">
        <v>723382</v>
      </c>
      <c r="B15022" t="s">
        <v>12</v>
      </c>
      <c r="C15022" s="2">
        <v>136865.17000000001</v>
      </c>
      <c r="D15022" s="2">
        <f>IFERROR(VLOOKUP(A15022&amp;"-"&amp;B15022,NEW!$D$2:$E$18056,2,FALSE),0)</f>
        <v>136865.17000000001</v>
      </c>
      <c r="E15022" s="2" t="b">
        <f t="shared" si="374"/>
        <v>1</v>
      </c>
    </row>
    <row r="15023" spans="1:5" x14ac:dyDescent="0.3">
      <c r="A15023">
        <v>998411</v>
      </c>
      <c r="B15023" t="s">
        <v>12</v>
      </c>
      <c r="C15023" s="2">
        <v>9552.6</v>
      </c>
      <c r="D15023" s="2">
        <f>IFERROR(VLOOKUP(A15023&amp;"-"&amp;B15023,NEW!$D$2:$E$18056,2,FALSE),0)</f>
        <v>9552.6</v>
      </c>
      <c r="E15023" s="2" t="b">
        <f t="shared" si="374"/>
        <v>1</v>
      </c>
    </row>
    <row r="15024" spans="1:5" x14ac:dyDescent="0.3">
      <c r="A15024" t="s">
        <v>161</v>
      </c>
      <c r="B15024" t="s">
        <v>10</v>
      </c>
      <c r="C15024" s="2">
        <v>998516.2</v>
      </c>
      <c r="D15024" s="2">
        <f>IFERROR(VLOOKUP(A15024&amp;"-"&amp;B15024,NEW!$D$2:$E$18056,2,FALSE),0)</f>
        <v>998516.2</v>
      </c>
      <c r="E15024" s="2" t="b">
        <f t="shared" si="374"/>
        <v>1</v>
      </c>
    </row>
    <row r="15025" spans="1:5" x14ac:dyDescent="0.3">
      <c r="A15025">
        <v>252925</v>
      </c>
      <c r="B15025" t="s">
        <v>12</v>
      </c>
      <c r="C15025" s="2">
        <v>514875.35</v>
      </c>
      <c r="D15025" s="2">
        <f>IFERROR(VLOOKUP(A15025&amp;"-"&amp;B15025,NEW!$D$2:$E$18056,2,FALSE),0)</f>
        <v>514875.35</v>
      </c>
      <c r="E15025" s="2" t="b">
        <f t="shared" si="374"/>
        <v>1</v>
      </c>
    </row>
    <row r="15026" spans="1:5" x14ac:dyDescent="0.3">
      <c r="A15026">
        <v>995570</v>
      </c>
      <c r="B15026" t="s">
        <v>12</v>
      </c>
      <c r="C15026" s="2">
        <v>227079.87</v>
      </c>
      <c r="D15026" s="2">
        <f>IFERROR(VLOOKUP(A15026&amp;"-"&amp;B15026,NEW!$D$2:$E$18056,2,FALSE),0)</f>
        <v>227079.87</v>
      </c>
      <c r="E15026" s="2" t="b">
        <f t="shared" si="374"/>
        <v>1</v>
      </c>
    </row>
    <row r="15027" spans="1:5" x14ac:dyDescent="0.3">
      <c r="A15027">
        <v>636451</v>
      </c>
      <c r="B15027" t="s">
        <v>12</v>
      </c>
      <c r="C15027" s="2">
        <v>2305.4499999999998</v>
      </c>
      <c r="D15027" s="2">
        <f>IFERROR(VLOOKUP(A15027&amp;"-"&amp;B15027,NEW!$D$2:$E$18056,2,FALSE),0)</f>
        <v>2305.4499999999998</v>
      </c>
      <c r="E15027" s="2" t="b">
        <f t="shared" si="374"/>
        <v>1</v>
      </c>
    </row>
    <row r="15028" spans="1:5" x14ac:dyDescent="0.3">
      <c r="A15028" s="1">
        <v>822327</v>
      </c>
      <c r="B15028" t="s">
        <v>12</v>
      </c>
      <c r="C15028" s="2">
        <v>134669.85</v>
      </c>
      <c r="D15028" s="2">
        <f>IFERROR(VLOOKUP(A15028&amp;"-"&amp;B15028,NEW!$D$2:$E$18056,2,FALSE),0)</f>
        <v>134669.85</v>
      </c>
      <c r="E15028" s="2" t="b">
        <f t="shared" si="374"/>
        <v>1</v>
      </c>
    </row>
    <row r="15029" spans="1:5" x14ac:dyDescent="0.3">
      <c r="A15029" t="s">
        <v>204</v>
      </c>
      <c r="B15029" t="s">
        <v>14</v>
      </c>
      <c r="C15029" s="2">
        <v>103086.56</v>
      </c>
      <c r="D15029" s="2">
        <f>IFERROR(VLOOKUP(A15029&amp;"-"&amp;B15029,NEW!$D$2:$E$18056,2,FALSE),0)</f>
        <v>103086.56</v>
      </c>
      <c r="E15029" s="2" t="b">
        <f t="shared" si="374"/>
        <v>1</v>
      </c>
    </row>
    <row r="15030" spans="1:5" x14ac:dyDescent="0.3">
      <c r="A15030">
        <v>338610</v>
      </c>
      <c r="B15030" t="s">
        <v>14</v>
      </c>
      <c r="C15030" s="2">
        <v>188163.33</v>
      </c>
      <c r="D15030" s="2">
        <f>IFERROR(VLOOKUP(A15030&amp;"-"&amp;B15030,NEW!$D$2:$E$18056,2,FALSE),0)</f>
        <v>188163.33</v>
      </c>
      <c r="E15030" s="2" t="b">
        <f t="shared" si="374"/>
        <v>1</v>
      </c>
    </row>
    <row r="15031" spans="1:5" x14ac:dyDescent="0.3">
      <c r="A15031">
        <v>393849</v>
      </c>
      <c r="B15031" t="s">
        <v>14</v>
      </c>
      <c r="C15031" s="2">
        <v>90149.74</v>
      </c>
      <c r="D15031" s="2">
        <f>IFERROR(VLOOKUP(A15031&amp;"-"&amp;B15031,NEW!$D$2:$E$18056,2,FALSE),0)</f>
        <v>90149.74</v>
      </c>
      <c r="E15031" s="2" t="b">
        <f t="shared" si="374"/>
        <v>1</v>
      </c>
    </row>
    <row r="15032" spans="1:5" x14ac:dyDescent="0.3">
      <c r="A15032">
        <v>830392</v>
      </c>
      <c r="B15032" t="s">
        <v>14</v>
      </c>
      <c r="C15032" s="2">
        <v>369982.25</v>
      </c>
      <c r="D15032" s="2">
        <f>IFERROR(VLOOKUP(A15032&amp;"-"&amp;B15032,NEW!$D$2:$E$18056,2,FALSE),0)</f>
        <v>369982.25</v>
      </c>
      <c r="E15032" s="2" t="b">
        <f t="shared" si="374"/>
        <v>1</v>
      </c>
    </row>
    <row r="15033" spans="1:5" x14ac:dyDescent="0.3">
      <c r="A15033">
        <v>137255</v>
      </c>
      <c r="B15033" t="s">
        <v>14</v>
      </c>
      <c r="C15033" s="2">
        <v>382799.59</v>
      </c>
      <c r="D15033" s="2">
        <f>IFERROR(VLOOKUP(A15033&amp;"-"&amp;B15033,NEW!$D$2:$E$18056,2,FALSE),0)</f>
        <v>382799.59</v>
      </c>
      <c r="E15033" s="2" t="b">
        <f t="shared" si="374"/>
        <v>1</v>
      </c>
    </row>
    <row r="15034" spans="1:5" x14ac:dyDescent="0.3">
      <c r="A15034">
        <v>995838</v>
      </c>
      <c r="B15034" t="s">
        <v>14</v>
      </c>
      <c r="C15034" s="2">
        <v>7244.1</v>
      </c>
      <c r="D15034" s="2">
        <f>IFERROR(VLOOKUP(A15034&amp;"-"&amp;B15034,NEW!$D$2:$E$18056,2,FALSE),0)</f>
        <v>7244.1</v>
      </c>
      <c r="E15034" s="2" t="b">
        <f t="shared" si="374"/>
        <v>1</v>
      </c>
    </row>
    <row r="15035" spans="1:5" x14ac:dyDescent="0.3">
      <c r="A15035">
        <v>393797</v>
      </c>
      <c r="B15035" t="s">
        <v>14</v>
      </c>
      <c r="C15035" s="2">
        <v>578632.63</v>
      </c>
      <c r="D15035" s="2">
        <f>IFERROR(VLOOKUP(A15035&amp;"-"&amp;B15035,NEW!$D$2:$E$18056,2,FALSE),0)</f>
        <v>578632.63</v>
      </c>
      <c r="E15035" s="2" t="b">
        <f t="shared" si="374"/>
        <v>1</v>
      </c>
    </row>
    <row r="15036" spans="1:5" x14ac:dyDescent="0.3">
      <c r="A15036">
        <v>467045</v>
      </c>
      <c r="B15036" t="s">
        <v>14</v>
      </c>
      <c r="C15036" s="2">
        <v>452191.59</v>
      </c>
      <c r="D15036" s="2">
        <f>IFERROR(VLOOKUP(A15036&amp;"-"&amp;B15036,NEW!$D$2:$E$18056,2,FALSE),0)</f>
        <v>452191.59</v>
      </c>
      <c r="E15036" s="2" t="b">
        <f t="shared" si="374"/>
        <v>1</v>
      </c>
    </row>
    <row r="15037" spans="1:5" x14ac:dyDescent="0.3">
      <c r="A15037">
        <v>775604</v>
      </c>
      <c r="B15037" t="s">
        <v>12</v>
      </c>
      <c r="C15037" s="2">
        <v>0</v>
      </c>
      <c r="D15037" s="2">
        <f>IFERROR(VLOOKUP(A15037&amp;"-"&amp;B15037,NEW!$D$2:$E$18056,2,FALSE),0)</f>
        <v>0</v>
      </c>
      <c r="E15037" s="2" t="b">
        <f t="shared" si="374"/>
        <v>1</v>
      </c>
    </row>
    <row r="15038" spans="1:5" x14ac:dyDescent="0.3">
      <c r="A15038">
        <v>287157</v>
      </c>
      <c r="B15038" t="s">
        <v>14</v>
      </c>
      <c r="C15038" s="2">
        <v>417062.73</v>
      </c>
      <c r="D15038" s="2">
        <f>IFERROR(VLOOKUP(A15038&amp;"-"&amp;B15038,NEW!$D$2:$E$18056,2,FALSE),0)</f>
        <v>417062.73</v>
      </c>
      <c r="E15038" s="2" t="b">
        <f t="shared" si="374"/>
        <v>1</v>
      </c>
    </row>
    <row r="15039" spans="1:5" x14ac:dyDescent="0.3">
      <c r="A15039">
        <v>995777</v>
      </c>
      <c r="B15039" t="s">
        <v>12</v>
      </c>
      <c r="C15039" s="2">
        <v>561.72</v>
      </c>
      <c r="D15039" s="2">
        <f>IFERROR(VLOOKUP(A15039&amp;"-"&amp;B15039,NEW!$D$2:$E$18056,2,FALSE),0)</f>
        <v>561.72</v>
      </c>
      <c r="E15039" s="2" t="b">
        <f t="shared" si="374"/>
        <v>1</v>
      </c>
    </row>
    <row r="15040" spans="1:5" x14ac:dyDescent="0.3">
      <c r="A15040" s="1">
        <v>150406</v>
      </c>
      <c r="B15040" t="s">
        <v>14</v>
      </c>
      <c r="C15040" s="2">
        <v>49847.92</v>
      </c>
      <c r="D15040" s="2">
        <f>IFERROR(VLOOKUP(A15040&amp;"-"&amp;B15040,NEW!$D$2:$E$18056,2,FALSE),0)</f>
        <v>49847.92</v>
      </c>
      <c r="E15040" s="2" t="b">
        <f t="shared" si="374"/>
        <v>1</v>
      </c>
    </row>
    <row r="15041" spans="1:5" x14ac:dyDescent="0.3">
      <c r="A15041">
        <v>228974</v>
      </c>
      <c r="B15041" t="s">
        <v>14</v>
      </c>
      <c r="C15041" s="2">
        <v>20462.18</v>
      </c>
      <c r="D15041" s="2">
        <f>IFERROR(VLOOKUP(A15041&amp;"-"&amp;B15041,NEW!$D$2:$E$18056,2,FALSE),0)</f>
        <v>20462.18</v>
      </c>
      <c r="E15041" s="2" t="b">
        <f t="shared" si="374"/>
        <v>1</v>
      </c>
    </row>
    <row r="15042" spans="1:5" x14ac:dyDescent="0.3">
      <c r="A15042">
        <v>790123</v>
      </c>
      <c r="B15042" t="s">
        <v>14</v>
      </c>
      <c r="C15042" s="2">
        <v>14468.32</v>
      </c>
      <c r="D15042" s="2">
        <f>IFERROR(VLOOKUP(A15042&amp;"-"&amp;B15042,NEW!$D$2:$E$18056,2,FALSE),0)</f>
        <v>14468.32</v>
      </c>
      <c r="E15042" s="2" t="b">
        <f t="shared" si="374"/>
        <v>1</v>
      </c>
    </row>
    <row r="15043" spans="1:5" x14ac:dyDescent="0.3">
      <c r="A15043">
        <v>715654</v>
      </c>
      <c r="B15043" t="s">
        <v>15</v>
      </c>
      <c r="C15043" s="2">
        <v>494122.99</v>
      </c>
      <c r="D15043" s="2">
        <f>IFERROR(VLOOKUP(A15043&amp;"-"&amp;B15043,NEW!$D$2:$E$18056,2,FALSE),0)</f>
        <v>494122.99</v>
      </c>
      <c r="E15043" s="2" t="b">
        <f t="shared" ref="E15043:E15106" si="375">D15043=C15043</f>
        <v>1</v>
      </c>
    </row>
    <row r="15044" spans="1:5" x14ac:dyDescent="0.3">
      <c r="A15044">
        <v>108689</v>
      </c>
      <c r="B15044" t="s">
        <v>14</v>
      </c>
      <c r="C15044" s="2">
        <v>70453.88</v>
      </c>
      <c r="D15044" s="2">
        <f>IFERROR(VLOOKUP(A15044&amp;"-"&amp;B15044,NEW!$D$2:$E$18056,2,FALSE),0)</f>
        <v>70453.88</v>
      </c>
      <c r="E15044" s="2" t="b">
        <f t="shared" si="375"/>
        <v>1</v>
      </c>
    </row>
    <row r="15045" spans="1:5" x14ac:dyDescent="0.3">
      <c r="A15045" t="s">
        <v>148</v>
      </c>
      <c r="B15045" t="s">
        <v>14</v>
      </c>
      <c r="C15045" s="2">
        <v>67418.27</v>
      </c>
      <c r="D15045" s="2">
        <f>IFERROR(VLOOKUP(A15045&amp;"-"&amp;B15045,NEW!$D$2:$E$18056,2,FALSE),0)</f>
        <v>67418.27</v>
      </c>
      <c r="E15045" s="2" t="b">
        <f t="shared" si="375"/>
        <v>1</v>
      </c>
    </row>
    <row r="15046" spans="1:5" x14ac:dyDescent="0.3">
      <c r="A15046">
        <v>339415</v>
      </c>
      <c r="B15046" t="s">
        <v>15</v>
      </c>
      <c r="C15046" s="2">
        <v>64022.98</v>
      </c>
      <c r="D15046" s="2">
        <f>IFERROR(VLOOKUP(A15046&amp;"-"&amp;B15046,NEW!$D$2:$E$18056,2,FALSE),0)</f>
        <v>64022.98</v>
      </c>
      <c r="E15046" s="2" t="b">
        <f t="shared" si="375"/>
        <v>1</v>
      </c>
    </row>
    <row r="15047" spans="1:5" x14ac:dyDescent="0.3">
      <c r="A15047">
        <v>868153</v>
      </c>
      <c r="B15047" t="s">
        <v>14</v>
      </c>
      <c r="C15047" s="2">
        <v>16087.09</v>
      </c>
      <c r="D15047" s="2">
        <f>IFERROR(VLOOKUP(A15047&amp;"-"&amp;B15047,NEW!$D$2:$E$18056,2,FALSE),0)</f>
        <v>16087.09</v>
      </c>
      <c r="E15047" s="2" t="b">
        <f t="shared" si="375"/>
        <v>1</v>
      </c>
    </row>
    <row r="15048" spans="1:5" x14ac:dyDescent="0.3">
      <c r="A15048">
        <v>101284</v>
      </c>
      <c r="B15048" t="s">
        <v>14</v>
      </c>
      <c r="C15048" s="2">
        <v>22917.31</v>
      </c>
      <c r="D15048" s="2">
        <f>IFERROR(VLOOKUP(A15048&amp;"-"&amp;B15048,NEW!$D$2:$E$18056,2,FALSE),0)</f>
        <v>22917.31</v>
      </c>
      <c r="E15048" s="2" t="b">
        <f t="shared" si="375"/>
        <v>1</v>
      </c>
    </row>
    <row r="15049" spans="1:5" x14ac:dyDescent="0.3">
      <c r="A15049">
        <v>791816</v>
      </c>
      <c r="B15049" t="s">
        <v>15</v>
      </c>
      <c r="C15049" s="2">
        <v>116245.98</v>
      </c>
      <c r="D15049" s="2">
        <f>IFERROR(VLOOKUP(A15049&amp;"-"&amp;B15049,NEW!$D$2:$E$18056,2,FALSE),0)</f>
        <v>116245.98</v>
      </c>
      <c r="E15049" s="2" t="b">
        <f t="shared" si="375"/>
        <v>1</v>
      </c>
    </row>
    <row r="15050" spans="1:5" x14ac:dyDescent="0.3">
      <c r="A15050">
        <v>339719</v>
      </c>
      <c r="B15050" t="s">
        <v>15</v>
      </c>
      <c r="C15050" s="2">
        <v>696244.95</v>
      </c>
      <c r="D15050" s="2">
        <f>IFERROR(VLOOKUP(A15050&amp;"-"&amp;B15050,NEW!$D$2:$E$18056,2,FALSE),0)</f>
        <v>696244.95</v>
      </c>
      <c r="E15050" s="2" t="b">
        <f t="shared" si="375"/>
        <v>1</v>
      </c>
    </row>
    <row r="15051" spans="1:5" x14ac:dyDescent="0.3">
      <c r="A15051">
        <v>267093</v>
      </c>
      <c r="B15051" t="s">
        <v>15</v>
      </c>
      <c r="C15051" s="2">
        <v>19727.240000000002</v>
      </c>
      <c r="D15051" s="2">
        <f>IFERROR(VLOOKUP(A15051&amp;"-"&amp;B15051,NEW!$D$2:$E$18056,2,FALSE),0)</f>
        <v>19727.240000000002</v>
      </c>
      <c r="E15051" s="2" t="b">
        <f t="shared" si="375"/>
        <v>1</v>
      </c>
    </row>
    <row r="15052" spans="1:5" x14ac:dyDescent="0.3">
      <c r="A15052" s="1">
        <v>137177</v>
      </c>
      <c r="B15052" t="s">
        <v>15</v>
      </c>
      <c r="C15052" s="2">
        <v>149495.22</v>
      </c>
      <c r="D15052" s="2">
        <f>IFERROR(VLOOKUP(A15052&amp;"-"&amp;B15052,NEW!$D$2:$E$18056,2,FALSE),0)</f>
        <v>149495.22</v>
      </c>
      <c r="E15052" s="2" t="b">
        <f t="shared" si="375"/>
        <v>1</v>
      </c>
    </row>
    <row r="15053" spans="1:5" x14ac:dyDescent="0.3">
      <c r="A15053">
        <v>782772</v>
      </c>
      <c r="B15053" t="s">
        <v>15</v>
      </c>
      <c r="C15053" s="2">
        <v>244112</v>
      </c>
      <c r="D15053" s="2">
        <f>IFERROR(VLOOKUP(A15053&amp;"-"&amp;B15053,NEW!$D$2:$E$18056,2,FALSE),0)</f>
        <v>244112</v>
      </c>
      <c r="E15053" s="2" t="b">
        <f t="shared" si="375"/>
        <v>1</v>
      </c>
    </row>
    <row r="15054" spans="1:5" x14ac:dyDescent="0.3">
      <c r="A15054">
        <v>807646</v>
      </c>
      <c r="B15054" t="s">
        <v>15</v>
      </c>
      <c r="C15054" s="2">
        <v>410185.69</v>
      </c>
      <c r="D15054" s="2">
        <f>IFERROR(VLOOKUP(A15054&amp;"-"&amp;B15054,NEW!$D$2:$E$18056,2,FALSE),0)</f>
        <v>410185.69</v>
      </c>
      <c r="E15054" s="2" t="b">
        <f t="shared" si="375"/>
        <v>1</v>
      </c>
    </row>
    <row r="15055" spans="1:5" x14ac:dyDescent="0.3">
      <c r="A15055">
        <v>101544</v>
      </c>
      <c r="B15055" t="s">
        <v>16</v>
      </c>
      <c r="C15055" s="2">
        <v>173751.28</v>
      </c>
      <c r="D15055" s="2">
        <f>IFERROR(VLOOKUP(A15055&amp;"-"&amp;B15055,NEW!$D$2:$E$18056,2,FALSE),0)</f>
        <v>173751.28</v>
      </c>
      <c r="E15055" s="2" t="b">
        <f t="shared" si="375"/>
        <v>1</v>
      </c>
    </row>
    <row r="15056" spans="1:5" x14ac:dyDescent="0.3">
      <c r="A15056">
        <v>924521</v>
      </c>
      <c r="B15056" t="s">
        <v>15</v>
      </c>
      <c r="C15056" s="2">
        <v>251061.29</v>
      </c>
      <c r="D15056" s="2">
        <f>IFERROR(VLOOKUP(A15056&amp;"-"&amp;B15056,NEW!$D$2:$E$18056,2,FALSE),0)</f>
        <v>251061.29</v>
      </c>
      <c r="E15056" s="2" t="b">
        <f t="shared" si="375"/>
        <v>1</v>
      </c>
    </row>
    <row r="15057" spans="1:6" x14ac:dyDescent="0.3">
      <c r="A15057">
        <v>974257</v>
      </c>
      <c r="B15057" t="s">
        <v>16</v>
      </c>
      <c r="C15057" s="2">
        <v>27370.21</v>
      </c>
      <c r="D15057" s="2">
        <f>IFERROR(VLOOKUP(A15057&amp;"-"&amp;B15057,NEW!$D$2:$E$18056,2,FALSE),0)</f>
        <v>27370.21</v>
      </c>
      <c r="E15057" s="2" t="b">
        <f t="shared" si="375"/>
        <v>1</v>
      </c>
    </row>
    <row r="15058" spans="1:6" x14ac:dyDescent="0.3">
      <c r="A15058">
        <v>754295</v>
      </c>
      <c r="B15058" t="s">
        <v>16</v>
      </c>
      <c r="C15058" s="2">
        <v>242136.71</v>
      </c>
      <c r="D15058" s="2">
        <f>IFERROR(VLOOKUP(A15058&amp;"-"&amp;B15058,NEW!$D$2:$E$18056,2,FALSE),0)</f>
        <v>242136.71</v>
      </c>
      <c r="E15058" s="2" t="b">
        <f t="shared" si="375"/>
        <v>1</v>
      </c>
    </row>
    <row r="15059" spans="1:6" x14ac:dyDescent="0.3">
      <c r="A15059">
        <v>915812</v>
      </c>
      <c r="B15059" t="s">
        <v>16</v>
      </c>
      <c r="C15059" s="2">
        <v>319929.59000000003</v>
      </c>
      <c r="D15059" s="2">
        <f>IFERROR(VLOOKUP(A15059&amp;"-"&amp;B15059,NEW!$D$2:$E$18056,2,FALSE),0)</f>
        <v>319929.59000000003</v>
      </c>
      <c r="E15059" s="2" t="b">
        <f t="shared" si="375"/>
        <v>1</v>
      </c>
    </row>
    <row r="15060" spans="1:6" x14ac:dyDescent="0.3">
      <c r="A15060">
        <v>760936</v>
      </c>
      <c r="B15060" t="s">
        <v>16</v>
      </c>
      <c r="C15060" s="2">
        <v>94411.4</v>
      </c>
      <c r="D15060" s="2">
        <f>IFERROR(VLOOKUP(A15060&amp;"-"&amp;B15060,NEW!$D$2:$E$18056,2,FALSE),0)</f>
        <v>94411.4</v>
      </c>
      <c r="E15060" s="2" t="b">
        <f t="shared" si="375"/>
        <v>1</v>
      </c>
    </row>
    <row r="15061" spans="1:6" x14ac:dyDescent="0.3">
      <c r="A15061">
        <v>505854</v>
      </c>
      <c r="B15061" t="s">
        <v>16</v>
      </c>
      <c r="C15061" s="2">
        <v>50907.17</v>
      </c>
      <c r="D15061" s="2">
        <f>IFERROR(VLOOKUP(A15061&amp;"-"&amp;B15061,NEW!$D$2:$E$18056,2,FALSE),0)</f>
        <v>50907.17</v>
      </c>
      <c r="E15061" s="2" t="b">
        <f t="shared" si="375"/>
        <v>1</v>
      </c>
    </row>
    <row r="15062" spans="1:6" x14ac:dyDescent="0.3">
      <c r="A15062">
        <v>982282</v>
      </c>
      <c r="B15062" t="s">
        <v>16</v>
      </c>
      <c r="C15062" s="2">
        <v>172578.51</v>
      </c>
      <c r="D15062" s="2">
        <f>IFERROR(VLOOKUP(A15062&amp;"-"&amp;B15062,NEW!$D$2:$E$18056,2,FALSE),0)</f>
        <v>172578.51</v>
      </c>
      <c r="E15062" s="2" t="b">
        <f t="shared" si="375"/>
        <v>1</v>
      </c>
    </row>
    <row r="15063" spans="1:6" x14ac:dyDescent="0.3">
      <c r="A15063">
        <v>734438</v>
      </c>
      <c r="B15063" t="s">
        <v>16</v>
      </c>
      <c r="C15063" s="2">
        <v>131479.84</v>
      </c>
      <c r="D15063" s="2">
        <f>IFERROR(VLOOKUP(A15063&amp;"-"&amp;B15063,NEW!$D$2:$E$18056,2,FALSE),0)</f>
        <v>131479.84</v>
      </c>
      <c r="E15063" s="2" t="b">
        <f t="shared" si="375"/>
        <v>1</v>
      </c>
    </row>
    <row r="15064" spans="1:6" x14ac:dyDescent="0.3">
      <c r="A15064" s="1">
        <v>978799</v>
      </c>
      <c r="B15064" t="s">
        <v>17</v>
      </c>
      <c r="C15064" s="2">
        <v>945239.25</v>
      </c>
      <c r="D15064" s="2">
        <f>IFERROR(VLOOKUP(A15064&amp;"-"&amp;B15064,NEW!$D$2:$E$18056,2,FALSE),0)</f>
        <v>1890478.5</v>
      </c>
      <c r="E15064" s="2" t="b">
        <f t="shared" si="375"/>
        <v>0</v>
      </c>
      <c r="F15064">
        <f t="shared" ref="F15064:F15076" si="376">D15064/C15064</f>
        <v>2</v>
      </c>
    </row>
    <row r="15065" spans="1:6" x14ac:dyDescent="0.3">
      <c r="A15065" t="s">
        <v>94</v>
      </c>
      <c r="B15065" t="s">
        <v>17</v>
      </c>
      <c r="C15065" s="2">
        <v>556892.24</v>
      </c>
      <c r="D15065" s="2">
        <f>IFERROR(VLOOKUP(A15065&amp;"-"&amp;B15065,NEW!$D$2:$E$18056,2,FALSE),0)</f>
        <v>1113784.48</v>
      </c>
      <c r="E15065" s="2" t="b">
        <f t="shared" si="375"/>
        <v>0</v>
      </c>
      <c r="F15065">
        <f t="shared" si="376"/>
        <v>2</v>
      </c>
    </row>
    <row r="15066" spans="1:6" x14ac:dyDescent="0.3">
      <c r="A15066">
        <v>818152</v>
      </c>
      <c r="B15066" t="s">
        <v>17</v>
      </c>
      <c r="C15066" s="2">
        <v>180696.67</v>
      </c>
      <c r="D15066" s="2">
        <f>IFERROR(VLOOKUP(A15066&amp;"-"&amp;B15066,NEW!$D$2:$E$18056,2,FALSE),0)</f>
        <v>361393.34</v>
      </c>
      <c r="E15066" s="2" t="b">
        <f t="shared" si="375"/>
        <v>0</v>
      </c>
      <c r="F15066">
        <f t="shared" si="376"/>
        <v>2</v>
      </c>
    </row>
    <row r="15067" spans="1:6" x14ac:dyDescent="0.3">
      <c r="A15067">
        <v>322583</v>
      </c>
      <c r="B15067" t="s">
        <v>17</v>
      </c>
      <c r="C15067" s="2">
        <v>438539.78</v>
      </c>
      <c r="D15067" s="2">
        <f>IFERROR(VLOOKUP(A15067&amp;"-"&amp;B15067,NEW!$D$2:$E$18056,2,FALSE),0)</f>
        <v>877079.56</v>
      </c>
      <c r="E15067" s="2" t="b">
        <f t="shared" si="375"/>
        <v>0</v>
      </c>
      <c r="F15067">
        <f t="shared" si="376"/>
        <v>2</v>
      </c>
    </row>
    <row r="15068" spans="1:6" x14ac:dyDescent="0.3">
      <c r="A15068" t="s">
        <v>98</v>
      </c>
      <c r="B15068" t="s">
        <v>18</v>
      </c>
      <c r="C15068" s="2">
        <v>492888.91</v>
      </c>
      <c r="D15068" s="2">
        <f>IFERROR(VLOOKUP(A15068&amp;"-"&amp;B15068,NEW!$D$2:$E$18056,2,FALSE),0)</f>
        <v>985777.82</v>
      </c>
      <c r="E15068" s="2" t="b">
        <f t="shared" si="375"/>
        <v>0</v>
      </c>
      <c r="F15068">
        <f t="shared" si="376"/>
        <v>2</v>
      </c>
    </row>
    <row r="15069" spans="1:6" x14ac:dyDescent="0.3">
      <c r="A15069">
        <v>790165</v>
      </c>
      <c r="B15069" t="s">
        <v>18</v>
      </c>
      <c r="C15069" s="2">
        <v>539600.68999999994</v>
      </c>
      <c r="D15069" s="2">
        <f>IFERROR(VLOOKUP(A15069&amp;"-"&amp;B15069,NEW!$D$2:$E$18056,2,FALSE),0)</f>
        <v>1079201.3799999999</v>
      </c>
      <c r="E15069" s="2" t="b">
        <f t="shared" si="375"/>
        <v>0</v>
      </c>
      <c r="F15069">
        <f t="shared" si="376"/>
        <v>2</v>
      </c>
    </row>
    <row r="15070" spans="1:6" x14ac:dyDescent="0.3">
      <c r="A15070">
        <v>995584</v>
      </c>
      <c r="B15070" t="s">
        <v>18</v>
      </c>
      <c r="C15070" s="2">
        <v>217663.29</v>
      </c>
      <c r="D15070" s="2">
        <f>IFERROR(VLOOKUP(A15070&amp;"-"&amp;B15070,NEW!$D$2:$E$18056,2,FALSE),0)</f>
        <v>435326.58</v>
      </c>
      <c r="E15070" s="2" t="b">
        <f t="shared" si="375"/>
        <v>0</v>
      </c>
      <c r="F15070">
        <f t="shared" si="376"/>
        <v>2</v>
      </c>
    </row>
    <row r="15071" spans="1:6" x14ac:dyDescent="0.3">
      <c r="A15071">
        <v>140173</v>
      </c>
      <c r="B15071" t="s">
        <v>18</v>
      </c>
      <c r="C15071" s="2">
        <v>210290.25</v>
      </c>
      <c r="D15071" s="2">
        <f>IFERROR(VLOOKUP(A15071&amp;"-"&amp;B15071,NEW!$D$2:$E$18056,2,FALSE),0)</f>
        <v>420580.5</v>
      </c>
      <c r="E15071" s="2" t="b">
        <f t="shared" si="375"/>
        <v>0</v>
      </c>
      <c r="F15071">
        <f t="shared" si="376"/>
        <v>2</v>
      </c>
    </row>
    <row r="15072" spans="1:6" x14ac:dyDescent="0.3">
      <c r="A15072">
        <v>882921</v>
      </c>
      <c r="B15072" t="s">
        <v>13</v>
      </c>
      <c r="C15072" s="2">
        <v>8557.02</v>
      </c>
      <c r="D15072" s="2">
        <f>IFERROR(VLOOKUP(A15072&amp;"-"&amp;B15072,NEW!$D$2:$E$18056,2,FALSE),0)</f>
        <v>17114.04</v>
      </c>
      <c r="E15072" s="2" t="b">
        <f t="shared" si="375"/>
        <v>0</v>
      </c>
      <c r="F15072">
        <f t="shared" si="376"/>
        <v>2</v>
      </c>
    </row>
    <row r="15073" spans="1:6" x14ac:dyDescent="0.3">
      <c r="A15073" t="s">
        <v>179</v>
      </c>
      <c r="B15073" t="s">
        <v>18</v>
      </c>
      <c r="C15073" s="2">
        <v>356671.48</v>
      </c>
      <c r="D15073" s="2">
        <f>IFERROR(VLOOKUP(A15073&amp;"-"&amp;B15073,NEW!$D$2:$E$18056,2,FALSE),0)</f>
        <v>713342.96</v>
      </c>
      <c r="E15073" s="2" t="b">
        <f t="shared" si="375"/>
        <v>0</v>
      </c>
      <c r="F15073">
        <f t="shared" si="376"/>
        <v>2</v>
      </c>
    </row>
    <row r="15074" spans="1:6" x14ac:dyDescent="0.3">
      <c r="A15074">
        <v>649432</v>
      </c>
      <c r="B15074" t="s">
        <v>18</v>
      </c>
      <c r="C15074" s="2">
        <v>7046.74</v>
      </c>
      <c r="D15074" s="2">
        <f>IFERROR(VLOOKUP(A15074&amp;"-"&amp;B15074,NEW!$D$2:$E$18056,2,FALSE),0)</f>
        <v>14093.48</v>
      </c>
      <c r="E15074" s="2" t="b">
        <f t="shared" si="375"/>
        <v>0</v>
      </c>
      <c r="F15074">
        <f t="shared" si="376"/>
        <v>2</v>
      </c>
    </row>
    <row r="15075" spans="1:6" x14ac:dyDescent="0.3">
      <c r="A15075">
        <v>971039</v>
      </c>
      <c r="B15075" t="s">
        <v>13</v>
      </c>
      <c r="C15075" s="2">
        <v>151837.6</v>
      </c>
      <c r="D15075" s="2">
        <f>IFERROR(VLOOKUP(A15075&amp;"-"&amp;B15075,NEW!$D$2:$E$18056,2,FALSE),0)</f>
        <v>303675.2</v>
      </c>
      <c r="E15075" s="2" t="b">
        <f t="shared" si="375"/>
        <v>0</v>
      </c>
      <c r="F15075">
        <f t="shared" si="376"/>
        <v>2</v>
      </c>
    </row>
    <row r="15076" spans="1:6" x14ac:dyDescent="0.3">
      <c r="A15076">
        <v>275138</v>
      </c>
      <c r="B15076" t="s">
        <v>18</v>
      </c>
      <c r="C15076" s="2">
        <v>23616.93</v>
      </c>
      <c r="D15076" s="2">
        <f>IFERROR(VLOOKUP(A15076&amp;"-"&amp;B15076,NEW!$D$2:$E$18056,2,FALSE),0)</f>
        <v>47233.86</v>
      </c>
      <c r="E15076" s="2" t="b">
        <f t="shared" si="375"/>
        <v>0</v>
      </c>
      <c r="F15076">
        <f t="shared" si="376"/>
        <v>2</v>
      </c>
    </row>
    <row r="15077" spans="1:6" x14ac:dyDescent="0.3">
      <c r="A15077">
        <v>713152</v>
      </c>
      <c r="B15077" t="s">
        <v>12</v>
      </c>
      <c r="C15077" s="2">
        <v>3984216.42</v>
      </c>
      <c r="D15077" s="2">
        <f>IFERROR(VLOOKUP(A15077&amp;"-"&amp;B15077,NEW!$D$2:$E$18056,2,FALSE),0)</f>
        <v>3984216.42</v>
      </c>
      <c r="E15077" s="2" t="b">
        <f t="shared" si="375"/>
        <v>1</v>
      </c>
    </row>
    <row r="15078" spans="1:6" x14ac:dyDescent="0.3">
      <c r="A15078">
        <v>656203</v>
      </c>
      <c r="B15078" t="s">
        <v>10</v>
      </c>
      <c r="C15078" s="2">
        <v>3054.31</v>
      </c>
      <c r="D15078" s="2">
        <f>IFERROR(VLOOKUP(A15078&amp;"-"&amp;B15078,NEW!$D$2:$E$18056,2,FALSE),0)</f>
        <v>0</v>
      </c>
      <c r="E15078" s="2" t="b">
        <f t="shared" si="375"/>
        <v>0</v>
      </c>
      <c r="F15078">
        <f>D15078/C15078</f>
        <v>0</v>
      </c>
    </row>
    <row r="15079" spans="1:6" x14ac:dyDescent="0.3">
      <c r="A15079" s="1">
        <v>774411</v>
      </c>
      <c r="B15079" t="s">
        <v>10</v>
      </c>
      <c r="C15079" s="2">
        <v>171629.24</v>
      </c>
      <c r="D15079" s="2">
        <f>IFERROR(VLOOKUP(A15079&amp;"-"&amp;B15079,NEW!$D$2:$E$18056,2,FALSE),0)</f>
        <v>171629.24</v>
      </c>
      <c r="E15079" s="2" t="b">
        <f t="shared" si="375"/>
        <v>1</v>
      </c>
    </row>
    <row r="15080" spans="1:6" x14ac:dyDescent="0.3">
      <c r="A15080">
        <v>406452</v>
      </c>
      <c r="B15080" t="s">
        <v>14</v>
      </c>
      <c r="C15080" s="2">
        <v>2938.2</v>
      </c>
      <c r="D15080" s="2">
        <f>IFERROR(VLOOKUP(A15080&amp;"-"&amp;B15080,NEW!$D$2:$E$18056,2,FALSE),0)</f>
        <v>2938.2</v>
      </c>
      <c r="E15080" s="2" t="b">
        <f t="shared" si="375"/>
        <v>1</v>
      </c>
    </row>
    <row r="15081" spans="1:6" x14ac:dyDescent="0.3">
      <c r="A15081">
        <v>696399</v>
      </c>
      <c r="B15081" t="s">
        <v>14</v>
      </c>
      <c r="C15081" s="2">
        <v>25320.2</v>
      </c>
      <c r="D15081" s="2">
        <f>IFERROR(VLOOKUP(A15081&amp;"-"&amp;B15081,NEW!$D$2:$E$18056,2,FALSE),0)</f>
        <v>25320.2</v>
      </c>
      <c r="E15081" s="2" t="b">
        <f t="shared" si="375"/>
        <v>1</v>
      </c>
    </row>
    <row r="15082" spans="1:6" x14ac:dyDescent="0.3">
      <c r="A15082">
        <v>998693</v>
      </c>
      <c r="B15082" t="s">
        <v>15</v>
      </c>
      <c r="C15082" s="2">
        <v>66477.240000000005</v>
      </c>
      <c r="D15082" s="2">
        <f>IFERROR(VLOOKUP(A15082&amp;"-"&amp;B15082,NEW!$D$2:$E$18056,2,FALSE),0)</f>
        <v>66477.240000000005</v>
      </c>
      <c r="E15082" s="2" t="b">
        <f t="shared" si="375"/>
        <v>1</v>
      </c>
    </row>
    <row r="15083" spans="1:6" x14ac:dyDescent="0.3">
      <c r="A15083" s="1">
        <v>954178</v>
      </c>
      <c r="B15083" t="s">
        <v>16</v>
      </c>
      <c r="C15083" s="2">
        <v>50812.62</v>
      </c>
      <c r="D15083" s="2">
        <f>IFERROR(VLOOKUP(A15083&amp;"-"&amp;B15083,NEW!$D$2:$E$18056,2,FALSE),0)</f>
        <v>50812.62</v>
      </c>
      <c r="E15083" s="2" t="b">
        <f t="shared" si="375"/>
        <v>1</v>
      </c>
    </row>
    <row r="15084" spans="1:6" x14ac:dyDescent="0.3">
      <c r="A15084">
        <v>991316</v>
      </c>
      <c r="B15084" t="s">
        <v>17</v>
      </c>
      <c r="C15084" s="2">
        <v>108541.95</v>
      </c>
      <c r="D15084" s="2">
        <f>IFERROR(VLOOKUP(A15084&amp;"-"&amp;B15084,NEW!$D$2:$E$18056,2,FALSE),0)</f>
        <v>217083.9</v>
      </c>
      <c r="E15084" s="2" t="b">
        <f t="shared" si="375"/>
        <v>0</v>
      </c>
      <c r="F15084">
        <f>D15084/C15084</f>
        <v>2</v>
      </c>
    </row>
    <row r="15085" spans="1:6" x14ac:dyDescent="0.3">
      <c r="A15085">
        <v>998409</v>
      </c>
      <c r="B15085" t="s">
        <v>10</v>
      </c>
      <c r="C15085" s="2">
        <v>11556.95</v>
      </c>
      <c r="D15085" s="2">
        <f>IFERROR(VLOOKUP(A15085&amp;"-"&amp;B15085,NEW!$D$2:$E$18056,2,FALSE),0)</f>
        <v>11556.95</v>
      </c>
      <c r="E15085" s="2" t="b">
        <f t="shared" si="375"/>
        <v>1</v>
      </c>
    </row>
    <row r="15086" spans="1:6" x14ac:dyDescent="0.3">
      <c r="A15086">
        <v>808370</v>
      </c>
      <c r="B15086" t="s">
        <v>12</v>
      </c>
      <c r="C15086" s="2">
        <v>304.99</v>
      </c>
      <c r="D15086" s="2">
        <f>IFERROR(VLOOKUP(A15086&amp;"-"&amp;B15086,NEW!$D$2:$E$18056,2,FALSE),0)</f>
        <v>304.99</v>
      </c>
      <c r="E15086" s="2" t="b">
        <f t="shared" si="375"/>
        <v>1</v>
      </c>
    </row>
    <row r="15087" spans="1:6" x14ac:dyDescent="0.3">
      <c r="A15087">
        <v>393742</v>
      </c>
      <c r="B15087" t="s">
        <v>16</v>
      </c>
      <c r="C15087" s="2">
        <v>128762.09</v>
      </c>
      <c r="D15087" s="2">
        <f>IFERROR(VLOOKUP(A15087&amp;"-"&amp;B15087,NEW!$D$2:$E$18056,2,FALSE),0)</f>
        <v>128762.09</v>
      </c>
      <c r="E15087" s="2" t="b">
        <f t="shared" si="375"/>
        <v>1</v>
      </c>
    </row>
    <row r="15088" spans="1:6" x14ac:dyDescent="0.3">
      <c r="A15088" s="1">
        <v>995848</v>
      </c>
      <c r="B15088" t="s">
        <v>3</v>
      </c>
      <c r="C15088" s="2">
        <v>692947.8</v>
      </c>
      <c r="D15088" s="2">
        <f>IFERROR(VLOOKUP(A15088&amp;"-"&amp;B15088,NEW!$D$2:$E$18056,2,FALSE),0)</f>
        <v>692947.8</v>
      </c>
      <c r="E15088" s="2" t="b">
        <f t="shared" si="375"/>
        <v>1</v>
      </c>
    </row>
    <row r="15089" spans="1:5" x14ac:dyDescent="0.3">
      <c r="A15089">
        <v>653039</v>
      </c>
      <c r="B15089" t="s">
        <v>3</v>
      </c>
      <c r="C15089" s="2">
        <v>1445133.62</v>
      </c>
      <c r="D15089" s="2">
        <f>IFERROR(VLOOKUP(A15089&amp;"-"&amp;B15089,NEW!$D$2:$E$18056,2,FALSE),0)</f>
        <v>1445133.62</v>
      </c>
      <c r="E15089" s="2" t="b">
        <f t="shared" si="375"/>
        <v>1</v>
      </c>
    </row>
    <row r="15090" spans="1:5" x14ac:dyDescent="0.3">
      <c r="A15090">
        <v>998698</v>
      </c>
      <c r="B15090" t="s">
        <v>6</v>
      </c>
      <c r="C15090" s="2">
        <v>663946.89</v>
      </c>
      <c r="D15090" s="2">
        <f>IFERROR(VLOOKUP(A15090&amp;"-"&amp;B15090,NEW!$D$2:$E$18056,2,FALSE),0)</f>
        <v>663946.89</v>
      </c>
      <c r="E15090" s="2" t="b">
        <f t="shared" si="375"/>
        <v>1</v>
      </c>
    </row>
    <row r="15091" spans="1:5" x14ac:dyDescent="0.3">
      <c r="A15091">
        <v>732477</v>
      </c>
      <c r="B15091" t="s">
        <v>6</v>
      </c>
      <c r="C15091" s="2">
        <v>6331320.5999999996</v>
      </c>
      <c r="D15091" s="2">
        <f>IFERROR(VLOOKUP(A15091&amp;"-"&amp;B15091,NEW!$D$2:$E$18056,2,FALSE),0)</f>
        <v>6331320.5999999996</v>
      </c>
      <c r="E15091" s="2" t="b">
        <f t="shared" si="375"/>
        <v>1</v>
      </c>
    </row>
    <row r="15092" spans="1:5" x14ac:dyDescent="0.3">
      <c r="A15092" s="1">
        <v>101987</v>
      </c>
      <c r="B15092" t="s">
        <v>6</v>
      </c>
      <c r="C15092" s="2">
        <v>46422.07</v>
      </c>
      <c r="D15092" s="2">
        <f>IFERROR(VLOOKUP(A15092&amp;"-"&amp;B15092,NEW!$D$2:$E$18056,2,FALSE),0)</f>
        <v>46422.07</v>
      </c>
      <c r="E15092" s="2" t="b">
        <f t="shared" si="375"/>
        <v>1</v>
      </c>
    </row>
    <row r="15093" spans="1:5" x14ac:dyDescent="0.3">
      <c r="A15093">
        <v>610529</v>
      </c>
      <c r="B15093" t="s">
        <v>6</v>
      </c>
      <c r="C15093" s="2">
        <v>3025.04</v>
      </c>
      <c r="D15093" s="2">
        <f>IFERROR(VLOOKUP(A15093&amp;"-"&amp;B15093,NEW!$D$2:$E$18056,2,FALSE),0)</f>
        <v>3025.04</v>
      </c>
      <c r="E15093" s="2" t="b">
        <f t="shared" si="375"/>
        <v>1</v>
      </c>
    </row>
    <row r="15094" spans="1:5" x14ac:dyDescent="0.3">
      <c r="A15094">
        <v>984639</v>
      </c>
      <c r="B15094" t="s">
        <v>8</v>
      </c>
      <c r="C15094" s="2">
        <v>6553.3</v>
      </c>
      <c r="D15094" s="2">
        <f>IFERROR(VLOOKUP(A15094&amp;"-"&amp;B15094,NEW!$D$2:$E$18056,2,FALSE),0)</f>
        <v>6553.3</v>
      </c>
      <c r="E15094" s="2" t="b">
        <f t="shared" si="375"/>
        <v>1</v>
      </c>
    </row>
    <row r="15095" spans="1:5" x14ac:dyDescent="0.3">
      <c r="A15095">
        <v>273607</v>
      </c>
      <c r="B15095" t="s">
        <v>8</v>
      </c>
      <c r="C15095" s="2">
        <v>170303.5</v>
      </c>
      <c r="D15095" s="2">
        <f>IFERROR(VLOOKUP(A15095&amp;"-"&amp;B15095,NEW!$D$2:$E$18056,2,FALSE),0)</f>
        <v>170303.5</v>
      </c>
      <c r="E15095" s="2" t="b">
        <f t="shared" si="375"/>
        <v>1</v>
      </c>
    </row>
    <row r="15096" spans="1:5" x14ac:dyDescent="0.3">
      <c r="A15096">
        <v>720835</v>
      </c>
      <c r="B15096" t="s">
        <v>6</v>
      </c>
      <c r="C15096" s="2">
        <v>85105.75</v>
      </c>
      <c r="D15096" s="2">
        <f>IFERROR(VLOOKUP(A15096&amp;"-"&amp;B15096,NEW!$D$2:$E$18056,2,FALSE),0)</f>
        <v>85105.75</v>
      </c>
      <c r="E15096" s="2" t="b">
        <f t="shared" si="375"/>
        <v>1</v>
      </c>
    </row>
    <row r="15097" spans="1:5" x14ac:dyDescent="0.3">
      <c r="A15097">
        <v>929266</v>
      </c>
      <c r="B15097" t="s">
        <v>8</v>
      </c>
      <c r="C15097" s="2">
        <v>40804.86</v>
      </c>
      <c r="D15097" s="2">
        <f>IFERROR(VLOOKUP(A15097&amp;"-"&amp;B15097,NEW!$D$2:$E$18056,2,FALSE),0)</f>
        <v>40804.86</v>
      </c>
      <c r="E15097" s="2" t="b">
        <f t="shared" si="375"/>
        <v>1</v>
      </c>
    </row>
    <row r="15098" spans="1:5" x14ac:dyDescent="0.3">
      <c r="A15098">
        <v>958312</v>
      </c>
      <c r="B15098" t="s">
        <v>9</v>
      </c>
      <c r="C15098" s="2">
        <v>53107.28</v>
      </c>
      <c r="D15098" s="2">
        <f>IFERROR(VLOOKUP(A15098&amp;"-"&amp;B15098,NEW!$D$2:$E$18056,2,FALSE),0)</f>
        <v>53107.28</v>
      </c>
      <c r="E15098" s="2" t="b">
        <f t="shared" si="375"/>
        <v>1</v>
      </c>
    </row>
    <row r="15099" spans="1:5" x14ac:dyDescent="0.3">
      <c r="A15099">
        <v>893269</v>
      </c>
      <c r="B15099" t="s">
        <v>9</v>
      </c>
      <c r="C15099" s="2">
        <v>970830.57</v>
      </c>
      <c r="D15099" s="2">
        <f>IFERROR(VLOOKUP(A15099&amp;"-"&amp;B15099,NEW!$D$2:$E$18056,2,FALSE),0)</f>
        <v>970830.57</v>
      </c>
      <c r="E15099" s="2" t="b">
        <f t="shared" si="375"/>
        <v>1</v>
      </c>
    </row>
    <row r="15100" spans="1:5" x14ac:dyDescent="0.3">
      <c r="A15100">
        <v>825282</v>
      </c>
      <c r="B15100" t="s">
        <v>8</v>
      </c>
      <c r="C15100" s="2">
        <v>1216.57</v>
      </c>
      <c r="D15100" s="2">
        <f>IFERROR(VLOOKUP(A15100&amp;"-"&amp;B15100,NEW!$D$2:$E$18056,2,FALSE),0)</f>
        <v>1216.57</v>
      </c>
      <c r="E15100" s="2" t="b">
        <f t="shared" si="375"/>
        <v>1</v>
      </c>
    </row>
    <row r="15101" spans="1:5" x14ac:dyDescent="0.3">
      <c r="A15101">
        <v>769607</v>
      </c>
      <c r="B15101" t="s">
        <v>9</v>
      </c>
      <c r="C15101" s="2">
        <v>250754.7</v>
      </c>
      <c r="D15101" s="2">
        <f>IFERROR(VLOOKUP(A15101&amp;"-"&amp;B15101,NEW!$D$2:$E$18056,2,FALSE),0)</f>
        <v>250754.7</v>
      </c>
      <c r="E15101" s="2" t="b">
        <f t="shared" si="375"/>
        <v>1</v>
      </c>
    </row>
    <row r="15102" spans="1:5" x14ac:dyDescent="0.3">
      <c r="A15102" s="1">
        <v>623677</v>
      </c>
      <c r="B15102" t="s">
        <v>9</v>
      </c>
      <c r="C15102" s="2">
        <v>22502.53</v>
      </c>
      <c r="D15102" s="2">
        <f>IFERROR(VLOOKUP(A15102&amp;"-"&amp;B15102,NEW!$D$2:$E$18056,2,FALSE),0)</f>
        <v>22502.53</v>
      </c>
      <c r="E15102" s="2" t="b">
        <f t="shared" si="375"/>
        <v>1</v>
      </c>
    </row>
    <row r="15103" spans="1:5" x14ac:dyDescent="0.3">
      <c r="A15103">
        <v>229652</v>
      </c>
      <c r="B15103" t="s">
        <v>9</v>
      </c>
      <c r="C15103" s="2">
        <v>1009.17</v>
      </c>
      <c r="D15103" s="2">
        <f>IFERROR(VLOOKUP(A15103&amp;"-"&amp;B15103,NEW!$D$2:$E$18056,2,FALSE),0)</f>
        <v>1009.17</v>
      </c>
      <c r="E15103" s="2" t="b">
        <f t="shared" si="375"/>
        <v>1</v>
      </c>
    </row>
    <row r="15104" spans="1:5" x14ac:dyDescent="0.3">
      <c r="A15104">
        <v>712333</v>
      </c>
      <c r="B15104" t="s">
        <v>10</v>
      </c>
      <c r="C15104" s="2">
        <v>29641.8</v>
      </c>
      <c r="D15104" s="2">
        <f>IFERROR(VLOOKUP(A15104&amp;"-"&amp;B15104,NEW!$D$2:$E$18056,2,FALSE),0)</f>
        <v>29641.8</v>
      </c>
      <c r="E15104" s="2" t="b">
        <f t="shared" si="375"/>
        <v>1</v>
      </c>
    </row>
    <row r="15105" spans="1:5" x14ac:dyDescent="0.3">
      <c r="A15105">
        <v>692919</v>
      </c>
      <c r="B15105" t="s">
        <v>9</v>
      </c>
      <c r="C15105" s="2">
        <v>25703.62</v>
      </c>
      <c r="D15105" s="2">
        <f>IFERROR(VLOOKUP(A15105&amp;"-"&amp;B15105,NEW!$D$2:$E$18056,2,FALSE),0)</f>
        <v>25703.62</v>
      </c>
      <c r="E15105" s="2" t="b">
        <f t="shared" si="375"/>
        <v>1</v>
      </c>
    </row>
    <row r="15106" spans="1:5" x14ac:dyDescent="0.3">
      <c r="A15106">
        <v>718714</v>
      </c>
      <c r="B15106" t="s">
        <v>10</v>
      </c>
      <c r="C15106" s="2">
        <v>28528.18</v>
      </c>
      <c r="D15106" s="2">
        <f>IFERROR(VLOOKUP(A15106&amp;"-"&amp;B15106,NEW!$D$2:$E$18056,2,FALSE),0)</f>
        <v>28528.18</v>
      </c>
      <c r="E15106" s="2" t="b">
        <f t="shared" si="375"/>
        <v>1</v>
      </c>
    </row>
    <row r="15107" spans="1:5" x14ac:dyDescent="0.3">
      <c r="A15107" t="s">
        <v>71</v>
      </c>
      <c r="B15107" t="s">
        <v>10</v>
      </c>
      <c r="C15107" s="2">
        <v>627431.21</v>
      </c>
      <c r="D15107" s="2">
        <f>IFERROR(VLOOKUP(A15107&amp;"-"&amp;B15107,NEW!$D$2:$E$18056,2,FALSE),0)</f>
        <v>627431.21</v>
      </c>
      <c r="E15107" s="2" t="b">
        <f t="shared" ref="E15107:E15170" si="377">D15107=C15107</f>
        <v>1</v>
      </c>
    </row>
    <row r="15108" spans="1:5" x14ac:dyDescent="0.3">
      <c r="A15108">
        <v>978799</v>
      </c>
      <c r="B15108" t="s">
        <v>10</v>
      </c>
      <c r="C15108" s="2">
        <v>421776.02</v>
      </c>
      <c r="D15108" s="2">
        <f>IFERROR(VLOOKUP(A15108&amp;"-"&amp;B15108,NEW!$D$2:$E$18056,2,FALSE),0)</f>
        <v>421776.02</v>
      </c>
      <c r="E15108" s="2" t="b">
        <f t="shared" si="377"/>
        <v>1</v>
      </c>
    </row>
    <row r="15109" spans="1:5" x14ac:dyDescent="0.3">
      <c r="A15109">
        <v>229489</v>
      </c>
      <c r="B15109" t="s">
        <v>9</v>
      </c>
      <c r="C15109" s="2">
        <v>7794070.9000000004</v>
      </c>
      <c r="D15109" s="2">
        <f>IFERROR(VLOOKUP(A15109&amp;"-"&amp;B15109,NEW!$D$2:$E$18056,2,FALSE),0)</f>
        <v>7794070.9000000004</v>
      </c>
      <c r="E15109" s="2" t="b">
        <f t="shared" si="377"/>
        <v>1</v>
      </c>
    </row>
    <row r="15110" spans="1:5" x14ac:dyDescent="0.3">
      <c r="A15110">
        <v>253031</v>
      </c>
      <c r="B15110" t="s">
        <v>10</v>
      </c>
      <c r="C15110" s="2">
        <v>17412.240000000002</v>
      </c>
      <c r="D15110" s="2">
        <f>IFERROR(VLOOKUP(A15110&amp;"-"&amp;B15110,NEW!$D$2:$E$18056,2,FALSE),0)</f>
        <v>17412.240000000002</v>
      </c>
      <c r="E15110" s="2" t="b">
        <f t="shared" si="377"/>
        <v>1</v>
      </c>
    </row>
    <row r="15111" spans="1:5" x14ac:dyDescent="0.3">
      <c r="A15111" t="s">
        <v>78</v>
      </c>
      <c r="B15111" t="s">
        <v>12</v>
      </c>
      <c r="C15111" s="2">
        <v>59493.71</v>
      </c>
      <c r="D15111" s="2">
        <f>IFERROR(VLOOKUP(A15111&amp;"-"&amp;B15111,NEW!$D$2:$E$18056,2,FALSE),0)</f>
        <v>59493.71</v>
      </c>
      <c r="E15111" s="2" t="b">
        <f t="shared" si="377"/>
        <v>1</v>
      </c>
    </row>
    <row r="15112" spans="1:5" x14ac:dyDescent="0.3">
      <c r="A15112">
        <v>898796</v>
      </c>
      <c r="B15112" t="s">
        <v>12</v>
      </c>
      <c r="C15112" s="2">
        <v>718153.79</v>
      </c>
      <c r="D15112" s="2">
        <f>IFERROR(VLOOKUP(A15112&amp;"-"&amp;B15112,NEW!$D$2:$E$18056,2,FALSE),0)</f>
        <v>718153.79</v>
      </c>
      <c r="E15112" s="2" t="b">
        <f t="shared" si="377"/>
        <v>1</v>
      </c>
    </row>
    <row r="15113" spans="1:5" x14ac:dyDescent="0.3">
      <c r="A15113" s="1">
        <v>907342</v>
      </c>
      <c r="B15113" t="s">
        <v>12</v>
      </c>
      <c r="C15113" s="2">
        <v>23976.58</v>
      </c>
      <c r="D15113" s="2">
        <f>IFERROR(VLOOKUP(A15113&amp;"-"&amp;B15113,NEW!$D$2:$E$18056,2,FALSE),0)</f>
        <v>23976.58</v>
      </c>
      <c r="E15113" s="2" t="b">
        <f t="shared" si="377"/>
        <v>1</v>
      </c>
    </row>
    <row r="15114" spans="1:5" x14ac:dyDescent="0.3">
      <c r="A15114">
        <v>949089</v>
      </c>
      <c r="B15114" t="s">
        <v>12</v>
      </c>
      <c r="C15114" s="2">
        <v>110159.62</v>
      </c>
      <c r="D15114" s="2">
        <f>IFERROR(VLOOKUP(A15114&amp;"-"&amp;B15114,NEW!$D$2:$E$18056,2,FALSE),0)</f>
        <v>110159.62</v>
      </c>
      <c r="E15114" s="2" t="b">
        <f t="shared" si="377"/>
        <v>1</v>
      </c>
    </row>
    <row r="15115" spans="1:5" x14ac:dyDescent="0.3">
      <c r="A15115">
        <v>775610</v>
      </c>
      <c r="B15115" t="s">
        <v>12</v>
      </c>
      <c r="C15115" s="2">
        <v>1381.83</v>
      </c>
      <c r="D15115" s="2">
        <f>IFERROR(VLOOKUP(A15115&amp;"-"&amp;B15115,NEW!$D$2:$E$18056,2,FALSE),0)</f>
        <v>1381.83</v>
      </c>
      <c r="E15115" s="2" t="b">
        <f t="shared" si="377"/>
        <v>1</v>
      </c>
    </row>
    <row r="15116" spans="1:5" x14ac:dyDescent="0.3">
      <c r="A15116">
        <v>343817</v>
      </c>
      <c r="B15116" t="s">
        <v>12</v>
      </c>
      <c r="C15116" s="2">
        <v>6532.17</v>
      </c>
      <c r="D15116" s="2">
        <f>IFERROR(VLOOKUP(A15116&amp;"-"&amp;B15116,NEW!$D$2:$E$18056,2,FALSE),0)</f>
        <v>6532.17</v>
      </c>
      <c r="E15116" s="2" t="b">
        <f t="shared" si="377"/>
        <v>1</v>
      </c>
    </row>
    <row r="15117" spans="1:5" x14ac:dyDescent="0.3">
      <c r="A15117">
        <v>557988</v>
      </c>
      <c r="B15117" t="s">
        <v>10</v>
      </c>
      <c r="C15117" s="2">
        <v>82594.89</v>
      </c>
      <c r="D15117" s="2">
        <f>IFERROR(VLOOKUP(A15117&amp;"-"&amp;B15117,NEW!$D$2:$E$18056,2,FALSE),0)</f>
        <v>82594.89</v>
      </c>
      <c r="E15117" s="2" t="b">
        <f t="shared" si="377"/>
        <v>1</v>
      </c>
    </row>
    <row r="15118" spans="1:5" x14ac:dyDescent="0.3">
      <c r="A15118">
        <v>760441</v>
      </c>
      <c r="B15118" t="s">
        <v>12</v>
      </c>
      <c r="C15118" s="2">
        <v>211313.7</v>
      </c>
      <c r="D15118" s="2">
        <f>IFERROR(VLOOKUP(A15118&amp;"-"&amp;B15118,NEW!$D$2:$E$18056,2,FALSE),0)</f>
        <v>211313.7</v>
      </c>
      <c r="E15118" s="2" t="b">
        <f t="shared" si="377"/>
        <v>1</v>
      </c>
    </row>
    <row r="15119" spans="1:5" x14ac:dyDescent="0.3">
      <c r="A15119">
        <v>712333</v>
      </c>
      <c r="B15119" t="s">
        <v>14</v>
      </c>
      <c r="C15119" s="2">
        <v>26185.59</v>
      </c>
      <c r="D15119" s="2">
        <f>IFERROR(VLOOKUP(A15119&amp;"-"&amp;B15119,NEW!$D$2:$E$18056,2,FALSE),0)</f>
        <v>26185.59</v>
      </c>
      <c r="E15119" s="2" t="b">
        <f t="shared" si="377"/>
        <v>1</v>
      </c>
    </row>
    <row r="15120" spans="1:5" x14ac:dyDescent="0.3">
      <c r="A15120">
        <v>151405</v>
      </c>
      <c r="B15120" t="s">
        <v>14</v>
      </c>
      <c r="C15120" s="2">
        <v>3936557.56</v>
      </c>
      <c r="D15120" s="2">
        <f>IFERROR(VLOOKUP(A15120&amp;"-"&amp;B15120,NEW!$D$2:$E$18056,2,FALSE),0)</f>
        <v>3936557.56</v>
      </c>
      <c r="E15120" s="2" t="b">
        <f t="shared" si="377"/>
        <v>1</v>
      </c>
    </row>
    <row r="15121" spans="1:5" x14ac:dyDescent="0.3">
      <c r="A15121">
        <v>932071</v>
      </c>
      <c r="B15121" t="s">
        <v>14</v>
      </c>
      <c r="C15121" s="2">
        <v>189677.8</v>
      </c>
      <c r="D15121" s="2">
        <f>IFERROR(VLOOKUP(A15121&amp;"-"&amp;B15121,NEW!$D$2:$E$18056,2,FALSE),0)</f>
        <v>189677.8</v>
      </c>
      <c r="E15121" s="2" t="b">
        <f t="shared" si="377"/>
        <v>1</v>
      </c>
    </row>
    <row r="15122" spans="1:5" x14ac:dyDescent="0.3">
      <c r="A15122" t="s">
        <v>24</v>
      </c>
      <c r="B15122" t="s">
        <v>14</v>
      </c>
      <c r="C15122" s="2">
        <v>8916850.7400000002</v>
      </c>
      <c r="D15122" s="2">
        <f>IFERROR(VLOOKUP(A15122&amp;"-"&amp;B15122,NEW!$D$2:$E$18056,2,FALSE),0)</f>
        <v>8916850.7400000002</v>
      </c>
      <c r="E15122" s="2" t="b">
        <f t="shared" si="377"/>
        <v>1</v>
      </c>
    </row>
    <row r="15123" spans="1:5" x14ac:dyDescent="0.3">
      <c r="A15123">
        <v>995758</v>
      </c>
      <c r="B15123" t="s">
        <v>12</v>
      </c>
      <c r="C15123" s="2">
        <v>323363.90999999997</v>
      </c>
      <c r="D15123" s="2">
        <f>IFERROR(VLOOKUP(A15123&amp;"-"&amp;B15123,NEW!$D$2:$E$18056,2,FALSE),0)</f>
        <v>323363.90999999997</v>
      </c>
      <c r="E15123" s="2" t="b">
        <f t="shared" si="377"/>
        <v>1</v>
      </c>
    </row>
    <row r="15124" spans="1:5" x14ac:dyDescent="0.3">
      <c r="A15124">
        <v>172797</v>
      </c>
      <c r="B15124" t="s">
        <v>14</v>
      </c>
      <c r="C15124" s="2">
        <v>46210.15</v>
      </c>
      <c r="D15124" s="2">
        <f>IFERROR(VLOOKUP(A15124&amp;"-"&amp;B15124,NEW!$D$2:$E$18056,2,FALSE),0)</f>
        <v>46210.15</v>
      </c>
      <c r="E15124" s="2" t="b">
        <f t="shared" si="377"/>
        <v>1</v>
      </c>
    </row>
    <row r="15125" spans="1:5" x14ac:dyDescent="0.3">
      <c r="A15125">
        <v>573568</v>
      </c>
      <c r="B15125" t="s">
        <v>14</v>
      </c>
      <c r="C15125" s="2">
        <v>47668.73</v>
      </c>
      <c r="D15125" s="2">
        <f>IFERROR(VLOOKUP(A15125&amp;"-"&amp;B15125,NEW!$D$2:$E$18056,2,FALSE),0)</f>
        <v>47668.73</v>
      </c>
      <c r="E15125" s="2" t="b">
        <f t="shared" si="377"/>
        <v>1</v>
      </c>
    </row>
    <row r="15126" spans="1:5" x14ac:dyDescent="0.3">
      <c r="A15126">
        <v>510308</v>
      </c>
      <c r="B15126" t="s">
        <v>14</v>
      </c>
      <c r="C15126" s="2">
        <v>263963.59999999998</v>
      </c>
      <c r="D15126" s="2">
        <f>IFERROR(VLOOKUP(A15126&amp;"-"&amp;B15126,NEW!$D$2:$E$18056,2,FALSE),0)</f>
        <v>263963.59999999998</v>
      </c>
      <c r="E15126" s="2" t="b">
        <f t="shared" si="377"/>
        <v>1</v>
      </c>
    </row>
    <row r="15127" spans="1:5" x14ac:dyDescent="0.3">
      <c r="A15127">
        <v>316803</v>
      </c>
      <c r="B15127" t="s">
        <v>14</v>
      </c>
      <c r="C15127" s="2">
        <v>1199785.67</v>
      </c>
      <c r="D15127" s="2">
        <f>IFERROR(VLOOKUP(A15127&amp;"-"&amp;B15127,NEW!$D$2:$E$18056,2,FALSE),0)</f>
        <v>1199785.67</v>
      </c>
      <c r="E15127" s="2" t="b">
        <f t="shared" si="377"/>
        <v>1</v>
      </c>
    </row>
    <row r="15128" spans="1:5" x14ac:dyDescent="0.3">
      <c r="A15128">
        <v>940067</v>
      </c>
      <c r="B15128" t="s">
        <v>14</v>
      </c>
      <c r="C15128" s="2">
        <v>50708.19</v>
      </c>
      <c r="D15128" s="2">
        <f>IFERROR(VLOOKUP(A15128&amp;"-"&amp;B15128,NEW!$D$2:$E$18056,2,FALSE),0)</f>
        <v>50708.19</v>
      </c>
      <c r="E15128" s="2" t="b">
        <f t="shared" si="377"/>
        <v>1</v>
      </c>
    </row>
    <row r="15129" spans="1:5" x14ac:dyDescent="0.3">
      <c r="A15129">
        <v>790165</v>
      </c>
      <c r="B15129" t="s">
        <v>15</v>
      </c>
      <c r="C15129" s="2">
        <v>469473.95</v>
      </c>
      <c r="D15129" s="2">
        <f>IFERROR(VLOOKUP(A15129&amp;"-"&amp;B15129,NEW!$D$2:$E$18056,2,FALSE),0)</f>
        <v>469473.95</v>
      </c>
      <c r="E15129" s="2" t="b">
        <f t="shared" si="377"/>
        <v>1</v>
      </c>
    </row>
    <row r="15130" spans="1:5" x14ac:dyDescent="0.3">
      <c r="A15130" s="1">
        <v>988530</v>
      </c>
      <c r="B15130" t="s">
        <v>12</v>
      </c>
      <c r="C15130" s="2">
        <v>4927.37</v>
      </c>
      <c r="D15130" s="2">
        <f>IFERROR(VLOOKUP(A15130&amp;"-"&amp;B15130,NEW!$D$2:$E$18056,2,FALSE),0)</f>
        <v>4927.37</v>
      </c>
      <c r="E15130" s="2" t="b">
        <f t="shared" si="377"/>
        <v>1</v>
      </c>
    </row>
    <row r="15131" spans="1:5" x14ac:dyDescent="0.3">
      <c r="A15131">
        <v>140147</v>
      </c>
      <c r="B15131" t="s">
        <v>14</v>
      </c>
      <c r="C15131" s="2">
        <v>10789.89</v>
      </c>
      <c r="D15131" s="2">
        <f>IFERROR(VLOOKUP(A15131&amp;"-"&amp;B15131,NEW!$D$2:$E$18056,2,FALSE),0)</f>
        <v>10789.89</v>
      </c>
      <c r="E15131" s="2" t="b">
        <f t="shared" si="377"/>
        <v>1</v>
      </c>
    </row>
    <row r="15132" spans="1:5" x14ac:dyDescent="0.3">
      <c r="A15132">
        <v>236399</v>
      </c>
      <c r="B15132" t="s">
        <v>14</v>
      </c>
      <c r="C15132" s="2">
        <v>54814.97</v>
      </c>
      <c r="D15132" s="2">
        <f>IFERROR(VLOOKUP(A15132&amp;"-"&amp;B15132,NEW!$D$2:$E$18056,2,FALSE),0)</f>
        <v>54814.97</v>
      </c>
      <c r="E15132" s="2" t="b">
        <f t="shared" si="377"/>
        <v>1</v>
      </c>
    </row>
    <row r="15133" spans="1:5" x14ac:dyDescent="0.3">
      <c r="A15133">
        <v>983586</v>
      </c>
      <c r="B15133" t="s">
        <v>15</v>
      </c>
      <c r="C15133" s="2">
        <v>9459.74</v>
      </c>
      <c r="D15133" s="2">
        <f>IFERROR(VLOOKUP(A15133&amp;"-"&amp;B15133,NEW!$D$2:$E$18056,2,FALSE),0)</f>
        <v>9459.74</v>
      </c>
      <c r="E15133" s="2" t="b">
        <f t="shared" si="377"/>
        <v>1</v>
      </c>
    </row>
    <row r="15134" spans="1:5" x14ac:dyDescent="0.3">
      <c r="A15134">
        <v>991324</v>
      </c>
      <c r="B15134" t="s">
        <v>15</v>
      </c>
      <c r="C15134" s="2">
        <v>5814.91</v>
      </c>
      <c r="D15134" s="2">
        <f>IFERROR(VLOOKUP(A15134&amp;"-"&amp;B15134,NEW!$D$2:$E$18056,2,FALSE),0)</f>
        <v>5814.91</v>
      </c>
      <c r="E15134" s="2" t="b">
        <f t="shared" si="377"/>
        <v>1</v>
      </c>
    </row>
    <row r="15135" spans="1:5" x14ac:dyDescent="0.3">
      <c r="A15135" s="1">
        <v>792821</v>
      </c>
      <c r="B15135" t="s">
        <v>15</v>
      </c>
      <c r="C15135" s="2">
        <v>58974.43</v>
      </c>
      <c r="D15135" s="2">
        <f>IFERROR(VLOOKUP(A15135&amp;"-"&amp;B15135,NEW!$D$2:$E$18056,2,FALSE),0)</f>
        <v>58974.43</v>
      </c>
      <c r="E15135" s="2" t="b">
        <f t="shared" si="377"/>
        <v>1</v>
      </c>
    </row>
    <row r="15136" spans="1:5" x14ac:dyDescent="0.3">
      <c r="A15136">
        <v>929527</v>
      </c>
      <c r="B15136" t="s">
        <v>15</v>
      </c>
      <c r="C15136" s="2">
        <v>50991.839999999997</v>
      </c>
      <c r="D15136" s="2">
        <f>IFERROR(VLOOKUP(A15136&amp;"-"&amp;B15136,NEW!$D$2:$E$18056,2,FALSE),0)</f>
        <v>50991.839999999997</v>
      </c>
      <c r="E15136" s="2" t="b">
        <f t="shared" si="377"/>
        <v>1</v>
      </c>
    </row>
    <row r="15137" spans="1:6" x14ac:dyDescent="0.3">
      <c r="A15137" s="1">
        <v>712777</v>
      </c>
      <c r="B15137" t="s">
        <v>15</v>
      </c>
      <c r="C15137" s="2">
        <v>430251.89</v>
      </c>
      <c r="D15137" s="2">
        <f>IFERROR(VLOOKUP(A15137&amp;"-"&amp;B15137,NEW!$D$2:$E$18056,2,FALSE),0)</f>
        <v>430251.89</v>
      </c>
      <c r="E15137" s="2" t="b">
        <f t="shared" si="377"/>
        <v>1</v>
      </c>
    </row>
    <row r="15138" spans="1:6" x14ac:dyDescent="0.3">
      <c r="A15138" s="1">
        <v>298985</v>
      </c>
      <c r="B15138" t="s">
        <v>15</v>
      </c>
      <c r="C15138" s="2">
        <v>121919.94</v>
      </c>
      <c r="D15138" s="2">
        <f>IFERROR(VLOOKUP(A15138&amp;"-"&amp;B15138,NEW!$D$2:$E$18056,2,FALSE),0)</f>
        <v>121919.94</v>
      </c>
      <c r="E15138" s="2" t="b">
        <f t="shared" si="377"/>
        <v>1</v>
      </c>
    </row>
    <row r="15139" spans="1:6" x14ac:dyDescent="0.3">
      <c r="A15139">
        <v>628193</v>
      </c>
      <c r="B15139" t="s">
        <v>16</v>
      </c>
      <c r="C15139" s="2">
        <v>174823.26</v>
      </c>
      <c r="D15139" s="2">
        <f>IFERROR(VLOOKUP(A15139&amp;"-"&amp;B15139,NEW!$D$2:$E$18056,2,FALSE),0)</f>
        <v>174823.26</v>
      </c>
      <c r="E15139" s="2" t="b">
        <f t="shared" si="377"/>
        <v>1</v>
      </c>
    </row>
    <row r="15140" spans="1:6" x14ac:dyDescent="0.3">
      <c r="A15140">
        <v>936950</v>
      </c>
      <c r="B15140" t="s">
        <v>15</v>
      </c>
      <c r="C15140" s="2">
        <v>397174.56</v>
      </c>
      <c r="D15140" s="2">
        <f>IFERROR(VLOOKUP(A15140&amp;"-"&amp;B15140,NEW!$D$2:$E$18056,2,FALSE),0)</f>
        <v>397174.56</v>
      </c>
      <c r="E15140" s="2" t="b">
        <f t="shared" si="377"/>
        <v>1</v>
      </c>
    </row>
    <row r="15141" spans="1:6" x14ac:dyDescent="0.3">
      <c r="A15141">
        <v>348252</v>
      </c>
      <c r="B15141" t="s">
        <v>16</v>
      </c>
      <c r="C15141" s="2">
        <v>310380.76</v>
      </c>
      <c r="D15141" s="2">
        <f>IFERROR(VLOOKUP(A15141&amp;"-"&amp;B15141,NEW!$D$2:$E$18056,2,FALSE),0)</f>
        <v>310380.76</v>
      </c>
      <c r="E15141" s="2" t="b">
        <f t="shared" si="377"/>
        <v>1</v>
      </c>
    </row>
    <row r="15142" spans="1:6" x14ac:dyDescent="0.3">
      <c r="A15142">
        <v>767495</v>
      </c>
      <c r="B15142" t="s">
        <v>16</v>
      </c>
      <c r="C15142" s="2">
        <v>937527.32</v>
      </c>
      <c r="D15142" s="2">
        <f>IFERROR(VLOOKUP(A15142&amp;"-"&amp;B15142,NEW!$D$2:$E$18056,2,FALSE),0)</f>
        <v>937527.32</v>
      </c>
      <c r="E15142" s="2" t="b">
        <f t="shared" si="377"/>
        <v>1</v>
      </c>
    </row>
    <row r="15143" spans="1:6" x14ac:dyDescent="0.3">
      <c r="A15143">
        <v>991212</v>
      </c>
      <c r="B15143" t="s">
        <v>16</v>
      </c>
      <c r="C15143" s="2">
        <v>6174.78</v>
      </c>
      <c r="D15143" s="2">
        <f>IFERROR(VLOOKUP(A15143&amp;"-"&amp;B15143,NEW!$D$2:$E$18056,2,FALSE),0)</f>
        <v>6174.78</v>
      </c>
      <c r="E15143" s="2" t="b">
        <f t="shared" si="377"/>
        <v>1</v>
      </c>
    </row>
    <row r="15144" spans="1:6" x14ac:dyDescent="0.3">
      <c r="A15144">
        <v>494054</v>
      </c>
      <c r="B15144" t="s">
        <v>16</v>
      </c>
      <c r="C15144" s="2">
        <v>567999.43000000005</v>
      </c>
      <c r="D15144" s="2">
        <f>IFERROR(VLOOKUP(A15144&amp;"-"&amp;B15144,NEW!$D$2:$E$18056,2,FALSE),0)</f>
        <v>567999.43000000005</v>
      </c>
      <c r="E15144" s="2" t="b">
        <f t="shared" si="377"/>
        <v>1</v>
      </c>
    </row>
    <row r="15145" spans="1:6" x14ac:dyDescent="0.3">
      <c r="A15145">
        <v>503990</v>
      </c>
      <c r="B15145" t="s">
        <v>16</v>
      </c>
      <c r="C15145" s="2">
        <v>1495886.73</v>
      </c>
      <c r="D15145" s="2">
        <f>IFERROR(VLOOKUP(A15145&amp;"-"&amp;B15145,NEW!$D$2:$E$18056,2,FALSE),0)</f>
        <v>1495886.73</v>
      </c>
      <c r="E15145" s="2" t="b">
        <f t="shared" si="377"/>
        <v>1</v>
      </c>
    </row>
    <row r="15146" spans="1:6" x14ac:dyDescent="0.3">
      <c r="A15146" s="1">
        <v>238018</v>
      </c>
      <c r="B15146" t="s">
        <v>16</v>
      </c>
      <c r="C15146" s="2">
        <v>3113116.86</v>
      </c>
      <c r="D15146" s="2">
        <f>IFERROR(VLOOKUP(A15146&amp;"-"&amp;B15146,NEW!$D$2:$E$18056,2,FALSE),0)</f>
        <v>3113116.86</v>
      </c>
      <c r="E15146" s="2" t="b">
        <f t="shared" si="377"/>
        <v>1</v>
      </c>
    </row>
    <row r="15147" spans="1:6" x14ac:dyDescent="0.3">
      <c r="A15147" t="s">
        <v>171</v>
      </c>
      <c r="B15147" t="s">
        <v>16</v>
      </c>
      <c r="C15147" s="2">
        <v>63992.68</v>
      </c>
      <c r="D15147" s="2">
        <f>IFERROR(VLOOKUP(A15147&amp;"-"&amp;B15147,NEW!$D$2:$E$18056,2,FALSE),0)</f>
        <v>63992.68</v>
      </c>
      <c r="E15147" s="2" t="b">
        <f t="shared" si="377"/>
        <v>1</v>
      </c>
    </row>
    <row r="15148" spans="1:6" x14ac:dyDescent="0.3">
      <c r="A15148">
        <v>822386</v>
      </c>
      <c r="B15148" t="s">
        <v>16</v>
      </c>
      <c r="C15148" s="2">
        <v>98293.16</v>
      </c>
      <c r="D15148" s="2">
        <f>IFERROR(VLOOKUP(A15148&amp;"-"&amp;B15148,NEW!$D$2:$E$18056,2,FALSE),0)</f>
        <v>98293.16</v>
      </c>
      <c r="E15148" s="2" t="b">
        <f t="shared" si="377"/>
        <v>1</v>
      </c>
    </row>
    <row r="15149" spans="1:6" x14ac:dyDescent="0.3">
      <c r="A15149">
        <v>845006</v>
      </c>
      <c r="B15149" t="s">
        <v>16</v>
      </c>
      <c r="C15149" s="2">
        <v>188453.84</v>
      </c>
      <c r="D15149" s="2">
        <f>IFERROR(VLOOKUP(A15149&amp;"-"&amp;B15149,NEW!$D$2:$E$18056,2,FALSE),0)</f>
        <v>188453.84</v>
      </c>
      <c r="E15149" s="2" t="b">
        <f t="shared" si="377"/>
        <v>1</v>
      </c>
    </row>
    <row r="15150" spans="1:6" x14ac:dyDescent="0.3">
      <c r="A15150">
        <v>893267</v>
      </c>
      <c r="B15150" t="s">
        <v>15</v>
      </c>
      <c r="C15150" s="2">
        <v>806833.96</v>
      </c>
      <c r="D15150" s="2">
        <f>IFERROR(VLOOKUP(A15150&amp;"-"&amp;B15150,NEW!$D$2:$E$18056,2,FALSE),0)</f>
        <v>806833.96</v>
      </c>
      <c r="E15150" s="2" t="b">
        <f t="shared" si="377"/>
        <v>1</v>
      </c>
    </row>
    <row r="15151" spans="1:6" x14ac:dyDescent="0.3">
      <c r="A15151">
        <v>863344</v>
      </c>
      <c r="B15151" t="s">
        <v>17</v>
      </c>
      <c r="C15151" s="2">
        <v>140.52000000000001</v>
      </c>
      <c r="D15151" s="2">
        <f>IFERROR(VLOOKUP(A15151&amp;"-"&amp;B15151,NEW!$D$2:$E$18056,2,FALSE),0)</f>
        <v>281.04000000000002</v>
      </c>
      <c r="E15151" s="2" t="b">
        <f t="shared" si="377"/>
        <v>0</v>
      </c>
      <c r="F15151">
        <f t="shared" ref="F15151:F15156" si="378">D15151/C15151</f>
        <v>2</v>
      </c>
    </row>
    <row r="15152" spans="1:6" x14ac:dyDescent="0.3">
      <c r="A15152">
        <v>754400</v>
      </c>
      <c r="B15152" t="s">
        <v>17</v>
      </c>
      <c r="C15152" s="2">
        <v>116534.11</v>
      </c>
      <c r="D15152" s="2">
        <f>IFERROR(VLOOKUP(A15152&amp;"-"&amp;B15152,NEW!$D$2:$E$18056,2,FALSE),0)</f>
        <v>233068.22</v>
      </c>
      <c r="E15152" s="2" t="b">
        <f t="shared" si="377"/>
        <v>0</v>
      </c>
      <c r="F15152">
        <f t="shared" si="378"/>
        <v>2</v>
      </c>
    </row>
    <row r="15153" spans="1:6" x14ac:dyDescent="0.3">
      <c r="A15153">
        <v>247863</v>
      </c>
      <c r="B15153" t="s">
        <v>17</v>
      </c>
      <c r="C15153" s="2">
        <v>39653.06</v>
      </c>
      <c r="D15153" s="2">
        <f>IFERROR(VLOOKUP(A15153&amp;"-"&amp;B15153,NEW!$D$2:$E$18056,2,FALSE),0)</f>
        <v>79306.12</v>
      </c>
      <c r="E15153" s="2" t="b">
        <f t="shared" si="377"/>
        <v>0</v>
      </c>
      <c r="F15153">
        <f t="shared" si="378"/>
        <v>2</v>
      </c>
    </row>
    <row r="15154" spans="1:6" x14ac:dyDescent="0.3">
      <c r="A15154">
        <v>805684</v>
      </c>
      <c r="B15154" t="s">
        <v>17</v>
      </c>
      <c r="C15154" s="2">
        <v>164708.54</v>
      </c>
      <c r="D15154" s="2">
        <f>IFERROR(VLOOKUP(A15154&amp;"-"&amp;B15154,NEW!$D$2:$E$18056,2,FALSE),0)</f>
        <v>329417.08</v>
      </c>
      <c r="E15154" s="2" t="b">
        <f t="shared" si="377"/>
        <v>0</v>
      </c>
      <c r="F15154">
        <f t="shared" si="378"/>
        <v>2</v>
      </c>
    </row>
    <row r="15155" spans="1:6" x14ac:dyDescent="0.3">
      <c r="A15155" t="s">
        <v>21</v>
      </c>
      <c r="B15155" t="s">
        <v>17</v>
      </c>
      <c r="C15155" s="2">
        <v>184890.56</v>
      </c>
      <c r="D15155" s="2">
        <f>IFERROR(VLOOKUP(A15155&amp;"-"&amp;B15155,NEW!$D$2:$E$18056,2,FALSE),0)</f>
        <v>369781.12</v>
      </c>
      <c r="E15155" s="2" t="b">
        <f t="shared" si="377"/>
        <v>0</v>
      </c>
      <c r="F15155">
        <f t="shared" si="378"/>
        <v>2</v>
      </c>
    </row>
    <row r="15156" spans="1:6" x14ac:dyDescent="0.3">
      <c r="A15156" t="s">
        <v>139</v>
      </c>
      <c r="B15156" t="s">
        <v>17</v>
      </c>
      <c r="C15156" s="2">
        <v>3685.56</v>
      </c>
      <c r="D15156" s="2">
        <f>IFERROR(VLOOKUP(A15156&amp;"-"&amp;B15156,NEW!$D$2:$E$18056,2,FALSE),0)</f>
        <v>7371.12</v>
      </c>
      <c r="E15156" s="2" t="b">
        <f t="shared" si="377"/>
        <v>0</v>
      </c>
      <c r="F15156">
        <f t="shared" si="378"/>
        <v>2</v>
      </c>
    </row>
    <row r="15157" spans="1:6" x14ac:dyDescent="0.3">
      <c r="A15157" t="s">
        <v>175</v>
      </c>
      <c r="B15157" t="s">
        <v>16</v>
      </c>
      <c r="C15157" s="2">
        <v>364330.4</v>
      </c>
      <c r="D15157" s="2">
        <f>IFERROR(VLOOKUP(A15157&amp;"-"&amp;B15157,NEW!$D$2:$E$18056,2,FALSE),0)</f>
        <v>364330.4</v>
      </c>
      <c r="E15157" s="2" t="b">
        <f t="shared" si="377"/>
        <v>1</v>
      </c>
    </row>
    <row r="15158" spans="1:6" x14ac:dyDescent="0.3">
      <c r="A15158" t="s">
        <v>79</v>
      </c>
      <c r="B15158" t="s">
        <v>16</v>
      </c>
      <c r="C15158" s="2">
        <v>149510.87</v>
      </c>
      <c r="D15158" s="2">
        <f>IFERROR(VLOOKUP(A15158&amp;"-"&amp;B15158,NEW!$D$2:$E$18056,2,FALSE),0)</f>
        <v>149510.87</v>
      </c>
      <c r="E15158" s="2" t="b">
        <f t="shared" si="377"/>
        <v>1</v>
      </c>
    </row>
    <row r="15159" spans="1:6" x14ac:dyDescent="0.3">
      <c r="A15159">
        <v>504203</v>
      </c>
      <c r="B15159" t="s">
        <v>17</v>
      </c>
      <c r="C15159" s="2">
        <v>241981.93</v>
      </c>
      <c r="D15159" s="2">
        <f>IFERROR(VLOOKUP(A15159&amp;"-"&amp;B15159,NEW!$D$2:$E$18056,2,FALSE),0)</f>
        <v>483963.86</v>
      </c>
      <c r="E15159" s="2" t="b">
        <f t="shared" si="377"/>
        <v>0</v>
      </c>
      <c r="F15159">
        <f t="shared" ref="F15159:F15164" si="379">D15159/C15159</f>
        <v>2</v>
      </c>
    </row>
    <row r="15160" spans="1:6" x14ac:dyDescent="0.3">
      <c r="A15160">
        <v>398803</v>
      </c>
      <c r="B15160" t="s">
        <v>17</v>
      </c>
      <c r="C15160" s="2">
        <v>250354.98</v>
      </c>
      <c r="D15160" s="2">
        <f>IFERROR(VLOOKUP(A15160&amp;"-"&amp;B15160,NEW!$D$2:$E$18056,2,FALSE),0)</f>
        <v>500709.96</v>
      </c>
      <c r="E15160" s="2" t="b">
        <f t="shared" si="377"/>
        <v>0</v>
      </c>
      <c r="F15160">
        <f t="shared" si="379"/>
        <v>2</v>
      </c>
    </row>
    <row r="15161" spans="1:6" x14ac:dyDescent="0.3">
      <c r="A15161">
        <v>758283</v>
      </c>
      <c r="B15161" t="s">
        <v>17</v>
      </c>
      <c r="C15161" s="2">
        <v>364160.86</v>
      </c>
      <c r="D15161" s="2">
        <f>IFERROR(VLOOKUP(A15161&amp;"-"&amp;B15161,NEW!$D$2:$E$18056,2,FALSE),0)</f>
        <v>728321.72</v>
      </c>
      <c r="E15161" s="2" t="b">
        <f t="shared" si="377"/>
        <v>0</v>
      </c>
      <c r="F15161">
        <f t="shared" si="379"/>
        <v>2</v>
      </c>
    </row>
    <row r="15162" spans="1:6" x14ac:dyDescent="0.3">
      <c r="A15162">
        <v>442659</v>
      </c>
      <c r="B15162" t="s">
        <v>17</v>
      </c>
      <c r="C15162" s="2">
        <v>36390.74</v>
      </c>
      <c r="D15162" s="2">
        <f>IFERROR(VLOOKUP(A15162&amp;"-"&amp;B15162,NEW!$D$2:$E$18056,2,FALSE),0)</f>
        <v>72781.48</v>
      </c>
      <c r="E15162" s="2" t="b">
        <f t="shared" si="377"/>
        <v>0</v>
      </c>
      <c r="F15162">
        <f t="shared" si="379"/>
        <v>2</v>
      </c>
    </row>
    <row r="15163" spans="1:6" x14ac:dyDescent="0.3">
      <c r="A15163">
        <v>513675</v>
      </c>
      <c r="B15163" t="s">
        <v>17</v>
      </c>
      <c r="C15163" s="2">
        <v>143476.26</v>
      </c>
      <c r="D15163" s="2">
        <f>IFERROR(VLOOKUP(A15163&amp;"-"&amp;B15163,NEW!$D$2:$E$18056,2,FALSE),0)</f>
        <v>286952.52</v>
      </c>
      <c r="E15163" s="2" t="b">
        <f t="shared" si="377"/>
        <v>0</v>
      </c>
      <c r="F15163">
        <f t="shared" si="379"/>
        <v>2</v>
      </c>
    </row>
    <row r="15164" spans="1:6" x14ac:dyDescent="0.3">
      <c r="A15164" t="s">
        <v>11</v>
      </c>
      <c r="B15164" t="s">
        <v>17</v>
      </c>
      <c r="C15164" s="2">
        <v>890705.34</v>
      </c>
      <c r="D15164" s="2">
        <f>IFERROR(VLOOKUP(A15164&amp;"-"&amp;B15164,NEW!$D$2:$E$18056,2,FALSE),0)</f>
        <v>1781410.68</v>
      </c>
      <c r="E15164" s="2" t="b">
        <f t="shared" si="377"/>
        <v>0</v>
      </c>
      <c r="F15164">
        <f t="shared" si="379"/>
        <v>2</v>
      </c>
    </row>
    <row r="15165" spans="1:6" x14ac:dyDescent="0.3">
      <c r="A15165">
        <v>745415</v>
      </c>
      <c r="B15165" t="s">
        <v>16</v>
      </c>
      <c r="C15165" s="2">
        <v>0</v>
      </c>
      <c r="D15165" s="2">
        <f>IFERROR(VLOOKUP(A15165&amp;"-"&amp;B15165,NEW!$D$2:$E$18056,2,FALSE),0)</f>
        <v>0</v>
      </c>
      <c r="E15165" s="2" t="b">
        <f t="shared" si="377"/>
        <v>1</v>
      </c>
    </row>
    <row r="15166" spans="1:6" x14ac:dyDescent="0.3">
      <c r="A15166">
        <v>934758</v>
      </c>
      <c r="B15166" t="s">
        <v>17</v>
      </c>
      <c r="C15166" s="2">
        <v>188674.51</v>
      </c>
      <c r="D15166" s="2">
        <f>IFERROR(VLOOKUP(A15166&amp;"-"&amp;B15166,NEW!$D$2:$E$18056,2,FALSE),0)</f>
        <v>377349.02</v>
      </c>
      <c r="E15166" s="2" t="b">
        <f t="shared" si="377"/>
        <v>0</v>
      </c>
      <c r="F15166">
        <f>D15166/C15166</f>
        <v>2</v>
      </c>
    </row>
    <row r="15167" spans="1:6" x14ac:dyDescent="0.3">
      <c r="A15167">
        <v>830510</v>
      </c>
      <c r="B15167" t="s">
        <v>17</v>
      </c>
      <c r="C15167" s="2">
        <v>26997.53</v>
      </c>
      <c r="D15167" s="2">
        <f>IFERROR(VLOOKUP(A15167&amp;"-"&amp;B15167,NEW!$D$2:$E$18056,2,FALSE),0)</f>
        <v>53995.06</v>
      </c>
      <c r="E15167" s="2" t="b">
        <f t="shared" si="377"/>
        <v>0</v>
      </c>
      <c r="F15167">
        <f>D15167/C15167</f>
        <v>2</v>
      </c>
    </row>
    <row r="15168" spans="1:6" x14ac:dyDescent="0.3">
      <c r="A15168">
        <v>334689</v>
      </c>
      <c r="B15168" t="s">
        <v>17</v>
      </c>
      <c r="C15168" s="2">
        <v>389424.99</v>
      </c>
      <c r="D15168" s="2">
        <f>IFERROR(VLOOKUP(A15168&amp;"-"&amp;B15168,NEW!$D$2:$E$18056,2,FALSE),0)</f>
        <v>778849.98</v>
      </c>
      <c r="E15168" s="2" t="b">
        <f t="shared" si="377"/>
        <v>0</v>
      </c>
      <c r="F15168">
        <f>D15168/C15168</f>
        <v>2</v>
      </c>
    </row>
    <row r="15169" spans="1:6" x14ac:dyDescent="0.3">
      <c r="A15169">
        <v>140123</v>
      </c>
      <c r="B15169" t="s">
        <v>16</v>
      </c>
      <c r="C15169" s="2">
        <v>85975.39</v>
      </c>
      <c r="D15169" s="2">
        <f>IFERROR(VLOOKUP(A15169&amp;"-"&amp;B15169,NEW!$D$2:$E$18056,2,FALSE),0)</f>
        <v>85975.39</v>
      </c>
      <c r="E15169" s="2" t="b">
        <f t="shared" si="377"/>
        <v>1</v>
      </c>
    </row>
    <row r="15170" spans="1:6" x14ac:dyDescent="0.3">
      <c r="A15170">
        <v>333935</v>
      </c>
      <c r="B15170" t="s">
        <v>18</v>
      </c>
      <c r="C15170" s="2">
        <v>424057.13</v>
      </c>
      <c r="D15170" s="2">
        <f>IFERROR(VLOOKUP(A15170&amp;"-"&amp;B15170,NEW!$D$2:$E$18056,2,FALSE),0)</f>
        <v>848114.26</v>
      </c>
      <c r="E15170" s="2" t="b">
        <f t="shared" si="377"/>
        <v>0</v>
      </c>
      <c r="F15170">
        <f t="shared" ref="F15170:F15203" si="380">D15170/C15170</f>
        <v>2</v>
      </c>
    </row>
    <row r="15171" spans="1:6" x14ac:dyDescent="0.3">
      <c r="A15171">
        <v>712777</v>
      </c>
      <c r="B15171" t="s">
        <v>18</v>
      </c>
      <c r="C15171" s="2">
        <v>198111.79</v>
      </c>
      <c r="D15171" s="2">
        <f>IFERROR(VLOOKUP(A15171&amp;"-"&amp;B15171,NEW!$D$2:$E$18056,2,FALSE),0)</f>
        <v>396223.58</v>
      </c>
      <c r="E15171" s="2" t="b">
        <f t="shared" ref="E15171:E15234" si="381">D15171=C15171</f>
        <v>0</v>
      </c>
      <c r="F15171">
        <f t="shared" si="380"/>
        <v>2</v>
      </c>
    </row>
    <row r="15172" spans="1:6" x14ac:dyDescent="0.3">
      <c r="A15172">
        <v>851434</v>
      </c>
      <c r="B15172" t="s">
        <v>18</v>
      </c>
      <c r="C15172" s="2">
        <v>27249.85</v>
      </c>
      <c r="D15172" s="2">
        <f>IFERROR(VLOOKUP(A15172&amp;"-"&amp;B15172,NEW!$D$2:$E$18056,2,FALSE),0)</f>
        <v>54499.7</v>
      </c>
      <c r="E15172" s="2" t="b">
        <f t="shared" si="381"/>
        <v>0</v>
      </c>
      <c r="F15172">
        <f t="shared" si="380"/>
        <v>2</v>
      </c>
    </row>
    <row r="15173" spans="1:6" x14ac:dyDescent="0.3">
      <c r="A15173">
        <v>846669</v>
      </c>
      <c r="B15173" t="s">
        <v>18</v>
      </c>
      <c r="C15173" s="2">
        <v>86661.6</v>
      </c>
      <c r="D15173" s="2">
        <f>IFERROR(VLOOKUP(A15173&amp;"-"&amp;B15173,NEW!$D$2:$E$18056,2,FALSE),0)</f>
        <v>173323.2</v>
      </c>
      <c r="E15173" s="2" t="b">
        <f t="shared" si="381"/>
        <v>0</v>
      </c>
      <c r="F15173">
        <f t="shared" si="380"/>
        <v>2</v>
      </c>
    </row>
    <row r="15174" spans="1:6" x14ac:dyDescent="0.3">
      <c r="A15174">
        <v>152047</v>
      </c>
      <c r="B15174" t="s">
        <v>18</v>
      </c>
      <c r="C15174" s="2">
        <v>3863.18</v>
      </c>
      <c r="D15174" s="2">
        <f>IFERROR(VLOOKUP(A15174&amp;"-"&amp;B15174,NEW!$D$2:$E$18056,2,FALSE),0)</f>
        <v>7726.36</v>
      </c>
      <c r="E15174" s="2" t="b">
        <f t="shared" si="381"/>
        <v>0</v>
      </c>
      <c r="F15174">
        <f t="shared" si="380"/>
        <v>2</v>
      </c>
    </row>
    <row r="15175" spans="1:6" x14ac:dyDescent="0.3">
      <c r="A15175">
        <v>955428</v>
      </c>
      <c r="B15175" t="s">
        <v>18</v>
      </c>
      <c r="C15175" s="2">
        <v>894408.36</v>
      </c>
      <c r="D15175" s="2">
        <f>IFERROR(VLOOKUP(A15175&amp;"-"&amp;B15175,NEW!$D$2:$E$18056,2,FALSE),0)</f>
        <v>1788816.72</v>
      </c>
      <c r="E15175" s="2" t="b">
        <f t="shared" si="381"/>
        <v>0</v>
      </c>
      <c r="F15175">
        <f t="shared" si="380"/>
        <v>2</v>
      </c>
    </row>
    <row r="15176" spans="1:6" x14ac:dyDescent="0.3">
      <c r="A15176" s="1">
        <v>190029</v>
      </c>
      <c r="B15176" t="s">
        <v>18</v>
      </c>
      <c r="C15176" s="2">
        <v>228617.91</v>
      </c>
      <c r="D15176" s="2">
        <f>IFERROR(VLOOKUP(A15176&amp;"-"&amp;B15176,NEW!$D$2:$E$18056,2,FALSE),0)</f>
        <v>457235.82</v>
      </c>
      <c r="E15176" s="2" t="b">
        <f t="shared" si="381"/>
        <v>0</v>
      </c>
      <c r="F15176">
        <f t="shared" si="380"/>
        <v>2</v>
      </c>
    </row>
    <row r="15177" spans="1:6" x14ac:dyDescent="0.3">
      <c r="A15177">
        <v>663584</v>
      </c>
      <c r="B15177" t="s">
        <v>18</v>
      </c>
      <c r="C15177" s="2">
        <v>85268.68</v>
      </c>
      <c r="D15177" s="2">
        <f>IFERROR(VLOOKUP(A15177&amp;"-"&amp;B15177,NEW!$D$2:$E$18056,2,FALSE),0)</f>
        <v>170537.36</v>
      </c>
      <c r="E15177" s="2" t="b">
        <f t="shared" si="381"/>
        <v>0</v>
      </c>
      <c r="F15177">
        <f t="shared" si="380"/>
        <v>2</v>
      </c>
    </row>
    <row r="15178" spans="1:6" x14ac:dyDescent="0.3">
      <c r="A15178">
        <v>995772</v>
      </c>
      <c r="B15178" t="s">
        <v>18</v>
      </c>
      <c r="C15178" s="2">
        <v>199123.43</v>
      </c>
      <c r="D15178" s="2">
        <f>IFERROR(VLOOKUP(A15178&amp;"-"&amp;B15178,NEW!$D$2:$E$18056,2,FALSE),0)</f>
        <v>398246.86</v>
      </c>
      <c r="E15178" s="2" t="b">
        <f t="shared" si="381"/>
        <v>0</v>
      </c>
      <c r="F15178">
        <f t="shared" si="380"/>
        <v>2</v>
      </c>
    </row>
    <row r="15179" spans="1:6" x14ac:dyDescent="0.3">
      <c r="A15179">
        <v>220613</v>
      </c>
      <c r="B15179" t="s">
        <v>18</v>
      </c>
      <c r="C15179" s="2">
        <v>62389.3</v>
      </c>
      <c r="D15179" s="2">
        <f>IFERROR(VLOOKUP(A15179&amp;"-"&amp;B15179,NEW!$D$2:$E$18056,2,FALSE),0)</f>
        <v>124778.6</v>
      </c>
      <c r="E15179" s="2" t="b">
        <f t="shared" si="381"/>
        <v>0</v>
      </c>
      <c r="F15179">
        <f t="shared" si="380"/>
        <v>2</v>
      </c>
    </row>
    <row r="15180" spans="1:6" x14ac:dyDescent="0.3">
      <c r="A15180">
        <v>930810</v>
      </c>
      <c r="B15180" t="s">
        <v>18</v>
      </c>
      <c r="C15180" s="2">
        <v>160064.78</v>
      </c>
      <c r="D15180" s="2">
        <f>IFERROR(VLOOKUP(A15180&amp;"-"&amp;B15180,NEW!$D$2:$E$18056,2,FALSE),0)</f>
        <v>320129.56</v>
      </c>
      <c r="E15180" s="2" t="b">
        <f t="shared" si="381"/>
        <v>0</v>
      </c>
      <c r="F15180">
        <f t="shared" si="380"/>
        <v>2</v>
      </c>
    </row>
    <row r="15181" spans="1:6" x14ac:dyDescent="0.3">
      <c r="A15181">
        <v>229489</v>
      </c>
      <c r="B15181" t="s">
        <v>18</v>
      </c>
      <c r="C15181" s="2">
        <v>5240046.72</v>
      </c>
      <c r="D15181" s="2">
        <f>IFERROR(VLOOKUP(A15181&amp;"-"&amp;B15181,NEW!$D$2:$E$18056,2,FALSE),0)</f>
        <v>10480093.439999999</v>
      </c>
      <c r="E15181" s="2" t="b">
        <f t="shared" si="381"/>
        <v>0</v>
      </c>
      <c r="F15181">
        <f t="shared" si="380"/>
        <v>2</v>
      </c>
    </row>
    <row r="15182" spans="1:6" x14ac:dyDescent="0.3">
      <c r="A15182">
        <v>798177</v>
      </c>
      <c r="B15182" t="s">
        <v>17</v>
      </c>
      <c r="C15182" s="2">
        <v>304853.33</v>
      </c>
      <c r="D15182" s="2">
        <f>IFERROR(VLOOKUP(A15182&amp;"-"&amp;B15182,NEW!$D$2:$E$18056,2,FALSE),0)</f>
        <v>609706.66</v>
      </c>
      <c r="E15182" s="2" t="b">
        <f t="shared" si="381"/>
        <v>0</v>
      </c>
      <c r="F15182">
        <f t="shared" si="380"/>
        <v>2</v>
      </c>
    </row>
    <row r="15183" spans="1:6" x14ac:dyDescent="0.3">
      <c r="A15183" t="s">
        <v>168</v>
      </c>
      <c r="B15183" t="s">
        <v>18</v>
      </c>
      <c r="C15183" s="2">
        <v>6106705.8700000001</v>
      </c>
      <c r="D15183" s="2">
        <f>IFERROR(VLOOKUP(A15183&amp;"-"&amp;B15183,NEW!$D$2:$E$18056,2,FALSE),0)</f>
        <v>12213411.74</v>
      </c>
      <c r="E15183" s="2" t="b">
        <f t="shared" si="381"/>
        <v>0</v>
      </c>
      <c r="F15183">
        <f t="shared" si="380"/>
        <v>2</v>
      </c>
    </row>
    <row r="15184" spans="1:6" x14ac:dyDescent="0.3">
      <c r="A15184">
        <v>905603</v>
      </c>
      <c r="B15184" t="s">
        <v>13</v>
      </c>
      <c r="C15184" s="2">
        <v>290690.28000000003</v>
      </c>
      <c r="D15184" s="2">
        <f>IFERROR(VLOOKUP(A15184&amp;"-"&amp;B15184,NEW!$D$2:$E$18056,2,FALSE),0)</f>
        <v>581380.56000000006</v>
      </c>
      <c r="E15184" s="2" t="b">
        <f t="shared" si="381"/>
        <v>0</v>
      </c>
      <c r="F15184">
        <f t="shared" si="380"/>
        <v>2</v>
      </c>
    </row>
    <row r="15185" spans="1:6" x14ac:dyDescent="0.3">
      <c r="A15185">
        <v>414663</v>
      </c>
      <c r="B15185" t="s">
        <v>18</v>
      </c>
      <c r="C15185" s="2">
        <v>4690.3</v>
      </c>
      <c r="D15185" s="2">
        <f>IFERROR(VLOOKUP(A15185&amp;"-"&amp;B15185,NEW!$D$2:$E$18056,2,FALSE),0)</f>
        <v>9380.6</v>
      </c>
      <c r="E15185" s="2" t="b">
        <f t="shared" si="381"/>
        <v>0</v>
      </c>
      <c r="F15185">
        <f t="shared" si="380"/>
        <v>2</v>
      </c>
    </row>
    <row r="15186" spans="1:6" x14ac:dyDescent="0.3">
      <c r="A15186">
        <v>771342</v>
      </c>
      <c r="B15186" t="s">
        <v>18</v>
      </c>
      <c r="C15186" s="2">
        <v>3153515.46</v>
      </c>
      <c r="D15186" s="2">
        <f>IFERROR(VLOOKUP(A15186&amp;"-"&amp;B15186,NEW!$D$2:$E$18056,2,FALSE),0)</f>
        <v>6307030.9199999999</v>
      </c>
      <c r="E15186" s="2" t="b">
        <f t="shared" si="381"/>
        <v>0</v>
      </c>
      <c r="F15186">
        <f t="shared" si="380"/>
        <v>2</v>
      </c>
    </row>
    <row r="15187" spans="1:6" x14ac:dyDescent="0.3">
      <c r="A15187">
        <v>744610</v>
      </c>
      <c r="B15187" t="s">
        <v>13</v>
      </c>
      <c r="C15187" s="2">
        <v>19142.36</v>
      </c>
      <c r="D15187" s="2">
        <f>IFERROR(VLOOKUP(A15187&amp;"-"&amp;B15187,NEW!$D$2:$E$18056,2,FALSE),0)</f>
        <v>38284.720000000001</v>
      </c>
      <c r="E15187" s="2" t="b">
        <f t="shared" si="381"/>
        <v>0</v>
      </c>
      <c r="F15187">
        <f t="shared" si="380"/>
        <v>2</v>
      </c>
    </row>
    <row r="15188" spans="1:6" x14ac:dyDescent="0.3">
      <c r="A15188">
        <v>591480</v>
      </c>
      <c r="B15188" t="s">
        <v>13</v>
      </c>
      <c r="C15188" s="2">
        <v>602571.94999999995</v>
      </c>
      <c r="D15188" s="2">
        <f>IFERROR(VLOOKUP(A15188&amp;"-"&amp;B15188,NEW!$D$2:$E$18056,2,FALSE),0)</f>
        <v>1205143.8999999999</v>
      </c>
      <c r="E15188" s="2" t="b">
        <f t="shared" si="381"/>
        <v>0</v>
      </c>
      <c r="F15188">
        <f t="shared" si="380"/>
        <v>2</v>
      </c>
    </row>
    <row r="15189" spans="1:6" x14ac:dyDescent="0.3">
      <c r="A15189">
        <v>998444</v>
      </c>
      <c r="B15189" t="s">
        <v>18</v>
      </c>
      <c r="C15189" s="2">
        <v>64609.85</v>
      </c>
      <c r="D15189" s="2">
        <f>IFERROR(VLOOKUP(A15189&amp;"-"&amp;B15189,NEW!$D$2:$E$18056,2,FALSE),0)</f>
        <v>129219.7</v>
      </c>
      <c r="E15189" s="2" t="b">
        <f t="shared" si="381"/>
        <v>0</v>
      </c>
      <c r="F15189">
        <f t="shared" si="380"/>
        <v>2</v>
      </c>
    </row>
    <row r="15190" spans="1:6" x14ac:dyDescent="0.3">
      <c r="A15190">
        <v>247863</v>
      </c>
      <c r="B15190" t="s">
        <v>13</v>
      </c>
      <c r="C15190" s="2">
        <v>53422.27</v>
      </c>
      <c r="D15190" s="2">
        <f>IFERROR(VLOOKUP(A15190&amp;"-"&amp;B15190,NEW!$D$2:$E$18056,2,FALSE),0)</f>
        <v>106844.54</v>
      </c>
      <c r="E15190" s="2" t="b">
        <f t="shared" si="381"/>
        <v>0</v>
      </c>
      <c r="F15190">
        <f t="shared" si="380"/>
        <v>2</v>
      </c>
    </row>
    <row r="15191" spans="1:6" x14ac:dyDescent="0.3">
      <c r="A15191" s="1">
        <v>807817</v>
      </c>
      <c r="B15191" t="s">
        <v>13</v>
      </c>
      <c r="C15191" s="2">
        <v>77954.62</v>
      </c>
      <c r="D15191" s="2">
        <f>IFERROR(VLOOKUP(A15191&amp;"-"&amp;B15191,NEW!$D$2:$E$18056,2,FALSE),0)</f>
        <v>155909.24</v>
      </c>
      <c r="E15191" s="2" t="b">
        <f t="shared" si="381"/>
        <v>0</v>
      </c>
      <c r="F15191">
        <f t="shared" si="380"/>
        <v>2</v>
      </c>
    </row>
    <row r="15192" spans="1:6" x14ac:dyDescent="0.3">
      <c r="A15192">
        <v>995780</v>
      </c>
      <c r="B15192" t="s">
        <v>13</v>
      </c>
      <c r="C15192" s="2">
        <v>8292.57</v>
      </c>
      <c r="D15192" s="2">
        <f>IFERROR(VLOOKUP(A15192&amp;"-"&amp;B15192,NEW!$D$2:$E$18056,2,FALSE),0)</f>
        <v>16585.14</v>
      </c>
      <c r="E15192" s="2" t="b">
        <f t="shared" si="381"/>
        <v>0</v>
      </c>
      <c r="F15192">
        <f t="shared" si="380"/>
        <v>2</v>
      </c>
    </row>
    <row r="15193" spans="1:6" x14ac:dyDescent="0.3">
      <c r="A15193">
        <v>223600</v>
      </c>
      <c r="B15193" t="s">
        <v>13</v>
      </c>
      <c r="C15193" s="2">
        <v>28060.99</v>
      </c>
      <c r="D15193" s="2">
        <f>IFERROR(VLOOKUP(A15193&amp;"-"&amp;B15193,NEW!$D$2:$E$18056,2,FALSE),0)</f>
        <v>56121.98</v>
      </c>
      <c r="E15193" s="2" t="b">
        <f t="shared" si="381"/>
        <v>0</v>
      </c>
      <c r="F15193">
        <f t="shared" si="380"/>
        <v>2</v>
      </c>
    </row>
    <row r="15194" spans="1:6" x14ac:dyDescent="0.3">
      <c r="A15194">
        <v>235553</v>
      </c>
      <c r="B15194" t="s">
        <v>13</v>
      </c>
      <c r="C15194" s="2">
        <v>20772.25</v>
      </c>
      <c r="D15194" s="2">
        <f>IFERROR(VLOOKUP(A15194&amp;"-"&amp;B15194,NEW!$D$2:$E$18056,2,FALSE),0)</f>
        <v>41544.5</v>
      </c>
      <c r="E15194" s="2" t="b">
        <f t="shared" si="381"/>
        <v>0</v>
      </c>
      <c r="F15194">
        <f t="shared" si="380"/>
        <v>2</v>
      </c>
    </row>
    <row r="15195" spans="1:6" x14ac:dyDescent="0.3">
      <c r="A15195">
        <v>782067</v>
      </c>
      <c r="B15195" t="s">
        <v>13</v>
      </c>
      <c r="C15195" s="2">
        <v>7686.86</v>
      </c>
      <c r="D15195" s="2">
        <f>IFERROR(VLOOKUP(A15195&amp;"-"&amp;B15195,NEW!$D$2:$E$18056,2,FALSE),0)</f>
        <v>15373.72</v>
      </c>
      <c r="E15195" s="2" t="b">
        <f t="shared" si="381"/>
        <v>0</v>
      </c>
      <c r="F15195">
        <f t="shared" si="380"/>
        <v>2</v>
      </c>
    </row>
    <row r="15196" spans="1:6" x14ac:dyDescent="0.3">
      <c r="A15196">
        <v>287157</v>
      </c>
      <c r="B15196" t="s">
        <v>13</v>
      </c>
      <c r="C15196" s="2">
        <v>138919.64000000001</v>
      </c>
      <c r="D15196" s="2">
        <f>IFERROR(VLOOKUP(A15196&amp;"-"&amp;B15196,NEW!$D$2:$E$18056,2,FALSE),0)</f>
        <v>277839.28000000003</v>
      </c>
      <c r="E15196" s="2" t="b">
        <f t="shared" si="381"/>
        <v>0</v>
      </c>
      <c r="F15196">
        <f t="shared" si="380"/>
        <v>2</v>
      </c>
    </row>
    <row r="15197" spans="1:6" x14ac:dyDescent="0.3">
      <c r="A15197">
        <v>817542</v>
      </c>
      <c r="B15197" t="s">
        <v>13</v>
      </c>
      <c r="C15197" s="2">
        <v>2852.5</v>
      </c>
      <c r="D15197" s="2">
        <f>IFERROR(VLOOKUP(A15197&amp;"-"&amp;B15197,NEW!$D$2:$E$18056,2,FALSE),0)</f>
        <v>0</v>
      </c>
      <c r="E15197" s="2" t="b">
        <f t="shared" si="381"/>
        <v>0</v>
      </c>
      <c r="F15197">
        <f t="shared" si="380"/>
        <v>0</v>
      </c>
    </row>
    <row r="15198" spans="1:6" x14ac:dyDescent="0.3">
      <c r="A15198">
        <v>393849</v>
      </c>
      <c r="B15198" t="s">
        <v>13</v>
      </c>
      <c r="C15198" s="2">
        <v>85112.68</v>
      </c>
      <c r="D15198" s="2">
        <f>IFERROR(VLOOKUP(A15198&amp;"-"&amp;B15198,NEW!$D$2:$E$18056,2,FALSE),0)</f>
        <v>170225.36</v>
      </c>
      <c r="E15198" s="2" t="b">
        <f t="shared" si="381"/>
        <v>0</v>
      </c>
      <c r="F15198">
        <f t="shared" si="380"/>
        <v>2</v>
      </c>
    </row>
    <row r="15199" spans="1:6" x14ac:dyDescent="0.3">
      <c r="A15199">
        <v>873308</v>
      </c>
      <c r="B15199" t="s">
        <v>13</v>
      </c>
      <c r="C15199" s="2">
        <v>215469.94</v>
      </c>
      <c r="D15199" s="2">
        <f>IFERROR(VLOOKUP(A15199&amp;"-"&amp;B15199,NEW!$D$2:$E$18056,2,FALSE),0)</f>
        <v>430939.88</v>
      </c>
      <c r="E15199" s="2" t="b">
        <f t="shared" si="381"/>
        <v>0</v>
      </c>
      <c r="F15199">
        <f t="shared" si="380"/>
        <v>2</v>
      </c>
    </row>
    <row r="15200" spans="1:6" x14ac:dyDescent="0.3">
      <c r="A15200">
        <v>835214</v>
      </c>
      <c r="B15200" t="s">
        <v>16</v>
      </c>
      <c r="C15200" s="2">
        <v>1155.94</v>
      </c>
      <c r="D15200" s="2">
        <f>IFERROR(VLOOKUP(A15200&amp;"-"&amp;B15200,NEW!$D$2:$E$18056,2,FALSE),0)</f>
        <v>0</v>
      </c>
      <c r="E15200" s="2" t="b">
        <f t="shared" si="381"/>
        <v>0</v>
      </c>
      <c r="F15200">
        <f t="shared" si="380"/>
        <v>0</v>
      </c>
    </row>
    <row r="15201" spans="1:6" x14ac:dyDescent="0.3">
      <c r="A15201">
        <v>120609</v>
      </c>
      <c r="B15201" t="s">
        <v>13</v>
      </c>
      <c r="C15201" s="2">
        <v>1339424.3999999999</v>
      </c>
      <c r="D15201" s="2">
        <f>IFERROR(VLOOKUP(A15201&amp;"-"&amp;B15201,NEW!$D$2:$E$18056,2,FALSE),0)</f>
        <v>2678848.7999999998</v>
      </c>
      <c r="E15201" s="2" t="b">
        <f t="shared" si="381"/>
        <v>0</v>
      </c>
      <c r="F15201">
        <f t="shared" si="380"/>
        <v>2</v>
      </c>
    </row>
    <row r="15202" spans="1:6" x14ac:dyDescent="0.3">
      <c r="A15202">
        <v>247704</v>
      </c>
      <c r="B15202" t="s">
        <v>13</v>
      </c>
      <c r="C15202" s="2">
        <v>945566.06</v>
      </c>
      <c r="D15202" s="2">
        <f>IFERROR(VLOOKUP(A15202&amp;"-"&amp;B15202,NEW!$D$2:$E$18056,2,FALSE),0)</f>
        <v>1891132.12</v>
      </c>
      <c r="E15202" s="2" t="b">
        <f t="shared" si="381"/>
        <v>0</v>
      </c>
      <c r="F15202">
        <f t="shared" si="380"/>
        <v>2</v>
      </c>
    </row>
    <row r="15203" spans="1:6" x14ac:dyDescent="0.3">
      <c r="A15203" s="1" t="s">
        <v>37</v>
      </c>
      <c r="B15203" t="s">
        <v>13</v>
      </c>
      <c r="C15203" s="2">
        <v>36641.42</v>
      </c>
      <c r="D15203" s="2">
        <f>IFERROR(VLOOKUP(A15203&amp;"-"&amp;B15203,NEW!$D$2:$E$18056,2,FALSE),0)</f>
        <v>73282.84</v>
      </c>
      <c r="E15203" s="2" t="b">
        <f t="shared" si="381"/>
        <v>0</v>
      </c>
      <c r="F15203">
        <f t="shared" si="380"/>
        <v>2</v>
      </c>
    </row>
    <row r="15204" spans="1:6" x14ac:dyDescent="0.3">
      <c r="A15204" t="s">
        <v>134</v>
      </c>
      <c r="B15204" t="s">
        <v>3</v>
      </c>
      <c r="C15204" s="2">
        <v>33520.160000000003</v>
      </c>
      <c r="D15204" s="2">
        <f>IFERROR(VLOOKUP(A15204&amp;"-"&amp;B15204,NEW!$D$2:$E$18056,2,FALSE),0)</f>
        <v>33520.160000000003</v>
      </c>
      <c r="E15204" s="2" t="b">
        <f t="shared" si="381"/>
        <v>1</v>
      </c>
    </row>
    <row r="15205" spans="1:6" x14ac:dyDescent="0.3">
      <c r="A15205">
        <v>814909</v>
      </c>
      <c r="B15205" t="s">
        <v>3</v>
      </c>
      <c r="C15205" s="2">
        <v>10033.67</v>
      </c>
      <c r="D15205" s="2">
        <f>IFERROR(VLOOKUP(A15205&amp;"-"&amp;B15205,NEW!$D$2:$E$18056,2,FALSE),0)</f>
        <v>10033.67</v>
      </c>
      <c r="E15205" s="2" t="b">
        <f t="shared" si="381"/>
        <v>1</v>
      </c>
    </row>
    <row r="15206" spans="1:6" x14ac:dyDescent="0.3">
      <c r="A15206">
        <v>746005</v>
      </c>
      <c r="B15206" t="s">
        <v>3</v>
      </c>
      <c r="C15206" s="2">
        <v>160937.29</v>
      </c>
      <c r="D15206" s="2">
        <f>IFERROR(VLOOKUP(A15206&amp;"-"&amp;B15206,NEW!$D$2:$E$18056,2,FALSE),0)</f>
        <v>160937.29</v>
      </c>
      <c r="E15206" s="2" t="b">
        <f t="shared" si="381"/>
        <v>1</v>
      </c>
    </row>
    <row r="15207" spans="1:6" x14ac:dyDescent="0.3">
      <c r="A15207">
        <v>715618</v>
      </c>
      <c r="B15207" t="s">
        <v>6</v>
      </c>
      <c r="C15207" s="2">
        <v>8308.4500000000007</v>
      </c>
      <c r="D15207" s="2">
        <f>IFERROR(VLOOKUP(A15207&amp;"-"&amp;B15207,NEW!$D$2:$E$18056,2,FALSE),0)</f>
        <v>8308.4500000000007</v>
      </c>
      <c r="E15207" s="2" t="b">
        <f t="shared" si="381"/>
        <v>1</v>
      </c>
    </row>
    <row r="15208" spans="1:6" x14ac:dyDescent="0.3">
      <c r="A15208">
        <v>222490</v>
      </c>
      <c r="B15208" t="s">
        <v>8</v>
      </c>
      <c r="C15208" s="2">
        <v>2139.21</v>
      </c>
      <c r="D15208" s="2">
        <f>IFERROR(VLOOKUP(A15208&amp;"-"&amp;B15208,NEW!$D$2:$E$18056,2,FALSE),0)</f>
        <v>2139.21</v>
      </c>
      <c r="E15208" s="2" t="b">
        <f t="shared" si="381"/>
        <v>1</v>
      </c>
    </row>
    <row r="15209" spans="1:6" x14ac:dyDescent="0.3">
      <c r="A15209">
        <v>899032</v>
      </c>
      <c r="B15209" t="s">
        <v>8</v>
      </c>
      <c r="C15209" s="2">
        <v>26153.23</v>
      </c>
      <c r="D15209" s="2">
        <f>IFERROR(VLOOKUP(A15209&amp;"-"&amp;B15209,NEW!$D$2:$E$18056,2,FALSE),0)</f>
        <v>26153.23</v>
      </c>
      <c r="E15209" s="2" t="b">
        <f t="shared" si="381"/>
        <v>1</v>
      </c>
    </row>
    <row r="15210" spans="1:6" x14ac:dyDescent="0.3">
      <c r="A15210">
        <v>943903</v>
      </c>
      <c r="B15210" t="s">
        <v>8</v>
      </c>
      <c r="C15210" s="2">
        <v>96400.06</v>
      </c>
      <c r="D15210" s="2">
        <f>IFERROR(VLOOKUP(A15210&amp;"-"&amp;B15210,NEW!$D$2:$E$18056,2,FALSE),0)</f>
        <v>96400.06</v>
      </c>
      <c r="E15210" s="2" t="b">
        <f t="shared" si="381"/>
        <v>1</v>
      </c>
    </row>
    <row r="15211" spans="1:6" x14ac:dyDescent="0.3">
      <c r="A15211">
        <v>446686</v>
      </c>
      <c r="B15211" t="s">
        <v>8</v>
      </c>
      <c r="C15211" s="2">
        <v>122642.79</v>
      </c>
      <c r="D15211" s="2">
        <f>IFERROR(VLOOKUP(A15211&amp;"-"&amp;B15211,NEW!$D$2:$E$18056,2,FALSE),0)</f>
        <v>122642.79</v>
      </c>
      <c r="E15211" s="2" t="b">
        <f t="shared" si="381"/>
        <v>1</v>
      </c>
    </row>
    <row r="15212" spans="1:6" x14ac:dyDescent="0.3">
      <c r="A15212">
        <v>924521</v>
      </c>
      <c r="B15212" t="s">
        <v>9</v>
      </c>
      <c r="C15212" s="2">
        <v>8299.3799999999992</v>
      </c>
      <c r="D15212" s="2">
        <f>IFERROR(VLOOKUP(A15212&amp;"-"&amp;B15212,NEW!$D$2:$E$18056,2,FALSE),0)</f>
        <v>8299.3799999999992</v>
      </c>
      <c r="E15212" s="2" t="b">
        <f t="shared" si="381"/>
        <v>1</v>
      </c>
    </row>
    <row r="15213" spans="1:6" x14ac:dyDescent="0.3">
      <c r="A15213">
        <v>442659</v>
      </c>
      <c r="B15213" t="s">
        <v>9</v>
      </c>
      <c r="C15213" s="2">
        <v>19187.849999999999</v>
      </c>
      <c r="D15213" s="2">
        <f>IFERROR(VLOOKUP(A15213&amp;"-"&amp;B15213,NEW!$D$2:$E$18056,2,FALSE),0)</f>
        <v>19187.849999999999</v>
      </c>
      <c r="E15213" s="2" t="b">
        <f t="shared" si="381"/>
        <v>1</v>
      </c>
    </row>
    <row r="15214" spans="1:6" x14ac:dyDescent="0.3">
      <c r="A15214">
        <v>924561</v>
      </c>
      <c r="B15214" t="s">
        <v>9</v>
      </c>
      <c r="C15214" s="2">
        <v>4581.8</v>
      </c>
      <c r="D15214" s="2">
        <f>IFERROR(VLOOKUP(A15214&amp;"-"&amp;B15214,NEW!$D$2:$E$18056,2,FALSE),0)</f>
        <v>4581.8</v>
      </c>
      <c r="E15214" s="2" t="b">
        <f t="shared" si="381"/>
        <v>1</v>
      </c>
    </row>
    <row r="15215" spans="1:6" x14ac:dyDescent="0.3">
      <c r="A15215">
        <v>859259</v>
      </c>
      <c r="B15215" t="s">
        <v>8</v>
      </c>
      <c r="C15215" s="2">
        <v>46176.05</v>
      </c>
      <c r="D15215" s="2">
        <f>IFERROR(VLOOKUP(A15215&amp;"-"&amp;B15215,NEW!$D$2:$E$18056,2,FALSE),0)</f>
        <v>46176.05</v>
      </c>
      <c r="E15215" s="2" t="b">
        <f t="shared" si="381"/>
        <v>1</v>
      </c>
    </row>
    <row r="15216" spans="1:6" x14ac:dyDescent="0.3">
      <c r="A15216">
        <v>185260</v>
      </c>
      <c r="B15216" t="s">
        <v>8</v>
      </c>
      <c r="C15216" s="2">
        <v>1996.32</v>
      </c>
      <c r="D15216" s="2">
        <f>IFERROR(VLOOKUP(A15216&amp;"-"&amp;B15216,NEW!$D$2:$E$18056,2,FALSE),0)</f>
        <v>1996.32</v>
      </c>
      <c r="E15216" s="2" t="b">
        <f t="shared" si="381"/>
        <v>1</v>
      </c>
    </row>
    <row r="15217" spans="1:6" x14ac:dyDescent="0.3">
      <c r="A15217" t="s">
        <v>231</v>
      </c>
      <c r="B15217" t="s">
        <v>9</v>
      </c>
      <c r="C15217" s="2">
        <v>0</v>
      </c>
      <c r="D15217" s="2">
        <f>IFERROR(VLOOKUP(A15217&amp;"-"&amp;B15217,NEW!$D$2:$E$18056,2,FALSE),0)</f>
        <v>0</v>
      </c>
      <c r="E15217" s="2" t="b">
        <f t="shared" si="381"/>
        <v>1</v>
      </c>
    </row>
    <row r="15218" spans="1:6" x14ac:dyDescent="0.3">
      <c r="A15218">
        <v>832223</v>
      </c>
      <c r="B15218" t="s">
        <v>10</v>
      </c>
      <c r="C15218" s="2">
        <v>24578.85</v>
      </c>
      <c r="D15218" s="2">
        <f>IFERROR(VLOOKUP(A15218&amp;"-"&amp;B15218,NEW!$D$2:$E$18056,2,FALSE),0)</f>
        <v>24578.85</v>
      </c>
      <c r="E15218" s="2" t="b">
        <f t="shared" si="381"/>
        <v>1</v>
      </c>
    </row>
    <row r="15219" spans="1:6" x14ac:dyDescent="0.3">
      <c r="A15219">
        <v>801306</v>
      </c>
      <c r="B15219" t="s">
        <v>10</v>
      </c>
      <c r="C15219" s="2">
        <v>74010.84</v>
      </c>
      <c r="D15219" s="2">
        <f>IFERROR(VLOOKUP(A15219&amp;"-"&amp;B15219,NEW!$D$2:$E$18056,2,FALSE),0)</f>
        <v>74010.84</v>
      </c>
      <c r="E15219" s="2" t="b">
        <f t="shared" si="381"/>
        <v>1</v>
      </c>
    </row>
    <row r="15220" spans="1:6" x14ac:dyDescent="0.3">
      <c r="A15220">
        <v>912398</v>
      </c>
      <c r="B15220" t="s">
        <v>12</v>
      </c>
      <c r="C15220" s="2">
        <v>4630145.8600000003</v>
      </c>
      <c r="D15220" s="2">
        <f>IFERROR(VLOOKUP(A15220&amp;"-"&amp;B15220,NEW!$D$2:$E$18056,2,FALSE),0)</f>
        <v>4630145.8600000003</v>
      </c>
      <c r="E15220" s="2" t="b">
        <f t="shared" si="381"/>
        <v>1</v>
      </c>
    </row>
    <row r="15221" spans="1:6" x14ac:dyDescent="0.3">
      <c r="A15221">
        <v>731726</v>
      </c>
      <c r="B15221" t="s">
        <v>10</v>
      </c>
      <c r="C15221" s="2">
        <v>263559.33</v>
      </c>
      <c r="D15221" s="2">
        <f>IFERROR(VLOOKUP(A15221&amp;"-"&amp;B15221,NEW!$D$2:$E$18056,2,FALSE),0)</f>
        <v>263559.33</v>
      </c>
      <c r="E15221" s="2" t="b">
        <f t="shared" si="381"/>
        <v>1</v>
      </c>
    </row>
    <row r="15222" spans="1:6" x14ac:dyDescent="0.3">
      <c r="A15222" s="1">
        <v>995767</v>
      </c>
      <c r="B15222" t="s">
        <v>12</v>
      </c>
      <c r="C15222" s="2">
        <v>32562.87</v>
      </c>
      <c r="D15222" s="2">
        <f>IFERROR(VLOOKUP(A15222&amp;"-"&amp;B15222,NEW!$D$2:$E$18056,2,FALSE),0)</f>
        <v>32562.87</v>
      </c>
      <c r="E15222" s="2" t="b">
        <f t="shared" si="381"/>
        <v>1</v>
      </c>
    </row>
    <row r="15223" spans="1:6" x14ac:dyDescent="0.3">
      <c r="A15223">
        <v>299062</v>
      </c>
      <c r="B15223" t="s">
        <v>12</v>
      </c>
      <c r="C15223" s="2">
        <v>55221.96</v>
      </c>
      <c r="D15223" s="2">
        <f>IFERROR(VLOOKUP(A15223&amp;"-"&amp;B15223,NEW!$D$2:$E$18056,2,FALSE),0)</f>
        <v>55221.96</v>
      </c>
      <c r="E15223" s="2" t="b">
        <f t="shared" si="381"/>
        <v>1</v>
      </c>
    </row>
    <row r="15224" spans="1:6" x14ac:dyDescent="0.3">
      <c r="A15224">
        <v>761322</v>
      </c>
      <c r="B15224" t="s">
        <v>15</v>
      </c>
      <c r="C15224" s="2">
        <v>0</v>
      </c>
      <c r="D15224" s="2">
        <f>IFERROR(VLOOKUP(A15224&amp;"-"&amp;B15224,NEW!$D$2:$E$18056,2,FALSE),0)</f>
        <v>0</v>
      </c>
      <c r="E15224" s="2" t="b">
        <f t="shared" si="381"/>
        <v>1</v>
      </c>
    </row>
    <row r="15225" spans="1:6" x14ac:dyDescent="0.3">
      <c r="A15225">
        <v>943688</v>
      </c>
      <c r="B15225" t="s">
        <v>16</v>
      </c>
      <c r="C15225" s="2">
        <v>316814.12</v>
      </c>
      <c r="D15225" s="2">
        <f>IFERROR(VLOOKUP(A15225&amp;"-"&amp;B15225,NEW!$D$2:$E$18056,2,FALSE),0)</f>
        <v>316814.12</v>
      </c>
      <c r="E15225" s="2" t="b">
        <f t="shared" si="381"/>
        <v>1</v>
      </c>
    </row>
    <row r="15226" spans="1:6" x14ac:dyDescent="0.3">
      <c r="A15226">
        <v>893291</v>
      </c>
      <c r="B15226" t="s">
        <v>16</v>
      </c>
      <c r="C15226" s="2">
        <v>417580.79</v>
      </c>
      <c r="D15226" s="2">
        <f>IFERROR(VLOOKUP(A15226&amp;"-"&amp;B15226,NEW!$D$2:$E$18056,2,FALSE),0)</f>
        <v>417580.79</v>
      </c>
      <c r="E15226" s="2" t="b">
        <f t="shared" si="381"/>
        <v>1</v>
      </c>
    </row>
    <row r="15227" spans="1:6" x14ac:dyDescent="0.3">
      <c r="A15227">
        <v>253093</v>
      </c>
      <c r="B15227" t="s">
        <v>16</v>
      </c>
      <c r="C15227" s="2">
        <v>12076.8</v>
      </c>
      <c r="D15227" s="2">
        <f>IFERROR(VLOOKUP(A15227&amp;"-"&amp;B15227,NEW!$D$2:$E$18056,2,FALSE),0)</f>
        <v>12076.8</v>
      </c>
      <c r="E15227" s="2" t="b">
        <f t="shared" si="381"/>
        <v>1</v>
      </c>
    </row>
    <row r="15228" spans="1:6" x14ac:dyDescent="0.3">
      <c r="A15228">
        <v>720835</v>
      </c>
      <c r="B15228" t="s">
        <v>16</v>
      </c>
      <c r="C15228" s="2">
        <v>78098.240000000005</v>
      </c>
      <c r="D15228" s="2">
        <f>IFERROR(VLOOKUP(A15228&amp;"-"&amp;B15228,NEW!$D$2:$E$18056,2,FALSE),0)</f>
        <v>78098.240000000005</v>
      </c>
      <c r="E15228" s="2" t="b">
        <f t="shared" si="381"/>
        <v>1</v>
      </c>
    </row>
    <row r="15229" spans="1:6" x14ac:dyDescent="0.3">
      <c r="A15229">
        <v>410448</v>
      </c>
      <c r="B15229" t="s">
        <v>17</v>
      </c>
      <c r="C15229" s="2">
        <v>1025.42</v>
      </c>
      <c r="D15229" s="2">
        <f>IFERROR(VLOOKUP(A15229&amp;"-"&amp;B15229,NEW!$D$2:$E$18056,2,FALSE),0)</f>
        <v>2050.84</v>
      </c>
      <c r="E15229" s="2" t="b">
        <f t="shared" si="381"/>
        <v>0</v>
      </c>
      <c r="F15229">
        <f>D15229/C15229</f>
        <v>2</v>
      </c>
    </row>
    <row r="15230" spans="1:6" x14ac:dyDescent="0.3">
      <c r="A15230">
        <v>763082</v>
      </c>
      <c r="B15230" t="s">
        <v>17</v>
      </c>
      <c r="C15230" s="2">
        <v>173474.8</v>
      </c>
      <c r="D15230" s="2">
        <f>IFERROR(VLOOKUP(A15230&amp;"-"&amp;B15230,NEW!$D$2:$E$18056,2,FALSE),0)</f>
        <v>346949.6</v>
      </c>
      <c r="E15230" s="2" t="b">
        <f t="shared" si="381"/>
        <v>0</v>
      </c>
      <c r="F15230">
        <f>D15230/C15230</f>
        <v>2</v>
      </c>
    </row>
    <row r="15231" spans="1:6" x14ac:dyDescent="0.3">
      <c r="A15231">
        <v>120989</v>
      </c>
      <c r="B15231" t="s">
        <v>16</v>
      </c>
      <c r="C15231" s="2">
        <v>1206826.48</v>
      </c>
      <c r="D15231" s="2">
        <f>IFERROR(VLOOKUP(A15231&amp;"-"&amp;B15231,NEW!$D$2:$E$18056,2,FALSE),0)</f>
        <v>1206826.48</v>
      </c>
      <c r="E15231" s="2" t="b">
        <f t="shared" si="381"/>
        <v>1</v>
      </c>
    </row>
    <row r="15232" spans="1:6" x14ac:dyDescent="0.3">
      <c r="A15232">
        <v>135746</v>
      </c>
      <c r="B15232" t="s">
        <v>17</v>
      </c>
      <c r="C15232" s="2">
        <v>194821.91</v>
      </c>
      <c r="D15232" s="2">
        <f>IFERROR(VLOOKUP(A15232&amp;"-"&amp;B15232,NEW!$D$2:$E$18056,2,FALSE),0)</f>
        <v>389643.82</v>
      </c>
      <c r="E15232" s="2" t="b">
        <f t="shared" si="381"/>
        <v>0</v>
      </c>
      <c r="F15232">
        <f t="shared" ref="F15232:F15237" si="382">D15232/C15232</f>
        <v>2</v>
      </c>
    </row>
    <row r="15233" spans="1:6" x14ac:dyDescent="0.3">
      <c r="A15233">
        <v>682723</v>
      </c>
      <c r="B15233" t="s">
        <v>17</v>
      </c>
      <c r="C15233" s="2">
        <v>75.599999999999994</v>
      </c>
      <c r="D15233" s="2">
        <f>IFERROR(VLOOKUP(A15233&amp;"-"&amp;B15233,NEW!$D$2:$E$18056,2,FALSE),0)</f>
        <v>151.19999999999999</v>
      </c>
      <c r="E15233" s="2" t="b">
        <f t="shared" si="381"/>
        <v>0</v>
      </c>
      <c r="F15233">
        <f t="shared" si="382"/>
        <v>2</v>
      </c>
    </row>
    <row r="15234" spans="1:6" x14ac:dyDescent="0.3">
      <c r="A15234">
        <v>194849</v>
      </c>
      <c r="B15234" t="s">
        <v>18</v>
      </c>
      <c r="C15234" s="2">
        <v>948.79</v>
      </c>
      <c r="D15234" s="2">
        <f>IFERROR(VLOOKUP(A15234&amp;"-"&amp;B15234,NEW!$D$2:$E$18056,2,FALSE),0)</f>
        <v>1897.58</v>
      </c>
      <c r="E15234" s="2" t="b">
        <f t="shared" si="381"/>
        <v>0</v>
      </c>
      <c r="F15234">
        <f t="shared" si="382"/>
        <v>2</v>
      </c>
    </row>
    <row r="15235" spans="1:6" x14ac:dyDescent="0.3">
      <c r="A15235">
        <v>585161</v>
      </c>
      <c r="B15235" t="s">
        <v>18</v>
      </c>
      <c r="C15235" s="2">
        <v>7074.34</v>
      </c>
      <c r="D15235" s="2">
        <f>IFERROR(VLOOKUP(A15235&amp;"-"&amp;B15235,NEW!$D$2:$E$18056,2,FALSE),0)</f>
        <v>14148.68</v>
      </c>
      <c r="E15235" s="2" t="b">
        <f t="shared" ref="E15235:E15298" si="383">D15235=C15235</f>
        <v>0</v>
      </c>
      <c r="F15235">
        <f t="shared" si="382"/>
        <v>2</v>
      </c>
    </row>
    <row r="15236" spans="1:6" x14ac:dyDescent="0.3">
      <c r="A15236">
        <v>166641</v>
      </c>
      <c r="B15236" t="s">
        <v>18</v>
      </c>
      <c r="C15236" s="2">
        <v>6666.34</v>
      </c>
      <c r="D15236" s="2">
        <f>IFERROR(VLOOKUP(A15236&amp;"-"&amp;B15236,NEW!$D$2:$E$18056,2,FALSE),0)</f>
        <v>13332.68</v>
      </c>
      <c r="E15236" s="2" t="b">
        <f t="shared" si="383"/>
        <v>0</v>
      </c>
      <c r="F15236">
        <f t="shared" si="382"/>
        <v>2</v>
      </c>
    </row>
    <row r="15237" spans="1:6" x14ac:dyDescent="0.3">
      <c r="A15237">
        <v>940451</v>
      </c>
      <c r="B15237" t="s">
        <v>13</v>
      </c>
      <c r="C15237" s="2">
        <v>298440.75</v>
      </c>
      <c r="D15237" s="2">
        <f>IFERROR(VLOOKUP(A15237&amp;"-"&amp;B15237,NEW!$D$2:$E$18056,2,FALSE),0)</f>
        <v>596881.5</v>
      </c>
      <c r="E15237" s="2" t="b">
        <f t="shared" si="383"/>
        <v>0</v>
      </c>
      <c r="F15237">
        <f t="shared" si="382"/>
        <v>2</v>
      </c>
    </row>
    <row r="15238" spans="1:6" x14ac:dyDescent="0.3">
      <c r="A15238">
        <v>763707</v>
      </c>
      <c r="B15238" t="s">
        <v>6</v>
      </c>
      <c r="C15238" s="2">
        <v>9901.2000000000007</v>
      </c>
      <c r="D15238" s="2">
        <f>IFERROR(VLOOKUP(A15238&amp;"-"&amp;B15238,NEW!$D$2:$E$18056,2,FALSE),0)</f>
        <v>9901.2000000000007</v>
      </c>
      <c r="E15238" s="2" t="b">
        <f t="shared" si="383"/>
        <v>1</v>
      </c>
    </row>
    <row r="15239" spans="1:6" x14ac:dyDescent="0.3">
      <c r="A15239">
        <v>982027</v>
      </c>
      <c r="B15239" t="s">
        <v>6</v>
      </c>
      <c r="C15239" s="2">
        <v>182747.88</v>
      </c>
      <c r="D15239" s="2">
        <f>IFERROR(VLOOKUP(A15239&amp;"-"&amp;B15239,NEW!$D$2:$E$18056,2,FALSE),0)</f>
        <v>182747.88</v>
      </c>
      <c r="E15239" s="2" t="b">
        <f t="shared" si="383"/>
        <v>1</v>
      </c>
    </row>
    <row r="15240" spans="1:6" x14ac:dyDescent="0.3">
      <c r="A15240">
        <v>958010</v>
      </c>
      <c r="B15240" t="s">
        <v>14</v>
      </c>
      <c r="C15240" s="2">
        <v>21016.1</v>
      </c>
      <c r="D15240" s="2">
        <f>IFERROR(VLOOKUP(A15240&amp;"-"&amp;B15240,NEW!$D$2:$E$18056,2,FALSE),0)</f>
        <v>21016.1</v>
      </c>
      <c r="E15240" s="2" t="b">
        <f t="shared" si="383"/>
        <v>1</v>
      </c>
    </row>
    <row r="15241" spans="1:6" x14ac:dyDescent="0.3">
      <c r="A15241">
        <v>875731</v>
      </c>
      <c r="B15241" t="s">
        <v>3</v>
      </c>
      <c r="C15241" s="2">
        <v>13368.85</v>
      </c>
      <c r="D15241" s="2">
        <f>IFERROR(VLOOKUP(A15241&amp;"-"&amp;B15241,NEW!$D$2:$E$18056,2,FALSE),0)</f>
        <v>13368.85</v>
      </c>
      <c r="E15241" s="2" t="b">
        <f t="shared" si="383"/>
        <v>1</v>
      </c>
    </row>
    <row r="15242" spans="1:6" x14ac:dyDescent="0.3">
      <c r="A15242">
        <v>948956</v>
      </c>
      <c r="B15242" t="s">
        <v>3</v>
      </c>
      <c r="C15242" s="2">
        <v>30505.52</v>
      </c>
      <c r="D15242" s="2">
        <f>IFERROR(VLOOKUP(A15242&amp;"-"&amp;B15242,NEW!$D$2:$E$18056,2,FALSE),0)</f>
        <v>30505.52</v>
      </c>
      <c r="E15242" s="2" t="b">
        <f t="shared" si="383"/>
        <v>1</v>
      </c>
    </row>
    <row r="15243" spans="1:6" x14ac:dyDescent="0.3">
      <c r="A15243" s="1">
        <v>832467</v>
      </c>
      <c r="B15243" t="s">
        <v>3</v>
      </c>
      <c r="C15243" s="2">
        <v>1137.8399999999999</v>
      </c>
      <c r="D15243" s="2">
        <f>IFERROR(VLOOKUP(A15243&amp;"-"&amp;B15243,NEW!$D$2:$E$18056,2,FALSE),0)</f>
        <v>1137.8399999999999</v>
      </c>
      <c r="E15243" s="2" t="b">
        <f t="shared" si="383"/>
        <v>1</v>
      </c>
    </row>
    <row r="15244" spans="1:6" x14ac:dyDescent="0.3">
      <c r="A15244" s="1">
        <v>347340</v>
      </c>
      <c r="B15244" t="s">
        <v>6</v>
      </c>
      <c r="C15244" s="2">
        <v>55108.76</v>
      </c>
      <c r="D15244" s="2">
        <f>IFERROR(VLOOKUP(A15244&amp;"-"&amp;B15244,NEW!$D$2:$E$18056,2,FALSE),0)</f>
        <v>55108.76</v>
      </c>
      <c r="E15244" s="2" t="b">
        <f t="shared" si="383"/>
        <v>1</v>
      </c>
    </row>
    <row r="15245" spans="1:6" x14ac:dyDescent="0.3">
      <c r="A15245">
        <v>832163</v>
      </c>
      <c r="B15245" t="s">
        <v>6</v>
      </c>
      <c r="C15245" s="2">
        <v>337772.06</v>
      </c>
      <c r="D15245" s="2">
        <f>IFERROR(VLOOKUP(A15245&amp;"-"&amp;B15245,NEW!$D$2:$E$18056,2,FALSE),0)</f>
        <v>337772.06</v>
      </c>
      <c r="E15245" s="2" t="b">
        <f t="shared" si="383"/>
        <v>1</v>
      </c>
    </row>
    <row r="15246" spans="1:6" x14ac:dyDescent="0.3">
      <c r="A15246">
        <v>668002</v>
      </c>
      <c r="B15246" t="s">
        <v>6</v>
      </c>
      <c r="C15246" s="2">
        <v>3146.99</v>
      </c>
      <c r="D15246" s="2">
        <f>IFERROR(VLOOKUP(A15246&amp;"-"&amp;B15246,NEW!$D$2:$E$18056,2,FALSE),0)</f>
        <v>0</v>
      </c>
      <c r="E15246" s="2" t="b">
        <f t="shared" si="383"/>
        <v>0</v>
      </c>
      <c r="F15246">
        <f>D15246/C15246</f>
        <v>0</v>
      </c>
    </row>
    <row r="15247" spans="1:6" x14ac:dyDescent="0.3">
      <c r="A15247" s="1">
        <v>995917</v>
      </c>
      <c r="B15247" t="s">
        <v>9</v>
      </c>
      <c r="C15247" s="2">
        <v>16738.77</v>
      </c>
      <c r="D15247" s="2">
        <f>IFERROR(VLOOKUP(A15247&amp;"-"&amp;B15247,NEW!$D$2:$E$18056,2,FALSE),0)</f>
        <v>16738.77</v>
      </c>
      <c r="E15247" s="2" t="b">
        <f t="shared" si="383"/>
        <v>1</v>
      </c>
    </row>
    <row r="15248" spans="1:6" x14ac:dyDescent="0.3">
      <c r="A15248">
        <v>202829</v>
      </c>
      <c r="B15248" t="s">
        <v>10</v>
      </c>
      <c r="C15248" s="2">
        <v>299.61</v>
      </c>
      <c r="D15248" s="2">
        <f>IFERROR(VLOOKUP(A15248&amp;"-"&amp;B15248,NEW!$D$2:$E$18056,2,FALSE),0)</f>
        <v>299.61</v>
      </c>
      <c r="E15248" s="2" t="b">
        <f t="shared" si="383"/>
        <v>1</v>
      </c>
    </row>
    <row r="15249" spans="1:6" x14ac:dyDescent="0.3">
      <c r="A15249">
        <v>594197</v>
      </c>
      <c r="B15249" t="s">
        <v>10</v>
      </c>
      <c r="C15249" s="2">
        <v>82689.929999999993</v>
      </c>
      <c r="D15249" s="2">
        <f>IFERROR(VLOOKUP(A15249&amp;"-"&amp;B15249,NEW!$D$2:$E$18056,2,FALSE),0)</f>
        <v>82689.929999999993</v>
      </c>
      <c r="E15249" s="2" t="b">
        <f t="shared" si="383"/>
        <v>1</v>
      </c>
    </row>
    <row r="15250" spans="1:6" x14ac:dyDescent="0.3">
      <c r="A15250">
        <v>982282</v>
      </c>
      <c r="B15250" t="s">
        <v>14</v>
      </c>
      <c r="C15250" s="2">
        <v>108010.25</v>
      </c>
      <c r="D15250" s="2">
        <f>IFERROR(VLOOKUP(A15250&amp;"-"&amp;B15250,NEW!$D$2:$E$18056,2,FALSE),0)</f>
        <v>108010.25</v>
      </c>
      <c r="E15250" s="2" t="b">
        <f t="shared" si="383"/>
        <v>1</v>
      </c>
    </row>
    <row r="15251" spans="1:6" x14ac:dyDescent="0.3">
      <c r="A15251">
        <v>166641</v>
      </c>
      <c r="B15251" t="s">
        <v>16</v>
      </c>
      <c r="C15251" s="2">
        <v>19933.53</v>
      </c>
      <c r="D15251" s="2">
        <f>IFERROR(VLOOKUP(A15251&amp;"-"&amp;B15251,NEW!$D$2:$E$18056,2,FALSE),0)</f>
        <v>19933.53</v>
      </c>
      <c r="E15251" s="2" t="b">
        <f t="shared" si="383"/>
        <v>1</v>
      </c>
    </row>
    <row r="15252" spans="1:6" x14ac:dyDescent="0.3">
      <c r="A15252" t="s">
        <v>142</v>
      </c>
      <c r="B15252" t="s">
        <v>18</v>
      </c>
      <c r="C15252" s="2">
        <v>18306.77</v>
      </c>
      <c r="D15252" s="2">
        <f>IFERROR(VLOOKUP(A15252&amp;"-"&amp;B15252,NEW!$D$2:$E$18056,2,FALSE),0)</f>
        <v>36613.54</v>
      </c>
      <c r="E15252" s="2" t="b">
        <f t="shared" si="383"/>
        <v>0</v>
      </c>
      <c r="F15252">
        <f>D15252/C15252</f>
        <v>2</v>
      </c>
    </row>
    <row r="15253" spans="1:6" x14ac:dyDescent="0.3">
      <c r="A15253">
        <v>114743</v>
      </c>
      <c r="B15253" t="s">
        <v>17</v>
      </c>
      <c r="C15253" s="2">
        <v>0</v>
      </c>
      <c r="D15253" s="2">
        <f>IFERROR(VLOOKUP(A15253&amp;"-"&amp;B15253,NEW!$D$2:$E$18056,2,FALSE),0)</f>
        <v>0</v>
      </c>
      <c r="E15253" s="2" t="b">
        <f t="shared" si="383"/>
        <v>1</v>
      </c>
    </row>
    <row r="15254" spans="1:6" x14ac:dyDescent="0.3">
      <c r="A15254" s="1">
        <v>893295</v>
      </c>
      <c r="B15254" t="s">
        <v>18</v>
      </c>
      <c r="C15254" s="2">
        <v>884907.28</v>
      </c>
      <c r="D15254" s="2">
        <f>IFERROR(VLOOKUP(A15254&amp;"-"&amp;B15254,NEW!$D$2:$E$18056,2,FALSE),0)</f>
        <v>1769814.56</v>
      </c>
      <c r="E15254" s="2" t="b">
        <f t="shared" si="383"/>
        <v>0</v>
      </c>
      <c r="F15254">
        <f>D15254/C15254</f>
        <v>2</v>
      </c>
    </row>
    <row r="15255" spans="1:6" x14ac:dyDescent="0.3">
      <c r="A15255">
        <v>193338</v>
      </c>
      <c r="B15255" t="s">
        <v>18</v>
      </c>
      <c r="C15255" s="2">
        <v>44763.11</v>
      </c>
      <c r="D15255" s="2">
        <f>IFERROR(VLOOKUP(A15255&amp;"-"&amp;B15255,NEW!$D$2:$E$18056,2,FALSE),0)</f>
        <v>89526.22</v>
      </c>
      <c r="E15255" s="2" t="b">
        <f t="shared" si="383"/>
        <v>0</v>
      </c>
      <c r="F15255">
        <f>D15255/C15255</f>
        <v>2</v>
      </c>
    </row>
    <row r="15256" spans="1:6" x14ac:dyDescent="0.3">
      <c r="A15256">
        <v>802856</v>
      </c>
      <c r="B15256" t="s">
        <v>18</v>
      </c>
      <c r="C15256" s="2">
        <v>13706.55</v>
      </c>
      <c r="D15256" s="2">
        <f>IFERROR(VLOOKUP(A15256&amp;"-"&amp;B15256,NEW!$D$2:$E$18056,2,FALSE),0)</f>
        <v>27413.1</v>
      </c>
      <c r="E15256" s="2" t="b">
        <f t="shared" si="383"/>
        <v>0</v>
      </c>
      <c r="F15256">
        <f>D15256/C15256</f>
        <v>2</v>
      </c>
    </row>
    <row r="15257" spans="1:6" x14ac:dyDescent="0.3">
      <c r="A15257">
        <v>406452</v>
      </c>
      <c r="B15257" t="s">
        <v>10</v>
      </c>
      <c r="C15257" s="2">
        <v>2660.42</v>
      </c>
      <c r="D15257" s="2">
        <f>IFERROR(VLOOKUP(A15257&amp;"-"&amp;B15257,NEW!$D$2:$E$18056,2,FALSE),0)</f>
        <v>2660.42</v>
      </c>
      <c r="E15257" s="2" t="b">
        <f t="shared" si="383"/>
        <v>1</v>
      </c>
    </row>
    <row r="15258" spans="1:6" x14ac:dyDescent="0.3">
      <c r="A15258" t="s">
        <v>112</v>
      </c>
      <c r="B15258" t="s">
        <v>10</v>
      </c>
      <c r="C15258" s="2">
        <v>96393.59</v>
      </c>
      <c r="D15258" s="2">
        <f>IFERROR(VLOOKUP(A15258&amp;"-"&amp;B15258,NEW!$D$2:$E$18056,2,FALSE),0)</f>
        <v>96393.59</v>
      </c>
      <c r="E15258" s="2" t="b">
        <f t="shared" si="383"/>
        <v>1</v>
      </c>
    </row>
    <row r="15259" spans="1:6" x14ac:dyDescent="0.3">
      <c r="A15259" t="s">
        <v>70</v>
      </c>
      <c r="B15259" t="s">
        <v>10</v>
      </c>
      <c r="C15259" s="2">
        <v>105706.93</v>
      </c>
      <c r="D15259" s="2">
        <f>IFERROR(VLOOKUP(A15259&amp;"-"&amp;B15259,NEW!$D$2:$E$18056,2,FALSE),0)</f>
        <v>105706.93</v>
      </c>
      <c r="E15259" s="2" t="b">
        <f t="shared" si="383"/>
        <v>1</v>
      </c>
    </row>
    <row r="15260" spans="1:6" x14ac:dyDescent="0.3">
      <c r="A15260" s="1">
        <v>140028</v>
      </c>
      <c r="B15260" t="s">
        <v>15</v>
      </c>
      <c r="C15260" s="2">
        <v>1992139</v>
      </c>
      <c r="D15260" s="2">
        <f>IFERROR(VLOOKUP(A15260&amp;"-"&amp;B15260,NEW!$D$2:$E$18056,2,FALSE),0)</f>
        <v>1992139</v>
      </c>
      <c r="E15260" s="2" t="b">
        <f t="shared" si="383"/>
        <v>1</v>
      </c>
    </row>
    <row r="15261" spans="1:6" x14ac:dyDescent="0.3">
      <c r="A15261">
        <v>693753</v>
      </c>
      <c r="B15261" t="s">
        <v>14</v>
      </c>
      <c r="C15261" s="2">
        <v>16571.5</v>
      </c>
      <c r="D15261" s="2">
        <f>IFERROR(VLOOKUP(A15261&amp;"-"&amp;B15261,NEW!$D$2:$E$18056,2,FALSE),0)</f>
        <v>16571.5</v>
      </c>
      <c r="E15261" s="2" t="b">
        <f t="shared" si="383"/>
        <v>1</v>
      </c>
    </row>
    <row r="15262" spans="1:6" x14ac:dyDescent="0.3">
      <c r="A15262">
        <v>314040</v>
      </c>
      <c r="B15262" t="s">
        <v>16</v>
      </c>
      <c r="C15262" s="2">
        <v>5182800.12</v>
      </c>
      <c r="D15262" s="2">
        <f>IFERROR(VLOOKUP(A15262&amp;"-"&amp;B15262,NEW!$D$2:$E$18056,2,FALSE),0)</f>
        <v>5182800.12</v>
      </c>
      <c r="E15262" s="2" t="b">
        <f t="shared" si="383"/>
        <v>1</v>
      </c>
    </row>
    <row r="15263" spans="1:6" x14ac:dyDescent="0.3">
      <c r="A15263" s="1">
        <v>998440</v>
      </c>
      <c r="B15263" t="s">
        <v>16</v>
      </c>
      <c r="C15263" s="2">
        <v>1836221.68</v>
      </c>
      <c r="D15263" s="2">
        <f>IFERROR(VLOOKUP(A15263&amp;"-"&amp;B15263,NEW!$D$2:$E$18056,2,FALSE),0)</f>
        <v>1836221.68</v>
      </c>
      <c r="E15263" s="2" t="b">
        <f t="shared" si="383"/>
        <v>1</v>
      </c>
    </row>
    <row r="15264" spans="1:6" x14ac:dyDescent="0.3">
      <c r="A15264" s="1">
        <v>720056</v>
      </c>
      <c r="B15264" t="s">
        <v>16</v>
      </c>
      <c r="C15264" s="2">
        <v>747427</v>
      </c>
      <c r="D15264" s="2">
        <f>IFERROR(VLOOKUP(A15264&amp;"-"&amp;B15264,NEW!$D$2:$E$18056,2,FALSE),0)</f>
        <v>747427</v>
      </c>
      <c r="E15264" s="2" t="b">
        <f t="shared" si="383"/>
        <v>1</v>
      </c>
    </row>
    <row r="15265" spans="1:6" x14ac:dyDescent="0.3">
      <c r="A15265">
        <v>972037</v>
      </c>
      <c r="B15265" t="s">
        <v>16</v>
      </c>
      <c r="C15265" s="2">
        <v>416362.72</v>
      </c>
      <c r="D15265" s="2">
        <f>IFERROR(VLOOKUP(A15265&amp;"-"&amp;B15265,NEW!$D$2:$E$18056,2,FALSE),0)</f>
        <v>416362.72</v>
      </c>
      <c r="E15265" s="2" t="b">
        <f t="shared" si="383"/>
        <v>1</v>
      </c>
    </row>
    <row r="15266" spans="1:6" x14ac:dyDescent="0.3">
      <c r="A15266">
        <v>247863</v>
      </c>
      <c r="B15266" t="s">
        <v>16</v>
      </c>
      <c r="C15266" s="2">
        <v>33784.370000000003</v>
      </c>
      <c r="D15266" s="2">
        <f>IFERROR(VLOOKUP(A15266&amp;"-"&amp;B15266,NEW!$D$2:$E$18056,2,FALSE),0)</f>
        <v>33784.370000000003</v>
      </c>
      <c r="E15266" s="2" t="b">
        <f t="shared" si="383"/>
        <v>1</v>
      </c>
    </row>
    <row r="15267" spans="1:6" x14ac:dyDescent="0.3">
      <c r="A15267">
        <v>615799</v>
      </c>
      <c r="B15267" t="s">
        <v>17</v>
      </c>
      <c r="C15267" s="2">
        <v>162446.03</v>
      </c>
      <c r="D15267" s="2">
        <f>IFERROR(VLOOKUP(A15267&amp;"-"&amp;B15267,NEW!$D$2:$E$18056,2,FALSE),0)</f>
        <v>324892.06</v>
      </c>
      <c r="E15267" s="2" t="b">
        <f t="shared" si="383"/>
        <v>0</v>
      </c>
      <c r="F15267">
        <f t="shared" ref="F15267:F15274" si="384">D15267/C15267</f>
        <v>2</v>
      </c>
    </row>
    <row r="15268" spans="1:6" x14ac:dyDescent="0.3">
      <c r="A15268" t="s">
        <v>96</v>
      </c>
      <c r="B15268" t="s">
        <v>17</v>
      </c>
      <c r="C15268" s="2">
        <v>28455.77</v>
      </c>
      <c r="D15268" s="2">
        <f>IFERROR(VLOOKUP(A15268&amp;"-"&amp;B15268,NEW!$D$2:$E$18056,2,FALSE),0)</f>
        <v>56911.54</v>
      </c>
      <c r="E15268" s="2" t="b">
        <f t="shared" si="383"/>
        <v>0</v>
      </c>
      <c r="F15268">
        <f t="shared" si="384"/>
        <v>2</v>
      </c>
    </row>
    <row r="15269" spans="1:6" x14ac:dyDescent="0.3">
      <c r="A15269">
        <v>695280</v>
      </c>
      <c r="B15269" t="s">
        <v>17</v>
      </c>
      <c r="C15269" s="2">
        <v>600161.75</v>
      </c>
      <c r="D15269" s="2">
        <f>IFERROR(VLOOKUP(A15269&amp;"-"&amp;B15269,NEW!$D$2:$E$18056,2,FALSE),0)</f>
        <v>1200323.5</v>
      </c>
      <c r="E15269" s="2" t="b">
        <f t="shared" si="383"/>
        <v>0</v>
      </c>
      <c r="F15269">
        <f t="shared" si="384"/>
        <v>2</v>
      </c>
    </row>
    <row r="15270" spans="1:6" x14ac:dyDescent="0.3">
      <c r="A15270" s="1">
        <v>713041</v>
      </c>
      <c r="B15270" t="s">
        <v>18</v>
      </c>
      <c r="C15270" s="2">
        <v>479188.82</v>
      </c>
      <c r="D15270" s="2">
        <f>IFERROR(VLOOKUP(A15270&amp;"-"&amp;B15270,NEW!$D$2:$E$18056,2,FALSE),0)</f>
        <v>958377.64</v>
      </c>
      <c r="E15270" s="2" t="b">
        <f t="shared" si="383"/>
        <v>0</v>
      </c>
      <c r="F15270">
        <f t="shared" si="384"/>
        <v>2</v>
      </c>
    </row>
    <row r="15271" spans="1:6" x14ac:dyDescent="0.3">
      <c r="A15271">
        <v>758283</v>
      </c>
      <c r="B15271" t="s">
        <v>18</v>
      </c>
      <c r="C15271" s="2">
        <v>339124.92</v>
      </c>
      <c r="D15271" s="2">
        <f>IFERROR(VLOOKUP(A15271&amp;"-"&amp;B15271,NEW!$D$2:$E$18056,2,FALSE),0)</f>
        <v>678249.84</v>
      </c>
      <c r="E15271" s="2" t="b">
        <f t="shared" si="383"/>
        <v>0</v>
      </c>
      <c r="F15271">
        <f t="shared" si="384"/>
        <v>2</v>
      </c>
    </row>
    <row r="15272" spans="1:6" x14ac:dyDescent="0.3">
      <c r="A15272">
        <v>630036</v>
      </c>
      <c r="B15272" t="s">
        <v>13</v>
      </c>
      <c r="C15272" s="2">
        <v>70611.899999999994</v>
      </c>
      <c r="D15272" s="2">
        <f>IFERROR(VLOOKUP(A15272&amp;"-"&amp;B15272,NEW!$D$2:$E$18056,2,FALSE),0)</f>
        <v>141223.79999999999</v>
      </c>
      <c r="E15272" s="2" t="b">
        <f t="shared" si="383"/>
        <v>0</v>
      </c>
      <c r="F15272">
        <f t="shared" si="384"/>
        <v>2</v>
      </c>
    </row>
    <row r="15273" spans="1:6" x14ac:dyDescent="0.3">
      <c r="A15273">
        <v>868153</v>
      </c>
      <c r="B15273" t="s">
        <v>13</v>
      </c>
      <c r="C15273" s="2">
        <v>12517.97</v>
      </c>
      <c r="D15273" s="2">
        <f>IFERROR(VLOOKUP(A15273&amp;"-"&amp;B15273,NEW!$D$2:$E$18056,2,FALSE),0)</f>
        <v>25035.94</v>
      </c>
      <c r="E15273" s="2" t="b">
        <f t="shared" si="383"/>
        <v>0</v>
      </c>
      <c r="F15273">
        <f t="shared" si="384"/>
        <v>2</v>
      </c>
    </row>
    <row r="15274" spans="1:6" x14ac:dyDescent="0.3">
      <c r="A15274" t="s">
        <v>77</v>
      </c>
      <c r="B15274" t="s">
        <v>13</v>
      </c>
      <c r="C15274" s="2">
        <v>183209.22</v>
      </c>
      <c r="D15274" s="2">
        <f>IFERROR(VLOOKUP(A15274&amp;"-"&amp;B15274,NEW!$D$2:$E$18056,2,FALSE),0)</f>
        <v>366418.44</v>
      </c>
      <c r="E15274" s="2" t="b">
        <f t="shared" si="383"/>
        <v>0</v>
      </c>
      <c r="F15274">
        <f t="shared" si="384"/>
        <v>2</v>
      </c>
    </row>
    <row r="15275" spans="1:6" x14ac:dyDescent="0.3">
      <c r="A15275">
        <v>716161</v>
      </c>
      <c r="B15275" t="s">
        <v>3</v>
      </c>
      <c r="C15275" s="2">
        <v>2994.79</v>
      </c>
      <c r="D15275" s="2">
        <f>IFERROR(VLOOKUP(A15275&amp;"-"&amp;B15275,NEW!$D$2:$E$18056,2,FALSE),0)</f>
        <v>2994.79</v>
      </c>
      <c r="E15275" s="2" t="b">
        <f t="shared" si="383"/>
        <v>1</v>
      </c>
    </row>
    <row r="15276" spans="1:6" x14ac:dyDescent="0.3">
      <c r="A15276">
        <v>712041</v>
      </c>
      <c r="B15276" t="s">
        <v>6</v>
      </c>
      <c r="C15276" s="2">
        <v>84862.18</v>
      </c>
      <c r="D15276" s="2">
        <f>IFERROR(VLOOKUP(A15276&amp;"-"&amp;B15276,NEW!$D$2:$E$18056,2,FALSE),0)</f>
        <v>84862.18</v>
      </c>
      <c r="E15276" s="2" t="b">
        <f t="shared" si="383"/>
        <v>1</v>
      </c>
    </row>
    <row r="15277" spans="1:6" x14ac:dyDescent="0.3">
      <c r="A15277">
        <v>915518</v>
      </c>
      <c r="B15277" t="s">
        <v>8</v>
      </c>
      <c r="C15277" s="2">
        <v>0</v>
      </c>
      <c r="D15277" s="2">
        <f>IFERROR(VLOOKUP(A15277&amp;"-"&amp;B15277,NEW!$D$2:$E$18056,2,FALSE),0)</f>
        <v>0</v>
      </c>
      <c r="E15277" s="2" t="b">
        <f t="shared" si="383"/>
        <v>1</v>
      </c>
    </row>
    <row r="15278" spans="1:6" x14ac:dyDescent="0.3">
      <c r="A15278">
        <v>951986</v>
      </c>
      <c r="B15278" t="s">
        <v>9</v>
      </c>
      <c r="C15278" s="2">
        <v>179533.53</v>
      </c>
      <c r="D15278" s="2">
        <f>IFERROR(VLOOKUP(A15278&amp;"-"&amp;B15278,NEW!$D$2:$E$18056,2,FALSE),0)</f>
        <v>179533.53</v>
      </c>
      <c r="E15278" s="2" t="b">
        <f t="shared" si="383"/>
        <v>1</v>
      </c>
    </row>
    <row r="15279" spans="1:6" x14ac:dyDescent="0.3">
      <c r="A15279">
        <v>981869</v>
      </c>
      <c r="B15279" t="s">
        <v>9</v>
      </c>
      <c r="C15279" s="2">
        <v>145479.69</v>
      </c>
      <c r="D15279" s="2">
        <f>IFERROR(VLOOKUP(A15279&amp;"-"&amp;B15279,NEW!$D$2:$E$18056,2,FALSE),0)</f>
        <v>145479.69</v>
      </c>
      <c r="E15279" s="2" t="b">
        <f t="shared" si="383"/>
        <v>1</v>
      </c>
    </row>
    <row r="15280" spans="1:6" x14ac:dyDescent="0.3">
      <c r="A15280">
        <v>763815</v>
      </c>
      <c r="B15280" t="s">
        <v>10</v>
      </c>
      <c r="C15280" s="2">
        <v>373564.09</v>
      </c>
      <c r="D15280" s="2">
        <f>IFERROR(VLOOKUP(A15280&amp;"-"&amp;B15280,NEW!$D$2:$E$18056,2,FALSE),0)</f>
        <v>373564.09</v>
      </c>
      <c r="E15280" s="2" t="b">
        <f t="shared" si="383"/>
        <v>1</v>
      </c>
    </row>
    <row r="15281" spans="1:6" x14ac:dyDescent="0.3">
      <c r="A15281">
        <v>532143</v>
      </c>
      <c r="B15281" t="s">
        <v>9</v>
      </c>
      <c r="C15281" s="2">
        <v>6913.92</v>
      </c>
      <c r="D15281" s="2">
        <f>IFERROR(VLOOKUP(A15281&amp;"-"&amp;B15281,NEW!$D$2:$E$18056,2,FALSE),0)</f>
        <v>6913.92</v>
      </c>
      <c r="E15281" s="2" t="b">
        <f t="shared" si="383"/>
        <v>1</v>
      </c>
    </row>
    <row r="15282" spans="1:6" x14ac:dyDescent="0.3">
      <c r="A15282" s="1">
        <v>747669</v>
      </c>
      <c r="B15282" t="s">
        <v>8</v>
      </c>
      <c r="C15282" s="2">
        <v>-65.94</v>
      </c>
      <c r="D15282" s="2">
        <f>IFERROR(VLOOKUP(A15282&amp;"-"&amp;B15282,NEW!$D$2:$E$18056,2,FALSE),0)</f>
        <v>-65.94</v>
      </c>
      <c r="E15282" s="2" t="b">
        <f t="shared" si="383"/>
        <v>1</v>
      </c>
    </row>
    <row r="15283" spans="1:6" x14ac:dyDescent="0.3">
      <c r="A15283">
        <v>976144</v>
      </c>
      <c r="B15283" t="s">
        <v>9</v>
      </c>
      <c r="C15283" s="2">
        <v>0</v>
      </c>
      <c r="D15283" s="2">
        <f>IFERROR(VLOOKUP(A15283&amp;"-"&amp;B15283,NEW!$D$2:$E$18056,2,FALSE),0)</f>
        <v>0</v>
      </c>
      <c r="E15283" s="2" t="b">
        <f t="shared" si="383"/>
        <v>1</v>
      </c>
    </row>
    <row r="15284" spans="1:6" x14ac:dyDescent="0.3">
      <c r="A15284">
        <v>760431</v>
      </c>
      <c r="B15284" t="s">
        <v>12</v>
      </c>
      <c r="C15284" s="2">
        <v>238407.12</v>
      </c>
      <c r="D15284" s="2">
        <f>IFERROR(VLOOKUP(A15284&amp;"-"&amp;B15284,NEW!$D$2:$E$18056,2,FALSE),0)</f>
        <v>238407.12</v>
      </c>
      <c r="E15284" s="2" t="b">
        <f t="shared" si="383"/>
        <v>1</v>
      </c>
    </row>
    <row r="15285" spans="1:6" x14ac:dyDescent="0.3">
      <c r="A15285">
        <v>421767</v>
      </c>
      <c r="B15285" t="s">
        <v>14</v>
      </c>
      <c r="C15285" s="2">
        <v>24869.06</v>
      </c>
      <c r="D15285" s="2">
        <f>IFERROR(VLOOKUP(A15285&amp;"-"&amp;B15285,NEW!$D$2:$E$18056,2,FALSE),0)</f>
        <v>24869.06</v>
      </c>
      <c r="E15285" s="2" t="b">
        <f t="shared" si="383"/>
        <v>1</v>
      </c>
    </row>
    <row r="15286" spans="1:6" x14ac:dyDescent="0.3">
      <c r="A15286" s="1">
        <v>974471</v>
      </c>
      <c r="B15286" t="s">
        <v>14</v>
      </c>
      <c r="C15286" s="2">
        <v>432826.15</v>
      </c>
      <c r="D15286" s="2">
        <f>IFERROR(VLOOKUP(A15286&amp;"-"&amp;B15286,NEW!$D$2:$E$18056,2,FALSE),0)</f>
        <v>432826.15</v>
      </c>
      <c r="E15286" s="2" t="b">
        <f t="shared" si="383"/>
        <v>1</v>
      </c>
    </row>
    <row r="15287" spans="1:6" x14ac:dyDescent="0.3">
      <c r="A15287">
        <v>760705</v>
      </c>
      <c r="B15287" t="s">
        <v>16</v>
      </c>
      <c r="C15287" s="2">
        <v>6869.21</v>
      </c>
      <c r="D15287" s="2">
        <f>IFERROR(VLOOKUP(A15287&amp;"-"&amp;B15287,NEW!$D$2:$E$18056,2,FALSE),0)</f>
        <v>6869.21</v>
      </c>
      <c r="E15287" s="2" t="b">
        <f t="shared" si="383"/>
        <v>1</v>
      </c>
    </row>
    <row r="15288" spans="1:6" x14ac:dyDescent="0.3">
      <c r="A15288">
        <v>942568</v>
      </c>
      <c r="B15288" t="s">
        <v>16</v>
      </c>
      <c r="C15288" s="2">
        <v>635.16</v>
      </c>
      <c r="D15288" s="2">
        <f>IFERROR(VLOOKUP(A15288&amp;"-"&amp;B15288,NEW!$D$2:$E$18056,2,FALSE),0)</f>
        <v>635.16</v>
      </c>
      <c r="E15288" s="2" t="b">
        <f t="shared" si="383"/>
        <v>1</v>
      </c>
    </row>
    <row r="15289" spans="1:6" x14ac:dyDescent="0.3">
      <c r="A15289">
        <v>506176</v>
      </c>
      <c r="B15289" t="s">
        <v>17</v>
      </c>
      <c r="C15289" s="2">
        <v>104840.77</v>
      </c>
      <c r="D15289" s="2">
        <f>IFERROR(VLOOKUP(A15289&amp;"-"&amp;B15289,NEW!$D$2:$E$18056,2,FALSE),0)</f>
        <v>209681.54</v>
      </c>
      <c r="E15289" s="2" t="b">
        <f t="shared" si="383"/>
        <v>0</v>
      </c>
      <c r="F15289">
        <f>D15289/C15289</f>
        <v>2</v>
      </c>
    </row>
    <row r="15290" spans="1:6" x14ac:dyDescent="0.3">
      <c r="A15290">
        <v>775610</v>
      </c>
      <c r="B15290" t="s">
        <v>6</v>
      </c>
      <c r="C15290" s="2">
        <v>8477.44</v>
      </c>
      <c r="D15290" s="2">
        <f>IFERROR(VLOOKUP(A15290&amp;"-"&amp;B15290,NEW!$D$2:$E$18056,2,FALSE),0)</f>
        <v>8477.44</v>
      </c>
      <c r="E15290" s="2" t="b">
        <f t="shared" si="383"/>
        <v>1</v>
      </c>
    </row>
    <row r="15291" spans="1:6" x14ac:dyDescent="0.3">
      <c r="A15291" t="s">
        <v>119</v>
      </c>
      <c r="B15291" t="s">
        <v>6</v>
      </c>
      <c r="C15291" s="2">
        <v>100020.58</v>
      </c>
      <c r="D15291" s="2">
        <f>IFERROR(VLOOKUP(A15291&amp;"-"&amp;B15291,NEW!$D$2:$E$18056,2,FALSE),0)</f>
        <v>100020.58</v>
      </c>
      <c r="E15291" s="2" t="b">
        <f t="shared" si="383"/>
        <v>1</v>
      </c>
    </row>
    <row r="15292" spans="1:6" x14ac:dyDescent="0.3">
      <c r="A15292" t="s">
        <v>117</v>
      </c>
      <c r="B15292" t="s">
        <v>6</v>
      </c>
      <c r="C15292" s="2">
        <v>29442.69</v>
      </c>
      <c r="D15292" s="2">
        <f>IFERROR(VLOOKUP(A15292&amp;"-"&amp;B15292,NEW!$D$2:$E$18056,2,FALSE),0)</f>
        <v>29442.69</v>
      </c>
      <c r="E15292" s="2" t="b">
        <f t="shared" si="383"/>
        <v>1</v>
      </c>
    </row>
    <row r="15293" spans="1:6" x14ac:dyDescent="0.3">
      <c r="A15293">
        <v>820337</v>
      </c>
      <c r="B15293" t="s">
        <v>8</v>
      </c>
      <c r="C15293" s="2">
        <v>11883.43</v>
      </c>
      <c r="D15293" s="2">
        <f>IFERROR(VLOOKUP(A15293&amp;"-"&amp;B15293,NEW!$D$2:$E$18056,2,FALSE),0)</f>
        <v>11883.43</v>
      </c>
      <c r="E15293" s="2" t="b">
        <f t="shared" si="383"/>
        <v>1</v>
      </c>
    </row>
    <row r="15294" spans="1:6" x14ac:dyDescent="0.3">
      <c r="A15294">
        <v>822646</v>
      </c>
      <c r="B15294" t="s">
        <v>9</v>
      </c>
      <c r="C15294" s="2">
        <v>206.63</v>
      </c>
      <c r="D15294" s="2">
        <f>IFERROR(VLOOKUP(A15294&amp;"-"&amp;B15294,NEW!$D$2:$E$18056,2,FALSE),0)</f>
        <v>0</v>
      </c>
      <c r="E15294" s="2" t="b">
        <f t="shared" si="383"/>
        <v>0</v>
      </c>
      <c r="F15294">
        <f>D15294/C15294</f>
        <v>0</v>
      </c>
    </row>
    <row r="15295" spans="1:6" x14ac:dyDescent="0.3">
      <c r="A15295">
        <v>798469</v>
      </c>
      <c r="B15295" t="s">
        <v>9</v>
      </c>
      <c r="C15295" s="2">
        <v>6432.68</v>
      </c>
      <c r="D15295" s="2">
        <f>IFERROR(VLOOKUP(A15295&amp;"-"&amp;B15295,NEW!$D$2:$E$18056,2,FALSE),0)</f>
        <v>6432.68</v>
      </c>
      <c r="E15295" s="2" t="b">
        <f t="shared" si="383"/>
        <v>1</v>
      </c>
    </row>
    <row r="15296" spans="1:6" x14ac:dyDescent="0.3">
      <c r="A15296">
        <v>696444</v>
      </c>
      <c r="B15296" t="s">
        <v>9</v>
      </c>
      <c r="C15296" s="2">
        <v>129820.39</v>
      </c>
      <c r="D15296" s="2">
        <f>IFERROR(VLOOKUP(A15296&amp;"-"&amp;B15296,NEW!$D$2:$E$18056,2,FALSE),0)</f>
        <v>129820.39</v>
      </c>
      <c r="E15296" s="2" t="b">
        <f t="shared" si="383"/>
        <v>1</v>
      </c>
    </row>
    <row r="15297" spans="1:6" x14ac:dyDescent="0.3">
      <c r="A15297">
        <v>222490</v>
      </c>
      <c r="B15297" t="s">
        <v>14</v>
      </c>
      <c r="C15297" s="2">
        <v>0</v>
      </c>
      <c r="D15297" s="2">
        <f>IFERROR(VLOOKUP(A15297&amp;"-"&amp;B15297,NEW!$D$2:$E$18056,2,FALSE),0)</f>
        <v>0</v>
      </c>
      <c r="E15297" s="2" t="b">
        <f t="shared" si="383"/>
        <v>1</v>
      </c>
    </row>
    <row r="15298" spans="1:6" x14ac:dyDescent="0.3">
      <c r="A15298">
        <v>140119</v>
      </c>
      <c r="B15298" t="s">
        <v>15</v>
      </c>
      <c r="C15298" s="2">
        <v>4122.1499999999996</v>
      </c>
      <c r="D15298" s="2">
        <f>IFERROR(VLOOKUP(A15298&amp;"-"&amp;B15298,NEW!$D$2:$E$18056,2,FALSE),0)</f>
        <v>4122.1499999999996</v>
      </c>
      <c r="E15298" s="2" t="b">
        <f t="shared" si="383"/>
        <v>1</v>
      </c>
    </row>
    <row r="15299" spans="1:6" x14ac:dyDescent="0.3">
      <c r="A15299">
        <v>733678</v>
      </c>
      <c r="B15299" t="s">
        <v>8</v>
      </c>
      <c r="C15299" s="2">
        <v>869390.61</v>
      </c>
      <c r="D15299" s="2">
        <f>IFERROR(VLOOKUP(A15299&amp;"-"&amp;B15299,NEW!$D$2:$E$18056,2,FALSE),0)</f>
        <v>869390.61</v>
      </c>
      <c r="E15299" s="2" t="b">
        <f t="shared" ref="E15299:E15362" si="385">D15299=C15299</f>
        <v>1</v>
      </c>
    </row>
    <row r="15300" spans="1:6" x14ac:dyDescent="0.3">
      <c r="A15300" t="s">
        <v>141</v>
      </c>
      <c r="B15300" t="s">
        <v>15</v>
      </c>
      <c r="C15300" s="2">
        <v>668.16</v>
      </c>
      <c r="D15300" s="2">
        <f>IFERROR(VLOOKUP(A15300&amp;"-"&amp;B15300,NEW!$D$2:$E$18056,2,FALSE),0)</f>
        <v>668.16</v>
      </c>
      <c r="E15300" s="2" t="b">
        <f t="shared" si="385"/>
        <v>1</v>
      </c>
    </row>
    <row r="15301" spans="1:6" x14ac:dyDescent="0.3">
      <c r="A15301">
        <v>764519</v>
      </c>
      <c r="B15301" t="s">
        <v>16</v>
      </c>
      <c r="C15301" s="2">
        <v>171336.68</v>
      </c>
      <c r="D15301" s="2">
        <f>IFERROR(VLOOKUP(A15301&amp;"-"&amp;B15301,NEW!$D$2:$E$18056,2,FALSE),0)</f>
        <v>171336.68</v>
      </c>
      <c r="E15301" s="2" t="b">
        <f t="shared" si="385"/>
        <v>1</v>
      </c>
    </row>
    <row r="15302" spans="1:6" x14ac:dyDescent="0.3">
      <c r="A15302" s="1">
        <v>198216</v>
      </c>
      <c r="B15302" t="s">
        <v>16</v>
      </c>
      <c r="C15302" s="2">
        <v>2816.03</v>
      </c>
      <c r="D15302" s="2">
        <f>IFERROR(VLOOKUP(A15302&amp;"-"&amp;B15302,NEW!$D$2:$E$18056,2,FALSE),0)</f>
        <v>2816.03</v>
      </c>
      <c r="E15302" s="2" t="b">
        <f t="shared" si="385"/>
        <v>1</v>
      </c>
    </row>
    <row r="15303" spans="1:6" x14ac:dyDescent="0.3">
      <c r="A15303" s="1">
        <v>138425</v>
      </c>
      <c r="B15303" t="s">
        <v>16</v>
      </c>
      <c r="C15303" s="2">
        <v>9472.85</v>
      </c>
      <c r="D15303" s="2">
        <f>IFERROR(VLOOKUP(A15303&amp;"-"&amp;B15303,NEW!$D$2:$E$18056,2,FALSE),0)</f>
        <v>9472.85</v>
      </c>
      <c r="E15303" s="2" t="b">
        <f t="shared" si="385"/>
        <v>1</v>
      </c>
    </row>
    <row r="15304" spans="1:6" x14ac:dyDescent="0.3">
      <c r="A15304" s="1">
        <v>501345</v>
      </c>
      <c r="B15304" t="s">
        <v>13</v>
      </c>
      <c r="C15304" s="2">
        <v>11854.26</v>
      </c>
      <c r="D15304" s="2">
        <f>IFERROR(VLOOKUP(A15304&amp;"-"&amp;B15304,NEW!$D$2:$E$18056,2,FALSE),0)</f>
        <v>23708.52</v>
      </c>
      <c r="E15304" s="2" t="b">
        <f t="shared" si="385"/>
        <v>0</v>
      </c>
      <c r="F15304">
        <f>D15304/C15304</f>
        <v>2</v>
      </c>
    </row>
    <row r="15305" spans="1:6" x14ac:dyDescent="0.3">
      <c r="A15305">
        <v>912420</v>
      </c>
      <c r="B15305" t="s">
        <v>13</v>
      </c>
      <c r="C15305" s="2">
        <v>378595.26</v>
      </c>
      <c r="D15305" s="2">
        <f>IFERROR(VLOOKUP(A15305&amp;"-"&amp;B15305,NEW!$D$2:$E$18056,2,FALSE),0)</f>
        <v>757190.52</v>
      </c>
      <c r="E15305" s="2" t="b">
        <f t="shared" si="385"/>
        <v>0</v>
      </c>
      <c r="F15305">
        <f>D15305/C15305</f>
        <v>2</v>
      </c>
    </row>
    <row r="15306" spans="1:6" x14ac:dyDescent="0.3">
      <c r="A15306">
        <v>521769</v>
      </c>
      <c r="B15306" t="s">
        <v>12</v>
      </c>
      <c r="C15306" s="2">
        <v>646722.36</v>
      </c>
      <c r="D15306" s="2">
        <f>IFERROR(VLOOKUP(A15306&amp;"-"&amp;B15306,NEW!$D$2:$E$18056,2,FALSE),0)</f>
        <v>646722.36</v>
      </c>
      <c r="E15306" s="2" t="b">
        <f t="shared" si="385"/>
        <v>1</v>
      </c>
    </row>
    <row r="15307" spans="1:6" x14ac:dyDescent="0.3">
      <c r="A15307">
        <v>998697</v>
      </c>
      <c r="B15307" t="s">
        <v>13</v>
      </c>
      <c r="C15307" s="2">
        <v>7337.85</v>
      </c>
      <c r="D15307" s="2">
        <f>IFERROR(VLOOKUP(A15307&amp;"-"&amp;B15307,NEW!$D$2:$E$18056,2,FALSE),0)</f>
        <v>14675.7</v>
      </c>
      <c r="E15307" s="2" t="b">
        <f t="shared" si="385"/>
        <v>0</v>
      </c>
      <c r="F15307">
        <f>D15307/C15307</f>
        <v>2</v>
      </c>
    </row>
    <row r="15308" spans="1:6" x14ac:dyDescent="0.3">
      <c r="A15308">
        <v>912195</v>
      </c>
      <c r="B15308" t="s">
        <v>18</v>
      </c>
      <c r="C15308" s="2">
        <v>209536.35</v>
      </c>
      <c r="D15308" s="2">
        <f>IFERROR(VLOOKUP(A15308&amp;"-"&amp;B15308,NEW!$D$2:$E$18056,2,FALSE),0)</f>
        <v>419072.7</v>
      </c>
      <c r="E15308" s="2" t="b">
        <f t="shared" si="385"/>
        <v>0</v>
      </c>
      <c r="F15308">
        <f>D15308/C15308</f>
        <v>2</v>
      </c>
    </row>
    <row r="15309" spans="1:6" x14ac:dyDescent="0.3">
      <c r="A15309">
        <v>653226</v>
      </c>
      <c r="B15309" t="s">
        <v>13</v>
      </c>
      <c r="C15309" s="2">
        <v>558005.62</v>
      </c>
      <c r="D15309" s="2">
        <f>IFERROR(VLOOKUP(A15309&amp;"-"&amp;B15309,NEW!$D$2:$E$18056,2,FALSE),0)</f>
        <v>1116011.24</v>
      </c>
      <c r="E15309" s="2" t="b">
        <f t="shared" si="385"/>
        <v>0</v>
      </c>
      <c r="F15309">
        <f>D15309/C15309</f>
        <v>2</v>
      </c>
    </row>
    <row r="15310" spans="1:6" x14ac:dyDescent="0.3">
      <c r="A15310">
        <v>938699</v>
      </c>
      <c r="B15310" t="s">
        <v>13</v>
      </c>
      <c r="C15310" s="2">
        <v>27315.45</v>
      </c>
      <c r="D15310" s="2">
        <f>IFERROR(VLOOKUP(A15310&amp;"-"&amp;B15310,NEW!$D$2:$E$18056,2,FALSE),0)</f>
        <v>54630.9</v>
      </c>
      <c r="E15310" s="2" t="b">
        <f t="shared" si="385"/>
        <v>0</v>
      </c>
      <c r="F15310">
        <f>D15310/C15310</f>
        <v>2</v>
      </c>
    </row>
    <row r="15311" spans="1:6" x14ac:dyDescent="0.3">
      <c r="A15311">
        <v>759709</v>
      </c>
      <c r="B15311" t="s">
        <v>13</v>
      </c>
      <c r="C15311" s="2">
        <v>388446.57</v>
      </c>
      <c r="D15311" s="2">
        <f>IFERROR(VLOOKUP(A15311&amp;"-"&amp;B15311,NEW!$D$2:$E$18056,2,FALSE),0)</f>
        <v>776893.14</v>
      </c>
      <c r="E15311" s="2" t="b">
        <f t="shared" si="385"/>
        <v>0</v>
      </c>
      <c r="F15311">
        <f>D15311/C15311</f>
        <v>2</v>
      </c>
    </row>
    <row r="15312" spans="1:6" x14ac:dyDescent="0.3">
      <c r="A15312">
        <v>417445</v>
      </c>
      <c r="B15312" t="s">
        <v>3</v>
      </c>
      <c r="C15312" s="2">
        <v>41970.46</v>
      </c>
      <c r="D15312" s="2">
        <f>IFERROR(VLOOKUP(A15312&amp;"-"&amp;B15312,NEW!$D$2:$E$18056,2,FALSE),0)</f>
        <v>41970.46</v>
      </c>
      <c r="E15312" s="2" t="b">
        <f t="shared" si="385"/>
        <v>1</v>
      </c>
    </row>
    <row r="15313" spans="1:5" x14ac:dyDescent="0.3">
      <c r="A15313">
        <v>760441</v>
      </c>
      <c r="B15313" t="s">
        <v>3</v>
      </c>
      <c r="C15313" s="2">
        <v>487858.66</v>
      </c>
      <c r="D15313" s="2">
        <f>IFERROR(VLOOKUP(A15313&amp;"-"&amp;B15313,NEW!$D$2:$E$18056,2,FALSE),0)</f>
        <v>487858.66</v>
      </c>
      <c r="E15313" s="2" t="b">
        <f t="shared" si="385"/>
        <v>1</v>
      </c>
    </row>
    <row r="15314" spans="1:5" x14ac:dyDescent="0.3">
      <c r="A15314" t="s">
        <v>136</v>
      </c>
      <c r="B15314" t="s">
        <v>15</v>
      </c>
      <c r="C15314" s="2">
        <v>1251.19</v>
      </c>
      <c r="D15314" s="2">
        <f>IFERROR(VLOOKUP(A15314&amp;"-"&amp;B15314,NEW!$D$2:$E$18056,2,FALSE),0)</f>
        <v>1251.19</v>
      </c>
      <c r="E15314" s="2" t="b">
        <f t="shared" si="385"/>
        <v>1</v>
      </c>
    </row>
    <row r="15315" spans="1:5" x14ac:dyDescent="0.3">
      <c r="A15315">
        <v>187343</v>
      </c>
      <c r="B15315" t="s">
        <v>3</v>
      </c>
      <c r="C15315" s="2">
        <v>422347.62</v>
      </c>
      <c r="D15315" s="2">
        <f>IFERROR(VLOOKUP(A15315&amp;"-"&amp;B15315,NEW!$D$2:$E$18056,2,FALSE),0)</f>
        <v>422347.62</v>
      </c>
      <c r="E15315" s="2" t="b">
        <f t="shared" si="385"/>
        <v>1</v>
      </c>
    </row>
    <row r="15316" spans="1:5" x14ac:dyDescent="0.3">
      <c r="A15316">
        <v>991212</v>
      </c>
      <c r="B15316" t="s">
        <v>8</v>
      </c>
      <c r="C15316" s="2">
        <v>21584.15</v>
      </c>
      <c r="D15316" s="2">
        <f>IFERROR(VLOOKUP(A15316&amp;"-"&amp;B15316,NEW!$D$2:$E$18056,2,FALSE),0)</f>
        <v>21584.15</v>
      </c>
      <c r="E15316" s="2" t="b">
        <f t="shared" si="385"/>
        <v>1</v>
      </c>
    </row>
    <row r="15317" spans="1:5" x14ac:dyDescent="0.3">
      <c r="A15317">
        <v>140503</v>
      </c>
      <c r="B15317" t="s">
        <v>8</v>
      </c>
      <c r="C15317" s="2">
        <v>7066.29</v>
      </c>
      <c r="D15317" s="2">
        <f>IFERROR(VLOOKUP(A15317&amp;"-"&amp;B15317,NEW!$D$2:$E$18056,2,FALSE),0)</f>
        <v>7066.29</v>
      </c>
      <c r="E15317" s="2" t="b">
        <f t="shared" si="385"/>
        <v>1</v>
      </c>
    </row>
    <row r="15318" spans="1:5" x14ac:dyDescent="0.3">
      <c r="A15318">
        <v>771806</v>
      </c>
      <c r="B15318" t="s">
        <v>9</v>
      </c>
      <c r="C15318" s="2">
        <v>91370.03</v>
      </c>
      <c r="D15318" s="2">
        <f>IFERROR(VLOOKUP(A15318&amp;"-"&amp;B15318,NEW!$D$2:$E$18056,2,FALSE),0)</f>
        <v>91370.03</v>
      </c>
      <c r="E15318" s="2" t="b">
        <f t="shared" si="385"/>
        <v>1</v>
      </c>
    </row>
    <row r="15319" spans="1:5" x14ac:dyDescent="0.3">
      <c r="A15319">
        <v>938073</v>
      </c>
      <c r="B15319" t="s">
        <v>10</v>
      </c>
      <c r="C15319" s="2">
        <v>5066.71</v>
      </c>
      <c r="D15319" s="2">
        <f>IFERROR(VLOOKUP(A15319&amp;"-"&amp;B15319,NEW!$D$2:$E$18056,2,FALSE),0)</f>
        <v>5066.71</v>
      </c>
      <c r="E15319" s="2" t="b">
        <f t="shared" si="385"/>
        <v>1</v>
      </c>
    </row>
    <row r="15320" spans="1:5" x14ac:dyDescent="0.3">
      <c r="A15320">
        <v>198216</v>
      </c>
      <c r="B15320" t="s">
        <v>12</v>
      </c>
      <c r="C15320" s="2">
        <v>38640.15</v>
      </c>
      <c r="D15320" s="2">
        <f>IFERROR(VLOOKUP(A15320&amp;"-"&amp;B15320,NEW!$D$2:$E$18056,2,FALSE),0)</f>
        <v>38640.15</v>
      </c>
      <c r="E15320" s="2" t="b">
        <f t="shared" si="385"/>
        <v>1</v>
      </c>
    </row>
    <row r="15321" spans="1:5" x14ac:dyDescent="0.3">
      <c r="A15321">
        <v>760252</v>
      </c>
      <c r="B15321" t="s">
        <v>12</v>
      </c>
      <c r="C15321" s="2">
        <v>4364.45</v>
      </c>
      <c r="D15321" s="2">
        <f>IFERROR(VLOOKUP(A15321&amp;"-"&amp;B15321,NEW!$D$2:$E$18056,2,FALSE),0)</f>
        <v>4364.45</v>
      </c>
      <c r="E15321" s="2" t="b">
        <f t="shared" si="385"/>
        <v>1</v>
      </c>
    </row>
    <row r="15322" spans="1:5" x14ac:dyDescent="0.3">
      <c r="A15322" s="1">
        <v>393742</v>
      </c>
      <c r="B15322" t="s">
        <v>14</v>
      </c>
      <c r="C15322" s="2">
        <v>107956.35</v>
      </c>
      <c r="D15322" s="2">
        <f>IFERROR(VLOOKUP(A15322&amp;"-"&amp;B15322,NEW!$D$2:$E$18056,2,FALSE),0)</f>
        <v>107956.35</v>
      </c>
      <c r="E15322" s="2" t="b">
        <f t="shared" si="385"/>
        <v>1</v>
      </c>
    </row>
    <row r="15323" spans="1:5" x14ac:dyDescent="0.3">
      <c r="A15323">
        <v>744926</v>
      </c>
      <c r="B15323" t="s">
        <v>14</v>
      </c>
      <c r="C15323" s="2">
        <v>41615.58</v>
      </c>
      <c r="D15323" s="2">
        <f>IFERROR(VLOOKUP(A15323&amp;"-"&amp;B15323,NEW!$D$2:$E$18056,2,FALSE),0)</f>
        <v>41615.58</v>
      </c>
      <c r="E15323" s="2" t="b">
        <f t="shared" si="385"/>
        <v>1</v>
      </c>
    </row>
    <row r="15324" spans="1:5" x14ac:dyDescent="0.3">
      <c r="A15324">
        <v>253249</v>
      </c>
      <c r="B15324" t="s">
        <v>14</v>
      </c>
      <c r="C15324" s="2">
        <v>1545.21</v>
      </c>
      <c r="D15324" s="2">
        <f>IFERROR(VLOOKUP(A15324&amp;"-"&amp;B15324,NEW!$D$2:$E$18056,2,FALSE),0)</f>
        <v>1545.21</v>
      </c>
      <c r="E15324" s="2" t="b">
        <f t="shared" si="385"/>
        <v>1</v>
      </c>
    </row>
    <row r="15325" spans="1:5" x14ac:dyDescent="0.3">
      <c r="A15325">
        <v>133216</v>
      </c>
      <c r="B15325" t="s">
        <v>14</v>
      </c>
      <c r="C15325" s="2">
        <v>0</v>
      </c>
      <c r="D15325" s="2">
        <f>IFERROR(VLOOKUP(A15325&amp;"-"&amp;B15325,NEW!$D$2:$E$18056,2,FALSE),0)</f>
        <v>0</v>
      </c>
      <c r="E15325" s="2" t="b">
        <f t="shared" si="385"/>
        <v>1</v>
      </c>
    </row>
    <row r="15326" spans="1:5" x14ac:dyDescent="0.3">
      <c r="A15326">
        <v>882921</v>
      </c>
      <c r="B15326" t="s">
        <v>15</v>
      </c>
      <c r="C15326" s="2">
        <v>4535.4799999999996</v>
      </c>
      <c r="D15326" s="2">
        <f>IFERROR(VLOOKUP(A15326&amp;"-"&amp;B15326,NEW!$D$2:$E$18056,2,FALSE),0)</f>
        <v>4535.4799999999996</v>
      </c>
      <c r="E15326" s="2" t="b">
        <f t="shared" si="385"/>
        <v>1</v>
      </c>
    </row>
    <row r="15327" spans="1:5" x14ac:dyDescent="0.3">
      <c r="A15327">
        <v>735026</v>
      </c>
      <c r="B15327" t="s">
        <v>15</v>
      </c>
      <c r="C15327" s="2">
        <v>0</v>
      </c>
      <c r="D15327" s="2">
        <f>IFERROR(VLOOKUP(A15327&amp;"-"&amp;B15327,NEW!$D$2:$E$18056,2,FALSE),0)</f>
        <v>0</v>
      </c>
      <c r="E15327" s="2" t="b">
        <f t="shared" si="385"/>
        <v>1</v>
      </c>
    </row>
    <row r="15328" spans="1:5" x14ac:dyDescent="0.3">
      <c r="A15328">
        <v>866834</v>
      </c>
      <c r="B15328" t="s">
        <v>15</v>
      </c>
      <c r="C15328" s="2">
        <v>1869.46</v>
      </c>
      <c r="D15328" s="2">
        <f>IFERROR(VLOOKUP(A15328&amp;"-"&amp;B15328,NEW!$D$2:$E$18056,2,FALSE),0)</f>
        <v>1869.46</v>
      </c>
      <c r="E15328" s="2" t="b">
        <f t="shared" si="385"/>
        <v>1</v>
      </c>
    </row>
    <row r="15329" spans="1:6" x14ac:dyDescent="0.3">
      <c r="A15329" s="1">
        <v>995783</v>
      </c>
      <c r="B15329" t="s">
        <v>16</v>
      </c>
      <c r="C15329" s="2">
        <v>9092.48</v>
      </c>
      <c r="D15329" s="2">
        <f>IFERROR(VLOOKUP(A15329&amp;"-"&amp;B15329,NEW!$D$2:$E$18056,2,FALSE),0)</f>
        <v>9092.48</v>
      </c>
      <c r="E15329" s="2" t="b">
        <f t="shared" si="385"/>
        <v>1</v>
      </c>
    </row>
    <row r="15330" spans="1:6" x14ac:dyDescent="0.3">
      <c r="A15330">
        <v>911922</v>
      </c>
      <c r="B15330" t="s">
        <v>17</v>
      </c>
      <c r="C15330" s="2">
        <v>66571.14</v>
      </c>
      <c r="D15330" s="2">
        <f>IFERROR(VLOOKUP(A15330&amp;"-"&amp;B15330,NEW!$D$2:$E$18056,2,FALSE),0)</f>
        <v>133142.28</v>
      </c>
      <c r="E15330" s="2" t="b">
        <f t="shared" si="385"/>
        <v>0</v>
      </c>
      <c r="F15330">
        <f>D15330/C15330</f>
        <v>2</v>
      </c>
    </row>
    <row r="15331" spans="1:6" x14ac:dyDescent="0.3">
      <c r="A15331" t="s">
        <v>89</v>
      </c>
      <c r="B15331" t="s">
        <v>16</v>
      </c>
      <c r="C15331" s="2">
        <v>0</v>
      </c>
      <c r="D15331" s="2">
        <f>IFERROR(VLOOKUP(A15331&amp;"-"&amp;B15331,NEW!$D$2:$E$18056,2,FALSE),0)</f>
        <v>0</v>
      </c>
      <c r="E15331" s="2" t="b">
        <f t="shared" si="385"/>
        <v>1</v>
      </c>
    </row>
    <row r="15332" spans="1:6" x14ac:dyDescent="0.3">
      <c r="A15332" s="1">
        <v>274858</v>
      </c>
      <c r="B15332" t="s">
        <v>18</v>
      </c>
      <c r="C15332" s="2">
        <v>333442.46999999997</v>
      </c>
      <c r="D15332" s="2">
        <f>IFERROR(VLOOKUP(A15332&amp;"-"&amp;B15332,NEW!$D$2:$E$18056,2,FALSE),0)</f>
        <v>666884.93999999994</v>
      </c>
      <c r="E15332" s="2" t="b">
        <f t="shared" si="385"/>
        <v>0</v>
      </c>
      <c r="F15332">
        <f>D15332/C15332</f>
        <v>2</v>
      </c>
    </row>
    <row r="15333" spans="1:6" x14ac:dyDescent="0.3">
      <c r="A15333">
        <v>718550</v>
      </c>
      <c r="B15333" t="s">
        <v>13</v>
      </c>
      <c r="C15333" s="2">
        <v>1745.78</v>
      </c>
      <c r="D15333" s="2">
        <f>IFERROR(VLOOKUP(A15333&amp;"-"&amp;B15333,NEW!$D$2:$E$18056,2,FALSE),0)</f>
        <v>3491.56</v>
      </c>
      <c r="E15333" s="2" t="b">
        <f t="shared" si="385"/>
        <v>0</v>
      </c>
      <c r="F15333">
        <f>D15333/C15333</f>
        <v>2</v>
      </c>
    </row>
    <row r="15334" spans="1:6" x14ac:dyDescent="0.3">
      <c r="A15334">
        <v>245339</v>
      </c>
      <c r="B15334" t="s">
        <v>6</v>
      </c>
      <c r="C15334" s="2">
        <v>115042.88</v>
      </c>
      <c r="D15334" s="2">
        <f>IFERROR(VLOOKUP(A15334&amp;"-"&amp;B15334,NEW!$D$2:$E$18056,2,FALSE),0)</f>
        <v>115042.88</v>
      </c>
      <c r="E15334" s="2" t="b">
        <f t="shared" si="385"/>
        <v>1</v>
      </c>
    </row>
    <row r="15335" spans="1:6" x14ac:dyDescent="0.3">
      <c r="A15335" t="s">
        <v>83</v>
      </c>
      <c r="B15335" t="s">
        <v>3</v>
      </c>
      <c r="C15335" s="2">
        <v>13483.65</v>
      </c>
      <c r="D15335" s="2">
        <f>IFERROR(VLOOKUP(A15335&amp;"-"&amp;B15335,NEW!$D$2:$E$18056,2,FALSE),0)</f>
        <v>13483.65</v>
      </c>
      <c r="E15335" s="2" t="b">
        <f t="shared" si="385"/>
        <v>1</v>
      </c>
    </row>
    <row r="15336" spans="1:6" x14ac:dyDescent="0.3">
      <c r="A15336">
        <v>908022</v>
      </c>
      <c r="B15336" t="s">
        <v>10</v>
      </c>
      <c r="C15336" s="2">
        <v>10539.04</v>
      </c>
      <c r="D15336" s="2">
        <f>IFERROR(VLOOKUP(A15336&amp;"-"&amp;B15336,NEW!$D$2:$E$18056,2,FALSE),0)</f>
        <v>10539.04</v>
      </c>
      <c r="E15336" s="2" t="b">
        <f t="shared" si="385"/>
        <v>1</v>
      </c>
    </row>
    <row r="15337" spans="1:6" x14ac:dyDescent="0.3">
      <c r="A15337">
        <v>682616</v>
      </c>
      <c r="B15337" t="s">
        <v>10</v>
      </c>
      <c r="C15337" s="2">
        <v>1209.6300000000001</v>
      </c>
      <c r="D15337" s="2">
        <f>IFERROR(VLOOKUP(A15337&amp;"-"&amp;B15337,NEW!$D$2:$E$18056,2,FALSE),0)</f>
        <v>1209.6300000000001</v>
      </c>
      <c r="E15337" s="2" t="b">
        <f t="shared" si="385"/>
        <v>1</v>
      </c>
    </row>
    <row r="15338" spans="1:6" x14ac:dyDescent="0.3">
      <c r="A15338">
        <v>783376</v>
      </c>
      <c r="B15338" t="s">
        <v>14</v>
      </c>
      <c r="C15338" s="2">
        <v>0</v>
      </c>
      <c r="D15338" s="2">
        <f>IFERROR(VLOOKUP(A15338&amp;"-"&amp;B15338,NEW!$D$2:$E$18056,2,FALSE),0)</f>
        <v>0</v>
      </c>
      <c r="E15338" s="2" t="b">
        <f t="shared" si="385"/>
        <v>1</v>
      </c>
    </row>
    <row r="15339" spans="1:6" x14ac:dyDescent="0.3">
      <c r="A15339">
        <v>995801</v>
      </c>
      <c r="B15339" t="s">
        <v>14</v>
      </c>
      <c r="C15339" s="2">
        <v>2458.83</v>
      </c>
      <c r="D15339" s="2">
        <f>IFERROR(VLOOKUP(A15339&amp;"-"&amp;B15339,NEW!$D$2:$E$18056,2,FALSE),0)</f>
        <v>2458.83</v>
      </c>
      <c r="E15339" s="2" t="b">
        <f t="shared" si="385"/>
        <v>1</v>
      </c>
    </row>
    <row r="15340" spans="1:6" x14ac:dyDescent="0.3">
      <c r="A15340">
        <v>861758</v>
      </c>
      <c r="B15340" t="s">
        <v>16</v>
      </c>
      <c r="C15340" s="2">
        <v>2597.64</v>
      </c>
      <c r="D15340" s="2">
        <f>IFERROR(VLOOKUP(A15340&amp;"-"&amp;B15340,NEW!$D$2:$E$18056,2,FALSE),0)</f>
        <v>2597.64</v>
      </c>
      <c r="E15340" s="2" t="b">
        <f t="shared" si="385"/>
        <v>1</v>
      </c>
    </row>
    <row r="15341" spans="1:6" x14ac:dyDescent="0.3">
      <c r="A15341">
        <v>832165</v>
      </c>
      <c r="B15341" t="s">
        <v>16</v>
      </c>
      <c r="C15341" s="2">
        <v>113943.13</v>
      </c>
      <c r="D15341" s="2">
        <f>IFERROR(VLOOKUP(A15341&amp;"-"&amp;B15341,NEW!$D$2:$E$18056,2,FALSE),0)</f>
        <v>113943.13</v>
      </c>
      <c r="E15341" s="2" t="b">
        <f t="shared" si="385"/>
        <v>1</v>
      </c>
    </row>
    <row r="15342" spans="1:6" x14ac:dyDescent="0.3">
      <c r="A15342">
        <v>221514</v>
      </c>
      <c r="B15342" t="s">
        <v>18</v>
      </c>
      <c r="C15342" s="2">
        <v>3698.66</v>
      </c>
      <c r="D15342" s="2">
        <f>IFERROR(VLOOKUP(A15342&amp;"-"&amp;B15342,NEW!$D$2:$E$18056,2,FALSE),0)</f>
        <v>7397.32</v>
      </c>
      <c r="E15342" s="2" t="b">
        <f t="shared" si="385"/>
        <v>0</v>
      </c>
      <c r="F15342">
        <f>D15342/C15342</f>
        <v>2</v>
      </c>
    </row>
    <row r="15343" spans="1:6" x14ac:dyDescent="0.3">
      <c r="A15343">
        <v>716269</v>
      </c>
      <c r="B15343" t="s">
        <v>18</v>
      </c>
      <c r="C15343" s="2">
        <v>157.56</v>
      </c>
      <c r="D15343" s="2">
        <f>IFERROR(VLOOKUP(A15343&amp;"-"&amp;B15343,NEW!$D$2:$E$18056,2,FALSE),0)</f>
        <v>315.12</v>
      </c>
      <c r="E15343" s="2" t="b">
        <f t="shared" si="385"/>
        <v>0</v>
      </c>
      <c r="F15343">
        <f>D15343/C15343</f>
        <v>2</v>
      </c>
    </row>
    <row r="15344" spans="1:6" x14ac:dyDescent="0.3">
      <c r="A15344">
        <v>995831</v>
      </c>
      <c r="B15344" t="s">
        <v>13</v>
      </c>
      <c r="C15344" s="2">
        <v>38878.019999999997</v>
      </c>
      <c r="D15344" s="2">
        <f>IFERROR(VLOOKUP(A15344&amp;"-"&amp;B15344,NEW!$D$2:$E$18056,2,FALSE),0)</f>
        <v>77756.039999999994</v>
      </c>
      <c r="E15344" s="2" t="b">
        <f t="shared" si="385"/>
        <v>0</v>
      </c>
      <c r="F15344">
        <f>D15344/C15344</f>
        <v>2</v>
      </c>
    </row>
    <row r="15345" spans="1:6" x14ac:dyDescent="0.3">
      <c r="A15345" s="1">
        <v>924521</v>
      </c>
      <c r="B15345" t="s">
        <v>13</v>
      </c>
      <c r="C15345" s="2">
        <v>467335.69</v>
      </c>
      <c r="D15345" s="2">
        <f>IFERROR(VLOOKUP(A15345&amp;"-"&amp;B15345,NEW!$D$2:$E$18056,2,FALSE),0)</f>
        <v>934671.38</v>
      </c>
      <c r="E15345" s="2" t="b">
        <f t="shared" si="385"/>
        <v>0</v>
      </c>
      <c r="F15345">
        <f>D15345/C15345</f>
        <v>2</v>
      </c>
    </row>
    <row r="15346" spans="1:6" x14ac:dyDescent="0.3">
      <c r="A15346">
        <v>759389</v>
      </c>
      <c r="B15346" t="s">
        <v>13</v>
      </c>
      <c r="C15346" s="2">
        <v>295223.3</v>
      </c>
      <c r="D15346" s="2">
        <f>IFERROR(VLOOKUP(A15346&amp;"-"&amp;B15346,NEW!$D$2:$E$18056,2,FALSE),0)</f>
        <v>590446.6</v>
      </c>
      <c r="E15346" s="2" t="b">
        <f t="shared" si="385"/>
        <v>0</v>
      </c>
      <c r="F15346">
        <f>D15346/C15346</f>
        <v>2</v>
      </c>
    </row>
    <row r="15347" spans="1:6" x14ac:dyDescent="0.3">
      <c r="A15347">
        <v>912102</v>
      </c>
      <c r="B15347" t="s">
        <v>15</v>
      </c>
      <c r="C15347" s="2">
        <v>120054.48</v>
      </c>
      <c r="D15347" s="2">
        <f>IFERROR(VLOOKUP(A15347&amp;"-"&amp;B15347,NEW!$D$2:$E$18056,2,FALSE),0)</f>
        <v>120054.48</v>
      </c>
      <c r="E15347" s="2" t="b">
        <f t="shared" si="385"/>
        <v>1</v>
      </c>
    </row>
    <row r="15348" spans="1:6" x14ac:dyDescent="0.3">
      <c r="A15348">
        <v>758444</v>
      </c>
      <c r="B15348" t="s">
        <v>6</v>
      </c>
      <c r="C15348" s="2">
        <v>0</v>
      </c>
      <c r="D15348" s="2">
        <f>IFERROR(VLOOKUP(A15348&amp;"-"&amp;B15348,NEW!$D$2:$E$18056,2,FALSE),0)</f>
        <v>0</v>
      </c>
      <c r="E15348" s="2" t="b">
        <f t="shared" si="385"/>
        <v>1</v>
      </c>
    </row>
    <row r="15349" spans="1:6" x14ac:dyDescent="0.3">
      <c r="A15349" s="1" t="s">
        <v>120</v>
      </c>
      <c r="B15349" t="s">
        <v>6</v>
      </c>
      <c r="C15349" s="2">
        <v>2554.8000000000002</v>
      </c>
      <c r="D15349" s="2">
        <f>IFERROR(VLOOKUP(A15349&amp;"-"&amp;B15349,NEW!$D$2:$E$18056,2,FALSE),0)</f>
        <v>2554.8000000000002</v>
      </c>
      <c r="E15349" s="2" t="b">
        <f t="shared" si="385"/>
        <v>1</v>
      </c>
    </row>
    <row r="15350" spans="1:6" x14ac:dyDescent="0.3">
      <c r="A15350">
        <v>800051</v>
      </c>
      <c r="B15350" t="s">
        <v>8</v>
      </c>
      <c r="C15350" s="2">
        <v>745.65</v>
      </c>
      <c r="D15350" s="2">
        <f>IFERROR(VLOOKUP(A15350&amp;"-"&amp;B15350,NEW!$D$2:$E$18056,2,FALSE),0)</f>
        <v>745.65</v>
      </c>
      <c r="E15350" s="2" t="b">
        <f t="shared" si="385"/>
        <v>1</v>
      </c>
    </row>
    <row r="15351" spans="1:6" x14ac:dyDescent="0.3">
      <c r="A15351" t="s">
        <v>126</v>
      </c>
      <c r="B15351" t="s">
        <v>12</v>
      </c>
      <c r="C15351" s="2">
        <v>153375.62</v>
      </c>
      <c r="D15351" s="2">
        <f>IFERROR(VLOOKUP(A15351&amp;"-"&amp;B15351,NEW!$D$2:$E$18056,2,FALSE),0)</f>
        <v>153375.62</v>
      </c>
      <c r="E15351" s="2" t="b">
        <f t="shared" si="385"/>
        <v>1</v>
      </c>
    </row>
    <row r="15352" spans="1:6" x14ac:dyDescent="0.3">
      <c r="A15352">
        <v>862439</v>
      </c>
      <c r="B15352" t="s">
        <v>14</v>
      </c>
      <c r="C15352" s="2">
        <v>4364.45</v>
      </c>
      <c r="D15352" s="2">
        <f>IFERROR(VLOOKUP(A15352&amp;"-"&amp;B15352,NEW!$D$2:$E$18056,2,FALSE),0)</f>
        <v>4364.45</v>
      </c>
      <c r="E15352" s="2" t="b">
        <f t="shared" si="385"/>
        <v>1</v>
      </c>
    </row>
    <row r="15353" spans="1:6" x14ac:dyDescent="0.3">
      <c r="A15353">
        <v>696444</v>
      </c>
      <c r="B15353" t="s">
        <v>16</v>
      </c>
      <c r="C15353" s="2">
        <v>2377152.46</v>
      </c>
      <c r="D15353" s="2">
        <f>IFERROR(VLOOKUP(A15353&amp;"-"&amp;B15353,NEW!$D$2:$E$18056,2,FALSE),0)</f>
        <v>2377152.46</v>
      </c>
      <c r="E15353" s="2" t="b">
        <f t="shared" si="385"/>
        <v>1</v>
      </c>
    </row>
    <row r="15354" spans="1:6" x14ac:dyDescent="0.3">
      <c r="A15354">
        <v>763471</v>
      </c>
      <c r="B15354" t="s">
        <v>18</v>
      </c>
      <c r="C15354" s="2">
        <v>389581.65</v>
      </c>
      <c r="D15354" s="2">
        <f>IFERROR(VLOOKUP(A15354&amp;"-"&amp;B15354,NEW!$D$2:$E$18056,2,FALSE),0)</f>
        <v>779163.3</v>
      </c>
      <c r="E15354" s="2" t="b">
        <f t="shared" si="385"/>
        <v>0</v>
      </c>
      <c r="F15354">
        <f>D15354/C15354</f>
        <v>2</v>
      </c>
    </row>
    <row r="15355" spans="1:6" x14ac:dyDescent="0.3">
      <c r="A15355">
        <v>790574</v>
      </c>
      <c r="B15355" t="s">
        <v>18</v>
      </c>
      <c r="C15355" s="2">
        <v>113.3</v>
      </c>
      <c r="D15355" s="2">
        <f>IFERROR(VLOOKUP(A15355&amp;"-"&amp;B15355,NEW!$D$2:$E$18056,2,FALSE),0)</f>
        <v>226.6</v>
      </c>
      <c r="E15355" s="2" t="b">
        <f t="shared" si="385"/>
        <v>0</v>
      </c>
      <c r="F15355">
        <f>D15355/C15355</f>
        <v>2</v>
      </c>
    </row>
    <row r="15356" spans="1:6" x14ac:dyDescent="0.3">
      <c r="A15356">
        <v>733678</v>
      </c>
      <c r="B15356" t="s">
        <v>13</v>
      </c>
      <c r="C15356" s="2">
        <v>476150.51</v>
      </c>
      <c r="D15356" s="2">
        <f>IFERROR(VLOOKUP(A15356&amp;"-"&amp;B15356,NEW!$D$2:$E$18056,2,FALSE),0)</f>
        <v>952301.02</v>
      </c>
      <c r="E15356" s="2" t="b">
        <f t="shared" si="385"/>
        <v>0</v>
      </c>
      <c r="F15356">
        <f>D15356/C15356</f>
        <v>2</v>
      </c>
    </row>
    <row r="15357" spans="1:6" x14ac:dyDescent="0.3">
      <c r="A15357">
        <v>253235</v>
      </c>
      <c r="B15357" t="s">
        <v>9</v>
      </c>
      <c r="C15357" s="2">
        <v>9244.14</v>
      </c>
      <c r="D15357" s="2">
        <f>IFERROR(VLOOKUP(A15357&amp;"-"&amp;B15357,NEW!$D$2:$E$18056,2,FALSE),0)</f>
        <v>9244.14</v>
      </c>
      <c r="E15357" s="2" t="b">
        <f t="shared" si="385"/>
        <v>1</v>
      </c>
    </row>
    <row r="15358" spans="1:6" x14ac:dyDescent="0.3">
      <c r="A15358">
        <v>322583</v>
      </c>
      <c r="B15358" t="s">
        <v>3</v>
      </c>
      <c r="C15358" s="2">
        <v>150375.91</v>
      </c>
      <c r="D15358" s="2">
        <f>IFERROR(VLOOKUP(A15358&amp;"-"&amp;B15358,NEW!$D$2:$E$18056,2,FALSE),0)</f>
        <v>150375.91</v>
      </c>
      <c r="E15358" s="2" t="b">
        <f t="shared" si="385"/>
        <v>1</v>
      </c>
    </row>
    <row r="15359" spans="1:6" x14ac:dyDescent="0.3">
      <c r="A15359">
        <v>774413</v>
      </c>
      <c r="B15359" t="s">
        <v>12</v>
      </c>
      <c r="C15359" s="2">
        <v>10247.76</v>
      </c>
      <c r="D15359" s="2">
        <f>IFERROR(VLOOKUP(A15359&amp;"-"&amp;B15359,NEW!$D$2:$E$18056,2,FALSE),0)</f>
        <v>10247.76</v>
      </c>
      <c r="E15359" s="2" t="b">
        <f t="shared" si="385"/>
        <v>1</v>
      </c>
    </row>
    <row r="15360" spans="1:6" x14ac:dyDescent="0.3">
      <c r="A15360">
        <v>767468</v>
      </c>
      <c r="B15360" t="s">
        <v>8</v>
      </c>
      <c r="C15360" s="2">
        <v>-148.91999999999999</v>
      </c>
      <c r="D15360" s="2">
        <f>IFERROR(VLOOKUP(A15360&amp;"-"&amp;B15360,NEW!$D$2:$E$18056,2,FALSE),0)</f>
        <v>-148.91999999999999</v>
      </c>
      <c r="E15360" s="2" t="b">
        <f t="shared" si="385"/>
        <v>1</v>
      </c>
    </row>
    <row r="15361" spans="1:6" x14ac:dyDescent="0.3">
      <c r="A15361" t="s">
        <v>171</v>
      </c>
      <c r="B15361" t="s">
        <v>9</v>
      </c>
      <c r="C15361" s="2">
        <v>114361.21</v>
      </c>
      <c r="D15361" s="2">
        <f>IFERROR(VLOOKUP(A15361&amp;"-"&amp;B15361,NEW!$D$2:$E$18056,2,FALSE),0)</f>
        <v>114361.21</v>
      </c>
      <c r="E15361" s="2" t="b">
        <f t="shared" si="385"/>
        <v>1</v>
      </c>
    </row>
    <row r="15362" spans="1:6" x14ac:dyDescent="0.3">
      <c r="A15362" t="s">
        <v>234</v>
      </c>
      <c r="B15362" t="s">
        <v>9</v>
      </c>
      <c r="C15362" s="2">
        <v>91.72</v>
      </c>
      <c r="D15362" s="2">
        <f>IFERROR(VLOOKUP(A15362&amp;"-"&amp;B15362,NEW!$D$2:$E$18056,2,FALSE),0)</f>
        <v>91.72</v>
      </c>
      <c r="E15362" s="2" t="b">
        <f t="shared" si="385"/>
        <v>1</v>
      </c>
    </row>
    <row r="15363" spans="1:6" x14ac:dyDescent="0.3">
      <c r="A15363">
        <v>275258</v>
      </c>
      <c r="B15363" t="s">
        <v>14</v>
      </c>
      <c r="C15363" s="2">
        <v>28732.63</v>
      </c>
      <c r="D15363" s="2">
        <f>IFERROR(VLOOKUP(A15363&amp;"-"&amp;B15363,NEW!$D$2:$E$18056,2,FALSE),0)</f>
        <v>28732.63</v>
      </c>
      <c r="E15363" s="2" t="b">
        <f t="shared" ref="E15363:E15426" si="386">D15363=C15363</f>
        <v>1</v>
      </c>
    </row>
    <row r="15364" spans="1:6" x14ac:dyDescent="0.3">
      <c r="A15364">
        <v>952956</v>
      </c>
      <c r="B15364" t="s">
        <v>14</v>
      </c>
      <c r="C15364" s="2">
        <v>18447.93</v>
      </c>
      <c r="D15364" s="2">
        <f>IFERROR(VLOOKUP(A15364&amp;"-"&amp;B15364,NEW!$D$2:$E$18056,2,FALSE),0)</f>
        <v>18447.93</v>
      </c>
      <c r="E15364" s="2" t="b">
        <f t="shared" si="386"/>
        <v>1</v>
      </c>
    </row>
    <row r="15365" spans="1:6" x14ac:dyDescent="0.3">
      <c r="A15365">
        <v>799339</v>
      </c>
      <c r="B15365" t="s">
        <v>16</v>
      </c>
      <c r="C15365" s="2">
        <v>0</v>
      </c>
      <c r="D15365" s="2">
        <f>IFERROR(VLOOKUP(A15365&amp;"-"&amp;B15365,NEW!$D$2:$E$18056,2,FALSE),0)</f>
        <v>0</v>
      </c>
      <c r="E15365" s="2" t="b">
        <f t="shared" si="386"/>
        <v>1</v>
      </c>
    </row>
    <row r="15366" spans="1:6" x14ac:dyDescent="0.3">
      <c r="A15366" t="s">
        <v>233</v>
      </c>
      <c r="B15366" t="s">
        <v>6</v>
      </c>
      <c r="C15366" s="2">
        <v>0</v>
      </c>
      <c r="D15366" s="2">
        <f>IFERROR(VLOOKUP(A15366&amp;"-"&amp;B15366,NEW!$D$2:$E$18056,2,FALSE),0)</f>
        <v>0</v>
      </c>
      <c r="E15366" s="2" t="b">
        <f t="shared" si="386"/>
        <v>1</v>
      </c>
    </row>
    <row r="15367" spans="1:6" x14ac:dyDescent="0.3">
      <c r="A15367" t="s">
        <v>63</v>
      </c>
      <c r="B15367" t="s">
        <v>9</v>
      </c>
      <c r="C15367" s="2">
        <v>0</v>
      </c>
      <c r="D15367" s="2">
        <f>IFERROR(VLOOKUP(A15367&amp;"-"&amp;B15367,NEW!$D$2:$E$18056,2,FALSE),0)</f>
        <v>0</v>
      </c>
      <c r="E15367" s="2" t="b">
        <f t="shared" si="386"/>
        <v>1</v>
      </c>
    </row>
    <row r="15368" spans="1:6" x14ac:dyDescent="0.3">
      <c r="A15368">
        <v>471554</v>
      </c>
      <c r="B15368" t="s">
        <v>10</v>
      </c>
      <c r="C15368" s="2">
        <v>181541.67</v>
      </c>
      <c r="D15368" s="2">
        <f>IFERROR(VLOOKUP(A15368&amp;"-"&amp;B15368,NEW!$D$2:$E$18056,2,FALSE),0)</f>
        <v>181541.67</v>
      </c>
      <c r="E15368" s="2" t="b">
        <f t="shared" si="386"/>
        <v>1</v>
      </c>
    </row>
    <row r="15369" spans="1:6" x14ac:dyDescent="0.3">
      <c r="A15369">
        <v>194758</v>
      </c>
      <c r="B15369" t="s">
        <v>12</v>
      </c>
      <c r="C15369" s="2">
        <v>7029.74</v>
      </c>
      <c r="D15369" s="2">
        <f>IFERROR(VLOOKUP(A15369&amp;"-"&amp;B15369,NEW!$D$2:$E$18056,2,FALSE),0)</f>
        <v>7029.74</v>
      </c>
      <c r="E15369" s="2" t="b">
        <f t="shared" si="386"/>
        <v>1</v>
      </c>
    </row>
    <row r="15370" spans="1:6" x14ac:dyDescent="0.3">
      <c r="A15370">
        <v>274881</v>
      </c>
      <c r="B15370" t="s">
        <v>15</v>
      </c>
      <c r="C15370" s="2">
        <v>59.79</v>
      </c>
      <c r="D15370" s="2">
        <f>IFERROR(VLOOKUP(A15370&amp;"-"&amp;B15370,NEW!$D$2:$E$18056,2,FALSE),0)</f>
        <v>59.79</v>
      </c>
      <c r="E15370" s="2" t="b">
        <f t="shared" si="386"/>
        <v>1</v>
      </c>
    </row>
    <row r="15371" spans="1:6" x14ac:dyDescent="0.3">
      <c r="A15371">
        <v>952592</v>
      </c>
      <c r="B15371" t="s">
        <v>10</v>
      </c>
      <c r="C15371" s="2">
        <v>2297.54</v>
      </c>
      <c r="D15371" s="2">
        <f>IFERROR(VLOOKUP(A15371&amp;"-"&amp;B15371,NEW!$D$2:$E$18056,2,FALSE),0)</f>
        <v>0</v>
      </c>
      <c r="E15371" s="2" t="b">
        <f t="shared" si="386"/>
        <v>0</v>
      </c>
      <c r="F15371">
        <f>D15371/C15371</f>
        <v>0</v>
      </c>
    </row>
    <row r="15372" spans="1:6" x14ac:dyDescent="0.3">
      <c r="A15372">
        <v>147183</v>
      </c>
      <c r="B15372" t="s">
        <v>16</v>
      </c>
      <c r="C15372" s="2">
        <v>5327.71</v>
      </c>
      <c r="D15372" s="2">
        <f>IFERROR(VLOOKUP(A15372&amp;"-"&amp;B15372,NEW!$D$2:$E$18056,2,FALSE),0)</f>
        <v>5327.71</v>
      </c>
      <c r="E15372" s="2" t="b">
        <f t="shared" si="386"/>
        <v>1</v>
      </c>
    </row>
    <row r="15373" spans="1:6" x14ac:dyDescent="0.3">
      <c r="A15373">
        <v>760456</v>
      </c>
      <c r="B15373" t="s">
        <v>18</v>
      </c>
      <c r="C15373" s="2">
        <v>1552993.04</v>
      </c>
      <c r="D15373" s="2">
        <f>IFERROR(VLOOKUP(A15373&amp;"-"&amp;B15373,NEW!$D$2:$E$18056,2,FALSE),0)</f>
        <v>3105986.08</v>
      </c>
      <c r="E15373" s="2" t="b">
        <f t="shared" si="386"/>
        <v>0</v>
      </c>
      <c r="F15373">
        <f>D15373/C15373</f>
        <v>2</v>
      </c>
    </row>
    <row r="15374" spans="1:6" x14ac:dyDescent="0.3">
      <c r="A15374">
        <v>783280</v>
      </c>
      <c r="B15374" t="s">
        <v>18</v>
      </c>
      <c r="C15374" s="2">
        <v>250324.11</v>
      </c>
      <c r="D15374" s="2">
        <f>IFERROR(VLOOKUP(A15374&amp;"-"&amp;B15374,NEW!$D$2:$E$18056,2,FALSE),0)</f>
        <v>500648.22</v>
      </c>
      <c r="E15374" s="2" t="b">
        <f t="shared" si="386"/>
        <v>0</v>
      </c>
      <c r="F15374">
        <f>D15374/C15374</f>
        <v>2</v>
      </c>
    </row>
    <row r="15375" spans="1:6" x14ac:dyDescent="0.3">
      <c r="A15375" t="s">
        <v>232</v>
      </c>
      <c r="B15375" t="s">
        <v>13</v>
      </c>
      <c r="C15375" s="2">
        <v>0</v>
      </c>
      <c r="D15375" s="2">
        <f>IFERROR(VLOOKUP(A15375&amp;"-"&amp;B15375,NEW!$D$2:$E$18056,2,FALSE),0)</f>
        <v>0</v>
      </c>
      <c r="E15375" s="2" t="b">
        <f t="shared" si="386"/>
        <v>1</v>
      </c>
    </row>
    <row r="15376" spans="1:6" x14ac:dyDescent="0.3">
      <c r="A15376" t="s">
        <v>103</v>
      </c>
      <c r="B15376" t="s">
        <v>6</v>
      </c>
      <c r="C15376" s="2">
        <v>140887.98000000001</v>
      </c>
      <c r="D15376" s="2">
        <f>IFERROR(VLOOKUP(A15376&amp;"-"&amp;B15376,NEW!$D$2:$E$18056,2,FALSE),0)</f>
        <v>140887.98000000001</v>
      </c>
      <c r="E15376" s="2" t="b">
        <f t="shared" si="386"/>
        <v>1</v>
      </c>
    </row>
    <row r="15377" spans="1:6" x14ac:dyDescent="0.3">
      <c r="A15377" t="s">
        <v>105</v>
      </c>
      <c r="B15377" t="s">
        <v>8</v>
      </c>
      <c r="C15377" s="2">
        <v>150699.74</v>
      </c>
      <c r="D15377" s="2">
        <f>IFERROR(VLOOKUP(A15377&amp;"-"&amp;B15377,NEW!$D$2:$E$18056,2,FALSE),0)</f>
        <v>150699.74</v>
      </c>
      <c r="E15377" s="2" t="b">
        <f t="shared" si="386"/>
        <v>1</v>
      </c>
    </row>
    <row r="15378" spans="1:6" x14ac:dyDescent="0.3">
      <c r="A15378">
        <v>138425</v>
      </c>
      <c r="B15378" t="s">
        <v>8</v>
      </c>
      <c r="C15378" s="2">
        <v>57119.519999999997</v>
      </c>
      <c r="D15378" s="2">
        <f>IFERROR(VLOOKUP(A15378&amp;"-"&amp;B15378,NEW!$D$2:$E$18056,2,FALSE),0)</f>
        <v>57119.519999999997</v>
      </c>
      <c r="E15378" s="2" t="b">
        <f t="shared" si="386"/>
        <v>1</v>
      </c>
    </row>
    <row r="15379" spans="1:6" x14ac:dyDescent="0.3">
      <c r="A15379" t="s">
        <v>162</v>
      </c>
      <c r="B15379" t="s">
        <v>10</v>
      </c>
      <c r="C15379" s="2">
        <v>6449.73</v>
      </c>
      <c r="D15379" s="2">
        <f>IFERROR(VLOOKUP(A15379&amp;"-"&amp;B15379,NEW!$D$2:$E$18056,2,FALSE),0)</f>
        <v>6449.73</v>
      </c>
      <c r="E15379" s="2" t="b">
        <f t="shared" si="386"/>
        <v>1</v>
      </c>
    </row>
    <row r="15380" spans="1:6" x14ac:dyDescent="0.3">
      <c r="A15380" t="s">
        <v>125</v>
      </c>
      <c r="B15380" t="s">
        <v>14</v>
      </c>
      <c r="C15380" s="2">
        <v>179153.8</v>
      </c>
      <c r="D15380" s="2">
        <f>IFERROR(VLOOKUP(A15380&amp;"-"&amp;B15380,NEW!$D$2:$E$18056,2,FALSE),0)</f>
        <v>179153.8</v>
      </c>
      <c r="E15380" s="2" t="b">
        <f t="shared" si="386"/>
        <v>1</v>
      </c>
    </row>
    <row r="15381" spans="1:6" x14ac:dyDescent="0.3">
      <c r="A15381">
        <v>759676</v>
      </c>
      <c r="B15381" t="s">
        <v>15</v>
      </c>
      <c r="C15381" s="2">
        <v>0</v>
      </c>
      <c r="D15381" s="2">
        <f>IFERROR(VLOOKUP(A15381&amp;"-"&amp;B15381,NEW!$D$2:$E$18056,2,FALSE),0)</f>
        <v>0</v>
      </c>
      <c r="E15381" s="2" t="b">
        <f t="shared" si="386"/>
        <v>1</v>
      </c>
    </row>
    <row r="15382" spans="1:6" x14ac:dyDescent="0.3">
      <c r="A15382">
        <v>940095</v>
      </c>
      <c r="B15382" t="s">
        <v>16</v>
      </c>
      <c r="C15382" s="2">
        <v>25958.84</v>
      </c>
      <c r="D15382" s="2">
        <f>IFERROR(VLOOKUP(A15382&amp;"-"&amp;B15382,NEW!$D$2:$E$18056,2,FALSE),0)</f>
        <v>25958.84</v>
      </c>
      <c r="E15382" s="2" t="b">
        <f t="shared" si="386"/>
        <v>1</v>
      </c>
    </row>
    <row r="15383" spans="1:6" x14ac:dyDescent="0.3">
      <c r="A15383">
        <v>995603</v>
      </c>
      <c r="B15383" t="s">
        <v>18</v>
      </c>
      <c r="C15383" s="2">
        <v>57.5</v>
      </c>
      <c r="D15383" s="2">
        <f>IFERROR(VLOOKUP(A15383&amp;"-"&amp;B15383,NEW!$D$2:$E$18056,2,FALSE),0)</f>
        <v>115</v>
      </c>
      <c r="E15383" s="2" t="b">
        <f t="shared" si="386"/>
        <v>0</v>
      </c>
      <c r="F15383">
        <f>D15383/C15383</f>
        <v>2</v>
      </c>
    </row>
    <row r="15384" spans="1:6" x14ac:dyDescent="0.3">
      <c r="A15384">
        <v>769607</v>
      </c>
      <c r="B15384" t="s">
        <v>18</v>
      </c>
      <c r="C15384" s="2">
        <v>0</v>
      </c>
      <c r="D15384" s="2">
        <f>IFERROR(VLOOKUP(A15384&amp;"-"&amp;B15384,NEW!$D$2:$E$18056,2,FALSE),0)</f>
        <v>0</v>
      </c>
      <c r="E15384" s="2" t="b">
        <f t="shared" si="386"/>
        <v>1</v>
      </c>
    </row>
    <row r="15385" spans="1:6" x14ac:dyDescent="0.3">
      <c r="A15385">
        <v>243548</v>
      </c>
      <c r="B15385" t="s">
        <v>13</v>
      </c>
      <c r="C15385" s="2">
        <v>2664488.2799999998</v>
      </c>
      <c r="D15385" s="2">
        <f>IFERROR(VLOOKUP(A15385&amp;"-"&amp;B15385,NEW!$D$2:$E$18056,2,FALSE),0)</f>
        <v>5328976.5599999996</v>
      </c>
      <c r="E15385" s="2" t="b">
        <f t="shared" si="386"/>
        <v>0</v>
      </c>
      <c r="F15385">
        <f>D15385/C15385</f>
        <v>2</v>
      </c>
    </row>
    <row r="15386" spans="1:6" x14ac:dyDescent="0.3">
      <c r="A15386">
        <v>914649</v>
      </c>
      <c r="B15386" t="s">
        <v>18</v>
      </c>
      <c r="C15386" s="2">
        <v>0</v>
      </c>
      <c r="D15386" s="2">
        <f>IFERROR(VLOOKUP(A15386&amp;"-"&amp;B15386,NEW!$D$2:$E$18056,2,FALSE),0)</f>
        <v>0</v>
      </c>
      <c r="E15386" s="2" t="b">
        <f t="shared" si="386"/>
        <v>1</v>
      </c>
    </row>
    <row r="15387" spans="1:6" x14ac:dyDescent="0.3">
      <c r="A15387">
        <v>274794</v>
      </c>
      <c r="B15387" t="s">
        <v>14</v>
      </c>
      <c r="C15387" s="2">
        <v>31622.93</v>
      </c>
      <c r="D15387" s="2">
        <f>IFERROR(VLOOKUP(A15387&amp;"-"&amp;B15387,NEW!$D$2:$E$18056,2,FALSE),0)</f>
        <v>31622.93</v>
      </c>
      <c r="E15387" s="2" t="b">
        <f t="shared" si="386"/>
        <v>1</v>
      </c>
    </row>
    <row r="15388" spans="1:6" x14ac:dyDescent="0.3">
      <c r="A15388">
        <v>682616</v>
      </c>
      <c r="B15388" t="s">
        <v>15</v>
      </c>
      <c r="C15388" s="2">
        <v>192.9</v>
      </c>
      <c r="D15388" s="2">
        <f>IFERROR(VLOOKUP(A15388&amp;"-"&amp;B15388,NEW!$D$2:$E$18056,2,FALSE),0)</f>
        <v>192.9</v>
      </c>
      <c r="E15388" s="2" t="b">
        <f t="shared" si="386"/>
        <v>1</v>
      </c>
    </row>
    <row r="15389" spans="1:6" x14ac:dyDescent="0.3">
      <c r="A15389">
        <v>837870</v>
      </c>
      <c r="B15389" t="s">
        <v>15</v>
      </c>
      <c r="C15389" s="2">
        <v>0</v>
      </c>
      <c r="D15389" s="2">
        <f>IFERROR(VLOOKUP(A15389&amp;"-"&amp;B15389,NEW!$D$2:$E$18056,2,FALSE),0)</f>
        <v>0</v>
      </c>
      <c r="E15389" s="2" t="b">
        <f t="shared" si="386"/>
        <v>1</v>
      </c>
    </row>
    <row r="15390" spans="1:6" x14ac:dyDescent="0.3">
      <c r="A15390">
        <v>409679</v>
      </c>
      <c r="B15390" t="s">
        <v>15</v>
      </c>
      <c r="C15390" s="2">
        <v>1386390.22</v>
      </c>
      <c r="D15390" s="2">
        <f>IFERROR(VLOOKUP(A15390&amp;"-"&amp;B15390,NEW!$D$2:$E$18056,2,FALSE),0)</f>
        <v>1386390.22</v>
      </c>
      <c r="E15390" s="2" t="b">
        <f t="shared" si="386"/>
        <v>1</v>
      </c>
    </row>
    <row r="15391" spans="1:6" x14ac:dyDescent="0.3">
      <c r="A15391">
        <v>771616</v>
      </c>
      <c r="B15391" t="s">
        <v>16</v>
      </c>
      <c r="C15391" s="2">
        <v>1745.78</v>
      </c>
      <c r="D15391" s="2">
        <f>IFERROR(VLOOKUP(A15391&amp;"-"&amp;B15391,NEW!$D$2:$E$18056,2,FALSE),0)</f>
        <v>1745.78</v>
      </c>
      <c r="E15391" s="2" t="b">
        <f t="shared" si="386"/>
        <v>1</v>
      </c>
    </row>
    <row r="15392" spans="1:6" x14ac:dyDescent="0.3">
      <c r="A15392">
        <v>771656</v>
      </c>
      <c r="B15392" t="s">
        <v>17</v>
      </c>
      <c r="C15392" s="2">
        <v>3491.56</v>
      </c>
      <c r="D15392" s="2">
        <f>IFERROR(VLOOKUP(A15392&amp;"-"&amp;B15392,NEW!$D$2:$E$18056,2,FALSE),0)</f>
        <v>6983.12</v>
      </c>
      <c r="E15392" s="2" t="b">
        <f t="shared" si="386"/>
        <v>0</v>
      </c>
      <c r="F15392">
        <f>D15392/C15392</f>
        <v>2</v>
      </c>
    </row>
    <row r="15393" spans="1:6" x14ac:dyDescent="0.3">
      <c r="A15393">
        <v>763800</v>
      </c>
      <c r="B15393" t="s">
        <v>18</v>
      </c>
      <c r="C15393" s="2">
        <v>66421.41</v>
      </c>
      <c r="D15393" s="2">
        <f>IFERROR(VLOOKUP(A15393&amp;"-"&amp;B15393,NEW!$D$2:$E$18056,2,FALSE),0)</f>
        <v>132842.82</v>
      </c>
      <c r="E15393" s="2" t="b">
        <f t="shared" si="386"/>
        <v>0</v>
      </c>
      <c r="F15393">
        <f>D15393/C15393</f>
        <v>2</v>
      </c>
    </row>
    <row r="15394" spans="1:6" x14ac:dyDescent="0.3">
      <c r="A15394" s="1" t="s">
        <v>173</v>
      </c>
      <c r="B15394" t="s">
        <v>18</v>
      </c>
      <c r="C15394" s="2">
        <v>0</v>
      </c>
      <c r="D15394" s="2">
        <f>IFERROR(VLOOKUP(A15394&amp;"-"&amp;B15394,NEW!$D$2:$E$18056,2,FALSE),0)</f>
        <v>0</v>
      </c>
      <c r="E15394" s="2" t="b">
        <f t="shared" si="386"/>
        <v>1</v>
      </c>
    </row>
    <row r="15395" spans="1:6" x14ac:dyDescent="0.3">
      <c r="A15395" t="s">
        <v>208</v>
      </c>
      <c r="B15395" t="s">
        <v>13</v>
      </c>
      <c r="C15395" s="2">
        <v>160983.43</v>
      </c>
      <c r="D15395" s="2">
        <f>IFERROR(VLOOKUP(A15395&amp;"-"&amp;B15395,NEW!$D$2:$E$18056,2,FALSE),0)</f>
        <v>321966.86</v>
      </c>
      <c r="E15395" s="2" t="b">
        <f t="shared" si="386"/>
        <v>0</v>
      </c>
      <c r="F15395">
        <f>D15395/C15395</f>
        <v>2</v>
      </c>
    </row>
    <row r="15396" spans="1:6" x14ac:dyDescent="0.3">
      <c r="A15396">
        <v>109767</v>
      </c>
      <c r="B15396" t="s">
        <v>13</v>
      </c>
      <c r="C15396" s="2">
        <v>0</v>
      </c>
      <c r="D15396" s="2">
        <f>IFERROR(VLOOKUP(A15396&amp;"-"&amp;B15396,NEW!$D$2:$E$18056,2,FALSE),0)</f>
        <v>0</v>
      </c>
      <c r="E15396" s="2" t="b">
        <f t="shared" si="386"/>
        <v>1</v>
      </c>
    </row>
    <row r="15397" spans="1:6" x14ac:dyDescent="0.3">
      <c r="A15397">
        <v>859411</v>
      </c>
      <c r="B15397" t="s">
        <v>3</v>
      </c>
      <c r="C15397" s="2">
        <v>184059.15</v>
      </c>
      <c r="D15397" s="2">
        <f>IFERROR(VLOOKUP(A15397&amp;"-"&amp;B15397,NEW!$D$2:$E$18056,2,FALSE),0)</f>
        <v>184059.15</v>
      </c>
      <c r="E15397" s="2" t="b">
        <f t="shared" si="386"/>
        <v>1</v>
      </c>
    </row>
    <row r="15398" spans="1:6" x14ac:dyDescent="0.3">
      <c r="A15398">
        <v>222490</v>
      </c>
      <c r="B15398" t="s">
        <v>6</v>
      </c>
      <c r="C15398" s="2">
        <v>0</v>
      </c>
      <c r="D15398" s="2">
        <f>IFERROR(VLOOKUP(A15398&amp;"-"&amp;B15398,NEW!$D$2:$E$18056,2,FALSE),0)</f>
        <v>0</v>
      </c>
      <c r="E15398" s="2" t="b">
        <f t="shared" si="386"/>
        <v>1</v>
      </c>
    </row>
    <row r="15399" spans="1:6" x14ac:dyDescent="0.3">
      <c r="A15399" t="s">
        <v>89</v>
      </c>
      <c r="B15399" t="s">
        <v>8</v>
      </c>
      <c r="C15399" s="2">
        <v>0</v>
      </c>
      <c r="D15399" s="2">
        <f>IFERROR(VLOOKUP(A15399&amp;"-"&amp;B15399,NEW!$D$2:$E$18056,2,FALSE),0)</f>
        <v>0</v>
      </c>
      <c r="E15399" s="2" t="b">
        <f t="shared" si="386"/>
        <v>1</v>
      </c>
    </row>
    <row r="15400" spans="1:6" x14ac:dyDescent="0.3">
      <c r="A15400">
        <v>866903</v>
      </c>
      <c r="B15400" t="s">
        <v>10</v>
      </c>
      <c r="C15400" s="2">
        <v>568.88</v>
      </c>
      <c r="D15400" s="2">
        <f>IFERROR(VLOOKUP(A15400&amp;"-"&amp;B15400,NEW!$D$2:$E$18056,2,FALSE),0)</f>
        <v>568.88</v>
      </c>
      <c r="E15400" s="2" t="b">
        <f t="shared" si="386"/>
        <v>1</v>
      </c>
    </row>
    <row r="15401" spans="1:6" x14ac:dyDescent="0.3">
      <c r="A15401">
        <v>754304</v>
      </c>
      <c r="B15401" t="s">
        <v>14</v>
      </c>
      <c r="C15401" s="2">
        <v>0</v>
      </c>
      <c r="D15401" s="2">
        <f>IFERROR(VLOOKUP(A15401&amp;"-"&amp;B15401,NEW!$D$2:$E$18056,2,FALSE),0)</f>
        <v>0</v>
      </c>
      <c r="E15401" s="2" t="b">
        <f t="shared" si="386"/>
        <v>1</v>
      </c>
    </row>
    <row r="15402" spans="1:6" x14ac:dyDescent="0.3">
      <c r="A15402" s="1">
        <v>330971</v>
      </c>
      <c r="B15402" t="s">
        <v>16</v>
      </c>
      <c r="C15402" s="2">
        <v>17521.45</v>
      </c>
      <c r="D15402" s="2">
        <f>IFERROR(VLOOKUP(A15402&amp;"-"&amp;B15402,NEW!$D$2:$E$18056,2,FALSE),0)</f>
        <v>17521.45</v>
      </c>
      <c r="E15402" s="2" t="b">
        <f t="shared" si="386"/>
        <v>1</v>
      </c>
    </row>
    <row r="15403" spans="1:6" x14ac:dyDescent="0.3">
      <c r="A15403">
        <v>780453</v>
      </c>
      <c r="B15403" t="s">
        <v>16</v>
      </c>
      <c r="C15403" s="2">
        <v>25598.11</v>
      </c>
      <c r="D15403" s="2">
        <f>IFERROR(VLOOKUP(A15403&amp;"-"&amp;B15403,NEW!$D$2:$E$18056,2,FALSE),0)</f>
        <v>25598.11</v>
      </c>
      <c r="E15403" s="2" t="b">
        <f t="shared" si="386"/>
        <v>1</v>
      </c>
    </row>
    <row r="15404" spans="1:6" x14ac:dyDescent="0.3">
      <c r="A15404">
        <v>763170</v>
      </c>
      <c r="B15404" t="s">
        <v>17</v>
      </c>
      <c r="C15404" s="2">
        <v>49289.1</v>
      </c>
      <c r="D15404" s="2">
        <f>IFERROR(VLOOKUP(A15404&amp;"-"&amp;B15404,NEW!$D$2:$E$18056,2,FALSE),0)</f>
        <v>98578.2</v>
      </c>
      <c r="E15404" s="2" t="b">
        <f t="shared" si="386"/>
        <v>0</v>
      </c>
      <c r="F15404">
        <f>D15404/C15404</f>
        <v>2</v>
      </c>
    </row>
    <row r="15405" spans="1:6" x14ac:dyDescent="0.3">
      <c r="A15405">
        <v>192748</v>
      </c>
      <c r="B15405" t="s">
        <v>17</v>
      </c>
      <c r="C15405" s="2">
        <v>0</v>
      </c>
      <c r="D15405" s="2">
        <f>IFERROR(VLOOKUP(A15405&amp;"-"&amp;B15405,NEW!$D$2:$E$18056,2,FALSE),0)</f>
        <v>0</v>
      </c>
      <c r="E15405" s="2" t="b">
        <f t="shared" si="386"/>
        <v>1</v>
      </c>
    </row>
    <row r="15406" spans="1:6" x14ac:dyDescent="0.3">
      <c r="A15406" s="1">
        <v>798347</v>
      </c>
      <c r="B15406" t="s">
        <v>3</v>
      </c>
      <c r="C15406" s="2">
        <v>125.29</v>
      </c>
      <c r="D15406" s="2">
        <f>IFERROR(VLOOKUP(A15406&amp;"-"&amp;B15406,NEW!$D$2:$E$18056,2,FALSE),0)</f>
        <v>125.29</v>
      </c>
      <c r="E15406" s="2" t="b">
        <f t="shared" si="386"/>
        <v>1</v>
      </c>
    </row>
    <row r="15407" spans="1:6" x14ac:dyDescent="0.3">
      <c r="A15407" s="1">
        <v>771616</v>
      </c>
      <c r="B15407" t="s">
        <v>6</v>
      </c>
      <c r="C15407" s="2">
        <v>1703.2</v>
      </c>
      <c r="D15407" s="2">
        <f>IFERROR(VLOOKUP(A15407&amp;"-"&amp;B15407,NEW!$D$2:$E$18056,2,FALSE),0)</f>
        <v>1703.2</v>
      </c>
      <c r="E15407" s="2" t="b">
        <f t="shared" si="386"/>
        <v>1</v>
      </c>
    </row>
    <row r="15408" spans="1:6" x14ac:dyDescent="0.3">
      <c r="A15408">
        <v>748853</v>
      </c>
      <c r="B15408" t="s">
        <v>13</v>
      </c>
      <c r="C15408" s="2">
        <v>20.36</v>
      </c>
      <c r="D15408" s="2">
        <f>IFERROR(VLOOKUP(A15408&amp;"-"&amp;B15408,NEW!$D$2:$E$18056,2,FALSE),0)</f>
        <v>40.72</v>
      </c>
      <c r="E15408" s="2" t="b">
        <f t="shared" si="386"/>
        <v>0</v>
      </c>
      <c r="F15408">
        <f>D15408/C15408</f>
        <v>2</v>
      </c>
    </row>
    <row r="15409" spans="1:6" x14ac:dyDescent="0.3">
      <c r="A15409">
        <v>759725</v>
      </c>
      <c r="B15409" t="s">
        <v>13</v>
      </c>
      <c r="C15409" s="2">
        <v>36530.6</v>
      </c>
      <c r="D15409" s="2">
        <f>IFERROR(VLOOKUP(A15409&amp;"-"&amp;B15409,NEW!$D$2:$E$18056,2,FALSE),0)</f>
        <v>73061.2</v>
      </c>
      <c r="E15409" s="2" t="b">
        <f t="shared" si="386"/>
        <v>0</v>
      </c>
      <c r="F15409">
        <f>D15409/C15409</f>
        <v>2</v>
      </c>
    </row>
    <row r="15410" spans="1:6" x14ac:dyDescent="0.3">
      <c r="A15410">
        <v>251278</v>
      </c>
      <c r="B15410" t="s">
        <v>14</v>
      </c>
      <c r="C15410" s="2">
        <v>0</v>
      </c>
      <c r="D15410" s="2">
        <f>IFERROR(VLOOKUP(A15410&amp;"-"&amp;B15410,NEW!$D$2:$E$18056,2,FALSE),0)</f>
        <v>0</v>
      </c>
      <c r="E15410" s="2" t="b">
        <f t="shared" si="386"/>
        <v>1</v>
      </c>
    </row>
    <row r="15411" spans="1:6" x14ac:dyDescent="0.3">
      <c r="A15411">
        <v>259797</v>
      </c>
      <c r="B15411" t="s">
        <v>16</v>
      </c>
      <c r="C15411" s="2">
        <v>3295.43</v>
      </c>
      <c r="D15411" s="2">
        <f>IFERROR(VLOOKUP(A15411&amp;"-"&amp;B15411,NEW!$D$2:$E$18056,2,FALSE),0)</f>
        <v>3295.43</v>
      </c>
      <c r="E15411" s="2" t="b">
        <f t="shared" si="386"/>
        <v>1</v>
      </c>
    </row>
    <row r="15412" spans="1:6" x14ac:dyDescent="0.3">
      <c r="A15412">
        <v>801653</v>
      </c>
      <c r="B15412" t="s">
        <v>15</v>
      </c>
      <c r="C15412" s="2">
        <v>2118.89</v>
      </c>
      <c r="D15412" s="2">
        <f>IFERROR(VLOOKUP(A15412&amp;"-"&amp;B15412,NEW!$D$2:$E$18056,2,FALSE),0)</f>
        <v>2118.89</v>
      </c>
      <c r="E15412" s="2" t="b">
        <f t="shared" si="386"/>
        <v>1</v>
      </c>
    </row>
    <row r="15413" spans="1:6" x14ac:dyDescent="0.3">
      <c r="A15413">
        <v>680909</v>
      </c>
      <c r="B15413" t="s">
        <v>16</v>
      </c>
      <c r="C15413" s="2">
        <v>0</v>
      </c>
      <c r="D15413" s="2">
        <f>IFERROR(VLOOKUP(A15413&amp;"-"&amp;B15413,NEW!$D$2:$E$18056,2,FALSE),0)</f>
        <v>0</v>
      </c>
      <c r="E15413" s="2" t="b">
        <f t="shared" si="386"/>
        <v>1</v>
      </c>
    </row>
    <row r="15414" spans="1:6" x14ac:dyDescent="0.3">
      <c r="A15414" s="1">
        <v>195286</v>
      </c>
      <c r="B15414" t="s">
        <v>13</v>
      </c>
      <c r="C15414" s="2">
        <v>59585.84</v>
      </c>
      <c r="D15414" s="2">
        <f>IFERROR(VLOOKUP(A15414&amp;"-"&amp;B15414,NEW!$D$2:$E$18056,2,FALSE),0)</f>
        <v>119171.68</v>
      </c>
      <c r="E15414" s="2" t="b">
        <f t="shared" si="386"/>
        <v>0</v>
      </c>
      <c r="F15414">
        <f>D15414/C15414</f>
        <v>2</v>
      </c>
    </row>
    <row r="15415" spans="1:6" x14ac:dyDescent="0.3">
      <c r="A15415" t="s">
        <v>139</v>
      </c>
      <c r="B15415" t="s">
        <v>15</v>
      </c>
      <c r="C15415" s="2">
        <v>1842.78</v>
      </c>
      <c r="D15415" s="2">
        <f>IFERROR(VLOOKUP(A15415&amp;"-"&amp;B15415,NEW!$D$2:$E$18056,2,FALSE),0)</f>
        <v>1842.78</v>
      </c>
      <c r="E15415" s="2" t="b">
        <f t="shared" si="386"/>
        <v>1</v>
      </c>
    </row>
    <row r="15416" spans="1:6" x14ac:dyDescent="0.3">
      <c r="A15416">
        <v>761322</v>
      </c>
      <c r="B15416" t="s">
        <v>17</v>
      </c>
      <c r="C15416" s="2">
        <v>0</v>
      </c>
      <c r="D15416" s="2">
        <f>IFERROR(VLOOKUP(A15416&amp;"-"&amp;B15416,NEW!$D$2:$E$18056,2,FALSE),0)</f>
        <v>0</v>
      </c>
      <c r="E15416" s="2" t="b">
        <f t="shared" si="386"/>
        <v>1</v>
      </c>
    </row>
    <row r="15417" spans="1:6" x14ac:dyDescent="0.3">
      <c r="A15417">
        <v>862439</v>
      </c>
      <c r="B15417" t="s">
        <v>10</v>
      </c>
      <c r="C15417" s="2">
        <v>4364.45</v>
      </c>
      <c r="D15417" s="2">
        <f>IFERROR(VLOOKUP(A15417&amp;"-"&amp;B15417,NEW!$D$2:$E$18056,2,FALSE),0)</f>
        <v>4364.45</v>
      </c>
      <c r="E15417" s="2" t="b">
        <f t="shared" si="386"/>
        <v>1</v>
      </c>
    </row>
    <row r="15418" spans="1:6" x14ac:dyDescent="0.3">
      <c r="A15418">
        <v>399991</v>
      </c>
      <c r="B15418" t="s">
        <v>12</v>
      </c>
      <c r="C15418" s="2">
        <v>17887.990000000002</v>
      </c>
      <c r="D15418" s="2">
        <f>IFERROR(VLOOKUP(A15418&amp;"-"&amp;B15418,NEW!$D$2:$E$18056,2,FALSE),0)</f>
        <v>17887.990000000002</v>
      </c>
      <c r="E15418" s="2" t="b">
        <f t="shared" si="386"/>
        <v>1</v>
      </c>
    </row>
    <row r="15419" spans="1:6" x14ac:dyDescent="0.3">
      <c r="A15419">
        <v>768059</v>
      </c>
      <c r="B15419" t="s">
        <v>12</v>
      </c>
      <c r="C15419" s="2">
        <v>0</v>
      </c>
      <c r="D15419" s="2">
        <f>IFERROR(VLOOKUP(A15419&amp;"-"&amp;B15419,NEW!$D$2:$E$18056,2,FALSE),0)</f>
        <v>0</v>
      </c>
      <c r="E15419" s="2" t="b">
        <f t="shared" si="386"/>
        <v>1</v>
      </c>
    </row>
    <row r="15420" spans="1:6" x14ac:dyDescent="0.3">
      <c r="A15420">
        <v>696589</v>
      </c>
      <c r="B15420" t="s">
        <v>6</v>
      </c>
      <c r="C15420" s="2">
        <v>40984.559999999998</v>
      </c>
      <c r="D15420" s="2">
        <f>IFERROR(VLOOKUP(A15420&amp;"-"&amp;B15420,NEW!$D$2:$E$18056,2,FALSE),0)</f>
        <v>40984.559999999998</v>
      </c>
      <c r="E15420" s="2" t="b">
        <f t="shared" si="386"/>
        <v>1</v>
      </c>
    </row>
    <row r="15421" spans="1:6" x14ac:dyDescent="0.3">
      <c r="A15421" s="1">
        <v>998424</v>
      </c>
      <c r="B15421" t="s">
        <v>10</v>
      </c>
      <c r="C15421" s="2">
        <v>2642.26</v>
      </c>
      <c r="D15421" s="2">
        <f>IFERROR(VLOOKUP(A15421&amp;"-"&amp;B15421,NEW!$D$2:$E$18056,2,FALSE),0)</f>
        <v>2642.26</v>
      </c>
      <c r="E15421" s="2" t="b">
        <f t="shared" si="386"/>
        <v>1</v>
      </c>
    </row>
    <row r="15422" spans="1:6" x14ac:dyDescent="0.3">
      <c r="A15422" t="s">
        <v>57</v>
      </c>
      <c r="B15422" t="s">
        <v>10</v>
      </c>
      <c r="C15422" s="2">
        <v>53640.86</v>
      </c>
      <c r="D15422" s="2">
        <f>IFERROR(VLOOKUP(A15422&amp;"-"&amp;B15422,NEW!$D$2:$E$18056,2,FALSE),0)</f>
        <v>53640.86</v>
      </c>
      <c r="E15422" s="2" t="b">
        <f t="shared" si="386"/>
        <v>1</v>
      </c>
    </row>
    <row r="15423" spans="1:6" x14ac:dyDescent="0.3">
      <c r="A15423">
        <v>887529</v>
      </c>
      <c r="B15423" t="s">
        <v>14</v>
      </c>
      <c r="C15423" s="2">
        <v>91.2</v>
      </c>
      <c r="D15423" s="2">
        <f>IFERROR(VLOOKUP(A15423&amp;"-"&amp;B15423,NEW!$D$2:$E$18056,2,FALSE),0)</f>
        <v>91.2</v>
      </c>
      <c r="E15423" s="2" t="b">
        <f t="shared" si="386"/>
        <v>1</v>
      </c>
    </row>
    <row r="15424" spans="1:6" x14ac:dyDescent="0.3">
      <c r="A15424">
        <v>929318</v>
      </c>
      <c r="B15424" t="s">
        <v>15</v>
      </c>
      <c r="C15424" s="2">
        <v>0</v>
      </c>
      <c r="D15424" s="2">
        <f>IFERROR(VLOOKUP(A15424&amp;"-"&amp;B15424,NEW!$D$2:$E$18056,2,FALSE),0)</f>
        <v>0</v>
      </c>
      <c r="E15424" s="2" t="b">
        <f t="shared" si="386"/>
        <v>1</v>
      </c>
    </row>
    <row r="15425" spans="1:6" x14ac:dyDescent="0.3">
      <c r="A15425">
        <v>164148</v>
      </c>
      <c r="B15425" t="s">
        <v>13</v>
      </c>
      <c r="C15425" s="2">
        <v>4606.95</v>
      </c>
      <c r="D15425" s="2">
        <f>IFERROR(VLOOKUP(A15425&amp;"-"&amp;B15425,NEW!$D$2:$E$18056,2,FALSE),0)</f>
        <v>9213.9</v>
      </c>
      <c r="E15425" s="2" t="b">
        <f t="shared" si="386"/>
        <v>0</v>
      </c>
      <c r="F15425">
        <f>D15425/C15425</f>
        <v>2</v>
      </c>
    </row>
    <row r="15426" spans="1:6" x14ac:dyDescent="0.3">
      <c r="A15426">
        <v>801653</v>
      </c>
      <c r="B15426" t="s">
        <v>17</v>
      </c>
      <c r="C15426" s="2">
        <v>2150.38</v>
      </c>
      <c r="D15426" s="2">
        <f>IFERROR(VLOOKUP(A15426&amp;"-"&amp;B15426,NEW!$D$2:$E$18056,2,FALSE),0)</f>
        <v>4300.76</v>
      </c>
      <c r="E15426" s="2" t="b">
        <f t="shared" si="386"/>
        <v>0</v>
      </c>
      <c r="F15426">
        <f>D15426/C15426</f>
        <v>2</v>
      </c>
    </row>
    <row r="15427" spans="1:6" x14ac:dyDescent="0.3">
      <c r="A15427">
        <v>771628</v>
      </c>
      <c r="B15427" t="s">
        <v>13</v>
      </c>
      <c r="C15427" s="2">
        <v>3685.56</v>
      </c>
      <c r="D15427" s="2">
        <f>IFERROR(VLOOKUP(A15427&amp;"-"&amp;B15427,NEW!$D$2:$E$18056,2,FALSE),0)</f>
        <v>7371.12</v>
      </c>
      <c r="E15427" s="2" t="b">
        <f t="shared" ref="E15427:E15490" si="387">D15427=C15427</f>
        <v>0</v>
      </c>
      <c r="F15427">
        <f>D15427/C15427</f>
        <v>2</v>
      </c>
    </row>
    <row r="15428" spans="1:6" x14ac:dyDescent="0.3">
      <c r="A15428" t="s">
        <v>163</v>
      </c>
      <c r="B15428" t="s">
        <v>13</v>
      </c>
      <c r="C15428" s="2">
        <v>0</v>
      </c>
      <c r="D15428" s="2">
        <f>IFERROR(VLOOKUP(A15428&amp;"-"&amp;B15428,NEW!$D$2:$E$18056,2,FALSE),0)</f>
        <v>0</v>
      </c>
      <c r="E15428" s="2" t="b">
        <f t="shared" si="387"/>
        <v>1</v>
      </c>
    </row>
    <row r="15429" spans="1:6" x14ac:dyDescent="0.3">
      <c r="A15429" t="s">
        <v>88</v>
      </c>
      <c r="B15429" t="s">
        <v>18</v>
      </c>
      <c r="C15429" s="2">
        <v>1773.6</v>
      </c>
      <c r="D15429" s="2">
        <f>IFERROR(VLOOKUP(A15429&amp;"-"&amp;B15429,NEW!$D$2:$E$18056,2,FALSE),0)</f>
        <v>3547.2</v>
      </c>
      <c r="E15429" s="2" t="b">
        <f t="shared" si="387"/>
        <v>0</v>
      </c>
      <c r="F15429">
        <f>D15429/C15429</f>
        <v>2</v>
      </c>
    </row>
    <row r="15430" spans="1:6" x14ac:dyDescent="0.3">
      <c r="A15430">
        <v>995751</v>
      </c>
      <c r="B15430" t="s">
        <v>12</v>
      </c>
      <c r="C15430" s="2">
        <v>1067.81</v>
      </c>
      <c r="D15430" s="2">
        <f>IFERROR(VLOOKUP(A15430&amp;"-"&amp;B15430,NEW!$D$2:$E$18056,2,FALSE),0)</f>
        <v>1067.81</v>
      </c>
      <c r="E15430" s="2" t="b">
        <f t="shared" si="387"/>
        <v>1</v>
      </c>
    </row>
    <row r="15431" spans="1:6" x14ac:dyDescent="0.3">
      <c r="A15431">
        <v>764208</v>
      </c>
      <c r="B15431" t="s">
        <v>3</v>
      </c>
      <c r="C15431" s="2">
        <v>0</v>
      </c>
      <c r="D15431" s="2">
        <f>IFERROR(VLOOKUP(A15431&amp;"-"&amp;B15431,NEW!$D$2:$E$18056,2,FALSE),0)</f>
        <v>0</v>
      </c>
      <c r="E15431" s="2" t="b">
        <f t="shared" si="387"/>
        <v>1</v>
      </c>
    </row>
    <row r="15432" spans="1:6" x14ac:dyDescent="0.3">
      <c r="A15432">
        <v>764465</v>
      </c>
      <c r="B15432" t="s">
        <v>6</v>
      </c>
      <c r="C15432" s="2">
        <v>69232.600000000006</v>
      </c>
      <c r="D15432" s="2">
        <f>IFERROR(VLOOKUP(A15432&amp;"-"&amp;B15432,NEW!$D$2:$E$18056,2,FALSE),0)</f>
        <v>69232.600000000006</v>
      </c>
      <c r="E15432" s="2" t="b">
        <f t="shared" si="387"/>
        <v>1</v>
      </c>
    </row>
    <row r="15433" spans="1:6" x14ac:dyDescent="0.3">
      <c r="A15433">
        <v>919161</v>
      </c>
      <c r="B15433" t="s">
        <v>3</v>
      </c>
      <c r="C15433" s="2">
        <v>0</v>
      </c>
      <c r="D15433" s="2">
        <f>IFERROR(VLOOKUP(A15433&amp;"-"&amp;B15433,NEW!$D$2:$E$18056,2,FALSE),0)</f>
        <v>0</v>
      </c>
      <c r="E15433" s="2" t="b">
        <f t="shared" si="387"/>
        <v>1</v>
      </c>
    </row>
    <row r="15434" spans="1:6" x14ac:dyDescent="0.3">
      <c r="A15434">
        <v>164148</v>
      </c>
      <c r="B15434" t="s">
        <v>8</v>
      </c>
      <c r="C15434" s="2">
        <v>997000</v>
      </c>
      <c r="D15434" s="2">
        <f>IFERROR(VLOOKUP(A15434&amp;"-"&amp;B15434,NEW!$D$2:$E$18056,2,FALSE),0)</f>
        <v>997000</v>
      </c>
      <c r="E15434" s="2" t="b">
        <f t="shared" si="387"/>
        <v>1</v>
      </c>
    </row>
    <row r="15435" spans="1:6" x14ac:dyDescent="0.3">
      <c r="A15435">
        <v>758444</v>
      </c>
      <c r="B15435" t="s">
        <v>9</v>
      </c>
      <c r="C15435" s="2">
        <v>0</v>
      </c>
      <c r="D15435" s="2">
        <f>IFERROR(VLOOKUP(A15435&amp;"-"&amp;B15435,NEW!$D$2:$E$18056,2,FALSE),0)</f>
        <v>0</v>
      </c>
      <c r="E15435" s="2" t="b">
        <f t="shared" si="387"/>
        <v>1</v>
      </c>
    </row>
    <row r="15436" spans="1:6" x14ac:dyDescent="0.3">
      <c r="A15436">
        <v>585161</v>
      </c>
      <c r="B15436" t="s">
        <v>10</v>
      </c>
      <c r="C15436" s="2">
        <v>0.28999999999999998</v>
      </c>
      <c r="D15436" s="2">
        <f>IFERROR(VLOOKUP(A15436&amp;"-"&amp;B15436,NEW!$D$2:$E$18056,2,FALSE),0)</f>
        <v>0.28999999999999998</v>
      </c>
      <c r="E15436" s="2" t="b">
        <f t="shared" si="387"/>
        <v>1</v>
      </c>
    </row>
    <row r="15437" spans="1:6" x14ac:dyDescent="0.3">
      <c r="A15437" s="1">
        <v>763625</v>
      </c>
      <c r="B15437" t="s">
        <v>10</v>
      </c>
      <c r="C15437" s="2">
        <v>3491.56</v>
      </c>
      <c r="D15437" s="2">
        <f>IFERROR(VLOOKUP(A15437&amp;"-"&amp;B15437,NEW!$D$2:$E$18056,2,FALSE),0)</f>
        <v>3491.56</v>
      </c>
      <c r="E15437" s="2" t="b">
        <f t="shared" si="387"/>
        <v>1</v>
      </c>
    </row>
    <row r="15438" spans="1:6" x14ac:dyDescent="0.3">
      <c r="A15438">
        <v>998423</v>
      </c>
      <c r="B15438" t="s">
        <v>6</v>
      </c>
      <c r="C15438" s="2">
        <v>2122.8200000000002</v>
      </c>
      <c r="D15438" s="2">
        <f>IFERROR(VLOOKUP(A15438&amp;"-"&amp;B15438,NEW!$D$2:$E$18056,2,FALSE),0)</f>
        <v>2122.8200000000002</v>
      </c>
      <c r="E15438" s="2" t="b">
        <f t="shared" si="387"/>
        <v>1</v>
      </c>
    </row>
    <row r="15439" spans="1:6" x14ac:dyDescent="0.3">
      <c r="A15439" t="s">
        <v>159</v>
      </c>
      <c r="B15439" t="s">
        <v>14</v>
      </c>
      <c r="C15439" s="2">
        <v>0</v>
      </c>
      <c r="D15439" s="2">
        <f>IFERROR(VLOOKUP(A15439&amp;"-"&amp;B15439,NEW!$D$2:$E$18056,2,FALSE),0)</f>
        <v>0</v>
      </c>
      <c r="E15439" s="2" t="b">
        <f t="shared" si="387"/>
        <v>1</v>
      </c>
    </row>
    <row r="15440" spans="1:6" x14ac:dyDescent="0.3">
      <c r="A15440">
        <v>829628</v>
      </c>
      <c r="B15440" t="s">
        <v>16</v>
      </c>
      <c r="C15440" s="2">
        <v>934.73</v>
      </c>
      <c r="D15440" s="2">
        <f>IFERROR(VLOOKUP(A15440&amp;"-"&amp;B15440,NEW!$D$2:$E$18056,2,FALSE),0)</f>
        <v>934.73</v>
      </c>
      <c r="E15440" s="2" t="b">
        <f t="shared" si="387"/>
        <v>1</v>
      </c>
    </row>
    <row r="15441" spans="1:6" x14ac:dyDescent="0.3">
      <c r="A15441">
        <v>471917</v>
      </c>
      <c r="B15441" t="s">
        <v>6</v>
      </c>
      <c r="C15441" s="2">
        <v>0</v>
      </c>
      <c r="D15441" s="2">
        <f>IFERROR(VLOOKUP(A15441&amp;"-"&amp;B15441,NEW!$D$2:$E$18056,2,FALSE),0)</f>
        <v>0</v>
      </c>
      <c r="E15441" s="2" t="b">
        <f t="shared" si="387"/>
        <v>1</v>
      </c>
    </row>
    <row r="15442" spans="1:6" x14ac:dyDescent="0.3">
      <c r="A15442">
        <v>800984</v>
      </c>
      <c r="B15442" t="s">
        <v>6</v>
      </c>
      <c r="C15442" s="2">
        <v>1000.34</v>
      </c>
      <c r="D15442" s="2">
        <f>IFERROR(VLOOKUP(A15442&amp;"-"&amp;B15442,NEW!$D$2:$E$18056,2,FALSE),0)</f>
        <v>1000.34</v>
      </c>
      <c r="E15442" s="2" t="b">
        <f t="shared" si="387"/>
        <v>1</v>
      </c>
    </row>
    <row r="15443" spans="1:6" x14ac:dyDescent="0.3">
      <c r="A15443">
        <v>853959</v>
      </c>
      <c r="B15443" t="s">
        <v>6</v>
      </c>
      <c r="C15443" s="2">
        <v>151402.73000000001</v>
      </c>
      <c r="D15443" s="2">
        <f>IFERROR(VLOOKUP(A15443&amp;"-"&amp;B15443,NEW!$D$2:$E$18056,2,FALSE),0)</f>
        <v>151402.73000000001</v>
      </c>
      <c r="E15443" s="2" t="b">
        <f t="shared" si="387"/>
        <v>1</v>
      </c>
    </row>
    <row r="15444" spans="1:6" x14ac:dyDescent="0.3">
      <c r="A15444">
        <v>911690</v>
      </c>
      <c r="B15444" t="s">
        <v>12</v>
      </c>
      <c r="C15444" s="2">
        <v>3491.56</v>
      </c>
      <c r="D15444" s="2">
        <f>IFERROR(VLOOKUP(A15444&amp;"-"&amp;B15444,NEW!$D$2:$E$18056,2,FALSE),0)</f>
        <v>3491.56</v>
      </c>
      <c r="E15444" s="2" t="b">
        <f t="shared" si="387"/>
        <v>1</v>
      </c>
    </row>
    <row r="15445" spans="1:6" x14ac:dyDescent="0.3">
      <c r="A15445" t="s">
        <v>136</v>
      </c>
      <c r="B15445" t="s">
        <v>17</v>
      </c>
      <c r="C15445" s="2">
        <v>2120.02</v>
      </c>
      <c r="D15445" s="2">
        <f>IFERROR(VLOOKUP(A15445&amp;"-"&amp;B15445,NEW!$D$2:$E$18056,2,FALSE),0)</f>
        <v>4240.04</v>
      </c>
      <c r="E15445" s="2" t="b">
        <f t="shared" si="387"/>
        <v>0</v>
      </c>
      <c r="F15445">
        <f>D15445/C15445</f>
        <v>2</v>
      </c>
    </row>
    <row r="15446" spans="1:6" x14ac:dyDescent="0.3">
      <c r="A15446">
        <v>315905</v>
      </c>
      <c r="B15446" t="s">
        <v>3</v>
      </c>
      <c r="C15446" s="2">
        <v>0</v>
      </c>
      <c r="D15446" s="2">
        <f>IFERROR(VLOOKUP(A15446&amp;"-"&amp;B15446,NEW!$D$2:$E$18056,2,FALSE),0)</f>
        <v>0</v>
      </c>
      <c r="E15446" s="2" t="b">
        <f t="shared" si="387"/>
        <v>1</v>
      </c>
    </row>
    <row r="15447" spans="1:6" x14ac:dyDescent="0.3">
      <c r="A15447" t="s">
        <v>134</v>
      </c>
      <c r="B15447" t="s">
        <v>10</v>
      </c>
      <c r="C15447" s="2">
        <v>-12892.3</v>
      </c>
      <c r="D15447" s="2">
        <f>IFERROR(VLOOKUP(A15447&amp;"-"&amp;B15447,NEW!$D$2:$E$18056,2,FALSE),0)</f>
        <v>-12892.3</v>
      </c>
      <c r="E15447" s="2" t="b">
        <f t="shared" si="387"/>
        <v>1</v>
      </c>
    </row>
    <row r="15448" spans="1:6" x14ac:dyDescent="0.3">
      <c r="A15448">
        <v>771502</v>
      </c>
      <c r="B15448" t="s">
        <v>12</v>
      </c>
      <c r="C15448" s="2">
        <v>71813.600000000006</v>
      </c>
      <c r="D15448" s="2">
        <f>IFERROR(VLOOKUP(A15448&amp;"-"&amp;B15448,NEW!$D$2:$E$18056,2,FALSE),0)</f>
        <v>71813.600000000006</v>
      </c>
      <c r="E15448" s="2" t="b">
        <f t="shared" si="387"/>
        <v>1</v>
      </c>
    </row>
    <row r="15449" spans="1:6" x14ac:dyDescent="0.3">
      <c r="A15449">
        <v>585161</v>
      </c>
      <c r="B15449" t="s">
        <v>14</v>
      </c>
      <c r="C15449" s="2">
        <v>9.25</v>
      </c>
      <c r="D15449" s="2">
        <f>IFERROR(VLOOKUP(A15449&amp;"-"&amp;B15449,NEW!$D$2:$E$18056,2,FALSE),0)</f>
        <v>9.25</v>
      </c>
      <c r="E15449" s="2" t="b">
        <f t="shared" si="387"/>
        <v>1</v>
      </c>
    </row>
    <row r="15450" spans="1:6" x14ac:dyDescent="0.3">
      <c r="A15450">
        <v>187854</v>
      </c>
      <c r="B15450" t="s">
        <v>6</v>
      </c>
      <c r="C15450" s="2">
        <v>0</v>
      </c>
      <c r="D15450" s="2">
        <f>IFERROR(VLOOKUP(A15450&amp;"-"&amp;B15450,NEW!$D$2:$E$18056,2,FALSE),0)</f>
        <v>0</v>
      </c>
      <c r="E15450" s="2" t="b">
        <f t="shared" si="387"/>
        <v>1</v>
      </c>
    </row>
    <row r="15451" spans="1:6" x14ac:dyDescent="0.3">
      <c r="A15451" t="s">
        <v>226</v>
      </c>
      <c r="B15451" t="s">
        <v>9</v>
      </c>
      <c r="C15451" s="2">
        <v>5123.88</v>
      </c>
      <c r="D15451" s="2">
        <f>IFERROR(VLOOKUP(A15451&amp;"-"&amp;B15451,NEW!$D$2:$E$18056,2,FALSE),0)</f>
        <v>5123.88</v>
      </c>
      <c r="E15451" s="2" t="b">
        <f t="shared" si="387"/>
        <v>1</v>
      </c>
    </row>
    <row r="15452" spans="1:6" x14ac:dyDescent="0.3">
      <c r="A15452">
        <v>722414</v>
      </c>
      <c r="B15452" t="s">
        <v>6</v>
      </c>
      <c r="C15452" s="2">
        <v>156410.34</v>
      </c>
      <c r="D15452" s="2">
        <f>IFERROR(VLOOKUP(A15452&amp;"-"&amp;B15452,NEW!$D$2:$E$18056,2,FALSE),0)</f>
        <v>156410.34</v>
      </c>
      <c r="E15452" s="2" t="b">
        <f t="shared" si="387"/>
        <v>1</v>
      </c>
    </row>
    <row r="15453" spans="1:6" x14ac:dyDescent="0.3">
      <c r="A15453">
        <v>745522</v>
      </c>
      <c r="B15453" t="s">
        <v>3</v>
      </c>
      <c r="C15453" s="2">
        <v>0</v>
      </c>
      <c r="D15453" s="2">
        <f>IFERROR(VLOOKUP(A15453&amp;"-"&amp;B15453,NEW!$D$2:$E$18056,2,FALSE),0)</f>
        <v>0</v>
      </c>
      <c r="E15453" s="2" t="b">
        <f t="shared" si="387"/>
        <v>1</v>
      </c>
    </row>
    <row r="15454" spans="1:6" x14ac:dyDescent="0.3">
      <c r="A15454" t="s">
        <v>122</v>
      </c>
      <c r="B15454" t="s">
        <v>16</v>
      </c>
      <c r="C15454" s="2">
        <v>0</v>
      </c>
      <c r="D15454" s="2">
        <f>IFERROR(VLOOKUP(A15454&amp;"-"&amp;B15454,NEW!$D$2:$E$18056,2,FALSE),0)</f>
        <v>0</v>
      </c>
      <c r="E15454" s="2" t="b">
        <f t="shared" si="387"/>
        <v>1</v>
      </c>
    </row>
    <row r="15455" spans="1:6" x14ac:dyDescent="0.3">
      <c r="A15455">
        <v>761317</v>
      </c>
      <c r="B15455" t="s">
        <v>3</v>
      </c>
      <c r="C15455" s="2">
        <v>1375.56</v>
      </c>
      <c r="D15455" s="2">
        <f>IFERROR(VLOOKUP(A15455&amp;"-"&amp;B15455,NEW!$D$2:$E$18056,2,FALSE),0)</f>
        <v>1375.56</v>
      </c>
      <c r="E15455" s="2" t="b">
        <f t="shared" si="387"/>
        <v>1</v>
      </c>
    </row>
    <row r="15456" spans="1:6" x14ac:dyDescent="0.3">
      <c r="A15456">
        <v>911811</v>
      </c>
      <c r="B15456" t="s">
        <v>10</v>
      </c>
      <c r="C15456" s="2">
        <v>2618.67</v>
      </c>
      <c r="D15456" s="2">
        <f>IFERROR(VLOOKUP(A15456&amp;"-"&amp;B15456,NEW!$D$2:$E$18056,2,FALSE),0)</f>
        <v>2618.67</v>
      </c>
      <c r="E15456" s="2" t="b">
        <f t="shared" si="387"/>
        <v>1</v>
      </c>
    </row>
    <row r="15457" spans="1:6" x14ac:dyDescent="0.3">
      <c r="A15457">
        <v>147183</v>
      </c>
      <c r="B15457" t="s">
        <v>17</v>
      </c>
      <c r="C15457" s="2">
        <v>11475.1</v>
      </c>
      <c r="D15457" s="2">
        <f>IFERROR(VLOOKUP(A15457&amp;"-"&amp;B15457,NEW!$D$2:$E$18056,2,FALSE),0)</f>
        <v>22950.2</v>
      </c>
      <c r="E15457" s="2" t="b">
        <f t="shared" si="387"/>
        <v>0</v>
      </c>
      <c r="F15457">
        <f>D15457/C15457</f>
        <v>2</v>
      </c>
    </row>
    <row r="15458" spans="1:6" x14ac:dyDescent="0.3">
      <c r="A15458" s="1">
        <v>771705</v>
      </c>
      <c r="B15458" t="s">
        <v>16</v>
      </c>
      <c r="C15458" s="2">
        <v>0</v>
      </c>
      <c r="D15458" s="2">
        <f>IFERROR(VLOOKUP(A15458&amp;"-"&amp;B15458,NEW!$D$2:$E$18056,2,FALSE),0)</f>
        <v>0</v>
      </c>
      <c r="E15458" s="2" t="b">
        <f t="shared" si="387"/>
        <v>1</v>
      </c>
    </row>
    <row r="15459" spans="1:6" x14ac:dyDescent="0.3">
      <c r="A15459">
        <v>141635</v>
      </c>
      <c r="B15459" t="s">
        <v>9</v>
      </c>
      <c r="C15459" s="2">
        <v>1939.76</v>
      </c>
      <c r="D15459" s="2">
        <f>IFERROR(VLOOKUP(A15459&amp;"-"&amp;B15459,NEW!$D$2:$E$18056,2,FALSE),0)</f>
        <v>1939.76</v>
      </c>
      <c r="E15459" s="2" t="b">
        <f t="shared" si="387"/>
        <v>1</v>
      </c>
    </row>
    <row r="15460" spans="1:6" x14ac:dyDescent="0.3">
      <c r="A15460" s="1">
        <v>762938</v>
      </c>
      <c r="B15460" t="s">
        <v>6</v>
      </c>
      <c r="C15460" s="2">
        <v>0</v>
      </c>
      <c r="D15460" s="2">
        <f>IFERROR(VLOOKUP(A15460&amp;"-"&amp;B15460,NEW!$D$2:$E$18056,2,FALSE),0)</f>
        <v>0</v>
      </c>
      <c r="E15460" s="2" t="b">
        <f t="shared" si="387"/>
        <v>1</v>
      </c>
    </row>
    <row r="15461" spans="1:6" x14ac:dyDescent="0.3">
      <c r="A15461">
        <v>952592</v>
      </c>
      <c r="B15461" t="s">
        <v>12</v>
      </c>
      <c r="C15461" s="2">
        <v>799.55</v>
      </c>
      <c r="D15461" s="2">
        <f>IFERROR(VLOOKUP(A15461&amp;"-"&amp;B15461,NEW!$D$2:$E$18056,2,FALSE),0)</f>
        <v>0</v>
      </c>
      <c r="E15461" s="2" t="b">
        <f t="shared" si="387"/>
        <v>0</v>
      </c>
      <c r="F15461">
        <f>D15461/C15461</f>
        <v>0</v>
      </c>
    </row>
    <row r="15462" spans="1:6" x14ac:dyDescent="0.3">
      <c r="A15462">
        <v>763704</v>
      </c>
      <c r="B15462" t="s">
        <v>3</v>
      </c>
      <c r="C15462" s="2">
        <v>36096.51</v>
      </c>
      <c r="D15462" s="2">
        <f>IFERROR(VLOOKUP(A15462&amp;"-"&amp;B15462,NEW!$D$2:$E$18056,2,FALSE),0)</f>
        <v>36096.51</v>
      </c>
      <c r="E15462" s="2" t="b">
        <f t="shared" si="387"/>
        <v>1</v>
      </c>
    </row>
    <row r="15463" spans="1:6" x14ac:dyDescent="0.3">
      <c r="A15463">
        <v>998424</v>
      </c>
      <c r="B15463" t="s">
        <v>6</v>
      </c>
      <c r="C15463" s="2">
        <v>2464.06</v>
      </c>
      <c r="D15463" s="2">
        <f>IFERROR(VLOOKUP(A15463&amp;"-"&amp;B15463,NEW!$D$2:$E$18056,2,FALSE),0)</f>
        <v>2464.06</v>
      </c>
      <c r="E15463" s="2" t="b">
        <f t="shared" si="387"/>
        <v>1</v>
      </c>
    </row>
    <row r="15464" spans="1:6" x14ac:dyDescent="0.3">
      <c r="A15464">
        <v>761435</v>
      </c>
      <c r="B15464" t="s">
        <v>8</v>
      </c>
      <c r="C15464" s="2">
        <v>78276</v>
      </c>
      <c r="D15464" s="2">
        <f>IFERROR(VLOOKUP(A15464&amp;"-"&amp;B15464,NEW!$D$2:$E$18056,2,FALSE),0)</f>
        <v>78276</v>
      </c>
      <c r="E15464" s="2" t="b">
        <f t="shared" si="387"/>
        <v>1</v>
      </c>
    </row>
    <row r="15465" spans="1:6" x14ac:dyDescent="0.3">
      <c r="A15465">
        <v>778687</v>
      </c>
      <c r="B15465" t="s">
        <v>9</v>
      </c>
      <c r="C15465" s="2">
        <v>598.89</v>
      </c>
      <c r="D15465" s="2">
        <f>IFERROR(VLOOKUP(A15465&amp;"-"&amp;B15465,NEW!$D$2:$E$18056,2,FALSE),0)</f>
        <v>0</v>
      </c>
      <c r="E15465" s="2" t="b">
        <f t="shared" si="387"/>
        <v>0</v>
      </c>
      <c r="F15465">
        <f>D15465/C15465</f>
        <v>0</v>
      </c>
    </row>
    <row r="15466" spans="1:6" x14ac:dyDescent="0.3">
      <c r="A15466">
        <v>683960</v>
      </c>
      <c r="B15466" t="s">
        <v>9</v>
      </c>
      <c r="C15466" s="2">
        <v>0</v>
      </c>
      <c r="D15466" s="2">
        <f>IFERROR(VLOOKUP(A15466&amp;"-"&amp;B15466,NEW!$D$2:$E$18056,2,FALSE),0)</f>
        <v>0</v>
      </c>
      <c r="E15466" s="2" t="b">
        <f t="shared" si="387"/>
        <v>1</v>
      </c>
    </row>
    <row r="15467" spans="1:6" x14ac:dyDescent="0.3">
      <c r="A15467" t="s">
        <v>202</v>
      </c>
      <c r="B15467" t="s">
        <v>16</v>
      </c>
      <c r="C15467" s="2">
        <v>5237.34</v>
      </c>
      <c r="D15467" s="2">
        <f>IFERROR(VLOOKUP(A15467&amp;"-"&amp;B15467,NEW!$D$2:$E$18056,2,FALSE),0)</f>
        <v>5237.34</v>
      </c>
      <c r="E15467" s="2" t="b">
        <f t="shared" si="387"/>
        <v>1</v>
      </c>
    </row>
    <row r="15468" spans="1:6" x14ac:dyDescent="0.3">
      <c r="A15468">
        <v>333505</v>
      </c>
      <c r="B15468" t="s">
        <v>18</v>
      </c>
      <c r="C15468" s="2">
        <v>0</v>
      </c>
      <c r="D15468" s="2">
        <f>IFERROR(VLOOKUP(A15468&amp;"-"&amp;B15468,NEW!$D$2:$E$18056,2,FALSE),0)</f>
        <v>0</v>
      </c>
      <c r="E15468" s="2" t="b">
        <f t="shared" si="387"/>
        <v>1</v>
      </c>
    </row>
    <row r="15469" spans="1:6" x14ac:dyDescent="0.3">
      <c r="A15469">
        <v>559405</v>
      </c>
      <c r="B15469" t="s">
        <v>13</v>
      </c>
      <c r="C15469" s="2">
        <v>0</v>
      </c>
      <c r="D15469" s="2">
        <f>IFERROR(VLOOKUP(A15469&amp;"-"&amp;B15469,NEW!$D$2:$E$18056,2,FALSE),0)</f>
        <v>0</v>
      </c>
      <c r="E15469" s="2" t="b">
        <f t="shared" si="387"/>
        <v>1</v>
      </c>
    </row>
    <row r="15470" spans="1:6" x14ac:dyDescent="0.3">
      <c r="A15470">
        <v>740715</v>
      </c>
      <c r="B15470" t="s">
        <v>10</v>
      </c>
      <c r="C15470" s="2">
        <v>503708.4</v>
      </c>
      <c r="D15470" s="2">
        <f>IFERROR(VLOOKUP(A15470&amp;"-"&amp;B15470,NEW!$D$2:$E$18056,2,FALSE),0)</f>
        <v>503708.4</v>
      </c>
      <c r="E15470" s="2" t="b">
        <f t="shared" si="387"/>
        <v>1</v>
      </c>
    </row>
    <row r="15471" spans="1:6" x14ac:dyDescent="0.3">
      <c r="A15471">
        <v>761927</v>
      </c>
      <c r="B15471" t="s">
        <v>13</v>
      </c>
      <c r="C15471" s="2">
        <v>0</v>
      </c>
      <c r="D15471" s="2">
        <f>IFERROR(VLOOKUP(A15471&amp;"-"&amp;B15471,NEW!$D$2:$E$18056,2,FALSE),0)</f>
        <v>0</v>
      </c>
      <c r="E15471" s="2" t="b">
        <f t="shared" si="387"/>
        <v>1</v>
      </c>
    </row>
    <row r="15472" spans="1:6" x14ac:dyDescent="0.3">
      <c r="A15472">
        <v>697944</v>
      </c>
      <c r="B15472" t="s">
        <v>12</v>
      </c>
      <c r="C15472" s="2">
        <v>0</v>
      </c>
      <c r="D15472" s="2">
        <f>IFERROR(VLOOKUP(A15472&amp;"-"&amp;B15472,NEW!$D$2:$E$18056,2,FALSE),0)</f>
        <v>0</v>
      </c>
      <c r="E15472" s="2" t="b">
        <f t="shared" si="387"/>
        <v>1</v>
      </c>
    </row>
    <row r="15473" spans="1:6" x14ac:dyDescent="0.3">
      <c r="A15473" t="s">
        <v>235</v>
      </c>
      <c r="B15473" t="s">
        <v>12</v>
      </c>
      <c r="C15473" s="2">
        <v>119351</v>
      </c>
      <c r="D15473" s="2">
        <f>IFERROR(VLOOKUP(A15473&amp;"-"&amp;B15473,NEW!$D$2:$E$18056,2,FALSE),0)</f>
        <v>119351</v>
      </c>
      <c r="E15473" s="2" t="b">
        <f t="shared" si="387"/>
        <v>1</v>
      </c>
    </row>
    <row r="15474" spans="1:6" x14ac:dyDescent="0.3">
      <c r="A15474">
        <v>763625</v>
      </c>
      <c r="B15474" t="s">
        <v>14</v>
      </c>
      <c r="C15474" s="2">
        <v>6110.23</v>
      </c>
      <c r="D15474" s="2">
        <f>IFERROR(VLOOKUP(A15474&amp;"-"&amp;B15474,NEW!$D$2:$E$18056,2,FALSE),0)</f>
        <v>6110.23</v>
      </c>
      <c r="E15474" s="2" t="b">
        <f t="shared" si="387"/>
        <v>1</v>
      </c>
    </row>
    <row r="15475" spans="1:6" x14ac:dyDescent="0.3">
      <c r="A15475">
        <v>953655</v>
      </c>
      <c r="B15475" t="s">
        <v>9</v>
      </c>
      <c r="C15475" s="2">
        <v>29241.279999999999</v>
      </c>
      <c r="D15475" s="2">
        <f>IFERROR(VLOOKUP(A15475&amp;"-"&amp;B15475,NEW!$D$2:$E$18056,2,FALSE),0)</f>
        <v>29241.279999999999</v>
      </c>
      <c r="E15475" s="2" t="b">
        <f t="shared" si="387"/>
        <v>1</v>
      </c>
    </row>
    <row r="15476" spans="1:6" x14ac:dyDescent="0.3">
      <c r="A15476">
        <v>760446</v>
      </c>
      <c r="B15476" t="s">
        <v>18</v>
      </c>
      <c r="C15476" s="2">
        <v>41561.300000000003</v>
      </c>
      <c r="D15476" s="2">
        <f>IFERROR(VLOOKUP(A15476&amp;"-"&amp;B15476,NEW!$D$2:$E$18056,2,FALSE),0)</f>
        <v>83122.600000000006</v>
      </c>
      <c r="E15476" s="2" t="b">
        <f t="shared" si="387"/>
        <v>0</v>
      </c>
      <c r="F15476">
        <f>D15476/C15476</f>
        <v>2</v>
      </c>
    </row>
    <row r="15477" spans="1:6" x14ac:dyDescent="0.3">
      <c r="A15477">
        <v>880026</v>
      </c>
      <c r="B15477" t="s">
        <v>12</v>
      </c>
      <c r="C15477" s="2">
        <v>21191.97</v>
      </c>
      <c r="D15477" s="2">
        <f>IFERROR(VLOOKUP(A15477&amp;"-"&amp;B15477,NEW!$D$2:$E$18056,2,FALSE),0)</f>
        <v>21191.97</v>
      </c>
      <c r="E15477" s="2" t="b">
        <f t="shared" si="387"/>
        <v>1</v>
      </c>
    </row>
    <row r="15478" spans="1:6" x14ac:dyDescent="0.3">
      <c r="A15478" t="s">
        <v>92</v>
      </c>
      <c r="B15478" t="s">
        <v>8</v>
      </c>
      <c r="C15478" s="2">
        <v>1797.82</v>
      </c>
      <c r="D15478" s="2">
        <f>IFERROR(VLOOKUP(A15478&amp;"-"&amp;B15478,NEW!$D$2:$E$18056,2,FALSE),0)</f>
        <v>1797.82</v>
      </c>
      <c r="E15478" s="2" t="b">
        <f t="shared" si="387"/>
        <v>1</v>
      </c>
    </row>
    <row r="15479" spans="1:6" x14ac:dyDescent="0.3">
      <c r="A15479" t="s">
        <v>197</v>
      </c>
      <c r="B15479" t="s">
        <v>9</v>
      </c>
      <c r="C15479" s="2">
        <v>3161.16</v>
      </c>
      <c r="D15479" s="2">
        <f>IFERROR(VLOOKUP(A15479&amp;"-"&amp;B15479,NEW!$D$2:$E$18056,2,FALSE),0)</f>
        <v>3161.16</v>
      </c>
      <c r="E15479" s="2" t="b">
        <f t="shared" si="387"/>
        <v>1</v>
      </c>
    </row>
    <row r="15480" spans="1:6" x14ac:dyDescent="0.3">
      <c r="A15480">
        <v>121747</v>
      </c>
      <c r="B15480" t="s">
        <v>8</v>
      </c>
      <c r="C15480" s="2">
        <v>2838.66</v>
      </c>
      <c r="D15480" s="2">
        <f>IFERROR(VLOOKUP(A15480&amp;"-"&amp;B15480,NEW!$D$2:$E$18056,2,FALSE),0)</f>
        <v>2838.66</v>
      </c>
      <c r="E15480" s="2" t="b">
        <f t="shared" si="387"/>
        <v>1</v>
      </c>
    </row>
    <row r="15481" spans="1:6" x14ac:dyDescent="0.3">
      <c r="A15481">
        <v>212012</v>
      </c>
      <c r="B15481" t="s">
        <v>15</v>
      </c>
      <c r="C15481" s="2">
        <v>0</v>
      </c>
      <c r="D15481" s="2">
        <f>IFERROR(VLOOKUP(A15481&amp;"-"&amp;B15481,NEW!$D$2:$E$18056,2,FALSE),0)</f>
        <v>0</v>
      </c>
      <c r="E15481" s="2" t="b">
        <f t="shared" si="387"/>
        <v>1</v>
      </c>
    </row>
    <row r="15482" spans="1:6" x14ac:dyDescent="0.3">
      <c r="A15482">
        <v>728825</v>
      </c>
      <c r="B15482" t="s">
        <v>6</v>
      </c>
      <c r="C15482" s="2">
        <v>0</v>
      </c>
      <c r="D15482" s="2">
        <f>IFERROR(VLOOKUP(A15482&amp;"-"&amp;B15482,NEW!$D$2:$E$18056,2,FALSE),0)</f>
        <v>0</v>
      </c>
      <c r="E15482" s="2" t="b">
        <f t="shared" si="387"/>
        <v>1</v>
      </c>
    </row>
    <row r="15483" spans="1:6" x14ac:dyDescent="0.3">
      <c r="A15483">
        <v>790573</v>
      </c>
      <c r="B15483" t="s">
        <v>14</v>
      </c>
      <c r="C15483" s="2">
        <v>0</v>
      </c>
      <c r="D15483" s="2">
        <f>IFERROR(VLOOKUP(A15483&amp;"-"&amp;B15483,NEW!$D$2:$E$18056,2,FALSE),0)</f>
        <v>0</v>
      </c>
      <c r="E15483" s="2" t="b">
        <f t="shared" si="387"/>
        <v>1</v>
      </c>
    </row>
    <row r="15484" spans="1:6" x14ac:dyDescent="0.3">
      <c r="A15484">
        <v>328413</v>
      </c>
      <c r="B15484" t="s">
        <v>16</v>
      </c>
      <c r="C15484" s="2">
        <v>0</v>
      </c>
      <c r="D15484" s="2">
        <f>IFERROR(VLOOKUP(A15484&amp;"-"&amp;B15484,NEW!$D$2:$E$18056,2,FALSE),0)</f>
        <v>0</v>
      </c>
      <c r="E15484" s="2" t="b">
        <f t="shared" si="387"/>
        <v>1</v>
      </c>
    </row>
    <row r="15485" spans="1:6" x14ac:dyDescent="0.3">
      <c r="A15485">
        <v>195249</v>
      </c>
      <c r="B15485" t="s">
        <v>6</v>
      </c>
      <c r="C15485" s="2">
        <v>0</v>
      </c>
      <c r="D15485" s="2">
        <f>IFERROR(VLOOKUP(A15485&amp;"-"&amp;B15485,NEW!$D$2:$E$18056,2,FALSE),0)</f>
        <v>0</v>
      </c>
      <c r="E15485" s="2" t="b">
        <f t="shared" si="387"/>
        <v>1</v>
      </c>
    </row>
    <row r="15486" spans="1:6" x14ac:dyDescent="0.3">
      <c r="A15486" t="s">
        <v>211</v>
      </c>
      <c r="B15486" t="s">
        <v>18</v>
      </c>
      <c r="C15486" s="2">
        <v>82750</v>
      </c>
      <c r="D15486" s="2">
        <f>IFERROR(VLOOKUP(A15486&amp;"-"&amp;B15486,NEW!$D$2:$E$18056,2,FALSE),0)</f>
        <v>165500</v>
      </c>
      <c r="E15486" s="2" t="b">
        <f t="shared" si="387"/>
        <v>0</v>
      </c>
      <c r="F15486">
        <f>D15486/C15486</f>
        <v>2</v>
      </c>
    </row>
    <row r="15487" spans="1:6" x14ac:dyDescent="0.3">
      <c r="A15487">
        <v>159975</v>
      </c>
      <c r="B15487" t="s">
        <v>10</v>
      </c>
      <c r="C15487" s="2">
        <v>0</v>
      </c>
      <c r="D15487" s="2">
        <f>IFERROR(VLOOKUP(A15487&amp;"-"&amp;B15487,NEW!$D$2:$E$18056,2,FALSE),0)</f>
        <v>0</v>
      </c>
      <c r="E15487" s="2" t="b">
        <f t="shared" si="387"/>
        <v>1</v>
      </c>
    </row>
    <row r="15488" spans="1:6" x14ac:dyDescent="0.3">
      <c r="A15488">
        <v>772813</v>
      </c>
      <c r="B15488" t="s">
        <v>18</v>
      </c>
      <c r="C15488" s="2">
        <v>184278</v>
      </c>
      <c r="D15488" s="2">
        <f>IFERROR(VLOOKUP(A15488&amp;"-"&amp;B15488,NEW!$D$2:$E$18056,2,FALSE),0)</f>
        <v>368556</v>
      </c>
      <c r="E15488" s="2" t="b">
        <f t="shared" si="387"/>
        <v>0</v>
      </c>
      <c r="F15488">
        <f>D15488/C15488</f>
        <v>2</v>
      </c>
    </row>
    <row r="15489" spans="1:6" x14ac:dyDescent="0.3">
      <c r="A15489">
        <v>746210</v>
      </c>
      <c r="B15489" t="s">
        <v>17</v>
      </c>
      <c r="C15489" s="2">
        <v>0</v>
      </c>
      <c r="D15489" s="2">
        <f>IFERROR(VLOOKUP(A15489&amp;"-"&amp;B15489,NEW!$D$2:$E$18056,2,FALSE),0)</f>
        <v>0</v>
      </c>
      <c r="E15489" s="2" t="b">
        <f t="shared" si="387"/>
        <v>1</v>
      </c>
    </row>
    <row r="15490" spans="1:6" x14ac:dyDescent="0.3">
      <c r="A15490">
        <v>177107</v>
      </c>
      <c r="B15490" t="s">
        <v>3</v>
      </c>
      <c r="C15490" s="2">
        <v>0</v>
      </c>
      <c r="D15490" s="2">
        <f>IFERROR(VLOOKUP(A15490&amp;"-"&amp;B15490,NEW!$D$2:$E$18056,2,FALSE),0)</f>
        <v>0</v>
      </c>
      <c r="E15490" s="2" t="b">
        <f t="shared" si="387"/>
        <v>1</v>
      </c>
    </row>
    <row r="15491" spans="1:6" x14ac:dyDescent="0.3">
      <c r="A15491">
        <v>758479</v>
      </c>
      <c r="B15491" t="s">
        <v>17</v>
      </c>
      <c r="C15491" s="2">
        <v>0</v>
      </c>
      <c r="D15491" s="2">
        <f>IFERROR(VLOOKUP(A15491&amp;"-"&amp;B15491,NEW!$D$2:$E$18056,2,FALSE),0)</f>
        <v>0</v>
      </c>
      <c r="E15491" s="2" t="b">
        <f t="shared" ref="E15491:E15554" si="388">D15491=C15491</f>
        <v>1</v>
      </c>
    </row>
    <row r="15492" spans="1:6" x14ac:dyDescent="0.3">
      <c r="A15492" s="1">
        <v>205095</v>
      </c>
      <c r="B15492" t="s">
        <v>17</v>
      </c>
      <c r="C15492" s="2">
        <v>4849.3999999999996</v>
      </c>
      <c r="D15492" s="2">
        <f>IFERROR(VLOOKUP(A15492&amp;"-"&amp;B15492,NEW!$D$2:$E$18056,2,FALSE),0)</f>
        <v>9698.7999999999993</v>
      </c>
      <c r="E15492" s="2" t="b">
        <f t="shared" si="388"/>
        <v>0</v>
      </c>
      <c r="F15492">
        <f>D15492/C15492</f>
        <v>2</v>
      </c>
    </row>
    <row r="15493" spans="1:6" x14ac:dyDescent="0.3">
      <c r="A15493">
        <v>790575</v>
      </c>
      <c r="B15493" t="s">
        <v>10</v>
      </c>
      <c r="C15493" s="2">
        <v>0</v>
      </c>
      <c r="D15493" s="2">
        <f>IFERROR(VLOOKUP(A15493&amp;"-"&amp;B15493,NEW!$D$2:$E$18056,2,FALSE),0)</f>
        <v>0</v>
      </c>
      <c r="E15493" s="2" t="b">
        <f t="shared" si="388"/>
        <v>1</v>
      </c>
    </row>
    <row r="15494" spans="1:6" x14ac:dyDescent="0.3">
      <c r="A15494">
        <v>189495</v>
      </c>
      <c r="B15494" t="s">
        <v>18</v>
      </c>
      <c r="C15494" s="2">
        <v>201772.68</v>
      </c>
      <c r="D15494" s="2">
        <f>IFERROR(VLOOKUP(A15494&amp;"-"&amp;B15494,NEW!$D$2:$E$18056,2,FALSE),0)</f>
        <v>403545.36</v>
      </c>
      <c r="E15494" s="2" t="b">
        <f t="shared" si="388"/>
        <v>0</v>
      </c>
      <c r="F15494">
        <f>D15494/C15494</f>
        <v>2</v>
      </c>
    </row>
    <row r="15495" spans="1:6" x14ac:dyDescent="0.3">
      <c r="A15495" t="s">
        <v>187</v>
      </c>
      <c r="B15495" t="s">
        <v>17</v>
      </c>
      <c r="C15495" s="2">
        <v>5303.19</v>
      </c>
      <c r="D15495" s="2">
        <f>IFERROR(VLOOKUP(A15495&amp;"-"&amp;B15495,NEW!$D$2:$E$18056,2,FALSE),0)</f>
        <v>10606.38</v>
      </c>
      <c r="E15495" s="2" t="b">
        <f t="shared" si="388"/>
        <v>0</v>
      </c>
      <c r="F15495">
        <f>D15495/C15495</f>
        <v>2</v>
      </c>
    </row>
    <row r="15496" spans="1:6" x14ac:dyDescent="0.3">
      <c r="A15496" s="1">
        <v>675473</v>
      </c>
      <c r="B15496" t="s">
        <v>14</v>
      </c>
      <c r="C15496" s="2">
        <v>515.4</v>
      </c>
      <c r="D15496" s="2">
        <f>IFERROR(VLOOKUP(A15496&amp;"-"&amp;B15496,NEW!$D$2:$E$18056,2,FALSE),0)</f>
        <v>0</v>
      </c>
      <c r="E15496" s="2" t="b">
        <f t="shared" si="388"/>
        <v>0</v>
      </c>
      <c r="F15496">
        <f>D15496/C15496</f>
        <v>0</v>
      </c>
    </row>
    <row r="15497" spans="1:6" x14ac:dyDescent="0.3">
      <c r="A15497">
        <v>829262</v>
      </c>
      <c r="B15497" t="s">
        <v>14</v>
      </c>
      <c r="C15497" s="2">
        <v>0</v>
      </c>
      <c r="D15497" s="2">
        <f>IFERROR(VLOOKUP(A15497&amp;"-"&amp;B15497,NEW!$D$2:$E$18056,2,FALSE),0)</f>
        <v>0</v>
      </c>
      <c r="E15497" s="2" t="b">
        <f t="shared" si="388"/>
        <v>1</v>
      </c>
    </row>
    <row r="15498" spans="1:6" x14ac:dyDescent="0.3">
      <c r="A15498">
        <v>185947</v>
      </c>
      <c r="B15498" t="s">
        <v>15</v>
      </c>
      <c r="C15498" s="2">
        <v>119351</v>
      </c>
      <c r="D15498" s="2">
        <f>IFERROR(VLOOKUP(A15498&amp;"-"&amp;B15498,NEW!$D$2:$E$18056,2,FALSE),0)</f>
        <v>119351</v>
      </c>
      <c r="E15498" s="2" t="b">
        <f t="shared" si="388"/>
        <v>1</v>
      </c>
    </row>
    <row r="15499" spans="1:6" x14ac:dyDescent="0.3">
      <c r="A15499" s="1">
        <v>745601</v>
      </c>
      <c r="B15499" t="s">
        <v>13</v>
      </c>
      <c r="C15499" s="2">
        <v>436666.86</v>
      </c>
      <c r="D15499" s="2">
        <f>IFERROR(VLOOKUP(A15499&amp;"-"&amp;B15499,NEW!$D$2:$E$18056,2,FALSE),0)</f>
        <v>873333.72</v>
      </c>
      <c r="E15499" s="2" t="b">
        <f t="shared" si="388"/>
        <v>0</v>
      </c>
      <c r="F15499">
        <f t="shared" ref="F15499:F15504" si="389">D15499/C15499</f>
        <v>2</v>
      </c>
    </row>
    <row r="15500" spans="1:6" x14ac:dyDescent="0.3">
      <c r="A15500">
        <v>846918</v>
      </c>
      <c r="B15500" t="s">
        <v>13</v>
      </c>
      <c r="C15500" s="2">
        <v>109864.45</v>
      </c>
      <c r="D15500" s="2">
        <f>IFERROR(VLOOKUP(A15500&amp;"-"&amp;B15500,NEW!$D$2:$E$18056,2,FALSE),0)</f>
        <v>219728.9</v>
      </c>
      <c r="E15500" s="2" t="b">
        <f t="shared" si="388"/>
        <v>0</v>
      </c>
      <c r="F15500">
        <f t="shared" si="389"/>
        <v>2</v>
      </c>
    </row>
    <row r="15501" spans="1:6" x14ac:dyDescent="0.3">
      <c r="A15501" t="s">
        <v>129</v>
      </c>
      <c r="B15501" t="s">
        <v>13</v>
      </c>
      <c r="C15501" s="2">
        <v>870487.92</v>
      </c>
      <c r="D15501" s="2">
        <f>IFERROR(VLOOKUP(A15501&amp;"-"&amp;B15501,NEW!$D$2:$E$18056,2,FALSE),0)</f>
        <v>1740975.84</v>
      </c>
      <c r="E15501" s="2" t="b">
        <f t="shared" si="388"/>
        <v>0</v>
      </c>
      <c r="F15501">
        <f t="shared" si="389"/>
        <v>2</v>
      </c>
    </row>
    <row r="15502" spans="1:6" x14ac:dyDescent="0.3">
      <c r="A15502">
        <v>420239</v>
      </c>
      <c r="B15502" t="s">
        <v>13</v>
      </c>
      <c r="C15502" s="2">
        <v>223806.5</v>
      </c>
      <c r="D15502" s="2">
        <f>IFERROR(VLOOKUP(A15502&amp;"-"&amp;B15502,NEW!$D$2:$E$18056,2,FALSE),0)</f>
        <v>447613</v>
      </c>
      <c r="E15502" s="2" t="b">
        <f t="shared" si="388"/>
        <v>0</v>
      </c>
      <c r="F15502">
        <f t="shared" si="389"/>
        <v>2</v>
      </c>
    </row>
    <row r="15503" spans="1:6" x14ac:dyDescent="0.3">
      <c r="A15503">
        <v>152047</v>
      </c>
      <c r="B15503" t="s">
        <v>13</v>
      </c>
      <c r="C15503" s="2">
        <v>4963.07</v>
      </c>
      <c r="D15503" s="2">
        <f>IFERROR(VLOOKUP(A15503&amp;"-"&amp;B15503,NEW!$D$2:$E$18056,2,FALSE),0)</f>
        <v>9926.14</v>
      </c>
      <c r="E15503" s="2" t="b">
        <f t="shared" si="388"/>
        <v>0</v>
      </c>
      <c r="F15503">
        <f t="shared" si="389"/>
        <v>2</v>
      </c>
    </row>
    <row r="15504" spans="1:6" x14ac:dyDescent="0.3">
      <c r="A15504">
        <v>273607</v>
      </c>
      <c r="B15504" t="s">
        <v>13</v>
      </c>
      <c r="C15504" s="2">
        <v>61122.28</v>
      </c>
      <c r="D15504" s="2">
        <f>IFERROR(VLOOKUP(A15504&amp;"-"&amp;B15504,NEW!$D$2:$E$18056,2,FALSE),0)</f>
        <v>122244.56</v>
      </c>
      <c r="E15504" s="2" t="b">
        <f t="shared" si="388"/>
        <v>0</v>
      </c>
      <c r="F15504">
        <f t="shared" si="389"/>
        <v>2</v>
      </c>
    </row>
    <row r="15505" spans="1:6" x14ac:dyDescent="0.3">
      <c r="A15505" s="1">
        <v>715654</v>
      </c>
      <c r="B15505" t="s">
        <v>16</v>
      </c>
      <c r="C15505" s="2">
        <v>573688.57999999996</v>
      </c>
      <c r="D15505" s="2">
        <f>IFERROR(VLOOKUP(A15505&amp;"-"&amp;B15505,NEW!$D$2:$E$18056,2,FALSE),0)</f>
        <v>573688.57999999996</v>
      </c>
      <c r="E15505" s="2" t="b">
        <f t="shared" si="388"/>
        <v>1</v>
      </c>
    </row>
    <row r="15506" spans="1:6" x14ac:dyDescent="0.3">
      <c r="A15506" s="1">
        <v>942570</v>
      </c>
      <c r="B15506" t="s">
        <v>3</v>
      </c>
      <c r="C15506" s="2">
        <v>12196.33</v>
      </c>
      <c r="D15506" s="2">
        <f>IFERROR(VLOOKUP(A15506&amp;"-"&amp;B15506,NEW!$D$2:$E$18056,2,FALSE),0)</f>
        <v>12196.33</v>
      </c>
      <c r="E15506" s="2" t="b">
        <f t="shared" si="388"/>
        <v>1</v>
      </c>
    </row>
    <row r="15507" spans="1:6" x14ac:dyDescent="0.3">
      <c r="A15507" s="1">
        <v>628193</v>
      </c>
      <c r="B15507" t="s">
        <v>3</v>
      </c>
      <c r="C15507" s="2">
        <v>205854.42</v>
      </c>
      <c r="D15507" s="2">
        <f>IFERROR(VLOOKUP(A15507&amp;"-"&amp;B15507,NEW!$D$2:$E$18056,2,FALSE),0)</f>
        <v>205854.42</v>
      </c>
      <c r="E15507" s="2" t="b">
        <f t="shared" si="388"/>
        <v>1</v>
      </c>
    </row>
    <row r="15508" spans="1:6" x14ac:dyDescent="0.3">
      <c r="A15508">
        <v>275138</v>
      </c>
      <c r="B15508" t="s">
        <v>12</v>
      </c>
      <c r="C15508" s="2">
        <v>13159.36</v>
      </c>
      <c r="D15508" s="2">
        <f>IFERROR(VLOOKUP(A15508&amp;"-"&amp;B15508,NEW!$D$2:$E$18056,2,FALSE),0)</f>
        <v>13159.36</v>
      </c>
      <c r="E15508" s="2" t="b">
        <f t="shared" si="388"/>
        <v>1</v>
      </c>
    </row>
    <row r="15509" spans="1:6" x14ac:dyDescent="0.3">
      <c r="A15509">
        <v>337036</v>
      </c>
      <c r="B15509" t="s">
        <v>8</v>
      </c>
      <c r="C15509" s="2">
        <v>1257.69</v>
      </c>
      <c r="D15509" s="2">
        <f>IFERROR(VLOOKUP(A15509&amp;"-"&amp;B15509,NEW!$D$2:$E$18056,2,FALSE),0)</f>
        <v>1257.69</v>
      </c>
      <c r="E15509" s="2" t="b">
        <f t="shared" si="388"/>
        <v>1</v>
      </c>
    </row>
    <row r="15510" spans="1:6" x14ac:dyDescent="0.3">
      <c r="A15510">
        <v>946011</v>
      </c>
      <c r="B15510" t="s">
        <v>17</v>
      </c>
      <c r="C15510" s="2">
        <v>10972792.49</v>
      </c>
      <c r="D15510" s="2">
        <f>IFERROR(VLOOKUP(A15510&amp;"-"&amp;B15510,NEW!$D$2:$E$18056,2,FALSE),0)</f>
        <v>21945584.98</v>
      </c>
      <c r="E15510" s="2" t="b">
        <f t="shared" si="388"/>
        <v>0</v>
      </c>
      <c r="F15510">
        <f>D15510/C15510</f>
        <v>2</v>
      </c>
    </row>
    <row r="15511" spans="1:6" x14ac:dyDescent="0.3">
      <c r="A15511" t="s">
        <v>181</v>
      </c>
      <c r="B15511" t="s">
        <v>16</v>
      </c>
      <c r="C15511" s="2">
        <v>5039.55</v>
      </c>
      <c r="D15511" s="2">
        <f>IFERROR(VLOOKUP(A15511&amp;"-"&amp;B15511,NEW!$D$2:$E$18056,2,FALSE),0)</f>
        <v>5039.55</v>
      </c>
      <c r="E15511" s="2" t="b">
        <f t="shared" si="388"/>
        <v>1</v>
      </c>
    </row>
    <row r="15512" spans="1:6" x14ac:dyDescent="0.3">
      <c r="A15512">
        <v>265450</v>
      </c>
      <c r="B15512" t="s">
        <v>16</v>
      </c>
      <c r="C15512" s="2">
        <v>495824.09</v>
      </c>
      <c r="D15512" s="2">
        <f>IFERROR(VLOOKUP(A15512&amp;"-"&amp;B15512,NEW!$D$2:$E$18056,2,FALSE),0)</f>
        <v>495824.09</v>
      </c>
      <c r="E15512" s="2" t="b">
        <f t="shared" si="388"/>
        <v>1</v>
      </c>
    </row>
    <row r="15513" spans="1:6" x14ac:dyDescent="0.3">
      <c r="A15513">
        <v>577329</v>
      </c>
      <c r="B15513" t="s">
        <v>18</v>
      </c>
      <c r="C15513" s="2">
        <v>1968716.65</v>
      </c>
      <c r="D15513" s="2">
        <f>IFERROR(VLOOKUP(A15513&amp;"-"&amp;B15513,NEW!$D$2:$E$18056,2,FALSE),0)</f>
        <v>3937433.3</v>
      </c>
      <c r="E15513" s="2" t="b">
        <f t="shared" si="388"/>
        <v>0</v>
      </c>
      <c r="F15513">
        <f>D15513/C15513</f>
        <v>2</v>
      </c>
    </row>
    <row r="15514" spans="1:6" x14ac:dyDescent="0.3">
      <c r="A15514" s="1">
        <v>487554</v>
      </c>
      <c r="B15514" t="s">
        <v>3</v>
      </c>
      <c r="C15514" s="2">
        <v>92073.7</v>
      </c>
      <c r="D15514" s="2">
        <f>IFERROR(VLOOKUP(A15514&amp;"-"&amp;B15514,NEW!$D$2:$E$18056,2,FALSE),0)</f>
        <v>92073.7</v>
      </c>
      <c r="E15514" s="2" t="b">
        <f t="shared" si="388"/>
        <v>1</v>
      </c>
    </row>
    <row r="15515" spans="1:6" x14ac:dyDescent="0.3">
      <c r="A15515">
        <v>107802</v>
      </c>
      <c r="B15515" t="s">
        <v>9</v>
      </c>
      <c r="C15515" s="2">
        <v>704670.08</v>
      </c>
      <c r="D15515" s="2">
        <f>IFERROR(VLOOKUP(A15515&amp;"-"&amp;B15515,NEW!$D$2:$E$18056,2,FALSE),0)</f>
        <v>704670.08</v>
      </c>
      <c r="E15515" s="2" t="b">
        <f t="shared" si="388"/>
        <v>1</v>
      </c>
    </row>
    <row r="15516" spans="1:6" x14ac:dyDescent="0.3">
      <c r="A15516">
        <v>653035</v>
      </c>
      <c r="B15516" t="s">
        <v>3</v>
      </c>
      <c r="C15516" s="2">
        <v>476621.69</v>
      </c>
      <c r="D15516" s="2">
        <f>IFERROR(VLOOKUP(A15516&amp;"-"&amp;B15516,NEW!$D$2:$E$18056,2,FALSE),0)</f>
        <v>476621.69</v>
      </c>
      <c r="E15516" s="2" t="b">
        <f t="shared" si="388"/>
        <v>1</v>
      </c>
    </row>
    <row r="15517" spans="1:6" x14ac:dyDescent="0.3">
      <c r="A15517">
        <v>488811</v>
      </c>
      <c r="B15517" t="s">
        <v>3</v>
      </c>
      <c r="C15517" s="2">
        <v>24443.86</v>
      </c>
      <c r="D15517" s="2">
        <f>IFERROR(VLOOKUP(A15517&amp;"-"&amp;B15517,NEW!$D$2:$E$18056,2,FALSE),0)</f>
        <v>24443.86</v>
      </c>
      <c r="E15517" s="2" t="b">
        <f t="shared" si="388"/>
        <v>1</v>
      </c>
    </row>
    <row r="15518" spans="1:6" x14ac:dyDescent="0.3">
      <c r="A15518" s="1">
        <v>998698</v>
      </c>
      <c r="B15518" t="s">
        <v>3</v>
      </c>
      <c r="C15518" s="2">
        <v>267461.84000000003</v>
      </c>
      <c r="D15518" s="2">
        <f>IFERROR(VLOOKUP(A15518&amp;"-"&amp;B15518,NEW!$D$2:$E$18056,2,FALSE),0)</f>
        <v>267461.84000000003</v>
      </c>
      <c r="E15518" s="2" t="b">
        <f t="shared" si="388"/>
        <v>1</v>
      </c>
    </row>
    <row r="15519" spans="1:6" x14ac:dyDescent="0.3">
      <c r="A15519">
        <v>211156</v>
      </c>
      <c r="B15519" t="s">
        <v>3</v>
      </c>
      <c r="C15519" s="2">
        <v>107941.07</v>
      </c>
      <c r="D15519" s="2">
        <f>IFERROR(VLOOKUP(A15519&amp;"-"&amp;B15519,NEW!$D$2:$E$18056,2,FALSE),0)</f>
        <v>107941.07</v>
      </c>
      <c r="E15519" s="2" t="b">
        <f t="shared" si="388"/>
        <v>1</v>
      </c>
    </row>
    <row r="15520" spans="1:6" x14ac:dyDescent="0.3">
      <c r="A15520">
        <v>511375</v>
      </c>
      <c r="B15520" t="s">
        <v>3</v>
      </c>
      <c r="C15520" s="2">
        <v>472652.66</v>
      </c>
      <c r="D15520" s="2">
        <f>IFERROR(VLOOKUP(A15520&amp;"-"&amp;B15520,NEW!$D$2:$E$18056,2,FALSE),0)</f>
        <v>472652.66</v>
      </c>
      <c r="E15520" s="2" t="b">
        <f t="shared" si="388"/>
        <v>1</v>
      </c>
    </row>
    <row r="15521" spans="1:6" x14ac:dyDescent="0.3">
      <c r="A15521">
        <v>716863</v>
      </c>
      <c r="B15521" t="s">
        <v>3</v>
      </c>
      <c r="C15521" s="2">
        <v>32135.32</v>
      </c>
      <c r="D15521" s="2">
        <f>IFERROR(VLOOKUP(A15521&amp;"-"&amp;B15521,NEW!$D$2:$E$18056,2,FALSE),0)</f>
        <v>32135.32</v>
      </c>
      <c r="E15521" s="2" t="b">
        <f t="shared" si="388"/>
        <v>1</v>
      </c>
    </row>
    <row r="15522" spans="1:6" x14ac:dyDescent="0.3">
      <c r="A15522">
        <v>998408</v>
      </c>
      <c r="B15522" t="s">
        <v>3</v>
      </c>
      <c r="C15522" s="2">
        <v>135997.26</v>
      </c>
      <c r="D15522" s="2">
        <f>IFERROR(VLOOKUP(A15522&amp;"-"&amp;B15522,NEW!$D$2:$E$18056,2,FALSE),0)</f>
        <v>135997.26</v>
      </c>
      <c r="E15522" s="2" t="b">
        <f t="shared" si="388"/>
        <v>1</v>
      </c>
    </row>
    <row r="15523" spans="1:6" x14ac:dyDescent="0.3">
      <c r="A15523" t="s">
        <v>186</v>
      </c>
      <c r="B15523" t="s">
        <v>15</v>
      </c>
      <c r="C15523" s="2">
        <v>510068.18</v>
      </c>
      <c r="D15523" s="2">
        <f>IFERROR(VLOOKUP(A15523&amp;"-"&amp;B15523,NEW!$D$2:$E$18056,2,FALSE),0)</f>
        <v>510068.18</v>
      </c>
      <c r="E15523" s="2" t="b">
        <f t="shared" si="388"/>
        <v>1</v>
      </c>
    </row>
    <row r="15524" spans="1:6" x14ac:dyDescent="0.3">
      <c r="A15524">
        <v>419767</v>
      </c>
      <c r="B15524" t="s">
        <v>16</v>
      </c>
      <c r="C15524" s="2">
        <v>125464.15</v>
      </c>
      <c r="D15524" s="2">
        <f>IFERROR(VLOOKUP(A15524&amp;"-"&amp;B15524,NEW!$D$2:$E$18056,2,FALSE),0)</f>
        <v>125464.15</v>
      </c>
      <c r="E15524" s="2" t="b">
        <f t="shared" si="388"/>
        <v>1</v>
      </c>
    </row>
    <row r="15525" spans="1:6" x14ac:dyDescent="0.3">
      <c r="A15525" s="1">
        <v>812435</v>
      </c>
      <c r="B15525" t="s">
        <v>18</v>
      </c>
      <c r="C15525" s="2">
        <v>126842.57</v>
      </c>
      <c r="D15525" s="2">
        <f>IFERROR(VLOOKUP(A15525&amp;"-"&amp;B15525,NEW!$D$2:$E$18056,2,FALSE),0)</f>
        <v>253685.14</v>
      </c>
      <c r="E15525" s="2" t="b">
        <f t="shared" si="388"/>
        <v>0</v>
      </c>
      <c r="F15525">
        <f>D15525/C15525</f>
        <v>2</v>
      </c>
    </row>
    <row r="15526" spans="1:6" x14ac:dyDescent="0.3">
      <c r="A15526" t="s">
        <v>98</v>
      </c>
      <c r="B15526" t="s">
        <v>16</v>
      </c>
      <c r="C15526" s="2">
        <v>362261.2</v>
      </c>
      <c r="D15526" s="2">
        <f>IFERROR(VLOOKUP(A15526&amp;"-"&amp;B15526,NEW!$D$2:$E$18056,2,FALSE),0)</f>
        <v>362261.2</v>
      </c>
      <c r="E15526" s="2" t="b">
        <f t="shared" si="388"/>
        <v>1</v>
      </c>
    </row>
    <row r="15527" spans="1:6" x14ac:dyDescent="0.3">
      <c r="A15527">
        <v>932071</v>
      </c>
      <c r="B15527" t="s">
        <v>3</v>
      </c>
      <c r="C15527" s="2">
        <v>223469.59</v>
      </c>
      <c r="D15527" s="2">
        <f>IFERROR(VLOOKUP(A15527&amp;"-"&amp;B15527,NEW!$D$2:$E$18056,2,FALSE),0)</f>
        <v>223469.59</v>
      </c>
      <c r="E15527" s="2" t="b">
        <f t="shared" si="388"/>
        <v>1</v>
      </c>
    </row>
    <row r="15528" spans="1:6" x14ac:dyDescent="0.3">
      <c r="A15528">
        <v>991250</v>
      </c>
      <c r="B15528" t="s">
        <v>3</v>
      </c>
      <c r="C15528" s="2">
        <v>10853.85</v>
      </c>
      <c r="D15528" s="2">
        <f>IFERROR(VLOOKUP(A15528&amp;"-"&amp;B15528,NEW!$D$2:$E$18056,2,FALSE),0)</f>
        <v>10853.85</v>
      </c>
      <c r="E15528" s="2" t="b">
        <f t="shared" si="388"/>
        <v>1</v>
      </c>
    </row>
    <row r="15529" spans="1:6" x14ac:dyDescent="0.3">
      <c r="A15529">
        <v>558052</v>
      </c>
      <c r="B15529" t="s">
        <v>3</v>
      </c>
      <c r="C15529" s="2">
        <v>11556.91</v>
      </c>
      <c r="D15529" s="2">
        <f>IFERROR(VLOOKUP(A15529&amp;"-"&amp;B15529,NEW!$D$2:$E$18056,2,FALSE),0)</f>
        <v>11556.91</v>
      </c>
      <c r="E15529" s="2" t="b">
        <f t="shared" si="388"/>
        <v>1</v>
      </c>
    </row>
    <row r="15530" spans="1:6" x14ac:dyDescent="0.3">
      <c r="A15530">
        <v>767496</v>
      </c>
      <c r="B15530" t="s">
        <v>3</v>
      </c>
      <c r="C15530" s="2">
        <v>60561.7</v>
      </c>
      <c r="D15530" s="2">
        <f>IFERROR(VLOOKUP(A15530&amp;"-"&amp;B15530,NEW!$D$2:$E$18056,2,FALSE),0)</f>
        <v>60561.7</v>
      </c>
      <c r="E15530" s="2" t="b">
        <f t="shared" si="388"/>
        <v>1</v>
      </c>
    </row>
    <row r="15531" spans="1:6" x14ac:dyDescent="0.3">
      <c r="A15531" s="1">
        <v>338932</v>
      </c>
      <c r="B15531" t="s">
        <v>9</v>
      </c>
      <c r="C15531" s="2">
        <v>3378221.7</v>
      </c>
      <c r="D15531" s="2">
        <f>IFERROR(VLOOKUP(A15531&amp;"-"&amp;B15531,NEW!$D$2:$E$18056,2,FALSE),0)</f>
        <v>3378221.7</v>
      </c>
      <c r="E15531" s="2" t="b">
        <f t="shared" si="388"/>
        <v>1</v>
      </c>
    </row>
    <row r="15532" spans="1:6" x14ac:dyDescent="0.3">
      <c r="A15532">
        <v>842554</v>
      </c>
      <c r="B15532" t="s">
        <v>6</v>
      </c>
      <c r="C15532" s="2">
        <v>705370.92</v>
      </c>
      <c r="D15532" s="2">
        <f>IFERROR(VLOOKUP(A15532&amp;"-"&amp;B15532,NEW!$D$2:$E$18056,2,FALSE),0)</f>
        <v>705370.92</v>
      </c>
      <c r="E15532" s="2" t="b">
        <f t="shared" si="388"/>
        <v>1</v>
      </c>
    </row>
    <row r="15533" spans="1:6" x14ac:dyDescent="0.3">
      <c r="A15533" t="s">
        <v>145</v>
      </c>
      <c r="B15533" t="s">
        <v>6</v>
      </c>
      <c r="C15533" s="2">
        <v>74687.929999999993</v>
      </c>
      <c r="D15533" s="2">
        <f>IFERROR(VLOOKUP(A15533&amp;"-"&amp;B15533,NEW!$D$2:$E$18056,2,FALSE),0)</f>
        <v>74687.929999999993</v>
      </c>
      <c r="E15533" s="2" t="b">
        <f t="shared" si="388"/>
        <v>1</v>
      </c>
    </row>
    <row r="15534" spans="1:6" x14ac:dyDescent="0.3">
      <c r="A15534">
        <v>610529</v>
      </c>
      <c r="B15534" t="s">
        <v>3</v>
      </c>
      <c r="C15534" s="2">
        <v>3857.01</v>
      </c>
      <c r="D15534" s="2">
        <f>IFERROR(VLOOKUP(A15534&amp;"-"&amp;B15534,NEW!$D$2:$E$18056,2,FALSE),0)</f>
        <v>3857.01</v>
      </c>
      <c r="E15534" s="2" t="b">
        <f t="shared" si="388"/>
        <v>1</v>
      </c>
    </row>
    <row r="15535" spans="1:6" x14ac:dyDescent="0.3">
      <c r="A15535" s="1">
        <v>846918</v>
      </c>
      <c r="B15535" t="s">
        <v>6</v>
      </c>
      <c r="C15535" s="2">
        <v>144943.39000000001</v>
      </c>
      <c r="D15535" s="2">
        <f>IFERROR(VLOOKUP(A15535&amp;"-"&amp;B15535,NEW!$D$2:$E$18056,2,FALSE),0)</f>
        <v>144943.39000000001</v>
      </c>
      <c r="E15535" s="2" t="b">
        <f t="shared" si="388"/>
        <v>1</v>
      </c>
    </row>
    <row r="15536" spans="1:6" x14ac:dyDescent="0.3">
      <c r="A15536">
        <v>956109</v>
      </c>
      <c r="B15536" t="s">
        <v>6</v>
      </c>
      <c r="C15536" s="2">
        <v>28026.3</v>
      </c>
      <c r="D15536" s="2">
        <f>IFERROR(VLOOKUP(A15536&amp;"-"&amp;B15536,NEW!$D$2:$E$18056,2,FALSE),0)</f>
        <v>28026.3</v>
      </c>
      <c r="E15536" s="2" t="b">
        <f t="shared" si="388"/>
        <v>1</v>
      </c>
    </row>
    <row r="15537" spans="1:6" x14ac:dyDescent="0.3">
      <c r="A15537">
        <v>822383</v>
      </c>
      <c r="B15537" t="s">
        <v>6</v>
      </c>
      <c r="C15537" s="2">
        <v>3579256.77</v>
      </c>
      <c r="D15537" s="2">
        <f>IFERROR(VLOOKUP(A15537&amp;"-"&amp;B15537,NEW!$D$2:$E$18056,2,FALSE),0)</f>
        <v>3579256.77</v>
      </c>
      <c r="E15537" s="2" t="b">
        <f t="shared" si="388"/>
        <v>1</v>
      </c>
    </row>
    <row r="15538" spans="1:6" x14ac:dyDescent="0.3">
      <c r="A15538">
        <v>140119</v>
      </c>
      <c r="B15538" t="s">
        <v>8</v>
      </c>
      <c r="C15538" s="2">
        <v>32271</v>
      </c>
      <c r="D15538" s="2">
        <f>IFERROR(VLOOKUP(A15538&amp;"-"&amp;B15538,NEW!$D$2:$E$18056,2,FALSE),0)</f>
        <v>32271</v>
      </c>
      <c r="E15538" s="2" t="b">
        <f t="shared" si="388"/>
        <v>1</v>
      </c>
    </row>
    <row r="15539" spans="1:6" x14ac:dyDescent="0.3">
      <c r="A15539">
        <v>595188</v>
      </c>
      <c r="B15539" t="s">
        <v>8</v>
      </c>
      <c r="C15539" s="2">
        <v>387549.89</v>
      </c>
      <c r="D15539" s="2">
        <f>IFERROR(VLOOKUP(A15539&amp;"-"&amp;B15539,NEW!$D$2:$E$18056,2,FALSE),0)</f>
        <v>387549.89</v>
      </c>
      <c r="E15539" s="2" t="b">
        <f t="shared" si="388"/>
        <v>1</v>
      </c>
    </row>
    <row r="15540" spans="1:6" x14ac:dyDescent="0.3">
      <c r="A15540" t="s">
        <v>40</v>
      </c>
      <c r="B15540" t="s">
        <v>8</v>
      </c>
      <c r="C15540" s="2">
        <v>466529.59</v>
      </c>
      <c r="D15540" s="2">
        <f>IFERROR(VLOOKUP(A15540&amp;"-"&amp;B15540,NEW!$D$2:$E$18056,2,FALSE),0)</f>
        <v>466529.59</v>
      </c>
      <c r="E15540" s="2" t="b">
        <f t="shared" si="388"/>
        <v>1</v>
      </c>
    </row>
    <row r="15541" spans="1:6" x14ac:dyDescent="0.3">
      <c r="A15541">
        <v>463864</v>
      </c>
      <c r="B15541" t="s">
        <v>8</v>
      </c>
      <c r="C15541" s="2">
        <v>636520.22</v>
      </c>
      <c r="D15541" s="2">
        <f>IFERROR(VLOOKUP(A15541&amp;"-"&amp;B15541,NEW!$D$2:$E$18056,2,FALSE),0)</f>
        <v>636520.22</v>
      </c>
      <c r="E15541" s="2" t="b">
        <f t="shared" si="388"/>
        <v>1</v>
      </c>
    </row>
    <row r="15542" spans="1:6" x14ac:dyDescent="0.3">
      <c r="A15542" s="1">
        <v>436035</v>
      </c>
      <c r="B15542" t="s">
        <v>8</v>
      </c>
      <c r="C15542" s="2">
        <v>3250161.3</v>
      </c>
      <c r="D15542" s="2">
        <f>IFERROR(VLOOKUP(A15542&amp;"-"&amp;B15542,NEW!$D$2:$E$18056,2,FALSE),0)</f>
        <v>3250161.3</v>
      </c>
      <c r="E15542" s="2" t="b">
        <f t="shared" si="388"/>
        <v>1</v>
      </c>
    </row>
    <row r="15543" spans="1:6" x14ac:dyDescent="0.3">
      <c r="A15543" t="s">
        <v>154</v>
      </c>
      <c r="B15543" t="s">
        <v>8</v>
      </c>
      <c r="C15543" s="2">
        <v>185552.91</v>
      </c>
      <c r="D15543" s="2">
        <f>IFERROR(VLOOKUP(A15543&amp;"-"&amp;B15543,NEW!$D$2:$E$18056,2,FALSE),0)</f>
        <v>185552.91</v>
      </c>
      <c r="E15543" s="2" t="b">
        <f t="shared" si="388"/>
        <v>1</v>
      </c>
    </row>
    <row r="15544" spans="1:6" x14ac:dyDescent="0.3">
      <c r="A15544">
        <v>393742</v>
      </c>
      <c r="B15544" t="s">
        <v>8</v>
      </c>
      <c r="C15544" s="2">
        <v>58835.839999999997</v>
      </c>
      <c r="D15544" s="2">
        <f>IFERROR(VLOOKUP(A15544&amp;"-"&amp;B15544,NEW!$D$2:$E$18056,2,FALSE),0)</f>
        <v>58835.839999999997</v>
      </c>
      <c r="E15544" s="2" t="b">
        <f t="shared" si="388"/>
        <v>1</v>
      </c>
    </row>
    <row r="15545" spans="1:6" x14ac:dyDescent="0.3">
      <c r="A15545" s="1">
        <v>757056</v>
      </c>
      <c r="B15545" t="s">
        <v>8</v>
      </c>
      <c r="C15545" s="2">
        <v>56887.49</v>
      </c>
      <c r="D15545" s="2">
        <f>IFERROR(VLOOKUP(A15545&amp;"-"&amp;B15545,NEW!$D$2:$E$18056,2,FALSE),0)</f>
        <v>56887.49</v>
      </c>
      <c r="E15545" s="2" t="b">
        <f t="shared" si="388"/>
        <v>1</v>
      </c>
    </row>
    <row r="15546" spans="1:6" x14ac:dyDescent="0.3">
      <c r="A15546">
        <v>140171</v>
      </c>
      <c r="B15546" t="s">
        <v>9</v>
      </c>
      <c r="C15546" s="2">
        <v>195243.16</v>
      </c>
      <c r="D15546" s="2">
        <f>IFERROR(VLOOKUP(A15546&amp;"-"&amp;B15546,NEW!$D$2:$E$18056,2,FALSE),0)</f>
        <v>195243.16</v>
      </c>
      <c r="E15546" s="2" t="b">
        <f t="shared" si="388"/>
        <v>1</v>
      </c>
    </row>
    <row r="15547" spans="1:6" x14ac:dyDescent="0.3">
      <c r="A15547" s="1">
        <v>782071</v>
      </c>
      <c r="B15547" t="s">
        <v>9</v>
      </c>
      <c r="C15547" s="2">
        <v>14292.56</v>
      </c>
      <c r="D15547" s="2">
        <f>IFERROR(VLOOKUP(A15547&amp;"-"&amp;B15547,NEW!$D$2:$E$18056,2,FALSE),0)</f>
        <v>14292.56</v>
      </c>
      <c r="E15547" s="2" t="b">
        <f t="shared" si="388"/>
        <v>1</v>
      </c>
    </row>
    <row r="15548" spans="1:6" x14ac:dyDescent="0.3">
      <c r="A15548" s="1">
        <v>193768</v>
      </c>
      <c r="B15548" t="s">
        <v>9</v>
      </c>
      <c r="C15548" s="2">
        <v>48206.82</v>
      </c>
      <c r="D15548" s="2">
        <f>IFERROR(VLOOKUP(A15548&amp;"-"&amp;B15548,NEW!$D$2:$E$18056,2,FALSE),0)</f>
        <v>48206.82</v>
      </c>
      <c r="E15548" s="2" t="b">
        <f t="shared" si="388"/>
        <v>1</v>
      </c>
    </row>
    <row r="15549" spans="1:6" x14ac:dyDescent="0.3">
      <c r="A15549">
        <v>817542</v>
      </c>
      <c r="B15549" t="s">
        <v>9</v>
      </c>
      <c r="C15549" s="2">
        <v>3685.5</v>
      </c>
      <c r="D15549" s="2">
        <f>IFERROR(VLOOKUP(A15549&amp;"-"&amp;B15549,NEW!$D$2:$E$18056,2,FALSE),0)</f>
        <v>0</v>
      </c>
      <c r="E15549" s="2" t="b">
        <f t="shared" si="388"/>
        <v>0</v>
      </c>
      <c r="F15549">
        <f>D15549/C15549</f>
        <v>0</v>
      </c>
    </row>
    <row r="15550" spans="1:6" x14ac:dyDescent="0.3">
      <c r="A15550" s="1" t="s">
        <v>98</v>
      </c>
      <c r="B15550" t="s">
        <v>10</v>
      </c>
      <c r="C15550" s="2">
        <v>682667.39</v>
      </c>
      <c r="D15550" s="2">
        <f>IFERROR(VLOOKUP(A15550&amp;"-"&amp;B15550,NEW!$D$2:$E$18056,2,FALSE),0)</f>
        <v>682667.39</v>
      </c>
      <c r="E15550" s="2" t="b">
        <f t="shared" si="388"/>
        <v>1</v>
      </c>
    </row>
    <row r="15551" spans="1:6" x14ac:dyDescent="0.3">
      <c r="A15551">
        <v>277394</v>
      </c>
      <c r="B15551" t="s">
        <v>10</v>
      </c>
      <c r="C15551" s="2">
        <v>1606374.06</v>
      </c>
      <c r="D15551" s="2">
        <f>IFERROR(VLOOKUP(A15551&amp;"-"&amp;B15551,NEW!$D$2:$E$18056,2,FALSE),0)</f>
        <v>1606374.06</v>
      </c>
      <c r="E15551" s="2" t="b">
        <f t="shared" si="388"/>
        <v>1</v>
      </c>
    </row>
    <row r="15552" spans="1:6" x14ac:dyDescent="0.3">
      <c r="A15552">
        <v>140171</v>
      </c>
      <c r="B15552" t="s">
        <v>12</v>
      </c>
      <c r="C15552" s="2">
        <v>50633.69</v>
      </c>
      <c r="D15552" s="2">
        <f>IFERROR(VLOOKUP(A15552&amp;"-"&amp;B15552,NEW!$D$2:$E$18056,2,FALSE),0)</f>
        <v>50633.69</v>
      </c>
      <c r="E15552" s="2" t="b">
        <f t="shared" si="388"/>
        <v>1</v>
      </c>
    </row>
    <row r="15553" spans="1:6" x14ac:dyDescent="0.3">
      <c r="A15553">
        <v>714336</v>
      </c>
      <c r="B15553" t="s">
        <v>14</v>
      </c>
      <c r="C15553" s="2">
        <v>518755.05</v>
      </c>
      <c r="D15553" s="2">
        <f>IFERROR(VLOOKUP(A15553&amp;"-"&amp;B15553,NEW!$D$2:$E$18056,2,FALSE),0)</f>
        <v>518755.05</v>
      </c>
      <c r="E15553" s="2" t="b">
        <f t="shared" si="388"/>
        <v>1</v>
      </c>
    </row>
    <row r="15554" spans="1:6" x14ac:dyDescent="0.3">
      <c r="A15554" t="s">
        <v>68</v>
      </c>
      <c r="B15554" t="s">
        <v>12</v>
      </c>
      <c r="C15554" s="2">
        <v>5206.0200000000004</v>
      </c>
      <c r="D15554" s="2">
        <f>IFERROR(VLOOKUP(A15554&amp;"-"&amp;B15554,NEW!$D$2:$E$18056,2,FALSE),0)</f>
        <v>5206.0200000000004</v>
      </c>
      <c r="E15554" s="2" t="b">
        <f t="shared" si="388"/>
        <v>1</v>
      </c>
    </row>
    <row r="15555" spans="1:6" x14ac:dyDescent="0.3">
      <c r="A15555">
        <v>457354</v>
      </c>
      <c r="B15555" t="s">
        <v>14</v>
      </c>
      <c r="C15555" s="2">
        <v>56008.46</v>
      </c>
      <c r="D15555" s="2">
        <f>IFERROR(VLOOKUP(A15555&amp;"-"&amp;B15555,NEW!$D$2:$E$18056,2,FALSE),0)</f>
        <v>56008.46</v>
      </c>
      <c r="E15555" s="2" t="b">
        <f t="shared" ref="E15555:E15618" si="390">D15555=C15555</f>
        <v>1</v>
      </c>
    </row>
    <row r="15556" spans="1:6" x14ac:dyDescent="0.3">
      <c r="A15556">
        <v>447502</v>
      </c>
      <c r="B15556" t="s">
        <v>14</v>
      </c>
      <c r="C15556" s="2">
        <v>56566.53</v>
      </c>
      <c r="D15556" s="2">
        <f>IFERROR(VLOOKUP(A15556&amp;"-"&amp;B15556,NEW!$D$2:$E$18056,2,FALSE),0)</f>
        <v>56566.53</v>
      </c>
      <c r="E15556" s="2" t="b">
        <f t="shared" si="390"/>
        <v>1</v>
      </c>
    </row>
    <row r="15557" spans="1:6" x14ac:dyDescent="0.3">
      <c r="A15557">
        <v>716165</v>
      </c>
      <c r="B15557" t="s">
        <v>14</v>
      </c>
      <c r="C15557" s="2">
        <v>19558.36</v>
      </c>
      <c r="D15557" s="2">
        <f>IFERROR(VLOOKUP(A15557&amp;"-"&amp;B15557,NEW!$D$2:$E$18056,2,FALSE),0)</f>
        <v>19558.36</v>
      </c>
      <c r="E15557" s="2" t="b">
        <f t="shared" si="390"/>
        <v>1</v>
      </c>
    </row>
    <row r="15558" spans="1:6" x14ac:dyDescent="0.3">
      <c r="A15558">
        <v>691779</v>
      </c>
      <c r="B15558" t="s">
        <v>15</v>
      </c>
      <c r="C15558" s="2">
        <v>385211.7</v>
      </c>
      <c r="D15558" s="2">
        <f>IFERROR(VLOOKUP(A15558&amp;"-"&amp;B15558,NEW!$D$2:$E$18056,2,FALSE),0)</f>
        <v>385211.7</v>
      </c>
      <c r="E15558" s="2" t="b">
        <f t="shared" si="390"/>
        <v>1</v>
      </c>
    </row>
    <row r="15559" spans="1:6" x14ac:dyDescent="0.3">
      <c r="A15559">
        <v>995793</v>
      </c>
      <c r="B15559" t="s">
        <v>15</v>
      </c>
      <c r="C15559" s="2">
        <v>559762.43000000005</v>
      </c>
      <c r="D15559" s="2">
        <f>IFERROR(VLOOKUP(A15559&amp;"-"&amp;B15559,NEW!$D$2:$E$18056,2,FALSE),0)</f>
        <v>559762.43000000005</v>
      </c>
      <c r="E15559" s="2" t="b">
        <f t="shared" si="390"/>
        <v>1</v>
      </c>
    </row>
    <row r="15560" spans="1:6" x14ac:dyDescent="0.3">
      <c r="A15560">
        <v>782067</v>
      </c>
      <c r="B15560" t="s">
        <v>16</v>
      </c>
      <c r="C15560" s="2">
        <v>10773.75</v>
      </c>
      <c r="D15560" s="2">
        <f>IFERROR(VLOOKUP(A15560&amp;"-"&amp;B15560,NEW!$D$2:$E$18056,2,FALSE),0)</f>
        <v>10773.75</v>
      </c>
      <c r="E15560" s="2" t="b">
        <f t="shared" si="390"/>
        <v>1</v>
      </c>
    </row>
    <row r="15561" spans="1:6" x14ac:dyDescent="0.3">
      <c r="A15561">
        <v>679547</v>
      </c>
      <c r="B15561" t="s">
        <v>17</v>
      </c>
      <c r="C15561" s="2">
        <v>6101.02</v>
      </c>
      <c r="D15561" s="2">
        <f>IFERROR(VLOOKUP(A15561&amp;"-"&amp;B15561,NEW!$D$2:$E$18056,2,FALSE),0)</f>
        <v>12202.04</v>
      </c>
      <c r="E15561" s="2" t="b">
        <f t="shared" si="390"/>
        <v>0</v>
      </c>
      <c r="F15561">
        <f>D15561/C15561</f>
        <v>2</v>
      </c>
    </row>
    <row r="15562" spans="1:6" x14ac:dyDescent="0.3">
      <c r="A15562">
        <v>152047</v>
      </c>
      <c r="B15562" t="s">
        <v>17</v>
      </c>
      <c r="C15562" s="2">
        <v>4342.07</v>
      </c>
      <c r="D15562" s="2">
        <f>IFERROR(VLOOKUP(A15562&amp;"-"&amp;B15562,NEW!$D$2:$E$18056,2,FALSE),0)</f>
        <v>8684.14</v>
      </c>
      <c r="E15562" s="2" t="b">
        <f t="shared" si="390"/>
        <v>0</v>
      </c>
      <c r="F15562">
        <f>D15562/C15562</f>
        <v>2</v>
      </c>
    </row>
    <row r="15563" spans="1:6" x14ac:dyDescent="0.3">
      <c r="A15563">
        <v>338610</v>
      </c>
      <c r="B15563" t="s">
        <v>13</v>
      </c>
      <c r="C15563" s="2">
        <v>165369.26999999999</v>
      </c>
      <c r="D15563" s="2">
        <f>IFERROR(VLOOKUP(A15563&amp;"-"&amp;B15563,NEW!$D$2:$E$18056,2,FALSE),0)</f>
        <v>330738.53999999998</v>
      </c>
      <c r="E15563" s="2" t="b">
        <f t="shared" si="390"/>
        <v>0</v>
      </c>
      <c r="F15563">
        <f>D15563/C15563</f>
        <v>2</v>
      </c>
    </row>
    <row r="15564" spans="1:6" x14ac:dyDescent="0.3">
      <c r="A15564">
        <v>915113</v>
      </c>
      <c r="B15564" t="s">
        <v>18</v>
      </c>
      <c r="C15564" s="2">
        <v>98079.56</v>
      </c>
      <c r="D15564" s="2">
        <f>IFERROR(VLOOKUP(A15564&amp;"-"&amp;B15564,NEW!$D$2:$E$18056,2,FALSE),0)</f>
        <v>196159.12</v>
      </c>
      <c r="E15564" s="2" t="b">
        <f t="shared" si="390"/>
        <v>0</v>
      </c>
      <c r="F15564">
        <f>D15564/C15564</f>
        <v>2</v>
      </c>
    </row>
    <row r="15565" spans="1:6" x14ac:dyDescent="0.3">
      <c r="A15565">
        <v>409606</v>
      </c>
      <c r="B15565" t="s">
        <v>3</v>
      </c>
      <c r="C15565" s="2">
        <v>1088899.5900000001</v>
      </c>
      <c r="D15565" s="2">
        <f>IFERROR(VLOOKUP(A15565&amp;"-"&amp;B15565,NEW!$D$2:$E$18056,2,FALSE),0)</f>
        <v>1088899.5900000001</v>
      </c>
      <c r="E15565" s="2" t="b">
        <f t="shared" si="390"/>
        <v>1</v>
      </c>
    </row>
    <row r="15566" spans="1:6" x14ac:dyDescent="0.3">
      <c r="A15566">
        <v>107802</v>
      </c>
      <c r="B15566" t="s">
        <v>12</v>
      </c>
      <c r="C15566" s="2">
        <v>561449.43999999994</v>
      </c>
      <c r="D15566" s="2">
        <f>IFERROR(VLOOKUP(A15566&amp;"-"&amp;B15566,NEW!$D$2:$E$18056,2,FALSE),0)</f>
        <v>561449.43999999994</v>
      </c>
      <c r="E15566" s="2" t="b">
        <f t="shared" si="390"/>
        <v>1</v>
      </c>
    </row>
    <row r="15567" spans="1:6" x14ac:dyDescent="0.3">
      <c r="A15567">
        <v>767504</v>
      </c>
      <c r="B15567" t="s">
        <v>15</v>
      </c>
      <c r="C15567" s="2">
        <v>28833.43</v>
      </c>
      <c r="D15567" s="2">
        <f>IFERROR(VLOOKUP(A15567&amp;"-"&amp;B15567,NEW!$D$2:$E$18056,2,FALSE),0)</f>
        <v>28833.43</v>
      </c>
      <c r="E15567" s="2" t="b">
        <f t="shared" si="390"/>
        <v>1</v>
      </c>
    </row>
    <row r="15568" spans="1:6" x14ac:dyDescent="0.3">
      <c r="A15568">
        <v>299062</v>
      </c>
      <c r="B15568" t="s">
        <v>8</v>
      </c>
      <c r="C15568" s="2">
        <v>47761.87</v>
      </c>
      <c r="D15568" s="2">
        <f>IFERROR(VLOOKUP(A15568&amp;"-"&amp;B15568,NEW!$D$2:$E$18056,2,FALSE),0)</f>
        <v>47761.87</v>
      </c>
      <c r="E15568" s="2" t="b">
        <f t="shared" si="390"/>
        <v>1</v>
      </c>
    </row>
    <row r="15569" spans="1:6" x14ac:dyDescent="0.3">
      <c r="A15569" s="1">
        <v>995751</v>
      </c>
      <c r="B15569" t="s">
        <v>3</v>
      </c>
      <c r="C15569" s="2">
        <v>43539.57</v>
      </c>
      <c r="D15569" s="2">
        <f>IFERROR(VLOOKUP(A15569&amp;"-"&amp;B15569,NEW!$D$2:$E$18056,2,FALSE),0)</f>
        <v>43539.57</v>
      </c>
      <c r="E15569" s="2" t="b">
        <f t="shared" si="390"/>
        <v>1</v>
      </c>
    </row>
    <row r="15570" spans="1:6" x14ac:dyDescent="0.3">
      <c r="A15570">
        <v>795616</v>
      </c>
      <c r="B15570" t="s">
        <v>3</v>
      </c>
      <c r="C15570" s="2">
        <v>239241.06</v>
      </c>
      <c r="D15570" s="2">
        <f>IFERROR(VLOOKUP(A15570&amp;"-"&amp;B15570,NEW!$D$2:$E$18056,2,FALSE),0)</f>
        <v>239241.06</v>
      </c>
      <c r="E15570" s="2" t="b">
        <f t="shared" si="390"/>
        <v>1</v>
      </c>
    </row>
    <row r="15571" spans="1:6" x14ac:dyDescent="0.3">
      <c r="A15571">
        <v>655689</v>
      </c>
      <c r="B15571" t="s">
        <v>3</v>
      </c>
      <c r="C15571" s="2">
        <v>207283.31</v>
      </c>
      <c r="D15571" s="2">
        <f>IFERROR(VLOOKUP(A15571&amp;"-"&amp;B15571,NEW!$D$2:$E$18056,2,FALSE),0)</f>
        <v>207283.31</v>
      </c>
      <c r="E15571" s="2" t="b">
        <f t="shared" si="390"/>
        <v>1</v>
      </c>
    </row>
    <row r="15572" spans="1:6" x14ac:dyDescent="0.3">
      <c r="A15572">
        <v>658562</v>
      </c>
      <c r="B15572" t="s">
        <v>3</v>
      </c>
      <c r="C15572" s="2">
        <v>779.76</v>
      </c>
      <c r="D15572" s="2">
        <f>IFERROR(VLOOKUP(A15572&amp;"-"&amp;B15572,NEW!$D$2:$E$18056,2,FALSE),0)</f>
        <v>0</v>
      </c>
      <c r="E15572" s="2" t="b">
        <f t="shared" si="390"/>
        <v>0</v>
      </c>
      <c r="F15572">
        <f>D15572/C15572</f>
        <v>0</v>
      </c>
    </row>
    <row r="15573" spans="1:6" x14ac:dyDescent="0.3">
      <c r="A15573">
        <v>835805</v>
      </c>
      <c r="B15573" t="s">
        <v>3</v>
      </c>
      <c r="C15573" s="2">
        <v>3686.11</v>
      </c>
      <c r="D15573" s="2">
        <f>IFERROR(VLOOKUP(A15573&amp;"-"&amp;B15573,NEW!$D$2:$E$18056,2,FALSE),0)</f>
        <v>3686.11</v>
      </c>
      <c r="E15573" s="2" t="b">
        <f t="shared" si="390"/>
        <v>1</v>
      </c>
    </row>
    <row r="15574" spans="1:6" x14ac:dyDescent="0.3">
      <c r="A15574">
        <v>783376</v>
      </c>
      <c r="B15574" t="s">
        <v>3</v>
      </c>
      <c r="C15574" s="2">
        <v>20262.22</v>
      </c>
      <c r="D15574" s="2">
        <f>IFERROR(VLOOKUP(A15574&amp;"-"&amp;B15574,NEW!$D$2:$E$18056,2,FALSE),0)</f>
        <v>20262.22</v>
      </c>
      <c r="E15574" s="2" t="b">
        <f t="shared" si="390"/>
        <v>1</v>
      </c>
    </row>
    <row r="15575" spans="1:6" x14ac:dyDescent="0.3">
      <c r="A15575">
        <v>952958</v>
      </c>
      <c r="B15575" t="s">
        <v>3</v>
      </c>
      <c r="C15575" s="2">
        <v>105957.14</v>
      </c>
      <c r="D15575" s="2">
        <f>IFERROR(VLOOKUP(A15575&amp;"-"&amp;B15575,NEW!$D$2:$E$18056,2,FALSE),0)</f>
        <v>105957.14</v>
      </c>
      <c r="E15575" s="2" t="b">
        <f t="shared" si="390"/>
        <v>1</v>
      </c>
    </row>
    <row r="15576" spans="1:6" x14ac:dyDescent="0.3">
      <c r="A15576">
        <v>466992</v>
      </c>
      <c r="B15576" t="s">
        <v>3</v>
      </c>
      <c r="C15576" s="2">
        <v>9318.0499999999993</v>
      </c>
      <c r="D15576" s="2">
        <f>IFERROR(VLOOKUP(A15576&amp;"-"&amp;B15576,NEW!$D$2:$E$18056,2,FALSE),0)</f>
        <v>9318.0499999999993</v>
      </c>
      <c r="E15576" s="2" t="b">
        <f t="shared" si="390"/>
        <v>1</v>
      </c>
    </row>
    <row r="15577" spans="1:6" x14ac:dyDescent="0.3">
      <c r="A15577">
        <v>846669</v>
      </c>
      <c r="B15577" t="s">
        <v>6</v>
      </c>
      <c r="C15577" s="2">
        <v>79327.429999999993</v>
      </c>
      <c r="D15577" s="2">
        <f>IFERROR(VLOOKUP(A15577&amp;"-"&amp;B15577,NEW!$D$2:$E$18056,2,FALSE),0)</f>
        <v>79327.429999999993</v>
      </c>
      <c r="E15577" s="2" t="b">
        <f t="shared" si="390"/>
        <v>1</v>
      </c>
    </row>
    <row r="15578" spans="1:6" x14ac:dyDescent="0.3">
      <c r="A15578">
        <v>817542</v>
      </c>
      <c r="B15578" t="s">
        <v>3</v>
      </c>
      <c r="C15578" s="2">
        <v>2318.9</v>
      </c>
      <c r="D15578" s="2">
        <f>IFERROR(VLOOKUP(A15578&amp;"-"&amp;B15578,NEW!$D$2:$E$18056,2,FALSE),0)</f>
        <v>0</v>
      </c>
      <c r="E15578" s="2" t="b">
        <f t="shared" si="390"/>
        <v>0</v>
      </c>
      <c r="F15578">
        <f>D15578/C15578</f>
        <v>0</v>
      </c>
    </row>
    <row r="15579" spans="1:6" x14ac:dyDescent="0.3">
      <c r="A15579">
        <v>862974</v>
      </c>
      <c r="B15579" t="s">
        <v>6</v>
      </c>
      <c r="C15579" s="2">
        <v>191256.7</v>
      </c>
      <c r="D15579" s="2">
        <f>IFERROR(VLOOKUP(A15579&amp;"-"&amp;B15579,NEW!$D$2:$E$18056,2,FALSE),0)</f>
        <v>191256.7</v>
      </c>
      <c r="E15579" s="2" t="b">
        <f t="shared" si="390"/>
        <v>1</v>
      </c>
    </row>
    <row r="15580" spans="1:6" x14ac:dyDescent="0.3">
      <c r="A15580">
        <v>912432</v>
      </c>
      <c r="B15580" t="s">
        <v>3</v>
      </c>
      <c r="C15580" s="2">
        <v>2616193.42</v>
      </c>
      <c r="D15580" s="2">
        <f>IFERROR(VLOOKUP(A15580&amp;"-"&amp;B15580,NEW!$D$2:$E$18056,2,FALSE),0)</f>
        <v>2616193.42</v>
      </c>
      <c r="E15580" s="2" t="b">
        <f t="shared" si="390"/>
        <v>1</v>
      </c>
    </row>
    <row r="15581" spans="1:6" x14ac:dyDescent="0.3">
      <c r="A15581">
        <v>912432</v>
      </c>
      <c r="B15581" t="s">
        <v>6</v>
      </c>
      <c r="C15581" s="2">
        <v>2935309.37</v>
      </c>
      <c r="D15581" s="2">
        <f>IFERROR(VLOOKUP(A15581&amp;"-"&amp;B15581,NEW!$D$2:$E$18056,2,FALSE),0)</f>
        <v>2935309.37</v>
      </c>
      <c r="E15581" s="2" t="b">
        <f t="shared" si="390"/>
        <v>1</v>
      </c>
    </row>
    <row r="15582" spans="1:6" x14ac:dyDescent="0.3">
      <c r="A15582">
        <v>101588</v>
      </c>
      <c r="B15582" t="s">
        <v>6</v>
      </c>
      <c r="C15582" s="2">
        <v>9193.66</v>
      </c>
      <c r="D15582" s="2">
        <f>IFERROR(VLOOKUP(A15582&amp;"-"&amp;B15582,NEW!$D$2:$E$18056,2,FALSE),0)</f>
        <v>9193.66</v>
      </c>
      <c r="E15582" s="2" t="b">
        <f t="shared" si="390"/>
        <v>1</v>
      </c>
    </row>
    <row r="15583" spans="1:6" x14ac:dyDescent="0.3">
      <c r="A15583">
        <v>790714</v>
      </c>
      <c r="B15583" t="s">
        <v>6</v>
      </c>
      <c r="C15583" s="2">
        <v>254845.59</v>
      </c>
      <c r="D15583" s="2">
        <f>IFERROR(VLOOKUP(A15583&amp;"-"&amp;B15583,NEW!$D$2:$E$18056,2,FALSE),0)</f>
        <v>254845.59</v>
      </c>
      <c r="E15583" s="2" t="b">
        <f t="shared" si="390"/>
        <v>1</v>
      </c>
    </row>
    <row r="15584" spans="1:6" x14ac:dyDescent="0.3">
      <c r="A15584">
        <v>899032</v>
      </c>
      <c r="B15584" t="s">
        <v>6</v>
      </c>
      <c r="C15584" s="2">
        <v>26462.19</v>
      </c>
      <c r="D15584" s="2">
        <f>IFERROR(VLOOKUP(A15584&amp;"-"&amp;B15584,NEW!$D$2:$E$18056,2,FALSE),0)</f>
        <v>26462.19</v>
      </c>
      <c r="E15584" s="2" t="b">
        <f t="shared" si="390"/>
        <v>1</v>
      </c>
    </row>
    <row r="15585" spans="1:5" x14ac:dyDescent="0.3">
      <c r="A15585">
        <v>140173</v>
      </c>
      <c r="B15585" t="s">
        <v>6</v>
      </c>
      <c r="C15585" s="2">
        <v>43055.77</v>
      </c>
      <c r="D15585" s="2">
        <f>IFERROR(VLOOKUP(A15585&amp;"-"&amp;B15585,NEW!$D$2:$E$18056,2,FALSE),0)</f>
        <v>43055.77</v>
      </c>
      <c r="E15585" s="2" t="b">
        <f t="shared" si="390"/>
        <v>1</v>
      </c>
    </row>
    <row r="15586" spans="1:5" x14ac:dyDescent="0.3">
      <c r="A15586">
        <v>716165</v>
      </c>
      <c r="B15586" t="s">
        <v>6</v>
      </c>
      <c r="C15586" s="2">
        <v>9637.4</v>
      </c>
      <c r="D15586" s="2">
        <f>IFERROR(VLOOKUP(A15586&amp;"-"&amp;B15586,NEW!$D$2:$E$18056,2,FALSE),0)</f>
        <v>9637.4</v>
      </c>
      <c r="E15586" s="2" t="b">
        <f t="shared" si="390"/>
        <v>1</v>
      </c>
    </row>
    <row r="15587" spans="1:5" x14ac:dyDescent="0.3">
      <c r="A15587" t="s">
        <v>69</v>
      </c>
      <c r="B15587" t="s">
        <v>6</v>
      </c>
      <c r="C15587" s="2">
        <v>19340.38</v>
      </c>
      <c r="D15587" s="2">
        <f>IFERROR(VLOOKUP(A15587&amp;"-"&amp;B15587,NEW!$D$2:$E$18056,2,FALSE),0)</f>
        <v>19340.38</v>
      </c>
      <c r="E15587" s="2" t="b">
        <f t="shared" si="390"/>
        <v>1</v>
      </c>
    </row>
    <row r="15588" spans="1:5" x14ac:dyDescent="0.3">
      <c r="A15588">
        <v>930617</v>
      </c>
      <c r="B15588" t="s">
        <v>6</v>
      </c>
      <c r="C15588" s="2">
        <v>171442.12</v>
      </c>
      <c r="D15588" s="2">
        <f>IFERROR(VLOOKUP(A15588&amp;"-"&amp;B15588,NEW!$D$2:$E$18056,2,FALSE),0)</f>
        <v>171442.12</v>
      </c>
      <c r="E15588" s="2" t="b">
        <f t="shared" si="390"/>
        <v>1</v>
      </c>
    </row>
    <row r="15589" spans="1:5" x14ac:dyDescent="0.3">
      <c r="A15589">
        <v>954181</v>
      </c>
      <c r="B15589" t="s">
        <v>6</v>
      </c>
      <c r="C15589" s="2">
        <v>125399.85</v>
      </c>
      <c r="D15589" s="2">
        <f>IFERROR(VLOOKUP(A15589&amp;"-"&amp;B15589,NEW!$D$2:$E$18056,2,FALSE),0)</f>
        <v>125399.85</v>
      </c>
      <c r="E15589" s="2" t="b">
        <f t="shared" si="390"/>
        <v>1</v>
      </c>
    </row>
    <row r="15590" spans="1:5" x14ac:dyDescent="0.3">
      <c r="A15590">
        <v>275318</v>
      </c>
      <c r="B15590" t="s">
        <v>8</v>
      </c>
      <c r="C15590" s="2">
        <v>3141.17</v>
      </c>
      <c r="D15590" s="2">
        <f>IFERROR(VLOOKUP(A15590&amp;"-"&amp;B15590,NEW!$D$2:$E$18056,2,FALSE),0)</f>
        <v>3141.17</v>
      </c>
      <c r="E15590" s="2" t="b">
        <f t="shared" si="390"/>
        <v>1</v>
      </c>
    </row>
    <row r="15591" spans="1:5" x14ac:dyDescent="0.3">
      <c r="A15591" s="1">
        <v>814107</v>
      </c>
      <c r="B15591" t="s">
        <v>8</v>
      </c>
      <c r="C15591" s="2">
        <v>3146.27</v>
      </c>
      <c r="D15591" s="2">
        <f>IFERROR(VLOOKUP(A15591&amp;"-"&amp;B15591,NEW!$D$2:$E$18056,2,FALSE),0)</f>
        <v>3146.27</v>
      </c>
      <c r="E15591" s="2" t="b">
        <f t="shared" si="390"/>
        <v>1</v>
      </c>
    </row>
    <row r="15592" spans="1:5" x14ac:dyDescent="0.3">
      <c r="A15592">
        <v>696366</v>
      </c>
      <c r="B15592" t="s">
        <v>6</v>
      </c>
      <c r="C15592" s="2">
        <v>7800.36</v>
      </c>
      <c r="D15592" s="2">
        <f>IFERROR(VLOOKUP(A15592&amp;"-"&amp;B15592,NEW!$D$2:$E$18056,2,FALSE),0)</f>
        <v>7800.36</v>
      </c>
      <c r="E15592" s="2" t="b">
        <f t="shared" si="390"/>
        <v>1</v>
      </c>
    </row>
    <row r="15593" spans="1:5" x14ac:dyDescent="0.3">
      <c r="A15593">
        <v>995819</v>
      </c>
      <c r="B15593" t="s">
        <v>8</v>
      </c>
      <c r="C15593" s="2">
        <v>718515.38</v>
      </c>
      <c r="D15593" s="2">
        <f>IFERROR(VLOOKUP(A15593&amp;"-"&amp;B15593,NEW!$D$2:$E$18056,2,FALSE),0)</f>
        <v>718515.38</v>
      </c>
      <c r="E15593" s="2" t="b">
        <f t="shared" si="390"/>
        <v>1</v>
      </c>
    </row>
    <row r="15594" spans="1:5" x14ac:dyDescent="0.3">
      <c r="A15594">
        <v>705378</v>
      </c>
      <c r="B15594" t="s">
        <v>8</v>
      </c>
      <c r="C15594" s="2">
        <v>219611.56</v>
      </c>
      <c r="D15594" s="2">
        <f>IFERROR(VLOOKUP(A15594&amp;"-"&amp;B15594,NEW!$D$2:$E$18056,2,FALSE),0)</f>
        <v>219611.56</v>
      </c>
      <c r="E15594" s="2" t="b">
        <f t="shared" si="390"/>
        <v>1</v>
      </c>
    </row>
    <row r="15595" spans="1:5" x14ac:dyDescent="0.3">
      <c r="A15595">
        <v>630540</v>
      </c>
      <c r="B15595" t="s">
        <v>9</v>
      </c>
      <c r="C15595" s="2">
        <v>2250973.09</v>
      </c>
      <c r="D15595" s="2">
        <f>IFERROR(VLOOKUP(A15595&amp;"-"&amp;B15595,NEW!$D$2:$E$18056,2,FALSE),0)</f>
        <v>2250973.09</v>
      </c>
      <c r="E15595" s="2" t="b">
        <f t="shared" si="390"/>
        <v>1</v>
      </c>
    </row>
    <row r="15596" spans="1:5" x14ac:dyDescent="0.3">
      <c r="A15596">
        <v>998502</v>
      </c>
      <c r="B15596" t="s">
        <v>9</v>
      </c>
      <c r="C15596" s="2">
        <v>328330.33</v>
      </c>
      <c r="D15596" s="2">
        <f>IFERROR(VLOOKUP(A15596&amp;"-"&amp;B15596,NEW!$D$2:$E$18056,2,FALSE),0)</f>
        <v>328330.33</v>
      </c>
      <c r="E15596" s="2" t="b">
        <f t="shared" si="390"/>
        <v>1</v>
      </c>
    </row>
    <row r="15597" spans="1:5" x14ac:dyDescent="0.3">
      <c r="A15597">
        <v>274856</v>
      </c>
      <c r="B15597" t="s">
        <v>9</v>
      </c>
      <c r="C15597" s="2">
        <v>4093501.54</v>
      </c>
      <c r="D15597" s="2">
        <f>IFERROR(VLOOKUP(A15597&amp;"-"&amp;B15597,NEW!$D$2:$E$18056,2,FALSE),0)</f>
        <v>4093501.54</v>
      </c>
      <c r="E15597" s="2" t="b">
        <f t="shared" si="390"/>
        <v>1</v>
      </c>
    </row>
    <row r="15598" spans="1:5" x14ac:dyDescent="0.3">
      <c r="A15598">
        <v>821687</v>
      </c>
      <c r="B15598" t="s">
        <v>8</v>
      </c>
      <c r="C15598" s="2">
        <v>36166.67</v>
      </c>
      <c r="D15598" s="2">
        <f>IFERROR(VLOOKUP(A15598&amp;"-"&amp;B15598,NEW!$D$2:$E$18056,2,FALSE),0)</f>
        <v>36166.67</v>
      </c>
      <c r="E15598" s="2" t="b">
        <f t="shared" si="390"/>
        <v>1</v>
      </c>
    </row>
    <row r="15599" spans="1:5" x14ac:dyDescent="0.3">
      <c r="A15599">
        <v>780253</v>
      </c>
      <c r="B15599" t="s">
        <v>9</v>
      </c>
      <c r="C15599" s="2">
        <v>175860.05</v>
      </c>
      <c r="D15599" s="2">
        <f>IFERROR(VLOOKUP(A15599&amp;"-"&amp;B15599,NEW!$D$2:$E$18056,2,FALSE),0)</f>
        <v>175860.05</v>
      </c>
      <c r="E15599" s="2" t="b">
        <f t="shared" si="390"/>
        <v>1</v>
      </c>
    </row>
    <row r="15600" spans="1:5" x14ac:dyDescent="0.3">
      <c r="A15600" t="s">
        <v>160</v>
      </c>
      <c r="B15600" t="s">
        <v>8</v>
      </c>
      <c r="C15600" s="2">
        <v>192573.28</v>
      </c>
      <c r="D15600" s="2">
        <f>IFERROR(VLOOKUP(A15600&amp;"-"&amp;B15600,NEW!$D$2:$E$18056,2,FALSE),0)</f>
        <v>192573.28</v>
      </c>
      <c r="E15600" s="2" t="b">
        <f t="shared" si="390"/>
        <v>1</v>
      </c>
    </row>
    <row r="15601" spans="1:5" x14ac:dyDescent="0.3">
      <c r="A15601">
        <v>771342</v>
      </c>
      <c r="B15601" t="s">
        <v>9</v>
      </c>
      <c r="C15601" s="2">
        <v>7430968.2300000004</v>
      </c>
      <c r="D15601" s="2">
        <f>IFERROR(VLOOKUP(A15601&amp;"-"&amp;B15601,NEW!$D$2:$E$18056,2,FALSE),0)</f>
        <v>7430968.2300000004</v>
      </c>
      <c r="E15601" s="2" t="b">
        <f t="shared" si="390"/>
        <v>1</v>
      </c>
    </row>
    <row r="15602" spans="1:5" x14ac:dyDescent="0.3">
      <c r="A15602">
        <v>956564</v>
      </c>
      <c r="B15602" t="s">
        <v>9</v>
      </c>
      <c r="C15602" s="2">
        <v>267547.94</v>
      </c>
      <c r="D15602" s="2">
        <f>IFERROR(VLOOKUP(A15602&amp;"-"&amp;B15602,NEW!$D$2:$E$18056,2,FALSE),0)</f>
        <v>267547.94</v>
      </c>
      <c r="E15602" s="2" t="b">
        <f t="shared" si="390"/>
        <v>1</v>
      </c>
    </row>
    <row r="15603" spans="1:5" x14ac:dyDescent="0.3">
      <c r="A15603">
        <v>591239</v>
      </c>
      <c r="B15603" t="s">
        <v>9</v>
      </c>
      <c r="C15603" s="2">
        <v>24930.19</v>
      </c>
      <c r="D15603" s="2">
        <f>IFERROR(VLOOKUP(A15603&amp;"-"&amp;B15603,NEW!$D$2:$E$18056,2,FALSE),0)</f>
        <v>24930.19</v>
      </c>
      <c r="E15603" s="2" t="b">
        <f t="shared" si="390"/>
        <v>1</v>
      </c>
    </row>
    <row r="15604" spans="1:5" x14ac:dyDescent="0.3">
      <c r="A15604" t="s">
        <v>158</v>
      </c>
      <c r="B15604" t="s">
        <v>8</v>
      </c>
      <c r="C15604" s="2">
        <v>11487.3</v>
      </c>
      <c r="D15604" s="2">
        <f>IFERROR(VLOOKUP(A15604&amp;"-"&amp;B15604,NEW!$D$2:$E$18056,2,FALSE),0)</f>
        <v>11487.3</v>
      </c>
      <c r="E15604" s="2" t="b">
        <f t="shared" si="390"/>
        <v>1</v>
      </c>
    </row>
    <row r="15605" spans="1:5" x14ac:dyDescent="0.3">
      <c r="A15605">
        <v>337948</v>
      </c>
      <c r="B15605" t="s">
        <v>9</v>
      </c>
      <c r="C15605" s="2">
        <v>1397019.45</v>
      </c>
      <c r="D15605" s="2">
        <f>IFERROR(VLOOKUP(A15605&amp;"-"&amp;B15605,NEW!$D$2:$E$18056,2,FALSE),0)</f>
        <v>1397019.45</v>
      </c>
      <c r="E15605" s="2" t="b">
        <f t="shared" si="390"/>
        <v>1</v>
      </c>
    </row>
    <row r="15606" spans="1:5" x14ac:dyDescent="0.3">
      <c r="A15606">
        <v>811112</v>
      </c>
      <c r="B15606" t="s">
        <v>9</v>
      </c>
      <c r="C15606" s="2">
        <v>6367478.0899999999</v>
      </c>
      <c r="D15606" s="2">
        <f>IFERROR(VLOOKUP(A15606&amp;"-"&amp;B15606,NEW!$D$2:$E$18056,2,FALSE),0)</f>
        <v>6367478.0899999999</v>
      </c>
      <c r="E15606" s="2" t="b">
        <f t="shared" si="390"/>
        <v>1</v>
      </c>
    </row>
    <row r="15607" spans="1:5" x14ac:dyDescent="0.3">
      <c r="A15607">
        <v>802054</v>
      </c>
      <c r="B15607" t="s">
        <v>9</v>
      </c>
      <c r="C15607" s="2">
        <v>101565.92</v>
      </c>
      <c r="D15607" s="2">
        <f>IFERROR(VLOOKUP(A15607&amp;"-"&amp;B15607,NEW!$D$2:$E$18056,2,FALSE),0)</f>
        <v>101565.92</v>
      </c>
      <c r="E15607" s="2" t="b">
        <f t="shared" si="390"/>
        <v>1</v>
      </c>
    </row>
    <row r="15608" spans="1:5" x14ac:dyDescent="0.3">
      <c r="A15608">
        <v>715617</v>
      </c>
      <c r="B15608" t="s">
        <v>10</v>
      </c>
      <c r="C15608" s="2">
        <v>4713345.26</v>
      </c>
      <c r="D15608" s="2">
        <f>IFERROR(VLOOKUP(A15608&amp;"-"&amp;B15608,NEW!$D$2:$E$18056,2,FALSE),0)</f>
        <v>4713345.26</v>
      </c>
      <c r="E15608" s="2" t="b">
        <f t="shared" si="390"/>
        <v>1</v>
      </c>
    </row>
    <row r="15609" spans="1:5" x14ac:dyDescent="0.3">
      <c r="A15609">
        <v>143745</v>
      </c>
      <c r="B15609" t="s">
        <v>10</v>
      </c>
      <c r="C15609" s="2">
        <v>455347.72</v>
      </c>
      <c r="D15609" s="2">
        <f>IFERROR(VLOOKUP(A15609&amp;"-"&amp;B15609,NEW!$D$2:$E$18056,2,FALSE),0)</f>
        <v>455347.72</v>
      </c>
      <c r="E15609" s="2" t="b">
        <f t="shared" si="390"/>
        <v>1</v>
      </c>
    </row>
    <row r="15610" spans="1:5" x14ac:dyDescent="0.3">
      <c r="A15610">
        <v>837769</v>
      </c>
      <c r="B15610" t="s">
        <v>9</v>
      </c>
      <c r="C15610" s="2">
        <v>24565.63</v>
      </c>
      <c r="D15610" s="2">
        <f>IFERROR(VLOOKUP(A15610&amp;"-"&amp;B15610,NEW!$D$2:$E$18056,2,FALSE),0)</f>
        <v>24565.63</v>
      </c>
      <c r="E15610" s="2" t="b">
        <f t="shared" si="390"/>
        <v>1</v>
      </c>
    </row>
    <row r="15611" spans="1:5" x14ac:dyDescent="0.3">
      <c r="A15611" s="1">
        <v>140143</v>
      </c>
      <c r="B15611" t="s">
        <v>9</v>
      </c>
      <c r="C15611" s="2">
        <v>194.41</v>
      </c>
      <c r="D15611" s="2">
        <f>IFERROR(VLOOKUP(A15611&amp;"-"&amp;B15611,NEW!$D$2:$E$18056,2,FALSE),0)</f>
        <v>194.41</v>
      </c>
      <c r="E15611" s="2" t="b">
        <f t="shared" si="390"/>
        <v>1</v>
      </c>
    </row>
    <row r="15612" spans="1:5" x14ac:dyDescent="0.3">
      <c r="A15612">
        <v>101544</v>
      </c>
      <c r="B15612" t="s">
        <v>10</v>
      </c>
      <c r="C15612" s="2">
        <v>184315.71</v>
      </c>
      <c r="D15612" s="2">
        <f>IFERROR(VLOOKUP(A15612&amp;"-"&amp;B15612,NEW!$D$2:$E$18056,2,FALSE),0)</f>
        <v>184315.71</v>
      </c>
      <c r="E15612" s="2" t="b">
        <f t="shared" si="390"/>
        <v>1</v>
      </c>
    </row>
    <row r="15613" spans="1:5" x14ac:dyDescent="0.3">
      <c r="A15613">
        <v>884268</v>
      </c>
      <c r="B15613" t="s">
        <v>10</v>
      </c>
      <c r="C15613" s="2">
        <v>5718031.9400000004</v>
      </c>
      <c r="D15613" s="2">
        <f>IFERROR(VLOOKUP(A15613&amp;"-"&amp;B15613,NEW!$D$2:$E$18056,2,FALSE),0)</f>
        <v>5718031.9400000004</v>
      </c>
      <c r="E15613" s="2" t="b">
        <f t="shared" si="390"/>
        <v>1</v>
      </c>
    </row>
    <row r="15614" spans="1:5" x14ac:dyDescent="0.3">
      <c r="A15614">
        <v>326912</v>
      </c>
      <c r="B15614" t="s">
        <v>9</v>
      </c>
      <c r="C15614" s="2">
        <v>1010642.87</v>
      </c>
      <c r="D15614" s="2">
        <f>IFERROR(VLOOKUP(A15614&amp;"-"&amp;B15614,NEW!$D$2:$E$18056,2,FALSE),0)</f>
        <v>1010642.87</v>
      </c>
      <c r="E15614" s="2" t="b">
        <f t="shared" si="390"/>
        <v>1</v>
      </c>
    </row>
    <row r="15615" spans="1:5" x14ac:dyDescent="0.3">
      <c r="A15615">
        <v>995777</v>
      </c>
      <c r="B15615" t="s">
        <v>9</v>
      </c>
      <c r="C15615" s="2">
        <v>522.98</v>
      </c>
      <c r="D15615" s="2">
        <f>IFERROR(VLOOKUP(A15615&amp;"-"&amp;B15615,NEW!$D$2:$E$18056,2,FALSE),0)</f>
        <v>522.98</v>
      </c>
      <c r="E15615" s="2" t="b">
        <f t="shared" si="390"/>
        <v>1</v>
      </c>
    </row>
    <row r="15616" spans="1:5" x14ac:dyDescent="0.3">
      <c r="A15616">
        <v>713745</v>
      </c>
      <c r="B15616" t="s">
        <v>10</v>
      </c>
      <c r="C15616" s="2">
        <v>4632944.3899999997</v>
      </c>
      <c r="D15616" s="2">
        <f>IFERROR(VLOOKUP(A15616&amp;"-"&amp;B15616,NEW!$D$2:$E$18056,2,FALSE),0)</f>
        <v>4632944.3899999997</v>
      </c>
      <c r="E15616" s="2" t="b">
        <f t="shared" si="390"/>
        <v>1</v>
      </c>
    </row>
    <row r="15617" spans="1:5" x14ac:dyDescent="0.3">
      <c r="A15617">
        <v>807508</v>
      </c>
      <c r="B15617" t="s">
        <v>10</v>
      </c>
      <c r="C15617" s="2">
        <v>717888.32</v>
      </c>
      <c r="D15617" s="2">
        <f>IFERROR(VLOOKUP(A15617&amp;"-"&amp;B15617,NEW!$D$2:$E$18056,2,FALSE),0)</f>
        <v>717888.32</v>
      </c>
      <c r="E15617" s="2" t="b">
        <f t="shared" si="390"/>
        <v>1</v>
      </c>
    </row>
    <row r="15618" spans="1:5" x14ac:dyDescent="0.3">
      <c r="A15618">
        <v>892426</v>
      </c>
      <c r="B15618" t="s">
        <v>10</v>
      </c>
      <c r="C15618" s="2">
        <v>25515.11</v>
      </c>
      <c r="D15618" s="2">
        <f>IFERROR(VLOOKUP(A15618&amp;"-"&amp;B15618,NEW!$D$2:$E$18056,2,FALSE),0)</f>
        <v>25515.11</v>
      </c>
      <c r="E15618" s="2" t="b">
        <f t="shared" si="390"/>
        <v>1</v>
      </c>
    </row>
    <row r="15619" spans="1:5" x14ac:dyDescent="0.3">
      <c r="A15619">
        <v>805684</v>
      </c>
      <c r="B15619" t="s">
        <v>10</v>
      </c>
      <c r="C15619" s="2">
        <v>165080.43</v>
      </c>
      <c r="D15619" s="2">
        <f>IFERROR(VLOOKUP(A15619&amp;"-"&amp;B15619,NEW!$D$2:$E$18056,2,FALSE),0)</f>
        <v>165080.43</v>
      </c>
      <c r="E15619" s="2" t="b">
        <f t="shared" ref="E15619:E15682" si="391">D15619=C15619</f>
        <v>1</v>
      </c>
    </row>
    <row r="15620" spans="1:5" x14ac:dyDescent="0.3">
      <c r="A15620" s="1" t="s">
        <v>167</v>
      </c>
      <c r="B15620" t="s">
        <v>10</v>
      </c>
      <c r="C15620" s="2">
        <v>110559.3</v>
      </c>
      <c r="D15620" s="2">
        <f>IFERROR(VLOOKUP(A15620&amp;"-"&amp;B15620,NEW!$D$2:$E$18056,2,FALSE),0)</f>
        <v>110559.3</v>
      </c>
      <c r="E15620" s="2" t="b">
        <f t="shared" si="391"/>
        <v>1</v>
      </c>
    </row>
    <row r="15621" spans="1:5" x14ac:dyDescent="0.3">
      <c r="A15621">
        <v>998699</v>
      </c>
      <c r="B15621" t="s">
        <v>10</v>
      </c>
      <c r="C15621" s="2">
        <v>267100.82</v>
      </c>
      <c r="D15621" s="2">
        <f>IFERROR(VLOOKUP(A15621&amp;"-"&amp;B15621,NEW!$D$2:$E$18056,2,FALSE),0)</f>
        <v>267100.82</v>
      </c>
      <c r="E15621" s="2" t="b">
        <f t="shared" si="391"/>
        <v>1</v>
      </c>
    </row>
    <row r="15622" spans="1:5" x14ac:dyDescent="0.3">
      <c r="A15622">
        <v>520359</v>
      </c>
      <c r="B15622" t="s">
        <v>9</v>
      </c>
      <c r="C15622" s="2">
        <v>3439430.76</v>
      </c>
      <c r="D15622" s="2">
        <f>IFERROR(VLOOKUP(A15622&amp;"-"&amp;B15622,NEW!$D$2:$E$18056,2,FALSE),0)</f>
        <v>3439430.76</v>
      </c>
      <c r="E15622" s="2" t="b">
        <f t="shared" si="391"/>
        <v>1</v>
      </c>
    </row>
    <row r="15623" spans="1:5" x14ac:dyDescent="0.3">
      <c r="A15623">
        <v>593765</v>
      </c>
      <c r="B15623" t="s">
        <v>12</v>
      </c>
      <c r="C15623" s="2">
        <v>480701.28</v>
      </c>
      <c r="D15623" s="2">
        <f>IFERROR(VLOOKUP(A15623&amp;"-"&amp;B15623,NEW!$D$2:$E$18056,2,FALSE),0)</f>
        <v>480701.28</v>
      </c>
      <c r="E15623" s="2" t="b">
        <f t="shared" si="391"/>
        <v>1</v>
      </c>
    </row>
    <row r="15624" spans="1:5" x14ac:dyDescent="0.3">
      <c r="A15624">
        <v>873308</v>
      </c>
      <c r="B15624" t="s">
        <v>9</v>
      </c>
      <c r="C15624" s="2">
        <v>169971.71</v>
      </c>
      <c r="D15624" s="2">
        <f>IFERROR(VLOOKUP(A15624&amp;"-"&amp;B15624,NEW!$D$2:$E$18056,2,FALSE),0)</f>
        <v>169971.71</v>
      </c>
      <c r="E15624" s="2" t="b">
        <f t="shared" si="391"/>
        <v>1</v>
      </c>
    </row>
    <row r="15625" spans="1:5" x14ac:dyDescent="0.3">
      <c r="A15625">
        <v>321718</v>
      </c>
      <c r="B15625" t="s">
        <v>10</v>
      </c>
      <c r="C15625" s="2">
        <v>121305.25</v>
      </c>
      <c r="D15625" s="2">
        <f>IFERROR(VLOOKUP(A15625&amp;"-"&amp;B15625,NEW!$D$2:$E$18056,2,FALSE),0)</f>
        <v>121305.25</v>
      </c>
      <c r="E15625" s="2" t="b">
        <f t="shared" si="391"/>
        <v>1</v>
      </c>
    </row>
    <row r="15626" spans="1:5" x14ac:dyDescent="0.3">
      <c r="A15626" s="1">
        <v>715654</v>
      </c>
      <c r="B15626" t="s">
        <v>12</v>
      </c>
      <c r="C15626" s="2">
        <v>277289.84000000003</v>
      </c>
      <c r="D15626" s="2">
        <f>IFERROR(VLOOKUP(A15626&amp;"-"&amp;B15626,NEW!$D$2:$E$18056,2,FALSE),0)</f>
        <v>277289.84000000003</v>
      </c>
      <c r="E15626" s="2" t="b">
        <f t="shared" si="391"/>
        <v>1</v>
      </c>
    </row>
    <row r="15627" spans="1:5" x14ac:dyDescent="0.3">
      <c r="A15627">
        <v>158688</v>
      </c>
      <c r="B15627" t="s">
        <v>12</v>
      </c>
      <c r="C15627" s="2">
        <v>148002.5</v>
      </c>
      <c r="D15627" s="2">
        <f>IFERROR(VLOOKUP(A15627&amp;"-"&amp;B15627,NEW!$D$2:$E$18056,2,FALSE),0)</f>
        <v>148002.5</v>
      </c>
      <c r="E15627" s="2" t="b">
        <f t="shared" si="391"/>
        <v>1</v>
      </c>
    </row>
    <row r="15628" spans="1:5" x14ac:dyDescent="0.3">
      <c r="A15628" t="s">
        <v>174</v>
      </c>
      <c r="B15628" t="s">
        <v>12</v>
      </c>
      <c r="C15628" s="2">
        <v>56307.06</v>
      </c>
      <c r="D15628" s="2">
        <f>IFERROR(VLOOKUP(A15628&amp;"-"&amp;B15628,NEW!$D$2:$E$18056,2,FALSE),0)</f>
        <v>56307.06</v>
      </c>
      <c r="E15628" s="2" t="b">
        <f t="shared" si="391"/>
        <v>1</v>
      </c>
    </row>
    <row r="15629" spans="1:5" x14ac:dyDescent="0.3">
      <c r="A15629">
        <v>902042</v>
      </c>
      <c r="B15629" t="s">
        <v>12</v>
      </c>
      <c r="C15629" s="2">
        <v>2298.42</v>
      </c>
      <c r="D15629" s="2">
        <f>IFERROR(VLOOKUP(A15629&amp;"-"&amp;B15629,NEW!$D$2:$E$18056,2,FALSE),0)</f>
        <v>2298.42</v>
      </c>
      <c r="E15629" s="2" t="b">
        <f t="shared" si="391"/>
        <v>1</v>
      </c>
    </row>
    <row r="15630" spans="1:5" x14ac:dyDescent="0.3">
      <c r="A15630">
        <v>560727</v>
      </c>
      <c r="B15630" t="s">
        <v>12</v>
      </c>
      <c r="C15630" s="2">
        <v>110789.8</v>
      </c>
      <c r="D15630" s="2">
        <f>IFERROR(VLOOKUP(A15630&amp;"-"&amp;B15630,NEW!$D$2:$E$18056,2,FALSE),0)</f>
        <v>110789.8</v>
      </c>
      <c r="E15630" s="2" t="b">
        <f t="shared" si="391"/>
        <v>1</v>
      </c>
    </row>
    <row r="15631" spans="1:5" x14ac:dyDescent="0.3">
      <c r="A15631">
        <v>511375</v>
      </c>
      <c r="B15631" t="s">
        <v>12</v>
      </c>
      <c r="C15631" s="2">
        <v>526979.87</v>
      </c>
      <c r="D15631" s="2">
        <f>IFERROR(VLOOKUP(A15631&amp;"-"&amp;B15631,NEW!$D$2:$E$18056,2,FALSE),0)</f>
        <v>526979.87</v>
      </c>
      <c r="E15631" s="2" t="b">
        <f t="shared" si="391"/>
        <v>1</v>
      </c>
    </row>
    <row r="15632" spans="1:5" x14ac:dyDescent="0.3">
      <c r="A15632">
        <v>340937</v>
      </c>
      <c r="B15632" t="s">
        <v>12</v>
      </c>
      <c r="C15632" s="2">
        <v>92100.53</v>
      </c>
      <c r="D15632" s="2">
        <f>IFERROR(VLOOKUP(A15632&amp;"-"&amp;B15632,NEW!$D$2:$E$18056,2,FALSE),0)</f>
        <v>92100.53</v>
      </c>
      <c r="E15632" s="2" t="b">
        <f t="shared" si="391"/>
        <v>1</v>
      </c>
    </row>
    <row r="15633" spans="1:5" x14ac:dyDescent="0.3">
      <c r="A15633">
        <v>408900</v>
      </c>
      <c r="B15633" t="s">
        <v>12</v>
      </c>
      <c r="C15633" s="2">
        <v>63761.79</v>
      </c>
      <c r="D15633" s="2">
        <f>IFERROR(VLOOKUP(A15633&amp;"-"&amp;B15633,NEW!$D$2:$E$18056,2,FALSE),0)</f>
        <v>63761.79</v>
      </c>
      <c r="E15633" s="2" t="b">
        <f t="shared" si="391"/>
        <v>1</v>
      </c>
    </row>
    <row r="15634" spans="1:5" x14ac:dyDescent="0.3">
      <c r="A15634">
        <v>713133</v>
      </c>
      <c r="B15634" t="s">
        <v>12</v>
      </c>
      <c r="C15634" s="2">
        <v>4424.87</v>
      </c>
      <c r="D15634" s="2">
        <f>IFERROR(VLOOKUP(A15634&amp;"-"&amp;B15634,NEW!$D$2:$E$18056,2,FALSE),0)</f>
        <v>4424.87</v>
      </c>
      <c r="E15634" s="2" t="b">
        <f t="shared" si="391"/>
        <v>1</v>
      </c>
    </row>
    <row r="15635" spans="1:5" x14ac:dyDescent="0.3">
      <c r="A15635" s="1">
        <v>954177</v>
      </c>
      <c r="B15635" t="s">
        <v>14</v>
      </c>
      <c r="C15635" s="2">
        <v>293739.32</v>
      </c>
      <c r="D15635" s="2">
        <f>IFERROR(VLOOKUP(A15635&amp;"-"&amp;B15635,NEW!$D$2:$E$18056,2,FALSE),0)</f>
        <v>293739.32</v>
      </c>
      <c r="E15635" s="2" t="b">
        <f t="shared" si="391"/>
        <v>1</v>
      </c>
    </row>
    <row r="15636" spans="1:5" x14ac:dyDescent="0.3">
      <c r="A15636">
        <v>844354</v>
      </c>
      <c r="B15636" t="s">
        <v>14</v>
      </c>
      <c r="C15636" s="2">
        <v>145604.23000000001</v>
      </c>
      <c r="D15636" s="2">
        <f>IFERROR(VLOOKUP(A15636&amp;"-"&amp;B15636,NEW!$D$2:$E$18056,2,FALSE),0)</f>
        <v>145604.23000000001</v>
      </c>
      <c r="E15636" s="2" t="b">
        <f t="shared" si="391"/>
        <v>1</v>
      </c>
    </row>
    <row r="15637" spans="1:5" x14ac:dyDescent="0.3">
      <c r="A15637" t="s">
        <v>149</v>
      </c>
      <c r="B15637" t="s">
        <v>12</v>
      </c>
      <c r="C15637" s="2">
        <v>114563.04</v>
      </c>
      <c r="D15637" s="2">
        <f>IFERROR(VLOOKUP(A15637&amp;"-"&amp;B15637,NEW!$D$2:$E$18056,2,FALSE),0)</f>
        <v>114563.04</v>
      </c>
      <c r="E15637" s="2" t="b">
        <f t="shared" si="391"/>
        <v>1</v>
      </c>
    </row>
    <row r="15638" spans="1:5" x14ac:dyDescent="0.3">
      <c r="A15638">
        <v>819838</v>
      </c>
      <c r="B15638" t="s">
        <v>14</v>
      </c>
      <c r="C15638" s="2">
        <v>4726.3500000000004</v>
      </c>
      <c r="D15638" s="2">
        <f>IFERROR(VLOOKUP(A15638&amp;"-"&amp;B15638,NEW!$D$2:$E$18056,2,FALSE),0)</f>
        <v>4726.3500000000004</v>
      </c>
      <c r="E15638" s="2" t="b">
        <f t="shared" si="391"/>
        <v>1</v>
      </c>
    </row>
    <row r="15639" spans="1:5" x14ac:dyDescent="0.3">
      <c r="A15639">
        <v>995784</v>
      </c>
      <c r="B15639" t="s">
        <v>15</v>
      </c>
      <c r="C15639" s="2">
        <v>268910.56</v>
      </c>
      <c r="D15639" s="2">
        <f>IFERROR(VLOOKUP(A15639&amp;"-"&amp;B15639,NEW!$D$2:$E$18056,2,FALSE),0)</f>
        <v>268910.56</v>
      </c>
      <c r="E15639" s="2" t="b">
        <f t="shared" si="391"/>
        <v>1</v>
      </c>
    </row>
    <row r="15640" spans="1:5" x14ac:dyDescent="0.3">
      <c r="A15640" t="s">
        <v>42</v>
      </c>
      <c r="B15640" t="s">
        <v>15</v>
      </c>
      <c r="C15640" s="2">
        <v>2218178.14</v>
      </c>
      <c r="D15640" s="2">
        <f>IFERROR(VLOOKUP(A15640&amp;"-"&amp;B15640,NEW!$D$2:$E$18056,2,FALSE),0)</f>
        <v>2218178.14</v>
      </c>
      <c r="E15640" s="2" t="b">
        <f t="shared" si="391"/>
        <v>1</v>
      </c>
    </row>
    <row r="15641" spans="1:5" x14ac:dyDescent="0.3">
      <c r="A15641">
        <v>158688</v>
      </c>
      <c r="B15641" t="s">
        <v>15</v>
      </c>
      <c r="C15641" s="2">
        <v>166141.76000000001</v>
      </c>
      <c r="D15641" s="2">
        <f>IFERROR(VLOOKUP(A15641&amp;"-"&amp;B15641,NEW!$D$2:$E$18056,2,FALSE),0)</f>
        <v>166141.76000000001</v>
      </c>
      <c r="E15641" s="2" t="b">
        <f t="shared" si="391"/>
        <v>1</v>
      </c>
    </row>
    <row r="15642" spans="1:5" x14ac:dyDescent="0.3">
      <c r="A15642">
        <v>893284</v>
      </c>
      <c r="B15642" t="s">
        <v>14</v>
      </c>
      <c r="C15642" s="2">
        <v>876885.32</v>
      </c>
      <c r="D15642" s="2">
        <f>IFERROR(VLOOKUP(A15642&amp;"-"&amp;B15642,NEW!$D$2:$E$18056,2,FALSE),0)</f>
        <v>876885.32</v>
      </c>
      <c r="E15642" s="2" t="b">
        <f t="shared" si="391"/>
        <v>1</v>
      </c>
    </row>
    <row r="15643" spans="1:5" x14ac:dyDescent="0.3">
      <c r="A15643">
        <v>955217</v>
      </c>
      <c r="B15643" t="s">
        <v>15</v>
      </c>
      <c r="C15643" s="2">
        <v>52792.19</v>
      </c>
      <c r="D15643" s="2">
        <f>IFERROR(VLOOKUP(A15643&amp;"-"&amp;B15643,NEW!$D$2:$E$18056,2,FALSE),0)</f>
        <v>52792.19</v>
      </c>
      <c r="E15643" s="2" t="b">
        <f t="shared" si="391"/>
        <v>1</v>
      </c>
    </row>
    <row r="15644" spans="1:5" x14ac:dyDescent="0.3">
      <c r="A15644">
        <v>953655</v>
      </c>
      <c r="B15644" t="s">
        <v>15</v>
      </c>
      <c r="C15644" s="2">
        <v>104830.08</v>
      </c>
      <c r="D15644" s="2">
        <f>IFERROR(VLOOKUP(A15644&amp;"-"&amp;B15644,NEW!$D$2:$E$18056,2,FALSE),0)</f>
        <v>104830.08</v>
      </c>
      <c r="E15644" s="2" t="b">
        <f t="shared" si="391"/>
        <v>1</v>
      </c>
    </row>
    <row r="15645" spans="1:5" x14ac:dyDescent="0.3">
      <c r="A15645">
        <v>947456</v>
      </c>
      <c r="B15645" t="s">
        <v>16</v>
      </c>
      <c r="C15645" s="2">
        <v>2190887.36</v>
      </c>
      <c r="D15645" s="2">
        <f>IFERROR(VLOOKUP(A15645&amp;"-"&amp;B15645,NEW!$D$2:$E$18056,2,FALSE),0)</f>
        <v>2190887.36</v>
      </c>
      <c r="E15645" s="2" t="b">
        <f t="shared" si="391"/>
        <v>1</v>
      </c>
    </row>
    <row r="15646" spans="1:5" x14ac:dyDescent="0.3">
      <c r="A15646">
        <v>863306</v>
      </c>
      <c r="B15646" t="s">
        <v>16</v>
      </c>
      <c r="C15646" s="2">
        <v>261463.39</v>
      </c>
      <c r="D15646" s="2">
        <f>IFERROR(VLOOKUP(A15646&amp;"-"&amp;B15646,NEW!$D$2:$E$18056,2,FALSE),0)</f>
        <v>261463.39</v>
      </c>
      <c r="E15646" s="2" t="b">
        <f t="shared" si="391"/>
        <v>1</v>
      </c>
    </row>
    <row r="15647" spans="1:5" x14ac:dyDescent="0.3">
      <c r="A15647">
        <v>903709</v>
      </c>
      <c r="B15647" t="s">
        <v>16</v>
      </c>
      <c r="C15647" s="2">
        <v>59733.99</v>
      </c>
      <c r="D15647" s="2">
        <f>IFERROR(VLOOKUP(A15647&amp;"-"&amp;B15647,NEW!$D$2:$E$18056,2,FALSE),0)</f>
        <v>59733.99</v>
      </c>
      <c r="E15647" s="2" t="b">
        <f t="shared" si="391"/>
        <v>1</v>
      </c>
    </row>
    <row r="15648" spans="1:5" x14ac:dyDescent="0.3">
      <c r="A15648">
        <v>363356</v>
      </c>
      <c r="B15648" t="s">
        <v>16</v>
      </c>
      <c r="C15648" s="2">
        <v>9769.0400000000009</v>
      </c>
      <c r="D15648" s="2">
        <f>IFERROR(VLOOKUP(A15648&amp;"-"&amp;B15648,NEW!$D$2:$E$18056,2,FALSE),0)</f>
        <v>9769.0400000000009</v>
      </c>
      <c r="E15648" s="2" t="b">
        <f t="shared" si="391"/>
        <v>1</v>
      </c>
    </row>
    <row r="15649" spans="1:6" x14ac:dyDescent="0.3">
      <c r="A15649">
        <v>760049</v>
      </c>
      <c r="B15649" t="s">
        <v>16</v>
      </c>
      <c r="C15649" s="2">
        <v>480638.71999999997</v>
      </c>
      <c r="D15649" s="2">
        <f>IFERROR(VLOOKUP(A15649&amp;"-"&amp;B15649,NEW!$D$2:$E$18056,2,FALSE),0)</f>
        <v>480638.71999999997</v>
      </c>
      <c r="E15649" s="2" t="b">
        <f t="shared" si="391"/>
        <v>1</v>
      </c>
    </row>
    <row r="15650" spans="1:6" x14ac:dyDescent="0.3">
      <c r="A15650">
        <v>406452</v>
      </c>
      <c r="B15650" t="s">
        <v>16</v>
      </c>
      <c r="C15650" s="2">
        <v>8121.35</v>
      </c>
      <c r="D15650" s="2">
        <f>IFERROR(VLOOKUP(A15650&amp;"-"&amp;B15650,NEW!$D$2:$E$18056,2,FALSE),0)</f>
        <v>8121.35</v>
      </c>
      <c r="E15650" s="2" t="b">
        <f t="shared" si="391"/>
        <v>1</v>
      </c>
    </row>
    <row r="15651" spans="1:6" x14ac:dyDescent="0.3">
      <c r="A15651">
        <v>333935</v>
      </c>
      <c r="B15651" t="s">
        <v>17</v>
      </c>
      <c r="C15651" s="2">
        <v>317851.12</v>
      </c>
      <c r="D15651" s="2">
        <f>IFERROR(VLOOKUP(A15651&amp;"-"&amp;B15651,NEW!$D$2:$E$18056,2,FALSE),0)</f>
        <v>635702.24</v>
      </c>
      <c r="E15651" s="2" t="b">
        <f t="shared" si="391"/>
        <v>0</v>
      </c>
      <c r="F15651">
        <f>D15651/C15651</f>
        <v>2</v>
      </c>
    </row>
    <row r="15652" spans="1:6" x14ac:dyDescent="0.3">
      <c r="A15652">
        <v>805444</v>
      </c>
      <c r="B15652" t="s">
        <v>16</v>
      </c>
      <c r="C15652" s="2">
        <v>21213.77</v>
      </c>
      <c r="D15652" s="2">
        <f>IFERROR(VLOOKUP(A15652&amp;"-"&amp;B15652,NEW!$D$2:$E$18056,2,FALSE),0)</f>
        <v>21213.77</v>
      </c>
      <c r="E15652" s="2" t="b">
        <f t="shared" si="391"/>
        <v>1</v>
      </c>
    </row>
    <row r="15653" spans="1:6" x14ac:dyDescent="0.3">
      <c r="A15653" s="1">
        <v>957955</v>
      </c>
      <c r="B15653" t="s">
        <v>16</v>
      </c>
      <c r="C15653" s="2">
        <v>17038.38</v>
      </c>
      <c r="D15653" s="2">
        <f>IFERROR(VLOOKUP(A15653&amp;"-"&amp;B15653,NEW!$D$2:$E$18056,2,FALSE),0)</f>
        <v>17038.38</v>
      </c>
      <c r="E15653" s="2" t="b">
        <f t="shared" si="391"/>
        <v>1</v>
      </c>
    </row>
    <row r="15654" spans="1:6" x14ac:dyDescent="0.3">
      <c r="A15654">
        <v>730010</v>
      </c>
      <c r="B15654" t="s">
        <v>18</v>
      </c>
      <c r="C15654" s="2">
        <v>297420.90999999997</v>
      </c>
      <c r="D15654" s="2">
        <f>IFERROR(VLOOKUP(A15654&amp;"-"&amp;B15654,NEW!$D$2:$E$18056,2,FALSE),0)</f>
        <v>594841.81999999995</v>
      </c>
      <c r="E15654" s="2" t="b">
        <f t="shared" si="391"/>
        <v>0</v>
      </c>
      <c r="F15654">
        <f>D15654/C15654</f>
        <v>2</v>
      </c>
    </row>
    <row r="15655" spans="1:6" x14ac:dyDescent="0.3">
      <c r="A15655">
        <v>809094</v>
      </c>
      <c r="B15655" t="s">
        <v>16</v>
      </c>
      <c r="C15655" s="2">
        <v>3087.55</v>
      </c>
      <c r="D15655" s="2">
        <f>IFERROR(VLOOKUP(A15655&amp;"-"&amp;B15655,NEW!$D$2:$E$18056,2,FALSE),0)</f>
        <v>3087.55</v>
      </c>
      <c r="E15655" s="2" t="b">
        <f t="shared" si="391"/>
        <v>1</v>
      </c>
    </row>
    <row r="15656" spans="1:6" x14ac:dyDescent="0.3">
      <c r="A15656" s="1">
        <v>254709</v>
      </c>
      <c r="B15656" t="s">
        <v>18</v>
      </c>
      <c r="C15656" s="2">
        <v>108330.63</v>
      </c>
      <c r="D15656" s="2">
        <f>IFERROR(VLOOKUP(A15656&amp;"-"&amp;B15656,NEW!$D$2:$E$18056,2,FALSE),0)</f>
        <v>216661.26</v>
      </c>
      <c r="E15656" s="2" t="b">
        <f t="shared" si="391"/>
        <v>0</v>
      </c>
      <c r="F15656">
        <f t="shared" ref="F15656:F15662" si="392">D15656/C15656</f>
        <v>2</v>
      </c>
    </row>
    <row r="15657" spans="1:6" x14ac:dyDescent="0.3">
      <c r="A15657">
        <v>929527</v>
      </c>
      <c r="B15657" t="s">
        <v>18</v>
      </c>
      <c r="C15657" s="2">
        <v>51734.080000000002</v>
      </c>
      <c r="D15657" s="2">
        <f>IFERROR(VLOOKUP(A15657&amp;"-"&amp;B15657,NEW!$D$2:$E$18056,2,FALSE),0)</f>
        <v>103468.16</v>
      </c>
      <c r="E15657" s="2" t="b">
        <f t="shared" si="391"/>
        <v>0</v>
      </c>
      <c r="F15657">
        <f t="shared" si="392"/>
        <v>2</v>
      </c>
    </row>
    <row r="15658" spans="1:6" x14ac:dyDescent="0.3">
      <c r="A15658">
        <v>108596</v>
      </c>
      <c r="B15658" t="s">
        <v>18</v>
      </c>
      <c r="C15658" s="2">
        <v>62984.25</v>
      </c>
      <c r="D15658" s="2">
        <f>IFERROR(VLOOKUP(A15658&amp;"-"&amp;B15658,NEW!$D$2:$E$18056,2,FALSE),0)</f>
        <v>125968.5</v>
      </c>
      <c r="E15658" s="2" t="b">
        <f t="shared" si="391"/>
        <v>0</v>
      </c>
      <c r="F15658">
        <f t="shared" si="392"/>
        <v>2</v>
      </c>
    </row>
    <row r="15659" spans="1:6" x14ac:dyDescent="0.3">
      <c r="A15659" t="s">
        <v>110</v>
      </c>
      <c r="B15659" t="s">
        <v>17</v>
      </c>
      <c r="C15659" s="2">
        <v>12797.34</v>
      </c>
      <c r="D15659" s="2">
        <f>IFERROR(VLOOKUP(A15659&amp;"-"&amp;B15659,NEW!$D$2:$E$18056,2,FALSE),0)</f>
        <v>25594.68</v>
      </c>
      <c r="E15659" s="2" t="b">
        <f t="shared" si="391"/>
        <v>0</v>
      </c>
      <c r="F15659">
        <f t="shared" si="392"/>
        <v>2</v>
      </c>
    </row>
    <row r="15660" spans="1:6" x14ac:dyDescent="0.3">
      <c r="A15660">
        <v>714336</v>
      </c>
      <c r="B15660" t="s">
        <v>13</v>
      </c>
      <c r="C15660" s="2">
        <v>507120.93</v>
      </c>
      <c r="D15660" s="2">
        <f>IFERROR(VLOOKUP(A15660&amp;"-"&amp;B15660,NEW!$D$2:$E$18056,2,FALSE),0)</f>
        <v>1014241.86</v>
      </c>
      <c r="E15660" s="2" t="b">
        <f t="shared" si="391"/>
        <v>0</v>
      </c>
      <c r="F15660">
        <f t="shared" si="392"/>
        <v>2</v>
      </c>
    </row>
    <row r="15661" spans="1:6" x14ac:dyDescent="0.3">
      <c r="A15661">
        <v>235553</v>
      </c>
      <c r="B15661" t="s">
        <v>18</v>
      </c>
      <c r="C15661" s="2">
        <v>17428.79</v>
      </c>
      <c r="D15661" s="2">
        <f>IFERROR(VLOOKUP(A15661&amp;"-"&amp;B15661,NEW!$D$2:$E$18056,2,FALSE),0)</f>
        <v>34857.58</v>
      </c>
      <c r="E15661" s="2" t="b">
        <f t="shared" si="391"/>
        <v>0</v>
      </c>
      <c r="F15661">
        <f t="shared" si="392"/>
        <v>2</v>
      </c>
    </row>
    <row r="15662" spans="1:6" x14ac:dyDescent="0.3">
      <c r="A15662">
        <v>774450</v>
      </c>
      <c r="B15662" t="s">
        <v>13</v>
      </c>
      <c r="C15662" s="2">
        <v>98193.71</v>
      </c>
      <c r="D15662" s="2">
        <f>IFERROR(VLOOKUP(A15662&amp;"-"&amp;B15662,NEW!$D$2:$E$18056,2,FALSE),0)</f>
        <v>196387.42</v>
      </c>
      <c r="E15662" s="2" t="b">
        <f t="shared" si="391"/>
        <v>0</v>
      </c>
      <c r="F15662">
        <f t="shared" si="392"/>
        <v>2</v>
      </c>
    </row>
    <row r="15663" spans="1:6" x14ac:dyDescent="0.3">
      <c r="A15663" t="s">
        <v>119</v>
      </c>
      <c r="B15663" t="s">
        <v>3</v>
      </c>
      <c r="C15663" s="2">
        <v>43079.22</v>
      </c>
      <c r="D15663" s="2">
        <f>IFERROR(VLOOKUP(A15663&amp;"-"&amp;B15663,NEW!$D$2:$E$18056,2,FALSE),0)</f>
        <v>43079.22</v>
      </c>
      <c r="E15663" s="2" t="b">
        <f t="shared" si="391"/>
        <v>1</v>
      </c>
    </row>
    <row r="15664" spans="1:6" x14ac:dyDescent="0.3">
      <c r="A15664">
        <v>991324</v>
      </c>
      <c r="B15664" t="s">
        <v>16</v>
      </c>
      <c r="C15664" s="2">
        <v>9247.07</v>
      </c>
      <c r="D15664" s="2">
        <f>IFERROR(VLOOKUP(A15664&amp;"-"&amp;B15664,NEW!$D$2:$E$18056,2,FALSE),0)</f>
        <v>9247.07</v>
      </c>
      <c r="E15664" s="2" t="b">
        <f t="shared" si="391"/>
        <v>1</v>
      </c>
    </row>
    <row r="15665" spans="1:6" x14ac:dyDescent="0.3">
      <c r="A15665" s="1">
        <v>329683</v>
      </c>
      <c r="B15665" t="s">
        <v>3</v>
      </c>
      <c r="C15665" s="2">
        <v>185099.25</v>
      </c>
      <c r="D15665" s="2">
        <f>IFERROR(VLOOKUP(A15665&amp;"-"&amp;B15665,NEW!$D$2:$E$18056,2,FALSE),0)</f>
        <v>185099.25</v>
      </c>
      <c r="E15665" s="2" t="b">
        <f t="shared" si="391"/>
        <v>1</v>
      </c>
    </row>
    <row r="15666" spans="1:6" x14ac:dyDescent="0.3">
      <c r="A15666">
        <v>867573</v>
      </c>
      <c r="B15666" t="s">
        <v>3</v>
      </c>
      <c r="C15666" s="2">
        <v>568.91999999999996</v>
      </c>
      <c r="D15666" s="2">
        <f>IFERROR(VLOOKUP(A15666&amp;"-"&amp;B15666,NEW!$D$2:$E$18056,2,FALSE),0)</f>
        <v>568.91999999999996</v>
      </c>
      <c r="E15666" s="2" t="b">
        <f t="shared" si="391"/>
        <v>1</v>
      </c>
    </row>
    <row r="15667" spans="1:6" x14ac:dyDescent="0.3">
      <c r="A15667" s="1">
        <v>764494</v>
      </c>
      <c r="B15667" t="s">
        <v>10</v>
      </c>
      <c r="C15667" s="2">
        <v>878862.81</v>
      </c>
      <c r="D15667" s="2">
        <f>IFERROR(VLOOKUP(A15667&amp;"-"&amp;B15667,NEW!$D$2:$E$18056,2,FALSE),0)</f>
        <v>878862.81</v>
      </c>
      <c r="E15667" s="2" t="b">
        <f t="shared" si="391"/>
        <v>1</v>
      </c>
    </row>
    <row r="15668" spans="1:6" x14ac:dyDescent="0.3">
      <c r="A15668">
        <v>995823</v>
      </c>
      <c r="B15668" t="s">
        <v>10</v>
      </c>
      <c r="C15668" s="2">
        <v>11281.3</v>
      </c>
      <c r="D15668" s="2">
        <f>IFERROR(VLOOKUP(A15668&amp;"-"&amp;B15668,NEW!$D$2:$E$18056,2,FALSE),0)</f>
        <v>11281.3</v>
      </c>
      <c r="E15668" s="2" t="b">
        <f t="shared" si="391"/>
        <v>1</v>
      </c>
    </row>
    <row r="15669" spans="1:6" x14ac:dyDescent="0.3">
      <c r="A15669">
        <v>515535</v>
      </c>
      <c r="B15669" t="s">
        <v>10</v>
      </c>
      <c r="C15669" s="2">
        <v>904.72</v>
      </c>
      <c r="D15669" s="2">
        <f>IFERROR(VLOOKUP(A15669&amp;"-"&amp;B15669,NEW!$D$2:$E$18056,2,FALSE),0)</f>
        <v>904.72</v>
      </c>
      <c r="E15669" s="2" t="b">
        <f t="shared" si="391"/>
        <v>1</v>
      </c>
    </row>
    <row r="15670" spans="1:6" x14ac:dyDescent="0.3">
      <c r="A15670">
        <v>406452</v>
      </c>
      <c r="B15670" t="s">
        <v>12</v>
      </c>
      <c r="C15670" s="2">
        <v>4200.51</v>
      </c>
      <c r="D15670" s="2">
        <f>IFERROR(VLOOKUP(A15670&amp;"-"&amp;B15670,NEW!$D$2:$E$18056,2,FALSE),0)</f>
        <v>4200.51</v>
      </c>
      <c r="E15670" s="2" t="b">
        <f t="shared" si="391"/>
        <v>1</v>
      </c>
    </row>
    <row r="15671" spans="1:6" x14ac:dyDescent="0.3">
      <c r="A15671" s="1">
        <v>101588</v>
      </c>
      <c r="B15671" t="s">
        <v>12</v>
      </c>
      <c r="C15671" s="2">
        <v>12153.25</v>
      </c>
      <c r="D15671" s="2">
        <f>IFERROR(VLOOKUP(A15671&amp;"-"&amp;B15671,NEW!$D$2:$E$18056,2,FALSE),0)</f>
        <v>12153.25</v>
      </c>
      <c r="E15671" s="2" t="b">
        <f t="shared" si="391"/>
        <v>1</v>
      </c>
    </row>
    <row r="15672" spans="1:6" x14ac:dyDescent="0.3">
      <c r="A15672">
        <v>798469</v>
      </c>
      <c r="B15672" t="s">
        <v>14</v>
      </c>
      <c r="C15672" s="2">
        <v>0</v>
      </c>
      <c r="D15672" s="2">
        <f>IFERROR(VLOOKUP(A15672&amp;"-"&amp;B15672,NEW!$D$2:$E$18056,2,FALSE),0)</f>
        <v>0</v>
      </c>
      <c r="E15672" s="2" t="b">
        <f t="shared" si="391"/>
        <v>1</v>
      </c>
    </row>
    <row r="15673" spans="1:6" x14ac:dyDescent="0.3">
      <c r="A15673">
        <v>882847</v>
      </c>
      <c r="B15673" t="s">
        <v>14</v>
      </c>
      <c r="C15673" s="2">
        <v>123085.22</v>
      </c>
      <c r="D15673" s="2">
        <f>IFERROR(VLOOKUP(A15673&amp;"-"&amp;B15673,NEW!$D$2:$E$18056,2,FALSE),0)</f>
        <v>123085.22</v>
      </c>
      <c r="E15673" s="2" t="b">
        <f t="shared" si="391"/>
        <v>1</v>
      </c>
    </row>
    <row r="15674" spans="1:6" x14ac:dyDescent="0.3">
      <c r="A15674">
        <v>723597</v>
      </c>
      <c r="B15674" t="s">
        <v>16</v>
      </c>
      <c r="C15674" s="2">
        <v>2493.9299999999998</v>
      </c>
      <c r="D15674" s="2">
        <f>IFERROR(VLOOKUP(A15674&amp;"-"&amp;B15674,NEW!$D$2:$E$18056,2,FALSE),0)</f>
        <v>2493.9299999999998</v>
      </c>
      <c r="E15674" s="2" t="b">
        <f t="shared" si="391"/>
        <v>1</v>
      </c>
    </row>
    <row r="15675" spans="1:6" x14ac:dyDescent="0.3">
      <c r="A15675">
        <v>471554</v>
      </c>
      <c r="B15675" t="s">
        <v>16</v>
      </c>
      <c r="C15675" s="2">
        <v>126791.08</v>
      </c>
      <c r="D15675" s="2">
        <f>IFERROR(VLOOKUP(A15675&amp;"-"&amp;B15675,NEW!$D$2:$E$18056,2,FALSE),0)</f>
        <v>126791.08</v>
      </c>
      <c r="E15675" s="2" t="b">
        <f t="shared" si="391"/>
        <v>1</v>
      </c>
    </row>
    <row r="15676" spans="1:6" x14ac:dyDescent="0.3">
      <c r="A15676">
        <v>446686</v>
      </c>
      <c r="B15676" t="s">
        <v>15</v>
      </c>
      <c r="C15676" s="2">
        <v>107236.12</v>
      </c>
      <c r="D15676" s="2">
        <f>IFERROR(VLOOKUP(A15676&amp;"-"&amp;B15676,NEW!$D$2:$E$18056,2,FALSE),0)</f>
        <v>107236.12</v>
      </c>
      <c r="E15676" s="2" t="b">
        <f t="shared" si="391"/>
        <v>1</v>
      </c>
    </row>
    <row r="15677" spans="1:6" x14ac:dyDescent="0.3">
      <c r="A15677" t="s">
        <v>115</v>
      </c>
      <c r="B15677" t="s">
        <v>17</v>
      </c>
      <c r="C15677" s="2">
        <v>31714.639999999999</v>
      </c>
      <c r="D15677" s="2">
        <f>IFERROR(VLOOKUP(A15677&amp;"-"&amp;B15677,NEW!$D$2:$E$18056,2,FALSE),0)</f>
        <v>63429.279999999999</v>
      </c>
      <c r="E15677" s="2" t="b">
        <f t="shared" si="391"/>
        <v>0</v>
      </c>
      <c r="F15677">
        <f>D15677/C15677</f>
        <v>2</v>
      </c>
    </row>
    <row r="15678" spans="1:6" x14ac:dyDescent="0.3">
      <c r="A15678">
        <v>506176</v>
      </c>
      <c r="B15678" t="s">
        <v>13</v>
      </c>
      <c r="C15678" s="2">
        <v>113603.47</v>
      </c>
      <c r="D15678" s="2">
        <f>IFERROR(VLOOKUP(A15678&amp;"-"&amp;B15678,NEW!$D$2:$E$18056,2,FALSE),0)</f>
        <v>227206.94</v>
      </c>
      <c r="E15678" s="2" t="b">
        <f t="shared" si="391"/>
        <v>0</v>
      </c>
      <c r="F15678">
        <f>D15678/C15678</f>
        <v>2</v>
      </c>
    </row>
    <row r="15679" spans="1:6" x14ac:dyDescent="0.3">
      <c r="A15679" t="s">
        <v>236</v>
      </c>
      <c r="B15679" t="s">
        <v>13</v>
      </c>
      <c r="C15679" s="2">
        <v>467987.07</v>
      </c>
      <c r="D15679" s="2">
        <f>IFERROR(VLOOKUP(A15679&amp;"-"&amp;B15679,NEW!$D$2:$E$18056,2,FALSE),0)</f>
        <v>935974.14</v>
      </c>
      <c r="E15679" s="2" t="b">
        <f t="shared" si="391"/>
        <v>0</v>
      </c>
      <c r="F15679">
        <f>D15679/C15679</f>
        <v>2</v>
      </c>
    </row>
    <row r="15680" spans="1:6" x14ac:dyDescent="0.3">
      <c r="A15680">
        <v>929431</v>
      </c>
      <c r="B15680" t="s">
        <v>15</v>
      </c>
      <c r="C15680" s="2">
        <v>346244.16</v>
      </c>
      <c r="D15680" s="2">
        <f>IFERROR(VLOOKUP(A15680&amp;"-"&amp;B15680,NEW!$D$2:$E$18056,2,FALSE),0)</f>
        <v>346244.16</v>
      </c>
      <c r="E15680" s="2" t="b">
        <f t="shared" si="391"/>
        <v>1</v>
      </c>
    </row>
    <row r="15681" spans="1:5" x14ac:dyDescent="0.3">
      <c r="A15681" s="1">
        <v>792821</v>
      </c>
      <c r="B15681" t="s">
        <v>6</v>
      </c>
      <c r="C15681" s="2">
        <v>61452.7</v>
      </c>
      <c r="D15681" s="2">
        <f>IFERROR(VLOOKUP(A15681&amp;"-"&amp;B15681,NEW!$D$2:$E$18056,2,FALSE),0)</f>
        <v>61452.7</v>
      </c>
      <c r="E15681" s="2" t="b">
        <f t="shared" si="391"/>
        <v>1</v>
      </c>
    </row>
    <row r="15682" spans="1:5" x14ac:dyDescent="0.3">
      <c r="A15682">
        <v>825830</v>
      </c>
      <c r="B15682" t="s">
        <v>10</v>
      </c>
      <c r="C15682" s="2">
        <v>1834866.02</v>
      </c>
      <c r="D15682" s="2">
        <f>IFERROR(VLOOKUP(A15682&amp;"-"&amp;B15682,NEW!$D$2:$E$18056,2,FALSE),0)</f>
        <v>1834866.02</v>
      </c>
      <c r="E15682" s="2" t="b">
        <f t="shared" si="391"/>
        <v>1</v>
      </c>
    </row>
    <row r="15683" spans="1:5" x14ac:dyDescent="0.3">
      <c r="A15683">
        <v>998484</v>
      </c>
      <c r="B15683" t="s">
        <v>6</v>
      </c>
      <c r="C15683" s="2">
        <v>704306.71</v>
      </c>
      <c r="D15683" s="2">
        <f>IFERROR(VLOOKUP(A15683&amp;"-"&amp;B15683,NEW!$D$2:$E$18056,2,FALSE),0)</f>
        <v>704306.71</v>
      </c>
      <c r="E15683" s="2" t="b">
        <f t="shared" ref="E15683:E15746" si="393">D15683=C15683</f>
        <v>1</v>
      </c>
    </row>
    <row r="15684" spans="1:5" x14ac:dyDescent="0.3">
      <c r="A15684">
        <v>930015</v>
      </c>
      <c r="B15684" t="s">
        <v>3</v>
      </c>
      <c r="C15684" s="2">
        <v>4000.44</v>
      </c>
      <c r="D15684" s="2">
        <f>IFERROR(VLOOKUP(A15684&amp;"-"&amp;B15684,NEW!$D$2:$E$18056,2,FALSE),0)</f>
        <v>4000.44</v>
      </c>
      <c r="E15684" s="2" t="b">
        <f t="shared" si="393"/>
        <v>1</v>
      </c>
    </row>
    <row r="15685" spans="1:5" x14ac:dyDescent="0.3">
      <c r="A15685">
        <v>299062</v>
      </c>
      <c r="B15685" t="s">
        <v>6</v>
      </c>
      <c r="C15685" s="2">
        <v>71128.47</v>
      </c>
      <c r="D15685" s="2">
        <f>IFERROR(VLOOKUP(A15685&amp;"-"&amp;B15685,NEW!$D$2:$E$18056,2,FALSE),0)</f>
        <v>71128.47</v>
      </c>
      <c r="E15685" s="2" t="b">
        <f t="shared" si="393"/>
        <v>1</v>
      </c>
    </row>
    <row r="15686" spans="1:5" x14ac:dyDescent="0.3">
      <c r="A15686">
        <v>754290</v>
      </c>
      <c r="B15686" t="s">
        <v>6</v>
      </c>
      <c r="C15686" s="2">
        <v>370242.13</v>
      </c>
      <c r="D15686" s="2">
        <f>IFERROR(VLOOKUP(A15686&amp;"-"&amp;B15686,NEW!$D$2:$E$18056,2,FALSE),0)</f>
        <v>370242.13</v>
      </c>
      <c r="E15686" s="2" t="b">
        <f t="shared" si="393"/>
        <v>1</v>
      </c>
    </row>
    <row r="15687" spans="1:5" x14ac:dyDescent="0.3">
      <c r="A15687">
        <v>202519</v>
      </c>
      <c r="B15687" t="s">
        <v>6</v>
      </c>
      <c r="C15687" s="2">
        <v>14323.06</v>
      </c>
      <c r="D15687" s="2">
        <f>IFERROR(VLOOKUP(A15687&amp;"-"&amp;B15687,NEW!$D$2:$E$18056,2,FALSE),0)</f>
        <v>14323.06</v>
      </c>
      <c r="E15687" s="2" t="b">
        <f t="shared" si="393"/>
        <v>1</v>
      </c>
    </row>
    <row r="15688" spans="1:5" x14ac:dyDescent="0.3">
      <c r="A15688">
        <v>907255</v>
      </c>
      <c r="B15688" t="s">
        <v>8</v>
      </c>
      <c r="C15688" s="2">
        <v>363882.87</v>
      </c>
      <c r="D15688" s="2">
        <f>IFERROR(VLOOKUP(A15688&amp;"-"&amp;B15688,NEW!$D$2:$E$18056,2,FALSE),0)</f>
        <v>363882.87</v>
      </c>
      <c r="E15688" s="2" t="b">
        <f t="shared" si="393"/>
        <v>1</v>
      </c>
    </row>
    <row r="15689" spans="1:5" x14ac:dyDescent="0.3">
      <c r="A15689">
        <v>771342</v>
      </c>
      <c r="B15689" t="s">
        <v>8</v>
      </c>
      <c r="C15689" s="2">
        <v>6892318.5800000001</v>
      </c>
      <c r="D15689" s="2">
        <f>IFERROR(VLOOKUP(A15689&amp;"-"&amp;B15689,NEW!$D$2:$E$18056,2,FALSE),0)</f>
        <v>6892318.5800000001</v>
      </c>
      <c r="E15689" s="2" t="b">
        <f t="shared" si="393"/>
        <v>1</v>
      </c>
    </row>
    <row r="15690" spans="1:5" x14ac:dyDescent="0.3">
      <c r="A15690">
        <v>794463</v>
      </c>
      <c r="B15690" t="s">
        <v>8</v>
      </c>
      <c r="C15690" s="2">
        <v>77207.59</v>
      </c>
      <c r="D15690" s="2">
        <f>IFERROR(VLOOKUP(A15690&amp;"-"&amp;B15690,NEW!$D$2:$E$18056,2,FALSE),0)</f>
        <v>77207.59</v>
      </c>
      <c r="E15690" s="2" t="b">
        <f t="shared" si="393"/>
        <v>1</v>
      </c>
    </row>
    <row r="15691" spans="1:5" x14ac:dyDescent="0.3">
      <c r="A15691">
        <v>791779</v>
      </c>
      <c r="B15691" t="s">
        <v>8</v>
      </c>
      <c r="C15691" s="2">
        <v>938341.92</v>
      </c>
      <c r="D15691" s="2">
        <f>IFERROR(VLOOKUP(A15691&amp;"-"&amp;B15691,NEW!$D$2:$E$18056,2,FALSE),0)</f>
        <v>938341.92</v>
      </c>
      <c r="E15691" s="2" t="b">
        <f t="shared" si="393"/>
        <v>1</v>
      </c>
    </row>
    <row r="15692" spans="1:5" x14ac:dyDescent="0.3">
      <c r="A15692">
        <v>972037</v>
      </c>
      <c r="B15692" t="s">
        <v>8</v>
      </c>
      <c r="C15692" s="2">
        <v>469971.84</v>
      </c>
      <c r="D15692" s="2">
        <f>IFERROR(VLOOKUP(A15692&amp;"-"&amp;B15692,NEW!$D$2:$E$18056,2,FALSE),0)</f>
        <v>469971.84</v>
      </c>
      <c r="E15692" s="2" t="b">
        <f t="shared" si="393"/>
        <v>1</v>
      </c>
    </row>
    <row r="15693" spans="1:5" x14ac:dyDescent="0.3">
      <c r="A15693">
        <v>265450</v>
      </c>
      <c r="B15693" t="s">
        <v>9</v>
      </c>
      <c r="C15693" s="2">
        <v>480890.01</v>
      </c>
      <c r="D15693" s="2">
        <f>IFERROR(VLOOKUP(A15693&amp;"-"&amp;B15693,NEW!$D$2:$E$18056,2,FALSE),0)</f>
        <v>480890.01</v>
      </c>
      <c r="E15693" s="2" t="b">
        <f t="shared" si="393"/>
        <v>1</v>
      </c>
    </row>
    <row r="15694" spans="1:5" x14ac:dyDescent="0.3">
      <c r="A15694" s="1">
        <v>952958</v>
      </c>
      <c r="B15694" t="s">
        <v>8</v>
      </c>
      <c r="C15694" s="2">
        <v>146096.46</v>
      </c>
      <c r="D15694" s="2">
        <f>IFERROR(VLOOKUP(A15694&amp;"-"&amp;B15694,NEW!$D$2:$E$18056,2,FALSE),0)</f>
        <v>146096.46</v>
      </c>
      <c r="E15694" s="2" t="b">
        <f t="shared" si="393"/>
        <v>1</v>
      </c>
    </row>
    <row r="15695" spans="1:5" x14ac:dyDescent="0.3">
      <c r="A15695">
        <v>140172</v>
      </c>
      <c r="B15695" t="s">
        <v>9</v>
      </c>
      <c r="C15695" s="2">
        <v>514976.13</v>
      </c>
      <c r="D15695" s="2">
        <f>IFERROR(VLOOKUP(A15695&amp;"-"&amp;B15695,NEW!$D$2:$E$18056,2,FALSE),0)</f>
        <v>514976.13</v>
      </c>
      <c r="E15695" s="2" t="b">
        <f t="shared" si="393"/>
        <v>1</v>
      </c>
    </row>
    <row r="15696" spans="1:5" x14ac:dyDescent="0.3">
      <c r="A15696">
        <v>781244</v>
      </c>
      <c r="B15696" t="s">
        <v>9</v>
      </c>
      <c r="C15696" s="2">
        <v>26119.77</v>
      </c>
      <c r="D15696" s="2">
        <f>IFERROR(VLOOKUP(A15696&amp;"-"&amp;B15696,NEW!$D$2:$E$18056,2,FALSE),0)</f>
        <v>26119.77</v>
      </c>
      <c r="E15696" s="2" t="b">
        <f t="shared" si="393"/>
        <v>1</v>
      </c>
    </row>
    <row r="15697" spans="1:5" x14ac:dyDescent="0.3">
      <c r="A15697">
        <v>760436</v>
      </c>
      <c r="B15697" t="s">
        <v>8</v>
      </c>
      <c r="C15697" s="2">
        <v>318960.12</v>
      </c>
      <c r="D15697" s="2">
        <f>IFERROR(VLOOKUP(A15697&amp;"-"&amp;B15697,NEW!$D$2:$E$18056,2,FALSE),0)</f>
        <v>318960.12</v>
      </c>
      <c r="E15697" s="2" t="b">
        <f t="shared" si="393"/>
        <v>1</v>
      </c>
    </row>
    <row r="15698" spans="1:5" x14ac:dyDescent="0.3">
      <c r="A15698">
        <v>114743</v>
      </c>
      <c r="B15698" t="s">
        <v>9</v>
      </c>
      <c r="C15698" s="2">
        <v>362527.73</v>
      </c>
      <c r="D15698" s="2">
        <f>IFERROR(VLOOKUP(A15698&amp;"-"&amp;B15698,NEW!$D$2:$E$18056,2,FALSE),0)</f>
        <v>362527.73</v>
      </c>
      <c r="E15698" s="2" t="b">
        <f t="shared" si="393"/>
        <v>1</v>
      </c>
    </row>
    <row r="15699" spans="1:5" x14ac:dyDescent="0.3">
      <c r="A15699">
        <v>761854</v>
      </c>
      <c r="B15699" t="s">
        <v>9</v>
      </c>
      <c r="C15699" s="2">
        <v>287453.18</v>
      </c>
      <c r="D15699" s="2">
        <f>IFERROR(VLOOKUP(A15699&amp;"-"&amp;B15699,NEW!$D$2:$E$18056,2,FALSE),0)</f>
        <v>287453.18</v>
      </c>
      <c r="E15699" s="2" t="b">
        <f t="shared" si="393"/>
        <v>1</v>
      </c>
    </row>
    <row r="15700" spans="1:5" x14ac:dyDescent="0.3">
      <c r="A15700">
        <v>929527</v>
      </c>
      <c r="B15700" t="s">
        <v>9</v>
      </c>
      <c r="C15700" s="2">
        <v>46352.2</v>
      </c>
      <c r="D15700" s="2">
        <f>IFERROR(VLOOKUP(A15700&amp;"-"&amp;B15700,NEW!$D$2:$E$18056,2,FALSE),0)</f>
        <v>46352.2</v>
      </c>
      <c r="E15700" s="2" t="b">
        <f t="shared" si="393"/>
        <v>1</v>
      </c>
    </row>
    <row r="15701" spans="1:5" x14ac:dyDescent="0.3">
      <c r="A15701">
        <v>936562</v>
      </c>
      <c r="B15701" t="s">
        <v>10</v>
      </c>
      <c r="C15701" s="2">
        <v>387568.14</v>
      </c>
      <c r="D15701" s="2">
        <f>IFERROR(VLOOKUP(A15701&amp;"-"&amp;B15701,NEW!$D$2:$E$18056,2,FALSE),0)</f>
        <v>387568.14</v>
      </c>
      <c r="E15701" s="2" t="b">
        <f t="shared" si="393"/>
        <v>1</v>
      </c>
    </row>
    <row r="15702" spans="1:5" x14ac:dyDescent="0.3">
      <c r="A15702">
        <v>754252</v>
      </c>
      <c r="B15702" t="s">
        <v>10</v>
      </c>
      <c r="C15702" s="2">
        <v>100573.92</v>
      </c>
      <c r="D15702" s="2">
        <f>IFERROR(VLOOKUP(A15702&amp;"-"&amp;B15702,NEW!$D$2:$E$18056,2,FALSE),0)</f>
        <v>100573.92</v>
      </c>
      <c r="E15702" s="2" t="b">
        <f t="shared" si="393"/>
        <v>1</v>
      </c>
    </row>
    <row r="15703" spans="1:5" x14ac:dyDescent="0.3">
      <c r="A15703">
        <v>565914</v>
      </c>
      <c r="B15703" t="s">
        <v>10</v>
      </c>
      <c r="C15703" s="2">
        <v>154322.39000000001</v>
      </c>
      <c r="D15703" s="2">
        <f>IFERROR(VLOOKUP(A15703&amp;"-"&amp;B15703,NEW!$D$2:$E$18056,2,FALSE),0)</f>
        <v>154322.39000000001</v>
      </c>
      <c r="E15703" s="2" t="b">
        <f t="shared" si="393"/>
        <v>1</v>
      </c>
    </row>
    <row r="15704" spans="1:5" x14ac:dyDescent="0.3">
      <c r="A15704" t="s">
        <v>43</v>
      </c>
      <c r="B15704" t="s">
        <v>9</v>
      </c>
      <c r="C15704" s="2">
        <v>6260.08</v>
      </c>
      <c r="D15704" s="2">
        <f>IFERROR(VLOOKUP(A15704&amp;"-"&amp;B15704,NEW!$D$2:$E$18056,2,FALSE),0)</f>
        <v>6260.08</v>
      </c>
      <c r="E15704" s="2" t="b">
        <f t="shared" si="393"/>
        <v>1</v>
      </c>
    </row>
    <row r="15705" spans="1:5" x14ac:dyDescent="0.3">
      <c r="A15705">
        <v>956277</v>
      </c>
      <c r="B15705" t="s">
        <v>10</v>
      </c>
      <c r="C15705" s="2">
        <v>142200.17000000001</v>
      </c>
      <c r="D15705" s="2">
        <f>IFERROR(VLOOKUP(A15705&amp;"-"&amp;B15705,NEW!$D$2:$E$18056,2,FALSE),0)</f>
        <v>142200.17000000001</v>
      </c>
      <c r="E15705" s="2" t="b">
        <f t="shared" si="393"/>
        <v>1</v>
      </c>
    </row>
    <row r="15706" spans="1:5" x14ac:dyDescent="0.3">
      <c r="A15706">
        <v>382327</v>
      </c>
      <c r="B15706" t="s">
        <v>10</v>
      </c>
      <c r="C15706" s="2">
        <v>620231.11</v>
      </c>
      <c r="D15706" s="2">
        <f>IFERROR(VLOOKUP(A15706&amp;"-"&amp;B15706,NEW!$D$2:$E$18056,2,FALSE),0)</f>
        <v>620231.11</v>
      </c>
      <c r="E15706" s="2" t="b">
        <f t="shared" si="393"/>
        <v>1</v>
      </c>
    </row>
    <row r="15707" spans="1:5" x14ac:dyDescent="0.3">
      <c r="A15707">
        <v>151849</v>
      </c>
      <c r="B15707" t="s">
        <v>10</v>
      </c>
      <c r="C15707" s="2">
        <v>38131.129999999997</v>
      </c>
      <c r="D15707" s="2">
        <f>IFERROR(VLOOKUP(A15707&amp;"-"&amp;B15707,NEW!$D$2:$E$18056,2,FALSE),0)</f>
        <v>38131.129999999997</v>
      </c>
      <c r="E15707" s="2" t="b">
        <f t="shared" si="393"/>
        <v>1</v>
      </c>
    </row>
    <row r="15708" spans="1:5" x14ac:dyDescent="0.3">
      <c r="A15708">
        <v>720352</v>
      </c>
      <c r="B15708" t="s">
        <v>10</v>
      </c>
      <c r="C15708" s="2">
        <v>224989.83</v>
      </c>
      <c r="D15708" s="2">
        <f>IFERROR(VLOOKUP(A15708&amp;"-"&amp;B15708,NEW!$D$2:$E$18056,2,FALSE),0)</f>
        <v>224989.83</v>
      </c>
      <c r="E15708" s="2" t="b">
        <f t="shared" si="393"/>
        <v>1</v>
      </c>
    </row>
    <row r="15709" spans="1:5" x14ac:dyDescent="0.3">
      <c r="A15709" s="1" t="s">
        <v>19</v>
      </c>
      <c r="B15709" t="s">
        <v>12</v>
      </c>
      <c r="C15709" s="2">
        <v>627946.87</v>
      </c>
      <c r="D15709" s="2">
        <f>IFERROR(VLOOKUP(A15709&amp;"-"&amp;B15709,NEW!$D$2:$E$18056,2,FALSE),0)</f>
        <v>627946.87</v>
      </c>
      <c r="E15709" s="2" t="b">
        <f t="shared" si="393"/>
        <v>1</v>
      </c>
    </row>
    <row r="15710" spans="1:5" x14ac:dyDescent="0.3">
      <c r="A15710">
        <v>333935</v>
      </c>
      <c r="B15710" t="s">
        <v>12</v>
      </c>
      <c r="C15710" s="2">
        <v>354404.37</v>
      </c>
      <c r="D15710" s="2">
        <f>IFERROR(VLOOKUP(A15710&amp;"-"&amp;B15710,NEW!$D$2:$E$18056,2,FALSE),0)</f>
        <v>354404.37</v>
      </c>
      <c r="E15710" s="2" t="b">
        <f t="shared" si="393"/>
        <v>1</v>
      </c>
    </row>
    <row r="15711" spans="1:5" x14ac:dyDescent="0.3">
      <c r="A15711" s="1">
        <v>713745</v>
      </c>
      <c r="B15711" t="s">
        <v>12</v>
      </c>
      <c r="C15711" s="2">
        <v>3708291.03</v>
      </c>
      <c r="D15711" s="2">
        <f>IFERROR(VLOOKUP(A15711&amp;"-"&amp;B15711,NEW!$D$2:$E$18056,2,FALSE),0)</f>
        <v>3708291.03</v>
      </c>
      <c r="E15711" s="2" t="b">
        <f t="shared" si="393"/>
        <v>1</v>
      </c>
    </row>
    <row r="15712" spans="1:5" x14ac:dyDescent="0.3">
      <c r="A15712" s="1">
        <v>847288</v>
      </c>
      <c r="B15712" t="s">
        <v>10</v>
      </c>
      <c r="C15712" s="2">
        <v>20.88</v>
      </c>
      <c r="D15712" s="2">
        <f>IFERROR(VLOOKUP(A15712&amp;"-"&amp;B15712,NEW!$D$2:$E$18056,2,FALSE),0)</f>
        <v>20.88</v>
      </c>
      <c r="E15712" s="2" t="b">
        <f t="shared" si="393"/>
        <v>1</v>
      </c>
    </row>
    <row r="15713" spans="1:5" x14ac:dyDescent="0.3">
      <c r="A15713">
        <v>838826</v>
      </c>
      <c r="B15713" t="s">
        <v>12</v>
      </c>
      <c r="C15713" s="2">
        <v>346456.83</v>
      </c>
      <c r="D15713" s="2">
        <f>IFERROR(VLOOKUP(A15713&amp;"-"&amp;B15713,NEW!$D$2:$E$18056,2,FALSE),0)</f>
        <v>346456.83</v>
      </c>
      <c r="E15713" s="2" t="b">
        <f t="shared" si="393"/>
        <v>1</v>
      </c>
    </row>
    <row r="15714" spans="1:5" x14ac:dyDescent="0.3">
      <c r="A15714">
        <v>877884</v>
      </c>
      <c r="B15714" t="s">
        <v>12</v>
      </c>
      <c r="C15714" s="2">
        <v>97741.84</v>
      </c>
      <c r="D15714" s="2">
        <f>IFERROR(VLOOKUP(A15714&amp;"-"&amp;B15714,NEW!$D$2:$E$18056,2,FALSE),0)</f>
        <v>97741.84</v>
      </c>
      <c r="E15714" s="2" t="b">
        <f t="shared" si="393"/>
        <v>1</v>
      </c>
    </row>
    <row r="15715" spans="1:5" x14ac:dyDescent="0.3">
      <c r="A15715" s="1">
        <v>217704</v>
      </c>
      <c r="B15715" t="s">
        <v>12</v>
      </c>
      <c r="C15715" s="2">
        <v>276867.64</v>
      </c>
      <c r="D15715" s="2">
        <f>IFERROR(VLOOKUP(A15715&amp;"-"&amp;B15715,NEW!$D$2:$E$18056,2,FALSE),0)</f>
        <v>276867.64</v>
      </c>
      <c r="E15715" s="2" t="b">
        <f t="shared" si="393"/>
        <v>1</v>
      </c>
    </row>
    <row r="15716" spans="1:5" x14ac:dyDescent="0.3">
      <c r="A15716">
        <v>327509</v>
      </c>
      <c r="B15716" t="s">
        <v>12</v>
      </c>
      <c r="C15716" s="2">
        <v>14827.85</v>
      </c>
      <c r="D15716" s="2">
        <f>IFERROR(VLOOKUP(A15716&amp;"-"&amp;B15716,NEW!$D$2:$E$18056,2,FALSE),0)</f>
        <v>14827.85</v>
      </c>
      <c r="E15716" s="2" t="b">
        <f t="shared" si="393"/>
        <v>1</v>
      </c>
    </row>
    <row r="15717" spans="1:5" x14ac:dyDescent="0.3">
      <c r="A15717">
        <v>801286</v>
      </c>
      <c r="B15717" t="s">
        <v>14</v>
      </c>
      <c r="C15717" s="2">
        <v>129008.22</v>
      </c>
      <c r="D15717" s="2">
        <f>IFERROR(VLOOKUP(A15717&amp;"-"&amp;B15717,NEW!$D$2:$E$18056,2,FALSE),0)</f>
        <v>129008.22</v>
      </c>
      <c r="E15717" s="2" t="b">
        <f t="shared" si="393"/>
        <v>1</v>
      </c>
    </row>
    <row r="15718" spans="1:5" x14ac:dyDescent="0.3">
      <c r="A15718">
        <v>274883</v>
      </c>
      <c r="B15718" t="s">
        <v>12</v>
      </c>
      <c r="C15718" s="2">
        <v>10083.77</v>
      </c>
      <c r="D15718" s="2">
        <f>IFERROR(VLOOKUP(A15718&amp;"-"&amp;B15718,NEW!$D$2:$E$18056,2,FALSE),0)</f>
        <v>10083.77</v>
      </c>
      <c r="E15718" s="2" t="b">
        <f t="shared" si="393"/>
        <v>1</v>
      </c>
    </row>
    <row r="15719" spans="1:5" x14ac:dyDescent="0.3">
      <c r="A15719" s="1">
        <v>327930</v>
      </c>
      <c r="B15719" t="s">
        <v>14</v>
      </c>
      <c r="C15719" s="2">
        <v>392421.54</v>
      </c>
      <c r="D15719" s="2">
        <f>IFERROR(VLOOKUP(A15719&amp;"-"&amp;B15719,NEW!$D$2:$E$18056,2,FALSE),0)</f>
        <v>392421.54</v>
      </c>
      <c r="E15719" s="2" t="b">
        <f t="shared" si="393"/>
        <v>1</v>
      </c>
    </row>
    <row r="15720" spans="1:5" x14ac:dyDescent="0.3">
      <c r="A15720">
        <v>303517</v>
      </c>
      <c r="B15720" t="s">
        <v>14</v>
      </c>
      <c r="C15720" s="2">
        <v>658039.55000000005</v>
      </c>
      <c r="D15720" s="2">
        <f>IFERROR(VLOOKUP(A15720&amp;"-"&amp;B15720,NEW!$D$2:$E$18056,2,FALSE),0)</f>
        <v>658039.55000000005</v>
      </c>
      <c r="E15720" s="2" t="b">
        <f t="shared" si="393"/>
        <v>1</v>
      </c>
    </row>
    <row r="15721" spans="1:5" x14ac:dyDescent="0.3">
      <c r="A15721" s="1">
        <v>909917</v>
      </c>
      <c r="B15721" t="s">
        <v>14</v>
      </c>
      <c r="C15721" s="2">
        <v>1614773.41</v>
      </c>
      <c r="D15721" s="2">
        <f>IFERROR(VLOOKUP(A15721&amp;"-"&amp;B15721,NEW!$D$2:$E$18056,2,FALSE),0)</f>
        <v>1614773.41</v>
      </c>
      <c r="E15721" s="2" t="b">
        <f t="shared" si="393"/>
        <v>1</v>
      </c>
    </row>
    <row r="15722" spans="1:5" x14ac:dyDescent="0.3">
      <c r="A15722">
        <v>591763</v>
      </c>
      <c r="B15722" t="s">
        <v>14</v>
      </c>
      <c r="C15722" s="2">
        <v>64028.56</v>
      </c>
      <c r="D15722" s="2">
        <f>IFERROR(VLOOKUP(A15722&amp;"-"&amp;B15722,NEW!$D$2:$E$18056,2,FALSE),0)</f>
        <v>64028.56</v>
      </c>
      <c r="E15722" s="2" t="b">
        <f t="shared" si="393"/>
        <v>1</v>
      </c>
    </row>
    <row r="15723" spans="1:5" x14ac:dyDescent="0.3">
      <c r="A15723">
        <v>778994</v>
      </c>
      <c r="B15723" t="s">
        <v>14</v>
      </c>
      <c r="C15723" s="2">
        <v>56354</v>
      </c>
      <c r="D15723" s="2">
        <f>IFERROR(VLOOKUP(A15723&amp;"-"&amp;B15723,NEW!$D$2:$E$18056,2,FALSE),0)</f>
        <v>56354</v>
      </c>
      <c r="E15723" s="2" t="b">
        <f t="shared" si="393"/>
        <v>1</v>
      </c>
    </row>
    <row r="15724" spans="1:5" x14ac:dyDescent="0.3">
      <c r="A15724">
        <v>995801</v>
      </c>
      <c r="B15724" t="s">
        <v>12</v>
      </c>
      <c r="C15724" s="2">
        <v>518.15</v>
      </c>
      <c r="D15724" s="2">
        <f>IFERROR(VLOOKUP(A15724&amp;"-"&amp;B15724,NEW!$D$2:$E$18056,2,FALSE),0)</f>
        <v>518.15</v>
      </c>
      <c r="E15724" s="2" t="b">
        <f t="shared" si="393"/>
        <v>1</v>
      </c>
    </row>
    <row r="15725" spans="1:5" x14ac:dyDescent="0.3">
      <c r="A15725" s="1">
        <v>279823</v>
      </c>
      <c r="B15725" t="s">
        <v>12</v>
      </c>
      <c r="C15725" s="2">
        <v>683012</v>
      </c>
      <c r="D15725" s="2">
        <f>IFERROR(VLOOKUP(A15725&amp;"-"&amp;B15725,NEW!$D$2:$E$18056,2,FALSE),0)</f>
        <v>683012</v>
      </c>
      <c r="E15725" s="2" t="b">
        <f t="shared" si="393"/>
        <v>1</v>
      </c>
    </row>
    <row r="15726" spans="1:5" x14ac:dyDescent="0.3">
      <c r="A15726">
        <v>408019</v>
      </c>
      <c r="B15726" t="s">
        <v>12</v>
      </c>
      <c r="C15726" s="2">
        <v>8921.3799999999992</v>
      </c>
      <c r="D15726" s="2">
        <f>IFERROR(VLOOKUP(A15726&amp;"-"&amp;B15726,NEW!$D$2:$E$18056,2,FALSE),0)</f>
        <v>8921.3799999999992</v>
      </c>
      <c r="E15726" s="2" t="b">
        <f t="shared" si="393"/>
        <v>1</v>
      </c>
    </row>
    <row r="15727" spans="1:5" x14ac:dyDescent="0.3">
      <c r="A15727" s="1">
        <v>754290</v>
      </c>
      <c r="B15727" t="s">
        <v>14</v>
      </c>
      <c r="C15727" s="2">
        <v>413402.94</v>
      </c>
      <c r="D15727" s="2">
        <f>IFERROR(VLOOKUP(A15727&amp;"-"&amp;B15727,NEW!$D$2:$E$18056,2,FALSE),0)</f>
        <v>413402.94</v>
      </c>
      <c r="E15727" s="2" t="b">
        <f t="shared" si="393"/>
        <v>1</v>
      </c>
    </row>
    <row r="15728" spans="1:5" x14ac:dyDescent="0.3">
      <c r="A15728" t="s">
        <v>78</v>
      </c>
      <c r="B15728" t="s">
        <v>14</v>
      </c>
      <c r="C15728" s="2">
        <v>84148.56</v>
      </c>
      <c r="D15728" s="2">
        <f>IFERROR(VLOOKUP(A15728&amp;"-"&amp;B15728,NEW!$D$2:$E$18056,2,FALSE),0)</f>
        <v>84148.56</v>
      </c>
      <c r="E15728" s="2" t="b">
        <f t="shared" si="393"/>
        <v>1</v>
      </c>
    </row>
    <row r="15729" spans="1:5" x14ac:dyDescent="0.3">
      <c r="A15729">
        <v>794802</v>
      </c>
      <c r="B15729" t="s">
        <v>14</v>
      </c>
      <c r="C15729" s="2">
        <v>10460.030000000001</v>
      </c>
      <c r="D15729" s="2">
        <f>IFERROR(VLOOKUP(A15729&amp;"-"&amp;B15729,NEW!$D$2:$E$18056,2,FALSE),0)</f>
        <v>10460.030000000001</v>
      </c>
      <c r="E15729" s="2" t="b">
        <f t="shared" si="393"/>
        <v>1</v>
      </c>
    </row>
    <row r="15730" spans="1:5" x14ac:dyDescent="0.3">
      <c r="A15730">
        <v>329874</v>
      </c>
      <c r="B15730" t="s">
        <v>12</v>
      </c>
      <c r="C15730" s="2">
        <v>6142.54</v>
      </c>
      <c r="D15730" s="2">
        <f>IFERROR(VLOOKUP(A15730&amp;"-"&amp;B15730,NEW!$D$2:$E$18056,2,FALSE),0)</f>
        <v>6142.54</v>
      </c>
      <c r="E15730" s="2" t="b">
        <f t="shared" si="393"/>
        <v>1</v>
      </c>
    </row>
    <row r="15731" spans="1:5" x14ac:dyDescent="0.3">
      <c r="A15731">
        <v>363390</v>
      </c>
      <c r="B15731" t="s">
        <v>15</v>
      </c>
      <c r="C15731" s="2">
        <v>655105.84</v>
      </c>
      <c r="D15731" s="2">
        <f>IFERROR(VLOOKUP(A15731&amp;"-"&amp;B15731,NEW!$D$2:$E$18056,2,FALSE),0)</f>
        <v>655105.84</v>
      </c>
      <c r="E15731" s="2" t="b">
        <f t="shared" si="393"/>
        <v>1</v>
      </c>
    </row>
    <row r="15732" spans="1:5" x14ac:dyDescent="0.3">
      <c r="A15732">
        <v>815752</v>
      </c>
      <c r="B15732" t="s">
        <v>14</v>
      </c>
      <c r="C15732" s="2">
        <v>58216.41</v>
      </c>
      <c r="D15732" s="2">
        <f>IFERROR(VLOOKUP(A15732&amp;"-"&amp;B15732,NEW!$D$2:$E$18056,2,FALSE),0)</f>
        <v>58216.41</v>
      </c>
      <c r="E15732" s="2" t="b">
        <f t="shared" si="393"/>
        <v>1</v>
      </c>
    </row>
    <row r="15733" spans="1:5" x14ac:dyDescent="0.3">
      <c r="A15733">
        <v>846918</v>
      </c>
      <c r="B15733" t="s">
        <v>14</v>
      </c>
      <c r="C15733" s="2">
        <v>106551.02</v>
      </c>
      <c r="D15733" s="2">
        <f>IFERROR(VLOOKUP(A15733&amp;"-"&amp;B15733,NEW!$D$2:$E$18056,2,FALSE),0)</f>
        <v>106551.02</v>
      </c>
      <c r="E15733" s="2" t="b">
        <f t="shared" si="393"/>
        <v>1</v>
      </c>
    </row>
    <row r="15734" spans="1:5" x14ac:dyDescent="0.3">
      <c r="A15734" t="s">
        <v>110</v>
      </c>
      <c r="B15734" t="s">
        <v>14</v>
      </c>
      <c r="C15734" s="2">
        <v>20263.75</v>
      </c>
      <c r="D15734" s="2">
        <f>IFERROR(VLOOKUP(A15734&amp;"-"&amp;B15734,NEW!$D$2:$E$18056,2,FALSE),0)</f>
        <v>20263.75</v>
      </c>
      <c r="E15734" s="2" t="b">
        <f t="shared" si="393"/>
        <v>1</v>
      </c>
    </row>
    <row r="15735" spans="1:5" x14ac:dyDescent="0.3">
      <c r="A15735">
        <v>577329</v>
      </c>
      <c r="B15735" t="s">
        <v>15</v>
      </c>
      <c r="C15735" s="2">
        <v>2304447.42</v>
      </c>
      <c r="D15735" s="2">
        <f>IFERROR(VLOOKUP(A15735&amp;"-"&amp;B15735,NEW!$D$2:$E$18056,2,FALSE),0)</f>
        <v>2304447.42</v>
      </c>
      <c r="E15735" s="2" t="b">
        <f t="shared" si="393"/>
        <v>1</v>
      </c>
    </row>
    <row r="15736" spans="1:5" x14ac:dyDescent="0.3">
      <c r="A15736">
        <v>950759</v>
      </c>
      <c r="B15736" t="s">
        <v>14</v>
      </c>
      <c r="C15736" s="2">
        <v>0</v>
      </c>
      <c r="D15736" s="2">
        <f>IFERROR(VLOOKUP(A15736&amp;"-"&amp;B15736,NEW!$D$2:$E$18056,2,FALSE),0)</f>
        <v>0</v>
      </c>
      <c r="E15736" s="2" t="b">
        <f t="shared" si="393"/>
        <v>1</v>
      </c>
    </row>
    <row r="15737" spans="1:5" x14ac:dyDescent="0.3">
      <c r="A15737" s="1">
        <v>949089</v>
      </c>
      <c r="B15737" t="s">
        <v>15</v>
      </c>
      <c r="C15737" s="2">
        <v>154436.01999999999</v>
      </c>
      <c r="D15737" s="2">
        <f>IFERROR(VLOOKUP(A15737&amp;"-"&amp;B15737,NEW!$D$2:$E$18056,2,FALSE),0)</f>
        <v>154436.01999999999</v>
      </c>
      <c r="E15737" s="2" t="b">
        <f t="shared" si="393"/>
        <v>1</v>
      </c>
    </row>
    <row r="15738" spans="1:5" x14ac:dyDescent="0.3">
      <c r="A15738">
        <v>955431</v>
      </c>
      <c r="B15738" t="s">
        <v>15</v>
      </c>
      <c r="C15738" s="2">
        <v>2362598.04</v>
      </c>
      <c r="D15738" s="2">
        <f>IFERROR(VLOOKUP(A15738&amp;"-"&amp;B15738,NEW!$D$2:$E$18056,2,FALSE),0)</f>
        <v>2362598.04</v>
      </c>
      <c r="E15738" s="2" t="b">
        <f t="shared" si="393"/>
        <v>1</v>
      </c>
    </row>
    <row r="15739" spans="1:5" x14ac:dyDescent="0.3">
      <c r="A15739" s="1">
        <v>140123</v>
      </c>
      <c r="B15739" t="s">
        <v>15</v>
      </c>
      <c r="C15739" s="2">
        <v>73631.81</v>
      </c>
      <c r="D15739" s="2">
        <f>IFERROR(VLOOKUP(A15739&amp;"-"&amp;B15739,NEW!$D$2:$E$18056,2,FALSE),0)</f>
        <v>73631.81</v>
      </c>
      <c r="E15739" s="2" t="b">
        <f t="shared" si="393"/>
        <v>1</v>
      </c>
    </row>
    <row r="15740" spans="1:5" x14ac:dyDescent="0.3">
      <c r="A15740">
        <v>513675</v>
      </c>
      <c r="B15740" t="s">
        <v>15</v>
      </c>
      <c r="C15740" s="2">
        <v>119285</v>
      </c>
      <c r="D15740" s="2">
        <f>IFERROR(VLOOKUP(A15740&amp;"-"&amp;B15740,NEW!$D$2:$E$18056,2,FALSE),0)</f>
        <v>119285</v>
      </c>
      <c r="E15740" s="2" t="b">
        <f t="shared" si="393"/>
        <v>1</v>
      </c>
    </row>
    <row r="15741" spans="1:5" x14ac:dyDescent="0.3">
      <c r="A15741">
        <v>663584</v>
      </c>
      <c r="B15741" t="s">
        <v>15</v>
      </c>
      <c r="C15741" s="2">
        <v>287588.63</v>
      </c>
      <c r="D15741" s="2">
        <f>IFERROR(VLOOKUP(A15741&amp;"-"&amp;B15741,NEW!$D$2:$E$18056,2,FALSE),0)</f>
        <v>287588.63</v>
      </c>
      <c r="E15741" s="2" t="b">
        <f t="shared" si="393"/>
        <v>1</v>
      </c>
    </row>
    <row r="15742" spans="1:5" x14ac:dyDescent="0.3">
      <c r="A15742" s="1">
        <v>814907</v>
      </c>
      <c r="B15742" t="s">
        <v>15</v>
      </c>
      <c r="C15742" s="2">
        <v>162460.88</v>
      </c>
      <c r="D15742" s="2">
        <f>IFERROR(VLOOKUP(A15742&amp;"-"&amp;B15742,NEW!$D$2:$E$18056,2,FALSE),0)</f>
        <v>162460.88</v>
      </c>
      <c r="E15742" s="2" t="b">
        <f t="shared" si="393"/>
        <v>1</v>
      </c>
    </row>
    <row r="15743" spans="1:5" x14ac:dyDescent="0.3">
      <c r="A15743">
        <v>956579</v>
      </c>
      <c r="B15743" t="s">
        <v>15</v>
      </c>
      <c r="C15743" s="2">
        <v>35826.400000000001</v>
      </c>
      <c r="D15743" s="2">
        <f>IFERROR(VLOOKUP(A15743&amp;"-"&amp;B15743,NEW!$D$2:$E$18056,2,FALSE),0)</f>
        <v>35826.400000000001</v>
      </c>
      <c r="E15743" s="2" t="b">
        <f t="shared" si="393"/>
        <v>1</v>
      </c>
    </row>
    <row r="15744" spans="1:5" x14ac:dyDescent="0.3">
      <c r="A15744">
        <v>956028</v>
      </c>
      <c r="B15744" t="s">
        <v>16</v>
      </c>
      <c r="C15744" s="2">
        <v>126502</v>
      </c>
      <c r="D15744" s="2">
        <f>IFERROR(VLOOKUP(A15744&amp;"-"&amp;B15744,NEW!$D$2:$E$18056,2,FALSE),0)</f>
        <v>126502</v>
      </c>
      <c r="E15744" s="2" t="b">
        <f t="shared" si="393"/>
        <v>1</v>
      </c>
    </row>
    <row r="15745" spans="1:6" x14ac:dyDescent="0.3">
      <c r="A15745">
        <v>767883</v>
      </c>
      <c r="B15745" t="s">
        <v>16</v>
      </c>
      <c r="C15745" s="2">
        <v>247117.97</v>
      </c>
      <c r="D15745" s="2">
        <f>IFERROR(VLOOKUP(A15745&amp;"-"&amp;B15745,NEW!$D$2:$E$18056,2,FALSE),0)</f>
        <v>247117.97</v>
      </c>
      <c r="E15745" s="2" t="b">
        <f t="shared" si="393"/>
        <v>1</v>
      </c>
    </row>
    <row r="15746" spans="1:6" x14ac:dyDescent="0.3">
      <c r="A15746" t="s">
        <v>116</v>
      </c>
      <c r="B15746" t="s">
        <v>16</v>
      </c>
      <c r="C15746" s="2">
        <v>2177180.37</v>
      </c>
      <c r="D15746" s="2">
        <f>IFERROR(VLOOKUP(A15746&amp;"-"&amp;B15746,NEW!$D$2:$E$18056,2,FALSE),0)</f>
        <v>2177180.37</v>
      </c>
      <c r="E15746" s="2" t="b">
        <f t="shared" si="393"/>
        <v>1</v>
      </c>
    </row>
    <row r="15747" spans="1:6" x14ac:dyDescent="0.3">
      <c r="A15747">
        <v>995838</v>
      </c>
      <c r="B15747" t="s">
        <v>15</v>
      </c>
      <c r="C15747" s="2">
        <v>5850.04</v>
      </c>
      <c r="D15747" s="2">
        <f>IFERROR(VLOOKUP(A15747&amp;"-"&amp;B15747,NEW!$D$2:$E$18056,2,FALSE),0)</f>
        <v>5850.04</v>
      </c>
      <c r="E15747" s="2" t="b">
        <f t="shared" ref="E15747:E15810" si="394">D15747=C15747</f>
        <v>1</v>
      </c>
    </row>
    <row r="15748" spans="1:6" x14ac:dyDescent="0.3">
      <c r="A15748">
        <v>309499</v>
      </c>
      <c r="B15748" t="s">
        <v>15</v>
      </c>
      <c r="C15748" s="2">
        <v>82940.47</v>
      </c>
      <c r="D15748" s="2">
        <f>IFERROR(VLOOKUP(A15748&amp;"-"&amp;B15748,NEW!$D$2:$E$18056,2,FALSE),0)</f>
        <v>82940.47</v>
      </c>
      <c r="E15748" s="2" t="b">
        <f t="shared" si="394"/>
        <v>1</v>
      </c>
    </row>
    <row r="15749" spans="1:6" x14ac:dyDescent="0.3">
      <c r="A15749">
        <v>804308</v>
      </c>
      <c r="B15749" t="s">
        <v>16</v>
      </c>
      <c r="C15749" s="2">
        <v>45962.23</v>
      </c>
      <c r="D15749" s="2">
        <f>IFERROR(VLOOKUP(A15749&amp;"-"&amp;B15749,NEW!$D$2:$E$18056,2,FALSE),0)</f>
        <v>45962.23</v>
      </c>
      <c r="E15749" s="2" t="b">
        <f t="shared" si="394"/>
        <v>1</v>
      </c>
    </row>
    <row r="15750" spans="1:6" x14ac:dyDescent="0.3">
      <c r="A15750">
        <v>275132</v>
      </c>
      <c r="B15750" t="s">
        <v>16</v>
      </c>
      <c r="C15750" s="2">
        <v>3475.27</v>
      </c>
      <c r="D15750" s="2">
        <f>IFERROR(VLOOKUP(A15750&amp;"-"&amp;B15750,NEW!$D$2:$E$18056,2,FALSE),0)</f>
        <v>3475.27</v>
      </c>
      <c r="E15750" s="2" t="b">
        <f t="shared" si="394"/>
        <v>1</v>
      </c>
    </row>
    <row r="15751" spans="1:6" x14ac:dyDescent="0.3">
      <c r="A15751">
        <v>624196</v>
      </c>
      <c r="B15751" t="s">
        <v>16</v>
      </c>
      <c r="C15751" s="2">
        <v>111749.13</v>
      </c>
      <c r="D15751" s="2">
        <f>IFERROR(VLOOKUP(A15751&amp;"-"&amp;B15751,NEW!$D$2:$E$18056,2,FALSE),0)</f>
        <v>111749.13</v>
      </c>
      <c r="E15751" s="2" t="b">
        <f t="shared" si="394"/>
        <v>1</v>
      </c>
    </row>
    <row r="15752" spans="1:6" x14ac:dyDescent="0.3">
      <c r="A15752">
        <v>915812</v>
      </c>
      <c r="B15752" t="s">
        <v>17</v>
      </c>
      <c r="C15752" s="2">
        <v>305461.82</v>
      </c>
      <c r="D15752" s="2">
        <f>IFERROR(VLOOKUP(A15752&amp;"-"&amp;B15752,NEW!$D$2:$E$18056,2,FALSE),0)</f>
        <v>610923.64</v>
      </c>
      <c r="E15752" s="2" t="b">
        <f t="shared" si="394"/>
        <v>0</v>
      </c>
      <c r="F15752">
        <f>D15752/C15752</f>
        <v>2</v>
      </c>
    </row>
    <row r="15753" spans="1:6" x14ac:dyDescent="0.3">
      <c r="A15753">
        <v>624305</v>
      </c>
      <c r="B15753" t="s">
        <v>17</v>
      </c>
      <c r="C15753" s="2">
        <v>406158.08000000002</v>
      </c>
      <c r="D15753" s="2">
        <f>IFERROR(VLOOKUP(A15753&amp;"-"&amp;B15753,NEW!$D$2:$E$18056,2,FALSE),0)</f>
        <v>812316.16000000003</v>
      </c>
      <c r="E15753" s="2" t="b">
        <f t="shared" si="394"/>
        <v>0</v>
      </c>
      <c r="F15753">
        <f>D15753/C15753</f>
        <v>2</v>
      </c>
    </row>
    <row r="15754" spans="1:6" x14ac:dyDescent="0.3">
      <c r="A15754">
        <v>761383</v>
      </c>
      <c r="B15754" t="s">
        <v>17</v>
      </c>
      <c r="C15754" s="2">
        <v>90237.28</v>
      </c>
      <c r="D15754" s="2">
        <f>IFERROR(VLOOKUP(A15754&amp;"-"&amp;B15754,NEW!$D$2:$E$18056,2,FALSE),0)</f>
        <v>180474.56</v>
      </c>
      <c r="E15754" s="2" t="b">
        <f t="shared" si="394"/>
        <v>0</v>
      </c>
      <c r="F15754">
        <f>D15754/C15754</f>
        <v>2</v>
      </c>
    </row>
    <row r="15755" spans="1:6" x14ac:dyDescent="0.3">
      <c r="A15755">
        <v>887529</v>
      </c>
      <c r="B15755" t="s">
        <v>16</v>
      </c>
      <c r="C15755" s="2">
        <v>2528.7399999999998</v>
      </c>
      <c r="D15755" s="2">
        <f>IFERROR(VLOOKUP(A15755&amp;"-"&amp;B15755,NEW!$D$2:$E$18056,2,FALSE),0)</f>
        <v>2528.7399999999998</v>
      </c>
      <c r="E15755" s="2" t="b">
        <f t="shared" si="394"/>
        <v>1</v>
      </c>
    </row>
    <row r="15756" spans="1:6" x14ac:dyDescent="0.3">
      <c r="A15756">
        <v>801521</v>
      </c>
      <c r="B15756" t="s">
        <v>17</v>
      </c>
      <c r="C15756" s="2">
        <v>36972.86</v>
      </c>
      <c r="D15756" s="2">
        <f>IFERROR(VLOOKUP(A15756&amp;"-"&amp;B15756,NEW!$D$2:$E$18056,2,FALSE),0)</f>
        <v>73945.72</v>
      </c>
      <c r="E15756" s="2" t="b">
        <f t="shared" si="394"/>
        <v>0</v>
      </c>
      <c r="F15756">
        <f t="shared" ref="F15756:F15772" si="395">D15756/C15756</f>
        <v>2</v>
      </c>
    </row>
    <row r="15757" spans="1:6" x14ac:dyDescent="0.3">
      <c r="A15757">
        <v>193768</v>
      </c>
      <c r="B15757" t="s">
        <v>17</v>
      </c>
      <c r="C15757" s="2">
        <v>34184.71</v>
      </c>
      <c r="D15757" s="2">
        <f>IFERROR(VLOOKUP(A15757&amp;"-"&amp;B15757,NEW!$D$2:$E$18056,2,FALSE),0)</f>
        <v>68369.42</v>
      </c>
      <c r="E15757" s="2" t="b">
        <f t="shared" si="394"/>
        <v>0</v>
      </c>
      <c r="F15757">
        <f t="shared" si="395"/>
        <v>2</v>
      </c>
    </row>
    <row r="15758" spans="1:6" x14ac:dyDescent="0.3">
      <c r="A15758">
        <v>781244</v>
      </c>
      <c r="B15758" t="s">
        <v>17</v>
      </c>
      <c r="C15758" s="2">
        <v>30369.78</v>
      </c>
      <c r="D15758" s="2">
        <f>IFERROR(VLOOKUP(A15758&amp;"-"&amp;B15758,NEW!$D$2:$E$18056,2,FALSE),0)</f>
        <v>60739.56</v>
      </c>
      <c r="E15758" s="2" t="b">
        <f t="shared" si="394"/>
        <v>0</v>
      </c>
      <c r="F15758">
        <f t="shared" si="395"/>
        <v>2</v>
      </c>
    </row>
    <row r="15759" spans="1:6" x14ac:dyDescent="0.3">
      <c r="A15759">
        <v>379375</v>
      </c>
      <c r="B15759" t="s">
        <v>18</v>
      </c>
      <c r="C15759" s="2">
        <v>31289.4</v>
      </c>
      <c r="D15759" s="2">
        <f>IFERROR(VLOOKUP(A15759&amp;"-"&amp;B15759,NEW!$D$2:$E$18056,2,FALSE),0)</f>
        <v>62578.8</v>
      </c>
      <c r="E15759" s="2" t="b">
        <f t="shared" si="394"/>
        <v>0</v>
      </c>
      <c r="F15759">
        <f t="shared" si="395"/>
        <v>2</v>
      </c>
    </row>
    <row r="15760" spans="1:6" x14ac:dyDescent="0.3">
      <c r="A15760">
        <v>712041</v>
      </c>
      <c r="B15760" t="s">
        <v>17</v>
      </c>
      <c r="C15760" s="2">
        <v>121007.47</v>
      </c>
      <c r="D15760" s="2">
        <f>IFERROR(VLOOKUP(A15760&amp;"-"&amp;B15760,NEW!$D$2:$E$18056,2,FALSE),0)</f>
        <v>242014.94</v>
      </c>
      <c r="E15760" s="2" t="b">
        <f t="shared" si="394"/>
        <v>0</v>
      </c>
      <c r="F15760">
        <f t="shared" si="395"/>
        <v>2</v>
      </c>
    </row>
    <row r="15761" spans="1:6" x14ac:dyDescent="0.3">
      <c r="A15761">
        <v>624055</v>
      </c>
      <c r="B15761" t="s">
        <v>18</v>
      </c>
      <c r="C15761" s="2">
        <v>17392.73</v>
      </c>
      <c r="D15761" s="2">
        <f>IFERROR(VLOOKUP(A15761&amp;"-"&amp;B15761,NEW!$D$2:$E$18056,2,FALSE),0)</f>
        <v>34785.46</v>
      </c>
      <c r="E15761" s="2" t="b">
        <f t="shared" si="394"/>
        <v>0</v>
      </c>
      <c r="F15761">
        <f t="shared" si="395"/>
        <v>2</v>
      </c>
    </row>
    <row r="15762" spans="1:6" x14ac:dyDescent="0.3">
      <c r="A15762" s="1">
        <v>532143</v>
      </c>
      <c r="B15762" t="s">
        <v>18</v>
      </c>
      <c r="C15762" s="2">
        <v>10386.89</v>
      </c>
      <c r="D15762" s="2">
        <f>IFERROR(VLOOKUP(A15762&amp;"-"&amp;B15762,NEW!$D$2:$E$18056,2,FALSE),0)</f>
        <v>20773.78</v>
      </c>
      <c r="E15762" s="2" t="b">
        <f t="shared" si="394"/>
        <v>0</v>
      </c>
      <c r="F15762">
        <f t="shared" si="395"/>
        <v>2</v>
      </c>
    </row>
    <row r="15763" spans="1:6" x14ac:dyDescent="0.3">
      <c r="A15763">
        <v>560727</v>
      </c>
      <c r="B15763" t="s">
        <v>18</v>
      </c>
      <c r="C15763" s="2">
        <v>127778.48</v>
      </c>
      <c r="D15763" s="2">
        <f>IFERROR(VLOOKUP(A15763&amp;"-"&amp;B15763,NEW!$D$2:$E$18056,2,FALSE),0)</f>
        <v>255556.96</v>
      </c>
      <c r="E15763" s="2" t="b">
        <f t="shared" si="394"/>
        <v>0</v>
      </c>
      <c r="F15763">
        <f t="shared" si="395"/>
        <v>2</v>
      </c>
    </row>
    <row r="15764" spans="1:6" x14ac:dyDescent="0.3">
      <c r="A15764">
        <v>782063</v>
      </c>
      <c r="B15764" t="s">
        <v>18</v>
      </c>
      <c r="C15764" s="2">
        <v>239970.12</v>
      </c>
      <c r="D15764" s="2">
        <f>IFERROR(VLOOKUP(A15764&amp;"-"&amp;B15764,NEW!$D$2:$E$18056,2,FALSE),0)</f>
        <v>479940.24</v>
      </c>
      <c r="E15764" s="2" t="b">
        <f t="shared" si="394"/>
        <v>0</v>
      </c>
      <c r="F15764">
        <f t="shared" si="395"/>
        <v>2</v>
      </c>
    </row>
    <row r="15765" spans="1:6" x14ac:dyDescent="0.3">
      <c r="A15765" s="1">
        <v>982643</v>
      </c>
      <c r="B15765" t="s">
        <v>18</v>
      </c>
      <c r="C15765" s="2">
        <v>320915.59000000003</v>
      </c>
      <c r="D15765" s="2">
        <f>IFERROR(VLOOKUP(A15765&amp;"-"&amp;B15765,NEW!$D$2:$E$18056,2,FALSE),0)</f>
        <v>641831.18000000005</v>
      </c>
      <c r="E15765" s="2" t="b">
        <f t="shared" si="394"/>
        <v>0</v>
      </c>
      <c r="F15765">
        <f t="shared" si="395"/>
        <v>2</v>
      </c>
    </row>
    <row r="15766" spans="1:6" x14ac:dyDescent="0.3">
      <c r="A15766">
        <v>474798</v>
      </c>
      <c r="B15766" t="s">
        <v>18</v>
      </c>
      <c r="C15766" s="2">
        <v>78422.52</v>
      </c>
      <c r="D15766" s="2">
        <f>IFERROR(VLOOKUP(A15766&amp;"-"&amp;B15766,NEW!$D$2:$E$18056,2,FALSE),0)</f>
        <v>156845.04</v>
      </c>
      <c r="E15766" s="2" t="b">
        <f t="shared" si="394"/>
        <v>0</v>
      </c>
      <c r="F15766">
        <f t="shared" si="395"/>
        <v>2</v>
      </c>
    </row>
    <row r="15767" spans="1:6" x14ac:dyDescent="0.3">
      <c r="A15767">
        <v>929266</v>
      </c>
      <c r="B15767" t="s">
        <v>18</v>
      </c>
      <c r="C15767" s="2">
        <v>44255.41</v>
      </c>
      <c r="D15767" s="2">
        <f>IFERROR(VLOOKUP(A15767&amp;"-"&amp;B15767,NEW!$D$2:$E$18056,2,FALSE),0)</f>
        <v>88510.82</v>
      </c>
      <c r="E15767" s="2" t="b">
        <f t="shared" si="394"/>
        <v>0</v>
      </c>
      <c r="F15767">
        <f t="shared" si="395"/>
        <v>2</v>
      </c>
    </row>
    <row r="15768" spans="1:6" x14ac:dyDescent="0.3">
      <c r="A15768">
        <v>998502</v>
      </c>
      <c r="B15768" t="s">
        <v>18</v>
      </c>
      <c r="C15768" s="2">
        <v>340780.7</v>
      </c>
      <c r="D15768" s="2">
        <f>IFERROR(VLOOKUP(A15768&amp;"-"&amp;B15768,NEW!$D$2:$E$18056,2,FALSE),0)</f>
        <v>681561.4</v>
      </c>
      <c r="E15768" s="2" t="b">
        <f t="shared" si="394"/>
        <v>0</v>
      </c>
      <c r="F15768">
        <f t="shared" si="395"/>
        <v>2</v>
      </c>
    </row>
    <row r="15769" spans="1:6" x14ac:dyDescent="0.3">
      <c r="A15769">
        <v>758427</v>
      </c>
      <c r="B15769" t="s">
        <v>18</v>
      </c>
      <c r="C15769" s="2">
        <v>154080.10999999999</v>
      </c>
      <c r="D15769" s="2">
        <f>IFERROR(VLOOKUP(A15769&amp;"-"&amp;B15769,NEW!$D$2:$E$18056,2,FALSE),0)</f>
        <v>308160.21999999997</v>
      </c>
      <c r="E15769" s="2" t="b">
        <f t="shared" si="394"/>
        <v>0</v>
      </c>
      <c r="F15769">
        <f t="shared" si="395"/>
        <v>2</v>
      </c>
    </row>
    <row r="15770" spans="1:6" x14ac:dyDescent="0.3">
      <c r="A15770">
        <v>205712</v>
      </c>
      <c r="B15770" t="s">
        <v>18</v>
      </c>
      <c r="C15770" s="2">
        <v>87188.31</v>
      </c>
      <c r="D15770" s="2">
        <f>IFERROR(VLOOKUP(A15770&amp;"-"&amp;B15770,NEW!$D$2:$E$18056,2,FALSE),0)</f>
        <v>174376.62</v>
      </c>
      <c r="E15770" s="2" t="b">
        <f t="shared" si="394"/>
        <v>0</v>
      </c>
      <c r="F15770">
        <f t="shared" si="395"/>
        <v>2</v>
      </c>
    </row>
    <row r="15771" spans="1:6" x14ac:dyDescent="0.3">
      <c r="A15771">
        <v>322766</v>
      </c>
      <c r="B15771" t="s">
        <v>18</v>
      </c>
      <c r="C15771" s="2">
        <v>274356.95</v>
      </c>
      <c r="D15771" s="2">
        <f>IFERROR(VLOOKUP(A15771&amp;"-"&amp;B15771,NEW!$D$2:$E$18056,2,FALSE),0)</f>
        <v>548713.9</v>
      </c>
      <c r="E15771" s="2" t="b">
        <f t="shared" si="394"/>
        <v>0</v>
      </c>
      <c r="F15771">
        <f t="shared" si="395"/>
        <v>2</v>
      </c>
    </row>
    <row r="15772" spans="1:6" x14ac:dyDescent="0.3">
      <c r="A15772">
        <v>736791</v>
      </c>
      <c r="B15772" t="s">
        <v>18</v>
      </c>
      <c r="C15772" s="2">
        <v>5212780.26</v>
      </c>
      <c r="D15772" s="2">
        <f>IFERROR(VLOOKUP(A15772&amp;"-"&amp;B15772,NEW!$D$2:$E$18056,2,FALSE),0)</f>
        <v>10425560.52</v>
      </c>
      <c r="E15772" s="2" t="b">
        <f t="shared" si="394"/>
        <v>0</v>
      </c>
      <c r="F15772">
        <f t="shared" si="395"/>
        <v>2</v>
      </c>
    </row>
    <row r="15773" spans="1:6" x14ac:dyDescent="0.3">
      <c r="A15773" s="1">
        <v>754290</v>
      </c>
      <c r="B15773" t="s">
        <v>17</v>
      </c>
      <c r="C15773" s="2">
        <v>0</v>
      </c>
      <c r="D15773" s="2">
        <f>IFERROR(VLOOKUP(A15773&amp;"-"&amp;B15773,NEW!$D$2:$E$18056,2,FALSE),0)</f>
        <v>0</v>
      </c>
      <c r="E15773" s="2" t="b">
        <f t="shared" si="394"/>
        <v>1</v>
      </c>
    </row>
    <row r="15774" spans="1:6" x14ac:dyDescent="0.3">
      <c r="A15774">
        <v>745176</v>
      </c>
      <c r="B15774" t="s">
        <v>18</v>
      </c>
      <c r="C15774" s="2">
        <v>108848.1</v>
      </c>
      <c r="D15774" s="2">
        <f>IFERROR(VLOOKUP(A15774&amp;"-"&amp;B15774,NEW!$D$2:$E$18056,2,FALSE),0)</f>
        <v>217696.2</v>
      </c>
      <c r="E15774" s="2" t="b">
        <f t="shared" si="394"/>
        <v>0</v>
      </c>
      <c r="F15774">
        <f t="shared" ref="F15774:F15779" si="396">D15774/C15774</f>
        <v>2</v>
      </c>
    </row>
    <row r="15775" spans="1:6" x14ac:dyDescent="0.3">
      <c r="A15775">
        <v>744007</v>
      </c>
      <c r="B15775" t="s">
        <v>18</v>
      </c>
      <c r="C15775" s="2">
        <v>656340.43000000005</v>
      </c>
      <c r="D15775" s="2">
        <f>IFERROR(VLOOKUP(A15775&amp;"-"&amp;B15775,NEW!$D$2:$E$18056,2,FALSE),0)</f>
        <v>1312680.8600000001</v>
      </c>
      <c r="E15775" s="2" t="b">
        <f t="shared" si="394"/>
        <v>0</v>
      </c>
      <c r="F15775">
        <f t="shared" si="396"/>
        <v>2</v>
      </c>
    </row>
    <row r="15776" spans="1:6" x14ac:dyDescent="0.3">
      <c r="A15776" s="1">
        <v>274788</v>
      </c>
      <c r="B15776" t="s">
        <v>18</v>
      </c>
      <c r="C15776" s="2">
        <v>82176.350000000006</v>
      </c>
      <c r="D15776" s="2">
        <f>IFERROR(VLOOKUP(A15776&amp;"-"&amp;B15776,NEW!$D$2:$E$18056,2,FALSE),0)</f>
        <v>164352.70000000001</v>
      </c>
      <c r="E15776" s="2" t="b">
        <f t="shared" si="394"/>
        <v>0</v>
      </c>
      <c r="F15776">
        <f t="shared" si="396"/>
        <v>2</v>
      </c>
    </row>
    <row r="15777" spans="1:6" x14ac:dyDescent="0.3">
      <c r="A15777">
        <v>734438</v>
      </c>
      <c r="B15777" t="s">
        <v>18</v>
      </c>
      <c r="C15777" s="2">
        <v>96104.01</v>
      </c>
      <c r="D15777" s="2">
        <f>IFERROR(VLOOKUP(A15777&amp;"-"&amp;B15777,NEW!$D$2:$E$18056,2,FALSE),0)</f>
        <v>192208.02</v>
      </c>
      <c r="E15777" s="2" t="b">
        <f t="shared" si="394"/>
        <v>0</v>
      </c>
      <c r="F15777">
        <f t="shared" si="396"/>
        <v>2</v>
      </c>
    </row>
    <row r="15778" spans="1:6" x14ac:dyDescent="0.3">
      <c r="A15778" t="s">
        <v>113</v>
      </c>
      <c r="B15778" t="s">
        <v>13</v>
      </c>
      <c r="C15778" s="2">
        <v>128990.31</v>
      </c>
      <c r="D15778" s="2">
        <f>IFERROR(VLOOKUP(A15778&amp;"-"&amp;B15778,NEW!$D$2:$E$18056,2,FALSE),0)</f>
        <v>257980.62</v>
      </c>
      <c r="E15778" s="2" t="b">
        <f t="shared" si="394"/>
        <v>0</v>
      </c>
      <c r="F15778">
        <f t="shared" si="396"/>
        <v>2</v>
      </c>
    </row>
    <row r="15779" spans="1:6" x14ac:dyDescent="0.3">
      <c r="A15779">
        <v>705784</v>
      </c>
      <c r="B15779" t="s">
        <v>18</v>
      </c>
      <c r="C15779" s="2">
        <v>35726.53</v>
      </c>
      <c r="D15779" s="2">
        <f>IFERROR(VLOOKUP(A15779&amp;"-"&amp;B15779,NEW!$D$2:$E$18056,2,FALSE),0)</f>
        <v>71453.06</v>
      </c>
      <c r="E15779" s="2" t="b">
        <f t="shared" si="394"/>
        <v>0</v>
      </c>
      <c r="F15779">
        <f t="shared" si="396"/>
        <v>2</v>
      </c>
    </row>
    <row r="15780" spans="1:6" x14ac:dyDescent="0.3">
      <c r="A15780">
        <v>852546</v>
      </c>
      <c r="B15780" t="s">
        <v>18</v>
      </c>
      <c r="C15780" s="2">
        <v>0</v>
      </c>
      <c r="D15780" s="2">
        <f>IFERROR(VLOOKUP(A15780&amp;"-"&amp;B15780,NEW!$D$2:$E$18056,2,FALSE),0)</f>
        <v>0</v>
      </c>
      <c r="E15780" s="2" t="b">
        <f t="shared" si="394"/>
        <v>1</v>
      </c>
    </row>
    <row r="15781" spans="1:6" x14ac:dyDescent="0.3">
      <c r="A15781">
        <v>720056</v>
      </c>
      <c r="B15781" t="s">
        <v>13</v>
      </c>
      <c r="C15781" s="2">
        <v>773947.67</v>
      </c>
      <c r="D15781" s="2">
        <f>IFERROR(VLOOKUP(A15781&amp;"-"&amp;B15781,NEW!$D$2:$E$18056,2,FALSE),0)</f>
        <v>1547895.34</v>
      </c>
      <c r="E15781" s="2" t="b">
        <f t="shared" si="394"/>
        <v>0</v>
      </c>
      <c r="F15781">
        <f>D15781/C15781</f>
        <v>2</v>
      </c>
    </row>
    <row r="15782" spans="1:6" x14ac:dyDescent="0.3">
      <c r="A15782" s="1" t="s">
        <v>68</v>
      </c>
      <c r="B15782" t="s">
        <v>18</v>
      </c>
      <c r="C15782" s="2">
        <v>6486.43</v>
      </c>
      <c r="D15782" s="2">
        <f>IFERROR(VLOOKUP(A15782&amp;"-"&amp;B15782,NEW!$D$2:$E$18056,2,FALSE),0)</f>
        <v>12972.86</v>
      </c>
      <c r="E15782" s="2" t="b">
        <f t="shared" si="394"/>
        <v>0</v>
      </c>
      <c r="F15782">
        <f>D15782/C15782</f>
        <v>2</v>
      </c>
    </row>
    <row r="15783" spans="1:6" x14ac:dyDescent="0.3">
      <c r="A15783" t="s">
        <v>73</v>
      </c>
      <c r="B15783" t="s">
        <v>13</v>
      </c>
      <c r="C15783" s="2">
        <v>3257.17</v>
      </c>
      <c r="D15783" s="2">
        <f>IFERROR(VLOOKUP(A15783&amp;"-"&amp;B15783,NEW!$D$2:$E$18056,2,FALSE),0)</f>
        <v>6514.34</v>
      </c>
      <c r="E15783" s="2" t="b">
        <f t="shared" si="394"/>
        <v>0</v>
      </c>
      <c r="F15783">
        <f>D15783/C15783</f>
        <v>2</v>
      </c>
    </row>
    <row r="15784" spans="1:6" x14ac:dyDescent="0.3">
      <c r="A15784">
        <v>771799</v>
      </c>
      <c r="B15784" t="s">
        <v>13</v>
      </c>
      <c r="C15784" s="2">
        <v>571253.30000000005</v>
      </c>
      <c r="D15784" s="2">
        <f>IFERROR(VLOOKUP(A15784&amp;"-"&amp;B15784,NEW!$D$2:$E$18056,2,FALSE),0)</f>
        <v>1142506.6000000001</v>
      </c>
      <c r="E15784" s="2" t="b">
        <f t="shared" si="394"/>
        <v>0</v>
      </c>
      <c r="F15784">
        <f>D15784/C15784</f>
        <v>2</v>
      </c>
    </row>
    <row r="15785" spans="1:6" x14ac:dyDescent="0.3">
      <c r="A15785" s="1">
        <v>696366</v>
      </c>
      <c r="B15785" t="s">
        <v>13</v>
      </c>
      <c r="C15785" s="2">
        <v>38934.199999999997</v>
      </c>
      <c r="D15785" s="2">
        <f>IFERROR(VLOOKUP(A15785&amp;"-"&amp;B15785,NEW!$D$2:$E$18056,2,FALSE),0)</f>
        <v>77868.399999999994</v>
      </c>
      <c r="E15785" s="2" t="b">
        <f t="shared" si="394"/>
        <v>0</v>
      </c>
      <c r="F15785">
        <f>D15785/C15785</f>
        <v>2</v>
      </c>
    </row>
    <row r="15786" spans="1:6" x14ac:dyDescent="0.3">
      <c r="A15786">
        <v>850218</v>
      </c>
      <c r="B15786" t="s">
        <v>16</v>
      </c>
      <c r="C15786" s="2">
        <v>235648.23</v>
      </c>
      <c r="D15786" s="2">
        <f>IFERROR(VLOOKUP(A15786&amp;"-"&amp;B15786,NEW!$D$2:$E$18056,2,FALSE),0)</f>
        <v>235648.23</v>
      </c>
      <c r="E15786" s="2" t="b">
        <f t="shared" si="394"/>
        <v>1</v>
      </c>
    </row>
    <row r="15787" spans="1:6" x14ac:dyDescent="0.3">
      <c r="A15787">
        <v>263533</v>
      </c>
      <c r="B15787" t="s">
        <v>3</v>
      </c>
      <c r="C15787" s="2">
        <v>14670.85</v>
      </c>
      <c r="D15787" s="2">
        <f>IFERROR(VLOOKUP(A15787&amp;"-"&amp;B15787,NEW!$D$2:$E$18056,2,FALSE),0)</f>
        <v>14670.85</v>
      </c>
      <c r="E15787" s="2" t="b">
        <f t="shared" si="394"/>
        <v>1</v>
      </c>
    </row>
    <row r="15788" spans="1:6" x14ac:dyDescent="0.3">
      <c r="A15788">
        <v>730272</v>
      </c>
      <c r="B15788" t="s">
        <v>3</v>
      </c>
      <c r="C15788" s="2">
        <v>200726.06</v>
      </c>
      <c r="D15788" s="2">
        <f>IFERROR(VLOOKUP(A15788&amp;"-"&amp;B15788,NEW!$D$2:$E$18056,2,FALSE),0)</f>
        <v>200726.06</v>
      </c>
      <c r="E15788" s="2" t="b">
        <f t="shared" si="394"/>
        <v>1</v>
      </c>
    </row>
    <row r="15789" spans="1:6" x14ac:dyDescent="0.3">
      <c r="A15789">
        <v>464737</v>
      </c>
      <c r="B15789" t="s">
        <v>6</v>
      </c>
      <c r="C15789" s="2">
        <v>11080.16</v>
      </c>
      <c r="D15789" s="2">
        <f>IFERROR(VLOOKUP(A15789&amp;"-"&amp;B15789,NEW!$D$2:$E$18056,2,FALSE),0)</f>
        <v>11080.16</v>
      </c>
      <c r="E15789" s="2" t="b">
        <f t="shared" si="394"/>
        <v>1</v>
      </c>
    </row>
    <row r="15790" spans="1:6" x14ac:dyDescent="0.3">
      <c r="A15790">
        <v>253223</v>
      </c>
      <c r="B15790" t="s">
        <v>6</v>
      </c>
      <c r="C15790" s="2">
        <v>24.8</v>
      </c>
      <c r="D15790" s="2">
        <f>IFERROR(VLOOKUP(A15790&amp;"-"&amp;B15790,NEW!$D$2:$E$18056,2,FALSE),0)</f>
        <v>24.8</v>
      </c>
      <c r="E15790" s="2" t="b">
        <f t="shared" si="394"/>
        <v>1</v>
      </c>
    </row>
    <row r="15791" spans="1:6" x14ac:dyDescent="0.3">
      <c r="A15791">
        <v>736791</v>
      </c>
      <c r="B15791" t="s">
        <v>8</v>
      </c>
      <c r="C15791" s="2">
        <v>5347075.62</v>
      </c>
      <c r="D15791" s="2">
        <f>IFERROR(VLOOKUP(A15791&amp;"-"&amp;B15791,NEW!$D$2:$E$18056,2,FALSE),0)</f>
        <v>5347075.62</v>
      </c>
      <c r="E15791" s="2" t="b">
        <f t="shared" si="394"/>
        <v>1</v>
      </c>
    </row>
    <row r="15792" spans="1:6" x14ac:dyDescent="0.3">
      <c r="A15792">
        <v>180132</v>
      </c>
      <c r="B15792" t="s">
        <v>8</v>
      </c>
      <c r="C15792" s="2">
        <v>239376.53</v>
      </c>
      <c r="D15792" s="2">
        <f>IFERROR(VLOOKUP(A15792&amp;"-"&amp;B15792,NEW!$D$2:$E$18056,2,FALSE),0)</f>
        <v>239376.53</v>
      </c>
      <c r="E15792" s="2" t="b">
        <f t="shared" si="394"/>
        <v>1</v>
      </c>
    </row>
    <row r="15793" spans="1:5" x14ac:dyDescent="0.3">
      <c r="A15793">
        <v>814146</v>
      </c>
      <c r="B15793" t="s">
        <v>8</v>
      </c>
      <c r="C15793" s="2">
        <v>2230.83</v>
      </c>
      <c r="D15793" s="2">
        <f>IFERROR(VLOOKUP(A15793&amp;"-"&amp;B15793,NEW!$D$2:$E$18056,2,FALSE),0)</f>
        <v>2230.83</v>
      </c>
      <c r="E15793" s="2" t="b">
        <f t="shared" si="394"/>
        <v>1</v>
      </c>
    </row>
    <row r="15794" spans="1:5" x14ac:dyDescent="0.3">
      <c r="A15794">
        <v>883320</v>
      </c>
      <c r="B15794" t="s">
        <v>10</v>
      </c>
      <c r="C15794" s="2">
        <v>111860.64</v>
      </c>
      <c r="D15794" s="2">
        <f>IFERROR(VLOOKUP(A15794&amp;"-"&amp;B15794,NEW!$D$2:$E$18056,2,FALSE),0)</f>
        <v>111860.64</v>
      </c>
      <c r="E15794" s="2" t="b">
        <f t="shared" si="394"/>
        <v>1</v>
      </c>
    </row>
    <row r="15795" spans="1:5" x14ac:dyDescent="0.3">
      <c r="A15795">
        <v>736308</v>
      </c>
      <c r="B15795" t="s">
        <v>9</v>
      </c>
      <c r="C15795" s="2">
        <v>1430529.3</v>
      </c>
      <c r="D15795" s="2">
        <f>IFERROR(VLOOKUP(A15795&amp;"-"&amp;B15795,NEW!$D$2:$E$18056,2,FALSE),0)</f>
        <v>1430529.3</v>
      </c>
      <c r="E15795" s="2" t="b">
        <f t="shared" si="394"/>
        <v>1</v>
      </c>
    </row>
    <row r="15796" spans="1:5" x14ac:dyDescent="0.3">
      <c r="A15796" t="s">
        <v>22</v>
      </c>
      <c r="B15796" t="s">
        <v>9</v>
      </c>
      <c r="C15796" s="2">
        <v>107790.69</v>
      </c>
      <c r="D15796" s="2">
        <f>IFERROR(VLOOKUP(A15796&amp;"-"&amp;B15796,NEW!$D$2:$E$18056,2,FALSE),0)</f>
        <v>107790.69</v>
      </c>
      <c r="E15796" s="2" t="b">
        <f t="shared" si="394"/>
        <v>1</v>
      </c>
    </row>
    <row r="15797" spans="1:5" x14ac:dyDescent="0.3">
      <c r="A15797">
        <v>286560</v>
      </c>
      <c r="B15797" t="s">
        <v>9</v>
      </c>
      <c r="C15797" s="2">
        <v>8264.67</v>
      </c>
      <c r="D15797" s="2">
        <f>IFERROR(VLOOKUP(A15797&amp;"-"&amp;B15797,NEW!$D$2:$E$18056,2,FALSE),0)</f>
        <v>8264.67</v>
      </c>
      <c r="E15797" s="2" t="b">
        <f t="shared" si="394"/>
        <v>1</v>
      </c>
    </row>
    <row r="15798" spans="1:5" x14ac:dyDescent="0.3">
      <c r="A15798">
        <v>919135</v>
      </c>
      <c r="B15798" t="s">
        <v>8</v>
      </c>
      <c r="C15798" s="2">
        <v>4004.37</v>
      </c>
      <c r="D15798" s="2">
        <f>IFERROR(VLOOKUP(A15798&amp;"-"&amp;B15798,NEW!$D$2:$E$18056,2,FALSE),0)</f>
        <v>4004.37</v>
      </c>
      <c r="E15798" s="2" t="b">
        <f t="shared" si="394"/>
        <v>1</v>
      </c>
    </row>
    <row r="15799" spans="1:5" x14ac:dyDescent="0.3">
      <c r="A15799">
        <v>584356</v>
      </c>
      <c r="B15799" t="s">
        <v>10</v>
      </c>
      <c r="C15799" s="2">
        <v>368963.2</v>
      </c>
      <c r="D15799" s="2">
        <f>IFERROR(VLOOKUP(A15799&amp;"-"&amp;B15799,NEW!$D$2:$E$18056,2,FALSE),0)</f>
        <v>368963.2</v>
      </c>
      <c r="E15799" s="2" t="b">
        <f t="shared" si="394"/>
        <v>1</v>
      </c>
    </row>
    <row r="15800" spans="1:5" x14ac:dyDescent="0.3">
      <c r="A15800">
        <v>792927</v>
      </c>
      <c r="B15800" t="s">
        <v>10</v>
      </c>
      <c r="C15800" s="2">
        <v>4397872.07</v>
      </c>
      <c r="D15800" s="2">
        <f>IFERROR(VLOOKUP(A15800&amp;"-"&amp;B15800,NEW!$D$2:$E$18056,2,FALSE),0)</f>
        <v>4397872.07</v>
      </c>
      <c r="E15800" s="2" t="b">
        <f t="shared" si="394"/>
        <v>1</v>
      </c>
    </row>
    <row r="15801" spans="1:5" x14ac:dyDescent="0.3">
      <c r="A15801">
        <v>616302</v>
      </c>
      <c r="B15801" t="s">
        <v>10</v>
      </c>
      <c r="C15801" s="2">
        <v>943941.2</v>
      </c>
      <c r="D15801" s="2">
        <f>IFERROR(VLOOKUP(A15801&amp;"-"&amp;B15801,NEW!$D$2:$E$18056,2,FALSE),0)</f>
        <v>943941.2</v>
      </c>
      <c r="E15801" s="2" t="b">
        <f t="shared" si="394"/>
        <v>1</v>
      </c>
    </row>
    <row r="15802" spans="1:5" x14ac:dyDescent="0.3">
      <c r="A15802" t="s">
        <v>168</v>
      </c>
      <c r="B15802" t="s">
        <v>10</v>
      </c>
      <c r="C15802" s="2">
        <v>7800205</v>
      </c>
      <c r="D15802" s="2">
        <f>IFERROR(VLOOKUP(A15802&amp;"-"&amp;B15802,NEW!$D$2:$E$18056,2,FALSE),0)</f>
        <v>7800205</v>
      </c>
      <c r="E15802" s="2" t="b">
        <f t="shared" si="394"/>
        <v>1</v>
      </c>
    </row>
    <row r="15803" spans="1:5" x14ac:dyDescent="0.3">
      <c r="A15803" s="1">
        <v>322591</v>
      </c>
      <c r="B15803" t="s">
        <v>12</v>
      </c>
      <c r="C15803" s="2">
        <v>111322.97</v>
      </c>
      <c r="D15803" s="2">
        <f>IFERROR(VLOOKUP(A15803&amp;"-"&amp;B15803,NEW!$D$2:$E$18056,2,FALSE),0)</f>
        <v>111322.97</v>
      </c>
      <c r="E15803" s="2" t="b">
        <f t="shared" si="394"/>
        <v>1</v>
      </c>
    </row>
    <row r="15804" spans="1:5" x14ac:dyDescent="0.3">
      <c r="A15804">
        <v>997433</v>
      </c>
      <c r="B15804" t="s">
        <v>12</v>
      </c>
      <c r="C15804" s="2">
        <v>468568.01</v>
      </c>
      <c r="D15804" s="2">
        <f>IFERROR(VLOOKUP(A15804&amp;"-"&amp;B15804,NEW!$D$2:$E$18056,2,FALSE),0)</f>
        <v>468568.01</v>
      </c>
      <c r="E15804" s="2" t="b">
        <f t="shared" si="394"/>
        <v>1</v>
      </c>
    </row>
    <row r="15805" spans="1:5" x14ac:dyDescent="0.3">
      <c r="A15805">
        <v>330971</v>
      </c>
      <c r="B15805" t="s">
        <v>12</v>
      </c>
      <c r="C15805" s="2">
        <v>23746.73</v>
      </c>
      <c r="D15805" s="2">
        <f>IFERROR(VLOOKUP(A15805&amp;"-"&amp;B15805,NEW!$D$2:$E$18056,2,FALSE),0)</f>
        <v>23746.73</v>
      </c>
      <c r="E15805" s="2" t="b">
        <f t="shared" si="394"/>
        <v>1</v>
      </c>
    </row>
    <row r="15806" spans="1:5" x14ac:dyDescent="0.3">
      <c r="A15806">
        <v>521821</v>
      </c>
      <c r="B15806" t="s">
        <v>12</v>
      </c>
      <c r="C15806" s="2">
        <v>711978.67</v>
      </c>
      <c r="D15806" s="2">
        <f>IFERROR(VLOOKUP(A15806&amp;"-"&amp;B15806,NEW!$D$2:$E$18056,2,FALSE),0)</f>
        <v>711978.67</v>
      </c>
      <c r="E15806" s="2" t="b">
        <f t="shared" si="394"/>
        <v>1</v>
      </c>
    </row>
    <row r="15807" spans="1:5" x14ac:dyDescent="0.3">
      <c r="A15807">
        <v>950628</v>
      </c>
      <c r="B15807" t="s">
        <v>14</v>
      </c>
      <c r="C15807" s="2">
        <v>680474.42</v>
      </c>
      <c r="D15807" s="2">
        <f>IFERROR(VLOOKUP(A15807&amp;"-"&amp;B15807,NEW!$D$2:$E$18056,2,FALSE),0)</f>
        <v>680474.42</v>
      </c>
      <c r="E15807" s="2" t="b">
        <f t="shared" si="394"/>
        <v>1</v>
      </c>
    </row>
    <row r="15808" spans="1:5" x14ac:dyDescent="0.3">
      <c r="A15808" s="1">
        <v>732477</v>
      </c>
      <c r="B15808" t="s">
        <v>12</v>
      </c>
      <c r="C15808" s="2">
        <v>5691162.8600000003</v>
      </c>
      <c r="D15808" s="2">
        <f>IFERROR(VLOOKUP(A15808&amp;"-"&amp;B15808,NEW!$D$2:$E$18056,2,FALSE),0)</f>
        <v>5691162.8600000003</v>
      </c>
      <c r="E15808" s="2" t="b">
        <f t="shared" si="394"/>
        <v>1</v>
      </c>
    </row>
    <row r="15809" spans="1:6" x14ac:dyDescent="0.3">
      <c r="A15809">
        <v>120609</v>
      </c>
      <c r="B15809" t="s">
        <v>14</v>
      </c>
      <c r="C15809" s="2">
        <v>973778.76</v>
      </c>
      <c r="D15809" s="2">
        <f>IFERROR(VLOOKUP(A15809&amp;"-"&amp;B15809,NEW!$D$2:$E$18056,2,FALSE),0)</f>
        <v>973778.76</v>
      </c>
      <c r="E15809" s="2" t="b">
        <f t="shared" si="394"/>
        <v>1</v>
      </c>
    </row>
    <row r="15810" spans="1:6" x14ac:dyDescent="0.3">
      <c r="A15810">
        <v>761276</v>
      </c>
      <c r="B15810" t="s">
        <v>14</v>
      </c>
      <c r="C15810" s="2">
        <v>72764.08</v>
      </c>
      <c r="D15810" s="2">
        <f>IFERROR(VLOOKUP(A15810&amp;"-"&amp;B15810,NEW!$D$2:$E$18056,2,FALSE),0)</f>
        <v>72764.08</v>
      </c>
      <c r="E15810" s="2" t="b">
        <f t="shared" si="394"/>
        <v>1</v>
      </c>
    </row>
    <row r="15811" spans="1:6" x14ac:dyDescent="0.3">
      <c r="A15811">
        <v>995817</v>
      </c>
      <c r="B15811" t="s">
        <v>15</v>
      </c>
      <c r="C15811" s="2">
        <v>8246.86</v>
      </c>
      <c r="D15811" s="2">
        <f>IFERROR(VLOOKUP(A15811&amp;"-"&amp;B15811,NEW!$D$2:$E$18056,2,FALSE),0)</f>
        <v>8246.86</v>
      </c>
      <c r="E15811" s="2" t="b">
        <f t="shared" ref="E15811:E15874" si="397">D15811=C15811</f>
        <v>1</v>
      </c>
    </row>
    <row r="15812" spans="1:6" x14ac:dyDescent="0.3">
      <c r="A15812">
        <v>399991</v>
      </c>
      <c r="B15812" t="s">
        <v>15</v>
      </c>
      <c r="C15812" s="2">
        <v>19175.16</v>
      </c>
      <c r="D15812" s="2">
        <f>IFERROR(VLOOKUP(A15812&amp;"-"&amp;B15812,NEW!$D$2:$E$18056,2,FALSE),0)</f>
        <v>19175.16</v>
      </c>
      <c r="E15812" s="2" t="b">
        <f t="shared" si="397"/>
        <v>1</v>
      </c>
    </row>
    <row r="15813" spans="1:6" x14ac:dyDescent="0.3">
      <c r="A15813">
        <v>767496</v>
      </c>
      <c r="B15813" t="s">
        <v>14</v>
      </c>
      <c r="C15813" s="2">
        <v>0</v>
      </c>
      <c r="D15813" s="2">
        <f>IFERROR(VLOOKUP(A15813&amp;"-"&amp;B15813,NEW!$D$2:$E$18056,2,FALSE),0)</f>
        <v>0</v>
      </c>
      <c r="E15813" s="2" t="b">
        <f t="shared" si="397"/>
        <v>1</v>
      </c>
    </row>
    <row r="15814" spans="1:6" x14ac:dyDescent="0.3">
      <c r="A15814">
        <v>505854</v>
      </c>
      <c r="B15814" t="s">
        <v>15</v>
      </c>
      <c r="C15814" s="2">
        <v>46001.01</v>
      </c>
      <c r="D15814" s="2">
        <f>IFERROR(VLOOKUP(A15814&amp;"-"&amp;B15814,NEW!$D$2:$E$18056,2,FALSE),0)</f>
        <v>46001.01</v>
      </c>
      <c r="E15814" s="2" t="b">
        <f t="shared" si="397"/>
        <v>1</v>
      </c>
    </row>
    <row r="15815" spans="1:6" x14ac:dyDescent="0.3">
      <c r="A15815">
        <v>774318</v>
      </c>
      <c r="B15815" t="s">
        <v>15</v>
      </c>
      <c r="C15815" s="2">
        <v>1456552.3</v>
      </c>
      <c r="D15815" s="2">
        <f>IFERROR(VLOOKUP(A15815&amp;"-"&amp;B15815,NEW!$D$2:$E$18056,2,FALSE),0)</f>
        <v>1456552.3</v>
      </c>
      <c r="E15815" s="2" t="b">
        <f t="shared" si="397"/>
        <v>1</v>
      </c>
    </row>
    <row r="15816" spans="1:6" x14ac:dyDescent="0.3">
      <c r="A15816">
        <v>822383</v>
      </c>
      <c r="B15816" t="s">
        <v>15</v>
      </c>
      <c r="C15816" s="2">
        <v>104140.78</v>
      </c>
      <c r="D15816" s="2">
        <f>IFERROR(VLOOKUP(A15816&amp;"-"&amp;B15816,NEW!$D$2:$E$18056,2,FALSE),0)</f>
        <v>104140.78</v>
      </c>
      <c r="E15816" s="2" t="b">
        <f t="shared" si="397"/>
        <v>1</v>
      </c>
    </row>
    <row r="15817" spans="1:6" x14ac:dyDescent="0.3">
      <c r="A15817">
        <v>946527</v>
      </c>
      <c r="B15817" t="s">
        <v>16</v>
      </c>
      <c r="C15817" s="2">
        <v>28650.54</v>
      </c>
      <c r="D15817" s="2">
        <f>IFERROR(VLOOKUP(A15817&amp;"-"&amp;B15817,NEW!$D$2:$E$18056,2,FALSE),0)</f>
        <v>28650.54</v>
      </c>
      <c r="E15817" s="2" t="b">
        <f t="shared" si="397"/>
        <v>1</v>
      </c>
    </row>
    <row r="15818" spans="1:6" x14ac:dyDescent="0.3">
      <c r="A15818">
        <v>166867</v>
      </c>
      <c r="B15818" t="s">
        <v>16</v>
      </c>
      <c r="C15818" s="2">
        <v>78797.929999999993</v>
      </c>
      <c r="D15818" s="2">
        <f>IFERROR(VLOOKUP(A15818&amp;"-"&amp;B15818,NEW!$D$2:$E$18056,2,FALSE),0)</f>
        <v>78797.929999999993</v>
      </c>
      <c r="E15818" s="2" t="b">
        <f t="shared" si="397"/>
        <v>1</v>
      </c>
    </row>
    <row r="15819" spans="1:6" x14ac:dyDescent="0.3">
      <c r="A15819">
        <v>253249</v>
      </c>
      <c r="B15819" t="s">
        <v>17</v>
      </c>
      <c r="C15819" s="2">
        <v>1255.69</v>
      </c>
      <c r="D15819" s="2">
        <f>IFERROR(VLOOKUP(A15819&amp;"-"&amp;B15819,NEW!$D$2:$E$18056,2,FALSE),0)</f>
        <v>2511.38</v>
      </c>
      <c r="E15819" s="2" t="b">
        <f t="shared" si="397"/>
        <v>0</v>
      </c>
      <c r="F15819">
        <f>D15819/C15819</f>
        <v>2</v>
      </c>
    </row>
    <row r="15820" spans="1:6" x14ac:dyDescent="0.3">
      <c r="A15820">
        <v>605136</v>
      </c>
      <c r="B15820" t="s">
        <v>16</v>
      </c>
      <c r="C15820" s="2">
        <v>35062.86</v>
      </c>
      <c r="D15820" s="2">
        <f>IFERROR(VLOOKUP(A15820&amp;"-"&amp;B15820,NEW!$D$2:$E$18056,2,FALSE),0)</f>
        <v>35062.86</v>
      </c>
      <c r="E15820" s="2" t="b">
        <f t="shared" si="397"/>
        <v>1</v>
      </c>
    </row>
    <row r="15821" spans="1:6" x14ac:dyDescent="0.3">
      <c r="A15821">
        <v>244645</v>
      </c>
      <c r="B15821" t="s">
        <v>16</v>
      </c>
      <c r="C15821" s="2">
        <v>62982.879999999997</v>
      </c>
      <c r="D15821" s="2">
        <f>IFERROR(VLOOKUP(A15821&amp;"-"&amp;B15821,NEW!$D$2:$E$18056,2,FALSE),0)</f>
        <v>62982.879999999997</v>
      </c>
      <c r="E15821" s="2" t="b">
        <f t="shared" si="397"/>
        <v>1</v>
      </c>
    </row>
    <row r="15822" spans="1:6" x14ac:dyDescent="0.3">
      <c r="A15822">
        <v>761276</v>
      </c>
      <c r="B15822" t="s">
        <v>17</v>
      </c>
      <c r="C15822" s="2">
        <v>17562.759999999998</v>
      </c>
      <c r="D15822" s="2">
        <f>IFERROR(VLOOKUP(A15822&amp;"-"&amp;B15822,NEW!$D$2:$E$18056,2,FALSE),0)</f>
        <v>35125.519999999997</v>
      </c>
      <c r="E15822" s="2" t="b">
        <f t="shared" si="397"/>
        <v>0</v>
      </c>
      <c r="F15822">
        <f t="shared" ref="F15822:F15830" si="398">D15822/C15822</f>
        <v>2</v>
      </c>
    </row>
    <row r="15823" spans="1:6" x14ac:dyDescent="0.3">
      <c r="A15823" t="s">
        <v>124</v>
      </c>
      <c r="B15823" t="s">
        <v>17</v>
      </c>
      <c r="C15823" s="2">
        <v>153909.65</v>
      </c>
      <c r="D15823" s="2">
        <f>IFERROR(VLOOKUP(A15823&amp;"-"&amp;B15823,NEW!$D$2:$E$18056,2,FALSE),0)</f>
        <v>307819.3</v>
      </c>
      <c r="E15823" s="2" t="b">
        <f t="shared" si="397"/>
        <v>0</v>
      </c>
      <c r="F15823">
        <f t="shared" si="398"/>
        <v>2</v>
      </c>
    </row>
    <row r="15824" spans="1:6" x14ac:dyDescent="0.3">
      <c r="A15824">
        <v>995781</v>
      </c>
      <c r="B15824" t="s">
        <v>18</v>
      </c>
      <c r="C15824" s="2">
        <v>7237.23</v>
      </c>
      <c r="D15824" s="2">
        <f>IFERROR(VLOOKUP(A15824&amp;"-"&amp;B15824,NEW!$D$2:$E$18056,2,FALSE),0)</f>
        <v>14474.46</v>
      </c>
      <c r="E15824" s="2" t="b">
        <f t="shared" si="397"/>
        <v>0</v>
      </c>
      <c r="F15824">
        <f t="shared" si="398"/>
        <v>2</v>
      </c>
    </row>
    <row r="15825" spans="1:6" x14ac:dyDescent="0.3">
      <c r="A15825">
        <v>839206</v>
      </c>
      <c r="B15825" t="s">
        <v>18</v>
      </c>
      <c r="C15825" s="2">
        <v>64911.61</v>
      </c>
      <c r="D15825" s="2">
        <f>IFERROR(VLOOKUP(A15825&amp;"-"&amp;B15825,NEW!$D$2:$E$18056,2,FALSE),0)</f>
        <v>129823.22</v>
      </c>
      <c r="E15825" s="2" t="b">
        <f t="shared" si="397"/>
        <v>0</v>
      </c>
      <c r="F15825">
        <f t="shared" si="398"/>
        <v>2</v>
      </c>
    </row>
    <row r="15826" spans="1:6" x14ac:dyDescent="0.3">
      <c r="A15826" s="1">
        <v>166867</v>
      </c>
      <c r="B15826" t="s">
        <v>18</v>
      </c>
      <c r="C15826" s="2">
        <v>88780.51</v>
      </c>
      <c r="D15826" s="2">
        <f>IFERROR(VLOOKUP(A15826&amp;"-"&amp;B15826,NEW!$D$2:$E$18056,2,FALSE),0)</f>
        <v>177561.02</v>
      </c>
      <c r="E15826" s="2" t="b">
        <f t="shared" si="397"/>
        <v>0</v>
      </c>
      <c r="F15826">
        <f t="shared" si="398"/>
        <v>2</v>
      </c>
    </row>
    <row r="15827" spans="1:6" x14ac:dyDescent="0.3">
      <c r="A15827" s="1">
        <v>656092</v>
      </c>
      <c r="B15827" t="s">
        <v>18</v>
      </c>
      <c r="C15827" s="2">
        <v>1183.1400000000001</v>
      </c>
      <c r="D15827" s="2">
        <f>IFERROR(VLOOKUP(A15827&amp;"-"&amp;B15827,NEW!$D$2:$E$18056,2,FALSE),0)</f>
        <v>0</v>
      </c>
      <c r="E15827" s="2" t="b">
        <f t="shared" si="397"/>
        <v>0</v>
      </c>
      <c r="F15827">
        <f t="shared" si="398"/>
        <v>0</v>
      </c>
    </row>
    <row r="15828" spans="1:6" x14ac:dyDescent="0.3">
      <c r="A15828">
        <v>814907</v>
      </c>
      <c r="B15828" t="s">
        <v>18</v>
      </c>
      <c r="C15828" s="2">
        <v>142781.21</v>
      </c>
      <c r="D15828" s="2">
        <f>IFERROR(VLOOKUP(A15828&amp;"-"&amp;B15828,NEW!$D$2:$E$18056,2,FALSE),0)</f>
        <v>285562.42</v>
      </c>
      <c r="E15828" s="2" t="b">
        <f t="shared" si="397"/>
        <v>0</v>
      </c>
      <c r="F15828">
        <f t="shared" si="398"/>
        <v>2</v>
      </c>
    </row>
    <row r="15829" spans="1:6" x14ac:dyDescent="0.3">
      <c r="A15829">
        <v>195286</v>
      </c>
      <c r="B15829" t="s">
        <v>18</v>
      </c>
      <c r="C15829" s="2">
        <v>62752.12</v>
      </c>
      <c r="D15829" s="2">
        <f>IFERROR(VLOOKUP(A15829&amp;"-"&amp;B15829,NEW!$D$2:$E$18056,2,FALSE),0)</f>
        <v>125504.24</v>
      </c>
      <c r="E15829" s="2" t="b">
        <f t="shared" si="397"/>
        <v>0</v>
      </c>
      <c r="F15829">
        <f t="shared" si="398"/>
        <v>2</v>
      </c>
    </row>
    <row r="15830" spans="1:6" x14ac:dyDescent="0.3">
      <c r="A15830">
        <v>981830</v>
      </c>
      <c r="B15830" t="s">
        <v>18</v>
      </c>
      <c r="C15830" s="2">
        <v>11331.53</v>
      </c>
      <c r="D15830" s="2">
        <f>IFERROR(VLOOKUP(A15830&amp;"-"&amp;B15830,NEW!$D$2:$E$18056,2,FALSE),0)</f>
        <v>22663.06</v>
      </c>
      <c r="E15830" s="2" t="b">
        <f t="shared" si="397"/>
        <v>0</v>
      </c>
      <c r="F15830">
        <f t="shared" si="398"/>
        <v>2</v>
      </c>
    </row>
    <row r="15831" spans="1:6" x14ac:dyDescent="0.3">
      <c r="A15831" s="1">
        <v>829628</v>
      </c>
      <c r="B15831" t="s">
        <v>3</v>
      </c>
      <c r="C15831" s="2">
        <v>2000.68</v>
      </c>
      <c r="D15831" s="2">
        <f>IFERROR(VLOOKUP(A15831&amp;"-"&amp;B15831,NEW!$D$2:$E$18056,2,FALSE),0)</f>
        <v>2000.68</v>
      </c>
      <c r="E15831" s="2" t="b">
        <f t="shared" si="397"/>
        <v>1</v>
      </c>
    </row>
    <row r="15832" spans="1:6" x14ac:dyDescent="0.3">
      <c r="A15832" t="s">
        <v>146</v>
      </c>
      <c r="B15832" t="s">
        <v>6</v>
      </c>
      <c r="C15832" s="2">
        <v>407656.28</v>
      </c>
      <c r="D15832" s="2">
        <f>IFERROR(VLOOKUP(A15832&amp;"-"&amp;B15832,NEW!$D$2:$E$18056,2,FALSE),0)</f>
        <v>407656.28</v>
      </c>
      <c r="E15832" s="2" t="b">
        <f t="shared" si="397"/>
        <v>1</v>
      </c>
    </row>
    <row r="15833" spans="1:6" x14ac:dyDescent="0.3">
      <c r="A15833" s="1">
        <v>198216</v>
      </c>
      <c r="B15833" t="s">
        <v>6</v>
      </c>
      <c r="C15833" s="2">
        <v>54804.42</v>
      </c>
      <c r="D15833" s="2">
        <f>IFERROR(VLOOKUP(A15833&amp;"-"&amp;B15833,NEW!$D$2:$E$18056,2,FALSE),0)</f>
        <v>54804.42</v>
      </c>
      <c r="E15833" s="2" t="b">
        <f t="shared" si="397"/>
        <v>1</v>
      </c>
    </row>
    <row r="15834" spans="1:6" x14ac:dyDescent="0.3">
      <c r="A15834">
        <v>682662</v>
      </c>
      <c r="B15834" t="s">
        <v>8</v>
      </c>
      <c r="C15834" s="2">
        <v>52.42</v>
      </c>
      <c r="D15834" s="2">
        <f>IFERROR(VLOOKUP(A15834&amp;"-"&amp;B15834,NEW!$D$2:$E$18056,2,FALSE),0)</f>
        <v>52.42</v>
      </c>
      <c r="E15834" s="2" t="b">
        <f t="shared" si="397"/>
        <v>1</v>
      </c>
    </row>
    <row r="15835" spans="1:6" x14ac:dyDescent="0.3">
      <c r="A15835">
        <v>696597</v>
      </c>
      <c r="B15835" t="s">
        <v>8</v>
      </c>
      <c r="C15835" s="2">
        <v>118468.25</v>
      </c>
      <c r="D15835" s="2">
        <f>IFERROR(VLOOKUP(A15835&amp;"-"&amp;B15835,NEW!$D$2:$E$18056,2,FALSE),0)</f>
        <v>118468.25</v>
      </c>
      <c r="E15835" s="2" t="b">
        <f t="shared" si="397"/>
        <v>1</v>
      </c>
    </row>
    <row r="15836" spans="1:6" x14ac:dyDescent="0.3">
      <c r="A15836" s="1">
        <v>775610</v>
      </c>
      <c r="B15836" t="s">
        <v>9</v>
      </c>
      <c r="C15836" s="2">
        <v>7680.07</v>
      </c>
      <c r="D15836" s="2">
        <f>IFERROR(VLOOKUP(A15836&amp;"-"&amp;B15836,NEW!$D$2:$E$18056,2,FALSE),0)</f>
        <v>7680.07</v>
      </c>
      <c r="E15836" s="2" t="b">
        <f t="shared" si="397"/>
        <v>1</v>
      </c>
    </row>
    <row r="15837" spans="1:6" x14ac:dyDescent="0.3">
      <c r="A15837">
        <v>746869</v>
      </c>
      <c r="B15837" t="s">
        <v>10</v>
      </c>
      <c r="C15837" s="2">
        <v>8515.8700000000008</v>
      </c>
      <c r="D15837" s="2">
        <f>IFERROR(VLOOKUP(A15837&amp;"-"&amp;B15837,NEW!$D$2:$E$18056,2,FALSE),0)</f>
        <v>8515.8700000000008</v>
      </c>
      <c r="E15837" s="2" t="b">
        <f t="shared" si="397"/>
        <v>1</v>
      </c>
    </row>
    <row r="15838" spans="1:6" x14ac:dyDescent="0.3">
      <c r="A15838">
        <v>195286</v>
      </c>
      <c r="B15838" t="s">
        <v>10</v>
      </c>
      <c r="C15838" s="2">
        <v>15288.01</v>
      </c>
      <c r="D15838" s="2">
        <f>IFERROR(VLOOKUP(A15838&amp;"-"&amp;B15838,NEW!$D$2:$E$18056,2,FALSE),0)</f>
        <v>15288.01</v>
      </c>
      <c r="E15838" s="2" t="b">
        <f t="shared" si="397"/>
        <v>1</v>
      </c>
    </row>
    <row r="15839" spans="1:6" x14ac:dyDescent="0.3">
      <c r="A15839">
        <v>995917</v>
      </c>
      <c r="B15839" t="s">
        <v>12</v>
      </c>
      <c r="C15839" s="2">
        <v>18420.599999999999</v>
      </c>
      <c r="D15839" s="2">
        <f>IFERROR(VLOOKUP(A15839&amp;"-"&amp;B15839,NEW!$D$2:$E$18056,2,FALSE),0)</f>
        <v>18420.599999999999</v>
      </c>
      <c r="E15839" s="2" t="b">
        <f t="shared" si="397"/>
        <v>1</v>
      </c>
    </row>
    <row r="15840" spans="1:6" x14ac:dyDescent="0.3">
      <c r="A15840" t="s">
        <v>156</v>
      </c>
      <c r="B15840" t="s">
        <v>10</v>
      </c>
      <c r="C15840" s="2">
        <v>169365.73</v>
      </c>
      <c r="D15840" s="2">
        <f>IFERROR(VLOOKUP(A15840&amp;"-"&amp;B15840,NEW!$D$2:$E$18056,2,FALSE),0)</f>
        <v>169365.73</v>
      </c>
      <c r="E15840" s="2" t="b">
        <f t="shared" si="397"/>
        <v>1</v>
      </c>
    </row>
    <row r="15841" spans="1:6" x14ac:dyDescent="0.3">
      <c r="A15841">
        <v>761435</v>
      </c>
      <c r="B15841" t="s">
        <v>12</v>
      </c>
      <c r="C15841" s="2">
        <v>164103.4</v>
      </c>
      <c r="D15841" s="2">
        <f>IFERROR(VLOOKUP(A15841&amp;"-"&amp;B15841,NEW!$D$2:$E$18056,2,FALSE),0)</f>
        <v>164103.4</v>
      </c>
      <c r="E15841" s="2" t="b">
        <f t="shared" si="397"/>
        <v>1</v>
      </c>
    </row>
    <row r="15842" spans="1:6" x14ac:dyDescent="0.3">
      <c r="A15842">
        <v>557252</v>
      </c>
      <c r="B15842" t="s">
        <v>14</v>
      </c>
      <c r="C15842" s="2">
        <v>0</v>
      </c>
      <c r="D15842" s="2">
        <f>IFERROR(VLOOKUP(A15842&amp;"-"&amp;B15842,NEW!$D$2:$E$18056,2,FALSE),0)</f>
        <v>0</v>
      </c>
      <c r="E15842" s="2" t="b">
        <f t="shared" si="397"/>
        <v>1</v>
      </c>
    </row>
    <row r="15843" spans="1:6" x14ac:dyDescent="0.3">
      <c r="A15843" t="s">
        <v>38</v>
      </c>
      <c r="B15843" t="s">
        <v>15</v>
      </c>
      <c r="C15843" s="2">
        <v>156089.9</v>
      </c>
      <c r="D15843" s="2">
        <f>IFERROR(VLOOKUP(A15843&amp;"-"&amp;B15843,NEW!$D$2:$E$18056,2,FALSE),0)</f>
        <v>156089.9</v>
      </c>
      <c r="E15843" s="2" t="b">
        <f t="shared" si="397"/>
        <v>1</v>
      </c>
    </row>
    <row r="15844" spans="1:6" x14ac:dyDescent="0.3">
      <c r="A15844">
        <v>630036</v>
      </c>
      <c r="B15844" t="s">
        <v>16</v>
      </c>
      <c r="C15844" s="2">
        <v>152531.35</v>
      </c>
      <c r="D15844" s="2">
        <f>IFERROR(VLOOKUP(A15844&amp;"-"&amp;B15844,NEW!$D$2:$E$18056,2,FALSE),0)</f>
        <v>152531.35</v>
      </c>
      <c r="E15844" s="2" t="b">
        <f t="shared" si="397"/>
        <v>1</v>
      </c>
    </row>
    <row r="15845" spans="1:6" x14ac:dyDescent="0.3">
      <c r="A15845">
        <v>763085</v>
      </c>
      <c r="B15845" t="s">
        <v>16</v>
      </c>
      <c r="C15845" s="2">
        <v>148203.49</v>
      </c>
      <c r="D15845" s="2">
        <f>IFERROR(VLOOKUP(A15845&amp;"-"&amp;B15845,NEW!$D$2:$E$18056,2,FALSE),0)</f>
        <v>148203.49</v>
      </c>
      <c r="E15845" s="2" t="b">
        <f t="shared" si="397"/>
        <v>1</v>
      </c>
    </row>
    <row r="15846" spans="1:6" x14ac:dyDescent="0.3">
      <c r="A15846" t="s">
        <v>57</v>
      </c>
      <c r="B15846" t="s">
        <v>16</v>
      </c>
      <c r="C15846" s="2">
        <v>33198.1</v>
      </c>
      <c r="D15846" s="2">
        <f>IFERROR(VLOOKUP(A15846&amp;"-"&amp;B15846,NEW!$D$2:$E$18056,2,FALSE),0)</f>
        <v>33198.1</v>
      </c>
      <c r="E15846" s="2" t="b">
        <f t="shared" si="397"/>
        <v>1</v>
      </c>
    </row>
    <row r="15847" spans="1:6" x14ac:dyDescent="0.3">
      <c r="A15847">
        <v>716269</v>
      </c>
      <c r="B15847" t="s">
        <v>17</v>
      </c>
      <c r="C15847" s="2">
        <v>156.1</v>
      </c>
      <c r="D15847" s="2">
        <f>IFERROR(VLOOKUP(A15847&amp;"-"&amp;B15847,NEW!$D$2:$E$18056,2,FALSE),0)</f>
        <v>312.2</v>
      </c>
      <c r="E15847" s="2" t="b">
        <f t="shared" si="397"/>
        <v>0</v>
      </c>
      <c r="F15847">
        <f>D15847/C15847</f>
        <v>2</v>
      </c>
    </row>
    <row r="15848" spans="1:6" x14ac:dyDescent="0.3">
      <c r="A15848">
        <v>896268</v>
      </c>
      <c r="B15848" t="s">
        <v>18</v>
      </c>
      <c r="C15848" s="2">
        <v>5720.16</v>
      </c>
      <c r="D15848" s="2">
        <f>IFERROR(VLOOKUP(A15848&amp;"-"&amp;B15848,NEW!$D$2:$E$18056,2,FALSE),0)</f>
        <v>11440.32</v>
      </c>
      <c r="E15848" s="2" t="b">
        <f t="shared" si="397"/>
        <v>0</v>
      </c>
      <c r="F15848">
        <f>D15848/C15848</f>
        <v>2</v>
      </c>
    </row>
    <row r="15849" spans="1:6" x14ac:dyDescent="0.3">
      <c r="A15849">
        <v>130704</v>
      </c>
      <c r="B15849" t="s">
        <v>13</v>
      </c>
      <c r="C15849" s="2">
        <v>391041.31</v>
      </c>
      <c r="D15849" s="2">
        <f>IFERROR(VLOOKUP(A15849&amp;"-"&amp;B15849,NEW!$D$2:$E$18056,2,FALSE),0)</f>
        <v>782082.62</v>
      </c>
      <c r="E15849" s="2" t="b">
        <f t="shared" si="397"/>
        <v>0</v>
      </c>
      <c r="F15849">
        <f>D15849/C15849</f>
        <v>2</v>
      </c>
    </row>
    <row r="15850" spans="1:6" x14ac:dyDescent="0.3">
      <c r="A15850" s="1">
        <v>909745</v>
      </c>
      <c r="B15850" t="s">
        <v>13</v>
      </c>
      <c r="C15850" s="2">
        <v>7356.24</v>
      </c>
      <c r="D15850" s="2">
        <f>IFERROR(VLOOKUP(A15850&amp;"-"&amp;B15850,NEW!$D$2:$E$18056,2,FALSE),0)</f>
        <v>14712.48</v>
      </c>
      <c r="E15850" s="2" t="b">
        <f t="shared" si="397"/>
        <v>0</v>
      </c>
      <c r="F15850">
        <f>D15850/C15850</f>
        <v>2</v>
      </c>
    </row>
    <row r="15851" spans="1:6" x14ac:dyDescent="0.3">
      <c r="A15851">
        <v>832165</v>
      </c>
      <c r="B15851" t="s">
        <v>13</v>
      </c>
      <c r="C15851" s="2">
        <v>151121.54</v>
      </c>
      <c r="D15851" s="2">
        <f>IFERROR(VLOOKUP(A15851&amp;"-"&amp;B15851,NEW!$D$2:$E$18056,2,FALSE),0)</f>
        <v>302243.08</v>
      </c>
      <c r="E15851" s="2" t="b">
        <f t="shared" si="397"/>
        <v>0</v>
      </c>
      <c r="F15851">
        <f>D15851/C15851</f>
        <v>2</v>
      </c>
    </row>
    <row r="15852" spans="1:6" x14ac:dyDescent="0.3">
      <c r="A15852" s="1">
        <v>474798</v>
      </c>
      <c r="B15852" t="s">
        <v>10</v>
      </c>
      <c r="C15852" s="2">
        <v>25684.14</v>
      </c>
      <c r="D15852" s="2">
        <f>IFERROR(VLOOKUP(A15852&amp;"-"&amp;B15852,NEW!$D$2:$E$18056,2,FALSE),0)</f>
        <v>25684.14</v>
      </c>
      <c r="E15852" s="2" t="b">
        <f t="shared" si="397"/>
        <v>1</v>
      </c>
    </row>
    <row r="15853" spans="1:6" x14ac:dyDescent="0.3">
      <c r="A15853">
        <v>140115</v>
      </c>
      <c r="B15853" t="s">
        <v>10</v>
      </c>
      <c r="C15853" s="2">
        <v>165590</v>
      </c>
      <c r="D15853" s="2">
        <f>IFERROR(VLOOKUP(A15853&amp;"-"&amp;B15853,NEW!$D$2:$E$18056,2,FALSE),0)</f>
        <v>165590</v>
      </c>
      <c r="E15853" s="2" t="b">
        <f t="shared" si="397"/>
        <v>1</v>
      </c>
    </row>
    <row r="15854" spans="1:6" x14ac:dyDescent="0.3">
      <c r="A15854">
        <v>948827</v>
      </c>
      <c r="B15854" t="s">
        <v>12</v>
      </c>
      <c r="C15854" s="2">
        <v>238303.71</v>
      </c>
      <c r="D15854" s="2">
        <f>IFERROR(VLOOKUP(A15854&amp;"-"&amp;B15854,NEW!$D$2:$E$18056,2,FALSE),0)</f>
        <v>238303.71</v>
      </c>
      <c r="E15854" s="2" t="b">
        <f t="shared" si="397"/>
        <v>1</v>
      </c>
    </row>
    <row r="15855" spans="1:6" x14ac:dyDescent="0.3">
      <c r="A15855">
        <v>760446</v>
      </c>
      <c r="B15855" t="s">
        <v>10</v>
      </c>
      <c r="C15855" s="2">
        <v>119727.48</v>
      </c>
      <c r="D15855" s="2">
        <f>IFERROR(VLOOKUP(A15855&amp;"-"&amp;B15855,NEW!$D$2:$E$18056,2,FALSE),0)</f>
        <v>119727.48</v>
      </c>
      <c r="E15855" s="2" t="b">
        <f t="shared" si="397"/>
        <v>1</v>
      </c>
    </row>
    <row r="15856" spans="1:6" x14ac:dyDescent="0.3">
      <c r="A15856">
        <v>544252</v>
      </c>
      <c r="B15856" t="s">
        <v>14</v>
      </c>
      <c r="C15856" s="2">
        <v>52710.76</v>
      </c>
      <c r="D15856" s="2">
        <f>IFERROR(VLOOKUP(A15856&amp;"-"&amp;B15856,NEW!$D$2:$E$18056,2,FALSE),0)</f>
        <v>52710.76</v>
      </c>
      <c r="E15856" s="2" t="b">
        <f t="shared" si="397"/>
        <v>1</v>
      </c>
    </row>
    <row r="15857" spans="1:6" x14ac:dyDescent="0.3">
      <c r="A15857" t="s">
        <v>160</v>
      </c>
      <c r="B15857" t="s">
        <v>14</v>
      </c>
      <c r="C15857" s="2">
        <v>36195.93</v>
      </c>
      <c r="D15857" s="2">
        <f>IFERROR(VLOOKUP(A15857&amp;"-"&amp;B15857,NEW!$D$2:$E$18056,2,FALSE),0)</f>
        <v>36195.93</v>
      </c>
      <c r="E15857" s="2" t="b">
        <f t="shared" si="397"/>
        <v>1</v>
      </c>
    </row>
    <row r="15858" spans="1:6" x14ac:dyDescent="0.3">
      <c r="A15858">
        <v>960774</v>
      </c>
      <c r="B15858" t="s">
        <v>15</v>
      </c>
      <c r="C15858" s="2">
        <v>155230.41</v>
      </c>
      <c r="D15858" s="2">
        <f>IFERROR(VLOOKUP(A15858&amp;"-"&amp;B15858,NEW!$D$2:$E$18056,2,FALSE),0)</f>
        <v>155230.41</v>
      </c>
      <c r="E15858" s="2" t="b">
        <f t="shared" si="397"/>
        <v>1</v>
      </c>
    </row>
    <row r="15859" spans="1:6" x14ac:dyDescent="0.3">
      <c r="A15859">
        <v>310598</v>
      </c>
      <c r="B15859" t="s">
        <v>15</v>
      </c>
      <c r="C15859" s="2">
        <v>564.02</v>
      </c>
      <c r="D15859" s="2">
        <f>IFERROR(VLOOKUP(A15859&amp;"-"&amp;B15859,NEW!$D$2:$E$18056,2,FALSE),0)</f>
        <v>564.02</v>
      </c>
      <c r="E15859" s="2" t="b">
        <f t="shared" si="397"/>
        <v>1</v>
      </c>
    </row>
    <row r="15860" spans="1:6" x14ac:dyDescent="0.3">
      <c r="A15860" s="1">
        <v>649432</v>
      </c>
      <c r="B15860" t="s">
        <v>16</v>
      </c>
      <c r="C15860" s="2">
        <v>17412.68</v>
      </c>
      <c r="D15860" s="2">
        <f>IFERROR(VLOOKUP(A15860&amp;"-"&amp;B15860,NEW!$D$2:$E$18056,2,FALSE),0)</f>
        <v>17412.68</v>
      </c>
      <c r="E15860" s="2" t="b">
        <f t="shared" si="397"/>
        <v>1</v>
      </c>
    </row>
    <row r="15861" spans="1:6" x14ac:dyDescent="0.3">
      <c r="A15861" t="s">
        <v>205</v>
      </c>
      <c r="B15861" t="s">
        <v>16</v>
      </c>
      <c r="C15861" s="2">
        <v>35522.870000000003</v>
      </c>
      <c r="D15861" s="2">
        <f>IFERROR(VLOOKUP(A15861&amp;"-"&amp;B15861,NEW!$D$2:$E$18056,2,FALSE),0)</f>
        <v>35522.870000000003</v>
      </c>
      <c r="E15861" s="2" t="b">
        <f t="shared" si="397"/>
        <v>1</v>
      </c>
    </row>
    <row r="15862" spans="1:6" x14ac:dyDescent="0.3">
      <c r="A15862" s="1">
        <v>753866</v>
      </c>
      <c r="B15862" t="s">
        <v>17</v>
      </c>
      <c r="C15862" s="2">
        <v>130161.74</v>
      </c>
      <c r="D15862" s="2">
        <f>IFERROR(VLOOKUP(A15862&amp;"-"&amp;B15862,NEW!$D$2:$E$18056,2,FALSE),0)</f>
        <v>260323.48</v>
      </c>
      <c r="E15862" s="2" t="b">
        <f t="shared" si="397"/>
        <v>0</v>
      </c>
      <c r="F15862">
        <f t="shared" ref="F15862:F15872" si="399">D15862/C15862</f>
        <v>2</v>
      </c>
    </row>
    <row r="15863" spans="1:6" x14ac:dyDescent="0.3">
      <c r="A15863">
        <v>995762</v>
      </c>
      <c r="B15863" t="s">
        <v>17</v>
      </c>
      <c r="C15863" s="2">
        <v>463164.37</v>
      </c>
      <c r="D15863" s="2">
        <f>IFERROR(VLOOKUP(A15863&amp;"-"&amp;B15863,NEW!$D$2:$E$18056,2,FALSE),0)</f>
        <v>926328.74</v>
      </c>
      <c r="E15863" s="2" t="b">
        <f t="shared" si="397"/>
        <v>0</v>
      </c>
      <c r="F15863">
        <f t="shared" si="399"/>
        <v>2</v>
      </c>
    </row>
    <row r="15864" spans="1:6" x14ac:dyDescent="0.3">
      <c r="A15864" s="1">
        <v>421767</v>
      </c>
      <c r="B15864" t="s">
        <v>17</v>
      </c>
      <c r="C15864" s="2">
        <v>38583.11</v>
      </c>
      <c r="D15864" s="2">
        <f>IFERROR(VLOOKUP(A15864&amp;"-"&amp;B15864,NEW!$D$2:$E$18056,2,FALSE),0)</f>
        <v>77166.22</v>
      </c>
      <c r="E15864" s="2" t="b">
        <f t="shared" si="397"/>
        <v>0</v>
      </c>
      <c r="F15864">
        <f t="shared" si="399"/>
        <v>2</v>
      </c>
    </row>
    <row r="15865" spans="1:6" x14ac:dyDescent="0.3">
      <c r="A15865">
        <v>998484</v>
      </c>
      <c r="B15865" t="s">
        <v>17</v>
      </c>
      <c r="C15865" s="2">
        <v>184308.3</v>
      </c>
      <c r="D15865" s="2">
        <f>IFERROR(VLOOKUP(A15865&amp;"-"&amp;B15865,NEW!$D$2:$E$18056,2,FALSE),0)</f>
        <v>368616.6</v>
      </c>
      <c r="E15865" s="2" t="b">
        <f t="shared" si="397"/>
        <v>0</v>
      </c>
      <c r="F15865">
        <f t="shared" si="399"/>
        <v>2</v>
      </c>
    </row>
    <row r="15866" spans="1:6" x14ac:dyDescent="0.3">
      <c r="A15866">
        <v>623661</v>
      </c>
      <c r="B15866" t="s">
        <v>18</v>
      </c>
      <c r="C15866" s="2">
        <v>23179.71</v>
      </c>
      <c r="D15866" s="2">
        <f>IFERROR(VLOOKUP(A15866&amp;"-"&amp;B15866,NEW!$D$2:$E$18056,2,FALSE),0)</f>
        <v>46359.42</v>
      </c>
      <c r="E15866" s="2" t="b">
        <f t="shared" si="397"/>
        <v>0</v>
      </c>
      <c r="F15866">
        <f t="shared" si="399"/>
        <v>2</v>
      </c>
    </row>
    <row r="15867" spans="1:6" x14ac:dyDescent="0.3">
      <c r="A15867">
        <v>845067</v>
      </c>
      <c r="B15867" t="s">
        <v>18</v>
      </c>
      <c r="C15867" s="2">
        <v>26252.82</v>
      </c>
      <c r="D15867" s="2">
        <f>IFERROR(VLOOKUP(A15867&amp;"-"&amp;B15867,NEW!$D$2:$E$18056,2,FALSE),0)</f>
        <v>52505.64</v>
      </c>
      <c r="E15867" s="2" t="b">
        <f t="shared" si="397"/>
        <v>0</v>
      </c>
      <c r="F15867">
        <f t="shared" si="399"/>
        <v>2</v>
      </c>
    </row>
    <row r="15868" spans="1:6" x14ac:dyDescent="0.3">
      <c r="A15868">
        <v>775638</v>
      </c>
      <c r="B15868" t="s">
        <v>18</v>
      </c>
      <c r="C15868" s="2">
        <v>87500.1</v>
      </c>
      <c r="D15868" s="2">
        <f>IFERROR(VLOOKUP(A15868&amp;"-"&amp;B15868,NEW!$D$2:$E$18056,2,FALSE),0)</f>
        <v>175000.2</v>
      </c>
      <c r="E15868" s="2" t="b">
        <f t="shared" si="397"/>
        <v>0</v>
      </c>
      <c r="F15868">
        <f t="shared" si="399"/>
        <v>2</v>
      </c>
    </row>
    <row r="15869" spans="1:6" x14ac:dyDescent="0.3">
      <c r="A15869">
        <v>688725</v>
      </c>
      <c r="B15869" t="s">
        <v>18</v>
      </c>
      <c r="C15869" s="2">
        <v>30364.07</v>
      </c>
      <c r="D15869" s="2">
        <f>IFERROR(VLOOKUP(A15869&amp;"-"&amp;B15869,NEW!$D$2:$E$18056,2,FALSE),0)</f>
        <v>60728.14</v>
      </c>
      <c r="E15869" s="2" t="b">
        <f t="shared" si="397"/>
        <v>0</v>
      </c>
      <c r="F15869">
        <f t="shared" si="399"/>
        <v>2</v>
      </c>
    </row>
    <row r="15870" spans="1:6" x14ac:dyDescent="0.3">
      <c r="A15870">
        <v>259618</v>
      </c>
      <c r="B15870" t="s">
        <v>13</v>
      </c>
      <c r="C15870" s="2">
        <v>81.56</v>
      </c>
      <c r="D15870" s="2">
        <f>IFERROR(VLOOKUP(A15870&amp;"-"&amp;B15870,NEW!$D$2:$E$18056,2,FALSE),0)</f>
        <v>163.12</v>
      </c>
      <c r="E15870" s="2" t="b">
        <f t="shared" si="397"/>
        <v>0</v>
      </c>
      <c r="F15870">
        <f t="shared" si="399"/>
        <v>2</v>
      </c>
    </row>
    <row r="15871" spans="1:6" x14ac:dyDescent="0.3">
      <c r="A15871">
        <v>267447</v>
      </c>
      <c r="B15871" t="s">
        <v>13</v>
      </c>
      <c r="C15871" s="2">
        <v>171267.13</v>
      </c>
      <c r="D15871" s="2">
        <f>IFERROR(VLOOKUP(A15871&amp;"-"&amp;B15871,NEW!$D$2:$E$18056,2,FALSE),0)</f>
        <v>342534.26</v>
      </c>
      <c r="E15871" s="2" t="b">
        <f t="shared" si="397"/>
        <v>0</v>
      </c>
      <c r="F15871">
        <f t="shared" si="399"/>
        <v>2</v>
      </c>
    </row>
    <row r="15872" spans="1:6" x14ac:dyDescent="0.3">
      <c r="A15872">
        <v>799350</v>
      </c>
      <c r="B15872" t="s">
        <v>9</v>
      </c>
      <c r="C15872" s="2">
        <v>334.66</v>
      </c>
      <c r="D15872" s="2">
        <f>IFERROR(VLOOKUP(A15872&amp;"-"&amp;B15872,NEW!$D$2:$E$18056,2,FALSE),0)</f>
        <v>0</v>
      </c>
      <c r="E15872" s="2" t="b">
        <f t="shared" si="397"/>
        <v>0</v>
      </c>
      <c r="F15872">
        <f t="shared" si="399"/>
        <v>0</v>
      </c>
    </row>
    <row r="15873" spans="1:5" x14ac:dyDescent="0.3">
      <c r="A15873" t="s">
        <v>147</v>
      </c>
      <c r="B15873" t="s">
        <v>3</v>
      </c>
      <c r="C15873" s="2">
        <v>26967.3</v>
      </c>
      <c r="D15873" s="2">
        <f>IFERROR(VLOOKUP(A15873&amp;"-"&amp;B15873,NEW!$D$2:$E$18056,2,FALSE),0)</f>
        <v>26967.3</v>
      </c>
      <c r="E15873" s="2" t="b">
        <f t="shared" si="397"/>
        <v>1</v>
      </c>
    </row>
    <row r="15874" spans="1:5" x14ac:dyDescent="0.3">
      <c r="A15874">
        <v>442659</v>
      </c>
      <c r="B15874" t="s">
        <v>6</v>
      </c>
      <c r="C15874" s="2">
        <v>19038.169999999998</v>
      </c>
      <c r="D15874" s="2">
        <f>IFERROR(VLOOKUP(A15874&amp;"-"&amp;B15874,NEW!$D$2:$E$18056,2,FALSE),0)</f>
        <v>19038.169999999998</v>
      </c>
      <c r="E15874" s="2" t="b">
        <f t="shared" si="397"/>
        <v>1</v>
      </c>
    </row>
    <row r="15875" spans="1:5" x14ac:dyDescent="0.3">
      <c r="A15875">
        <v>721846</v>
      </c>
      <c r="B15875" t="s">
        <v>8</v>
      </c>
      <c r="C15875" s="2">
        <v>46821.11</v>
      </c>
      <c r="D15875" s="2">
        <f>IFERROR(VLOOKUP(A15875&amp;"-"&amp;B15875,NEW!$D$2:$E$18056,2,FALSE),0)</f>
        <v>46821.11</v>
      </c>
      <c r="E15875" s="2" t="b">
        <f t="shared" ref="E15875:E15938" si="400">D15875=C15875</f>
        <v>1</v>
      </c>
    </row>
    <row r="15876" spans="1:5" x14ac:dyDescent="0.3">
      <c r="A15876">
        <v>524906</v>
      </c>
      <c r="B15876" t="s">
        <v>6</v>
      </c>
      <c r="C15876" s="2">
        <v>3588</v>
      </c>
      <c r="D15876" s="2">
        <f>IFERROR(VLOOKUP(A15876&amp;"-"&amp;B15876,NEW!$D$2:$E$18056,2,FALSE),0)</f>
        <v>3588</v>
      </c>
      <c r="E15876" s="2" t="b">
        <f t="shared" si="400"/>
        <v>1</v>
      </c>
    </row>
    <row r="15877" spans="1:5" x14ac:dyDescent="0.3">
      <c r="A15877">
        <v>759389</v>
      </c>
      <c r="B15877" t="s">
        <v>8</v>
      </c>
      <c r="C15877" s="2">
        <v>263827.64</v>
      </c>
      <c r="D15877" s="2">
        <f>IFERROR(VLOOKUP(A15877&amp;"-"&amp;B15877,NEW!$D$2:$E$18056,2,FALSE),0)</f>
        <v>263827.64</v>
      </c>
      <c r="E15877" s="2" t="b">
        <f t="shared" si="400"/>
        <v>1</v>
      </c>
    </row>
    <row r="15878" spans="1:5" x14ac:dyDescent="0.3">
      <c r="A15878">
        <v>680055</v>
      </c>
      <c r="B15878" t="s">
        <v>8</v>
      </c>
      <c r="C15878" s="2">
        <v>35136.629999999997</v>
      </c>
      <c r="D15878" s="2">
        <f>IFERROR(VLOOKUP(A15878&amp;"-"&amp;B15878,NEW!$D$2:$E$18056,2,FALSE),0)</f>
        <v>35136.629999999997</v>
      </c>
      <c r="E15878" s="2" t="b">
        <f t="shared" si="400"/>
        <v>1</v>
      </c>
    </row>
    <row r="15879" spans="1:5" x14ac:dyDescent="0.3">
      <c r="A15879">
        <v>214859</v>
      </c>
      <c r="B15879" t="s">
        <v>8</v>
      </c>
      <c r="C15879" s="2">
        <v>192080.25</v>
      </c>
      <c r="D15879" s="2">
        <f>IFERROR(VLOOKUP(A15879&amp;"-"&amp;B15879,NEW!$D$2:$E$18056,2,FALSE),0)</f>
        <v>192080.25</v>
      </c>
      <c r="E15879" s="2" t="b">
        <f t="shared" si="400"/>
        <v>1</v>
      </c>
    </row>
    <row r="15880" spans="1:5" x14ac:dyDescent="0.3">
      <c r="A15880">
        <v>733678</v>
      </c>
      <c r="B15880" t="s">
        <v>9</v>
      </c>
      <c r="C15880" s="2">
        <v>502710.86</v>
      </c>
      <c r="D15880" s="2">
        <f>IFERROR(VLOOKUP(A15880&amp;"-"&amp;B15880,NEW!$D$2:$E$18056,2,FALSE),0)</f>
        <v>502710.86</v>
      </c>
      <c r="E15880" s="2" t="b">
        <f t="shared" si="400"/>
        <v>1</v>
      </c>
    </row>
    <row r="15881" spans="1:5" x14ac:dyDescent="0.3">
      <c r="A15881">
        <v>942568</v>
      </c>
      <c r="B15881" t="s">
        <v>9</v>
      </c>
      <c r="C15881" s="2">
        <v>1584.05</v>
      </c>
      <c r="D15881" s="2">
        <f>IFERROR(VLOOKUP(A15881&amp;"-"&amp;B15881,NEW!$D$2:$E$18056,2,FALSE),0)</f>
        <v>1584.05</v>
      </c>
      <c r="E15881" s="2" t="b">
        <f t="shared" si="400"/>
        <v>1</v>
      </c>
    </row>
    <row r="15882" spans="1:5" x14ac:dyDescent="0.3">
      <c r="A15882">
        <v>771342</v>
      </c>
      <c r="B15882" t="s">
        <v>10</v>
      </c>
      <c r="C15882" s="2">
        <v>8024207.2800000003</v>
      </c>
      <c r="D15882" s="2">
        <f>IFERROR(VLOOKUP(A15882&amp;"-"&amp;B15882,NEW!$D$2:$E$18056,2,FALSE),0)</f>
        <v>8024207.2800000003</v>
      </c>
      <c r="E15882" s="2" t="b">
        <f t="shared" si="400"/>
        <v>1</v>
      </c>
    </row>
    <row r="15883" spans="1:5" x14ac:dyDescent="0.3">
      <c r="A15883">
        <v>255706</v>
      </c>
      <c r="B15883" t="s">
        <v>14</v>
      </c>
      <c r="C15883" s="2">
        <v>38714.9</v>
      </c>
      <c r="D15883" s="2">
        <f>IFERROR(VLOOKUP(A15883&amp;"-"&amp;B15883,NEW!$D$2:$E$18056,2,FALSE),0)</f>
        <v>38714.9</v>
      </c>
      <c r="E15883" s="2" t="b">
        <f t="shared" si="400"/>
        <v>1</v>
      </c>
    </row>
    <row r="15884" spans="1:5" x14ac:dyDescent="0.3">
      <c r="A15884">
        <v>427097</v>
      </c>
      <c r="B15884" t="s">
        <v>14</v>
      </c>
      <c r="C15884" s="2">
        <v>30.95</v>
      </c>
      <c r="D15884" s="2">
        <f>IFERROR(VLOOKUP(A15884&amp;"-"&amp;B15884,NEW!$D$2:$E$18056,2,FALSE),0)</f>
        <v>30.95</v>
      </c>
      <c r="E15884" s="2" t="b">
        <f t="shared" si="400"/>
        <v>1</v>
      </c>
    </row>
    <row r="15885" spans="1:5" x14ac:dyDescent="0.3">
      <c r="A15885">
        <v>715574</v>
      </c>
      <c r="B15885" t="s">
        <v>12</v>
      </c>
      <c r="C15885" s="2">
        <v>17077.689999999999</v>
      </c>
      <c r="D15885" s="2">
        <f>IFERROR(VLOOKUP(A15885&amp;"-"&amp;B15885,NEW!$D$2:$E$18056,2,FALSE),0)</f>
        <v>17077.689999999999</v>
      </c>
      <c r="E15885" s="2" t="b">
        <f t="shared" si="400"/>
        <v>1</v>
      </c>
    </row>
    <row r="15886" spans="1:5" x14ac:dyDescent="0.3">
      <c r="A15886">
        <v>621145</v>
      </c>
      <c r="B15886" t="s">
        <v>14</v>
      </c>
      <c r="C15886" s="2">
        <v>782.17</v>
      </c>
      <c r="D15886" s="2">
        <f>IFERROR(VLOOKUP(A15886&amp;"-"&amp;B15886,NEW!$D$2:$E$18056,2,FALSE),0)</f>
        <v>782.17</v>
      </c>
      <c r="E15886" s="2" t="b">
        <f t="shared" si="400"/>
        <v>1</v>
      </c>
    </row>
    <row r="15887" spans="1:5" x14ac:dyDescent="0.3">
      <c r="A15887">
        <v>282674</v>
      </c>
      <c r="B15887" t="s">
        <v>14</v>
      </c>
      <c r="C15887" s="2">
        <v>0</v>
      </c>
      <c r="D15887" s="2">
        <f>IFERROR(VLOOKUP(A15887&amp;"-"&amp;B15887,NEW!$D$2:$E$18056,2,FALSE),0)</f>
        <v>0</v>
      </c>
      <c r="E15887" s="2" t="b">
        <f t="shared" si="400"/>
        <v>1</v>
      </c>
    </row>
    <row r="15888" spans="1:5" x14ac:dyDescent="0.3">
      <c r="A15888">
        <v>642783</v>
      </c>
      <c r="B15888" t="s">
        <v>16</v>
      </c>
      <c r="C15888" s="2">
        <v>12536.47</v>
      </c>
      <c r="D15888" s="2">
        <f>IFERROR(VLOOKUP(A15888&amp;"-"&amp;B15888,NEW!$D$2:$E$18056,2,FALSE),0)</f>
        <v>12536.47</v>
      </c>
      <c r="E15888" s="2" t="b">
        <f t="shared" si="400"/>
        <v>1</v>
      </c>
    </row>
    <row r="15889" spans="1:6" x14ac:dyDescent="0.3">
      <c r="A15889">
        <v>954181</v>
      </c>
      <c r="B15889" t="s">
        <v>16</v>
      </c>
      <c r="C15889" s="2">
        <v>75066.34</v>
      </c>
      <c r="D15889" s="2">
        <f>IFERROR(VLOOKUP(A15889&amp;"-"&amp;B15889,NEW!$D$2:$E$18056,2,FALSE),0)</f>
        <v>75066.34</v>
      </c>
      <c r="E15889" s="2" t="b">
        <f t="shared" si="400"/>
        <v>1</v>
      </c>
    </row>
    <row r="15890" spans="1:6" x14ac:dyDescent="0.3">
      <c r="A15890" t="s">
        <v>205</v>
      </c>
      <c r="B15890" t="s">
        <v>17</v>
      </c>
      <c r="C15890" s="2">
        <v>23720.12</v>
      </c>
      <c r="D15890" s="2">
        <f>IFERROR(VLOOKUP(A15890&amp;"-"&amp;B15890,NEW!$D$2:$E$18056,2,FALSE),0)</f>
        <v>47440.24</v>
      </c>
      <c r="E15890" s="2" t="b">
        <f t="shared" si="400"/>
        <v>0</v>
      </c>
      <c r="F15890">
        <f>D15890/C15890</f>
        <v>2</v>
      </c>
    </row>
    <row r="15891" spans="1:6" x14ac:dyDescent="0.3">
      <c r="A15891" t="s">
        <v>162</v>
      </c>
      <c r="B15891" t="s">
        <v>16</v>
      </c>
      <c r="C15891" s="2">
        <v>2764.17</v>
      </c>
      <c r="D15891" s="2">
        <f>IFERROR(VLOOKUP(A15891&amp;"-"&amp;B15891,NEW!$D$2:$E$18056,2,FALSE),0)</f>
        <v>2764.17</v>
      </c>
      <c r="E15891" s="2" t="b">
        <f t="shared" si="400"/>
        <v>1</v>
      </c>
    </row>
    <row r="15892" spans="1:6" x14ac:dyDescent="0.3">
      <c r="A15892">
        <v>724563</v>
      </c>
      <c r="B15892" t="s">
        <v>18</v>
      </c>
      <c r="C15892" s="2">
        <v>4134.12</v>
      </c>
      <c r="D15892" s="2">
        <f>IFERROR(VLOOKUP(A15892&amp;"-"&amp;B15892,NEW!$D$2:$E$18056,2,FALSE),0)</f>
        <v>8268.24</v>
      </c>
      <c r="E15892" s="2" t="b">
        <f t="shared" si="400"/>
        <v>0</v>
      </c>
      <c r="F15892">
        <f>D15892/C15892</f>
        <v>2</v>
      </c>
    </row>
    <row r="15893" spans="1:6" x14ac:dyDescent="0.3">
      <c r="A15893">
        <v>322591</v>
      </c>
      <c r="B15893" t="s">
        <v>18</v>
      </c>
      <c r="C15893" s="2">
        <v>77252.929999999993</v>
      </c>
      <c r="D15893" s="2">
        <f>IFERROR(VLOOKUP(A15893&amp;"-"&amp;B15893,NEW!$D$2:$E$18056,2,FALSE),0)</f>
        <v>154505.85999999999</v>
      </c>
      <c r="E15893" s="2" t="b">
        <f t="shared" si="400"/>
        <v>0</v>
      </c>
      <c r="F15893">
        <f>D15893/C15893</f>
        <v>2</v>
      </c>
    </row>
    <row r="15894" spans="1:6" x14ac:dyDescent="0.3">
      <c r="A15894">
        <v>151095</v>
      </c>
      <c r="B15894" t="s">
        <v>18</v>
      </c>
      <c r="C15894" s="2">
        <v>2044.42</v>
      </c>
      <c r="D15894" s="2">
        <f>IFERROR(VLOOKUP(A15894&amp;"-"&amp;B15894,NEW!$D$2:$E$18056,2,FALSE),0)</f>
        <v>4088.84</v>
      </c>
      <c r="E15894" s="2" t="b">
        <f t="shared" si="400"/>
        <v>0</v>
      </c>
      <c r="F15894">
        <f>D15894/C15894</f>
        <v>2</v>
      </c>
    </row>
    <row r="15895" spans="1:6" x14ac:dyDescent="0.3">
      <c r="A15895">
        <v>801521</v>
      </c>
      <c r="B15895" t="s">
        <v>13</v>
      </c>
      <c r="C15895" s="2">
        <v>35556.31</v>
      </c>
      <c r="D15895" s="2">
        <f>IFERROR(VLOOKUP(A15895&amp;"-"&amp;B15895,NEW!$D$2:$E$18056,2,FALSE),0)</f>
        <v>71112.62</v>
      </c>
      <c r="E15895" s="2" t="b">
        <f t="shared" si="400"/>
        <v>0</v>
      </c>
      <c r="F15895">
        <f>D15895/C15895</f>
        <v>2</v>
      </c>
    </row>
    <row r="15896" spans="1:6" x14ac:dyDescent="0.3">
      <c r="A15896">
        <v>715616</v>
      </c>
      <c r="B15896" t="s">
        <v>8</v>
      </c>
      <c r="C15896" s="2">
        <v>12606.45</v>
      </c>
      <c r="D15896" s="2">
        <f>IFERROR(VLOOKUP(A15896&amp;"-"&amp;B15896,NEW!$D$2:$E$18056,2,FALSE),0)</f>
        <v>12606.45</v>
      </c>
      <c r="E15896" s="2" t="b">
        <f t="shared" si="400"/>
        <v>1</v>
      </c>
    </row>
    <row r="15897" spans="1:6" x14ac:dyDescent="0.3">
      <c r="A15897">
        <v>334143</v>
      </c>
      <c r="B15897" t="s">
        <v>12</v>
      </c>
      <c r="C15897" s="2">
        <v>588.79999999999995</v>
      </c>
      <c r="D15897" s="2">
        <f>IFERROR(VLOOKUP(A15897&amp;"-"&amp;B15897,NEW!$D$2:$E$18056,2,FALSE),0)</f>
        <v>588.79999999999995</v>
      </c>
      <c r="E15897" s="2" t="b">
        <f t="shared" si="400"/>
        <v>1</v>
      </c>
    </row>
    <row r="15898" spans="1:6" x14ac:dyDescent="0.3">
      <c r="A15898" s="1">
        <v>665102</v>
      </c>
      <c r="B15898" t="s">
        <v>12</v>
      </c>
      <c r="C15898" s="2">
        <v>510.96</v>
      </c>
      <c r="D15898" s="2">
        <f>IFERROR(VLOOKUP(A15898&amp;"-"&amp;B15898,NEW!$D$2:$E$18056,2,FALSE),0)</f>
        <v>0</v>
      </c>
      <c r="E15898" s="2" t="b">
        <f t="shared" si="400"/>
        <v>0</v>
      </c>
      <c r="F15898">
        <f>D15898/C15898</f>
        <v>0</v>
      </c>
    </row>
    <row r="15899" spans="1:6" x14ac:dyDescent="0.3">
      <c r="A15899">
        <v>682662</v>
      </c>
      <c r="B15899" t="s">
        <v>14</v>
      </c>
      <c r="C15899" s="2">
        <v>4962.8599999999997</v>
      </c>
      <c r="D15899" s="2">
        <f>IFERROR(VLOOKUP(A15899&amp;"-"&amp;B15899,NEW!$D$2:$E$18056,2,FALSE),0)</f>
        <v>4962.8599999999997</v>
      </c>
      <c r="E15899" s="2" t="b">
        <f t="shared" si="400"/>
        <v>1</v>
      </c>
    </row>
    <row r="15900" spans="1:6" x14ac:dyDescent="0.3">
      <c r="A15900">
        <v>774897</v>
      </c>
      <c r="B15900" t="s">
        <v>14</v>
      </c>
      <c r="C15900" s="2">
        <v>5730.63</v>
      </c>
      <c r="D15900" s="2">
        <f>IFERROR(VLOOKUP(A15900&amp;"-"&amp;B15900,NEW!$D$2:$E$18056,2,FALSE),0)</f>
        <v>5730.63</v>
      </c>
      <c r="E15900" s="2" t="b">
        <f t="shared" si="400"/>
        <v>1</v>
      </c>
    </row>
    <row r="15901" spans="1:6" x14ac:dyDescent="0.3">
      <c r="A15901">
        <v>883315</v>
      </c>
      <c r="B15901" t="s">
        <v>14</v>
      </c>
      <c r="C15901" s="2">
        <v>0</v>
      </c>
      <c r="D15901" s="2">
        <f>IFERROR(VLOOKUP(A15901&amp;"-"&amp;B15901,NEW!$D$2:$E$18056,2,FALSE),0)</f>
        <v>0</v>
      </c>
      <c r="E15901" s="2" t="b">
        <f t="shared" si="400"/>
        <v>1</v>
      </c>
    </row>
    <row r="15902" spans="1:6" x14ac:dyDescent="0.3">
      <c r="A15902">
        <v>955217</v>
      </c>
      <c r="B15902" t="s">
        <v>17</v>
      </c>
      <c r="C15902" s="2">
        <v>70190.77</v>
      </c>
      <c r="D15902" s="2">
        <f>IFERROR(VLOOKUP(A15902&amp;"-"&amp;B15902,NEW!$D$2:$E$18056,2,FALSE),0)</f>
        <v>140381.54</v>
      </c>
      <c r="E15902" s="2" t="b">
        <f t="shared" si="400"/>
        <v>0</v>
      </c>
      <c r="F15902">
        <f>D15902/C15902</f>
        <v>2</v>
      </c>
    </row>
    <row r="15903" spans="1:6" x14ac:dyDescent="0.3">
      <c r="A15903">
        <v>930989</v>
      </c>
      <c r="B15903" t="s">
        <v>18</v>
      </c>
      <c r="C15903" s="2">
        <v>11231.52</v>
      </c>
      <c r="D15903" s="2">
        <f>IFERROR(VLOOKUP(A15903&amp;"-"&amp;B15903,NEW!$D$2:$E$18056,2,FALSE),0)</f>
        <v>22463.040000000001</v>
      </c>
      <c r="E15903" s="2" t="b">
        <f t="shared" si="400"/>
        <v>0</v>
      </c>
      <c r="F15903">
        <f>D15903/C15903</f>
        <v>2</v>
      </c>
    </row>
    <row r="15904" spans="1:6" x14ac:dyDescent="0.3">
      <c r="A15904">
        <v>340284</v>
      </c>
      <c r="B15904" t="s">
        <v>16</v>
      </c>
      <c r="C15904" s="2">
        <v>214235.63</v>
      </c>
      <c r="D15904" s="2">
        <f>IFERROR(VLOOKUP(A15904&amp;"-"&amp;B15904,NEW!$D$2:$E$18056,2,FALSE),0)</f>
        <v>214235.63</v>
      </c>
      <c r="E15904" s="2" t="b">
        <f t="shared" si="400"/>
        <v>1</v>
      </c>
    </row>
    <row r="15905" spans="1:6" x14ac:dyDescent="0.3">
      <c r="A15905">
        <v>668375</v>
      </c>
      <c r="B15905" t="s">
        <v>15</v>
      </c>
      <c r="C15905" s="2">
        <v>1066.3800000000001</v>
      </c>
      <c r="D15905" s="2">
        <f>IFERROR(VLOOKUP(A15905&amp;"-"&amp;B15905,NEW!$D$2:$E$18056,2,FALSE),0)</f>
        <v>0</v>
      </c>
      <c r="E15905" s="2" t="b">
        <f t="shared" si="400"/>
        <v>0</v>
      </c>
      <c r="F15905">
        <f>D15905/C15905</f>
        <v>0</v>
      </c>
    </row>
    <row r="15906" spans="1:6" x14ac:dyDescent="0.3">
      <c r="A15906" t="s">
        <v>133</v>
      </c>
      <c r="B15906" t="s">
        <v>14</v>
      </c>
      <c r="C15906" s="2">
        <v>366.07</v>
      </c>
      <c r="D15906" s="2">
        <f>IFERROR(VLOOKUP(A15906&amp;"-"&amp;B15906,NEW!$D$2:$E$18056,2,FALSE),0)</f>
        <v>366.07</v>
      </c>
      <c r="E15906" s="2" t="b">
        <f t="shared" si="400"/>
        <v>1</v>
      </c>
    </row>
    <row r="15907" spans="1:6" x14ac:dyDescent="0.3">
      <c r="A15907">
        <v>906151</v>
      </c>
      <c r="B15907" t="s">
        <v>9</v>
      </c>
      <c r="C15907" s="2">
        <v>38286.239999999998</v>
      </c>
      <c r="D15907" s="2">
        <f>IFERROR(VLOOKUP(A15907&amp;"-"&amp;B15907,NEW!$D$2:$E$18056,2,FALSE),0)</f>
        <v>38286.239999999998</v>
      </c>
      <c r="E15907" s="2" t="b">
        <f t="shared" si="400"/>
        <v>1</v>
      </c>
    </row>
    <row r="15908" spans="1:6" x14ac:dyDescent="0.3">
      <c r="A15908">
        <v>658563</v>
      </c>
      <c r="B15908" t="s">
        <v>15</v>
      </c>
      <c r="C15908" s="2">
        <v>1055.3800000000001</v>
      </c>
      <c r="D15908" s="2">
        <f>IFERROR(VLOOKUP(A15908&amp;"-"&amp;B15908,NEW!$D$2:$E$18056,2,FALSE),0)</f>
        <v>0</v>
      </c>
      <c r="E15908" s="2" t="b">
        <f t="shared" si="400"/>
        <v>0</v>
      </c>
      <c r="F15908">
        <f>D15908/C15908</f>
        <v>0</v>
      </c>
    </row>
    <row r="15909" spans="1:6" x14ac:dyDescent="0.3">
      <c r="A15909">
        <v>832163</v>
      </c>
      <c r="B15909" t="s">
        <v>17</v>
      </c>
      <c r="C15909" s="2">
        <v>333926.39</v>
      </c>
      <c r="D15909" s="2">
        <f>IFERROR(VLOOKUP(A15909&amp;"-"&amp;B15909,NEW!$D$2:$E$18056,2,FALSE),0)</f>
        <v>667852.78</v>
      </c>
      <c r="E15909" s="2" t="b">
        <f t="shared" si="400"/>
        <v>0</v>
      </c>
      <c r="F15909">
        <f>D15909/C15909</f>
        <v>2</v>
      </c>
    </row>
    <row r="15910" spans="1:6" x14ac:dyDescent="0.3">
      <c r="A15910">
        <v>718335</v>
      </c>
      <c r="B15910" t="s">
        <v>13</v>
      </c>
      <c r="C15910" s="2">
        <v>2618.67</v>
      </c>
      <c r="D15910" s="2">
        <f>IFERROR(VLOOKUP(A15910&amp;"-"&amp;B15910,NEW!$D$2:$E$18056,2,FALSE),0)</f>
        <v>5237.34</v>
      </c>
      <c r="E15910" s="2" t="b">
        <f t="shared" si="400"/>
        <v>0</v>
      </c>
      <c r="F15910">
        <f>D15910/C15910</f>
        <v>2</v>
      </c>
    </row>
    <row r="15911" spans="1:6" x14ac:dyDescent="0.3">
      <c r="A15911">
        <v>134884</v>
      </c>
      <c r="B15911" t="s">
        <v>13</v>
      </c>
      <c r="C15911" s="2">
        <v>0</v>
      </c>
      <c r="D15911" s="2">
        <f>IFERROR(VLOOKUP(A15911&amp;"-"&amp;B15911,NEW!$D$2:$E$18056,2,FALSE),0)</f>
        <v>0</v>
      </c>
      <c r="E15911" s="2" t="b">
        <f t="shared" si="400"/>
        <v>1</v>
      </c>
    </row>
    <row r="15912" spans="1:6" x14ac:dyDescent="0.3">
      <c r="A15912" t="s">
        <v>20</v>
      </c>
      <c r="B15912" t="s">
        <v>3</v>
      </c>
      <c r="C15912" s="2">
        <v>1637914.09</v>
      </c>
      <c r="D15912" s="2">
        <f>IFERROR(VLOOKUP(A15912&amp;"-"&amp;B15912,NEW!$D$2:$E$18056,2,FALSE),0)</f>
        <v>1637914.09</v>
      </c>
      <c r="E15912" s="2" t="b">
        <f t="shared" si="400"/>
        <v>1</v>
      </c>
    </row>
    <row r="15913" spans="1:6" x14ac:dyDescent="0.3">
      <c r="A15913">
        <v>998658</v>
      </c>
      <c r="B15913" t="s">
        <v>6</v>
      </c>
      <c r="C15913" s="2">
        <v>-30.86</v>
      </c>
      <c r="D15913" s="2">
        <f>IFERROR(VLOOKUP(A15913&amp;"-"&amp;B15913,NEW!$D$2:$E$18056,2,FALSE),0)</f>
        <v>-30.86</v>
      </c>
      <c r="E15913" s="2" t="b">
        <f t="shared" si="400"/>
        <v>1</v>
      </c>
    </row>
    <row r="15914" spans="1:6" x14ac:dyDescent="0.3">
      <c r="A15914">
        <v>233694</v>
      </c>
      <c r="B15914" t="s">
        <v>6</v>
      </c>
      <c r="C15914" s="2">
        <v>0</v>
      </c>
      <c r="D15914" s="2">
        <f>IFERROR(VLOOKUP(A15914&amp;"-"&amp;B15914,NEW!$D$2:$E$18056,2,FALSE),0)</f>
        <v>0</v>
      </c>
      <c r="E15914" s="2" t="b">
        <f t="shared" si="400"/>
        <v>1</v>
      </c>
    </row>
    <row r="15915" spans="1:6" x14ac:dyDescent="0.3">
      <c r="A15915">
        <v>190188</v>
      </c>
      <c r="B15915" t="s">
        <v>8</v>
      </c>
      <c r="C15915" s="2">
        <v>0</v>
      </c>
      <c r="D15915" s="2">
        <f>IFERROR(VLOOKUP(A15915&amp;"-"&amp;B15915,NEW!$D$2:$E$18056,2,FALSE),0)</f>
        <v>0</v>
      </c>
      <c r="E15915" s="2" t="b">
        <f t="shared" si="400"/>
        <v>1</v>
      </c>
    </row>
    <row r="15916" spans="1:6" x14ac:dyDescent="0.3">
      <c r="A15916">
        <v>832464</v>
      </c>
      <c r="B15916" t="s">
        <v>9</v>
      </c>
      <c r="C15916" s="2">
        <v>568.88</v>
      </c>
      <c r="D15916" s="2">
        <f>IFERROR(VLOOKUP(A15916&amp;"-"&amp;B15916,NEW!$D$2:$E$18056,2,FALSE),0)</f>
        <v>568.88</v>
      </c>
      <c r="E15916" s="2" t="b">
        <f t="shared" si="400"/>
        <v>1</v>
      </c>
    </row>
    <row r="15917" spans="1:6" x14ac:dyDescent="0.3">
      <c r="A15917">
        <v>948827</v>
      </c>
      <c r="B15917" t="s">
        <v>9</v>
      </c>
      <c r="C15917" s="2">
        <v>102192.93</v>
      </c>
      <c r="D15917" s="2">
        <f>IFERROR(VLOOKUP(A15917&amp;"-"&amp;B15917,NEW!$D$2:$E$18056,2,FALSE),0)</f>
        <v>102192.93</v>
      </c>
      <c r="E15917" s="2" t="b">
        <f t="shared" si="400"/>
        <v>1</v>
      </c>
    </row>
    <row r="15918" spans="1:6" x14ac:dyDescent="0.3">
      <c r="A15918">
        <v>142635</v>
      </c>
      <c r="B15918" t="s">
        <v>12</v>
      </c>
      <c r="C15918" s="2">
        <v>-5412.64</v>
      </c>
      <c r="D15918" s="2">
        <f>IFERROR(VLOOKUP(A15918&amp;"-"&amp;B15918,NEW!$D$2:$E$18056,2,FALSE),0)</f>
        <v>-5412.64</v>
      </c>
      <c r="E15918" s="2" t="b">
        <f t="shared" si="400"/>
        <v>1</v>
      </c>
    </row>
    <row r="15919" spans="1:6" x14ac:dyDescent="0.3">
      <c r="A15919">
        <v>337036</v>
      </c>
      <c r="B15919" t="s">
        <v>12</v>
      </c>
      <c r="C15919" s="2">
        <v>10965.37</v>
      </c>
      <c r="D15919" s="2">
        <f>IFERROR(VLOOKUP(A15919&amp;"-"&amp;B15919,NEW!$D$2:$E$18056,2,FALSE),0)</f>
        <v>10965.37</v>
      </c>
      <c r="E15919" s="2" t="b">
        <f t="shared" si="400"/>
        <v>1</v>
      </c>
    </row>
    <row r="15920" spans="1:6" x14ac:dyDescent="0.3">
      <c r="A15920" t="s">
        <v>135</v>
      </c>
      <c r="B15920" t="s">
        <v>12</v>
      </c>
      <c r="C15920" s="2">
        <v>61111.92</v>
      </c>
      <c r="D15920" s="2">
        <f>IFERROR(VLOOKUP(A15920&amp;"-"&amp;B15920,NEW!$D$2:$E$18056,2,FALSE),0)</f>
        <v>61111.92</v>
      </c>
      <c r="E15920" s="2" t="b">
        <f t="shared" si="400"/>
        <v>1</v>
      </c>
    </row>
    <row r="15921" spans="1:6" x14ac:dyDescent="0.3">
      <c r="A15921" t="s">
        <v>200</v>
      </c>
      <c r="B15921" t="s">
        <v>17</v>
      </c>
      <c r="C15921" s="2">
        <v>125676.1</v>
      </c>
      <c r="D15921" s="2">
        <f>IFERROR(VLOOKUP(A15921&amp;"-"&amp;B15921,NEW!$D$2:$E$18056,2,FALSE),0)</f>
        <v>251352.2</v>
      </c>
      <c r="E15921" s="2" t="b">
        <f t="shared" si="400"/>
        <v>0</v>
      </c>
      <c r="F15921">
        <f>D15921/C15921</f>
        <v>2</v>
      </c>
    </row>
    <row r="15922" spans="1:6" x14ac:dyDescent="0.3">
      <c r="A15922">
        <v>866207</v>
      </c>
      <c r="B15922" t="s">
        <v>17</v>
      </c>
      <c r="C15922" s="2">
        <v>127896.72</v>
      </c>
      <c r="D15922" s="2">
        <f>IFERROR(VLOOKUP(A15922&amp;"-"&amp;B15922,NEW!$D$2:$E$18056,2,FALSE),0)</f>
        <v>255793.44</v>
      </c>
      <c r="E15922" s="2" t="b">
        <f t="shared" si="400"/>
        <v>0</v>
      </c>
      <c r="F15922">
        <f>D15922/C15922</f>
        <v>2</v>
      </c>
    </row>
    <row r="15923" spans="1:6" x14ac:dyDescent="0.3">
      <c r="A15923">
        <v>665102</v>
      </c>
      <c r="B15923" t="s">
        <v>18</v>
      </c>
      <c r="C15923" s="2">
        <v>949.09</v>
      </c>
      <c r="D15923" s="2">
        <f>IFERROR(VLOOKUP(A15923&amp;"-"&amp;B15923,NEW!$D$2:$E$18056,2,FALSE),0)</f>
        <v>0</v>
      </c>
      <c r="E15923" s="2" t="b">
        <f t="shared" si="400"/>
        <v>0</v>
      </c>
      <c r="F15923">
        <f>D15923/C15923</f>
        <v>0</v>
      </c>
    </row>
    <row r="15924" spans="1:6" x14ac:dyDescent="0.3">
      <c r="A15924">
        <v>754268</v>
      </c>
      <c r="B15924" t="s">
        <v>17</v>
      </c>
      <c r="C15924" s="2">
        <v>0</v>
      </c>
      <c r="D15924" s="2">
        <f>IFERROR(VLOOKUP(A15924&amp;"-"&amp;B15924,NEW!$D$2:$E$18056,2,FALSE),0)</f>
        <v>0</v>
      </c>
      <c r="E15924" s="2" t="b">
        <f t="shared" si="400"/>
        <v>1</v>
      </c>
    </row>
    <row r="15925" spans="1:6" x14ac:dyDescent="0.3">
      <c r="A15925" t="s">
        <v>82</v>
      </c>
      <c r="B15925" t="s">
        <v>18</v>
      </c>
      <c r="C15925" s="2">
        <v>9775.06</v>
      </c>
      <c r="D15925" s="2">
        <f>IFERROR(VLOOKUP(A15925&amp;"-"&amp;B15925,NEW!$D$2:$E$18056,2,FALSE),0)</f>
        <v>19550.12</v>
      </c>
      <c r="E15925" s="2" t="b">
        <f t="shared" si="400"/>
        <v>0</v>
      </c>
      <c r="F15925">
        <f>D15925/C15925</f>
        <v>2</v>
      </c>
    </row>
    <row r="15926" spans="1:6" x14ac:dyDescent="0.3">
      <c r="A15926">
        <v>274352</v>
      </c>
      <c r="B15926" t="s">
        <v>8</v>
      </c>
      <c r="C15926" s="2">
        <v>4639.09</v>
      </c>
      <c r="D15926" s="2">
        <f>IFERROR(VLOOKUP(A15926&amp;"-"&amp;B15926,NEW!$D$2:$E$18056,2,FALSE),0)</f>
        <v>4639.09</v>
      </c>
      <c r="E15926" s="2" t="b">
        <f t="shared" si="400"/>
        <v>1</v>
      </c>
    </row>
    <row r="15927" spans="1:6" x14ac:dyDescent="0.3">
      <c r="A15927">
        <v>998409</v>
      </c>
      <c r="B15927" t="s">
        <v>9</v>
      </c>
      <c r="C15927" s="2">
        <v>12455.69</v>
      </c>
      <c r="D15927" s="2">
        <f>IFERROR(VLOOKUP(A15927&amp;"-"&amp;B15927,NEW!$D$2:$E$18056,2,FALSE),0)</f>
        <v>12455.69</v>
      </c>
      <c r="E15927" s="2" t="b">
        <f t="shared" si="400"/>
        <v>1</v>
      </c>
    </row>
    <row r="15928" spans="1:6" x14ac:dyDescent="0.3">
      <c r="A15928">
        <v>995773</v>
      </c>
      <c r="B15928" t="s">
        <v>10</v>
      </c>
      <c r="C15928" s="2">
        <v>1366.46</v>
      </c>
      <c r="D15928" s="2">
        <f>IFERROR(VLOOKUP(A15928&amp;"-"&amp;B15928,NEW!$D$2:$E$18056,2,FALSE),0)</f>
        <v>1366.46</v>
      </c>
      <c r="E15928" s="2" t="b">
        <f t="shared" si="400"/>
        <v>1</v>
      </c>
    </row>
    <row r="15929" spans="1:6" x14ac:dyDescent="0.3">
      <c r="A15929">
        <v>621145</v>
      </c>
      <c r="B15929" t="s">
        <v>12</v>
      </c>
      <c r="C15929" s="2">
        <v>745.5</v>
      </c>
      <c r="D15929" s="2">
        <f>IFERROR(VLOOKUP(A15929&amp;"-"&amp;B15929,NEW!$D$2:$E$18056,2,FALSE),0)</f>
        <v>745.5</v>
      </c>
      <c r="E15929" s="2" t="b">
        <f t="shared" si="400"/>
        <v>1</v>
      </c>
    </row>
    <row r="15930" spans="1:6" x14ac:dyDescent="0.3">
      <c r="A15930">
        <v>863349</v>
      </c>
      <c r="B15930" t="s">
        <v>15</v>
      </c>
      <c r="C15930" s="2">
        <v>0</v>
      </c>
      <c r="D15930" s="2">
        <f>IFERROR(VLOOKUP(A15930&amp;"-"&amp;B15930,NEW!$D$2:$E$18056,2,FALSE),0)</f>
        <v>0</v>
      </c>
      <c r="E15930" s="2" t="b">
        <f t="shared" si="400"/>
        <v>1</v>
      </c>
    </row>
    <row r="15931" spans="1:6" x14ac:dyDescent="0.3">
      <c r="A15931">
        <v>594197</v>
      </c>
      <c r="B15931" t="s">
        <v>16</v>
      </c>
      <c r="C15931" s="2">
        <v>83000.039999999994</v>
      </c>
      <c r="D15931" s="2">
        <f>IFERROR(VLOOKUP(A15931&amp;"-"&amp;B15931,NEW!$D$2:$E$18056,2,FALSE),0)</f>
        <v>83000.039999999994</v>
      </c>
      <c r="E15931" s="2" t="b">
        <f t="shared" si="400"/>
        <v>1</v>
      </c>
    </row>
    <row r="15932" spans="1:6" x14ac:dyDescent="0.3">
      <c r="A15932">
        <v>760821</v>
      </c>
      <c r="B15932" t="s">
        <v>17</v>
      </c>
      <c r="C15932" s="2">
        <v>3155.84</v>
      </c>
      <c r="D15932" s="2">
        <f>IFERROR(VLOOKUP(A15932&amp;"-"&amp;B15932,NEW!$D$2:$E$18056,2,FALSE),0)</f>
        <v>6311.68</v>
      </c>
      <c r="E15932" s="2" t="b">
        <f t="shared" si="400"/>
        <v>0</v>
      </c>
      <c r="F15932">
        <f>D15932/C15932</f>
        <v>2</v>
      </c>
    </row>
    <row r="15933" spans="1:6" x14ac:dyDescent="0.3">
      <c r="A15933">
        <v>660692</v>
      </c>
      <c r="B15933" t="s">
        <v>17</v>
      </c>
      <c r="C15933" s="2">
        <v>48764.04</v>
      </c>
      <c r="D15933" s="2">
        <f>IFERROR(VLOOKUP(A15933&amp;"-"&amp;B15933,NEW!$D$2:$E$18056,2,FALSE),0)</f>
        <v>97528.08</v>
      </c>
      <c r="E15933" s="2" t="b">
        <f t="shared" si="400"/>
        <v>0</v>
      </c>
      <c r="F15933">
        <f>D15933/C15933</f>
        <v>2</v>
      </c>
    </row>
    <row r="15934" spans="1:6" x14ac:dyDescent="0.3">
      <c r="A15934" s="1">
        <v>140143</v>
      </c>
      <c r="B15934" t="s">
        <v>13</v>
      </c>
      <c r="C15934" s="2">
        <v>635.98</v>
      </c>
      <c r="D15934" s="2">
        <f>IFERROR(VLOOKUP(A15934&amp;"-"&amp;B15934,NEW!$D$2:$E$18056,2,FALSE),0)</f>
        <v>1271.96</v>
      </c>
      <c r="E15934" s="2" t="b">
        <f t="shared" si="400"/>
        <v>0</v>
      </c>
      <c r="F15934">
        <f>D15934/C15934</f>
        <v>2</v>
      </c>
    </row>
    <row r="15935" spans="1:6" x14ac:dyDescent="0.3">
      <c r="A15935">
        <v>532386</v>
      </c>
      <c r="B15935" t="s">
        <v>13</v>
      </c>
      <c r="C15935" s="2">
        <v>0</v>
      </c>
      <c r="D15935" s="2">
        <f>IFERROR(VLOOKUP(A15935&amp;"-"&amp;B15935,NEW!$D$2:$E$18056,2,FALSE),0)</f>
        <v>0</v>
      </c>
      <c r="E15935" s="2" t="b">
        <f t="shared" si="400"/>
        <v>1</v>
      </c>
    </row>
    <row r="15936" spans="1:6" x14ac:dyDescent="0.3">
      <c r="A15936" s="1" t="s">
        <v>202</v>
      </c>
      <c r="B15936" t="s">
        <v>8</v>
      </c>
      <c r="C15936" s="2">
        <v>2554.8000000000002</v>
      </c>
      <c r="D15936" s="2">
        <f>IFERROR(VLOOKUP(A15936&amp;"-"&amp;B15936,NEW!$D$2:$E$18056,2,FALSE),0)</f>
        <v>2554.8000000000002</v>
      </c>
      <c r="E15936" s="2" t="b">
        <f t="shared" si="400"/>
        <v>1</v>
      </c>
    </row>
    <row r="15937" spans="1:6" x14ac:dyDescent="0.3">
      <c r="A15937">
        <v>107167</v>
      </c>
      <c r="B15937" t="s">
        <v>3</v>
      </c>
      <c r="C15937" s="2">
        <v>3595.64</v>
      </c>
      <c r="D15937" s="2">
        <f>IFERROR(VLOOKUP(A15937&amp;"-"&amp;B15937,NEW!$D$2:$E$18056,2,FALSE),0)</f>
        <v>3595.64</v>
      </c>
      <c r="E15937" s="2" t="b">
        <f t="shared" si="400"/>
        <v>1</v>
      </c>
    </row>
    <row r="15938" spans="1:6" x14ac:dyDescent="0.3">
      <c r="A15938">
        <v>995917</v>
      </c>
      <c r="B15938" t="s">
        <v>8</v>
      </c>
      <c r="C15938" s="2">
        <v>6201.43</v>
      </c>
      <c r="D15938" s="2">
        <f>IFERROR(VLOOKUP(A15938&amp;"-"&amp;B15938,NEW!$D$2:$E$18056,2,FALSE),0)</f>
        <v>6201.43</v>
      </c>
      <c r="E15938" s="2" t="b">
        <f t="shared" si="400"/>
        <v>1</v>
      </c>
    </row>
    <row r="15939" spans="1:6" x14ac:dyDescent="0.3">
      <c r="A15939">
        <v>829643</v>
      </c>
      <c r="B15939" t="s">
        <v>10</v>
      </c>
      <c r="C15939" s="2">
        <v>2042.48</v>
      </c>
      <c r="D15939" s="2">
        <f>IFERROR(VLOOKUP(A15939&amp;"-"&amp;B15939,NEW!$D$2:$E$18056,2,FALSE),0)</f>
        <v>2042.48</v>
      </c>
      <c r="E15939" s="2" t="b">
        <f t="shared" ref="E15939:E16002" si="401">D15939=C15939</f>
        <v>1</v>
      </c>
    </row>
    <row r="15940" spans="1:6" x14ac:dyDescent="0.3">
      <c r="A15940">
        <v>771628</v>
      </c>
      <c r="B15940" t="s">
        <v>6</v>
      </c>
      <c r="C15940" s="2">
        <v>3406.4</v>
      </c>
      <c r="D15940" s="2">
        <f>IFERROR(VLOOKUP(A15940&amp;"-"&amp;B15940,NEW!$D$2:$E$18056,2,FALSE),0)</f>
        <v>3406.4</v>
      </c>
      <c r="E15940" s="2" t="b">
        <f t="shared" si="401"/>
        <v>1</v>
      </c>
    </row>
    <row r="15941" spans="1:6" x14ac:dyDescent="0.3">
      <c r="A15941">
        <v>944937</v>
      </c>
      <c r="B15941" t="s">
        <v>12</v>
      </c>
      <c r="C15941" s="2">
        <v>0</v>
      </c>
      <c r="D15941" s="2">
        <f>IFERROR(VLOOKUP(A15941&amp;"-"&amp;B15941,NEW!$D$2:$E$18056,2,FALSE),0)</f>
        <v>0</v>
      </c>
      <c r="E15941" s="2" t="b">
        <f t="shared" si="401"/>
        <v>1</v>
      </c>
    </row>
    <row r="15942" spans="1:6" x14ac:dyDescent="0.3">
      <c r="A15942" t="s">
        <v>155</v>
      </c>
      <c r="B15942" t="s">
        <v>12</v>
      </c>
      <c r="C15942" s="2">
        <v>158.88</v>
      </c>
      <c r="D15942" s="2">
        <f>IFERROR(VLOOKUP(A15942&amp;"-"&amp;B15942,NEW!$D$2:$E$18056,2,FALSE),0)</f>
        <v>158.88</v>
      </c>
      <c r="E15942" s="2" t="b">
        <f t="shared" si="401"/>
        <v>1</v>
      </c>
    </row>
    <row r="15943" spans="1:6" x14ac:dyDescent="0.3">
      <c r="A15943">
        <v>853959</v>
      </c>
      <c r="B15943" t="s">
        <v>16</v>
      </c>
      <c r="C15943" s="2">
        <v>358974.39</v>
      </c>
      <c r="D15943" s="2">
        <f>IFERROR(VLOOKUP(A15943&amp;"-"&amp;B15943,NEW!$D$2:$E$18056,2,FALSE),0)</f>
        <v>358974.39</v>
      </c>
      <c r="E15943" s="2" t="b">
        <f t="shared" si="401"/>
        <v>1</v>
      </c>
    </row>
    <row r="15944" spans="1:6" x14ac:dyDescent="0.3">
      <c r="A15944">
        <v>379053</v>
      </c>
      <c r="B15944" t="s">
        <v>16</v>
      </c>
      <c r="C15944" s="2">
        <v>9855.44</v>
      </c>
      <c r="D15944" s="2">
        <f>IFERROR(VLOOKUP(A15944&amp;"-"&amp;B15944,NEW!$D$2:$E$18056,2,FALSE),0)</f>
        <v>9855.44</v>
      </c>
      <c r="E15944" s="2" t="b">
        <f t="shared" si="401"/>
        <v>1</v>
      </c>
    </row>
    <row r="15945" spans="1:6" x14ac:dyDescent="0.3">
      <c r="A15945">
        <v>760436</v>
      </c>
      <c r="B15945" t="s">
        <v>17</v>
      </c>
      <c r="C15945" s="2">
        <v>161358.03</v>
      </c>
      <c r="D15945" s="2">
        <f>IFERROR(VLOOKUP(A15945&amp;"-"&amp;B15945,NEW!$D$2:$E$18056,2,FALSE),0)</f>
        <v>322716.06</v>
      </c>
      <c r="E15945" s="2" t="b">
        <f t="shared" si="401"/>
        <v>0</v>
      </c>
      <c r="F15945">
        <f>D15945/C15945</f>
        <v>2</v>
      </c>
    </row>
    <row r="15946" spans="1:6" x14ac:dyDescent="0.3">
      <c r="A15946">
        <v>978749</v>
      </c>
      <c r="B15946" t="s">
        <v>18</v>
      </c>
      <c r="C15946" s="2">
        <v>217</v>
      </c>
      <c r="D15946" s="2">
        <f>IFERROR(VLOOKUP(A15946&amp;"-"&amp;B15946,NEW!$D$2:$E$18056,2,FALSE),0)</f>
        <v>434</v>
      </c>
      <c r="E15946" s="2" t="b">
        <f t="shared" si="401"/>
        <v>0</v>
      </c>
      <c r="F15946">
        <f>D15946/C15946</f>
        <v>2</v>
      </c>
    </row>
    <row r="15947" spans="1:6" x14ac:dyDescent="0.3">
      <c r="A15947">
        <v>911832</v>
      </c>
      <c r="B15947" t="s">
        <v>13</v>
      </c>
      <c r="C15947" s="2">
        <v>43202.6</v>
      </c>
      <c r="D15947" s="2">
        <f>IFERROR(VLOOKUP(A15947&amp;"-"&amp;B15947,NEW!$D$2:$E$18056,2,FALSE),0)</f>
        <v>86405.2</v>
      </c>
      <c r="E15947" s="2" t="b">
        <f t="shared" si="401"/>
        <v>0</v>
      </c>
      <c r="F15947">
        <f>D15947/C15947</f>
        <v>2</v>
      </c>
    </row>
    <row r="15948" spans="1:6" x14ac:dyDescent="0.3">
      <c r="A15948">
        <v>280871</v>
      </c>
      <c r="B15948" t="s">
        <v>12</v>
      </c>
      <c r="C15948" s="2">
        <v>156588.46</v>
      </c>
      <c r="D15948" s="2">
        <f>IFERROR(VLOOKUP(A15948&amp;"-"&amp;B15948,NEW!$D$2:$E$18056,2,FALSE),0)</f>
        <v>156588.46</v>
      </c>
      <c r="E15948" s="2" t="b">
        <f t="shared" si="401"/>
        <v>1</v>
      </c>
    </row>
    <row r="15949" spans="1:6" x14ac:dyDescent="0.3">
      <c r="A15949">
        <v>759389</v>
      </c>
      <c r="B15949" t="s">
        <v>9</v>
      </c>
      <c r="C15949" s="2">
        <v>232731.84</v>
      </c>
      <c r="D15949" s="2">
        <f>IFERROR(VLOOKUP(A15949&amp;"-"&amp;B15949,NEW!$D$2:$E$18056,2,FALSE),0)</f>
        <v>232731.84</v>
      </c>
      <c r="E15949" s="2" t="b">
        <f t="shared" si="401"/>
        <v>1</v>
      </c>
    </row>
    <row r="15950" spans="1:6" x14ac:dyDescent="0.3">
      <c r="A15950" t="s">
        <v>26</v>
      </c>
      <c r="B15950" t="s">
        <v>10</v>
      </c>
      <c r="C15950" s="2">
        <v>153480</v>
      </c>
      <c r="D15950" s="2">
        <f>IFERROR(VLOOKUP(A15950&amp;"-"&amp;B15950,NEW!$D$2:$E$18056,2,FALSE),0)</f>
        <v>153480</v>
      </c>
      <c r="E15950" s="2" t="b">
        <f t="shared" si="401"/>
        <v>1</v>
      </c>
    </row>
    <row r="15951" spans="1:6" x14ac:dyDescent="0.3">
      <c r="A15951">
        <v>797620</v>
      </c>
      <c r="B15951" t="s">
        <v>12</v>
      </c>
      <c r="C15951" s="2">
        <v>3345.65</v>
      </c>
      <c r="D15951" s="2">
        <f>IFERROR(VLOOKUP(A15951&amp;"-"&amp;B15951,NEW!$D$2:$E$18056,2,FALSE),0)</f>
        <v>3345.65</v>
      </c>
      <c r="E15951" s="2" t="b">
        <f t="shared" si="401"/>
        <v>1</v>
      </c>
    </row>
    <row r="15952" spans="1:6" x14ac:dyDescent="0.3">
      <c r="A15952">
        <v>912012</v>
      </c>
      <c r="B15952" t="s">
        <v>12</v>
      </c>
      <c r="C15952" s="2">
        <v>5996.79</v>
      </c>
      <c r="D15952" s="2">
        <f>IFERROR(VLOOKUP(A15952&amp;"-"&amp;B15952,NEW!$D$2:$E$18056,2,FALSE),0)</f>
        <v>5996.79</v>
      </c>
      <c r="E15952" s="2" t="b">
        <f t="shared" si="401"/>
        <v>1</v>
      </c>
    </row>
    <row r="15953" spans="1:6" x14ac:dyDescent="0.3">
      <c r="A15953" t="s">
        <v>216</v>
      </c>
      <c r="B15953" t="s">
        <v>14</v>
      </c>
      <c r="C15953" s="2">
        <v>72.239999999999995</v>
      </c>
      <c r="D15953" s="2">
        <f>IFERROR(VLOOKUP(A15953&amp;"-"&amp;B15953,NEW!$D$2:$E$18056,2,FALSE),0)</f>
        <v>72.239999999999995</v>
      </c>
      <c r="E15953" s="2" t="b">
        <f t="shared" si="401"/>
        <v>1</v>
      </c>
    </row>
    <row r="15954" spans="1:6" x14ac:dyDescent="0.3">
      <c r="A15954">
        <v>682611</v>
      </c>
      <c r="B15954" t="s">
        <v>14</v>
      </c>
      <c r="C15954" s="2">
        <v>8112.27</v>
      </c>
      <c r="D15954" s="2">
        <f>IFERROR(VLOOKUP(A15954&amp;"-"&amp;B15954,NEW!$D$2:$E$18056,2,FALSE),0)</f>
        <v>8112.27</v>
      </c>
      <c r="E15954" s="2" t="b">
        <f t="shared" si="401"/>
        <v>1</v>
      </c>
    </row>
    <row r="15955" spans="1:6" x14ac:dyDescent="0.3">
      <c r="A15955">
        <v>982027</v>
      </c>
      <c r="B15955" t="s">
        <v>15</v>
      </c>
      <c r="C15955" s="2">
        <v>182976.46</v>
      </c>
      <c r="D15955" s="2">
        <f>IFERROR(VLOOKUP(A15955&amp;"-"&amp;B15955,NEW!$D$2:$E$18056,2,FALSE),0)</f>
        <v>182976.46</v>
      </c>
      <c r="E15955" s="2" t="b">
        <f t="shared" si="401"/>
        <v>1</v>
      </c>
    </row>
    <row r="15956" spans="1:6" x14ac:dyDescent="0.3">
      <c r="A15956">
        <v>505599</v>
      </c>
      <c r="B15956" t="s">
        <v>14</v>
      </c>
      <c r="C15956" s="2">
        <v>0</v>
      </c>
      <c r="D15956" s="2">
        <f>IFERROR(VLOOKUP(A15956&amp;"-"&amp;B15956,NEW!$D$2:$E$18056,2,FALSE),0)</f>
        <v>0</v>
      </c>
      <c r="E15956" s="2" t="b">
        <f t="shared" si="401"/>
        <v>1</v>
      </c>
    </row>
    <row r="15957" spans="1:6" x14ac:dyDescent="0.3">
      <c r="A15957" t="s">
        <v>34</v>
      </c>
      <c r="B15957" t="s">
        <v>17</v>
      </c>
      <c r="C15957" s="2">
        <v>0</v>
      </c>
      <c r="D15957" s="2">
        <f>IFERROR(VLOOKUP(A15957&amp;"-"&amp;B15957,NEW!$D$2:$E$18056,2,FALSE),0)</f>
        <v>0</v>
      </c>
      <c r="E15957" s="2" t="b">
        <f t="shared" si="401"/>
        <v>1</v>
      </c>
    </row>
    <row r="15958" spans="1:6" x14ac:dyDescent="0.3">
      <c r="A15958">
        <v>832166</v>
      </c>
      <c r="B15958" t="s">
        <v>18</v>
      </c>
      <c r="C15958" s="2">
        <v>19094.8</v>
      </c>
      <c r="D15958" s="2">
        <f>IFERROR(VLOOKUP(A15958&amp;"-"&amp;B15958,NEW!$D$2:$E$18056,2,FALSE),0)</f>
        <v>38189.599999999999</v>
      </c>
      <c r="E15958" s="2" t="b">
        <f t="shared" si="401"/>
        <v>0</v>
      </c>
      <c r="F15958">
        <f>D15958/C15958</f>
        <v>2</v>
      </c>
    </row>
    <row r="15959" spans="1:6" x14ac:dyDescent="0.3">
      <c r="A15959">
        <v>829476</v>
      </c>
      <c r="B15959" t="s">
        <v>6</v>
      </c>
      <c r="C15959" s="2">
        <v>3001.02</v>
      </c>
      <c r="D15959" s="2">
        <f>IFERROR(VLOOKUP(A15959&amp;"-"&amp;B15959,NEW!$D$2:$E$18056,2,FALSE),0)</f>
        <v>3001.02</v>
      </c>
      <c r="E15959" s="2" t="b">
        <f t="shared" si="401"/>
        <v>1</v>
      </c>
    </row>
    <row r="15960" spans="1:6" x14ac:dyDescent="0.3">
      <c r="A15960">
        <v>682611</v>
      </c>
      <c r="B15960" t="s">
        <v>3</v>
      </c>
      <c r="C15960" s="2">
        <v>1660.02</v>
      </c>
      <c r="D15960" s="2">
        <f>IFERROR(VLOOKUP(A15960&amp;"-"&amp;B15960,NEW!$D$2:$E$18056,2,FALSE),0)</f>
        <v>1660.02</v>
      </c>
      <c r="E15960" s="2" t="b">
        <f t="shared" si="401"/>
        <v>1</v>
      </c>
    </row>
    <row r="15961" spans="1:6" x14ac:dyDescent="0.3">
      <c r="A15961" t="s">
        <v>103</v>
      </c>
      <c r="B15961" t="s">
        <v>3</v>
      </c>
      <c r="C15961" s="2">
        <v>271102.63</v>
      </c>
      <c r="D15961" s="2">
        <f>IFERROR(VLOOKUP(A15961&amp;"-"&amp;B15961,NEW!$D$2:$E$18056,2,FALSE),0)</f>
        <v>271102.63</v>
      </c>
      <c r="E15961" s="2" t="b">
        <f t="shared" si="401"/>
        <v>1</v>
      </c>
    </row>
    <row r="15962" spans="1:6" x14ac:dyDescent="0.3">
      <c r="A15962">
        <v>763049</v>
      </c>
      <c r="B15962" t="s">
        <v>3</v>
      </c>
      <c r="C15962" s="2">
        <v>23897.25</v>
      </c>
      <c r="D15962" s="2">
        <f>IFERROR(VLOOKUP(A15962&amp;"-"&amp;B15962,NEW!$D$2:$E$18056,2,FALSE),0)</f>
        <v>23897.25</v>
      </c>
      <c r="E15962" s="2" t="b">
        <f t="shared" si="401"/>
        <v>1</v>
      </c>
    </row>
    <row r="15963" spans="1:6" x14ac:dyDescent="0.3">
      <c r="A15963">
        <v>682453</v>
      </c>
      <c r="B15963" t="s">
        <v>6</v>
      </c>
      <c r="C15963" s="2">
        <v>383.38</v>
      </c>
      <c r="D15963" s="2">
        <f>IFERROR(VLOOKUP(A15963&amp;"-"&amp;B15963,NEW!$D$2:$E$18056,2,FALSE),0)</f>
        <v>383.38</v>
      </c>
      <c r="E15963" s="2" t="b">
        <f t="shared" si="401"/>
        <v>1</v>
      </c>
    </row>
    <row r="15964" spans="1:6" x14ac:dyDescent="0.3">
      <c r="A15964">
        <v>763471</v>
      </c>
      <c r="B15964" t="s">
        <v>9</v>
      </c>
      <c r="C15964" s="2">
        <v>329939.52</v>
      </c>
      <c r="D15964" s="2">
        <f>IFERROR(VLOOKUP(A15964&amp;"-"&amp;B15964,NEW!$D$2:$E$18056,2,FALSE),0)</f>
        <v>329939.52</v>
      </c>
      <c r="E15964" s="2" t="b">
        <f t="shared" si="401"/>
        <v>1</v>
      </c>
    </row>
    <row r="15965" spans="1:6" x14ac:dyDescent="0.3">
      <c r="A15965" s="1">
        <v>832166</v>
      </c>
      <c r="B15965" t="s">
        <v>12</v>
      </c>
      <c r="C15965" s="2">
        <v>18432.82</v>
      </c>
      <c r="D15965" s="2">
        <f>IFERROR(VLOOKUP(A15965&amp;"-"&amp;B15965,NEW!$D$2:$E$18056,2,FALSE),0)</f>
        <v>18432.82</v>
      </c>
      <c r="E15965" s="2" t="b">
        <f t="shared" si="401"/>
        <v>1</v>
      </c>
    </row>
    <row r="15966" spans="1:6" x14ac:dyDescent="0.3">
      <c r="A15966">
        <v>245834</v>
      </c>
      <c r="B15966" t="s">
        <v>12</v>
      </c>
      <c r="C15966" s="2">
        <v>2779.96</v>
      </c>
      <c r="D15966" s="2">
        <f>IFERROR(VLOOKUP(A15966&amp;"-"&amp;B15966,NEW!$D$2:$E$18056,2,FALSE),0)</f>
        <v>2779.96</v>
      </c>
      <c r="E15966" s="2" t="b">
        <f t="shared" si="401"/>
        <v>1</v>
      </c>
    </row>
    <row r="15967" spans="1:6" x14ac:dyDescent="0.3">
      <c r="A15967" t="s">
        <v>125</v>
      </c>
      <c r="B15967" t="s">
        <v>12</v>
      </c>
      <c r="C15967" s="2">
        <v>292289.13</v>
      </c>
      <c r="D15967" s="2">
        <f>IFERROR(VLOOKUP(A15967&amp;"-"&amp;B15967,NEW!$D$2:$E$18056,2,FALSE),0)</f>
        <v>292289.13</v>
      </c>
      <c r="E15967" s="2" t="b">
        <f t="shared" si="401"/>
        <v>1</v>
      </c>
    </row>
    <row r="15968" spans="1:6" x14ac:dyDescent="0.3">
      <c r="A15968">
        <v>761299</v>
      </c>
      <c r="B15968" t="s">
        <v>12</v>
      </c>
      <c r="C15968" s="2">
        <v>473592.95</v>
      </c>
      <c r="D15968" s="2">
        <f>IFERROR(VLOOKUP(A15968&amp;"-"&amp;B15968,NEW!$D$2:$E$18056,2,FALSE),0)</f>
        <v>473592.95</v>
      </c>
      <c r="E15968" s="2" t="b">
        <f t="shared" si="401"/>
        <v>1</v>
      </c>
    </row>
    <row r="15969" spans="1:6" x14ac:dyDescent="0.3">
      <c r="A15969">
        <v>282674</v>
      </c>
      <c r="B15969" t="s">
        <v>12</v>
      </c>
      <c r="C15969" s="2">
        <v>0</v>
      </c>
      <c r="D15969" s="2">
        <f>IFERROR(VLOOKUP(A15969&amp;"-"&amp;B15969,NEW!$D$2:$E$18056,2,FALSE),0)</f>
        <v>0</v>
      </c>
      <c r="E15969" s="2" t="b">
        <f t="shared" si="401"/>
        <v>1</v>
      </c>
    </row>
    <row r="15970" spans="1:6" x14ac:dyDescent="0.3">
      <c r="A15970">
        <v>958590</v>
      </c>
      <c r="B15970" t="s">
        <v>14</v>
      </c>
      <c r="C15970" s="2">
        <v>64015.71</v>
      </c>
      <c r="D15970" s="2">
        <f>IFERROR(VLOOKUP(A15970&amp;"-"&amp;B15970,NEW!$D$2:$E$18056,2,FALSE),0)</f>
        <v>64015.71</v>
      </c>
      <c r="E15970" s="2" t="b">
        <f t="shared" si="401"/>
        <v>1</v>
      </c>
    </row>
    <row r="15971" spans="1:6" x14ac:dyDescent="0.3">
      <c r="A15971">
        <v>758427</v>
      </c>
      <c r="B15971" t="s">
        <v>15</v>
      </c>
      <c r="C15971" s="2">
        <v>102081.82</v>
      </c>
      <c r="D15971" s="2">
        <f>IFERROR(VLOOKUP(A15971&amp;"-"&amp;B15971,NEW!$D$2:$E$18056,2,FALSE),0)</f>
        <v>102081.82</v>
      </c>
      <c r="E15971" s="2" t="b">
        <f t="shared" si="401"/>
        <v>1</v>
      </c>
    </row>
    <row r="15972" spans="1:6" x14ac:dyDescent="0.3">
      <c r="A15972">
        <v>924781</v>
      </c>
      <c r="B15972" t="s">
        <v>17</v>
      </c>
      <c r="C15972" s="2">
        <v>9475.2199999999993</v>
      </c>
      <c r="D15972" s="2">
        <f>IFERROR(VLOOKUP(A15972&amp;"-"&amp;B15972,NEW!$D$2:$E$18056,2,FALSE),0)</f>
        <v>18950.439999999999</v>
      </c>
      <c r="E15972" s="2" t="b">
        <f t="shared" si="401"/>
        <v>0</v>
      </c>
      <c r="F15972">
        <f>D15972/C15972</f>
        <v>2</v>
      </c>
    </row>
    <row r="15973" spans="1:6" x14ac:dyDescent="0.3">
      <c r="A15973">
        <v>185260</v>
      </c>
      <c r="B15973" t="s">
        <v>18</v>
      </c>
      <c r="C15973" s="2">
        <v>4168.12</v>
      </c>
      <c r="D15973" s="2">
        <f>IFERROR(VLOOKUP(A15973&amp;"-"&amp;B15973,NEW!$D$2:$E$18056,2,FALSE),0)</f>
        <v>8336.24</v>
      </c>
      <c r="E15973" s="2" t="b">
        <f t="shared" si="401"/>
        <v>0</v>
      </c>
      <c r="F15973">
        <f>D15973/C15973</f>
        <v>2</v>
      </c>
    </row>
    <row r="15974" spans="1:6" x14ac:dyDescent="0.3">
      <c r="A15974">
        <v>744717</v>
      </c>
      <c r="B15974" t="s">
        <v>13</v>
      </c>
      <c r="C15974" s="2">
        <v>1294.48</v>
      </c>
      <c r="D15974" s="2">
        <f>IFERROR(VLOOKUP(A15974&amp;"-"&amp;B15974,NEW!$D$2:$E$18056,2,FALSE),0)</f>
        <v>2588.96</v>
      </c>
      <c r="E15974" s="2" t="b">
        <f t="shared" si="401"/>
        <v>0</v>
      </c>
      <c r="F15974">
        <f>D15974/C15974</f>
        <v>2</v>
      </c>
    </row>
    <row r="15975" spans="1:6" x14ac:dyDescent="0.3">
      <c r="A15975">
        <v>774845</v>
      </c>
      <c r="B15975" t="s">
        <v>3</v>
      </c>
      <c r="C15975" s="2">
        <v>1297574.3600000001</v>
      </c>
      <c r="D15975" s="2">
        <f>IFERROR(VLOOKUP(A15975&amp;"-"&amp;B15975,NEW!$D$2:$E$18056,2,FALSE),0)</f>
        <v>1297574.3600000001</v>
      </c>
      <c r="E15975" s="2" t="b">
        <f t="shared" si="401"/>
        <v>1</v>
      </c>
    </row>
    <row r="15976" spans="1:6" x14ac:dyDescent="0.3">
      <c r="A15976">
        <v>135746</v>
      </c>
      <c r="B15976" t="s">
        <v>8</v>
      </c>
      <c r="C15976" s="2">
        <v>28565.4</v>
      </c>
      <c r="D15976" s="2">
        <f>IFERROR(VLOOKUP(A15976&amp;"-"&amp;B15976,NEW!$D$2:$E$18056,2,FALSE),0)</f>
        <v>28565.4</v>
      </c>
      <c r="E15976" s="2" t="b">
        <f t="shared" si="401"/>
        <v>1</v>
      </c>
    </row>
    <row r="15977" spans="1:6" x14ac:dyDescent="0.3">
      <c r="A15977">
        <v>201171</v>
      </c>
      <c r="B15977" t="s">
        <v>15</v>
      </c>
      <c r="C15977" s="2">
        <v>0</v>
      </c>
      <c r="D15977" s="2">
        <f>IFERROR(VLOOKUP(A15977&amp;"-"&amp;B15977,NEW!$D$2:$E$18056,2,FALSE),0)</f>
        <v>0</v>
      </c>
      <c r="E15977" s="2" t="b">
        <f t="shared" si="401"/>
        <v>1</v>
      </c>
    </row>
    <row r="15978" spans="1:6" x14ac:dyDescent="0.3">
      <c r="A15978">
        <v>214859</v>
      </c>
      <c r="B15978" t="s">
        <v>16</v>
      </c>
      <c r="C15978" s="2">
        <v>172737.02</v>
      </c>
      <c r="D15978" s="2">
        <f>IFERROR(VLOOKUP(A15978&amp;"-"&amp;B15978,NEW!$D$2:$E$18056,2,FALSE),0)</f>
        <v>172737.02</v>
      </c>
      <c r="E15978" s="2" t="b">
        <f t="shared" si="401"/>
        <v>1</v>
      </c>
    </row>
    <row r="15979" spans="1:6" x14ac:dyDescent="0.3">
      <c r="A15979">
        <v>740155</v>
      </c>
      <c r="B15979" t="s">
        <v>17</v>
      </c>
      <c r="C15979" s="2">
        <v>8260.8700000000008</v>
      </c>
      <c r="D15979" s="2">
        <f>IFERROR(VLOOKUP(A15979&amp;"-"&amp;B15979,NEW!$D$2:$E$18056,2,FALSE),0)</f>
        <v>16521.740000000002</v>
      </c>
      <c r="E15979" s="2" t="b">
        <f t="shared" si="401"/>
        <v>0</v>
      </c>
      <c r="F15979">
        <f>D15979/C15979</f>
        <v>2</v>
      </c>
    </row>
    <row r="15980" spans="1:6" x14ac:dyDescent="0.3">
      <c r="A15980">
        <v>192748</v>
      </c>
      <c r="B15980" t="s">
        <v>18</v>
      </c>
      <c r="C15980" s="2">
        <v>0</v>
      </c>
      <c r="D15980" s="2">
        <f>IFERROR(VLOOKUP(A15980&amp;"-"&amp;B15980,NEW!$D$2:$E$18056,2,FALSE),0)</f>
        <v>0</v>
      </c>
      <c r="E15980" s="2" t="b">
        <f t="shared" si="401"/>
        <v>1</v>
      </c>
    </row>
    <row r="15981" spans="1:6" x14ac:dyDescent="0.3">
      <c r="A15981">
        <v>762929</v>
      </c>
      <c r="B15981" t="s">
        <v>16</v>
      </c>
      <c r="C15981" s="2">
        <v>0</v>
      </c>
      <c r="D15981" s="2">
        <f>IFERROR(VLOOKUP(A15981&amp;"-"&amp;B15981,NEW!$D$2:$E$18056,2,FALSE),0)</f>
        <v>0</v>
      </c>
      <c r="E15981" s="2" t="b">
        <f t="shared" si="401"/>
        <v>1</v>
      </c>
    </row>
    <row r="15982" spans="1:6" x14ac:dyDescent="0.3">
      <c r="A15982" t="s">
        <v>61</v>
      </c>
      <c r="B15982" t="s">
        <v>18</v>
      </c>
      <c r="C15982" s="2">
        <v>0</v>
      </c>
      <c r="D15982" s="2">
        <f>IFERROR(VLOOKUP(A15982&amp;"-"&amp;B15982,NEW!$D$2:$E$18056,2,FALSE),0)</f>
        <v>0</v>
      </c>
      <c r="E15982" s="2" t="b">
        <f t="shared" si="401"/>
        <v>1</v>
      </c>
    </row>
    <row r="15983" spans="1:6" x14ac:dyDescent="0.3">
      <c r="A15983" t="s">
        <v>147</v>
      </c>
      <c r="B15983" t="s">
        <v>9</v>
      </c>
      <c r="C15983" s="2">
        <v>45035.71</v>
      </c>
      <c r="D15983" s="2">
        <f>IFERROR(VLOOKUP(A15983&amp;"-"&amp;B15983,NEW!$D$2:$E$18056,2,FALSE),0)</f>
        <v>45035.71</v>
      </c>
      <c r="E15983" s="2" t="b">
        <f t="shared" si="401"/>
        <v>1</v>
      </c>
    </row>
    <row r="15984" spans="1:6" x14ac:dyDescent="0.3">
      <c r="A15984">
        <v>771604</v>
      </c>
      <c r="B15984" t="s">
        <v>14</v>
      </c>
      <c r="C15984" s="2">
        <v>1745.78</v>
      </c>
      <c r="D15984" s="2">
        <f>IFERROR(VLOOKUP(A15984&amp;"-"&amp;B15984,NEW!$D$2:$E$18056,2,FALSE),0)</f>
        <v>1745.78</v>
      </c>
      <c r="E15984" s="2" t="b">
        <f t="shared" si="401"/>
        <v>1</v>
      </c>
    </row>
    <row r="15985" spans="1:6" x14ac:dyDescent="0.3">
      <c r="A15985" s="1">
        <v>904770</v>
      </c>
      <c r="B15985" t="s">
        <v>14</v>
      </c>
      <c r="C15985" s="2">
        <v>0</v>
      </c>
      <c r="D15985" s="2">
        <f>IFERROR(VLOOKUP(A15985&amp;"-"&amp;B15985,NEW!$D$2:$E$18056,2,FALSE),0)</f>
        <v>0</v>
      </c>
      <c r="E15985" s="2" t="b">
        <f t="shared" si="401"/>
        <v>1</v>
      </c>
    </row>
    <row r="15986" spans="1:6" x14ac:dyDescent="0.3">
      <c r="A15986" s="1">
        <v>912111</v>
      </c>
      <c r="B15986" t="s">
        <v>14</v>
      </c>
      <c r="C15986" s="2">
        <v>148706</v>
      </c>
      <c r="D15986" s="2">
        <f>IFERROR(VLOOKUP(A15986&amp;"-"&amp;B15986,NEW!$D$2:$E$18056,2,FALSE),0)</f>
        <v>148706</v>
      </c>
      <c r="E15986" s="2" t="b">
        <f t="shared" si="401"/>
        <v>1</v>
      </c>
    </row>
    <row r="15987" spans="1:6" x14ac:dyDescent="0.3">
      <c r="A15987">
        <v>761087</v>
      </c>
      <c r="B15987" t="s">
        <v>13</v>
      </c>
      <c r="C15987" s="2">
        <v>0</v>
      </c>
      <c r="D15987" s="2">
        <f>IFERROR(VLOOKUP(A15987&amp;"-"&amp;B15987,NEW!$D$2:$E$18056,2,FALSE),0)</f>
        <v>0</v>
      </c>
      <c r="E15987" s="2" t="b">
        <f t="shared" si="401"/>
        <v>1</v>
      </c>
    </row>
    <row r="15988" spans="1:6" x14ac:dyDescent="0.3">
      <c r="A15988">
        <v>763312</v>
      </c>
      <c r="B15988" t="s">
        <v>6</v>
      </c>
      <c r="C15988" s="2">
        <v>8104.08</v>
      </c>
      <c r="D15988" s="2">
        <f>IFERROR(VLOOKUP(A15988&amp;"-"&amp;B15988,NEW!$D$2:$E$18056,2,FALSE),0)</f>
        <v>8104.08</v>
      </c>
      <c r="E15988" s="2" t="b">
        <f t="shared" si="401"/>
        <v>1</v>
      </c>
    </row>
    <row r="15989" spans="1:6" x14ac:dyDescent="0.3">
      <c r="A15989">
        <v>251746</v>
      </c>
      <c r="B15989" t="s">
        <v>12</v>
      </c>
      <c r="C15989" s="2">
        <v>0</v>
      </c>
      <c r="D15989" s="2">
        <f>IFERROR(VLOOKUP(A15989&amp;"-"&amp;B15989,NEW!$D$2:$E$18056,2,FALSE),0)</f>
        <v>0</v>
      </c>
      <c r="E15989" s="2" t="b">
        <f t="shared" si="401"/>
        <v>1</v>
      </c>
    </row>
    <row r="15990" spans="1:6" x14ac:dyDescent="0.3">
      <c r="A15990" s="1">
        <v>110801</v>
      </c>
      <c r="B15990" t="s">
        <v>17</v>
      </c>
      <c r="C15990" s="2">
        <v>8895.9</v>
      </c>
      <c r="D15990" s="2">
        <f>IFERROR(VLOOKUP(A15990&amp;"-"&amp;B15990,NEW!$D$2:$E$18056,2,FALSE),0)</f>
        <v>17791.8</v>
      </c>
      <c r="E15990" s="2" t="b">
        <f t="shared" si="401"/>
        <v>0</v>
      </c>
      <c r="F15990">
        <f>D15990/C15990</f>
        <v>2</v>
      </c>
    </row>
    <row r="15991" spans="1:6" x14ac:dyDescent="0.3">
      <c r="A15991" s="1">
        <v>982608</v>
      </c>
      <c r="B15991" t="s">
        <v>17</v>
      </c>
      <c r="C15991" s="2">
        <v>373303.68</v>
      </c>
      <c r="D15991" s="2">
        <f>IFERROR(VLOOKUP(A15991&amp;"-"&amp;B15991,NEW!$D$2:$E$18056,2,FALSE),0)</f>
        <v>746607.36</v>
      </c>
      <c r="E15991" s="2" t="b">
        <f t="shared" si="401"/>
        <v>0</v>
      </c>
      <c r="F15991">
        <f>D15991/C15991</f>
        <v>2</v>
      </c>
    </row>
    <row r="15992" spans="1:6" x14ac:dyDescent="0.3">
      <c r="A15992">
        <v>296463</v>
      </c>
      <c r="B15992" t="s">
        <v>6</v>
      </c>
      <c r="C15992" s="2">
        <v>39794.699999999997</v>
      </c>
      <c r="D15992" s="2">
        <f>IFERROR(VLOOKUP(A15992&amp;"-"&amp;B15992,NEW!$D$2:$E$18056,2,FALSE),0)</f>
        <v>39794.699999999997</v>
      </c>
      <c r="E15992" s="2" t="b">
        <f t="shared" si="401"/>
        <v>1</v>
      </c>
    </row>
    <row r="15993" spans="1:6" x14ac:dyDescent="0.3">
      <c r="A15993">
        <v>919161</v>
      </c>
      <c r="B15993" t="s">
        <v>12</v>
      </c>
      <c r="C15993" s="2">
        <v>59.15</v>
      </c>
      <c r="D15993" s="2">
        <f>IFERROR(VLOOKUP(A15993&amp;"-"&amp;B15993,NEW!$D$2:$E$18056,2,FALSE),0)</f>
        <v>59.15</v>
      </c>
      <c r="E15993" s="2" t="b">
        <f t="shared" si="401"/>
        <v>1</v>
      </c>
    </row>
    <row r="15994" spans="1:6" x14ac:dyDescent="0.3">
      <c r="A15994">
        <v>907200</v>
      </c>
      <c r="B15994" t="s">
        <v>15</v>
      </c>
      <c r="C15994" s="2">
        <v>6797.84</v>
      </c>
      <c r="D15994" s="2">
        <f>IFERROR(VLOOKUP(A15994&amp;"-"&amp;B15994,NEW!$D$2:$E$18056,2,FALSE),0)</f>
        <v>6797.84</v>
      </c>
      <c r="E15994" s="2" t="b">
        <f t="shared" si="401"/>
        <v>1</v>
      </c>
    </row>
    <row r="15995" spans="1:6" x14ac:dyDescent="0.3">
      <c r="A15995">
        <v>680770</v>
      </c>
      <c r="B15995" t="s">
        <v>18</v>
      </c>
      <c r="C15995" s="2">
        <v>0</v>
      </c>
      <c r="D15995" s="2">
        <f>IFERROR(VLOOKUP(A15995&amp;"-"&amp;B15995,NEW!$D$2:$E$18056,2,FALSE),0)</f>
        <v>0</v>
      </c>
      <c r="E15995" s="2" t="b">
        <f t="shared" si="401"/>
        <v>1</v>
      </c>
    </row>
    <row r="15996" spans="1:6" x14ac:dyDescent="0.3">
      <c r="A15996">
        <v>333505</v>
      </c>
      <c r="B15996" t="s">
        <v>17</v>
      </c>
      <c r="C15996" s="2">
        <v>0</v>
      </c>
      <c r="D15996" s="2">
        <f>IFERROR(VLOOKUP(A15996&amp;"-"&amp;B15996,NEW!$D$2:$E$18056,2,FALSE),0)</f>
        <v>0</v>
      </c>
      <c r="E15996" s="2" t="b">
        <f t="shared" si="401"/>
        <v>1</v>
      </c>
    </row>
    <row r="15997" spans="1:6" x14ac:dyDescent="0.3">
      <c r="A15997">
        <v>185385</v>
      </c>
      <c r="B15997" t="s">
        <v>18</v>
      </c>
      <c r="C15997" s="2">
        <v>0</v>
      </c>
      <c r="D15997" s="2">
        <f>IFERROR(VLOOKUP(A15997&amp;"-"&amp;B15997,NEW!$D$2:$E$18056,2,FALSE),0)</f>
        <v>0</v>
      </c>
      <c r="E15997" s="2" t="b">
        <f t="shared" si="401"/>
        <v>1</v>
      </c>
    </row>
    <row r="15998" spans="1:6" x14ac:dyDescent="0.3">
      <c r="A15998">
        <v>976144</v>
      </c>
      <c r="B15998" t="s">
        <v>16</v>
      </c>
      <c r="C15998" s="2">
        <v>64.040000000000006</v>
      </c>
      <c r="D15998" s="2">
        <f>IFERROR(VLOOKUP(A15998&amp;"-"&amp;B15998,NEW!$D$2:$E$18056,2,FALSE),0)</f>
        <v>64.040000000000006</v>
      </c>
      <c r="E15998" s="2" t="b">
        <f t="shared" si="401"/>
        <v>1</v>
      </c>
    </row>
    <row r="15999" spans="1:6" x14ac:dyDescent="0.3">
      <c r="A15999" t="s">
        <v>91</v>
      </c>
      <c r="B15999" t="s">
        <v>15</v>
      </c>
      <c r="C15999" s="2">
        <v>1887.74</v>
      </c>
      <c r="D15999" s="2">
        <f>IFERROR(VLOOKUP(A15999&amp;"-"&amp;B15999,NEW!$D$2:$E$18056,2,FALSE),0)</f>
        <v>1887.74</v>
      </c>
      <c r="E15999" s="2" t="b">
        <f t="shared" si="401"/>
        <v>1</v>
      </c>
    </row>
    <row r="16000" spans="1:6" x14ac:dyDescent="0.3">
      <c r="A16000">
        <v>186408</v>
      </c>
      <c r="B16000" t="s">
        <v>17</v>
      </c>
      <c r="C16000" s="2">
        <v>0</v>
      </c>
      <c r="D16000" s="2">
        <f>IFERROR(VLOOKUP(A16000&amp;"-"&amp;B16000,NEW!$D$2:$E$18056,2,FALSE),0)</f>
        <v>0</v>
      </c>
      <c r="E16000" s="2" t="b">
        <f t="shared" si="401"/>
        <v>1</v>
      </c>
    </row>
    <row r="16001" spans="1:6" x14ac:dyDescent="0.3">
      <c r="A16001">
        <v>179167</v>
      </c>
      <c r="B16001" t="s">
        <v>12</v>
      </c>
      <c r="C16001" s="2">
        <v>0</v>
      </c>
      <c r="D16001" s="2">
        <f>IFERROR(VLOOKUP(A16001&amp;"-"&amp;B16001,NEW!$D$2:$E$18056,2,FALSE),0)</f>
        <v>0</v>
      </c>
      <c r="E16001" s="2" t="b">
        <f t="shared" si="401"/>
        <v>1</v>
      </c>
    </row>
    <row r="16002" spans="1:6" x14ac:dyDescent="0.3">
      <c r="A16002" t="s">
        <v>179</v>
      </c>
      <c r="B16002" t="s">
        <v>15</v>
      </c>
      <c r="C16002" s="2">
        <v>357540.23</v>
      </c>
      <c r="D16002" s="2">
        <f>IFERROR(VLOOKUP(A16002&amp;"-"&amp;B16002,NEW!$D$2:$E$18056,2,FALSE),0)</f>
        <v>357540.23</v>
      </c>
      <c r="E16002" s="2" t="b">
        <f t="shared" si="401"/>
        <v>1</v>
      </c>
    </row>
    <row r="16003" spans="1:6" x14ac:dyDescent="0.3">
      <c r="A16003" s="1">
        <v>863344</v>
      </c>
      <c r="B16003" t="s">
        <v>13</v>
      </c>
      <c r="C16003" s="2">
        <v>0</v>
      </c>
      <c r="D16003" s="2">
        <f>IFERROR(VLOOKUP(A16003&amp;"-"&amp;B16003,NEW!$D$2:$E$18056,2,FALSE),0)</f>
        <v>0</v>
      </c>
      <c r="E16003" s="2" t="b">
        <f t="shared" ref="E16003:E16066" si="402">D16003=C16003</f>
        <v>1</v>
      </c>
    </row>
    <row r="16004" spans="1:6" x14ac:dyDescent="0.3">
      <c r="A16004">
        <v>472078</v>
      </c>
      <c r="B16004" t="s">
        <v>8</v>
      </c>
      <c r="C16004" s="2">
        <v>0</v>
      </c>
      <c r="D16004" s="2">
        <f>IFERROR(VLOOKUP(A16004&amp;"-"&amp;B16004,NEW!$D$2:$E$18056,2,FALSE),0)</f>
        <v>0</v>
      </c>
      <c r="E16004" s="2" t="b">
        <f t="shared" si="402"/>
        <v>1</v>
      </c>
    </row>
    <row r="16005" spans="1:6" x14ac:dyDescent="0.3">
      <c r="A16005">
        <v>817884</v>
      </c>
      <c r="B16005" t="s">
        <v>9</v>
      </c>
      <c r="C16005" s="2">
        <v>178.72</v>
      </c>
      <c r="D16005" s="2">
        <f>IFERROR(VLOOKUP(A16005&amp;"-"&amp;B16005,NEW!$D$2:$E$18056,2,FALSE),0)</f>
        <v>178.72</v>
      </c>
      <c r="E16005" s="2" t="b">
        <f t="shared" si="402"/>
        <v>1</v>
      </c>
    </row>
    <row r="16006" spans="1:6" x14ac:dyDescent="0.3">
      <c r="A16006">
        <v>952954</v>
      </c>
      <c r="B16006" t="s">
        <v>6</v>
      </c>
      <c r="C16006" s="2">
        <v>2020.59</v>
      </c>
      <c r="D16006" s="2">
        <f>IFERROR(VLOOKUP(A16006&amp;"-"&amp;B16006,NEW!$D$2:$E$18056,2,FALSE),0)</f>
        <v>2020.59</v>
      </c>
      <c r="E16006" s="2" t="b">
        <f t="shared" si="402"/>
        <v>1</v>
      </c>
    </row>
    <row r="16007" spans="1:6" x14ac:dyDescent="0.3">
      <c r="A16007">
        <v>859259</v>
      </c>
      <c r="B16007" t="s">
        <v>9</v>
      </c>
      <c r="C16007" s="2">
        <v>30408.49</v>
      </c>
      <c r="D16007" s="2">
        <f>IFERROR(VLOOKUP(A16007&amp;"-"&amp;B16007,NEW!$D$2:$E$18056,2,FALSE),0)</f>
        <v>30408.49</v>
      </c>
      <c r="E16007" s="2" t="b">
        <f t="shared" si="402"/>
        <v>1</v>
      </c>
    </row>
    <row r="16008" spans="1:6" x14ac:dyDescent="0.3">
      <c r="A16008" t="s">
        <v>125</v>
      </c>
      <c r="B16008" t="s">
        <v>10</v>
      </c>
      <c r="C16008" s="2">
        <v>432068.6</v>
      </c>
      <c r="D16008" s="2">
        <f>IFERROR(VLOOKUP(A16008&amp;"-"&amp;B16008,NEW!$D$2:$E$18056,2,FALSE),0)</f>
        <v>432068.6</v>
      </c>
      <c r="E16008" s="2" t="b">
        <f t="shared" si="402"/>
        <v>1</v>
      </c>
    </row>
    <row r="16009" spans="1:6" x14ac:dyDescent="0.3">
      <c r="A16009">
        <v>229420</v>
      </c>
      <c r="B16009" t="s">
        <v>6</v>
      </c>
      <c r="C16009" s="2">
        <v>0</v>
      </c>
      <c r="D16009" s="2">
        <f>IFERROR(VLOOKUP(A16009&amp;"-"&amp;B16009,NEW!$D$2:$E$18056,2,FALSE),0)</f>
        <v>0</v>
      </c>
      <c r="E16009" s="2" t="b">
        <f t="shared" si="402"/>
        <v>1</v>
      </c>
    </row>
    <row r="16010" spans="1:6" x14ac:dyDescent="0.3">
      <c r="A16010">
        <v>532386</v>
      </c>
      <c r="B16010" t="s">
        <v>17</v>
      </c>
      <c r="C16010" s="2">
        <v>0</v>
      </c>
      <c r="D16010" s="2">
        <f>IFERROR(VLOOKUP(A16010&amp;"-"&amp;B16010,NEW!$D$2:$E$18056,2,FALSE),0)</f>
        <v>0</v>
      </c>
      <c r="E16010" s="2" t="b">
        <f t="shared" si="402"/>
        <v>1</v>
      </c>
    </row>
    <row r="16011" spans="1:6" x14ac:dyDescent="0.3">
      <c r="A16011" s="1">
        <v>774413</v>
      </c>
      <c r="B16011" t="s">
        <v>8</v>
      </c>
      <c r="C16011" s="2">
        <v>9901.2000000000007</v>
      </c>
      <c r="D16011" s="2">
        <f>IFERROR(VLOOKUP(A16011&amp;"-"&amp;B16011,NEW!$D$2:$E$18056,2,FALSE),0)</f>
        <v>9901.2000000000007</v>
      </c>
      <c r="E16011" s="2" t="b">
        <f t="shared" si="402"/>
        <v>1</v>
      </c>
    </row>
    <row r="16012" spans="1:6" x14ac:dyDescent="0.3">
      <c r="A16012">
        <v>195286</v>
      </c>
      <c r="B16012" t="s">
        <v>15</v>
      </c>
      <c r="C16012" s="2">
        <v>3499.34</v>
      </c>
      <c r="D16012" s="2">
        <f>IFERROR(VLOOKUP(A16012&amp;"-"&amp;B16012,NEW!$D$2:$E$18056,2,FALSE),0)</f>
        <v>3499.34</v>
      </c>
      <c r="E16012" s="2" t="b">
        <f t="shared" si="402"/>
        <v>1</v>
      </c>
    </row>
    <row r="16013" spans="1:6" x14ac:dyDescent="0.3">
      <c r="A16013" t="s">
        <v>81</v>
      </c>
      <c r="B16013" t="s">
        <v>8</v>
      </c>
      <c r="C16013" s="2">
        <v>17978.2</v>
      </c>
      <c r="D16013" s="2">
        <f>IFERROR(VLOOKUP(A16013&amp;"-"&amp;B16013,NEW!$D$2:$E$18056,2,FALSE),0)</f>
        <v>17978.2</v>
      </c>
      <c r="E16013" s="2" t="b">
        <f t="shared" si="402"/>
        <v>1</v>
      </c>
    </row>
    <row r="16014" spans="1:6" x14ac:dyDescent="0.3">
      <c r="A16014">
        <v>505599</v>
      </c>
      <c r="B16014" t="s">
        <v>12</v>
      </c>
      <c r="C16014" s="2">
        <v>0</v>
      </c>
      <c r="D16014" s="2">
        <f>IFERROR(VLOOKUP(A16014&amp;"-"&amp;B16014,NEW!$D$2:$E$18056,2,FALSE),0)</f>
        <v>0</v>
      </c>
      <c r="E16014" s="2" t="b">
        <f t="shared" si="402"/>
        <v>1</v>
      </c>
    </row>
    <row r="16015" spans="1:6" x14ac:dyDescent="0.3">
      <c r="A16015">
        <v>777471</v>
      </c>
      <c r="B16015" t="s">
        <v>15</v>
      </c>
      <c r="C16015" s="2">
        <v>2155.4699999999998</v>
      </c>
      <c r="D16015" s="2">
        <f>IFERROR(VLOOKUP(A16015&amp;"-"&amp;B16015,NEW!$D$2:$E$18056,2,FALSE),0)</f>
        <v>0</v>
      </c>
      <c r="E16015" s="2" t="b">
        <f t="shared" si="402"/>
        <v>0</v>
      </c>
      <c r="F16015">
        <f>D16015/C16015</f>
        <v>0</v>
      </c>
    </row>
    <row r="16016" spans="1:6" x14ac:dyDescent="0.3">
      <c r="A16016" s="1">
        <v>994535</v>
      </c>
      <c r="B16016" t="s">
        <v>13</v>
      </c>
      <c r="C16016" s="2">
        <v>2802.23</v>
      </c>
      <c r="D16016" s="2">
        <f>IFERROR(VLOOKUP(A16016&amp;"-"&amp;B16016,NEW!$D$2:$E$18056,2,FALSE),0)</f>
        <v>5604.46</v>
      </c>
      <c r="E16016" s="2" t="b">
        <f t="shared" si="402"/>
        <v>0</v>
      </c>
      <c r="F16016">
        <f>D16016/C16016</f>
        <v>2</v>
      </c>
    </row>
    <row r="16017" spans="1:6" x14ac:dyDescent="0.3">
      <c r="A16017">
        <v>850218</v>
      </c>
      <c r="B16017" t="s">
        <v>13</v>
      </c>
      <c r="C16017" s="2">
        <v>199800.79</v>
      </c>
      <c r="D16017" s="2">
        <f>IFERROR(VLOOKUP(A16017&amp;"-"&amp;B16017,NEW!$D$2:$E$18056,2,FALSE),0)</f>
        <v>399601.58</v>
      </c>
      <c r="E16017" s="2" t="b">
        <f t="shared" si="402"/>
        <v>0</v>
      </c>
      <c r="F16017">
        <f>D16017/C16017</f>
        <v>2</v>
      </c>
    </row>
    <row r="16018" spans="1:6" x14ac:dyDescent="0.3">
      <c r="A16018">
        <v>859411</v>
      </c>
      <c r="B16018" t="s">
        <v>13</v>
      </c>
      <c r="C16018" s="2">
        <v>81717.600000000006</v>
      </c>
      <c r="D16018" s="2">
        <f>IFERROR(VLOOKUP(A16018&amp;"-"&amp;B16018,NEW!$D$2:$E$18056,2,FALSE),0)</f>
        <v>163435.20000000001</v>
      </c>
      <c r="E16018" s="2" t="b">
        <f t="shared" si="402"/>
        <v>0</v>
      </c>
      <c r="F16018">
        <f>D16018/C16018</f>
        <v>2</v>
      </c>
    </row>
    <row r="16019" spans="1:6" x14ac:dyDescent="0.3">
      <c r="A16019">
        <v>998696</v>
      </c>
      <c r="B16019" t="s">
        <v>3</v>
      </c>
      <c r="C16019" s="2">
        <v>624.46</v>
      </c>
      <c r="D16019" s="2">
        <f>IFERROR(VLOOKUP(A16019&amp;"-"&amp;B16019,NEW!$D$2:$E$18056,2,FALSE),0)</f>
        <v>624.46</v>
      </c>
      <c r="E16019" s="2" t="b">
        <f t="shared" si="402"/>
        <v>1</v>
      </c>
    </row>
    <row r="16020" spans="1:6" x14ac:dyDescent="0.3">
      <c r="A16020" t="s">
        <v>126</v>
      </c>
      <c r="B16020" t="s">
        <v>10</v>
      </c>
      <c r="C16020" s="2">
        <v>34206.199999999997</v>
      </c>
      <c r="D16020" s="2">
        <f>IFERROR(VLOOKUP(A16020&amp;"-"&amp;B16020,NEW!$D$2:$E$18056,2,FALSE),0)</f>
        <v>34206.199999999997</v>
      </c>
      <c r="E16020" s="2" t="b">
        <f t="shared" si="402"/>
        <v>1</v>
      </c>
    </row>
    <row r="16021" spans="1:6" x14ac:dyDescent="0.3">
      <c r="A16021" s="1">
        <v>948855</v>
      </c>
      <c r="B16021" t="s">
        <v>17</v>
      </c>
      <c r="C16021" s="2">
        <v>1939.76</v>
      </c>
      <c r="D16021" s="2">
        <f>IFERROR(VLOOKUP(A16021&amp;"-"&amp;B16021,NEW!$D$2:$E$18056,2,FALSE),0)</f>
        <v>3879.52</v>
      </c>
      <c r="E16021" s="2" t="b">
        <f t="shared" si="402"/>
        <v>0</v>
      </c>
      <c r="F16021">
        <f>D16021/C16021</f>
        <v>2</v>
      </c>
    </row>
    <row r="16022" spans="1:6" x14ac:dyDescent="0.3">
      <c r="A16022">
        <v>862439</v>
      </c>
      <c r="B16022" t="s">
        <v>8</v>
      </c>
      <c r="C16022" s="2">
        <v>1703.2</v>
      </c>
      <c r="D16022" s="2">
        <f>IFERROR(VLOOKUP(A16022&amp;"-"&amp;B16022,NEW!$D$2:$E$18056,2,FALSE),0)</f>
        <v>1703.2</v>
      </c>
      <c r="E16022" s="2" t="b">
        <f t="shared" si="402"/>
        <v>1</v>
      </c>
    </row>
    <row r="16023" spans="1:6" x14ac:dyDescent="0.3">
      <c r="A16023">
        <v>163569</v>
      </c>
      <c r="B16023" t="s">
        <v>12</v>
      </c>
      <c r="C16023" s="2">
        <v>0</v>
      </c>
      <c r="D16023" s="2">
        <f>IFERROR(VLOOKUP(A16023&amp;"-"&amp;B16023,NEW!$D$2:$E$18056,2,FALSE),0)</f>
        <v>0</v>
      </c>
      <c r="E16023" s="2" t="b">
        <f t="shared" si="402"/>
        <v>1</v>
      </c>
    </row>
    <row r="16024" spans="1:6" x14ac:dyDescent="0.3">
      <c r="A16024" s="1">
        <v>829601</v>
      </c>
      <c r="B16024" t="s">
        <v>14</v>
      </c>
      <c r="C16024" s="2">
        <v>934.73</v>
      </c>
      <c r="D16024" s="2">
        <f>IFERROR(VLOOKUP(A16024&amp;"-"&amp;B16024,NEW!$D$2:$E$18056,2,FALSE),0)</f>
        <v>934.73</v>
      </c>
      <c r="E16024" s="2" t="b">
        <f t="shared" si="402"/>
        <v>1</v>
      </c>
    </row>
    <row r="16025" spans="1:6" x14ac:dyDescent="0.3">
      <c r="A16025" s="1">
        <v>817884</v>
      </c>
      <c r="B16025" t="s">
        <v>8</v>
      </c>
      <c r="C16025" s="2">
        <v>0</v>
      </c>
      <c r="D16025" s="2">
        <f>IFERROR(VLOOKUP(A16025&amp;"-"&amp;B16025,NEW!$D$2:$E$18056,2,FALSE),0)</f>
        <v>0</v>
      </c>
      <c r="E16025" s="2" t="b">
        <f t="shared" si="402"/>
        <v>1</v>
      </c>
    </row>
    <row r="16026" spans="1:6" x14ac:dyDescent="0.3">
      <c r="A16026">
        <v>891751</v>
      </c>
      <c r="B16026" t="s">
        <v>9</v>
      </c>
      <c r="C16026" s="2">
        <v>0</v>
      </c>
      <c r="D16026" s="2">
        <f>IFERROR(VLOOKUP(A16026&amp;"-"&amp;B16026,NEW!$D$2:$E$18056,2,FALSE),0)</f>
        <v>0</v>
      </c>
      <c r="E16026" s="2" t="b">
        <f t="shared" si="402"/>
        <v>1</v>
      </c>
    </row>
    <row r="16027" spans="1:6" x14ac:dyDescent="0.3">
      <c r="A16027">
        <v>759389</v>
      </c>
      <c r="B16027" t="s">
        <v>10</v>
      </c>
      <c r="C16027" s="2">
        <v>134878.68</v>
      </c>
      <c r="D16027" s="2">
        <f>IFERROR(VLOOKUP(A16027&amp;"-"&amp;B16027,NEW!$D$2:$E$18056,2,FALSE),0)</f>
        <v>134878.68</v>
      </c>
      <c r="E16027" s="2" t="b">
        <f t="shared" si="402"/>
        <v>1</v>
      </c>
    </row>
    <row r="16028" spans="1:6" x14ac:dyDescent="0.3">
      <c r="A16028" t="s">
        <v>237</v>
      </c>
      <c r="B16028" t="s">
        <v>16</v>
      </c>
      <c r="C16028" s="2">
        <v>5528.34</v>
      </c>
      <c r="D16028" s="2">
        <f>IFERROR(VLOOKUP(A16028&amp;"-"&amp;B16028,NEW!$D$2:$E$18056,2,FALSE),0)</f>
        <v>5528.34</v>
      </c>
      <c r="E16028" s="2" t="b">
        <f t="shared" si="402"/>
        <v>1</v>
      </c>
    </row>
    <row r="16029" spans="1:6" x14ac:dyDescent="0.3">
      <c r="A16029" s="1">
        <v>503889</v>
      </c>
      <c r="B16029" t="s">
        <v>13</v>
      </c>
      <c r="C16029" s="2">
        <v>596.44000000000005</v>
      </c>
      <c r="D16029" s="2">
        <f>IFERROR(VLOOKUP(A16029&amp;"-"&amp;B16029,NEW!$D$2:$E$18056,2,FALSE),0)</f>
        <v>1192.8800000000001</v>
      </c>
      <c r="E16029" s="2" t="b">
        <f t="shared" si="402"/>
        <v>0</v>
      </c>
      <c r="F16029">
        <f>D16029/C16029</f>
        <v>2</v>
      </c>
    </row>
    <row r="16030" spans="1:6" x14ac:dyDescent="0.3">
      <c r="A16030">
        <v>771505</v>
      </c>
      <c r="B16030" t="s">
        <v>3</v>
      </c>
      <c r="C16030" s="2">
        <v>0</v>
      </c>
      <c r="D16030" s="2">
        <f>IFERROR(VLOOKUP(A16030&amp;"-"&amp;B16030,NEW!$D$2:$E$18056,2,FALSE),0)</f>
        <v>0</v>
      </c>
      <c r="E16030" s="2" t="b">
        <f t="shared" si="402"/>
        <v>1</v>
      </c>
    </row>
    <row r="16031" spans="1:6" x14ac:dyDescent="0.3">
      <c r="A16031">
        <v>275312</v>
      </c>
      <c r="B16031" t="s">
        <v>13</v>
      </c>
      <c r="C16031" s="2">
        <v>995</v>
      </c>
      <c r="D16031" s="2">
        <f>IFERROR(VLOOKUP(A16031&amp;"-"&amp;B16031,NEW!$D$2:$E$18056,2,FALSE),0)</f>
        <v>1990</v>
      </c>
      <c r="E16031" s="2" t="b">
        <f t="shared" si="402"/>
        <v>0</v>
      </c>
      <c r="F16031">
        <f>D16031/C16031</f>
        <v>2</v>
      </c>
    </row>
    <row r="16032" spans="1:6" x14ac:dyDescent="0.3">
      <c r="A16032" s="1">
        <v>791778</v>
      </c>
      <c r="B16032" t="s">
        <v>18</v>
      </c>
      <c r="C16032" s="2">
        <v>0</v>
      </c>
      <c r="D16032" s="2">
        <f>IFERROR(VLOOKUP(A16032&amp;"-"&amp;B16032,NEW!$D$2:$E$18056,2,FALSE),0)</f>
        <v>0</v>
      </c>
      <c r="E16032" s="2" t="b">
        <f t="shared" si="402"/>
        <v>1</v>
      </c>
    </row>
    <row r="16033" spans="1:6" x14ac:dyDescent="0.3">
      <c r="A16033">
        <v>758444</v>
      </c>
      <c r="B16033" t="s">
        <v>14</v>
      </c>
      <c r="C16033" s="2">
        <v>0</v>
      </c>
      <c r="D16033" s="2">
        <f>IFERROR(VLOOKUP(A16033&amp;"-"&amp;B16033,NEW!$D$2:$E$18056,2,FALSE),0)</f>
        <v>0</v>
      </c>
      <c r="E16033" s="2" t="b">
        <f t="shared" si="402"/>
        <v>1</v>
      </c>
    </row>
    <row r="16034" spans="1:6" x14ac:dyDescent="0.3">
      <c r="A16034">
        <v>912186</v>
      </c>
      <c r="B16034" t="s">
        <v>3</v>
      </c>
      <c r="C16034" s="2">
        <v>0</v>
      </c>
      <c r="D16034" s="2">
        <f>IFERROR(VLOOKUP(A16034&amp;"-"&amp;B16034,NEW!$D$2:$E$18056,2,FALSE),0)</f>
        <v>0</v>
      </c>
      <c r="E16034" s="2" t="b">
        <f t="shared" si="402"/>
        <v>1</v>
      </c>
    </row>
    <row r="16035" spans="1:6" x14ac:dyDescent="0.3">
      <c r="A16035">
        <v>300141</v>
      </c>
      <c r="B16035" t="s">
        <v>17</v>
      </c>
      <c r="C16035" s="2">
        <v>0</v>
      </c>
      <c r="D16035" s="2">
        <f>IFERROR(VLOOKUP(A16035&amp;"-"&amp;B16035,NEW!$D$2:$E$18056,2,FALSE),0)</f>
        <v>0</v>
      </c>
      <c r="E16035" s="2" t="b">
        <f t="shared" si="402"/>
        <v>1</v>
      </c>
    </row>
    <row r="16036" spans="1:6" x14ac:dyDescent="0.3">
      <c r="A16036" t="s">
        <v>255</v>
      </c>
      <c r="B16036" t="s">
        <v>13</v>
      </c>
      <c r="C16036" s="2">
        <v>0</v>
      </c>
      <c r="D16036" s="2">
        <f>IFERROR(VLOOKUP(A16036&amp;"-"&amp;B16036,NEW!$D$2:$E$18056,2,FALSE),0)</f>
        <v>0</v>
      </c>
      <c r="E16036" s="2" t="b">
        <f t="shared" si="402"/>
        <v>1</v>
      </c>
    </row>
    <row r="16037" spans="1:6" x14ac:dyDescent="0.3">
      <c r="A16037">
        <v>107715</v>
      </c>
      <c r="B16037" t="s">
        <v>18</v>
      </c>
      <c r="C16037" s="2">
        <v>6789.16</v>
      </c>
      <c r="D16037" s="2">
        <f>IFERROR(VLOOKUP(A16037&amp;"-"&amp;B16037,NEW!$D$2:$E$18056,2,FALSE),0)</f>
        <v>13578.32</v>
      </c>
      <c r="E16037" s="2" t="b">
        <f t="shared" si="402"/>
        <v>0</v>
      </c>
      <c r="F16037">
        <f>D16037/C16037</f>
        <v>2</v>
      </c>
    </row>
    <row r="16038" spans="1:6" x14ac:dyDescent="0.3">
      <c r="A16038">
        <v>682440</v>
      </c>
      <c r="B16038" t="s">
        <v>12</v>
      </c>
      <c r="C16038" s="2">
        <v>0</v>
      </c>
      <c r="D16038" s="2">
        <f>IFERROR(VLOOKUP(A16038&amp;"-"&amp;B16038,NEW!$D$2:$E$18056,2,FALSE),0)</f>
        <v>0</v>
      </c>
      <c r="E16038" s="2" t="b">
        <f t="shared" si="402"/>
        <v>1</v>
      </c>
    </row>
    <row r="16039" spans="1:6" x14ac:dyDescent="0.3">
      <c r="A16039">
        <v>761407</v>
      </c>
      <c r="B16039" t="s">
        <v>8</v>
      </c>
      <c r="C16039" s="2">
        <v>0</v>
      </c>
      <c r="D16039" s="2">
        <f>IFERROR(VLOOKUP(A16039&amp;"-"&amp;B16039,NEW!$D$2:$E$18056,2,FALSE),0)</f>
        <v>0</v>
      </c>
      <c r="E16039" s="2" t="b">
        <f t="shared" si="402"/>
        <v>1</v>
      </c>
    </row>
    <row r="16040" spans="1:6" x14ac:dyDescent="0.3">
      <c r="A16040" s="1">
        <v>943904</v>
      </c>
      <c r="B16040" t="s">
        <v>12</v>
      </c>
      <c r="C16040" s="2">
        <v>0</v>
      </c>
      <c r="D16040" s="2">
        <f>IFERROR(VLOOKUP(A16040&amp;"-"&amp;B16040,NEW!$D$2:$E$18056,2,FALSE),0)</f>
        <v>0</v>
      </c>
      <c r="E16040" s="2" t="b">
        <f t="shared" si="402"/>
        <v>1</v>
      </c>
    </row>
    <row r="16041" spans="1:6" x14ac:dyDescent="0.3">
      <c r="A16041">
        <v>718228</v>
      </c>
      <c r="B16041" t="s">
        <v>13</v>
      </c>
      <c r="C16041" s="2">
        <v>12220.46</v>
      </c>
      <c r="D16041" s="2">
        <f>IFERROR(VLOOKUP(A16041&amp;"-"&amp;B16041,NEW!$D$2:$E$18056,2,FALSE),0)</f>
        <v>24440.92</v>
      </c>
      <c r="E16041" s="2" t="b">
        <f t="shared" si="402"/>
        <v>0</v>
      </c>
      <c r="F16041">
        <f>D16041/C16041</f>
        <v>2</v>
      </c>
    </row>
    <row r="16042" spans="1:6" x14ac:dyDescent="0.3">
      <c r="A16042">
        <v>806640</v>
      </c>
      <c r="B16042" t="s">
        <v>9</v>
      </c>
      <c r="C16042" s="2">
        <v>0</v>
      </c>
      <c r="D16042" s="2">
        <f>IFERROR(VLOOKUP(A16042&amp;"-"&amp;B16042,NEW!$D$2:$E$18056,2,FALSE),0)</f>
        <v>0</v>
      </c>
      <c r="E16042" s="2" t="b">
        <f t="shared" si="402"/>
        <v>1</v>
      </c>
    </row>
    <row r="16043" spans="1:6" x14ac:dyDescent="0.3">
      <c r="A16043">
        <v>567562</v>
      </c>
      <c r="B16043" t="s">
        <v>10</v>
      </c>
      <c r="C16043" s="2">
        <v>1222.56</v>
      </c>
      <c r="D16043" s="2">
        <f>IFERROR(VLOOKUP(A16043&amp;"-"&amp;B16043,NEW!$D$2:$E$18056,2,FALSE),0)</f>
        <v>1222.56</v>
      </c>
      <c r="E16043" s="2" t="b">
        <f t="shared" si="402"/>
        <v>1</v>
      </c>
    </row>
    <row r="16044" spans="1:6" x14ac:dyDescent="0.3">
      <c r="A16044" s="1">
        <v>759692</v>
      </c>
      <c r="B16044" t="s">
        <v>16</v>
      </c>
      <c r="C16044" s="2">
        <v>0</v>
      </c>
      <c r="D16044" s="2">
        <f>IFERROR(VLOOKUP(A16044&amp;"-"&amp;B16044,NEW!$D$2:$E$18056,2,FALSE),0)</f>
        <v>0</v>
      </c>
      <c r="E16044" s="2" t="b">
        <f t="shared" si="402"/>
        <v>1</v>
      </c>
    </row>
    <row r="16045" spans="1:6" x14ac:dyDescent="0.3">
      <c r="A16045">
        <v>943904</v>
      </c>
      <c r="B16045" t="s">
        <v>18</v>
      </c>
      <c r="C16045" s="2">
        <v>0</v>
      </c>
      <c r="D16045" s="2">
        <f>IFERROR(VLOOKUP(A16045&amp;"-"&amp;B16045,NEW!$D$2:$E$18056,2,FALSE),0)</f>
        <v>0</v>
      </c>
      <c r="E16045" s="2" t="b">
        <f t="shared" si="402"/>
        <v>1</v>
      </c>
    </row>
    <row r="16046" spans="1:6" x14ac:dyDescent="0.3">
      <c r="A16046">
        <v>682616</v>
      </c>
      <c r="B16046" t="s">
        <v>12</v>
      </c>
      <c r="C16046" s="2">
        <v>174.4</v>
      </c>
      <c r="D16046" s="2">
        <f>IFERROR(VLOOKUP(A16046&amp;"-"&amp;B16046,NEW!$D$2:$E$18056,2,FALSE),0)</f>
        <v>174.4</v>
      </c>
      <c r="E16046" s="2" t="b">
        <f t="shared" si="402"/>
        <v>1</v>
      </c>
    </row>
    <row r="16047" spans="1:6" x14ac:dyDescent="0.3">
      <c r="A16047" t="s">
        <v>101</v>
      </c>
      <c r="B16047" t="s">
        <v>3</v>
      </c>
      <c r="C16047" s="2">
        <v>94331.4</v>
      </c>
      <c r="D16047" s="2">
        <f>IFERROR(VLOOKUP(A16047&amp;"-"&amp;B16047,NEW!$D$2:$E$18056,2,FALSE),0)</f>
        <v>94331.4</v>
      </c>
      <c r="E16047" s="2" t="b">
        <f t="shared" si="402"/>
        <v>1</v>
      </c>
    </row>
    <row r="16048" spans="1:6" x14ac:dyDescent="0.3">
      <c r="A16048">
        <v>833424</v>
      </c>
      <c r="B16048" t="s">
        <v>17</v>
      </c>
      <c r="C16048" s="2">
        <v>0</v>
      </c>
      <c r="D16048" s="2">
        <f>IFERROR(VLOOKUP(A16048&amp;"-"&amp;B16048,NEW!$D$2:$E$18056,2,FALSE),0)</f>
        <v>0</v>
      </c>
      <c r="E16048" s="2" t="b">
        <f t="shared" si="402"/>
        <v>1</v>
      </c>
    </row>
    <row r="16049" spans="1:6" x14ac:dyDescent="0.3">
      <c r="A16049" s="1">
        <v>913833</v>
      </c>
      <c r="B16049" t="s">
        <v>10</v>
      </c>
      <c r="C16049" s="2">
        <v>0</v>
      </c>
      <c r="D16049" s="2">
        <f>IFERROR(VLOOKUP(A16049&amp;"-"&amp;B16049,NEW!$D$2:$E$18056,2,FALSE),0)</f>
        <v>0</v>
      </c>
      <c r="E16049" s="2" t="b">
        <f t="shared" si="402"/>
        <v>1</v>
      </c>
    </row>
    <row r="16050" spans="1:6" x14ac:dyDescent="0.3">
      <c r="A16050">
        <v>124946</v>
      </c>
      <c r="B16050" t="s">
        <v>6</v>
      </c>
      <c r="C16050" s="2">
        <v>5998.17</v>
      </c>
      <c r="D16050" s="2">
        <f>IFERROR(VLOOKUP(A16050&amp;"-"&amp;B16050,NEW!$D$2:$E$18056,2,FALSE),0)</f>
        <v>5998.17</v>
      </c>
      <c r="E16050" s="2" t="b">
        <f t="shared" si="402"/>
        <v>1</v>
      </c>
    </row>
    <row r="16051" spans="1:6" x14ac:dyDescent="0.3">
      <c r="A16051" s="1">
        <v>912111</v>
      </c>
      <c r="B16051" t="s">
        <v>12</v>
      </c>
      <c r="C16051" s="2">
        <v>297412</v>
      </c>
      <c r="D16051" s="2">
        <f>IFERROR(VLOOKUP(A16051&amp;"-"&amp;B16051,NEW!$D$2:$E$18056,2,FALSE),0)</f>
        <v>297412</v>
      </c>
      <c r="E16051" s="2" t="b">
        <f t="shared" si="402"/>
        <v>1</v>
      </c>
    </row>
    <row r="16052" spans="1:6" x14ac:dyDescent="0.3">
      <c r="A16052">
        <v>761336</v>
      </c>
      <c r="B16052" t="s">
        <v>13</v>
      </c>
      <c r="C16052" s="2">
        <v>0</v>
      </c>
      <c r="D16052" s="2">
        <f>IFERROR(VLOOKUP(A16052&amp;"-"&amp;B16052,NEW!$D$2:$E$18056,2,FALSE),0)</f>
        <v>0</v>
      </c>
      <c r="E16052" s="2" t="b">
        <f t="shared" si="402"/>
        <v>1</v>
      </c>
    </row>
    <row r="16053" spans="1:6" x14ac:dyDescent="0.3">
      <c r="A16053">
        <v>759299</v>
      </c>
      <c r="B16053" t="s">
        <v>16</v>
      </c>
      <c r="C16053" s="2">
        <v>0</v>
      </c>
      <c r="D16053" s="2">
        <f>IFERROR(VLOOKUP(A16053&amp;"-"&amp;B16053,NEW!$D$2:$E$18056,2,FALSE),0)</f>
        <v>0</v>
      </c>
      <c r="E16053" s="2" t="b">
        <f t="shared" si="402"/>
        <v>1</v>
      </c>
    </row>
    <row r="16054" spans="1:6" x14ac:dyDescent="0.3">
      <c r="A16054" s="1">
        <v>941216</v>
      </c>
      <c r="B16054" t="s">
        <v>17</v>
      </c>
      <c r="C16054" s="2">
        <v>0</v>
      </c>
      <c r="D16054" s="2">
        <f>IFERROR(VLOOKUP(A16054&amp;"-"&amp;B16054,NEW!$D$2:$E$18056,2,FALSE),0)</f>
        <v>0</v>
      </c>
      <c r="E16054" s="2" t="b">
        <f t="shared" si="402"/>
        <v>1</v>
      </c>
    </row>
    <row r="16055" spans="1:6" x14ac:dyDescent="0.3">
      <c r="A16055">
        <v>938410</v>
      </c>
      <c r="B16055" t="s">
        <v>18</v>
      </c>
      <c r="C16055" s="2">
        <v>0</v>
      </c>
      <c r="D16055" s="2">
        <f>IFERROR(VLOOKUP(A16055&amp;"-"&amp;B16055,NEW!$D$2:$E$18056,2,FALSE),0)</f>
        <v>0</v>
      </c>
      <c r="E16055" s="2" t="b">
        <f t="shared" si="402"/>
        <v>1</v>
      </c>
    </row>
    <row r="16056" spans="1:6" x14ac:dyDescent="0.3">
      <c r="A16056" s="1">
        <v>142335</v>
      </c>
      <c r="B16056" t="s">
        <v>18</v>
      </c>
      <c r="C16056" s="2">
        <v>238702</v>
      </c>
      <c r="D16056" s="2">
        <f>IFERROR(VLOOKUP(A16056&amp;"-"&amp;B16056,NEW!$D$2:$E$18056,2,FALSE),0)</f>
        <v>477404</v>
      </c>
      <c r="E16056" s="2" t="b">
        <f t="shared" si="402"/>
        <v>0</v>
      </c>
      <c r="F16056">
        <f>D16056/C16056</f>
        <v>2</v>
      </c>
    </row>
    <row r="16057" spans="1:6" x14ac:dyDescent="0.3">
      <c r="A16057">
        <v>754984</v>
      </c>
      <c r="B16057" t="s">
        <v>12</v>
      </c>
      <c r="C16057" s="2">
        <v>0</v>
      </c>
      <c r="D16057" s="2">
        <f>IFERROR(VLOOKUP(A16057&amp;"-"&amp;B16057,NEW!$D$2:$E$18056,2,FALSE),0)</f>
        <v>0</v>
      </c>
      <c r="E16057" s="2" t="b">
        <f t="shared" si="402"/>
        <v>1</v>
      </c>
    </row>
    <row r="16058" spans="1:6" x14ac:dyDescent="0.3">
      <c r="A16058">
        <v>998424</v>
      </c>
      <c r="B16058" t="s">
        <v>15</v>
      </c>
      <c r="C16058" s="2">
        <v>0</v>
      </c>
      <c r="D16058" s="2">
        <f>IFERROR(VLOOKUP(A16058&amp;"-"&amp;B16058,NEW!$D$2:$E$18056,2,FALSE),0)</f>
        <v>0</v>
      </c>
      <c r="E16058" s="2" t="b">
        <f t="shared" si="402"/>
        <v>1</v>
      </c>
    </row>
    <row r="16059" spans="1:6" x14ac:dyDescent="0.3">
      <c r="A16059">
        <v>275312</v>
      </c>
      <c r="B16059" t="s">
        <v>18</v>
      </c>
      <c r="C16059" s="2">
        <v>0</v>
      </c>
      <c r="D16059" s="2">
        <f>IFERROR(VLOOKUP(A16059&amp;"-"&amp;B16059,NEW!$D$2:$E$18056,2,FALSE),0)</f>
        <v>0</v>
      </c>
      <c r="E16059" s="2" t="b">
        <f t="shared" si="402"/>
        <v>1</v>
      </c>
    </row>
    <row r="16060" spans="1:6" x14ac:dyDescent="0.3">
      <c r="A16060" t="s">
        <v>60</v>
      </c>
      <c r="B16060" t="s">
        <v>14</v>
      </c>
      <c r="C16060" s="2">
        <v>0</v>
      </c>
      <c r="D16060" s="2">
        <f>IFERROR(VLOOKUP(A16060&amp;"-"&amp;B16060,NEW!$D$2:$E$18056,2,FALSE),0)</f>
        <v>0</v>
      </c>
      <c r="E16060" s="2" t="b">
        <f t="shared" si="402"/>
        <v>1</v>
      </c>
    </row>
    <row r="16061" spans="1:6" x14ac:dyDescent="0.3">
      <c r="A16061">
        <v>814306</v>
      </c>
      <c r="B16061" t="s">
        <v>9</v>
      </c>
      <c r="C16061" s="2">
        <v>11406.76</v>
      </c>
      <c r="D16061" s="2">
        <f>IFERROR(VLOOKUP(A16061&amp;"-"&amp;B16061,NEW!$D$2:$E$18056,2,FALSE),0)</f>
        <v>11406.76</v>
      </c>
      <c r="E16061" s="2" t="b">
        <f t="shared" si="402"/>
        <v>1</v>
      </c>
    </row>
    <row r="16062" spans="1:6" x14ac:dyDescent="0.3">
      <c r="A16062">
        <v>286292</v>
      </c>
      <c r="B16062" t="s">
        <v>14</v>
      </c>
      <c r="C16062" s="2">
        <v>0</v>
      </c>
      <c r="D16062" s="2">
        <f>IFERROR(VLOOKUP(A16062&amp;"-"&amp;B16062,NEW!$D$2:$E$18056,2,FALSE),0)</f>
        <v>0</v>
      </c>
      <c r="E16062" s="2" t="b">
        <f t="shared" si="402"/>
        <v>1</v>
      </c>
    </row>
    <row r="16063" spans="1:6" x14ac:dyDescent="0.3">
      <c r="A16063">
        <v>771603</v>
      </c>
      <c r="B16063" t="s">
        <v>13</v>
      </c>
      <c r="C16063" s="2">
        <v>5528.34</v>
      </c>
      <c r="D16063" s="2">
        <f>IFERROR(VLOOKUP(A16063&amp;"-"&amp;B16063,NEW!$D$2:$E$18056,2,FALSE),0)</f>
        <v>11056.68</v>
      </c>
      <c r="E16063" s="2" t="b">
        <f t="shared" si="402"/>
        <v>0</v>
      </c>
      <c r="F16063">
        <f>D16063/C16063</f>
        <v>2</v>
      </c>
    </row>
    <row r="16064" spans="1:6" x14ac:dyDescent="0.3">
      <c r="A16064">
        <v>744418</v>
      </c>
      <c r="B16064" t="s">
        <v>12</v>
      </c>
      <c r="C16064" s="2">
        <v>70898.399999999994</v>
      </c>
      <c r="D16064" s="2">
        <f>IFERROR(VLOOKUP(A16064&amp;"-"&amp;B16064,NEW!$D$2:$E$18056,2,FALSE),0)</f>
        <v>70898.399999999994</v>
      </c>
      <c r="E16064" s="2" t="b">
        <f t="shared" si="402"/>
        <v>1</v>
      </c>
    </row>
    <row r="16065" spans="1:6" x14ac:dyDescent="0.3">
      <c r="A16065" s="1">
        <v>435892</v>
      </c>
      <c r="B16065" t="s">
        <v>17</v>
      </c>
      <c r="C16065" s="2">
        <v>0</v>
      </c>
      <c r="D16065" s="2">
        <f>IFERROR(VLOOKUP(A16065&amp;"-"&amp;B16065,NEW!$D$2:$E$18056,2,FALSE),0)</f>
        <v>0</v>
      </c>
      <c r="E16065" s="2" t="b">
        <f t="shared" si="402"/>
        <v>1</v>
      </c>
    </row>
    <row r="16066" spans="1:6" x14ac:dyDescent="0.3">
      <c r="A16066" t="s">
        <v>139</v>
      </c>
      <c r="B16066" t="s">
        <v>18</v>
      </c>
      <c r="C16066" s="2">
        <v>0</v>
      </c>
      <c r="D16066" s="2">
        <f>IFERROR(VLOOKUP(A16066&amp;"-"&amp;B16066,NEW!$D$2:$E$18056,2,FALSE),0)</f>
        <v>0</v>
      </c>
      <c r="E16066" s="2" t="b">
        <f t="shared" si="402"/>
        <v>1</v>
      </c>
    </row>
    <row r="16067" spans="1:6" x14ac:dyDescent="0.3">
      <c r="A16067">
        <v>696597</v>
      </c>
      <c r="B16067" t="s">
        <v>6</v>
      </c>
      <c r="C16067" s="2">
        <v>39366</v>
      </c>
      <c r="D16067" s="2">
        <f>IFERROR(VLOOKUP(A16067&amp;"-"&amp;B16067,NEW!$D$2:$E$18056,2,FALSE),0)</f>
        <v>39366</v>
      </c>
      <c r="E16067" s="2" t="b">
        <f t="shared" ref="E16067:E16130" si="403">D16067=C16067</f>
        <v>1</v>
      </c>
    </row>
    <row r="16068" spans="1:6" x14ac:dyDescent="0.3">
      <c r="A16068">
        <v>520493</v>
      </c>
      <c r="B16068" t="s">
        <v>14</v>
      </c>
      <c r="C16068" s="2">
        <v>0</v>
      </c>
      <c r="D16068" s="2">
        <f>IFERROR(VLOOKUP(A16068&amp;"-"&amp;B16068,NEW!$D$2:$E$18056,2,FALSE),0)</f>
        <v>0</v>
      </c>
      <c r="E16068" s="2" t="b">
        <f t="shared" si="403"/>
        <v>1</v>
      </c>
    </row>
    <row r="16069" spans="1:6" x14ac:dyDescent="0.3">
      <c r="A16069">
        <v>965815</v>
      </c>
      <c r="B16069" t="s">
        <v>13</v>
      </c>
      <c r="C16069" s="2">
        <v>0</v>
      </c>
      <c r="D16069" s="2">
        <f>IFERROR(VLOOKUP(A16069&amp;"-"&amp;B16069,NEW!$D$2:$E$18056,2,FALSE),0)</f>
        <v>0</v>
      </c>
      <c r="E16069" s="2" t="b">
        <f t="shared" si="403"/>
        <v>1</v>
      </c>
    </row>
    <row r="16070" spans="1:6" x14ac:dyDescent="0.3">
      <c r="A16070">
        <v>759427</v>
      </c>
      <c r="B16070" t="s">
        <v>15</v>
      </c>
      <c r="C16070" s="2">
        <v>1939.76</v>
      </c>
      <c r="D16070" s="2">
        <f>IFERROR(VLOOKUP(A16070&amp;"-"&amp;B16070,NEW!$D$2:$E$18056,2,FALSE),0)</f>
        <v>1939.76</v>
      </c>
      <c r="E16070" s="2" t="b">
        <f t="shared" si="403"/>
        <v>1</v>
      </c>
    </row>
    <row r="16071" spans="1:6" x14ac:dyDescent="0.3">
      <c r="A16071" t="s">
        <v>66</v>
      </c>
      <c r="B16071" t="s">
        <v>13</v>
      </c>
      <c r="C16071" s="2">
        <v>1745.78</v>
      </c>
      <c r="D16071" s="2">
        <f>IFERROR(VLOOKUP(A16071&amp;"-"&amp;B16071,NEW!$D$2:$E$18056,2,FALSE),0)</f>
        <v>3491.56</v>
      </c>
      <c r="E16071" s="2" t="b">
        <f t="shared" si="403"/>
        <v>0</v>
      </c>
      <c r="F16071">
        <f>D16071/C16071</f>
        <v>2</v>
      </c>
    </row>
    <row r="16072" spans="1:6" x14ac:dyDescent="0.3">
      <c r="A16072">
        <v>778871</v>
      </c>
      <c r="B16072" t="s">
        <v>13</v>
      </c>
      <c r="C16072" s="2">
        <v>79999.94</v>
      </c>
      <c r="D16072" s="2">
        <f>IFERROR(VLOOKUP(A16072&amp;"-"&amp;B16072,NEW!$D$2:$E$18056,2,FALSE),0)</f>
        <v>159999.88</v>
      </c>
      <c r="E16072" s="2" t="b">
        <f t="shared" si="403"/>
        <v>0</v>
      </c>
      <c r="F16072">
        <f>D16072/C16072</f>
        <v>2</v>
      </c>
    </row>
    <row r="16073" spans="1:6" x14ac:dyDescent="0.3">
      <c r="A16073">
        <v>329683</v>
      </c>
      <c r="B16073" t="s">
        <v>10</v>
      </c>
      <c r="C16073" s="2">
        <v>193896.37</v>
      </c>
      <c r="D16073" s="2">
        <f>IFERROR(VLOOKUP(A16073&amp;"-"&amp;B16073,NEW!$D$2:$E$18056,2,FALSE),0)</f>
        <v>193896.37</v>
      </c>
      <c r="E16073" s="2" t="b">
        <f t="shared" si="403"/>
        <v>1</v>
      </c>
    </row>
    <row r="16074" spans="1:6" x14ac:dyDescent="0.3">
      <c r="A16074">
        <v>624949</v>
      </c>
      <c r="B16074" t="s">
        <v>3</v>
      </c>
      <c r="C16074" s="2">
        <v>595070.78</v>
      </c>
      <c r="D16074" s="2">
        <f>IFERROR(VLOOKUP(A16074&amp;"-"&amp;B16074,NEW!$D$2:$E$18056,2,FALSE),0)</f>
        <v>595070.78</v>
      </c>
      <c r="E16074" s="2" t="b">
        <f t="shared" si="403"/>
        <v>1</v>
      </c>
    </row>
    <row r="16075" spans="1:6" x14ac:dyDescent="0.3">
      <c r="A16075">
        <v>764766</v>
      </c>
      <c r="B16075" t="s">
        <v>3</v>
      </c>
      <c r="C16075" s="2">
        <v>85342.09</v>
      </c>
      <c r="D16075" s="2">
        <f>IFERROR(VLOOKUP(A16075&amp;"-"&amp;B16075,NEW!$D$2:$E$18056,2,FALSE),0)</f>
        <v>85342.09</v>
      </c>
      <c r="E16075" s="2" t="b">
        <f t="shared" si="403"/>
        <v>1</v>
      </c>
    </row>
    <row r="16076" spans="1:6" x14ac:dyDescent="0.3">
      <c r="A16076">
        <v>314040</v>
      </c>
      <c r="B16076" t="s">
        <v>3</v>
      </c>
      <c r="C16076" s="2">
        <v>5448799.3200000003</v>
      </c>
      <c r="D16076" s="2">
        <f>IFERROR(VLOOKUP(A16076&amp;"-"&amp;B16076,NEW!$D$2:$E$18056,2,FALSE),0)</f>
        <v>5448799.3200000003</v>
      </c>
      <c r="E16076" s="2" t="b">
        <f t="shared" si="403"/>
        <v>1</v>
      </c>
    </row>
    <row r="16077" spans="1:6" x14ac:dyDescent="0.3">
      <c r="A16077">
        <v>956028</v>
      </c>
      <c r="B16077" t="s">
        <v>17</v>
      </c>
      <c r="C16077" s="2">
        <v>218425.96</v>
      </c>
      <c r="D16077" s="2">
        <f>IFERROR(VLOOKUP(A16077&amp;"-"&amp;B16077,NEW!$D$2:$E$18056,2,FALSE),0)</f>
        <v>436851.92</v>
      </c>
      <c r="E16077" s="2" t="b">
        <f t="shared" si="403"/>
        <v>0</v>
      </c>
      <c r="F16077">
        <f>D16077/C16077</f>
        <v>2</v>
      </c>
    </row>
    <row r="16078" spans="1:6" x14ac:dyDescent="0.3">
      <c r="A16078">
        <v>151527</v>
      </c>
      <c r="B16078" t="s">
        <v>14</v>
      </c>
      <c r="C16078" s="2">
        <v>1363416.44</v>
      </c>
      <c r="D16078" s="2">
        <f>IFERROR(VLOOKUP(A16078&amp;"-"&amp;B16078,NEW!$D$2:$E$18056,2,FALSE),0)</f>
        <v>1363416.44</v>
      </c>
      <c r="E16078" s="2" t="b">
        <f t="shared" si="403"/>
        <v>1</v>
      </c>
    </row>
    <row r="16079" spans="1:6" x14ac:dyDescent="0.3">
      <c r="A16079">
        <v>988480</v>
      </c>
      <c r="B16079" t="s">
        <v>15</v>
      </c>
      <c r="C16079" s="2">
        <v>133821.69</v>
      </c>
      <c r="D16079" s="2">
        <f>IFERROR(VLOOKUP(A16079&amp;"-"&amp;B16079,NEW!$D$2:$E$18056,2,FALSE),0)</f>
        <v>133821.69</v>
      </c>
      <c r="E16079" s="2" t="b">
        <f t="shared" si="403"/>
        <v>1</v>
      </c>
    </row>
    <row r="16080" spans="1:6" x14ac:dyDescent="0.3">
      <c r="A16080">
        <v>206707</v>
      </c>
      <c r="B16080" t="s">
        <v>3</v>
      </c>
      <c r="C16080" s="2">
        <v>129936.15</v>
      </c>
      <c r="D16080" s="2">
        <f>IFERROR(VLOOKUP(A16080&amp;"-"&amp;B16080,NEW!$D$2:$E$18056,2,FALSE),0)</f>
        <v>129936.15</v>
      </c>
      <c r="E16080" s="2" t="b">
        <f t="shared" si="403"/>
        <v>1</v>
      </c>
    </row>
    <row r="16081" spans="1:6" x14ac:dyDescent="0.3">
      <c r="A16081">
        <v>744610</v>
      </c>
      <c r="B16081" t="s">
        <v>17</v>
      </c>
      <c r="C16081" s="2">
        <v>21235.33</v>
      </c>
      <c r="D16081" s="2">
        <f>IFERROR(VLOOKUP(A16081&amp;"-"&amp;B16081,NEW!$D$2:$E$18056,2,FALSE),0)</f>
        <v>42470.66</v>
      </c>
      <c r="E16081" s="2" t="b">
        <f t="shared" si="403"/>
        <v>0</v>
      </c>
      <c r="F16081">
        <f>D16081/C16081</f>
        <v>2</v>
      </c>
    </row>
    <row r="16082" spans="1:6" x14ac:dyDescent="0.3">
      <c r="A16082" s="1" t="s">
        <v>112</v>
      </c>
      <c r="B16082" t="s">
        <v>3</v>
      </c>
      <c r="C16082" s="2">
        <v>111873.21</v>
      </c>
      <c r="D16082" s="2">
        <f>IFERROR(VLOOKUP(A16082&amp;"-"&amp;B16082,NEW!$D$2:$E$18056,2,FALSE),0)</f>
        <v>111873.21</v>
      </c>
      <c r="E16082" s="2" t="b">
        <f t="shared" si="403"/>
        <v>1</v>
      </c>
    </row>
    <row r="16083" spans="1:6" x14ac:dyDescent="0.3">
      <c r="A16083">
        <v>774318</v>
      </c>
      <c r="B16083" t="s">
        <v>6</v>
      </c>
      <c r="C16083" s="2">
        <v>1389622.81</v>
      </c>
      <c r="D16083" s="2">
        <f>IFERROR(VLOOKUP(A16083&amp;"-"&amp;B16083,NEW!$D$2:$E$18056,2,FALSE),0)</f>
        <v>1389622.81</v>
      </c>
      <c r="E16083" s="2" t="b">
        <f t="shared" si="403"/>
        <v>1</v>
      </c>
    </row>
    <row r="16084" spans="1:6" x14ac:dyDescent="0.3">
      <c r="A16084">
        <v>852575</v>
      </c>
      <c r="B16084" t="s">
        <v>6</v>
      </c>
      <c r="C16084" s="2">
        <v>678371.27</v>
      </c>
      <c r="D16084" s="2">
        <f>IFERROR(VLOOKUP(A16084&amp;"-"&amp;B16084,NEW!$D$2:$E$18056,2,FALSE),0)</f>
        <v>678371.27</v>
      </c>
      <c r="E16084" s="2" t="b">
        <f t="shared" si="403"/>
        <v>1</v>
      </c>
    </row>
    <row r="16085" spans="1:6" x14ac:dyDescent="0.3">
      <c r="A16085">
        <v>265450</v>
      </c>
      <c r="B16085" t="s">
        <v>12</v>
      </c>
      <c r="C16085" s="2">
        <v>474292.19</v>
      </c>
      <c r="D16085" s="2">
        <f>IFERROR(VLOOKUP(A16085&amp;"-"&amp;B16085,NEW!$D$2:$E$18056,2,FALSE),0)</f>
        <v>474292.19</v>
      </c>
      <c r="E16085" s="2" t="b">
        <f t="shared" si="403"/>
        <v>1</v>
      </c>
    </row>
    <row r="16086" spans="1:6" x14ac:dyDescent="0.3">
      <c r="A16086">
        <v>991204</v>
      </c>
      <c r="B16086" t="s">
        <v>18</v>
      </c>
      <c r="C16086" s="2">
        <v>2207742.66</v>
      </c>
      <c r="D16086" s="2">
        <f>IFERROR(VLOOKUP(A16086&amp;"-"&amp;B16086,NEW!$D$2:$E$18056,2,FALSE),0)</f>
        <v>4415485.32</v>
      </c>
      <c r="E16086" s="2" t="b">
        <f t="shared" si="403"/>
        <v>0</v>
      </c>
      <c r="F16086">
        <f>D16086/C16086</f>
        <v>2</v>
      </c>
    </row>
    <row r="16087" spans="1:6" x14ac:dyDescent="0.3">
      <c r="A16087" t="s">
        <v>204</v>
      </c>
      <c r="B16087" t="s">
        <v>3</v>
      </c>
      <c r="C16087" s="2">
        <v>53432.1</v>
      </c>
      <c r="D16087" s="2">
        <f>IFERROR(VLOOKUP(A16087&amp;"-"&amp;B16087,NEW!$D$2:$E$18056,2,FALSE),0)</f>
        <v>53432.1</v>
      </c>
      <c r="E16087" s="2" t="b">
        <f t="shared" si="403"/>
        <v>1</v>
      </c>
    </row>
    <row r="16088" spans="1:6" x14ac:dyDescent="0.3">
      <c r="A16088">
        <v>732964</v>
      </c>
      <c r="B16088" t="s">
        <v>8</v>
      </c>
      <c r="C16088" s="2">
        <v>699159.15</v>
      </c>
      <c r="D16088" s="2">
        <f>IFERROR(VLOOKUP(A16088&amp;"-"&amp;B16088,NEW!$D$2:$E$18056,2,FALSE),0)</f>
        <v>699159.15</v>
      </c>
      <c r="E16088" s="2" t="b">
        <f t="shared" si="403"/>
        <v>1</v>
      </c>
    </row>
    <row r="16089" spans="1:6" x14ac:dyDescent="0.3">
      <c r="A16089" s="1">
        <v>851434</v>
      </c>
      <c r="B16089" t="s">
        <v>15</v>
      </c>
      <c r="C16089" s="2">
        <v>33063.339999999997</v>
      </c>
      <c r="D16089" s="2">
        <f>IFERROR(VLOOKUP(A16089&amp;"-"&amp;B16089,NEW!$D$2:$E$18056,2,FALSE),0)</f>
        <v>33063.339999999997</v>
      </c>
      <c r="E16089" s="2" t="b">
        <f t="shared" si="403"/>
        <v>1</v>
      </c>
    </row>
    <row r="16090" spans="1:6" x14ac:dyDescent="0.3">
      <c r="A16090">
        <v>382166</v>
      </c>
      <c r="B16090" t="s">
        <v>16</v>
      </c>
      <c r="C16090" s="2">
        <v>692227.33</v>
      </c>
      <c r="D16090" s="2">
        <f>IFERROR(VLOOKUP(A16090&amp;"-"&amp;B16090,NEW!$D$2:$E$18056,2,FALSE),0)</f>
        <v>692227.33</v>
      </c>
      <c r="E16090" s="2" t="b">
        <f t="shared" si="403"/>
        <v>1</v>
      </c>
    </row>
    <row r="16091" spans="1:6" x14ac:dyDescent="0.3">
      <c r="A16091">
        <v>790714</v>
      </c>
      <c r="B16091" t="s">
        <v>3</v>
      </c>
      <c r="C16091" s="2">
        <v>209362.38</v>
      </c>
      <c r="D16091" s="2">
        <f>IFERROR(VLOOKUP(A16091&amp;"-"&amp;B16091,NEW!$D$2:$E$18056,2,FALSE),0)</f>
        <v>209362.38</v>
      </c>
      <c r="E16091" s="2" t="b">
        <f t="shared" si="403"/>
        <v>1</v>
      </c>
    </row>
    <row r="16092" spans="1:6" x14ac:dyDescent="0.3">
      <c r="A16092">
        <v>829632</v>
      </c>
      <c r="B16092" t="s">
        <v>3</v>
      </c>
      <c r="C16092" s="2">
        <v>1137.8399999999999</v>
      </c>
      <c r="D16092" s="2">
        <f>IFERROR(VLOOKUP(A16092&amp;"-"&amp;B16092,NEW!$D$2:$E$18056,2,FALSE),0)</f>
        <v>1137.8399999999999</v>
      </c>
      <c r="E16092" s="2" t="b">
        <f t="shared" si="403"/>
        <v>1</v>
      </c>
    </row>
    <row r="16093" spans="1:6" x14ac:dyDescent="0.3">
      <c r="A16093">
        <v>590434</v>
      </c>
      <c r="B16093" t="s">
        <v>16</v>
      </c>
      <c r="C16093" s="2">
        <v>568628.06000000006</v>
      </c>
      <c r="D16093" s="2">
        <f>IFERROR(VLOOKUP(A16093&amp;"-"&amp;B16093,NEW!$D$2:$E$18056,2,FALSE),0)</f>
        <v>568628.06000000006</v>
      </c>
      <c r="E16093" s="2" t="b">
        <f t="shared" si="403"/>
        <v>1</v>
      </c>
    </row>
    <row r="16094" spans="1:6" x14ac:dyDescent="0.3">
      <c r="A16094">
        <v>815752</v>
      </c>
      <c r="B16094" t="s">
        <v>3</v>
      </c>
      <c r="C16094" s="2">
        <v>49413.74</v>
      </c>
      <c r="D16094" s="2">
        <f>IFERROR(VLOOKUP(A16094&amp;"-"&amp;B16094,NEW!$D$2:$E$18056,2,FALSE),0)</f>
        <v>49413.74</v>
      </c>
      <c r="E16094" s="2" t="b">
        <f t="shared" si="403"/>
        <v>1</v>
      </c>
    </row>
    <row r="16095" spans="1:6" x14ac:dyDescent="0.3">
      <c r="A16095">
        <v>736308</v>
      </c>
      <c r="B16095" t="s">
        <v>3</v>
      </c>
      <c r="C16095" s="2">
        <v>1818276.65</v>
      </c>
      <c r="D16095" s="2">
        <f>IFERROR(VLOOKUP(A16095&amp;"-"&amp;B16095,NEW!$D$2:$E$18056,2,FALSE),0)</f>
        <v>1818276.65</v>
      </c>
      <c r="E16095" s="2" t="b">
        <f t="shared" si="403"/>
        <v>1</v>
      </c>
    </row>
    <row r="16096" spans="1:6" x14ac:dyDescent="0.3">
      <c r="A16096">
        <v>792821</v>
      </c>
      <c r="B16096" t="s">
        <v>3</v>
      </c>
      <c r="C16096" s="2">
        <v>41489.33</v>
      </c>
      <c r="D16096" s="2">
        <f>IFERROR(VLOOKUP(A16096&amp;"-"&amp;B16096,NEW!$D$2:$E$18056,2,FALSE),0)</f>
        <v>41489.33</v>
      </c>
      <c r="E16096" s="2" t="b">
        <f t="shared" si="403"/>
        <v>1</v>
      </c>
    </row>
    <row r="16097" spans="1:5" x14ac:dyDescent="0.3">
      <c r="A16097">
        <v>915812</v>
      </c>
      <c r="B16097" t="s">
        <v>15</v>
      </c>
      <c r="C16097" s="2">
        <v>322071.64</v>
      </c>
      <c r="D16097" s="2">
        <f>IFERROR(VLOOKUP(A16097&amp;"-"&amp;B16097,NEW!$D$2:$E$18056,2,FALSE),0)</f>
        <v>322071.64</v>
      </c>
      <c r="E16097" s="2" t="b">
        <f t="shared" si="403"/>
        <v>1</v>
      </c>
    </row>
    <row r="16098" spans="1:5" x14ac:dyDescent="0.3">
      <c r="A16098" s="1">
        <v>124946</v>
      </c>
      <c r="B16098" t="s">
        <v>3</v>
      </c>
      <c r="C16098" s="2">
        <v>8241.01</v>
      </c>
      <c r="D16098" s="2">
        <f>IFERROR(VLOOKUP(A16098&amp;"-"&amp;B16098,NEW!$D$2:$E$18056,2,FALSE),0)</f>
        <v>8241.01</v>
      </c>
      <c r="E16098" s="2" t="b">
        <f t="shared" si="403"/>
        <v>1</v>
      </c>
    </row>
    <row r="16099" spans="1:5" x14ac:dyDescent="0.3">
      <c r="A16099">
        <v>873308</v>
      </c>
      <c r="B16099" t="s">
        <v>3</v>
      </c>
      <c r="C16099" s="2">
        <v>66944.05</v>
      </c>
      <c r="D16099" s="2">
        <f>IFERROR(VLOOKUP(A16099&amp;"-"&amp;B16099,NEW!$D$2:$E$18056,2,FALSE),0)</f>
        <v>66944.05</v>
      </c>
      <c r="E16099" s="2" t="b">
        <f t="shared" si="403"/>
        <v>1</v>
      </c>
    </row>
    <row r="16100" spans="1:5" x14ac:dyDescent="0.3">
      <c r="A16100" s="1">
        <v>275778</v>
      </c>
      <c r="B16100" t="s">
        <v>6</v>
      </c>
      <c r="C16100" s="2">
        <v>54182.83</v>
      </c>
      <c r="D16100" s="2">
        <f>IFERROR(VLOOKUP(A16100&amp;"-"&amp;B16100,NEW!$D$2:$E$18056,2,FALSE),0)</f>
        <v>54182.83</v>
      </c>
      <c r="E16100" s="2" t="b">
        <f t="shared" si="403"/>
        <v>1</v>
      </c>
    </row>
    <row r="16101" spans="1:5" x14ac:dyDescent="0.3">
      <c r="A16101">
        <v>955428</v>
      </c>
      <c r="B16101" t="s">
        <v>6</v>
      </c>
      <c r="C16101" s="2">
        <v>655723.27</v>
      </c>
      <c r="D16101" s="2">
        <f>IFERROR(VLOOKUP(A16101&amp;"-"&amp;B16101,NEW!$D$2:$E$18056,2,FALSE),0)</f>
        <v>655723.27</v>
      </c>
      <c r="E16101" s="2" t="b">
        <f t="shared" si="403"/>
        <v>1</v>
      </c>
    </row>
    <row r="16102" spans="1:5" x14ac:dyDescent="0.3">
      <c r="A16102">
        <v>713038</v>
      </c>
      <c r="B16102" t="s">
        <v>3</v>
      </c>
      <c r="C16102" s="2">
        <v>16996.25</v>
      </c>
      <c r="D16102" s="2">
        <f>IFERROR(VLOOKUP(A16102&amp;"-"&amp;B16102,NEW!$D$2:$E$18056,2,FALSE),0)</f>
        <v>16996.25</v>
      </c>
      <c r="E16102" s="2" t="b">
        <f t="shared" si="403"/>
        <v>1</v>
      </c>
    </row>
    <row r="16103" spans="1:5" x14ac:dyDescent="0.3">
      <c r="A16103" s="1">
        <v>159155</v>
      </c>
      <c r="B16103" t="s">
        <v>6</v>
      </c>
      <c r="C16103" s="2">
        <v>1237766.32</v>
      </c>
      <c r="D16103" s="2">
        <f>IFERROR(VLOOKUP(A16103&amp;"-"&amp;B16103,NEW!$D$2:$E$18056,2,FALSE),0)</f>
        <v>1237766.32</v>
      </c>
      <c r="E16103" s="2" t="b">
        <f t="shared" si="403"/>
        <v>1</v>
      </c>
    </row>
    <row r="16104" spans="1:5" x14ac:dyDescent="0.3">
      <c r="A16104" s="1">
        <v>273607</v>
      </c>
      <c r="B16104" t="s">
        <v>6</v>
      </c>
      <c r="C16104" s="2">
        <v>71670.42</v>
      </c>
      <c r="D16104" s="2">
        <f>IFERROR(VLOOKUP(A16104&amp;"-"&amp;B16104,NEW!$D$2:$E$18056,2,FALSE),0)</f>
        <v>71670.42</v>
      </c>
      <c r="E16104" s="2" t="b">
        <f t="shared" si="403"/>
        <v>1</v>
      </c>
    </row>
    <row r="16105" spans="1:5" x14ac:dyDescent="0.3">
      <c r="A16105">
        <v>808669</v>
      </c>
      <c r="B16105" t="s">
        <v>6</v>
      </c>
      <c r="C16105" s="2">
        <v>107709.02</v>
      </c>
      <c r="D16105" s="2">
        <f>IFERROR(VLOOKUP(A16105&amp;"-"&amp;B16105,NEW!$D$2:$E$18056,2,FALSE),0)</f>
        <v>107709.02</v>
      </c>
      <c r="E16105" s="2" t="b">
        <f t="shared" si="403"/>
        <v>1</v>
      </c>
    </row>
    <row r="16106" spans="1:5" x14ac:dyDescent="0.3">
      <c r="A16106" s="1">
        <v>940154</v>
      </c>
      <c r="B16106" t="s">
        <v>6</v>
      </c>
      <c r="C16106" s="2">
        <v>1294137.95</v>
      </c>
      <c r="D16106" s="2">
        <f>IFERROR(VLOOKUP(A16106&amp;"-"&amp;B16106,NEW!$D$2:$E$18056,2,FALSE),0)</f>
        <v>1294137.95</v>
      </c>
      <c r="E16106" s="2" t="b">
        <f t="shared" si="403"/>
        <v>1</v>
      </c>
    </row>
    <row r="16107" spans="1:5" x14ac:dyDescent="0.3">
      <c r="A16107">
        <v>754400</v>
      </c>
      <c r="B16107" t="s">
        <v>6</v>
      </c>
      <c r="C16107" s="2">
        <v>64133.46</v>
      </c>
      <c r="D16107" s="2">
        <f>IFERROR(VLOOKUP(A16107&amp;"-"&amp;B16107,NEW!$D$2:$E$18056,2,FALSE),0)</f>
        <v>64133.46</v>
      </c>
      <c r="E16107" s="2" t="b">
        <f t="shared" si="403"/>
        <v>1</v>
      </c>
    </row>
    <row r="16108" spans="1:5" x14ac:dyDescent="0.3">
      <c r="A16108" s="1">
        <v>172797</v>
      </c>
      <c r="B16108" t="s">
        <v>6</v>
      </c>
      <c r="C16108" s="2">
        <v>30679.17</v>
      </c>
      <c r="D16108" s="2">
        <f>IFERROR(VLOOKUP(A16108&amp;"-"&amp;B16108,NEW!$D$2:$E$18056,2,FALSE),0)</f>
        <v>30679.17</v>
      </c>
      <c r="E16108" s="2" t="b">
        <f t="shared" si="403"/>
        <v>1</v>
      </c>
    </row>
    <row r="16109" spans="1:5" x14ac:dyDescent="0.3">
      <c r="A16109" t="s">
        <v>208</v>
      </c>
      <c r="B16109" t="s">
        <v>6</v>
      </c>
      <c r="C16109" s="2">
        <v>30831.97</v>
      </c>
      <c r="D16109" s="2">
        <f>IFERROR(VLOOKUP(A16109&amp;"-"&amp;B16109,NEW!$D$2:$E$18056,2,FALSE),0)</f>
        <v>30831.97</v>
      </c>
      <c r="E16109" s="2" t="b">
        <f t="shared" si="403"/>
        <v>1</v>
      </c>
    </row>
    <row r="16110" spans="1:5" x14ac:dyDescent="0.3">
      <c r="A16110" s="1">
        <v>593765</v>
      </c>
      <c r="B16110" t="s">
        <v>8</v>
      </c>
      <c r="C16110" s="2">
        <v>1233481.7</v>
      </c>
      <c r="D16110" s="2">
        <f>IFERROR(VLOOKUP(A16110&amp;"-"&amp;B16110,NEW!$D$2:$E$18056,2,FALSE),0)</f>
        <v>1233481.7</v>
      </c>
      <c r="E16110" s="2" t="b">
        <f t="shared" si="403"/>
        <v>1</v>
      </c>
    </row>
    <row r="16111" spans="1:5" x14ac:dyDescent="0.3">
      <c r="A16111">
        <v>655689</v>
      </c>
      <c r="B16111" t="s">
        <v>8</v>
      </c>
      <c r="C16111" s="2">
        <v>328162.09999999998</v>
      </c>
      <c r="D16111" s="2">
        <f>IFERROR(VLOOKUP(A16111&amp;"-"&amp;B16111,NEW!$D$2:$E$18056,2,FALSE),0)</f>
        <v>328162.09999999998</v>
      </c>
      <c r="E16111" s="2" t="b">
        <f t="shared" si="403"/>
        <v>1</v>
      </c>
    </row>
    <row r="16112" spans="1:5" x14ac:dyDescent="0.3">
      <c r="A16112" s="1">
        <v>622895</v>
      </c>
      <c r="B16112" t="s">
        <v>8</v>
      </c>
      <c r="C16112" s="2">
        <v>2687155.38</v>
      </c>
      <c r="D16112" s="2">
        <f>IFERROR(VLOOKUP(A16112&amp;"-"&amp;B16112,NEW!$D$2:$E$18056,2,FALSE),0)</f>
        <v>2687155.38</v>
      </c>
      <c r="E16112" s="2" t="b">
        <f t="shared" si="403"/>
        <v>1</v>
      </c>
    </row>
    <row r="16113" spans="1:5" x14ac:dyDescent="0.3">
      <c r="A16113">
        <v>790152</v>
      </c>
      <c r="B16113" t="s">
        <v>6</v>
      </c>
      <c r="C16113" s="2">
        <v>13731.62</v>
      </c>
      <c r="D16113" s="2">
        <f>IFERROR(VLOOKUP(A16113&amp;"-"&amp;B16113,NEW!$D$2:$E$18056,2,FALSE),0)</f>
        <v>13731.62</v>
      </c>
      <c r="E16113" s="2" t="b">
        <f t="shared" si="403"/>
        <v>1</v>
      </c>
    </row>
    <row r="16114" spans="1:5" x14ac:dyDescent="0.3">
      <c r="A16114">
        <v>221514</v>
      </c>
      <c r="B16114" t="s">
        <v>8</v>
      </c>
      <c r="C16114" s="2">
        <v>411.32</v>
      </c>
      <c r="D16114" s="2">
        <f>IFERROR(VLOOKUP(A16114&amp;"-"&amp;B16114,NEW!$D$2:$E$18056,2,FALSE),0)</f>
        <v>411.32</v>
      </c>
      <c r="E16114" s="2" t="b">
        <f t="shared" si="403"/>
        <v>1</v>
      </c>
    </row>
    <row r="16115" spans="1:5" x14ac:dyDescent="0.3">
      <c r="A16115">
        <v>570907</v>
      </c>
      <c r="B16115" t="s">
        <v>8</v>
      </c>
      <c r="C16115" s="2">
        <v>550956.51</v>
      </c>
      <c r="D16115" s="2">
        <f>IFERROR(VLOOKUP(A16115&amp;"-"&amp;B16115,NEW!$D$2:$E$18056,2,FALSE),0)</f>
        <v>550956.51</v>
      </c>
      <c r="E16115" s="2" t="b">
        <f t="shared" si="403"/>
        <v>1</v>
      </c>
    </row>
    <row r="16116" spans="1:5" x14ac:dyDescent="0.3">
      <c r="A16116">
        <v>905603</v>
      </c>
      <c r="B16116" t="s">
        <v>8</v>
      </c>
      <c r="C16116" s="2">
        <v>183185.52</v>
      </c>
      <c r="D16116" s="2">
        <f>IFERROR(VLOOKUP(A16116&amp;"-"&amp;B16116,NEW!$D$2:$E$18056,2,FALSE),0)</f>
        <v>183185.52</v>
      </c>
      <c r="E16116" s="2" t="b">
        <f t="shared" si="403"/>
        <v>1</v>
      </c>
    </row>
    <row r="16117" spans="1:5" x14ac:dyDescent="0.3">
      <c r="A16117" t="s">
        <v>186</v>
      </c>
      <c r="B16117" t="s">
        <v>8</v>
      </c>
      <c r="C16117" s="2">
        <v>543773.19999999995</v>
      </c>
      <c r="D16117" s="2">
        <f>IFERROR(VLOOKUP(A16117&amp;"-"&amp;B16117,NEW!$D$2:$E$18056,2,FALSE),0)</f>
        <v>543773.19999999995</v>
      </c>
      <c r="E16117" s="2" t="b">
        <f t="shared" si="403"/>
        <v>1</v>
      </c>
    </row>
    <row r="16118" spans="1:5" x14ac:dyDescent="0.3">
      <c r="A16118">
        <v>955431</v>
      </c>
      <c r="B16118" t="s">
        <v>8</v>
      </c>
      <c r="C16118" s="2">
        <v>2102445.6800000002</v>
      </c>
      <c r="D16118" s="2">
        <f>IFERROR(VLOOKUP(A16118&amp;"-"&amp;B16118,NEW!$D$2:$E$18056,2,FALSE),0)</f>
        <v>2102445.6800000002</v>
      </c>
      <c r="E16118" s="2" t="b">
        <f t="shared" si="403"/>
        <v>1</v>
      </c>
    </row>
    <row r="16119" spans="1:5" x14ac:dyDescent="0.3">
      <c r="A16119">
        <v>846789</v>
      </c>
      <c r="B16119" t="s">
        <v>9</v>
      </c>
      <c r="C16119" s="2">
        <v>115208.88</v>
      </c>
      <c r="D16119" s="2">
        <f>IFERROR(VLOOKUP(A16119&amp;"-"&amp;B16119,NEW!$D$2:$E$18056,2,FALSE),0)</f>
        <v>115208.88</v>
      </c>
      <c r="E16119" s="2" t="b">
        <f t="shared" si="403"/>
        <v>1</v>
      </c>
    </row>
    <row r="16120" spans="1:5" x14ac:dyDescent="0.3">
      <c r="A16120">
        <v>746415</v>
      </c>
      <c r="B16120" t="s">
        <v>9</v>
      </c>
      <c r="C16120" s="2">
        <v>146993.95000000001</v>
      </c>
      <c r="D16120" s="2">
        <f>IFERROR(VLOOKUP(A16120&amp;"-"&amp;B16120,NEW!$D$2:$E$18056,2,FALSE),0)</f>
        <v>146993.95000000001</v>
      </c>
      <c r="E16120" s="2" t="b">
        <f t="shared" si="403"/>
        <v>1</v>
      </c>
    </row>
    <row r="16121" spans="1:5" x14ac:dyDescent="0.3">
      <c r="A16121">
        <v>850218</v>
      </c>
      <c r="B16121" t="s">
        <v>9</v>
      </c>
      <c r="C16121" s="2">
        <v>241610.91</v>
      </c>
      <c r="D16121" s="2">
        <f>IFERROR(VLOOKUP(A16121&amp;"-"&amp;B16121,NEW!$D$2:$E$18056,2,FALSE),0)</f>
        <v>241610.91</v>
      </c>
      <c r="E16121" s="2" t="b">
        <f t="shared" si="403"/>
        <v>1</v>
      </c>
    </row>
    <row r="16122" spans="1:5" x14ac:dyDescent="0.3">
      <c r="A16122">
        <v>954366</v>
      </c>
      <c r="B16122" t="s">
        <v>9</v>
      </c>
      <c r="C16122" s="2">
        <v>108826.76</v>
      </c>
      <c r="D16122" s="2">
        <f>IFERROR(VLOOKUP(A16122&amp;"-"&amp;B16122,NEW!$D$2:$E$18056,2,FALSE),0)</f>
        <v>108826.76</v>
      </c>
      <c r="E16122" s="2" t="b">
        <f t="shared" si="403"/>
        <v>1</v>
      </c>
    </row>
    <row r="16123" spans="1:5" x14ac:dyDescent="0.3">
      <c r="A16123">
        <v>946772</v>
      </c>
      <c r="B16123" t="s">
        <v>9</v>
      </c>
      <c r="C16123" s="2">
        <v>12090.42</v>
      </c>
      <c r="D16123" s="2">
        <f>IFERROR(VLOOKUP(A16123&amp;"-"&amp;B16123,NEW!$D$2:$E$18056,2,FALSE),0)</f>
        <v>12090.42</v>
      </c>
      <c r="E16123" s="2" t="b">
        <f t="shared" si="403"/>
        <v>1</v>
      </c>
    </row>
    <row r="16124" spans="1:5" x14ac:dyDescent="0.3">
      <c r="A16124" t="s">
        <v>19</v>
      </c>
      <c r="B16124" t="s">
        <v>10</v>
      </c>
      <c r="C16124" s="2">
        <v>712545.91</v>
      </c>
      <c r="D16124" s="2">
        <f>IFERROR(VLOOKUP(A16124&amp;"-"&amp;B16124,NEW!$D$2:$E$18056,2,FALSE),0)</f>
        <v>712545.91</v>
      </c>
      <c r="E16124" s="2" t="b">
        <f t="shared" si="403"/>
        <v>1</v>
      </c>
    </row>
    <row r="16125" spans="1:5" x14ac:dyDescent="0.3">
      <c r="A16125">
        <v>948956</v>
      </c>
      <c r="B16125" t="s">
        <v>9</v>
      </c>
      <c r="C16125" s="2">
        <v>23386.66</v>
      </c>
      <c r="D16125" s="2">
        <f>IFERROR(VLOOKUP(A16125&amp;"-"&amp;B16125,NEW!$D$2:$E$18056,2,FALSE),0)</f>
        <v>23386.66</v>
      </c>
      <c r="E16125" s="2" t="b">
        <f t="shared" si="403"/>
        <v>1</v>
      </c>
    </row>
    <row r="16126" spans="1:5" x14ac:dyDescent="0.3">
      <c r="A16126">
        <v>322766</v>
      </c>
      <c r="B16126" t="s">
        <v>10</v>
      </c>
      <c r="C16126" s="2">
        <v>329927.46999999997</v>
      </c>
      <c r="D16126" s="2">
        <f>IFERROR(VLOOKUP(A16126&amp;"-"&amp;B16126,NEW!$D$2:$E$18056,2,FALSE),0)</f>
        <v>329927.46999999997</v>
      </c>
      <c r="E16126" s="2" t="b">
        <f t="shared" si="403"/>
        <v>1</v>
      </c>
    </row>
    <row r="16127" spans="1:5" x14ac:dyDescent="0.3">
      <c r="A16127">
        <v>274883</v>
      </c>
      <c r="B16127" t="s">
        <v>9</v>
      </c>
      <c r="C16127" s="2">
        <v>2208.9899999999998</v>
      </c>
      <c r="D16127" s="2">
        <f>IFERROR(VLOOKUP(A16127&amp;"-"&amp;B16127,NEW!$D$2:$E$18056,2,FALSE),0)</f>
        <v>2208.9899999999998</v>
      </c>
      <c r="E16127" s="2" t="b">
        <f t="shared" si="403"/>
        <v>1</v>
      </c>
    </row>
    <row r="16128" spans="1:5" x14ac:dyDescent="0.3">
      <c r="A16128">
        <v>780453</v>
      </c>
      <c r="B16128" t="s">
        <v>12</v>
      </c>
      <c r="C16128" s="2">
        <v>1354.5</v>
      </c>
      <c r="D16128" s="2">
        <f>IFERROR(VLOOKUP(A16128&amp;"-"&amp;B16128,NEW!$D$2:$E$18056,2,FALSE),0)</f>
        <v>1354.5</v>
      </c>
      <c r="E16128" s="2" t="b">
        <f t="shared" si="403"/>
        <v>1</v>
      </c>
    </row>
    <row r="16129" spans="1:6" x14ac:dyDescent="0.3">
      <c r="A16129">
        <v>185855</v>
      </c>
      <c r="B16129" t="s">
        <v>14</v>
      </c>
      <c r="C16129" s="2">
        <v>1645879.69</v>
      </c>
      <c r="D16129" s="2">
        <f>IFERROR(VLOOKUP(A16129&amp;"-"&amp;B16129,NEW!$D$2:$E$18056,2,FALSE),0)</f>
        <v>1645879.69</v>
      </c>
      <c r="E16129" s="2" t="b">
        <f t="shared" si="403"/>
        <v>1</v>
      </c>
    </row>
    <row r="16130" spans="1:6" x14ac:dyDescent="0.3">
      <c r="A16130">
        <v>624055</v>
      </c>
      <c r="B16130" t="s">
        <v>15</v>
      </c>
      <c r="C16130" s="2">
        <v>14713.58</v>
      </c>
      <c r="D16130" s="2">
        <f>IFERROR(VLOOKUP(A16130&amp;"-"&amp;B16130,NEW!$D$2:$E$18056,2,FALSE),0)</f>
        <v>14713.58</v>
      </c>
      <c r="E16130" s="2" t="b">
        <f t="shared" si="403"/>
        <v>1</v>
      </c>
    </row>
    <row r="16131" spans="1:6" x14ac:dyDescent="0.3">
      <c r="A16131" s="1">
        <v>133597</v>
      </c>
      <c r="B16131" t="s">
        <v>15</v>
      </c>
      <c r="C16131" s="2">
        <v>285145.59000000003</v>
      </c>
      <c r="D16131" s="2">
        <f>IFERROR(VLOOKUP(A16131&amp;"-"&amp;B16131,NEW!$D$2:$E$18056,2,FALSE),0)</f>
        <v>285145.59000000003</v>
      </c>
      <c r="E16131" s="2" t="b">
        <f t="shared" ref="E16131:E16194" si="404">D16131=C16131</f>
        <v>1</v>
      </c>
    </row>
    <row r="16132" spans="1:6" x14ac:dyDescent="0.3">
      <c r="A16132">
        <v>790714</v>
      </c>
      <c r="B16132" t="s">
        <v>16</v>
      </c>
      <c r="C16132" s="2">
        <v>439043.67</v>
      </c>
      <c r="D16132" s="2">
        <f>IFERROR(VLOOKUP(A16132&amp;"-"&amp;B16132,NEW!$D$2:$E$18056,2,FALSE),0)</f>
        <v>439043.67</v>
      </c>
      <c r="E16132" s="2" t="b">
        <f t="shared" si="404"/>
        <v>1</v>
      </c>
    </row>
    <row r="16133" spans="1:6" x14ac:dyDescent="0.3">
      <c r="A16133">
        <v>299062</v>
      </c>
      <c r="B16133" t="s">
        <v>18</v>
      </c>
      <c r="C16133" s="2">
        <v>60971.18</v>
      </c>
      <c r="D16133" s="2">
        <f>IFERROR(VLOOKUP(A16133&amp;"-"&amp;B16133,NEW!$D$2:$E$18056,2,FALSE),0)</f>
        <v>121942.36</v>
      </c>
      <c r="E16133" s="2" t="b">
        <f t="shared" si="404"/>
        <v>0</v>
      </c>
      <c r="F16133">
        <f>D16133/C16133</f>
        <v>2</v>
      </c>
    </row>
    <row r="16134" spans="1:6" x14ac:dyDescent="0.3">
      <c r="A16134">
        <v>140147</v>
      </c>
      <c r="B16134" t="s">
        <v>9</v>
      </c>
      <c r="C16134" s="2">
        <v>1675.47</v>
      </c>
      <c r="D16134" s="2">
        <f>IFERROR(VLOOKUP(A16134&amp;"-"&amp;B16134,NEW!$D$2:$E$18056,2,FALSE),0)</f>
        <v>1675.47</v>
      </c>
      <c r="E16134" s="2" t="b">
        <f t="shared" si="404"/>
        <v>1</v>
      </c>
    </row>
    <row r="16135" spans="1:6" x14ac:dyDescent="0.3">
      <c r="A16135">
        <v>730010</v>
      </c>
      <c r="B16135" t="s">
        <v>3</v>
      </c>
      <c r="C16135" s="2">
        <v>336898.03</v>
      </c>
      <c r="D16135" s="2">
        <f>IFERROR(VLOOKUP(A16135&amp;"-"&amp;B16135,NEW!$D$2:$E$18056,2,FALSE),0)</f>
        <v>336898.03</v>
      </c>
      <c r="E16135" s="2" t="b">
        <f t="shared" si="404"/>
        <v>1</v>
      </c>
    </row>
    <row r="16136" spans="1:6" x14ac:dyDescent="0.3">
      <c r="A16136">
        <v>774845</v>
      </c>
      <c r="B16136" t="s">
        <v>14</v>
      </c>
      <c r="C16136" s="2">
        <v>1973245.3</v>
      </c>
      <c r="D16136" s="2">
        <f>IFERROR(VLOOKUP(A16136&amp;"-"&amp;B16136,NEW!$D$2:$E$18056,2,FALSE),0)</f>
        <v>1973245.3</v>
      </c>
      <c r="E16136" s="2" t="b">
        <f t="shared" si="404"/>
        <v>1</v>
      </c>
    </row>
    <row r="16137" spans="1:6" x14ac:dyDescent="0.3">
      <c r="A16137">
        <v>947456</v>
      </c>
      <c r="B16137" t="s">
        <v>18</v>
      </c>
      <c r="C16137" s="2">
        <v>3711015.26</v>
      </c>
      <c r="D16137" s="2">
        <f>IFERROR(VLOOKUP(A16137&amp;"-"&amp;B16137,NEW!$D$2:$E$18056,2,FALSE),0)</f>
        <v>7422030.5199999996</v>
      </c>
      <c r="E16137" s="2" t="b">
        <f t="shared" si="404"/>
        <v>0</v>
      </c>
      <c r="F16137">
        <f>D16137/C16137</f>
        <v>2</v>
      </c>
    </row>
    <row r="16138" spans="1:6" x14ac:dyDescent="0.3">
      <c r="A16138">
        <v>570907</v>
      </c>
      <c r="B16138" t="s">
        <v>3</v>
      </c>
      <c r="C16138" s="2">
        <v>473962.66</v>
      </c>
      <c r="D16138" s="2">
        <f>IFERROR(VLOOKUP(A16138&amp;"-"&amp;B16138,NEW!$D$2:$E$18056,2,FALSE),0)</f>
        <v>473962.66</v>
      </c>
      <c r="E16138" s="2" t="b">
        <f t="shared" si="404"/>
        <v>1</v>
      </c>
    </row>
    <row r="16139" spans="1:6" x14ac:dyDescent="0.3">
      <c r="A16139" s="1">
        <v>868224</v>
      </c>
      <c r="B16139" t="s">
        <v>3</v>
      </c>
      <c r="C16139" s="2">
        <v>43722.76</v>
      </c>
      <c r="D16139" s="2">
        <f>IFERROR(VLOOKUP(A16139&amp;"-"&amp;B16139,NEW!$D$2:$E$18056,2,FALSE),0)</f>
        <v>43722.76</v>
      </c>
      <c r="E16139" s="2" t="b">
        <f t="shared" si="404"/>
        <v>1</v>
      </c>
    </row>
    <row r="16140" spans="1:6" x14ac:dyDescent="0.3">
      <c r="A16140">
        <v>757056</v>
      </c>
      <c r="B16140" t="s">
        <v>3</v>
      </c>
      <c r="C16140" s="2">
        <v>45164.56</v>
      </c>
      <c r="D16140" s="2">
        <f>IFERROR(VLOOKUP(A16140&amp;"-"&amp;B16140,NEW!$D$2:$E$18056,2,FALSE),0)</f>
        <v>45164.56</v>
      </c>
      <c r="E16140" s="2" t="b">
        <f t="shared" si="404"/>
        <v>1</v>
      </c>
    </row>
    <row r="16141" spans="1:6" x14ac:dyDescent="0.3">
      <c r="A16141">
        <v>101284</v>
      </c>
      <c r="B16141" t="s">
        <v>6</v>
      </c>
      <c r="C16141" s="2">
        <v>21109.96</v>
      </c>
      <c r="D16141" s="2">
        <f>IFERROR(VLOOKUP(A16141&amp;"-"&amp;B16141,NEW!$D$2:$E$18056,2,FALSE),0)</f>
        <v>21109.96</v>
      </c>
      <c r="E16141" s="2" t="b">
        <f t="shared" si="404"/>
        <v>1</v>
      </c>
    </row>
    <row r="16142" spans="1:6" x14ac:dyDescent="0.3">
      <c r="A16142">
        <v>808669</v>
      </c>
      <c r="B16142" t="s">
        <v>3</v>
      </c>
      <c r="C16142" s="2">
        <v>115454.06</v>
      </c>
      <c r="D16142" s="2">
        <f>IFERROR(VLOOKUP(A16142&amp;"-"&amp;B16142,NEW!$D$2:$E$18056,2,FALSE),0)</f>
        <v>115454.06</v>
      </c>
      <c r="E16142" s="2" t="b">
        <f t="shared" si="404"/>
        <v>1</v>
      </c>
    </row>
    <row r="16143" spans="1:6" x14ac:dyDescent="0.3">
      <c r="A16143">
        <v>393849</v>
      </c>
      <c r="B16143" t="s">
        <v>3</v>
      </c>
      <c r="C16143" s="2">
        <v>98852.08</v>
      </c>
      <c r="D16143" s="2">
        <f>IFERROR(VLOOKUP(A16143&amp;"-"&amp;B16143,NEW!$D$2:$E$18056,2,FALSE),0)</f>
        <v>98852.08</v>
      </c>
      <c r="E16143" s="2" t="b">
        <f t="shared" si="404"/>
        <v>1</v>
      </c>
    </row>
    <row r="16144" spans="1:6" x14ac:dyDescent="0.3">
      <c r="A16144">
        <v>911393</v>
      </c>
      <c r="B16144" t="s">
        <v>3</v>
      </c>
      <c r="C16144" s="2">
        <v>21237.98</v>
      </c>
      <c r="D16144" s="2">
        <f>IFERROR(VLOOKUP(A16144&amp;"-"&amp;B16144,NEW!$D$2:$E$18056,2,FALSE),0)</f>
        <v>21237.98</v>
      </c>
      <c r="E16144" s="2" t="b">
        <f t="shared" si="404"/>
        <v>1</v>
      </c>
    </row>
    <row r="16145" spans="1:5" x14ac:dyDescent="0.3">
      <c r="A16145">
        <v>815130</v>
      </c>
      <c r="B16145" t="s">
        <v>3</v>
      </c>
      <c r="C16145" s="2">
        <v>83036.38</v>
      </c>
      <c r="D16145" s="2">
        <f>IFERROR(VLOOKUP(A16145&amp;"-"&amp;B16145,NEW!$D$2:$E$18056,2,FALSE),0)</f>
        <v>83036.38</v>
      </c>
      <c r="E16145" s="2" t="b">
        <f t="shared" si="404"/>
        <v>1</v>
      </c>
    </row>
    <row r="16146" spans="1:5" x14ac:dyDescent="0.3">
      <c r="A16146">
        <v>501345</v>
      </c>
      <c r="B16146" t="s">
        <v>3</v>
      </c>
      <c r="C16146" s="2">
        <v>4698.82</v>
      </c>
      <c r="D16146" s="2">
        <f>IFERROR(VLOOKUP(A16146&amp;"-"&amp;B16146,NEW!$D$2:$E$18056,2,FALSE),0)</f>
        <v>4698.82</v>
      </c>
      <c r="E16146" s="2" t="b">
        <f t="shared" si="404"/>
        <v>1</v>
      </c>
    </row>
    <row r="16147" spans="1:5" x14ac:dyDescent="0.3">
      <c r="A16147">
        <v>908143</v>
      </c>
      <c r="B16147" t="s">
        <v>6</v>
      </c>
      <c r="C16147" s="2">
        <v>1057929.8899999999</v>
      </c>
      <c r="D16147" s="2">
        <f>IFERROR(VLOOKUP(A16147&amp;"-"&amp;B16147,NEW!$D$2:$E$18056,2,FALSE),0)</f>
        <v>1057929.8899999999</v>
      </c>
      <c r="E16147" s="2" t="b">
        <f t="shared" si="404"/>
        <v>1</v>
      </c>
    </row>
    <row r="16148" spans="1:5" x14ac:dyDescent="0.3">
      <c r="A16148">
        <v>942403</v>
      </c>
      <c r="B16148" t="s">
        <v>6</v>
      </c>
      <c r="C16148" s="2">
        <v>24175.22</v>
      </c>
      <c r="D16148" s="2">
        <f>IFERROR(VLOOKUP(A16148&amp;"-"&amp;B16148,NEW!$D$2:$E$18056,2,FALSE),0)</f>
        <v>24175.22</v>
      </c>
      <c r="E16148" s="2" t="b">
        <f t="shared" si="404"/>
        <v>1</v>
      </c>
    </row>
    <row r="16149" spans="1:5" x14ac:dyDescent="0.3">
      <c r="A16149">
        <v>557988</v>
      </c>
      <c r="B16149" t="s">
        <v>6</v>
      </c>
      <c r="C16149" s="2">
        <v>284534.65000000002</v>
      </c>
      <c r="D16149" s="2">
        <f>IFERROR(VLOOKUP(A16149&amp;"-"&amp;B16149,NEW!$D$2:$E$18056,2,FALSE),0)</f>
        <v>284534.65000000002</v>
      </c>
      <c r="E16149" s="2" t="b">
        <f t="shared" si="404"/>
        <v>1</v>
      </c>
    </row>
    <row r="16150" spans="1:5" x14ac:dyDescent="0.3">
      <c r="A16150">
        <v>326912</v>
      </c>
      <c r="B16150" t="s">
        <v>6</v>
      </c>
      <c r="C16150" s="2">
        <v>841852.17</v>
      </c>
      <c r="D16150" s="2">
        <f>IFERROR(VLOOKUP(A16150&amp;"-"&amp;B16150,NEW!$D$2:$E$18056,2,FALSE),0)</f>
        <v>841852.17</v>
      </c>
      <c r="E16150" s="2" t="b">
        <f t="shared" si="404"/>
        <v>1</v>
      </c>
    </row>
    <row r="16151" spans="1:5" x14ac:dyDescent="0.3">
      <c r="A16151">
        <v>504203</v>
      </c>
      <c r="B16151" t="s">
        <v>8</v>
      </c>
      <c r="C16151" s="2">
        <v>163391.37</v>
      </c>
      <c r="D16151" s="2">
        <f>IFERROR(VLOOKUP(A16151&amp;"-"&amp;B16151,NEW!$D$2:$E$18056,2,FALSE),0)</f>
        <v>163391.37</v>
      </c>
      <c r="E16151" s="2" t="b">
        <f t="shared" si="404"/>
        <v>1</v>
      </c>
    </row>
    <row r="16152" spans="1:5" x14ac:dyDescent="0.3">
      <c r="A16152" s="1">
        <v>932071</v>
      </c>
      <c r="B16152" t="s">
        <v>8</v>
      </c>
      <c r="C16152" s="2">
        <v>261501.74</v>
      </c>
      <c r="D16152" s="2">
        <f>IFERROR(VLOOKUP(A16152&amp;"-"&amp;B16152,NEW!$D$2:$E$18056,2,FALSE),0)</f>
        <v>261501.74</v>
      </c>
      <c r="E16152" s="2" t="b">
        <f t="shared" si="404"/>
        <v>1</v>
      </c>
    </row>
    <row r="16153" spans="1:5" x14ac:dyDescent="0.3">
      <c r="A16153">
        <v>207161</v>
      </c>
      <c r="B16153" t="s">
        <v>8</v>
      </c>
      <c r="C16153" s="2">
        <v>310155.7</v>
      </c>
      <c r="D16153" s="2">
        <f>IFERROR(VLOOKUP(A16153&amp;"-"&amp;B16153,NEW!$D$2:$E$18056,2,FALSE),0)</f>
        <v>310155.7</v>
      </c>
      <c r="E16153" s="2" t="b">
        <f t="shared" si="404"/>
        <v>1</v>
      </c>
    </row>
    <row r="16154" spans="1:5" x14ac:dyDescent="0.3">
      <c r="A16154">
        <v>995570</v>
      </c>
      <c r="B16154" t="s">
        <v>8</v>
      </c>
      <c r="C16154" s="2">
        <v>245305.51</v>
      </c>
      <c r="D16154" s="2">
        <f>IFERROR(VLOOKUP(A16154&amp;"-"&amp;B16154,NEW!$D$2:$E$18056,2,FALSE),0)</f>
        <v>245305.51</v>
      </c>
      <c r="E16154" s="2" t="b">
        <f t="shared" si="404"/>
        <v>1</v>
      </c>
    </row>
    <row r="16155" spans="1:5" x14ac:dyDescent="0.3">
      <c r="A16155">
        <v>723060</v>
      </c>
      <c r="B16155" t="s">
        <v>8</v>
      </c>
      <c r="C16155" s="2">
        <v>147490.20000000001</v>
      </c>
      <c r="D16155" s="2">
        <f>IFERROR(VLOOKUP(A16155&amp;"-"&amp;B16155,NEW!$D$2:$E$18056,2,FALSE),0)</f>
        <v>147490.20000000001</v>
      </c>
      <c r="E16155" s="2" t="b">
        <f t="shared" si="404"/>
        <v>1</v>
      </c>
    </row>
    <row r="16156" spans="1:5" x14ac:dyDescent="0.3">
      <c r="A16156">
        <v>107802</v>
      </c>
      <c r="B16156" t="s">
        <v>8</v>
      </c>
      <c r="C16156" s="2">
        <v>624131.32999999996</v>
      </c>
      <c r="D16156" s="2">
        <f>IFERROR(VLOOKUP(A16156&amp;"-"&amp;B16156,NEW!$D$2:$E$18056,2,FALSE),0)</f>
        <v>624131.32999999996</v>
      </c>
      <c r="E16156" s="2" t="b">
        <f t="shared" si="404"/>
        <v>1</v>
      </c>
    </row>
    <row r="16157" spans="1:5" x14ac:dyDescent="0.3">
      <c r="A16157">
        <v>940067</v>
      </c>
      <c r="B16157" t="s">
        <v>8</v>
      </c>
      <c r="C16157" s="2">
        <v>34900.26</v>
      </c>
      <c r="D16157" s="2">
        <f>IFERROR(VLOOKUP(A16157&amp;"-"&amp;B16157,NEW!$D$2:$E$18056,2,FALSE),0)</f>
        <v>34900.26</v>
      </c>
      <c r="E16157" s="2" t="b">
        <f t="shared" si="404"/>
        <v>1</v>
      </c>
    </row>
    <row r="16158" spans="1:5" x14ac:dyDescent="0.3">
      <c r="A16158">
        <v>931971</v>
      </c>
      <c r="B16158" t="s">
        <v>8</v>
      </c>
      <c r="C16158" s="2">
        <v>14642.28</v>
      </c>
      <c r="D16158" s="2">
        <f>IFERROR(VLOOKUP(A16158&amp;"-"&amp;B16158,NEW!$D$2:$E$18056,2,FALSE),0)</f>
        <v>14642.28</v>
      </c>
      <c r="E16158" s="2" t="b">
        <f t="shared" si="404"/>
        <v>1</v>
      </c>
    </row>
    <row r="16159" spans="1:5" x14ac:dyDescent="0.3">
      <c r="A16159">
        <v>151224</v>
      </c>
      <c r="B16159" t="s">
        <v>8</v>
      </c>
      <c r="C16159" s="2">
        <v>34741.21</v>
      </c>
      <c r="D16159" s="2">
        <f>IFERROR(VLOOKUP(A16159&amp;"-"&amp;B16159,NEW!$D$2:$E$18056,2,FALSE),0)</f>
        <v>34741.21</v>
      </c>
      <c r="E16159" s="2" t="b">
        <f t="shared" si="404"/>
        <v>1</v>
      </c>
    </row>
    <row r="16160" spans="1:5" x14ac:dyDescent="0.3">
      <c r="A16160">
        <v>716161</v>
      </c>
      <c r="B16160" t="s">
        <v>8</v>
      </c>
      <c r="C16160" s="2">
        <v>4006.06</v>
      </c>
      <c r="D16160" s="2">
        <f>IFERROR(VLOOKUP(A16160&amp;"-"&amp;B16160,NEW!$D$2:$E$18056,2,FALSE),0)</f>
        <v>4006.06</v>
      </c>
      <c r="E16160" s="2" t="b">
        <f t="shared" si="404"/>
        <v>1</v>
      </c>
    </row>
    <row r="16161" spans="1:5" x14ac:dyDescent="0.3">
      <c r="A16161">
        <v>292491</v>
      </c>
      <c r="B16161" t="s">
        <v>8</v>
      </c>
      <c r="C16161" s="2">
        <v>573369.98</v>
      </c>
      <c r="D16161" s="2">
        <f>IFERROR(VLOOKUP(A16161&amp;"-"&amp;B16161,NEW!$D$2:$E$18056,2,FALSE),0)</f>
        <v>573369.98</v>
      </c>
      <c r="E16161" s="2" t="b">
        <f t="shared" si="404"/>
        <v>1</v>
      </c>
    </row>
    <row r="16162" spans="1:5" x14ac:dyDescent="0.3">
      <c r="A16162">
        <v>143745</v>
      </c>
      <c r="B16162" t="s">
        <v>9</v>
      </c>
      <c r="C16162" s="2">
        <v>574497.1</v>
      </c>
      <c r="D16162" s="2">
        <f>IFERROR(VLOOKUP(A16162&amp;"-"&amp;B16162,NEW!$D$2:$E$18056,2,FALSE),0)</f>
        <v>574497.1</v>
      </c>
      <c r="E16162" s="2" t="b">
        <f t="shared" si="404"/>
        <v>1</v>
      </c>
    </row>
    <row r="16163" spans="1:5" x14ac:dyDescent="0.3">
      <c r="A16163">
        <v>752957</v>
      </c>
      <c r="B16163" t="s">
        <v>8</v>
      </c>
      <c r="C16163" s="2">
        <v>27199.9</v>
      </c>
      <c r="D16163" s="2">
        <f>IFERROR(VLOOKUP(A16163&amp;"-"&amp;B16163,NEW!$D$2:$E$18056,2,FALSE),0)</f>
        <v>27199.9</v>
      </c>
      <c r="E16163" s="2" t="b">
        <f t="shared" si="404"/>
        <v>1</v>
      </c>
    </row>
    <row r="16164" spans="1:5" x14ac:dyDescent="0.3">
      <c r="A16164">
        <v>769609</v>
      </c>
      <c r="B16164" t="s">
        <v>9</v>
      </c>
      <c r="C16164" s="2">
        <v>83756.34</v>
      </c>
      <c r="D16164" s="2">
        <f>IFERROR(VLOOKUP(A16164&amp;"-"&amp;B16164,NEW!$D$2:$E$18056,2,FALSE),0)</f>
        <v>83756.34</v>
      </c>
      <c r="E16164" s="2" t="b">
        <f t="shared" si="404"/>
        <v>1</v>
      </c>
    </row>
    <row r="16165" spans="1:5" x14ac:dyDescent="0.3">
      <c r="A16165" t="s">
        <v>99</v>
      </c>
      <c r="B16165" t="s">
        <v>9</v>
      </c>
      <c r="C16165" s="2">
        <v>23049.18</v>
      </c>
      <c r="D16165" s="2">
        <f>IFERROR(VLOOKUP(A16165&amp;"-"&amp;B16165,NEW!$D$2:$E$18056,2,FALSE),0)</f>
        <v>23049.18</v>
      </c>
      <c r="E16165" s="2" t="b">
        <f t="shared" si="404"/>
        <v>1</v>
      </c>
    </row>
    <row r="16166" spans="1:5" x14ac:dyDescent="0.3">
      <c r="A16166" s="1">
        <v>447502</v>
      </c>
      <c r="B16166" t="s">
        <v>9</v>
      </c>
      <c r="C16166" s="2">
        <v>54153.83</v>
      </c>
      <c r="D16166" s="2">
        <f>IFERROR(VLOOKUP(A16166&amp;"-"&amp;B16166,NEW!$D$2:$E$18056,2,FALSE),0)</f>
        <v>54153.83</v>
      </c>
      <c r="E16166" s="2" t="b">
        <f t="shared" si="404"/>
        <v>1</v>
      </c>
    </row>
    <row r="16167" spans="1:5" x14ac:dyDescent="0.3">
      <c r="A16167">
        <v>159398</v>
      </c>
      <c r="B16167" t="s">
        <v>8</v>
      </c>
      <c r="C16167" s="2">
        <v>1103517.69</v>
      </c>
      <c r="D16167" s="2">
        <f>IFERROR(VLOOKUP(A16167&amp;"-"&amp;B16167,NEW!$D$2:$E$18056,2,FALSE),0)</f>
        <v>1103517.69</v>
      </c>
      <c r="E16167" s="2" t="b">
        <f t="shared" si="404"/>
        <v>1</v>
      </c>
    </row>
    <row r="16168" spans="1:5" x14ac:dyDescent="0.3">
      <c r="A16168">
        <v>746415</v>
      </c>
      <c r="B16168" t="s">
        <v>8</v>
      </c>
      <c r="C16168" s="2">
        <v>160715.1</v>
      </c>
      <c r="D16168" s="2">
        <f>IFERROR(VLOOKUP(A16168&amp;"-"&amp;B16168,NEW!$D$2:$E$18056,2,FALSE),0)</f>
        <v>160715.1</v>
      </c>
      <c r="E16168" s="2" t="b">
        <f t="shared" si="404"/>
        <v>1</v>
      </c>
    </row>
    <row r="16169" spans="1:5" x14ac:dyDescent="0.3">
      <c r="A16169" t="s">
        <v>204</v>
      </c>
      <c r="B16169" t="s">
        <v>9</v>
      </c>
      <c r="C16169" s="2">
        <v>53073.13</v>
      </c>
      <c r="D16169" s="2">
        <f>IFERROR(VLOOKUP(A16169&amp;"-"&amp;B16169,NEW!$D$2:$E$18056,2,FALSE),0)</f>
        <v>53073.13</v>
      </c>
      <c r="E16169" s="2" t="b">
        <f t="shared" si="404"/>
        <v>1</v>
      </c>
    </row>
    <row r="16170" spans="1:5" x14ac:dyDescent="0.3">
      <c r="A16170">
        <v>185734</v>
      </c>
      <c r="B16170" t="s">
        <v>8</v>
      </c>
      <c r="C16170" s="2">
        <v>8631.2199999999993</v>
      </c>
      <c r="D16170" s="2">
        <f>IFERROR(VLOOKUP(A16170&amp;"-"&amp;B16170,NEW!$D$2:$E$18056,2,FALSE),0)</f>
        <v>8631.2199999999993</v>
      </c>
      <c r="E16170" s="2" t="b">
        <f t="shared" si="404"/>
        <v>1</v>
      </c>
    </row>
    <row r="16171" spans="1:5" x14ac:dyDescent="0.3">
      <c r="A16171">
        <v>947469</v>
      </c>
      <c r="B16171" t="s">
        <v>9</v>
      </c>
      <c r="C16171" s="2">
        <v>1864262.6</v>
      </c>
      <c r="D16171" s="2">
        <f>IFERROR(VLOOKUP(A16171&amp;"-"&amp;B16171,NEW!$D$2:$E$18056,2,FALSE),0)</f>
        <v>1864262.6</v>
      </c>
      <c r="E16171" s="2" t="b">
        <f t="shared" si="404"/>
        <v>1</v>
      </c>
    </row>
    <row r="16172" spans="1:5" x14ac:dyDescent="0.3">
      <c r="A16172" s="1">
        <v>715654</v>
      </c>
      <c r="B16172" t="s">
        <v>9</v>
      </c>
      <c r="C16172" s="2">
        <v>358233.59</v>
      </c>
      <c r="D16172" s="2">
        <f>IFERROR(VLOOKUP(A16172&amp;"-"&amp;B16172,NEW!$D$2:$E$18056,2,FALSE),0)</f>
        <v>358233.59</v>
      </c>
      <c r="E16172" s="2" t="b">
        <f t="shared" si="404"/>
        <v>1</v>
      </c>
    </row>
    <row r="16173" spans="1:5" x14ac:dyDescent="0.3">
      <c r="A16173">
        <v>220613</v>
      </c>
      <c r="B16173" t="s">
        <v>9</v>
      </c>
      <c r="C16173" s="2">
        <v>57682.01</v>
      </c>
      <c r="D16173" s="2">
        <f>IFERROR(VLOOKUP(A16173&amp;"-"&amp;B16173,NEW!$D$2:$E$18056,2,FALSE),0)</f>
        <v>57682.01</v>
      </c>
      <c r="E16173" s="2" t="b">
        <f t="shared" si="404"/>
        <v>1</v>
      </c>
    </row>
    <row r="16174" spans="1:5" x14ac:dyDescent="0.3">
      <c r="A16174">
        <v>140172</v>
      </c>
      <c r="B16174" t="s">
        <v>10</v>
      </c>
      <c r="C16174" s="2">
        <v>384440.93</v>
      </c>
      <c r="D16174" s="2">
        <f>IFERROR(VLOOKUP(A16174&amp;"-"&amp;B16174,NEW!$D$2:$E$18056,2,FALSE),0)</f>
        <v>384440.93</v>
      </c>
      <c r="E16174" s="2" t="b">
        <f t="shared" si="404"/>
        <v>1</v>
      </c>
    </row>
    <row r="16175" spans="1:5" x14ac:dyDescent="0.3">
      <c r="A16175">
        <v>140028</v>
      </c>
      <c r="B16175" t="s">
        <v>10</v>
      </c>
      <c r="C16175" s="2">
        <v>1891115.45</v>
      </c>
      <c r="D16175" s="2">
        <f>IFERROR(VLOOKUP(A16175&amp;"-"&amp;B16175,NEW!$D$2:$E$18056,2,FALSE),0)</f>
        <v>1891115.45</v>
      </c>
      <c r="E16175" s="2" t="b">
        <f t="shared" si="404"/>
        <v>1</v>
      </c>
    </row>
    <row r="16176" spans="1:5" x14ac:dyDescent="0.3">
      <c r="A16176">
        <v>982027</v>
      </c>
      <c r="B16176" t="s">
        <v>8</v>
      </c>
      <c r="C16176" s="2">
        <v>73421.539999999994</v>
      </c>
      <c r="D16176" s="2">
        <f>IFERROR(VLOOKUP(A16176&amp;"-"&amp;B16176,NEW!$D$2:$E$18056,2,FALSE),0)</f>
        <v>73421.539999999994</v>
      </c>
      <c r="E16176" s="2" t="b">
        <f t="shared" si="404"/>
        <v>1</v>
      </c>
    </row>
    <row r="16177" spans="1:5" x14ac:dyDescent="0.3">
      <c r="A16177">
        <v>409467</v>
      </c>
      <c r="B16177" t="s">
        <v>10</v>
      </c>
      <c r="C16177" s="2">
        <v>116824.52</v>
      </c>
      <c r="D16177" s="2">
        <f>IFERROR(VLOOKUP(A16177&amp;"-"&amp;B16177,NEW!$D$2:$E$18056,2,FALSE),0)</f>
        <v>116824.52</v>
      </c>
      <c r="E16177" s="2" t="b">
        <f t="shared" si="404"/>
        <v>1</v>
      </c>
    </row>
    <row r="16178" spans="1:5" x14ac:dyDescent="0.3">
      <c r="A16178">
        <v>805169</v>
      </c>
      <c r="B16178" t="s">
        <v>10</v>
      </c>
      <c r="C16178" s="2">
        <v>551930.13</v>
      </c>
      <c r="D16178" s="2">
        <f>IFERROR(VLOOKUP(A16178&amp;"-"&amp;B16178,NEW!$D$2:$E$18056,2,FALSE),0)</f>
        <v>551930.13</v>
      </c>
      <c r="E16178" s="2" t="b">
        <f t="shared" si="404"/>
        <v>1</v>
      </c>
    </row>
    <row r="16179" spans="1:5" x14ac:dyDescent="0.3">
      <c r="A16179">
        <v>826540</v>
      </c>
      <c r="B16179" t="s">
        <v>10</v>
      </c>
      <c r="C16179" s="2">
        <v>2536692.5499999998</v>
      </c>
      <c r="D16179" s="2">
        <f>IFERROR(VLOOKUP(A16179&amp;"-"&amp;B16179,NEW!$D$2:$E$18056,2,FALSE),0)</f>
        <v>2536692.5499999998</v>
      </c>
      <c r="E16179" s="2" t="b">
        <f t="shared" si="404"/>
        <v>1</v>
      </c>
    </row>
    <row r="16180" spans="1:5" x14ac:dyDescent="0.3">
      <c r="A16180">
        <v>912398</v>
      </c>
      <c r="B16180" t="s">
        <v>10</v>
      </c>
      <c r="C16180" s="2">
        <v>4965390.76</v>
      </c>
      <c r="D16180" s="2">
        <f>IFERROR(VLOOKUP(A16180&amp;"-"&amp;B16180,NEW!$D$2:$E$18056,2,FALSE),0)</f>
        <v>4965390.76</v>
      </c>
      <c r="E16180" s="2" t="b">
        <f t="shared" si="404"/>
        <v>1</v>
      </c>
    </row>
    <row r="16181" spans="1:5" x14ac:dyDescent="0.3">
      <c r="A16181" s="1">
        <v>337948</v>
      </c>
      <c r="B16181" t="s">
        <v>10</v>
      </c>
      <c r="C16181" s="2">
        <v>1449848.31</v>
      </c>
      <c r="D16181" s="2">
        <f>IFERROR(VLOOKUP(A16181&amp;"-"&amp;B16181,NEW!$D$2:$E$18056,2,FALSE),0)</f>
        <v>1449848.31</v>
      </c>
      <c r="E16181" s="2" t="b">
        <f t="shared" si="404"/>
        <v>1</v>
      </c>
    </row>
    <row r="16182" spans="1:5" x14ac:dyDescent="0.3">
      <c r="A16182" s="1">
        <v>909427</v>
      </c>
      <c r="B16182" t="s">
        <v>10</v>
      </c>
      <c r="C16182" s="2">
        <v>5679.77</v>
      </c>
      <c r="D16182" s="2">
        <f>IFERROR(VLOOKUP(A16182&amp;"-"&amp;B16182,NEW!$D$2:$E$18056,2,FALSE),0)</f>
        <v>5679.77</v>
      </c>
      <c r="E16182" s="2" t="b">
        <f t="shared" si="404"/>
        <v>1</v>
      </c>
    </row>
    <row r="16183" spans="1:5" x14ac:dyDescent="0.3">
      <c r="A16183">
        <v>392373</v>
      </c>
      <c r="B16183" t="s">
        <v>10</v>
      </c>
      <c r="C16183" s="2">
        <v>75612.47</v>
      </c>
      <c r="D16183" s="2">
        <f>IFERROR(VLOOKUP(A16183&amp;"-"&amp;B16183,NEW!$D$2:$E$18056,2,FALSE),0)</f>
        <v>75612.47</v>
      </c>
      <c r="E16183" s="2" t="b">
        <f t="shared" si="404"/>
        <v>1</v>
      </c>
    </row>
    <row r="16184" spans="1:5" x14ac:dyDescent="0.3">
      <c r="A16184">
        <v>995835</v>
      </c>
      <c r="B16184" t="s">
        <v>9</v>
      </c>
      <c r="C16184" s="2">
        <v>201537.83</v>
      </c>
      <c r="D16184" s="2">
        <f>IFERROR(VLOOKUP(A16184&amp;"-"&amp;B16184,NEW!$D$2:$E$18056,2,FALSE),0)</f>
        <v>201537.83</v>
      </c>
      <c r="E16184" s="2" t="b">
        <f t="shared" si="404"/>
        <v>1</v>
      </c>
    </row>
    <row r="16185" spans="1:5" x14ac:dyDescent="0.3">
      <c r="A16185">
        <v>558052</v>
      </c>
      <c r="B16185" t="s">
        <v>10</v>
      </c>
      <c r="C16185" s="2">
        <v>9466.27</v>
      </c>
      <c r="D16185" s="2">
        <f>IFERROR(VLOOKUP(A16185&amp;"-"&amp;B16185,NEW!$D$2:$E$18056,2,FALSE),0)</f>
        <v>9466.27</v>
      </c>
      <c r="E16185" s="2" t="b">
        <f t="shared" si="404"/>
        <v>1</v>
      </c>
    </row>
    <row r="16186" spans="1:5" x14ac:dyDescent="0.3">
      <c r="A16186">
        <v>712041</v>
      </c>
      <c r="B16186" t="s">
        <v>10</v>
      </c>
      <c r="C16186" s="2">
        <v>103072.31</v>
      </c>
      <c r="D16186" s="2">
        <f>IFERROR(VLOOKUP(A16186&amp;"-"&amp;B16186,NEW!$D$2:$E$18056,2,FALSE),0)</f>
        <v>103072.31</v>
      </c>
      <c r="E16186" s="2" t="b">
        <f t="shared" si="404"/>
        <v>1</v>
      </c>
    </row>
    <row r="16187" spans="1:5" x14ac:dyDescent="0.3">
      <c r="A16187">
        <v>327930</v>
      </c>
      <c r="B16187" t="s">
        <v>12</v>
      </c>
      <c r="C16187" s="2">
        <v>267961.61</v>
      </c>
      <c r="D16187" s="2">
        <f>IFERROR(VLOOKUP(A16187&amp;"-"&amp;B16187,NEW!$D$2:$E$18056,2,FALSE),0)</f>
        <v>267961.61</v>
      </c>
      <c r="E16187" s="2" t="b">
        <f t="shared" si="404"/>
        <v>1</v>
      </c>
    </row>
    <row r="16188" spans="1:5" x14ac:dyDescent="0.3">
      <c r="A16188" s="1" t="s">
        <v>50</v>
      </c>
      <c r="B16188" t="s">
        <v>10</v>
      </c>
      <c r="C16188" s="2">
        <v>290060.86</v>
      </c>
      <c r="D16188" s="2">
        <f>IFERROR(VLOOKUP(A16188&amp;"-"&amp;B16188,NEW!$D$2:$E$18056,2,FALSE),0)</f>
        <v>290060.86</v>
      </c>
      <c r="E16188" s="2" t="b">
        <f t="shared" si="404"/>
        <v>1</v>
      </c>
    </row>
    <row r="16189" spans="1:5" x14ac:dyDescent="0.3">
      <c r="A16189">
        <v>166641</v>
      </c>
      <c r="B16189" t="s">
        <v>12</v>
      </c>
      <c r="C16189" s="2">
        <v>31991.95</v>
      </c>
      <c r="D16189" s="2">
        <f>IFERROR(VLOOKUP(A16189&amp;"-"&amp;B16189,NEW!$D$2:$E$18056,2,FALSE),0)</f>
        <v>31991.95</v>
      </c>
      <c r="E16189" s="2" t="b">
        <f t="shared" si="404"/>
        <v>1</v>
      </c>
    </row>
    <row r="16190" spans="1:5" x14ac:dyDescent="0.3">
      <c r="A16190" s="1">
        <v>995784</v>
      </c>
      <c r="B16190" t="s">
        <v>12</v>
      </c>
      <c r="C16190" s="2">
        <v>173946.4</v>
      </c>
      <c r="D16190" s="2">
        <f>IFERROR(VLOOKUP(A16190&amp;"-"&amp;B16190,NEW!$D$2:$E$18056,2,FALSE),0)</f>
        <v>173946.4</v>
      </c>
      <c r="E16190" s="2" t="b">
        <f t="shared" si="404"/>
        <v>1</v>
      </c>
    </row>
    <row r="16191" spans="1:5" x14ac:dyDescent="0.3">
      <c r="A16191">
        <v>893285</v>
      </c>
      <c r="B16191" t="s">
        <v>9</v>
      </c>
      <c r="C16191" s="2">
        <v>795354.34</v>
      </c>
      <c r="D16191" s="2">
        <f>IFERROR(VLOOKUP(A16191&amp;"-"&amp;B16191,NEW!$D$2:$E$18056,2,FALSE),0)</f>
        <v>795354.34</v>
      </c>
      <c r="E16191" s="2" t="b">
        <f t="shared" si="404"/>
        <v>1</v>
      </c>
    </row>
    <row r="16192" spans="1:5" x14ac:dyDescent="0.3">
      <c r="A16192">
        <v>577329</v>
      </c>
      <c r="B16192" t="s">
        <v>12</v>
      </c>
      <c r="C16192" s="2">
        <v>2159047.9500000002</v>
      </c>
      <c r="D16192" s="2">
        <f>IFERROR(VLOOKUP(A16192&amp;"-"&amp;B16192,NEW!$D$2:$E$18056,2,FALSE),0)</f>
        <v>2159047.9500000002</v>
      </c>
      <c r="E16192" s="2" t="b">
        <f t="shared" si="404"/>
        <v>1</v>
      </c>
    </row>
    <row r="16193" spans="1:5" x14ac:dyDescent="0.3">
      <c r="A16193">
        <v>957953</v>
      </c>
      <c r="B16193" t="s">
        <v>10</v>
      </c>
      <c r="C16193" s="2">
        <v>200455.58</v>
      </c>
      <c r="D16193" s="2">
        <f>IFERROR(VLOOKUP(A16193&amp;"-"&amp;B16193,NEW!$D$2:$E$18056,2,FALSE),0)</f>
        <v>200455.58</v>
      </c>
      <c r="E16193" s="2" t="b">
        <f t="shared" si="404"/>
        <v>1</v>
      </c>
    </row>
    <row r="16194" spans="1:5" x14ac:dyDescent="0.3">
      <c r="A16194">
        <v>723060</v>
      </c>
      <c r="B16194" t="s">
        <v>12</v>
      </c>
      <c r="C16194" s="2">
        <v>122478.75</v>
      </c>
      <c r="D16194" s="2">
        <f>IFERROR(VLOOKUP(A16194&amp;"-"&amp;B16194,NEW!$D$2:$E$18056,2,FALSE),0)</f>
        <v>122478.75</v>
      </c>
      <c r="E16194" s="2" t="b">
        <f t="shared" si="404"/>
        <v>1</v>
      </c>
    </row>
    <row r="16195" spans="1:5" x14ac:dyDescent="0.3">
      <c r="A16195">
        <v>587327</v>
      </c>
      <c r="B16195" t="s">
        <v>12</v>
      </c>
      <c r="C16195" s="2">
        <v>107603.78</v>
      </c>
      <c r="D16195" s="2">
        <f>IFERROR(VLOOKUP(A16195&amp;"-"&amp;B16195,NEW!$D$2:$E$18056,2,FALSE),0)</f>
        <v>107603.78</v>
      </c>
      <c r="E16195" s="2" t="b">
        <f t="shared" ref="E16195:E16258" si="405">D16195=C16195</f>
        <v>1</v>
      </c>
    </row>
    <row r="16196" spans="1:5" x14ac:dyDescent="0.3">
      <c r="A16196">
        <v>754224</v>
      </c>
      <c r="B16196" t="s">
        <v>12</v>
      </c>
      <c r="C16196" s="2">
        <v>104861.13</v>
      </c>
      <c r="D16196" s="2">
        <f>IFERROR(VLOOKUP(A16196&amp;"-"&amp;B16196,NEW!$D$2:$E$18056,2,FALSE),0)</f>
        <v>104861.13</v>
      </c>
      <c r="E16196" s="2" t="b">
        <f t="shared" si="405"/>
        <v>1</v>
      </c>
    </row>
    <row r="16197" spans="1:5" x14ac:dyDescent="0.3">
      <c r="A16197">
        <v>998513</v>
      </c>
      <c r="B16197" t="s">
        <v>12</v>
      </c>
      <c r="C16197" s="2">
        <v>50335.19</v>
      </c>
      <c r="D16197" s="2">
        <f>IFERROR(VLOOKUP(A16197&amp;"-"&amp;B16197,NEW!$D$2:$E$18056,2,FALSE),0)</f>
        <v>50335.19</v>
      </c>
      <c r="E16197" s="2" t="b">
        <f t="shared" si="405"/>
        <v>1</v>
      </c>
    </row>
    <row r="16198" spans="1:5" x14ac:dyDescent="0.3">
      <c r="A16198">
        <v>438249</v>
      </c>
      <c r="B16198" t="s">
        <v>10</v>
      </c>
      <c r="C16198" s="2">
        <v>89107.199999999997</v>
      </c>
      <c r="D16198" s="2">
        <f>IFERROR(VLOOKUP(A16198&amp;"-"&amp;B16198,NEW!$D$2:$E$18056,2,FALSE),0)</f>
        <v>89107.199999999997</v>
      </c>
      <c r="E16198" s="2" t="b">
        <f t="shared" si="405"/>
        <v>1</v>
      </c>
    </row>
    <row r="16199" spans="1:5" x14ac:dyDescent="0.3">
      <c r="A16199" s="1">
        <v>863306</v>
      </c>
      <c r="B16199" t="s">
        <v>14</v>
      </c>
      <c r="C16199" s="2">
        <v>277264.57</v>
      </c>
      <c r="D16199" s="2">
        <f>IFERROR(VLOOKUP(A16199&amp;"-"&amp;B16199,NEW!$D$2:$E$18056,2,FALSE),0)</f>
        <v>277264.57</v>
      </c>
      <c r="E16199" s="2" t="b">
        <f t="shared" si="405"/>
        <v>1</v>
      </c>
    </row>
    <row r="16200" spans="1:5" x14ac:dyDescent="0.3">
      <c r="A16200">
        <v>998440</v>
      </c>
      <c r="B16200" t="s">
        <v>14</v>
      </c>
      <c r="C16200" s="2">
        <v>2210893.9300000002</v>
      </c>
      <c r="D16200" s="2">
        <f>IFERROR(VLOOKUP(A16200&amp;"-"&amp;B16200,NEW!$D$2:$E$18056,2,FALSE),0)</f>
        <v>2210893.9300000002</v>
      </c>
      <c r="E16200" s="2" t="b">
        <f t="shared" si="405"/>
        <v>1</v>
      </c>
    </row>
    <row r="16201" spans="1:5" x14ac:dyDescent="0.3">
      <c r="A16201">
        <v>991204</v>
      </c>
      <c r="B16201" t="s">
        <v>14</v>
      </c>
      <c r="C16201" s="2">
        <v>2104260.15</v>
      </c>
      <c r="D16201" s="2">
        <f>IFERROR(VLOOKUP(A16201&amp;"-"&amp;B16201,NEW!$D$2:$E$18056,2,FALSE),0)</f>
        <v>2104260.15</v>
      </c>
      <c r="E16201" s="2" t="b">
        <f t="shared" si="405"/>
        <v>1</v>
      </c>
    </row>
    <row r="16202" spans="1:5" x14ac:dyDescent="0.3">
      <c r="A16202" s="1">
        <v>902042</v>
      </c>
      <c r="B16202" t="s">
        <v>14</v>
      </c>
      <c r="C16202" s="2">
        <v>2637.19</v>
      </c>
      <c r="D16202" s="2">
        <f>IFERROR(VLOOKUP(A16202&amp;"-"&amp;B16202,NEW!$D$2:$E$18056,2,FALSE),0)</f>
        <v>2637.19</v>
      </c>
      <c r="E16202" s="2" t="b">
        <f t="shared" si="405"/>
        <v>1</v>
      </c>
    </row>
    <row r="16203" spans="1:5" x14ac:dyDescent="0.3">
      <c r="A16203">
        <v>101686</v>
      </c>
      <c r="B16203" t="s">
        <v>12</v>
      </c>
      <c r="C16203" s="2">
        <v>1504194.17</v>
      </c>
      <c r="D16203" s="2">
        <f>IFERROR(VLOOKUP(A16203&amp;"-"&amp;B16203,NEW!$D$2:$E$18056,2,FALSE),0)</f>
        <v>1504194.17</v>
      </c>
      <c r="E16203" s="2" t="b">
        <f t="shared" si="405"/>
        <v>1</v>
      </c>
    </row>
    <row r="16204" spans="1:5" x14ac:dyDescent="0.3">
      <c r="A16204" s="1">
        <v>480568</v>
      </c>
      <c r="B16204" t="s">
        <v>12</v>
      </c>
      <c r="C16204" s="2">
        <v>0</v>
      </c>
      <c r="D16204" s="2">
        <f>IFERROR(VLOOKUP(A16204&amp;"-"&amp;B16204,NEW!$D$2:$E$18056,2,FALSE),0)</f>
        <v>0</v>
      </c>
      <c r="E16204" s="2" t="b">
        <f t="shared" si="405"/>
        <v>1</v>
      </c>
    </row>
    <row r="16205" spans="1:5" x14ac:dyDescent="0.3">
      <c r="A16205">
        <v>653039</v>
      </c>
      <c r="B16205" t="s">
        <v>14</v>
      </c>
      <c r="C16205" s="2">
        <v>1783655.88</v>
      </c>
      <c r="D16205" s="2">
        <f>IFERROR(VLOOKUP(A16205&amp;"-"&amp;B16205,NEW!$D$2:$E$18056,2,FALSE),0)</f>
        <v>1783655.88</v>
      </c>
      <c r="E16205" s="2" t="b">
        <f t="shared" si="405"/>
        <v>1</v>
      </c>
    </row>
    <row r="16206" spans="1:5" x14ac:dyDescent="0.3">
      <c r="A16206" s="1">
        <v>911358</v>
      </c>
      <c r="B16206" t="s">
        <v>14</v>
      </c>
      <c r="C16206" s="2">
        <v>62917.56</v>
      </c>
      <c r="D16206" s="2">
        <f>IFERROR(VLOOKUP(A16206&amp;"-"&amp;B16206,NEW!$D$2:$E$18056,2,FALSE),0)</f>
        <v>62917.56</v>
      </c>
      <c r="E16206" s="2" t="b">
        <f t="shared" si="405"/>
        <v>1</v>
      </c>
    </row>
    <row r="16207" spans="1:5" x14ac:dyDescent="0.3">
      <c r="A16207">
        <v>995772</v>
      </c>
      <c r="B16207" t="s">
        <v>14</v>
      </c>
      <c r="C16207" s="2">
        <v>16437.62</v>
      </c>
      <c r="D16207" s="2">
        <f>IFERROR(VLOOKUP(A16207&amp;"-"&amp;B16207,NEW!$D$2:$E$18056,2,FALSE),0)</f>
        <v>16437.62</v>
      </c>
      <c r="E16207" s="2" t="b">
        <f t="shared" si="405"/>
        <v>1</v>
      </c>
    </row>
    <row r="16208" spans="1:5" x14ac:dyDescent="0.3">
      <c r="A16208">
        <v>189723</v>
      </c>
      <c r="B16208" t="s">
        <v>14</v>
      </c>
      <c r="C16208" s="2">
        <v>20150</v>
      </c>
      <c r="D16208" s="2">
        <f>IFERROR(VLOOKUP(A16208&amp;"-"&amp;B16208,NEW!$D$2:$E$18056,2,FALSE),0)</f>
        <v>20150</v>
      </c>
      <c r="E16208" s="2" t="b">
        <f t="shared" si="405"/>
        <v>1</v>
      </c>
    </row>
    <row r="16209" spans="1:6" x14ac:dyDescent="0.3">
      <c r="A16209">
        <v>322766</v>
      </c>
      <c r="B16209" t="s">
        <v>15</v>
      </c>
      <c r="C16209" s="2">
        <v>442658.88</v>
      </c>
      <c r="D16209" s="2">
        <f>IFERROR(VLOOKUP(A16209&amp;"-"&amp;B16209,NEW!$D$2:$E$18056,2,FALSE),0)</f>
        <v>442658.88</v>
      </c>
      <c r="E16209" s="2" t="b">
        <f t="shared" si="405"/>
        <v>1</v>
      </c>
    </row>
    <row r="16210" spans="1:6" x14ac:dyDescent="0.3">
      <c r="A16210">
        <v>956109</v>
      </c>
      <c r="B16210" t="s">
        <v>14</v>
      </c>
      <c r="C16210" s="2">
        <v>12565.54</v>
      </c>
      <c r="D16210" s="2">
        <f>IFERROR(VLOOKUP(A16210&amp;"-"&amp;B16210,NEW!$D$2:$E$18056,2,FALSE),0)</f>
        <v>12565.54</v>
      </c>
      <c r="E16210" s="2" t="b">
        <f t="shared" si="405"/>
        <v>1</v>
      </c>
    </row>
    <row r="16211" spans="1:6" x14ac:dyDescent="0.3">
      <c r="A16211">
        <v>101686</v>
      </c>
      <c r="B16211" t="s">
        <v>15</v>
      </c>
      <c r="C16211" s="2">
        <v>1722288.21</v>
      </c>
      <c r="D16211" s="2">
        <f>IFERROR(VLOOKUP(A16211&amp;"-"&amp;B16211,NEW!$D$2:$E$18056,2,FALSE),0)</f>
        <v>1722288.21</v>
      </c>
      <c r="E16211" s="2" t="b">
        <f t="shared" si="405"/>
        <v>1</v>
      </c>
    </row>
    <row r="16212" spans="1:6" x14ac:dyDescent="0.3">
      <c r="A16212">
        <v>713745</v>
      </c>
      <c r="B16212" t="s">
        <v>15</v>
      </c>
      <c r="C16212" s="2">
        <v>3994781.65</v>
      </c>
      <c r="D16212" s="2">
        <f>IFERROR(VLOOKUP(A16212&amp;"-"&amp;B16212,NEW!$D$2:$E$18056,2,FALSE),0)</f>
        <v>3994781.65</v>
      </c>
      <c r="E16212" s="2" t="b">
        <f t="shared" si="405"/>
        <v>1</v>
      </c>
    </row>
    <row r="16213" spans="1:6" x14ac:dyDescent="0.3">
      <c r="A16213" s="1">
        <v>991250</v>
      </c>
      <c r="B16213" t="s">
        <v>15</v>
      </c>
      <c r="C16213" s="2">
        <v>13563.69</v>
      </c>
      <c r="D16213" s="2">
        <f>IFERROR(VLOOKUP(A16213&amp;"-"&amp;B16213,NEW!$D$2:$E$18056,2,FALSE),0)</f>
        <v>13563.69</v>
      </c>
      <c r="E16213" s="2" t="b">
        <f t="shared" si="405"/>
        <v>1</v>
      </c>
    </row>
    <row r="16214" spans="1:6" x14ac:dyDescent="0.3">
      <c r="A16214">
        <v>274856</v>
      </c>
      <c r="B16214" t="s">
        <v>15</v>
      </c>
      <c r="C16214" s="2">
        <v>480143.35999999999</v>
      </c>
      <c r="D16214" s="2">
        <f>IFERROR(VLOOKUP(A16214&amp;"-"&amp;B16214,NEW!$D$2:$E$18056,2,FALSE),0)</f>
        <v>480143.35999999999</v>
      </c>
      <c r="E16214" s="2" t="b">
        <f t="shared" si="405"/>
        <v>1</v>
      </c>
    </row>
    <row r="16215" spans="1:6" x14ac:dyDescent="0.3">
      <c r="A16215" t="s">
        <v>95</v>
      </c>
      <c r="B16215" t="s">
        <v>15</v>
      </c>
      <c r="C16215" s="2">
        <v>16083.43</v>
      </c>
      <c r="D16215" s="2">
        <f>IFERROR(VLOOKUP(A16215&amp;"-"&amp;B16215,NEW!$D$2:$E$18056,2,FALSE),0)</f>
        <v>16083.43</v>
      </c>
      <c r="E16215" s="2" t="b">
        <f t="shared" si="405"/>
        <v>1</v>
      </c>
    </row>
    <row r="16216" spans="1:6" x14ac:dyDescent="0.3">
      <c r="A16216">
        <v>474798</v>
      </c>
      <c r="B16216" t="s">
        <v>15</v>
      </c>
      <c r="C16216" s="2">
        <v>21866.38</v>
      </c>
      <c r="D16216" s="2">
        <f>IFERROR(VLOOKUP(A16216&amp;"-"&amp;B16216,NEW!$D$2:$E$18056,2,FALSE),0)</f>
        <v>21866.38</v>
      </c>
      <c r="E16216" s="2" t="b">
        <f t="shared" si="405"/>
        <v>1</v>
      </c>
    </row>
    <row r="16217" spans="1:6" x14ac:dyDescent="0.3">
      <c r="A16217">
        <v>195249</v>
      </c>
      <c r="B16217" t="s">
        <v>16</v>
      </c>
      <c r="C16217" s="2">
        <v>21033.55</v>
      </c>
      <c r="D16217" s="2">
        <f>IFERROR(VLOOKUP(A16217&amp;"-"&amp;B16217,NEW!$D$2:$E$18056,2,FALSE),0)</f>
        <v>21033.55</v>
      </c>
      <c r="E16217" s="2" t="b">
        <f t="shared" si="405"/>
        <v>1</v>
      </c>
    </row>
    <row r="16218" spans="1:6" x14ac:dyDescent="0.3">
      <c r="A16218">
        <v>735218</v>
      </c>
      <c r="B16218" t="s">
        <v>16</v>
      </c>
      <c r="C16218" s="2">
        <v>284742.52</v>
      </c>
      <c r="D16218" s="2">
        <f>IFERROR(VLOOKUP(A16218&amp;"-"&amp;B16218,NEW!$D$2:$E$18056,2,FALSE),0)</f>
        <v>284742.52</v>
      </c>
      <c r="E16218" s="2" t="b">
        <f t="shared" si="405"/>
        <v>1</v>
      </c>
    </row>
    <row r="16219" spans="1:6" x14ac:dyDescent="0.3">
      <c r="A16219">
        <v>794654</v>
      </c>
      <c r="B16219" t="s">
        <v>16</v>
      </c>
      <c r="C16219" s="2">
        <v>334299.11</v>
      </c>
      <c r="D16219" s="2">
        <f>IFERROR(VLOOKUP(A16219&amp;"-"&amp;B16219,NEW!$D$2:$E$18056,2,FALSE),0)</f>
        <v>334299.11</v>
      </c>
      <c r="E16219" s="2" t="b">
        <f t="shared" si="405"/>
        <v>1</v>
      </c>
    </row>
    <row r="16220" spans="1:6" x14ac:dyDescent="0.3">
      <c r="A16220">
        <v>235875</v>
      </c>
      <c r="B16220" t="s">
        <v>15</v>
      </c>
      <c r="C16220" s="2">
        <v>52505.18</v>
      </c>
      <c r="D16220" s="2">
        <f>IFERROR(VLOOKUP(A16220&amp;"-"&amp;B16220,NEW!$D$2:$E$18056,2,FALSE),0)</f>
        <v>52505.18</v>
      </c>
      <c r="E16220" s="2" t="b">
        <f t="shared" si="405"/>
        <v>1</v>
      </c>
    </row>
    <row r="16221" spans="1:6" x14ac:dyDescent="0.3">
      <c r="A16221">
        <v>513675</v>
      </c>
      <c r="B16221" t="s">
        <v>16</v>
      </c>
      <c r="C16221" s="2">
        <v>137912.15</v>
      </c>
      <c r="D16221" s="2">
        <f>IFERROR(VLOOKUP(A16221&amp;"-"&amp;B16221,NEW!$D$2:$E$18056,2,FALSE),0)</f>
        <v>137912.15</v>
      </c>
      <c r="E16221" s="2" t="b">
        <f t="shared" si="405"/>
        <v>1</v>
      </c>
    </row>
    <row r="16222" spans="1:6" x14ac:dyDescent="0.3">
      <c r="A16222">
        <v>715654</v>
      </c>
      <c r="B16222" t="s">
        <v>17</v>
      </c>
      <c r="C16222" s="2">
        <v>487569.01</v>
      </c>
      <c r="D16222" s="2">
        <f>IFERROR(VLOOKUP(A16222&amp;"-"&amp;B16222,NEW!$D$2:$E$18056,2,FALSE),0)</f>
        <v>975138.02</v>
      </c>
      <c r="E16222" s="2" t="b">
        <f t="shared" si="405"/>
        <v>0</v>
      </c>
      <c r="F16222">
        <f>D16222/C16222</f>
        <v>2</v>
      </c>
    </row>
    <row r="16223" spans="1:6" x14ac:dyDescent="0.3">
      <c r="A16223">
        <v>991316</v>
      </c>
      <c r="B16223" t="s">
        <v>16</v>
      </c>
      <c r="C16223" s="2">
        <v>23055.67</v>
      </c>
      <c r="D16223" s="2">
        <f>IFERROR(VLOOKUP(A16223&amp;"-"&amp;B16223,NEW!$D$2:$E$18056,2,FALSE),0)</f>
        <v>23055.67</v>
      </c>
      <c r="E16223" s="2" t="b">
        <f t="shared" si="405"/>
        <v>1</v>
      </c>
    </row>
    <row r="16224" spans="1:6" x14ac:dyDescent="0.3">
      <c r="A16224">
        <v>953393</v>
      </c>
      <c r="B16224" t="s">
        <v>17</v>
      </c>
      <c r="C16224" s="2">
        <v>82596.45</v>
      </c>
      <c r="D16224" s="2">
        <f>IFERROR(VLOOKUP(A16224&amp;"-"&amp;B16224,NEW!$D$2:$E$18056,2,FALSE),0)</f>
        <v>165192.9</v>
      </c>
      <c r="E16224" s="2" t="b">
        <f t="shared" si="405"/>
        <v>0</v>
      </c>
      <c r="F16224">
        <f t="shared" ref="F16224:F16230" si="406">D16224/C16224</f>
        <v>2</v>
      </c>
    </row>
    <row r="16225" spans="1:6" x14ac:dyDescent="0.3">
      <c r="A16225">
        <v>628193</v>
      </c>
      <c r="B16225" t="s">
        <v>17</v>
      </c>
      <c r="C16225" s="2">
        <v>156096.07</v>
      </c>
      <c r="D16225" s="2">
        <f>IFERROR(VLOOKUP(A16225&amp;"-"&amp;B16225,NEW!$D$2:$E$18056,2,FALSE),0)</f>
        <v>312192.14</v>
      </c>
      <c r="E16225" s="2" t="b">
        <f t="shared" si="405"/>
        <v>0</v>
      </c>
      <c r="F16225">
        <f t="shared" si="406"/>
        <v>2</v>
      </c>
    </row>
    <row r="16226" spans="1:6" x14ac:dyDescent="0.3">
      <c r="A16226">
        <v>909563</v>
      </c>
      <c r="B16226" t="s">
        <v>17</v>
      </c>
      <c r="C16226" s="2">
        <v>23222.19</v>
      </c>
      <c r="D16226" s="2">
        <f>IFERROR(VLOOKUP(A16226&amp;"-"&amp;B16226,NEW!$D$2:$E$18056,2,FALSE),0)</f>
        <v>46444.38</v>
      </c>
      <c r="E16226" s="2" t="b">
        <f t="shared" si="405"/>
        <v>0</v>
      </c>
      <c r="F16226">
        <f t="shared" si="406"/>
        <v>2</v>
      </c>
    </row>
    <row r="16227" spans="1:6" x14ac:dyDescent="0.3">
      <c r="A16227">
        <v>557768</v>
      </c>
      <c r="B16227" t="s">
        <v>17</v>
      </c>
      <c r="C16227" s="2">
        <v>56470.13</v>
      </c>
      <c r="D16227" s="2">
        <f>IFERROR(VLOOKUP(A16227&amp;"-"&amp;B16227,NEW!$D$2:$E$18056,2,FALSE),0)</f>
        <v>112940.26</v>
      </c>
      <c r="E16227" s="2" t="b">
        <f t="shared" si="405"/>
        <v>0</v>
      </c>
      <c r="F16227">
        <f t="shared" si="406"/>
        <v>2</v>
      </c>
    </row>
    <row r="16228" spans="1:6" x14ac:dyDescent="0.3">
      <c r="A16228">
        <v>390544</v>
      </c>
      <c r="B16228" t="s">
        <v>17</v>
      </c>
      <c r="C16228" s="2">
        <v>14423.99</v>
      </c>
      <c r="D16228" s="2">
        <f>IFERROR(VLOOKUP(A16228&amp;"-"&amp;B16228,NEW!$D$2:$E$18056,2,FALSE),0)</f>
        <v>28847.98</v>
      </c>
      <c r="E16228" s="2" t="b">
        <f t="shared" si="405"/>
        <v>0</v>
      </c>
      <c r="F16228">
        <f t="shared" si="406"/>
        <v>2</v>
      </c>
    </row>
    <row r="16229" spans="1:6" x14ac:dyDescent="0.3">
      <c r="A16229" t="s">
        <v>4</v>
      </c>
      <c r="B16229" t="s">
        <v>18</v>
      </c>
      <c r="C16229" s="2">
        <v>624310.05000000005</v>
      </c>
      <c r="D16229" s="2">
        <f>IFERROR(VLOOKUP(A16229&amp;"-"&amp;B16229,NEW!$D$2:$E$18056,2,FALSE),0)</f>
        <v>1248620.1000000001</v>
      </c>
      <c r="E16229" s="2" t="b">
        <f t="shared" si="405"/>
        <v>0</v>
      </c>
      <c r="F16229">
        <f t="shared" si="406"/>
        <v>2</v>
      </c>
    </row>
    <row r="16230" spans="1:6" x14ac:dyDescent="0.3">
      <c r="A16230" t="s">
        <v>130</v>
      </c>
      <c r="B16230" t="s">
        <v>18</v>
      </c>
      <c r="C16230" s="2">
        <v>363490.85</v>
      </c>
      <c r="D16230" s="2">
        <f>IFERROR(VLOOKUP(A16230&amp;"-"&amp;B16230,NEW!$D$2:$E$18056,2,FALSE),0)</f>
        <v>726981.7</v>
      </c>
      <c r="E16230" s="2" t="b">
        <f t="shared" si="405"/>
        <v>0</v>
      </c>
      <c r="F16230">
        <f t="shared" si="406"/>
        <v>2</v>
      </c>
    </row>
    <row r="16231" spans="1:6" x14ac:dyDescent="0.3">
      <c r="A16231">
        <v>976104</v>
      </c>
      <c r="B16231" t="s">
        <v>17</v>
      </c>
      <c r="C16231" s="2">
        <v>0</v>
      </c>
      <c r="D16231" s="2">
        <f>IFERROR(VLOOKUP(A16231&amp;"-"&amp;B16231,NEW!$D$2:$E$18056,2,FALSE),0)</f>
        <v>0</v>
      </c>
      <c r="E16231" s="2" t="b">
        <f t="shared" si="405"/>
        <v>1</v>
      </c>
    </row>
    <row r="16232" spans="1:6" x14ac:dyDescent="0.3">
      <c r="A16232" s="1">
        <v>781244</v>
      </c>
      <c r="B16232" t="s">
        <v>18</v>
      </c>
      <c r="C16232" s="2">
        <v>36694.629999999997</v>
      </c>
      <c r="D16232" s="2">
        <f>IFERROR(VLOOKUP(A16232&amp;"-"&amp;B16232,NEW!$D$2:$E$18056,2,FALSE),0)</f>
        <v>73389.259999999995</v>
      </c>
      <c r="E16232" s="2" t="b">
        <f t="shared" si="405"/>
        <v>0</v>
      </c>
      <c r="F16232">
        <f>D16232/C16232</f>
        <v>2</v>
      </c>
    </row>
    <row r="16233" spans="1:6" x14ac:dyDescent="0.3">
      <c r="A16233">
        <v>101514</v>
      </c>
      <c r="B16233" t="s">
        <v>18</v>
      </c>
      <c r="C16233" s="2">
        <v>182145.15</v>
      </c>
      <c r="D16233" s="2">
        <f>IFERROR(VLOOKUP(A16233&amp;"-"&amp;B16233,NEW!$D$2:$E$18056,2,FALSE),0)</f>
        <v>364290.3</v>
      </c>
      <c r="E16233" s="2" t="b">
        <f t="shared" si="405"/>
        <v>0</v>
      </c>
      <c r="F16233">
        <f>D16233/C16233</f>
        <v>2</v>
      </c>
    </row>
    <row r="16234" spans="1:6" x14ac:dyDescent="0.3">
      <c r="A16234">
        <v>712041</v>
      </c>
      <c r="B16234" t="s">
        <v>18</v>
      </c>
      <c r="C16234" s="2">
        <v>102548.21</v>
      </c>
      <c r="D16234" s="2">
        <f>IFERROR(VLOOKUP(A16234&amp;"-"&amp;B16234,NEW!$D$2:$E$18056,2,FALSE),0)</f>
        <v>205096.42</v>
      </c>
      <c r="E16234" s="2" t="b">
        <f t="shared" si="405"/>
        <v>0</v>
      </c>
      <c r="F16234">
        <f>D16234/C16234</f>
        <v>2</v>
      </c>
    </row>
    <row r="16235" spans="1:6" x14ac:dyDescent="0.3">
      <c r="A16235">
        <v>815130</v>
      </c>
      <c r="B16235" t="s">
        <v>13</v>
      </c>
      <c r="C16235" s="2">
        <v>140637.71</v>
      </c>
      <c r="D16235" s="2">
        <f>IFERROR(VLOOKUP(A16235&amp;"-"&amp;B16235,NEW!$D$2:$E$18056,2,FALSE),0)</f>
        <v>281275.42</v>
      </c>
      <c r="E16235" s="2" t="b">
        <f t="shared" si="405"/>
        <v>0</v>
      </c>
      <c r="F16235">
        <f>D16235/C16235</f>
        <v>2</v>
      </c>
    </row>
    <row r="16236" spans="1:6" x14ac:dyDescent="0.3">
      <c r="A16236">
        <v>953605</v>
      </c>
      <c r="B16236" t="s">
        <v>13</v>
      </c>
      <c r="C16236" s="2">
        <v>20545.71</v>
      </c>
      <c r="D16236" s="2">
        <f>IFERROR(VLOOKUP(A16236&amp;"-"&amp;B16236,NEW!$D$2:$E$18056,2,FALSE),0)</f>
        <v>41091.42</v>
      </c>
      <c r="E16236" s="2" t="b">
        <f t="shared" si="405"/>
        <v>0</v>
      </c>
      <c r="F16236">
        <f>D16236/C16236</f>
        <v>2</v>
      </c>
    </row>
    <row r="16237" spans="1:6" x14ac:dyDescent="0.3">
      <c r="A16237">
        <v>769667</v>
      </c>
      <c r="B16237" t="s">
        <v>3</v>
      </c>
      <c r="C16237" s="2">
        <v>-6.3</v>
      </c>
      <c r="D16237" s="2">
        <f>IFERROR(VLOOKUP(A16237&amp;"-"&amp;B16237,NEW!$D$2:$E$18056,2,FALSE),0)</f>
        <v>-6.3</v>
      </c>
      <c r="E16237" s="2" t="b">
        <f t="shared" si="405"/>
        <v>1</v>
      </c>
    </row>
    <row r="16238" spans="1:6" x14ac:dyDescent="0.3">
      <c r="A16238">
        <v>715616</v>
      </c>
      <c r="B16238" t="s">
        <v>6</v>
      </c>
      <c r="C16238" s="2">
        <v>15025.46</v>
      </c>
      <c r="D16238" s="2">
        <f>IFERROR(VLOOKUP(A16238&amp;"-"&amp;B16238,NEW!$D$2:$E$18056,2,FALSE),0)</f>
        <v>15025.46</v>
      </c>
      <c r="E16238" s="2" t="b">
        <f t="shared" si="405"/>
        <v>1</v>
      </c>
    </row>
    <row r="16239" spans="1:6" x14ac:dyDescent="0.3">
      <c r="A16239">
        <v>506122</v>
      </c>
      <c r="B16239" t="s">
        <v>10</v>
      </c>
      <c r="C16239" s="2">
        <v>76559.05</v>
      </c>
      <c r="D16239" s="2">
        <f>IFERROR(VLOOKUP(A16239&amp;"-"&amp;B16239,NEW!$D$2:$E$18056,2,FALSE),0)</f>
        <v>76559.05</v>
      </c>
      <c r="E16239" s="2" t="b">
        <f t="shared" si="405"/>
        <v>1</v>
      </c>
    </row>
    <row r="16240" spans="1:6" x14ac:dyDescent="0.3">
      <c r="A16240">
        <v>936950</v>
      </c>
      <c r="B16240" t="s">
        <v>12</v>
      </c>
      <c r="C16240" s="2">
        <v>558476.81000000006</v>
      </c>
      <c r="D16240" s="2">
        <f>IFERROR(VLOOKUP(A16240&amp;"-"&amp;B16240,NEW!$D$2:$E$18056,2,FALSE),0)</f>
        <v>558476.81000000006</v>
      </c>
      <c r="E16240" s="2" t="b">
        <f t="shared" si="405"/>
        <v>1</v>
      </c>
    </row>
    <row r="16241" spans="1:6" x14ac:dyDescent="0.3">
      <c r="A16241">
        <v>822386</v>
      </c>
      <c r="B16241" t="s">
        <v>14</v>
      </c>
      <c r="C16241" s="2">
        <v>133251.24</v>
      </c>
      <c r="D16241" s="2">
        <f>IFERROR(VLOOKUP(A16241&amp;"-"&amp;B16241,NEW!$D$2:$E$18056,2,FALSE),0)</f>
        <v>133251.24</v>
      </c>
      <c r="E16241" s="2" t="b">
        <f t="shared" si="405"/>
        <v>1</v>
      </c>
    </row>
    <row r="16242" spans="1:6" x14ac:dyDescent="0.3">
      <c r="A16242">
        <v>616302</v>
      </c>
      <c r="B16242" t="s">
        <v>12</v>
      </c>
      <c r="C16242" s="2">
        <v>546397.67000000004</v>
      </c>
      <c r="D16242" s="2">
        <f>IFERROR(VLOOKUP(A16242&amp;"-"&amp;B16242,NEW!$D$2:$E$18056,2,FALSE),0)</f>
        <v>546397.67000000004</v>
      </c>
      <c r="E16242" s="2" t="b">
        <f t="shared" si="405"/>
        <v>1</v>
      </c>
    </row>
    <row r="16243" spans="1:6" x14ac:dyDescent="0.3">
      <c r="A16243" s="1">
        <v>825295</v>
      </c>
      <c r="B16243" t="s">
        <v>15</v>
      </c>
      <c r="C16243" s="2">
        <v>994.1</v>
      </c>
      <c r="D16243" s="2">
        <f>IFERROR(VLOOKUP(A16243&amp;"-"&amp;B16243,NEW!$D$2:$E$18056,2,FALSE),0)</f>
        <v>994.1</v>
      </c>
      <c r="E16243" s="2" t="b">
        <f t="shared" si="405"/>
        <v>1</v>
      </c>
    </row>
    <row r="16244" spans="1:6" x14ac:dyDescent="0.3">
      <c r="A16244">
        <v>958603</v>
      </c>
      <c r="B16244" t="s">
        <v>3</v>
      </c>
      <c r="C16244" s="2">
        <v>5741.11</v>
      </c>
      <c r="D16244" s="2">
        <f>IFERROR(VLOOKUP(A16244&amp;"-"&amp;B16244,NEW!$D$2:$E$18056,2,FALSE),0)</f>
        <v>5741.11</v>
      </c>
      <c r="E16244" s="2" t="b">
        <f t="shared" si="405"/>
        <v>1</v>
      </c>
    </row>
    <row r="16245" spans="1:6" x14ac:dyDescent="0.3">
      <c r="A16245">
        <v>988530</v>
      </c>
      <c r="B16245" t="s">
        <v>15</v>
      </c>
      <c r="C16245" s="2">
        <v>1745.55</v>
      </c>
      <c r="D16245" s="2">
        <f>IFERROR(VLOOKUP(A16245&amp;"-"&amp;B16245,NEW!$D$2:$E$18056,2,FALSE),0)</f>
        <v>1745.55</v>
      </c>
      <c r="E16245" s="2" t="b">
        <f t="shared" si="405"/>
        <v>1</v>
      </c>
    </row>
    <row r="16246" spans="1:6" x14ac:dyDescent="0.3">
      <c r="A16246" t="s">
        <v>175</v>
      </c>
      <c r="B16246" t="s">
        <v>17</v>
      </c>
      <c r="C16246" s="2">
        <v>427727.12</v>
      </c>
      <c r="D16246" s="2">
        <f>IFERROR(VLOOKUP(A16246&amp;"-"&amp;B16246,NEW!$D$2:$E$18056,2,FALSE),0)</f>
        <v>855454.24</v>
      </c>
      <c r="E16246" s="2" t="b">
        <f t="shared" si="405"/>
        <v>0</v>
      </c>
      <c r="F16246">
        <f>D16246/C16246</f>
        <v>2</v>
      </c>
    </row>
    <row r="16247" spans="1:6" x14ac:dyDescent="0.3">
      <c r="A16247" t="s">
        <v>11</v>
      </c>
      <c r="B16247" t="s">
        <v>6</v>
      </c>
      <c r="C16247" s="2">
        <v>742788.31</v>
      </c>
      <c r="D16247" s="2">
        <f>IFERROR(VLOOKUP(A16247&amp;"-"&amp;B16247,NEW!$D$2:$E$18056,2,FALSE),0)</f>
        <v>742788.31</v>
      </c>
      <c r="E16247" s="2" t="b">
        <f t="shared" si="405"/>
        <v>1</v>
      </c>
    </row>
    <row r="16248" spans="1:6" x14ac:dyDescent="0.3">
      <c r="A16248">
        <v>998477</v>
      </c>
      <c r="B16248" t="s">
        <v>6</v>
      </c>
      <c r="C16248" s="2">
        <v>621477.4</v>
      </c>
      <c r="D16248" s="2">
        <f>IFERROR(VLOOKUP(A16248&amp;"-"&amp;B16248,NEW!$D$2:$E$18056,2,FALSE),0)</f>
        <v>621477.4</v>
      </c>
      <c r="E16248" s="2" t="b">
        <f t="shared" si="405"/>
        <v>1</v>
      </c>
    </row>
    <row r="16249" spans="1:6" x14ac:dyDescent="0.3">
      <c r="A16249">
        <v>745176</v>
      </c>
      <c r="B16249" t="s">
        <v>8</v>
      </c>
      <c r="C16249" s="2">
        <v>109042.05</v>
      </c>
      <c r="D16249" s="2">
        <f>IFERROR(VLOOKUP(A16249&amp;"-"&amp;B16249,NEW!$D$2:$E$18056,2,FALSE),0)</f>
        <v>109042.05</v>
      </c>
      <c r="E16249" s="2" t="b">
        <f t="shared" si="405"/>
        <v>1</v>
      </c>
    </row>
    <row r="16250" spans="1:6" x14ac:dyDescent="0.3">
      <c r="A16250">
        <v>318498</v>
      </c>
      <c r="B16250" t="s">
        <v>8</v>
      </c>
      <c r="C16250" s="2">
        <v>1272472.49</v>
      </c>
      <c r="D16250" s="2">
        <f>IFERROR(VLOOKUP(A16250&amp;"-"&amp;B16250,NEW!$D$2:$E$18056,2,FALSE),0)</f>
        <v>1272472.49</v>
      </c>
      <c r="E16250" s="2" t="b">
        <f t="shared" si="405"/>
        <v>1</v>
      </c>
    </row>
    <row r="16251" spans="1:6" x14ac:dyDescent="0.3">
      <c r="A16251">
        <v>593765</v>
      </c>
      <c r="B16251" t="s">
        <v>9</v>
      </c>
      <c r="C16251" s="2">
        <v>912119.12</v>
      </c>
      <c r="D16251" s="2">
        <f>IFERROR(VLOOKUP(A16251&amp;"-"&amp;B16251,NEW!$D$2:$E$18056,2,FALSE),0)</f>
        <v>912119.12</v>
      </c>
      <c r="E16251" s="2" t="b">
        <f t="shared" si="405"/>
        <v>1</v>
      </c>
    </row>
    <row r="16252" spans="1:6" x14ac:dyDescent="0.3">
      <c r="A16252">
        <v>929431</v>
      </c>
      <c r="B16252" t="s">
        <v>9</v>
      </c>
      <c r="C16252" s="2">
        <v>293209.42</v>
      </c>
      <c r="D16252" s="2">
        <f>IFERROR(VLOOKUP(A16252&amp;"-"&amp;B16252,NEW!$D$2:$E$18056,2,FALSE),0)</f>
        <v>293209.42</v>
      </c>
      <c r="E16252" s="2" t="b">
        <f t="shared" si="405"/>
        <v>1</v>
      </c>
    </row>
    <row r="16253" spans="1:6" x14ac:dyDescent="0.3">
      <c r="A16253">
        <v>966781</v>
      </c>
      <c r="B16253" t="s">
        <v>9</v>
      </c>
      <c r="C16253" s="2">
        <v>103002.63</v>
      </c>
      <c r="D16253" s="2">
        <f>IFERROR(VLOOKUP(A16253&amp;"-"&amp;B16253,NEW!$D$2:$E$18056,2,FALSE),0)</f>
        <v>103002.63</v>
      </c>
      <c r="E16253" s="2" t="b">
        <f t="shared" si="405"/>
        <v>1</v>
      </c>
    </row>
    <row r="16254" spans="1:6" x14ac:dyDescent="0.3">
      <c r="A16254">
        <v>995772</v>
      </c>
      <c r="B16254" t="s">
        <v>9</v>
      </c>
      <c r="C16254" s="2">
        <v>78334.559999999998</v>
      </c>
      <c r="D16254" s="2">
        <f>IFERROR(VLOOKUP(A16254&amp;"-"&amp;B16254,NEW!$D$2:$E$18056,2,FALSE),0)</f>
        <v>78334.559999999998</v>
      </c>
      <c r="E16254" s="2" t="b">
        <f t="shared" si="405"/>
        <v>1</v>
      </c>
    </row>
    <row r="16255" spans="1:6" x14ac:dyDescent="0.3">
      <c r="A16255">
        <v>754280</v>
      </c>
      <c r="B16255" t="s">
        <v>8</v>
      </c>
      <c r="C16255" s="2">
        <v>0</v>
      </c>
      <c r="D16255" s="2">
        <f>IFERROR(VLOOKUP(A16255&amp;"-"&amp;B16255,NEW!$D$2:$E$18056,2,FALSE),0)</f>
        <v>0</v>
      </c>
      <c r="E16255" s="2" t="b">
        <f t="shared" si="405"/>
        <v>1</v>
      </c>
    </row>
    <row r="16256" spans="1:6" x14ac:dyDescent="0.3">
      <c r="A16256">
        <v>214859</v>
      </c>
      <c r="B16256" t="s">
        <v>9</v>
      </c>
      <c r="C16256" s="2">
        <v>143775.07999999999</v>
      </c>
      <c r="D16256" s="2">
        <f>IFERROR(VLOOKUP(A16256&amp;"-"&amp;B16256,NEW!$D$2:$E$18056,2,FALSE),0)</f>
        <v>143775.07999999999</v>
      </c>
      <c r="E16256" s="2" t="b">
        <f t="shared" si="405"/>
        <v>1</v>
      </c>
    </row>
    <row r="16257" spans="1:5" x14ac:dyDescent="0.3">
      <c r="A16257">
        <v>759729</v>
      </c>
      <c r="B16257" t="s">
        <v>9</v>
      </c>
      <c r="C16257" s="2">
        <v>1806310.54</v>
      </c>
      <c r="D16257" s="2">
        <f>IFERROR(VLOOKUP(A16257&amp;"-"&amp;B16257,NEW!$D$2:$E$18056,2,FALSE),0)</f>
        <v>1806310.54</v>
      </c>
      <c r="E16257" s="2" t="b">
        <f t="shared" si="405"/>
        <v>1</v>
      </c>
    </row>
    <row r="16258" spans="1:5" x14ac:dyDescent="0.3">
      <c r="A16258" t="s">
        <v>173</v>
      </c>
      <c r="B16258" t="s">
        <v>9</v>
      </c>
      <c r="C16258" s="2">
        <v>32336.83</v>
      </c>
      <c r="D16258" s="2">
        <f>IFERROR(VLOOKUP(A16258&amp;"-"&amp;B16258,NEW!$D$2:$E$18056,2,FALSE),0)</f>
        <v>32336.83</v>
      </c>
      <c r="E16258" s="2" t="b">
        <f t="shared" si="405"/>
        <v>1</v>
      </c>
    </row>
    <row r="16259" spans="1:5" x14ac:dyDescent="0.3">
      <c r="A16259">
        <v>349773</v>
      </c>
      <c r="B16259" t="s">
        <v>10</v>
      </c>
      <c r="C16259" s="2">
        <v>5605954.8099999996</v>
      </c>
      <c r="D16259" s="2">
        <f>IFERROR(VLOOKUP(A16259&amp;"-"&amp;B16259,NEW!$D$2:$E$18056,2,FALSE),0)</f>
        <v>5605954.8099999996</v>
      </c>
      <c r="E16259" s="2" t="b">
        <f t="shared" ref="E16259:E16322" si="407">D16259=C16259</f>
        <v>1</v>
      </c>
    </row>
    <row r="16260" spans="1:5" x14ac:dyDescent="0.3">
      <c r="A16260">
        <v>931971</v>
      </c>
      <c r="B16260" t="s">
        <v>10</v>
      </c>
      <c r="C16260" s="2">
        <v>11076.54</v>
      </c>
      <c r="D16260" s="2">
        <f>IFERROR(VLOOKUP(A16260&amp;"-"&amp;B16260,NEW!$D$2:$E$18056,2,FALSE),0)</f>
        <v>11076.54</v>
      </c>
      <c r="E16260" s="2" t="b">
        <f t="shared" si="407"/>
        <v>1</v>
      </c>
    </row>
    <row r="16261" spans="1:5" x14ac:dyDescent="0.3">
      <c r="A16261">
        <v>120341</v>
      </c>
      <c r="B16261" t="s">
        <v>10</v>
      </c>
      <c r="C16261" s="2">
        <v>395289.35</v>
      </c>
      <c r="D16261" s="2">
        <f>IFERROR(VLOOKUP(A16261&amp;"-"&amp;B16261,NEW!$D$2:$E$18056,2,FALSE),0)</f>
        <v>395289.35</v>
      </c>
      <c r="E16261" s="2" t="b">
        <f t="shared" si="407"/>
        <v>1</v>
      </c>
    </row>
    <row r="16262" spans="1:5" x14ac:dyDescent="0.3">
      <c r="A16262">
        <v>995781</v>
      </c>
      <c r="B16262" t="s">
        <v>10</v>
      </c>
      <c r="C16262" s="2">
        <v>7740.25</v>
      </c>
      <c r="D16262" s="2">
        <f>IFERROR(VLOOKUP(A16262&amp;"-"&amp;B16262,NEW!$D$2:$E$18056,2,FALSE),0)</f>
        <v>7740.25</v>
      </c>
      <c r="E16262" s="2" t="b">
        <f t="shared" si="407"/>
        <v>1</v>
      </c>
    </row>
    <row r="16263" spans="1:5" x14ac:dyDescent="0.3">
      <c r="A16263">
        <v>995800</v>
      </c>
      <c r="B16263" t="s">
        <v>10</v>
      </c>
      <c r="C16263" s="2">
        <v>214000.19</v>
      </c>
      <c r="D16263" s="2">
        <f>IFERROR(VLOOKUP(A16263&amp;"-"&amp;B16263,NEW!$D$2:$E$18056,2,FALSE),0)</f>
        <v>214000.19</v>
      </c>
      <c r="E16263" s="2" t="b">
        <f t="shared" si="407"/>
        <v>1</v>
      </c>
    </row>
    <row r="16264" spans="1:5" x14ac:dyDescent="0.3">
      <c r="A16264">
        <v>893281</v>
      </c>
      <c r="B16264" t="s">
        <v>6</v>
      </c>
      <c r="C16264" s="2">
        <v>900915.63</v>
      </c>
      <c r="D16264" s="2">
        <f>IFERROR(VLOOKUP(A16264&amp;"-"&amp;B16264,NEW!$D$2:$E$18056,2,FALSE),0)</f>
        <v>900915.63</v>
      </c>
      <c r="E16264" s="2" t="b">
        <f t="shared" si="407"/>
        <v>1</v>
      </c>
    </row>
    <row r="16265" spans="1:5" x14ac:dyDescent="0.3">
      <c r="A16265">
        <v>691320</v>
      </c>
      <c r="B16265" t="s">
        <v>6</v>
      </c>
      <c r="C16265" s="2">
        <v>132430.97</v>
      </c>
      <c r="D16265" s="2">
        <f>IFERROR(VLOOKUP(A16265&amp;"-"&amp;B16265,NEW!$D$2:$E$18056,2,FALSE),0)</f>
        <v>132430.97</v>
      </c>
      <c r="E16265" s="2" t="b">
        <f t="shared" si="407"/>
        <v>1</v>
      </c>
    </row>
    <row r="16266" spans="1:5" x14ac:dyDescent="0.3">
      <c r="A16266">
        <v>393742</v>
      </c>
      <c r="B16266" t="s">
        <v>10</v>
      </c>
      <c r="C16266" s="2">
        <v>81239.22</v>
      </c>
      <c r="D16266" s="2">
        <f>IFERROR(VLOOKUP(A16266&amp;"-"&amp;B16266,NEW!$D$2:$E$18056,2,FALSE),0)</f>
        <v>81239.22</v>
      </c>
      <c r="E16266" s="2" t="b">
        <f t="shared" si="407"/>
        <v>1</v>
      </c>
    </row>
    <row r="16267" spans="1:5" x14ac:dyDescent="0.3">
      <c r="A16267">
        <v>446411</v>
      </c>
      <c r="B16267" t="s">
        <v>12</v>
      </c>
      <c r="C16267" s="2">
        <v>2219604.04</v>
      </c>
      <c r="D16267" s="2">
        <f>IFERROR(VLOOKUP(A16267&amp;"-"&amp;B16267,NEW!$D$2:$E$18056,2,FALSE),0)</f>
        <v>2219604.04</v>
      </c>
      <c r="E16267" s="2" t="b">
        <f t="shared" si="407"/>
        <v>1</v>
      </c>
    </row>
    <row r="16268" spans="1:5" x14ac:dyDescent="0.3">
      <c r="A16268">
        <v>947461</v>
      </c>
      <c r="B16268" t="s">
        <v>12</v>
      </c>
      <c r="C16268" s="2">
        <v>5271056.78</v>
      </c>
      <c r="D16268" s="2">
        <f>IFERROR(VLOOKUP(A16268&amp;"-"&amp;B16268,NEW!$D$2:$E$18056,2,FALSE),0)</f>
        <v>5271056.78</v>
      </c>
      <c r="E16268" s="2" t="b">
        <f t="shared" si="407"/>
        <v>1</v>
      </c>
    </row>
    <row r="16269" spans="1:5" x14ac:dyDescent="0.3">
      <c r="A16269">
        <v>624147</v>
      </c>
      <c r="B16269" t="s">
        <v>12</v>
      </c>
      <c r="C16269" s="2">
        <v>3688.64</v>
      </c>
      <c r="D16269" s="2">
        <f>IFERROR(VLOOKUP(A16269&amp;"-"&amp;B16269,NEW!$D$2:$E$18056,2,FALSE),0)</f>
        <v>3688.64</v>
      </c>
      <c r="E16269" s="2" t="b">
        <f t="shared" si="407"/>
        <v>1</v>
      </c>
    </row>
    <row r="16270" spans="1:5" x14ac:dyDescent="0.3">
      <c r="A16270">
        <v>680770</v>
      </c>
      <c r="B16270" t="s">
        <v>10</v>
      </c>
      <c r="C16270" s="2">
        <v>3614.8</v>
      </c>
      <c r="D16270" s="2">
        <f>IFERROR(VLOOKUP(A16270&amp;"-"&amp;B16270,NEW!$D$2:$E$18056,2,FALSE),0)</f>
        <v>3614.8</v>
      </c>
      <c r="E16270" s="2" t="b">
        <f t="shared" si="407"/>
        <v>1</v>
      </c>
    </row>
    <row r="16271" spans="1:5" x14ac:dyDescent="0.3">
      <c r="A16271">
        <v>409822</v>
      </c>
      <c r="B16271" t="s">
        <v>12</v>
      </c>
      <c r="C16271" s="2">
        <v>196119.29</v>
      </c>
      <c r="D16271" s="2">
        <f>IFERROR(VLOOKUP(A16271&amp;"-"&amp;B16271,NEW!$D$2:$E$18056,2,FALSE),0)</f>
        <v>196119.29</v>
      </c>
      <c r="E16271" s="2" t="b">
        <f t="shared" si="407"/>
        <v>1</v>
      </c>
    </row>
    <row r="16272" spans="1:5" x14ac:dyDescent="0.3">
      <c r="A16272">
        <v>804308</v>
      </c>
      <c r="B16272" t="s">
        <v>12</v>
      </c>
      <c r="C16272" s="2">
        <v>77438.33</v>
      </c>
      <c r="D16272" s="2">
        <f>IFERROR(VLOOKUP(A16272&amp;"-"&amp;B16272,NEW!$D$2:$E$18056,2,FALSE),0)</f>
        <v>77438.33</v>
      </c>
      <c r="E16272" s="2" t="b">
        <f t="shared" si="407"/>
        <v>1</v>
      </c>
    </row>
    <row r="16273" spans="1:5" x14ac:dyDescent="0.3">
      <c r="A16273" s="1">
        <v>794671</v>
      </c>
      <c r="B16273" t="s">
        <v>12</v>
      </c>
      <c r="C16273" s="2">
        <v>69997.97</v>
      </c>
      <c r="D16273" s="2">
        <f>IFERROR(VLOOKUP(A16273&amp;"-"&amp;B16273,NEW!$D$2:$E$18056,2,FALSE),0)</f>
        <v>69997.97</v>
      </c>
      <c r="E16273" s="2" t="b">
        <f t="shared" si="407"/>
        <v>1</v>
      </c>
    </row>
    <row r="16274" spans="1:5" x14ac:dyDescent="0.3">
      <c r="A16274">
        <v>758865</v>
      </c>
      <c r="B16274" t="s">
        <v>10</v>
      </c>
      <c r="C16274" s="2">
        <v>1349996.33</v>
      </c>
      <c r="D16274" s="2">
        <f>IFERROR(VLOOKUP(A16274&amp;"-"&amp;B16274,NEW!$D$2:$E$18056,2,FALSE),0)</f>
        <v>1349996.33</v>
      </c>
      <c r="E16274" s="2" t="b">
        <f t="shared" si="407"/>
        <v>1</v>
      </c>
    </row>
    <row r="16275" spans="1:5" x14ac:dyDescent="0.3">
      <c r="A16275">
        <v>337948</v>
      </c>
      <c r="B16275" t="s">
        <v>12</v>
      </c>
      <c r="C16275" s="2">
        <v>1831132.84</v>
      </c>
      <c r="D16275" s="2">
        <f>IFERROR(VLOOKUP(A16275&amp;"-"&amp;B16275,NEW!$D$2:$E$18056,2,FALSE),0)</f>
        <v>1831132.84</v>
      </c>
      <c r="E16275" s="2" t="b">
        <f t="shared" si="407"/>
        <v>1</v>
      </c>
    </row>
    <row r="16276" spans="1:5" x14ac:dyDescent="0.3">
      <c r="A16276">
        <v>520359</v>
      </c>
      <c r="B16276" t="s">
        <v>12</v>
      </c>
      <c r="C16276" s="2">
        <v>2788529.42</v>
      </c>
      <c r="D16276" s="2">
        <f>IFERROR(VLOOKUP(A16276&amp;"-"&amp;B16276,NEW!$D$2:$E$18056,2,FALSE),0)</f>
        <v>2788529.42</v>
      </c>
      <c r="E16276" s="2" t="b">
        <f t="shared" si="407"/>
        <v>1</v>
      </c>
    </row>
    <row r="16277" spans="1:5" x14ac:dyDescent="0.3">
      <c r="A16277">
        <v>998502</v>
      </c>
      <c r="B16277" t="s">
        <v>14</v>
      </c>
      <c r="C16277" s="2">
        <v>393796.82</v>
      </c>
      <c r="D16277" s="2">
        <f>IFERROR(VLOOKUP(A16277&amp;"-"&amp;B16277,NEW!$D$2:$E$18056,2,FALSE),0)</f>
        <v>393796.82</v>
      </c>
      <c r="E16277" s="2" t="b">
        <f t="shared" si="407"/>
        <v>1</v>
      </c>
    </row>
    <row r="16278" spans="1:5" x14ac:dyDescent="0.3">
      <c r="A16278" s="1">
        <v>206843</v>
      </c>
      <c r="B16278" t="s">
        <v>14</v>
      </c>
      <c r="C16278" s="2">
        <v>31846.74</v>
      </c>
      <c r="D16278" s="2">
        <f>IFERROR(VLOOKUP(A16278&amp;"-"&amp;B16278,NEW!$D$2:$E$18056,2,FALSE),0)</f>
        <v>31846.74</v>
      </c>
      <c r="E16278" s="2" t="b">
        <f t="shared" si="407"/>
        <v>1</v>
      </c>
    </row>
    <row r="16279" spans="1:5" x14ac:dyDescent="0.3">
      <c r="A16279">
        <v>995763</v>
      </c>
      <c r="B16279" t="s">
        <v>14</v>
      </c>
      <c r="C16279" s="2">
        <v>516915.39</v>
      </c>
      <c r="D16279" s="2">
        <f>IFERROR(VLOOKUP(A16279&amp;"-"&amp;B16279,NEW!$D$2:$E$18056,2,FALSE),0)</f>
        <v>516915.39</v>
      </c>
      <c r="E16279" s="2" t="b">
        <f t="shared" si="407"/>
        <v>1</v>
      </c>
    </row>
    <row r="16280" spans="1:5" x14ac:dyDescent="0.3">
      <c r="A16280">
        <v>991223</v>
      </c>
      <c r="B16280" t="s">
        <v>14</v>
      </c>
      <c r="C16280" s="2">
        <v>222108.58</v>
      </c>
      <c r="D16280" s="2">
        <f>IFERROR(VLOOKUP(A16280&amp;"-"&amp;B16280,NEW!$D$2:$E$18056,2,FALSE),0)</f>
        <v>222108.58</v>
      </c>
      <c r="E16280" s="2" t="b">
        <f t="shared" si="407"/>
        <v>1</v>
      </c>
    </row>
    <row r="16281" spans="1:5" x14ac:dyDescent="0.3">
      <c r="A16281">
        <v>745415</v>
      </c>
      <c r="B16281" t="s">
        <v>12</v>
      </c>
      <c r="C16281" s="2">
        <v>-38.299999999999997</v>
      </c>
      <c r="D16281" s="2">
        <f>IFERROR(VLOOKUP(A16281&amp;"-"&amp;B16281,NEW!$D$2:$E$18056,2,FALSE),0)</f>
        <v>-38.299999999999997</v>
      </c>
      <c r="E16281" s="2" t="b">
        <f t="shared" si="407"/>
        <v>1</v>
      </c>
    </row>
    <row r="16282" spans="1:5" x14ac:dyDescent="0.3">
      <c r="A16282" t="s">
        <v>53</v>
      </c>
      <c r="B16282" t="s">
        <v>14</v>
      </c>
      <c r="C16282" s="2">
        <v>27251.9</v>
      </c>
      <c r="D16282" s="2">
        <f>IFERROR(VLOOKUP(A16282&amp;"-"&amp;B16282,NEW!$D$2:$E$18056,2,FALSE),0)</f>
        <v>27251.9</v>
      </c>
      <c r="E16282" s="2" t="b">
        <f t="shared" si="407"/>
        <v>1</v>
      </c>
    </row>
    <row r="16283" spans="1:5" x14ac:dyDescent="0.3">
      <c r="A16283">
        <v>715617</v>
      </c>
      <c r="B16283" t="s">
        <v>15</v>
      </c>
      <c r="C16283" s="2">
        <v>4710623.8099999996</v>
      </c>
      <c r="D16283" s="2">
        <f>IFERROR(VLOOKUP(A16283&amp;"-"&amp;B16283,NEW!$D$2:$E$18056,2,FALSE),0)</f>
        <v>4710623.8099999996</v>
      </c>
      <c r="E16283" s="2" t="b">
        <f t="shared" si="407"/>
        <v>1</v>
      </c>
    </row>
    <row r="16284" spans="1:5" x14ac:dyDescent="0.3">
      <c r="A16284">
        <v>767504</v>
      </c>
      <c r="B16284" t="s">
        <v>14</v>
      </c>
      <c r="C16284" s="2">
        <v>35234.46</v>
      </c>
      <c r="D16284" s="2">
        <f>IFERROR(VLOOKUP(A16284&amp;"-"&amp;B16284,NEW!$D$2:$E$18056,2,FALSE),0)</f>
        <v>35234.46</v>
      </c>
      <c r="E16284" s="2" t="b">
        <f t="shared" si="407"/>
        <v>1</v>
      </c>
    </row>
    <row r="16285" spans="1:5" x14ac:dyDescent="0.3">
      <c r="A16285">
        <v>247863</v>
      </c>
      <c r="B16285" t="s">
        <v>14</v>
      </c>
      <c r="C16285" s="2">
        <v>19384.79</v>
      </c>
      <c r="D16285" s="2">
        <f>IFERROR(VLOOKUP(A16285&amp;"-"&amp;B16285,NEW!$D$2:$E$18056,2,FALSE),0)</f>
        <v>19384.79</v>
      </c>
      <c r="E16285" s="2" t="b">
        <f t="shared" si="407"/>
        <v>1</v>
      </c>
    </row>
    <row r="16286" spans="1:5" x14ac:dyDescent="0.3">
      <c r="A16286">
        <v>958603</v>
      </c>
      <c r="B16286" t="s">
        <v>14</v>
      </c>
      <c r="C16286" s="2">
        <v>82950.47</v>
      </c>
      <c r="D16286" s="2">
        <f>IFERROR(VLOOKUP(A16286&amp;"-"&amp;B16286,NEW!$D$2:$E$18056,2,FALSE),0)</f>
        <v>82950.47</v>
      </c>
      <c r="E16286" s="2" t="b">
        <f t="shared" si="407"/>
        <v>1</v>
      </c>
    </row>
    <row r="16287" spans="1:5" x14ac:dyDescent="0.3">
      <c r="A16287">
        <v>151095</v>
      </c>
      <c r="B16287" t="s">
        <v>14</v>
      </c>
      <c r="C16287" s="2">
        <v>3843.25</v>
      </c>
      <c r="D16287" s="2">
        <f>IFERROR(VLOOKUP(A16287&amp;"-"&amp;B16287,NEW!$D$2:$E$18056,2,FALSE),0)</f>
        <v>3843.25</v>
      </c>
      <c r="E16287" s="2" t="b">
        <f t="shared" si="407"/>
        <v>1</v>
      </c>
    </row>
    <row r="16288" spans="1:5" x14ac:dyDescent="0.3">
      <c r="A16288">
        <v>190153</v>
      </c>
      <c r="B16288" t="s">
        <v>15</v>
      </c>
      <c r="C16288" s="2">
        <v>292384.33</v>
      </c>
      <c r="D16288" s="2">
        <f>IFERROR(VLOOKUP(A16288&amp;"-"&amp;B16288,NEW!$D$2:$E$18056,2,FALSE),0)</f>
        <v>292384.33</v>
      </c>
      <c r="E16288" s="2" t="b">
        <f t="shared" si="407"/>
        <v>1</v>
      </c>
    </row>
    <row r="16289" spans="1:5" x14ac:dyDescent="0.3">
      <c r="A16289" t="s">
        <v>54</v>
      </c>
      <c r="B16289" t="s">
        <v>15</v>
      </c>
      <c r="C16289" s="2">
        <v>12008.48</v>
      </c>
      <c r="D16289" s="2">
        <f>IFERROR(VLOOKUP(A16289&amp;"-"&amp;B16289,NEW!$D$2:$E$18056,2,FALSE),0)</f>
        <v>12008.48</v>
      </c>
      <c r="E16289" s="2" t="b">
        <f t="shared" si="407"/>
        <v>1</v>
      </c>
    </row>
    <row r="16290" spans="1:5" x14ac:dyDescent="0.3">
      <c r="A16290">
        <v>560727</v>
      </c>
      <c r="B16290" t="s">
        <v>15</v>
      </c>
      <c r="C16290" s="2">
        <v>109266.1</v>
      </c>
      <c r="D16290" s="2">
        <f>IFERROR(VLOOKUP(A16290&amp;"-"&amp;B16290,NEW!$D$2:$E$18056,2,FALSE),0)</f>
        <v>109266.1</v>
      </c>
      <c r="E16290" s="2" t="b">
        <f t="shared" si="407"/>
        <v>1</v>
      </c>
    </row>
    <row r="16291" spans="1:5" x14ac:dyDescent="0.3">
      <c r="A16291">
        <v>191603</v>
      </c>
      <c r="B16291" t="s">
        <v>15</v>
      </c>
      <c r="C16291" s="2">
        <v>46791.01</v>
      </c>
      <c r="D16291" s="2">
        <f>IFERROR(VLOOKUP(A16291&amp;"-"&amp;B16291,NEW!$D$2:$E$18056,2,FALSE),0)</f>
        <v>46791.01</v>
      </c>
      <c r="E16291" s="2" t="b">
        <f t="shared" si="407"/>
        <v>1</v>
      </c>
    </row>
    <row r="16292" spans="1:5" x14ac:dyDescent="0.3">
      <c r="A16292">
        <v>863306</v>
      </c>
      <c r="B16292" t="s">
        <v>15</v>
      </c>
      <c r="C16292" s="2">
        <v>239026.68</v>
      </c>
      <c r="D16292" s="2">
        <f>IFERROR(VLOOKUP(A16292&amp;"-"&amp;B16292,NEW!$D$2:$E$18056,2,FALSE),0)</f>
        <v>239026.68</v>
      </c>
      <c r="E16292" s="2" t="b">
        <f t="shared" si="407"/>
        <v>1</v>
      </c>
    </row>
    <row r="16293" spans="1:5" x14ac:dyDescent="0.3">
      <c r="A16293">
        <v>679547</v>
      </c>
      <c r="B16293" t="s">
        <v>14</v>
      </c>
      <c r="C16293" s="2">
        <v>6097.56</v>
      </c>
      <c r="D16293" s="2">
        <f>IFERROR(VLOOKUP(A16293&amp;"-"&amp;B16293,NEW!$D$2:$E$18056,2,FALSE),0)</f>
        <v>6097.56</v>
      </c>
      <c r="E16293" s="2" t="b">
        <f t="shared" si="407"/>
        <v>1</v>
      </c>
    </row>
    <row r="16294" spans="1:5" x14ac:dyDescent="0.3">
      <c r="A16294">
        <v>955433</v>
      </c>
      <c r="B16294" t="s">
        <v>15</v>
      </c>
      <c r="C16294" s="2">
        <v>837240.64</v>
      </c>
      <c r="D16294" s="2">
        <f>IFERROR(VLOOKUP(A16294&amp;"-"&amp;B16294,NEW!$D$2:$E$18056,2,FALSE),0)</f>
        <v>837240.64</v>
      </c>
      <c r="E16294" s="2" t="b">
        <f t="shared" si="407"/>
        <v>1</v>
      </c>
    </row>
    <row r="16295" spans="1:5" x14ac:dyDescent="0.3">
      <c r="A16295">
        <v>173662</v>
      </c>
      <c r="B16295" t="s">
        <v>15</v>
      </c>
      <c r="C16295" s="2">
        <v>4385.71</v>
      </c>
      <c r="D16295" s="2">
        <f>IFERROR(VLOOKUP(A16295&amp;"-"&amp;B16295,NEW!$D$2:$E$18056,2,FALSE),0)</f>
        <v>4385.71</v>
      </c>
      <c r="E16295" s="2" t="b">
        <f t="shared" si="407"/>
        <v>1</v>
      </c>
    </row>
    <row r="16296" spans="1:5" x14ac:dyDescent="0.3">
      <c r="A16296" t="s">
        <v>48</v>
      </c>
      <c r="B16296" t="s">
        <v>16</v>
      </c>
      <c r="C16296" s="2">
        <v>26604.560000000001</v>
      </c>
      <c r="D16296" s="2">
        <f>IFERROR(VLOOKUP(A16296&amp;"-"&amp;B16296,NEW!$D$2:$E$18056,2,FALSE),0)</f>
        <v>26604.560000000001</v>
      </c>
      <c r="E16296" s="2" t="b">
        <f t="shared" si="407"/>
        <v>1</v>
      </c>
    </row>
    <row r="16297" spans="1:5" x14ac:dyDescent="0.3">
      <c r="A16297">
        <v>120609</v>
      </c>
      <c r="B16297" t="s">
        <v>16</v>
      </c>
      <c r="C16297" s="2">
        <v>1375439.64</v>
      </c>
      <c r="D16297" s="2">
        <f>IFERROR(VLOOKUP(A16297&amp;"-"&amp;B16297,NEW!$D$2:$E$18056,2,FALSE),0)</f>
        <v>1375439.64</v>
      </c>
      <c r="E16297" s="2" t="b">
        <f t="shared" si="407"/>
        <v>1</v>
      </c>
    </row>
    <row r="16298" spans="1:5" x14ac:dyDescent="0.3">
      <c r="A16298" s="1">
        <v>875777</v>
      </c>
      <c r="B16298" t="s">
        <v>15</v>
      </c>
      <c r="C16298" s="2">
        <v>42015.21</v>
      </c>
      <c r="D16298" s="2">
        <f>IFERROR(VLOOKUP(A16298&amp;"-"&amp;B16298,NEW!$D$2:$E$18056,2,FALSE),0)</f>
        <v>42015.21</v>
      </c>
      <c r="E16298" s="2" t="b">
        <f t="shared" si="407"/>
        <v>1</v>
      </c>
    </row>
    <row r="16299" spans="1:5" x14ac:dyDescent="0.3">
      <c r="A16299">
        <v>680770</v>
      </c>
      <c r="B16299" t="s">
        <v>15</v>
      </c>
      <c r="C16299" s="2">
        <v>7476.15</v>
      </c>
      <c r="D16299" s="2">
        <f>IFERROR(VLOOKUP(A16299&amp;"-"&amp;B16299,NEW!$D$2:$E$18056,2,FALSE),0)</f>
        <v>7476.15</v>
      </c>
      <c r="E16299" s="2" t="b">
        <f t="shared" si="407"/>
        <v>1</v>
      </c>
    </row>
    <row r="16300" spans="1:5" x14ac:dyDescent="0.3">
      <c r="A16300">
        <v>794802</v>
      </c>
      <c r="B16300" t="s">
        <v>16</v>
      </c>
      <c r="C16300" s="2">
        <v>14988.73</v>
      </c>
      <c r="D16300" s="2">
        <f>IFERROR(VLOOKUP(A16300&amp;"-"&amp;B16300,NEW!$D$2:$E$18056,2,FALSE),0)</f>
        <v>14988.73</v>
      </c>
      <c r="E16300" s="2" t="b">
        <f t="shared" si="407"/>
        <v>1</v>
      </c>
    </row>
    <row r="16301" spans="1:5" x14ac:dyDescent="0.3">
      <c r="A16301">
        <v>510308</v>
      </c>
      <c r="B16301" t="s">
        <v>16</v>
      </c>
      <c r="C16301" s="2">
        <v>232123.45</v>
      </c>
      <c r="D16301" s="2">
        <f>IFERROR(VLOOKUP(A16301&amp;"-"&amp;B16301,NEW!$D$2:$E$18056,2,FALSE),0)</f>
        <v>232123.45</v>
      </c>
      <c r="E16301" s="2" t="b">
        <f t="shared" si="407"/>
        <v>1</v>
      </c>
    </row>
    <row r="16302" spans="1:5" x14ac:dyDescent="0.3">
      <c r="A16302">
        <v>995801</v>
      </c>
      <c r="B16302" t="s">
        <v>15</v>
      </c>
      <c r="C16302" s="2">
        <v>3455.97</v>
      </c>
      <c r="D16302" s="2">
        <f>IFERROR(VLOOKUP(A16302&amp;"-"&amp;B16302,NEW!$D$2:$E$18056,2,FALSE),0)</f>
        <v>3455.97</v>
      </c>
      <c r="E16302" s="2" t="b">
        <f t="shared" si="407"/>
        <v>1</v>
      </c>
    </row>
    <row r="16303" spans="1:5" x14ac:dyDescent="0.3">
      <c r="A16303">
        <v>713152</v>
      </c>
      <c r="B16303" t="s">
        <v>16</v>
      </c>
      <c r="C16303" s="2">
        <v>6424239.2400000002</v>
      </c>
      <c r="D16303" s="2">
        <f>IFERROR(VLOOKUP(A16303&amp;"-"&amp;B16303,NEW!$D$2:$E$18056,2,FALSE),0)</f>
        <v>6424239.2400000002</v>
      </c>
      <c r="E16303" s="2" t="b">
        <f t="shared" si="407"/>
        <v>1</v>
      </c>
    </row>
    <row r="16304" spans="1:5" x14ac:dyDescent="0.3">
      <c r="A16304">
        <v>898796</v>
      </c>
      <c r="B16304" t="s">
        <v>16</v>
      </c>
      <c r="C16304" s="2">
        <v>733962.3</v>
      </c>
      <c r="D16304" s="2">
        <f>IFERROR(VLOOKUP(A16304&amp;"-"&amp;B16304,NEW!$D$2:$E$18056,2,FALSE),0)</f>
        <v>733962.3</v>
      </c>
      <c r="E16304" s="2" t="b">
        <f t="shared" si="407"/>
        <v>1</v>
      </c>
    </row>
    <row r="16305" spans="1:6" x14ac:dyDescent="0.3">
      <c r="A16305">
        <v>339415</v>
      </c>
      <c r="B16305" t="s">
        <v>16</v>
      </c>
      <c r="C16305" s="2">
        <v>48913.03</v>
      </c>
      <c r="D16305" s="2">
        <f>IFERROR(VLOOKUP(A16305&amp;"-"&amp;B16305,NEW!$D$2:$E$18056,2,FALSE),0)</f>
        <v>48913.03</v>
      </c>
      <c r="E16305" s="2" t="b">
        <f t="shared" si="407"/>
        <v>1</v>
      </c>
    </row>
    <row r="16306" spans="1:6" x14ac:dyDescent="0.3">
      <c r="A16306">
        <v>780253</v>
      </c>
      <c r="B16306" t="s">
        <v>15</v>
      </c>
      <c r="C16306" s="2">
        <v>112.42</v>
      </c>
      <c r="D16306" s="2">
        <f>IFERROR(VLOOKUP(A16306&amp;"-"&amp;B16306,NEW!$D$2:$E$18056,2,FALSE),0)</f>
        <v>112.42</v>
      </c>
      <c r="E16306" s="2" t="b">
        <f t="shared" si="407"/>
        <v>1</v>
      </c>
    </row>
    <row r="16307" spans="1:6" x14ac:dyDescent="0.3">
      <c r="A16307">
        <v>463864</v>
      </c>
      <c r="B16307" t="s">
        <v>16</v>
      </c>
      <c r="C16307" s="2">
        <v>635688.37</v>
      </c>
      <c r="D16307" s="2">
        <f>IFERROR(VLOOKUP(A16307&amp;"-"&amp;B16307,NEW!$D$2:$E$18056,2,FALSE),0)</f>
        <v>635688.37</v>
      </c>
      <c r="E16307" s="2" t="b">
        <f t="shared" si="407"/>
        <v>1</v>
      </c>
    </row>
    <row r="16308" spans="1:6" x14ac:dyDescent="0.3">
      <c r="A16308">
        <v>438629</v>
      </c>
      <c r="B16308" t="s">
        <v>16</v>
      </c>
      <c r="C16308" s="2">
        <v>14673.03</v>
      </c>
      <c r="D16308" s="2">
        <f>IFERROR(VLOOKUP(A16308&amp;"-"&amp;B16308,NEW!$D$2:$E$18056,2,FALSE),0)</f>
        <v>14673.03</v>
      </c>
      <c r="E16308" s="2" t="b">
        <f t="shared" si="407"/>
        <v>1</v>
      </c>
    </row>
    <row r="16309" spans="1:6" x14ac:dyDescent="0.3">
      <c r="A16309">
        <v>774401</v>
      </c>
      <c r="B16309" t="s">
        <v>16</v>
      </c>
      <c r="C16309" s="2">
        <v>281214.26</v>
      </c>
      <c r="D16309" s="2">
        <f>IFERROR(VLOOKUP(A16309&amp;"-"&amp;B16309,NEW!$D$2:$E$18056,2,FALSE),0)</f>
        <v>281214.26</v>
      </c>
      <c r="E16309" s="2" t="b">
        <f t="shared" si="407"/>
        <v>1</v>
      </c>
    </row>
    <row r="16310" spans="1:6" x14ac:dyDescent="0.3">
      <c r="A16310">
        <v>101687</v>
      </c>
      <c r="B16310" t="s">
        <v>17</v>
      </c>
      <c r="C16310" s="2">
        <v>165192</v>
      </c>
      <c r="D16310" s="2">
        <f>IFERROR(VLOOKUP(A16310&amp;"-"&amp;B16310,NEW!$D$2:$E$18056,2,FALSE),0)</f>
        <v>330384</v>
      </c>
      <c r="E16310" s="2" t="b">
        <f t="shared" si="407"/>
        <v>0</v>
      </c>
      <c r="F16310">
        <f>D16310/C16310</f>
        <v>2</v>
      </c>
    </row>
    <row r="16311" spans="1:6" x14ac:dyDescent="0.3">
      <c r="A16311">
        <v>247827</v>
      </c>
      <c r="B16311" t="s">
        <v>16</v>
      </c>
      <c r="C16311" s="2">
        <v>3552.53</v>
      </c>
      <c r="D16311" s="2">
        <f>IFERROR(VLOOKUP(A16311&amp;"-"&amp;B16311,NEW!$D$2:$E$18056,2,FALSE),0)</f>
        <v>3552.53</v>
      </c>
      <c r="E16311" s="2" t="b">
        <f t="shared" si="407"/>
        <v>1</v>
      </c>
    </row>
    <row r="16312" spans="1:6" x14ac:dyDescent="0.3">
      <c r="A16312" s="1">
        <v>235553</v>
      </c>
      <c r="B16312" t="s">
        <v>16</v>
      </c>
      <c r="C16312" s="2">
        <v>1502.97</v>
      </c>
      <c r="D16312" s="2">
        <f>IFERROR(VLOOKUP(A16312&amp;"-"&amp;B16312,NEW!$D$2:$E$18056,2,FALSE),0)</f>
        <v>1502.97</v>
      </c>
      <c r="E16312" s="2" t="b">
        <f t="shared" si="407"/>
        <v>1</v>
      </c>
    </row>
    <row r="16313" spans="1:6" x14ac:dyDescent="0.3">
      <c r="A16313">
        <v>409679</v>
      </c>
      <c r="B16313" t="s">
        <v>17</v>
      </c>
      <c r="C16313" s="2">
        <v>670418.49</v>
      </c>
      <c r="D16313" s="2">
        <f>IFERROR(VLOOKUP(A16313&amp;"-"&amp;B16313,NEW!$D$2:$E$18056,2,FALSE),0)</f>
        <v>1340836.98</v>
      </c>
      <c r="E16313" s="2" t="b">
        <f t="shared" si="407"/>
        <v>0</v>
      </c>
      <c r="F16313">
        <f t="shared" ref="F16313:F16318" si="408">D16313/C16313</f>
        <v>2</v>
      </c>
    </row>
    <row r="16314" spans="1:6" x14ac:dyDescent="0.3">
      <c r="A16314">
        <v>792927</v>
      </c>
      <c r="B16314" t="s">
        <v>17</v>
      </c>
      <c r="C16314" s="2">
        <v>5305357.7300000004</v>
      </c>
      <c r="D16314" s="2">
        <f>IFERROR(VLOOKUP(A16314&amp;"-"&amp;B16314,NEW!$D$2:$E$18056,2,FALSE),0)</f>
        <v>10610715.460000001</v>
      </c>
      <c r="E16314" s="2" t="b">
        <f t="shared" si="407"/>
        <v>0</v>
      </c>
      <c r="F16314">
        <f t="shared" si="408"/>
        <v>2</v>
      </c>
    </row>
    <row r="16315" spans="1:6" x14ac:dyDescent="0.3">
      <c r="A16315">
        <v>279823</v>
      </c>
      <c r="B16315" t="s">
        <v>17</v>
      </c>
      <c r="C16315" s="2">
        <v>237446.82</v>
      </c>
      <c r="D16315" s="2">
        <f>IFERROR(VLOOKUP(A16315&amp;"-"&amp;B16315,NEW!$D$2:$E$18056,2,FALSE),0)</f>
        <v>474893.64</v>
      </c>
      <c r="E16315" s="2" t="b">
        <f t="shared" si="407"/>
        <v>0</v>
      </c>
      <c r="F16315">
        <f t="shared" si="408"/>
        <v>2</v>
      </c>
    </row>
    <row r="16316" spans="1:6" x14ac:dyDescent="0.3">
      <c r="A16316">
        <v>815130</v>
      </c>
      <c r="B16316" t="s">
        <v>17</v>
      </c>
      <c r="C16316" s="2">
        <v>97912.94</v>
      </c>
      <c r="D16316" s="2">
        <f>IFERROR(VLOOKUP(A16316&amp;"-"&amp;B16316,NEW!$D$2:$E$18056,2,FALSE),0)</f>
        <v>195825.88</v>
      </c>
      <c r="E16316" s="2" t="b">
        <f t="shared" si="407"/>
        <v>0</v>
      </c>
      <c r="F16316">
        <f t="shared" si="408"/>
        <v>2</v>
      </c>
    </row>
    <row r="16317" spans="1:6" x14ac:dyDescent="0.3">
      <c r="A16317">
        <v>433808</v>
      </c>
      <c r="B16317" t="s">
        <v>17</v>
      </c>
      <c r="C16317" s="2">
        <v>705127.16</v>
      </c>
      <c r="D16317" s="2">
        <f>IFERROR(VLOOKUP(A16317&amp;"-"&amp;B16317,NEW!$D$2:$E$18056,2,FALSE),0)</f>
        <v>1410254.32</v>
      </c>
      <c r="E16317" s="2" t="b">
        <f t="shared" si="407"/>
        <v>0</v>
      </c>
      <c r="F16317">
        <f t="shared" si="408"/>
        <v>2</v>
      </c>
    </row>
    <row r="16318" spans="1:6" x14ac:dyDescent="0.3">
      <c r="A16318">
        <v>846669</v>
      </c>
      <c r="B16318" t="s">
        <v>17</v>
      </c>
      <c r="C16318" s="2">
        <v>108772.06</v>
      </c>
      <c r="D16318" s="2">
        <f>IFERROR(VLOOKUP(A16318&amp;"-"&amp;B16318,NEW!$D$2:$E$18056,2,FALSE),0)</f>
        <v>217544.12</v>
      </c>
      <c r="E16318" s="2" t="b">
        <f t="shared" si="407"/>
        <v>0</v>
      </c>
      <c r="F16318">
        <f t="shared" si="408"/>
        <v>2</v>
      </c>
    </row>
    <row r="16319" spans="1:6" x14ac:dyDescent="0.3">
      <c r="A16319" t="s">
        <v>238</v>
      </c>
      <c r="B16319" t="s">
        <v>16</v>
      </c>
      <c r="C16319" s="2">
        <v>2764.17</v>
      </c>
      <c r="D16319" s="2">
        <f>IFERROR(VLOOKUP(A16319&amp;"-"&amp;B16319,NEW!$D$2:$E$18056,2,FALSE),0)</f>
        <v>2764.17</v>
      </c>
      <c r="E16319" s="2" t="b">
        <f t="shared" si="407"/>
        <v>1</v>
      </c>
    </row>
    <row r="16320" spans="1:6" x14ac:dyDescent="0.3">
      <c r="A16320">
        <v>392373</v>
      </c>
      <c r="B16320" t="s">
        <v>17</v>
      </c>
      <c r="C16320" s="2">
        <v>89293.03</v>
      </c>
      <c r="D16320" s="2">
        <f>IFERROR(VLOOKUP(A16320&amp;"-"&amp;B16320,NEW!$D$2:$E$18056,2,FALSE),0)</f>
        <v>178586.06</v>
      </c>
      <c r="E16320" s="2" t="b">
        <f t="shared" si="407"/>
        <v>0</v>
      </c>
      <c r="F16320">
        <f t="shared" ref="F16320:F16334" si="409">D16320/C16320</f>
        <v>2</v>
      </c>
    </row>
    <row r="16321" spans="1:6" x14ac:dyDescent="0.3">
      <c r="A16321" s="1" t="s">
        <v>199</v>
      </c>
      <c r="B16321" t="s">
        <v>17</v>
      </c>
      <c r="C16321" s="2">
        <v>4452.78</v>
      </c>
      <c r="D16321" s="2">
        <f>IFERROR(VLOOKUP(A16321&amp;"-"&amp;B16321,NEW!$D$2:$E$18056,2,FALSE),0)</f>
        <v>8905.56</v>
      </c>
      <c r="E16321" s="2" t="b">
        <f t="shared" si="407"/>
        <v>0</v>
      </c>
      <c r="F16321">
        <f t="shared" si="409"/>
        <v>2</v>
      </c>
    </row>
    <row r="16322" spans="1:6" x14ac:dyDescent="0.3">
      <c r="A16322">
        <v>936562</v>
      </c>
      <c r="B16322" t="s">
        <v>18</v>
      </c>
      <c r="C16322" s="2">
        <v>176419.4</v>
      </c>
      <c r="D16322" s="2">
        <f>IFERROR(VLOOKUP(A16322&amp;"-"&amp;B16322,NEW!$D$2:$E$18056,2,FALSE),0)</f>
        <v>352838.8</v>
      </c>
      <c r="E16322" s="2" t="b">
        <f t="shared" si="407"/>
        <v>0</v>
      </c>
      <c r="F16322">
        <f t="shared" si="409"/>
        <v>2</v>
      </c>
    </row>
    <row r="16323" spans="1:6" x14ac:dyDescent="0.3">
      <c r="A16323">
        <v>791779</v>
      </c>
      <c r="B16323" t="s">
        <v>18</v>
      </c>
      <c r="C16323" s="2">
        <v>622948.38</v>
      </c>
      <c r="D16323" s="2">
        <f>IFERROR(VLOOKUP(A16323&amp;"-"&amp;B16323,NEW!$D$2:$E$18056,2,FALSE),0)</f>
        <v>1245896.76</v>
      </c>
      <c r="E16323" s="2" t="b">
        <f t="shared" ref="E16323:E16386" si="410">D16323=C16323</f>
        <v>0</v>
      </c>
      <c r="F16323">
        <f t="shared" si="409"/>
        <v>2</v>
      </c>
    </row>
    <row r="16324" spans="1:6" x14ac:dyDescent="0.3">
      <c r="A16324">
        <v>715570</v>
      </c>
      <c r="B16324" t="s">
        <v>18</v>
      </c>
      <c r="C16324" s="2">
        <v>4024561.63</v>
      </c>
      <c r="D16324" s="2">
        <f>IFERROR(VLOOKUP(A16324&amp;"-"&amp;B16324,NEW!$D$2:$E$18056,2,FALSE),0)</f>
        <v>8049123.2599999998</v>
      </c>
      <c r="E16324" s="2" t="b">
        <f t="shared" si="410"/>
        <v>0</v>
      </c>
      <c r="F16324">
        <f t="shared" si="409"/>
        <v>2</v>
      </c>
    </row>
    <row r="16325" spans="1:6" x14ac:dyDescent="0.3">
      <c r="A16325" s="1">
        <v>838397</v>
      </c>
      <c r="B16325" t="s">
        <v>17</v>
      </c>
      <c r="C16325" s="2">
        <v>224386.69</v>
      </c>
      <c r="D16325" s="2">
        <f>IFERROR(VLOOKUP(A16325&amp;"-"&amp;B16325,NEW!$D$2:$E$18056,2,FALSE),0)</f>
        <v>448773.38</v>
      </c>
      <c r="E16325" s="2" t="b">
        <f t="shared" si="410"/>
        <v>0</v>
      </c>
      <c r="F16325">
        <f t="shared" si="409"/>
        <v>2</v>
      </c>
    </row>
    <row r="16326" spans="1:6" x14ac:dyDescent="0.3">
      <c r="A16326">
        <v>775626</v>
      </c>
      <c r="B16326" t="s">
        <v>18</v>
      </c>
      <c r="C16326" s="2">
        <v>23196.52</v>
      </c>
      <c r="D16326" s="2">
        <f>IFERROR(VLOOKUP(A16326&amp;"-"&amp;B16326,NEW!$D$2:$E$18056,2,FALSE),0)</f>
        <v>46393.04</v>
      </c>
      <c r="E16326" s="2" t="b">
        <f t="shared" si="410"/>
        <v>0</v>
      </c>
      <c r="F16326">
        <f t="shared" si="409"/>
        <v>2</v>
      </c>
    </row>
    <row r="16327" spans="1:6" x14ac:dyDescent="0.3">
      <c r="A16327" s="1">
        <v>746415</v>
      </c>
      <c r="B16327" t="s">
        <v>18</v>
      </c>
      <c r="C16327" s="2">
        <v>206817.31</v>
      </c>
      <c r="D16327" s="2">
        <f>IFERROR(VLOOKUP(A16327&amp;"-"&amp;B16327,NEW!$D$2:$E$18056,2,FALSE),0)</f>
        <v>413634.62</v>
      </c>
      <c r="E16327" s="2" t="b">
        <f t="shared" si="410"/>
        <v>0</v>
      </c>
      <c r="F16327">
        <f t="shared" si="409"/>
        <v>2</v>
      </c>
    </row>
    <row r="16328" spans="1:6" x14ac:dyDescent="0.3">
      <c r="A16328">
        <v>339415</v>
      </c>
      <c r="B16328" t="s">
        <v>18</v>
      </c>
      <c r="C16328" s="2">
        <v>61898.55</v>
      </c>
      <c r="D16328" s="2">
        <f>IFERROR(VLOOKUP(A16328&amp;"-"&amp;B16328,NEW!$D$2:$E$18056,2,FALSE),0)</f>
        <v>123797.1</v>
      </c>
      <c r="E16328" s="2" t="b">
        <f t="shared" si="410"/>
        <v>0</v>
      </c>
      <c r="F16328">
        <f t="shared" si="409"/>
        <v>2</v>
      </c>
    </row>
    <row r="16329" spans="1:6" x14ac:dyDescent="0.3">
      <c r="A16329" s="1">
        <v>956579</v>
      </c>
      <c r="B16329" t="s">
        <v>18</v>
      </c>
      <c r="C16329" s="2">
        <v>34794.32</v>
      </c>
      <c r="D16329" s="2">
        <f>IFERROR(VLOOKUP(A16329&amp;"-"&amp;B16329,NEW!$D$2:$E$18056,2,FALSE),0)</f>
        <v>69588.639999999999</v>
      </c>
      <c r="E16329" s="2" t="b">
        <f t="shared" si="410"/>
        <v>0</v>
      </c>
      <c r="F16329">
        <f t="shared" si="409"/>
        <v>2</v>
      </c>
    </row>
    <row r="16330" spans="1:6" x14ac:dyDescent="0.3">
      <c r="A16330" t="s">
        <v>161</v>
      </c>
      <c r="B16330" t="s">
        <v>17</v>
      </c>
      <c r="C16330" s="2">
        <v>1403069.78</v>
      </c>
      <c r="D16330" s="2">
        <f>IFERROR(VLOOKUP(A16330&amp;"-"&amp;B16330,NEW!$D$2:$E$18056,2,FALSE),0)</f>
        <v>2806139.56</v>
      </c>
      <c r="E16330" s="2" t="b">
        <f t="shared" si="410"/>
        <v>0</v>
      </c>
      <c r="F16330">
        <f t="shared" si="409"/>
        <v>2</v>
      </c>
    </row>
    <row r="16331" spans="1:6" x14ac:dyDescent="0.3">
      <c r="A16331">
        <v>190153</v>
      </c>
      <c r="B16331" t="s">
        <v>18</v>
      </c>
      <c r="C16331" s="2">
        <v>241419.93</v>
      </c>
      <c r="D16331" s="2">
        <f>IFERROR(VLOOKUP(A16331&amp;"-"&amp;B16331,NEW!$D$2:$E$18056,2,FALSE),0)</f>
        <v>482839.86</v>
      </c>
      <c r="E16331" s="2" t="b">
        <f t="shared" si="410"/>
        <v>0</v>
      </c>
      <c r="F16331">
        <f t="shared" si="409"/>
        <v>2</v>
      </c>
    </row>
    <row r="16332" spans="1:6" x14ac:dyDescent="0.3">
      <c r="A16332" t="s">
        <v>154</v>
      </c>
      <c r="B16332" t="s">
        <v>18</v>
      </c>
      <c r="C16332" s="2">
        <v>162067.26</v>
      </c>
      <c r="D16332" s="2">
        <f>IFERROR(VLOOKUP(A16332&amp;"-"&amp;B16332,NEW!$D$2:$E$18056,2,FALSE),0)</f>
        <v>324134.52</v>
      </c>
      <c r="E16332" s="2" t="b">
        <f t="shared" si="410"/>
        <v>0</v>
      </c>
      <c r="F16332">
        <f t="shared" si="409"/>
        <v>2</v>
      </c>
    </row>
    <row r="16333" spans="1:6" x14ac:dyDescent="0.3">
      <c r="A16333">
        <v>267769</v>
      </c>
      <c r="B16333" t="s">
        <v>18</v>
      </c>
      <c r="C16333" s="2">
        <v>276445.57</v>
      </c>
      <c r="D16333" s="2">
        <f>IFERROR(VLOOKUP(A16333&amp;"-"&amp;B16333,NEW!$D$2:$E$18056,2,FALSE),0)</f>
        <v>552891.14</v>
      </c>
      <c r="E16333" s="2" t="b">
        <f t="shared" si="410"/>
        <v>0</v>
      </c>
      <c r="F16333">
        <f t="shared" si="409"/>
        <v>2</v>
      </c>
    </row>
    <row r="16334" spans="1:6" x14ac:dyDescent="0.3">
      <c r="A16334" s="1">
        <v>825295</v>
      </c>
      <c r="B16334" t="s">
        <v>18</v>
      </c>
      <c r="C16334" s="2">
        <v>2525.0700000000002</v>
      </c>
      <c r="D16334" s="2">
        <f>IFERROR(VLOOKUP(A16334&amp;"-"&amp;B16334,NEW!$D$2:$E$18056,2,FALSE),0)</f>
        <v>5050.1400000000003</v>
      </c>
      <c r="E16334" s="2" t="b">
        <f t="shared" si="410"/>
        <v>0</v>
      </c>
      <c r="F16334">
        <f t="shared" si="409"/>
        <v>2</v>
      </c>
    </row>
    <row r="16335" spans="1:6" x14ac:dyDescent="0.3">
      <c r="A16335">
        <v>870607</v>
      </c>
      <c r="B16335" t="s">
        <v>17</v>
      </c>
      <c r="C16335" s="2">
        <v>0</v>
      </c>
      <c r="D16335" s="2">
        <f>IFERROR(VLOOKUP(A16335&amp;"-"&amp;B16335,NEW!$D$2:$E$18056,2,FALSE),0)</f>
        <v>0</v>
      </c>
      <c r="E16335" s="2" t="b">
        <f t="shared" si="410"/>
        <v>1</v>
      </c>
    </row>
    <row r="16336" spans="1:6" x14ac:dyDescent="0.3">
      <c r="A16336">
        <v>995827</v>
      </c>
      <c r="B16336" t="s">
        <v>13</v>
      </c>
      <c r="C16336" s="2">
        <v>180895.33</v>
      </c>
      <c r="D16336" s="2">
        <f>IFERROR(VLOOKUP(A16336&amp;"-"&amp;B16336,NEW!$D$2:$E$18056,2,FALSE),0)</f>
        <v>361790.66</v>
      </c>
      <c r="E16336" s="2" t="b">
        <f t="shared" si="410"/>
        <v>0</v>
      </c>
      <c r="F16336">
        <f t="shared" ref="F16336:F16353" si="411">D16336/C16336</f>
        <v>2</v>
      </c>
    </row>
    <row r="16337" spans="1:6" x14ac:dyDescent="0.3">
      <c r="A16337">
        <v>140147</v>
      </c>
      <c r="B16337" t="s">
        <v>18</v>
      </c>
      <c r="C16337" s="2">
        <v>1372.14</v>
      </c>
      <c r="D16337" s="2">
        <f>IFERROR(VLOOKUP(A16337&amp;"-"&amp;B16337,NEW!$D$2:$E$18056,2,FALSE),0)</f>
        <v>2744.28</v>
      </c>
      <c r="E16337" s="2" t="b">
        <f t="shared" si="410"/>
        <v>0</v>
      </c>
      <c r="F16337">
        <f t="shared" si="411"/>
        <v>2</v>
      </c>
    </row>
    <row r="16338" spans="1:6" x14ac:dyDescent="0.3">
      <c r="A16338">
        <v>754224</v>
      </c>
      <c r="B16338" t="s">
        <v>18</v>
      </c>
      <c r="C16338" s="2">
        <v>103681.2</v>
      </c>
      <c r="D16338" s="2">
        <f>IFERROR(VLOOKUP(A16338&amp;"-"&amp;B16338,NEW!$D$2:$E$18056,2,FALSE),0)</f>
        <v>207362.4</v>
      </c>
      <c r="E16338" s="2" t="b">
        <f t="shared" si="410"/>
        <v>0</v>
      </c>
      <c r="F16338">
        <f t="shared" si="411"/>
        <v>2</v>
      </c>
    </row>
    <row r="16339" spans="1:6" x14ac:dyDescent="0.3">
      <c r="A16339" s="1" t="s">
        <v>23</v>
      </c>
      <c r="B16339" t="s">
        <v>13</v>
      </c>
      <c r="C16339" s="2">
        <v>2323132.5</v>
      </c>
      <c r="D16339" s="2">
        <f>IFERROR(VLOOKUP(A16339&amp;"-"&amp;B16339,NEW!$D$2:$E$18056,2,FALSE),0)</f>
        <v>4646265</v>
      </c>
      <c r="E16339" s="2" t="b">
        <f t="shared" si="410"/>
        <v>0</v>
      </c>
      <c r="F16339">
        <f t="shared" si="411"/>
        <v>2</v>
      </c>
    </row>
    <row r="16340" spans="1:6" x14ac:dyDescent="0.3">
      <c r="A16340">
        <v>805684</v>
      </c>
      <c r="B16340" t="s">
        <v>13</v>
      </c>
      <c r="C16340" s="2">
        <v>161373.38</v>
      </c>
      <c r="D16340" s="2">
        <f>IFERROR(VLOOKUP(A16340&amp;"-"&amp;B16340,NEW!$D$2:$E$18056,2,FALSE),0)</f>
        <v>322746.76</v>
      </c>
      <c r="E16340" s="2" t="b">
        <f t="shared" si="410"/>
        <v>0</v>
      </c>
      <c r="F16340">
        <f t="shared" si="411"/>
        <v>2</v>
      </c>
    </row>
    <row r="16341" spans="1:6" x14ac:dyDescent="0.3">
      <c r="A16341" s="1">
        <v>995764</v>
      </c>
      <c r="B16341" t="s">
        <v>18</v>
      </c>
      <c r="C16341" s="2">
        <v>12158.76</v>
      </c>
      <c r="D16341" s="2">
        <f>IFERROR(VLOOKUP(A16341&amp;"-"&amp;B16341,NEW!$D$2:$E$18056,2,FALSE),0)</f>
        <v>24317.52</v>
      </c>
      <c r="E16341" s="2" t="b">
        <f t="shared" si="410"/>
        <v>0</v>
      </c>
      <c r="F16341">
        <f t="shared" si="411"/>
        <v>2</v>
      </c>
    </row>
    <row r="16342" spans="1:6" x14ac:dyDescent="0.3">
      <c r="A16342">
        <v>950342</v>
      </c>
      <c r="B16342" t="s">
        <v>13</v>
      </c>
      <c r="C16342" s="2">
        <v>191775.76</v>
      </c>
      <c r="D16342" s="2">
        <f>IFERROR(VLOOKUP(A16342&amp;"-"&amp;B16342,NEW!$D$2:$E$18056,2,FALSE),0)</f>
        <v>383551.52</v>
      </c>
      <c r="E16342" s="2" t="b">
        <f t="shared" si="410"/>
        <v>0</v>
      </c>
      <c r="F16342">
        <f t="shared" si="411"/>
        <v>2</v>
      </c>
    </row>
    <row r="16343" spans="1:6" x14ac:dyDescent="0.3">
      <c r="A16343" s="1">
        <v>908143</v>
      </c>
      <c r="B16343" t="s">
        <v>13</v>
      </c>
      <c r="C16343" s="2">
        <v>689149.99</v>
      </c>
      <c r="D16343" s="2">
        <f>IFERROR(VLOOKUP(A16343&amp;"-"&amp;B16343,NEW!$D$2:$E$18056,2,FALSE),0)</f>
        <v>1378299.98</v>
      </c>
      <c r="E16343" s="2" t="b">
        <f t="shared" si="410"/>
        <v>0</v>
      </c>
      <c r="F16343">
        <f t="shared" si="411"/>
        <v>2</v>
      </c>
    </row>
    <row r="16344" spans="1:6" x14ac:dyDescent="0.3">
      <c r="A16344">
        <v>587327</v>
      </c>
      <c r="B16344" t="s">
        <v>13</v>
      </c>
      <c r="C16344" s="2">
        <v>78772.47</v>
      </c>
      <c r="D16344" s="2">
        <f>IFERROR(VLOOKUP(A16344&amp;"-"&amp;B16344,NEW!$D$2:$E$18056,2,FALSE),0)</f>
        <v>157544.94</v>
      </c>
      <c r="E16344" s="2" t="b">
        <f t="shared" si="410"/>
        <v>0</v>
      </c>
      <c r="F16344">
        <f t="shared" si="411"/>
        <v>2</v>
      </c>
    </row>
    <row r="16345" spans="1:6" x14ac:dyDescent="0.3">
      <c r="A16345" s="1">
        <v>151405</v>
      </c>
      <c r="B16345" t="s">
        <v>13</v>
      </c>
      <c r="C16345" s="2">
        <v>6102674.9500000002</v>
      </c>
      <c r="D16345" s="2">
        <f>IFERROR(VLOOKUP(A16345&amp;"-"&amp;B16345,NEW!$D$2:$E$18056,2,FALSE),0)</f>
        <v>12205349.9</v>
      </c>
      <c r="E16345" s="2" t="b">
        <f t="shared" si="410"/>
        <v>0</v>
      </c>
      <c r="F16345">
        <f t="shared" si="411"/>
        <v>2</v>
      </c>
    </row>
    <row r="16346" spans="1:6" x14ac:dyDescent="0.3">
      <c r="A16346">
        <v>954366</v>
      </c>
      <c r="B16346" t="s">
        <v>13</v>
      </c>
      <c r="C16346" s="2">
        <v>166267.92000000001</v>
      </c>
      <c r="D16346" s="2">
        <f>IFERROR(VLOOKUP(A16346&amp;"-"&amp;B16346,NEW!$D$2:$E$18056,2,FALSE),0)</f>
        <v>332535.84000000003</v>
      </c>
      <c r="E16346" s="2" t="b">
        <f t="shared" si="410"/>
        <v>0</v>
      </c>
      <c r="F16346">
        <f t="shared" si="411"/>
        <v>2</v>
      </c>
    </row>
    <row r="16347" spans="1:6" x14ac:dyDescent="0.3">
      <c r="A16347">
        <v>194849</v>
      </c>
      <c r="B16347" t="s">
        <v>13</v>
      </c>
      <c r="C16347" s="2">
        <v>2297.33</v>
      </c>
      <c r="D16347" s="2">
        <f>IFERROR(VLOOKUP(A16347&amp;"-"&amp;B16347,NEW!$D$2:$E$18056,2,FALSE),0)</f>
        <v>4594.66</v>
      </c>
      <c r="E16347" s="2" t="b">
        <f t="shared" si="410"/>
        <v>0</v>
      </c>
      <c r="F16347">
        <f t="shared" si="411"/>
        <v>2</v>
      </c>
    </row>
    <row r="16348" spans="1:6" x14ac:dyDescent="0.3">
      <c r="A16348" s="1">
        <v>136989</v>
      </c>
      <c r="B16348" t="s">
        <v>13</v>
      </c>
      <c r="C16348" s="2">
        <v>56218.11</v>
      </c>
      <c r="D16348" s="2">
        <f>IFERROR(VLOOKUP(A16348&amp;"-"&amp;B16348,NEW!$D$2:$E$18056,2,FALSE),0)</f>
        <v>112436.22</v>
      </c>
      <c r="E16348" s="2" t="b">
        <f t="shared" si="410"/>
        <v>0</v>
      </c>
      <c r="F16348">
        <f t="shared" si="411"/>
        <v>2</v>
      </c>
    </row>
    <row r="16349" spans="1:6" x14ac:dyDescent="0.3">
      <c r="A16349">
        <v>794687</v>
      </c>
      <c r="B16349" t="s">
        <v>13</v>
      </c>
      <c r="C16349" s="2">
        <v>241939.47</v>
      </c>
      <c r="D16349" s="2">
        <f>IFERROR(VLOOKUP(A16349&amp;"-"&amp;B16349,NEW!$D$2:$E$18056,2,FALSE),0)</f>
        <v>483878.94</v>
      </c>
      <c r="E16349" s="2" t="b">
        <f t="shared" si="410"/>
        <v>0</v>
      </c>
      <c r="F16349">
        <f t="shared" si="411"/>
        <v>2</v>
      </c>
    </row>
    <row r="16350" spans="1:6" x14ac:dyDescent="0.3">
      <c r="A16350">
        <v>754302</v>
      </c>
      <c r="B16350" t="s">
        <v>13</v>
      </c>
      <c r="C16350" s="2">
        <v>294716.81</v>
      </c>
      <c r="D16350" s="2">
        <f>IFERROR(VLOOKUP(A16350&amp;"-"&amp;B16350,NEW!$D$2:$E$18056,2,FALSE),0)</f>
        <v>589433.62</v>
      </c>
      <c r="E16350" s="2" t="b">
        <f t="shared" si="410"/>
        <v>0</v>
      </c>
      <c r="F16350">
        <f t="shared" si="411"/>
        <v>2</v>
      </c>
    </row>
    <row r="16351" spans="1:6" x14ac:dyDescent="0.3">
      <c r="A16351">
        <v>814909</v>
      </c>
      <c r="B16351" t="s">
        <v>13</v>
      </c>
      <c r="C16351" s="2">
        <v>32947.68</v>
      </c>
      <c r="D16351" s="2">
        <f>IFERROR(VLOOKUP(A16351&amp;"-"&amp;B16351,NEW!$D$2:$E$18056,2,FALSE),0)</f>
        <v>65895.360000000001</v>
      </c>
      <c r="E16351" s="2" t="b">
        <f t="shared" si="410"/>
        <v>0</v>
      </c>
      <c r="F16351">
        <f t="shared" si="411"/>
        <v>2</v>
      </c>
    </row>
    <row r="16352" spans="1:6" x14ac:dyDescent="0.3">
      <c r="A16352">
        <v>847022</v>
      </c>
      <c r="B16352" t="s">
        <v>13</v>
      </c>
      <c r="C16352" s="2">
        <v>11108.12</v>
      </c>
      <c r="D16352" s="2">
        <f>IFERROR(VLOOKUP(A16352&amp;"-"&amp;B16352,NEW!$D$2:$E$18056,2,FALSE),0)</f>
        <v>22216.240000000002</v>
      </c>
      <c r="E16352" s="2" t="b">
        <f t="shared" si="410"/>
        <v>0</v>
      </c>
      <c r="F16352">
        <f t="shared" si="411"/>
        <v>2</v>
      </c>
    </row>
    <row r="16353" spans="1:6" x14ac:dyDescent="0.3">
      <c r="A16353">
        <v>406046</v>
      </c>
      <c r="B16353" t="s">
        <v>13</v>
      </c>
      <c r="C16353" s="2">
        <v>4308686.37</v>
      </c>
      <c r="D16353" s="2">
        <f>IFERROR(VLOOKUP(A16353&amp;"-"&amp;B16353,NEW!$D$2:$E$18056,2,FALSE),0)</f>
        <v>8617372.7400000002</v>
      </c>
      <c r="E16353" s="2" t="b">
        <f t="shared" si="410"/>
        <v>0</v>
      </c>
      <c r="F16353">
        <f t="shared" si="411"/>
        <v>2</v>
      </c>
    </row>
    <row r="16354" spans="1:6" x14ac:dyDescent="0.3">
      <c r="A16354">
        <v>732477</v>
      </c>
      <c r="B16354" t="s">
        <v>3</v>
      </c>
      <c r="C16354" s="2">
        <v>6031872.6200000001</v>
      </c>
      <c r="D16354" s="2">
        <f>IFERROR(VLOOKUP(A16354&amp;"-"&amp;B16354,NEW!$D$2:$E$18056,2,FALSE),0)</f>
        <v>6031872.6200000001</v>
      </c>
      <c r="E16354" s="2" t="b">
        <f t="shared" si="410"/>
        <v>1</v>
      </c>
    </row>
    <row r="16355" spans="1:6" x14ac:dyDescent="0.3">
      <c r="A16355" t="s">
        <v>184</v>
      </c>
      <c r="B16355" t="s">
        <v>3</v>
      </c>
      <c r="C16355" s="2">
        <v>980451.8</v>
      </c>
      <c r="D16355" s="2">
        <f>IFERROR(VLOOKUP(A16355&amp;"-"&amp;B16355,NEW!$D$2:$E$18056,2,FALSE),0)</f>
        <v>980451.8</v>
      </c>
      <c r="E16355" s="2" t="b">
        <f t="shared" si="410"/>
        <v>1</v>
      </c>
    </row>
    <row r="16356" spans="1:6" x14ac:dyDescent="0.3">
      <c r="A16356">
        <v>715618</v>
      </c>
      <c r="B16356" t="s">
        <v>3</v>
      </c>
      <c r="C16356" s="2">
        <v>3954.04</v>
      </c>
      <c r="D16356" s="2">
        <f>IFERROR(VLOOKUP(A16356&amp;"-"&amp;B16356,NEW!$D$2:$E$18056,2,FALSE),0)</f>
        <v>3954.04</v>
      </c>
      <c r="E16356" s="2" t="b">
        <f t="shared" si="410"/>
        <v>1</v>
      </c>
    </row>
    <row r="16357" spans="1:6" x14ac:dyDescent="0.3">
      <c r="A16357">
        <v>912111</v>
      </c>
      <c r="B16357" t="s">
        <v>3</v>
      </c>
      <c r="C16357" s="2">
        <v>148706</v>
      </c>
      <c r="D16357" s="2">
        <f>IFERROR(VLOOKUP(A16357&amp;"-"&amp;B16357,NEW!$D$2:$E$18056,2,FALSE),0)</f>
        <v>148706</v>
      </c>
      <c r="E16357" s="2" t="b">
        <f t="shared" si="410"/>
        <v>1</v>
      </c>
    </row>
    <row r="16358" spans="1:6" x14ac:dyDescent="0.3">
      <c r="A16358">
        <v>995817</v>
      </c>
      <c r="B16358" t="s">
        <v>3</v>
      </c>
      <c r="C16358" s="2">
        <v>543.25</v>
      </c>
      <c r="D16358" s="2">
        <f>IFERROR(VLOOKUP(A16358&amp;"-"&amp;B16358,NEW!$D$2:$E$18056,2,FALSE),0)</f>
        <v>543.25</v>
      </c>
      <c r="E16358" s="2" t="b">
        <f t="shared" si="410"/>
        <v>1</v>
      </c>
    </row>
    <row r="16359" spans="1:6" x14ac:dyDescent="0.3">
      <c r="A16359">
        <v>286560</v>
      </c>
      <c r="B16359" t="s">
        <v>6</v>
      </c>
      <c r="C16359" s="2">
        <v>6664.85</v>
      </c>
      <c r="D16359" s="2">
        <f>IFERROR(VLOOKUP(A16359&amp;"-"&amp;B16359,NEW!$D$2:$E$18056,2,FALSE),0)</f>
        <v>6664.85</v>
      </c>
      <c r="E16359" s="2" t="b">
        <f t="shared" si="410"/>
        <v>1</v>
      </c>
    </row>
    <row r="16360" spans="1:6" x14ac:dyDescent="0.3">
      <c r="A16360">
        <v>912420</v>
      </c>
      <c r="B16360" t="s">
        <v>6</v>
      </c>
      <c r="C16360" s="2">
        <v>1212998.8700000001</v>
      </c>
      <c r="D16360" s="2">
        <f>IFERROR(VLOOKUP(A16360&amp;"-"&amp;B16360,NEW!$D$2:$E$18056,2,FALSE),0)</f>
        <v>1212998.8700000001</v>
      </c>
      <c r="E16360" s="2" t="b">
        <f t="shared" si="410"/>
        <v>1</v>
      </c>
    </row>
    <row r="16361" spans="1:6" x14ac:dyDescent="0.3">
      <c r="A16361">
        <v>941232</v>
      </c>
      <c r="B16361" t="s">
        <v>6</v>
      </c>
      <c r="C16361" s="2">
        <v>46958.47</v>
      </c>
      <c r="D16361" s="2">
        <f>IFERROR(VLOOKUP(A16361&amp;"-"&amp;B16361,NEW!$D$2:$E$18056,2,FALSE),0)</f>
        <v>46958.47</v>
      </c>
      <c r="E16361" s="2" t="b">
        <f t="shared" si="410"/>
        <v>1</v>
      </c>
    </row>
    <row r="16362" spans="1:6" x14ac:dyDescent="0.3">
      <c r="A16362">
        <v>166632</v>
      </c>
      <c r="B16362" t="s">
        <v>8</v>
      </c>
      <c r="C16362" s="2">
        <v>1228.51</v>
      </c>
      <c r="D16362" s="2">
        <f>IFERROR(VLOOKUP(A16362&amp;"-"&amp;B16362,NEW!$D$2:$E$18056,2,FALSE),0)</f>
        <v>1228.51</v>
      </c>
      <c r="E16362" s="2" t="b">
        <f t="shared" si="410"/>
        <v>1</v>
      </c>
    </row>
    <row r="16363" spans="1:6" x14ac:dyDescent="0.3">
      <c r="A16363">
        <v>277394</v>
      </c>
      <c r="B16363" t="s">
        <v>8</v>
      </c>
      <c r="C16363" s="2">
        <v>619496.74</v>
      </c>
      <c r="D16363" s="2">
        <f>IFERROR(VLOOKUP(A16363&amp;"-"&amp;B16363,NEW!$D$2:$E$18056,2,FALSE),0)</f>
        <v>619496.74</v>
      </c>
      <c r="E16363" s="2" t="b">
        <f t="shared" si="410"/>
        <v>1</v>
      </c>
    </row>
    <row r="16364" spans="1:6" x14ac:dyDescent="0.3">
      <c r="A16364">
        <v>716165</v>
      </c>
      <c r="B16364" t="s">
        <v>9</v>
      </c>
      <c r="C16364" s="2">
        <v>8194.4</v>
      </c>
      <c r="D16364" s="2">
        <f>IFERROR(VLOOKUP(A16364&amp;"-"&amp;B16364,NEW!$D$2:$E$18056,2,FALSE),0)</f>
        <v>8194.4</v>
      </c>
      <c r="E16364" s="2" t="b">
        <f t="shared" si="410"/>
        <v>1</v>
      </c>
    </row>
    <row r="16365" spans="1:6" x14ac:dyDescent="0.3">
      <c r="A16365">
        <v>693753</v>
      </c>
      <c r="B16365" t="s">
        <v>9</v>
      </c>
      <c r="C16365" s="2">
        <v>5561.95</v>
      </c>
      <c r="D16365" s="2">
        <f>IFERROR(VLOOKUP(A16365&amp;"-"&amp;B16365,NEW!$D$2:$E$18056,2,FALSE),0)</f>
        <v>5561.95</v>
      </c>
      <c r="E16365" s="2" t="b">
        <f t="shared" si="410"/>
        <v>1</v>
      </c>
    </row>
    <row r="16366" spans="1:6" x14ac:dyDescent="0.3">
      <c r="A16366" s="1">
        <v>472078</v>
      </c>
      <c r="B16366" t="s">
        <v>9</v>
      </c>
      <c r="C16366" s="2">
        <v>0</v>
      </c>
      <c r="D16366" s="2">
        <f>IFERROR(VLOOKUP(A16366&amp;"-"&amp;B16366,NEW!$D$2:$E$18056,2,FALSE),0)</f>
        <v>0</v>
      </c>
      <c r="E16366" s="2" t="b">
        <f t="shared" si="410"/>
        <v>1</v>
      </c>
    </row>
    <row r="16367" spans="1:6" x14ac:dyDescent="0.3">
      <c r="A16367" t="s">
        <v>62</v>
      </c>
      <c r="B16367" t="s">
        <v>8</v>
      </c>
      <c r="C16367" s="2">
        <v>4731.1000000000004</v>
      </c>
      <c r="D16367" s="2">
        <f>IFERROR(VLOOKUP(A16367&amp;"-"&amp;B16367,NEW!$D$2:$E$18056,2,FALSE),0)</f>
        <v>4731.1000000000004</v>
      </c>
      <c r="E16367" s="2" t="b">
        <f t="shared" si="410"/>
        <v>1</v>
      </c>
    </row>
    <row r="16368" spans="1:6" x14ac:dyDescent="0.3">
      <c r="A16368" t="s">
        <v>173</v>
      </c>
      <c r="B16368" t="s">
        <v>8</v>
      </c>
      <c r="C16368" s="2">
        <v>3171.33</v>
      </c>
      <c r="D16368" s="2">
        <f>IFERROR(VLOOKUP(A16368&amp;"-"&amp;B16368,NEW!$D$2:$E$18056,2,FALSE),0)</f>
        <v>3171.33</v>
      </c>
      <c r="E16368" s="2" t="b">
        <f t="shared" si="410"/>
        <v>1</v>
      </c>
    </row>
    <row r="16369" spans="1:6" x14ac:dyDescent="0.3">
      <c r="A16369">
        <v>688725</v>
      </c>
      <c r="B16369" t="s">
        <v>8</v>
      </c>
      <c r="C16369" s="2">
        <v>28429.83</v>
      </c>
      <c r="D16369" s="2">
        <f>IFERROR(VLOOKUP(A16369&amp;"-"&amp;B16369,NEW!$D$2:$E$18056,2,FALSE),0)</f>
        <v>28429.83</v>
      </c>
      <c r="E16369" s="2" t="b">
        <f t="shared" si="410"/>
        <v>1</v>
      </c>
    </row>
    <row r="16370" spans="1:6" x14ac:dyDescent="0.3">
      <c r="A16370">
        <v>330971</v>
      </c>
      <c r="B16370" t="s">
        <v>8</v>
      </c>
      <c r="C16370" s="2">
        <v>15715.77</v>
      </c>
      <c r="D16370" s="2">
        <f>IFERROR(VLOOKUP(A16370&amp;"-"&amp;B16370,NEW!$D$2:$E$18056,2,FALSE),0)</f>
        <v>15715.77</v>
      </c>
      <c r="E16370" s="2" t="b">
        <f t="shared" si="410"/>
        <v>1</v>
      </c>
    </row>
    <row r="16371" spans="1:6" x14ac:dyDescent="0.3">
      <c r="A16371" s="1">
        <v>948956</v>
      </c>
      <c r="B16371" t="s">
        <v>8</v>
      </c>
      <c r="C16371" s="2">
        <v>36522.99</v>
      </c>
      <c r="D16371" s="2">
        <f>IFERROR(VLOOKUP(A16371&amp;"-"&amp;B16371,NEW!$D$2:$E$18056,2,FALSE),0)</f>
        <v>36522.99</v>
      </c>
      <c r="E16371" s="2" t="b">
        <f t="shared" si="410"/>
        <v>1</v>
      </c>
    </row>
    <row r="16372" spans="1:6" x14ac:dyDescent="0.3">
      <c r="A16372">
        <v>792927</v>
      </c>
      <c r="B16372" t="s">
        <v>8</v>
      </c>
      <c r="C16372" s="2">
        <v>2786473.28</v>
      </c>
      <c r="D16372" s="2">
        <f>IFERROR(VLOOKUP(A16372&amp;"-"&amp;B16372,NEW!$D$2:$E$18056,2,FALSE),0)</f>
        <v>2786473.28</v>
      </c>
      <c r="E16372" s="2" t="b">
        <f t="shared" si="410"/>
        <v>1</v>
      </c>
    </row>
    <row r="16373" spans="1:6" x14ac:dyDescent="0.3">
      <c r="A16373">
        <v>991189</v>
      </c>
      <c r="B16373" t="s">
        <v>8</v>
      </c>
      <c r="C16373" s="2">
        <v>73456.649999999994</v>
      </c>
      <c r="D16373" s="2">
        <f>IFERROR(VLOOKUP(A16373&amp;"-"&amp;B16373,NEW!$D$2:$E$18056,2,FALSE),0)</f>
        <v>73456.649999999994</v>
      </c>
      <c r="E16373" s="2" t="b">
        <f t="shared" si="410"/>
        <v>1</v>
      </c>
    </row>
    <row r="16374" spans="1:6" x14ac:dyDescent="0.3">
      <c r="A16374">
        <v>318306</v>
      </c>
      <c r="B16374" t="s">
        <v>9</v>
      </c>
      <c r="C16374" s="2">
        <v>122612.8</v>
      </c>
      <c r="D16374" s="2">
        <f>IFERROR(VLOOKUP(A16374&amp;"-"&amp;B16374,NEW!$D$2:$E$18056,2,FALSE),0)</f>
        <v>122612.8</v>
      </c>
      <c r="E16374" s="2" t="b">
        <f t="shared" si="410"/>
        <v>1</v>
      </c>
    </row>
    <row r="16375" spans="1:6" x14ac:dyDescent="0.3">
      <c r="A16375">
        <v>737418</v>
      </c>
      <c r="B16375" t="s">
        <v>10</v>
      </c>
      <c r="C16375" s="2">
        <v>52745.68</v>
      </c>
      <c r="D16375" s="2">
        <f>IFERROR(VLOOKUP(A16375&amp;"-"&amp;B16375,NEW!$D$2:$E$18056,2,FALSE),0)</f>
        <v>52745.68</v>
      </c>
      <c r="E16375" s="2" t="b">
        <f t="shared" si="410"/>
        <v>1</v>
      </c>
    </row>
    <row r="16376" spans="1:6" x14ac:dyDescent="0.3">
      <c r="A16376">
        <v>712777</v>
      </c>
      <c r="B16376" t="s">
        <v>10</v>
      </c>
      <c r="C16376" s="2">
        <v>896504.94</v>
      </c>
      <c r="D16376" s="2">
        <f>IFERROR(VLOOKUP(A16376&amp;"-"&amp;B16376,NEW!$D$2:$E$18056,2,FALSE),0)</f>
        <v>896504.94</v>
      </c>
      <c r="E16376" s="2" t="b">
        <f t="shared" si="410"/>
        <v>1</v>
      </c>
    </row>
    <row r="16377" spans="1:6" x14ac:dyDescent="0.3">
      <c r="A16377">
        <v>763084</v>
      </c>
      <c r="B16377" t="s">
        <v>12</v>
      </c>
      <c r="C16377" s="2">
        <v>407063.45</v>
      </c>
      <c r="D16377" s="2">
        <f>IFERROR(VLOOKUP(A16377&amp;"-"&amp;B16377,NEW!$D$2:$E$18056,2,FALSE),0)</f>
        <v>407063.45</v>
      </c>
      <c r="E16377" s="2" t="b">
        <f t="shared" si="410"/>
        <v>1</v>
      </c>
    </row>
    <row r="16378" spans="1:6" x14ac:dyDescent="0.3">
      <c r="A16378">
        <v>656203</v>
      </c>
      <c r="B16378" t="s">
        <v>12</v>
      </c>
      <c r="C16378" s="2">
        <v>1373.65</v>
      </c>
      <c r="D16378" s="2">
        <f>IFERROR(VLOOKUP(A16378&amp;"-"&amp;B16378,NEW!$D$2:$E$18056,2,FALSE),0)</f>
        <v>0</v>
      </c>
      <c r="E16378" s="2" t="b">
        <f t="shared" si="410"/>
        <v>0</v>
      </c>
      <c r="F16378">
        <f>D16378/C16378</f>
        <v>0</v>
      </c>
    </row>
    <row r="16379" spans="1:6" x14ac:dyDescent="0.3">
      <c r="A16379" s="1">
        <v>253223</v>
      </c>
      <c r="B16379" t="s">
        <v>12</v>
      </c>
      <c r="C16379" s="2">
        <v>2071.65</v>
      </c>
      <c r="D16379" s="2">
        <f>IFERROR(VLOOKUP(A16379&amp;"-"&amp;B16379,NEW!$D$2:$E$18056,2,FALSE),0)</f>
        <v>2071.65</v>
      </c>
      <c r="E16379" s="2" t="b">
        <f t="shared" si="410"/>
        <v>1</v>
      </c>
    </row>
    <row r="16380" spans="1:6" x14ac:dyDescent="0.3">
      <c r="A16380">
        <v>418619</v>
      </c>
      <c r="B16380" t="s">
        <v>12</v>
      </c>
      <c r="C16380" s="2">
        <v>0</v>
      </c>
      <c r="D16380" s="2">
        <f>IFERROR(VLOOKUP(A16380&amp;"-"&amp;B16380,NEW!$D$2:$E$18056,2,FALSE),0)</f>
        <v>0</v>
      </c>
      <c r="E16380" s="2" t="b">
        <f t="shared" si="410"/>
        <v>1</v>
      </c>
    </row>
    <row r="16381" spans="1:6" x14ac:dyDescent="0.3">
      <c r="A16381">
        <v>383132</v>
      </c>
      <c r="B16381" t="s">
        <v>14</v>
      </c>
      <c r="C16381" s="2">
        <v>18712.12</v>
      </c>
      <c r="D16381" s="2">
        <f>IFERROR(VLOOKUP(A16381&amp;"-"&amp;B16381,NEW!$D$2:$E$18056,2,FALSE),0)</f>
        <v>18712.12</v>
      </c>
      <c r="E16381" s="2" t="b">
        <f t="shared" si="410"/>
        <v>1</v>
      </c>
    </row>
    <row r="16382" spans="1:6" x14ac:dyDescent="0.3">
      <c r="A16382">
        <v>201171</v>
      </c>
      <c r="B16382" t="s">
        <v>14</v>
      </c>
      <c r="C16382" s="2">
        <v>0</v>
      </c>
      <c r="D16382" s="2">
        <f>IFERROR(VLOOKUP(A16382&amp;"-"&amp;B16382,NEW!$D$2:$E$18056,2,FALSE),0)</f>
        <v>0</v>
      </c>
      <c r="E16382" s="2" t="b">
        <f t="shared" si="410"/>
        <v>1</v>
      </c>
    </row>
    <row r="16383" spans="1:6" x14ac:dyDescent="0.3">
      <c r="A16383">
        <v>274732</v>
      </c>
      <c r="B16383" t="s">
        <v>15</v>
      </c>
      <c r="C16383" s="2">
        <v>3991.44</v>
      </c>
      <c r="D16383" s="2">
        <f>IFERROR(VLOOKUP(A16383&amp;"-"&amp;B16383,NEW!$D$2:$E$18056,2,FALSE),0)</f>
        <v>3991.44</v>
      </c>
      <c r="E16383" s="2" t="b">
        <f t="shared" si="410"/>
        <v>1</v>
      </c>
    </row>
    <row r="16384" spans="1:6" x14ac:dyDescent="0.3">
      <c r="A16384">
        <v>662006</v>
      </c>
      <c r="B16384" t="s">
        <v>12</v>
      </c>
      <c r="C16384" s="2">
        <v>6051.18</v>
      </c>
      <c r="D16384" s="2">
        <f>IFERROR(VLOOKUP(A16384&amp;"-"&amp;B16384,NEW!$D$2:$E$18056,2,FALSE),0)</f>
        <v>0</v>
      </c>
      <c r="E16384" s="2" t="b">
        <f t="shared" si="410"/>
        <v>0</v>
      </c>
      <c r="F16384">
        <f>D16384/C16384</f>
        <v>0</v>
      </c>
    </row>
    <row r="16385" spans="1:6" x14ac:dyDescent="0.3">
      <c r="A16385">
        <v>247704</v>
      </c>
      <c r="B16385" t="s">
        <v>16</v>
      </c>
      <c r="C16385" s="2">
        <v>905287.77</v>
      </c>
      <c r="D16385" s="2">
        <f>IFERROR(VLOOKUP(A16385&amp;"-"&amp;B16385,NEW!$D$2:$E$18056,2,FALSE),0)</f>
        <v>905287.77</v>
      </c>
      <c r="E16385" s="2" t="b">
        <f t="shared" si="410"/>
        <v>1</v>
      </c>
    </row>
    <row r="16386" spans="1:6" x14ac:dyDescent="0.3">
      <c r="A16386">
        <v>761854</v>
      </c>
      <c r="B16386" t="s">
        <v>15</v>
      </c>
      <c r="C16386" s="2">
        <v>15311.28</v>
      </c>
      <c r="D16386" s="2">
        <f>IFERROR(VLOOKUP(A16386&amp;"-"&amp;B16386,NEW!$D$2:$E$18056,2,FALSE),0)</f>
        <v>15311.28</v>
      </c>
      <c r="E16386" s="2" t="b">
        <f t="shared" si="410"/>
        <v>1</v>
      </c>
    </row>
    <row r="16387" spans="1:6" x14ac:dyDescent="0.3">
      <c r="A16387">
        <v>909745</v>
      </c>
      <c r="B16387" t="s">
        <v>16</v>
      </c>
      <c r="C16387" s="2">
        <v>15382.93</v>
      </c>
      <c r="D16387" s="2">
        <f>IFERROR(VLOOKUP(A16387&amp;"-"&amp;B16387,NEW!$D$2:$E$18056,2,FALSE),0)</f>
        <v>15382.93</v>
      </c>
      <c r="E16387" s="2" t="b">
        <f t="shared" ref="E16387:E16450" si="412">D16387=C16387</f>
        <v>1</v>
      </c>
    </row>
    <row r="16388" spans="1:6" x14ac:dyDescent="0.3">
      <c r="A16388">
        <v>275312</v>
      </c>
      <c r="B16388" t="s">
        <v>16</v>
      </c>
      <c r="C16388" s="2">
        <v>4787.6499999999996</v>
      </c>
      <c r="D16388" s="2">
        <f>IFERROR(VLOOKUP(A16388&amp;"-"&amp;B16388,NEW!$D$2:$E$18056,2,FALSE),0)</f>
        <v>4787.6499999999996</v>
      </c>
      <c r="E16388" s="2" t="b">
        <f t="shared" si="412"/>
        <v>1</v>
      </c>
    </row>
    <row r="16389" spans="1:6" x14ac:dyDescent="0.3">
      <c r="A16389">
        <v>958590</v>
      </c>
      <c r="B16389" t="s">
        <v>17</v>
      </c>
      <c r="C16389" s="2">
        <v>48721.440000000002</v>
      </c>
      <c r="D16389" s="2">
        <f>IFERROR(VLOOKUP(A16389&amp;"-"&amp;B16389,NEW!$D$2:$E$18056,2,FALSE),0)</f>
        <v>97442.880000000005</v>
      </c>
      <c r="E16389" s="2" t="b">
        <f t="shared" si="412"/>
        <v>0</v>
      </c>
      <c r="F16389">
        <f t="shared" ref="F16389:F16394" si="413">D16389/C16389</f>
        <v>2</v>
      </c>
    </row>
    <row r="16390" spans="1:6" x14ac:dyDescent="0.3">
      <c r="A16390">
        <v>800125</v>
      </c>
      <c r="B16390" t="s">
        <v>17</v>
      </c>
      <c r="C16390" s="2">
        <v>673573.92</v>
      </c>
      <c r="D16390" s="2">
        <f>IFERROR(VLOOKUP(A16390&amp;"-"&amp;B16390,NEW!$D$2:$E$18056,2,FALSE),0)</f>
        <v>1347147.84</v>
      </c>
      <c r="E16390" s="2" t="b">
        <f t="shared" si="412"/>
        <v>0</v>
      </c>
      <c r="F16390">
        <f t="shared" si="413"/>
        <v>2</v>
      </c>
    </row>
    <row r="16391" spans="1:6" x14ac:dyDescent="0.3">
      <c r="A16391">
        <v>868153</v>
      </c>
      <c r="B16391" t="s">
        <v>17</v>
      </c>
      <c r="C16391" s="2">
        <v>35335.56</v>
      </c>
      <c r="D16391" s="2">
        <f>IFERROR(VLOOKUP(A16391&amp;"-"&amp;B16391,NEW!$D$2:$E$18056,2,FALSE),0)</f>
        <v>70671.12</v>
      </c>
      <c r="E16391" s="2" t="b">
        <f t="shared" si="412"/>
        <v>0</v>
      </c>
      <c r="F16391">
        <f t="shared" si="413"/>
        <v>2</v>
      </c>
    </row>
    <row r="16392" spans="1:6" x14ac:dyDescent="0.3">
      <c r="A16392">
        <v>908171</v>
      </c>
      <c r="B16392" t="s">
        <v>17</v>
      </c>
      <c r="C16392" s="2">
        <v>3265.57</v>
      </c>
      <c r="D16392" s="2">
        <f>IFERROR(VLOOKUP(A16392&amp;"-"&amp;B16392,NEW!$D$2:$E$18056,2,FALSE),0)</f>
        <v>6531.14</v>
      </c>
      <c r="E16392" s="2" t="b">
        <f t="shared" si="412"/>
        <v>0</v>
      </c>
      <c r="F16392">
        <f t="shared" si="413"/>
        <v>2</v>
      </c>
    </row>
    <row r="16393" spans="1:6" x14ac:dyDescent="0.3">
      <c r="A16393">
        <v>995823</v>
      </c>
      <c r="B16393" t="s">
        <v>17</v>
      </c>
      <c r="C16393" s="2">
        <v>14273.5</v>
      </c>
      <c r="D16393" s="2">
        <f>IFERROR(VLOOKUP(A16393&amp;"-"&amp;B16393,NEW!$D$2:$E$18056,2,FALSE),0)</f>
        <v>28547</v>
      </c>
      <c r="E16393" s="2" t="b">
        <f t="shared" si="412"/>
        <v>0</v>
      </c>
      <c r="F16393">
        <f t="shared" si="413"/>
        <v>2</v>
      </c>
    </row>
    <row r="16394" spans="1:6" x14ac:dyDescent="0.3">
      <c r="A16394">
        <v>474798</v>
      </c>
      <c r="B16394" t="s">
        <v>13</v>
      </c>
      <c r="C16394" s="2">
        <v>24342.99</v>
      </c>
      <c r="D16394" s="2">
        <f>IFERROR(VLOOKUP(A16394&amp;"-"&amp;B16394,NEW!$D$2:$E$18056,2,FALSE),0)</f>
        <v>48685.98</v>
      </c>
      <c r="E16394" s="2" t="b">
        <f t="shared" si="412"/>
        <v>0</v>
      </c>
      <c r="F16394">
        <f t="shared" si="413"/>
        <v>2</v>
      </c>
    </row>
    <row r="16395" spans="1:6" x14ac:dyDescent="0.3">
      <c r="A16395">
        <v>998743</v>
      </c>
      <c r="B16395" t="s">
        <v>3</v>
      </c>
      <c r="C16395" s="2">
        <v>178813.03</v>
      </c>
      <c r="D16395" s="2">
        <f>IFERROR(VLOOKUP(A16395&amp;"-"&amp;B16395,NEW!$D$2:$E$18056,2,FALSE),0)</f>
        <v>178813.03</v>
      </c>
      <c r="E16395" s="2" t="b">
        <f t="shared" si="412"/>
        <v>1</v>
      </c>
    </row>
    <row r="16396" spans="1:6" x14ac:dyDescent="0.3">
      <c r="A16396">
        <v>720835</v>
      </c>
      <c r="B16396" t="s">
        <v>3</v>
      </c>
      <c r="C16396" s="2">
        <v>81923.81</v>
      </c>
      <c r="D16396" s="2">
        <f>IFERROR(VLOOKUP(A16396&amp;"-"&amp;B16396,NEW!$D$2:$E$18056,2,FALSE),0)</f>
        <v>81923.81</v>
      </c>
      <c r="E16396" s="2" t="b">
        <f t="shared" si="412"/>
        <v>1</v>
      </c>
    </row>
    <row r="16397" spans="1:6" x14ac:dyDescent="0.3">
      <c r="A16397">
        <v>764556</v>
      </c>
      <c r="B16397" t="s">
        <v>9</v>
      </c>
      <c r="C16397" s="2">
        <v>57284.36</v>
      </c>
      <c r="D16397" s="2">
        <f>IFERROR(VLOOKUP(A16397&amp;"-"&amp;B16397,NEW!$D$2:$E$18056,2,FALSE),0)</f>
        <v>57284.36</v>
      </c>
      <c r="E16397" s="2" t="b">
        <f t="shared" si="412"/>
        <v>1</v>
      </c>
    </row>
    <row r="16398" spans="1:6" x14ac:dyDescent="0.3">
      <c r="A16398" s="1">
        <v>189847</v>
      </c>
      <c r="B16398" t="s">
        <v>8</v>
      </c>
      <c r="C16398" s="2">
        <v>0</v>
      </c>
      <c r="D16398" s="2">
        <f>IFERROR(VLOOKUP(A16398&amp;"-"&amp;B16398,NEW!$D$2:$E$18056,2,FALSE),0)</f>
        <v>0</v>
      </c>
      <c r="E16398" s="2" t="b">
        <f t="shared" si="412"/>
        <v>1</v>
      </c>
    </row>
    <row r="16399" spans="1:6" x14ac:dyDescent="0.3">
      <c r="A16399">
        <v>837698</v>
      </c>
      <c r="B16399" t="s">
        <v>10</v>
      </c>
      <c r="C16399" s="2">
        <v>157.5</v>
      </c>
      <c r="D16399" s="2">
        <f>IFERROR(VLOOKUP(A16399&amp;"-"&amp;B16399,NEW!$D$2:$E$18056,2,FALSE),0)</f>
        <v>0</v>
      </c>
      <c r="E16399" s="2" t="b">
        <f t="shared" si="412"/>
        <v>0</v>
      </c>
      <c r="F16399">
        <f>D16399/C16399</f>
        <v>0</v>
      </c>
    </row>
    <row r="16400" spans="1:6" x14ac:dyDescent="0.3">
      <c r="A16400">
        <v>135746</v>
      </c>
      <c r="B16400" t="s">
        <v>12</v>
      </c>
      <c r="C16400" s="2">
        <v>211528.7</v>
      </c>
      <c r="D16400" s="2">
        <f>IFERROR(VLOOKUP(A16400&amp;"-"&amp;B16400,NEW!$D$2:$E$18056,2,FALSE),0)</f>
        <v>211528.7</v>
      </c>
      <c r="E16400" s="2" t="b">
        <f t="shared" si="412"/>
        <v>1</v>
      </c>
    </row>
    <row r="16401" spans="1:6" x14ac:dyDescent="0.3">
      <c r="A16401">
        <v>794301</v>
      </c>
      <c r="B16401" t="s">
        <v>12</v>
      </c>
      <c r="C16401" s="2">
        <v>302.12</v>
      </c>
      <c r="D16401" s="2">
        <f>IFERROR(VLOOKUP(A16401&amp;"-"&amp;B16401,NEW!$D$2:$E$18056,2,FALSE),0)</f>
        <v>302.12</v>
      </c>
      <c r="E16401" s="2" t="b">
        <f t="shared" si="412"/>
        <v>1</v>
      </c>
    </row>
    <row r="16402" spans="1:6" x14ac:dyDescent="0.3">
      <c r="A16402">
        <v>785283</v>
      </c>
      <c r="B16402" t="s">
        <v>12</v>
      </c>
      <c r="C16402" s="2">
        <v>0</v>
      </c>
      <c r="D16402" s="2">
        <f>IFERROR(VLOOKUP(A16402&amp;"-"&amp;B16402,NEW!$D$2:$E$18056,2,FALSE),0)</f>
        <v>0</v>
      </c>
      <c r="E16402" s="2" t="b">
        <f t="shared" si="412"/>
        <v>1</v>
      </c>
    </row>
    <row r="16403" spans="1:6" x14ac:dyDescent="0.3">
      <c r="A16403" s="1" t="s">
        <v>7</v>
      </c>
      <c r="B16403" t="s">
        <v>14</v>
      </c>
      <c r="C16403" s="2">
        <v>4417.6499999999996</v>
      </c>
      <c r="D16403" s="2">
        <f>IFERROR(VLOOKUP(A16403&amp;"-"&amp;B16403,NEW!$D$2:$E$18056,2,FALSE),0)</f>
        <v>4417.6499999999996</v>
      </c>
      <c r="E16403" s="2" t="b">
        <f t="shared" si="412"/>
        <v>1</v>
      </c>
    </row>
    <row r="16404" spans="1:6" x14ac:dyDescent="0.3">
      <c r="A16404" s="1">
        <v>919954</v>
      </c>
      <c r="B16404" t="s">
        <v>14</v>
      </c>
      <c r="C16404" s="2">
        <v>0</v>
      </c>
      <c r="D16404" s="2">
        <f>IFERROR(VLOOKUP(A16404&amp;"-"&amp;B16404,NEW!$D$2:$E$18056,2,FALSE),0)</f>
        <v>0</v>
      </c>
      <c r="E16404" s="2" t="b">
        <f t="shared" si="412"/>
        <v>1</v>
      </c>
    </row>
    <row r="16405" spans="1:6" x14ac:dyDescent="0.3">
      <c r="A16405">
        <v>763084</v>
      </c>
      <c r="B16405" t="s">
        <v>15</v>
      </c>
      <c r="C16405" s="2">
        <v>617519.6</v>
      </c>
      <c r="D16405" s="2">
        <f>IFERROR(VLOOKUP(A16405&amp;"-"&amp;B16405,NEW!$D$2:$E$18056,2,FALSE),0)</f>
        <v>617519.6</v>
      </c>
      <c r="E16405" s="2" t="b">
        <f t="shared" si="412"/>
        <v>1</v>
      </c>
    </row>
    <row r="16406" spans="1:6" x14ac:dyDescent="0.3">
      <c r="A16406">
        <v>940451</v>
      </c>
      <c r="B16406" t="s">
        <v>16</v>
      </c>
      <c r="C16406" s="2">
        <v>361498.87</v>
      </c>
      <c r="D16406" s="2">
        <f>IFERROR(VLOOKUP(A16406&amp;"-"&amp;B16406,NEW!$D$2:$E$18056,2,FALSE),0)</f>
        <v>361498.87</v>
      </c>
      <c r="E16406" s="2" t="b">
        <f t="shared" si="412"/>
        <v>1</v>
      </c>
    </row>
    <row r="16407" spans="1:6" x14ac:dyDescent="0.3">
      <c r="A16407">
        <v>763586</v>
      </c>
      <c r="B16407" t="s">
        <v>16</v>
      </c>
      <c r="C16407" s="2">
        <v>196110.83</v>
      </c>
      <c r="D16407" s="2">
        <f>IFERROR(VLOOKUP(A16407&amp;"-"&amp;B16407,NEW!$D$2:$E$18056,2,FALSE),0)</f>
        <v>196110.83</v>
      </c>
      <c r="E16407" s="2" t="b">
        <f t="shared" si="412"/>
        <v>1</v>
      </c>
    </row>
    <row r="16408" spans="1:6" x14ac:dyDescent="0.3">
      <c r="A16408">
        <v>409606</v>
      </c>
      <c r="B16408" t="s">
        <v>17</v>
      </c>
      <c r="C16408" s="2">
        <v>953617.37</v>
      </c>
      <c r="D16408" s="2">
        <f>IFERROR(VLOOKUP(A16408&amp;"-"&amp;B16408,NEW!$D$2:$E$18056,2,FALSE),0)</f>
        <v>1907234.74</v>
      </c>
      <c r="E16408" s="2" t="b">
        <f t="shared" si="412"/>
        <v>0</v>
      </c>
      <c r="F16408">
        <f>D16408/C16408</f>
        <v>2</v>
      </c>
    </row>
    <row r="16409" spans="1:6" x14ac:dyDescent="0.3">
      <c r="A16409">
        <v>185644</v>
      </c>
      <c r="B16409" t="s">
        <v>18</v>
      </c>
      <c r="C16409" s="2">
        <v>3031.08</v>
      </c>
      <c r="D16409" s="2">
        <f>IFERROR(VLOOKUP(A16409&amp;"-"&amp;B16409,NEW!$D$2:$E$18056,2,FALSE),0)</f>
        <v>6062.16</v>
      </c>
      <c r="E16409" s="2" t="b">
        <f t="shared" si="412"/>
        <v>0</v>
      </c>
      <c r="F16409">
        <f>D16409/C16409</f>
        <v>2</v>
      </c>
    </row>
    <row r="16410" spans="1:6" x14ac:dyDescent="0.3">
      <c r="A16410">
        <v>732477</v>
      </c>
      <c r="B16410" t="s">
        <v>18</v>
      </c>
      <c r="C16410" s="2">
        <v>7463810.8600000003</v>
      </c>
      <c r="D16410" s="2">
        <f>IFERROR(VLOOKUP(A16410&amp;"-"&amp;B16410,NEW!$D$2:$E$18056,2,FALSE),0)</f>
        <v>14927621.720000001</v>
      </c>
      <c r="E16410" s="2" t="b">
        <f t="shared" si="412"/>
        <v>0</v>
      </c>
      <c r="F16410">
        <f>D16410/C16410</f>
        <v>2</v>
      </c>
    </row>
    <row r="16411" spans="1:6" x14ac:dyDescent="0.3">
      <c r="A16411">
        <v>798217</v>
      </c>
      <c r="B16411" t="s">
        <v>18</v>
      </c>
      <c r="C16411" s="2">
        <v>8153.92</v>
      </c>
      <c r="D16411" s="2">
        <f>IFERROR(VLOOKUP(A16411&amp;"-"&amp;B16411,NEW!$D$2:$E$18056,2,FALSE),0)</f>
        <v>16307.84</v>
      </c>
      <c r="E16411" s="2" t="b">
        <f t="shared" si="412"/>
        <v>0</v>
      </c>
      <c r="F16411">
        <f>D16411/C16411</f>
        <v>2</v>
      </c>
    </row>
    <row r="16412" spans="1:6" x14ac:dyDescent="0.3">
      <c r="A16412">
        <v>577329</v>
      </c>
      <c r="B16412" t="s">
        <v>10</v>
      </c>
      <c r="C16412" s="2">
        <v>2350039.42</v>
      </c>
      <c r="D16412" s="2">
        <f>IFERROR(VLOOKUP(A16412&amp;"-"&amp;B16412,NEW!$D$2:$E$18056,2,FALSE),0)</f>
        <v>2350039.42</v>
      </c>
      <c r="E16412" s="2" t="b">
        <f t="shared" si="412"/>
        <v>1</v>
      </c>
    </row>
    <row r="16413" spans="1:6" x14ac:dyDescent="0.3">
      <c r="A16413">
        <v>241747</v>
      </c>
      <c r="B16413" t="s">
        <v>12</v>
      </c>
      <c r="C16413" s="2">
        <v>502479.56</v>
      </c>
      <c r="D16413" s="2">
        <f>IFERROR(VLOOKUP(A16413&amp;"-"&amp;B16413,NEW!$D$2:$E$18056,2,FALSE),0)</f>
        <v>502479.56</v>
      </c>
      <c r="E16413" s="2" t="b">
        <f t="shared" si="412"/>
        <v>1</v>
      </c>
    </row>
    <row r="16414" spans="1:6" x14ac:dyDescent="0.3">
      <c r="A16414">
        <v>976156</v>
      </c>
      <c r="B16414" t="s">
        <v>12</v>
      </c>
      <c r="C16414" s="2">
        <v>136647.57</v>
      </c>
      <c r="D16414" s="2">
        <f>IFERROR(VLOOKUP(A16414&amp;"-"&amp;B16414,NEW!$D$2:$E$18056,2,FALSE),0)</f>
        <v>136647.57</v>
      </c>
      <c r="E16414" s="2" t="b">
        <f t="shared" si="412"/>
        <v>1</v>
      </c>
    </row>
    <row r="16415" spans="1:6" x14ac:dyDescent="0.3">
      <c r="A16415" s="1">
        <v>334689</v>
      </c>
      <c r="B16415" t="s">
        <v>12</v>
      </c>
      <c r="C16415" s="2">
        <v>340154.97</v>
      </c>
      <c r="D16415" s="2">
        <f>IFERROR(VLOOKUP(A16415&amp;"-"&amp;B16415,NEW!$D$2:$E$18056,2,FALSE),0)</f>
        <v>340154.97</v>
      </c>
      <c r="E16415" s="2" t="b">
        <f t="shared" si="412"/>
        <v>1</v>
      </c>
    </row>
    <row r="16416" spans="1:6" x14ac:dyDescent="0.3">
      <c r="A16416" s="1">
        <v>822386</v>
      </c>
      <c r="B16416" t="s">
        <v>12</v>
      </c>
      <c r="C16416" s="2">
        <v>128359.46</v>
      </c>
      <c r="D16416" s="2">
        <f>IFERROR(VLOOKUP(A16416&amp;"-"&amp;B16416,NEW!$D$2:$E$18056,2,FALSE),0)</f>
        <v>128359.46</v>
      </c>
      <c r="E16416" s="2" t="b">
        <f t="shared" si="412"/>
        <v>1</v>
      </c>
    </row>
    <row r="16417" spans="1:6" x14ac:dyDescent="0.3">
      <c r="A16417" s="1">
        <v>851434</v>
      </c>
      <c r="B16417" t="s">
        <v>14</v>
      </c>
      <c r="C16417" s="2">
        <v>43021.43</v>
      </c>
      <c r="D16417" s="2">
        <f>IFERROR(VLOOKUP(A16417&amp;"-"&amp;B16417,NEW!$D$2:$E$18056,2,FALSE),0)</f>
        <v>43021.43</v>
      </c>
      <c r="E16417" s="2" t="b">
        <f t="shared" si="412"/>
        <v>1</v>
      </c>
    </row>
    <row r="16418" spans="1:6" x14ac:dyDescent="0.3">
      <c r="A16418">
        <v>893378</v>
      </c>
      <c r="B16418" t="s">
        <v>14</v>
      </c>
      <c r="C16418" s="2">
        <v>255389.18</v>
      </c>
      <c r="D16418" s="2">
        <f>IFERROR(VLOOKUP(A16418&amp;"-"&amp;B16418,NEW!$D$2:$E$18056,2,FALSE),0)</f>
        <v>255389.18</v>
      </c>
      <c r="E16418" s="2" t="b">
        <f t="shared" si="412"/>
        <v>1</v>
      </c>
    </row>
    <row r="16419" spans="1:6" x14ac:dyDescent="0.3">
      <c r="A16419" s="1">
        <v>966781</v>
      </c>
      <c r="B16419" t="s">
        <v>15</v>
      </c>
      <c r="C16419" s="2">
        <v>57595.29</v>
      </c>
      <c r="D16419" s="2">
        <f>IFERROR(VLOOKUP(A16419&amp;"-"&amp;B16419,NEW!$D$2:$E$18056,2,FALSE),0)</f>
        <v>57595.29</v>
      </c>
      <c r="E16419" s="2" t="b">
        <f t="shared" si="412"/>
        <v>1</v>
      </c>
    </row>
    <row r="16420" spans="1:6" x14ac:dyDescent="0.3">
      <c r="A16420">
        <v>845067</v>
      </c>
      <c r="B16420" t="s">
        <v>16</v>
      </c>
      <c r="C16420" s="2">
        <v>33124.699999999997</v>
      </c>
      <c r="D16420" s="2">
        <f>IFERROR(VLOOKUP(A16420&amp;"-"&amp;B16420,NEW!$D$2:$E$18056,2,FALSE),0)</f>
        <v>33124.699999999997</v>
      </c>
      <c r="E16420" s="2" t="b">
        <f t="shared" si="412"/>
        <v>1</v>
      </c>
    </row>
    <row r="16421" spans="1:6" x14ac:dyDescent="0.3">
      <c r="A16421">
        <v>656203</v>
      </c>
      <c r="B16421" t="s">
        <v>17</v>
      </c>
      <c r="C16421" s="2">
        <v>3628.46</v>
      </c>
      <c r="D16421" s="2">
        <f>IFERROR(VLOOKUP(A16421&amp;"-"&amp;B16421,NEW!$D$2:$E$18056,2,FALSE),0)</f>
        <v>0</v>
      </c>
      <c r="E16421" s="2" t="b">
        <f t="shared" si="412"/>
        <v>0</v>
      </c>
      <c r="F16421">
        <f t="shared" ref="F16421:F16427" si="414">D16421/C16421</f>
        <v>0</v>
      </c>
    </row>
    <row r="16422" spans="1:6" x14ac:dyDescent="0.3">
      <c r="A16422">
        <v>782226</v>
      </c>
      <c r="B16422" t="s">
        <v>18</v>
      </c>
      <c r="C16422" s="2">
        <v>446019.45</v>
      </c>
      <c r="D16422" s="2">
        <f>IFERROR(VLOOKUP(A16422&amp;"-"&amp;B16422,NEW!$D$2:$E$18056,2,FALSE),0)</f>
        <v>892038.9</v>
      </c>
      <c r="E16422" s="2" t="b">
        <f t="shared" si="412"/>
        <v>0</v>
      </c>
      <c r="F16422">
        <f t="shared" si="414"/>
        <v>2</v>
      </c>
    </row>
    <row r="16423" spans="1:6" x14ac:dyDescent="0.3">
      <c r="A16423">
        <v>278288</v>
      </c>
      <c r="B16423" t="s">
        <v>18</v>
      </c>
      <c r="C16423" s="2">
        <v>46615.63</v>
      </c>
      <c r="D16423" s="2">
        <f>IFERROR(VLOOKUP(A16423&amp;"-"&amp;B16423,NEW!$D$2:$E$18056,2,FALSE),0)</f>
        <v>93231.26</v>
      </c>
      <c r="E16423" s="2" t="b">
        <f t="shared" si="412"/>
        <v>0</v>
      </c>
      <c r="F16423">
        <f t="shared" si="414"/>
        <v>2</v>
      </c>
    </row>
    <row r="16424" spans="1:6" x14ac:dyDescent="0.3">
      <c r="A16424">
        <v>668375</v>
      </c>
      <c r="B16424" t="s">
        <v>13</v>
      </c>
      <c r="C16424" s="2">
        <v>308.24</v>
      </c>
      <c r="D16424" s="2">
        <f>IFERROR(VLOOKUP(A16424&amp;"-"&amp;B16424,NEW!$D$2:$E$18056,2,FALSE),0)</f>
        <v>0</v>
      </c>
      <c r="E16424" s="2" t="b">
        <f t="shared" si="412"/>
        <v>0</v>
      </c>
      <c r="F16424">
        <f t="shared" si="414"/>
        <v>0</v>
      </c>
    </row>
    <row r="16425" spans="1:6" x14ac:dyDescent="0.3">
      <c r="A16425">
        <v>100336</v>
      </c>
      <c r="B16425" t="s">
        <v>18</v>
      </c>
      <c r="C16425" s="2">
        <v>565519.88</v>
      </c>
      <c r="D16425" s="2">
        <f>IFERROR(VLOOKUP(A16425&amp;"-"&amp;B16425,NEW!$D$2:$E$18056,2,FALSE),0)</f>
        <v>1131039.76</v>
      </c>
      <c r="E16425" s="2" t="b">
        <f t="shared" si="412"/>
        <v>0</v>
      </c>
      <c r="F16425">
        <f t="shared" si="414"/>
        <v>2</v>
      </c>
    </row>
    <row r="16426" spans="1:6" x14ac:dyDescent="0.3">
      <c r="A16426">
        <v>767504</v>
      </c>
      <c r="B16426" t="s">
        <v>13</v>
      </c>
      <c r="C16426" s="2">
        <v>27400.58</v>
      </c>
      <c r="D16426" s="2">
        <f>IFERROR(VLOOKUP(A16426&amp;"-"&amp;B16426,NEW!$D$2:$E$18056,2,FALSE),0)</f>
        <v>54801.16</v>
      </c>
      <c r="E16426" s="2" t="b">
        <f t="shared" si="412"/>
        <v>0</v>
      </c>
      <c r="F16426">
        <f t="shared" si="414"/>
        <v>2</v>
      </c>
    </row>
    <row r="16427" spans="1:6" x14ac:dyDescent="0.3">
      <c r="A16427" s="1">
        <v>407390</v>
      </c>
      <c r="B16427" t="s">
        <v>13</v>
      </c>
      <c r="C16427" s="2">
        <v>31283.67</v>
      </c>
      <c r="D16427" s="2">
        <f>IFERROR(VLOOKUP(A16427&amp;"-"&amp;B16427,NEW!$D$2:$E$18056,2,FALSE),0)</f>
        <v>62567.34</v>
      </c>
      <c r="E16427" s="2" t="b">
        <f t="shared" si="412"/>
        <v>0</v>
      </c>
      <c r="F16427">
        <f t="shared" si="414"/>
        <v>2</v>
      </c>
    </row>
    <row r="16428" spans="1:6" x14ac:dyDescent="0.3">
      <c r="A16428">
        <v>774845</v>
      </c>
      <c r="B16428" t="s">
        <v>6</v>
      </c>
      <c r="C16428" s="2">
        <v>1229644.4099999999</v>
      </c>
      <c r="D16428" s="2">
        <f>IFERROR(VLOOKUP(A16428&amp;"-"&amp;B16428,NEW!$D$2:$E$18056,2,FALSE),0)</f>
        <v>1229644.4099999999</v>
      </c>
      <c r="E16428" s="2" t="b">
        <f t="shared" si="412"/>
        <v>1</v>
      </c>
    </row>
    <row r="16429" spans="1:6" x14ac:dyDescent="0.3">
      <c r="A16429">
        <v>739885</v>
      </c>
      <c r="B16429" t="s">
        <v>3</v>
      </c>
      <c r="C16429" s="2">
        <v>10449.43</v>
      </c>
      <c r="D16429" s="2">
        <f>IFERROR(VLOOKUP(A16429&amp;"-"&amp;B16429,NEW!$D$2:$E$18056,2,FALSE),0)</f>
        <v>10449.43</v>
      </c>
      <c r="E16429" s="2" t="b">
        <f t="shared" si="412"/>
        <v>1</v>
      </c>
    </row>
    <row r="16430" spans="1:6" x14ac:dyDescent="0.3">
      <c r="A16430">
        <v>758427</v>
      </c>
      <c r="B16430" t="s">
        <v>9</v>
      </c>
      <c r="C16430" s="2">
        <v>109000.13</v>
      </c>
      <c r="D16430" s="2">
        <f>IFERROR(VLOOKUP(A16430&amp;"-"&amp;B16430,NEW!$D$2:$E$18056,2,FALSE),0)</f>
        <v>109000.13</v>
      </c>
      <c r="E16430" s="2" t="b">
        <f t="shared" si="412"/>
        <v>1</v>
      </c>
    </row>
    <row r="16431" spans="1:6" x14ac:dyDescent="0.3">
      <c r="A16431">
        <v>721846</v>
      </c>
      <c r="B16431" t="s">
        <v>10</v>
      </c>
      <c r="C16431" s="2">
        <v>41379.61</v>
      </c>
      <c r="D16431" s="2">
        <f>IFERROR(VLOOKUP(A16431&amp;"-"&amp;B16431,NEW!$D$2:$E$18056,2,FALSE),0)</f>
        <v>41379.61</v>
      </c>
      <c r="E16431" s="2" t="b">
        <f t="shared" si="412"/>
        <v>1</v>
      </c>
    </row>
    <row r="16432" spans="1:6" x14ac:dyDescent="0.3">
      <c r="A16432">
        <v>211156</v>
      </c>
      <c r="B16432" t="s">
        <v>8</v>
      </c>
      <c r="C16432" s="2">
        <v>126699.84</v>
      </c>
      <c r="D16432" s="2">
        <f>IFERROR(VLOOKUP(A16432&amp;"-"&amp;B16432,NEW!$D$2:$E$18056,2,FALSE),0)</f>
        <v>126699.84</v>
      </c>
      <c r="E16432" s="2" t="b">
        <f t="shared" si="412"/>
        <v>1</v>
      </c>
    </row>
    <row r="16433" spans="1:6" x14ac:dyDescent="0.3">
      <c r="A16433" s="1">
        <v>730272</v>
      </c>
      <c r="B16433" t="s">
        <v>8</v>
      </c>
      <c r="C16433" s="2">
        <v>238428.15</v>
      </c>
      <c r="D16433" s="2">
        <f>IFERROR(VLOOKUP(A16433&amp;"-"&amp;B16433,NEW!$D$2:$E$18056,2,FALSE),0)</f>
        <v>238428.15</v>
      </c>
      <c r="E16433" s="2" t="b">
        <f t="shared" si="412"/>
        <v>1</v>
      </c>
    </row>
    <row r="16434" spans="1:6" x14ac:dyDescent="0.3">
      <c r="A16434" s="1">
        <v>794802</v>
      </c>
      <c r="B16434" t="s">
        <v>10</v>
      </c>
      <c r="C16434" s="2">
        <v>7723.51</v>
      </c>
      <c r="D16434" s="2">
        <f>IFERROR(VLOOKUP(A16434&amp;"-"&amp;B16434,NEW!$D$2:$E$18056,2,FALSE),0)</f>
        <v>7723.51</v>
      </c>
      <c r="E16434" s="2" t="b">
        <f t="shared" si="412"/>
        <v>1</v>
      </c>
    </row>
    <row r="16435" spans="1:6" x14ac:dyDescent="0.3">
      <c r="A16435" t="s">
        <v>7</v>
      </c>
      <c r="B16435" t="s">
        <v>10</v>
      </c>
      <c r="C16435" s="2">
        <v>11598.46</v>
      </c>
      <c r="D16435" s="2">
        <f>IFERROR(VLOOKUP(A16435&amp;"-"&amp;B16435,NEW!$D$2:$E$18056,2,FALSE),0)</f>
        <v>11598.46</v>
      </c>
      <c r="E16435" s="2" t="b">
        <f t="shared" si="412"/>
        <v>1</v>
      </c>
    </row>
    <row r="16436" spans="1:6" x14ac:dyDescent="0.3">
      <c r="A16436" t="s">
        <v>236</v>
      </c>
      <c r="B16436" t="s">
        <v>10</v>
      </c>
      <c r="C16436" s="2">
        <v>147407.99</v>
      </c>
      <c r="D16436" s="2">
        <f>IFERROR(VLOOKUP(A16436&amp;"-"&amp;B16436,NEW!$D$2:$E$18056,2,FALSE),0)</f>
        <v>147407.99</v>
      </c>
      <c r="E16436" s="2" t="b">
        <f t="shared" si="412"/>
        <v>1</v>
      </c>
    </row>
    <row r="16437" spans="1:6" x14ac:dyDescent="0.3">
      <c r="A16437" s="1">
        <v>758432</v>
      </c>
      <c r="B16437" t="s">
        <v>14</v>
      </c>
      <c r="C16437" s="2">
        <v>1576422.12</v>
      </c>
      <c r="D16437" s="2">
        <f>IFERROR(VLOOKUP(A16437&amp;"-"&amp;B16437,NEW!$D$2:$E$18056,2,FALSE),0)</f>
        <v>1576422.12</v>
      </c>
      <c r="E16437" s="2" t="b">
        <f t="shared" si="412"/>
        <v>1</v>
      </c>
    </row>
    <row r="16438" spans="1:6" x14ac:dyDescent="0.3">
      <c r="A16438">
        <v>736791</v>
      </c>
      <c r="B16438" t="s">
        <v>15</v>
      </c>
      <c r="C16438" s="2">
        <v>6188258.5700000003</v>
      </c>
      <c r="D16438" s="2">
        <f>IFERROR(VLOOKUP(A16438&amp;"-"&amp;B16438,NEW!$D$2:$E$18056,2,FALSE),0)</f>
        <v>6188258.5700000003</v>
      </c>
      <c r="E16438" s="2" t="b">
        <f t="shared" si="412"/>
        <v>1</v>
      </c>
    </row>
    <row r="16439" spans="1:6" x14ac:dyDescent="0.3">
      <c r="A16439">
        <v>126625</v>
      </c>
      <c r="B16439" t="s">
        <v>16</v>
      </c>
      <c r="C16439" s="2">
        <v>9649.98</v>
      </c>
      <c r="D16439" s="2">
        <f>IFERROR(VLOOKUP(A16439&amp;"-"&amp;B16439,NEW!$D$2:$E$18056,2,FALSE),0)</f>
        <v>9649.98</v>
      </c>
      <c r="E16439" s="2" t="b">
        <f t="shared" si="412"/>
        <v>1</v>
      </c>
    </row>
    <row r="16440" spans="1:6" x14ac:dyDescent="0.3">
      <c r="A16440">
        <v>760431</v>
      </c>
      <c r="B16440" t="s">
        <v>16</v>
      </c>
      <c r="C16440" s="2">
        <v>254181.99</v>
      </c>
      <c r="D16440" s="2">
        <f>IFERROR(VLOOKUP(A16440&amp;"-"&amp;B16440,NEW!$D$2:$E$18056,2,FALSE),0)</f>
        <v>254181.99</v>
      </c>
      <c r="E16440" s="2" t="b">
        <f t="shared" si="412"/>
        <v>1</v>
      </c>
    </row>
    <row r="16441" spans="1:6" x14ac:dyDescent="0.3">
      <c r="A16441">
        <v>861758</v>
      </c>
      <c r="B16441" t="s">
        <v>17</v>
      </c>
      <c r="C16441" s="2">
        <v>7988.83</v>
      </c>
      <c r="D16441" s="2">
        <f>IFERROR(VLOOKUP(A16441&amp;"-"&amp;B16441,NEW!$D$2:$E$18056,2,FALSE),0)</f>
        <v>15977.66</v>
      </c>
      <c r="E16441" s="2" t="b">
        <f t="shared" si="412"/>
        <v>0</v>
      </c>
      <c r="F16441">
        <f>D16441/C16441</f>
        <v>2</v>
      </c>
    </row>
    <row r="16442" spans="1:6" x14ac:dyDescent="0.3">
      <c r="A16442" s="1">
        <v>821687</v>
      </c>
      <c r="B16442" t="s">
        <v>13</v>
      </c>
      <c r="C16442" s="2">
        <v>35544.019999999997</v>
      </c>
      <c r="D16442" s="2">
        <f>IFERROR(VLOOKUP(A16442&amp;"-"&amp;B16442,NEW!$D$2:$E$18056,2,FALSE),0)</f>
        <v>71088.039999999994</v>
      </c>
      <c r="E16442" s="2" t="b">
        <f t="shared" si="412"/>
        <v>0</v>
      </c>
      <c r="F16442">
        <f>D16442/C16442</f>
        <v>2</v>
      </c>
    </row>
    <row r="16443" spans="1:6" x14ac:dyDescent="0.3">
      <c r="A16443" t="s">
        <v>184</v>
      </c>
      <c r="B16443" t="s">
        <v>13</v>
      </c>
      <c r="C16443" s="2">
        <v>1920948.42</v>
      </c>
      <c r="D16443" s="2">
        <f>IFERROR(VLOOKUP(A16443&amp;"-"&amp;B16443,NEW!$D$2:$E$18056,2,FALSE),0)</f>
        <v>3841896.84</v>
      </c>
      <c r="E16443" s="2" t="b">
        <f t="shared" si="412"/>
        <v>0</v>
      </c>
      <c r="F16443">
        <f>D16443/C16443</f>
        <v>2</v>
      </c>
    </row>
    <row r="16444" spans="1:6" x14ac:dyDescent="0.3">
      <c r="A16444">
        <v>336475</v>
      </c>
      <c r="B16444" t="s">
        <v>6</v>
      </c>
      <c r="C16444" s="2">
        <v>147016.85999999999</v>
      </c>
      <c r="D16444" s="2">
        <f>IFERROR(VLOOKUP(A16444&amp;"-"&amp;B16444,NEW!$D$2:$E$18056,2,FALSE),0)</f>
        <v>147016.85999999999</v>
      </c>
      <c r="E16444" s="2" t="b">
        <f t="shared" si="412"/>
        <v>1</v>
      </c>
    </row>
    <row r="16445" spans="1:6" x14ac:dyDescent="0.3">
      <c r="A16445">
        <v>526985</v>
      </c>
      <c r="B16445" t="s">
        <v>9</v>
      </c>
      <c r="C16445" s="2">
        <v>920749.42</v>
      </c>
      <c r="D16445" s="2">
        <f>IFERROR(VLOOKUP(A16445&amp;"-"&amp;B16445,NEW!$D$2:$E$18056,2,FALSE),0)</f>
        <v>920749.42</v>
      </c>
      <c r="E16445" s="2" t="b">
        <f t="shared" si="412"/>
        <v>1</v>
      </c>
    </row>
    <row r="16446" spans="1:6" x14ac:dyDescent="0.3">
      <c r="A16446" s="1">
        <v>245950</v>
      </c>
      <c r="B16446" t="s">
        <v>12</v>
      </c>
      <c r="C16446" s="2">
        <v>39.700000000000003</v>
      </c>
      <c r="D16446" s="2">
        <f>IFERROR(VLOOKUP(A16446&amp;"-"&amp;B16446,NEW!$D$2:$E$18056,2,FALSE),0)</f>
        <v>39.700000000000003</v>
      </c>
      <c r="E16446" s="2" t="b">
        <f t="shared" si="412"/>
        <v>1</v>
      </c>
    </row>
    <row r="16447" spans="1:6" x14ac:dyDescent="0.3">
      <c r="A16447">
        <v>763704</v>
      </c>
      <c r="B16447" t="s">
        <v>14</v>
      </c>
      <c r="C16447" s="2">
        <v>0</v>
      </c>
      <c r="D16447" s="2">
        <f>IFERROR(VLOOKUP(A16447&amp;"-"&amp;B16447,NEW!$D$2:$E$18056,2,FALSE),0)</f>
        <v>0</v>
      </c>
      <c r="E16447" s="2" t="b">
        <f t="shared" si="412"/>
        <v>1</v>
      </c>
    </row>
    <row r="16448" spans="1:6" x14ac:dyDescent="0.3">
      <c r="A16448">
        <v>761245</v>
      </c>
      <c r="B16448" t="s">
        <v>15</v>
      </c>
      <c r="C16448" s="2">
        <v>0</v>
      </c>
      <c r="D16448" s="2">
        <f>IFERROR(VLOOKUP(A16448&amp;"-"&amp;B16448,NEW!$D$2:$E$18056,2,FALSE),0)</f>
        <v>0</v>
      </c>
      <c r="E16448" s="2" t="b">
        <f t="shared" si="412"/>
        <v>1</v>
      </c>
    </row>
    <row r="16449" spans="1:6" x14ac:dyDescent="0.3">
      <c r="A16449">
        <v>464737</v>
      </c>
      <c r="B16449" t="s">
        <v>16</v>
      </c>
      <c r="C16449" s="2">
        <v>47331.99</v>
      </c>
      <c r="D16449" s="2">
        <f>IFERROR(VLOOKUP(A16449&amp;"-"&amp;B16449,NEW!$D$2:$E$18056,2,FALSE),0)</f>
        <v>47331.99</v>
      </c>
      <c r="E16449" s="2" t="b">
        <f t="shared" si="412"/>
        <v>1</v>
      </c>
    </row>
    <row r="16450" spans="1:6" x14ac:dyDescent="0.3">
      <c r="A16450">
        <v>696597</v>
      </c>
      <c r="B16450" t="s">
        <v>18</v>
      </c>
      <c r="C16450" s="2">
        <v>274474.2</v>
      </c>
      <c r="D16450" s="2">
        <f>IFERROR(VLOOKUP(A16450&amp;"-"&amp;B16450,NEW!$D$2:$E$18056,2,FALSE),0)</f>
        <v>548948.4</v>
      </c>
      <c r="E16450" s="2" t="b">
        <f t="shared" si="412"/>
        <v>0</v>
      </c>
      <c r="F16450">
        <f>D16450/C16450</f>
        <v>2</v>
      </c>
    </row>
    <row r="16451" spans="1:6" x14ac:dyDescent="0.3">
      <c r="A16451" s="1" t="s">
        <v>168</v>
      </c>
      <c r="B16451" t="s">
        <v>14</v>
      </c>
      <c r="C16451" s="2">
        <v>4641859.54</v>
      </c>
      <c r="D16451" s="2">
        <f>IFERROR(VLOOKUP(A16451&amp;"-"&amp;B16451,NEW!$D$2:$E$18056,2,FALSE),0)</f>
        <v>4641859.54</v>
      </c>
      <c r="E16451" s="2" t="b">
        <f t="shared" ref="E16451:E16514" si="415">D16451=C16451</f>
        <v>1</v>
      </c>
    </row>
    <row r="16452" spans="1:6" x14ac:dyDescent="0.3">
      <c r="A16452" s="1">
        <v>802856</v>
      </c>
      <c r="B16452" t="s">
        <v>16</v>
      </c>
      <c r="C16452" s="2">
        <v>15891.64</v>
      </c>
      <c r="D16452" s="2">
        <f>IFERROR(VLOOKUP(A16452&amp;"-"&amp;B16452,NEW!$D$2:$E$18056,2,FALSE),0)</f>
        <v>15891.64</v>
      </c>
      <c r="E16452" s="2" t="b">
        <f t="shared" si="415"/>
        <v>1</v>
      </c>
    </row>
    <row r="16453" spans="1:6" x14ac:dyDescent="0.3">
      <c r="A16453" s="1">
        <v>959124</v>
      </c>
      <c r="B16453" t="s">
        <v>18</v>
      </c>
      <c r="C16453" s="2">
        <v>182423.96</v>
      </c>
      <c r="D16453" s="2">
        <f>IFERROR(VLOOKUP(A16453&amp;"-"&amp;B16453,NEW!$D$2:$E$18056,2,FALSE),0)</f>
        <v>364847.92</v>
      </c>
      <c r="E16453" s="2" t="b">
        <f t="shared" si="415"/>
        <v>0</v>
      </c>
      <c r="F16453">
        <f>D16453/C16453</f>
        <v>2</v>
      </c>
    </row>
    <row r="16454" spans="1:6" x14ac:dyDescent="0.3">
      <c r="A16454">
        <v>120572</v>
      </c>
      <c r="B16454" t="s">
        <v>18</v>
      </c>
      <c r="C16454" s="2">
        <v>460176.56</v>
      </c>
      <c r="D16454" s="2">
        <f>IFERROR(VLOOKUP(A16454&amp;"-"&amp;B16454,NEW!$D$2:$E$18056,2,FALSE),0)</f>
        <v>920353.12</v>
      </c>
      <c r="E16454" s="2" t="b">
        <f t="shared" si="415"/>
        <v>0</v>
      </c>
      <c r="F16454">
        <f>D16454/C16454</f>
        <v>2</v>
      </c>
    </row>
    <row r="16455" spans="1:6" x14ac:dyDescent="0.3">
      <c r="A16455">
        <v>775626</v>
      </c>
      <c r="B16455" t="s">
        <v>17</v>
      </c>
      <c r="C16455" s="2">
        <v>36885.51</v>
      </c>
      <c r="D16455" s="2">
        <f>IFERROR(VLOOKUP(A16455&amp;"-"&amp;B16455,NEW!$D$2:$E$18056,2,FALSE),0)</f>
        <v>73771.02</v>
      </c>
      <c r="E16455" s="2" t="b">
        <f t="shared" si="415"/>
        <v>0</v>
      </c>
      <c r="F16455">
        <f>D16455/C16455</f>
        <v>2</v>
      </c>
    </row>
    <row r="16456" spans="1:6" x14ac:dyDescent="0.3">
      <c r="A16456">
        <v>417496</v>
      </c>
      <c r="B16456" t="s">
        <v>12</v>
      </c>
      <c r="C16456" s="2">
        <v>4897.41</v>
      </c>
      <c r="D16456" s="2">
        <f>IFERROR(VLOOKUP(A16456&amp;"-"&amp;B16456,NEW!$D$2:$E$18056,2,FALSE),0)</f>
        <v>4897.41</v>
      </c>
      <c r="E16456" s="2" t="b">
        <f t="shared" si="415"/>
        <v>1</v>
      </c>
    </row>
    <row r="16457" spans="1:6" x14ac:dyDescent="0.3">
      <c r="A16457">
        <v>954181</v>
      </c>
      <c r="B16457" t="s">
        <v>13</v>
      </c>
      <c r="C16457" s="2">
        <v>100160.23</v>
      </c>
      <c r="D16457" s="2">
        <f>IFERROR(VLOOKUP(A16457&amp;"-"&amp;B16457,NEW!$D$2:$E$18056,2,FALSE),0)</f>
        <v>200320.46</v>
      </c>
      <c r="E16457" s="2" t="b">
        <f t="shared" si="415"/>
        <v>0</v>
      </c>
      <c r="F16457">
        <f>D16457/C16457</f>
        <v>2</v>
      </c>
    </row>
    <row r="16458" spans="1:6" x14ac:dyDescent="0.3">
      <c r="A16458" s="1">
        <v>670245</v>
      </c>
      <c r="B16458" t="s">
        <v>6</v>
      </c>
      <c r="C16458" s="2">
        <v>1496.61</v>
      </c>
      <c r="D16458" s="2">
        <f>IFERROR(VLOOKUP(A16458&amp;"-"&amp;B16458,NEW!$D$2:$E$18056,2,FALSE),0)</f>
        <v>1496.61</v>
      </c>
      <c r="E16458" s="2" t="b">
        <f t="shared" si="415"/>
        <v>1</v>
      </c>
    </row>
    <row r="16459" spans="1:6" x14ac:dyDescent="0.3">
      <c r="A16459">
        <v>924864</v>
      </c>
      <c r="B16459" t="s">
        <v>3</v>
      </c>
      <c r="C16459" s="2">
        <v>113573.08</v>
      </c>
      <c r="D16459" s="2">
        <f>IFERROR(VLOOKUP(A16459&amp;"-"&amp;B16459,NEW!$D$2:$E$18056,2,FALSE),0)</f>
        <v>113573.08</v>
      </c>
      <c r="E16459" s="2" t="b">
        <f t="shared" si="415"/>
        <v>1</v>
      </c>
    </row>
    <row r="16460" spans="1:6" x14ac:dyDescent="0.3">
      <c r="A16460">
        <v>132852</v>
      </c>
      <c r="B16460" t="s">
        <v>8</v>
      </c>
      <c r="C16460" s="2">
        <v>8535.91</v>
      </c>
      <c r="D16460" s="2">
        <f>IFERROR(VLOOKUP(A16460&amp;"-"&amp;B16460,NEW!$D$2:$E$18056,2,FALSE),0)</f>
        <v>8535.91</v>
      </c>
      <c r="E16460" s="2" t="b">
        <f t="shared" si="415"/>
        <v>1</v>
      </c>
    </row>
    <row r="16461" spans="1:6" x14ac:dyDescent="0.3">
      <c r="A16461">
        <v>998409</v>
      </c>
      <c r="B16461" t="s">
        <v>12</v>
      </c>
      <c r="C16461" s="2">
        <v>13075.72</v>
      </c>
      <c r="D16461" s="2">
        <f>IFERROR(VLOOKUP(A16461&amp;"-"&amp;B16461,NEW!$D$2:$E$18056,2,FALSE),0)</f>
        <v>13075.72</v>
      </c>
      <c r="E16461" s="2" t="b">
        <f t="shared" si="415"/>
        <v>1</v>
      </c>
    </row>
    <row r="16462" spans="1:6" x14ac:dyDescent="0.3">
      <c r="A16462">
        <v>623500</v>
      </c>
      <c r="B16462" t="s">
        <v>6</v>
      </c>
      <c r="C16462" s="2">
        <v>1508.99</v>
      </c>
      <c r="D16462" s="2">
        <f>IFERROR(VLOOKUP(A16462&amp;"-"&amp;B16462,NEW!$D$2:$E$18056,2,FALSE),0)</f>
        <v>1508.99</v>
      </c>
      <c r="E16462" s="2" t="b">
        <f t="shared" si="415"/>
        <v>1</v>
      </c>
    </row>
    <row r="16463" spans="1:6" x14ac:dyDescent="0.3">
      <c r="A16463">
        <v>998730</v>
      </c>
      <c r="B16463" t="s">
        <v>8</v>
      </c>
      <c r="C16463" s="2">
        <v>661.93</v>
      </c>
      <c r="D16463" s="2">
        <f>IFERROR(VLOOKUP(A16463&amp;"-"&amp;B16463,NEW!$D$2:$E$18056,2,FALSE),0)</f>
        <v>661.93</v>
      </c>
      <c r="E16463" s="2" t="b">
        <f t="shared" si="415"/>
        <v>1</v>
      </c>
    </row>
    <row r="16464" spans="1:6" x14ac:dyDescent="0.3">
      <c r="A16464" t="s">
        <v>176</v>
      </c>
      <c r="B16464" t="s">
        <v>10</v>
      </c>
      <c r="C16464" s="2">
        <v>188591.35</v>
      </c>
      <c r="D16464" s="2">
        <f>IFERROR(VLOOKUP(A16464&amp;"-"&amp;B16464,NEW!$D$2:$E$18056,2,FALSE),0)</f>
        <v>188591.35</v>
      </c>
      <c r="E16464" s="2" t="b">
        <f t="shared" si="415"/>
        <v>1</v>
      </c>
    </row>
    <row r="16465" spans="1:6" x14ac:dyDescent="0.3">
      <c r="A16465">
        <v>998408</v>
      </c>
      <c r="B16465" t="s">
        <v>12</v>
      </c>
      <c r="C16465" s="2">
        <v>87897.78</v>
      </c>
      <c r="D16465" s="2">
        <f>IFERROR(VLOOKUP(A16465&amp;"-"&amp;B16465,NEW!$D$2:$E$18056,2,FALSE),0)</f>
        <v>87897.78</v>
      </c>
      <c r="E16465" s="2" t="b">
        <f t="shared" si="415"/>
        <v>1</v>
      </c>
    </row>
    <row r="16466" spans="1:6" x14ac:dyDescent="0.3">
      <c r="A16466">
        <v>300141</v>
      </c>
      <c r="B16466" t="s">
        <v>12</v>
      </c>
      <c r="C16466" s="2">
        <v>48987.79</v>
      </c>
      <c r="D16466" s="2">
        <f>IFERROR(VLOOKUP(A16466&amp;"-"&amp;B16466,NEW!$D$2:$E$18056,2,FALSE),0)</f>
        <v>48987.79</v>
      </c>
      <c r="E16466" s="2" t="b">
        <f t="shared" si="415"/>
        <v>1</v>
      </c>
    </row>
    <row r="16467" spans="1:6" x14ac:dyDescent="0.3">
      <c r="A16467">
        <v>954831</v>
      </c>
      <c r="B16467" t="s">
        <v>12</v>
      </c>
      <c r="C16467" s="2">
        <v>35982.22</v>
      </c>
      <c r="D16467" s="2">
        <f>IFERROR(VLOOKUP(A16467&amp;"-"&amp;B16467,NEW!$D$2:$E$18056,2,FALSE),0)</f>
        <v>35982.22</v>
      </c>
      <c r="E16467" s="2" t="b">
        <f t="shared" si="415"/>
        <v>1</v>
      </c>
    </row>
    <row r="16468" spans="1:6" x14ac:dyDescent="0.3">
      <c r="A16468">
        <v>909563</v>
      </c>
      <c r="B16468" t="s">
        <v>12</v>
      </c>
      <c r="C16468" s="2">
        <v>12428.99</v>
      </c>
      <c r="D16468" s="2">
        <f>IFERROR(VLOOKUP(A16468&amp;"-"&amp;B16468,NEW!$D$2:$E$18056,2,FALSE),0)</f>
        <v>12428.99</v>
      </c>
      <c r="E16468" s="2" t="b">
        <f t="shared" si="415"/>
        <v>1</v>
      </c>
    </row>
    <row r="16469" spans="1:6" x14ac:dyDescent="0.3">
      <c r="A16469">
        <v>382810</v>
      </c>
      <c r="B16469" t="s">
        <v>12</v>
      </c>
      <c r="C16469" s="2">
        <v>15757.95</v>
      </c>
      <c r="D16469" s="2">
        <f>IFERROR(VLOOKUP(A16469&amp;"-"&amp;B16469,NEW!$D$2:$E$18056,2,FALSE),0)</f>
        <v>15757.95</v>
      </c>
      <c r="E16469" s="2" t="b">
        <f t="shared" si="415"/>
        <v>1</v>
      </c>
    </row>
    <row r="16470" spans="1:6" x14ac:dyDescent="0.3">
      <c r="A16470" t="s">
        <v>115</v>
      </c>
      <c r="B16470" t="s">
        <v>14</v>
      </c>
      <c r="C16470" s="2">
        <v>65.3</v>
      </c>
      <c r="D16470" s="2">
        <f>IFERROR(VLOOKUP(A16470&amp;"-"&amp;B16470,NEW!$D$2:$E$18056,2,FALSE),0)</f>
        <v>65.3</v>
      </c>
      <c r="E16470" s="2" t="b">
        <f t="shared" si="415"/>
        <v>1</v>
      </c>
    </row>
    <row r="16471" spans="1:6" x14ac:dyDescent="0.3">
      <c r="A16471">
        <v>649593</v>
      </c>
      <c r="B16471" t="s">
        <v>15</v>
      </c>
      <c r="C16471" s="2">
        <v>0</v>
      </c>
      <c r="D16471" s="2">
        <f>IFERROR(VLOOKUP(A16471&amp;"-"&amp;B16471,NEW!$D$2:$E$18056,2,FALSE),0)</f>
        <v>0</v>
      </c>
      <c r="E16471" s="2" t="b">
        <f t="shared" si="415"/>
        <v>1</v>
      </c>
    </row>
    <row r="16472" spans="1:6" x14ac:dyDescent="0.3">
      <c r="A16472">
        <v>995915</v>
      </c>
      <c r="B16472" t="s">
        <v>15</v>
      </c>
      <c r="C16472" s="2">
        <v>51873.31</v>
      </c>
      <c r="D16472" s="2">
        <f>IFERROR(VLOOKUP(A16472&amp;"-"&amp;B16472,NEW!$D$2:$E$18056,2,FALSE),0)</f>
        <v>51873.31</v>
      </c>
      <c r="E16472" s="2" t="b">
        <f t="shared" si="415"/>
        <v>1</v>
      </c>
    </row>
    <row r="16473" spans="1:6" x14ac:dyDescent="0.3">
      <c r="A16473">
        <v>409606</v>
      </c>
      <c r="B16473" t="s">
        <v>16</v>
      </c>
      <c r="C16473" s="2">
        <v>1117549.04</v>
      </c>
      <c r="D16473" s="2">
        <f>IFERROR(VLOOKUP(A16473&amp;"-"&amp;B16473,NEW!$D$2:$E$18056,2,FALSE),0)</f>
        <v>1117549.04</v>
      </c>
      <c r="E16473" s="2" t="b">
        <f t="shared" si="415"/>
        <v>1</v>
      </c>
    </row>
    <row r="16474" spans="1:6" x14ac:dyDescent="0.3">
      <c r="A16474">
        <v>734161</v>
      </c>
      <c r="B16474" t="s">
        <v>15</v>
      </c>
      <c r="C16474" s="2">
        <v>2411610.86</v>
      </c>
      <c r="D16474" s="2">
        <f>IFERROR(VLOOKUP(A16474&amp;"-"&amp;B16474,NEW!$D$2:$E$18056,2,FALSE),0)</f>
        <v>2411610.86</v>
      </c>
      <c r="E16474" s="2" t="b">
        <f t="shared" si="415"/>
        <v>1</v>
      </c>
    </row>
    <row r="16475" spans="1:6" x14ac:dyDescent="0.3">
      <c r="A16475" s="1" t="s">
        <v>61</v>
      </c>
      <c r="B16475" t="s">
        <v>15</v>
      </c>
      <c r="C16475" s="2">
        <v>0</v>
      </c>
      <c r="D16475" s="2">
        <f>IFERROR(VLOOKUP(A16475&amp;"-"&amp;B16475,NEW!$D$2:$E$18056,2,FALSE),0)</f>
        <v>0</v>
      </c>
      <c r="E16475" s="2" t="b">
        <f t="shared" si="415"/>
        <v>1</v>
      </c>
    </row>
    <row r="16476" spans="1:6" x14ac:dyDescent="0.3">
      <c r="A16476" t="s">
        <v>55</v>
      </c>
      <c r="B16476" t="s">
        <v>16</v>
      </c>
      <c r="C16476" s="2">
        <v>40982.78</v>
      </c>
      <c r="D16476" s="2">
        <f>IFERROR(VLOOKUP(A16476&amp;"-"&amp;B16476,NEW!$D$2:$E$18056,2,FALSE),0)</f>
        <v>40982.78</v>
      </c>
      <c r="E16476" s="2" t="b">
        <f t="shared" si="415"/>
        <v>1</v>
      </c>
    </row>
    <row r="16477" spans="1:6" x14ac:dyDescent="0.3">
      <c r="A16477">
        <v>982608</v>
      </c>
      <c r="B16477" t="s">
        <v>16</v>
      </c>
      <c r="C16477" s="2">
        <v>207338.36</v>
      </c>
      <c r="D16477" s="2">
        <f>IFERROR(VLOOKUP(A16477&amp;"-"&amp;B16477,NEW!$D$2:$E$18056,2,FALSE),0)</f>
        <v>207338.36</v>
      </c>
      <c r="E16477" s="2" t="b">
        <f t="shared" si="415"/>
        <v>1</v>
      </c>
    </row>
    <row r="16478" spans="1:6" x14ac:dyDescent="0.3">
      <c r="A16478">
        <v>532386</v>
      </c>
      <c r="B16478" t="s">
        <v>16</v>
      </c>
      <c r="C16478" s="2">
        <v>0</v>
      </c>
      <c r="D16478" s="2">
        <f>IFERROR(VLOOKUP(A16478&amp;"-"&amp;B16478,NEW!$D$2:$E$18056,2,FALSE),0)</f>
        <v>0</v>
      </c>
      <c r="E16478" s="2" t="b">
        <f t="shared" si="415"/>
        <v>1</v>
      </c>
    </row>
    <row r="16479" spans="1:6" x14ac:dyDescent="0.3">
      <c r="A16479">
        <v>747654</v>
      </c>
      <c r="B16479" t="s">
        <v>13</v>
      </c>
      <c r="C16479" s="2">
        <v>3267503.44</v>
      </c>
      <c r="D16479" s="2">
        <f>IFERROR(VLOOKUP(A16479&amp;"-"&amp;B16479,NEW!$D$2:$E$18056,2,FALSE),0)</f>
        <v>6535006.8799999999</v>
      </c>
      <c r="E16479" s="2" t="b">
        <f t="shared" si="415"/>
        <v>0</v>
      </c>
      <c r="F16479">
        <f>D16479/C16479</f>
        <v>2</v>
      </c>
    </row>
    <row r="16480" spans="1:6" x14ac:dyDescent="0.3">
      <c r="A16480">
        <v>521821</v>
      </c>
      <c r="B16480" t="s">
        <v>18</v>
      </c>
      <c r="C16480" s="2">
        <v>791895.33</v>
      </c>
      <c r="D16480" s="2">
        <f>IFERROR(VLOOKUP(A16480&amp;"-"&amp;B16480,NEW!$D$2:$E$18056,2,FALSE),0)</f>
        <v>1583790.66</v>
      </c>
      <c r="E16480" s="2" t="b">
        <f t="shared" si="415"/>
        <v>0</v>
      </c>
      <c r="F16480">
        <f>D16480/C16480</f>
        <v>2</v>
      </c>
    </row>
    <row r="16481" spans="1:6" x14ac:dyDescent="0.3">
      <c r="A16481">
        <v>780253</v>
      </c>
      <c r="B16481" t="s">
        <v>13</v>
      </c>
      <c r="C16481" s="2">
        <v>0</v>
      </c>
      <c r="D16481" s="2">
        <f>IFERROR(VLOOKUP(A16481&amp;"-"&amp;B16481,NEW!$D$2:$E$18056,2,FALSE),0)</f>
        <v>0</v>
      </c>
      <c r="E16481" s="2" t="b">
        <f t="shared" si="415"/>
        <v>1</v>
      </c>
    </row>
    <row r="16482" spans="1:6" x14ac:dyDescent="0.3">
      <c r="A16482">
        <v>410448</v>
      </c>
      <c r="B16482" t="s">
        <v>13</v>
      </c>
      <c r="C16482" s="2">
        <v>386.58</v>
      </c>
      <c r="D16482" s="2">
        <f>IFERROR(VLOOKUP(A16482&amp;"-"&amp;B16482,NEW!$D$2:$E$18056,2,FALSE),0)</f>
        <v>773.16</v>
      </c>
      <c r="E16482" s="2" t="b">
        <f t="shared" si="415"/>
        <v>0</v>
      </c>
      <c r="F16482">
        <f>D16482/C16482</f>
        <v>2</v>
      </c>
    </row>
    <row r="16483" spans="1:6" x14ac:dyDescent="0.3">
      <c r="A16483">
        <v>907342</v>
      </c>
      <c r="B16483" t="s">
        <v>3</v>
      </c>
      <c r="C16483" s="2">
        <v>32363.09</v>
      </c>
      <c r="D16483" s="2">
        <f>IFERROR(VLOOKUP(A16483&amp;"-"&amp;B16483,NEW!$D$2:$E$18056,2,FALSE),0)</f>
        <v>32363.09</v>
      </c>
      <c r="E16483" s="2" t="b">
        <f t="shared" si="415"/>
        <v>1</v>
      </c>
    </row>
    <row r="16484" spans="1:6" x14ac:dyDescent="0.3">
      <c r="A16484">
        <v>760222</v>
      </c>
      <c r="B16484" t="s">
        <v>3</v>
      </c>
      <c r="C16484" s="2">
        <v>0</v>
      </c>
      <c r="D16484" s="2">
        <f>IFERROR(VLOOKUP(A16484&amp;"-"&amp;B16484,NEW!$D$2:$E$18056,2,FALSE),0)</f>
        <v>0</v>
      </c>
      <c r="E16484" s="2" t="b">
        <f t="shared" si="415"/>
        <v>1</v>
      </c>
    </row>
    <row r="16485" spans="1:6" x14ac:dyDescent="0.3">
      <c r="A16485" s="1">
        <v>960608</v>
      </c>
      <c r="B16485" t="s">
        <v>8</v>
      </c>
      <c r="C16485" s="2">
        <v>34060.19</v>
      </c>
      <c r="D16485" s="2">
        <f>IFERROR(VLOOKUP(A16485&amp;"-"&amp;B16485,NEW!$D$2:$E$18056,2,FALSE),0)</f>
        <v>34060.19</v>
      </c>
      <c r="E16485" s="2" t="b">
        <f t="shared" si="415"/>
        <v>1</v>
      </c>
    </row>
    <row r="16486" spans="1:6" x14ac:dyDescent="0.3">
      <c r="A16486">
        <v>505854</v>
      </c>
      <c r="B16486" t="s">
        <v>18</v>
      </c>
      <c r="C16486" s="2">
        <v>80201.05</v>
      </c>
      <c r="D16486" s="2">
        <f>IFERROR(VLOOKUP(A16486&amp;"-"&amp;B16486,NEW!$D$2:$E$18056,2,FALSE),0)</f>
        <v>160402.1</v>
      </c>
      <c r="E16486" s="2" t="b">
        <f t="shared" si="415"/>
        <v>0</v>
      </c>
      <c r="F16486">
        <f>D16486/C16486</f>
        <v>2</v>
      </c>
    </row>
    <row r="16487" spans="1:6" x14ac:dyDescent="0.3">
      <c r="A16487">
        <v>577218</v>
      </c>
      <c r="B16487" t="s">
        <v>17</v>
      </c>
      <c r="C16487" s="2">
        <v>20323.560000000001</v>
      </c>
      <c r="D16487" s="2">
        <f>IFERROR(VLOOKUP(A16487&amp;"-"&amp;B16487,NEW!$D$2:$E$18056,2,FALSE),0)</f>
        <v>40647.120000000003</v>
      </c>
      <c r="E16487" s="2" t="b">
        <f t="shared" si="415"/>
        <v>0</v>
      </c>
      <c r="F16487">
        <f>D16487/C16487</f>
        <v>2</v>
      </c>
    </row>
    <row r="16488" spans="1:6" x14ac:dyDescent="0.3">
      <c r="A16488" s="1">
        <v>763586</v>
      </c>
      <c r="B16488" t="s">
        <v>8</v>
      </c>
      <c r="C16488" s="2">
        <v>337420.46</v>
      </c>
      <c r="D16488" s="2">
        <f>IFERROR(VLOOKUP(A16488&amp;"-"&amp;B16488,NEW!$D$2:$E$18056,2,FALSE),0)</f>
        <v>337420.46</v>
      </c>
      <c r="E16488" s="2" t="b">
        <f t="shared" si="415"/>
        <v>1</v>
      </c>
    </row>
    <row r="16489" spans="1:6" x14ac:dyDescent="0.3">
      <c r="A16489">
        <v>948827</v>
      </c>
      <c r="B16489" t="s">
        <v>8</v>
      </c>
      <c r="C16489" s="2">
        <v>183286.57</v>
      </c>
      <c r="D16489" s="2">
        <f>IFERROR(VLOOKUP(A16489&amp;"-"&amp;B16489,NEW!$D$2:$E$18056,2,FALSE),0)</f>
        <v>183286.57</v>
      </c>
      <c r="E16489" s="2" t="b">
        <f t="shared" si="415"/>
        <v>1</v>
      </c>
    </row>
    <row r="16490" spans="1:6" x14ac:dyDescent="0.3">
      <c r="A16490" s="1">
        <v>151095</v>
      </c>
      <c r="B16490" t="s">
        <v>10</v>
      </c>
      <c r="C16490" s="2">
        <v>3621.53</v>
      </c>
      <c r="D16490" s="2">
        <f>IFERROR(VLOOKUP(A16490&amp;"-"&amp;B16490,NEW!$D$2:$E$18056,2,FALSE),0)</f>
        <v>3621.53</v>
      </c>
      <c r="E16490" s="2" t="b">
        <f t="shared" si="415"/>
        <v>1</v>
      </c>
    </row>
    <row r="16491" spans="1:6" x14ac:dyDescent="0.3">
      <c r="A16491" t="s">
        <v>147</v>
      </c>
      <c r="B16491" t="s">
        <v>12</v>
      </c>
      <c r="C16491" s="2">
        <v>39619.769999999997</v>
      </c>
      <c r="D16491" s="2">
        <f>IFERROR(VLOOKUP(A16491&amp;"-"&amp;B16491,NEW!$D$2:$E$18056,2,FALSE),0)</f>
        <v>39619.769999999997</v>
      </c>
      <c r="E16491" s="2" t="b">
        <f t="shared" si="415"/>
        <v>1</v>
      </c>
    </row>
    <row r="16492" spans="1:6" x14ac:dyDescent="0.3">
      <c r="A16492" s="1">
        <v>668002</v>
      </c>
      <c r="B16492" t="s">
        <v>12</v>
      </c>
      <c r="C16492" s="2">
        <v>414.96</v>
      </c>
      <c r="D16492" s="2">
        <f>IFERROR(VLOOKUP(A16492&amp;"-"&amp;B16492,NEW!$D$2:$E$18056,2,FALSE),0)</f>
        <v>0</v>
      </c>
      <c r="E16492" s="2" t="b">
        <f t="shared" si="415"/>
        <v>0</v>
      </c>
      <c r="F16492">
        <f>D16492/C16492</f>
        <v>0</v>
      </c>
    </row>
    <row r="16493" spans="1:6" x14ac:dyDescent="0.3">
      <c r="A16493">
        <v>101687</v>
      </c>
      <c r="B16493" t="s">
        <v>12</v>
      </c>
      <c r="C16493" s="2">
        <v>134853.68</v>
      </c>
      <c r="D16493" s="2">
        <f>IFERROR(VLOOKUP(A16493&amp;"-"&amp;B16493,NEW!$D$2:$E$18056,2,FALSE),0)</f>
        <v>134853.68</v>
      </c>
      <c r="E16493" s="2" t="b">
        <f t="shared" si="415"/>
        <v>1</v>
      </c>
    </row>
    <row r="16494" spans="1:6" x14ac:dyDescent="0.3">
      <c r="A16494" s="1" t="s">
        <v>136</v>
      </c>
      <c r="B16494" t="s">
        <v>14</v>
      </c>
      <c r="C16494" s="2">
        <v>2211.65</v>
      </c>
      <c r="D16494" s="2">
        <f>IFERROR(VLOOKUP(A16494&amp;"-"&amp;B16494,NEW!$D$2:$E$18056,2,FALSE),0)</f>
        <v>2211.65</v>
      </c>
      <c r="E16494" s="2" t="b">
        <f t="shared" si="415"/>
        <v>1</v>
      </c>
    </row>
    <row r="16495" spans="1:6" x14ac:dyDescent="0.3">
      <c r="A16495">
        <v>960774</v>
      </c>
      <c r="B16495" t="s">
        <v>14</v>
      </c>
      <c r="C16495" s="2">
        <v>153456.25</v>
      </c>
      <c r="D16495" s="2">
        <f>IFERROR(VLOOKUP(A16495&amp;"-"&amp;B16495,NEW!$D$2:$E$18056,2,FALSE),0)</f>
        <v>153456.25</v>
      </c>
      <c r="E16495" s="2" t="b">
        <f t="shared" si="415"/>
        <v>1</v>
      </c>
    </row>
    <row r="16496" spans="1:6" x14ac:dyDescent="0.3">
      <c r="A16496">
        <v>793029</v>
      </c>
      <c r="B16496" t="s">
        <v>14</v>
      </c>
      <c r="C16496" s="2">
        <v>9638.52</v>
      </c>
      <c r="D16496" s="2">
        <f>IFERROR(VLOOKUP(A16496&amp;"-"&amp;B16496,NEW!$D$2:$E$18056,2,FALSE),0)</f>
        <v>9638.52</v>
      </c>
      <c r="E16496" s="2" t="b">
        <f t="shared" si="415"/>
        <v>1</v>
      </c>
    </row>
    <row r="16497" spans="1:6" x14ac:dyDescent="0.3">
      <c r="A16497">
        <v>180411</v>
      </c>
      <c r="B16497" t="s">
        <v>14</v>
      </c>
      <c r="C16497" s="2">
        <v>0</v>
      </c>
      <c r="D16497" s="2">
        <f>IFERROR(VLOOKUP(A16497&amp;"-"&amp;B16497,NEW!$D$2:$E$18056,2,FALSE),0)</f>
        <v>0</v>
      </c>
      <c r="E16497" s="2" t="b">
        <f t="shared" si="415"/>
        <v>1</v>
      </c>
    </row>
    <row r="16498" spans="1:6" x14ac:dyDescent="0.3">
      <c r="A16498">
        <v>109004</v>
      </c>
      <c r="B16498" t="s">
        <v>17</v>
      </c>
      <c r="C16498" s="2">
        <v>81352.11</v>
      </c>
      <c r="D16498" s="2">
        <f>IFERROR(VLOOKUP(A16498&amp;"-"&amp;B16498,NEW!$D$2:$E$18056,2,FALSE),0)</f>
        <v>162704.22</v>
      </c>
      <c r="E16498" s="2" t="b">
        <f t="shared" si="415"/>
        <v>0</v>
      </c>
      <c r="F16498">
        <f>D16498/C16498</f>
        <v>2</v>
      </c>
    </row>
    <row r="16499" spans="1:6" x14ac:dyDescent="0.3">
      <c r="A16499" s="1">
        <v>400237</v>
      </c>
      <c r="B16499" t="s">
        <v>17</v>
      </c>
      <c r="C16499" s="2">
        <v>230894.05</v>
      </c>
      <c r="D16499" s="2">
        <f>IFERROR(VLOOKUP(A16499&amp;"-"&amp;B16499,NEW!$D$2:$E$18056,2,FALSE),0)</f>
        <v>461788.1</v>
      </c>
      <c r="E16499" s="2" t="b">
        <f t="shared" si="415"/>
        <v>0</v>
      </c>
      <c r="F16499">
        <f>D16499/C16499</f>
        <v>2</v>
      </c>
    </row>
    <row r="16500" spans="1:6" x14ac:dyDescent="0.3">
      <c r="A16500">
        <v>349612</v>
      </c>
      <c r="B16500" t="s">
        <v>17</v>
      </c>
      <c r="C16500" s="2">
        <v>951.35</v>
      </c>
      <c r="D16500" s="2">
        <f>IFERROR(VLOOKUP(A16500&amp;"-"&amp;B16500,NEW!$D$2:$E$18056,2,FALSE),0)</f>
        <v>1902.7</v>
      </c>
      <c r="E16500" s="2" t="b">
        <f t="shared" si="415"/>
        <v>0</v>
      </c>
      <c r="F16500">
        <f>D16500/C16500</f>
        <v>2</v>
      </c>
    </row>
    <row r="16501" spans="1:6" x14ac:dyDescent="0.3">
      <c r="A16501">
        <v>771657</v>
      </c>
      <c r="B16501" t="s">
        <v>8</v>
      </c>
      <c r="C16501" s="2">
        <v>3406.4</v>
      </c>
      <c r="D16501" s="2">
        <f>IFERROR(VLOOKUP(A16501&amp;"-"&amp;B16501,NEW!$D$2:$E$18056,2,FALSE),0)</f>
        <v>3406.4</v>
      </c>
      <c r="E16501" s="2" t="b">
        <f t="shared" si="415"/>
        <v>1</v>
      </c>
    </row>
    <row r="16502" spans="1:6" x14ac:dyDescent="0.3">
      <c r="A16502">
        <v>767496</v>
      </c>
      <c r="B16502" t="s">
        <v>10</v>
      </c>
      <c r="C16502" s="2">
        <v>0</v>
      </c>
      <c r="D16502" s="2">
        <f>IFERROR(VLOOKUP(A16502&amp;"-"&amp;B16502,NEW!$D$2:$E$18056,2,FALSE),0)</f>
        <v>0</v>
      </c>
      <c r="E16502" s="2" t="b">
        <f t="shared" si="415"/>
        <v>1</v>
      </c>
    </row>
    <row r="16503" spans="1:6" x14ac:dyDescent="0.3">
      <c r="A16503">
        <v>275306</v>
      </c>
      <c r="B16503" t="s">
        <v>15</v>
      </c>
      <c r="C16503" s="2">
        <v>20733.439999999999</v>
      </c>
      <c r="D16503" s="2">
        <f>IFERROR(VLOOKUP(A16503&amp;"-"&amp;B16503,NEW!$D$2:$E$18056,2,FALSE),0)</f>
        <v>20733.439999999999</v>
      </c>
      <c r="E16503" s="2" t="b">
        <f t="shared" si="415"/>
        <v>1</v>
      </c>
    </row>
    <row r="16504" spans="1:6" x14ac:dyDescent="0.3">
      <c r="A16504">
        <v>976104</v>
      </c>
      <c r="B16504" t="s">
        <v>15</v>
      </c>
      <c r="C16504" s="2">
        <v>0</v>
      </c>
      <c r="D16504" s="2">
        <f>IFERROR(VLOOKUP(A16504&amp;"-"&amp;B16504,NEW!$D$2:$E$18056,2,FALSE),0)</f>
        <v>0</v>
      </c>
      <c r="E16504" s="2" t="b">
        <f t="shared" si="415"/>
        <v>1</v>
      </c>
    </row>
    <row r="16505" spans="1:6" x14ac:dyDescent="0.3">
      <c r="A16505" t="s">
        <v>156</v>
      </c>
      <c r="B16505" t="s">
        <v>3</v>
      </c>
      <c r="C16505" s="2">
        <v>1010524.34</v>
      </c>
      <c r="D16505" s="2">
        <f>IFERROR(VLOOKUP(A16505&amp;"-"&amp;B16505,NEW!$D$2:$E$18056,2,FALSE),0)</f>
        <v>1010524.34</v>
      </c>
      <c r="E16505" s="2" t="b">
        <f t="shared" si="415"/>
        <v>1</v>
      </c>
    </row>
    <row r="16506" spans="1:6" x14ac:dyDescent="0.3">
      <c r="A16506" t="s">
        <v>7</v>
      </c>
      <c r="B16506" t="s">
        <v>6</v>
      </c>
      <c r="C16506" s="2">
        <v>6907.18</v>
      </c>
      <c r="D16506" s="2">
        <f>IFERROR(VLOOKUP(A16506&amp;"-"&amp;B16506,NEW!$D$2:$E$18056,2,FALSE),0)</f>
        <v>6907.18</v>
      </c>
      <c r="E16506" s="2" t="b">
        <f t="shared" si="415"/>
        <v>1</v>
      </c>
    </row>
    <row r="16507" spans="1:6" x14ac:dyDescent="0.3">
      <c r="A16507">
        <v>819835</v>
      </c>
      <c r="B16507" t="s">
        <v>8</v>
      </c>
      <c r="C16507" s="2">
        <v>2074.02</v>
      </c>
      <c r="D16507" s="2">
        <f>IFERROR(VLOOKUP(A16507&amp;"-"&amp;B16507,NEW!$D$2:$E$18056,2,FALSE),0)</f>
        <v>2074.02</v>
      </c>
      <c r="E16507" s="2" t="b">
        <f t="shared" si="415"/>
        <v>1</v>
      </c>
    </row>
    <row r="16508" spans="1:6" x14ac:dyDescent="0.3">
      <c r="A16508">
        <v>763133</v>
      </c>
      <c r="B16508" t="s">
        <v>9</v>
      </c>
      <c r="C16508" s="2">
        <v>75355.13</v>
      </c>
      <c r="D16508" s="2">
        <f>IFERROR(VLOOKUP(A16508&amp;"-"&amp;B16508,NEW!$D$2:$E$18056,2,FALSE),0)</f>
        <v>75355.13</v>
      </c>
      <c r="E16508" s="2" t="b">
        <f t="shared" si="415"/>
        <v>1</v>
      </c>
    </row>
    <row r="16509" spans="1:6" x14ac:dyDescent="0.3">
      <c r="A16509">
        <v>761639</v>
      </c>
      <c r="B16509" t="s">
        <v>9</v>
      </c>
      <c r="C16509" s="2">
        <v>21696.959999999999</v>
      </c>
      <c r="D16509" s="2">
        <f>IFERROR(VLOOKUP(A16509&amp;"-"&amp;B16509,NEW!$D$2:$E$18056,2,FALSE),0)</f>
        <v>21696.959999999999</v>
      </c>
      <c r="E16509" s="2" t="b">
        <f t="shared" si="415"/>
        <v>1</v>
      </c>
    </row>
    <row r="16510" spans="1:6" x14ac:dyDescent="0.3">
      <c r="A16510" s="1">
        <v>190188</v>
      </c>
      <c r="B16510" t="s">
        <v>10</v>
      </c>
      <c r="C16510" s="2">
        <v>0</v>
      </c>
      <c r="D16510" s="2">
        <f>IFERROR(VLOOKUP(A16510&amp;"-"&amp;B16510,NEW!$D$2:$E$18056,2,FALSE),0)</f>
        <v>0</v>
      </c>
      <c r="E16510" s="2" t="b">
        <f t="shared" si="415"/>
        <v>1</v>
      </c>
    </row>
    <row r="16511" spans="1:6" x14ac:dyDescent="0.3">
      <c r="A16511">
        <v>185644</v>
      </c>
      <c r="B16511" t="s">
        <v>12</v>
      </c>
      <c r="C16511" s="2">
        <v>730.64</v>
      </c>
      <c r="D16511" s="2">
        <f>IFERROR(VLOOKUP(A16511&amp;"-"&amp;B16511,NEW!$D$2:$E$18056,2,FALSE),0)</f>
        <v>730.64</v>
      </c>
      <c r="E16511" s="2" t="b">
        <f t="shared" si="415"/>
        <v>1</v>
      </c>
    </row>
    <row r="16512" spans="1:6" x14ac:dyDescent="0.3">
      <c r="A16512">
        <v>736327</v>
      </c>
      <c r="B16512" t="s">
        <v>14</v>
      </c>
      <c r="C16512" s="2">
        <v>0</v>
      </c>
      <c r="D16512" s="2">
        <f>IFERROR(VLOOKUP(A16512&amp;"-"&amp;B16512,NEW!$D$2:$E$18056,2,FALSE),0)</f>
        <v>0</v>
      </c>
      <c r="E16512" s="2" t="b">
        <f t="shared" si="415"/>
        <v>1</v>
      </c>
    </row>
    <row r="16513" spans="1:6" x14ac:dyDescent="0.3">
      <c r="A16513">
        <v>930989</v>
      </c>
      <c r="B16513" t="s">
        <v>15</v>
      </c>
      <c r="C16513" s="2">
        <v>27773.51</v>
      </c>
      <c r="D16513" s="2">
        <f>IFERROR(VLOOKUP(A16513&amp;"-"&amp;B16513,NEW!$D$2:$E$18056,2,FALSE),0)</f>
        <v>27773.51</v>
      </c>
      <c r="E16513" s="2" t="b">
        <f t="shared" si="415"/>
        <v>1</v>
      </c>
    </row>
    <row r="16514" spans="1:6" x14ac:dyDescent="0.3">
      <c r="A16514" s="1">
        <v>658563</v>
      </c>
      <c r="B16514" t="s">
        <v>18</v>
      </c>
      <c r="C16514" s="2">
        <v>1155.97</v>
      </c>
      <c r="D16514" s="2">
        <f>IFERROR(VLOOKUP(A16514&amp;"-"&amp;B16514,NEW!$D$2:$E$18056,2,FALSE),0)</f>
        <v>0</v>
      </c>
      <c r="E16514" s="2" t="b">
        <f t="shared" si="415"/>
        <v>0</v>
      </c>
      <c r="F16514">
        <f>D16514/C16514</f>
        <v>0</v>
      </c>
    </row>
    <row r="16515" spans="1:6" x14ac:dyDescent="0.3">
      <c r="A16515">
        <v>995603</v>
      </c>
      <c r="B16515" t="s">
        <v>6</v>
      </c>
      <c r="C16515" s="2">
        <v>0</v>
      </c>
      <c r="D16515" s="2">
        <f>IFERROR(VLOOKUP(A16515&amp;"-"&amp;B16515,NEW!$D$2:$E$18056,2,FALSE),0)</f>
        <v>0</v>
      </c>
      <c r="E16515" s="2" t="b">
        <f t="shared" ref="E16515:E16578" si="416">D16515=C16515</f>
        <v>1</v>
      </c>
    </row>
    <row r="16516" spans="1:6" x14ac:dyDescent="0.3">
      <c r="A16516">
        <v>718228</v>
      </c>
      <c r="B16516" t="s">
        <v>6</v>
      </c>
      <c r="C16516" s="2">
        <v>43832.2</v>
      </c>
      <c r="D16516" s="2">
        <f>IFERROR(VLOOKUP(A16516&amp;"-"&amp;B16516,NEW!$D$2:$E$18056,2,FALSE),0)</f>
        <v>43832.2</v>
      </c>
      <c r="E16516" s="2" t="b">
        <f t="shared" si="416"/>
        <v>1</v>
      </c>
    </row>
    <row r="16517" spans="1:6" x14ac:dyDescent="0.3">
      <c r="A16517">
        <v>759709</v>
      </c>
      <c r="B16517" t="s">
        <v>12</v>
      </c>
      <c r="C16517" s="2">
        <v>153957.25</v>
      </c>
      <c r="D16517" s="2">
        <f>IFERROR(VLOOKUP(A16517&amp;"-"&amp;B16517,NEW!$D$2:$E$18056,2,FALSE),0)</f>
        <v>153957.25</v>
      </c>
      <c r="E16517" s="2" t="b">
        <f t="shared" si="416"/>
        <v>1</v>
      </c>
    </row>
    <row r="16518" spans="1:6" x14ac:dyDescent="0.3">
      <c r="A16518">
        <v>758802</v>
      </c>
      <c r="B16518" t="s">
        <v>12</v>
      </c>
      <c r="C16518" s="2">
        <v>102706.56</v>
      </c>
      <c r="D16518" s="2">
        <f>IFERROR(VLOOKUP(A16518&amp;"-"&amp;B16518,NEW!$D$2:$E$18056,2,FALSE),0)</f>
        <v>102706.56</v>
      </c>
      <c r="E16518" s="2" t="b">
        <f t="shared" si="416"/>
        <v>1</v>
      </c>
    </row>
    <row r="16519" spans="1:6" x14ac:dyDescent="0.3">
      <c r="A16519" t="s">
        <v>55</v>
      </c>
      <c r="B16519" t="s">
        <v>12</v>
      </c>
      <c r="C16519" s="2">
        <v>3685.56</v>
      </c>
      <c r="D16519" s="2">
        <f>IFERROR(VLOOKUP(A16519&amp;"-"&amp;B16519,NEW!$D$2:$E$18056,2,FALSE),0)</f>
        <v>3685.56</v>
      </c>
      <c r="E16519" s="2" t="b">
        <f t="shared" si="416"/>
        <v>1</v>
      </c>
    </row>
    <row r="16520" spans="1:6" x14ac:dyDescent="0.3">
      <c r="A16520">
        <v>691320</v>
      </c>
      <c r="B16520" t="s">
        <v>14</v>
      </c>
      <c r="C16520" s="2">
        <v>205153.58</v>
      </c>
      <c r="D16520" s="2">
        <f>IFERROR(VLOOKUP(A16520&amp;"-"&amp;B16520,NEW!$D$2:$E$18056,2,FALSE),0)</f>
        <v>205153.58</v>
      </c>
      <c r="E16520" s="2" t="b">
        <f t="shared" si="416"/>
        <v>1</v>
      </c>
    </row>
    <row r="16521" spans="1:6" x14ac:dyDescent="0.3">
      <c r="A16521" s="1">
        <v>190008</v>
      </c>
      <c r="B16521" t="s">
        <v>14</v>
      </c>
      <c r="C16521" s="2">
        <v>0</v>
      </c>
      <c r="D16521" s="2">
        <f>IFERROR(VLOOKUP(A16521&amp;"-"&amp;B16521,NEW!$D$2:$E$18056,2,FALSE),0)</f>
        <v>0</v>
      </c>
      <c r="E16521" s="2" t="b">
        <f t="shared" si="416"/>
        <v>1</v>
      </c>
    </row>
    <row r="16522" spans="1:6" x14ac:dyDescent="0.3">
      <c r="A16522" s="1">
        <v>907171</v>
      </c>
      <c r="B16522" t="s">
        <v>15</v>
      </c>
      <c r="C16522" s="2">
        <v>16399.61</v>
      </c>
      <c r="D16522" s="2">
        <f>IFERROR(VLOOKUP(A16522&amp;"-"&amp;B16522,NEW!$D$2:$E$18056,2,FALSE),0)</f>
        <v>16399.61</v>
      </c>
      <c r="E16522" s="2" t="b">
        <f t="shared" si="416"/>
        <v>1</v>
      </c>
    </row>
    <row r="16523" spans="1:6" x14ac:dyDescent="0.3">
      <c r="A16523" s="1">
        <v>771616</v>
      </c>
      <c r="B16523" t="s">
        <v>15</v>
      </c>
      <c r="C16523" s="2">
        <v>1745.78</v>
      </c>
      <c r="D16523" s="2">
        <f>IFERROR(VLOOKUP(A16523&amp;"-"&amp;B16523,NEW!$D$2:$E$18056,2,FALSE),0)</f>
        <v>1745.78</v>
      </c>
      <c r="E16523" s="2" t="b">
        <f t="shared" si="416"/>
        <v>1</v>
      </c>
    </row>
    <row r="16524" spans="1:6" x14ac:dyDescent="0.3">
      <c r="A16524">
        <v>845075</v>
      </c>
      <c r="B16524" t="s">
        <v>17</v>
      </c>
      <c r="C16524" s="2">
        <v>-133.24</v>
      </c>
      <c r="D16524" s="2">
        <f>IFERROR(VLOOKUP(A16524&amp;"-"&amp;B16524,NEW!$D$2:$E$18056,2,FALSE),0)</f>
        <v>-266.48</v>
      </c>
      <c r="E16524" s="2" t="b">
        <f t="shared" si="416"/>
        <v>0</v>
      </c>
      <c r="F16524">
        <f>D16524/C16524</f>
        <v>2</v>
      </c>
    </row>
    <row r="16525" spans="1:6" x14ac:dyDescent="0.3">
      <c r="A16525">
        <v>821772</v>
      </c>
      <c r="B16525" t="s">
        <v>3</v>
      </c>
      <c r="C16525" s="2">
        <v>12137.9</v>
      </c>
      <c r="D16525" s="2">
        <f>IFERROR(VLOOKUP(A16525&amp;"-"&amp;B16525,NEW!$D$2:$E$18056,2,FALSE),0)</f>
        <v>12137.9</v>
      </c>
      <c r="E16525" s="2" t="b">
        <f t="shared" si="416"/>
        <v>1</v>
      </c>
    </row>
    <row r="16526" spans="1:6" x14ac:dyDescent="0.3">
      <c r="A16526">
        <v>718335</v>
      </c>
      <c r="B16526" t="s">
        <v>3</v>
      </c>
      <c r="C16526" s="2">
        <v>0</v>
      </c>
      <c r="D16526" s="2">
        <f>IFERROR(VLOOKUP(A16526&amp;"-"&amp;B16526,NEW!$D$2:$E$18056,2,FALSE),0)</f>
        <v>0</v>
      </c>
      <c r="E16526" s="2" t="b">
        <f t="shared" si="416"/>
        <v>1</v>
      </c>
    </row>
    <row r="16527" spans="1:6" x14ac:dyDescent="0.3">
      <c r="A16527">
        <v>780462</v>
      </c>
      <c r="B16527" t="s">
        <v>9</v>
      </c>
      <c r="C16527" s="2">
        <v>311.11</v>
      </c>
      <c r="D16527" s="2">
        <f>IFERROR(VLOOKUP(A16527&amp;"-"&amp;B16527,NEW!$D$2:$E$18056,2,FALSE),0)</f>
        <v>311.11</v>
      </c>
      <c r="E16527" s="2" t="b">
        <f t="shared" si="416"/>
        <v>1</v>
      </c>
    </row>
    <row r="16528" spans="1:6" x14ac:dyDescent="0.3">
      <c r="A16528">
        <v>772813</v>
      </c>
      <c r="B16528" t="s">
        <v>12</v>
      </c>
      <c r="C16528" s="2">
        <v>183356.61</v>
      </c>
      <c r="D16528" s="2">
        <f>IFERROR(VLOOKUP(A16528&amp;"-"&amp;B16528,NEW!$D$2:$E$18056,2,FALSE),0)</f>
        <v>183356.61</v>
      </c>
      <c r="E16528" s="2" t="b">
        <f t="shared" si="416"/>
        <v>1</v>
      </c>
    </row>
    <row r="16529" spans="1:6" x14ac:dyDescent="0.3">
      <c r="A16529">
        <v>942210</v>
      </c>
      <c r="B16529" t="s">
        <v>18</v>
      </c>
      <c r="C16529" s="2">
        <v>19039.37</v>
      </c>
      <c r="D16529" s="2">
        <f>IFERROR(VLOOKUP(A16529&amp;"-"&amp;B16529,NEW!$D$2:$E$18056,2,FALSE),0)</f>
        <v>38078.74</v>
      </c>
      <c r="E16529" s="2" t="b">
        <f t="shared" si="416"/>
        <v>0</v>
      </c>
      <c r="F16529">
        <f>D16529/C16529</f>
        <v>2</v>
      </c>
    </row>
    <row r="16530" spans="1:6" x14ac:dyDescent="0.3">
      <c r="A16530" s="1">
        <v>331293</v>
      </c>
      <c r="B16530" t="s">
        <v>17</v>
      </c>
      <c r="C16530" s="2">
        <v>29993.41</v>
      </c>
      <c r="D16530" s="2">
        <f>IFERROR(VLOOKUP(A16530&amp;"-"&amp;B16530,NEW!$D$2:$E$18056,2,FALSE),0)</f>
        <v>59986.82</v>
      </c>
      <c r="E16530" s="2" t="b">
        <f t="shared" si="416"/>
        <v>0</v>
      </c>
      <c r="F16530">
        <f>D16530/C16530</f>
        <v>2</v>
      </c>
    </row>
    <row r="16531" spans="1:6" x14ac:dyDescent="0.3">
      <c r="A16531" s="1">
        <v>774401</v>
      </c>
      <c r="B16531" t="s">
        <v>13</v>
      </c>
      <c r="C16531" s="2">
        <v>225522.95</v>
      </c>
      <c r="D16531" s="2">
        <f>IFERROR(VLOOKUP(A16531&amp;"-"&amp;B16531,NEW!$D$2:$E$18056,2,FALSE),0)</f>
        <v>451045.9</v>
      </c>
      <c r="E16531" s="2" t="b">
        <f t="shared" si="416"/>
        <v>0</v>
      </c>
      <c r="F16531">
        <f>D16531/C16531</f>
        <v>2</v>
      </c>
    </row>
    <row r="16532" spans="1:6" x14ac:dyDescent="0.3">
      <c r="A16532">
        <v>946990</v>
      </c>
      <c r="B16532" t="s">
        <v>13</v>
      </c>
      <c r="C16532" s="2">
        <v>7503.39</v>
      </c>
      <c r="D16532" s="2">
        <f>IFERROR(VLOOKUP(A16532&amp;"-"&amp;B16532,NEW!$D$2:$E$18056,2,FALSE),0)</f>
        <v>15006.78</v>
      </c>
      <c r="E16532" s="2" t="b">
        <f t="shared" si="416"/>
        <v>0</v>
      </c>
      <c r="F16532">
        <f>D16532/C16532</f>
        <v>2</v>
      </c>
    </row>
    <row r="16533" spans="1:6" x14ac:dyDescent="0.3">
      <c r="A16533">
        <v>764073</v>
      </c>
      <c r="B16533" t="s">
        <v>14</v>
      </c>
      <c r="C16533" s="2">
        <v>76524</v>
      </c>
      <c r="D16533" s="2">
        <f>IFERROR(VLOOKUP(A16533&amp;"-"&amp;B16533,NEW!$D$2:$E$18056,2,FALSE),0)</f>
        <v>76524</v>
      </c>
      <c r="E16533" s="2" t="b">
        <f t="shared" si="416"/>
        <v>1</v>
      </c>
    </row>
    <row r="16534" spans="1:6" x14ac:dyDescent="0.3">
      <c r="A16534">
        <v>783376</v>
      </c>
      <c r="B16534" t="s">
        <v>18</v>
      </c>
      <c r="C16534" s="2">
        <v>0</v>
      </c>
      <c r="D16534" s="2">
        <f>IFERROR(VLOOKUP(A16534&amp;"-"&amp;B16534,NEW!$D$2:$E$18056,2,FALSE),0)</f>
        <v>0</v>
      </c>
      <c r="E16534" s="2" t="b">
        <f t="shared" si="416"/>
        <v>1</v>
      </c>
    </row>
    <row r="16535" spans="1:6" x14ac:dyDescent="0.3">
      <c r="A16535">
        <v>166440</v>
      </c>
      <c r="B16535" t="s">
        <v>18</v>
      </c>
      <c r="C16535" s="2">
        <v>11229.12</v>
      </c>
      <c r="D16535" s="2">
        <f>IFERROR(VLOOKUP(A16535&amp;"-"&amp;B16535,NEW!$D$2:$E$18056,2,FALSE),0)</f>
        <v>22458.240000000002</v>
      </c>
      <c r="E16535" s="2" t="b">
        <f t="shared" si="416"/>
        <v>0</v>
      </c>
      <c r="F16535">
        <f>D16535/C16535</f>
        <v>2</v>
      </c>
    </row>
    <row r="16536" spans="1:6" x14ac:dyDescent="0.3">
      <c r="A16536">
        <v>840582</v>
      </c>
      <c r="B16536" t="s">
        <v>18</v>
      </c>
      <c r="C16536" s="2">
        <v>894.49</v>
      </c>
      <c r="D16536" s="2">
        <f>IFERROR(VLOOKUP(A16536&amp;"-"&amp;B16536,NEW!$D$2:$E$18056,2,FALSE),0)</f>
        <v>1788.98</v>
      </c>
      <c r="E16536" s="2" t="b">
        <f t="shared" si="416"/>
        <v>0</v>
      </c>
      <c r="F16536">
        <f>D16536/C16536</f>
        <v>2</v>
      </c>
    </row>
    <row r="16537" spans="1:6" x14ac:dyDescent="0.3">
      <c r="A16537">
        <v>911690</v>
      </c>
      <c r="B16537" t="s">
        <v>14</v>
      </c>
      <c r="C16537" s="2">
        <v>3491.56</v>
      </c>
      <c r="D16537" s="2">
        <f>IFERROR(VLOOKUP(A16537&amp;"-"&amp;B16537,NEW!$D$2:$E$18056,2,FALSE),0)</f>
        <v>3491.56</v>
      </c>
      <c r="E16537" s="2" t="b">
        <f t="shared" si="416"/>
        <v>1</v>
      </c>
    </row>
    <row r="16538" spans="1:6" x14ac:dyDescent="0.3">
      <c r="A16538">
        <v>882847</v>
      </c>
      <c r="B16538" t="s">
        <v>6</v>
      </c>
      <c r="C16538" s="2">
        <v>7268.78</v>
      </c>
      <c r="D16538" s="2">
        <f>IFERROR(VLOOKUP(A16538&amp;"-"&amp;B16538,NEW!$D$2:$E$18056,2,FALSE),0)</f>
        <v>7268.78</v>
      </c>
      <c r="E16538" s="2" t="b">
        <f t="shared" si="416"/>
        <v>1</v>
      </c>
    </row>
    <row r="16539" spans="1:6" x14ac:dyDescent="0.3">
      <c r="A16539">
        <v>691406</v>
      </c>
      <c r="B16539" t="s">
        <v>3</v>
      </c>
      <c r="C16539" s="2">
        <v>250502.95</v>
      </c>
      <c r="D16539" s="2">
        <f>IFERROR(VLOOKUP(A16539&amp;"-"&amp;B16539,NEW!$D$2:$E$18056,2,FALSE),0)</f>
        <v>250502.95</v>
      </c>
      <c r="E16539" s="2" t="b">
        <f t="shared" si="416"/>
        <v>1</v>
      </c>
    </row>
    <row r="16540" spans="1:6" x14ac:dyDescent="0.3">
      <c r="A16540" t="s">
        <v>256</v>
      </c>
      <c r="B16540" t="s">
        <v>3</v>
      </c>
      <c r="C16540" s="2">
        <v>34941</v>
      </c>
      <c r="D16540" s="2">
        <f>IFERROR(VLOOKUP(A16540&amp;"-"&amp;B16540,NEW!$D$2:$E$18056,2,FALSE),0)</f>
        <v>34941</v>
      </c>
      <c r="E16540" s="2" t="b">
        <f t="shared" si="416"/>
        <v>1</v>
      </c>
    </row>
    <row r="16541" spans="1:6" x14ac:dyDescent="0.3">
      <c r="A16541">
        <v>943688</v>
      </c>
      <c r="B16541" t="s">
        <v>10</v>
      </c>
      <c r="C16541" s="2">
        <v>364936.47</v>
      </c>
      <c r="D16541" s="2">
        <f>IFERROR(VLOOKUP(A16541&amp;"-"&amp;B16541,NEW!$D$2:$E$18056,2,FALSE),0)</f>
        <v>364936.47</v>
      </c>
      <c r="E16541" s="2" t="b">
        <f t="shared" si="416"/>
        <v>1</v>
      </c>
    </row>
    <row r="16542" spans="1:6" x14ac:dyDescent="0.3">
      <c r="A16542">
        <v>998409</v>
      </c>
      <c r="B16542" t="s">
        <v>14</v>
      </c>
      <c r="C16542" s="2">
        <v>15050.24</v>
      </c>
      <c r="D16542" s="2">
        <f>IFERROR(VLOOKUP(A16542&amp;"-"&amp;B16542,NEW!$D$2:$E$18056,2,FALSE),0)</f>
        <v>15050.24</v>
      </c>
      <c r="E16542" s="2" t="b">
        <f t="shared" si="416"/>
        <v>1</v>
      </c>
    </row>
    <row r="16543" spans="1:6" x14ac:dyDescent="0.3">
      <c r="A16543">
        <v>764556</v>
      </c>
      <c r="B16543" t="s">
        <v>17</v>
      </c>
      <c r="C16543" s="2">
        <v>100695.73</v>
      </c>
      <c r="D16543" s="2">
        <f>IFERROR(VLOOKUP(A16543&amp;"-"&amp;B16543,NEW!$D$2:$E$18056,2,FALSE),0)</f>
        <v>201391.46</v>
      </c>
      <c r="E16543" s="2" t="b">
        <f t="shared" si="416"/>
        <v>0</v>
      </c>
      <c r="F16543">
        <f>D16543/C16543</f>
        <v>2</v>
      </c>
    </row>
    <row r="16544" spans="1:6" x14ac:dyDescent="0.3">
      <c r="A16544" t="s">
        <v>79</v>
      </c>
      <c r="B16544" t="s">
        <v>6</v>
      </c>
      <c r="C16544" s="2">
        <v>116920.76</v>
      </c>
      <c r="D16544" s="2">
        <f>IFERROR(VLOOKUP(A16544&amp;"-"&amp;B16544,NEW!$D$2:$E$18056,2,FALSE),0)</f>
        <v>116920.76</v>
      </c>
      <c r="E16544" s="2" t="b">
        <f t="shared" si="416"/>
        <v>1</v>
      </c>
    </row>
    <row r="16545" spans="1:6" x14ac:dyDescent="0.3">
      <c r="A16545">
        <v>253207</v>
      </c>
      <c r="B16545" t="s">
        <v>6</v>
      </c>
      <c r="C16545" s="2">
        <v>2621.42</v>
      </c>
      <c r="D16545" s="2">
        <f>IFERROR(VLOOKUP(A16545&amp;"-"&amp;B16545,NEW!$D$2:$E$18056,2,FALSE),0)</f>
        <v>2621.42</v>
      </c>
      <c r="E16545" s="2" t="b">
        <f t="shared" si="416"/>
        <v>1</v>
      </c>
    </row>
    <row r="16546" spans="1:6" x14ac:dyDescent="0.3">
      <c r="A16546">
        <v>400237</v>
      </c>
      <c r="B16546" t="s">
        <v>16</v>
      </c>
      <c r="C16546" s="2">
        <v>249139.56</v>
      </c>
      <c r="D16546" s="2">
        <f>IFERROR(VLOOKUP(A16546&amp;"-"&amp;B16546,NEW!$D$2:$E$18056,2,FALSE),0)</f>
        <v>249139.56</v>
      </c>
      <c r="E16546" s="2" t="b">
        <f t="shared" si="416"/>
        <v>1</v>
      </c>
    </row>
    <row r="16547" spans="1:6" x14ac:dyDescent="0.3">
      <c r="A16547" t="s">
        <v>58</v>
      </c>
      <c r="B16547" t="s">
        <v>13</v>
      </c>
      <c r="C16547" s="2">
        <v>7872.82</v>
      </c>
      <c r="D16547" s="2">
        <f>IFERROR(VLOOKUP(A16547&amp;"-"&amp;B16547,NEW!$D$2:$E$18056,2,FALSE),0)</f>
        <v>15745.64</v>
      </c>
      <c r="E16547" s="2" t="b">
        <f t="shared" si="416"/>
        <v>0</v>
      </c>
      <c r="F16547">
        <f>D16547/C16547</f>
        <v>2</v>
      </c>
    </row>
    <row r="16548" spans="1:6" x14ac:dyDescent="0.3">
      <c r="A16548">
        <v>723863</v>
      </c>
      <c r="B16548" t="s">
        <v>3</v>
      </c>
      <c r="C16548" s="2">
        <v>4258</v>
      </c>
      <c r="D16548" s="2">
        <f>IFERROR(VLOOKUP(A16548&amp;"-"&amp;B16548,NEW!$D$2:$E$18056,2,FALSE),0)</f>
        <v>4258</v>
      </c>
      <c r="E16548" s="2" t="b">
        <f t="shared" si="416"/>
        <v>1</v>
      </c>
    </row>
    <row r="16549" spans="1:6" x14ac:dyDescent="0.3">
      <c r="A16549">
        <v>941415</v>
      </c>
      <c r="B16549" t="s">
        <v>15</v>
      </c>
      <c r="C16549" s="2">
        <v>19798.259999999998</v>
      </c>
      <c r="D16549" s="2">
        <f>IFERROR(VLOOKUP(A16549&amp;"-"&amp;B16549,NEW!$D$2:$E$18056,2,FALSE),0)</f>
        <v>19798.259999999998</v>
      </c>
      <c r="E16549" s="2" t="b">
        <f t="shared" si="416"/>
        <v>1</v>
      </c>
    </row>
    <row r="16550" spans="1:6" x14ac:dyDescent="0.3">
      <c r="A16550">
        <v>829476</v>
      </c>
      <c r="B16550" t="s">
        <v>18</v>
      </c>
      <c r="C16550" s="2">
        <v>2505.92</v>
      </c>
      <c r="D16550" s="2">
        <f>IFERROR(VLOOKUP(A16550&amp;"-"&amp;B16550,NEW!$D$2:$E$18056,2,FALSE),0)</f>
        <v>5011.84</v>
      </c>
      <c r="E16550" s="2" t="b">
        <f t="shared" si="416"/>
        <v>0</v>
      </c>
      <c r="F16550">
        <f>D16550/C16550</f>
        <v>2</v>
      </c>
    </row>
    <row r="16551" spans="1:6" x14ac:dyDescent="0.3">
      <c r="A16551">
        <v>896268</v>
      </c>
      <c r="B16551" t="s">
        <v>17</v>
      </c>
      <c r="C16551" s="2">
        <v>8374.4</v>
      </c>
      <c r="D16551" s="2">
        <f>IFERROR(VLOOKUP(A16551&amp;"-"&amp;B16551,NEW!$D$2:$E$18056,2,FALSE),0)</f>
        <v>16748.8</v>
      </c>
      <c r="E16551" s="2" t="b">
        <f t="shared" si="416"/>
        <v>0</v>
      </c>
      <c r="F16551">
        <f>D16551/C16551</f>
        <v>2</v>
      </c>
    </row>
    <row r="16552" spans="1:6" x14ac:dyDescent="0.3">
      <c r="A16552">
        <v>670889</v>
      </c>
      <c r="B16552" t="s">
        <v>13</v>
      </c>
      <c r="C16552" s="2">
        <v>2368.8000000000002</v>
      </c>
      <c r="D16552" s="2">
        <f>IFERROR(VLOOKUP(A16552&amp;"-"&amp;B16552,NEW!$D$2:$E$18056,2,FALSE),0)</f>
        <v>4737.6000000000004</v>
      </c>
      <c r="E16552" s="2" t="b">
        <f t="shared" si="416"/>
        <v>0</v>
      </c>
      <c r="F16552">
        <f>D16552/C16552</f>
        <v>2</v>
      </c>
    </row>
    <row r="16553" spans="1:6" x14ac:dyDescent="0.3">
      <c r="A16553">
        <v>761541</v>
      </c>
      <c r="B16553" t="s">
        <v>16</v>
      </c>
      <c r="C16553" s="2">
        <v>46680.72</v>
      </c>
      <c r="D16553" s="2">
        <f>IFERROR(VLOOKUP(A16553&amp;"-"&amp;B16553,NEW!$D$2:$E$18056,2,FALSE),0)</f>
        <v>46680.72</v>
      </c>
      <c r="E16553" s="2" t="b">
        <f t="shared" si="416"/>
        <v>1</v>
      </c>
    </row>
    <row r="16554" spans="1:6" x14ac:dyDescent="0.3">
      <c r="A16554">
        <v>115365</v>
      </c>
      <c r="B16554" t="s">
        <v>9</v>
      </c>
      <c r="C16554" s="2">
        <v>119351</v>
      </c>
      <c r="D16554" s="2">
        <f>IFERROR(VLOOKUP(A16554&amp;"-"&amp;B16554,NEW!$D$2:$E$18056,2,FALSE),0)</f>
        <v>119351</v>
      </c>
      <c r="E16554" s="2" t="b">
        <f t="shared" si="416"/>
        <v>1</v>
      </c>
    </row>
    <row r="16555" spans="1:6" x14ac:dyDescent="0.3">
      <c r="A16555">
        <v>783621</v>
      </c>
      <c r="B16555" t="s">
        <v>16</v>
      </c>
      <c r="C16555" s="2">
        <v>0</v>
      </c>
      <c r="D16555" s="2">
        <f>IFERROR(VLOOKUP(A16555&amp;"-"&amp;B16555,NEW!$D$2:$E$18056,2,FALSE),0)</f>
        <v>0</v>
      </c>
      <c r="E16555" s="2" t="b">
        <f t="shared" si="416"/>
        <v>1</v>
      </c>
    </row>
    <row r="16556" spans="1:6" x14ac:dyDescent="0.3">
      <c r="A16556" s="1">
        <v>266547</v>
      </c>
      <c r="B16556" t="s">
        <v>16</v>
      </c>
      <c r="C16556" s="2">
        <v>0</v>
      </c>
      <c r="D16556" s="2">
        <f>IFERROR(VLOOKUP(A16556&amp;"-"&amp;B16556,NEW!$D$2:$E$18056,2,FALSE),0)</f>
        <v>0</v>
      </c>
      <c r="E16556" s="2" t="b">
        <f t="shared" si="416"/>
        <v>1</v>
      </c>
    </row>
    <row r="16557" spans="1:6" x14ac:dyDescent="0.3">
      <c r="A16557" t="s">
        <v>125</v>
      </c>
      <c r="B16557" t="s">
        <v>9</v>
      </c>
      <c r="C16557" s="2">
        <v>177311.02</v>
      </c>
      <c r="D16557" s="2">
        <f>IFERROR(VLOOKUP(A16557&amp;"-"&amp;B16557,NEW!$D$2:$E$18056,2,FALSE),0)</f>
        <v>177311.02</v>
      </c>
      <c r="E16557" s="2" t="b">
        <f t="shared" si="416"/>
        <v>1</v>
      </c>
    </row>
    <row r="16558" spans="1:6" x14ac:dyDescent="0.3">
      <c r="A16558" s="1" t="s">
        <v>58</v>
      </c>
      <c r="B16558" t="s">
        <v>9</v>
      </c>
      <c r="C16558" s="2">
        <v>51882.78</v>
      </c>
      <c r="D16558" s="2">
        <f>IFERROR(VLOOKUP(A16558&amp;"-"&amp;B16558,NEW!$D$2:$E$18056,2,FALSE),0)</f>
        <v>51882.78</v>
      </c>
      <c r="E16558" s="2" t="b">
        <f t="shared" si="416"/>
        <v>1</v>
      </c>
    </row>
    <row r="16559" spans="1:6" x14ac:dyDescent="0.3">
      <c r="A16559">
        <v>328912</v>
      </c>
      <c r="B16559" t="s">
        <v>14</v>
      </c>
      <c r="C16559" s="2">
        <v>0</v>
      </c>
      <c r="D16559" s="2">
        <f>IFERROR(VLOOKUP(A16559&amp;"-"&amp;B16559,NEW!$D$2:$E$18056,2,FALSE),0)</f>
        <v>0</v>
      </c>
      <c r="E16559" s="2" t="b">
        <f t="shared" si="416"/>
        <v>1</v>
      </c>
    </row>
    <row r="16560" spans="1:6" x14ac:dyDescent="0.3">
      <c r="A16560">
        <v>880026</v>
      </c>
      <c r="B16560" t="s">
        <v>15</v>
      </c>
      <c r="C16560" s="2">
        <v>23956.14</v>
      </c>
      <c r="D16560" s="2">
        <f>IFERROR(VLOOKUP(A16560&amp;"-"&amp;B16560,NEW!$D$2:$E$18056,2,FALSE),0)</f>
        <v>23956.14</v>
      </c>
      <c r="E16560" s="2" t="b">
        <f t="shared" si="416"/>
        <v>1</v>
      </c>
    </row>
    <row r="16561" spans="1:6" x14ac:dyDescent="0.3">
      <c r="A16561" s="1">
        <v>586181</v>
      </c>
      <c r="B16561" t="s">
        <v>18</v>
      </c>
      <c r="C16561" s="2">
        <v>596.44000000000005</v>
      </c>
      <c r="D16561" s="2">
        <f>IFERROR(VLOOKUP(A16561&amp;"-"&amp;B16561,NEW!$D$2:$E$18056,2,FALSE),0)</f>
        <v>1192.8800000000001</v>
      </c>
      <c r="E16561" s="2" t="b">
        <f t="shared" si="416"/>
        <v>0</v>
      </c>
      <c r="F16561">
        <f>D16561/C16561</f>
        <v>2</v>
      </c>
    </row>
    <row r="16562" spans="1:6" x14ac:dyDescent="0.3">
      <c r="A16562">
        <v>764556</v>
      </c>
      <c r="B16562" t="s">
        <v>13</v>
      </c>
      <c r="C16562" s="2">
        <v>103050</v>
      </c>
      <c r="D16562" s="2">
        <f>IFERROR(VLOOKUP(A16562&amp;"-"&amp;B16562,NEW!$D$2:$E$18056,2,FALSE),0)</f>
        <v>206100</v>
      </c>
      <c r="E16562" s="2" t="b">
        <f t="shared" si="416"/>
        <v>0</v>
      </c>
      <c r="F16562">
        <f>D16562/C16562</f>
        <v>2</v>
      </c>
    </row>
    <row r="16563" spans="1:6" x14ac:dyDescent="0.3">
      <c r="A16563">
        <v>759427</v>
      </c>
      <c r="B16563" t="s">
        <v>13</v>
      </c>
      <c r="C16563" s="2">
        <v>1939.76</v>
      </c>
      <c r="D16563" s="2">
        <f>IFERROR(VLOOKUP(A16563&amp;"-"&amp;B16563,NEW!$D$2:$E$18056,2,FALSE),0)</f>
        <v>3879.52</v>
      </c>
      <c r="E16563" s="2" t="b">
        <f t="shared" si="416"/>
        <v>0</v>
      </c>
      <c r="F16563">
        <f>D16563/C16563</f>
        <v>2</v>
      </c>
    </row>
    <row r="16564" spans="1:6" x14ac:dyDescent="0.3">
      <c r="A16564" t="s">
        <v>177</v>
      </c>
      <c r="B16564" t="s">
        <v>6</v>
      </c>
      <c r="C16564" s="2">
        <v>3595.64</v>
      </c>
      <c r="D16564" s="2">
        <f>IFERROR(VLOOKUP(A16564&amp;"-"&amp;B16564,NEW!$D$2:$E$18056,2,FALSE),0)</f>
        <v>3595.64</v>
      </c>
      <c r="E16564" s="2" t="b">
        <f t="shared" si="416"/>
        <v>1</v>
      </c>
    </row>
    <row r="16565" spans="1:6" x14ac:dyDescent="0.3">
      <c r="A16565">
        <v>771517</v>
      </c>
      <c r="B16565" t="s">
        <v>15</v>
      </c>
      <c r="C16565" s="2">
        <v>649409.62</v>
      </c>
      <c r="D16565" s="2">
        <f>IFERROR(VLOOKUP(A16565&amp;"-"&amp;B16565,NEW!$D$2:$E$18056,2,FALSE),0)</f>
        <v>649409.62</v>
      </c>
      <c r="E16565" s="2" t="b">
        <f t="shared" si="416"/>
        <v>1</v>
      </c>
    </row>
    <row r="16566" spans="1:6" x14ac:dyDescent="0.3">
      <c r="A16566">
        <v>649593</v>
      </c>
      <c r="B16566" t="s">
        <v>3</v>
      </c>
      <c r="C16566" s="2">
        <v>150.78</v>
      </c>
      <c r="D16566" s="2">
        <f>IFERROR(VLOOKUP(A16566&amp;"-"&amp;B16566,NEW!$D$2:$E$18056,2,FALSE),0)</f>
        <v>150.78</v>
      </c>
      <c r="E16566" s="2" t="b">
        <f t="shared" si="416"/>
        <v>1</v>
      </c>
    </row>
    <row r="16567" spans="1:6" x14ac:dyDescent="0.3">
      <c r="A16567">
        <v>790573</v>
      </c>
      <c r="B16567" t="s">
        <v>3</v>
      </c>
      <c r="C16567" s="2">
        <v>95.99</v>
      </c>
      <c r="D16567" s="2">
        <f>IFERROR(VLOOKUP(A16567&amp;"-"&amp;B16567,NEW!$D$2:$E$18056,2,FALSE),0)</f>
        <v>95.99</v>
      </c>
      <c r="E16567" s="2" t="b">
        <f t="shared" si="416"/>
        <v>1</v>
      </c>
    </row>
    <row r="16568" spans="1:6" x14ac:dyDescent="0.3">
      <c r="A16568">
        <v>120906</v>
      </c>
      <c r="B16568" t="s">
        <v>6</v>
      </c>
      <c r="C16568" s="2">
        <v>70443.990000000005</v>
      </c>
      <c r="D16568" s="2">
        <f>IFERROR(VLOOKUP(A16568&amp;"-"&amp;B16568,NEW!$D$2:$E$18056,2,FALSE),0)</f>
        <v>70443.990000000005</v>
      </c>
      <c r="E16568" s="2" t="b">
        <f t="shared" si="416"/>
        <v>1</v>
      </c>
    </row>
    <row r="16569" spans="1:6" x14ac:dyDescent="0.3">
      <c r="A16569" t="s">
        <v>201</v>
      </c>
      <c r="B16569" t="s">
        <v>6</v>
      </c>
      <c r="C16569" s="2">
        <v>8515.98</v>
      </c>
      <c r="D16569" s="2">
        <f>IFERROR(VLOOKUP(A16569&amp;"-"&amp;B16569,NEW!$D$2:$E$18056,2,FALSE),0)</f>
        <v>8515.98</v>
      </c>
      <c r="E16569" s="2" t="b">
        <f t="shared" si="416"/>
        <v>1</v>
      </c>
    </row>
    <row r="16570" spans="1:6" x14ac:dyDescent="0.3">
      <c r="A16570">
        <v>759299</v>
      </c>
      <c r="B16570" t="s">
        <v>12</v>
      </c>
      <c r="C16570" s="2">
        <v>5387</v>
      </c>
      <c r="D16570" s="2">
        <f>IFERROR(VLOOKUP(A16570&amp;"-"&amp;B16570,NEW!$D$2:$E$18056,2,FALSE),0)</f>
        <v>5387</v>
      </c>
      <c r="E16570" s="2" t="b">
        <f t="shared" si="416"/>
        <v>1</v>
      </c>
    </row>
    <row r="16571" spans="1:6" x14ac:dyDescent="0.3">
      <c r="A16571">
        <v>513925</v>
      </c>
      <c r="B16571" t="s">
        <v>10</v>
      </c>
      <c r="C16571" s="2">
        <v>1809.44</v>
      </c>
      <c r="D16571" s="2">
        <f>IFERROR(VLOOKUP(A16571&amp;"-"&amp;B16571,NEW!$D$2:$E$18056,2,FALSE),0)</f>
        <v>1809.44</v>
      </c>
      <c r="E16571" s="2" t="b">
        <f t="shared" si="416"/>
        <v>1</v>
      </c>
    </row>
    <row r="16572" spans="1:6" x14ac:dyDescent="0.3">
      <c r="A16572">
        <v>408661</v>
      </c>
      <c r="B16572" t="s">
        <v>12</v>
      </c>
      <c r="C16572" s="2">
        <v>22.05</v>
      </c>
      <c r="D16572" s="2">
        <f>IFERROR(VLOOKUP(A16572&amp;"-"&amp;B16572,NEW!$D$2:$E$18056,2,FALSE),0)</f>
        <v>22.05</v>
      </c>
      <c r="E16572" s="2" t="b">
        <f t="shared" si="416"/>
        <v>1</v>
      </c>
    </row>
    <row r="16573" spans="1:6" x14ac:dyDescent="0.3">
      <c r="A16573">
        <v>893374</v>
      </c>
      <c r="B16573" t="s">
        <v>18</v>
      </c>
      <c r="C16573" s="2">
        <v>21337.360000000001</v>
      </c>
      <c r="D16573" s="2">
        <f>IFERROR(VLOOKUP(A16573&amp;"-"&amp;B16573,NEW!$D$2:$E$18056,2,FALSE),0)</f>
        <v>42674.720000000001</v>
      </c>
      <c r="E16573" s="2" t="b">
        <f t="shared" si="416"/>
        <v>0</v>
      </c>
      <c r="F16573">
        <f>D16573/C16573</f>
        <v>2</v>
      </c>
    </row>
    <row r="16574" spans="1:6" x14ac:dyDescent="0.3">
      <c r="A16574">
        <v>647910</v>
      </c>
      <c r="B16574" t="s">
        <v>12</v>
      </c>
      <c r="C16574" s="2">
        <v>0</v>
      </c>
      <c r="D16574" s="2">
        <f>IFERROR(VLOOKUP(A16574&amp;"-"&amp;B16574,NEW!$D$2:$E$18056,2,FALSE),0)</f>
        <v>0</v>
      </c>
      <c r="E16574" s="2" t="b">
        <f t="shared" si="416"/>
        <v>1</v>
      </c>
    </row>
    <row r="16575" spans="1:6" x14ac:dyDescent="0.3">
      <c r="A16575">
        <v>333505</v>
      </c>
      <c r="B16575" t="s">
        <v>14</v>
      </c>
      <c r="C16575" s="2">
        <v>0</v>
      </c>
      <c r="D16575" s="2">
        <f>IFERROR(VLOOKUP(A16575&amp;"-"&amp;B16575,NEW!$D$2:$E$18056,2,FALSE),0)</f>
        <v>0</v>
      </c>
      <c r="E16575" s="2" t="b">
        <f t="shared" si="416"/>
        <v>1</v>
      </c>
    </row>
    <row r="16576" spans="1:6" x14ac:dyDescent="0.3">
      <c r="A16576">
        <v>594197</v>
      </c>
      <c r="B16576" t="s">
        <v>18</v>
      </c>
      <c r="C16576" s="2">
        <v>74049.759999999995</v>
      </c>
      <c r="D16576" s="2">
        <f>IFERROR(VLOOKUP(A16576&amp;"-"&amp;B16576,NEW!$D$2:$E$18056,2,FALSE),0)</f>
        <v>148099.51999999999</v>
      </c>
      <c r="E16576" s="2" t="b">
        <f t="shared" si="416"/>
        <v>0</v>
      </c>
      <c r="F16576">
        <f>D16576/C16576</f>
        <v>2</v>
      </c>
    </row>
    <row r="16577" spans="1:6" x14ac:dyDescent="0.3">
      <c r="A16577">
        <v>763715</v>
      </c>
      <c r="B16577" t="s">
        <v>8</v>
      </c>
      <c r="C16577" s="2">
        <v>330528.08</v>
      </c>
      <c r="D16577" s="2">
        <f>IFERROR(VLOOKUP(A16577&amp;"-"&amp;B16577,NEW!$D$2:$E$18056,2,FALSE),0)</f>
        <v>330528.08</v>
      </c>
      <c r="E16577" s="2" t="b">
        <f t="shared" si="416"/>
        <v>1</v>
      </c>
    </row>
    <row r="16578" spans="1:6" x14ac:dyDescent="0.3">
      <c r="A16578">
        <v>798347</v>
      </c>
      <c r="B16578" t="s">
        <v>15</v>
      </c>
      <c r="C16578" s="2">
        <v>0</v>
      </c>
      <c r="D16578" s="2">
        <f>IFERROR(VLOOKUP(A16578&amp;"-"&amp;B16578,NEW!$D$2:$E$18056,2,FALSE),0)</f>
        <v>0</v>
      </c>
      <c r="E16578" s="2" t="b">
        <f t="shared" si="416"/>
        <v>1</v>
      </c>
    </row>
    <row r="16579" spans="1:6" x14ac:dyDescent="0.3">
      <c r="A16579" s="1">
        <v>835214</v>
      </c>
      <c r="B16579" t="s">
        <v>10</v>
      </c>
      <c r="C16579" s="2">
        <v>402.86</v>
      </c>
      <c r="D16579" s="2">
        <f>IFERROR(VLOOKUP(A16579&amp;"-"&amp;B16579,NEW!$D$2:$E$18056,2,FALSE),0)</f>
        <v>0</v>
      </c>
      <c r="E16579" s="2" t="b">
        <f t="shared" ref="E16579:E16642" si="417">D16579=C16579</f>
        <v>0</v>
      </c>
      <c r="F16579">
        <f>D16579/C16579</f>
        <v>0</v>
      </c>
    </row>
    <row r="16580" spans="1:6" x14ac:dyDescent="0.3">
      <c r="A16580" s="1">
        <v>772813</v>
      </c>
      <c r="B16580" t="s">
        <v>3</v>
      </c>
      <c r="C16580" s="2">
        <v>166298.35</v>
      </c>
      <c r="D16580" s="2">
        <f>IFERROR(VLOOKUP(A16580&amp;"-"&amp;B16580,NEW!$D$2:$E$18056,2,FALSE),0)</f>
        <v>166298.35</v>
      </c>
      <c r="E16580" s="2" t="b">
        <f t="shared" si="417"/>
        <v>1</v>
      </c>
    </row>
    <row r="16581" spans="1:6" x14ac:dyDescent="0.3">
      <c r="A16581">
        <v>939970</v>
      </c>
      <c r="B16581" t="s">
        <v>3</v>
      </c>
      <c r="C16581" s="2">
        <v>0</v>
      </c>
      <c r="D16581" s="2">
        <f>IFERROR(VLOOKUP(A16581&amp;"-"&amp;B16581,NEW!$D$2:$E$18056,2,FALSE),0)</f>
        <v>0</v>
      </c>
      <c r="E16581" s="2" t="b">
        <f t="shared" si="417"/>
        <v>1</v>
      </c>
    </row>
    <row r="16582" spans="1:6" x14ac:dyDescent="0.3">
      <c r="A16582">
        <v>731726</v>
      </c>
      <c r="B16582" t="s">
        <v>13</v>
      </c>
      <c r="C16582" s="2">
        <v>37197.86</v>
      </c>
      <c r="D16582" s="2">
        <f>IFERROR(VLOOKUP(A16582&amp;"-"&amp;B16582,NEW!$D$2:$E$18056,2,FALSE),0)</f>
        <v>74395.72</v>
      </c>
      <c r="E16582" s="2" t="b">
        <f t="shared" si="417"/>
        <v>0</v>
      </c>
      <c r="F16582">
        <f>D16582/C16582</f>
        <v>2</v>
      </c>
    </row>
    <row r="16583" spans="1:6" x14ac:dyDescent="0.3">
      <c r="A16583">
        <v>943904</v>
      </c>
      <c r="B16583" t="s">
        <v>6</v>
      </c>
      <c r="C16583" s="2">
        <v>0</v>
      </c>
      <c r="D16583" s="2">
        <f>IFERROR(VLOOKUP(A16583&amp;"-"&amp;B16583,NEW!$D$2:$E$18056,2,FALSE),0)</f>
        <v>0</v>
      </c>
      <c r="E16583" s="2" t="b">
        <f t="shared" si="417"/>
        <v>1</v>
      </c>
    </row>
    <row r="16584" spans="1:6" x14ac:dyDescent="0.3">
      <c r="A16584" t="s">
        <v>208</v>
      </c>
      <c r="B16584" t="s">
        <v>10</v>
      </c>
      <c r="C16584" s="2">
        <v>27657.73</v>
      </c>
      <c r="D16584" s="2">
        <f>IFERROR(VLOOKUP(A16584&amp;"-"&amp;B16584,NEW!$D$2:$E$18056,2,FALSE),0)</f>
        <v>27657.73</v>
      </c>
      <c r="E16584" s="2" t="b">
        <f t="shared" si="417"/>
        <v>1</v>
      </c>
    </row>
    <row r="16585" spans="1:6" x14ac:dyDescent="0.3">
      <c r="A16585">
        <v>764073</v>
      </c>
      <c r="B16585" t="s">
        <v>6</v>
      </c>
      <c r="C16585" s="2">
        <v>1892.44</v>
      </c>
      <c r="D16585" s="2">
        <f>IFERROR(VLOOKUP(A16585&amp;"-"&amp;B16585,NEW!$D$2:$E$18056,2,FALSE),0)</f>
        <v>1892.44</v>
      </c>
      <c r="E16585" s="2" t="b">
        <f t="shared" si="417"/>
        <v>1</v>
      </c>
    </row>
    <row r="16586" spans="1:6" x14ac:dyDescent="0.3">
      <c r="A16586">
        <v>958590</v>
      </c>
      <c r="B16586" t="s">
        <v>12</v>
      </c>
      <c r="C16586" s="2">
        <v>61476.63</v>
      </c>
      <c r="D16586" s="2">
        <f>IFERROR(VLOOKUP(A16586&amp;"-"&amp;B16586,NEW!$D$2:$E$18056,2,FALSE),0)</f>
        <v>61476.63</v>
      </c>
      <c r="E16586" s="2" t="b">
        <f t="shared" si="417"/>
        <v>1</v>
      </c>
    </row>
    <row r="16587" spans="1:6" x14ac:dyDescent="0.3">
      <c r="A16587">
        <v>740715</v>
      </c>
      <c r="B16587" t="s">
        <v>14</v>
      </c>
      <c r="C16587" s="2">
        <v>405663.96</v>
      </c>
      <c r="D16587" s="2">
        <f>IFERROR(VLOOKUP(A16587&amp;"-"&amp;B16587,NEW!$D$2:$E$18056,2,FALSE),0)</f>
        <v>405663.96</v>
      </c>
      <c r="E16587" s="2" t="b">
        <f t="shared" si="417"/>
        <v>1</v>
      </c>
    </row>
    <row r="16588" spans="1:6" x14ac:dyDescent="0.3">
      <c r="A16588">
        <v>222616</v>
      </c>
      <c r="B16588" t="s">
        <v>15</v>
      </c>
      <c r="C16588" s="2">
        <v>0</v>
      </c>
      <c r="D16588" s="2">
        <f>IFERROR(VLOOKUP(A16588&amp;"-"&amp;B16588,NEW!$D$2:$E$18056,2,FALSE),0)</f>
        <v>0</v>
      </c>
      <c r="E16588" s="2" t="b">
        <f t="shared" si="417"/>
        <v>1</v>
      </c>
    </row>
    <row r="16589" spans="1:6" x14ac:dyDescent="0.3">
      <c r="A16589">
        <v>761276</v>
      </c>
      <c r="B16589" t="s">
        <v>12</v>
      </c>
      <c r="C16589" s="2">
        <v>43888.77</v>
      </c>
      <c r="D16589" s="2">
        <f>IFERROR(VLOOKUP(A16589&amp;"-"&amp;B16589,NEW!$D$2:$E$18056,2,FALSE),0)</f>
        <v>43888.77</v>
      </c>
      <c r="E16589" s="2" t="b">
        <f t="shared" si="417"/>
        <v>1</v>
      </c>
    </row>
    <row r="16590" spans="1:6" x14ac:dyDescent="0.3">
      <c r="A16590">
        <v>772813</v>
      </c>
      <c r="B16590" t="s">
        <v>13</v>
      </c>
      <c r="C16590" s="2">
        <v>126230.43</v>
      </c>
      <c r="D16590" s="2">
        <f>IFERROR(VLOOKUP(A16590&amp;"-"&amp;B16590,NEW!$D$2:$E$18056,2,FALSE),0)</f>
        <v>252460.86</v>
      </c>
      <c r="E16590" s="2" t="b">
        <f t="shared" si="417"/>
        <v>0</v>
      </c>
      <c r="F16590">
        <f>D16590/C16590</f>
        <v>2</v>
      </c>
    </row>
    <row r="16591" spans="1:6" x14ac:dyDescent="0.3">
      <c r="A16591" t="s">
        <v>187</v>
      </c>
      <c r="B16591" t="s">
        <v>6</v>
      </c>
      <c r="C16591" s="2">
        <v>4950.6000000000004</v>
      </c>
      <c r="D16591" s="2">
        <f>IFERROR(VLOOKUP(A16591&amp;"-"&amp;B16591,NEW!$D$2:$E$18056,2,FALSE),0)</f>
        <v>4950.6000000000004</v>
      </c>
      <c r="E16591" s="2" t="b">
        <f t="shared" si="417"/>
        <v>1</v>
      </c>
    </row>
    <row r="16592" spans="1:6" x14ac:dyDescent="0.3">
      <c r="A16592" t="s">
        <v>183</v>
      </c>
      <c r="B16592" t="s">
        <v>16</v>
      </c>
      <c r="C16592" s="2">
        <v>5528.34</v>
      </c>
      <c r="D16592" s="2">
        <f>IFERROR(VLOOKUP(A16592&amp;"-"&amp;B16592,NEW!$D$2:$E$18056,2,FALSE),0)</f>
        <v>5528.34</v>
      </c>
      <c r="E16592" s="2" t="b">
        <f t="shared" si="417"/>
        <v>1</v>
      </c>
    </row>
    <row r="16593" spans="1:6" x14ac:dyDescent="0.3">
      <c r="A16593" t="s">
        <v>221</v>
      </c>
      <c r="B16593" t="s">
        <v>18</v>
      </c>
      <c r="C16593" s="2">
        <v>1110.0999999999999</v>
      </c>
      <c r="D16593" s="2">
        <f>IFERROR(VLOOKUP(A16593&amp;"-"&amp;B16593,NEW!$D$2:$E$18056,2,FALSE),0)</f>
        <v>2220.1999999999998</v>
      </c>
      <c r="E16593" s="2" t="b">
        <f t="shared" si="417"/>
        <v>0</v>
      </c>
      <c r="F16593">
        <f>D16593/C16593</f>
        <v>2</v>
      </c>
    </row>
    <row r="16594" spans="1:6" x14ac:dyDescent="0.3">
      <c r="A16594">
        <v>206629</v>
      </c>
      <c r="B16594" t="s">
        <v>18</v>
      </c>
      <c r="C16594" s="2">
        <v>22.01</v>
      </c>
      <c r="D16594" s="2">
        <f>IFERROR(VLOOKUP(A16594&amp;"-"&amp;B16594,NEW!$D$2:$E$18056,2,FALSE),0)</f>
        <v>44.02</v>
      </c>
      <c r="E16594" s="2" t="b">
        <f t="shared" si="417"/>
        <v>0</v>
      </c>
      <c r="F16594">
        <f>D16594/C16594</f>
        <v>2</v>
      </c>
    </row>
    <row r="16595" spans="1:6" x14ac:dyDescent="0.3">
      <c r="A16595">
        <v>207899</v>
      </c>
      <c r="B16595" t="s">
        <v>6</v>
      </c>
      <c r="C16595" s="2">
        <v>0</v>
      </c>
      <c r="D16595" s="2">
        <f>IFERROR(VLOOKUP(A16595&amp;"-"&amp;B16595,NEW!$D$2:$E$18056,2,FALSE),0)</f>
        <v>0</v>
      </c>
      <c r="E16595" s="2" t="b">
        <f t="shared" si="417"/>
        <v>1</v>
      </c>
    </row>
    <row r="16596" spans="1:6" x14ac:dyDescent="0.3">
      <c r="A16596">
        <v>718389</v>
      </c>
      <c r="B16596" t="s">
        <v>3</v>
      </c>
      <c r="C16596" s="2">
        <v>10219.200000000001</v>
      </c>
      <c r="D16596" s="2">
        <f>IFERROR(VLOOKUP(A16596&amp;"-"&amp;B16596,NEW!$D$2:$E$18056,2,FALSE),0)</f>
        <v>10219.200000000001</v>
      </c>
      <c r="E16596" s="2" t="b">
        <f t="shared" si="417"/>
        <v>1</v>
      </c>
    </row>
    <row r="16597" spans="1:6" x14ac:dyDescent="0.3">
      <c r="A16597">
        <v>763704</v>
      </c>
      <c r="B16597" t="s">
        <v>16</v>
      </c>
      <c r="C16597" s="2">
        <v>0</v>
      </c>
      <c r="D16597" s="2">
        <f>IFERROR(VLOOKUP(A16597&amp;"-"&amp;B16597,NEW!$D$2:$E$18056,2,FALSE),0)</f>
        <v>0</v>
      </c>
      <c r="E16597" s="2" t="b">
        <f t="shared" si="417"/>
        <v>1</v>
      </c>
    </row>
    <row r="16598" spans="1:6" x14ac:dyDescent="0.3">
      <c r="A16598">
        <v>845856</v>
      </c>
      <c r="B16598" t="s">
        <v>17</v>
      </c>
      <c r="C16598" s="2">
        <v>0</v>
      </c>
      <c r="D16598" s="2">
        <f>IFERROR(VLOOKUP(A16598&amp;"-"&amp;B16598,NEW!$D$2:$E$18056,2,FALSE),0)</f>
        <v>0</v>
      </c>
      <c r="E16598" s="2" t="b">
        <f t="shared" si="417"/>
        <v>1</v>
      </c>
    </row>
    <row r="16599" spans="1:6" x14ac:dyDescent="0.3">
      <c r="A16599">
        <v>944874</v>
      </c>
      <c r="B16599" t="s">
        <v>3</v>
      </c>
      <c r="C16599" s="2">
        <v>0.49</v>
      </c>
      <c r="D16599" s="2">
        <f>IFERROR(VLOOKUP(A16599&amp;"-"&amp;B16599,NEW!$D$2:$E$18056,2,FALSE),0)</f>
        <v>0.49</v>
      </c>
      <c r="E16599" s="2" t="b">
        <f t="shared" si="417"/>
        <v>1</v>
      </c>
    </row>
    <row r="16600" spans="1:6" x14ac:dyDescent="0.3">
      <c r="A16600" t="s">
        <v>58</v>
      </c>
      <c r="B16600" t="s">
        <v>3</v>
      </c>
      <c r="C16600" s="2">
        <v>50167.44</v>
      </c>
      <c r="D16600" s="2">
        <f>IFERROR(VLOOKUP(A16600&amp;"-"&amp;B16600,NEW!$D$2:$E$18056,2,FALSE),0)</f>
        <v>50167.44</v>
      </c>
      <c r="E16600" s="2" t="b">
        <f t="shared" si="417"/>
        <v>1</v>
      </c>
    </row>
    <row r="16601" spans="1:6" x14ac:dyDescent="0.3">
      <c r="A16601" t="s">
        <v>93</v>
      </c>
      <c r="B16601" t="s">
        <v>6</v>
      </c>
      <c r="C16601" s="2">
        <v>0</v>
      </c>
      <c r="D16601" s="2">
        <f>IFERROR(VLOOKUP(A16601&amp;"-"&amp;B16601,NEW!$D$2:$E$18056,2,FALSE),0)</f>
        <v>0</v>
      </c>
      <c r="E16601" s="2" t="b">
        <f t="shared" si="417"/>
        <v>1</v>
      </c>
    </row>
    <row r="16602" spans="1:6" x14ac:dyDescent="0.3">
      <c r="A16602">
        <v>733520</v>
      </c>
      <c r="B16602" t="s">
        <v>6</v>
      </c>
      <c r="C16602" s="2">
        <v>107.4</v>
      </c>
      <c r="D16602" s="2">
        <f>IFERROR(VLOOKUP(A16602&amp;"-"&amp;B16602,NEW!$D$2:$E$18056,2,FALSE),0)</f>
        <v>107.4</v>
      </c>
      <c r="E16602" s="2" t="b">
        <f t="shared" si="417"/>
        <v>1</v>
      </c>
    </row>
    <row r="16603" spans="1:6" x14ac:dyDescent="0.3">
      <c r="A16603">
        <v>761383</v>
      </c>
      <c r="B16603" t="s">
        <v>12</v>
      </c>
      <c r="C16603" s="2">
        <v>45584.160000000003</v>
      </c>
      <c r="D16603" s="2">
        <f>IFERROR(VLOOKUP(A16603&amp;"-"&amp;B16603,NEW!$D$2:$E$18056,2,FALSE),0)</f>
        <v>45584.160000000003</v>
      </c>
      <c r="E16603" s="2" t="b">
        <f t="shared" si="417"/>
        <v>1</v>
      </c>
    </row>
    <row r="16604" spans="1:6" x14ac:dyDescent="0.3">
      <c r="A16604">
        <v>798175</v>
      </c>
      <c r="B16604" t="s">
        <v>15</v>
      </c>
      <c r="C16604" s="2">
        <v>0</v>
      </c>
      <c r="D16604" s="2">
        <f>IFERROR(VLOOKUP(A16604&amp;"-"&amp;B16604,NEW!$D$2:$E$18056,2,FALSE),0)</f>
        <v>0</v>
      </c>
      <c r="E16604" s="2" t="b">
        <f t="shared" si="417"/>
        <v>1</v>
      </c>
    </row>
    <row r="16605" spans="1:6" x14ac:dyDescent="0.3">
      <c r="A16605" t="s">
        <v>232</v>
      </c>
      <c r="B16605" t="s">
        <v>8</v>
      </c>
      <c r="C16605" s="2">
        <v>0</v>
      </c>
      <c r="D16605" s="2">
        <f>IFERROR(VLOOKUP(A16605&amp;"-"&amp;B16605,NEW!$D$2:$E$18056,2,FALSE),0)</f>
        <v>0</v>
      </c>
      <c r="E16605" s="2" t="b">
        <f t="shared" si="417"/>
        <v>1</v>
      </c>
    </row>
    <row r="16606" spans="1:6" x14ac:dyDescent="0.3">
      <c r="A16606">
        <v>112314</v>
      </c>
      <c r="B16606" t="s">
        <v>18</v>
      </c>
      <c r="C16606" s="2">
        <v>0</v>
      </c>
      <c r="D16606" s="2">
        <f>IFERROR(VLOOKUP(A16606&amp;"-"&amp;B16606,NEW!$D$2:$E$18056,2,FALSE),0)</f>
        <v>0</v>
      </c>
      <c r="E16606" s="2" t="b">
        <f t="shared" si="417"/>
        <v>1</v>
      </c>
    </row>
    <row r="16607" spans="1:6" x14ac:dyDescent="0.3">
      <c r="A16607" s="1">
        <v>189495</v>
      </c>
      <c r="B16607" t="s">
        <v>13</v>
      </c>
      <c r="C16607" s="2">
        <v>33628.78</v>
      </c>
      <c r="D16607" s="2">
        <f>IFERROR(VLOOKUP(A16607&amp;"-"&amp;B16607,NEW!$D$2:$E$18056,2,FALSE),0)</f>
        <v>67257.56</v>
      </c>
      <c r="E16607" s="2" t="b">
        <f t="shared" si="417"/>
        <v>0</v>
      </c>
      <c r="F16607">
        <f>D16607/C16607</f>
        <v>2</v>
      </c>
    </row>
    <row r="16608" spans="1:6" x14ac:dyDescent="0.3">
      <c r="A16608" s="1">
        <v>751335</v>
      </c>
      <c r="B16608" t="s">
        <v>3</v>
      </c>
      <c r="C16608" s="2">
        <v>3312.51</v>
      </c>
      <c r="D16608" s="2">
        <f>IFERROR(VLOOKUP(A16608&amp;"-"&amp;B16608,NEW!$D$2:$E$18056,2,FALSE),0)</f>
        <v>3312.51</v>
      </c>
      <c r="E16608" s="2" t="b">
        <f t="shared" si="417"/>
        <v>1</v>
      </c>
    </row>
    <row r="16609" spans="1:6" x14ac:dyDescent="0.3">
      <c r="A16609">
        <v>941199</v>
      </c>
      <c r="B16609" t="s">
        <v>10</v>
      </c>
      <c r="C16609" s="2">
        <v>19.63</v>
      </c>
      <c r="D16609" s="2">
        <f>IFERROR(VLOOKUP(A16609&amp;"-"&amp;B16609,NEW!$D$2:$E$18056,2,FALSE),0)</f>
        <v>19.63</v>
      </c>
      <c r="E16609" s="2" t="b">
        <f t="shared" si="417"/>
        <v>1</v>
      </c>
    </row>
    <row r="16610" spans="1:6" x14ac:dyDescent="0.3">
      <c r="A16610" t="s">
        <v>203</v>
      </c>
      <c r="B16610" t="s">
        <v>9</v>
      </c>
      <c r="C16610" s="2">
        <v>1939.76</v>
      </c>
      <c r="D16610" s="2">
        <f>IFERROR(VLOOKUP(A16610&amp;"-"&amp;B16610,NEW!$D$2:$E$18056,2,FALSE),0)</f>
        <v>1939.76</v>
      </c>
      <c r="E16610" s="2" t="b">
        <f t="shared" si="417"/>
        <v>1</v>
      </c>
    </row>
    <row r="16611" spans="1:6" x14ac:dyDescent="0.3">
      <c r="A16611">
        <v>759427</v>
      </c>
      <c r="B16611" t="s">
        <v>12</v>
      </c>
      <c r="C16611" s="2">
        <v>1939.76</v>
      </c>
      <c r="D16611" s="2">
        <f>IFERROR(VLOOKUP(A16611&amp;"-"&amp;B16611,NEW!$D$2:$E$18056,2,FALSE),0)</f>
        <v>1939.76</v>
      </c>
      <c r="E16611" s="2" t="b">
        <f t="shared" si="417"/>
        <v>1</v>
      </c>
    </row>
    <row r="16612" spans="1:6" x14ac:dyDescent="0.3">
      <c r="A16612" s="1">
        <v>799339</v>
      </c>
      <c r="B16612" t="s">
        <v>6</v>
      </c>
      <c r="C16612" s="2">
        <v>0</v>
      </c>
      <c r="D16612" s="2">
        <f>IFERROR(VLOOKUP(A16612&amp;"-"&amp;B16612,NEW!$D$2:$E$18056,2,FALSE),0)</f>
        <v>0</v>
      </c>
      <c r="E16612" s="2" t="b">
        <f t="shared" si="417"/>
        <v>1</v>
      </c>
    </row>
    <row r="16613" spans="1:6" x14ac:dyDescent="0.3">
      <c r="A16613">
        <v>718872</v>
      </c>
      <c r="B16613" t="s">
        <v>15</v>
      </c>
      <c r="C16613" s="2">
        <v>8728.9</v>
      </c>
      <c r="D16613" s="2">
        <f>IFERROR(VLOOKUP(A16613&amp;"-"&amp;B16613,NEW!$D$2:$E$18056,2,FALSE),0)</f>
        <v>8728.9</v>
      </c>
      <c r="E16613" s="2" t="b">
        <f t="shared" si="417"/>
        <v>1</v>
      </c>
    </row>
    <row r="16614" spans="1:6" x14ac:dyDescent="0.3">
      <c r="A16614">
        <v>116600</v>
      </c>
      <c r="B16614" t="s">
        <v>16</v>
      </c>
      <c r="C16614" s="2">
        <v>0</v>
      </c>
      <c r="D16614" s="2">
        <f>IFERROR(VLOOKUP(A16614&amp;"-"&amp;B16614,NEW!$D$2:$E$18056,2,FALSE),0)</f>
        <v>0</v>
      </c>
      <c r="E16614" s="2" t="b">
        <f t="shared" si="417"/>
        <v>1</v>
      </c>
    </row>
    <row r="16615" spans="1:6" x14ac:dyDescent="0.3">
      <c r="A16615">
        <v>740715</v>
      </c>
      <c r="B16615" t="s">
        <v>16</v>
      </c>
      <c r="C16615" s="2">
        <v>204451.20000000001</v>
      </c>
      <c r="D16615" s="2">
        <f>IFERROR(VLOOKUP(A16615&amp;"-"&amp;B16615,NEW!$D$2:$E$18056,2,FALSE),0)</f>
        <v>204451.20000000001</v>
      </c>
      <c r="E16615" s="2" t="b">
        <f t="shared" si="417"/>
        <v>1</v>
      </c>
    </row>
    <row r="16616" spans="1:6" x14ac:dyDescent="0.3">
      <c r="A16616">
        <v>802096</v>
      </c>
      <c r="B16616" t="s">
        <v>6</v>
      </c>
      <c r="C16616" s="2">
        <v>0</v>
      </c>
      <c r="D16616" s="2">
        <f>IFERROR(VLOOKUP(A16616&amp;"-"&amp;B16616,NEW!$D$2:$E$18056,2,FALSE),0)</f>
        <v>0</v>
      </c>
      <c r="E16616" s="2" t="b">
        <f t="shared" si="417"/>
        <v>1</v>
      </c>
    </row>
    <row r="16617" spans="1:6" x14ac:dyDescent="0.3">
      <c r="A16617" s="1" t="s">
        <v>123</v>
      </c>
      <c r="B16617" t="s">
        <v>16</v>
      </c>
      <c r="C16617" s="2">
        <v>0</v>
      </c>
      <c r="D16617" s="2">
        <f>IFERROR(VLOOKUP(A16617&amp;"-"&amp;B16617,NEW!$D$2:$E$18056,2,FALSE),0)</f>
        <v>0</v>
      </c>
      <c r="E16617" s="2" t="b">
        <f t="shared" si="417"/>
        <v>1</v>
      </c>
    </row>
    <row r="16618" spans="1:6" x14ac:dyDescent="0.3">
      <c r="A16618">
        <v>744418</v>
      </c>
      <c r="B16618" t="s">
        <v>10</v>
      </c>
      <c r="C16618" s="2">
        <v>171475.20000000001</v>
      </c>
      <c r="D16618" s="2">
        <f>IFERROR(VLOOKUP(A16618&amp;"-"&amp;B16618,NEW!$D$2:$E$18056,2,FALSE),0)</f>
        <v>171475.20000000001</v>
      </c>
      <c r="E16618" s="2" t="b">
        <f t="shared" si="417"/>
        <v>1</v>
      </c>
    </row>
    <row r="16619" spans="1:6" x14ac:dyDescent="0.3">
      <c r="A16619">
        <v>186612</v>
      </c>
      <c r="B16619" t="s">
        <v>14</v>
      </c>
      <c r="C16619" s="2">
        <v>0</v>
      </c>
      <c r="D16619" s="2">
        <f>IFERROR(VLOOKUP(A16619&amp;"-"&amp;B16619,NEW!$D$2:$E$18056,2,FALSE),0)</f>
        <v>0</v>
      </c>
      <c r="E16619" s="2" t="b">
        <f t="shared" si="417"/>
        <v>1</v>
      </c>
    </row>
    <row r="16620" spans="1:6" x14ac:dyDescent="0.3">
      <c r="A16620">
        <v>206352</v>
      </c>
      <c r="B16620" t="s">
        <v>18</v>
      </c>
      <c r="C16620" s="2">
        <v>13114.13</v>
      </c>
      <c r="D16620" s="2">
        <f>IFERROR(VLOOKUP(A16620&amp;"-"&amp;B16620,NEW!$D$2:$E$18056,2,FALSE),0)</f>
        <v>26228.26</v>
      </c>
      <c r="E16620" s="2" t="b">
        <f t="shared" si="417"/>
        <v>0</v>
      </c>
      <c r="F16620">
        <f>D16620/C16620</f>
        <v>2</v>
      </c>
    </row>
    <row r="16621" spans="1:6" x14ac:dyDescent="0.3">
      <c r="A16621">
        <v>752976</v>
      </c>
      <c r="B16621" t="s">
        <v>6</v>
      </c>
      <c r="C16621" s="2">
        <v>0</v>
      </c>
      <c r="D16621" s="2">
        <f>IFERROR(VLOOKUP(A16621&amp;"-"&amp;B16621,NEW!$D$2:$E$18056,2,FALSE),0)</f>
        <v>0</v>
      </c>
      <c r="E16621" s="2" t="b">
        <f t="shared" si="417"/>
        <v>1</v>
      </c>
    </row>
    <row r="16622" spans="1:6" x14ac:dyDescent="0.3">
      <c r="A16622">
        <v>722414</v>
      </c>
      <c r="B16622" t="s">
        <v>13</v>
      </c>
      <c r="C16622" s="2">
        <v>126962.54</v>
      </c>
      <c r="D16622" s="2">
        <f>IFERROR(VLOOKUP(A16622&amp;"-"&amp;B16622,NEW!$D$2:$E$18056,2,FALSE),0)</f>
        <v>253925.08</v>
      </c>
      <c r="E16622" s="2" t="b">
        <f t="shared" si="417"/>
        <v>0</v>
      </c>
      <c r="F16622">
        <f>D16622/C16622</f>
        <v>2</v>
      </c>
    </row>
    <row r="16623" spans="1:6" x14ac:dyDescent="0.3">
      <c r="A16623">
        <v>771793</v>
      </c>
      <c r="B16623" t="s">
        <v>18</v>
      </c>
      <c r="C16623" s="2">
        <v>12366</v>
      </c>
      <c r="D16623" s="2">
        <f>IFERROR(VLOOKUP(A16623&amp;"-"&amp;B16623,NEW!$D$2:$E$18056,2,FALSE),0)</f>
        <v>24732</v>
      </c>
      <c r="E16623" s="2" t="b">
        <f t="shared" si="417"/>
        <v>0</v>
      </c>
      <c r="F16623">
        <f>D16623/C16623</f>
        <v>2</v>
      </c>
    </row>
    <row r="16624" spans="1:6" x14ac:dyDescent="0.3">
      <c r="A16624">
        <v>763008</v>
      </c>
      <c r="B16624" t="s">
        <v>12</v>
      </c>
      <c r="C16624" s="2">
        <v>228882.24</v>
      </c>
      <c r="D16624" s="2">
        <f>IFERROR(VLOOKUP(A16624&amp;"-"&amp;B16624,NEW!$D$2:$E$18056,2,FALSE),0)</f>
        <v>228882.24</v>
      </c>
      <c r="E16624" s="2" t="b">
        <f t="shared" si="417"/>
        <v>1</v>
      </c>
    </row>
    <row r="16625" spans="1:6" x14ac:dyDescent="0.3">
      <c r="A16625">
        <v>893374</v>
      </c>
      <c r="B16625" t="s">
        <v>14</v>
      </c>
      <c r="C16625" s="2">
        <v>20367.48</v>
      </c>
      <c r="D16625" s="2">
        <f>IFERROR(VLOOKUP(A16625&amp;"-"&amp;B16625,NEW!$D$2:$E$18056,2,FALSE),0)</f>
        <v>20367.48</v>
      </c>
      <c r="E16625" s="2" t="b">
        <f t="shared" si="417"/>
        <v>1</v>
      </c>
    </row>
    <row r="16626" spans="1:6" x14ac:dyDescent="0.3">
      <c r="A16626">
        <v>315905</v>
      </c>
      <c r="B16626" t="s">
        <v>14</v>
      </c>
      <c r="C16626" s="2">
        <v>0</v>
      </c>
      <c r="D16626" s="2">
        <f>IFERROR(VLOOKUP(A16626&amp;"-"&amp;B16626,NEW!$D$2:$E$18056,2,FALSE),0)</f>
        <v>0</v>
      </c>
      <c r="E16626" s="2" t="b">
        <f t="shared" si="417"/>
        <v>1</v>
      </c>
    </row>
    <row r="16627" spans="1:6" x14ac:dyDescent="0.3">
      <c r="A16627">
        <v>936562</v>
      </c>
      <c r="B16627" t="s">
        <v>13</v>
      </c>
      <c r="C16627" s="2">
        <v>179068.43</v>
      </c>
      <c r="D16627" s="2">
        <f>IFERROR(VLOOKUP(A16627&amp;"-"&amp;B16627,NEW!$D$2:$E$18056,2,FALSE),0)</f>
        <v>358136.86</v>
      </c>
      <c r="E16627" s="2" t="b">
        <f t="shared" si="417"/>
        <v>0</v>
      </c>
      <c r="F16627">
        <f t="shared" ref="F16627:F16632" si="418">D16627/C16627</f>
        <v>2</v>
      </c>
    </row>
    <row r="16628" spans="1:6" x14ac:dyDescent="0.3">
      <c r="A16628">
        <v>615799</v>
      </c>
      <c r="B16628" t="s">
        <v>13</v>
      </c>
      <c r="C16628" s="2">
        <v>136095.92000000001</v>
      </c>
      <c r="D16628" s="2">
        <f>IFERROR(VLOOKUP(A16628&amp;"-"&amp;B16628,NEW!$D$2:$E$18056,2,FALSE),0)</f>
        <v>272191.84000000003</v>
      </c>
      <c r="E16628" s="2" t="b">
        <f t="shared" si="417"/>
        <v>0</v>
      </c>
      <c r="F16628">
        <f t="shared" si="418"/>
        <v>2</v>
      </c>
    </row>
    <row r="16629" spans="1:6" x14ac:dyDescent="0.3">
      <c r="A16629">
        <v>774411</v>
      </c>
      <c r="B16629" t="s">
        <v>13</v>
      </c>
      <c r="C16629" s="2">
        <v>201414.72</v>
      </c>
      <c r="D16629" s="2">
        <f>IFERROR(VLOOKUP(A16629&amp;"-"&amp;B16629,NEW!$D$2:$E$18056,2,FALSE),0)</f>
        <v>402829.44</v>
      </c>
      <c r="E16629" s="2" t="b">
        <f t="shared" si="417"/>
        <v>0</v>
      </c>
      <c r="F16629">
        <f t="shared" si="418"/>
        <v>2</v>
      </c>
    </row>
    <row r="16630" spans="1:6" x14ac:dyDescent="0.3">
      <c r="A16630">
        <v>140028</v>
      </c>
      <c r="B16630" t="s">
        <v>13</v>
      </c>
      <c r="C16630" s="2">
        <v>2184530.7200000002</v>
      </c>
      <c r="D16630" s="2">
        <f>IFERROR(VLOOKUP(A16630&amp;"-"&amp;B16630,NEW!$D$2:$E$18056,2,FALSE),0)</f>
        <v>4369061.4400000004</v>
      </c>
      <c r="E16630" s="2" t="b">
        <f t="shared" si="417"/>
        <v>0</v>
      </c>
      <c r="F16630">
        <f t="shared" si="418"/>
        <v>2</v>
      </c>
    </row>
    <row r="16631" spans="1:6" x14ac:dyDescent="0.3">
      <c r="A16631">
        <v>972370</v>
      </c>
      <c r="B16631" t="s">
        <v>13</v>
      </c>
      <c r="C16631" s="2">
        <v>50799.63</v>
      </c>
      <c r="D16631" s="2">
        <f>IFERROR(VLOOKUP(A16631&amp;"-"&amp;B16631,NEW!$D$2:$E$18056,2,FALSE),0)</f>
        <v>0</v>
      </c>
      <c r="E16631" s="2" t="b">
        <f t="shared" si="417"/>
        <v>0</v>
      </c>
      <c r="F16631">
        <f t="shared" si="418"/>
        <v>0</v>
      </c>
    </row>
    <row r="16632" spans="1:6" x14ac:dyDescent="0.3">
      <c r="A16632" t="s">
        <v>132</v>
      </c>
      <c r="B16632" t="s">
        <v>13</v>
      </c>
      <c r="C16632" s="2">
        <v>612761.31000000006</v>
      </c>
      <c r="D16632" s="2">
        <f>IFERROR(VLOOKUP(A16632&amp;"-"&amp;B16632,NEW!$D$2:$E$18056,2,FALSE),0)</f>
        <v>1225522.6200000001</v>
      </c>
      <c r="E16632" s="2" t="b">
        <f t="shared" si="417"/>
        <v>0</v>
      </c>
      <c r="F16632">
        <f t="shared" si="418"/>
        <v>2</v>
      </c>
    </row>
    <row r="16633" spans="1:6" x14ac:dyDescent="0.3">
      <c r="A16633">
        <v>761418</v>
      </c>
      <c r="B16633" t="s">
        <v>6</v>
      </c>
      <c r="C16633" s="2">
        <v>33359.339999999997</v>
      </c>
      <c r="D16633" s="2">
        <f>IFERROR(VLOOKUP(A16633&amp;"-"&amp;B16633,NEW!$D$2:$E$18056,2,FALSE),0)</f>
        <v>33359.339999999997</v>
      </c>
      <c r="E16633" s="2" t="b">
        <f t="shared" si="417"/>
        <v>1</v>
      </c>
    </row>
    <row r="16634" spans="1:6" x14ac:dyDescent="0.3">
      <c r="A16634">
        <v>940154</v>
      </c>
      <c r="B16634" t="s">
        <v>3</v>
      </c>
      <c r="C16634" s="2">
        <v>1459054.68</v>
      </c>
      <c r="D16634" s="2">
        <f>IFERROR(VLOOKUP(A16634&amp;"-"&amp;B16634,NEW!$D$2:$E$18056,2,FALSE),0)</f>
        <v>1459054.68</v>
      </c>
      <c r="E16634" s="2" t="b">
        <f t="shared" si="417"/>
        <v>1</v>
      </c>
    </row>
    <row r="16635" spans="1:6" x14ac:dyDescent="0.3">
      <c r="A16635">
        <v>140415</v>
      </c>
      <c r="B16635" t="s">
        <v>18</v>
      </c>
      <c r="C16635" s="2">
        <v>1341.39</v>
      </c>
      <c r="D16635" s="2">
        <f>IFERROR(VLOOKUP(A16635&amp;"-"&amp;B16635,NEW!$D$2:$E$18056,2,FALSE),0)</f>
        <v>2682.78</v>
      </c>
      <c r="E16635" s="2" t="b">
        <f t="shared" si="417"/>
        <v>0</v>
      </c>
      <c r="F16635">
        <f>D16635/C16635</f>
        <v>2</v>
      </c>
    </row>
    <row r="16636" spans="1:6" x14ac:dyDescent="0.3">
      <c r="A16636">
        <v>715617</v>
      </c>
      <c r="B16636" t="s">
        <v>3</v>
      </c>
      <c r="C16636" s="2">
        <v>5669791.29</v>
      </c>
      <c r="D16636" s="2">
        <f>IFERROR(VLOOKUP(A16636&amp;"-"&amp;B16636,NEW!$D$2:$E$18056,2,FALSE),0)</f>
        <v>5669791.29</v>
      </c>
      <c r="E16636" s="2" t="b">
        <f t="shared" si="417"/>
        <v>1</v>
      </c>
    </row>
    <row r="16637" spans="1:6" x14ac:dyDescent="0.3">
      <c r="A16637" s="1">
        <v>155931</v>
      </c>
      <c r="B16637" t="s">
        <v>3</v>
      </c>
      <c r="C16637" s="2">
        <v>83016.509999999995</v>
      </c>
      <c r="D16637" s="2">
        <f>IFERROR(VLOOKUP(A16637&amp;"-"&amp;B16637,NEW!$D$2:$E$18056,2,FALSE),0)</f>
        <v>83016.509999999995</v>
      </c>
      <c r="E16637" s="2" t="b">
        <f t="shared" si="417"/>
        <v>1</v>
      </c>
    </row>
    <row r="16638" spans="1:6" x14ac:dyDescent="0.3">
      <c r="A16638">
        <v>769609</v>
      </c>
      <c r="B16638" t="s">
        <v>15</v>
      </c>
      <c r="C16638" s="2">
        <v>197620.67</v>
      </c>
      <c r="D16638" s="2">
        <f>IFERROR(VLOOKUP(A16638&amp;"-"&amp;B16638,NEW!$D$2:$E$18056,2,FALSE),0)</f>
        <v>197620.67</v>
      </c>
      <c r="E16638" s="2" t="b">
        <f t="shared" si="417"/>
        <v>1</v>
      </c>
    </row>
    <row r="16639" spans="1:6" x14ac:dyDescent="0.3">
      <c r="A16639">
        <v>995590</v>
      </c>
      <c r="B16639" t="s">
        <v>18</v>
      </c>
      <c r="C16639" s="2">
        <v>379066.8</v>
      </c>
      <c r="D16639" s="2">
        <f>IFERROR(VLOOKUP(A16639&amp;"-"&amp;B16639,NEW!$D$2:$E$18056,2,FALSE),0)</f>
        <v>758133.6</v>
      </c>
      <c r="E16639" s="2" t="b">
        <f t="shared" si="417"/>
        <v>0</v>
      </c>
      <c r="F16639">
        <f>D16639/C16639</f>
        <v>2</v>
      </c>
    </row>
    <row r="16640" spans="1:6" x14ac:dyDescent="0.3">
      <c r="A16640" t="s">
        <v>19</v>
      </c>
      <c r="B16640" t="s">
        <v>6</v>
      </c>
      <c r="C16640" s="2">
        <v>620369.63</v>
      </c>
      <c r="D16640" s="2">
        <f>IFERROR(VLOOKUP(A16640&amp;"-"&amp;B16640,NEW!$D$2:$E$18056,2,FALSE),0)</f>
        <v>620369.63</v>
      </c>
      <c r="E16640" s="2" t="b">
        <f t="shared" si="417"/>
        <v>1</v>
      </c>
    </row>
    <row r="16641" spans="1:6" x14ac:dyDescent="0.3">
      <c r="A16641">
        <v>265717</v>
      </c>
      <c r="B16641" t="s">
        <v>14</v>
      </c>
      <c r="C16641" s="2">
        <v>126261.91</v>
      </c>
      <c r="D16641" s="2">
        <f>IFERROR(VLOOKUP(A16641&amp;"-"&amp;B16641,NEW!$D$2:$E$18056,2,FALSE),0)</f>
        <v>126261.91</v>
      </c>
      <c r="E16641" s="2" t="b">
        <f t="shared" si="417"/>
        <v>1</v>
      </c>
    </row>
    <row r="16642" spans="1:6" x14ac:dyDescent="0.3">
      <c r="A16642">
        <v>185855</v>
      </c>
      <c r="B16642" t="s">
        <v>3</v>
      </c>
      <c r="C16642" s="2">
        <v>1249227.71</v>
      </c>
      <c r="D16642" s="2">
        <f>IFERROR(VLOOKUP(A16642&amp;"-"&amp;B16642,NEW!$D$2:$E$18056,2,FALSE),0)</f>
        <v>1249227.71</v>
      </c>
      <c r="E16642" s="2" t="b">
        <f t="shared" si="417"/>
        <v>1</v>
      </c>
    </row>
    <row r="16643" spans="1:6" x14ac:dyDescent="0.3">
      <c r="A16643">
        <v>754268</v>
      </c>
      <c r="B16643" t="s">
        <v>9</v>
      </c>
      <c r="C16643" s="2">
        <v>700836.08</v>
      </c>
      <c r="D16643" s="2">
        <f>IFERROR(VLOOKUP(A16643&amp;"-"&amp;B16643,NEW!$D$2:$E$18056,2,FALSE),0)</f>
        <v>700836.08</v>
      </c>
      <c r="E16643" s="2" t="b">
        <f t="shared" ref="E16643:E16706" si="419">D16643=C16643</f>
        <v>1</v>
      </c>
    </row>
    <row r="16644" spans="1:6" x14ac:dyDescent="0.3">
      <c r="A16644">
        <v>693467</v>
      </c>
      <c r="B16644" t="s">
        <v>3</v>
      </c>
      <c r="C16644" s="2">
        <v>290456.77</v>
      </c>
      <c r="D16644" s="2">
        <f>IFERROR(VLOOKUP(A16644&amp;"-"&amp;B16644,NEW!$D$2:$E$18056,2,FALSE),0)</f>
        <v>290456.77</v>
      </c>
      <c r="E16644" s="2" t="b">
        <f t="shared" si="419"/>
        <v>1</v>
      </c>
    </row>
    <row r="16645" spans="1:6" x14ac:dyDescent="0.3">
      <c r="A16645">
        <v>650995</v>
      </c>
      <c r="B16645" t="s">
        <v>3</v>
      </c>
      <c r="C16645" s="2">
        <v>5437.02</v>
      </c>
      <c r="D16645" s="2">
        <f>IFERROR(VLOOKUP(A16645&amp;"-"&amp;B16645,NEW!$D$2:$E$18056,2,FALSE),0)</f>
        <v>5437.02</v>
      </c>
      <c r="E16645" s="2" t="b">
        <f t="shared" si="419"/>
        <v>1</v>
      </c>
    </row>
    <row r="16646" spans="1:6" x14ac:dyDescent="0.3">
      <c r="A16646">
        <v>955227</v>
      </c>
      <c r="B16646" t="s">
        <v>3</v>
      </c>
      <c r="C16646" s="2">
        <v>3501969.68</v>
      </c>
      <c r="D16646" s="2">
        <f>IFERROR(VLOOKUP(A16646&amp;"-"&amp;B16646,NEW!$D$2:$E$18056,2,FALSE),0)</f>
        <v>3501969.68</v>
      </c>
      <c r="E16646" s="2" t="b">
        <f t="shared" si="419"/>
        <v>1</v>
      </c>
    </row>
    <row r="16647" spans="1:6" x14ac:dyDescent="0.3">
      <c r="A16647">
        <v>207161</v>
      </c>
      <c r="B16647" t="s">
        <v>14</v>
      </c>
      <c r="C16647" s="2">
        <v>386566.72</v>
      </c>
      <c r="D16647" s="2">
        <f>IFERROR(VLOOKUP(A16647&amp;"-"&amp;B16647,NEW!$D$2:$E$18056,2,FALSE),0)</f>
        <v>386566.72</v>
      </c>
      <c r="E16647" s="2" t="b">
        <f t="shared" si="419"/>
        <v>1</v>
      </c>
    </row>
    <row r="16648" spans="1:6" x14ac:dyDescent="0.3">
      <c r="A16648" t="s">
        <v>132</v>
      </c>
      <c r="B16648" t="s">
        <v>15</v>
      </c>
      <c r="C16648" s="2">
        <v>613869.24</v>
      </c>
      <c r="D16648" s="2">
        <f>IFERROR(VLOOKUP(A16648&amp;"-"&amp;B16648,NEW!$D$2:$E$18056,2,FALSE),0)</f>
        <v>613869.24</v>
      </c>
      <c r="E16648" s="2" t="b">
        <f t="shared" si="419"/>
        <v>1</v>
      </c>
    </row>
    <row r="16649" spans="1:6" x14ac:dyDescent="0.3">
      <c r="A16649" s="1">
        <v>140028</v>
      </c>
      <c r="B16649" t="s">
        <v>18</v>
      </c>
      <c r="C16649" s="2">
        <v>2082640.07</v>
      </c>
      <c r="D16649" s="2">
        <f>IFERROR(VLOOKUP(A16649&amp;"-"&amp;B16649,NEW!$D$2:$E$18056,2,FALSE),0)</f>
        <v>4165280.14</v>
      </c>
      <c r="E16649" s="2" t="b">
        <f t="shared" si="419"/>
        <v>0</v>
      </c>
      <c r="F16649">
        <f>D16649/C16649</f>
        <v>2</v>
      </c>
    </row>
    <row r="16650" spans="1:6" x14ac:dyDescent="0.3">
      <c r="A16650" s="1" t="s">
        <v>129</v>
      </c>
      <c r="B16650" t="s">
        <v>3</v>
      </c>
      <c r="C16650" s="2">
        <v>131527.35</v>
      </c>
      <c r="D16650" s="2">
        <f>IFERROR(VLOOKUP(A16650&amp;"-"&amp;B16650,NEW!$D$2:$E$18056,2,FALSE),0)</f>
        <v>131527.35</v>
      </c>
      <c r="E16650" s="2" t="b">
        <f t="shared" si="419"/>
        <v>1</v>
      </c>
    </row>
    <row r="16651" spans="1:6" x14ac:dyDescent="0.3">
      <c r="A16651">
        <v>222616</v>
      </c>
      <c r="B16651" t="s">
        <v>3</v>
      </c>
      <c r="C16651" s="2">
        <v>115815.91</v>
      </c>
      <c r="D16651" s="2">
        <f>IFERROR(VLOOKUP(A16651&amp;"-"&amp;B16651,NEW!$D$2:$E$18056,2,FALSE),0)</f>
        <v>115815.91</v>
      </c>
      <c r="E16651" s="2" t="b">
        <f t="shared" si="419"/>
        <v>1</v>
      </c>
    </row>
    <row r="16652" spans="1:6" x14ac:dyDescent="0.3">
      <c r="A16652">
        <v>767495</v>
      </c>
      <c r="B16652" t="s">
        <v>15</v>
      </c>
      <c r="C16652" s="2">
        <v>909781.75</v>
      </c>
      <c r="D16652" s="2">
        <f>IFERROR(VLOOKUP(A16652&amp;"-"&amp;B16652,NEW!$D$2:$E$18056,2,FALSE),0)</f>
        <v>909781.75</v>
      </c>
      <c r="E16652" s="2" t="b">
        <f t="shared" si="419"/>
        <v>1</v>
      </c>
    </row>
    <row r="16653" spans="1:6" x14ac:dyDescent="0.3">
      <c r="A16653">
        <v>718714</v>
      </c>
      <c r="B16653" t="s">
        <v>3</v>
      </c>
      <c r="C16653" s="2">
        <v>28948.75</v>
      </c>
      <c r="D16653" s="2">
        <f>IFERROR(VLOOKUP(A16653&amp;"-"&amp;B16653,NEW!$D$2:$E$18056,2,FALSE),0)</f>
        <v>28948.75</v>
      </c>
      <c r="E16653" s="2" t="b">
        <f t="shared" si="419"/>
        <v>1</v>
      </c>
    </row>
    <row r="16654" spans="1:6" x14ac:dyDescent="0.3">
      <c r="A16654">
        <v>393849</v>
      </c>
      <c r="B16654" t="s">
        <v>8</v>
      </c>
      <c r="C16654" s="2">
        <v>105940.26</v>
      </c>
      <c r="D16654" s="2">
        <f>IFERROR(VLOOKUP(A16654&amp;"-"&amp;B16654,NEW!$D$2:$E$18056,2,FALSE),0)</f>
        <v>105940.26</v>
      </c>
      <c r="E16654" s="2" t="b">
        <f t="shared" si="419"/>
        <v>1</v>
      </c>
    </row>
    <row r="16655" spans="1:6" x14ac:dyDescent="0.3">
      <c r="A16655">
        <v>988693</v>
      </c>
      <c r="B16655" t="s">
        <v>3</v>
      </c>
      <c r="C16655" s="2">
        <v>23040.85</v>
      </c>
      <c r="D16655" s="2">
        <f>IFERROR(VLOOKUP(A16655&amp;"-"&amp;B16655,NEW!$D$2:$E$18056,2,FALSE),0)</f>
        <v>23040.85</v>
      </c>
      <c r="E16655" s="2" t="b">
        <f t="shared" si="419"/>
        <v>1</v>
      </c>
    </row>
    <row r="16656" spans="1:6" x14ac:dyDescent="0.3">
      <c r="A16656">
        <v>799350</v>
      </c>
      <c r="B16656" t="s">
        <v>16</v>
      </c>
      <c r="C16656" s="2">
        <v>488.09</v>
      </c>
      <c r="D16656" s="2">
        <f>IFERROR(VLOOKUP(A16656&amp;"-"&amp;B16656,NEW!$D$2:$E$18056,2,FALSE),0)</f>
        <v>0</v>
      </c>
      <c r="E16656" s="2" t="b">
        <f t="shared" si="419"/>
        <v>0</v>
      </c>
      <c r="F16656">
        <f>D16656/C16656</f>
        <v>0</v>
      </c>
    </row>
    <row r="16657" spans="1:6" x14ac:dyDescent="0.3">
      <c r="A16657" t="s">
        <v>175</v>
      </c>
      <c r="B16657" t="s">
        <v>3</v>
      </c>
      <c r="C16657" s="2">
        <v>378351.53</v>
      </c>
      <c r="D16657" s="2">
        <f>IFERROR(VLOOKUP(A16657&amp;"-"&amp;B16657,NEW!$D$2:$E$18056,2,FALSE),0)</f>
        <v>378351.53</v>
      </c>
      <c r="E16657" s="2" t="b">
        <f t="shared" si="419"/>
        <v>1</v>
      </c>
    </row>
    <row r="16658" spans="1:6" x14ac:dyDescent="0.3">
      <c r="A16658">
        <v>463864</v>
      </c>
      <c r="B16658" t="s">
        <v>3</v>
      </c>
      <c r="C16658" s="2">
        <v>793054.82</v>
      </c>
      <c r="D16658" s="2">
        <f>IFERROR(VLOOKUP(A16658&amp;"-"&amp;B16658,NEW!$D$2:$E$18056,2,FALSE),0)</f>
        <v>793054.82</v>
      </c>
      <c r="E16658" s="2" t="b">
        <f t="shared" si="419"/>
        <v>1</v>
      </c>
    </row>
    <row r="16659" spans="1:6" x14ac:dyDescent="0.3">
      <c r="A16659" s="1">
        <v>120487</v>
      </c>
      <c r="B16659" t="s">
        <v>8</v>
      </c>
      <c r="C16659" s="2">
        <v>6550403.96</v>
      </c>
      <c r="D16659" s="2">
        <f>IFERROR(VLOOKUP(A16659&amp;"-"&amp;B16659,NEW!$D$2:$E$18056,2,FALSE),0)</f>
        <v>6550403.96</v>
      </c>
      <c r="E16659" s="2" t="b">
        <f t="shared" si="419"/>
        <v>1</v>
      </c>
    </row>
    <row r="16660" spans="1:6" x14ac:dyDescent="0.3">
      <c r="A16660">
        <v>544252</v>
      </c>
      <c r="B16660" t="s">
        <v>17</v>
      </c>
      <c r="C16660" s="2">
        <v>61947.74</v>
      </c>
      <c r="D16660" s="2">
        <f>IFERROR(VLOOKUP(A16660&amp;"-"&amp;B16660,NEW!$D$2:$E$18056,2,FALSE),0)</f>
        <v>123895.48</v>
      </c>
      <c r="E16660" s="2" t="b">
        <f t="shared" si="419"/>
        <v>0</v>
      </c>
      <c r="F16660">
        <f>D16660/C16660</f>
        <v>2</v>
      </c>
    </row>
    <row r="16661" spans="1:6" x14ac:dyDescent="0.3">
      <c r="A16661" t="s">
        <v>154</v>
      </c>
      <c r="B16661" t="s">
        <v>16</v>
      </c>
      <c r="C16661" s="2">
        <v>156531.74</v>
      </c>
      <c r="D16661" s="2">
        <f>IFERROR(VLOOKUP(A16661&amp;"-"&amp;B16661,NEW!$D$2:$E$18056,2,FALSE),0)</f>
        <v>156531.74</v>
      </c>
      <c r="E16661" s="2" t="b">
        <f t="shared" si="419"/>
        <v>1</v>
      </c>
    </row>
    <row r="16662" spans="1:6" x14ac:dyDescent="0.3">
      <c r="A16662">
        <v>138116</v>
      </c>
      <c r="B16662" t="s">
        <v>3</v>
      </c>
      <c r="C16662" s="2">
        <v>92747.1</v>
      </c>
      <c r="D16662" s="2">
        <f>IFERROR(VLOOKUP(A16662&amp;"-"&amp;B16662,NEW!$D$2:$E$18056,2,FALSE),0)</f>
        <v>92747.1</v>
      </c>
      <c r="E16662" s="2" t="b">
        <f t="shared" si="419"/>
        <v>1</v>
      </c>
    </row>
    <row r="16663" spans="1:6" x14ac:dyDescent="0.3">
      <c r="A16663" s="1">
        <v>953639</v>
      </c>
      <c r="B16663" t="s">
        <v>15</v>
      </c>
      <c r="C16663" s="2">
        <v>101932.48</v>
      </c>
      <c r="D16663" s="2">
        <f>IFERROR(VLOOKUP(A16663&amp;"-"&amp;B16663,NEW!$D$2:$E$18056,2,FALSE),0)</f>
        <v>101932.48</v>
      </c>
      <c r="E16663" s="2" t="b">
        <f t="shared" si="419"/>
        <v>1</v>
      </c>
    </row>
    <row r="16664" spans="1:6" x14ac:dyDescent="0.3">
      <c r="A16664">
        <v>782772</v>
      </c>
      <c r="B16664" t="s">
        <v>3</v>
      </c>
      <c r="C16664" s="2">
        <v>308346.46000000002</v>
      </c>
      <c r="D16664" s="2">
        <f>IFERROR(VLOOKUP(A16664&amp;"-"&amp;B16664,NEW!$D$2:$E$18056,2,FALSE),0)</f>
        <v>308346.46000000002</v>
      </c>
      <c r="E16664" s="2" t="b">
        <f t="shared" si="419"/>
        <v>1</v>
      </c>
    </row>
    <row r="16665" spans="1:6" x14ac:dyDescent="0.3">
      <c r="A16665">
        <v>425075</v>
      </c>
      <c r="B16665" t="s">
        <v>3</v>
      </c>
      <c r="C16665" s="2">
        <v>63522.36</v>
      </c>
      <c r="D16665" s="2">
        <f>IFERROR(VLOOKUP(A16665&amp;"-"&amp;B16665,NEW!$D$2:$E$18056,2,FALSE),0)</f>
        <v>63522.36</v>
      </c>
      <c r="E16665" s="2" t="b">
        <f t="shared" si="419"/>
        <v>1</v>
      </c>
    </row>
    <row r="16666" spans="1:6" x14ac:dyDescent="0.3">
      <c r="A16666" s="1">
        <v>915113</v>
      </c>
      <c r="B16666" t="s">
        <v>6</v>
      </c>
      <c r="C16666" s="2">
        <v>126969.14</v>
      </c>
      <c r="D16666" s="2">
        <f>IFERROR(VLOOKUP(A16666&amp;"-"&amp;B16666,NEW!$D$2:$E$18056,2,FALSE),0)</f>
        <v>126969.14</v>
      </c>
      <c r="E16666" s="2" t="b">
        <f t="shared" si="419"/>
        <v>1</v>
      </c>
    </row>
    <row r="16667" spans="1:6" x14ac:dyDescent="0.3">
      <c r="A16667">
        <v>771342</v>
      </c>
      <c r="B16667" t="s">
        <v>6</v>
      </c>
      <c r="C16667" s="2">
        <v>5030710.51</v>
      </c>
      <c r="D16667" s="2">
        <f>IFERROR(VLOOKUP(A16667&amp;"-"&amp;B16667,NEW!$D$2:$E$18056,2,FALSE),0)</f>
        <v>5030710.51</v>
      </c>
      <c r="E16667" s="2" t="b">
        <f t="shared" si="419"/>
        <v>1</v>
      </c>
    </row>
    <row r="16668" spans="1:6" x14ac:dyDescent="0.3">
      <c r="A16668" t="s">
        <v>67</v>
      </c>
      <c r="B16668" t="s">
        <v>6</v>
      </c>
      <c r="C16668" s="2">
        <v>951777.49</v>
      </c>
      <c r="D16668" s="2">
        <f>IFERROR(VLOOKUP(A16668&amp;"-"&amp;B16668,NEW!$D$2:$E$18056,2,FALSE),0)</f>
        <v>951777.49</v>
      </c>
      <c r="E16668" s="2" t="b">
        <f t="shared" si="419"/>
        <v>1</v>
      </c>
    </row>
    <row r="16669" spans="1:6" x14ac:dyDescent="0.3">
      <c r="A16669">
        <v>805169</v>
      </c>
      <c r="B16669" t="s">
        <v>6</v>
      </c>
      <c r="C16669" s="2">
        <v>611513.39</v>
      </c>
      <c r="D16669" s="2">
        <f>IFERROR(VLOOKUP(A16669&amp;"-"&amp;B16669,NEW!$D$2:$E$18056,2,FALSE),0)</f>
        <v>611513.39</v>
      </c>
      <c r="E16669" s="2" t="b">
        <f t="shared" si="419"/>
        <v>1</v>
      </c>
    </row>
    <row r="16670" spans="1:6" x14ac:dyDescent="0.3">
      <c r="A16670">
        <v>988480</v>
      </c>
      <c r="B16670" t="s">
        <v>6</v>
      </c>
      <c r="C16670" s="2">
        <v>140676.74</v>
      </c>
      <c r="D16670" s="2">
        <f>IFERROR(VLOOKUP(A16670&amp;"-"&amp;B16670,NEW!$D$2:$E$18056,2,FALSE),0)</f>
        <v>140676.74</v>
      </c>
      <c r="E16670" s="2" t="b">
        <f t="shared" si="419"/>
        <v>1</v>
      </c>
    </row>
    <row r="16671" spans="1:6" x14ac:dyDescent="0.3">
      <c r="A16671">
        <v>834898</v>
      </c>
      <c r="B16671" t="s">
        <v>6</v>
      </c>
      <c r="C16671" s="2">
        <v>22457.29</v>
      </c>
      <c r="D16671" s="2">
        <f>IFERROR(VLOOKUP(A16671&amp;"-"&amp;B16671,NEW!$D$2:$E$18056,2,FALSE),0)</f>
        <v>22457.29</v>
      </c>
      <c r="E16671" s="2" t="b">
        <f t="shared" si="419"/>
        <v>1</v>
      </c>
    </row>
    <row r="16672" spans="1:6" x14ac:dyDescent="0.3">
      <c r="A16672">
        <v>822404</v>
      </c>
      <c r="B16672" t="s">
        <v>6</v>
      </c>
      <c r="C16672" s="2">
        <v>307973.92</v>
      </c>
      <c r="D16672" s="2">
        <f>IFERROR(VLOOKUP(A16672&amp;"-"&amp;B16672,NEW!$D$2:$E$18056,2,FALSE),0)</f>
        <v>307973.92</v>
      </c>
      <c r="E16672" s="2" t="b">
        <f t="shared" si="419"/>
        <v>1</v>
      </c>
    </row>
    <row r="16673" spans="1:5" x14ac:dyDescent="0.3">
      <c r="A16673">
        <v>835805</v>
      </c>
      <c r="B16673" t="s">
        <v>6</v>
      </c>
      <c r="C16673" s="2">
        <v>3067.88</v>
      </c>
      <c r="D16673" s="2">
        <f>IFERROR(VLOOKUP(A16673&amp;"-"&amp;B16673,NEW!$D$2:$E$18056,2,FALSE),0)</f>
        <v>3067.88</v>
      </c>
      <c r="E16673" s="2" t="b">
        <f t="shared" si="419"/>
        <v>1</v>
      </c>
    </row>
    <row r="16674" spans="1:5" x14ac:dyDescent="0.3">
      <c r="A16674">
        <v>614291</v>
      </c>
      <c r="B16674" t="s">
        <v>6</v>
      </c>
      <c r="C16674" s="2">
        <v>36865.82</v>
      </c>
      <c r="D16674" s="2">
        <f>IFERROR(VLOOKUP(A16674&amp;"-"&amp;B16674,NEW!$D$2:$E$18056,2,FALSE),0)</f>
        <v>36865.82</v>
      </c>
      <c r="E16674" s="2" t="b">
        <f t="shared" si="419"/>
        <v>1</v>
      </c>
    </row>
    <row r="16675" spans="1:5" x14ac:dyDescent="0.3">
      <c r="A16675" s="1">
        <v>913609</v>
      </c>
      <c r="B16675" t="s">
        <v>6</v>
      </c>
      <c r="C16675" s="2">
        <v>60411.06</v>
      </c>
      <c r="D16675" s="2">
        <f>IFERROR(VLOOKUP(A16675&amp;"-"&amp;B16675,NEW!$D$2:$E$18056,2,FALSE),0)</f>
        <v>60411.06</v>
      </c>
      <c r="E16675" s="2" t="b">
        <f t="shared" si="419"/>
        <v>1</v>
      </c>
    </row>
    <row r="16676" spans="1:5" x14ac:dyDescent="0.3">
      <c r="A16676" s="1">
        <v>904002</v>
      </c>
      <c r="B16676" t="s">
        <v>8</v>
      </c>
      <c r="C16676" s="2">
        <v>147794.9</v>
      </c>
      <c r="D16676" s="2">
        <f>IFERROR(VLOOKUP(A16676&amp;"-"&amp;B16676,NEW!$D$2:$E$18056,2,FALSE),0)</f>
        <v>147794.9</v>
      </c>
      <c r="E16676" s="2" t="b">
        <f t="shared" si="419"/>
        <v>1</v>
      </c>
    </row>
    <row r="16677" spans="1:5" x14ac:dyDescent="0.3">
      <c r="A16677">
        <v>867783</v>
      </c>
      <c r="B16677" t="s">
        <v>8</v>
      </c>
      <c r="C16677" s="2">
        <v>312784.17</v>
      </c>
      <c r="D16677" s="2">
        <f>IFERROR(VLOOKUP(A16677&amp;"-"&amp;B16677,NEW!$D$2:$E$18056,2,FALSE),0)</f>
        <v>312784.17</v>
      </c>
      <c r="E16677" s="2" t="b">
        <f t="shared" si="419"/>
        <v>1</v>
      </c>
    </row>
    <row r="16678" spans="1:5" x14ac:dyDescent="0.3">
      <c r="A16678">
        <v>590434</v>
      </c>
      <c r="B16678" t="s">
        <v>9</v>
      </c>
      <c r="C16678" s="2">
        <v>586656.79</v>
      </c>
      <c r="D16678" s="2">
        <f>IFERROR(VLOOKUP(A16678&amp;"-"&amp;B16678,NEW!$D$2:$E$18056,2,FALSE),0)</f>
        <v>586656.79</v>
      </c>
      <c r="E16678" s="2" t="b">
        <f t="shared" si="419"/>
        <v>1</v>
      </c>
    </row>
    <row r="16679" spans="1:5" x14ac:dyDescent="0.3">
      <c r="A16679">
        <v>995832</v>
      </c>
      <c r="B16679" t="s">
        <v>9</v>
      </c>
      <c r="C16679" s="2">
        <v>99641.37</v>
      </c>
      <c r="D16679" s="2">
        <f>IFERROR(VLOOKUP(A16679&amp;"-"&amp;B16679,NEW!$D$2:$E$18056,2,FALSE),0)</f>
        <v>99641.37</v>
      </c>
      <c r="E16679" s="2" t="b">
        <f t="shared" si="419"/>
        <v>1</v>
      </c>
    </row>
    <row r="16680" spans="1:5" x14ac:dyDescent="0.3">
      <c r="A16680">
        <v>382166</v>
      </c>
      <c r="B16680" t="s">
        <v>10</v>
      </c>
      <c r="C16680" s="2">
        <v>776316.85</v>
      </c>
      <c r="D16680" s="2">
        <f>IFERROR(VLOOKUP(A16680&amp;"-"&amp;B16680,NEW!$D$2:$E$18056,2,FALSE),0)</f>
        <v>776316.85</v>
      </c>
      <c r="E16680" s="2" t="b">
        <f t="shared" si="419"/>
        <v>1</v>
      </c>
    </row>
    <row r="16681" spans="1:5" x14ac:dyDescent="0.3">
      <c r="A16681">
        <v>995800</v>
      </c>
      <c r="B16681" t="s">
        <v>9</v>
      </c>
      <c r="C16681" s="2">
        <v>135849.71</v>
      </c>
      <c r="D16681" s="2">
        <f>IFERROR(VLOOKUP(A16681&amp;"-"&amp;B16681,NEW!$D$2:$E$18056,2,FALSE),0)</f>
        <v>135849.71</v>
      </c>
      <c r="E16681" s="2" t="b">
        <f t="shared" si="419"/>
        <v>1</v>
      </c>
    </row>
    <row r="16682" spans="1:5" x14ac:dyDescent="0.3">
      <c r="A16682">
        <v>140174</v>
      </c>
      <c r="B16682" t="s">
        <v>9</v>
      </c>
      <c r="C16682" s="2">
        <v>33464.03</v>
      </c>
      <c r="D16682" s="2">
        <f>IFERROR(VLOOKUP(A16682&amp;"-"&amp;B16682,NEW!$D$2:$E$18056,2,FALSE),0)</f>
        <v>33464.03</v>
      </c>
      <c r="E16682" s="2" t="b">
        <f t="shared" si="419"/>
        <v>1</v>
      </c>
    </row>
    <row r="16683" spans="1:5" x14ac:dyDescent="0.3">
      <c r="A16683">
        <v>932071</v>
      </c>
      <c r="B16683" t="s">
        <v>10</v>
      </c>
      <c r="C16683" s="2">
        <v>223403.95</v>
      </c>
      <c r="D16683" s="2">
        <f>IFERROR(VLOOKUP(A16683&amp;"-"&amp;B16683,NEW!$D$2:$E$18056,2,FALSE),0)</f>
        <v>223403.95</v>
      </c>
      <c r="E16683" s="2" t="b">
        <f t="shared" si="419"/>
        <v>1</v>
      </c>
    </row>
    <row r="16684" spans="1:5" x14ac:dyDescent="0.3">
      <c r="A16684" s="1">
        <v>287157</v>
      </c>
      <c r="B16684" t="s">
        <v>10</v>
      </c>
      <c r="C16684" s="2">
        <v>332732.27</v>
      </c>
      <c r="D16684" s="2">
        <f>IFERROR(VLOOKUP(A16684&amp;"-"&amp;B16684,NEW!$D$2:$E$18056,2,FALSE),0)</f>
        <v>332732.27</v>
      </c>
      <c r="E16684" s="2" t="b">
        <f t="shared" si="419"/>
        <v>1</v>
      </c>
    </row>
    <row r="16685" spans="1:5" x14ac:dyDescent="0.3">
      <c r="A16685">
        <v>510308</v>
      </c>
      <c r="B16685" t="s">
        <v>10</v>
      </c>
      <c r="C16685" s="2">
        <v>276430.68</v>
      </c>
      <c r="D16685" s="2">
        <f>IFERROR(VLOOKUP(A16685&amp;"-"&amp;B16685,NEW!$D$2:$E$18056,2,FALSE),0)</f>
        <v>276430.68</v>
      </c>
      <c r="E16685" s="2" t="b">
        <f t="shared" si="419"/>
        <v>1</v>
      </c>
    </row>
    <row r="16686" spans="1:5" x14ac:dyDescent="0.3">
      <c r="A16686">
        <v>995762</v>
      </c>
      <c r="B16686" t="s">
        <v>10</v>
      </c>
      <c r="C16686" s="2">
        <v>86855.25</v>
      </c>
      <c r="D16686" s="2">
        <f>IFERROR(VLOOKUP(A16686&amp;"-"&amp;B16686,NEW!$D$2:$E$18056,2,FALSE),0)</f>
        <v>86855.25</v>
      </c>
      <c r="E16686" s="2" t="b">
        <f t="shared" si="419"/>
        <v>1</v>
      </c>
    </row>
    <row r="16687" spans="1:5" x14ac:dyDescent="0.3">
      <c r="A16687">
        <v>805444</v>
      </c>
      <c r="B16687" t="s">
        <v>10</v>
      </c>
      <c r="C16687" s="2">
        <v>32319.17</v>
      </c>
      <c r="D16687" s="2">
        <f>IFERROR(VLOOKUP(A16687&amp;"-"&amp;B16687,NEW!$D$2:$E$18056,2,FALSE),0)</f>
        <v>32319.17</v>
      </c>
      <c r="E16687" s="2" t="b">
        <f t="shared" si="419"/>
        <v>1</v>
      </c>
    </row>
    <row r="16688" spans="1:5" x14ac:dyDescent="0.3">
      <c r="A16688">
        <v>851434</v>
      </c>
      <c r="B16688" t="s">
        <v>12</v>
      </c>
      <c r="C16688" s="2">
        <v>35877.49</v>
      </c>
      <c r="D16688" s="2">
        <f>IFERROR(VLOOKUP(A16688&amp;"-"&amp;B16688,NEW!$D$2:$E$18056,2,FALSE),0)</f>
        <v>35877.49</v>
      </c>
      <c r="E16688" s="2" t="b">
        <f t="shared" si="419"/>
        <v>1</v>
      </c>
    </row>
    <row r="16689" spans="1:6" x14ac:dyDescent="0.3">
      <c r="A16689">
        <v>155931</v>
      </c>
      <c r="B16689" t="s">
        <v>12</v>
      </c>
      <c r="C16689" s="2">
        <v>137037.22</v>
      </c>
      <c r="D16689" s="2">
        <f>IFERROR(VLOOKUP(A16689&amp;"-"&amp;B16689,NEW!$D$2:$E$18056,2,FALSE),0)</f>
        <v>137037.22</v>
      </c>
      <c r="E16689" s="2" t="b">
        <f t="shared" si="419"/>
        <v>1</v>
      </c>
    </row>
    <row r="16690" spans="1:6" x14ac:dyDescent="0.3">
      <c r="A16690">
        <v>101564</v>
      </c>
      <c r="B16690" t="s">
        <v>16</v>
      </c>
      <c r="C16690" s="2">
        <v>353555.75</v>
      </c>
      <c r="D16690" s="2">
        <f>IFERROR(VLOOKUP(A16690&amp;"-"&amp;B16690,NEW!$D$2:$E$18056,2,FALSE),0)</f>
        <v>353555.75</v>
      </c>
      <c r="E16690" s="2" t="b">
        <f t="shared" si="419"/>
        <v>1</v>
      </c>
    </row>
    <row r="16691" spans="1:6" x14ac:dyDescent="0.3">
      <c r="A16691">
        <v>826540</v>
      </c>
      <c r="B16691" t="s">
        <v>13</v>
      </c>
      <c r="C16691" s="2">
        <v>3265764.25</v>
      </c>
      <c r="D16691" s="2">
        <f>IFERROR(VLOOKUP(A16691&amp;"-"&amp;B16691,NEW!$D$2:$E$18056,2,FALSE),0)</f>
        <v>6531528.5</v>
      </c>
      <c r="E16691" s="2" t="b">
        <f t="shared" si="419"/>
        <v>0</v>
      </c>
      <c r="F16691">
        <f>D16691/C16691</f>
        <v>2</v>
      </c>
    </row>
    <row r="16692" spans="1:6" x14ac:dyDescent="0.3">
      <c r="A16692" s="1" t="s">
        <v>116</v>
      </c>
      <c r="B16692" t="s">
        <v>13</v>
      </c>
      <c r="C16692" s="2">
        <v>2461694.29</v>
      </c>
      <c r="D16692" s="2">
        <f>IFERROR(VLOOKUP(A16692&amp;"-"&amp;B16692,NEW!$D$2:$E$18056,2,FALSE),0)</f>
        <v>4923388.58</v>
      </c>
      <c r="E16692" s="2" t="b">
        <f t="shared" si="419"/>
        <v>0</v>
      </c>
      <c r="F16692">
        <f>D16692/C16692</f>
        <v>2</v>
      </c>
    </row>
    <row r="16693" spans="1:6" x14ac:dyDescent="0.3">
      <c r="A16693">
        <v>884268</v>
      </c>
      <c r="B16693" t="s">
        <v>15</v>
      </c>
      <c r="C16693" s="2">
        <v>5294659.83</v>
      </c>
      <c r="D16693" s="2">
        <f>IFERROR(VLOOKUP(A16693&amp;"-"&amp;B16693,NEW!$D$2:$E$18056,2,FALSE),0)</f>
        <v>5294659.83</v>
      </c>
      <c r="E16693" s="2" t="b">
        <f t="shared" si="419"/>
        <v>1</v>
      </c>
    </row>
    <row r="16694" spans="1:6" x14ac:dyDescent="0.3">
      <c r="A16694">
        <v>995763</v>
      </c>
      <c r="B16694" t="s">
        <v>16</v>
      </c>
      <c r="C16694" s="2">
        <v>651400.03</v>
      </c>
      <c r="D16694" s="2">
        <f>IFERROR(VLOOKUP(A16694&amp;"-"&amp;B16694,NEW!$D$2:$E$18056,2,FALSE),0)</f>
        <v>651400.03</v>
      </c>
      <c r="E16694" s="2" t="b">
        <f t="shared" si="419"/>
        <v>1</v>
      </c>
    </row>
    <row r="16695" spans="1:6" x14ac:dyDescent="0.3">
      <c r="A16695">
        <v>623677</v>
      </c>
      <c r="B16695" t="s">
        <v>8</v>
      </c>
      <c r="C16695" s="2">
        <v>22127.97</v>
      </c>
      <c r="D16695" s="2">
        <f>IFERROR(VLOOKUP(A16695&amp;"-"&amp;B16695,NEW!$D$2:$E$18056,2,FALSE),0)</f>
        <v>22127.97</v>
      </c>
      <c r="E16695" s="2" t="b">
        <f t="shared" si="419"/>
        <v>1</v>
      </c>
    </row>
    <row r="16696" spans="1:6" x14ac:dyDescent="0.3">
      <c r="A16696" s="1">
        <v>591239</v>
      </c>
      <c r="B16696" t="s">
        <v>3</v>
      </c>
      <c r="C16696" s="2">
        <v>20496.419999999998</v>
      </c>
      <c r="D16696" s="2">
        <f>IFERROR(VLOOKUP(A16696&amp;"-"&amp;B16696,NEW!$D$2:$E$18056,2,FALSE),0)</f>
        <v>20496.419999999998</v>
      </c>
      <c r="E16696" s="2" t="b">
        <f t="shared" si="419"/>
        <v>1</v>
      </c>
    </row>
    <row r="16697" spans="1:6" x14ac:dyDescent="0.3">
      <c r="A16697">
        <v>915812</v>
      </c>
      <c r="B16697" t="s">
        <v>3</v>
      </c>
      <c r="C16697" s="2">
        <v>146896.65</v>
      </c>
      <c r="D16697" s="2">
        <f>IFERROR(VLOOKUP(A16697&amp;"-"&amp;B16697,NEW!$D$2:$E$18056,2,FALSE),0)</f>
        <v>146896.65</v>
      </c>
      <c r="E16697" s="2" t="b">
        <f t="shared" si="419"/>
        <v>1</v>
      </c>
    </row>
    <row r="16698" spans="1:6" x14ac:dyDescent="0.3">
      <c r="A16698">
        <v>151527</v>
      </c>
      <c r="B16698" t="s">
        <v>3</v>
      </c>
      <c r="C16698" s="2">
        <v>685567.33</v>
      </c>
      <c r="D16698" s="2">
        <f>IFERROR(VLOOKUP(A16698&amp;"-"&amp;B16698,NEW!$D$2:$E$18056,2,FALSE),0)</f>
        <v>685567.33</v>
      </c>
      <c r="E16698" s="2" t="b">
        <f t="shared" si="419"/>
        <v>1</v>
      </c>
    </row>
    <row r="16699" spans="1:6" x14ac:dyDescent="0.3">
      <c r="A16699">
        <v>782224</v>
      </c>
      <c r="B16699" t="s">
        <v>12</v>
      </c>
      <c r="C16699" s="2">
        <v>369680.16</v>
      </c>
      <c r="D16699" s="2">
        <f>IFERROR(VLOOKUP(A16699&amp;"-"&amp;B16699,NEW!$D$2:$E$18056,2,FALSE),0)</f>
        <v>369680.16</v>
      </c>
      <c r="E16699" s="2" t="b">
        <f t="shared" si="419"/>
        <v>1</v>
      </c>
    </row>
    <row r="16700" spans="1:6" x14ac:dyDescent="0.3">
      <c r="A16700">
        <v>172797</v>
      </c>
      <c r="B16700" t="s">
        <v>16</v>
      </c>
      <c r="C16700" s="2">
        <v>32282.43</v>
      </c>
      <c r="D16700" s="2">
        <f>IFERROR(VLOOKUP(A16700&amp;"-"&amp;B16700,NEW!$D$2:$E$18056,2,FALSE),0)</f>
        <v>32282.43</v>
      </c>
      <c r="E16700" s="2" t="b">
        <f t="shared" si="419"/>
        <v>1</v>
      </c>
    </row>
    <row r="16701" spans="1:6" x14ac:dyDescent="0.3">
      <c r="A16701">
        <v>101569</v>
      </c>
      <c r="B16701" t="s">
        <v>12</v>
      </c>
      <c r="C16701" s="2">
        <v>841222.94</v>
      </c>
      <c r="D16701" s="2">
        <f>IFERROR(VLOOKUP(A16701&amp;"-"&amp;B16701,NEW!$D$2:$E$18056,2,FALSE),0)</f>
        <v>841222.94</v>
      </c>
      <c r="E16701" s="2" t="b">
        <f t="shared" si="419"/>
        <v>1</v>
      </c>
    </row>
    <row r="16702" spans="1:6" x14ac:dyDescent="0.3">
      <c r="A16702">
        <v>936950</v>
      </c>
      <c r="B16702" t="s">
        <v>3</v>
      </c>
      <c r="C16702" s="2">
        <v>558179.51</v>
      </c>
      <c r="D16702" s="2">
        <f>IFERROR(VLOOKUP(A16702&amp;"-"&amp;B16702,NEW!$D$2:$E$18056,2,FALSE),0)</f>
        <v>558179.51</v>
      </c>
      <c r="E16702" s="2" t="b">
        <f t="shared" si="419"/>
        <v>1</v>
      </c>
    </row>
    <row r="16703" spans="1:6" x14ac:dyDescent="0.3">
      <c r="A16703" s="1">
        <v>788772</v>
      </c>
      <c r="B16703" t="s">
        <v>3</v>
      </c>
      <c r="C16703" s="2">
        <v>35881.67</v>
      </c>
      <c r="D16703" s="2">
        <f>IFERROR(VLOOKUP(A16703&amp;"-"&amp;B16703,NEW!$D$2:$E$18056,2,FALSE),0)</f>
        <v>35881.67</v>
      </c>
      <c r="E16703" s="2" t="b">
        <f t="shared" si="419"/>
        <v>1</v>
      </c>
    </row>
    <row r="16704" spans="1:6" x14ac:dyDescent="0.3">
      <c r="A16704" t="s">
        <v>191</v>
      </c>
      <c r="B16704" t="s">
        <v>3</v>
      </c>
      <c r="C16704" s="2">
        <v>95940.83</v>
      </c>
      <c r="D16704" s="2">
        <f>IFERROR(VLOOKUP(A16704&amp;"-"&amp;B16704,NEW!$D$2:$E$18056,2,FALSE),0)</f>
        <v>95940.83</v>
      </c>
      <c r="E16704" s="2" t="b">
        <f t="shared" si="419"/>
        <v>1</v>
      </c>
    </row>
    <row r="16705" spans="1:5" x14ac:dyDescent="0.3">
      <c r="A16705">
        <v>245850</v>
      </c>
      <c r="B16705" t="s">
        <v>3</v>
      </c>
      <c r="C16705" s="2">
        <v>206747.07</v>
      </c>
      <c r="D16705" s="2">
        <f>IFERROR(VLOOKUP(A16705&amp;"-"&amp;B16705,NEW!$D$2:$E$18056,2,FALSE),0)</f>
        <v>206747.07</v>
      </c>
      <c r="E16705" s="2" t="b">
        <f t="shared" si="419"/>
        <v>1</v>
      </c>
    </row>
    <row r="16706" spans="1:5" x14ac:dyDescent="0.3">
      <c r="A16706">
        <v>845006</v>
      </c>
      <c r="B16706" t="s">
        <v>3</v>
      </c>
      <c r="C16706" s="2">
        <v>40921.300000000003</v>
      </c>
      <c r="D16706" s="2">
        <f>IFERROR(VLOOKUP(A16706&amp;"-"&amp;B16706,NEW!$D$2:$E$18056,2,FALSE),0)</f>
        <v>40921.300000000003</v>
      </c>
      <c r="E16706" s="2" t="b">
        <f t="shared" si="419"/>
        <v>1</v>
      </c>
    </row>
    <row r="16707" spans="1:5" x14ac:dyDescent="0.3">
      <c r="A16707">
        <v>995793</v>
      </c>
      <c r="B16707" t="s">
        <v>3</v>
      </c>
      <c r="C16707" s="2">
        <v>842752.89</v>
      </c>
      <c r="D16707" s="2">
        <f>IFERROR(VLOOKUP(A16707&amp;"-"&amp;B16707,NEW!$D$2:$E$18056,2,FALSE),0)</f>
        <v>842752.89</v>
      </c>
      <c r="E16707" s="2" t="b">
        <f t="shared" ref="E16707:E16770" si="420">D16707=C16707</f>
        <v>1</v>
      </c>
    </row>
    <row r="16708" spans="1:5" x14ac:dyDescent="0.3">
      <c r="A16708">
        <v>940067</v>
      </c>
      <c r="B16708" t="s">
        <v>3</v>
      </c>
      <c r="C16708" s="2">
        <v>28806.14</v>
      </c>
      <c r="D16708" s="2">
        <f>IFERROR(VLOOKUP(A16708&amp;"-"&amp;B16708,NEW!$D$2:$E$18056,2,FALSE),0)</f>
        <v>28806.14</v>
      </c>
      <c r="E16708" s="2" t="b">
        <f t="shared" si="420"/>
        <v>1</v>
      </c>
    </row>
    <row r="16709" spans="1:5" x14ac:dyDescent="0.3">
      <c r="A16709">
        <v>800125</v>
      </c>
      <c r="B16709" t="s">
        <v>3</v>
      </c>
      <c r="C16709" s="2">
        <v>452501.67</v>
      </c>
      <c r="D16709" s="2">
        <f>IFERROR(VLOOKUP(A16709&amp;"-"&amp;B16709,NEW!$D$2:$E$18056,2,FALSE),0)</f>
        <v>452501.67</v>
      </c>
      <c r="E16709" s="2" t="b">
        <f t="shared" si="420"/>
        <v>1</v>
      </c>
    </row>
    <row r="16710" spans="1:5" x14ac:dyDescent="0.3">
      <c r="A16710">
        <v>593765</v>
      </c>
      <c r="B16710" t="s">
        <v>6</v>
      </c>
      <c r="C16710" s="2">
        <v>1126205.6499999999</v>
      </c>
      <c r="D16710" s="2">
        <f>IFERROR(VLOOKUP(A16710&amp;"-"&amp;B16710,NEW!$D$2:$E$18056,2,FALSE),0)</f>
        <v>1126205.6499999999</v>
      </c>
      <c r="E16710" s="2" t="b">
        <f t="shared" si="420"/>
        <v>1</v>
      </c>
    </row>
    <row r="16711" spans="1:5" x14ac:dyDescent="0.3">
      <c r="A16711">
        <v>120472</v>
      </c>
      <c r="B16711" t="s">
        <v>6</v>
      </c>
      <c r="C16711" s="2">
        <v>370648.17</v>
      </c>
      <c r="D16711" s="2">
        <f>IFERROR(VLOOKUP(A16711&amp;"-"&amp;B16711,NEW!$D$2:$E$18056,2,FALSE),0)</f>
        <v>370648.17</v>
      </c>
      <c r="E16711" s="2" t="b">
        <f t="shared" si="420"/>
        <v>1</v>
      </c>
    </row>
    <row r="16712" spans="1:5" x14ac:dyDescent="0.3">
      <c r="A16712">
        <v>767883</v>
      </c>
      <c r="B16712" t="s">
        <v>6</v>
      </c>
      <c r="C16712" s="2">
        <v>291205.23</v>
      </c>
      <c r="D16712" s="2">
        <f>IFERROR(VLOOKUP(A16712&amp;"-"&amp;B16712,NEW!$D$2:$E$18056,2,FALSE),0)</f>
        <v>291205.23</v>
      </c>
      <c r="E16712" s="2" t="b">
        <f t="shared" si="420"/>
        <v>1</v>
      </c>
    </row>
    <row r="16713" spans="1:5" x14ac:dyDescent="0.3">
      <c r="A16713">
        <v>884268</v>
      </c>
      <c r="B16713" t="s">
        <v>6</v>
      </c>
      <c r="C16713" s="2">
        <v>5852118.5899999999</v>
      </c>
      <c r="D16713" s="2">
        <f>IFERROR(VLOOKUP(A16713&amp;"-"&amp;B16713,NEW!$D$2:$E$18056,2,FALSE),0)</f>
        <v>5852118.5899999999</v>
      </c>
      <c r="E16713" s="2" t="b">
        <f t="shared" si="420"/>
        <v>1</v>
      </c>
    </row>
    <row r="16714" spans="1:5" x14ac:dyDescent="0.3">
      <c r="A16714">
        <v>409822</v>
      </c>
      <c r="B16714" t="s">
        <v>6</v>
      </c>
      <c r="C16714" s="2">
        <v>16467.810000000001</v>
      </c>
      <c r="D16714" s="2">
        <f>IFERROR(VLOOKUP(A16714&amp;"-"&amp;B16714,NEW!$D$2:$E$18056,2,FALSE),0)</f>
        <v>16467.810000000001</v>
      </c>
      <c r="E16714" s="2" t="b">
        <f t="shared" si="420"/>
        <v>1</v>
      </c>
    </row>
    <row r="16715" spans="1:5" x14ac:dyDescent="0.3">
      <c r="A16715" s="1">
        <v>590434</v>
      </c>
      <c r="B16715" t="s">
        <v>6</v>
      </c>
      <c r="C16715" s="2">
        <v>553541.25</v>
      </c>
      <c r="D16715" s="2">
        <f>IFERROR(VLOOKUP(A16715&amp;"-"&amp;B16715,NEW!$D$2:$E$18056,2,FALSE),0)</f>
        <v>553541.25</v>
      </c>
      <c r="E16715" s="2" t="b">
        <f t="shared" si="420"/>
        <v>1</v>
      </c>
    </row>
    <row r="16716" spans="1:5" x14ac:dyDescent="0.3">
      <c r="A16716" t="s">
        <v>76</v>
      </c>
      <c r="B16716" t="s">
        <v>6</v>
      </c>
      <c r="C16716" s="2">
        <v>157075.07999999999</v>
      </c>
      <c r="D16716" s="2">
        <f>IFERROR(VLOOKUP(A16716&amp;"-"&amp;B16716,NEW!$D$2:$E$18056,2,FALSE),0)</f>
        <v>157075.07999999999</v>
      </c>
      <c r="E16716" s="2" t="b">
        <f t="shared" si="420"/>
        <v>1</v>
      </c>
    </row>
    <row r="16717" spans="1:5" x14ac:dyDescent="0.3">
      <c r="A16717" t="s">
        <v>24</v>
      </c>
      <c r="B16717" t="s">
        <v>6</v>
      </c>
      <c r="C16717" s="2">
        <v>8927145.0800000001</v>
      </c>
      <c r="D16717" s="2">
        <f>IFERROR(VLOOKUP(A16717&amp;"-"&amp;B16717,NEW!$D$2:$E$18056,2,FALSE),0)</f>
        <v>8927145.0800000001</v>
      </c>
      <c r="E16717" s="2" t="b">
        <f t="shared" si="420"/>
        <v>1</v>
      </c>
    </row>
    <row r="16718" spans="1:5" x14ac:dyDescent="0.3">
      <c r="A16718">
        <v>851434</v>
      </c>
      <c r="B16718" t="s">
        <v>6</v>
      </c>
      <c r="C16718" s="2">
        <v>36588.660000000003</v>
      </c>
      <c r="D16718" s="2">
        <f>IFERROR(VLOOKUP(A16718&amp;"-"&amp;B16718,NEW!$D$2:$E$18056,2,FALSE),0)</f>
        <v>36588.660000000003</v>
      </c>
      <c r="E16718" s="2" t="b">
        <f t="shared" si="420"/>
        <v>1</v>
      </c>
    </row>
    <row r="16719" spans="1:5" x14ac:dyDescent="0.3">
      <c r="A16719">
        <v>863186</v>
      </c>
      <c r="B16719" t="s">
        <v>6</v>
      </c>
      <c r="C16719" s="2">
        <v>199625.71</v>
      </c>
      <c r="D16719" s="2">
        <f>IFERROR(VLOOKUP(A16719&amp;"-"&amp;B16719,NEW!$D$2:$E$18056,2,FALSE),0)</f>
        <v>199625.71</v>
      </c>
      <c r="E16719" s="2" t="b">
        <f t="shared" si="420"/>
        <v>1</v>
      </c>
    </row>
    <row r="16720" spans="1:5" x14ac:dyDescent="0.3">
      <c r="A16720">
        <v>151224</v>
      </c>
      <c r="B16720" t="s">
        <v>6</v>
      </c>
      <c r="C16720" s="2">
        <v>40879.279999999999</v>
      </c>
      <c r="D16720" s="2">
        <f>IFERROR(VLOOKUP(A16720&amp;"-"&amp;B16720,NEW!$D$2:$E$18056,2,FALSE),0)</f>
        <v>40879.279999999999</v>
      </c>
      <c r="E16720" s="2" t="b">
        <f t="shared" si="420"/>
        <v>1</v>
      </c>
    </row>
    <row r="16721" spans="1:5" x14ac:dyDescent="0.3">
      <c r="A16721">
        <v>995772</v>
      </c>
      <c r="B16721" t="s">
        <v>6</v>
      </c>
      <c r="C16721" s="2">
        <v>150670.94</v>
      </c>
      <c r="D16721" s="2">
        <f>IFERROR(VLOOKUP(A16721&amp;"-"&amp;B16721,NEW!$D$2:$E$18056,2,FALSE),0)</f>
        <v>150670.94</v>
      </c>
      <c r="E16721" s="2" t="b">
        <f t="shared" si="420"/>
        <v>1</v>
      </c>
    </row>
    <row r="16722" spans="1:5" x14ac:dyDescent="0.3">
      <c r="A16722" s="1">
        <v>794672</v>
      </c>
      <c r="B16722" t="s">
        <v>3</v>
      </c>
      <c r="C16722" s="2">
        <v>1883.89</v>
      </c>
      <c r="D16722" s="2">
        <f>IFERROR(VLOOKUP(A16722&amp;"-"&amp;B16722,NEW!$D$2:$E$18056,2,FALSE),0)</f>
        <v>1883.89</v>
      </c>
      <c r="E16722" s="2" t="b">
        <f t="shared" si="420"/>
        <v>1</v>
      </c>
    </row>
    <row r="16723" spans="1:5" x14ac:dyDescent="0.3">
      <c r="A16723">
        <v>798347</v>
      </c>
      <c r="B16723" t="s">
        <v>6</v>
      </c>
      <c r="C16723" s="2">
        <v>0</v>
      </c>
      <c r="D16723" s="2">
        <f>IFERROR(VLOOKUP(A16723&amp;"-"&amp;B16723,NEW!$D$2:$E$18056,2,FALSE),0)</f>
        <v>0</v>
      </c>
      <c r="E16723" s="2" t="b">
        <f t="shared" si="420"/>
        <v>1</v>
      </c>
    </row>
    <row r="16724" spans="1:5" x14ac:dyDescent="0.3">
      <c r="A16724" s="1">
        <v>191603</v>
      </c>
      <c r="B16724" t="s">
        <v>8</v>
      </c>
      <c r="C16724" s="2">
        <v>40109.410000000003</v>
      </c>
      <c r="D16724" s="2">
        <f>IFERROR(VLOOKUP(A16724&amp;"-"&amp;B16724,NEW!$D$2:$E$18056,2,FALSE),0)</f>
        <v>40109.410000000003</v>
      </c>
      <c r="E16724" s="2" t="b">
        <f t="shared" si="420"/>
        <v>1</v>
      </c>
    </row>
    <row r="16725" spans="1:5" x14ac:dyDescent="0.3">
      <c r="A16725">
        <v>488811</v>
      </c>
      <c r="B16725" t="s">
        <v>8</v>
      </c>
      <c r="C16725" s="2">
        <v>30745.99</v>
      </c>
      <c r="D16725" s="2">
        <f>IFERROR(VLOOKUP(A16725&amp;"-"&amp;B16725,NEW!$D$2:$E$18056,2,FALSE),0)</f>
        <v>30745.99</v>
      </c>
      <c r="E16725" s="2" t="b">
        <f t="shared" si="420"/>
        <v>1</v>
      </c>
    </row>
    <row r="16726" spans="1:5" x14ac:dyDescent="0.3">
      <c r="A16726">
        <v>223600</v>
      </c>
      <c r="B16726" t="s">
        <v>6</v>
      </c>
      <c r="C16726" s="2">
        <v>1816.37</v>
      </c>
      <c r="D16726" s="2">
        <f>IFERROR(VLOOKUP(A16726&amp;"-"&amp;B16726,NEW!$D$2:$E$18056,2,FALSE),0)</f>
        <v>1816.37</v>
      </c>
      <c r="E16726" s="2" t="b">
        <f t="shared" si="420"/>
        <v>1</v>
      </c>
    </row>
    <row r="16727" spans="1:5" x14ac:dyDescent="0.3">
      <c r="A16727">
        <v>838397</v>
      </c>
      <c r="B16727" t="s">
        <v>6</v>
      </c>
      <c r="C16727" s="2">
        <v>212402.69</v>
      </c>
      <c r="D16727" s="2">
        <f>IFERROR(VLOOKUP(A16727&amp;"-"&amp;B16727,NEW!$D$2:$E$18056,2,FALSE),0)</f>
        <v>212402.69</v>
      </c>
      <c r="E16727" s="2" t="b">
        <f t="shared" si="420"/>
        <v>1</v>
      </c>
    </row>
    <row r="16728" spans="1:5" x14ac:dyDescent="0.3">
      <c r="A16728">
        <v>338932</v>
      </c>
      <c r="B16728" t="s">
        <v>8</v>
      </c>
      <c r="C16728" s="2">
        <v>3617767.67</v>
      </c>
      <c r="D16728" s="2">
        <f>IFERROR(VLOOKUP(A16728&amp;"-"&amp;B16728,NEW!$D$2:$E$18056,2,FALSE),0)</f>
        <v>3617767.67</v>
      </c>
      <c r="E16728" s="2" t="b">
        <f t="shared" si="420"/>
        <v>1</v>
      </c>
    </row>
    <row r="16729" spans="1:5" x14ac:dyDescent="0.3">
      <c r="A16729">
        <v>425075</v>
      </c>
      <c r="B16729" t="s">
        <v>8</v>
      </c>
      <c r="C16729" s="2">
        <v>81930.240000000005</v>
      </c>
      <c r="D16729" s="2">
        <f>IFERROR(VLOOKUP(A16729&amp;"-"&amp;B16729,NEW!$D$2:$E$18056,2,FALSE),0)</f>
        <v>81930.240000000005</v>
      </c>
      <c r="E16729" s="2" t="b">
        <f t="shared" si="420"/>
        <v>1</v>
      </c>
    </row>
    <row r="16730" spans="1:5" x14ac:dyDescent="0.3">
      <c r="A16730">
        <v>140076</v>
      </c>
      <c r="B16730" t="s">
        <v>8</v>
      </c>
      <c r="C16730" s="2">
        <v>124742.59</v>
      </c>
      <c r="D16730" s="2">
        <f>IFERROR(VLOOKUP(A16730&amp;"-"&amp;B16730,NEW!$D$2:$E$18056,2,FALSE),0)</f>
        <v>124742.59</v>
      </c>
      <c r="E16730" s="2" t="b">
        <f t="shared" si="420"/>
        <v>1</v>
      </c>
    </row>
    <row r="16731" spans="1:5" x14ac:dyDescent="0.3">
      <c r="A16731">
        <v>245950</v>
      </c>
      <c r="B16731" t="s">
        <v>6</v>
      </c>
      <c r="C16731" s="2">
        <v>230.29</v>
      </c>
      <c r="D16731" s="2">
        <f>IFERROR(VLOOKUP(A16731&amp;"-"&amp;B16731,NEW!$D$2:$E$18056,2,FALSE),0)</f>
        <v>230.29</v>
      </c>
      <c r="E16731" s="2" t="b">
        <f t="shared" si="420"/>
        <v>1</v>
      </c>
    </row>
    <row r="16732" spans="1:5" x14ac:dyDescent="0.3">
      <c r="A16732" t="s">
        <v>166</v>
      </c>
      <c r="B16732" t="s">
        <v>8</v>
      </c>
      <c r="C16732" s="2">
        <v>2771235.87</v>
      </c>
      <c r="D16732" s="2">
        <f>IFERROR(VLOOKUP(A16732&amp;"-"&amp;B16732,NEW!$D$2:$E$18056,2,FALSE),0)</f>
        <v>2771235.87</v>
      </c>
      <c r="E16732" s="2" t="b">
        <f t="shared" si="420"/>
        <v>1</v>
      </c>
    </row>
    <row r="16733" spans="1:5" x14ac:dyDescent="0.3">
      <c r="A16733">
        <v>818152</v>
      </c>
      <c r="B16733" t="s">
        <v>8</v>
      </c>
      <c r="C16733" s="2">
        <v>140632.57</v>
      </c>
      <c r="D16733" s="2">
        <f>IFERROR(VLOOKUP(A16733&amp;"-"&amp;B16733,NEW!$D$2:$E$18056,2,FALSE),0)</f>
        <v>140632.57</v>
      </c>
      <c r="E16733" s="2" t="b">
        <f t="shared" si="420"/>
        <v>1</v>
      </c>
    </row>
    <row r="16734" spans="1:5" x14ac:dyDescent="0.3">
      <c r="A16734">
        <v>912398</v>
      </c>
      <c r="B16734" t="s">
        <v>8</v>
      </c>
      <c r="C16734" s="2">
        <v>6145417.7400000002</v>
      </c>
      <c r="D16734" s="2">
        <f>IFERROR(VLOOKUP(A16734&amp;"-"&amp;B16734,NEW!$D$2:$E$18056,2,FALSE),0)</f>
        <v>6145417.7400000002</v>
      </c>
      <c r="E16734" s="2" t="b">
        <f t="shared" si="420"/>
        <v>1</v>
      </c>
    </row>
    <row r="16735" spans="1:5" x14ac:dyDescent="0.3">
      <c r="A16735">
        <v>863306</v>
      </c>
      <c r="B16735" t="s">
        <v>8</v>
      </c>
      <c r="C16735" s="2">
        <v>281682.27</v>
      </c>
      <c r="D16735" s="2">
        <f>IFERROR(VLOOKUP(A16735&amp;"-"&amp;B16735,NEW!$D$2:$E$18056,2,FALSE),0)</f>
        <v>281682.27</v>
      </c>
      <c r="E16735" s="2" t="b">
        <f t="shared" si="420"/>
        <v>1</v>
      </c>
    </row>
    <row r="16736" spans="1:5" x14ac:dyDescent="0.3">
      <c r="A16736">
        <v>279823</v>
      </c>
      <c r="B16736" t="s">
        <v>8</v>
      </c>
      <c r="C16736" s="2">
        <v>48854.83</v>
      </c>
      <c r="D16736" s="2">
        <f>IFERROR(VLOOKUP(A16736&amp;"-"&amp;B16736,NEW!$D$2:$E$18056,2,FALSE),0)</f>
        <v>48854.83</v>
      </c>
      <c r="E16736" s="2" t="b">
        <f t="shared" si="420"/>
        <v>1</v>
      </c>
    </row>
    <row r="16737" spans="1:6" x14ac:dyDescent="0.3">
      <c r="A16737">
        <v>794301</v>
      </c>
      <c r="B16737" t="s">
        <v>8</v>
      </c>
      <c r="C16737" s="2">
        <v>0</v>
      </c>
      <c r="D16737" s="2">
        <f>IFERROR(VLOOKUP(A16737&amp;"-"&amp;B16737,NEW!$D$2:$E$18056,2,FALSE),0)</f>
        <v>0</v>
      </c>
      <c r="E16737" s="2" t="b">
        <f t="shared" si="420"/>
        <v>1</v>
      </c>
    </row>
    <row r="16738" spans="1:6" x14ac:dyDescent="0.3">
      <c r="A16738">
        <v>812435</v>
      </c>
      <c r="B16738" t="s">
        <v>8</v>
      </c>
      <c r="C16738" s="2">
        <v>67260.009999999995</v>
      </c>
      <c r="D16738" s="2">
        <f>IFERROR(VLOOKUP(A16738&amp;"-"&amp;B16738,NEW!$D$2:$E$18056,2,FALSE),0)</f>
        <v>67260.009999999995</v>
      </c>
      <c r="E16738" s="2" t="b">
        <f t="shared" si="420"/>
        <v>1</v>
      </c>
    </row>
    <row r="16739" spans="1:6" x14ac:dyDescent="0.3">
      <c r="A16739" s="1">
        <v>715617</v>
      </c>
      <c r="B16739" t="s">
        <v>9</v>
      </c>
      <c r="C16739" s="2">
        <v>4739227.45</v>
      </c>
      <c r="D16739" s="2">
        <f>IFERROR(VLOOKUP(A16739&amp;"-"&amp;B16739,NEW!$D$2:$E$18056,2,FALSE),0)</f>
        <v>4739227.45</v>
      </c>
      <c r="E16739" s="2" t="b">
        <f t="shared" si="420"/>
        <v>1</v>
      </c>
    </row>
    <row r="16740" spans="1:6" x14ac:dyDescent="0.3">
      <c r="A16740">
        <v>666143</v>
      </c>
      <c r="B16740" t="s">
        <v>8</v>
      </c>
      <c r="C16740" s="2">
        <v>3267.42</v>
      </c>
      <c r="D16740" s="2">
        <f>IFERROR(VLOOKUP(A16740&amp;"-"&amp;B16740,NEW!$D$2:$E$18056,2,FALSE),0)</f>
        <v>0</v>
      </c>
      <c r="E16740" s="2" t="b">
        <f t="shared" si="420"/>
        <v>0</v>
      </c>
      <c r="F16740">
        <f>D16740/C16740</f>
        <v>0</v>
      </c>
    </row>
    <row r="16741" spans="1:6" x14ac:dyDescent="0.3">
      <c r="A16741">
        <v>955227</v>
      </c>
      <c r="B16741" t="s">
        <v>9</v>
      </c>
      <c r="C16741" s="2">
        <v>3750933.97</v>
      </c>
      <c r="D16741" s="2">
        <f>IFERROR(VLOOKUP(A16741&amp;"-"&amp;B16741,NEW!$D$2:$E$18056,2,FALSE),0)</f>
        <v>3750933.97</v>
      </c>
      <c r="E16741" s="2" t="b">
        <f t="shared" si="420"/>
        <v>1</v>
      </c>
    </row>
    <row r="16742" spans="1:6" x14ac:dyDescent="0.3">
      <c r="A16742" s="1">
        <v>206143</v>
      </c>
      <c r="B16742" t="s">
        <v>9</v>
      </c>
      <c r="C16742" s="2">
        <v>2380653.15</v>
      </c>
      <c r="D16742" s="2">
        <f>IFERROR(VLOOKUP(A16742&amp;"-"&amp;B16742,NEW!$D$2:$E$18056,2,FALSE),0)</f>
        <v>2380653.15</v>
      </c>
      <c r="E16742" s="2" t="b">
        <f t="shared" si="420"/>
        <v>1</v>
      </c>
    </row>
    <row r="16743" spans="1:6" x14ac:dyDescent="0.3">
      <c r="A16743" t="s">
        <v>71</v>
      </c>
      <c r="B16743" t="s">
        <v>9</v>
      </c>
      <c r="C16743" s="2">
        <v>570407.06999999995</v>
      </c>
      <c r="D16743" s="2">
        <f>IFERROR(VLOOKUP(A16743&amp;"-"&amp;B16743,NEW!$D$2:$E$18056,2,FALSE),0)</f>
        <v>570407.06999999995</v>
      </c>
      <c r="E16743" s="2" t="b">
        <f t="shared" si="420"/>
        <v>1</v>
      </c>
    </row>
    <row r="16744" spans="1:6" x14ac:dyDescent="0.3">
      <c r="A16744">
        <v>863186</v>
      </c>
      <c r="B16744" t="s">
        <v>8</v>
      </c>
      <c r="C16744" s="2">
        <v>295805.40000000002</v>
      </c>
      <c r="D16744" s="2">
        <f>IFERROR(VLOOKUP(A16744&amp;"-"&amp;B16744,NEW!$D$2:$E$18056,2,FALSE),0)</f>
        <v>295805.40000000002</v>
      </c>
      <c r="E16744" s="2" t="b">
        <f t="shared" si="420"/>
        <v>1</v>
      </c>
    </row>
    <row r="16745" spans="1:6" x14ac:dyDescent="0.3">
      <c r="A16745">
        <v>144862</v>
      </c>
      <c r="B16745" t="s">
        <v>9</v>
      </c>
      <c r="C16745" s="2">
        <v>227606.98</v>
      </c>
      <c r="D16745" s="2">
        <f>IFERROR(VLOOKUP(A16745&amp;"-"&amp;B16745,NEW!$D$2:$E$18056,2,FALSE),0)</f>
        <v>227606.98</v>
      </c>
      <c r="E16745" s="2" t="b">
        <f t="shared" si="420"/>
        <v>1</v>
      </c>
    </row>
    <row r="16746" spans="1:6" x14ac:dyDescent="0.3">
      <c r="A16746">
        <v>782224</v>
      </c>
      <c r="B16746" t="s">
        <v>9</v>
      </c>
      <c r="C16746" s="2">
        <v>423412.22</v>
      </c>
      <c r="D16746" s="2">
        <f>IFERROR(VLOOKUP(A16746&amp;"-"&amp;B16746,NEW!$D$2:$E$18056,2,FALSE),0)</f>
        <v>423412.22</v>
      </c>
      <c r="E16746" s="2" t="b">
        <f t="shared" si="420"/>
        <v>1</v>
      </c>
    </row>
    <row r="16747" spans="1:6" x14ac:dyDescent="0.3">
      <c r="A16747">
        <v>493671</v>
      </c>
      <c r="B16747" t="s">
        <v>9</v>
      </c>
      <c r="C16747" s="2">
        <v>20293.96</v>
      </c>
      <c r="D16747" s="2">
        <f>IFERROR(VLOOKUP(A16747&amp;"-"&amp;B16747,NEW!$D$2:$E$18056,2,FALSE),0)</f>
        <v>20293.96</v>
      </c>
      <c r="E16747" s="2" t="b">
        <f t="shared" si="420"/>
        <v>1</v>
      </c>
    </row>
    <row r="16748" spans="1:6" x14ac:dyDescent="0.3">
      <c r="A16748">
        <v>151849</v>
      </c>
      <c r="B16748" t="s">
        <v>9</v>
      </c>
      <c r="C16748" s="2">
        <v>30004.07</v>
      </c>
      <c r="D16748" s="2">
        <f>IFERROR(VLOOKUP(A16748&amp;"-"&amp;B16748,NEW!$D$2:$E$18056,2,FALSE),0)</f>
        <v>30004.07</v>
      </c>
      <c r="E16748" s="2" t="b">
        <f t="shared" si="420"/>
        <v>1</v>
      </c>
    </row>
    <row r="16749" spans="1:6" x14ac:dyDescent="0.3">
      <c r="A16749">
        <v>649477</v>
      </c>
      <c r="B16749" t="s">
        <v>10</v>
      </c>
      <c r="C16749" s="2">
        <v>282498.90000000002</v>
      </c>
      <c r="D16749" s="2">
        <f>IFERROR(VLOOKUP(A16749&amp;"-"&amp;B16749,NEW!$D$2:$E$18056,2,FALSE),0)</f>
        <v>282498.90000000002</v>
      </c>
      <c r="E16749" s="2" t="b">
        <f t="shared" si="420"/>
        <v>1</v>
      </c>
    </row>
    <row r="16750" spans="1:6" x14ac:dyDescent="0.3">
      <c r="A16750" s="1">
        <v>521769</v>
      </c>
      <c r="B16750" t="s">
        <v>10</v>
      </c>
      <c r="C16750" s="2">
        <v>834943.08</v>
      </c>
      <c r="D16750" s="2">
        <f>IFERROR(VLOOKUP(A16750&amp;"-"&amp;B16750,NEW!$D$2:$E$18056,2,FALSE),0)</f>
        <v>834943.08</v>
      </c>
      <c r="E16750" s="2" t="b">
        <f t="shared" si="420"/>
        <v>1</v>
      </c>
    </row>
    <row r="16751" spans="1:6" x14ac:dyDescent="0.3">
      <c r="A16751">
        <v>206707</v>
      </c>
      <c r="B16751" t="s">
        <v>10</v>
      </c>
      <c r="C16751" s="2">
        <v>45081.53</v>
      </c>
      <c r="D16751" s="2">
        <f>IFERROR(VLOOKUP(A16751&amp;"-"&amp;B16751,NEW!$D$2:$E$18056,2,FALSE),0)</f>
        <v>45081.53</v>
      </c>
      <c r="E16751" s="2" t="b">
        <f t="shared" si="420"/>
        <v>1</v>
      </c>
    </row>
    <row r="16752" spans="1:6" x14ac:dyDescent="0.3">
      <c r="A16752">
        <v>713038</v>
      </c>
      <c r="B16752" t="s">
        <v>9</v>
      </c>
      <c r="C16752" s="2">
        <v>9550.94</v>
      </c>
      <c r="D16752" s="2">
        <f>IFERROR(VLOOKUP(A16752&amp;"-"&amp;B16752,NEW!$D$2:$E$18056,2,FALSE),0)</f>
        <v>9550.94</v>
      </c>
      <c r="E16752" s="2" t="b">
        <f t="shared" si="420"/>
        <v>1</v>
      </c>
    </row>
    <row r="16753" spans="1:6" x14ac:dyDescent="0.3">
      <c r="A16753">
        <v>662006</v>
      </c>
      <c r="B16753" t="s">
        <v>9</v>
      </c>
      <c r="C16753" s="2">
        <v>7960.35</v>
      </c>
      <c r="D16753" s="2">
        <f>IFERROR(VLOOKUP(A16753&amp;"-"&amp;B16753,NEW!$D$2:$E$18056,2,FALSE),0)</f>
        <v>0</v>
      </c>
      <c r="E16753" s="2" t="b">
        <f t="shared" si="420"/>
        <v>0</v>
      </c>
      <c r="F16753">
        <f>D16753/C16753</f>
        <v>0</v>
      </c>
    </row>
    <row r="16754" spans="1:6" x14ac:dyDescent="0.3">
      <c r="A16754">
        <v>730010</v>
      </c>
      <c r="B16754" t="s">
        <v>10</v>
      </c>
      <c r="C16754" s="2">
        <v>496478.92</v>
      </c>
      <c r="D16754" s="2">
        <f>IFERROR(VLOOKUP(A16754&amp;"-"&amp;B16754,NEW!$D$2:$E$18056,2,FALSE),0)</f>
        <v>496478.92</v>
      </c>
      <c r="E16754" s="2" t="b">
        <f t="shared" si="420"/>
        <v>1</v>
      </c>
    </row>
    <row r="16755" spans="1:6" x14ac:dyDescent="0.3">
      <c r="A16755" t="s">
        <v>204</v>
      </c>
      <c r="B16755" t="s">
        <v>10</v>
      </c>
      <c r="C16755" s="2">
        <v>70828.19</v>
      </c>
      <c r="D16755" s="2">
        <f>IFERROR(VLOOKUP(A16755&amp;"-"&amp;B16755,NEW!$D$2:$E$18056,2,FALSE),0)</f>
        <v>70828.19</v>
      </c>
      <c r="E16755" s="2" t="b">
        <f t="shared" si="420"/>
        <v>1</v>
      </c>
    </row>
    <row r="16756" spans="1:6" x14ac:dyDescent="0.3">
      <c r="A16756">
        <v>140171</v>
      </c>
      <c r="B16756" t="s">
        <v>10</v>
      </c>
      <c r="C16756" s="2">
        <v>135466.37</v>
      </c>
      <c r="D16756" s="2">
        <f>IFERROR(VLOOKUP(A16756&amp;"-"&amp;B16756,NEW!$D$2:$E$18056,2,FALSE),0)</f>
        <v>135466.37</v>
      </c>
      <c r="E16756" s="2" t="b">
        <f t="shared" si="420"/>
        <v>1</v>
      </c>
    </row>
    <row r="16757" spans="1:6" x14ac:dyDescent="0.3">
      <c r="A16757" t="s">
        <v>116</v>
      </c>
      <c r="B16757" t="s">
        <v>10</v>
      </c>
      <c r="C16757" s="2">
        <v>3192725.35</v>
      </c>
      <c r="D16757" s="2">
        <f>IFERROR(VLOOKUP(A16757&amp;"-"&amp;B16757,NEW!$D$2:$E$18056,2,FALSE),0)</f>
        <v>3192725.35</v>
      </c>
      <c r="E16757" s="2" t="b">
        <f t="shared" si="420"/>
        <v>1</v>
      </c>
    </row>
    <row r="16758" spans="1:6" x14ac:dyDescent="0.3">
      <c r="A16758">
        <v>924864</v>
      </c>
      <c r="B16758" t="s">
        <v>10</v>
      </c>
      <c r="C16758" s="2">
        <v>111364.75</v>
      </c>
      <c r="D16758" s="2">
        <f>IFERROR(VLOOKUP(A16758&amp;"-"&amp;B16758,NEW!$D$2:$E$18056,2,FALSE),0)</f>
        <v>111364.75</v>
      </c>
      <c r="E16758" s="2" t="b">
        <f t="shared" si="420"/>
        <v>1</v>
      </c>
    </row>
    <row r="16759" spans="1:6" x14ac:dyDescent="0.3">
      <c r="A16759">
        <v>912388</v>
      </c>
      <c r="B16759" t="s">
        <v>10</v>
      </c>
      <c r="C16759" s="2">
        <v>918138.75</v>
      </c>
      <c r="D16759" s="2">
        <f>IFERROR(VLOOKUP(A16759&amp;"-"&amp;B16759,NEW!$D$2:$E$18056,2,FALSE),0)</f>
        <v>918138.75</v>
      </c>
      <c r="E16759" s="2" t="b">
        <f t="shared" si="420"/>
        <v>1</v>
      </c>
    </row>
    <row r="16760" spans="1:6" x14ac:dyDescent="0.3">
      <c r="A16760">
        <v>253290</v>
      </c>
      <c r="B16760" t="s">
        <v>10</v>
      </c>
      <c r="C16760" s="2">
        <v>6487.48</v>
      </c>
      <c r="D16760" s="2">
        <f>IFERROR(VLOOKUP(A16760&amp;"-"&amp;B16760,NEW!$D$2:$E$18056,2,FALSE),0)</f>
        <v>6487.48</v>
      </c>
      <c r="E16760" s="2" t="b">
        <f t="shared" si="420"/>
        <v>1</v>
      </c>
    </row>
    <row r="16761" spans="1:6" x14ac:dyDescent="0.3">
      <c r="A16761" s="1">
        <v>907342</v>
      </c>
      <c r="B16761" t="s">
        <v>10</v>
      </c>
      <c r="C16761" s="2">
        <v>21713.68</v>
      </c>
      <c r="D16761" s="2">
        <f>IFERROR(VLOOKUP(A16761&amp;"-"&amp;B16761,NEW!$D$2:$E$18056,2,FALSE),0)</f>
        <v>21713.68</v>
      </c>
      <c r="E16761" s="2" t="b">
        <f t="shared" si="420"/>
        <v>1</v>
      </c>
    </row>
    <row r="16762" spans="1:6" x14ac:dyDescent="0.3">
      <c r="A16762">
        <v>191603</v>
      </c>
      <c r="B16762" t="s">
        <v>12</v>
      </c>
      <c r="C16762" s="2">
        <v>35928.85</v>
      </c>
      <c r="D16762" s="2">
        <f>IFERROR(VLOOKUP(A16762&amp;"-"&amp;B16762,NEW!$D$2:$E$18056,2,FALSE),0)</f>
        <v>35928.85</v>
      </c>
      <c r="E16762" s="2" t="b">
        <f t="shared" si="420"/>
        <v>1</v>
      </c>
    </row>
    <row r="16763" spans="1:6" x14ac:dyDescent="0.3">
      <c r="A16763">
        <v>591239</v>
      </c>
      <c r="B16763" t="s">
        <v>10</v>
      </c>
      <c r="C16763" s="2">
        <v>23415.09</v>
      </c>
      <c r="D16763" s="2">
        <f>IFERROR(VLOOKUP(A16763&amp;"-"&amp;B16763,NEW!$D$2:$E$18056,2,FALSE),0)</f>
        <v>23415.09</v>
      </c>
      <c r="E16763" s="2" t="b">
        <f t="shared" si="420"/>
        <v>1</v>
      </c>
    </row>
    <row r="16764" spans="1:6" x14ac:dyDescent="0.3">
      <c r="A16764">
        <v>716165</v>
      </c>
      <c r="B16764" t="s">
        <v>12</v>
      </c>
      <c r="C16764" s="2">
        <v>10742.94</v>
      </c>
      <c r="D16764" s="2">
        <f>IFERROR(VLOOKUP(A16764&amp;"-"&amp;B16764,NEW!$D$2:$E$18056,2,FALSE),0)</f>
        <v>10742.94</v>
      </c>
      <c r="E16764" s="2" t="b">
        <f t="shared" si="420"/>
        <v>1</v>
      </c>
    </row>
    <row r="16765" spans="1:6" x14ac:dyDescent="0.3">
      <c r="A16765">
        <v>338610</v>
      </c>
      <c r="B16765" t="s">
        <v>12</v>
      </c>
      <c r="C16765" s="2">
        <v>163854.74</v>
      </c>
      <c r="D16765" s="2">
        <f>IFERROR(VLOOKUP(A16765&amp;"-"&amp;B16765,NEW!$D$2:$E$18056,2,FALSE),0)</f>
        <v>163854.74</v>
      </c>
      <c r="E16765" s="2" t="b">
        <f t="shared" si="420"/>
        <v>1</v>
      </c>
    </row>
    <row r="16766" spans="1:6" x14ac:dyDescent="0.3">
      <c r="A16766" t="s">
        <v>70</v>
      </c>
      <c r="B16766" t="s">
        <v>12</v>
      </c>
      <c r="C16766" s="2">
        <v>68392.3</v>
      </c>
      <c r="D16766" s="2">
        <f>IFERROR(VLOOKUP(A16766&amp;"-"&amp;B16766,NEW!$D$2:$E$18056,2,FALSE),0)</f>
        <v>68392.3</v>
      </c>
      <c r="E16766" s="2" t="b">
        <f t="shared" si="420"/>
        <v>1</v>
      </c>
    </row>
    <row r="16767" spans="1:6" x14ac:dyDescent="0.3">
      <c r="A16767">
        <v>245339</v>
      </c>
      <c r="B16767" t="s">
        <v>10</v>
      </c>
      <c r="C16767" s="2">
        <v>148260.94</v>
      </c>
      <c r="D16767" s="2">
        <f>IFERROR(VLOOKUP(A16767&amp;"-"&amp;B16767,NEW!$D$2:$E$18056,2,FALSE),0)</f>
        <v>148260.94</v>
      </c>
      <c r="E16767" s="2" t="b">
        <f t="shared" si="420"/>
        <v>1</v>
      </c>
    </row>
    <row r="16768" spans="1:6" x14ac:dyDescent="0.3">
      <c r="A16768">
        <v>950059</v>
      </c>
      <c r="B16768" t="s">
        <v>12</v>
      </c>
      <c r="C16768" s="2">
        <v>1411904.61</v>
      </c>
      <c r="D16768" s="2">
        <f>IFERROR(VLOOKUP(A16768&amp;"-"&amp;B16768,NEW!$D$2:$E$18056,2,FALSE),0)</f>
        <v>1411904.61</v>
      </c>
      <c r="E16768" s="2" t="b">
        <f t="shared" si="420"/>
        <v>1</v>
      </c>
    </row>
    <row r="16769" spans="1:5" x14ac:dyDescent="0.3">
      <c r="A16769">
        <v>956028</v>
      </c>
      <c r="B16769" t="s">
        <v>12</v>
      </c>
      <c r="C16769" s="2">
        <v>80443.81</v>
      </c>
      <c r="D16769" s="2">
        <f>IFERROR(VLOOKUP(A16769&amp;"-"&amp;B16769,NEW!$D$2:$E$18056,2,FALSE),0)</f>
        <v>80443.81</v>
      </c>
      <c r="E16769" s="2" t="b">
        <f t="shared" si="420"/>
        <v>1</v>
      </c>
    </row>
    <row r="16770" spans="1:5" x14ac:dyDescent="0.3">
      <c r="A16770">
        <v>222490</v>
      </c>
      <c r="B16770" t="s">
        <v>10</v>
      </c>
      <c r="C16770" s="2">
        <v>105.21</v>
      </c>
      <c r="D16770" s="2">
        <f>IFERROR(VLOOKUP(A16770&amp;"-"&amp;B16770,NEW!$D$2:$E$18056,2,FALSE),0)</f>
        <v>105.21</v>
      </c>
      <c r="E16770" s="2" t="b">
        <f t="shared" si="420"/>
        <v>1</v>
      </c>
    </row>
    <row r="16771" spans="1:5" x14ac:dyDescent="0.3">
      <c r="A16771" t="s">
        <v>20</v>
      </c>
      <c r="B16771" t="s">
        <v>12</v>
      </c>
      <c r="C16771" s="2">
        <v>2184585.7000000002</v>
      </c>
      <c r="D16771" s="2">
        <f>IFERROR(VLOOKUP(A16771&amp;"-"&amp;B16771,NEW!$D$2:$E$18056,2,FALSE),0)</f>
        <v>2184585.7000000002</v>
      </c>
      <c r="E16771" s="2" t="b">
        <f t="shared" ref="E16771:E16834" si="421">D16771=C16771</f>
        <v>1</v>
      </c>
    </row>
    <row r="16772" spans="1:5" x14ac:dyDescent="0.3">
      <c r="A16772">
        <v>815144</v>
      </c>
      <c r="B16772" t="s">
        <v>12</v>
      </c>
      <c r="C16772" s="2">
        <v>84628.53</v>
      </c>
      <c r="D16772" s="2">
        <f>IFERROR(VLOOKUP(A16772&amp;"-"&amp;B16772,NEW!$D$2:$E$18056,2,FALSE),0)</f>
        <v>84628.53</v>
      </c>
      <c r="E16772" s="2" t="b">
        <f t="shared" si="421"/>
        <v>1</v>
      </c>
    </row>
    <row r="16773" spans="1:5" x14ac:dyDescent="0.3">
      <c r="A16773">
        <v>982027</v>
      </c>
      <c r="B16773" t="s">
        <v>12</v>
      </c>
      <c r="C16773" s="2">
        <v>198262.32</v>
      </c>
      <c r="D16773" s="2">
        <f>IFERROR(VLOOKUP(A16773&amp;"-"&amp;B16773,NEW!$D$2:$E$18056,2,FALSE),0)</f>
        <v>198262.32</v>
      </c>
      <c r="E16773" s="2" t="b">
        <f t="shared" si="421"/>
        <v>1</v>
      </c>
    </row>
    <row r="16774" spans="1:5" x14ac:dyDescent="0.3">
      <c r="A16774">
        <v>786357</v>
      </c>
      <c r="B16774" t="s">
        <v>12</v>
      </c>
      <c r="C16774" s="2">
        <v>809703.56</v>
      </c>
      <c r="D16774" s="2">
        <f>IFERROR(VLOOKUP(A16774&amp;"-"&amp;B16774,NEW!$D$2:$E$18056,2,FALSE),0)</f>
        <v>809703.56</v>
      </c>
      <c r="E16774" s="2" t="b">
        <f t="shared" si="421"/>
        <v>1</v>
      </c>
    </row>
    <row r="16775" spans="1:5" x14ac:dyDescent="0.3">
      <c r="A16775">
        <v>691779</v>
      </c>
      <c r="B16775" t="s">
        <v>14</v>
      </c>
      <c r="C16775" s="2">
        <v>416224.98</v>
      </c>
      <c r="D16775" s="2">
        <f>IFERROR(VLOOKUP(A16775&amp;"-"&amp;B16775,NEW!$D$2:$E$18056,2,FALSE),0)</f>
        <v>416224.98</v>
      </c>
      <c r="E16775" s="2" t="b">
        <f t="shared" si="421"/>
        <v>1</v>
      </c>
    </row>
    <row r="16776" spans="1:5" x14ac:dyDescent="0.3">
      <c r="A16776">
        <v>569441</v>
      </c>
      <c r="B16776" t="s">
        <v>12</v>
      </c>
      <c r="C16776" s="2">
        <v>3711.88</v>
      </c>
      <c r="D16776" s="2">
        <f>IFERROR(VLOOKUP(A16776&amp;"-"&amp;B16776,NEW!$D$2:$E$18056,2,FALSE),0)</f>
        <v>3711.88</v>
      </c>
      <c r="E16776" s="2" t="b">
        <f t="shared" si="421"/>
        <v>1</v>
      </c>
    </row>
    <row r="16777" spans="1:5" x14ac:dyDescent="0.3">
      <c r="A16777">
        <v>322766</v>
      </c>
      <c r="B16777" t="s">
        <v>14</v>
      </c>
      <c r="C16777" s="2">
        <v>422221.75</v>
      </c>
      <c r="D16777" s="2">
        <f>IFERROR(VLOOKUP(A16777&amp;"-"&amp;B16777,NEW!$D$2:$E$18056,2,FALSE),0)</f>
        <v>422221.75</v>
      </c>
      <c r="E16777" s="2" t="b">
        <f t="shared" si="421"/>
        <v>1</v>
      </c>
    </row>
    <row r="16778" spans="1:5" x14ac:dyDescent="0.3">
      <c r="A16778" s="1">
        <v>795611</v>
      </c>
      <c r="B16778" t="s">
        <v>14</v>
      </c>
      <c r="C16778" s="2">
        <v>273237.17</v>
      </c>
      <c r="D16778" s="2">
        <f>IFERROR(VLOOKUP(A16778&amp;"-"&amp;B16778,NEW!$D$2:$E$18056,2,FALSE),0)</f>
        <v>273237.17</v>
      </c>
      <c r="E16778" s="2" t="b">
        <f t="shared" si="421"/>
        <v>1</v>
      </c>
    </row>
    <row r="16779" spans="1:5" x14ac:dyDescent="0.3">
      <c r="A16779">
        <v>349773</v>
      </c>
      <c r="B16779" t="s">
        <v>14</v>
      </c>
      <c r="C16779" s="2">
        <v>4582258.88</v>
      </c>
      <c r="D16779" s="2">
        <f>IFERROR(VLOOKUP(A16779&amp;"-"&amp;B16779,NEW!$D$2:$E$18056,2,FALSE),0)</f>
        <v>4582258.88</v>
      </c>
      <c r="E16779" s="2" t="b">
        <f t="shared" si="421"/>
        <v>1</v>
      </c>
    </row>
    <row r="16780" spans="1:5" x14ac:dyDescent="0.3">
      <c r="A16780">
        <v>781244</v>
      </c>
      <c r="B16780" t="s">
        <v>14</v>
      </c>
      <c r="C16780" s="2">
        <v>36581.980000000003</v>
      </c>
      <c r="D16780" s="2">
        <f>IFERROR(VLOOKUP(A16780&amp;"-"&amp;B16780,NEW!$D$2:$E$18056,2,FALSE),0)</f>
        <v>36581.980000000003</v>
      </c>
      <c r="E16780" s="2" t="b">
        <f t="shared" si="421"/>
        <v>1</v>
      </c>
    </row>
    <row r="16781" spans="1:5" x14ac:dyDescent="0.3">
      <c r="A16781" t="s">
        <v>174</v>
      </c>
      <c r="B16781" t="s">
        <v>14</v>
      </c>
      <c r="C16781" s="2">
        <v>53033.69</v>
      </c>
      <c r="D16781" s="2">
        <f>IFERROR(VLOOKUP(A16781&amp;"-"&amp;B16781,NEW!$D$2:$E$18056,2,FALSE),0)</f>
        <v>53033.69</v>
      </c>
      <c r="E16781" s="2" t="b">
        <f t="shared" si="421"/>
        <v>1</v>
      </c>
    </row>
    <row r="16782" spans="1:5" x14ac:dyDescent="0.3">
      <c r="A16782">
        <v>790714</v>
      </c>
      <c r="B16782" t="s">
        <v>14</v>
      </c>
      <c r="C16782" s="2">
        <v>436019.99</v>
      </c>
      <c r="D16782" s="2">
        <f>IFERROR(VLOOKUP(A16782&amp;"-"&amp;B16782,NEW!$D$2:$E$18056,2,FALSE),0)</f>
        <v>436019.99</v>
      </c>
      <c r="E16782" s="2" t="b">
        <f t="shared" si="421"/>
        <v>1</v>
      </c>
    </row>
    <row r="16783" spans="1:5" x14ac:dyDescent="0.3">
      <c r="A16783">
        <v>773031</v>
      </c>
      <c r="B16783" t="s">
        <v>15</v>
      </c>
      <c r="C16783" s="2">
        <v>88563.65</v>
      </c>
      <c r="D16783" s="2">
        <f>IFERROR(VLOOKUP(A16783&amp;"-"&amp;B16783,NEW!$D$2:$E$18056,2,FALSE),0)</f>
        <v>88563.65</v>
      </c>
      <c r="E16783" s="2" t="b">
        <f t="shared" si="421"/>
        <v>1</v>
      </c>
    </row>
    <row r="16784" spans="1:5" x14ac:dyDescent="0.3">
      <c r="A16784">
        <v>140076</v>
      </c>
      <c r="B16784" t="s">
        <v>15</v>
      </c>
      <c r="C16784" s="2">
        <v>219073.94</v>
      </c>
      <c r="D16784" s="2">
        <f>IFERROR(VLOOKUP(A16784&amp;"-"&amp;B16784,NEW!$D$2:$E$18056,2,FALSE),0)</f>
        <v>219073.94</v>
      </c>
      <c r="E16784" s="2" t="b">
        <f t="shared" si="421"/>
        <v>1</v>
      </c>
    </row>
    <row r="16785" spans="1:6" x14ac:dyDescent="0.3">
      <c r="A16785" s="1">
        <v>794463</v>
      </c>
      <c r="B16785" t="s">
        <v>15</v>
      </c>
      <c r="C16785" s="2">
        <v>102655.8</v>
      </c>
      <c r="D16785" s="2">
        <f>IFERROR(VLOOKUP(A16785&amp;"-"&amp;B16785,NEW!$D$2:$E$18056,2,FALSE),0)</f>
        <v>102655.8</v>
      </c>
      <c r="E16785" s="2" t="b">
        <f t="shared" si="421"/>
        <v>1</v>
      </c>
    </row>
    <row r="16786" spans="1:6" x14ac:dyDescent="0.3">
      <c r="A16786" t="s">
        <v>167</v>
      </c>
      <c r="B16786" t="s">
        <v>15</v>
      </c>
      <c r="C16786" s="2">
        <v>143280.4</v>
      </c>
      <c r="D16786" s="2">
        <f>IFERROR(VLOOKUP(A16786&amp;"-"&amp;B16786,NEW!$D$2:$E$18056,2,FALSE),0)</f>
        <v>143280.4</v>
      </c>
      <c r="E16786" s="2" t="b">
        <f t="shared" si="421"/>
        <v>1</v>
      </c>
    </row>
    <row r="16787" spans="1:6" x14ac:dyDescent="0.3">
      <c r="A16787">
        <v>134723</v>
      </c>
      <c r="B16787" t="s">
        <v>15</v>
      </c>
      <c r="C16787" s="2">
        <v>407969.74</v>
      </c>
      <c r="D16787" s="2">
        <f>IFERROR(VLOOKUP(A16787&amp;"-"&amp;B16787,NEW!$D$2:$E$18056,2,FALSE),0)</f>
        <v>407969.74</v>
      </c>
      <c r="E16787" s="2" t="b">
        <f t="shared" si="421"/>
        <v>1</v>
      </c>
    </row>
    <row r="16788" spans="1:6" x14ac:dyDescent="0.3">
      <c r="A16788">
        <v>157756</v>
      </c>
      <c r="B16788" t="s">
        <v>15</v>
      </c>
      <c r="C16788" s="2">
        <v>573485.75</v>
      </c>
      <c r="D16788" s="2">
        <f>IFERROR(VLOOKUP(A16788&amp;"-"&amp;B16788,NEW!$D$2:$E$18056,2,FALSE),0)</f>
        <v>573485.75</v>
      </c>
      <c r="E16788" s="2" t="b">
        <f t="shared" si="421"/>
        <v>1</v>
      </c>
    </row>
    <row r="16789" spans="1:6" x14ac:dyDescent="0.3">
      <c r="A16789">
        <v>892389</v>
      </c>
      <c r="B16789" t="s">
        <v>15</v>
      </c>
      <c r="C16789" s="2">
        <v>112727.3</v>
      </c>
      <c r="D16789" s="2">
        <f>IFERROR(VLOOKUP(A16789&amp;"-"&amp;B16789,NEW!$D$2:$E$18056,2,FALSE),0)</f>
        <v>112727.3</v>
      </c>
      <c r="E16789" s="2" t="b">
        <f t="shared" si="421"/>
        <v>1</v>
      </c>
    </row>
    <row r="16790" spans="1:6" x14ac:dyDescent="0.3">
      <c r="A16790" t="s">
        <v>4</v>
      </c>
      <c r="B16790" t="s">
        <v>16</v>
      </c>
      <c r="C16790" s="2">
        <v>611678.9</v>
      </c>
      <c r="D16790" s="2">
        <f>IFERROR(VLOOKUP(A16790&amp;"-"&amp;B16790,NEW!$D$2:$E$18056,2,FALSE),0)</f>
        <v>611678.9</v>
      </c>
      <c r="E16790" s="2" t="b">
        <f t="shared" si="421"/>
        <v>1</v>
      </c>
    </row>
    <row r="16791" spans="1:6" x14ac:dyDescent="0.3">
      <c r="A16791">
        <v>680055</v>
      </c>
      <c r="B16791" t="s">
        <v>16</v>
      </c>
      <c r="C16791" s="2">
        <v>710.68</v>
      </c>
      <c r="D16791" s="2">
        <f>IFERROR(VLOOKUP(A16791&amp;"-"&amp;B16791,NEW!$D$2:$E$18056,2,FALSE),0)</f>
        <v>710.68</v>
      </c>
      <c r="E16791" s="2" t="b">
        <f t="shared" si="421"/>
        <v>1</v>
      </c>
    </row>
    <row r="16792" spans="1:6" x14ac:dyDescent="0.3">
      <c r="A16792">
        <v>952956</v>
      </c>
      <c r="B16792" t="s">
        <v>16</v>
      </c>
      <c r="C16792" s="2">
        <v>14911.27</v>
      </c>
      <c r="D16792" s="2">
        <f>IFERROR(VLOOKUP(A16792&amp;"-"&amp;B16792,NEW!$D$2:$E$18056,2,FALSE),0)</f>
        <v>14911.27</v>
      </c>
      <c r="E16792" s="2" t="b">
        <f t="shared" si="421"/>
        <v>1</v>
      </c>
    </row>
    <row r="16793" spans="1:6" x14ac:dyDescent="0.3">
      <c r="A16793">
        <v>807151</v>
      </c>
      <c r="B16793" t="s">
        <v>16</v>
      </c>
      <c r="C16793" s="2">
        <v>177081.32</v>
      </c>
      <c r="D16793" s="2">
        <f>IFERROR(VLOOKUP(A16793&amp;"-"&amp;B16793,NEW!$D$2:$E$18056,2,FALSE),0)</f>
        <v>177081.32</v>
      </c>
      <c r="E16793" s="2" t="b">
        <f t="shared" si="421"/>
        <v>1</v>
      </c>
    </row>
    <row r="16794" spans="1:6" x14ac:dyDescent="0.3">
      <c r="A16794" t="s">
        <v>96</v>
      </c>
      <c r="B16794" t="s">
        <v>16</v>
      </c>
      <c r="C16794" s="2">
        <v>7947.73</v>
      </c>
      <c r="D16794" s="2">
        <f>IFERROR(VLOOKUP(A16794&amp;"-"&amp;B16794,NEW!$D$2:$E$18056,2,FALSE),0)</f>
        <v>7947.73</v>
      </c>
      <c r="E16794" s="2" t="b">
        <f t="shared" si="421"/>
        <v>1</v>
      </c>
    </row>
    <row r="16795" spans="1:6" x14ac:dyDescent="0.3">
      <c r="A16795">
        <v>101284</v>
      </c>
      <c r="B16795" t="s">
        <v>16</v>
      </c>
      <c r="C16795" s="2">
        <v>69413.320000000007</v>
      </c>
      <c r="D16795" s="2">
        <f>IFERROR(VLOOKUP(A16795&amp;"-"&amp;B16795,NEW!$D$2:$E$18056,2,FALSE),0)</f>
        <v>69413.320000000007</v>
      </c>
      <c r="E16795" s="2" t="b">
        <f t="shared" si="421"/>
        <v>1</v>
      </c>
    </row>
    <row r="16796" spans="1:6" x14ac:dyDescent="0.3">
      <c r="A16796">
        <v>228974</v>
      </c>
      <c r="B16796" t="s">
        <v>16</v>
      </c>
      <c r="C16796" s="2">
        <v>42573.58</v>
      </c>
      <c r="D16796" s="2">
        <f>IFERROR(VLOOKUP(A16796&amp;"-"&amp;B16796,NEW!$D$2:$E$18056,2,FALSE),0)</f>
        <v>42573.58</v>
      </c>
      <c r="E16796" s="2" t="b">
        <f t="shared" si="421"/>
        <v>1</v>
      </c>
    </row>
    <row r="16797" spans="1:6" x14ac:dyDescent="0.3">
      <c r="A16797">
        <v>137255</v>
      </c>
      <c r="B16797" t="s">
        <v>17</v>
      </c>
      <c r="C16797" s="2">
        <v>546724.99</v>
      </c>
      <c r="D16797" s="2">
        <f>IFERROR(VLOOKUP(A16797&amp;"-"&amp;B16797,NEW!$D$2:$E$18056,2,FALSE),0)</f>
        <v>1093449.98</v>
      </c>
      <c r="E16797" s="2" t="b">
        <f t="shared" si="421"/>
        <v>0</v>
      </c>
      <c r="F16797">
        <f t="shared" ref="F16797:F16804" si="422">D16797/C16797</f>
        <v>2</v>
      </c>
    </row>
    <row r="16798" spans="1:6" x14ac:dyDescent="0.3">
      <c r="A16798" s="1">
        <v>332976</v>
      </c>
      <c r="B16798" t="s">
        <v>18</v>
      </c>
      <c r="C16798" s="2">
        <v>2700.16</v>
      </c>
      <c r="D16798" s="2">
        <f>IFERROR(VLOOKUP(A16798&amp;"-"&amp;B16798,NEW!$D$2:$E$18056,2,FALSE),0)</f>
        <v>5400.32</v>
      </c>
      <c r="E16798" s="2" t="b">
        <f t="shared" si="421"/>
        <v>0</v>
      </c>
      <c r="F16798">
        <f t="shared" si="422"/>
        <v>2</v>
      </c>
    </row>
    <row r="16799" spans="1:6" x14ac:dyDescent="0.3">
      <c r="A16799">
        <v>120472</v>
      </c>
      <c r="B16799" t="s">
        <v>18</v>
      </c>
      <c r="C16799" s="2">
        <v>243805.59</v>
      </c>
      <c r="D16799" s="2">
        <f>IFERROR(VLOOKUP(A16799&amp;"-"&amp;B16799,NEW!$D$2:$E$18056,2,FALSE),0)</f>
        <v>487611.18</v>
      </c>
      <c r="E16799" s="2" t="b">
        <f t="shared" si="421"/>
        <v>0</v>
      </c>
      <c r="F16799">
        <f t="shared" si="422"/>
        <v>2</v>
      </c>
    </row>
    <row r="16800" spans="1:6" x14ac:dyDescent="0.3">
      <c r="A16800">
        <v>846918</v>
      </c>
      <c r="B16800" t="s">
        <v>18</v>
      </c>
      <c r="C16800" s="2">
        <v>88956</v>
      </c>
      <c r="D16800" s="2">
        <f>IFERROR(VLOOKUP(A16800&amp;"-"&amp;B16800,NEW!$D$2:$E$18056,2,FALSE),0)</f>
        <v>177912</v>
      </c>
      <c r="E16800" s="2" t="b">
        <f t="shared" si="421"/>
        <v>0</v>
      </c>
      <c r="F16800">
        <f t="shared" si="422"/>
        <v>2</v>
      </c>
    </row>
    <row r="16801" spans="1:6" x14ac:dyDescent="0.3">
      <c r="A16801">
        <v>942570</v>
      </c>
      <c r="B16801" t="s">
        <v>18</v>
      </c>
      <c r="C16801" s="2">
        <v>54328.49</v>
      </c>
      <c r="D16801" s="2">
        <f>IFERROR(VLOOKUP(A16801&amp;"-"&amp;B16801,NEW!$D$2:$E$18056,2,FALSE),0)</f>
        <v>108656.98</v>
      </c>
      <c r="E16801" s="2" t="b">
        <f t="shared" si="421"/>
        <v>0</v>
      </c>
      <c r="F16801">
        <f t="shared" si="422"/>
        <v>2</v>
      </c>
    </row>
    <row r="16802" spans="1:6" x14ac:dyDescent="0.3">
      <c r="A16802" t="s">
        <v>110</v>
      </c>
      <c r="B16802" t="s">
        <v>18</v>
      </c>
      <c r="C16802" s="2">
        <v>53754.39</v>
      </c>
      <c r="D16802" s="2">
        <f>IFERROR(VLOOKUP(A16802&amp;"-"&amp;B16802,NEW!$D$2:$E$18056,2,FALSE),0)</f>
        <v>107508.78</v>
      </c>
      <c r="E16802" s="2" t="b">
        <f t="shared" si="421"/>
        <v>0</v>
      </c>
      <c r="F16802">
        <f t="shared" si="422"/>
        <v>2</v>
      </c>
    </row>
    <row r="16803" spans="1:6" x14ac:dyDescent="0.3">
      <c r="A16803" t="s">
        <v>142</v>
      </c>
      <c r="B16803" t="s">
        <v>13</v>
      </c>
      <c r="C16803" s="2">
        <v>14953.66</v>
      </c>
      <c r="D16803" s="2">
        <f>IFERROR(VLOOKUP(A16803&amp;"-"&amp;B16803,NEW!$D$2:$E$18056,2,FALSE),0)</f>
        <v>29907.32</v>
      </c>
      <c r="E16803" s="2" t="b">
        <f t="shared" si="421"/>
        <v>0</v>
      </c>
      <c r="F16803">
        <f t="shared" si="422"/>
        <v>2</v>
      </c>
    </row>
    <row r="16804" spans="1:6" x14ac:dyDescent="0.3">
      <c r="A16804">
        <v>758865</v>
      </c>
      <c r="B16804" t="s">
        <v>13</v>
      </c>
      <c r="C16804" s="2">
        <v>1056090.99</v>
      </c>
      <c r="D16804" s="2">
        <f>IFERROR(VLOOKUP(A16804&amp;"-"&amp;B16804,NEW!$D$2:$E$18056,2,FALSE),0)</f>
        <v>2112181.98</v>
      </c>
      <c r="E16804" s="2" t="b">
        <f t="shared" si="421"/>
        <v>0</v>
      </c>
      <c r="F16804">
        <f t="shared" si="422"/>
        <v>2</v>
      </c>
    </row>
    <row r="16805" spans="1:6" x14ac:dyDescent="0.3">
      <c r="A16805">
        <v>913609</v>
      </c>
      <c r="B16805" t="s">
        <v>12</v>
      </c>
      <c r="C16805" s="2">
        <v>64966.3</v>
      </c>
      <c r="D16805" s="2">
        <f>IFERROR(VLOOKUP(A16805&amp;"-"&amp;B16805,NEW!$D$2:$E$18056,2,FALSE),0)</f>
        <v>64966.3</v>
      </c>
      <c r="E16805" s="2" t="b">
        <f t="shared" si="421"/>
        <v>1</v>
      </c>
    </row>
    <row r="16806" spans="1:6" x14ac:dyDescent="0.3">
      <c r="A16806">
        <v>319473</v>
      </c>
      <c r="B16806" t="s">
        <v>14</v>
      </c>
      <c r="C16806" s="2">
        <v>70327.460000000006</v>
      </c>
      <c r="D16806" s="2">
        <f>IFERROR(VLOOKUP(A16806&amp;"-"&amp;B16806,NEW!$D$2:$E$18056,2,FALSE),0)</f>
        <v>70327.460000000006</v>
      </c>
      <c r="E16806" s="2" t="b">
        <f t="shared" si="421"/>
        <v>1</v>
      </c>
    </row>
    <row r="16807" spans="1:6" x14ac:dyDescent="0.3">
      <c r="A16807">
        <v>991189</v>
      </c>
      <c r="B16807" t="s">
        <v>16</v>
      </c>
      <c r="C16807" s="2">
        <v>52470.28</v>
      </c>
      <c r="D16807" s="2">
        <f>IFERROR(VLOOKUP(A16807&amp;"-"&amp;B16807,NEW!$D$2:$E$18056,2,FALSE),0)</f>
        <v>52470.28</v>
      </c>
      <c r="E16807" s="2" t="b">
        <f t="shared" si="421"/>
        <v>1</v>
      </c>
    </row>
    <row r="16808" spans="1:6" x14ac:dyDescent="0.3">
      <c r="A16808" s="1">
        <v>998513</v>
      </c>
      <c r="B16808" t="s">
        <v>16</v>
      </c>
      <c r="C16808" s="2">
        <v>45544.18</v>
      </c>
      <c r="D16808" s="2">
        <f>IFERROR(VLOOKUP(A16808&amp;"-"&amp;B16808,NEW!$D$2:$E$18056,2,FALSE),0)</f>
        <v>45544.18</v>
      </c>
      <c r="E16808" s="2" t="b">
        <f t="shared" si="421"/>
        <v>1</v>
      </c>
    </row>
    <row r="16809" spans="1:6" x14ac:dyDescent="0.3">
      <c r="A16809">
        <v>995832</v>
      </c>
      <c r="B16809" t="s">
        <v>18</v>
      </c>
      <c r="C16809" s="2">
        <v>192.67</v>
      </c>
      <c r="D16809" s="2">
        <f>IFERROR(VLOOKUP(A16809&amp;"-"&amp;B16809,NEW!$D$2:$E$18056,2,FALSE),0)</f>
        <v>385.34</v>
      </c>
      <c r="E16809" s="2" t="b">
        <f t="shared" si="421"/>
        <v>0</v>
      </c>
      <c r="F16809">
        <f>D16809/C16809</f>
        <v>2</v>
      </c>
    </row>
    <row r="16810" spans="1:6" x14ac:dyDescent="0.3">
      <c r="A16810">
        <v>764466</v>
      </c>
      <c r="B16810" t="s">
        <v>13</v>
      </c>
      <c r="C16810" s="2">
        <v>781390.39</v>
      </c>
      <c r="D16810" s="2">
        <f>IFERROR(VLOOKUP(A16810&amp;"-"&amp;B16810,NEW!$D$2:$E$18056,2,FALSE),0)</f>
        <v>1562780.78</v>
      </c>
      <c r="E16810" s="2" t="b">
        <f t="shared" si="421"/>
        <v>0</v>
      </c>
      <c r="F16810">
        <f>D16810/C16810</f>
        <v>2</v>
      </c>
    </row>
    <row r="16811" spans="1:6" x14ac:dyDescent="0.3">
      <c r="A16811" t="s">
        <v>73</v>
      </c>
      <c r="B16811" t="s">
        <v>6</v>
      </c>
      <c r="C16811" s="2">
        <v>3390.05</v>
      </c>
      <c r="D16811" s="2">
        <f>IFERROR(VLOOKUP(A16811&amp;"-"&amp;B16811,NEW!$D$2:$E$18056,2,FALSE),0)</f>
        <v>3390.05</v>
      </c>
      <c r="E16811" s="2" t="b">
        <f t="shared" si="421"/>
        <v>1</v>
      </c>
    </row>
    <row r="16812" spans="1:6" x14ac:dyDescent="0.3">
      <c r="A16812">
        <v>303400</v>
      </c>
      <c r="B16812" t="s">
        <v>17</v>
      </c>
      <c r="C16812" s="2">
        <v>15585.3</v>
      </c>
      <c r="D16812" s="2">
        <f>IFERROR(VLOOKUP(A16812&amp;"-"&amp;B16812,NEW!$D$2:$E$18056,2,FALSE),0)</f>
        <v>31170.6</v>
      </c>
      <c r="E16812" s="2" t="b">
        <f t="shared" si="421"/>
        <v>0</v>
      </c>
      <c r="F16812">
        <f>D16812/C16812</f>
        <v>2</v>
      </c>
    </row>
    <row r="16813" spans="1:6" x14ac:dyDescent="0.3">
      <c r="A16813">
        <v>785454</v>
      </c>
      <c r="B16813" t="s">
        <v>6</v>
      </c>
      <c r="C16813" s="2">
        <v>69594.27</v>
      </c>
      <c r="D16813" s="2">
        <f>IFERROR(VLOOKUP(A16813&amp;"-"&amp;B16813,NEW!$D$2:$E$18056,2,FALSE),0)</f>
        <v>69594.27</v>
      </c>
      <c r="E16813" s="2" t="b">
        <f t="shared" si="421"/>
        <v>1</v>
      </c>
    </row>
    <row r="16814" spans="1:6" x14ac:dyDescent="0.3">
      <c r="A16814">
        <v>595188</v>
      </c>
      <c r="B16814" t="s">
        <v>17</v>
      </c>
      <c r="C16814" s="2">
        <v>377816.42</v>
      </c>
      <c r="D16814" s="2">
        <f>IFERROR(VLOOKUP(A16814&amp;"-"&amp;B16814,NEW!$D$2:$E$18056,2,FALSE),0)</f>
        <v>755632.84</v>
      </c>
      <c r="E16814" s="2" t="b">
        <f t="shared" si="421"/>
        <v>0</v>
      </c>
      <c r="F16814">
        <f>D16814/C16814</f>
        <v>2</v>
      </c>
    </row>
    <row r="16815" spans="1:6" x14ac:dyDescent="0.3">
      <c r="A16815">
        <v>744932</v>
      </c>
      <c r="B16815" t="s">
        <v>3</v>
      </c>
      <c r="C16815" s="2">
        <v>126650.51</v>
      </c>
      <c r="D16815" s="2">
        <f>IFERROR(VLOOKUP(A16815&amp;"-"&amp;B16815,NEW!$D$2:$E$18056,2,FALSE),0)</f>
        <v>126650.51</v>
      </c>
      <c r="E16815" s="2" t="b">
        <f t="shared" si="421"/>
        <v>1</v>
      </c>
    </row>
    <row r="16816" spans="1:6" x14ac:dyDescent="0.3">
      <c r="A16816" s="1">
        <v>936562</v>
      </c>
      <c r="B16816" t="s">
        <v>6</v>
      </c>
      <c r="C16816" s="2">
        <v>422637.13</v>
      </c>
      <c r="D16816" s="2">
        <f>IFERROR(VLOOKUP(A16816&amp;"-"&amp;B16816,NEW!$D$2:$E$18056,2,FALSE),0)</f>
        <v>422637.13</v>
      </c>
      <c r="E16816" s="2" t="b">
        <f t="shared" si="421"/>
        <v>1</v>
      </c>
    </row>
    <row r="16817" spans="1:5" x14ac:dyDescent="0.3">
      <c r="A16817">
        <v>790165</v>
      </c>
      <c r="B16817" t="s">
        <v>6</v>
      </c>
      <c r="C16817" s="2">
        <v>453661.65</v>
      </c>
      <c r="D16817" s="2">
        <f>IFERROR(VLOOKUP(A16817&amp;"-"&amp;B16817,NEW!$D$2:$E$18056,2,FALSE),0)</f>
        <v>453661.65</v>
      </c>
      <c r="E16817" s="2" t="b">
        <f t="shared" si="421"/>
        <v>1</v>
      </c>
    </row>
    <row r="16818" spans="1:5" x14ac:dyDescent="0.3">
      <c r="A16818" s="1">
        <v>247704</v>
      </c>
      <c r="B16818" t="s">
        <v>6</v>
      </c>
      <c r="C16818" s="2">
        <v>945581.5</v>
      </c>
      <c r="D16818" s="2">
        <f>IFERROR(VLOOKUP(A16818&amp;"-"&amp;B16818,NEW!$D$2:$E$18056,2,FALSE),0)</f>
        <v>945581.5</v>
      </c>
      <c r="E16818" s="2" t="b">
        <f t="shared" si="421"/>
        <v>1</v>
      </c>
    </row>
    <row r="16819" spans="1:5" x14ac:dyDescent="0.3">
      <c r="A16819">
        <v>904002</v>
      </c>
      <c r="B16819" t="s">
        <v>6</v>
      </c>
      <c r="C16819" s="2">
        <v>92344.85</v>
      </c>
      <c r="D16819" s="2">
        <f>IFERROR(VLOOKUP(A16819&amp;"-"&amp;B16819,NEW!$D$2:$E$18056,2,FALSE),0)</f>
        <v>92344.85</v>
      </c>
      <c r="E16819" s="2" t="b">
        <f t="shared" si="421"/>
        <v>1</v>
      </c>
    </row>
    <row r="16820" spans="1:5" x14ac:dyDescent="0.3">
      <c r="A16820">
        <v>794654</v>
      </c>
      <c r="B16820" t="s">
        <v>6</v>
      </c>
      <c r="C16820" s="2">
        <v>373515.39</v>
      </c>
      <c r="D16820" s="2">
        <f>IFERROR(VLOOKUP(A16820&amp;"-"&amp;B16820,NEW!$D$2:$E$18056,2,FALSE),0)</f>
        <v>373515.39</v>
      </c>
      <c r="E16820" s="2" t="b">
        <f t="shared" si="421"/>
        <v>1</v>
      </c>
    </row>
    <row r="16821" spans="1:5" x14ac:dyDescent="0.3">
      <c r="A16821">
        <v>190153</v>
      </c>
      <c r="B16821" t="s">
        <v>6</v>
      </c>
      <c r="C16821" s="2">
        <v>180699.73</v>
      </c>
      <c r="D16821" s="2">
        <f>IFERROR(VLOOKUP(A16821&amp;"-"&amp;B16821,NEW!$D$2:$E$18056,2,FALSE),0)</f>
        <v>180699.73</v>
      </c>
      <c r="E16821" s="2" t="b">
        <f t="shared" si="421"/>
        <v>1</v>
      </c>
    </row>
    <row r="16822" spans="1:5" x14ac:dyDescent="0.3">
      <c r="A16822">
        <v>101569</v>
      </c>
      <c r="B16822" t="s">
        <v>6</v>
      </c>
      <c r="C16822" s="2">
        <v>435628.91</v>
      </c>
      <c r="D16822" s="2">
        <f>IFERROR(VLOOKUP(A16822&amp;"-"&amp;B16822,NEW!$D$2:$E$18056,2,FALSE),0)</f>
        <v>435628.91</v>
      </c>
      <c r="E16822" s="2" t="b">
        <f t="shared" si="421"/>
        <v>1</v>
      </c>
    </row>
    <row r="16823" spans="1:5" x14ac:dyDescent="0.3">
      <c r="A16823" s="1">
        <v>834362</v>
      </c>
      <c r="B16823" t="s">
        <v>6</v>
      </c>
      <c r="C16823" s="2">
        <v>92624.56</v>
      </c>
      <c r="D16823" s="2">
        <f>IFERROR(VLOOKUP(A16823&amp;"-"&amp;B16823,NEW!$D$2:$E$18056,2,FALSE),0)</f>
        <v>92624.56</v>
      </c>
      <c r="E16823" s="2" t="b">
        <f t="shared" si="421"/>
        <v>1</v>
      </c>
    </row>
    <row r="16824" spans="1:5" x14ac:dyDescent="0.3">
      <c r="A16824">
        <v>245850</v>
      </c>
      <c r="B16824" t="s">
        <v>8</v>
      </c>
      <c r="C16824" s="2">
        <v>345035.36</v>
      </c>
      <c r="D16824" s="2">
        <f>IFERROR(VLOOKUP(A16824&amp;"-"&amp;B16824,NEW!$D$2:$E$18056,2,FALSE),0)</f>
        <v>345035.36</v>
      </c>
      <c r="E16824" s="2" t="b">
        <f t="shared" si="421"/>
        <v>1</v>
      </c>
    </row>
    <row r="16825" spans="1:5" x14ac:dyDescent="0.3">
      <c r="A16825">
        <v>771799</v>
      </c>
      <c r="B16825" t="s">
        <v>8</v>
      </c>
      <c r="C16825" s="2">
        <v>706584.2</v>
      </c>
      <c r="D16825" s="2">
        <f>IFERROR(VLOOKUP(A16825&amp;"-"&amp;B16825,NEW!$D$2:$E$18056,2,FALSE),0)</f>
        <v>706584.2</v>
      </c>
      <c r="E16825" s="2" t="b">
        <f t="shared" si="421"/>
        <v>1</v>
      </c>
    </row>
    <row r="16826" spans="1:5" x14ac:dyDescent="0.3">
      <c r="A16826">
        <v>775638</v>
      </c>
      <c r="B16826" t="s">
        <v>8</v>
      </c>
      <c r="C16826" s="2">
        <v>27481.15</v>
      </c>
      <c r="D16826" s="2">
        <f>IFERROR(VLOOKUP(A16826&amp;"-"&amp;B16826,NEW!$D$2:$E$18056,2,FALSE),0)</f>
        <v>27481.15</v>
      </c>
      <c r="E16826" s="2" t="b">
        <f t="shared" si="421"/>
        <v>1</v>
      </c>
    </row>
    <row r="16827" spans="1:5" x14ac:dyDescent="0.3">
      <c r="A16827">
        <v>247704</v>
      </c>
      <c r="B16827" t="s">
        <v>8</v>
      </c>
      <c r="C16827" s="2">
        <v>975341.26</v>
      </c>
      <c r="D16827" s="2">
        <f>IFERROR(VLOOKUP(A16827&amp;"-"&amp;B16827,NEW!$D$2:$E$18056,2,FALSE),0)</f>
        <v>975341.26</v>
      </c>
      <c r="E16827" s="2" t="b">
        <f t="shared" si="421"/>
        <v>1</v>
      </c>
    </row>
    <row r="16828" spans="1:5" x14ac:dyDescent="0.3">
      <c r="A16828">
        <v>791779</v>
      </c>
      <c r="B16828" t="s">
        <v>9</v>
      </c>
      <c r="C16828" s="2">
        <v>660235.07999999996</v>
      </c>
      <c r="D16828" s="2">
        <f>IFERROR(VLOOKUP(A16828&amp;"-"&amp;B16828,NEW!$D$2:$E$18056,2,FALSE),0)</f>
        <v>660235.07999999996</v>
      </c>
      <c r="E16828" s="2" t="b">
        <f t="shared" si="421"/>
        <v>1</v>
      </c>
    </row>
    <row r="16829" spans="1:5" x14ac:dyDescent="0.3">
      <c r="A16829">
        <v>983030</v>
      </c>
      <c r="B16829" t="s">
        <v>8</v>
      </c>
      <c r="C16829" s="2">
        <v>1477742.12</v>
      </c>
      <c r="D16829" s="2">
        <f>IFERROR(VLOOKUP(A16829&amp;"-"&amp;B16829,NEW!$D$2:$E$18056,2,FALSE),0)</f>
        <v>1477742.12</v>
      </c>
      <c r="E16829" s="2" t="b">
        <f t="shared" si="421"/>
        <v>1</v>
      </c>
    </row>
    <row r="16830" spans="1:5" x14ac:dyDescent="0.3">
      <c r="A16830" s="1">
        <v>778871</v>
      </c>
      <c r="B16830" t="s">
        <v>9</v>
      </c>
      <c r="C16830" s="2">
        <v>76718.210000000006</v>
      </c>
      <c r="D16830" s="2">
        <f>IFERROR(VLOOKUP(A16830&amp;"-"&amp;B16830,NEW!$D$2:$E$18056,2,FALSE),0)</f>
        <v>76718.210000000006</v>
      </c>
      <c r="E16830" s="2" t="b">
        <f t="shared" si="421"/>
        <v>1</v>
      </c>
    </row>
    <row r="16831" spans="1:5" x14ac:dyDescent="0.3">
      <c r="A16831">
        <v>753866</v>
      </c>
      <c r="B16831" t="s">
        <v>9</v>
      </c>
      <c r="C16831" s="2">
        <v>123405.61</v>
      </c>
      <c r="D16831" s="2">
        <f>IFERROR(VLOOKUP(A16831&amp;"-"&amp;B16831,NEW!$D$2:$E$18056,2,FALSE),0)</f>
        <v>123405.61</v>
      </c>
      <c r="E16831" s="2" t="b">
        <f t="shared" si="421"/>
        <v>1</v>
      </c>
    </row>
    <row r="16832" spans="1:5" x14ac:dyDescent="0.3">
      <c r="A16832" t="s">
        <v>135</v>
      </c>
      <c r="B16832" t="s">
        <v>9</v>
      </c>
      <c r="C16832" s="2">
        <v>78296.91</v>
      </c>
      <c r="D16832" s="2">
        <f>IFERROR(VLOOKUP(A16832&amp;"-"&amp;B16832,NEW!$D$2:$E$18056,2,FALSE),0)</f>
        <v>78296.91</v>
      </c>
      <c r="E16832" s="2" t="b">
        <f t="shared" si="421"/>
        <v>1</v>
      </c>
    </row>
    <row r="16833" spans="1:5" x14ac:dyDescent="0.3">
      <c r="A16833">
        <v>754158</v>
      </c>
      <c r="B16833" t="s">
        <v>9</v>
      </c>
      <c r="C16833" s="2">
        <v>499336.4</v>
      </c>
      <c r="D16833" s="2">
        <f>IFERROR(VLOOKUP(A16833&amp;"-"&amp;B16833,NEW!$D$2:$E$18056,2,FALSE),0)</f>
        <v>499336.4</v>
      </c>
      <c r="E16833" s="2" t="b">
        <f t="shared" si="421"/>
        <v>1</v>
      </c>
    </row>
    <row r="16834" spans="1:5" x14ac:dyDescent="0.3">
      <c r="A16834">
        <v>499990</v>
      </c>
      <c r="B16834" t="s">
        <v>9</v>
      </c>
      <c r="C16834" s="2">
        <v>130168.12</v>
      </c>
      <c r="D16834" s="2">
        <f>IFERROR(VLOOKUP(A16834&amp;"-"&amp;B16834,NEW!$D$2:$E$18056,2,FALSE),0)</f>
        <v>130168.12</v>
      </c>
      <c r="E16834" s="2" t="b">
        <f t="shared" si="421"/>
        <v>1</v>
      </c>
    </row>
    <row r="16835" spans="1:5" x14ac:dyDescent="0.3">
      <c r="A16835" t="s">
        <v>110</v>
      </c>
      <c r="B16835" t="s">
        <v>8</v>
      </c>
      <c r="C16835" s="2">
        <v>4675.6099999999997</v>
      </c>
      <c r="D16835" s="2">
        <f>IFERROR(VLOOKUP(A16835&amp;"-"&amp;B16835,NEW!$D$2:$E$18056,2,FALSE),0)</f>
        <v>4675.6099999999997</v>
      </c>
      <c r="E16835" s="2" t="b">
        <f t="shared" ref="E16835:E16898" si="423">D16835=C16835</f>
        <v>1</v>
      </c>
    </row>
    <row r="16836" spans="1:5" x14ac:dyDescent="0.3">
      <c r="A16836">
        <v>760789</v>
      </c>
      <c r="B16836" t="s">
        <v>9</v>
      </c>
      <c r="C16836" s="2">
        <v>28443</v>
      </c>
      <c r="D16836" s="2">
        <f>IFERROR(VLOOKUP(A16836&amp;"-"&amp;B16836,NEW!$D$2:$E$18056,2,FALSE),0)</f>
        <v>28443</v>
      </c>
      <c r="E16836" s="2" t="b">
        <f t="shared" si="423"/>
        <v>1</v>
      </c>
    </row>
    <row r="16837" spans="1:5" x14ac:dyDescent="0.3">
      <c r="A16837">
        <v>398803</v>
      </c>
      <c r="B16837" t="s">
        <v>9</v>
      </c>
      <c r="C16837" s="2">
        <v>279907.99</v>
      </c>
      <c r="D16837" s="2">
        <f>IFERROR(VLOOKUP(A16837&amp;"-"&amp;B16837,NEW!$D$2:$E$18056,2,FALSE),0)</f>
        <v>279907.99</v>
      </c>
      <c r="E16837" s="2" t="b">
        <f t="shared" si="423"/>
        <v>1</v>
      </c>
    </row>
    <row r="16838" spans="1:5" x14ac:dyDescent="0.3">
      <c r="A16838">
        <v>997824</v>
      </c>
      <c r="B16838" t="s">
        <v>9</v>
      </c>
      <c r="C16838" s="2">
        <v>44111.1</v>
      </c>
      <c r="D16838" s="2">
        <f>IFERROR(VLOOKUP(A16838&amp;"-"&amp;B16838,NEW!$D$2:$E$18056,2,FALSE),0)</f>
        <v>44111.1</v>
      </c>
      <c r="E16838" s="2" t="b">
        <f t="shared" si="423"/>
        <v>1</v>
      </c>
    </row>
    <row r="16839" spans="1:5" x14ac:dyDescent="0.3">
      <c r="A16839">
        <v>968837</v>
      </c>
      <c r="B16839" t="s">
        <v>10</v>
      </c>
      <c r="C16839" s="2">
        <v>2281584.35</v>
      </c>
      <c r="D16839" s="2">
        <f>IFERROR(VLOOKUP(A16839&amp;"-"&amp;B16839,NEW!$D$2:$E$18056,2,FALSE),0)</f>
        <v>2281584.35</v>
      </c>
      <c r="E16839" s="2" t="b">
        <f t="shared" si="423"/>
        <v>1</v>
      </c>
    </row>
    <row r="16840" spans="1:5" x14ac:dyDescent="0.3">
      <c r="A16840" s="1">
        <v>573568</v>
      </c>
      <c r="B16840" t="s">
        <v>10</v>
      </c>
      <c r="C16840" s="2">
        <v>13693.73</v>
      </c>
      <c r="D16840" s="2">
        <f>IFERROR(VLOOKUP(A16840&amp;"-"&amp;B16840,NEW!$D$2:$E$18056,2,FALSE),0)</f>
        <v>13693.73</v>
      </c>
      <c r="E16840" s="2" t="b">
        <f t="shared" si="423"/>
        <v>1</v>
      </c>
    </row>
    <row r="16841" spans="1:5" x14ac:dyDescent="0.3">
      <c r="A16841">
        <v>940828</v>
      </c>
      <c r="B16841" t="s">
        <v>9</v>
      </c>
      <c r="C16841" s="2">
        <v>12829.23</v>
      </c>
      <c r="D16841" s="2">
        <f>IFERROR(VLOOKUP(A16841&amp;"-"&amp;B16841,NEW!$D$2:$E$18056,2,FALSE),0)</f>
        <v>12829.23</v>
      </c>
      <c r="E16841" s="2" t="b">
        <f t="shared" si="423"/>
        <v>1</v>
      </c>
    </row>
    <row r="16842" spans="1:5" x14ac:dyDescent="0.3">
      <c r="A16842" t="s">
        <v>143</v>
      </c>
      <c r="B16842" t="s">
        <v>9</v>
      </c>
      <c r="C16842" s="2">
        <v>9003.2199999999993</v>
      </c>
      <c r="D16842" s="2">
        <f>IFERROR(VLOOKUP(A16842&amp;"-"&amp;B16842,NEW!$D$2:$E$18056,2,FALSE),0)</f>
        <v>9003.2199999999993</v>
      </c>
      <c r="E16842" s="2" t="b">
        <f t="shared" si="423"/>
        <v>1</v>
      </c>
    </row>
    <row r="16843" spans="1:5" x14ac:dyDescent="0.3">
      <c r="A16843" s="1">
        <v>150406</v>
      </c>
      <c r="B16843" t="s">
        <v>9</v>
      </c>
      <c r="C16843" s="2">
        <v>62465.16</v>
      </c>
      <c r="D16843" s="2">
        <f>IFERROR(VLOOKUP(A16843&amp;"-"&amp;B16843,NEW!$D$2:$E$18056,2,FALSE),0)</f>
        <v>62465.16</v>
      </c>
      <c r="E16843" s="2" t="b">
        <f t="shared" si="423"/>
        <v>1</v>
      </c>
    </row>
    <row r="16844" spans="1:5" x14ac:dyDescent="0.3">
      <c r="A16844">
        <v>279823</v>
      </c>
      <c r="B16844" t="s">
        <v>9</v>
      </c>
      <c r="C16844" s="2">
        <v>352632.54</v>
      </c>
      <c r="D16844" s="2">
        <f>IFERROR(VLOOKUP(A16844&amp;"-"&amp;B16844,NEW!$D$2:$E$18056,2,FALSE),0)</f>
        <v>352632.54</v>
      </c>
      <c r="E16844" s="2" t="b">
        <f t="shared" si="423"/>
        <v>1</v>
      </c>
    </row>
    <row r="16845" spans="1:5" x14ac:dyDescent="0.3">
      <c r="A16845">
        <v>327509</v>
      </c>
      <c r="B16845" t="s">
        <v>10</v>
      </c>
      <c r="C16845" s="2">
        <v>11077.34</v>
      </c>
      <c r="D16845" s="2">
        <f>IFERROR(VLOOKUP(A16845&amp;"-"&amp;B16845,NEW!$D$2:$E$18056,2,FALSE),0)</f>
        <v>11077.34</v>
      </c>
      <c r="E16845" s="2" t="b">
        <f t="shared" si="423"/>
        <v>1</v>
      </c>
    </row>
    <row r="16846" spans="1:5" x14ac:dyDescent="0.3">
      <c r="A16846">
        <v>653039</v>
      </c>
      <c r="B16846" t="s">
        <v>10</v>
      </c>
      <c r="C16846" s="2">
        <v>1870504.89</v>
      </c>
      <c r="D16846" s="2">
        <f>IFERROR(VLOOKUP(A16846&amp;"-"&amp;B16846,NEW!$D$2:$E$18056,2,FALSE),0)</f>
        <v>1870504.89</v>
      </c>
      <c r="E16846" s="2" t="b">
        <f t="shared" si="423"/>
        <v>1</v>
      </c>
    </row>
    <row r="16847" spans="1:5" x14ac:dyDescent="0.3">
      <c r="A16847" s="1">
        <v>791778</v>
      </c>
      <c r="B16847" t="s">
        <v>10</v>
      </c>
      <c r="C16847" s="2">
        <v>59339.78</v>
      </c>
      <c r="D16847" s="2">
        <f>IFERROR(VLOOKUP(A16847&amp;"-"&amp;B16847,NEW!$D$2:$E$18056,2,FALSE),0)</f>
        <v>59339.78</v>
      </c>
      <c r="E16847" s="2" t="b">
        <f t="shared" si="423"/>
        <v>1</v>
      </c>
    </row>
    <row r="16848" spans="1:5" x14ac:dyDescent="0.3">
      <c r="A16848">
        <v>903709</v>
      </c>
      <c r="B16848" t="s">
        <v>10</v>
      </c>
      <c r="C16848" s="2">
        <v>71628.320000000007</v>
      </c>
      <c r="D16848" s="2">
        <f>IFERROR(VLOOKUP(A16848&amp;"-"&amp;B16848,NEW!$D$2:$E$18056,2,FALSE),0)</f>
        <v>71628.320000000007</v>
      </c>
      <c r="E16848" s="2" t="b">
        <f t="shared" si="423"/>
        <v>1</v>
      </c>
    </row>
    <row r="16849" spans="1:5" x14ac:dyDescent="0.3">
      <c r="A16849">
        <v>369179</v>
      </c>
      <c r="B16849" t="s">
        <v>10</v>
      </c>
      <c r="C16849" s="2">
        <v>1087734.8</v>
      </c>
      <c r="D16849" s="2">
        <f>IFERROR(VLOOKUP(A16849&amp;"-"&amp;B16849,NEW!$D$2:$E$18056,2,FALSE),0)</f>
        <v>1087734.8</v>
      </c>
      <c r="E16849" s="2" t="b">
        <f t="shared" si="423"/>
        <v>1</v>
      </c>
    </row>
    <row r="16850" spans="1:5" x14ac:dyDescent="0.3">
      <c r="A16850">
        <v>934758</v>
      </c>
      <c r="B16850" t="s">
        <v>10</v>
      </c>
      <c r="C16850" s="2">
        <v>168615.71</v>
      </c>
      <c r="D16850" s="2">
        <f>IFERROR(VLOOKUP(A16850&amp;"-"&amp;B16850,NEW!$D$2:$E$18056,2,FALSE),0)</f>
        <v>168615.71</v>
      </c>
      <c r="E16850" s="2" t="b">
        <f t="shared" si="423"/>
        <v>1</v>
      </c>
    </row>
    <row r="16851" spans="1:5" x14ac:dyDescent="0.3">
      <c r="A16851">
        <v>893249</v>
      </c>
      <c r="B16851" t="s">
        <v>9</v>
      </c>
      <c r="C16851" s="2">
        <v>266610.96000000002</v>
      </c>
      <c r="D16851" s="2">
        <f>IFERROR(VLOOKUP(A16851&amp;"-"&amp;B16851,NEW!$D$2:$E$18056,2,FALSE),0)</f>
        <v>266610.96000000002</v>
      </c>
      <c r="E16851" s="2" t="b">
        <f t="shared" si="423"/>
        <v>1</v>
      </c>
    </row>
    <row r="16852" spans="1:5" x14ac:dyDescent="0.3">
      <c r="A16852">
        <v>587327</v>
      </c>
      <c r="B16852" t="s">
        <v>10</v>
      </c>
      <c r="C16852" s="2">
        <v>101121.08</v>
      </c>
      <c r="D16852" s="2">
        <f>IFERROR(VLOOKUP(A16852&amp;"-"&amp;B16852,NEW!$D$2:$E$18056,2,FALSE),0)</f>
        <v>101121.08</v>
      </c>
      <c r="E16852" s="2" t="b">
        <f t="shared" si="423"/>
        <v>1</v>
      </c>
    </row>
    <row r="16853" spans="1:5" x14ac:dyDescent="0.3">
      <c r="A16853">
        <v>193768</v>
      </c>
      <c r="B16853" t="s">
        <v>10</v>
      </c>
      <c r="C16853" s="2">
        <v>30302.01</v>
      </c>
      <c r="D16853" s="2">
        <f>IFERROR(VLOOKUP(A16853&amp;"-"&amp;B16853,NEW!$D$2:$E$18056,2,FALSE),0)</f>
        <v>30302.01</v>
      </c>
      <c r="E16853" s="2" t="b">
        <f t="shared" si="423"/>
        <v>1</v>
      </c>
    </row>
    <row r="16854" spans="1:5" x14ac:dyDescent="0.3">
      <c r="A16854" s="1">
        <v>128080</v>
      </c>
      <c r="B16854" t="s">
        <v>9</v>
      </c>
      <c r="C16854" s="2">
        <v>34501.39</v>
      </c>
      <c r="D16854" s="2">
        <f>IFERROR(VLOOKUP(A16854&amp;"-"&amp;B16854,NEW!$D$2:$E$18056,2,FALSE),0)</f>
        <v>34501.39</v>
      </c>
      <c r="E16854" s="2" t="b">
        <f t="shared" si="423"/>
        <v>1</v>
      </c>
    </row>
    <row r="16855" spans="1:5" x14ac:dyDescent="0.3">
      <c r="A16855">
        <v>100336</v>
      </c>
      <c r="B16855" t="s">
        <v>10</v>
      </c>
      <c r="C16855" s="2">
        <v>455900.3</v>
      </c>
      <c r="D16855" s="2">
        <f>IFERROR(VLOOKUP(A16855&amp;"-"&amp;B16855,NEW!$D$2:$E$18056,2,FALSE),0)</f>
        <v>455900.3</v>
      </c>
      <c r="E16855" s="2" t="b">
        <f t="shared" si="423"/>
        <v>1</v>
      </c>
    </row>
    <row r="16856" spans="1:5" x14ac:dyDescent="0.3">
      <c r="A16856">
        <v>795611</v>
      </c>
      <c r="B16856" t="s">
        <v>12</v>
      </c>
      <c r="C16856" s="2">
        <v>156622.16</v>
      </c>
      <c r="D16856" s="2">
        <f>IFERROR(VLOOKUP(A16856&amp;"-"&amp;B16856,NEW!$D$2:$E$18056,2,FALSE),0)</f>
        <v>156622.16</v>
      </c>
      <c r="E16856" s="2" t="b">
        <f t="shared" si="423"/>
        <v>1</v>
      </c>
    </row>
    <row r="16857" spans="1:5" x14ac:dyDescent="0.3">
      <c r="A16857">
        <v>420239</v>
      </c>
      <c r="B16857" t="s">
        <v>10</v>
      </c>
      <c r="C16857" s="2">
        <v>240273.19</v>
      </c>
      <c r="D16857" s="2">
        <f>IFERROR(VLOOKUP(A16857&amp;"-"&amp;B16857,NEW!$D$2:$E$18056,2,FALSE),0)</f>
        <v>240273.19</v>
      </c>
      <c r="E16857" s="2" t="b">
        <f t="shared" si="423"/>
        <v>1</v>
      </c>
    </row>
    <row r="16858" spans="1:5" x14ac:dyDescent="0.3">
      <c r="A16858">
        <v>649477</v>
      </c>
      <c r="B16858" t="s">
        <v>12</v>
      </c>
      <c r="C16858" s="2">
        <v>306857.62</v>
      </c>
      <c r="D16858" s="2">
        <f>IFERROR(VLOOKUP(A16858&amp;"-"&amp;B16858,NEW!$D$2:$E$18056,2,FALSE),0)</f>
        <v>306857.62</v>
      </c>
      <c r="E16858" s="2" t="b">
        <f t="shared" si="423"/>
        <v>1</v>
      </c>
    </row>
    <row r="16859" spans="1:5" x14ac:dyDescent="0.3">
      <c r="A16859" s="1">
        <v>997824</v>
      </c>
      <c r="B16859" t="s">
        <v>12</v>
      </c>
      <c r="C16859" s="2">
        <v>46261.11</v>
      </c>
      <c r="D16859" s="2">
        <f>IFERROR(VLOOKUP(A16859&amp;"-"&amp;B16859,NEW!$D$2:$E$18056,2,FALSE),0)</f>
        <v>46261.11</v>
      </c>
      <c r="E16859" s="2" t="b">
        <f t="shared" si="423"/>
        <v>1</v>
      </c>
    </row>
    <row r="16860" spans="1:5" x14ac:dyDescent="0.3">
      <c r="A16860">
        <v>754350</v>
      </c>
      <c r="B16860" t="s">
        <v>12</v>
      </c>
      <c r="C16860" s="2">
        <v>143197.44</v>
      </c>
      <c r="D16860" s="2">
        <f>IFERROR(VLOOKUP(A16860&amp;"-"&amp;B16860,NEW!$D$2:$E$18056,2,FALSE),0)</f>
        <v>143197.44</v>
      </c>
      <c r="E16860" s="2" t="b">
        <f t="shared" si="423"/>
        <v>1</v>
      </c>
    </row>
    <row r="16861" spans="1:5" x14ac:dyDescent="0.3">
      <c r="A16861">
        <v>101588</v>
      </c>
      <c r="B16861" t="s">
        <v>10</v>
      </c>
      <c r="C16861" s="2">
        <v>13625.3</v>
      </c>
      <c r="D16861" s="2">
        <f>IFERROR(VLOOKUP(A16861&amp;"-"&amp;B16861,NEW!$D$2:$E$18056,2,FALSE),0)</f>
        <v>13625.3</v>
      </c>
      <c r="E16861" s="2" t="b">
        <f t="shared" si="423"/>
        <v>1</v>
      </c>
    </row>
    <row r="16862" spans="1:5" x14ac:dyDescent="0.3">
      <c r="A16862">
        <v>296655</v>
      </c>
      <c r="B16862" t="s">
        <v>12</v>
      </c>
      <c r="C16862" s="2">
        <v>209508.76</v>
      </c>
      <c r="D16862" s="2">
        <f>IFERROR(VLOOKUP(A16862&amp;"-"&amp;B16862,NEW!$D$2:$E$18056,2,FALSE),0)</f>
        <v>209508.76</v>
      </c>
      <c r="E16862" s="2" t="b">
        <f t="shared" si="423"/>
        <v>1</v>
      </c>
    </row>
    <row r="16863" spans="1:5" x14ac:dyDescent="0.3">
      <c r="A16863">
        <v>956109</v>
      </c>
      <c r="B16863" t="s">
        <v>12</v>
      </c>
      <c r="C16863" s="2">
        <v>17181.060000000001</v>
      </c>
      <c r="D16863" s="2">
        <f>IFERROR(VLOOKUP(A16863&amp;"-"&amp;B16863,NEW!$D$2:$E$18056,2,FALSE),0)</f>
        <v>17181.060000000001</v>
      </c>
      <c r="E16863" s="2" t="b">
        <f t="shared" si="423"/>
        <v>1</v>
      </c>
    </row>
    <row r="16864" spans="1:5" x14ac:dyDescent="0.3">
      <c r="A16864">
        <v>790127</v>
      </c>
      <c r="B16864" t="s">
        <v>12</v>
      </c>
      <c r="C16864" s="2">
        <v>399314.26</v>
      </c>
      <c r="D16864" s="2">
        <f>IFERROR(VLOOKUP(A16864&amp;"-"&amp;B16864,NEW!$D$2:$E$18056,2,FALSE),0)</f>
        <v>399314.26</v>
      </c>
      <c r="E16864" s="2" t="b">
        <f t="shared" si="423"/>
        <v>1</v>
      </c>
    </row>
    <row r="16865" spans="1:5" x14ac:dyDescent="0.3">
      <c r="A16865">
        <v>857536</v>
      </c>
      <c r="B16865" t="s">
        <v>12</v>
      </c>
      <c r="C16865" s="2">
        <v>313877.78000000003</v>
      </c>
      <c r="D16865" s="2">
        <f>IFERROR(VLOOKUP(A16865&amp;"-"&amp;B16865,NEW!$D$2:$E$18056,2,FALSE),0)</f>
        <v>313877.78000000003</v>
      </c>
      <c r="E16865" s="2" t="b">
        <f t="shared" si="423"/>
        <v>1</v>
      </c>
    </row>
    <row r="16866" spans="1:5" x14ac:dyDescent="0.3">
      <c r="A16866" t="s">
        <v>100</v>
      </c>
      <c r="B16866" t="s">
        <v>12</v>
      </c>
      <c r="C16866" s="2">
        <v>4671.47</v>
      </c>
      <c r="D16866" s="2">
        <f>IFERROR(VLOOKUP(A16866&amp;"-"&amp;B16866,NEW!$D$2:$E$18056,2,FALSE),0)</f>
        <v>4671.47</v>
      </c>
      <c r="E16866" s="2" t="b">
        <f t="shared" si="423"/>
        <v>1</v>
      </c>
    </row>
    <row r="16867" spans="1:5" x14ac:dyDescent="0.3">
      <c r="A16867">
        <v>862440</v>
      </c>
      <c r="B16867" t="s">
        <v>12</v>
      </c>
      <c r="C16867" s="2">
        <v>52621.37</v>
      </c>
      <c r="D16867" s="2">
        <f>IFERROR(VLOOKUP(A16867&amp;"-"&amp;B16867,NEW!$D$2:$E$18056,2,FALSE),0)</f>
        <v>52621.37</v>
      </c>
      <c r="E16867" s="2" t="b">
        <f t="shared" si="423"/>
        <v>1</v>
      </c>
    </row>
    <row r="16868" spans="1:5" x14ac:dyDescent="0.3">
      <c r="A16868" s="1">
        <v>130704</v>
      </c>
      <c r="B16868" t="s">
        <v>10</v>
      </c>
      <c r="C16868" s="2">
        <v>344117.4</v>
      </c>
      <c r="D16868" s="2">
        <f>IFERROR(VLOOKUP(A16868&amp;"-"&amp;B16868,NEW!$D$2:$E$18056,2,FALSE),0)</f>
        <v>344117.4</v>
      </c>
      <c r="E16868" s="2" t="b">
        <f t="shared" si="423"/>
        <v>1</v>
      </c>
    </row>
    <row r="16869" spans="1:5" x14ac:dyDescent="0.3">
      <c r="A16869">
        <v>982643</v>
      </c>
      <c r="B16869" t="s">
        <v>14</v>
      </c>
      <c r="C16869" s="2">
        <v>427150.07</v>
      </c>
      <c r="D16869" s="2">
        <f>IFERROR(VLOOKUP(A16869&amp;"-"&amp;B16869,NEW!$D$2:$E$18056,2,FALSE),0)</f>
        <v>427150.07</v>
      </c>
      <c r="E16869" s="2" t="b">
        <f t="shared" si="423"/>
        <v>1</v>
      </c>
    </row>
    <row r="16870" spans="1:5" x14ac:dyDescent="0.3">
      <c r="A16870">
        <v>222490</v>
      </c>
      <c r="B16870" t="s">
        <v>12</v>
      </c>
      <c r="C16870" s="2">
        <v>2164.71</v>
      </c>
      <c r="D16870" s="2">
        <f>IFERROR(VLOOKUP(A16870&amp;"-"&amp;B16870,NEW!$D$2:$E$18056,2,FALSE),0)</f>
        <v>2164.71</v>
      </c>
      <c r="E16870" s="2" t="b">
        <f t="shared" si="423"/>
        <v>1</v>
      </c>
    </row>
    <row r="16871" spans="1:5" x14ac:dyDescent="0.3">
      <c r="A16871">
        <v>716212</v>
      </c>
      <c r="B16871" t="s">
        <v>14</v>
      </c>
      <c r="C16871" s="2">
        <v>2861.05</v>
      </c>
      <c r="D16871" s="2">
        <f>IFERROR(VLOOKUP(A16871&amp;"-"&amp;B16871,NEW!$D$2:$E$18056,2,FALSE),0)</f>
        <v>2861.05</v>
      </c>
      <c r="E16871" s="2" t="b">
        <f t="shared" si="423"/>
        <v>1</v>
      </c>
    </row>
    <row r="16872" spans="1:5" x14ac:dyDescent="0.3">
      <c r="A16872">
        <v>744932</v>
      </c>
      <c r="B16872" t="s">
        <v>12</v>
      </c>
      <c r="C16872" s="2">
        <v>247116.87</v>
      </c>
      <c r="D16872" s="2">
        <f>IFERROR(VLOOKUP(A16872&amp;"-"&amp;B16872,NEW!$D$2:$E$18056,2,FALSE),0)</f>
        <v>247116.87</v>
      </c>
      <c r="E16872" s="2" t="b">
        <f t="shared" si="423"/>
        <v>1</v>
      </c>
    </row>
    <row r="16873" spans="1:5" x14ac:dyDescent="0.3">
      <c r="A16873" t="s">
        <v>45</v>
      </c>
      <c r="B16873" t="s">
        <v>14</v>
      </c>
      <c r="C16873" s="2">
        <v>17725.55</v>
      </c>
      <c r="D16873" s="2">
        <f>IFERROR(VLOOKUP(A16873&amp;"-"&amp;B16873,NEW!$D$2:$E$18056,2,FALSE),0)</f>
        <v>17725.55</v>
      </c>
      <c r="E16873" s="2" t="b">
        <f t="shared" si="423"/>
        <v>1</v>
      </c>
    </row>
    <row r="16874" spans="1:5" x14ac:dyDescent="0.3">
      <c r="A16874">
        <v>830284</v>
      </c>
      <c r="B16874" t="s">
        <v>14</v>
      </c>
      <c r="C16874" s="2">
        <v>352599.37</v>
      </c>
      <c r="D16874" s="2">
        <f>IFERROR(VLOOKUP(A16874&amp;"-"&amp;B16874,NEW!$D$2:$E$18056,2,FALSE),0)</f>
        <v>352599.37</v>
      </c>
      <c r="E16874" s="2" t="b">
        <f t="shared" si="423"/>
        <v>1</v>
      </c>
    </row>
    <row r="16875" spans="1:5" x14ac:dyDescent="0.3">
      <c r="A16875" s="1">
        <v>243548</v>
      </c>
      <c r="B16875" t="s">
        <v>14</v>
      </c>
      <c r="C16875" s="2">
        <v>2477740.71</v>
      </c>
      <c r="D16875" s="2">
        <f>IFERROR(VLOOKUP(A16875&amp;"-"&amp;B16875,NEW!$D$2:$E$18056,2,FALSE),0)</f>
        <v>2477740.71</v>
      </c>
      <c r="E16875" s="2" t="b">
        <f t="shared" si="423"/>
        <v>1</v>
      </c>
    </row>
    <row r="16876" spans="1:5" x14ac:dyDescent="0.3">
      <c r="A16876">
        <v>151404</v>
      </c>
      <c r="B16876" t="s">
        <v>14</v>
      </c>
      <c r="C16876" s="2">
        <v>141115744.72999999</v>
      </c>
      <c r="D16876" s="2">
        <f>IFERROR(VLOOKUP(A16876&amp;"-"&amp;B16876,NEW!$D$2:$E$18056,2,FALSE),0)</f>
        <v>141115744.72999999</v>
      </c>
      <c r="E16876" s="2" t="b">
        <f t="shared" si="423"/>
        <v>1</v>
      </c>
    </row>
    <row r="16877" spans="1:5" x14ac:dyDescent="0.3">
      <c r="A16877">
        <v>821687</v>
      </c>
      <c r="B16877" t="s">
        <v>14</v>
      </c>
      <c r="C16877" s="2">
        <v>18949.86</v>
      </c>
      <c r="D16877" s="2">
        <f>IFERROR(VLOOKUP(A16877&amp;"-"&amp;B16877,NEW!$D$2:$E$18056,2,FALSE),0)</f>
        <v>18949.86</v>
      </c>
      <c r="E16877" s="2" t="b">
        <f t="shared" si="423"/>
        <v>1</v>
      </c>
    </row>
    <row r="16878" spans="1:5" x14ac:dyDescent="0.3">
      <c r="A16878">
        <v>861852</v>
      </c>
      <c r="B16878" t="s">
        <v>12</v>
      </c>
      <c r="C16878" s="2">
        <v>21061.72</v>
      </c>
      <c r="D16878" s="2">
        <f>IFERROR(VLOOKUP(A16878&amp;"-"&amp;B16878,NEW!$D$2:$E$18056,2,FALSE),0)</f>
        <v>21061.72</v>
      </c>
      <c r="E16878" s="2" t="b">
        <f t="shared" si="423"/>
        <v>1</v>
      </c>
    </row>
    <row r="16879" spans="1:5" x14ac:dyDescent="0.3">
      <c r="A16879">
        <v>190723</v>
      </c>
      <c r="B16879" t="s">
        <v>15</v>
      </c>
      <c r="C16879" s="2">
        <v>374996.47</v>
      </c>
      <c r="D16879" s="2">
        <f>IFERROR(VLOOKUP(A16879&amp;"-"&amp;B16879,NEW!$D$2:$E$18056,2,FALSE),0)</f>
        <v>374996.47</v>
      </c>
      <c r="E16879" s="2" t="b">
        <f t="shared" si="423"/>
        <v>1</v>
      </c>
    </row>
    <row r="16880" spans="1:5" x14ac:dyDescent="0.3">
      <c r="A16880" t="s">
        <v>214</v>
      </c>
      <c r="B16880" t="s">
        <v>14</v>
      </c>
      <c r="C16880" s="2">
        <v>220251.29</v>
      </c>
      <c r="D16880" s="2">
        <f>IFERROR(VLOOKUP(A16880&amp;"-"&amp;B16880,NEW!$D$2:$E$18056,2,FALSE),0)</f>
        <v>220251.29</v>
      </c>
      <c r="E16880" s="2" t="b">
        <f t="shared" si="423"/>
        <v>1</v>
      </c>
    </row>
    <row r="16881" spans="1:6" x14ac:dyDescent="0.3">
      <c r="A16881">
        <v>893249</v>
      </c>
      <c r="B16881" t="s">
        <v>14</v>
      </c>
      <c r="C16881" s="2">
        <v>248871.19</v>
      </c>
      <c r="D16881" s="2">
        <f>IFERROR(VLOOKUP(A16881&amp;"-"&amp;B16881,NEW!$D$2:$E$18056,2,FALSE),0)</f>
        <v>248871.19</v>
      </c>
      <c r="E16881" s="2" t="b">
        <f t="shared" si="423"/>
        <v>1</v>
      </c>
    </row>
    <row r="16882" spans="1:6" x14ac:dyDescent="0.3">
      <c r="A16882">
        <v>838826</v>
      </c>
      <c r="B16882" t="s">
        <v>14</v>
      </c>
      <c r="C16882" s="2">
        <v>356286.95</v>
      </c>
      <c r="D16882" s="2">
        <f>IFERROR(VLOOKUP(A16882&amp;"-"&amp;B16882,NEW!$D$2:$E$18056,2,FALSE),0)</f>
        <v>356286.95</v>
      </c>
      <c r="E16882" s="2" t="b">
        <f t="shared" si="423"/>
        <v>1</v>
      </c>
    </row>
    <row r="16883" spans="1:6" x14ac:dyDescent="0.3">
      <c r="A16883">
        <v>963044</v>
      </c>
      <c r="B16883" t="s">
        <v>15</v>
      </c>
      <c r="C16883" s="2">
        <v>8826.7000000000007</v>
      </c>
      <c r="D16883" s="2">
        <f>IFERROR(VLOOKUP(A16883&amp;"-"&amp;B16883,NEW!$D$2:$E$18056,2,FALSE),0)</f>
        <v>8826.7000000000007</v>
      </c>
      <c r="E16883" s="2" t="b">
        <f t="shared" si="423"/>
        <v>1</v>
      </c>
    </row>
    <row r="16884" spans="1:6" x14ac:dyDescent="0.3">
      <c r="A16884" s="1">
        <v>795611</v>
      </c>
      <c r="B16884" t="s">
        <v>15</v>
      </c>
      <c r="C16884" s="2">
        <v>318625.87</v>
      </c>
      <c r="D16884" s="2">
        <f>IFERROR(VLOOKUP(A16884&amp;"-"&amp;B16884,NEW!$D$2:$E$18056,2,FALSE),0)</f>
        <v>318625.87</v>
      </c>
      <c r="E16884" s="2" t="b">
        <f t="shared" si="423"/>
        <v>1</v>
      </c>
    </row>
    <row r="16885" spans="1:6" x14ac:dyDescent="0.3">
      <c r="A16885">
        <v>830211</v>
      </c>
      <c r="B16885" t="s">
        <v>15</v>
      </c>
      <c r="C16885" s="2">
        <v>410138.27</v>
      </c>
      <c r="D16885" s="2">
        <f>IFERROR(VLOOKUP(A16885&amp;"-"&amp;B16885,NEW!$D$2:$E$18056,2,FALSE),0)</f>
        <v>410138.27</v>
      </c>
      <c r="E16885" s="2" t="b">
        <f t="shared" si="423"/>
        <v>1</v>
      </c>
    </row>
    <row r="16886" spans="1:6" x14ac:dyDescent="0.3">
      <c r="A16886">
        <v>778871</v>
      </c>
      <c r="B16886" t="s">
        <v>15</v>
      </c>
      <c r="C16886" s="2">
        <v>141486.01</v>
      </c>
      <c r="D16886" s="2">
        <f>IFERROR(VLOOKUP(A16886&amp;"-"&amp;B16886,NEW!$D$2:$E$18056,2,FALSE),0)</f>
        <v>141486.01</v>
      </c>
      <c r="E16886" s="2" t="b">
        <f t="shared" si="423"/>
        <v>1</v>
      </c>
    </row>
    <row r="16887" spans="1:6" x14ac:dyDescent="0.3">
      <c r="A16887">
        <v>893378</v>
      </c>
      <c r="B16887" t="s">
        <v>15</v>
      </c>
      <c r="C16887" s="2">
        <v>135579.56</v>
      </c>
      <c r="D16887" s="2">
        <f>IFERROR(VLOOKUP(A16887&amp;"-"&amp;B16887,NEW!$D$2:$E$18056,2,FALSE),0)</f>
        <v>135579.56</v>
      </c>
      <c r="E16887" s="2" t="b">
        <f t="shared" si="423"/>
        <v>1</v>
      </c>
    </row>
    <row r="16888" spans="1:6" x14ac:dyDescent="0.3">
      <c r="A16888">
        <v>859482</v>
      </c>
      <c r="B16888" t="s">
        <v>16</v>
      </c>
      <c r="C16888" s="2">
        <v>4153947.62</v>
      </c>
      <c r="D16888" s="2">
        <f>IFERROR(VLOOKUP(A16888&amp;"-"&amp;B16888,NEW!$D$2:$E$18056,2,FALSE),0)</f>
        <v>4153947.62</v>
      </c>
      <c r="E16888" s="2" t="b">
        <f t="shared" si="423"/>
        <v>1</v>
      </c>
    </row>
    <row r="16889" spans="1:6" x14ac:dyDescent="0.3">
      <c r="A16889">
        <v>777471</v>
      </c>
      <c r="B16889" t="s">
        <v>12</v>
      </c>
      <c r="C16889" s="2">
        <v>3420.38</v>
      </c>
      <c r="D16889" s="2">
        <f>IFERROR(VLOOKUP(A16889&amp;"-"&amp;B16889,NEW!$D$2:$E$18056,2,FALSE),0)</f>
        <v>0</v>
      </c>
      <c r="E16889" s="2" t="b">
        <f t="shared" si="423"/>
        <v>0</v>
      </c>
      <c r="F16889">
        <f>D16889/C16889</f>
        <v>0</v>
      </c>
    </row>
    <row r="16890" spans="1:6" x14ac:dyDescent="0.3">
      <c r="A16890">
        <v>959124</v>
      </c>
      <c r="B16890" t="s">
        <v>15</v>
      </c>
      <c r="C16890" s="2">
        <v>196283.95</v>
      </c>
      <c r="D16890" s="2">
        <f>IFERROR(VLOOKUP(A16890&amp;"-"&amp;B16890,NEW!$D$2:$E$18056,2,FALSE),0)</f>
        <v>196283.95</v>
      </c>
      <c r="E16890" s="2" t="b">
        <f t="shared" si="423"/>
        <v>1</v>
      </c>
    </row>
    <row r="16891" spans="1:6" x14ac:dyDescent="0.3">
      <c r="A16891">
        <v>274856</v>
      </c>
      <c r="B16891" t="s">
        <v>16</v>
      </c>
      <c r="C16891" s="2">
        <v>90614.32</v>
      </c>
      <c r="D16891" s="2">
        <f>IFERROR(VLOOKUP(A16891&amp;"-"&amp;B16891,NEW!$D$2:$E$18056,2,FALSE),0)</f>
        <v>90614.32</v>
      </c>
      <c r="E16891" s="2" t="b">
        <f t="shared" si="423"/>
        <v>1</v>
      </c>
    </row>
    <row r="16892" spans="1:6" x14ac:dyDescent="0.3">
      <c r="A16892">
        <v>343824</v>
      </c>
      <c r="B16892" t="s">
        <v>16</v>
      </c>
      <c r="C16892" s="2">
        <v>111236.95</v>
      </c>
      <c r="D16892" s="2">
        <f>IFERROR(VLOOKUP(A16892&amp;"-"&amp;B16892,NEW!$D$2:$E$18056,2,FALSE),0)</f>
        <v>111236.95</v>
      </c>
      <c r="E16892" s="2" t="b">
        <f t="shared" si="423"/>
        <v>1</v>
      </c>
    </row>
    <row r="16893" spans="1:6" x14ac:dyDescent="0.3">
      <c r="A16893" t="s">
        <v>166</v>
      </c>
      <c r="B16893" t="s">
        <v>16</v>
      </c>
      <c r="C16893" s="2">
        <v>3014935.87</v>
      </c>
      <c r="D16893" s="2">
        <f>IFERROR(VLOOKUP(A16893&amp;"-"&amp;B16893,NEW!$D$2:$E$18056,2,FALSE),0)</f>
        <v>3014935.87</v>
      </c>
      <c r="E16893" s="2" t="b">
        <f t="shared" si="423"/>
        <v>1</v>
      </c>
    </row>
    <row r="16894" spans="1:6" x14ac:dyDescent="0.3">
      <c r="A16894">
        <v>903709</v>
      </c>
      <c r="B16894" t="s">
        <v>17</v>
      </c>
      <c r="C16894" s="2">
        <v>95019.67</v>
      </c>
      <c r="D16894" s="2">
        <f>IFERROR(VLOOKUP(A16894&amp;"-"&amp;B16894,NEW!$D$2:$E$18056,2,FALSE),0)</f>
        <v>190039.34</v>
      </c>
      <c r="E16894" s="2" t="b">
        <f t="shared" si="423"/>
        <v>0</v>
      </c>
      <c r="F16894">
        <f>D16894/C16894</f>
        <v>2</v>
      </c>
    </row>
    <row r="16895" spans="1:6" x14ac:dyDescent="0.3">
      <c r="A16895" t="s">
        <v>174</v>
      </c>
      <c r="B16895" t="s">
        <v>17</v>
      </c>
      <c r="C16895" s="2">
        <v>276827.39</v>
      </c>
      <c r="D16895" s="2">
        <f>IFERROR(VLOOKUP(A16895&amp;"-"&amp;B16895,NEW!$D$2:$E$18056,2,FALSE),0)</f>
        <v>553654.78</v>
      </c>
      <c r="E16895" s="2" t="b">
        <f t="shared" si="423"/>
        <v>0</v>
      </c>
      <c r="F16895">
        <f>D16895/C16895</f>
        <v>2</v>
      </c>
    </row>
    <row r="16896" spans="1:6" x14ac:dyDescent="0.3">
      <c r="A16896">
        <v>742884</v>
      </c>
      <c r="B16896" t="s">
        <v>16</v>
      </c>
      <c r="C16896" s="2">
        <v>116602.53</v>
      </c>
      <c r="D16896" s="2">
        <f>IFERROR(VLOOKUP(A16896&amp;"-"&amp;B16896,NEW!$D$2:$E$18056,2,FALSE),0)</f>
        <v>116602.53</v>
      </c>
      <c r="E16896" s="2" t="b">
        <f t="shared" si="423"/>
        <v>1</v>
      </c>
    </row>
    <row r="16897" spans="1:6" x14ac:dyDescent="0.3">
      <c r="A16897" s="1">
        <v>303174</v>
      </c>
      <c r="B16897" t="s">
        <v>17</v>
      </c>
      <c r="C16897" s="2">
        <v>834349.01</v>
      </c>
      <c r="D16897" s="2">
        <f>IFERROR(VLOOKUP(A16897&amp;"-"&amp;B16897,NEW!$D$2:$E$18056,2,FALSE),0)</f>
        <v>1668698.02</v>
      </c>
      <c r="E16897" s="2" t="b">
        <f t="shared" si="423"/>
        <v>0</v>
      </c>
      <c r="F16897">
        <f t="shared" ref="F16897:F16929" si="424">D16897/C16897</f>
        <v>2</v>
      </c>
    </row>
    <row r="16898" spans="1:6" x14ac:dyDescent="0.3">
      <c r="A16898">
        <v>786357</v>
      </c>
      <c r="B16898" t="s">
        <v>17</v>
      </c>
      <c r="C16898" s="2">
        <v>802424.43</v>
      </c>
      <c r="D16898" s="2">
        <f>IFERROR(VLOOKUP(A16898&amp;"-"&amp;B16898,NEW!$D$2:$E$18056,2,FALSE),0)</f>
        <v>1604848.86</v>
      </c>
      <c r="E16898" s="2" t="b">
        <f t="shared" si="423"/>
        <v>0</v>
      </c>
      <c r="F16898">
        <f t="shared" si="424"/>
        <v>2</v>
      </c>
    </row>
    <row r="16899" spans="1:6" x14ac:dyDescent="0.3">
      <c r="A16899">
        <v>624196</v>
      </c>
      <c r="B16899" t="s">
        <v>17</v>
      </c>
      <c r="C16899" s="2">
        <v>131079.06</v>
      </c>
      <c r="D16899" s="2">
        <f>IFERROR(VLOOKUP(A16899&amp;"-"&amp;B16899,NEW!$D$2:$E$18056,2,FALSE),0)</f>
        <v>262158.12</v>
      </c>
      <c r="E16899" s="2" t="b">
        <f t="shared" ref="E16899:E16962" si="425">D16899=C16899</f>
        <v>0</v>
      </c>
      <c r="F16899">
        <f t="shared" si="424"/>
        <v>2</v>
      </c>
    </row>
    <row r="16900" spans="1:6" x14ac:dyDescent="0.3">
      <c r="A16900">
        <v>955433</v>
      </c>
      <c r="B16900" t="s">
        <v>17</v>
      </c>
      <c r="C16900" s="2">
        <v>1079960.17</v>
      </c>
      <c r="D16900" s="2">
        <f>IFERROR(VLOOKUP(A16900&amp;"-"&amp;B16900,NEW!$D$2:$E$18056,2,FALSE),0)</f>
        <v>2159920.34</v>
      </c>
      <c r="E16900" s="2" t="b">
        <f t="shared" si="425"/>
        <v>0</v>
      </c>
      <c r="F16900">
        <f t="shared" si="424"/>
        <v>2</v>
      </c>
    </row>
    <row r="16901" spans="1:6" x14ac:dyDescent="0.3">
      <c r="A16901">
        <v>101987</v>
      </c>
      <c r="B16901" t="s">
        <v>17</v>
      </c>
      <c r="C16901" s="2">
        <v>62487.77</v>
      </c>
      <c r="D16901" s="2">
        <f>IFERROR(VLOOKUP(A16901&amp;"-"&amp;B16901,NEW!$D$2:$E$18056,2,FALSE),0)</f>
        <v>124975.54</v>
      </c>
      <c r="E16901" s="2" t="b">
        <f t="shared" si="425"/>
        <v>0</v>
      </c>
      <c r="F16901">
        <f t="shared" si="424"/>
        <v>2</v>
      </c>
    </row>
    <row r="16902" spans="1:6" x14ac:dyDescent="0.3">
      <c r="A16902">
        <v>241747</v>
      </c>
      <c r="B16902" t="s">
        <v>17</v>
      </c>
      <c r="C16902" s="2">
        <v>544864.81999999995</v>
      </c>
      <c r="D16902" s="2">
        <f>IFERROR(VLOOKUP(A16902&amp;"-"&amp;B16902,NEW!$D$2:$E$18056,2,FALSE),0)</f>
        <v>1089729.6399999999</v>
      </c>
      <c r="E16902" s="2" t="b">
        <f t="shared" si="425"/>
        <v>0</v>
      </c>
      <c r="F16902">
        <f t="shared" si="424"/>
        <v>2</v>
      </c>
    </row>
    <row r="16903" spans="1:6" x14ac:dyDescent="0.3">
      <c r="A16903">
        <v>417794</v>
      </c>
      <c r="B16903" t="s">
        <v>18</v>
      </c>
      <c r="C16903" s="2">
        <v>833876.31</v>
      </c>
      <c r="D16903" s="2">
        <f>IFERROR(VLOOKUP(A16903&amp;"-"&amp;B16903,NEW!$D$2:$E$18056,2,FALSE),0)</f>
        <v>1667752.62</v>
      </c>
      <c r="E16903" s="2" t="b">
        <f t="shared" si="425"/>
        <v>0</v>
      </c>
      <c r="F16903">
        <f t="shared" si="424"/>
        <v>2</v>
      </c>
    </row>
    <row r="16904" spans="1:6" x14ac:dyDescent="0.3">
      <c r="A16904">
        <v>521769</v>
      </c>
      <c r="B16904" t="s">
        <v>18</v>
      </c>
      <c r="C16904" s="2">
        <v>532611.05000000005</v>
      </c>
      <c r="D16904" s="2">
        <f>IFERROR(VLOOKUP(A16904&amp;"-"&amp;B16904,NEW!$D$2:$E$18056,2,FALSE),0)</f>
        <v>1065222.1000000001</v>
      </c>
      <c r="E16904" s="2" t="b">
        <f t="shared" si="425"/>
        <v>0</v>
      </c>
      <c r="F16904">
        <f t="shared" si="424"/>
        <v>2</v>
      </c>
    </row>
    <row r="16905" spans="1:6" x14ac:dyDescent="0.3">
      <c r="A16905">
        <v>909917</v>
      </c>
      <c r="B16905" t="s">
        <v>18</v>
      </c>
      <c r="C16905" s="2">
        <v>1527227.48</v>
      </c>
      <c r="D16905" s="2">
        <f>IFERROR(VLOOKUP(A16905&amp;"-"&amp;B16905,NEW!$D$2:$E$18056,2,FALSE),0)</f>
        <v>3054454.96</v>
      </c>
      <c r="E16905" s="2" t="b">
        <f t="shared" si="425"/>
        <v>0</v>
      </c>
      <c r="F16905">
        <f t="shared" si="424"/>
        <v>2</v>
      </c>
    </row>
    <row r="16906" spans="1:6" x14ac:dyDescent="0.3">
      <c r="A16906">
        <v>510308</v>
      </c>
      <c r="B16906" t="s">
        <v>18</v>
      </c>
      <c r="C16906" s="2">
        <v>260262.53</v>
      </c>
      <c r="D16906" s="2">
        <f>IFERROR(VLOOKUP(A16906&amp;"-"&amp;B16906,NEW!$D$2:$E$18056,2,FALSE),0)</f>
        <v>520525.06</v>
      </c>
      <c r="E16906" s="2" t="b">
        <f t="shared" si="425"/>
        <v>0</v>
      </c>
      <c r="F16906">
        <f t="shared" si="424"/>
        <v>2</v>
      </c>
    </row>
    <row r="16907" spans="1:6" x14ac:dyDescent="0.3">
      <c r="A16907">
        <v>929527</v>
      </c>
      <c r="B16907" t="s">
        <v>17</v>
      </c>
      <c r="C16907" s="2">
        <v>43187.51</v>
      </c>
      <c r="D16907" s="2">
        <f>IFERROR(VLOOKUP(A16907&amp;"-"&amp;B16907,NEW!$D$2:$E$18056,2,FALSE),0)</f>
        <v>86375.02</v>
      </c>
      <c r="E16907" s="2" t="b">
        <f t="shared" si="425"/>
        <v>0</v>
      </c>
      <c r="F16907">
        <f t="shared" si="424"/>
        <v>2</v>
      </c>
    </row>
    <row r="16908" spans="1:6" x14ac:dyDescent="0.3">
      <c r="A16908">
        <v>955227</v>
      </c>
      <c r="B16908" t="s">
        <v>18</v>
      </c>
      <c r="C16908" s="2">
        <v>3065735.49</v>
      </c>
      <c r="D16908" s="2">
        <f>IFERROR(VLOOKUP(A16908&amp;"-"&amp;B16908,NEW!$D$2:$E$18056,2,FALSE),0)</f>
        <v>6131470.9800000004</v>
      </c>
      <c r="E16908" s="2" t="b">
        <f t="shared" si="425"/>
        <v>0</v>
      </c>
      <c r="F16908">
        <f t="shared" si="424"/>
        <v>2</v>
      </c>
    </row>
    <row r="16909" spans="1:6" x14ac:dyDescent="0.3">
      <c r="A16909">
        <v>988480</v>
      </c>
      <c r="B16909" t="s">
        <v>18</v>
      </c>
      <c r="C16909" s="2">
        <v>140122.19</v>
      </c>
      <c r="D16909" s="2">
        <f>IFERROR(VLOOKUP(A16909&amp;"-"&amp;B16909,NEW!$D$2:$E$18056,2,FALSE),0)</f>
        <v>280244.38</v>
      </c>
      <c r="E16909" s="2" t="b">
        <f t="shared" si="425"/>
        <v>0</v>
      </c>
      <c r="F16909">
        <f t="shared" si="424"/>
        <v>2</v>
      </c>
    </row>
    <row r="16910" spans="1:6" x14ac:dyDescent="0.3">
      <c r="A16910">
        <v>573568</v>
      </c>
      <c r="B16910" t="s">
        <v>18</v>
      </c>
      <c r="C16910" s="2">
        <v>39238.79</v>
      </c>
      <c r="D16910" s="2">
        <f>IFERROR(VLOOKUP(A16910&amp;"-"&amp;B16910,NEW!$D$2:$E$18056,2,FALSE),0)</f>
        <v>78477.58</v>
      </c>
      <c r="E16910" s="2" t="b">
        <f t="shared" si="425"/>
        <v>0</v>
      </c>
      <c r="F16910">
        <f t="shared" si="424"/>
        <v>2</v>
      </c>
    </row>
    <row r="16911" spans="1:6" x14ac:dyDescent="0.3">
      <c r="A16911">
        <v>773031</v>
      </c>
      <c r="B16911" t="s">
        <v>18</v>
      </c>
      <c r="C16911" s="2">
        <v>79380.63</v>
      </c>
      <c r="D16911" s="2">
        <f>IFERROR(VLOOKUP(A16911&amp;"-"&amp;B16911,NEW!$D$2:$E$18056,2,FALSE),0)</f>
        <v>158761.26</v>
      </c>
      <c r="E16911" s="2" t="b">
        <f t="shared" si="425"/>
        <v>0</v>
      </c>
      <c r="F16911">
        <f t="shared" si="424"/>
        <v>2</v>
      </c>
    </row>
    <row r="16912" spans="1:6" x14ac:dyDescent="0.3">
      <c r="A16912">
        <v>995570</v>
      </c>
      <c r="B16912" t="s">
        <v>18</v>
      </c>
      <c r="C16912" s="2">
        <v>212539.94</v>
      </c>
      <c r="D16912" s="2">
        <f>IFERROR(VLOOKUP(A16912&amp;"-"&amp;B16912,NEW!$D$2:$E$18056,2,FALSE),0)</f>
        <v>425079.88</v>
      </c>
      <c r="E16912" s="2" t="b">
        <f t="shared" si="425"/>
        <v>0</v>
      </c>
      <c r="F16912">
        <f t="shared" si="424"/>
        <v>2</v>
      </c>
    </row>
    <row r="16913" spans="1:6" x14ac:dyDescent="0.3">
      <c r="A16913" s="1" t="s">
        <v>50</v>
      </c>
      <c r="B16913" t="s">
        <v>18</v>
      </c>
      <c r="C16913" s="2">
        <v>526734.34</v>
      </c>
      <c r="D16913" s="2">
        <f>IFERROR(VLOOKUP(A16913&amp;"-"&amp;B16913,NEW!$D$2:$E$18056,2,FALSE),0)</f>
        <v>1053468.68</v>
      </c>
      <c r="E16913" s="2" t="b">
        <f t="shared" si="425"/>
        <v>0</v>
      </c>
      <c r="F16913">
        <f t="shared" si="424"/>
        <v>2</v>
      </c>
    </row>
    <row r="16914" spans="1:6" x14ac:dyDescent="0.3">
      <c r="A16914">
        <v>306131</v>
      </c>
      <c r="B16914" t="s">
        <v>13</v>
      </c>
      <c r="C16914" s="2">
        <v>228108.99</v>
      </c>
      <c r="D16914" s="2">
        <f>IFERROR(VLOOKUP(A16914&amp;"-"&amp;B16914,NEW!$D$2:$E$18056,2,FALSE),0)</f>
        <v>456217.98</v>
      </c>
      <c r="E16914" s="2" t="b">
        <f t="shared" si="425"/>
        <v>0</v>
      </c>
      <c r="F16914">
        <f t="shared" si="424"/>
        <v>2</v>
      </c>
    </row>
    <row r="16915" spans="1:6" x14ac:dyDescent="0.3">
      <c r="A16915">
        <v>956028</v>
      </c>
      <c r="B16915" t="s">
        <v>18</v>
      </c>
      <c r="C16915" s="2">
        <v>115041.32</v>
      </c>
      <c r="D16915" s="2">
        <f>IFERROR(VLOOKUP(A16915&amp;"-"&amp;B16915,NEW!$D$2:$E$18056,2,FALSE),0)</f>
        <v>230082.64</v>
      </c>
      <c r="E16915" s="2" t="b">
        <f t="shared" si="425"/>
        <v>0</v>
      </c>
      <c r="F16915">
        <f t="shared" si="424"/>
        <v>2</v>
      </c>
    </row>
    <row r="16916" spans="1:6" x14ac:dyDescent="0.3">
      <c r="A16916">
        <v>718714</v>
      </c>
      <c r="B16916" t="s">
        <v>18</v>
      </c>
      <c r="C16916" s="2">
        <v>25739.39</v>
      </c>
      <c r="D16916" s="2">
        <f>IFERROR(VLOOKUP(A16916&amp;"-"&amp;B16916,NEW!$D$2:$E$18056,2,FALSE),0)</f>
        <v>51478.78</v>
      </c>
      <c r="E16916" s="2" t="b">
        <f t="shared" si="425"/>
        <v>0</v>
      </c>
      <c r="F16916">
        <f t="shared" si="424"/>
        <v>2</v>
      </c>
    </row>
    <row r="16917" spans="1:6" x14ac:dyDescent="0.3">
      <c r="A16917">
        <v>903709</v>
      </c>
      <c r="B16917" t="s">
        <v>18</v>
      </c>
      <c r="C16917" s="2">
        <v>52702.58</v>
      </c>
      <c r="D16917" s="2">
        <f>IFERROR(VLOOKUP(A16917&amp;"-"&amp;B16917,NEW!$D$2:$E$18056,2,FALSE),0)</f>
        <v>105405.16</v>
      </c>
      <c r="E16917" s="2" t="b">
        <f t="shared" si="425"/>
        <v>0</v>
      </c>
      <c r="F16917">
        <f t="shared" si="424"/>
        <v>2</v>
      </c>
    </row>
    <row r="16918" spans="1:6" x14ac:dyDescent="0.3">
      <c r="A16918" s="1">
        <v>822386</v>
      </c>
      <c r="B16918" t="s">
        <v>13</v>
      </c>
      <c r="C16918" s="2">
        <v>24052.5</v>
      </c>
      <c r="D16918" s="2">
        <f>IFERROR(VLOOKUP(A16918&amp;"-"&amp;B16918,NEW!$D$2:$E$18056,2,FALSE),0)</f>
        <v>48105</v>
      </c>
      <c r="E16918" s="2" t="b">
        <f t="shared" si="425"/>
        <v>0</v>
      </c>
      <c r="F16918">
        <f t="shared" si="424"/>
        <v>2</v>
      </c>
    </row>
    <row r="16919" spans="1:6" x14ac:dyDescent="0.3">
      <c r="A16919" t="s">
        <v>38</v>
      </c>
      <c r="B16919" t="s">
        <v>13</v>
      </c>
      <c r="C16919" s="2">
        <v>120144.09</v>
      </c>
      <c r="D16919" s="2">
        <f>IFERROR(VLOOKUP(A16919&amp;"-"&amp;B16919,NEW!$D$2:$E$18056,2,FALSE),0)</f>
        <v>240288.18</v>
      </c>
      <c r="E16919" s="2" t="b">
        <f t="shared" si="425"/>
        <v>0</v>
      </c>
      <c r="F16919">
        <f t="shared" si="424"/>
        <v>2</v>
      </c>
    </row>
    <row r="16920" spans="1:6" x14ac:dyDescent="0.3">
      <c r="A16920">
        <v>140171</v>
      </c>
      <c r="B16920" t="s">
        <v>13</v>
      </c>
      <c r="C16920" s="2">
        <v>4170.92</v>
      </c>
      <c r="D16920" s="2">
        <f>IFERROR(VLOOKUP(A16920&amp;"-"&amp;B16920,NEW!$D$2:$E$18056,2,FALSE),0)</f>
        <v>8341.84</v>
      </c>
      <c r="E16920" s="2" t="b">
        <f t="shared" si="425"/>
        <v>0</v>
      </c>
      <c r="F16920">
        <f t="shared" si="424"/>
        <v>2</v>
      </c>
    </row>
    <row r="16921" spans="1:6" x14ac:dyDescent="0.3">
      <c r="A16921">
        <v>590434</v>
      </c>
      <c r="B16921" t="s">
        <v>13</v>
      </c>
      <c r="C16921" s="2">
        <v>499034.1</v>
      </c>
      <c r="D16921" s="2">
        <f>IFERROR(VLOOKUP(A16921&amp;"-"&amp;B16921,NEW!$D$2:$E$18056,2,FALSE),0)</f>
        <v>998068.2</v>
      </c>
      <c r="E16921" s="2" t="b">
        <f t="shared" si="425"/>
        <v>0</v>
      </c>
      <c r="F16921">
        <f t="shared" si="424"/>
        <v>2</v>
      </c>
    </row>
    <row r="16922" spans="1:6" x14ac:dyDescent="0.3">
      <c r="A16922">
        <v>228974</v>
      </c>
      <c r="B16922" t="s">
        <v>18</v>
      </c>
      <c r="C16922" s="2">
        <v>9058.2000000000007</v>
      </c>
      <c r="D16922" s="2">
        <f>IFERROR(VLOOKUP(A16922&amp;"-"&amp;B16922,NEW!$D$2:$E$18056,2,FALSE),0)</f>
        <v>18116.400000000001</v>
      </c>
      <c r="E16922" s="2" t="b">
        <f t="shared" si="425"/>
        <v>0</v>
      </c>
      <c r="F16922">
        <f t="shared" si="424"/>
        <v>2</v>
      </c>
    </row>
    <row r="16923" spans="1:6" x14ac:dyDescent="0.3">
      <c r="A16923">
        <v>159398</v>
      </c>
      <c r="B16923" t="s">
        <v>13</v>
      </c>
      <c r="C16923" s="2">
        <v>1085321.55</v>
      </c>
      <c r="D16923" s="2">
        <f>IFERROR(VLOOKUP(A16923&amp;"-"&amp;B16923,NEW!$D$2:$E$18056,2,FALSE),0)</f>
        <v>2170643.1</v>
      </c>
      <c r="E16923" s="2" t="b">
        <f t="shared" si="425"/>
        <v>0</v>
      </c>
      <c r="F16923">
        <f t="shared" si="424"/>
        <v>2</v>
      </c>
    </row>
    <row r="16924" spans="1:6" x14ac:dyDescent="0.3">
      <c r="A16924">
        <v>998444</v>
      </c>
      <c r="B16924" t="s">
        <v>13</v>
      </c>
      <c r="C16924" s="2">
        <v>43289.69</v>
      </c>
      <c r="D16924" s="2">
        <f>IFERROR(VLOOKUP(A16924&amp;"-"&amp;B16924,NEW!$D$2:$E$18056,2,FALSE),0)</f>
        <v>86579.38</v>
      </c>
      <c r="E16924" s="2" t="b">
        <f t="shared" si="425"/>
        <v>0</v>
      </c>
      <c r="F16924">
        <f t="shared" si="424"/>
        <v>2</v>
      </c>
    </row>
    <row r="16925" spans="1:6" x14ac:dyDescent="0.3">
      <c r="A16925" s="1">
        <v>988475</v>
      </c>
      <c r="B16925" t="s">
        <v>13</v>
      </c>
      <c r="C16925" s="2">
        <v>595498.43000000005</v>
      </c>
      <c r="D16925" s="2">
        <f>IFERROR(VLOOKUP(A16925&amp;"-"&amp;B16925,NEW!$D$2:$E$18056,2,FALSE),0)</f>
        <v>1190996.8600000001</v>
      </c>
      <c r="E16925" s="2" t="b">
        <f t="shared" si="425"/>
        <v>0</v>
      </c>
      <c r="F16925">
        <f t="shared" si="424"/>
        <v>2</v>
      </c>
    </row>
    <row r="16926" spans="1:6" x14ac:dyDescent="0.3">
      <c r="A16926" t="s">
        <v>24</v>
      </c>
      <c r="B16926" t="s">
        <v>13</v>
      </c>
      <c r="C16926" s="2">
        <v>6553593.6799999997</v>
      </c>
      <c r="D16926" s="2">
        <f>IFERROR(VLOOKUP(A16926&amp;"-"&amp;B16926,NEW!$D$2:$E$18056,2,FALSE),0)</f>
        <v>13107187.359999999</v>
      </c>
      <c r="E16926" s="2" t="b">
        <f t="shared" si="425"/>
        <v>0</v>
      </c>
      <c r="F16926">
        <f t="shared" si="424"/>
        <v>2</v>
      </c>
    </row>
    <row r="16927" spans="1:6" x14ac:dyDescent="0.3">
      <c r="A16927">
        <v>347340</v>
      </c>
      <c r="B16927" t="s">
        <v>13</v>
      </c>
      <c r="C16927" s="2">
        <v>58823.5</v>
      </c>
      <c r="D16927" s="2">
        <f>IFERROR(VLOOKUP(A16927&amp;"-"&amp;B16927,NEW!$D$2:$E$18056,2,FALSE),0)</f>
        <v>117647</v>
      </c>
      <c r="E16927" s="2" t="b">
        <f t="shared" si="425"/>
        <v>0</v>
      </c>
      <c r="F16927">
        <f t="shared" si="424"/>
        <v>2</v>
      </c>
    </row>
    <row r="16928" spans="1:6" x14ac:dyDescent="0.3">
      <c r="A16928">
        <v>790123</v>
      </c>
      <c r="B16928" t="s">
        <v>13</v>
      </c>
      <c r="C16928" s="2">
        <v>6326.83</v>
      </c>
      <c r="D16928" s="2">
        <f>IFERROR(VLOOKUP(A16928&amp;"-"&amp;B16928,NEW!$D$2:$E$18056,2,FALSE),0)</f>
        <v>12653.66</v>
      </c>
      <c r="E16928" s="2" t="b">
        <f t="shared" si="425"/>
        <v>0</v>
      </c>
      <c r="F16928">
        <f t="shared" si="424"/>
        <v>2</v>
      </c>
    </row>
    <row r="16929" spans="1:6" x14ac:dyDescent="0.3">
      <c r="A16929">
        <v>736308</v>
      </c>
      <c r="B16929" t="s">
        <v>13</v>
      </c>
      <c r="C16929" s="2">
        <v>893081.88</v>
      </c>
      <c r="D16929" s="2">
        <f>IFERROR(VLOOKUP(A16929&amp;"-"&amp;B16929,NEW!$D$2:$E$18056,2,FALSE),0)</f>
        <v>1786163.76</v>
      </c>
      <c r="E16929" s="2" t="b">
        <f t="shared" si="425"/>
        <v>0</v>
      </c>
      <c r="F16929">
        <f t="shared" si="424"/>
        <v>2</v>
      </c>
    </row>
    <row r="16930" spans="1:6" x14ac:dyDescent="0.3">
      <c r="A16930">
        <v>760705</v>
      </c>
      <c r="B16930" t="s">
        <v>8</v>
      </c>
      <c r="C16930" s="2">
        <v>3981.63</v>
      </c>
      <c r="D16930" s="2">
        <f>IFERROR(VLOOKUP(A16930&amp;"-"&amp;B16930,NEW!$D$2:$E$18056,2,FALSE),0)</f>
        <v>3981.63</v>
      </c>
      <c r="E16930" s="2" t="b">
        <f t="shared" si="425"/>
        <v>1</v>
      </c>
    </row>
    <row r="16931" spans="1:6" x14ac:dyDescent="0.3">
      <c r="A16931">
        <v>771799</v>
      </c>
      <c r="B16931" t="s">
        <v>6</v>
      </c>
      <c r="C16931" s="2">
        <v>380763.11</v>
      </c>
      <c r="D16931" s="2">
        <f>IFERROR(VLOOKUP(A16931&amp;"-"&amp;B16931,NEW!$D$2:$E$18056,2,FALSE),0)</f>
        <v>380763.11</v>
      </c>
      <c r="E16931" s="2" t="b">
        <f t="shared" si="425"/>
        <v>1</v>
      </c>
    </row>
    <row r="16932" spans="1:6" x14ac:dyDescent="0.3">
      <c r="A16932">
        <v>832165</v>
      </c>
      <c r="B16932" t="s">
        <v>3</v>
      </c>
      <c r="C16932" s="2">
        <v>108867.89</v>
      </c>
      <c r="D16932" s="2">
        <f>IFERROR(VLOOKUP(A16932&amp;"-"&amp;B16932,NEW!$D$2:$E$18056,2,FALSE),0)</f>
        <v>108867.89</v>
      </c>
      <c r="E16932" s="2" t="b">
        <f t="shared" si="425"/>
        <v>1</v>
      </c>
    </row>
    <row r="16933" spans="1:6" x14ac:dyDescent="0.3">
      <c r="A16933" s="1">
        <v>752957</v>
      </c>
      <c r="B16933" t="s">
        <v>3</v>
      </c>
      <c r="C16933" s="2">
        <v>72982.649999999994</v>
      </c>
      <c r="D16933" s="2">
        <f>IFERROR(VLOOKUP(A16933&amp;"-"&amp;B16933,NEW!$D$2:$E$18056,2,FALSE),0)</f>
        <v>72982.649999999994</v>
      </c>
      <c r="E16933" s="2" t="b">
        <f t="shared" si="425"/>
        <v>1</v>
      </c>
    </row>
    <row r="16934" spans="1:6" x14ac:dyDescent="0.3">
      <c r="A16934" t="s">
        <v>117</v>
      </c>
      <c r="B16934" t="s">
        <v>3</v>
      </c>
      <c r="C16934" s="2">
        <v>33004.36</v>
      </c>
      <c r="D16934" s="2">
        <f>IFERROR(VLOOKUP(A16934&amp;"-"&amp;B16934,NEW!$D$2:$E$18056,2,FALSE),0)</f>
        <v>33004.36</v>
      </c>
      <c r="E16934" s="2" t="b">
        <f t="shared" si="425"/>
        <v>1</v>
      </c>
    </row>
    <row r="16935" spans="1:6" x14ac:dyDescent="0.3">
      <c r="A16935">
        <v>997433</v>
      </c>
      <c r="B16935" t="s">
        <v>6</v>
      </c>
      <c r="C16935" s="2">
        <v>503933.05</v>
      </c>
      <c r="D16935" s="2">
        <f>IFERROR(VLOOKUP(A16935&amp;"-"&amp;B16935,NEW!$D$2:$E$18056,2,FALSE),0)</f>
        <v>503933.05</v>
      </c>
      <c r="E16935" s="2" t="b">
        <f t="shared" si="425"/>
        <v>1</v>
      </c>
    </row>
    <row r="16936" spans="1:6" x14ac:dyDescent="0.3">
      <c r="A16936">
        <v>847881</v>
      </c>
      <c r="B16936" t="s">
        <v>6</v>
      </c>
      <c r="C16936" s="2">
        <v>15367.75</v>
      </c>
      <c r="D16936" s="2">
        <f>IFERROR(VLOOKUP(A16936&amp;"-"&amp;B16936,NEW!$D$2:$E$18056,2,FALSE),0)</f>
        <v>15367.75</v>
      </c>
      <c r="E16936" s="2" t="b">
        <f t="shared" si="425"/>
        <v>1</v>
      </c>
    </row>
    <row r="16937" spans="1:6" x14ac:dyDescent="0.3">
      <c r="A16937">
        <v>493671</v>
      </c>
      <c r="B16937" t="s">
        <v>6</v>
      </c>
      <c r="C16937" s="2">
        <v>15585.89</v>
      </c>
      <c r="D16937" s="2">
        <f>IFERROR(VLOOKUP(A16937&amp;"-"&amp;B16937,NEW!$D$2:$E$18056,2,FALSE),0)</f>
        <v>15585.89</v>
      </c>
      <c r="E16937" s="2" t="b">
        <f t="shared" si="425"/>
        <v>1</v>
      </c>
    </row>
    <row r="16938" spans="1:6" x14ac:dyDescent="0.3">
      <c r="A16938">
        <v>120572</v>
      </c>
      <c r="B16938" t="s">
        <v>6</v>
      </c>
      <c r="C16938" s="2">
        <v>6776.28</v>
      </c>
      <c r="D16938" s="2">
        <f>IFERROR(VLOOKUP(A16938&amp;"-"&amp;B16938,NEW!$D$2:$E$18056,2,FALSE),0)</f>
        <v>6776.28</v>
      </c>
      <c r="E16938" s="2" t="b">
        <f t="shared" si="425"/>
        <v>1</v>
      </c>
    </row>
    <row r="16939" spans="1:6" x14ac:dyDescent="0.3">
      <c r="A16939">
        <v>782228</v>
      </c>
      <c r="B16939" t="s">
        <v>8</v>
      </c>
      <c r="C16939" s="2">
        <v>11088.93</v>
      </c>
      <c r="D16939" s="2">
        <f>IFERROR(VLOOKUP(A16939&amp;"-"&amp;B16939,NEW!$D$2:$E$18056,2,FALSE),0)</f>
        <v>11088.93</v>
      </c>
      <c r="E16939" s="2" t="b">
        <f t="shared" si="425"/>
        <v>1</v>
      </c>
    </row>
    <row r="16940" spans="1:6" x14ac:dyDescent="0.3">
      <c r="A16940">
        <v>245950</v>
      </c>
      <c r="B16940" t="s">
        <v>8</v>
      </c>
      <c r="C16940" s="2">
        <v>436.32</v>
      </c>
      <c r="D16940" s="2">
        <f>IFERROR(VLOOKUP(A16940&amp;"-"&amp;B16940,NEW!$D$2:$E$18056,2,FALSE),0)</f>
        <v>436.32</v>
      </c>
      <c r="E16940" s="2" t="b">
        <f t="shared" si="425"/>
        <v>1</v>
      </c>
    </row>
    <row r="16941" spans="1:6" x14ac:dyDescent="0.3">
      <c r="A16941">
        <v>724563</v>
      </c>
      <c r="B16941" t="s">
        <v>9</v>
      </c>
      <c r="C16941" s="2">
        <v>4606.7299999999996</v>
      </c>
      <c r="D16941" s="2">
        <f>IFERROR(VLOOKUP(A16941&amp;"-"&amp;B16941,NEW!$D$2:$E$18056,2,FALSE),0)</f>
        <v>4606.7299999999996</v>
      </c>
      <c r="E16941" s="2" t="b">
        <f t="shared" si="425"/>
        <v>1</v>
      </c>
    </row>
    <row r="16942" spans="1:6" x14ac:dyDescent="0.3">
      <c r="A16942">
        <v>759729</v>
      </c>
      <c r="B16942" t="s">
        <v>10</v>
      </c>
      <c r="C16942" s="2">
        <v>2247290.42</v>
      </c>
      <c r="D16942" s="2">
        <f>IFERROR(VLOOKUP(A16942&amp;"-"&amp;B16942,NEW!$D$2:$E$18056,2,FALSE),0)</f>
        <v>2247290.42</v>
      </c>
      <c r="E16942" s="2" t="b">
        <f t="shared" si="425"/>
        <v>1</v>
      </c>
    </row>
    <row r="16943" spans="1:6" x14ac:dyDescent="0.3">
      <c r="A16943">
        <v>821687</v>
      </c>
      <c r="B16943" t="s">
        <v>9</v>
      </c>
      <c r="C16943" s="2">
        <v>22184.41</v>
      </c>
      <c r="D16943" s="2">
        <f>IFERROR(VLOOKUP(A16943&amp;"-"&amp;B16943,NEW!$D$2:$E$18056,2,FALSE),0)</f>
        <v>22184.41</v>
      </c>
      <c r="E16943" s="2" t="b">
        <f t="shared" si="425"/>
        <v>1</v>
      </c>
    </row>
    <row r="16944" spans="1:6" x14ac:dyDescent="0.3">
      <c r="A16944">
        <v>243548</v>
      </c>
      <c r="B16944" t="s">
        <v>8</v>
      </c>
      <c r="C16944" s="2">
        <v>2654642.58</v>
      </c>
      <c r="D16944" s="2">
        <f>IFERROR(VLOOKUP(A16944&amp;"-"&amp;B16944,NEW!$D$2:$E$18056,2,FALSE),0)</f>
        <v>2654642.58</v>
      </c>
      <c r="E16944" s="2" t="b">
        <f t="shared" si="425"/>
        <v>1</v>
      </c>
    </row>
    <row r="16945" spans="1:6" x14ac:dyDescent="0.3">
      <c r="A16945" s="1" t="s">
        <v>118</v>
      </c>
      <c r="B16945" t="s">
        <v>9</v>
      </c>
      <c r="C16945" s="2">
        <v>3725.62</v>
      </c>
      <c r="D16945" s="2">
        <f>IFERROR(VLOOKUP(A16945&amp;"-"&amp;B16945,NEW!$D$2:$E$18056,2,FALSE),0)</f>
        <v>3725.62</v>
      </c>
      <c r="E16945" s="2" t="b">
        <f t="shared" si="425"/>
        <v>1</v>
      </c>
    </row>
    <row r="16946" spans="1:6" x14ac:dyDescent="0.3">
      <c r="A16946" t="s">
        <v>142</v>
      </c>
      <c r="B16946" t="s">
        <v>9</v>
      </c>
      <c r="C16946" s="2">
        <v>39372.29</v>
      </c>
      <c r="D16946" s="2">
        <f>IFERROR(VLOOKUP(A16946&amp;"-"&amp;B16946,NEW!$D$2:$E$18056,2,FALSE),0)</f>
        <v>39372.29</v>
      </c>
      <c r="E16946" s="2" t="b">
        <f t="shared" si="425"/>
        <v>1</v>
      </c>
    </row>
    <row r="16947" spans="1:6" x14ac:dyDescent="0.3">
      <c r="A16947">
        <v>995823</v>
      </c>
      <c r="B16947" t="s">
        <v>9</v>
      </c>
      <c r="C16947" s="2">
        <v>20218.54</v>
      </c>
      <c r="D16947" s="2">
        <f>IFERROR(VLOOKUP(A16947&amp;"-"&amp;B16947,NEW!$D$2:$E$18056,2,FALSE),0)</f>
        <v>20218.54</v>
      </c>
      <c r="E16947" s="2" t="b">
        <f t="shared" si="425"/>
        <v>1</v>
      </c>
    </row>
    <row r="16948" spans="1:6" x14ac:dyDescent="0.3">
      <c r="A16948">
        <v>988430</v>
      </c>
      <c r="B16948" t="s">
        <v>10</v>
      </c>
      <c r="C16948" s="2">
        <v>52914.41</v>
      </c>
      <c r="D16948" s="2">
        <f>IFERROR(VLOOKUP(A16948&amp;"-"&amp;B16948,NEW!$D$2:$E$18056,2,FALSE),0)</f>
        <v>52914.41</v>
      </c>
      <c r="E16948" s="2" t="b">
        <f t="shared" si="425"/>
        <v>1</v>
      </c>
    </row>
    <row r="16949" spans="1:6" x14ac:dyDescent="0.3">
      <c r="A16949" s="1">
        <v>797435</v>
      </c>
      <c r="B16949" t="s">
        <v>10</v>
      </c>
      <c r="C16949" s="2">
        <v>93903.96</v>
      </c>
      <c r="D16949" s="2">
        <f>IFERROR(VLOOKUP(A16949&amp;"-"&amp;B16949,NEW!$D$2:$E$18056,2,FALSE),0)</f>
        <v>93903.96</v>
      </c>
      <c r="E16949" s="2" t="b">
        <f t="shared" si="425"/>
        <v>1</v>
      </c>
    </row>
    <row r="16950" spans="1:6" x14ac:dyDescent="0.3">
      <c r="A16950">
        <v>777471</v>
      </c>
      <c r="B16950" t="s">
        <v>10</v>
      </c>
      <c r="C16950" s="2">
        <v>3906.93</v>
      </c>
      <c r="D16950" s="2">
        <f>IFERROR(VLOOKUP(A16950&amp;"-"&amp;B16950,NEW!$D$2:$E$18056,2,FALSE),0)</f>
        <v>0</v>
      </c>
      <c r="E16950" s="2" t="b">
        <f t="shared" si="425"/>
        <v>0</v>
      </c>
      <c r="F16950">
        <f>D16950/C16950</f>
        <v>0</v>
      </c>
    </row>
    <row r="16951" spans="1:6" x14ac:dyDescent="0.3">
      <c r="A16951" s="1">
        <v>166632</v>
      </c>
      <c r="B16951" t="s">
        <v>10</v>
      </c>
      <c r="C16951" s="2">
        <v>1990.78</v>
      </c>
      <c r="D16951" s="2">
        <f>IFERROR(VLOOKUP(A16951&amp;"-"&amp;B16951,NEW!$D$2:$E$18056,2,FALSE),0)</f>
        <v>1990.78</v>
      </c>
      <c r="E16951" s="2" t="b">
        <f t="shared" si="425"/>
        <v>1</v>
      </c>
    </row>
    <row r="16952" spans="1:6" x14ac:dyDescent="0.3">
      <c r="A16952">
        <v>771487</v>
      </c>
      <c r="B16952" t="s">
        <v>12</v>
      </c>
      <c r="C16952" s="2">
        <v>136457.51999999999</v>
      </c>
      <c r="D16952" s="2">
        <f>IFERROR(VLOOKUP(A16952&amp;"-"&amp;B16952,NEW!$D$2:$E$18056,2,FALSE),0)</f>
        <v>136457.51999999999</v>
      </c>
      <c r="E16952" s="2" t="b">
        <f t="shared" si="425"/>
        <v>1</v>
      </c>
    </row>
    <row r="16953" spans="1:6" x14ac:dyDescent="0.3">
      <c r="A16953">
        <v>110345</v>
      </c>
      <c r="B16953" t="s">
        <v>12</v>
      </c>
      <c r="C16953" s="2">
        <v>1703937.18</v>
      </c>
      <c r="D16953" s="2">
        <f>IFERROR(VLOOKUP(A16953&amp;"-"&amp;B16953,NEW!$D$2:$E$18056,2,FALSE),0)</f>
        <v>1703937.18</v>
      </c>
      <c r="E16953" s="2" t="b">
        <f t="shared" si="425"/>
        <v>1</v>
      </c>
    </row>
    <row r="16954" spans="1:6" x14ac:dyDescent="0.3">
      <c r="A16954">
        <v>861758</v>
      </c>
      <c r="B16954" t="s">
        <v>12</v>
      </c>
      <c r="C16954" s="2">
        <v>3208.58</v>
      </c>
      <c r="D16954" s="2">
        <f>IFERROR(VLOOKUP(A16954&amp;"-"&amp;B16954,NEW!$D$2:$E$18056,2,FALSE),0)</f>
        <v>3208.58</v>
      </c>
      <c r="E16954" s="2" t="b">
        <f t="shared" si="425"/>
        <v>1</v>
      </c>
    </row>
    <row r="16955" spans="1:6" x14ac:dyDescent="0.3">
      <c r="A16955">
        <v>775626</v>
      </c>
      <c r="B16955" t="s">
        <v>14</v>
      </c>
      <c r="C16955" s="2">
        <v>79217.38</v>
      </c>
      <c r="D16955" s="2">
        <f>IFERROR(VLOOKUP(A16955&amp;"-"&amp;B16955,NEW!$D$2:$E$18056,2,FALSE),0)</f>
        <v>79217.38</v>
      </c>
      <c r="E16955" s="2" t="b">
        <f t="shared" si="425"/>
        <v>1</v>
      </c>
    </row>
    <row r="16956" spans="1:6" x14ac:dyDescent="0.3">
      <c r="A16956">
        <v>909765</v>
      </c>
      <c r="B16956" t="s">
        <v>14</v>
      </c>
      <c r="C16956" s="2">
        <v>7154.85</v>
      </c>
      <c r="D16956" s="2">
        <f>IFERROR(VLOOKUP(A16956&amp;"-"&amp;B16956,NEW!$D$2:$E$18056,2,FALSE),0)</f>
        <v>7154.85</v>
      </c>
      <c r="E16956" s="2" t="b">
        <f t="shared" si="425"/>
        <v>1</v>
      </c>
    </row>
    <row r="16957" spans="1:6" x14ac:dyDescent="0.3">
      <c r="A16957">
        <v>274858</v>
      </c>
      <c r="B16957" t="s">
        <v>14</v>
      </c>
      <c r="C16957" s="2">
        <v>2672156.69</v>
      </c>
      <c r="D16957" s="2">
        <f>IFERROR(VLOOKUP(A16957&amp;"-"&amp;B16957,NEW!$D$2:$E$18056,2,FALSE),0)</f>
        <v>2672156.69</v>
      </c>
      <c r="E16957" s="2" t="b">
        <f t="shared" si="425"/>
        <v>1</v>
      </c>
    </row>
    <row r="16958" spans="1:6" x14ac:dyDescent="0.3">
      <c r="A16958" t="s">
        <v>119</v>
      </c>
      <c r="B16958" t="s">
        <v>14</v>
      </c>
      <c r="C16958" s="2">
        <v>21970.09</v>
      </c>
      <c r="D16958" s="2">
        <f>IFERROR(VLOOKUP(A16958&amp;"-"&amp;B16958,NEW!$D$2:$E$18056,2,FALSE),0)</f>
        <v>21970.09</v>
      </c>
      <c r="E16958" s="2" t="b">
        <f t="shared" si="425"/>
        <v>1</v>
      </c>
    </row>
    <row r="16959" spans="1:6" x14ac:dyDescent="0.3">
      <c r="A16959">
        <v>299062</v>
      </c>
      <c r="B16959" t="s">
        <v>14</v>
      </c>
      <c r="C16959" s="2">
        <v>60331.34</v>
      </c>
      <c r="D16959" s="2">
        <f>IFERROR(VLOOKUP(A16959&amp;"-"&amp;B16959,NEW!$D$2:$E$18056,2,FALSE),0)</f>
        <v>60331.34</v>
      </c>
      <c r="E16959" s="2" t="b">
        <f t="shared" si="425"/>
        <v>1</v>
      </c>
    </row>
    <row r="16960" spans="1:6" x14ac:dyDescent="0.3">
      <c r="A16960" s="1">
        <v>924561</v>
      </c>
      <c r="B16960" t="s">
        <v>14</v>
      </c>
      <c r="C16960" s="2">
        <v>3942.24</v>
      </c>
      <c r="D16960" s="2">
        <f>IFERROR(VLOOKUP(A16960&amp;"-"&amp;B16960,NEW!$D$2:$E$18056,2,FALSE),0)</f>
        <v>3942.24</v>
      </c>
      <c r="E16960" s="2" t="b">
        <f t="shared" si="425"/>
        <v>1</v>
      </c>
    </row>
    <row r="16961" spans="1:6" x14ac:dyDescent="0.3">
      <c r="A16961">
        <v>585161</v>
      </c>
      <c r="B16961" t="s">
        <v>15</v>
      </c>
      <c r="C16961" s="2">
        <v>9.25</v>
      </c>
      <c r="D16961" s="2">
        <f>IFERROR(VLOOKUP(A16961&amp;"-"&amp;B16961,NEW!$D$2:$E$18056,2,FALSE),0)</f>
        <v>9.25</v>
      </c>
      <c r="E16961" s="2" t="b">
        <f t="shared" si="425"/>
        <v>1</v>
      </c>
    </row>
    <row r="16962" spans="1:6" x14ac:dyDescent="0.3">
      <c r="A16962">
        <v>506176</v>
      </c>
      <c r="B16962" t="s">
        <v>16</v>
      </c>
      <c r="C16962" s="2">
        <v>164920.95000000001</v>
      </c>
      <c r="D16962" s="2">
        <f>IFERROR(VLOOKUP(A16962&amp;"-"&amp;B16962,NEW!$D$2:$E$18056,2,FALSE),0)</f>
        <v>164920.95000000001</v>
      </c>
      <c r="E16962" s="2" t="b">
        <f t="shared" si="425"/>
        <v>1</v>
      </c>
    </row>
    <row r="16963" spans="1:6" x14ac:dyDescent="0.3">
      <c r="A16963">
        <v>566860</v>
      </c>
      <c r="B16963" t="s">
        <v>15</v>
      </c>
      <c r="C16963" s="2">
        <v>31746.639999999999</v>
      </c>
      <c r="D16963" s="2">
        <f>IFERROR(VLOOKUP(A16963&amp;"-"&amp;B16963,NEW!$D$2:$E$18056,2,FALSE),0)</f>
        <v>31746.639999999999</v>
      </c>
      <c r="E16963" s="2" t="b">
        <f t="shared" ref="E16963:E17026" si="426">D16963=C16963</f>
        <v>1</v>
      </c>
    </row>
    <row r="16964" spans="1:6" x14ac:dyDescent="0.3">
      <c r="A16964">
        <v>764766</v>
      </c>
      <c r="B16964" t="s">
        <v>16</v>
      </c>
      <c r="C16964" s="2">
        <v>64735.21</v>
      </c>
      <c r="D16964" s="2">
        <f>IFERROR(VLOOKUP(A16964&amp;"-"&amp;B16964,NEW!$D$2:$E$18056,2,FALSE),0)</f>
        <v>64735.21</v>
      </c>
      <c r="E16964" s="2" t="b">
        <f t="shared" si="426"/>
        <v>1</v>
      </c>
    </row>
    <row r="16965" spans="1:6" x14ac:dyDescent="0.3">
      <c r="A16965" s="1">
        <v>774897</v>
      </c>
      <c r="B16965" t="s">
        <v>16</v>
      </c>
      <c r="C16965" s="2">
        <v>2314.34</v>
      </c>
      <c r="D16965" s="2">
        <f>IFERROR(VLOOKUP(A16965&amp;"-"&amp;B16965,NEW!$D$2:$E$18056,2,FALSE),0)</f>
        <v>2314.34</v>
      </c>
      <c r="E16965" s="2" t="b">
        <f t="shared" si="426"/>
        <v>1</v>
      </c>
    </row>
    <row r="16966" spans="1:6" x14ac:dyDescent="0.3">
      <c r="A16966" t="s">
        <v>37</v>
      </c>
      <c r="B16966" t="s">
        <v>16</v>
      </c>
      <c r="C16966" s="2">
        <v>61732.52</v>
      </c>
      <c r="D16966" s="2">
        <f>IFERROR(VLOOKUP(A16966&amp;"-"&amp;B16966,NEW!$D$2:$E$18056,2,FALSE),0)</f>
        <v>61732.52</v>
      </c>
      <c r="E16966" s="2" t="b">
        <f t="shared" si="426"/>
        <v>1</v>
      </c>
    </row>
    <row r="16967" spans="1:6" x14ac:dyDescent="0.3">
      <c r="A16967">
        <v>738135</v>
      </c>
      <c r="B16967" t="s">
        <v>16</v>
      </c>
      <c r="C16967" s="2">
        <v>69427.66</v>
      </c>
      <c r="D16967" s="2">
        <f>IFERROR(VLOOKUP(A16967&amp;"-"&amp;B16967,NEW!$D$2:$E$18056,2,FALSE),0)</f>
        <v>69427.66</v>
      </c>
      <c r="E16967" s="2" t="b">
        <f t="shared" si="426"/>
        <v>1</v>
      </c>
    </row>
    <row r="16968" spans="1:6" x14ac:dyDescent="0.3">
      <c r="A16968">
        <v>298985</v>
      </c>
      <c r="B16968" t="s">
        <v>16</v>
      </c>
      <c r="C16968" s="2">
        <v>33814.81</v>
      </c>
      <c r="D16968" s="2">
        <f>IFERROR(VLOOKUP(A16968&amp;"-"&amp;B16968,NEW!$D$2:$E$18056,2,FALSE),0)</f>
        <v>33814.81</v>
      </c>
      <c r="E16968" s="2" t="b">
        <f t="shared" si="426"/>
        <v>1</v>
      </c>
    </row>
    <row r="16969" spans="1:6" x14ac:dyDescent="0.3">
      <c r="A16969">
        <v>229652</v>
      </c>
      <c r="B16969" t="s">
        <v>17</v>
      </c>
      <c r="C16969" s="2">
        <v>3721.28</v>
      </c>
      <c r="D16969" s="2">
        <f>IFERROR(VLOOKUP(A16969&amp;"-"&amp;B16969,NEW!$D$2:$E$18056,2,FALSE),0)</f>
        <v>7442.56</v>
      </c>
      <c r="E16969" s="2" t="b">
        <f t="shared" si="426"/>
        <v>0</v>
      </c>
      <c r="F16969">
        <f>D16969/C16969</f>
        <v>2</v>
      </c>
    </row>
    <row r="16970" spans="1:6" x14ac:dyDescent="0.3">
      <c r="A16970">
        <v>832165</v>
      </c>
      <c r="B16970" t="s">
        <v>17</v>
      </c>
      <c r="C16970" s="2">
        <v>118512.16</v>
      </c>
      <c r="D16970" s="2">
        <f>IFERROR(VLOOKUP(A16970&amp;"-"&amp;B16970,NEW!$D$2:$E$18056,2,FALSE),0)</f>
        <v>237024.32</v>
      </c>
      <c r="E16970" s="2" t="b">
        <f t="shared" si="426"/>
        <v>0</v>
      </c>
      <c r="F16970">
        <f>D16970/C16970</f>
        <v>2</v>
      </c>
    </row>
    <row r="16971" spans="1:6" x14ac:dyDescent="0.3">
      <c r="A16971">
        <v>198216</v>
      </c>
      <c r="B16971" t="s">
        <v>17</v>
      </c>
      <c r="C16971" s="2">
        <v>2178.3200000000002</v>
      </c>
      <c r="D16971" s="2">
        <f>IFERROR(VLOOKUP(A16971&amp;"-"&amp;B16971,NEW!$D$2:$E$18056,2,FALSE),0)</f>
        <v>4356.6400000000003</v>
      </c>
      <c r="E16971" s="2" t="b">
        <f t="shared" si="426"/>
        <v>0</v>
      </c>
      <c r="F16971">
        <f>D16971/C16971</f>
        <v>2</v>
      </c>
    </row>
    <row r="16972" spans="1:6" x14ac:dyDescent="0.3">
      <c r="A16972">
        <v>960774</v>
      </c>
      <c r="B16972" t="s">
        <v>18</v>
      </c>
      <c r="C16972" s="2">
        <v>158373.79999999999</v>
      </c>
      <c r="D16972" s="2">
        <f>IFERROR(VLOOKUP(A16972&amp;"-"&amp;B16972,NEW!$D$2:$E$18056,2,FALSE),0)</f>
        <v>316747.59999999998</v>
      </c>
      <c r="E16972" s="2" t="b">
        <f t="shared" si="426"/>
        <v>0</v>
      </c>
      <c r="F16972">
        <f>D16972/C16972</f>
        <v>2</v>
      </c>
    </row>
    <row r="16973" spans="1:6" x14ac:dyDescent="0.3">
      <c r="A16973">
        <v>268534</v>
      </c>
      <c r="B16973" t="s">
        <v>17</v>
      </c>
      <c r="C16973" s="2">
        <v>0</v>
      </c>
      <c r="D16973" s="2">
        <f>IFERROR(VLOOKUP(A16973&amp;"-"&amp;B16973,NEW!$D$2:$E$18056,2,FALSE),0)</f>
        <v>0</v>
      </c>
      <c r="E16973" s="2" t="b">
        <f t="shared" si="426"/>
        <v>1</v>
      </c>
    </row>
    <row r="16974" spans="1:6" x14ac:dyDescent="0.3">
      <c r="A16974">
        <v>893248</v>
      </c>
      <c r="B16974" t="s">
        <v>18</v>
      </c>
      <c r="C16974" s="2">
        <v>353641.17</v>
      </c>
      <c r="D16974" s="2">
        <f>IFERROR(VLOOKUP(A16974&amp;"-"&amp;B16974,NEW!$D$2:$E$18056,2,FALSE),0)</f>
        <v>707282.34</v>
      </c>
      <c r="E16974" s="2" t="b">
        <f t="shared" si="426"/>
        <v>0</v>
      </c>
      <c r="F16974">
        <f t="shared" ref="F16974:F16980" si="427">D16974/C16974</f>
        <v>2</v>
      </c>
    </row>
    <row r="16975" spans="1:6" x14ac:dyDescent="0.3">
      <c r="A16975">
        <v>764466</v>
      </c>
      <c r="B16975" t="s">
        <v>17</v>
      </c>
      <c r="C16975" s="2">
        <v>1049352.2</v>
      </c>
      <c r="D16975" s="2">
        <f>IFERROR(VLOOKUP(A16975&amp;"-"&amp;B16975,NEW!$D$2:$E$18056,2,FALSE),0)</f>
        <v>2098704.4</v>
      </c>
      <c r="E16975" s="2" t="b">
        <f t="shared" si="426"/>
        <v>0</v>
      </c>
      <c r="F16975">
        <f t="shared" si="427"/>
        <v>2</v>
      </c>
    </row>
    <row r="16976" spans="1:6" x14ac:dyDescent="0.3">
      <c r="A16976">
        <v>995767</v>
      </c>
      <c r="B16976" t="s">
        <v>13</v>
      </c>
      <c r="C16976" s="2">
        <v>1822.28</v>
      </c>
      <c r="D16976" s="2">
        <f>IFERROR(VLOOKUP(A16976&amp;"-"&amp;B16976,NEW!$D$2:$E$18056,2,FALSE),0)</f>
        <v>3644.56</v>
      </c>
      <c r="E16976" s="2" t="b">
        <f t="shared" si="426"/>
        <v>0</v>
      </c>
      <c r="F16976">
        <f t="shared" si="427"/>
        <v>2</v>
      </c>
    </row>
    <row r="16977" spans="1:6" x14ac:dyDescent="0.3">
      <c r="A16977">
        <v>778687</v>
      </c>
      <c r="B16977" t="s">
        <v>13</v>
      </c>
      <c r="C16977" s="2">
        <v>746.64</v>
      </c>
      <c r="D16977" s="2">
        <f>IFERROR(VLOOKUP(A16977&amp;"-"&amp;B16977,NEW!$D$2:$E$18056,2,FALSE),0)</f>
        <v>0</v>
      </c>
      <c r="E16977" s="2" t="b">
        <f t="shared" si="426"/>
        <v>0</v>
      </c>
      <c r="F16977">
        <f t="shared" si="427"/>
        <v>0</v>
      </c>
    </row>
    <row r="16978" spans="1:6" x14ac:dyDescent="0.3">
      <c r="A16978">
        <v>782228</v>
      </c>
      <c r="B16978" t="s">
        <v>13</v>
      </c>
      <c r="C16978" s="2">
        <v>8968.0499999999993</v>
      </c>
      <c r="D16978" s="2">
        <f>IFERROR(VLOOKUP(A16978&amp;"-"&amp;B16978,NEW!$D$2:$E$18056,2,FALSE),0)</f>
        <v>17936.099999999999</v>
      </c>
      <c r="E16978" s="2" t="b">
        <f t="shared" si="426"/>
        <v>0</v>
      </c>
      <c r="F16978">
        <f t="shared" si="427"/>
        <v>2</v>
      </c>
    </row>
    <row r="16979" spans="1:6" x14ac:dyDescent="0.3">
      <c r="A16979">
        <v>417445</v>
      </c>
      <c r="B16979" t="s">
        <v>13</v>
      </c>
      <c r="C16979" s="2">
        <v>209178.06</v>
      </c>
      <c r="D16979" s="2">
        <f>IFERROR(VLOOKUP(A16979&amp;"-"&amp;B16979,NEW!$D$2:$E$18056,2,FALSE),0)</f>
        <v>418356.12</v>
      </c>
      <c r="E16979" s="2" t="b">
        <f t="shared" si="426"/>
        <v>0</v>
      </c>
      <c r="F16979">
        <f t="shared" si="427"/>
        <v>2</v>
      </c>
    </row>
    <row r="16980" spans="1:6" x14ac:dyDescent="0.3">
      <c r="A16980" s="1" t="s">
        <v>214</v>
      </c>
      <c r="B16980" t="s">
        <v>13</v>
      </c>
      <c r="C16980" s="2">
        <v>241355.05</v>
      </c>
      <c r="D16980" s="2">
        <f>IFERROR(VLOOKUP(A16980&amp;"-"&amp;B16980,NEW!$D$2:$E$18056,2,FALSE),0)</f>
        <v>482710.1</v>
      </c>
      <c r="E16980" s="2" t="b">
        <f t="shared" si="426"/>
        <v>0</v>
      </c>
      <c r="F16980">
        <f t="shared" si="427"/>
        <v>2</v>
      </c>
    </row>
    <row r="16981" spans="1:6" x14ac:dyDescent="0.3">
      <c r="A16981">
        <v>850218</v>
      </c>
      <c r="B16981" t="s">
        <v>6</v>
      </c>
      <c r="C16981" s="2">
        <v>194598.28</v>
      </c>
      <c r="D16981" s="2">
        <f>IFERROR(VLOOKUP(A16981&amp;"-"&amp;B16981,NEW!$D$2:$E$18056,2,FALSE),0)</f>
        <v>194598.28</v>
      </c>
      <c r="E16981" s="2" t="b">
        <f t="shared" si="426"/>
        <v>1</v>
      </c>
    </row>
    <row r="16982" spans="1:6" x14ac:dyDescent="0.3">
      <c r="A16982" t="s">
        <v>115</v>
      </c>
      <c r="B16982" t="s">
        <v>8</v>
      </c>
      <c r="C16982" s="2">
        <v>419.51</v>
      </c>
      <c r="D16982" s="2">
        <f>IFERROR(VLOOKUP(A16982&amp;"-"&amp;B16982,NEW!$D$2:$E$18056,2,FALSE),0)</f>
        <v>419.51</v>
      </c>
      <c r="E16982" s="2" t="b">
        <f t="shared" si="426"/>
        <v>1</v>
      </c>
    </row>
    <row r="16983" spans="1:6" x14ac:dyDescent="0.3">
      <c r="A16983">
        <v>202519</v>
      </c>
      <c r="B16983" t="s">
        <v>8</v>
      </c>
      <c r="C16983" s="2">
        <v>18836.14</v>
      </c>
      <c r="D16983" s="2">
        <f>IFERROR(VLOOKUP(A16983&amp;"-"&amp;B16983,NEW!$D$2:$E$18056,2,FALSE),0)</f>
        <v>18836.14</v>
      </c>
      <c r="E16983" s="2" t="b">
        <f t="shared" si="426"/>
        <v>1</v>
      </c>
    </row>
    <row r="16984" spans="1:6" x14ac:dyDescent="0.3">
      <c r="A16984">
        <v>101412</v>
      </c>
      <c r="B16984" t="s">
        <v>15</v>
      </c>
      <c r="C16984" s="2">
        <v>3900.91</v>
      </c>
      <c r="D16984" s="2">
        <f>IFERROR(VLOOKUP(A16984&amp;"-"&amp;B16984,NEW!$D$2:$E$18056,2,FALSE),0)</f>
        <v>3900.91</v>
      </c>
      <c r="E16984" s="2" t="b">
        <f t="shared" si="426"/>
        <v>1</v>
      </c>
    </row>
    <row r="16985" spans="1:6" x14ac:dyDescent="0.3">
      <c r="A16985">
        <v>758427</v>
      </c>
      <c r="B16985" t="s">
        <v>16</v>
      </c>
      <c r="C16985" s="2">
        <v>157926.21</v>
      </c>
      <c r="D16985" s="2">
        <f>IFERROR(VLOOKUP(A16985&amp;"-"&amp;B16985,NEW!$D$2:$E$18056,2,FALSE),0)</f>
        <v>157926.21</v>
      </c>
      <c r="E16985" s="2" t="b">
        <f t="shared" si="426"/>
        <v>1</v>
      </c>
    </row>
    <row r="16986" spans="1:6" x14ac:dyDescent="0.3">
      <c r="A16986">
        <v>140415</v>
      </c>
      <c r="B16986" t="s">
        <v>16</v>
      </c>
      <c r="C16986" s="2">
        <v>1456.89</v>
      </c>
      <c r="D16986" s="2">
        <f>IFERROR(VLOOKUP(A16986&amp;"-"&amp;B16986,NEW!$D$2:$E$18056,2,FALSE),0)</f>
        <v>1456.89</v>
      </c>
      <c r="E16986" s="2" t="b">
        <f t="shared" si="426"/>
        <v>1</v>
      </c>
    </row>
    <row r="16987" spans="1:6" x14ac:dyDescent="0.3">
      <c r="A16987">
        <v>802856</v>
      </c>
      <c r="B16987" t="s">
        <v>17</v>
      </c>
      <c r="C16987" s="2">
        <v>21616.71</v>
      </c>
      <c r="D16987" s="2">
        <f>IFERROR(VLOOKUP(A16987&amp;"-"&amp;B16987,NEW!$D$2:$E$18056,2,FALSE),0)</f>
        <v>43233.42</v>
      </c>
      <c r="E16987" s="2" t="b">
        <f t="shared" si="426"/>
        <v>0</v>
      </c>
      <c r="F16987">
        <f>D16987/C16987</f>
        <v>2</v>
      </c>
    </row>
    <row r="16988" spans="1:6" x14ac:dyDescent="0.3">
      <c r="A16988">
        <v>946527</v>
      </c>
      <c r="B16988" t="s">
        <v>13</v>
      </c>
      <c r="C16988" s="2">
        <v>22634.560000000001</v>
      </c>
      <c r="D16988" s="2">
        <f>IFERROR(VLOOKUP(A16988&amp;"-"&amp;B16988,NEW!$D$2:$E$18056,2,FALSE),0)</f>
        <v>45269.120000000003</v>
      </c>
      <c r="E16988" s="2" t="b">
        <f t="shared" si="426"/>
        <v>0</v>
      </c>
      <c r="F16988">
        <f>D16988/C16988</f>
        <v>2</v>
      </c>
    </row>
    <row r="16989" spans="1:6" x14ac:dyDescent="0.3">
      <c r="A16989">
        <v>780453</v>
      </c>
      <c r="B16989" t="s">
        <v>13</v>
      </c>
      <c r="C16989" s="2">
        <v>18744.46</v>
      </c>
      <c r="D16989" s="2">
        <f>IFERROR(VLOOKUP(A16989&amp;"-"&amp;B16989,NEW!$D$2:$E$18056,2,FALSE),0)</f>
        <v>37488.92</v>
      </c>
      <c r="E16989" s="2" t="b">
        <f t="shared" si="426"/>
        <v>0</v>
      </c>
      <c r="F16989">
        <f>D16989/C16989</f>
        <v>2</v>
      </c>
    </row>
    <row r="16990" spans="1:6" x14ac:dyDescent="0.3">
      <c r="A16990">
        <v>133597</v>
      </c>
      <c r="B16990" t="s">
        <v>6</v>
      </c>
      <c r="C16990" s="2">
        <v>5710.99</v>
      </c>
      <c r="D16990" s="2">
        <f>IFERROR(VLOOKUP(A16990&amp;"-"&amp;B16990,NEW!$D$2:$E$18056,2,FALSE),0)</f>
        <v>5710.99</v>
      </c>
      <c r="E16990" s="2" t="b">
        <f t="shared" si="426"/>
        <v>1</v>
      </c>
    </row>
    <row r="16991" spans="1:6" x14ac:dyDescent="0.3">
      <c r="A16991">
        <v>978799</v>
      </c>
      <c r="B16991" t="s">
        <v>9</v>
      </c>
      <c r="C16991" s="2">
        <v>404084.9</v>
      </c>
      <c r="D16991" s="2">
        <f>IFERROR(VLOOKUP(A16991&amp;"-"&amp;B16991,NEW!$D$2:$E$18056,2,FALSE),0)</f>
        <v>404084.9</v>
      </c>
      <c r="E16991" s="2" t="b">
        <f t="shared" si="426"/>
        <v>1</v>
      </c>
    </row>
    <row r="16992" spans="1:6" x14ac:dyDescent="0.3">
      <c r="A16992">
        <v>998484</v>
      </c>
      <c r="B16992" t="s">
        <v>10</v>
      </c>
      <c r="C16992" s="2">
        <v>684212.3</v>
      </c>
      <c r="D16992" s="2">
        <f>IFERROR(VLOOKUP(A16992&amp;"-"&amp;B16992,NEW!$D$2:$E$18056,2,FALSE),0)</f>
        <v>684212.3</v>
      </c>
      <c r="E16992" s="2" t="b">
        <f t="shared" si="426"/>
        <v>1</v>
      </c>
    </row>
    <row r="16993" spans="1:5" x14ac:dyDescent="0.3">
      <c r="A16993">
        <v>511375</v>
      </c>
      <c r="B16993" t="s">
        <v>10</v>
      </c>
      <c r="C16993" s="2">
        <v>639543.11</v>
      </c>
      <c r="D16993" s="2">
        <f>IFERROR(VLOOKUP(A16993&amp;"-"&amp;B16993,NEW!$D$2:$E$18056,2,FALSE),0)</f>
        <v>639543.11</v>
      </c>
      <c r="E16993" s="2" t="b">
        <f t="shared" si="426"/>
        <v>1</v>
      </c>
    </row>
    <row r="16994" spans="1:5" x14ac:dyDescent="0.3">
      <c r="A16994">
        <v>954185</v>
      </c>
      <c r="B16994" t="s">
        <v>10</v>
      </c>
      <c r="C16994" s="2">
        <v>7841.54</v>
      </c>
      <c r="D16994" s="2">
        <f>IFERROR(VLOOKUP(A16994&amp;"-"&amp;B16994,NEW!$D$2:$E$18056,2,FALSE),0)</f>
        <v>7841.54</v>
      </c>
      <c r="E16994" s="2" t="b">
        <f t="shared" si="426"/>
        <v>1</v>
      </c>
    </row>
    <row r="16995" spans="1:5" x14ac:dyDescent="0.3">
      <c r="A16995">
        <v>938410</v>
      </c>
      <c r="B16995" t="s">
        <v>10</v>
      </c>
      <c r="C16995" s="2">
        <v>0</v>
      </c>
      <c r="D16995" s="2">
        <f>IFERROR(VLOOKUP(A16995&amp;"-"&amp;B16995,NEW!$D$2:$E$18056,2,FALSE),0)</f>
        <v>0</v>
      </c>
      <c r="E16995" s="2" t="b">
        <f t="shared" si="426"/>
        <v>1</v>
      </c>
    </row>
    <row r="16996" spans="1:5" x14ac:dyDescent="0.3">
      <c r="A16996">
        <v>417496</v>
      </c>
      <c r="B16996" t="s">
        <v>10</v>
      </c>
      <c r="C16996" s="2">
        <v>3406.78</v>
      </c>
      <c r="D16996" s="2">
        <f>IFERROR(VLOOKUP(A16996&amp;"-"&amp;B16996,NEW!$D$2:$E$18056,2,FALSE),0)</f>
        <v>3406.78</v>
      </c>
      <c r="E16996" s="2" t="b">
        <f t="shared" si="426"/>
        <v>1</v>
      </c>
    </row>
    <row r="16997" spans="1:5" x14ac:dyDescent="0.3">
      <c r="A16997" s="1">
        <v>232370</v>
      </c>
      <c r="B16997" t="s">
        <v>10</v>
      </c>
      <c r="C16997" s="2">
        <v>442073.62</v>
      </c>
      <c r="D16997" s="2">
        <f>IFERROR(VLOOKUP(A16997&amp;"-"&amp;B16997,NEW!$D$2:$E$18056,2,FALSE),0)</f>
        <v>442073.62</v>
      </c>
      <c r="E16997" s="2" t="b">
        <f t="shared" si="426"/>
        <v>1</v>
      </c>
    </row>
    <row r="16998" spans="1:5" x14ac:dyDescent="0.3">
      <c r="A16998">
        <v>158878</v>
      </c>
      <c r="B16998" t="s">
        <v>12</v>
      </c>
      <c r="C16998" s="2">
        <v>82702.05</v>
      </c>
      <c r="D16998" s="2">
        <f>IFERROR(VLOOKUP(A16998&amp;"-"&amp;B16998,NEW!$D$2:$E$18056,2,FALSE),0)</f>
        <v>82702.05</v>
      </c>
      <c r="E16998" s="2" t="b">
        <f t="shared" si="426"/>
        <v>1</v>
      </c>
    </row>
    <row r="16999" spans="1:5" x14ac:dyDescent="0.3">
      <c r="A16999">
        <v>884268</v>
      </c>
      <c r="B16999" t="s">
        <v>14</v>
      </c>
      <c r="C16999" s="2">
        <v>6544398.7800000003</v>
      </c>
      <c r="D16999" s="2">
        <f>IFERROR(VLOOKUP(A16999&amp;"-"&amp;B16999,NEW!$D$2:$E$18056,2,FALSE),0)</f>
        <v>6544398.7800000003</v>
      </c>
      <c r="E16999" s="2" t="b">
        <f t="shared" si="426"/>
        <v>1</v>
      </c>
    </row>
    <row r="17000" spans="1:5" x14ac:dyDescent="0.3">
      <c r="A17000">
        <v>801306</v>
      </c>
      <c r="B17000" t="s">
        <v>14</v>
      </c>
      <c r="C17000" s="2">
        <v>68026.740000000005</v>
      </c>
      <c r="D17000" s="2">
        <f>IFERROR(VLOOKUP(A17000&amp;"-"&amp;B17000,NEW!$D$2:$E$18056,2,FALSE),0)</f>
        <v>68026.740000000005</v>
      </c>
      <c r="E17000" s="2" t="b">
        <f t="shared" si="426"/>
        <v>1</v>
      </c>
    </row>
    <row r="17001" spans="1:5" x14ac:dyDescent="0.3">
      <c r="A17001">
        <v>587327</v>
      </c>
      <c r="B17001" t="s">
        <v>15</v>
      </c>
      <c r="C17001" s="2">
        <v>118695.73</v>
      </c>
      <c r="D17001" s="2">
        <f>IFERROR(VLOOKUP(A17001&amp;"-"&amp;B17001,NEW!$D$2:$E$18056,2,FALSE),0)</f>
        <v>118695.73</v>
      </c>
      <c r="E17001" s="2" t="b">
        <f t="shared" si="426"/>
        <v>1</v>
      </c>
    </row>
    <row r="17002" spans="1:5" x14ac:dyDescent="0.3">
      <c r="A17002">
        <v>330971</v>
      </c>
      <c r="B17002" t="s">
        <v>14</v>
      </c>
      <c r="C17002" s="2">
        <v>13322.42</v>
      </c>
      <c r="D17002" s="2">
        <f>IFERROR(VLOOKUP(A17002&amp;"-"&amp;B17002,NEW!$D$2:$E$18056,2,FALSE),0)</f>
        <v>13322.42</v>
      </c>
      <c r="E17002" s="2" t="b">
        <f t="shared" si="426"/>
        <v>1</v>
      </c>
    </row>
    <row r="17003" spans="1:5" x14ac:dyDescent="0.3">
      <c r="A17003">
        <v>909808</v>
      </c>
      <c r="B17003" t="s">
        <v>14</v>
      </c>
      <c r="C17003" s="2">
        <v>97518.19</v>
      </c>
      <c r="D17003" s="2">
        <f>IFERROR(VLOOKUP(A17003&amp;"-"&amp;B17003,NEW!$D$2:$E$18056,2,FALSE),0)</f>
        <v>97518.19</v>
      </c>
      <c r="E17003" s="2" t="b">
        <f t="shared" si="426"/>
        <v>1</v>
      </c>
    </row>
    <row r="17004" spans="1:5" x14ac:dyDescent="0.3">
      <c r="A17004">
        <v>248354</v>
      </c>
      <c r="B17004" t="s">
        <v>15</v>
      </c>
      <c r="C17004" s="2">
        <v>918.66</v>
      </c>
      <c r="D17004" s="2">
        <f>IFERROR(VLOOKUP(A17004&amp;"-"&amp;B17004,NEW!$D$2:$E$18056,2,FALSE),0)</f>
        <v>918.66</v>
      </c>
      <c r="E17004" s="2" t="b">
        <f t="shared" si="426"/>
        <v>1</v>
      </c>
    </row>
    <row r="17005" spans="1:5" x14ac:dyDescent="0.3">
      <c r="A17005">
        <v>521821</v>
      </c>
      <c r="B17005" t="s">
        <v>14</v>
      </c>
      <c r="C17005" s="2">
        <v>911171.43</v>
      </c>
      <c r="D17005" s="2">
        <f>IFERROR(VLOOKUP(A17005&amp;"-"&amp;B17005,NEW!$D$2:$E$18056,2,FALSE),0)</f>
        <v>911171.43</v>
      </c>
      <c r="E17005" s="2" t="b">
        <f t="shared" si="426"/>
        <v>1</v>
      </c>
    </row>
    <row r="17006" spans="1:5" x14ac:dyDescent="0.3">
      <c r="A17006">
        <v>759304</v>
      </c>
      <c r="B17006" t="s">
        <v>16</v>
      </c>
      <c r="C17006" s="2">
        <v>105212.95</v>
      </c>
      <c r="D17006" s="2">
        <f>IFERROR(VLOOKUP(A17006&amp;"-"&amp;B17006,NEW!$D$2:$E$18056,2,FALSE),0)</f>
        <v>105212.95</v>
      </c>
      <c r="E17006" s="2" t="b">
        <f t="shared" si="426"/>
        <v>1</v>
      </c>
    </row>
    <row r="17007" spans="1:5" x14ac:dyDescent="0.3">
      <c r="A17007">
        <v>824434</v>
      </c>
      <c r="B17007" t="s">
        <v>16</v>
      </c>
      <c r="C17007" s="2">
        <v>340662.65</v>
      </c>
      <c r="D17007" s="2">
        <f>IFERROR(VLOOKUP(A17007&amp;"-"&amp;B17007,NEW!$D$2:$E$18056,2,FALSE),0)</f>
        <v>340662.65</v>
      </c>
      <c r="E17007" s="2" t="b">
        <f t="shared" si="426"/>
        <v>1</v>
      </c>
    </row>
    <row r="17008" spans="1:5" x14ac:dyDescent="0.3">
      <c r="A17008" s="1">
        <v>817884</v>
      </c>
      <c r="B17008" t="s">
        <v>15</v>
      </c>
      <c r="C17008" s="2">
        <v>42.5</v>
      </c>
      <c r="D17008" s="2">
        <f>IFERROR(VLOOKUP(A17008&amp;"-"&amp;B17008,NEW!$D$2:$E$18056,2,FALSE),0)</f>
        <v>42.5</v>
      </c>
      <c r="E17008" s="2" t="b">
        <f t="shared" si="426"/>
        <v>1</v>
      </c>
    </row>
    <row r="17009" spans="1:6" x14ac:dyDescent="0.3">
      <c r="A17009">
        <v>152079</v>
      </c>
      <c r="B17009" t="s">
        <v>16</v>
      </c>
      <c r="C17009" s="2">
        <v>74892.490000000005</v>
      </c>
      <c r="D17009" s="2">
        <f>IFERROR(VLOOKUP(A17009&amp;"-"&amp;B17009,NEW!$D$2:$E$18056,2,FALSE),0)</f>
        <v>74892.490000000005</v>
      </c>
      <c r="E17009" s="2" t="b">
        <f t="shared" si="426"/>
        <v>1</v>
      </c>
    </row>
    <row r="17010" spans="1:6" x14ac:dyDescent="0.3">
      <c r="A17010">
        <v>101326</v>
      </c>
      <c r="B17010" t="s">
        <v>17</v>
      </c>
      <c r="C17010" s="2">
        <v>32012.32</v>
      </c>
      <c r="D17010" s="2">
        <f>IFERROR(VLOOKUP(A17010&amp;"-"&amp;B17010,NEW!$D$2:$E$18056,2,FALSE),0)</f>
        <v>64024.639999999999</v>
      </c>
      <c r="E17010" s="2" t="b">
        <f t="shared" si="426"/>
        <v>0</v>
      </c>
      <c r="F17010">
        <f>D17010/C17010</f>
        <v>2</v>
      </c>
    </row>
    <row r="17011" spans="1:6" x14ac:dyDescent="0.3">
      <c r="A17011">
        <v>763082</v>
      </c>
      <c r="B17011" t="s">
        <v>16</v>
      </c>
      <c r="C17011" s="2">
        <v>269589.27</v>
      </c>
      <c r="D17011" s="2">
        <f>IFERROR(VLOOKUP(A17011&amp;"-"&amp;B17011,NEW!$D$2:$E$18056,2,FALSE),0)</f>
        <v>269589.27</v>
      </c>
      <c r="E17011" s="2" t="b">
        <f t="shared" si="426"/>
        <v>1</v>
      </c>
    </row>
    <row r="17012" spans="1:6" x14ac:dyDescent="0.3">
      <c r="A17012">
        <v>764030</v>
      </c>
      <c r="B17012" t="s">
        <v>17</v>
      </c>
      <c r="C17012" s="2">
        <v>1826051.67</v>
      </c>
      <c r="D17012" s="2">
        <f>IFERROR(VLOOKUP(A17012&amp;"-"&amp;B17012,NEW!$D$2:$E$18056,2,FALSE),0)</f>
        <v>3652103.34</v>
      </c>
      <c r="E17012" s="2" t="b">
        <f t="shared" si="426"/>
        <v>0</v>
      </c>
      <c r="F17012">
        <f t="shared" ref="F17012:F17022" si="428">D17012/C17012</f>
        <v>2</v>
      </c>
    </row>
    <row r="17013" spans="1:6" x14ac:dyDescent="0.3">
      <c r="A17013">
        <v>222688</v>
      </c>
      <c r="B17013" t="s">
        <v>17</v>
      </c>
      <c r="C17013" s="2">
        <v>1048270.06</v>
      </c>
      <c r="D17013" s="2">
        <f>IFERROR(VLOOKUP(A17013&amp;"-"&amp;B17013,NEW!$D$2:$E$18056,2,FALSE),0)</f>
        <v>2096540.12</v>
      </c>
      <c r="E17013" s="2" t="b">
        <f t="shared" si="426"/>
        <v>0</v>
      </c>
      <c r="F17013">
        <f t="shared" si="428"/>
        <v>2</v>
      </c>
    </row>
    <row r="17014" spans="1:6" x14ac:dyDescent="0.3">
      <c r="A17014">
        <v>648485</v>
      </c>
      <c r="B17014" t="s">
        <v>17</v>
      </c>
      <c r="C17014" s="2">
        <v>73495.05</v>
      </c>
      <c r="D17014" s="2">
        <f>IFERROR(VLOOKUP(A17014&amp;"-"&amp;B17014,NEW!$D$2:$E$18056,2,FALSE),0)</f>
        <v>146990.1</v>
      </c>
      <c r="E17014" s="2" t="b">
        <f t="shared" si="426"/>
        <v>0</v>
      </c>
      <c r="F17014">
        <f t="shared" si="428"/>
        <v>2</v>
      </c>
    </row>
    <row r="17015" spans="1:6" x14ac:dyDescent="0.3">
      <c r="A17015">
        <v>420373</v>
      </c>
      <c r="B17015" t="s">
        <v>18</v>
      </c>
      <c r="C17015" s="2">
        <v>62748.57</v>
      </c>
      <c r="D17015" s="2">
        <f>IFERROR(VLOOKUP(A17015&amp;"-"&amp;B17015,NEW!$D$2:$E$18056,2,FALSE),0)</f>
        <v>125497.14</v>
      </c>
      <c r="E17015" s="2" t="b">
        <f t="shared" si="426"/>
        <v>0</v>
      </c>
      <c r="F17015">
        <f t="shared" si="428"/>
        <v>2</v>
      </c>
    </row>
    <row r="17016" spans="1:6" x14ac:dyDescent="0.3">
      <c r="A17016">
        <v>433808</v>
      </c>
      <c r="B17016" t="s">
        <v>18</v>
      </c>
      <c r="C17016" s="2">
        <v>532568.5</v>
      </c>
      <c r="D17016" s="2">
        <f>IFERROR(VLOOKUP(A17016&amp;"-"&amp;B17016,NEW!$D$2:$E$18056,2,FALSE),0)</f>
        <v>1065137</v>
      </c>
      <c r="E17016" s="2" t="b">
        <f t="shared" si="426"/>
        <v>0</v>
      </c>
      <c r="F17016">
        <f t="shared" si="428"/>
        <v>2</v>
      </c>
    </row>
    <row r="17017" spans="1:6" x14ac:dyDescent="0.3">
      <c r="A17017" s="1">
        <v>782071</v>
      </c>
      <c r="B17017" t="s">
        <v>18</v>
      </c>
      <c r="C17017" s="2">
        <v>22502.26</v>
      </c>
      <c r="D17017" s="2">
        <f>IFERROR(VLOOKUP(A17017&amp;"-"&amp;B17017,NEW!$D$2:$E$18056,2,FALSE),0)</f>
        <v>45004.52</v>
      </c>
      <c r="E17017" s="2" t="b">
        <f t="shared" si="426"/>
        <v>0</v>
      </c>
      <c r="F17017">
        <f t="shared" si="428"/>
        <v>2</v>
      </c>
    </row>
    <row r="17018" spans="1:6" x14ac:dyDescent="0.3">
      <c r="A17018">
        <v>790839</v>
      </c>
      <c r="B17018" t="s">
        <v>18</v>
      </c>
      <c r="C17018" s="2">
        <v>279223.18</v>
      </c>
      <c r="D17018" s="2">
        <f>IFERROR(VLOOKUP(A17018&amp;"-"&amp;B17018,NEW!$D$2:$E$18056,2,FALSE),0)</f>
        <v>558446.36</v>
      </c>
      <c r="E17018" s="2" t="b">
        <f t="shared" si="426"/>
        <v>0</v>
      </c>
      <c r="F17018">
        <f t="shared" si="428"/>
        <v>2</v>
      </c>
    </row>
    <row r="17019" spans="1:6" x14ac:dyDescent="0.3">
      <c r="A17019">
        <v>151224</v>
      </c>
      <c r="B17019" t="s">
        <v>18</v>
      </c>
      <c r="C17019" s="2">
        <v>87567.2</v>
      </c>
      <c r="D17019" s="2">
        <f>IFERROR(VLOOKUP(A17019&amp;"-"&amp;B17019,NEW!$D$2:$E$18056,2,FALSE),0)</f>
        <v>175134.4</v>
      </c>
      <c r="E17019" s="2" t="b">
        <f t="shared" si="426"/>
        <v>0</v>
      </c>
      <c r="F17019">
        <f t="shared" si="428"/>
        <v>2</v>
      </c>
    </row>
    <row r="17020" spans="1:6" x14ac:dyDescent="0.3">
      <c r="A17020">
        <v>518025</v>
      </c>
      <c r="B17020" t="s">
        <v>13</v>
      </c>
      <c r="C17020" s="2">
        <v>899234.41</v>
      </c>
      <c r="D17020" s="2">
        <f>IFERROR(VLOOKUP(A17020&amp;"-"&amp;B17020,NEW!$D$2:$E$18056,2,FALSE),0)</f>
        <v>1798468.82</v>
      </c>
      <c r="E17020" s="2" t="b">
        <f t="shared" si="426"/>
        <v>0</v>
      </c>
      <c r="F17020">
        <f t="shared" si="428"/>
        <v>2</v>
      </c>
    </row>
    <row r="17021" spans="1:6" x14ac:dyDescent="0.3">
      <c r="A17021">
        <v>447502</v>
      </c>
      <c r="B17021" t="s">
        <v>13</v>
      </c>
      <c r="C17021" s="2">
        <v>77780.87</v>
      </c>
      <c r="D17021" s="2">
        <f>IFERROR(VLOOKUP(A17021&amp;"-"&amp;B17021,NEW!$D$2:$E$18056,2,FALSE),0)</f>
        <v>155561.74</v>
      </c>
      <c r="E17021" s="2" t="b">
        <f t="shared" si="426"/>
        <v>0</v>
      </c>
      <c r="F17021">
        <f t="shared" si="428"/>
        <v>2</v>
      </c>
    </row>
    <row r="17022" spans="1:6" x14ac:dyDescent="0.3">
      <c r="A17022">
        <v>760789</v>
      </c>
      <c r="B17022" t="s">
        <v>13</v>
      </c>
      <c r="C17022" s="2">
        <v>8855.94</v>
      </c>
      <c r="D17022" s="2">
        <f>IFERROR(VLOOKUP(A17022&amp;"-"&amp;B17022,NEW!$D$2:$E$18056,2,FALSE),0)</f>
        <v>17711.88</v>
      </c>
      <c r="E17022" s="2" t="b">
        <f t="shared" si="426"/>
        <v>0</v>
      </c>
      <c r="F17022">
        <f t="shared" si="428"/>
        <v>2</v>
      </c>
    </row>
    <row r="17023" spans="1:6" x14ac:dyDescent="0.3">
      <c r="A17023">
        <v>902042</v>
      </c>
      <c r="B17023" t="s">
        <v>9</v>
      </c>
      <c r="C17023" s="2">
        <v>1729.45</v>
      </c>
      <c r="D17023" s="2">
        <f>IFERROR(VLOOKUP(A17023&amp;"-"&amp;B17023,NEW!$D$2:$E$18056,2,FALSE),0)</f>
        <v>1729.45</v>
      </c>
      <c r="E17023" s="2" t="b">
        <f t="shared" si="426"/>
        <v>1</v>
      </c>
    </row>
    <row r="17024" spans="1:6" x14ac:dyDescent="0.3">
      <c r="A17024">
        <v>760821</v>
      </c>
      <c r="B17024" t="s">
        <v>9</v>
      </c>
      <c r="C17024" s="2">
        <v>3801.76</v>
      </c>
      <c r="D17024" s="2">
        <f>IFERROR(VLOOKUP(A17024&amp;"-"&amp;B17024,NEW!$D$2:$E$18056,2,FALSE),0)</f>
        <v>3801.76</v>
      </c>
      <c r="E17024" s="2" t="b">
        <f t="shared" si="426"/>
        <v>1</v>
      </c>
    </row>
    <row r="17025" spans="1:6" x14ac:dyDescent="0.3">
      <c r="A17025">
        <v>851640</v>
      </c>
      <c r="B17025" t="s">
        <v>14</v>
      </c>
      <c r="C17025" s="2">
        <v>16765.13</v>
      </c>
      <c r="D17025" s="2">
        <f>IFERROR(VLOOKUP(A17025&amp;"-"&amp;B17025,NEW!$D$2:$E$18056,2,FALSE),0)</f>
        <v>16765.13</v>
      </c>
      <c r="E17025" s="2" t="b">
        <f t="shared" si="426"/>
        <v>1</v>
      </c>
    </row>
    <row r="17026" spans="1:6" x14ac:dyDescent="0.3">
      <c r="A17026">
        <v>195249</v>
      </c>
      <c r="B17026" t="s">
        <v>15</v>
      </c>
      <c r="C17026" s="2">
        <v>186665.84</v>
      </c>
      <c r="D17026" s="2">
        <f>IFERROR(VLOOKUP(A17026&amp;"-"&amp;B17026,NEW!$D$2:$E$18056,2,FALSE),0)</f>
        <v>186665.84</v>
      </c>
      <c r="E17026" s="2" t="b">
        <f t="shared" si="426"/>
        <v>1</v>
      </c>
    </row>
    <row r="17027" spans="1:6" x14ac:dyDescent="0.3">
      <c r="A17027">
        <v>140580</v>
      </c>
      <c r="B17027" t="s">
        <v>15</v>
      </c>
      <c r="C17027" s="2">
        <v>82120.929999999993</v>
      </c>
      <c r="D17027" s="2">
        <f>IFERROR(VLOOKUP(A17027&amp;"-"&amp;B17027,NEW!$D$2:$E$18056,2,FALSE),0)</f>
        <v>82120.929999999993</v>
      </c>
      <c r="E17027" s="2" t="b">
        <f t="shared" ref="E17027:E17090" si="429">D17027=C17027</f>
        <v>1</v>
      </c>
    </row>
    <row r="17028" spans="1:6" x14ac:dyDescent="0.3">
      <c r="A17028">
        <v>893267</v>
      </c>
      <c r="B17028" t="s">
        <v>16</v>
      </c>
      <c r="C17028" s="2">
        <v>1059086.72</v>
      </c>
      <c r="D17028" s="2">
        <f>IFERROR(VLOOKUP(A17028&amp;"-"&amp;B17028,NEW!$D$2:$E$18056,2,FALSE),0)</f>
        <v>1059086.72</v>
      </c>
      <c r="E17028" s="2" t="b">
        <f t="shared" si="429"/>
        <v>1</v>
      </c>
    </row>
    <row r="17029" spans="1:6" x14ac:dyDescent="0.3">
      <c r="A17029">
        <v>331293</v>
      </c>
      <c r="B17029" t="s">
        <v>16</v>
      </c>
      <c r="C17029" s="2">
        <v>31301.54</v>
      </c>
      <c r="D17029" s="2">
        <f>IFERROR(VLOOKUP(A17029&amp;"-"&amp;B17029,NEW!$D$2:$E$18056,2,FALSE),0)</f>
        <v>31301.54</v>
      </c>
      <c r="E17029" s="2" t="b">
        <f t="shared" si="429"/>
        <v>1</v>
      </c>
    </row>
    <row r="17030" spans="1:6" x14ac:dyDescent="0.3">
      <c r="A17030">
        <v>229652</v>
      </c>
      <c r="B17030" t="s">
        <v>16</v>
      </c>
      <c r="C17030" s="2">
        <v>3875.88</v>
      </c>
      <c r="D17030" s="2">
        <f>IFERROR(VLOOKUP(A17030&amp;"-"&amp;B17030,NEW!$D$2:$E$18056,2,FALSE),0)</f>
        <v>3875.88</v>
      </c>
      <c r="E17030" s="2" t="b">
        <f t="shared" si="429"/>
        <v>1</v>
      </c>
    </row>
    <row r="17031" spans="1:6" x14ac:dyDescent="0.3">
      <c r="A17031">
        <v>715574</v>
      </c>
      <c r="B17031" t="s">
        <v>16</v>
      </c>
      <c r="C17031" s="2">
        <v>78259.25</v>
      </c>
      <c r="D17031" s="2">
        <f>IFERROR(VLOOKUP(A17031&amp;"-"&amp;B17031,NEW!$D$2:$E$18056,2,FALSE),0)</f>
        <v>78259.25</v>
      </c>
      <c r="E17031" s="2" t="b">
        <f t="shared" si="429"/>
        <v>1</v>
      </c>
    </row>
    <row r="17032" spans="1:6" x14ac:dyDescent="0.3">
      <c r="A17032" t="s">
        <v>160</v>
      </c>
      <c r="B17032" t="s">
        <v>13</v>
      </c>
      <c r="C17032" s="2">
        <v>13227.03</v>
      </c>
      <c r="D17032" s="2">
        <f>IFERROR(VLOOKUP(A17032&amp;"-"&amp;B17032,NEW!$D$2:$E$18056,2,FALSE),0)</f>
        <v>26454.06</v>
      </c>
      <c r="E17032" s="2" t="b">
        <f t="shared" si="429"/>
        <v>0</v>
      </c>
      <c r="F17032">
        <f>D17032/C17032</f>
        <v>2</v>
      </c>
    </row>
    <row r="17033" spans="1:6" x14ac:dyDescent="0.3">
      <c r="A17033">
        <v>761383</v>
      </c>
      <c r="B17033" t="s">
        <v>13</v>
      </c>
      <c r="C17033" s="2">
        <v>49661.599999999999</v>
      </c>
      <c r="D17033" s="2">
        <f>IFERROR(VLOOKUP(A17033&amp;"-"&amp;B17033,NEW!$D$2:$E$18056,2,FALSE),0)</f>
        <v>99323.199999999997</v>
      </c>
      <c r="E17033" s="2" t="b">
        <f t="shared" si="429"/>
        <v>0</v>
      </c>
      <c r="F17033">
        <f>D17033/C17033</f>
        <v>2</v>
      </c>
    </row>
    <row r="17034" spans="1:6" x14ac:dyDescent="0.3">
      <c r="A17034">
        <v>953639</v>
      </c>
      <c r="B17034" t="s">
        <v>6</v>
      </c>
      <c r="C17034" s="2">
        <v>107367.87</v>
      </c>
      <c r="D17034" s="2">
        <f>IFERROR(VLOOKUP(A17034&amp;"-"&amp;B17034,NEW!$D$2:$E$18056,2,FALSE),0)</f>
        <v>107367.87</v>
      </c>
      <c r="E17034" s="2" t="b">
        <f t="shared" si="429"/>
        <v>1</v>
      </c>
    </row>
    <row r="17035" spans="1:6" x14ac:dyDescent="0.3">
      <c r="A17035">
        <v>745415</v>
      </c>
      <c r="B17035" t="s">
        <v>9</v>
      </c>
      <c r="C17035" s="2">
        <v>206754.01</v>
      </c>
      <c r="D17035" s="2">
        <f>IFERROR(VLOOKUP(A17035&amp;"-"&amp;B17035,NEW!$D$2:$E$18056,2,FALSE),0)</f>
        <v>206754.01</v>
      </c>
      <c r="E17035" s="2" t="b">
        <f t="shared" si="429"/>
        <v>1</v>
      </c>
    </row>
    <row r="17036" spans="1:6" x14ac:dyDescent="0.3">
      <c r="A17036">
        <v>998703</v>
      </c>
      <c r="B17036" t="s">
        <v>9</v>
      </c>
      <c r="C17036" s="2">
        <v>22779.35</v>
      </c>
      <c r="D17036" s="2">
        <f>IFERROR(VLOOKUP(A17036&amp;"-"&amp;B17036,NEW!$D$2:$E$18056,2,FALSE),0)</f>
        <v>22779.35</v>
      </c>
      <c r="E17036" s="2" t="b">
        <f t="shared" si="429"/>
        <v>1</v>
      </c>
    </row>
    <row r="17037" spans="1:6" x14ac:dyDescent="0.3">
      <c r="A17037">
        <v>159155</v>
      </c>
      <c r="B17037" t="s">
        <v>14</v>
      </c>
      <c r="C17037" s="2">
        <v>1133381.8799999999</v>
      </c>
      <c r="D17037" s="2">
        <f>IFERROR(VLOOKUP(A17037&amp;"-"&amp;B17037,NEW!$D$2:$E$18056,2,FALSE),0)</f>
        <v>1133381.8799999999</v>
      </c>
      <c r="E17037" s="2" t="b">
        <f t="shared" si="429"/>
        <v>1</v>
      </c>
    </row>
    <row r="17038" spans="1:6" x14ac:dyDescent="0.3">
      <c r="A17038">
        <v>814107</v>
      </c>
      <c r="B17038" t="s">
        <v>14</v>
      </c>
      <c r="C17038" s="2">
        <v>2286.8200000000002</v>
      </c>
      <c r="D17038" s="2">
        <f>IFERROR(VLOOKUP(A17038&amp;"-"&amp;B17038,NEW!$D$2:$E$18056,2,FALSE),0)</f>
        <v>2286.8200000000002</v>
      </c>
      <c r="E17038" s="2" t="b">
        <f t="shared" si="429"/>
        <v>1</v>
      </c>
    </row>
    <row r="17039" spans="1:6" x14ac:dyDescent="0.3">
      <c r="A17039">
        <v>140581</v>
      </c>
      <c r="B17039" t="s">
        <v>16</v>
      </c>
      <c r="C17039" s="2">
        <v>58423.199999999997</v>
      </c>
      <c r="D17039" s="2">
        <f>IFERROR(VLOOKUP(A17039&amp;"-"&amp;B17039,NEW!$D$2:$E$18056,2,FALSE),0)</f>
        <v>58423.199999999997</v>
      </c>
      <c r="E17039" s="2" t="b">
        <f t="shared" si="429"/>
        <v>1</v>
      </c>
    </row>
    <row r="17040" spans="1:6" x14ac:dyDescent="0.3">
      <c r="A17040" t="s">
        <v>119</v>
      </c>
      <c r="B17040" t="s">
        <v>16</v>
      </c>
      <c r="C17040" s="2">
        <v>77823.12</v>
      </c>
      <c r="D17040" s="2">
        <f>IFERROR(VLOOKUP(A17040&amp;"-"&amp;B17040,NEW!$D$2:$E$18056,2,FALSE),0)</f>
        <v>77823.12</v>
      </c>
      <c r="E17040" s="2" t="b">
        <f t="shared" si="429"/>
        <v>1</v>
      </c>
    </row>
    <row r="17041" spans="1:6" x14ac:dyDescent="0.3">
      <c r="A17041" t="s">
        <v>135</v>
      </c>
      <c r="B17041" t="s">
        <v>17</v>
      </c>
      <c r="C17041" s="2">
        <v>65757.63</v>
      </c>
      <c r="D17041" s="2">
        <f>IFERROR(VLOOKUP(A17041&amp;"-"&amp;B17041,NEW!$D$2:$E$18056,2,FALSE),0)</f>
        <v>131515.26</v>
      </c>
      <c r="E17041" s="2" t="b">
        <f t="shared" si="429"/>
        <v>0</v>
      </c>
      <c r="F17041">
        <f>D17041/C17041</f>
        <v>2</v>
      </c>
    </row>
    <row r="17042" spans="1:6" x14ac:dyDescent="0.3">
      <c r="A17042">
        <v>995915</v>
      </c>
      <c r="B17042" t="s">
        <v>18</v>
      </c>
      <c r="C17042" s="2">
        <v>51028.97</v>
      </c>
      <c r="D17042" s="2">
        <f>IFERROR(VLOOKUP(A17042&amp;"-"&amp;B17042,NEW!$D$2:$E$18056,2,FALSE),0)</f>
        <v>102057.94</v>
      </c>
      <c r="E17042" s="2" t="b">
        <f t="shared" si="429"/>
        <v>0</v>
      </c>
      <c r="F17042">
        <f>D17042/C17042</f>
        <v>2</v>
      </c>
    </row>
    <row r="17043" spans="1:6" x14ac:dyDescent="0.3">
      <c r="A17043">
        <v>988430</v>
      </c>
      <c r="B17043" t="s">
        <v>13</v>
      </c>
      <c r="C17043" s="2">
        <v>66618.710000000006</v>
      </c>
      <c r="D17043" s="2">
        <f>IFERROR(VLOOKUP(A17043&amp;"-"&amp;B17043,NEW!$D$2:$E$18056,2,FALSE),0)</f>
        <v>133237.42000000001</v>
      </c>
      <c r="E17043" s="2" t="b">
        <f t="shared" si="429"/>
        <v>0</v>
      </c>
      <c r="F17043">
        <f>D17043/C17043</f>
        <v>2</v>
      </c>
    </row>
    <row r="17044" spans="1:6" x14ac:dyDescent="0.3">
      <c r="A17044" s="1">
        <v>720352</v>
      </c>
      <c r="B17044" t="s">
        <v>12</v>
      </c>
      <c r="C17044" s="2">
        <v>235005.17</v>
      </c>
      <c r="D17044" s="2">
        <f>IFERROR(VLOOKUP(A17044&amp;"-"&amp;B17044,NEW!$D$2:$E$18056,2,FALSE),0)</f>
        <v>235005.17</v>
      </c>
      <c r="E17044" s="2" t="b">
        <f t="shared" si="429"/>
        <v>1</v>
      </c>
    </row>
    <row r="17045" spans="1:6" x14ac:dyDescent="0.3">
      <c r="A17045" s="1">
        <v>821687</v>
      </c>
      <c r="B17045" t="s">
        <v>15</v>
      </c>
      <c r="C17045" s="2">
        <v>47213.97</v>
      </c>
      <c r="D17045" s="2">
        <f>IFERROR(VLOOKUP(A17045&amp;"-"&amp;B17045,NEW!$D$2:$E$18056,2,FALSE),0)</f>
        <v>47213.97</v>
      </c>
      <c r="E17045" s="2" t="b">
        <f t="shared" si="429"/>
        <v>1</v>
      </c>
    </row>
    <row r="17046" spans="1:6" x14ac:dyDescent="0.3">
      <c r="A17046">
        <v>830392</v>
      </c>
      <c r="B17046" t="s">
        <v>17</v>
      </c>
      <c r="C17046" s="2">
        <v>313236.40000000002</v>
      </c>
      <c r="D17046" s="2">
        <f>IFERROR(VLOOKUP(A17046&amp;"-"&amp;B17046,NEW!$D$2:$E$18056,2,FALSE),0)</f>
        <v>626472.80000000005</v>
      </c>
      <c r="E17046" s="2" t="b">
        <f t="shared" si="429"/>
        <v>0</v>
      </c>
      <c r="F17046">
        <f>D17046/C17046</f>
        <v>2</v>
      </c>
    </row>
    <row r="17047" spans="1:6" x14ac:dyDescent="0.3">
      <c r="A17047">
        <v>911832</v>
      </c>
      <c r="B17047" t="s">
        <v>16</v>
      </c>
      <c r="C17047" s="2">
        <v>1746.14</v>
      </c>
      <c r="D17047" s="2">
        <f>IFERROR(VLOOKUP(A17047&amp;"-"&amp;B17047,NEW!$D$2:$E$18056,2,FALSE),0)</f>
        <v>1746.14</v>
      </c>
      <c r="E17047" s="2" t="b">
        <f t="shared" si="429"/>
        <v>1</v>
      </c>
    </row>
    <row r="17048" spans="1:6" x14ac:dyDescent="0.3">
      <c r="A17048">
        <v>774401</v>
      </c>
      <c r="B17048" t="s">
        <v>12</v>
      </c>
      <c r="C17048" s="2">
        <v>162392.85999999999</v>
      </c>
      <c r="D17048" s="2">
        <f>IFERROR(VLOOKUP(A17048&amp;"-"&amp;B17048,NEW!$D$2:$E$18056,2,FALSE),0)</f>
        <v>162392.85999999999</v>
      </c>
      <c r="E17048" s="2" t="b">
        <f t="shared" si="429"/>
        <v>1</v>
      </c>
    </row>
    <row r="17049" spans="1:6" x14ac:dyDescent="0.3">
      <c r="A17049">
        <v>190295</v>
      </c>
      <c r="B17049" t="s">
        <v>18</v>
      </c>
      <c r="C17049" s="2">
        <v>520</v>
      </c>
      <c r="D17049" s="2">
        <f>IFERROR(VLOOKUP(A17049&amp;"-"&amp;B17049,NEW!$D$2:$E$18056,2,FALSE),0)</f>
        <v>1040</v>
      </c>
      <c r="E17049" s="2" t="b">
        <f t="shared" si="429"/>
        <v>0</v>
      </c>
      <c r="F17049">
        <f>D17049/C17049</f>
        <v>2</v>
      </c>
    </row>
    <row r="17050" spans="1:6" x14ac:dyDescent="0.3">
      <c r="A17050">
        <v>614291</v>
      </c>
      <c r="B17050" t="s">
        <v>14</v>
      </c>
      <c r="C17050" s="2">
        <v>0</v>
      </c>
      <c r="D17050" s="2">
        <f>IFERROR(VLOOKUP(A17050&amp;"-"&amp;B17050,NEW!$D$2:$E$18056,2,FALSE),0)</f>
        <v>0</v>
      </c>
      <c r="E17050" s="2" t="b">
        <f t="shared" si="429"/>
        <v>1</v>
      </c>
    </row>
    <row r="17051" spans="1:6" x14ac:dyDescent="0.3">
      <c r="A17051">
        <v>797620</v>
      </c>
      <c r="B17051" t="s">
        <v>16</v>
      </c>
      <c r="C17051" s="2">
        <v>3134.17</v>
      </c>
      <c r="D17051" s="2">
        <f>IFERROR(VLOOKUP(A17051&amp;"-"&amp;B17051,NEW!$D$2:$E$18056,2,FALSE),0)</f>
        <v>3134.17</v>
      </c>
      <c r="E17051" s="2" t="b">
        <f t="shared" si="429"/>
        <v>1</v>
      </c>
    </row>
    <row r="17052" spans="1:6" x14ac:dyDescent="0.3">
      <c r="A17052">
        <v>717904</v>
      </c>
      <c r="B17052" t="s">
        <v>18</v>
      </c>
      <c r="C17052" s="2">
        <v>12238.69</v>
      </c>
      <c r="D17052" s="2">
        <f>IFERROR(VLOOKUP(A17052&amp;"-"&amp;B17052,NEW!$D$2:$E$18056,2,FALSE),0)</f>
        <v>24477.38</v>
      </c>
      <c r="E17052" s="2" t="b">
        <f t="shared" si="429"/>
        <v>0</v>
      </c>
      <c r="F17052">
        <f>D17052/C17052</f>
        <v>2</v>
      </c>
    </row>
    <row r="17053" spans="1:6" x14ac:dyDescent="0.3">
      <c r="A17053" t="s">
        <v>25</v>
      </c>
      <c r="B17053" t="s">
        <v>16</v>
      </c>
      <c r="C17053" s="2">
        <v>10159.66</v>
      </c>
      <c r="D17053" s="2">
        <f>IFERROR(VLOOKUP(A17053&amp;"-"&amp;B17053,NEW!$D$2:$E$18056,2,FALSE),0)</f>
        <v>10159.66</v>
      </c>
      <c r="E17053" s="2" t="b">
        <f t="shared" si="429"/>
        <v>1</v>
      </c>
    </row>
    <row r="17054" spans="1:6" x14ac:dyDescent="0.3">
      <c r="A17054">
        <v>179167</v>
      </c>
      <c r="B17054" t="s">
        <v>14</v>
      </c>
      <c r="C17054" s="2">
        <v>0</v>
      </c>
      <c r="D17054" s="2">
        <f>IFERROR(VLOOKUP(A17054&amp;"-"&amp;B17054,NEW!$D$2:$E$18056,2,FALSE),0)</f>
        <v>0</v>
      </c>
      <c r="E17054" s="2" t="b">
        <f t="shared" si="429"/>
        <v>1</v>
      </c>
    </row>
    <row r="17055" spans="1:6" x14ac:dyDescent="0.3">
      <c r="A17055">
        <v>275145</v>
      </c>
      <c r="B17055" t="s">
        <v>13</v>
      </c>
      <c r="C17055" s="2">
        <v>8676.66</v>
      </c>
      <c r="D17055" s="2">
        <f>IFERROR(VLOOKUP(A17055&amp;"-"&amp;B17055,NEW!$D$2:$E$18056,2,FALSE),0)</f>
        <v>17353.32</v>
      </c>
      <c r="E17055" s="2" t="b">
        <f t="shared" si="429"/>
        <v>0</v>
      </c>
      <c r="F17055">
        <f>D17055/C17055</f>
        <v>2</v>
      </c>
    </row>
    <row r="17056" spans="1:6" x14ac:dyDescent="0.3">
      <c r="A17056">
        <v>775610</v>
      </c>
      <c r="B17056" t="s">
        <v>3</v>
      </c>
      <c r="C17056" s="2">
        <v>6239.82</v>
      </c>
      <c r="D17056" s="2">
        <f>IFERROR(VLOOKUP(A17056&amp;"-"&amp;B17056,NEW!$D$2:$E$18056,2,FALSE),0)</f>
        <v>6239.82</v>
      </c>
      <c r="E17056" s="2" t="b">
        <f t="shared" si="429"/>
        <v>1</v>
      </c>
    </row>
    <row r="17057" spans="1:5" x14ac:dyDescent="0.3">
      <c r="A17057">
        <v>689954</v>
      </c>
      <c r="B17057" t="s">
        <v>3</v>
      </c>
      <c r="C17057" s="2">
        <v>6411.4</v>
      </c>
      <c r="D17057" s="2">
        <f>IFERROR(VLOOKUP(A17057&amp;"-"&amp;B17057,NEW!$D$2:$E$18056,2,FALSE),0)</f>
        <v>6411.4</v>
      </c>
      <c r="E17057" s="2" t="b">
        <f t="shared" si="429"/>
        <v>1</v>
      </c>
    </row>
    <row r="17058" spans="1:5" x14ac:dyDescent="0.3">
      <c r="A17058">
        <v>952956</v>
      </c>
      <c r="B17058" t="s">
        <v>3</v>
      </c>
      <c r="C17058" s="2">
        <v>5706.44</v>
      </c>
      <c r="D17058" s="2">
        <f>IFERROR(VLOOKUP(A17058&amp;"-"&amp;B17058,NEW!$D$2:$E$18056,2,FALSE),0)</f>
        <v>5706.44</v>
      </c>
      <c r="E17058" s="2" t="b">
        <f t="shared" si="429"/>
        <v>1</v>
      </c>
    </row>
    <row r="17059" spans="1:5" x14ac:dyDescent="0.3">
      <c r="A17059" t="s">
        <v>179</v>
      </c>
      <c r="B17059" t="s">
        <v>6</v>
      </c>
      <c r="C17059" s="2">
        <v>158910.04</v>
      </c>
      <c r="D17059" s="2">
        <f>IFERROR(VLOOKUP(A17059&amp;"-"&amp;B17059,NEW!$D$2:$E$18056,2,FALSE),0)</f>
        <v>158910.04</v>
      </c>
      <c r="E17059" s="2" t="b">
        <f t="shared" si="429"/>
        <v>1</v>
      </c>
    </row>
    <row r="17060" spans="1:5" x14ac:dyDescent="0.3">
      <c r="A17060">
        <v>960875</v>
      </c>
      <c r="B17060" t="s">
        <v>6</v>
      </c>
      <c r="C17060" s="2">
        <v>0</v>
      </c>
      <c r="D17060" s="2">
        <f>IFERROR(VLOOKUP(A17060&amp;"-"&amp;B17060,NEW!$D$2:$E$18056,2,FALSE),0)</f>
        <v>0</v>
      </c>
      <c r="E17060" s="2" t="b">
        <f t="shared" si="429"/>
        <v>1</v>
      </c>
    </row>
    <row r="17061" spans="1:5" x14ac:dyDescent="0.3">
      <c r="A17061">
        <v>347340</v>
      </c>
      <c r="B17061" t="s">
        <v>9</v>
      </c>
      <c r="C17061" s="2">
        <v>51135.4</v>
      </c>
      <c r="D17061" s="2">
        <f>IFERROR(VLOOKUP(A17061&amp;"-"&amp;B17061,NEW!$D$2:$E$18056,2,FALSE),0)</f>
        <v>51135.4</v>
      </c>
      <c r="E17061" s="2" t="b">
        <f t="shared" si="429"/>
        <v>1</v>
      </c>
    </row>
    <row r="17062" spans="1:5" x14ac:dyDescent="0.3">
      <c r="A17062">
        <v>199287</v>
      </c>
      <c r="B17062" t="s">
        <v>10</v>
      </c>
      <c r="C17062" s="2">
        <v>7883.04</v>
      </c>
      <c r="D17062" s="2">
        <f>IFERROR(VLOOKUP(A17062&amp;"-"&amp;B17062,NEW!$D$2:$E$18056,2,FALSE),0)</f>
        <v>7883.04</v>
      </c>
      <c r="E17062" s="2" t="b">
        <f t="shared" si="429"/>
        <v>1</v>
      </c>
    </row>
    <row r="17063" spans="1:5" x14ac:dyDescent="0.3">
      <c r="A17063">
        <v>744717</v>
      </c>
      <c r="B17063" t="s">
        <v>10</v>
      </c>
      <c r="C17063" s="2">
        <v>7163.07</v>
      </c>
      <c r="D17063" s="2">
        <f>IFERROR(VLOOKUP(A17063&amp;"-"&amp;B17063,NEW!$D$2:$E$18056,2,FALSE),0)</f>
        <v>7163.07</v>
      </c>
      <c r="E17063" s="2" t="b">
        <f t="shared" si="429"/>
        <v>1</v>
      </c>
    </row>
    <row r="17064" spans="1:5" x14ac:dyDescent="0.3">
      <c r="A17064">
        <v>140147</v>
      </c>
      <c r="B17064" t="s">
        <v>12</v>
      </c>
      <c r="C17064" s="2">
        <v>2649.36</v>
      </c>
      <c r="D17064" s="2">
        <f>IFERROR(VLOOKUP(A17064&amp;"-"&amp;B17064,NEW!$D$2:$E$18056,2,FALSE),0)</f>
        <v>2649.36</v>
      </c>
      <c r="E17064" s="2" t="b">
        <f t="shared" si="429"/>
        <v>1</v>
      </c>
    </row>
    <row r="17065" spans="1:5" x14ac:dyDescent="0.3">
      <c r="A17065">
        <v>696366</v>
      </c>
      <c r="B17065" t="s">
        <v>14</v>
      </c>
      <c r="C17065" s="2">
        <v>32824.78</v>
      </c>
      <c r="D17065" s="2">
        <f>IFERROR(VLOOKUP(A17065&amp;"-"&amp;B17065,NEW!$D$2:$E$18056,2,FALSE),0)</f>
        <v>32824.78</v>
      </c>
      <c r="E17065" s="2" t="b">
        <f t="shared" si="429"/>
        <v>1</v>
      </c>
    </row>
    <row r="17066" spans="1:5" x14ac:dyDescent="0.3">
      <c r="A17066">
        <v>814183</v>
      </c>
      <c r="B17066" t="s">
        <v>14</v>
      </c>
      <c r="C17066" s="2">
        <v>80537.62</v>
      </c>
      <c r="D17066" s="2">
        <f>IFERROR(VLOOKUP(A17066&amp;"-"&amp;B17066,NEW!$D$2:$E$18056,2,FALSE),0)</f>
        <v>80537.62</v>
      </c>
      <c r="E17066" s="2" t="b">
        <f t="shared" si="429"/>
        <v>1</v>
      </c>
    </row>
    <row r="17067" spans="1:5" x14ac:dyDescent="0.3">
      <c r="A17067" t="s">
        <v>38</v>
      </c>
      <c r="B17067" t="s">
        <v>14</v>
      </c>
      <c r="C17067" s="2">
        <v>170285.93</v>
      </c>
      <c r="D17067" s="2">
        <f>IFERROR(VLOOKUP(A17067&amp;"-"&amp;B17067,NEW!$D$2:$E$18056,2,FALSE),0)</f>
        <v>170285.93</v>
      </c>
      <c r="E17067" s="2" t="b">
        <f t="shared" si="429"/>
        <v>1</v>
      </c>
    </row>
    <row r="17068" spans="1:5" x14ac:dyDescent="0.3">
      <c r="A17068">
        <v>222853</v>
      </c>
      <c r="B17068" t="s">
        <v>14</v>
      </c>
      <c r="C17068" s="2">
        <v>0</v>
      </c>
      <c r="D17068" s="2">
        <f>IFERROR(VLOOKUP(A17068&amp;"-"&amp;B17068,NEW!$D$2:$E$18056,2,FALSE),0)</f>
        <v>0</v>
      </c>
      <c r="E17068" s="2" t="b">
        <f t="shared" si="429"/>
        <v>1</v>
      </c>
    </row>
    <row r="17069" spans="1:5" x14ac:dyDescent="0.3">
      <c r="A17069">
        <v>854072</v>
      </c>
      <c r="B17069" t="s">
        <v>14</v>
      </c>
      <c r="C17069" s="2">
        <v>0</v>
      </c>
      <c r="D17069" s="2">
        <f>IFERROR(VLOOKUP(A17069&amp;"-"&amp;B17069,NEW!$D$2:$E$18056,2,FALSE),0)</f>
        <v>0</v>
      </c>
      <c r="E17069" s="2" t="b">
        <f t="shared" si="429"/>
        <v>1</v>
      </c>
    </row>
    <row r="17070" spans="1:5" x14ac:dyDescent="0.3">
      <c r="A17070" s="1">
        <v>906151</v>
      </c>
      <c r="B17070" t="s">
        <v>15</v>
      </c>
      <c r="C17070" s="2">
        <v>13618.58</v>
      </c>
      <c r="D17070" s="2">
        <f>IFERROR(VLOOKUP(A17070&amp;"-"&amp;B17070,NEW!$D$2:$E$18056,2,FALSE),0)</f>
        <v>13618.58</v>
      </c>
      <c r="E17070" s="2" t="b">
        <f t="shared" si="429"/>
        <v>1</v>
      </c>
    </row>
    <row r="17071" spans="1:5" x14ac:dyDescent="0.3">
      <c r="A17071">
        <v>616700</v>
      </c>
      <c r="B17071" t="s">
        <v>15</v>
      </c>
      <c r="C17071" s="2">
        <v>18874.830000000002</v>
      </c>
      <c r="D17071" s="2">
        <f>IFERROR(VLOOKUP(A17071&amp;"-"&amp;B17071,NEW!$D$2:$E$18056,2,FALSE),0)</f>
        <v>18874.830000000002</v>
      </c>
      <c r="E17071" s="2" t="b">
        <f t="shared" si="429"/>
        <v>1</v>
      </c>
    </row>
    <row r="17072" spans="1:5" x14ac:dyDescent="0.3">
      <c r="A17072">
        <v>760007</v>
      </c>
      <c r="B17072" t="s">
        <v>15</v>
      </c>
      <c r="C17072" s="2">
        <v>201158.31</v>
      </c>
      <c r="D17072" s="2">
        <f>IFERROR(VLOOKUP(A17072&amp;"-"&amp;B17072,NEW!$D$2:$E$18056,2,FALSE),0)</f>
        <v>201158.31</v>
      </c>
      <c r="E17072" s="2" t="b">
        <f t="shared" si="429"/>
        <v>1</v>
      </c>
    </row>
    <row r="17073" spans="1:6" x14ac:dyDescent="0.3">
      <c r="A17073">
        <v>829476</v>
      </c>
      <c r="B17073" t="s">
        <v>14</v>
      </c>
      <c r="C17073" s="2">
        <v>1520.32</v>
      </c>
      <c r="D17073" s="2">
        <f>IFERROR(VLOOKUP(A17073&amp;"-"&amp;B17073,NEW!$D$2:$E$18056,2,FALSE),0)</f>
        <v>1520.32</v>
      </c>
      <c r="E17073" s="2" t="b">
        <f t="shared" si="429"/>
        <v>1</v>
      </c>
    </row>
    <row r="17074" spans="1:6" x14ac:dyDescent="0.3">
      <c r="A17074" t="s">
        <v>80</v>
      </c>
      <c r="B17074" t="s">
        <v>16</v>
      </c>
      <c r="C17074" s="2">
        <v>6983.12</v>
      </c>
      <c r="D17074" s="2">
        <f>IFERROR(VLOOKUP(A17074&amp;"-"&amp;B17074,NEW!$D$2:$E$18056,2,FALSE),0)</f>
        <v>6983.12</v>
      </c>
      <c r="E17074" s="2" t="b">
        <f t="shared" si="429"/>
        <v>1</v>
      </c>
    </row>
    <row r="17075" spans="1:6" x14ac:dyDescent="0.3">
      <c r="A17075">
        <v>759563</v>
      </c>
      <c r="B17075" t="s">
        <v>17</v>
      </c>
      <c r="C17075" s="2">
        <v>8096.66</v>
      </c>
      <c r="D17075" s="2">
        <f>IFERROR(VLOOKUP(A17075&amp;"-"&amp;B17075,NEW!$D$2:$E$18056,2,FALSE),0)</f>
        <v>16193.32</v>
      </c>
      <c r="E17075" s="2" t="b">
        <f t="shared" si="429"/>
        <v>0</v>
      </c>
      <c r="F17075">
        <f>D17075/C17075</f>
        <v>2</v>
      </c>
    </row>
    <row r="17076" spans="1:6" x14ac:dyDescent="0.3">
      <c r="A17076">
        <v>223014</v>
      </c>
      <c r="B17076" t="s">
        <v>17</v>
      </c>
      <c r="C17076" s="2">
        <v>0</v>
      </c>
      <c r="D17076" s="2">
        <f>IFERROR(VLOOKUP(A17076&amp;"-"&amp;B17076,NEW!$D$2:$E$18056,2,FALSE),0)</f>
        <v>0</v>
      </c>
      <c r="E17076" s="2" t="b">
        <f t="shared" si="429"/>
        <v>1</v>
      </c>
    </row>
    <row r="17077" spans="1:6" x14ac:dyDescent="0.3">
      <c r="A17077">
        <v>924521</v>
      </c>
      <c r="B17077" t="s">
        <v>18</v>
      </c>
      <c r="C17077" s="2">
        <v>357009.28</v>
      </c>
      <c r="D17077" s="2">
        <f>IFERROR(VLOOKUP(A17077&amp;"-"&amp;B17077,NEW!$D$2:$E$18056,2,FALSE),0)</f>
        <v>714018.56</v>
      </c>
      <c r="E17077" s="2" t="b">
        <f t="shared" si="429"/>
        <v>0</v>
      </c>
      <c r="F17077">
        <f>D17077/C17077</f>
        <v>2</v>
      </c>
    </row>
    <row r="17078" spans="1:6" x14ac:dyDescent="0.3">
      <c r="A17078" s="1">
        <v>974467</v>
      </c>
      <c r="B17078" t="s">
        <v>13</v>
      </c>
      <c r="C17078" s="2">
        <v>279273.37</v>
      </c>
      <c r="D17078" s="2">
        <f>IFERROR(VLOOKUP(A17078&amp;"-"&amp;B17078,NEW!$D$2:$E$18056,2,FALSE),0)</f>
        <v>558546.74</v>
      </c>
      <c r="E17078" s="2" t="b">
        <f t="shared" si="429"/>
        <v>0</v>
      </c>
      <c r="F17078">
        <f>D17078/C17078</f>
        <v>2</v>
      </c>
    </row>
    <row r="17079" spans="1:6" x14ac:dyDescent="0.3">
      <c r="A17079" s="1">
        <v>120401</v>
      </c>
      <c r="B17079" t="s">
        <v>13</v>
      </c>
      <c r="C17079" s="2">
        <v>15486.49</v>
      </c>
      <c r="D17079" s="2">
        <f>IFERROR(VLOOKUP(A17079&amp;"-"&amp;B17079,NEW!$D$2:$E$18056,2,FALSE),0)</f>
        <v>30972.98</v>
      </c>
      <c r="E17079" s="2" t="b">
        <f t="shared" si="429"/>
        <v>0</v>
      </c>
      <c r="F17079">
        <f>D17079/C17079</f>
        <v>2</v>
      </c>
    </row>
    <row r="17080" spans="1:6" x14ac:dyDescent="0.3">
      <c r="A17080">
        <v>584356</v>
      </c>
      <c r="B17080" t="s">
        <v>3</v>
      </c>
      <c r="C17080" s="2">
        <v>302705.65999999997</v>
      </c>
      <c r="D17080" s="2">
        <f>IFERROR(VLOOKUP(A17080&amp;"-"&amp;B17080,NEW!$D$2:$E$18056,2,FALSE),0)</f>
        <v>302705.65999999997</v>
      </c>
      <c r="E17080" s="2" t="b">
        <f t="shared" si="429"/>
        <v>1</v>
      </c>
    </row>
    <row r="17081" spans="1:6" x14ac:dyDescent="0.3">
      <c r="A17081">
        <v>670245</v>
      </c>
      <c r="B17081" t="s">
        <v>10</v>
      </c>
      <c r="C17081" s="2">
        <v>351.48</v>
      </c>
      <c r="D17081" s="2">
        <f>IFERROR(VLOOKUP(A17081&amp;"-"&amp;B17081,NEW!$D$2:$E$18056,2,FALSE),0)</f>
        <v>351.48</v>
      </c>
      <c r="E17081" s="2" t="b">
        <f t="shared" si="429"/>
        <v>1</v>
      </c>
    </row>
    <row r="17082" spans="1:6" x14ac:dyDescent="0.3">
      <c r="A17082" s="1">
        <v>763715</v>
      </c>
      <c r="B17082" t="s">
        <v>12</v>
      </c>
      <c r="C17082" s="2">
        <v>171732.08</v>
      </c>
      <c r="D17082" s="2">
        <f>IFERROR(VLOOKUP(A17082&amp;"-"&amp;B17082,NEW!$D$2:$E$18056,2,FALSE),0)</f>
        <v>171732.08</v>
      </c>
      <c r="E17082" s="2" t="b">
        <f t="shared" si="429"/>
        <v>1</v>
      </c>
    </row>
    <row r="17083" spans="1:6" x14ac:dyDescent="0.3">
      <c r="A17083" s="1">
        <v>136141</v>
      </c>
      <c r="B17083" t="s">
        <v>12</v>
      </c>
      <c r="C17083" s="2">
        <v>30899.22</v>
      </c>
      <c r="D17083" s="2">
        <f>IFERROR(VLOOKUP(A17083&amp;"-"&amp;B17083,NEW!$D$2:$E$18056,2,FALSE),0)</f>
        <v>30899.22</v>
      </c>
      <c r="E17083" s="2" t="b">
        <f t="shared" si="429"/>
        <v>1</v>
      </c>
    </row>
    <row r="17084" spans="1:6" x14ac:dyDescent="0.3">
      <c r="A17084">
        <v>832166</v>
      </c>
      <c r="B17084" t="s">
        <v>14</v>
      </c>
      <c r="C17084" s="2">
        <v>16795.13</v>
      </c>
      <c r="D17084" s="2">
        <f>IFERROR(VLOOKUP(A17084&amp;"-"&amp;B17084,NEW!$D$2:$E$18056,2,FALSE),0)</f>
        <v>16795.13</v>
      </c>
      <c r="E17084" s="2" t="b">
        <f t="shared" si="429"/>
        <v>1</v>
      </c>
    </row>
    <row r="17085" spans="1:6" x14ac:dyDescent="0.3">
      <c r="A17085">
        <v>759692</v>
      </c>
      <c r="B17085" t="s">
        <v>14</v>
      </c>
      <c r="C17085" s="2">
        <v>6110.23</v>
      </c>
      <c r="D17085" s="2">
        <f>IFERROR(VLOOKUP(A17085&amp;"-"&amp;B17085,NEW!$D$2:$E$18056,2,FALSE),0)</f>
        <v>6110.23</v>
      </c>
      <c r="E17085" s="2" t="b">
        <f t="shared" si="429"/>
        <v>1</v>
      </c>
    </row>
    <row r="17086" spans="1:6" x14ac:dyDescent="0.3">
      <c r="A17086">
        <v>930015</v>
      </c>
      <c r="B17086" t="s">
        <v>16</v>
      </c>
      <c r="C17086" s="2">
        <v>26972.77</v>
      </c>
      <c r="D17086" s="2">
        <f>IFERROR(VLOOKUP(A17086&amp;"-"&amp;B17086,NEW!$D$2:$E$18056,2,FALSE),0)</f>
        <v>26972.77</v>
      </c>
      <c r="E17086" s="2" t="b">
        <f t="shared" si="429"/>
        <v>1</v>
      </c>
    </row>
    <row r="17087" spans="1:6" x14ac:dyDescent="0.3">
      <c r="A17087">
        <v>723702</v>
      </c>
      <c r="B17087" t="s">
        <v>16</v>
      </c>
      <c r="C17087" s="2">
        <v>3491.56</v>
      </c>
      <c r="D17087" s="2">
        <f>IFERROR(VLOOKUP(A17087&amp;"-"&amp;B17087,NEW!$D$2:$E$18056,2,FALSE),0)</f>
        <v>3491.56</v>
      </c>
      <c r="E17087" s="2" t="b">
        <f t="shared" si="429"/>
        <v>1</v>
      </c>
    </row>
    <row r="17088" spans="1:6" x14ac:dyDescent="0.3">
      <c r="A17088">
        <v>763586</v>
      </c>
      <c r="B17088" t="s">
        <v>17</v>
      </c>
      <c r="C17088" s="2">
        <v>268707.21999999997</v>
      </c>
      <c r="D17088" s="2">
        <f>IFERROR(VLOOKUP(A17088&amp;"-"&amp;B17088,NEW!$D$2:$E$18056,2,FALSE),0)</f>
        <v>537414.43999999994</v>
      </c>
      <c r="E17088" s="2" t="b">
        <f t="shared" si="429"/>
        <v>0</v>
      </c>
      <c r="F17088">
        <f>D17088/C17088</f>
        <v>2</v>
      </c>
    </row>
    <row r="17089" spans="1:6" x14ac:dyDescent="0.3">
      <c r="A17089">
        <v>764465</v>
      </c>
      <c r="B17089" t="s">
        <v>13</v>
      </c>
      <c r="C17089" s="2">
        <v>97085.72</v>
      </c>
      <c r="D17089" s="2">
        <f>IFERROR(VLOOKUP(A17089&amp;"-"&amp;B17089,NEW!$D$2:$E$18056,2,FALSE),0)</f>
        <v>194171.44</v>
      </c>
      <c r="E17089" s="2" t="b">
        <f t="shared" si="429"/>
        <v>0</v>
      </c>
      <c r="F17089">
        <f>D17089/C17089</f>
        <v>2</v>
      </c>
    </row>
    <row r="17090" spans="1:6" x14ac:dyDescent="0.3">
      <c r="A17090">
        <v>691406</v>
      </c>
      <c r="B17090" t="s">
        <v>13</v>
      </c>
      <c r="C17090" s="2">
        <v>923362.03</v>
      </c>
      <c r="D17090" s="2">
        <f>IFERROR(VLOOKUP(A17090&amp;"-"&amp;B17090,NEW!$D$2:$E$18056,2,FALSE),0)</f>
        <v>1846724.06</v>
      </c>
      <c r="E17090" s="2" t="b">
        <f t="shared" si="429"/>
        <v>0</v>
      </c>
      <c r="F17090">
        <f>D17090/C17090</f>
        <v>2</v>
      </c>
    </row>
    <row r="17091" spans="1:6" x14ac:dyDescent="0.3">
      <c r="A17091">
        <v>277394</v>
      </c>
      <c r="B17091" t="s">
        <v>15</v>
      </c>
      <c r="C17091" s="2">
        <v>254151.34</v>
      </c>
      <c r="D17091" s="2">
        <f>IFERROR(VLOOKUP(A17091&amp;"-"&amp;B17091,NEW!$D$2:$E$18056,2,FALSE),0)</f>
        <v>254151.34</v>
      </c>
      <c r="E17091" s="2" t="b">
        <f t="shared" ref="E17091:E17154" si="430">D17091=C17091</f>
        <v>1</v>
      </c>
    </row>
    <row r="17092" spans="1:6" x14ac:dyDescent="0.3">
      <c r="A17092">
        <v>998513</v>
      </c>
      <c r="B17092" t="s">
        <v>15</v>
      </c>
      <c r="C17092" s="2">
        <v>65650.02</v>
      </c>
      <c r="D17092" s="2">
        <f>IFERROR(VLOOKUP(A17092&amp;"-"&amp;B17092,NEW!$D$2:$E$18056,2,FALSE),0)</f>
        <v>65650.02</v>
      </c>
      <c r="E17092" s="2" t="b">
        <f t="shared" si="430"/>
        <v>1</v>
      </c>
    </row>
    <row r="17093" spans="1:6" x14ac:dyDescent="0.3">
      <c r="A17093">
        <v>325956</v>
      </c>
      <c r="B17093" t="s">
        <v>8</v>
      </c>
      <c r="C17093" s="2">
        <v>79380.399999999994</v>
      </c>
      <c r="D17093" s="2">
        <f>IFERROR(VLOOKUP(A17093&amp;"-"&amp;B17093,NEW!$D$2:$E$18056,2,FALSE),0)</f>
        <v>79380.399999999994</v>
      </c>
      <c r="E17093" s="2" t="b">
        <f t="shared" si="430"/>
        <v>1</v>
      </c>
    </row>
    <row r="17094" spans="1:6" x14ac:dyDescent="0.3">
      <c r="A17094">
        <v>333505</v>
      </c>
      <c r="B17094" t="s">
        <v>9</v>
      </c>
      <c r="C17094" s="2">
        <v>0</v>
      </c>
      <c r="D17094" s="2">
        <f>IFERROR(VLOOKUP(A17094&amp;"-"&amp;B17094,NEW!$D$2:$E$18056,2,FALSE),0)</f>
        <v>0</v>
      </c>
      <c r="E17094" s="2" t="b">
        <f t="shared" si="430"/>
        <v>1</v>
      </c>
    </row>
    <row r="17095" spans="1:6" x14ac:dyDescent="0.3">
      <c r="A17095" t="s">
        <v>177</v>
      </c>
      <c r="B17095" t="s">
        <v>12</v>
      </c>
      <c r="C17095" s="2">
        <v>3685.56</v>
      </c>
      <c r="D17095" s="2">
        <f>IFERROR(VLOOKUP(A17095&amp;"-"&amp;B17095,NEW!$D$2:$E$18056,2,FALSE),0)</f>
        <v>3685.56</v>
      </c>
      <c r="E17095" s="2" t="b">
        <f t="shared" si="430"/>
        <v>1</v>
      </c>
    </row>
    <row r="17096" spans="1:6" x14ac:dyDescent="0.3">
      <c r="A17096">
        <v>771574</v>
      </c>
      <c r="B17096" t="s">
        <v>12</v>
      </c>
      <c r="C17096" s="2">
        <v>4364.45</v>
      </c>
      <c r="D17096" s="2">
        <f>IFERROR(VLOOKUP(A17096&amp;"-"&amp;B17096,NEW!$D$2:$E$18056,2,FALSE),0)</f>
        <v>4364.45</v>
      </c>
      <c r="E17096" s="2" t="b">
        <f t="shared" si="430"/>
        <v>1</v>
      </c>
    </row>
    <row r="17097" spans="1:6" x14ac:dyDescent="0.3">
      <c r="A17097">
        <v>172926</v>
      </c>
      <c r="B17097" t="s">
        <v>12</v>
      </c>
      <c r="C17097" s="2">
        <v>7759.04</v>
      </c>
      <c r="D17097" s="2">
        <f>IFERROR(VLOOKUP(A17097&amp;"-"&amp;B17097,NEW!$D$2:$E$18056,2,FALSE),0)</f>
        <v>7759.04</v>
      </c>
      <c r="E17097" s="2" t="b">
        <f t="shared" si="430"/>
        <v>1</v>
      </c>
    </row>
    <row r="17098" spans="1:6" x14ac:dyDescent="0.3">
      <c r="A17098">
        <v>774411</v>
      </c>
      <c r="B17098" t="s">
        <v>14</v>
      </c>
      <c r="C17098" s="2">
        <v>142576.5</v>
      </c>
      <c r="D17098" s="2">
        <f>IFERROR(VLOOKUP(A17098&amp;"-"&amp;B17098,NEW!$D$2:$E$18056,2,FALSE),0)</f>
        <v>142576.5</v>
      </c>
      <c r="E17098" s="2" t="b">
        <f t="shared" si="430"/>
        <v>1</v>
      </c>
    </row>
    <row r="17099" spans="1:6" x14ac:dyDescent="0.3">
      <c r="A17099">
        <v>140415</v>
      </c>
      <c r="B17099" t="s">
        <v>14</v>
      </c>
      <c r="C17099" s="2">
        <v>5051.8500000000004</v>
      </c>
      <c r="D17099" s="2">
        <f>IFERROR(VLOOKUP(A17099&amp;"-"&amp;B17099,NEW!$D$2:$E$18056,2,FALSE),0)</f>
        <v>5051.8500000000004</v>
      </c>
      <c r="E17099" s="2" t="b">
        <f t="shared" si="430"/>
        <v>1</v>
      </c>
    </row>
    <row r="17100" spans="1:6" x14ac:dyDescent="0.3">
      <c r="A17100">
        <v>764556</v>
      </c>
      <c r="B17100" t="s">
        <v>15</v>
      </c>
      <c r="C17100" s="2">
        <v>123552.45</v>
      </c>
      <c r="D17100" s="2">
        <f>IFERROR(VLOOKUP(A17100&amp;"-"&amp;B17100,NEW!$D$2:$E$18056,2,FALSE),0)</f>
        <v>123552.45</v>
      </c>
      <c r="E17100" s="2" t="b">
        <f t="shared" si="430"/>
        <v>1</v>
      </c>
    </row>
    <row r="17101" spans="1:6" x14ac:dyDescent="0.3">
      <c r="A17101">
        <v>670245</v>
      </c>
      <c r="B17101" t="s">
        <v>15</v>
      </c>
      <c r="C17101" s="2">
        <v>731.36</v>
      </c>
      <c r="D17101" s="2">
        <f>IFERROR(VLOOKUP(A17101&amp;"-"&amp;B17101,NEW!$D$2:$E$18056,2,FALSE),0)</f>
        <v>731.36</v>
      </c>
      <c r="E17101" s="2" t="b">
        <f t="shared" si="430"/>
        <v>1</v>
      </c>
    </row>
    <row r="17102" spans="1:6" x14ac:dyDescent="0.3">
      <c r="A17102" s="1">
        <v>421767</v>
      </c>
      <c r="B17102" t="s">
        <v>15</v>
      </c>
      <c r="C17102" s="2">
        <v>27130.98</v>
      </c>
      <c r="D17102" s="2">
        <f>IFERROR(VLOOKUP(A17102&amp;"-"&amp;B17102,NEW!$D$2:$E$18056,2,FALSE),0)</f>
        <v>27130.98</v>
      </c>
      <c r="E17102" s="2" t="b">
        <f t="shared" si="430"/>
        <v>1</v>
      </c>
    </row>
    <row r="17103" spans="1:6" x14ac:dyDescent="0.3">
      <c r="A17103" s="1">
        <v>811079</v>
      </c>
      <c r="B17103" t="s">
        <v>15</v>
      </c>
      <c r="C17103" s="2">
        <v>0</v>
      </c>
      <c r="D17103" s="2">
        <f>IFERROR(VLOOKUP(A17103&amp;"-"&amp;B17103,NEW!$D$2:$E$18056,2,FALSE),0)</f>
        <v>0</v>
      </c>
      <c r="E17103" s="2" t="b">
        <f t="shared" si="430"/>
        <v>1</v>
      </c>
    </row>
    <row r="17104" spans="1:6" x14ac:dyDescent="0.3">
      <c r="A17104">
        <v>173069</v>
      </c>
      <c r="B17104" t="s">
        <v>15</v>
      </c>
      <c r="C17104" s="2">
        <v>1939.76</v>
      </c>
      <c r="D17104" s="2">
        <f>IFERROR(VLOOKUP(A17104&amp;"-"&amp;B17104,NEW!$D$2:$E$18056,2,FALSE),0)</f>
        <v>1939.76</v>
      </c>
      <c r="E17104" s="2" t="b">
        <f t="shared" si="430"/>
        <v>1</v>
      </c>
    </row>
    <row r="17105" spans="1:6" x14ac:dyDescent="0.3">
      <c r="A17105">
        <v>790572</v>
      </c>
      <c r="B17105" t="s">
        <v>17</v>
      </c>
      <c r="C17105" s="2">
        <v>187994.03</v>
      </c>
      <c r="D17105" s="2">
        <f>IFERROR(VLOOKUP(A17105&amp;"-"&amp;B17105,NEW!$D$2:$E$18056,2,FALSE),0)</f>
        <v>375988.06</v>
      </c>
      <c r="E17105" s="2" t="b">
        <f t="shared" si="430"/>
        <v>0</v>
      </c>
      <c r="F17105">
        <f>D17105/C17105</f>
        <v>2</v>
      </c>
    </row>
    <row r="17106" spans="1:6" x14ac:dyDescent="0.3">
      <c r="A17106">
        <v>783189</v>
      </c>
      <c r="B17106" t="s">
        <v>17</v>
      </c>
      <c r="C17106" s="2">
        <v>126682.79</v>
      </c>
      <c r="D17106" s="2">
        <f>IFERROR(VLOOKUP(A17106&amp;"-"&amp;B17106,NEW!$D$2:$E$18056,2,FALSE),0)</f>
        <v>253365.58</v>
      </c>
      <c r="E17106" s="2" t="b">
        <f t="shared" si="430"/>
        <v>0</v>
      </c>
      <c r="F17106">
        <f>D17106/C17106</f>
        <v>2</v>
      </c>
    </row>
    <row r="17107" spans="1:6" x14ac:dyDescent="0.3">
      <c r="A17107" t="s">
        <v>138</v>
      </c>
      <c r="B17107" t="s">
        <v>16</v>
      </c>
      <c r="C17107" s="2">
        <v>9213.9</v>
      </c>
      <c r="D17107" s="2">
        <f>IFERROR(VLOOKUP(A17107&amp;"-"&amp;B17107,NEW!$D$2:$E$18056,2,FALSE),0)</f>
        <v>9213.9</v>
      </c>
      <c r="E17107" s="2" t="b">
        <f t="shared" si="430"/>
        <v>1</v>
      </c>
    </row>
    <row r="17108" spans="1:6" x14ac:dyDescent="0.3">
      <c r="A17108">
        <v>774180</v>
      </c>
      <c r="B17108" t="s">
        <v>16</v>
      </c>
      <c r="C17108" s="2">
        <v>41687.839999999997</v>
      </c>
      <c r="D17108" s="2">
        <f>IFERROR(VLOOKUP(A17108&amp;"-"&amp;B17108,NEW!$D$2:$E$18056,2,FALSE),0)</f>
        <v>41687.839999999997</v>
      </c>
      <c r="E17108" s="2" t="b">
        <f t="shared" si="430"/>
        <v>1</v>
      </c>
    </row>
    <row r="17109" spans="1:6" x14ac:dyDescent="0.3">
      <c r="A17109">
        <v>610529</v>
      </c>
      <c r="B17109" t="s">
        <v>17</v>
      </c>
      <c r="C17109" s="2">
        <v>2016.95</v>
      </c>
      <c r="D17109" s="2">
        <f>IFERROR(VLOOKUP(A17109&amp;"-"&amp;B17109,NEW!$D$2:$E$18056,2,FALSE),0)</f>
        <v>4033.9</v>
      </c>
      <c r="E17109" s="2" t="b">
        <f t="shared" si="430"/>
        <v>0</v>
      </c>
      <c r="F17109">
        <f>D17109/C17109</f>
        <v>2</v>
      </c>
    </row>
    <row r="17110" spans="1:6" x14ac:dyDescent="0.3">
      <c r="A17110">
        <v>784499</v>
      </c>
      <c r="B17110" t="s">
        <v>17</v>
      </c>
      <c r="C17110" s="2">
        <v>1131.27</v>
      </c>
      <c r="D17110" s="2">
        <f>IFERROR(VLOOKUP(A17110&amp;"-"&amp;B17110,NEW!$D$2:$E$18056,2,FALSE),0)</f>
        <v>0</v>
      </c>
      <c r="E17110" s="2" t="b">
        <f t="shared" si="430"/>
        <v>0</v>
      </c>
      <c r="F17110">
        <f>D17110/C17110</f>
        <v>0</v>
      </c>
    </row>
    <row r="17111" spans="1:6" x14ac:dyDescent="0.3">
      <c r="A17111">
        <v>907200</v>
      </c>
      <c r="B17111" t="s">
        <v>18</v>
      </c>
      <c r="C17111" s="2">
        <v>6281.52</v>
      </c>
      <c r="D17111" s="2">
        <f>IFERROR(VLOOKUP(A17111&amp;"-"&amp;B17111,NEW!$D$2:$E$18056,2,FALSE),0)</f>
        <v>12563.04</v>
      </c>
      <c r="E17111" s="2" t="b">
        <f t="shared" si="430"/>
        <v>0</v>
      </c>
      <c r="F17111">
        <f>D17111/C17111</f>
        <v>2</v>
      </c>
    </row>
    <row r="17112" spans="1:6" x14ac:dyDescent="0.3">
      <c r="A17112">
        <v>802856</v>
      </c>
      <c r="B17112" t="s">
        <v>13</v>
      </c>
      <c r="C17112" s="2">
        <v>17903.23</v>
      </c>
      <c r="D17112" s="2">
        <f>IFERROR(VLOOKUP(A17112&amp;"-"&amp;B17112,NEW!$D$2:$E$18056,2,FALSE),0)</f>
        <v>35806.46</v>
      </c>
      <c r="E17112" s="2" t="b">
        <f t="shared" si="430"/>
        <v>0</v>
      </c>
      <c r="F17112">
        <f>D17112/C17112</f>
        <v>2</v>
      </c>
    </row>
    <row r="17113" spans="1:6" x14ac:dyDescent="0.3">
      <c r="A17113">
        <v>438249</v>
      </c>
      <c r="B17113" t="s">
        <v>3</v>
      </c>
      <c r="C17113" s="2">
        <v>181792</v>
      </c>
      <c r="D17113" s="2">
        <f>IFERROR(VLOOKUP(A17113&amp;"-"&amp;B17113,NEW!$D$2:$E$18056,2,FALSE),0)</f>
        <v>181792</v>
      </c>
      <c r="E17113" s="2" t="b">
        <f t="shared" si="430"/>
        <v>1</v>
      </c>
    </row>
    <row r="17114" spans="1:6" x14ac:dyDescent="0.3">
      <c r="A17114">
        <v>877000</v>
      </c>
      <c r="B17114" t="s">
        <v>6</v>
      </c>
      <c r="C17114" s="2">
        <v>159.18</v>
      </c>
      <c r="D17114" s="2">
        <f>IFERROR(VLOOKUP(A17114&amp;"-"&amp;B17114,NEW!$D$2:$E$18056,2,FALSE),0)</f>
        <v>159.18</v>
      </c>
      <c r="E17114" s="2" t="b">
        <f t="shared" si="430"/>
        <v>1</v>
      </c>
    </row>
    <row r="17115" spans="1:6" x14ac:dyDescent="0.3">
      <c r="A17115">
        <v>759709</v>
      </c>
      <c r="B17115" t="s">
        <v>6</v>
      </c>
      <c r="C17115" s="2">
        <v>364558.14</v>
      </c>
      <c r="D17115" s="2">
        <f>IFERROR(VLOOKUP(A17115&amp;"-"&amp;B17115,NEW!$D$2:$E$18056,2,FALSE),0)</f>
        <v>364558.14</v>
      </c>
      <c r="E17115" s="2" t="b">
        <f t="shared" si="430"/>
        <v>1</v>
      </c>
    </row>
    <row r="17116" spans="1:6" x14ac:dyDescent="0.3">
      <c r="A17116">
        <v>670434</v>
      </c>
      <c r="B17116" t="s">
        <v>15</v>
      </c>
      <c r="C17116" s="2">
        <v>0</v>
      </c>
      <c r="D17116" s="2">
        <f>IFERROR(VLOOKUP(A17116&amp;"-"&amp;B17116,NEW!$D$2:$E$18056,2,FALSE),0)</f>
        <v>0</v>
      </c>
      <c r="E17116" s="2" t="b">
        <f t="shared" si="430"/>
        <v>1</v>
      </c>
    </row>
    <row r="17117" spans="1:6" x14ac:dyDescent="0.3">
      <c r="A17117" s="1">
        <v>124930</v>
      </c>
      <c r="B17117" t="s">
        <v>17</v>
      </c>
      <c r="C17117" s="2">
        <v>408758.3</v>
      </c>
      <c r="D17117" s="2">
        <f>IFERROR(VLOOKUP(A17117&amp;"-"&amp;B17117,NEW!$D$2:$E$18056,2,FALSE),0)</f>
        <v>817516.6</v>
      </c>
      <c r="E17117" s="2" t="b">
        <f t="shared" si="430"/>
        <v>0</v>
      </c>
      <c r="F17117">
        <f>D17117/C17117</f>
        <v>2</v>
      </c>
    </row>
    <row r="17118" spans="1:6" x14ac:dyDescent="0.3">
      <c r="A17118">
        <v>691320</v>
      </c>
      <c r="B17118" t="s">
        <v>18</v>
      </c>
      <c r="C17118" s="2">
        <v>198779.8</v>
      </c>
      <c r="D17118" s="2">
        <f>IFERROR(VLOOKUP(A17118&amp;"-"&amp;B17118,NEW!$D$2:$E$18056,2,FALSE),0)</f>
        <v>397559.6</v>
      </c>
      <c r="E17118" s="2" t="b">
        <f t="shared" si="430"/>
        <v>0</v>
      </c>
      <c r="F17118">
        <f>D17118/C17118</f>
        <v>2</v>
      </c>
    </row>
    <row r="17119" spans="1:6" x14ac:dyDescent="0.3">
      <c r="A17119">
        <v>515535</v>
      </c>
      <c r="B17119" t="s">
        <v>13</v>
      </c>
      <c r="C17119" s="2">
        <v>954.74</v>
      </c>
      <c r="D17119" s="2">
        <f>IFERROR(VLOOKUP(A17119&amp;"-"&amp;B17119,NEW!$D$2:$E$18056,2,FALSE),0)</f>
        <v>1909.48</v>
      </c>
      <c r="E17119" s="2" t="b">
        <f t="shared" si="430"/>
        <v>0</v>
      </c>
      <c r="F17119">
        <f>D17119/C17119</f>
        <v>2</v>
      </c>
    </row>
    <row r="17120" spans="1:6" x14ac:dyDescent="0.3">
      <c r="A17120" s="1" t="s">
        <v>223</v>
      </c>
      <c r="B17120" t="s">
        <v>13</v>
      </c>
      <c r="C17120" s="2">
        <v>245655.19</v>
      </c>
      <c r="D17120" s="2">
        <f>IFERROR(VLOOKUP(A17120&amp;"-"&amp;B17120,NEW!$D$2:$E$18056,2,FALSE),0)</f>
        <v>491310.38</v>
      </c>
      <c r="E17120" s="2" t="b">
        <f t="shared" si="430"/>
        <v>0</v>
      </c>
      <c r="F17120">
        <f>D17120/C17120</f>
        <v>2</v>
      </c>
    </row>
    <row r="17121" spans="1:6" x14ac:dyDescent="0.3">
      <c r="A17121" t="s">
        <v>88</v>
      </c>
      <c r="B17121" t="s">
        <v>13</v>
      </c>
      <c r="C17121" s="2">
        <v>0</v>
      </c>
      <c r="D17121" s="2">
        <f>IFERROR(VLOOKUP(A17121&amp;"-"&amp;B17121,NEW!$D$2:$E$18056,2,FALSE),0)</f>
        <v>0</v>
      </c>
      <c r="E17121" s="2" t="b">
        <f t="shared" si="430"/>
        <v>1</v>
      </c>
    </row>
    <row r="17122" spans="1:6" x14ac:dyDescent="0.3">
      <c r="A17122">
        <v>800984</v>
      </c>
      <c r="B17122" t="s">
        <v>3</v>
      </c>
      <c r="C17122" s="2">
        <v>1000.34</v>
      </c>
      <c r="D17122" s="2">
        <f>IFERROR(VLOOKUP(A17122&amp;"-"&amp;B17122,NEW!$D$2:$E$18056,2,FALSE),0)</f>
        <v>1000.34</v>
      </c>
      <c r="E17122" s="2" t="b">
        <f t="shared" si="430"/>
        <v>1</v>
      </c>
    </row>
    <row r="17123" spans="1:6" x14ac:dyDescent="0.3">
      <c r="A17123">
        <v>112732</v>
      </c>
      <c r="B17123" t="s">
        <v>9</v>
      </c>
      <c r="C17123" s="2">
        <v>1440.42</v>
      </c>
      <c r="D17123" s="2">
        <f>IFERROR(VLOOKUP(A17123&amp;"-"&amp;B17123,NEW!$D$2:$E$18056,2,FALSE),0)</f>
        <v>1440.42</v>
      </c>
      <c r="E17123" s="2" t="b">
        <f t="shared" si="430"/>
        <v>1</v>
      </c>
    </row>
    <row r="17124" spans="1:6" x14ac:dyDescent="0.3">
      <c r="A17124">
        <v>790123</v>
      </c>
      <c r="B17124" t="s">
        <v>10</v>
      </c>
      <c r="C17124" s="2">
        <v>2962.26</v>
      </c>
      <c r="D17124" s="2">
        <f>IFERROR(VLOOKUP(A17124&amp;"-"&amp;B17124,NEW!$D$2:$E$18056,2,FALSE),0)</f>
        <v>2962.26</v>
      </c>
      <c r="E17124" s="2" t="b">
        <f t="shared" si="430"/>
        <v>1</v>
      </c>
    </row>
    <row r="17125" spans="1:6" x14ac:dyDescent="0.3">
      <c r="A17125">
        <v>783419</v>
      </c>
      <c r="B17125" t="s">
        <v>10</v>
      </c>
      <c r="C17125" s="2">
        <v>895509.47</v>
      </c>
      <c r="D17125" s="2">
        <f>IFERROR(VLOOKUP(A17125&amp;"-"&amp;B17125,NEW!$D$2:$E$18056,2,FALSE),0)</f>
        <v>895509.47</v>
      </c>
      <c r="E17125" s="2" t="b">
        <f t="shared" si="430"/>
        <v>1</v>
      </c>
    </row>
    <row r="17126" spans="1:6" x14ac:dyDescent="0.3">
      <c r="A17126">
        <v>764073</v>
      </c>
      <c r="B17126" t="s">
        <v>12</v>
      </c>
      <c r="C17126" s="2">
        <v>15652</v>
      </c>
      <c r="D17126" s="2">
        <f>IFERROR(VLOOKUP(A17126&amp;"-"&amp;B17126,NEW!$D$2:$E$18056,2,FALSE),0)</f>
        <v>15652</v>
      </c>
      <c r="E17126" s="2" t="b">
        <f t="shared" si="430"/>
        <v>1</v>
      </c>
    </row>
    <row r="17127" spans="1:6" x14ac:dyDescent="0.3">
      <c r="A17127" s="1">
        <v>780458</v>
      </c>
      <c r="B17127" t="s">
        <v>12</v>
      </c>
      <c r="C17127" s="2">
        <v>7383.32</v>
      </c>
      <c r="D17127" s="2">
        <f>IFERROR(VLOOKUP(A17127&amp;"-"&amp;B17127,NEW!$D$2:$E$18056,2,FALSE),0)</f>
        <v>7383.32</v>
      </c>
      <c r="E17127" s="2" t="b">
        <f t="shared" si="430"/>
        <v>1</v>
      </c>
    </row>
    <row r="17128" spans="1:6" x14ac:dyDescent="0.3">
      <c r="A17128" s="1">
        <v>409606</v>
      </c>
      <c r="B17128" t="s">
        <v>8</v>
      </c>
      <c r="C17128" s="2">
        <v>856020.04</v>
      </c>
      <c r="D17128" s="2">
        <f>IFERROR(VLOOKUP(A17128&amp;"-"&amp;B17128,NEW!$D$2:$E$18056,2,FALSE),0)</f>
        <v>856020.04</v>
      </c>
      <c r="E17128" s="2" t="b">
        <f t="shared" si="430"/>
        <v>1</v>
      </c>
    </row>
    <row r="17129" spans="1:6" x14ac:dyDescent="0.3">
      <c r="A17129">
        <v>764581</v>
      </c>
      <c r="B17129" t="s">
        <v>9</v>
      </c>
      <c r="C17129" s="2">
        <v>222226.96</v>
      </c>
      <c r="D17129" s="2">
        <f>IFERROR(VLOOKUP(A17129&amp;"-"&amp;B17129,NEW!$D$2:$E$18056,2,FALSE),0)</f>
        <v>222226.96</v>
      </c>
      <c r="E17129" s="2" t="b">
        <f t="shared" si="430"/>
        <v>1</v>
      </c>
    </row>
    <row r="17130" spans="1:6" x14ac:dyDescent="0.3">
      <c r="A17130">
        <v>771782</v>
      </c>
      <c r="B17130" t="s">
        <v>9</v>
      </c>
      <c r="C17130" s="2">
        <v>4684.3999999999996</v>
      </c>
      <c r="D17130" s="2">
        <f>IFERROR(VLOOKUP(A17130&amp;"-"&amp;B17130,NEW!$D$2:$E$18056,2,FALSE),0)</f>
        <v>4684.3999999999996</v>
      </c>
      <c r="E17130" s="2" t="b">
        <f t="shared" si="430"/>
        <v>1</v>
      </c>
    </row>
    <row r="17131" spans="1:6" x14ac:dyDescent="0.3">
      <c r="A17131">
        <v>912012</v>
      </c>
      <c r="B17131" t="s">
        <v>9</v>
      </c>
      <c r="C17131" s="2">
        <v>4171.93</v>
      </c>
      <c r="D17131" s="2">
        <f>IFERROR(VLOOKUP(A17131&amp;"-"&amp;B17131,NEW!$D$2:$E$18056,2,FALSE),0)</f>
        <v>4171.93</v>
      </c>
      <c r="E17131" s="2" t="b">
        <f t="shared" si="430"/>
        <v>1</v>
      </c>
    </row>
    <row r="17132" spans="1:6" x14ac:dyDescent="0.3">
      <c r="A17132">
        <v>832159</v>
      </c>
      <c r="B17132" t="s">
        <v>15</v>
      </c>
      <c r="C17132" s="2">
        <v>12230.43</v>
      </c>
      <c r="D17132" s="2">
        <f>IFERROR(VLOOKUP(A17132&amp;"-"&amp;B17132,NEW!$D$2:$E$18056,2,FALSE),0)</f>
        <v>12230.43</v>
      </c>
      <c r="E17132" s="2" t="b">
        <f t="shared" si="430"/>
        <v>1</v>
      </c>
    </row>
    <row r="17133" spans="1:6" x14ac:dyDescent="0.3">
      <c r="A17133">
        <v>763189</v>
      </c>
      <c r="B17133" t="s">
        <v>15</v>
      </c>
      <c r="C17133" s="2">
        <v>1784.59</v>
      </c>
      <c r="D17133" s="2">
        <f>IFERROR(VLOOKUP(A17133&amp;"-"&amp;B17133,NEW!$D$2:$E$18056,2,FALSE),0)</f>
        <v>1784.59</v>
      </c>
      <c r="E17133" s="2" t="b">
        <f t="shared" si="430"/>
        <v>1</v>
      </c>
    </row>
    <row r="17134" spans="1:6" x14ac:dyDescent="0.3">
      <c r="A17134">
        <v>114743</v>
      </c>
      <c r="B17134" t="s">
        <v>18</v>
      </c>
      <c r="C17134" s="2">
        <v>0</v>
      </c>
      <c r="D17134" s="2">
        <f>IFERROR(VLOOKUP(A17134&amp;"-"&amp;B17134,NEW!$D$2:$E$18056,2,FALSE),0)</f>
        <v>0</v>
      </c>
      <c r="E17134" s="2" t="b">
        <f t="shared" si="430"/>
        <v>1</v>
      </c>
    </row>
    <row r="17135" spans="1:6" x14ac:dyDescent="0.3">
      <c r="A17135">
        <v>826714</v>
      </c>
      <c r="B17135" t="s">
        <v>13</v>
      </c>
      <c r="C17135" s="2">
        <v>61041.47</v>
      </c>
      <c r="D17135" s="2">
        <f>IFERROR(VLOOKUP(A17135&amp;"-"&amp;B17135,NEW!$D$2:$E$18056,2,FALSE),0)</f>
        <v>122082.94</v>
      </c>
      <c r="E17135" s="2" t="b">
        <f t="shared" si="430"/>
        <v>0</v>
      </c>
      <c r="F17135">
        <f>D17135/C17135</f>
        <v>2</v>
      </c>
    </row>
    <row r="17136" spans="1:6" x14ac:dyDescent="0.3">
      <c r="A17136" t="s">
        <v>108</v>
      </c>
      <c r="B17136" t="s">
        <v>6</v>
      </c>
      <c r="C17136" s="2">
        <v>13157.64</v>
      </c>
      <c r="D17136" s="2">
        <f>IFERROR(VLOOKUP(A17136&amp;"-"&amp;B17136,NEW!$D$2:$E$18056,2,FALSE),0)</f>
        <v>13157.64</v>
      </c>
      <c r="E17136" s="2" t="b">
        <f t="shared" si="430"/>
        <v>1</v>
      </c>
    </row>
    <row r="17137" spans="1:6" x14ac:dyDescent="0.3">
      <c r="A17137" t="s">
        <v>134</v>
      </c>
      <c r="B17137" t="s">
        <v>6</v>
      </c>
      <c r="C17137" s="2">
        <v>34164.78</v>
      </c>
      <c r="D17137" s="2">
        <f>IFERROR(VLOOKUP(A17137&amp;"-"&amp;B17137,NEW!$D$2:$E$18056,2,FALSE),0)</f>
        <v>34164.78</v>
      </c>
      <c r="E17137" s="2" t="b">
        <f t="shared" si="430"/>
        <v>1</v>
      </c>
    </row>
    <row r="17138" spans="1:6" x14ac:dyDescent="0.3">
      <c r="A17138">
        <v>916517</v>
      </c>
      <c r="B17138" t="s">
        <v>3</v>
      </c>
      <c r="C17138" s="2">
        <v>0</v>
      </c>
      <c r="D17138" s="2">
        <f>IFERROR(VLOOKUP(A17138&amp;"-"&amp;B17138,NEW!$D$2:$E$18056,2,FALSE),0)</f>
        <v>0</v>
      </c>
      <c r="E17138" s="2" t="b">
        <f t="shared" si="430"/>
        <v>1</v>
      </c>
    </row>
    <row r="17139" spans="1:6" x14ac:dyDescent="0.3">
      <c r="A17139">
        <v>771806</v>
      </c>
      <c r="B17139" t="s">
        <v>3</v>
      </c>
      <c r="C17139" s="2">
        <v>3133</v>
      </c>
      <c r="D17139" s="2">
        <f>IFERROR(VLOOKUP(A17139&amp;"-"&amp;B17139,NEW!$D$2:$E$18056,2,FALSE),0)</f>
        <v>3133</v>
      </c>
      <c r="E17139" s="2" t="b">
        <f t="shared" si="430"/>
        <v>1</v>
      </c>
    </row>
    <row r="17140" spans="1:6" x14ac:dyDescent="0.3">
      <c r="A17140">
        <v>682662</v>
      </c>
      <c r="B17140" t="s">
        <v>6</v>
      </c>
      <c r="C17140" s="2">
        <v>561.04999999999995</v>
      </c>
      <c r="D17140" s="2">
        <f>IFERROR(VLOOKUP(A17140&amp;"-"&amp;B17140,NEW!$D$2:$E$18056,2,FALSE),0)</f>
        <v>561.04999999999995</v>
      </c>
      <c r="E17140" s="2" t="b">
        <f t="shared" si="430"/>
        <v>1</v>
      </c>
    </row>
    <row r="17141" spans="1:6" x14ac:dyDescent="0.3">
      <c r="A17141">
        <v>764286</v>
      </c>
      <c r="B17141" t="s">
        <v>10</v>
      </c>
      <c r="C17141" s="2">
        <v>0</v>
      </c>
      <c r="D17141" s="2">
        <f>IFERROR(VLOOKUP(A17141&amp;"-"&amp;B17141,NEW!$D$2:$E$18056,2,FALSE),0)</f>
        <v>0</v>
      </c>
      <c r="E17141" s="2" t="b">
        <f t="shared" si="430"/>
        <v>1</v>
      </c>
    </row>
    <row r="17142" spans="1:6" x14ac:dyDescent="0.3">
      <c r="A17142">
        <v>296302</v>
      </c>
      <c r="B17142" t="s">
        <v>12</v>
      </c>
      <c r="C17142" s="2">
        <v>15935.3</v>
      </c>
      <c r="D17142" s="2">
        <f>IFERROR(VLOOKUP(A17142&amp;"-"&amp;B17142,NEW!$D$2:$E$18056,2,FALSE),0)</f>
        <v>15935.3</v>
      </c>
      <c r="E17142" s="2" t="b">
        <f t="shared" si="430"/>
        <v>1</v>
      </c>
    </row>
    <row r="17143" spans="1:6" x14ac:dyDescent="0.3">
      <c r="A17143" t="s">
        <v>58</v>
      </c>
      <c r="B17143" t="s">
        <v>12</v>
      </c>
      <c r="C17143" s="2">
        <v>5362.15</v>
      </c>
      <c r="D17143" s="2">
        <f>IFERROR(VLOOKUP(A17143&amp;"-"&amp;B17143,NEW!$D$2:$E$18056,2,FALSE),0)</f>
        <v>5362.15</v>
      </c>
      <c r="E17143" s="2" t="b">
        <f t="shared" si="430"/>
        <v>1</v>
      </c>
    </row>
    <row r="17144" spans="1:6" x14ac:dyDescent="0.3">
      <c r="A17144">
        <v>777483</v>
      </c>
      <c r="B17144" t="s">
        <v>17</v>
      </c>
      <c r="C17144" s="2">
        <v>443.92</v>
      </c>
      <c r="D17144" s="2">
        <f>IFERROR(VLOOKUP(A17144&amp;"-"&amp;B17144,NEW!$D$2:$E$18056,2,FALSE),0)</f>
        <v>0</v>
      </c>
      <c r="E17144" s="2" t="b">
        <f t="shared" si="430"/>
        <v>0</v>
      </c>
      <c r="F17144">
        <f>D17144/C17144</f>
        <v>0</v>
      </c>
    </row>
    <row r="17145" spans="1:6" x14ac:dyDescent="0.3">
      <c r="A17145">
        <v>179072</v>
      </c>
      <c r="B17145" t="s">
        <v>13</v>
      </c>
      <c r="C17145" s="2">
        <v>29067.29</v>
      </c>
      <c r="D17145" s="2">
        <f>IFERROR(VLOOKUP(A17145&amp;"-"&amp;B17145,NEW!$D$2:$E$18056,2,FALSE),0)</f>
        <v>58134.58</v>
      </c>
      <c r="E17145" s="2" t="b">
        <f t="shared" si="430"/>
        <v>0</v>
      </c>
      <c r="F17145">
        <f>D17145/C17145</f>
        <v>2</v>
      </c>
    </row>
    <row r="17146" spans="1:6" x14ac:dyDescent="0.3">
      <c r="A17146">
        <v>731285</v>
      </c>
      <c r="B17146" t="s">
        <v>13</v>
      </c>
      <c r="C17146" s="2">
        <v>27511.200000000001</v>
      </c>
      <c r="D17146" s="2">
        <f>IFERROR(VLOOKUP(A17146&amp;"-"&amp;B17146,NEW!$D$2:$E$18056,2,FALSE),0)</f>
        <v>55022.400000000001</v>
      </c>
      <c r="E17146" s="2" t="b">
        <f t="shared" si="430"/>
        <v>0</v>
      </c>
      <c r="F17146">
        <f>D17146/C17146</f>
        <v>2</v>
      </c>
    </row>
    <row r="17147" spans="1:6" x14ac:dyDescent="0.3">
      <c r="A17147">
        <v>760452</v>
      </c>
      <c r="B17147" t="s">
        <v>14</v>
      </c>
      <c r="C17147" s="2">
        <v>5123.88</v>
      </c>
      <c r="D17147" s="2">
        <f>IFERROR(VLOOKUP(A17147&amp;"-"&amp;B17147,NEW!$D$2:$E$18056,2,FALSE),0)</f>
        <v>5123.88</v>
      </c>
      <c r="E17147" s="2" t="b">
        <f t="shared" si="430"/>
        <v>1</v>
      </c>
    </row>
    <row r="17148" spans="1:6" x14ac:dyDescent="0.3">
      <c r="A17148">
        <v>758479</v>
      </c>
      <c r="B17148" t="s">
        <v>15</v>
      </c>
      <c r="C17148" s="2">
        <v>6983.12</v>
      </c>
      <c r="D17148" s="2">
        <f>IFERROR(VLOOKUP(A17148&amp;"-"&amp;B17148,NEW!$D$2:$E$18056,2,FALSE),0)</f>
        <v>6983.12</v>
      </c>
      <c r="E17148" s="2" t="b">
        <f t="shared" si="430"/>
        <v>1</v>
      </c>
    </row>
    <row r="17149" spans="1:6" x14ac:dyDescent="0.3">
      <c r="A17149">
        <v>340830</v>
      </c>
      <c r="B17149" t="s">
        <v>16</v>
      </c>
      <c r="C17149" s="2">
        <v>6710.34</v>
      </c>
      <c r="D17149" s="2">
        <f>IFERROR(VLOOKUP(A17149&amp;"-"&amp;B17149,NEW!$D$2:$E$18056,2,FALSE),0)</f>
        <v>6710.34</v>
      </c>
      <c r="E17149" s="2" t="b">
        <f t="shared" si="430"/>
        <v>1</v>
      </c>
    </row>
    <row r="17150" spans="1:6" x14ac:dyDescent="0.3">
      <c r="A17150" t="s">
        <v>105</v>
      </c>
      <c r="B17150" t="s">
        <v>15</v>
      </c>
      <c r="C17150" s="2">
        <v>88661.79</v>
      </c>
      <c r="D17150" s="2">
        <f>IFERROR(VLOOKUP(A17150&amp;"-"&amp;B17150,NEW!$D$2:$E$18056,2,FALSE),0)</f>
        <v>88661.79</v>
      </c>
      <c r="E17150" s="2" t="b">
        <f t="shared" si="430"/>
        <v>1</v>
      </c>
    </row>
    <row r="17151" spans="1:6" x14ac:dyDescent="0.3">
      <c r="A17151" t="s">
        <v>217</v>
      </c>
      <c r="B17151" t="s">
        <v>16</v>
      </c>
      <c r="C17151" s="2">
        <v>33425.22</v>
      </c>
      <c r="D17151" s="2">
        <f>IFERROR(VLOOKUP(A17151&amp;"-"&amp;B17151,NEW!$D$2:$E$18056,2,FALSE),0)</f>
        <v>33425.22</v>
      </c>
      <c r="E17151" s="2" t="b">
        <f t="shared" si="430"/>
        <v>1</v>
      </c>
    </row>
    <row r="17152" spans="1:6" x14ac:dyDescent="0.3">
      <c r="A17152">
        <v>593714</v>
      </c>
      <c r="B17152" t="s">
        <v>15</v>
      </c>
      <c r="C17152" s="2">
        <v>23019.11</v>
      </c>
      <c r="D17152" s="2">
        <f>IFERROR(VLOOKUP(A17152&amp;"-"&amp;B17152,NEW!$D$2:$E$18056,2,FALSE),0)</f>
        <v>23019.11</v>
      </c>
      <c r="E17152" s="2" t="b">
        <f t="shared" si="430"/>
        <v>1</v>
      </c>
    </row>
    <row r="17153" spans="1:6" x14ac:dyDescent="0.3">
      <c r="A17153">
        <v>691406</v>
      </c>
      <c r="B17153" t="s">
        <v>17</v>
      </c>
      <c r="C17153" s="2">
        <v>1059717.0900000001</v>
      </c>
      <c r="D17153" s="2">
        <f>IFERROR(VLOOKUP(A17153&amp;"-"&amp;B17153,NEW!$D$2:$E$18056,2,FALSE),0)</f>
        <v>2119434.1800000002</v>
      </c>
      <c r="E17153" s="2" t="b">
        <f t="shared" si="430"/>
        <v>0</v>
      </c>
      <c r="F17153">
        <f>D17153/C17153</f>
        <v>2</v>
      </c>
    </row>
    <row r="17154" spans="1:6" x14ac:dyDescent="0.3">
      <c r="A17154">
        <v>417445</v>
      </c>
      <c r="B17154" t="s">
        <v>16</v>
      </c>
      <c r="C17154" s="2">
        <v>0</v>
      </c>
      <c r="D17154" s="2">
        <f>IFERROR(VLOOKUP(A17154&amp;"-"&amp;B17154,NEW!$D$2:$E$18056,2,FALSE),0)</f>
        <v>0</v>
      </c>
      <c r="E17154" s="2" t="b">
        <f t="shared" si="430"/>
        <v>1</v>
      </c>
    </row>
    <row r="17155" spans="1:6" x14ac:dyDescent="0.3">
      <c r="A17155">
        <v>798781</v>
      </c>
      <c r="B17155" t="s">
        <v>13</v>
      </c>
      <c r="C17155" s="2">
        <v>0</v>
      </c>
      <c r="D17155" s="2">
        <f>IFERROR(VLOOKUP(A17155&amp;"-"&amp;B17155,NEW!$D$2:$E$18056,2,FALSE),0)</f>
        <v>0</v>
      </c>
      <c r="E17155" s="2" t="b">
        <f t="shared" ref="E17155:E17218" si="431">D17155=C17155</f>
        <v>1</v>
      </c>
    </row>
    <row r="17156" spans="1:6" x14ac:dyDescent="0.3">
      <c r="A17156">
        <v>140579</v>
      </c>
      <c r="B17156" t="s">
        <v>13</v>
      </c>
      <c r="C17156" s="2">
        <v>140519.03</v>
      </c>
      <c r="D17156" s="2">
        <f>IFERROR(VLOOKUP(A17156&amp;"-"&amp;B17156,NEW!$D$2:$E$18056,2,FALSE),0)</f>
        <v>281038.06</v>
      </c>
      <c r="E17156" s="2" t="b">
        <f t="shared" si="431"/>
        <v>0</v>
      </c>
      <c r="F17156">
        <f>D17156/C17156</f>
        <v>2</v>
      </c>
    </row>
    <row r="17157" spans="1:6" x14ac:dyDescent="0.3">
      <c r="A17157">
        <v>716269</v>
      </c>
      <c r="B17157" t="s">
        <v>8</v>
      </c>
      <c r="C17157" s="2">
        <v>24.14</v>
      </c>
      <c r="D17157" s="2">
        <f>IFERROR(VLOOKUP(A17157&amp;"-"&amp;B17157,NEW!$D$2:$E$18056,2,FALSE),0)</f>
        <v>24.14</v>
      </c>
      <c r="E17157" s="2" t="b">
        <f t="shared" si="431"/>
        <v>1</v>
      </c>
    </row>
    <row r="17158" spans="1:6" x14ac:dyDescent="0.3">
      <c r="A17158" t="s">
        <v>30</v>
      </c>
      <c r="B17158" t="s">
        <v>14</v>
      </c>
      <c r="C17158" s="2">
        <v>370495.22</v>
      </c>
      <c r="D17158" s="2">
        <f>IFERROR(VLOOKUP(A17158&amp;"-"&amp;B17158,NEW!$D$2:$E$18056,2,FALSE),0)</f>
        <v>370495.22</v>
      </c>
      <c r="E17158" s="2" t="b">
        <f t="shared" si="431"/>
        <v>1</v>
      </c>
    </row>
    <row r="17159" spans="1:6" x14ac:dyDescent="0.3">
      <c r="A17159">
        <v>682597</v>
      </c>
      <c r="B17159" t="s">
        <v>16</v>
      </c>
      <c r="C17159" s="2">
        <v>195.4</v>
      </c>
      <c r="D17159" s="2">
        <f>IFERROR(VLOOKUP(A17159&amp;"-"&amp;B17159,NEW!$D$2:$E$18056,2,FALSE),0)</f>
        <v>195.4</v>
      </c>
      <c r="E17159" s="2" t="b">
        <f t="shared" si="431"/>
        <v>1</v>
      </c>
    </row>
    <row r="17160" spans="1:6" x14ac:dyDescent="0.3">
      <c r="A17160">
        <v>798469</v>
      </c>
      <c r="B17160" t="s">
        <v>17</v>
      </c>
      <c r="C17160" s="2">
        <v>0</v>
      </c>
      <c r="D17160" s="2">
        <f>IFERROR(VLOOKUP(A17160&amp;"-"&amp;B17160,NEW!$D$2:$E$18056,2,FALSE),0)</f>
        <v>0</v>
      </c>
      <c r="E17160" s="2" t="b">
        <f t="shared" si="431"/>
        <v>1</v>
      </c>
    </row>
    <row r="17161" spans="1:6" x14ac:dyDescent="0.3">
      <c r="A17161">
        <v>759709</v>
      </c>
      <c r="B17161" t="s">
        <v>18</v>
      </c>
      <c r="C17161" s="2">
        <v>324154</v>
      </c>
      <c r="D17161" s="2">
        <f>IFERROR(VLOOKUP(A17161&amp;"-"&amp;B17161,NEW!$D$2:$E$18056,2,FALSE),0)</f>
        <v>648308</v>
      </c>
      <c r="E17161" s="2" t="b">
        <f t="shared" si="431"/>
        <v>0</v>
      </c>
      <c r="F17161">
        <f>D17161/C17161</f>
        <v>2</v>
      </c>
    </row>
    <row r="17162" spans="1:6" x14ac:dyDescent="0.3">
      <c r="A17162">
        <v>941415</v>
      </c>
      <c r="B17162" t="s">
        <v>13</v>
      </c>
      <c r="C17162" s="2">
        <v>4444.16</v>
      </c>
      <c r="D17162" s="2">
        <f>IFERROR(VLOOKUP(A17162&amp;"-"&amp;B17162,NEW!$D$2:$E$18056,2,FALSE),0)</f>
        <v>8888.32</v>
      </c>
      <c r="E17162" s="2" t="b">
        <f t="shared" si="431"/>
        <v>0</v>
      </c>
      <c r="F17162">
        <f>D17162/C17162</f>
        <v>2</v>
      </c>
    </row>
    <row r="17163" spans="1:6" x14ac:dyDescent="0.3">
      <c r="A17163" s="1">
        <v>962182</v>
      </c>
      <c r="B17163" t="s">
        <v>13</v>
      </c>
      <c r="C17163" s="2">
        <v>0</v>
      </c>
      <c r="D17163" s="2">
        <f>IFERROR(VLOOKUP(A17163&amp;"-"&amp;B17163,NEW!$D$2:$E$18056,2,FALSE),0)</f>
        <v>0</v>
      </c>
      <c r="E17163" s="2" t="b">
        <f t="shared" si="431"/>
        <v>1</v>
      </c>
    </row>
    <row r="17164" spans="1:6" x14ac:dyDescent="0.3">
      <c r="A17164" t="s">
        <v>188</v>
      </c>
      <c r="B17164" t="s">
        <v>16</v>
      </c>
      <c r="C17164" s="2">
        <v>0</v>
      </c>
      <c r="D17164" s="2">
        <f>IFERROR(VLOOKUP(A17164&amp;"-"&amp;B17164,NEW!$D$2:$E$18056,2,FALSE),0)</f>
        <v>0</v>
      </c>
      <c r="E17164" s="2" t="b">
        <f t="shared" si="431"/>
        <v>1</v>
      </c>
    </row>
    <row r="17165" spans="1:6" x14ac:dyDescent="0.3">
      <c r="A17165">
        <v>379360</v>
      </c>
      <c r="B17165" t="s">
        <v>6</v>
      </c>
      <c r="C17165" s="2">
        <v>3378.25</v>
      </c>
      <c r="D17165" s="2">
        <f>IFERROR(VLOOKUP(A17165&amp;"-"&amp;B17165,NEW!$D$2:$E$18056,2,FALSE),0)</f>
        <v>3378.25</v>
      </c>
      <c r="E17165" s="2" t="b">
        <f t="shared" si="431"/>
        <v>1</v>
      </c>
    </row>
    <row r="17166" spans="1:6" x14ac:dyDescent="0.3">
      <c r="A17166" t="s">
        <v>163</v>
      </c>
      <c r="B17166" t="s">
        <v>14</v>
      </c>
      <c r="C17166" s="2">
        <v>1842.78</v>
      </c>
      <c r="D17166" s="2">
        <f>IFERROR(VLOOKUP(A17166&amp;"-"&amp;B17166,NEW!$D$2:$E$18056,2,FALSE),0)</f>
        <v>1842.78</v>
      </c>
      <c r="E17166" s="2" t="b">
        <f t="shared" si="431"/>
        <v>1</v>
      </c>
    </row>
    <row r="17167" spans="1:6" x14ac:dyDescent="0.3">
      <c r="A17167">
        <v>953649</v>
      </c>
      <c r="B17167" t="s">
        <v>16</v>
      </c>
      <c r="C17167" s="2">
        <v>135736.79999999999</v>
      </c>
      <c r="D17167" s="2">
        <f>IFERROR(VLOOKUP(A17167&amp;"-"&amp;B17167,NEW!$D$2:$E$18056,2,FALSE),0)</f>
        <v>135736.79999999999</v>
      </c>
      <c r="E17167" s="2" t="b">
        <f t="shared" si="431"/>
        <v>1</v>
      </c>
    </row>
    <row r="17168" spans="1:6" x14ac:dyDescent="0.3">
      <c r="A17168" s="1">
        <v>718389</v>
      </c>
      <c r="B17168" t="s">
        <v>16</v>
      </c>
      <c r="C17168" s="2">
        <v>2618.67</v>
      </c>
      <c r="D17168" s="2">
        <f>IFERROR(VLOOKUP(A17168&amp;"-"&amp;B17168,NEW!$D$2:$E$18056,2,FALSE),0)</f>
        <v>2618.67</v>
      </c>
      <c r="E17168" s="2" t="b">
        <f t="shared" si="431"/>
        <v>1</v>
      </c>
    </row>
    <row r="17169" spans="1:6" x14ac:dyDescent="0.3">
      <c r="A17169">
        <v>718228</v>
      </c>
      <c r="B17169" t="s">
        <v>16</v>
      </c>
      <c r="C17169" s="2">
        <v>9601.7900000000009</v>
      </c>
      <c r="D17169" s="2">
        <f>IFERROR(VLOOKUP(A17169&amp;"-"&amp;B17169,NEW!$D$2:$E$18056,2,FALSE),0)</f>
        <v>9601.7900000000009</v>
      </c>
      <c r="E17169" s="2" t="b">
        <f t="shared" si="431"/>
        <v>1</v>
      </c>
    </row>
    <row r="17170" spans="1:6" x14ac:dyDescent="0.3">
      <c r="A17170">
        <v>610989</v>
      </c>
      <c r="B17170" t="s">
        <v>18</v>
      </c>
      <c r="C17170" s="2">
        <v>30518.2</v>
      </c>
      <c r="D17170" s="2">
        <f>IFERROR(VLOOKUP(A17170&amp;"-"&amp;B17170,NEW!$D$2:$E$18056,2,FALSE),0)</f>
        <v>61036.4</v>
      </c>
      <c r="E17170" s="2" t="b">
        <f t="shared" si="431"/>
        <v>0</v>
      </c>
      <c r="F17170">
        <f>D17170/C17170</f>
        <v>2</v>
      </c>
    </row>
    <row r="17171" spans="1:6" x14ac:dyDescent="0.3">
      <c r="A17171">
        <v>845075</v>
      </c>
      <c r="B17171" t="s">
        <v>18</v>
      </c>
      <c r="C17171" s="2">
        <v>0</v>
      </c>
      <c r="D17171" s="2">
        <f>IFERROR(VLOOKUP(A17171&amp;"-"&amp;B17171,NEW!$D$2:$E$18056,2,FALSE),0)</f>
        <v>0</v>
      </c>
      <c r="E17171" s="2" t="b">
        <f t="shared" si="431"/>
        <v>1</v>
      </c>
    </row>
    <row r="17172" spans="1:6" x14ac:dyDescent="0.3">
      <c r="A17172">
        <v>760037</v>
      </c>
      <c r="B17172" t="s">
        <v>12</v>
      </c>
      <c r="C17172" s="2">
        <v>58549.34</v>
      </c>
      <c r="D17172" s="2">
        <f>IFERROR(VLOOKUP(A17172&amp;"-"&amp;B17172,NEW!$D$2:$E$18056,2,FALSE),0)</f>
        <v>58549.34</v>
      </c>
      <c r="E17172" s="2" t="b">
        <f t="shared" si="431"/>
        <v>1</v>
      </c>
    </row>
    <row r="17173" spans="1:6" x14ac:dyDescent="0.3">
      <c r="A17173" t="s">
        <v>169</v>
      </c>
      <c r="B17173" t="s">
        <v>16</v>
      </c>
      <c r="C17173" s="2">
        <v>0</v>
      </c>
      <c r="D17173" s="2">
        <f>IFERROR(VLOOKUP(A17173&amp;"-"&amp;B17173,NEW!$D$2:$E$18056,2,FALSE),0)</f>
        <v>0</v>
      </c>
      <c r="E17173" s="2" t="b">
        <f t="shared" si="431"/>
        <v>1</v>
      </c>
    </row>
    <row r="17174" spans="1:6" x14ac:dyDescent="0.3">
      <c r="A17174" s="1" t="s">
        <v>171</v>
      </c>
      <c r="B17174" t="s">
        <v>17</v>
      </c>
      <c r="C17174" s="2">
        <v>222498.94</v>
      </c>
      <c r="D17174" s="2">
        <f>IFERROR(VLOOKUP(A17174&amp;"-"&amp;B17174,NEW!$D$2:$E$18056,2,FALSE),0)</f>
        <v>444997.88</v>
      </c>
      <c r="E17174" s="2" t="b">
        <f t="shared" si="431"/>
        <v>0</v>
      </c>
      <c r="F17174">
        <f>D17174/C17174</f>
        <v>2</v>
      </c>
    </row>
    <row r="17175" spans="1:6" x14ac:dyDescent="0.3">
      <c r="A17175">
        <v>862440</v>
      </c>
      <c r="B17175" t="s">
        <v>18</v>
      </c>
      <c r="C17175" s="2">
        <v>60389.45</v>
      </c>
      <c r="D17175" s="2">
        <f>IFERROR(VLOOKUP(A17175&amp;"-"&amp;B17175,NEW!$D$2:$E$18056,2,FALSE),0)</f>
        <v>120778.9</v>
      </c>
      <c r="E17175" s="2" t="b">
        <f t="shared" si="431"/>
        <v>0</v>
      </c>
      <c r="F17175">
        <f>D17175/C17175</f>
        <v>2</v>
      </c>
    </row>
    <row r="17176" spans="1:6" x14ac:dyDescent="0.3">
      <c r="A17176" t="s">
        <v>115</v>
      </c>
      <c r="B17176" t="s">
        <v>16</v>
      </c>
      <c r="C17176" s="2">
        <v>2394.4</v>
      </c>
      <c r="D17176" s="2">
        <f>IFERROR(VLOOKUP(A17176&amp;"-"&amp;B17176,NEW!$D$2:$E$18056,2,FALSE),0)</f>
        <v>2394.4</v>
      </c>
      <c r="E17176" s="2" t="b">
        <f t="shared" si="431"/>
        <v>1</v>
      </c>
    </row>
    <row r="17177" spans="1:6" x14ac:dyDescent="0.3">
      <c r="A17177">
        <v>259797</v>
      </c>
      <c r="B17177" t="s">
        <v>18</v>
      </c>
      <c r="C17177" s="2">
        <v>570.62</v>
      </c>
      <c r="D17177" s="2">
        <f>IFERROR(VLOOKUP(A17177&amp;"-"&amp;B17177,NEW!$D$2:$E$18056,2,FALSE),0)</f>
        <v>1141.24</v>
      </c>
      <c r="E17177" s="2" t="b">
        <f t="shared" si="431"/>
        <v>0</v>
      </c>
      <c r="F17177">
        <f>D17177/C17177</f>
        <v>2</v>
      </c>
    </row>
    <row r="17178" spans="1:6" x14ac:dyDescent="0.3">
      <c r="A17178">
        <v>745522</v>
      </c>
      <c r="B17178" t="s">
        <v>13</v>
      </c>
      <c r="C17178" s="2">
        <v>0</v>
      </c>
      <c r="D17178" s="2">
        <f>IFERROR(VLOOKUP(A17178&amp;"-"&amp;B17178,NEW!$D$2:$E$18056,2,FALSE),0)</f>
        <v>0</v>
      </c>
      <c r="E17178" s="2" t="b">
        <f t="shared" si="431"/>
        <v>1</v>
      </c>
    </row>
    <row r="17179" spans="1:6" x14ac:dyDescent="0.3">
      <c r="A17179">
        <v>275456</v>
      </c>
      <c r="B17179" t="s">
        <v>12</v>
      </c>
      <c r="C17179" s="2">
        <v>0</v>
      </c>
      <c r="D17179" s="2">
        <f>IFERROR(VLOOKUP(A17179&amp;"-"&amp;B17179,NEW!$D$2:$E$18056,2,FALSE),0)</f>
        <v>0</v>
      </c>
      <c r="E17179" s="2" t="b">
        <f t="shared" si="431"/>
        <v>1</v>
      </c>
    </row>
    <row r="17180" spans="1:6" x14ac:dyDescent="0.3">
      <c r="A17180" t="s">
        <v>218</v>
      </c>
      <c r="B17180" t="s">
        <v>18</v>
      </c>
      <c r="C17180" s="2">
        <v>0</v>
      </c>
      <c r="D17180" s="2">
        <f>IFERROR(VLOOKUP(A17180&amp;"-"&amp;B17180,NEW!$D$2:$E$18056,2,FALSE),0)</f>
        <v>0</v>
      </c>
      <c r="E17180" s="2" t="b">
        <f t="shared" si="431"/>
        <v>1</v>
      </c>
    </row>
    <row r="17181" spans="1:6" x14ac:dyDescent="0.3">
      <c r="A17181" s="1" t="s">
        <v>49</v>
      </c>
      <c r="B17181" t="s">
        <v>13</v>
      </c>
      <c r="C17181" s="2">
        <v>470419</v>
      </c>
      <c r="D17181" s="2">
        <f>IFERROR(VLOOKUP(A17181&amp;"-"&amp;B17181,NEW!$D$2:$E$18056,2,FALSE),0)</f>
        <v>940838</v>
      </c>
      <c r="E17181" s="2" t="b">
        <f t="shared" si="431"/>
        <v>0</v>
      </c>
      <c r="F17181">
        <f>D17181/C17181</f>
        <v>2</v>
      </c>
    </row>
    <row r="17182" spans="1:6" x14ac:dyDescent="0.3">
      <c r="A17182">
        <v>218579</v>
      </c>
      <c r="B17182" t="s">
        <v>12</v>
      </c>
      <c r="C17182" s="2">
        <v>0</v>
      </c>
      <c r="D17182" s="2">
        <f>IFERROR(VLOOKUP(A17182&amp;"-"&amp;B17182,NEW!$D$2:$E$18056,2,FALSE),0)</f>
        <v>0</v>
      </c>
      <c r="E17182" s="2" t="b">
        <f t="shared" si="431"/>
        <v>1</v>
      </c>
    </row>
    <row r="17183" spans="1:6" x14ac:dyDescent="0.3">
      <c r="A17183">
        <v>761639</v>
      </c>
      <c r="B17183" t="s">
        <v>16</v>
      </c>
      <c r="C17183" s="2">
        <v>12726.65</v>
      </c>
      <c r="D17183" s="2">
        <f>IFERROR(VLOOKUP(A17183&amp;"-"&amp;B17183,NEW!$D$2:$E$18056,2,FALSE),0)</f>
        <v>12726.65</v>
      </c>
      <c r="E17183" s="2" t="b">
        <f t="shared" si="431"/>
        <v>1</v>
      </c>
    </row>
    <row r="17184" spans="1:6" x14ac:dyDescent="0.3">
      <c r="A17184">
        <v>764556</v>
      </c>
      <c r="B17184" t="s">
        <v>18</v>
      </c>
      <c r="C17184" s="2">
        <v>49464</v>
      </c>
      <c r="D17184" s="2">
        <f>IFERROR(VLOOKUP(A17184&amp;"-"&amp;B17184,NEW!$D$2:$E$18056,2,FALSE),0)</f>
        <v>98928</v>
      </c>
      <c r="E17184" s="2" t="b">
        <f t="shared" si="431"/>
        <v>0</v>
      </c>
      <c r="F17184">
        <f>D17184/C17184</f>
        <v>2</v>
      </c>
    </row>
    <row r="17185" spans="1:6" x14ac:dyDescent="0.3">
      <c r="A17185">
        <v>725158</v>
      </c>
      <c r="B17185" t="s">
        <v>9</v>
      </c>
      <c r="C17185" s="2">
        <v>0</v>
      </c>
      <c r="D17185" s="2">
        <f>IFERROR(VLOOKUP(A17185&amp;"-"&amp;B17185,NEW!$D$2:$E$18056,2,FALSE),0)</f>
        <v>0</v>
      </c>
      <c r="E17185" s="2" t="b">
        <f t="shared" si="431"/>
        <v>1</v>
      </c>
    </row>
    <row r="17186" spans="1:6" x14ac:dyDescent="0.3">
      <c r="A17186">
        <v>129604</v>
      </c>
      <c r="B17186" t="s">
        <v>14</v>
      </c>
      <c r="C17186" s="2">
        <v>0</v>
      </c>
      <c r="D17186" s="2">
        <f>IFERROR(VLOOKUP(A17186&amp;"-"&amp;B17186,NEW!$D$2:$E$18056,2,FALSE),0)</f>
        <v>0</v>
      </c>
      <c r="E17186" s="2" t="b">
        <f t="shared" si="431"/>
        <v>1</v>
      </c>
    </row>
    <row r="17187" spans="1:6" x14ac:dyDescent="0.3">
      <c r="A17187" t="s">
        <v>33</v>
      </c>
      <c r="B17187" t="s">
        <v>14</v>
      </c>
      <c r="C17187" s="2">
        <v>119351</v>
      </c>
      <c r="D17187" s="2">
        <f>IFERROR(VLOOKUP(A17187&amp;"-"&amp;B17187,NEW!$D$2:$E$18056,2,FALSE),0)</f>
        <v>119351</v>
      </c>
      <c r="E17187" s="2" t="b">
        <f t="shared" si="431"/>
        <v>1</v>
      </c>
    </row>
    <row r="17188" spans="1:6" x14ac:dyDescent="0.3">
      <c r="A17188">
        <v>759257</v>
      </c>
      <c r="B17188" t="s">
        <v>17</v>
      </c>
      <c r="C17188" s="2">
        <v>373427.02</v>
      </c>
      <c r="D17188" s="2">
        <f>IFERROR(VLOOKUP(A17188&amp;"-"&amp;B17188,NEW!$D$2:$E$18056,2,FALSE),0)</f>
        <v>746854.04</v>
      </c>
      <c r="E17188" s="2" t="b">
        <f t="shared" si="431"/>
        <v>0</v>
      </c>
      <c r="F17188">
        <f>D17188/C17188</f>
        <v>2</v>
      </c>
    </row>
    <row r="17189" spans="1:6" x14ac:dyDescent="0.3">
      <c r="A17189" s="1" t="s">
        <v>233</v>
      </c>
      <c r="B17189" t="s">
        <v>9</v>
      </c>
      <c r="C17189" s="2">
        <v>0</v>
      </c>
      <c r="D17189" s="2">
        <f>IFERROR(VLOOKUP(A17189&amp;"-"&amp;B17189,NEW!$D$2:$E$18056,2,FALSE),0)</f>
        <v>0</v>
      </c>
      <c r="E17189" s="2" t="b">
        <f t="shared" si="431"/>
        <v>1</v>
      </c>
    </row>
    <row r="17190" spans="1:6" x14ac:dyDescent="0.3">
      <c r="A17190">
        <v>995767</v>
      </c>
      <c r="B17190" t="s">
        <v>10</v>
      </c>
      <c r="C17190" s="2">
        <v>241.37</v>
      </c>
      <c r="D17190" s="2">
        <f>IFERROR(VLOOKUP(A17190&amp;"-"&amp;B17190,NEW!$D$2:$E$18056,2,FALSE),0)</f>
        <v>241.37</v>
      </c>
      <c r="E17190" s="2" t="b">
        <f t="shared" si="431"/>
        <v>1</v>
      </c>
    </row>
    <row r="17191" spans="1:6" x14ac:dyDescent="0.3">
      <c r="A17191">
        <v>559405</v>
      </c>
      <c r="B17191" t="s">
        <v>12</v>
      </c>
      <c r="C17191" s="2">
        <v>0</v>
      </c>
      <c r="D17191" s="2">
        <f>IFERROR(VLOOKUP(A17191&amp;"-"&amp;B17191,NEW!$D$2:$E$18056,2,FALSE),0)</f>
        <v>0</v>
      </c>
      <c r="E17191" s="2" t="b">
        <f t="shared" si="431"/>
        <v>1</v>
      </c>
    </row>
    <row r="17192" spans="1:6" x14ac:dyDescent="0.3">
      <c r="A17192">
        <v>772626</v>
      </c>
      <c r="B17192" t="s">
        <v>16</v>
      </c>
      <c r="C17192" s="2">
        <v>118741.17</v>
      </c>
      <c r="D17192" s="2">
        <f>IFERROR(VLOOKUP(A17192&amp;"-"&amp;B17192,NEW!$D$2:$E$18056,2,FALSE),0)</f>
        <v>118741.17</v>
      </c>
      <c r="E17192" s="2" t="b">
        <f t="shared" si="431"/>
        <v>1</v>
      </c>
    </row>
    <row r="17193" spans="1:6" x14ac:dyDescent="0.3">
      <c r="A17193">
        <v>166861</v>
      </c>
      <c r="B17193" t="s">
        <v>18</v>
      </c>
      <c r="C17193" s="2">
        <v>30723.439999999999</v>
      </c>
      <c r="D17193" s="2">
        <f>IFERROR(VLOOKUP(A17193&amp;"-"&amp;B17193,NEW!$D$2:$E$18056,2,FALSE),0)</f>
        <v>61446.879999999997</v>
      </c>
      <c r="E17193" s="2" t="b">
        <f t="shared" si="431"/>
        <v>0</v>
      </c>
      <c r="F17193">
        <f>D17193/C17193</f>
        <v>2</v>
      </c>
    </row>
    <row r="17194" spans="1:6" x14ac:dyDescent="0.3">
      <c r="A17194">
        <v>798469</v>
      </c>
      <c r="B17194" t="s">
        <v>18</v>
      </c>
      <c r="C17194" s="2">
        <v>0</v>
      </c>
      <c r="D17194" s="2">
        <f>IFERROR(VLOOKUP(A17194&amp;"-"&amp;B17194,NEW!$D$2:$E$18056,2,FALSE),0)</f>
        <v>0</v>
      </c>
      <c r="E17194" s="2" t="b">
        <f t="shared" si="431"/>
        <v>1</v>
      </c>
    </row>
    <row r="17195" spans="1:6" x14ac:dyDescent="0.3">
      <c r="A17195">
        <v>953649</v>
      </c>
      <c r="B17195" t="s">
        <v>13</v>
      </c>
      <c r="C17195" s="2">
        <v>244122</v>
      </c>
      <c r="D17195" s="2">
        <f>IFERROR(VLOOKUP(A17195&amp;"-"&amp;B17195,NEW!$D$2:$E$18056,2,FALSE),0)</f>
        <v>488244</v>
      </c>
      <c r="E17195" s="2" t="b">
        <f t="shared" si="431"/>
        <v>0</v>
      </c>
      <c r="F17195">
        <f>D17195/C17195</f>
        <v>2</v>
      </c>
    </row>
    <row r="17196" spans="1:6" x14ac:dyDescent="0.3">
      <c r="A17196">
        <v>682611</v>
      </c>
      <c r="B17196" t="s">
        <v>6</v>
      </c>
      <c r="C17196" s="2">
        <v>612.64</v>
      </c>
      <c r="D17196" s="2">
        <f>IFERROR(VLOOKUP(A17196&amp;"-"&amp;B17196,NEW!$D$2:$E$18056,2,FALSE),0)</f>
        <v>612.64</v>
      </c>
      <c r="E17196" s="2" t="b">
        <f t="shared" si="431"/>
        <v>1</v>
      </c>
    </row>
    <row r="17197" spans="1:6" x14ac:dyDescent="0.3">
      <c r="A17197" s="1">
        <v>759299</v>
      </c>
      <c r="B17197" t="s">
        <v>9</v>
      </c>
      <c r="C17197" s="2">
        <v>5387</v>
      </c>
      <c r="D17197" s="2">
        <f>IFERROR(VLOOKUP(A17197&amp;"-"&amp;B17197,NEW!$D$2:$E$18056,2,FALSE),0)</f>
        <v>5387</v>
      </c>
      <c r="E17197" s="2" t="b">
        <f t="shared" si="431"/>
        <v>1</v>
      </c>
    </row>
    <row r="17198" spans="1:6" x14ac:dyDescent="0.3">
      <c r="A17198">
        <v>299392</v>
      </c>
      <c r="B17198" t="s">
        <v>14</v>
      </c>
      <c r="C17198" s="2">
        <v>0</v>
      </c>
      <c r="D17198" s="2">
        <f>IFERROR(VLOOKUP(A17198&amp;"-"&amp;B17198,NEW!$D$2:$E$18056,2,FALSE),0)</f>
        <v>0</v>
      </c>
      <c r="E17198" s="2" t="b">
        <f t="shared" si="431"/>
        <v>1</v>
      </c>
    </row>
    <row r="17199" spans="1:6" x14ac:dyDescent="0.3">
      <c r="A17199" t="s">
        <v>244</v>
      </c>
      <c r="B17199" t="s">
        <v>15</v>
      </c>
      <c r="C17199" s="2">
        <v>0</v>
      </c>
      <c r="D17199" s="2">
        <f>IFERROR(VLOOKUP(A17199&amp;"-"&amp;B17199,NEW!$D$2:$E$18056,2,FALSE),0)</f>
        <v>0</v>
      </c>
      <c r="E17199" s="2" t="b">
        <f t="shared" si="431"/>
        <v>1</v>
      </c>
    </row>
    <row r="17200" spans="1:6" x14ac:dyDescent="0.3">
      <c r="A17200">
        <v>760252</v>
      </c>
      <c r="B17200" t="s">
        <v>17</v>
      </c>
      <c r="C17200" s="2">
        <v>6983.12</v>
      </c>
      <c r="D17200" s="2">
        <f>IFERROR(VLOOKUP(A17200&amp;"-"&amp;B17200,NEW!$D$2:$E$18056,2,FALSE),0)</f>
        <v>13966.24</v>
      </c>
      <c r="E17200" s="2" t="b">
        <f t="shared" si="431"/>
        <v>0</v>
      </c>
      <c r="F17200">
        <f>D17200/C17200</f>
        <v>2</v>
      </c>
    </row>
    <row r="17201" spans="1:6" x14ac:dyDescent="0.3">
      <c r="A17201">
        <v>189847</v>
      </c>
      <c r="B17201" t="s">
        <v>17</v>
      </c>
      <c r="C17201" s="2">
        <v>0</v>
      </c>
      <c r="D17201" s="2">
        <f>IFERROR(VLOOKUP(A17201&amp;"-"&amp;B17201,NEW!$D$2:$E$18056,2,FALSE),0)</f>
        <v>0</v>
      </c>
      <c r="E17201" s="2" t="b">
        <f t="shared" si="431"/>
        <v>1</v>
      </c>
    </row>
    <row r="17202" spans="1:6" x14ac:dyDescent="0.3">
      <c r="A17202">
        <v>251746</v>
      </c>
      <c r="B17202" t="s">
        <v>6</v>
      </c>
      <c r="C17202" s="2">
        <v>0</v>
      </c>
      <c r="D17202" s="2">
        <f>IFERROR(VLOOKUP(A17202&amp;"-"&amp;B17202,NEW!$D$2:$E$18056,2,FALSE),0)</f>
        <v>0</v>
      </c>
      <c r="E17202" s="2" t="b">
        <f t="shared" si="431"/>
        <v>1</v>
      </c>
    </row>
    <row r="17203" spans="1:6" x14ac:dyDescent="0.3">
      <c r="A17203">
        <v>759563</v>
      </c>
      <c r="B17203" t="s">
        <v>18</v>
      </c>
      <c r="C17203" s="2">
        <v>3270.23</v>
      </c>
      <c r="D17203" s="2">
        <f>IFERROR(VLOOKUP(A17203&amp;"-"&amp;B17203,NEW!$D$2:$E$18056,2,FALSE),0)</f>
        <v>6540.46</v>
      </c>
      <c r="E17203" s="2" t="b">
        <f t="shared" si="431"/>
        <v>0</v>
      </c>
      <c r="F17203">
        <f>D17203/C17203</f>
        <v>2</v>
      </c>
    </row>
    <row r="17204" spans="1:6" x14ac:dyDescent="0.3">
      <c r="A17204">
        <v>763008</v>
      </c>
      <c r="B17204" t="s">
        <v>13</v>
      </c>
      <c r="C17204" s="2">
        <v>266371.68</v>
      </c>
      <c r="D17204" s="2">
        <f>IFERROR(VLOOKUP(A17204&amp;"-"&amp;B17204,NEW!$D$2:$E$18056,2,FALSE),0)</f>
        <v>532743.36</v>
      </c>
      <c r="E17204" s="2" t="b">
        <f t="shared" si="431"/>
        <v>0</v>
      </c>
      <c r="F17204">
        <f>D17204/C17204</f>
        <v>2</v>
      </c>
    </row>
    <row r="17205" spans="1:6" x14ac:dyDescent="0.3">
      <c r="A17205" t="s">
        <v>140</v>
      </c>
      <c r="B17205" t="s">
        <v>3</v>
      </c>
      <c r="C17205" s="2">
        <v>0</v>
      </c>
      <c r="D17205" s="2">
        <f>IFERROR(VLOOKUP(A17205&amp;"-"&amp;B17205,NEW!$D$2:$E$18056,2,FALSE),0)</f>
        <v>0</v>
      </c>
      <c r="E17205" s="2" t="b">
        <f t="shared" si="431"/>
        <v>1</v>
      </c>
    </row>
    <row r="17206" spans="1:6" x14ac:dyDescent="0.3">
      <c r="A17206">
        <v>772727</v>
      </c>
      <c r="B17206" t="s">
        <v>6</v>
      </c>
      <c r="C17206" s="2">
        <v>0</v>
      </c>
      <c r="D17206" s="2">
        <f>IFERROR(VLOOKUP(A17206&amp;"-"&amp;B17206,NEW!$D$2:$E$18056,2,FALSE),0)</f>
        <v>0</v>
      </c>
      <c r="E17206" s="2" t="b">
        <f t="shared" si="431"/>
        <v>1</v>
      </c>
    </row>
    <row r="17207" spans="1:6" x14ac:dyDescent="0.3">
      <c r="A17207">
        <v>744717</v>
      </c>
      <c r="B17207" t="s">
        <v>9</v>
      </c>
      <c r="C17207" s="2">
        <v>0</v>
      </c>
      <c r="D17207" s="2">
        <f>IFERROR(VLOOKUP(A17207&amp;"-"&amp;B17207,NEW!$D$2:$E$18056,2,FALSE),0)</f>
        <v>0</v>
      </c>
      <c r="E17207" s="2" t="b">
        <f t="shared" si="431"/>
        <v>1</v>
      </c>
    </row>
    <row r="17208" spans="1:6" x14ac:dyDescent="0.3">
      <c r="A17208">
        <v>829468</v>
      </c>
      <c r="B17208" t="s">
        <v>12</v>
      </c>
      <c r="C17208" s="2">
        <v>904.72</v>
      </c>
      <c r="D17208" s="2">
        <f>IFERROR(VLOOKUP(A17208&amp;"-"&amp;B17208,NEW!$D$2:$E$18056,2,FALSE),0)</f>
        <v>904.72</v>
      </c>
      <c r="E17208" s="2" t="b">
        <f t="shared" si="431"/>
        <v>1</v>
      </c>
    </row>
    <row r="17209" spans="1:6" x14ac:dyDescent="0.3">
      <c r="A17209">
        <v>822646</v>
      </c>
      <c r="B17209" t="s">
        <v>8</v>
      </c>
      <c r="C17209" s="2">
        <v>363.54</v>
      </c>
      <c r="D17209" s="2">
        <f>IFERROR(VLOOKUP(A17209&amp;"-"&amp;B17209,NEW!$D$2:$E$18056,2,FALSE),0)</f>
        <v>0</v>
      </c>
      <c r="E17209" s="2" t="b">
        <f t="shared" si="431"/>
        <v>0</v>
      </c>
      <c r="F17209">
        <f>D17209/C17209</f>
        <v>0</v>
      </c>
    </row>
    <row r="17210" spans="1:6" x14ac:dyDescent="0.3">
      <c r="A17210" s="1">
        <v>746005</v>
      </c>
      <c r="B17210" t="s">
        <v>8</v>
      </c>
      <c r="C17210" s="2">
        <v>0</v>
      </c>
      <c r="D17210" s="2">
        <f>IFERROR(VLOOKUP(A17210&amp;"-"&amp;B17210,NEW!$D$2:$E$18056,2,FALSE),0)</f>
        <v>0</v>
      </c>
      <c r="E17210" s="2" t="b">
        <f t="shared" si="431"/>
        <v>1</v>
      </c>
    </row>
    <row r="17211" spans="1:6" x14ac:dyDescent="0.3">
      <c r="A17211" t="s">
        <v>89</v>
      </c>
      <c r="B17211" t="s">
        <v>10</v>
      </c>
      <c r="C17211" s="2">
        <v>0</v>
      </c>
      <c r="D17211" s="2">
        <f>IFERROR(VLOOKUP(A17211&amp;"-"&amp;B17211,NEW!$D$2:$E$18056,2,FALSE),0)</f>
        <v>0</v>
      </c>
      <c r="E17211" s="2" t="b">
        <f t="shared" si="431"/>
        <v>1</v>
      </c>
    </row>
    <row r="17212" spans="1:6" x14ac:dyDescent="0.3">
      <c r="A17212">
        <v>752323</v>
      </c>
      <c r="B17212" t="s">
        <v>3</v>
      </c>
      <c r="C17212" s="2">
        <v>0</v>
      </c>
      <c r="D17212" s="2">
        <f>IFERROR(VLOOKUP(A17212&amp;"-"&amp;B17212,NEW!$D$2:$E$18056,2,FALSE),0)</f>
        <v>0</v>
      </c>
      <c r="E17212" s="2" t="b">
        <f t="shared" si="431"/>
        <v>1</v>
      </c>
    </row>
    <row r="17213" spans="1:6" x14ac:dyDescent="0.3">
      <c r="A17213">
        <v>995581</v>
      </c>
      <c r="B17213" t="s">
        <v>9</v>
      </c>
      <c r="C17213" s="2">
        <v>7.85</v>
      </c>
      <c r="D17213" s="2">
        <f>IFERROR(VLOOKUP(A17213&amp;"-"&amp;B17213,NEW!$D$2:$E$18056,2,FALSE),0)</f>
        <v>7.85</v>
      </c>
      <c r="E17213" s="2" t="b">
        <f t="shared" si="431"/>
        <v>1</v>
      </c>
    </row>
    <row r="17214" spans="1:6" x14ac:dyDescent="0.3">
      <c r="A17214" t="s">
        <v>127</v>
      </c>
      <c r="B17214" t="s">
        <v>10</v>
      </c>
      <c r="C17214" s="2">
        <v>1375.56</v>
      </c>
      <c r="D17214" s="2">
        <f>IFERROR(VLOOKUP(A17214&amp;"-"&amp;B17214,NEW!$D$2:$E$18056,2,FALSE),0)</f>
        <v>1375.56</v>
      </c>
      <c r="E17214" s="2" t="b">
        <f t="shared" si="431"/>
        <v>1</v>
      </c>
    </row>
    <row r="17215" spans="1:6" x14ac:dyDescent="0.3">
      <c r="A17215">
        <v>109004</v>
      </c>
      <c r="B17215" t="s">
        <v>12</v>
      </c>
      <c r="C17215" s="2">
        <v>78598.23</v>
      </c>
      <c r="D17215" s="2">
        <f>IFERROR(VLOOKUP(A17215&amp;"-"&amp;B17215,NEW!$D$2:$E$18056,2,FALSE),0)</f>
        <v>78598.23</v>
      </c>
      <c r="E17215" s="2" t="b">
        <f t="shared" si="431"/>
        <v>1</v>
      </c>
    </row>
    <row r="17216" spans="1:6" x14ac:dyDescent="0.3">
      <c r="A17216">
        <v>731285</v>
      </c>
      <c r="B17216" t="s">
        <v>17</v>
      </c>
      <c r="C17216" s="2">
        <v>13755.6</v>
      </c>
      <c r="D17216" s="2">
        <f>IFERROR(VLOOKUP(A17216&amp;"-"&amp;B17216,NEW!$D$2:$E$18056,2,FALSE),0)</f>
        <v>27511.200000000001</v>
      </c>
      <c r="E17216" s="2" t="b">
        <f t="shared" si="431"/>
        <v>0</v>
      </c>
      <c r="F17216">
        <f>D17216/C17216</f>
        <v>2</v>
      </c>
    </row>
    <row r="17217" spans="1:6" x14ac:dyDescent="0.3">
      <c r="A17217">
        <v>322583</v>
      </c>
      <c r="B17217" t="s">
        <v>9</v>
      </c>
      <c r="C17217" s="2">
        <v>59233.279999999999</v>
      </c>
      <c r="D17217" s="2">
        <f>IFERROR(VLOOKUP(A17217&amp;"-"&amp;B17217,NEW!$D$2:$E$18056,2,FALSE),0)</f>
        <v>59233.279999999999</v>
      </c>
      <c r="E17217" s="2" t="b">
        <f t="shared" si="431"/>
        <v>1</v>
      </c>
    </row>
    <row r="17218" spans="1:6" x14ac:dyDescent="0.3">
      <c r="A17218">
        <v>718872</v>
      </c>
      <c r="B17218" t="s">
        <v>8</v>
      </c>
      <c r="C17218" s="2">
        <v>7664.4</v>
      </c>
      <c r="D17218" s="2">
        <f>IFERROR(VLOOKUP(A17218&amp;"-"&amp;B17218,NEW!$D$2:$E$18056,2,FALSE),0)</f>
        <v>7664.4</v>
      </c>
      <c r="E17218" s="2" t="b">
        <f t="shared" si="431"/>
        <v>1</v>
      </c>
    </row>
    <row r="17219" spans="1:6" x14ac:dyDescent="0.3">
      <c r="A17219" t="s">
        <v>239</v>
      </c>
      <c r="B17219" t="s">
        <v>14</v>
      </c>
      <c r="C17219" s="2">
        <v>0</v>
      </c>
      <c r="D17219" s="2">
        <f>IFERROR(VLOOKUP(A17219&amp;"-"&amp;B17219,NEW!$D$2:$E$18056,2,FALSE),0)</f>
        <v>0</v>
      </c>
      <c r="E17219" s="2" t="b">
        <f t="shared" ref="E17219:E17282" si="432">D17219=C17219</f>
        <v>1</v>
      </c>
    </row>
    <row r="17220" spans="1:6" x14ac:dyDescent="0.3">
      <c r="A17220" t="s">
        <v>155</v>
      </c>
      <c r="B17220" t="s">
        <v>18</v>
      </c>
      <c r="C17220" s="2">
        <v>157.32</v>
      </c>
      <c r="D17220" s="2">
        <f>IFERROR(VLOOKUP(A17220&amp;"-"&amp;B17220,NEW!$D$2:$E$18056,2,FALSE),0)</f>
        <v>314.64</v>
      </c>
      <c r="E17220" s="2" t="b">
        <f t="shared" si="432"/>
        <v>0</v>
      </c>
      <c r="F17220">
        <f>D17220/C17220</f>
        <v>2</v>
      </c>
    </row>
    <row r="17221" spans="1:6" x14ac:dyDescent="0.3">
      <c r="A17221">
        <v>880327</v>
      </c>
      <c r="B17221" t="s">
        <v>17</v>
      </c>
      <c r="C17221" s="2">
        <v>1745.78</v>
      </c>
      <c r="D17221" s="2">
        <f>IFERROR(VLOOKUP(A17221&amp;"-"&amp;B17221,NEW!$D$2:$E$18056,2,FALSE),0)</f>
        <v>3491.56</v>
      </c>
      <c r="E17221" s="2" t="b">
        <f t="shared" si="432"/>
        <v>0</v>
      </c>
      <c r="F17221">
        <f>D17221/C17221</f>
        <v>2</v>
      </c>
    </row>
    <row r="17222" spans="1:6" x14ac:dyDescent="0.3">
      <c r="A17222">
        <v>771603</v>
      </c>
      <c r="B17222" t="s">
        <v>3</v>
      </c>
      <c r="C17222" s="2">
        <v>0</v>
      </c>
      <c r="D17222" s="2">
        <f>IFERROR(VLOOKUP(A17222&amp;"-"&amp;B17222,NEW!$D$2:$E$18056,2,FALSE),0)</f>
        <v>0</v>
      </c>
      <c r="E17222" s="2" t="b">
        <f t="shared" si="432"/>
        <v>1</v>
      </c>
    </row>
    <row r="17223" spans="1:6" x14ac:dyDescent="0.3">
      <c r="A17223" t="s">
        <v>61</v>
      </c>
      <c r="B17223" t="s">
        <v>16</v>
      </c>
      <c r="C17223" s="2">
        <v>0</v>
      </c>
      <c r="D17223" s="2">
        <f>IFERROR(VLOOKUP(A17223&amp;"-"&amp;B17223,NEW!$D$2:$E$18056,2,FALSE),0)</f>
        <v>0</v>
      </c>
      <c r="E17223" s="2" t="b">
        <f t="shared" si="432"/>
        <v>1</v>
      </c>
    </row>
    <row r="17224" spans="1:6" x14ac:dyDescent="0.3">
      <c r="A17224">
        <v>761317</v>
      </c>
      <c r="B17224" t="s">
        <v>12</v>
      </c>
      <c r="C17224" s="2">
        <v>116888.5</v>
      </c>
      <c r="D17224" s="2">
        <f>IFERROR(VLOOKUP(A17224&amp;"-"&amp;B17224,NEW!$D$2:$E$18056,2,FALSE),0)</f>
        <v>116888.5</v>
      </c>
      <c r="E17224" s="2" t="b">
        <f t="shared" si="432"/>
        <v>1</v>
      </c>
    </row>
    <row r="17225" spans="1:6" x14ac:dyDescent="0.3">
      <c r="A17225">
        <v>461559</v>
      </c>
      <c r="B17225" t="s">
        <v>14</v>
      </c>
      <c r="C17225" s="2">
        <v>0</v>
      </c>
      <c r="D17225" s="2">
        <f>IFERROR(VLOOKUP(A17225&amp;"-"&amp;B17225,NEW!$D$2:$E$18056,2,FALSE),0)</f>
        <v>0</v>
      </c>
      <c r="E17225" s="2" t="b">
        <f t="shared" si="432"/>
        <v>1</v>
      </c>
    </row>
    <row r="17226" spans="1:6" x14ac:dyDescent="0.3">
      <c r="A17226">
        <v>759725</v>
      </c>
      <c r="B17226" t="s">
        <v>15</v>
      </c>
      <c r="C17226" s="2">
        <v>17456.849999999999</v>
      </c>
      <c r="D17226" s="2">
        <f>IFERROR(VLOOKUP(A17226&amp;"-"&amp;B17226,NEW!$D$2:$E$18056,2,FALSE),0)</f>
        <v>17456.849999999999</v>
      </c>
      <c r="E17226" s="2" t="b">
        <f t="shared" si="432"/>
        <v>1</v>
      </c>
    </row>
    <row r="17227" spans="1:6" x14ac:dyDescent="0.3">
      <c r="A17227">
        <v>764010</v>
      </c>
      <c r="B17227" t="s">
        <v>16</v>
      </c>
      <c r="C17227" s="2">
        <v>0</v>
      </c>
      <c r="D17227" s="2">
        <f>IFERROR(VLOOKUP(A17227&amp;"-"&amp;B17227,NEW!$D$2:$E$18056,2,FALSE),0)</f>
        <v>0</v>
      </c>
      <c r="E17227" s="2" t="b">
        <f t="shared" si="432"/>
        <v>1</v>
      </c>
    </row>
    <row r="17228" spans="1:6" x14ac:dyDescent="0.3">
      <c r="A17228" t="s">
        <v>163</v>
      </c>
      <c r="B17228" t="s">
        <v>16</v>
      </c>
      <c r="C17228" s="2">
        <v>1842.78</v>
      </c>
      <c r="D17228" s="2">
        <f>IFERROR(VLOOKUP(A17228&amp;"-"&amp;B17228,NEW!$D$2:$E$18056,2,FALSE),0)</f>
        <v>1842.78</v>
      </c>
      <c r="E17228" s="2" t="b">
        <f t="shared" si="432"/>
        <v>1</v>
      </c>
    </row>
    <row r="17229" spans="1:6" x14ac:dyDescent="0.3">
      <c r="A17229">
        <v>866850</v>
      </c>
      <c r="B17229" t="s">
        <v>17</v>
      </c>
      <c r="C17229" s="2">
        <v>596.44000000000005</v>
      </c>
      <c r="D17229" s="2">
        <f>IFERROR(VLOOKUP(A17229&amp;"-"&amp;B17229,NEW!$D$2:$E$18056,2,FALSE),0)</f>
        <v>1192.8800000000001</v>
      </c>
      <c r="E17229" s="2" t="b">
        <f t="shared" si="432"/>
        <v>0</v>
      </c>
      <c r="F17229">
        <f>D17229/C17229</f>
        <v>2</v>
      </c>
    </row>
    <row r="17230" spans="1:6" x14ac:dyDescent="0.3">
      <c r="A17230">
        <v>718335</v>
      </c>
      <c r="B17230" t="s">
        <v>14</v>
      </c>
      <c r="C17230" s="2">
        <v>2618.67</v>
      </c>
      <c r="D17230" s="2">
        <f>IFERROR(VLOOKUP(A17230&amp;"-"&amp;B17230,NEW!$D$2:$E$18056,2,FALSE),0)</f>
        <v>2618.67</v>
      </c>
      <c r="E17230" s="2" t="b">
        <f t="shared" si="432"/>
        <v>1</v>
      </c>
    </row>
    <row r="17231" spans="1:6" x14ac:dyDescent="0.3">
      <c r="A17231">
        <v>847288</v>
      </c>
      <c r="B17231" t="s">
        <v>14</v>
      </c>
      <c r="C17231" s="2">
        <v>0</v>
      </c>
      <c r="D17231" s="2">
        <f>IFERROR(VLOOKUP(A17231&amp;"-"&amp;B17231,NEW!$D$2:$E$18056,2,FALSE),0)</f>
        <v>0</v>
      </c>
      <c r="E17231" s="2" t="b">
        <f t="shared" si="432"/>
        <v>1</v>
      </c>
    </row>
    <row r="17232" spans="1:6" x14ac:dyDescent="0.3">
      <c r="A17232" t="s">
        <v>134</v>
      </c>
      <c r="B17232" t="s">
        <v>17</v>
      </c>
      <c r="C17232" s="2">
        <v>0</v>
      </c>
      <c r="D17232" s="2">
        <f>IFERROR(VLOOKUP(A17232&amp;"-"&amp;B17232,NEW!$D$2:$E$18056,2,FALSE),0)</f>
        <v>0</v>
      </c>
      <c r="E17232" s="2" t="b">
        <f t="shared" si="432"/>
        <v>1</v>
      </c>
    </row>
    <row r="17233" spans="1:6" x14ac:dyDescent="0.3">
      <c r="A17233">
        <v>636451</v>
      </c>
      <c r="B17233" t="s">
        <v>17</v>
      </c>
      <c r="C17233" s="2">
        <v>0</v>
      </c>
      <c r="D17233" s="2">
        <f>IFERROR(VLOOKUP(A17233&amp;"-"&amp;B17233,NEW!$D$2:$E$18056,2,FALSE),0)</f>
        <v>0</v>
      </c>
      <c r="E17233" s="2" t="b">
        <f t="shared" si="432"/>
        <v>1</v>
      </c>
    </row>
    <row r="17234" spans="1:6" x14ac:dyDescent="0.3">
      <c r="A17234" s="1">
        <v>110801</v>
      </c>
      <c r="B17234" t="s">
        <v>13</v>
      </c>
      <c r="C17234" s="2">
        <v>43562.79</v>
      </c>
      <c r="D17234" s="2">
        <f>IFERROR(VLOOKUP(A17234&amp;"-"&amp;B17234,NEW!$D$2:$E$18056,2,FALSE),0)</f>
        <v>87125.58</v>
      </c>
      <c r="E17234" s="2" t="b">
        <f t="shared" si="432"/>
        <v>0</v>
      </c>
      <c r="F17234">
        <f>D17234/C17234</f>
        <v>2</v>
      </c>
    </row>
    <row r="17235" spans="1:6" x14ac:dyDescent="0.3">
      <c r="A17235" t="s">
        <v>34</v>
      </c>
      <c r="B17235" t="s">
        <v>13</v>
      </c>
      <c r="C17235" s="2">
        <v>0</v>
      </c>
      <c r="D17235" s="2">
        <f>IFERROR(VLOOKUP(A17235&amp;"-"&amp;B17235,NEW!$D$2:$E$18056,2,FALSE),0)</f>
        <v>0</v>
      </c>
      <c r="E17235" s="2" t="b">
        <f t="shared" si="432"/>
        <v>1</v>
      </c>
    </row>
    <row r="17236" spans="1:6" x14ac:dyDescent="0.3">
      <c r="A17236">
        <v>185251</v>
      </c>
      <c r="B17236" t="s">
        <v>14</v>
      </c>
      <c r="C17236" s="2">
        <v>0</v>
      </c>
      <c r="D17236" s="2">
        <f>IFERROR(VLOOKUP(A17236&amp;"-"&amp;B17236,NEW!$D$2:$E$18056,2,FALSE),0)</f>
        <v>0</v>
      </c>
      <c r="E17236" s="2" t="b">
        <f t="shared" si="432"/>
        <v>1</v>
      </c>
    </row>
    <row r="17237" spans="1:6" x14ac:dyDescent="0.3">
      <c r="A17237">
        <v>435892</v>
      </c>
      <c r="B17237" t="s">
        <v>14</v>
      </c>
      <c r="C17237" s="2">
        <v>0</v>
      </c>
      <c r="D17237" s="2">
        <f>IFERROR(VLOOKUP(A17237&amp;"-"&amp;B17237,NEW!$D$2:$E$18056,2,FALSE),0)</f>
        <v>0</v>
      </c>
      <c r="E17237" s="2" t="b">
        <f t="shared" si="432"/>
        <v>1</v>
      </c>
    </row>
    <row r="17238" spans="1:6" x14ac:dyDescent="0.3">
      <c r="A17238">
        <v>150298</v>
      </c>
      <c r="B17238" t="s">
        <v>18</v>
      </c>
      <c r="C17238" s="2">
        <v>144.07</v>
      </c>
      <c r="D17238" s="2">
        <f>IFERROR(VLOOKUP(A17238&amp;"-"&amp;B17238,NEW!$D$2:$E$18056,2,FALSE),0)</f>
        <v>0</v>
      </c>
      <c r="E17238" s="2" t="b">
        <f t="shared" si="432"/>
        <v>0</v>
      </c>
      <c r="F17238">
        <f>D17238/C17238</f>
        <v>0</v>
      </c>
    </row>
    <row r="17239" spans="1:6" x14ac:dyDescent="0.3">
      <c r="A17239" s="1">
        <v>716620</v>
      </c>
      <c r="B17239" t="s">
        <v>13</v>
      </c>
      <c r="C17239" s="2">
        <v>0</v>
      </c>
      <c r="D17239" s="2">
        <f>IFERROR(VLOOKUP(A17239&amp;"-"&amp;B17239,NEW!$D$2:$E$18056,2,FALSE),0)</f>
        <v>0</v>
      </c>
      <c r="E17239" s="2" t="b">
        <f t="shared" si="432"/>
        <v>1</v>
      </c>
    </row>
    <row r="17240" spans="1:6" x14ac:dyDescent="0.3">
      <c r="A17240">
        <v>722414</v>
      </c>
      <c r="B17240" t="s">
        <v>3</v>
      </c>
      <c r="C17240" s="2">
        <v>165399.44</v>
      </c>
      <c r="D17240" s="2">
        <f>IFERROR(VLOOKUP(A17240&amp;"-"&amp;B17240,NEW!$D$2:$E$18056,2,FALSE),0)</f>
        <v>165399.44</v>
      </c>
      <c r="E17240" s="2" t="b">
        <f t="shared" si="432"/>
        <v>1</v>
      </c>
    </row>
    <row r="17241" spans="1:6" x14ac:dyDescent="0.3">
      <c r="A17241">
        <v>734704</v>
      </c>
      <c r="B17241" t="s">
        <v>6</v>
      </c>
      <c r="C17241" s="2">
        <v>12300.86</v>
      </c>
      <c r="D17241" s="2">
        <f>IFERROR(VLOOKUP(A17241&amp;"-"&amp;B17241,NEW!$D$2:$E$18056,2,FALSE),0)</f>
        <v>12300.86</v>
      </c>
      <c r="E17241" s="2" t="b">
        <f t="shared" si="432"/>
        <v>1</v>
      </c>
    </row>
    <row r="17242" spans="1:6" x14ac:dyDescent="0.3">
      <c r="A17242">
        <v>280903</v>
      </c>
      <c r="B17242" t="s">
        <v>6</v>
      </c>
      <c r="C17242" s="2">
        <v>-0.3</v>
      </c>
      <c r="D17242" s="2">
        <f>IFERROR(VLOOKUP(A17242&amp;"-"&amp;B17242,NEW!$D$2:$E$18056,2,FALSE),0)</f>
        <v>-0.3</v>
      </c>
      <c r="E17242" s="2" t="b">
        <f t="shared" si="432"/>
        <v>1</v>
      </c>
    </row>
    <row r="17243" spans="1:6" x14ac:dyDescent="0.3">
      <c r="A17243">
        <v>532386</v>
      </c>
      <c r="B17243" t="s">
        <v>8</v>
      </c>
      <c r="C17243" s="2">
        <v>0</v>
      </c>
      <c r="D17243" s="2">
        <f>IFERROR(VLOOKUP(A17243&amp;"-"&amp;B17243,NEW!$D$2:$E$18056,2,FALSE),0)</f>
        <v>0</v>
      </c>
      <c r="E17243" s="2" t="b">
        <f t="shared" si="432"/>
        <v>1</v>
      </c>
    </row>
    <row r="17244" spans="1:6" x14ac:dyDescent="0.3">
      <c r="A17244">
        <v>783376</v>
      </c>
      <c r="B17244" t="s">
        <v>15</v>
      </c>
      <c r="C17244" s="2">
        <v>0</v>
      </c>
      <c r="D17244" s="2">
        <f>IFERROR(VLOOKUP(A17244&amp;"-"&amp;B17244,NEW!$D$2:$E$18056,2,FALSE),0)</f>
        <v>0</v>
      </c>
      <c r="E17244" s="2" t="b">
        <f t="shared" si="432"/>
        <v>1</v>
      </c>
    </row>
    <row r="17245" spans="1:6" x14ac:dyDescent="0.3">
      <c r="A17245">
        <v>832467</v>
      </c>
      <c r="B17245" t="s">
        <v>15</v>
      </c>
      <c r="C17245" s="2">
        <v>585.59</v>
      </c>
      <c r="D17245" s="2">
        <f>IFERROR(VLOOKUP(A17245&amp;"-"&amp;B17245,NEW!$D$2:$E$18056,2,FALSE),0)</f>
        <v>585.59</v>
      </c>
      <c r="E17245" s="2" t="b">
        <f t="shared" si="432"/>
        <v>1</v>
      </c>
    </row>
    <row r="17246" spans="1:6" x14ac:dyDescent="0.3">
      <c r="A17246" s="1">
        <v>806640</v>
      </c>
      <c r="B17246" t="s">
        <v>13</v>
      </c>
      <c r="C17246" s="2">
        <v>0</v>
      </c>
      <c r="D17246" s="2">
        <f>IFERROR(VLOOKUP(A17246&amp;"-"&amp;B17246,NEW!$D$2:$E$18056,2,FALSE),0)</f>
        <v>0</v>
      </c>
      <c r="E17246" s="2" t="b">
        <f t="shared" si="432"/>
        <v>1</v>
      </c>
    </row>
    <row r="17247" spans="1:6" x14ac:dyDescent="0.3">
      <c r="A17247" t="s">
        <v>196</v>
      </c>
      <c r="B17247" t="s">
        <v>3</v>
      </c>
      <c r="C17247" s="2">
        <v>0</v>
      </c>
      <c r="D17247" s="2">
        <f>IFERROR(VLOOKUP(A17247&amp;"-"&amp;B17247,NEW!$D$2:$E$18056,2,FALSE),0)</f>
        <v>0</v>
      </c>
      <c r="E17247" s="2" t="b">
        <f t="shared" si="432"/>
        <v>1</v>
      </c>
    </row>
    <row r="17248" spans="1:6" x14ac:dyDescent="0.3">
      <c r="A17248" t="s">
        <v>34</v>
      </c>
      <c r="B17248" t="s">
        <v>18</v>
      </c>
      <c r="C17248" s="2">
        <v>0</v>
      </c>
      <c r="D17248" s="2">
        <f>IFERROR(VLOOKUP(A17248&amp;"-"&amp;B17248,NEW!$D$2:$E$18056,2,FALSE),0)</f>
        <v>0</v>
      </c>
      <c r="E17248" s="2" t="b">
        <f t="shared" si="432"/>
        <v>1</v>
      </c>
    </row>
    <row r="17249" spans="1:6" x14ac:dyDescent="0.3">
      <c r="A17249">
        <v>930015</v>
      </c>
      <c r="B17249" t="s">
        <v>8</v>
      </c>
      <c r="C17249" s="2">
        <v>5532.4</v>
      </c>
      <c r="D17249" s="2">
        <f>IFERROR(VLOOKUP(A17249&amp;"-"&amp;B17249,NEW!$D$2:$E$18056,2,FALSE),0)</f>
        <v>5532.4</v>
      </c>
      <c r="E17249" s="2" t="b">
        <f t="shared" si="432"/>
        <v>1</v>
      </c>
    </row>
    <row r="17250" spans="1:6" x14ac:dyDescent="0.3">
      <c r="A17250" s="1">
        <v>745522</v>
      </c>
      <c r="B17250" t="s">
        <v>8</v>
      </c>
      <c r="C17250" s="2">
        <v>0</v>
      </c>
      <c r="D17250" s="2">
        <f>IFERROR(VLOOKUP(A17250&amp;"-"&amp;B17250,NEW!$D$2:$E$18056,2,FALSE),0)</f>
        <v>0</v>
      </c>
      <c r="E17250" s="2" t="b">
        <f t="shared" si="432"/>
        <v>1</v>
      </c>
    </row>
    <row r="17251" spans="1:6" x14ac:dyDescent="0.3">
      <c r="A17251">
        <v>773621</v>
      </c>
      <c r="B17251" t="s">
        <v>9</v>
      </c>
      <c r="C17251" s="2">
        <v>0</v>
      </c>
      <c r="D17251" s="2">
        <f>IFERROR(VLOOKUP(A17251&amp;"-"&amp;B17251,NEW!$D$2:$E$18056,2,FALSE),0)</f>
        <v>0</v>
      </c>
      <c r="E17251" s="2" t="b">
        <f t="shared" si="432"/>
        <v>1</v>
      </c>
    </row>
    <row r="17252" spans="1:6" x14ac:dyDescent="0.3">
      <c r="A17252">
        <v>761232</v>
      </c>
      <c r="B17252" t="s">
        <v>12</v>
      </c>
      <c r="C17252" s="2">
        <v>0</v>
      </c>
      <c r="D17252" s="2">
        <f>IFERROR(VLOOKUP(A17252&amp;"-"&amp;B17252,NEW!$D$2:$E$18056,2,FALSE),0)</f>
        <v>0</v>
      </c>
      <c r="E17252" s="2" t="b">
        <f t="shared" si="432"/>
        <v>1</v>
      </c>
    </row>
    <row r="17253" spans="1:6" x14ac:dyDescent="0.3">
      <c r="A17253" t="s">
        <v>91</v>
      </c>
      <c r="B17253" t="s">
        <v>18</v>
      </c>
      <c r="C17253" s="2">
        <v>1842.78</v>
      </c>
      <c r="D17253" s="2">
        <f>IFERROR(VLOOKUP(A17253&amp;"-"&amp;B17253,NEW!$D$2:$E$18056,2,FALSE),0)</f>
        <v>3685.56</v>
      </c>
      <c r="E17253" s="2" t="b">
        <f t="shared" si="432"/>
        <v>0</v>
      </c>
      <c r="F17253">
        <f>D17253/C17253</f>
        <v>2</v>
      </c>
    </row>
    <row r="17254" spans="1:6" x14ac:dyDescent="0.3">
      <c r="A17254">
        <v>763707</v>
      </c>
      <c r="B17254" t="s">
        <v>3</v>
      </c>
      <c r="C17254" s="2">
        <v>6600.8</v>
      </c>
      <c r="D17254" s="2">
        <f>IFERROR(VLOOKUP(A17254&amp;"-"&amp;B17254,NEW!$D$2:$E$18056,2,FALSE),0)</f>
        <v>6600.8</v>
      </c>
      <c r="E17254" s="2" t="b">
        <f t="shared" si="432"/>
        <v>1</v>
      </c>
    </row>
    <row r="17255" spans="1:6" x14ac:dyDescent="0.3">
      <c r="A17255" s="1">
        <v>389750</v>
      </c>
      <c r="B17255" t="s">
        <v>9</v>
      </c>
      <c r="C17255" s="2">
        <v>0</v>
      </c>
      <c r="D17255" s="2">
        <f>IFERROR(VLOOKUP(A17255&amp;"-"&amp;B17255,NEW!$D$2:$E$18056,2,FALSE),0)</f>
        <v>0</v>
      </c>
      <c r="E17255" s="2" t="b">
        <f t="shared" si="432"/>
        <v>1</v>
      </c>
    </row>
    <row r="17256" spans="1:6" x14ac:dyDescent="0.3">
      <c r="A17256" t="s">
        <v>131</v>
      </c>
      <c r="B17256" t="s">
        <v>10</v>
      </c>
      <c r="C17256" s="2">
        <v>9707.82</v>
      </c>
      <c r="D17256" s="2">
        <f>IFERROR(VLOOKUP(A17256&amp;"-"&amp;B17256,NEW!$D$2:$E$18056,2,FALSE),0)</f>
        <v>9707.82</v>
      </c>
      <c r="E17256" s="2" t="b">
        <f t="shared" si="432"/>
        <v>1</v>
      </c>
    </row>
    <row r="17257" spans="1:6" x14ac:dyDescent="0.3">
      <c r="A17257">
        <v>761208</v>
      </c>
      <c r="B17257" t="s">
        <v>16</v>
      </c>
      <c r="C17257" s="2">
        <v>969.88</v>
      </c>
      <c r="D17257" s="2">
        <f>IFERROR(VLOOKUP(A17257&amp;"-"&amp;B17257,NEW!$D$2:$E$18056,2,FALSE),0)</f>
        <v>969.88</v>
      </c>
      <c r="E17257" s="2" t="b">
        <f t="shared" si="432"/>
        <v>1</v>
      </c>
    </row>
    <row r="17258" spans="1:6" x14ac:dyDescent="0.3">
      <c r="A17258">
        <v>767389</v>
      </c>
      <c r="B17258" t="s">
        <v>14</v>
      </c>
      <c r="C17258" s="2">
        <v>0</v>
      </c>
      <c r="D17258" s="2">
        <f>IFERROR(VLOOKUP(A17258&amp;"-"&amp;B17258,NEW!$D$2:$E$18056,2,FALSE),0)</f>
        <v>0</v>
      </c>
      <c r="E17258" s="2" t="b">
        <f t="shared" si="432"/>
        <v>1</v>
      </c>
    </row>
    <row r="17259" spans="1:6" x14ac:dyDescent="0.3">
      <c r="A17259">
        <v>759709</v>
      </c>
      <c r="B17259" t="s">
        <v>16</v>
      </c>
      <c r="C17259" s="2">
        <v>378680</v>
      </c>
      <c r="D17259" s="2">
        <f>IFERROR(VLOOKUP(A17259&amp;"-"&amp;B17259,NEW!$D$2:$E$18056,2,FALSE),0)</f>
        <v>378680</v>
      </c>
      <c r="E17259" s="2" t="b">
        <f t="shared" si="432"/>
        <v>1</v>
      </c>
    </row>
    <row r="17260" spans="1:6" x14ac:dyDescent="0.3">
      <c r="A17260" s="1">
        <v>932075</v>
      </c>
      <c r="B17260" t="s">
        <v>12</v>
      </c>
      <c r="C17260" s="2">
        <v>0</v>
      </c>
      <c r="D17260" s="2">
        <f>IFERROR(VLOOKUP(A17260&amp;"-"&amp;B17260,NEW!$D$2:$E$18056,2,FALSE),0)</f>
        <v>0</v>
      </c>
      <c r="E17260" s="2" t="b">
        <f t="shared" si="432"/>
        <v>1</v>
      </c>
    </row>
    <row r="17261" spans="1:6" x14ac:dyDescent="0.3">
      <c r="A17261">
        <v>763715</v>
      </c>
      <c r="B17261" t="s">
        <v>9</v>
      </c>
      <c r="C17261" s="2">
        <v>301554.24</v>
      </c>
      <c r="D17261" s="2">
        <f>IFERROR(VLOOKUP(A17261&amp;"-"&amp;B17261,NEW!$D$2:$E$18056,2,FALSE),0)</f>
        <v>301554.24</v>
      </c>
      <c r="E17261" s="2" t="b">
        <f t="shared" si="432"/>
        <v>1</v>
      </c>
    </row>
    <row r="17262" spans="1:6" x14ac:dyDescent="0.3">
      <c r="A17262">
        <v>782241</v>
      </c>
      <c r="B17262" t="s">
        <v>16</v>
      </c>
      <c r="C17262" s="2">
        <v>0</v>
      </c>
      <c r="D17262" s="2">
        <f>IFERROR(VLOOKUP(A17262&amp;"-"&amp;B17262,NEW!$D$2:$E$18056,2,FALSE),0)</f>
        <v>0</v>
      </c>
      <c r="E17262" s="2" t="b">
        <f t="shared" si="432"/>
        <v>1</v>
      </c>
    </row>
    <row r="17263" spans="1:6" x14ac:dyDescent="0.3">
      <c r="A17263">
        <v>758444</v>
      </c>
      <c r="B17263" t="s">
        <v>16</v>
      </c>
      <c r="C17263" s="2">
        <v>0</v>
      </c>
      <c r="D17263" s="2">
        <f>IFERROR(VLOOKUP(A17263&amp;"-"&amp;B17263,NEW!$D$2:$E$18056,2,FALSE),0)</f>
        <v>0</v>
      </c>
      <c r="E17263" s="2" t="b">
        <f t="shared" si="432"/>
        <v>1</v>
      </c>
    </row>
    <row r="17264" spans="1:6" x14ac:dyDescent="0.3">
      <c r="A17264" s="1" t="s">
        <v>147</v>
      </c>
      <c r="B17264" t="s">
        <v>13</v>
      </c>
      <c r="C17264" s="2">
        <v>43305.33</v>
      </c>
      <c r="D17264" s="2">
        <f>IFERROR(VLOOKUP(A17264&amp;"-"&amp;B17264,NEW!$D$2:$E$18056,2,FALSE),0)</f>
        <v>86610.66</v>
      </c>
      <c r="E17264" s="2" t="b">
        <f t="shared" si="432"/>
        <v>0</v>
      </c>
      <c r="F17264">
        <f>D17264/C17264</f>
        <v>2</v>
      </c>
    </row>
    <row r="17265" spans="1:6" x14ac:dyDescent="0.3">
      <c r="A17265" s="1">
        <v>771793</v>
      </c>
      <c r="B17265" t="s">
        <v>8</v>
      </c>
      <c r="C17265" s="2">
        <v>22520.12</v>
      </c>
      <c r="D17265" s="2">
        <f>IFERROR(VLOOKUP(A17265&amp;"-"&amp;B17265,NEW!$D$2:$E$18056,2,FALSE),0)</f>
        <v>22520.12</v>
      </c>
      <c r="E17265" s="2" t="b">
        <f t="shared" si="432"/>
        <v>1</v>
      </c>
    </row>
    <row r="17266" spans="1:6" x14ac:dyDescent="0.3">
      <c r="A17266">
        <v>161275</v>
      </c>
      <c r="B17266" t="s">
        <v>8</v>
      </c>
      <c r="C17266" s="2">
        <v>1892.44</v>
      </c>
      <c r="D17266" s="2">
        <f>IFERROR(VLOOKUP(A17266&amp;"-"&amp;B17266,NEW!$D$2:$E$18056,2,FALSE),0)</f>
        <v>1892.44</v>
      </c>
      <c r="E17266" s="2" t="b">
        <f t="shared" si="432"/>
        <v>1</v>
      </c>
    </row>
    <row r="17267" spans="1:6" x14ac:dyDescent="0.3">
      <c r="A17267">
        <v>995590</v>
      </c>
      <c r="B17267" t="s">
        <v>13</v>
      </c>
      <c r="C17267" s="2">
        <v>637839.21</v>
      </c>
      <c r="D17267" s="2">
        <f>IFERROR(VLOOKUP(A17267&amp;"-"&amp;B17267,NEW!$D$2:$E$18056,2,FALSE),0)</f>
        <v>1275678.42</v>
      </c>
      <c r="E17267" s="2" t="b">
        <f t="shared" si="432"/>
        <v>0</v>
      </c>
      <c r="F17267">
        <f>D17267/C17267</f>
        <v>2</v>
      </c>
    </row>
    <row r="17268" spans="1:6" x14ac:dyDescent="0.3">
      <c r="A17268" s="1">
        <v>656092</v>
      </c>
      <c r="B17268" t="s">
        <v>13</v>
      </c>
      <c r="C17268" s="2">
        <v>786.8</v>
      </c>
      <c r="D17268" s="2">
        <f>IFERROR(VLOOKUP(A17268&amp;"-"&amp;B17268,NEW!$D$2:$E$18056,2,FALSE),0)</f>
        <v>0</v>
      </c>
      <c r="E17268" s="2" t="b">
        <f t="shared" si="432"/>
        <v>0</v>
      </c>
      <c r="F17268">
        <f>D17268/C17268</f>
        <v>0</v>
      </c>
    </row>
    <row r="17269" spans="1:6" x14ac:dyDescent="0.3">
      <c r="A17269">
        <v>172797</v>
      </c>
      <c r="B17269" t="s">
        <v>13</v>
      </c>
      <c r="C17269" s="2">
        <v>23062.99</v>
      </c>
      <c r="D17269" s="2">
        <f>IFERROR(VLOOKUP(A17269&amp;"-"&amp;B17269,NEW!$D$2:$E$18056,2,FALSE),0)</f>
        <v>46125.98</v>
      </c>
      <c r="E17269" s="2" t="b">
        <f t="shared" si="432"/>
        <v>0</v>
      </c>
      <c r="F17269">
        <f>D17269/C17269</f>
        <v>2</v>
      </c>
    </row>
    <row r="17270" spans="1:6" x14ac:dyDescent="0.3">
      <c r="A17270">
        <v>190153</v>
      </c>
      <c r="B17270" t="s">
        <v>13</v>
      </c>
      <c r="C17270" s="2">
        <v>312763.51</v>
      </c>
      <c r="D17270" s="2">
        <f>IFERROR(VLOOKUP(A17270&amp;"-"&amp;B17270,NEW!$D$2:$E$18056,2,FALSE),0)</f>
        <v>625527.02</v>
      </c>
      <c r="E17270" s="2" t="b">
        <f t="shared" si="432"/>
        <v>0</v>
      </c>
      <c r="F17270">
        <f>D17270/C17270</f>
        <v>2</v>
      </c>
    </row>
    <row r="17271" spans="1:6" x14ac:dyDescent="0.3">
      <c r="A17271">
        <v>661855</v>
      </c>
      <c r="B17271" t="s">
        <v>3</v>
      </c>
      <c r="C17271" s="2">
        <v>2436797.36</v>
      </c>
      <c r="D17271" s="2">
        <f>IFERROR(VLOOKUP(A17271&amp;"-"&amp;B17271,NEW!$D$2:$E$18056,2,FALSE),0)</f>
        <v>2436797.36</v>
      </c>
      <c r="E17271" s="2" t="b">
        <f t="shared" si="432"/>
        <v>1</v>
      </c>
    </row>
    <row r="17272" spans="1:6" x14ac:dyDescent="0.3">
      <c r="A17272">
        <v>253249</v>
      </c>
      <c r="B17272" t="s">
        <v>15</v>
      </c>
      <c r="C17272" s="2">
        <v>963.63</v>
      </c>
      <c r="D17272" s="2">
        <f>IFERROR(VLOOKUP(A17272&amp;"-"&amp;B17272,NEW!$D$2:$E$18056,2,FALSE),0)</f>
        <v>963.63</v>
      </c>
      <c r="E17272" s="2" t="b">
        <f t="shared" si="432"/>
        <v>1</v>
      </c>
    </row>
    <row r="17273" spans="1:6" x14ac:dyDescent="0.3">
      <c r="A17273">
        <v>941902</v>
      </c>
      <c r="B17273" t="s">
        <v>3</v>
      </c>
      <c r="C17273" s="2">
        <v>189211.88</v>
      </c>
      <c r="D17273" s="2">
        <f>IFERROR(VLOOKUP(A17273&amp;"-"&amp;B17273,NEW!$D$2:$E$18056,2,FALSE),0)</f>
        <v>189211.88</v>
      </c>
      <c r="E17273" s="2" t="b">
        <f t="shared" si="432"/>
        <v>1</v>
      </c>
    </row>
    <row r="17274" spans="1:6" x14ac:dyDescent="0.3">
      <c r="A17274">
        <v>998440</v>
      </c>
      <c r="B17274" t="s">
        <v>15</v>
      </c>
      <c r="C17274" s="2">
        <v>2064452.67</v>
      </c>
      <c r="D17274" s="2">
        <f>IFERROR(VLOOKUP(A17274&amp;"-"&amp;B17274,NEW!$D$2:$E$18056,2,FALSE),0)</f>
        <v>2064452.67</v>
      </c>
      <c r="E17274" s="2" t="b">
        <f t="shared" si="432"/>
        <v>1</v>
      </c>
    </row>
    <row r="17275" spans="1:6" x14ac:dyDescent="0.3">
      <c r="A17275">
        <v>207161</v>
      </c>
      <c r="B17275" t="s">
        <v>3</v>
      </c>
      <c r="C17275" s="2">
        <v>350273.1</v>
      </c>
      <c r="D17275" s="2">
        <f>IFERROR(VLOOKUP(A17275&amp;"-"&amp;B17275,NEW!$D$2:$E$18056,2,FALSE),0)</f>
        <v>350273.1</v>
      </c>
      <c r="E17275" s="2" t="b">
        <f t="shared" si="432"/>
        <v>1</v>
      </c>
    </row>
    <row r="17276" spans="1:6" x14ac:dyDescent="0.3">
      <c r="A17276">
        <v>205712</v>
      </c>
      <c r="B17276" t="s">
        <v>3</v>
      </c>
      <c r="C17276" s="2">
        <v>87551.58</v>
      </c>
      <c r="D17276" s="2">
        <f>IFERROR(VLOOKUP(A17276&amp;"-"&amp;B17276,NEW!$D$2:$E$18056,2,FALSE),0)</f>
        <v>87551.58</v>
      </c>
      <c r="E17276" s="2" t="b">
        <f t="shared" si="432"/>
        <v>1</v>
      </c>
    </row>
    <row r="17277" spans="1:6" x14ac:dyDescent="0.3">
      <c r="A17277">
        <v>947456</v>
      </c>
      <c r="B17277" t="s">
        <v>3</v>
      </c>
      <c r="C17277" s="2">
        <v>5417494.1799999997</v>
      </c>
      <c r="D17277" s="2">
        <f>IFERROR(VLOOKUP(A17277&amp;"-"&amp;B17277,NEW!$D$2:$E$18056,2,FALSE),0)</f>
        <v>5417494.1799999997</v>
      </c>
      <c r="E17277" s="2" t="b">
        <f t="shared" si="432"/>
        <v>1</v>
      </c>
    </row>
    <row r="17278" spans="1:6" x14ac:dyDescent="0.3">
      <c r="A17278">
        <v>915812</v>
      </c>
      <c r="B17278" t="s">
        <v>8</v>
      </c>
      <c r="C17278" s="2">
        <v>260234.71</v>
      </c>
      <c r="D17278" s="2">
        <f>IFERROR(VLOOKUP(A17278&amp;"-"&amp;B17278,NEW!$D$2:$E$18056,2,FALSE),0)</f>
        <v>260234.71</v>
      </c>
      <c r="E17278" s="2" t="b">
        <f t="shared" si="432"/>
        <v>1</v>
      </c>
    </row>
    <row r="17279" spans="1:6" x14ac:dyDescent="0.3">
      <c r="A17279" s="1">
        <v>134723</v>
      </c>
      <c r="B17279" t="s">
        <v>3</v>
      </c>
      <c r="C17279" s="2">
        <v>337806.86</v>
      </c>
      <c r="D17279" s="2">
        <f>IFERROR(VLOOKUP(A17279&amp;"-"&amp;B17279,NEW!$D$2:$E$18056,2,FALSE),0)</f>
        <v>337806.86</v>
      </c>
      <c r="E17279" s="2" t="b">
        <f t="shared" si="432"/>
        <v>1</v>
      </c>
    </row>
    <row r="17280" spans="1:6" x14ac:dyDescent="0.3">
      <c r="A17280">
        <v>505961</v>
      </c>
      <c r="B17280" t="s">
        <v>6</v>
      </c>
      <c r="C17280" s="2">
        <v>359381.74</v>
      </c>
      <c r="D17280" s="2">
        <f>IFERROR(VLOOKUP(A17280&amp;"-"&amp;B17280,NEW!$D$2:$E$18056,2,FALSE),0)</f>
        <v>359381.74</v>
      </c>
      <c r="E17280" s="2" t="b">
        <f t="shared" si="432"/>
        <v>1</v>
      </c>
    </row>
    <row r="17281" spans="1:6" x14ac:dyDescent="0.3">
      <c r="A17281">
        <v>760936</v>
      </c>
      <c r="B17281" t="s">
        <v>14</v>
      </c>
      <c r="C17281" s="2">
        <v>63249.58</v>
      </c>
      <c r="D17281" s="2">
        <f>IFERROR(VLOOKUP(A17281&amp;"-"&amp;B17281,NEW!$D$2:$E$18056,2,FALSE),0)</f>
        <v>63249.58</v>
      </c>
      <c r="E17281" s="2" t="b">
        <f t="shared" si="432"/>
        <v>1</v>
      </c>
    </row>
    <row r="17282" spans="1:6" x14ac:dyDescent="0.3">
      <c r="A17282">
        <v>713914</v>
      </c>
      <c r="B17282" t="s">
        <v>3</v>
      </c>
      <c r="C17282" s="2">
        <v>2296793.83</v>
      </c>
      <c r="D17282" s="2">
        <f>IFERROR(VLOOKUP(A17282&amp;"-"&amp;B17282,NEW!$D$2:$E$18056,2,FALSE),0)</f>
        <v>2296793.83</v>
      </c>
      <c r="E17282" s="2" t="b">
        <f t="shared" si="432"/>
        <v>1</v>
      </c>
    </row>
    <row r="17283" spans="1:6" x14ac:dyDescent="0.3">
      <c r="A17283">
        <v>909917</v>
      </c>
      <c r="B17283" t="s">
        <v>17</v>
      </c>
      <c r="C17283" s="2">
        <v>1921294.74</v>
      </c>
      <c r="D17283" s="2">
        <f>IFERROR(VLOOKUP(A17283&amp;"-"&amp;B17283,NEW!$D$2:$E$18056,2,FALSE),0)</f>
        <v>3842589.48</v>
      </c>
      <c r="E17283" s="2" t="b">
        <f t="shared" ref="E17283:E17346" si="433">D17283=C17283</f>
        <v>0</v>
      </c>
      <c r="F17283">
        <f>D17283/C17283</f>
        <v>2</v>
      </c>
    </row>
    <row r="17284" spans="1:6" x14ac:dyDescent="0.3">
      <c r="A17284">
        <v>984639</v>
      </c>
      <c r="B17284" t="s">
        <v>3</v>
      </c>
      <c r="C17284" s="2">
        <v>159089.14000000001</v>
      </c>
      <c r="D17284" s="2">
        <f>IFERROR(VLOOKUP(A17284&amp;"-"&amp;B17284,NEW!$D$2:$E$18056,2,FALSE),0)</f>
        <v>159089.14000000001</v>
      </c>
      <c r="E17284" s="2" t="b">
        <f t="shared" si="433"/>
        <v>1</v>
      </c>
    </row>
    <row r="17285" spans="1:6" x14ac:dyDescent="0.3">
      <c r="A17285">
        <v>761633</v>
      </c>
      <c r="B17285" t="s">
        <v>18</v>
      </c>
      <c r="C17285" s="2">
        <v>205463.95</v>
      </c>
      <c r="D17285" s="2">
        <f>IFERROR(VLOOKUP(A17285&amp;"-"&amp;B17285,NEW!$D$2:$E$18056,2,FALSE),0)</f>
        <v>410927.9</v>
      </c>
      <c r="E17285" s="2" t="b">
        <f t="shared" si="433"/>
        <v>0</v>
      </c>
      <c r="F17285">
        <f>D17285/C17285</f>
        <v>2</v>
      </c>
    </row>
    <row r="17286" spans="1:6" x14ac:dyDescent="0.3">
      <c r="A17286">
        <v>795616</v>
      </c>
      <c r="B17286" t="s">
        <v>16</v>
      </c>
      <c r="C17286" s="2">
        <v>347965.48</v>
      </c>
      <c r="D17286" s="2">
        <f>IFERROR(VLOOKUP(A17286&amp;"-"&amp;B17286,NEW!$D$2:$E$18056,2,FALSE),0)</f>
        <v>347965.48</v>
      </c>
      <c r="E17286" s="2" t="b">
        <f t="shared" si="433"/>
        <v>1</v>
      </c>
    </row>
    <row r="17287" spans="1:6" x14ac:dyDescent="0.3">
      <c r="A17287">
        <v>811112</v>
      </c>
      <c r="B17287" t="s">
        <v>12</v>
      </c>
      <c r="C17287" s="2">
        <v>6272035.5999999996</v>
      </c>
      <c r="D17287" s="2">
        <f>IFERROR(VLOOKUP(A17287&amp;"-"&amp;B17287,NEW!$D$2:$E$18056,2,FALSE),0)</f>
        <v>6272035.5999999996</v>
      </c>
      <c r="E17287" s="2" t="b">
        <f t="shared" si="433"/>
        <v>1</v>
      </c>
    </row>
    <row r="17288" spans="1:6" x14ac:dyDescent="0.3">
      <c r="A17288">
        <v>474798</v>
      </c>
      <c r="B17288" t="s">
        <v>3</v>
      </c>
      <c r="C17288" s="2">
        <v>16672.64</v>
      </c>
      <c r="D17288" s="2">
        <f>IFERROR(VLOOKUP(A17288&amp;"-"&amp;B17288,NEW!$D$2:$E$18056,2,FALSE),0)</f>
        <v>16672.64</v>
      </c>
      <c r="E17288" s="2" t="b">
        <f t="shared" si="433"/>
        <v>1</v>
      </c>
    </row>
    <row r="17289" spans="1:6" x14ac:dyDescent="0.3">
      <c r="A17289">
        <v>940451</v>
      </c>
      <c r="B17289" t="s">
        <v>3</v>
      </c>
      <c r="C17289" s="2">
        <v>348139.93</v>
      </c>
      <c r="D17289" s="2">
        <f>IFERROR(VLOOKUP(A17289&amp;"-"&amp;B17289,NEW!$D$2:$E$18056,2,FALSE),0)</f>
        <v>348139.93</v>
      </c>
      <c r="E17289" s="2" t="b">
        <f t="shared" si="433"/>
        <v>1</v>
      </c>
    </row>
    <row r="17290" spans="1:6" x14ac:dyDescent="0.3">
      <c r="A17290">
        <v>984446</v>
      </c>
      <c r="B17290" t="s">
        <v>3</v>
      </c>
      <c r="C17290" s="2">
        <v>4747.66</v>
      </c>
      <c r="D17290" s="2">
        <f>IFERROR(VLOOKUP(A17290&amp;"-"&amp;B17290,NEW!$D$2:$E$18056,2,FALSE),0)</f>
        <v>4747.66</v>
      </c>
      <c r="E17290" s="2" t="b">
        <f t="shared" si="433"/>
        <v>1</v>
      </c>
    </row>
    <row r="17291" spans="1:6" x14ac:dyDescent="0.3">
      <c r="A17291">
        <v>306131</v>
      </c>
      <c r="B17291" t="s">
        <v>6</v>
      </c>
      <c r="C17291" s="2">
        <v>632092.47</v>
      </c>
      <c r="D17291" s="2">
        <f>IFERROR(VLOOKUP(A17291&amp;"-"&amp;B17291,NEW!$D$2:$E$18056,2,FALSE),0)</f>
        <v>632092.47</v>
      </c>
      <c r="E17291" s="2" t="b">
        <f t="shared" si="433"/>
        <v>1</v>
      </c>
    </row>
    <row r="17292" spans="1:6" x14ac:dyDescent="0.3">
      <c r="A17292">
        <v>725611</v>
      </c>
      <c r="B17292" t="s">
        <v>6</v>
      </c>
      <c r="C17292" s="2">
        <v>351344.92</v>
      </c>
      <c r="D17292" s="2">
        <f>IFERROR(VLOOKUP(A17292&amp;"-"&amp;B17292,NEW!$D$2:$E$18056,2,FALSE),0)</f>
        <v>351344.92</v>
      </c>
      <c r="E17292" s="2" t="b">
        <f t="shared" si="433"/>
        <v>1</v>
      </c>
    </row>
    <row r="17293" spans="1:6" x14ac:dyDescent="0.3">
      <c r="A17293">
        <v>720056</v>
      </c>
      <c r="B17293" t="s">
        <v>6</v>
      </c>
      <c r="C17293" s="2">
        <v>714731.99</v>
      </c>
      <c r="D17293" s="2">
        <f>IFERROR(VLOOKUP(A17293&amp;"-"&amp;B17293,NEW!$D$2:$E$18056,2,FALSE),0)</f>
        <v>714731.99</v>
      </c>
      <c r="E17293" s="2" t="b">
        <f t="shared" si="433"/>
        <v>1</v>
      </c>
    </row>
    <row r="17294" spans="1:6" x14ac:dyDescent="0.3">
      <c r="A17294">
        <v>802856</v>
      </c>
      <c r="B17294" t="s">
        <v>6</v>
      </c>
      <c r="C17294" s="2">
        <v>25912.42</v>
      </c>
      <c r="D17294" s="2">
        <f>IFERROR(VLOOKUP(A17294&amp;"-"&amp;B17294,NEW!$D$2:$E$18056,2,FALSE),0)</f>
        <v>25912.42</v>
      </c>
      <c r="E17294" s="2" t="b">
        <f t="shared" si="433"/>
        <v>1</v>
      </c>
    </row>
    <row r="17295" spans="1:6" x14ac:dyDescent="0.3">
      <c r="A17295">
        <v>830392</v>
      </c>
      <c r="B17295" t="s">
        <v>6</v>
      </c>
      <c r="C17295" s="2">
        <v>396197.49</v>
      </c>
      <c r="D17295" s="2">
        <f>IFERROR(VLOOKUP(A17295&amp;"-"&amp;B17295,NEW!$D$2:$E$18056,2,FALSE),0)</f>
        <v>396197.49</v>
      </c>
      <c r="E17295" s="2" t="b">
        <f t="shared" si="433"/>
        <v>1</v>
      </c>
    </row>
    <row r="17296" spans="1:6" x14ac:dyDescent="0.3">
      <c r="A17296">
        <v>130704</v>
      </c>
      <c r="B17296" t="s">
        <v>6</v>
      </c>
      <c r="C17296" s="2">
        <v>350228.2</v>
      </c>
      <c r="D17296" s="2">
        <f>IFERROR(VLOOKUP(A17296&amp;"-"&amp;B17296,NEW!$D$2:$E$18056,2,FALSE),0)</f>
        <v>350228.2</v>
      </c>
      <c r="E17296" s="2" t="b">
        <f t="shared" si="433"/>
        <v>1</v>
      </c>
    </row>
    <row r="17297" spans="1:5" x14ac:dyDescent="0.3">
      <c r="A17297" t="s">
        <v>158</v>
      </c>
      <c r="B17297" t="s">
        <v>3</v>
      </c>
      <c r="C17297" s="2">
        <v>11487.3</v>
      </c>
      <c r="D17297" s="2">
        <f>IFERROR(VLOOKUP(A17297&amp;"-"&amp;B17297,NEW!$D$2:$E$18056,2,FALSE),0)</f>
        <v>11487.3</v>
      </c>
      <c r="E17297" s="2" t="b">
        <f t="shared" si="433"/>
        <v>1</v>
      </c>
    </row>
    <row r="17298" spans="1:5" x14ac:dyDescent="0.3">
      <c r="A17298">
        <v>730010</v>
      </c>
      <c r="B17298" t="s">
        <v>6</v>
      </c>
      <c r="C17298" s="2">
        <v>468604.69</v>
      </c>
      <c r="D17298" s="2">
        <f>IFERROR(VLOOKUP(A17298&amp;"-"&amp;B17298,NEW!$D$2:$E$18056,2,FALSE),0)</f>
        <v>468604.69</v>
      </c>
      <c r="E17298" s="2" t="b">
        <f t="shared" si="433"/>
        <v>1</v>
      </c>
    </row>
    <row r="17299" spans="1:5" x14ac:dyDescent="0.3">
      <c r="A17299">
        <v>222616</v>
      </c>
      <c r="B17299" t="s">
        <v>6</v>
      </c>
      <c r="C17299" s="2">
        <v>-2.38</v>
      </c>
      <c r="D17299" s="2">
        <f>IFERROR(VLOOKUP(A17299&amp;"-"&amp;B17299,NEW!$D$2:$E$18056,2,FALSE),0)</f>
        <v>-2.38</v>
      </c>
      <c r="E17299" s="2" t="b">
        <f t="shared" si="433"/>
        <v>1</v>
      </c>
    </row>
    <row r="17300" spans="1:5" x14ac:dyDescent="0.3">
      <c r="A17300">
        <v>950059</v>
      </c>
      <c r="B17300" t="s">
        <v>6</v>
      </c>
      <c r="C17300" s="2">
        <v>1733783.41</v>
      </c>
      <c r="D17300" s="2">
        <f>IFERROR(VLOOKUP(A17300&amp;"-"&amp;B17300,NEW!$D$2:$E$18056,2,FALSE),0)</f>
        <v>1733783.41</v>
      </c>
      <c r="E17300" s="2" t="b">
        <f t="shared" si="433"/>
        <v>1</v>
      </c>
    </row>
    <row r="17301" spans="1:5" x14ac:dyDescent="0.3">
      <c r="A17301">
        <v>432320</v>
      </c>
      <c r="B17301" t="s">
        <v>8</v>
      </c>
      <c r="C17301" s="2">
        <v>37064.79</v>
      </c>
      <c r="D17301" s="2">
        <f>IFERROR(VLOOKUP(A17301&amp;"-"&amp;B17301,NEW!$D$2:$E$18056,2,FALSE),0)</f>
        <v>37064.79</v>
      </c>
      <c r="E17301" s="2" t="b">
        <f t="shared" si="433"/>
        <v>1</v>
      </c>
    </row>
    <row r="17302" spans="1:5" x14ac:dyDescent="0.3">
      <c r="A17302">
        <v>503990</v>
      </c>
      <c r="B17302" t="s">
        <v>8</v>
      </c>
      <c r="C17302" s="2">
        <v>1298174.74</v>
      </c>
      <c r="D17302" s="2">
        <f>IFERROR(VLOOKUP(A17302&amp;"-"&amp;B17302,NEW!$D$2:$E$18056,2,FALSE),0)</f>
        <v>1298174.74</v>
      </c>
      <c r="E17302" s="2" t="b">
        <f t="shared" si="433"/>
        <v>1</v>
      </c>
    </row>
    <row r="17303" spans="1:5" x14ac:dyDescent="0.3">
      <c r="A17303">
        <v>590434</v>
      </c>
      <c r="B17303" t="s">
        <v>8</v>
      </c>
      <c r="C17303" s="2">
        <v>466554.93</v>
      </c>
      <c r="D17303" s="2">
        <f>IFERROR(VLOOKUP(A17303&amp;"-"&amp;B17303,NEW!$D$2:$E$18056,2,FALSE),0)</f>
        <v>466554.93</v>
      </c>
      <c r="E17303" s="2" t="b">
        <f t="shared" si="433"/>
        <v>1</v>
      </c>
    </row>
    <row r="17304" spans="1:5" x14ac:dyDescent="0.3">
      <c r="A17304" s="1">
        <v>385752</v>
      </c>
      <c r="B17304" t="s">
        <v>8</v>
      </c>
      <c r="C17304" s="2">
        <v>58317.56</v>
      </c>
      <c r="D17304" s="2">
        <f>IFERROR(VLOOKUP(A17304&amp;"-"&amp;B17304,NEW!$D$2:$E$18056,2,FALSE),0)</f>
        <v>58317.56</v>
      </c>
      <c r="E17304" s="2" t="b">
        <f t="shared" si="433"/>
        <v>1</v>
      </c>
    </row>
    <row r="17305" spans="1:5" x14ac:dyDescent="0.3">
      <c r="A17305">
        <v>782071</v>
      </c>
      <c r="B17305" t="s">
        <v>8</v>
      </c>
      <c r="C17305" s="2">
        <v>18140.689999999999</v>
      </c>
      <c r="D17305" s="2">
        <f>IFERROR(VLOOKUP(A17305&amp;"-"&amp;B17305,NEW!$D$2:$E$18056,2,FALSE),0)</f>
        <v>18140.689999999999</v>
      </c>
      <c r="E17305" s="2" t="b">
        <f t="shared" si="433"/>
        <v>1</v>
      </c>
    </row>
    <row r="17306" spans="1:5" x14ac:dyDescent="0.3">
      <c r="A17306">
        <v>790839</v>
      </c>
      <c r="B17306" t="s">
        <v>8</v>
      </c>
      <c r="C17306" s="2">
        <v>729497.17</v>
      </c>
      <c r="D17306" s="2">
        <f>IFERROR(VLOOKUP(A17306&amp;"-"&amp;B17306,NEW!$D$2:$E$18056,2,FALSE),0)</f>
        <v>729497.17</v>
      </c>
      <c r="E17306" s="2" t="b">
        <f t="shared" si="433"/>
        <v>1</v>
      </c>
    </row>
    <row r="17307" spans="1:5" x14ac:dyDescent="0.3">
      <c r="A17307">
        <v>902042</v>
      </c>
      <c r="B17307" t="s">
        <v>8</v>
      </c>
      <c r="C17307" s="2">
        <v>4702.42</v>
      </c>
      <c r="D17307" s="2">
        <f>IFERROR(VLOOKUP(A17307&amp;"-"&amp;B17307,NEW!$D$2:$E$18056,2,FALSE),0)</f>
        <v>4702.42</v>
      </c>
      <c r="E17307" s="2" t="b">
        <f t="shared" si="433"/>
        <v>1</v>
      </c>
    </row>
    <row r="17308" spans="1:5" x14ac:dyDescent="0.3">
      <c r="A17308">
        <v>151095</v>
      </c>
      <c r="B17308" t="s">
        <v>8</v>
      </c>
      <c r="C17308" s="2">
        <v>3177.35</v>
      </c>
      <c r="D17308" s="2">
        <f>IFERROR(VLOOKUP(A17308&amp;"-"&amp;B17308,NEW!$D$2:$E$18056,2,FALSE),0)</f>
        <v>3177.35</v>
      </c>
      <c r="E17308" s="2" t="b">
        <f t="shared" si="433"/>
        <v>1</v>
      </c>
    </row>
    <row r="17309" spans="1:5" x14ac:dyDescent="0.3">
      <c r="A17309">
        <v>746869</v>
      </c>
      <c r="B17309" t="s">
        <v>8</v>
      </c>
      <c r="C17309" s="2">
        <v>5674.34</v>
      </c>
      <c r="D17309" s="2">
        <f>IFERROR(VLOOKUP(A17309&amp;"-"&amp;B17309,NEW!$D$2:$E$18056,2,FALSE),0)</f>
        <v>5674.34</v>
      </c>
      <c r="E17309" s="2" t="b">
        <f t="shared" si="433"/>
        <v>1</v>
      </c>
    </row>
    <row r="17310" spans="1:5" x14ac:dyDescent="0.3">
      <c r="A17310">
        <v>998699</v>
      </c>
      <c r="B17310" t="s">
        <v>8</v>
      </c>
      <c r="C17310" s="2">
        <v>215737.9</v>
      </c>
      <c r="D17310" s="2">
        <f>IFERROR(VLOOKUP(A17310&amp;"-"&amp;B17310,NEW!$D$2:$E$18056,2,FALSE),0)</f>
        <v>215737.9</v>
      </c>
      <c r="E17310" s="2" t="b">
        <f t="shared" si="433"/>
        <v>1</v>
      </c>
    </row>
    <row r="17311" spans="1:5" x14ac:dyDescent="0.3">
      <c r="A17311" s="1">
        <v>438629</v>
      </c>
      <c r="B17311" t="s">
        <v>8</v>
      </c>
      <c r="C17311" s="2">
        <v>43479.73</v>
      </c>
      <c r="D17311" s="2">
        <f>IFERROR(VLOOKUP(A17311&amp;"-"&amp;B17311,NEW!$D$2:$E$18056,2,FALSE),0)</f>
        <v>43479.73</v>
      </c>
      <c r="E17311" s="2" t="b">
        <f t="shared" si="433"/>
        <v>1</v>
      </c>
    </row>
    <row r="17312" spans="1:5" x14ac:dyDescent="0.3">
      <c r="A17312" s="1">
        <v>120609</v>
      </c>
      <c r="B17312" t="s">
        <v>8</v>
      </c>
      <c r="C17312" s="2">
        <v>381666.63</v>
      </c>
      <c r="D17312" s="2">
        <f>IFERROR(VLOOKUP(A17312&amp;"-"&amp;B17312,NEW!$D$2:$E$18056,2,FALSE),0)</f>
        <v>381666.63</v>
      </c>
      <c r="E17312" s="2" t="b">
        <f t="shared" si="433"/>
        <v>1</v>
      </c>
    </row>
    <row r="17313" spans="1:5" x14ac:dyDescent="0.3">
      <c r="A17313">
        <v>929266</v>
      </c>
      <c r="B17313" t="s">
        <v>9</v>
      </c>
      <c r="C17313" s="2">
        <v>57299.02</v>
      </c>
      <c r="D17313" s="2">
        <f>IFERROR(VLOOKUP(A17313&amp;"-"&amp;B17313,NEW!$D$2:$E$18056,2,FALSE),0)</f>
        <v>57299.02</v>
      </c>
      <c r="E17313" s="2" t="b">
        <f t="shared" si="433"/>
        <v>1</v>
      </c>
    </row>
    <row r="17314" spans="1:5" x14ac:dyDescent="0.3">
      <c r="A17314">
        <v>982282</v>
      </c>
      <c r="B17314" t="s">
        <v>8</v>
      </c>
      <c r="C17314" s="2">
        <v>285995.31</v>
      </c>
      <c r="D17314" s="2">
        <f>IFERROR(VLOOKUP(A17314&amp;"-"&amp;B17314,NEW!$D$2:$E$18056,2,FALSE),0)</f>
        <v>285995.31</v>
      </c>
      <c r="E17314" s="2" t="b">
        <f t="shared" si="433"/>
        <v>1</v>
      </c>
    </row>
    <row r="17315" spans="1:5" x14ac:dyDescent="0.3">
      <c r="A17315">
        <v>845074</v>
      </c>
      <c r="B17315" t="s">
        <v>9</v>
      </c>
      <c r="C17315" s="2">
        <v>694828.95</v>
      </c>
      <c r="D17315" s="2">
        <f>IFERROR(VLOOKUP(A17315&amp;"-"&amp;B17315,NEW!$D$2:$E$18056,2,FALSE),0)</f>
        <v>694828.95</v>
      </c>
      <c r="E17315" s="2" t="b">
        <f t="shared" si="433"/>
        <v>1</v>
      </c>
    </row>
    <row r="17316" spans="1:5" x14ac:dyDescent="0.3">
      <c r="A17316">
        <v>385752</v>
      </c>
      <c r="B17316" t="s">
        <v>9</v>
      </c>
      <c r="C17316" s="2">
        <v>66147.429999999993</v>
      </c>
      <c r="D17316" s="2">
        <f>IFERROR(VLOOKUP(A17316&amp;"-"&amp;B17316,NEW!$D$2:$E$18056,2,FALSE),0)</f>
        <v>66147.429999999993</v>
      </c>
      <c r="E17316" s="2" t="b">
        <f t="shared" si="433"/>
        <v>1</v>
      </c>
    </row>
    <row r="17317" spans="1:5" x14ac:dyDescent="0.3">
      <c r="A17317">
        <v>758432</v>
      </c>
      <c r="B17317" t="s">
        <v>9</v>
      </c>
      <c r="C17317" s="2">
        <v>1118473.58</v>
      </c>
      <c r="D17317" s="2">
        <f>IFERROR(VLOOKUP(A17317&amp;"-"&amp;B17317,NEW!$D$2:$E$18056,2,FALSE),0)</f>
        <v>1118473.58</v>
      </c>
      <c r="E17317" s="2" t="b">
        <f t="shared" si="433"/>
        <v>1</v>
      </c>
    </row>
    <row r="17318" spans="1:5" x14ac:dyDescent="0.3">
      <c r="A17318">
        <v>995784</v>
      </c>
      <c r="B17318" t="s">
        <v>9</v>
      </c>
      <c r="C17318" s="2">
        <v>189964.67</v>
      </c>
      <c r="D17318" s="2">
        <f>IFERROR(VLOOKUP(A17318&amp;"-"&amp;B17318,NEW!$D$2:$E$18056,2,FALSE),0)</f>
        <v>189964.67</v>
      </c>
      <c r="E17318" s="2" t="b">
        <f t="shared" si="433"/>
        <v>1</v>
      </c>
    </row>
    <row r="17319" spans="1:5" x14ac:dyDescent="0.3">
      <c r="A17319">
        <v>717904</v>
      </c>
      <c r="B17319" t="s">
        <v>9</v>
      </c>
      <c r="C17319" s="2">
        <v>55570.25</v>
      </c>
      <c r="D17319" s="2">
        <f>IFERROR(VLOOKUP(A17319&amp;"-"&amp;B17319,NEW!$D$2:$E$18056,2,FALSE),0)</f>
        <v>55570.25</v>
      </c>
      <c r="E17319" s="2" t="b">
        <f t="shared" si="433"/>
        <v>1</v>
      </c>
    </row>
    <row r="17320" spans="1:5" x14ac:dyDescent="0.3">
      <c r="A17320" s="1">
        <v>296655</v>
      </c>
      <c r="B17320" t="s">
        <v>9</v>
      </c>
      <c r="C17320" s="2">
        <v>206083.63</v>
      </c>
      <c r="D17320" s="2">
        <f>IFERROR(VLOOKUP(A17320&amp;"-"&amp;B17320,NEW!$D$2:$E$18056,2,FALSE),0)</f>
        <v>206083.63</v>
      </c>
      <c r="E17320" s="2" t="b">
        <f t="shared" si="433"/>
        <v>1</v>
      </c>
    </row>
    <row r="17321" spans="1:5" x14ac:dyDescent="0.3">
      <c r="A17321">
        <v>815146</v>
      </c>
      <c r="B17321" t="s">
        <v>10</v>
      </c>
      <c r="C17321" s="2">
        <v>171301.74</v>
      </c>
      <c r="D17321" s="2">
        <f>IFERROR(VLOOKUP(A17321&amp;"-"&amp;B17321,NEW!$D$2:$E$18056,2,FALSE),0)</f>
        <v>171301.74</v>
      </c>
      <c r="E17321" s="2" t="b">
        <f t="shared" si="433"/>
        <v>1</v>
      </c>
    </row>
    <row r="17322" spans="1:5" x14ac:dyDescent="0.3">
      <c r="A17322">
        <v>991223</v>
      </c>
      <c r="B17322" t="s">
        <v>9</v>
      </c>
      <c r="C17322" s="2">
        <v>143279.70000000001</v>
      </c>
      <c r="D17322" s="2">
        <f>IFERROR(VLOOKUP(A17322&amp;"-"&amp;B17322,NEW!$D$2:$E$18056,2,FALSE),0)</f>
        <v>143279.70000000001</v>
      </c>
      <c r="E17322" s="2" t="b">
        <f t="shared" si="433"/>
        <v>1</v>
      </c>
    </row>
    <row r="17323" spans="1:5" x14ac:dyDescent="0.3">
      <c r="A17323">
        <v>893767</v>
      </c>
      <c r="B17323" t="s">
        <v>9</v>
      </c>
      <c r="C17323" s="2">
        <v>36887.54</v>
      </c>
      <c r="D17323" s="2">
        <f>IFERROR(VLOOKUP(A17323&amp;"-"&amp;B17323,NEW!$D$2:$E$18056,2,FALSE),0)</f>
        <v>36887.54</v>
      </c>
      <c r="E17323" s="2" t="b">
        <f t="shared" si="433"/>
        <v>1</v>
      </c>
    </row>
    <row r="17324" spans="1:5" x14ac:dyDescent="0.3">
      <c r="A17324" s="1" t="s">
        <v>44</v>
      </c>
      <c r="B17324" t="s">
        <v>12</v>
      </c>
      <c r="C17324" s="2">
        <v>9832.25</v>
      </c>
      <c r="D17324" s="2">
        <f>IFERROR(VLOOKUP(A17324&amp;"-"&amp;B17324,NEW!$D$2:$E$18056,2,FALSE),0)</f>
        <v>9832.25</v>
      </c>
      <c r="E17324" s="2" t="b">
        <f t="shared" si="433"/>
        <v>1</v>
      </c>
    </row>
    <row r="17325" spans="1:5" x14ac:dyDescent="0.3">
      <c r="A17325" t="s">
        <v>114</v>
      </c>
      <c r="B17325" t="s">
        <v>12</v>
      </c>
      <c r="C17325" s="2">
        <v>16045.41</v>
      </c>
      <c r="D17325" s="2">
        <f>IFERROR(VLOOKUP(A17325&amp;"-"&amp;B17325,NEW!$D$2:$E$18056,2,FALSE),0)</f>
        <v>16045.41</v>
      </c>
      <c r="E17325" s="2" t="b">
        <f t="shared" si="433"/>
        <v>1</v>
      </c>
    </row>
    <row r="17326" spans="1:5" x14ac:dyDescent="0.3">
      <c r="A17326">
        <v>214859</v>
      </c>
      <c r="B17326" t="s">
        <v>14</v>
      </c>
      <c r="C17326" s="2">
        <v>198218.03</v>
      </c>
      <c r="D17326" s="2">
        <f>IFERROR(VLOOKUP(A17326&amp;"-"&amp;B17326,NEW!$D$2:$E$18056,2,FALSE),0)</f>
        <v>198218.03</v>
      </c>
      <c r="E17326" s="2" t="b">
        <f t="shared" si="433"/>
        <v>1</v>
      </c>
    </row>
    <row r="17327" spans="1:5" x14ac:dyDescent="0.3">
      <c r="A17327">
        <v>723382</v>
      </c>
      <c r="B17327" t="s">
        <v>15</v>
      </c>
      <c r="C17327" s="2">
        <v>480410.43</v>
      </c>
      <c r="D17327" s="2">
        <f>IFERROR(VLOOKUP(A17327&amp;"-"&amp;B17327,NEW!$D$2:$E$18056,2,FALSE),0)</f>
        <v>480410.43</v>
      </c>
      <c r="E17327" s="2" t="b">
        <f t="shared" si="433"/>
        <v>1</v>
      </c>
    </row>
    <row r="17328" spans="1:5" x14ac:dyDescent="0.3">
      <c r="A17328" t="s">
        <v>129</v>
      </c>
      <c r="B17328" t="s">
        <v>15</v>
      </c>
      <c r="C17328" s="2">
        <v>1023029.13</v>
      </c>
      <c r="D17328" s="2">
        <f>IFERROR(VLOOKUP(A17328&amp;"-"&amp;B17328,NEW!$D$2:$E$18056,2,FALSE),0)</f>
        <v>1023029.13</v>
      </c>
      <c r="E17328" s="2" t="b">
        <f t="shared" si="433"/>
        <v>1</v>
      </c>
    </row>
    <row r="17329" spans="1:5" x14ac:dyDescent="0.3">
      <c r="A17329">
        <v>825282</v>
      </c>
      <c r="B17329" t="s">
        <v>3</v>
      </c>
      <c r="C17329" s="2">
        <v>1676.25</v>
      </c>
      <c r="D17329" s="2">
        <f>IFERROR(VLOOKUP(A17329&amp;"-"&amp;B17329,NEW!$D$2:$E$18056,2,FALSE),0)</f>
        <v>1676.25</v>
      </c>
      <c r="E17329" s="2" t="b">
        <f t="shared" si="433"/>
        <v>1</v>
      </c>
    </row>
    <row r="17330" spans="1:5" x14ac:dyDescent="0.3">
      <c r="A17330">
        <v>763704</v>
      </c>
      <c r="B17330" t="s">
        <v>12</v>
      </c>
      <c r="C17330" s="2">
        <v>19612.310000000001</v>
      </c>
      <c r="D17330" s="2">
        <f>IFERROR(VLOOKUP(A17330&amp;"-"&amp;B17330,NEW!$D$2:$E$18056,2,FALSE),0)</f>
        <v>19612.310000000001</v>
      </c>
      <c r="E17330" s="2" t="b">
        <f t="shared" si="433"/>
        <v>1</v>
      </c>
    </row>
    <row r="17331" spans="1:5" x14ac:dyDescent="0.3">
      <c r="A17331">
        <v>830392</v>
      </c>
      <c r="B17331" t="s">
        <v>3</v>
      </c>
      <c r="C17331" s="2">
        <v>308534.71999999997</v>
      </c>
      <c r="D17331" s="2">
        <f>IFERROR(VLOOKUP(A17331&amp;"-"&amp;B17331,NEW!$D$2:$E$18056,2,FALSE),0)</f>
        <v>308534.71999999997</v>
      </c>
      <c r="E17331" s="2" t="b">
        <f t="shared" si="433"/>
        <v>1</v>
      </c>
    </row>
    <row r="17332" spans="1:5" x14ac:dyDescent="0.3">
      <c r="A17332">
        <v>590434</v>
      </c>
      <c r="B17332" t="s">
        <v>3</v>
      </c>
      <c r="C17332" s="2">
        <v>483045.96</v>
      </c>
      <c r="D17332" s="2">
        <f>IFERROR(VLOOKUP(A17332&amp;"-"&amp;B17332,NEW!$D$2:$E$18056,2,FALSE),0)</f>
        <v>483045.96</v>
      </c>
      <c r="E17332" s="2" t="b">
        <f t="shared" si="433"/>
        <v>1</v>
      </c>
    </row>
    <row r="17333" spans="1:5" x14ac:dyDescent="0.3">
      <c r="A17333" t="s">
        <v>205</v>
      </c>
      <c r="B17333" t="s">
        <v>3</v>
      </c>
      <c r="C17333" s="2">
        <v>41109.42</v>
      </c>
      <c r="D17333" s="2">
        <f>IFERROR(VLOOKUP(A17333&amp;"-"&amp;B17333,NEW!$D$2:$E$18056,2,FALSE),0)</f>
        <v>41109.42</v>
      </c>
      <c r="E17333" s="2" t="b">
        <f t="shared" si="433"/>
        <v>1</v>
      </c>
    </row>
    <row r="17334" spans="1:5" x14ac:dyDescent="0.3">
      <c r="A17334">
        <v>995813</v>
      </c>
      <c r="B17334" t="s">
        <v>6</v>
      </c>
      <c r="C17334" s="2">
        <v>264200.81</v>
      </c>
      <c r="D17334" s="2">
        <f>IFERROR(VLOOKUP(A17334&amp;"-"&amp;B17334,NEW!$D$2:$E$18056,2,FALSE),0)</f>
        <v>264200.81</v>
      </c>
      <c r="E17334" s="2" t="b">
        <f t="shared" si="433"/>
        <v>1</v>
      </c>
    </row>
    <row r="17335" spans="1:5" x14ac:dyDescent="0.3">
      <c r="A17335" t="s">
        <v>168</v>
      </c>
      <c r="B17335" t="s">
        <v>6</v>
      </c>
      <c r="C17335" s="2">
        <v>5473146.7300000004</v>
      </c>
      <c r="D17335" s="2">
        <f>IFERROR(VLOOKUP(A17335&amp;"-"&amp;B17335,NEW!$D$2:$E$18056,2,FALSE),0)</f>
        <v>5473146.7300000004</v>
      </c>
      <c r="E17335" s="2" t="b">
        <f t="shared" si="433"/>
        <v>1</v>
      </c>
    </row>
    <row r="17336" spans="1:5" x14ac:dyDescent="0.3">
      <c r="A17336">
        <v>767495</v>
      </c>
      <c r="B17336" t="s">
        <v>6</v>
      </c>
      <c r="C17336" s="2">
        <v>944109.79</v>
      </c>
      <c r="D17336" s="2">
        <f>IFERROR(VLOOKUP(A17336&amp;"-"&amp;B17336,NEW!$D$2:$E$18056,2,FALSE),0)</f>
        <v>944109.79</v>
      </c>
      <c r="E17336" s="2" t="b">
        <f t="shared" si="433"/>
        <v>1</v>
      </c>
    </row>
    <row r="17337" spans="1:5" x14ac:dyDescent="0.3">
      <c r="A17337">
        <v>981830</v>
      </c>
      <c r="B17337" t="s">
        <v>6</v>
      </c>
      <c r="C17337" s="2">
        <v>9935.5400000000009</v>
      </c>
      <c r="D17337" s="2">
        <f>IFERROR(VLOOKUP(A17337&amp;"-"&amp;B17337,NEW!$D$2:$E$18056,2,FALSE),0)</f>
        <v>9935.5400000000009</v>
      </c>
      <c r="E17337" s="2" t="b">
        <f t="shared" si="433"/>
        <v>1</v>
      </c>
    </row>
    <row r="17338" spans="1:5" x14ac:dyDescent="0.3">
      <c r="A17338">
        <v>112732</v>
      </c>
      <c r="B17338" t="s">
        <v>3</v>
      </c>
      <c r="C17338" s="2">
        <v>38.840000000000003</v>
      </c>
      <c r="D17338" s="2">
        <f>IFERROR(VLOOKUP(A17338&amp;"-"&amp;B17338,NEW!$D$2:$E$18056,2,FALSE),0)</f>
        <v>38.840000000000003</v>
      </c>
      <c r="E17338" s="2" t="b">
        <f t="shared" si="433"/>
        <v>1</v>
      </c>
    </row>
    <row r="17339" spans="1:5" x14ac:dyDescent="0.3">
      <c r="A17339">
        <v>152882</v>
      </c>
      <c r="B17339" t="s">
        <v>3</v>
      </c>
      <c r="C17339" s="2">
        <v>78857.58</v>
      </c>
      <c r="D17339" s="2">
        <f>IFERROR(VLOOKUP(A17339&amp;"-"&amp;B17339,NEW!$D$2:$E$18056,2,FALSE),0)</f>
        <v>78857.58</v>
      </c>
      <c r="E17339" s="2" t="b">
        <f t="shared" si="433"/>
        <v>1</v>
      </c>
    </row>
    <row r="17340" spans="1:5" x14ac:dyDescent="0.3">
      <c r="A17340">
        <v>570907</v>
      </c>
      <c r="B17340" t="s">
        <v>6</v>
      </c>
      <c r="C17340" s="2">
        <v>511270.74</v>
      </c>
      <c r="D17340" s="2">
        <f>IFERROR(VLOOKUP(A17340&amp;"-"&amp;B17340,NEW!$D$2:$E$18056,2,FALSE),0)</f>
        <v>511270.74</v>
      </c>
      <c r="E17340" s="2" t="b">
        <f t="shared" si="433"/>
        <v>1</v>
      </c>
    </row>
    <row r="17341" spans="1:5" x14ac:dyDescent="0.3">
      <c r="A17341">
        <v>873308</v>
      </c>
      <c r="B17341" t="s">
        <v>6</v>
      </c>
      <c r="C17341" s="2">
        <v>110097.66</v>
      </c>
      <c r="D17341" s="2">
        <f>IFERROR(VLOOKUP(A17341&amp;"-"&amp;B17341,NEW!$D$2:$E$18056,2,FALSE),0)</f>
        <v>110097.66</v>
      </c>
      <c r="E17341" s="2" t="b">
        <f t="shared" si="433"/>
        <v>1</v>
      </c>
    </row>
    <row r="17342" spans="1:5" x14ac:dyDescent="0.3">
      <c r="A17342">
        <v>995793</v>
      </c>
      <c r="B17342" t="s">
        <v>6</v>
      </c>
      <c r="C17342" s="2">
        <v>835757.27</v>
      </c>
      <c r="D17342" s="2">
        <f>IFERROR(VLOOKUP(A17342&amp;"-"&amp;B17342,NEW!$D$2:$E$18056,2,FALSE),0)</f>
        <v>835757.27</v>
      </c>
      <c r="E17342" s="2" t="b">
        <f t="shared" si="433"/>
        <v>1</v>
      </c>
    </row>
    <row r="17343" spans="1:5" x14ac:dyDescent="0.3">
      <c r="A17343">
        <v>636451</v>
      </c>
      <c r="B17343" t="s">
        <v>6</v>
      </c>
      <c r="C17343" s="2">
        <v>3190.04</v>
      </c>
      <c r="D17343" s="2">
        <f>IFERROR(VLOOKUP(A17343&amp;"-"&amp;B17343,NEW!$D$2:$E$18056,2,FALSE),0)</f>
        <v>3190.04</v>
      </c>
      <c r="E17343" s="2" t="b">
        <f t="shared" si="433"/>
        <v>1</v>
      </c>
    </row>
    <row r="17344" spans="1:5" x14ac:dyDescent="0.3">
      <c r="A17344">
        <v>908022</v>
      </c>
      <c r="B17344" t="s">
        <v>6</v>
      </c>
      <c r="C17344" s="2">
        <v>14674.25</v>
      </c>
      <c r="D17344" s="2">
        <f>IFERROR(VLOOKUP(A17344&amp;"-"&amp;B17344,NEW!$D$2:$E$18056,2,FALSE),0)</f>
        <v>14674.25</v>
      </c>
      <c r="E17344" s="2" t="b">
        <f t="shared" si="433"/>
        <v>1</v>
      </c>
    </row>
    <row r="17345" spans="1:5" x14ac:dyDescent="0.3">
      <c r="A17345">
        <v>767504</v>
      </c>
      <c r="B17345" t="s">
        <v>6</v>
      </c>
      <c r="C17345" s="2">
        <v>19196.57</v>
      </c>
      <c r="D17345" s="2">
        <f>IFERROR(VLOOKUP(A17345&amp;"-"&amp;B17345,NEW!$D$2:$E$18056,2,FALSE),0)</f>
        <v>19196.57</v>
      </c>
      <c r="E17345" s="2" t="b">
        <f t="shared" si="433"/>
        <v>1</v>
      </c>
    </row>
    <row r="17346" spans="1:5" x14ac:dyDescent="0.3">
      <c r="A17346">
        <v>100336</v>
      </c>
      <c r="B17346" t="s">
        <v>6</v>
      </c>
      <c r="C17346" s="2">
        <v>358258.69</v>
      </c>
      <c r="D17346" s="2">
        <f>IFERROR(VLOOKUP(A17346&amp;"-"&amp;B17346,NEW!$D$2:$E$18056,2,FALSE),0)</f>
        <v>358258.69</v>
      </c>
      <c r="E17346" s="2" t="b">
        <f t="shared" si="433"/>
        <v>1</v>
      </c>
    </row>
    <row r="17347" spans="1:5" x14ac:dyDescent="0.3">
      <c r="A17347">
        <v>978799</v>
      </c>
      <c r="B17347" t="s">
        <v>6</v>
      </c>
      <c r="C17347" s="2">
        <v>436067.65</v>
      </c>
      <c r="D17347" s="2">
        <f>IFERROR(VLOOKUP(A17347&amp;"-"&amp;B17347,NEW!$D$2:$E$18056,2,FALSE),0)</f>
        <v>436067.65</v>
      </c>
      <c r="E17347" s="2" t="b">
        <f t="shared" ref="E17347:E17410" si="434">D17347=C17347</f>
        <v>1</v>
      </c>
    </row>
    <row r="17348" spans="1:5" x14ac:dyDescent="0.3">
      <c r="A17348">
        <v>995762</v>
      </c>
      <c r="B17348" t="s">
        <v>6</v>
      </c>
      <c r="C17348" s="2">
        <v>868718.41</v>
      </c>
      <c r="D17348" s="2">
        <f>IFERROR(VLOOKUP(A17348&amp;"-"&amp;B17348,NEW!$D$2:$E$18056,2,FALSE),0)</f>
        <v>868718.41</v>
      </c>
      <c r="E17348" s="2" t="b">
        <f t="shared" si="434"/>
        <v>1</v>
      </c>
    </row>
    <row r="17349" spans="1:5" x14ac:dyDescent="0.3">
      <c r="A17349">
        <v>244645</v>
      </c>
      <c r="B17349" t="s">
        <v>6</v>
      </c>
      <c r="C17349" s="2">
        <v>36704.01</v>
      </c>
      <c r="D17349" s="2">
        <f>IFERROR(VLOOKUP(A17349&amp;"-"&amp;B17349,NEW!$D$2:$E$18056,2,FALSE),0)</f>
        <v>36704.01</v>
      </c>
      <c r="E17349" s="2" t="b">
        <f t="shared" si="434"/>
        <v>1</v>
      </c>
    </row>
    <row r="17350" spans="1:5" x14ac:dyDescent="0.3">
      <c r="A17350">
        <v>956728</v>
      </c>
      <c r="B17350" t="s">
        <v>8</v>
      </c>
      <c r="C17350" s="2">
        <v>290528.53000000003</v>
      </c>
      <c r="D17350" s="2">
        <f>IFERROR(VLOOKUP(A17350&amp;"-"&amp;B17350,NEW!$D$2:$E$18056,2,FALSE),0)</f>
        <v>290528.53000000003</v>
      </c>
      <c r="E17350" s="2" t="b">
        <f t="shared" si="434"/>
        <v>1</v>
      </c>
    </row>
    <row r="17351" spans="1:5" x14ac:dyDescent="0.3">
      <c r="A17351">
        <v>134723</v>
      </c>
      <c r="B17351" t="s">
        <v>8</v>
      </c>
      <c r="C17351" s="2">
        <v>252533.79</v>
      </c>
      <c r="D17351" s="2">
        <f>IFERROR(VLOOKUP(A17351&amp;"-"&amp;B17351,NEW!$D$2:$E$18056,2,FALSE),0)</f>
        <v>252533.79</v>
      </c>
      <c r="E17351" s="2" t="b">
        <f t="shared" si="434"/>
        <v>1</v>
      </c>
    </row>
    <row r="17352" spans="1:5" x14ac:dyDescent="0.3">
      <c r="A17352">
        <v>950342</v>
      </c>
      <c r="B17352" t="s">
        <v>8</v>
      </c>
      <c r="C17352" s="2">
        <v>151618.10999999999</v>
      </c>
      <c r="D17352" s="2">
        <f>IFERROR(VLOOKUP(A17352&amp;"-"&amp;B17352,NEW!$D$2:$E$18056,2,FALSE),0)</f>
        <v>151618.10999999999</v>
      </c>
      <c r="E17352" s="2" t="b">
        <f t="shared" si="434"/>
        <v>1</v>
      </c>
    </row>
    <row r="17353" spans="1:5" x14ac:dyDescent="0.3">
      <c r="A17353">
        <v>924363</v>
      </c>
      <c r="B17353" t="s">
        <v>8</v>
      </c>
      <c r="C17353" s="2">
        <v>548927.88</v>
      </c>
      <c r="D17353" s="2">
        <f>IFERROR(VLOOKUP(A17353&amp;"-"&amp;B17353,NEW!$D$2:$E$18056,2,FALSE),0)</f>
        <v>548927.88</v>
      </c>
      <c r="E17353" s="2" t="b">
        <f t="shared" si="434"/>
        <v>1</v>
      </c>
    </row>
    <row r="17354" spans="1:5" x14ac:dyDescent="0.3">
      <c r="A17354">
        <v>120341</v>
      </c>
      <c r="B17354" t="s">
        <v>8</v>
      </c>
      <c r="C17354" s="2">
        <v>297639.69</v>
      </c>
      <c r="D17354" s="2">
        <f>IFERROR(VLOOKUP(A17354&amp;"-"&amp;B17354,NEW!$D$2:$E$18056,2,FALSE),0)</f>
        <v>297639.69</v>
      </c>
      <c r="E17354" s="2" t="b">
        <f t="shared" si="434"/>
        <v>1</v>
      </c>
    </row>
    <row r="17355" spans="1:5" x14ac:dyDescent="0.3">
      <c r="A17355">
        <v>772626</v>
      </c>
      <c r="B17355" t="s">
        <v>8</v>
      </c>
      <c r="C17355" s="2">
        <v>94845.19</v>
      </c>
      <c r="D17355" s="2">
        <f>IFERROR(VLOOKUP(A17355&amp;"-"&amp;B17355,NEW!$D$2:$E$18056,2,FALSE),0)</f>
        <v>94845.19</v>
      </c>
      <c r="E17355" s="2" t="b">
        <f t="shared" si="434"/>
        <v>1</v>
      </c>
    </row>
    <row r="17356" spans="1:5" x14ac:dyDescent="0.3">
      <c r="A17356">
        <v>807646</v>
      </c>
      <c r="B17356" t="s">
        <v>8</v>
      </c>
      <c r="C17356" s="2">
        <v>376665.96</v>
      </c>
      <c r="D17356" s="2">
        <f>IFERROR(VLOOKUP(A17356&amp;"-"&amp;B17356,NEW!$D$2:$E$18056,2,FALSE),0)</f>
        <v>376665.96</v>
      </c>
      <c r="E17356" s="2" t="b">
        <f t="shared" si="434"/>
        <v>1</v>
      </c>
    </row>
    <row r="17357" spans="1:5" x14ac:dyDescent="0.3">
      <c r="A17357">
        <v>775626</v>
      </c>
      <c r="B17357" t="s">
        <v>8</v>
      </c>
      <c r="C17357" s="2">
        <v>27378.82</v>
      </c>
      <c r="D17357" s="2">
        <f>IFERROR(VLOOKUP(A17357&amp;"-"&amp;B17357,NEW!$D$2:$E$18056,2,FALSE),0)</f>
        <v>27378.82</v>
      </c>
      <c r="E17357" s="2" t="b">
        <f t="shared" si="434"/>
        <v>1</v>
      </c>
    </row>
    <row r="17358" spans="1:5" x14ac:dyDescent="0.3">
      <c r="A17358">
        <v>781244</v>
      </c>
      <c r="B17358" t="s">
        <v>8</v>
      </c>
      <c r="C17358" s="2">
        <v>25575.97</v>
      </c>
      <c r="D17358" s="2">
        <f>IFERROR(VLOOKUP(A17358&amp;"-"&amp;B17358,NEW!$D$2:$E$18056,2,FALSE),0)</f>
        <v>25575.97</v>
      </c>
      <c r="E17358" s="2" t="b">
        <f t="shared" si="434"/>
        <v>1</v>
      </c>
    </row>
    <row r="17359" spans="1:5" x14ac:dyDescent="0.3">
      <c r="A17359">
        <v>521769</v>
      </c>
      <c r="B17359" t="s">
        <v>9</v>
      </c>
      <c r="C17359" s="2">
        <v>770339.54</v>
      </c>
      <c r="D17359" s="2">
        <f>IFERROR(VLOOKUP(A17359&amp;"-"&amp;B17359,NEW!$D$2:$E$18056,2,FALSE),0)</f>
        <v>770339.54</v>
      </c>
      <c r="E17359" s="2" t="b">
        <f t="shared" si="434"/>
        <v>1</v>
      </c>
    </row>
    <row r="17360" spans="1:5" x14ac:dyDescent="0.3">
      <c r="A17360">
        <v>924864</v>
      </c>
      <c r="B17360" t="s">
        <v>8</v>
      </c>
      <c r="C17360" s="2">
        <v>133545.25</v>
      </c>
      <c r="D17360" s="2">
        <f>IFERROR(VLOOKUP(A17360&amp;"-"&amp;B17360,NEW!$D$2:$E$18056,2,FALSE),0)</f>
        <v>133545.25</v>
      </c>
      <c r="E17360" s="2" t="b">
        <f t="shared" si="434"/>
        <v>1</v>
      </c>
    </row>
    <row r="17361" spans="1:5" x14ac:dyDescent="0.3">
      <c r="A17361">
        <v>378892</v>
      </c>
      <c r="B17361" t="s">
        <v>9</v>
      </c>
      <c r="C17361" s="2">
        <v>490814.73</v>
      </c>
      <c r="D17361" s="2">
        <f>IFERROR(VLOOKUP(A17361&amp;"-"&amp;B17361,NEW!$D$2:$E$18056,2,FALSE),0)</f>
        <v>490814.73</v>
      </c>
      <c r="E17361" s="2" t="b">
        <f t="shared" si="434"/>
        <v>1</v>
      </c>
    </row>
    <row r="17362" spans="1:5" x14ac:dyDescent="0.3">
      <c r="A17362">
        <v>565914</v>
      </c>
      <c r="B17362" t="s">
        <v>9</v>
      </c>
      <c r="C17362" s="2">
        <v>132109.32999999999</v>
      </c>
      <c r="D17362" s="2">
        <f>IFERROR(VLOOKUP(A17362&amp;"-"&amp;B17362,NEW!$D$2:$E$18056,2,FALSE),0)</f>
        <v>132109.32999999999</v>
      </c>
      <c r="E17362" s="2" t="b">
        <f t="shared" si="434"/>
        <v>1</v>
      </c>
    </row>
    <row r="17363" spans="1:5" x14ac:dyDescent="0.3">
      <c r="A17363">
        <v>464737</v>
      </c>
      <c r="B17363" t="s">
        <v>9</v>
      </c>
      <c r="C17363" s="2">
        <v>30447.45</v>
      </c>
      <c r="D17363" s="2">
        <f>IFERROR(VLOOKUP(A17363&amp;"-"&amp;B17363,NEW!$D$2:$E$18056,2,FALSE),0)</f>
        <v>30447.45</v>
      </c>
      <c r="E17363" s="2" t="b">
        <f t="shared" si="434"/>
        <v>1</v>
      </c>
    </row>
    <row r="17364" spans="1:5" x14ac:dyDescent="0.3">
      <c r="A17364">
        <v>100605</v>
      </c>
      <c r="B17364" t="s">
        <v>9</v>
      </c>
      <c r="C17364" s="2">
        <v>166691.5</v>
      </c>
      <c r="D17364" s="2">
        <f>IFERROR(VLOOKUP(A17364&amp;"-"&amp;B17364,NEW!$D$2:$E$18056,2,FALSE),0)</f>
        <v>166691.5</v>
      </c>
      <c r="E17364" s="2" t="b">
        <f t="shared" si="434"/>
        <v>1</v>
      </c>
    </row>
    <row r="17365" spans="1:5" x14ac:dyDescent="0.3">
      <c r="A17365">
        <v>941232</v>
      </c>
      <c r="B17365" t="s">
        <v>9</v>
      </c>
      <c r="C17365" s="2">
        <v>73133.38</v>
      </c>
      <c r="D17365" s="2">
        <f>IFERROR(VLOOKUP(A17365&amp;"-"&amp;B17365,NEW!$D$2:$E$18056,2,FALSE),0)</f>
        <v>73133.38</v>
      </c>
      <c r="E17365" s="2" t="b">
        <f t="shared" si="434"/>
        <v>1</v>
      </c>
    </row>
    <row r="17366" spans="1:5" x14ac:dyDescent="0.3">
      <c r="A17366">
        <v>950059</v>
      </c>
      <c r="B17366" t="s">
        <v>9</v>
      </c>
      <c r="C17366" s="2">
        <v>1362464.64</v>
      </c>
      <c r="D17366" s="2">
        <f>IFERROR(VLOOKUP(A17366&amp;"-"&amp;B17366,NEW!$D$2:$E$18056,2,FALSE),0)</f>
        <v>1362464.64</v>
      </c>
      <c r="E17366" s="2" t="b">
        <f t="shared" si="434"/>
        <v>1</v>
      </c>
    </row>
    <row r="17367" spans="1:5" x14ac:dyDescent="0.3">
      <c r="A17367" t="s">
        <v>65</v>
      </c>
      <c r="B17367" t="s">
        <v>9</v>
      </c>
      <c r="C17367" s="2">
        <v>45778.21</v>
      </c>
      <c r="D17367" s="2">
        <f>IFERROR(VLOOKUP(A17367&amp;"-"&amp;B17367,NEW!$D$2:$E$18056,2,FALSE),0)</f>
        <v>45778.21</v>
      </c>
      <c r="E17367" s="2" t="b">
        <f t="shared" si="434"/>
        <v>1</v>
      </c>
    </row>
    <row r="17368" spans="1:5" x14ac:dyDescent="0.3">
      <c r="A17368">
        <v>518025</v>
      </c>
      <c r="B17368" t="s">
        <v>9</v>
      </c>
      <c r="C17368" s="2">
        <v>967273.86</v>
      </c>
      <c r="D17368" s="2">
        <f>IFERROR(VLOOKUP(A17368&amp;"-"&amp;B17368,NEW!$D$2:$E$18056,2,FALSE),0)</f>
        <v>967273.86</v>
      </c>
      <c r="E17368" s="2" t="b">
        <f t="shared" si="434"/>
        <v>1</v>
      </c>
    </row>
    <row r="17369" spans="1:5" x14ac:dyDescent="0.3">
      <c r="A17369">
        <v>691779</v>
      </c>
      <c r="B17369" t="s">
        <v>10</v>
      </c>
      <c r="C17369" s="2">
        <v>368509.59</v>
      </c>
      <c r="D17369" s="2">
        <f>IFERROR(VLOOKUP(A17369&amp;"-"&amp;B17369,NEW!$D$2:$E$18056,2,FALSE),0)</f>
        <v>368509.59</v>
      </c>
      <c r="E17369" s="2" t="b">
        <f t="shared" si="434"/>
        <v>1</v>
      </c>
    </row>
    <row r="17370" spans="1:5" x14ac:dyDescent="0.3">
      <c r="A17370">
        <v>152047</v>
      </c>
      <c r="B17370" t="s">
        <v>9</v>
      </c>
      <c r="C17370" s="2">
        <v>1697.48</v>
      </c>
      <c r="D17370" s="2">
        <f>IFERROR(VLOOKUP(A17370&amp;"-"&amp;B17370,NEW!$D$2:$E$18056,2,FALSE),0)</f>
        <v>1697.48</v>
      </c>
      <c r="E17370" s="2" t="b">
        <f t="shared" si="434"/>
        <v>1</v>
      </c>
    </row>
    <row r="17371" spans="1:5" x14ac:dyDescent="0.3">
      <c r="A17371">
        <v>784680</v>
      </c>
      <c r="B17371" t="s">
        <v>10</v>
      </c>
      <c r="C17371" s="2">
        <v>513885.02</v>
      </c>
      <c r="D17371" s="2">
        <f>IFERROR(VLOOKUP(A17371&amp;"-"&amp;B17371,NEW!$D$2:$E$18056,2,FALSE),0)</f>
        <v>513885.02</v>
      </c>
      <c r="E17371" s="2" t="b">
        <f t="shared" si="434"/>
        <v>1</v>
      </c>
    </row>
    <row r="17372" spans="1:5" x14ac:dyDescent="0.3">
      <c r="A17372">
        <v>998502</v>
      </c>
      <c r="B17372" t="s">
        <v>10</v>
      </c>
      <c r="C17372" s="2">
        <v>342679.82</v>
      </c>
      <c r="D17372" s="2">
        <f>IFERROR(VLOOKUP(A17372&amp;"-"&amp;B17372,NEW!$D$2:$E$18056,2,FALSE),0)</f>
        <v>342679.82</v>
      </c>
      <c r="E17372" s="2" t="b">
        <f t="shared" si="434"/>
        <v>1</v>
      </c>
    </row>
    <row r="17373" spans="1:5" x14ac:dyDescent="0.3">
      <c r="A17373" t="s">
        <v>155</v>
      </c>
      <c r="B17373" t="s">
        <v>9</v>
      </c>
      <c r="C17373" s="2">
        <v>79.44</v>
      </c>
      <c r="D17373" s="2">
        <f>IFERROR(VLOOKUP(A17373&amp;"-"&amp;B17373,NEW!$D$2:$E$18056,2,FALSE),0)</f>
        <v>79.44</v>
      </c>
      <c r="E17373" s="2" t="b">
        <f t="shared" si="434"/>
        <v>1</v>
      </c>
    </row>
    <row r="17374" spans="1:5" x14ac:dyDescent="0.3">
      <c r="A17374">
        <v>845075</v>
      </c>
      <c r="B17374" t="s">
        <v>10</v>
      </c>
      <c r="C17374" s="2">
        <v>1152011.67</v>
      </c>
      <c r="D17374" s="2">
        <f>IFERROR(VLOOKUP(A17374&amp;"-"&amp;B17374,NEW!$D$2:$E$18056,2,FALSE),0)</f>
        <v>1152011.67</v>
      </c>
      <c r="E17374" s="2" t="b">
        <f t="shared" si="434"/>
        <v>1</v>
      </c>
    </row>
    <row r="17375" spans="1:5" x14ac:dyDescent="0.3">
      <c r="A17375">
        <v>908143</v>
      </c>
      <c r="B17375" t="s">
        <v>10</v>
      </c>
      <c r="C17375" s="2">
        <v>1052747.1200000001</v>
      </c>
      <c r="D17375" s="2">
        <f>IFERROR(VLOOKUP(A17375&amp;"-"&amp;B17375,NEW!$D$2:$E$18056,2,FALSE),0)</f>
        <v>1052747.1200000001</v>
      </c>
      <c r="E17375" s="2" t="b">
        <f t="shared" si="434"/>
        <v>1</v>
      </c>
    </row>
    <row r="17376" spans="1:5" x14ac:dyDescent="0.3">
      <c r="A17376" s="1">
        <v>995824</v>
      </c>
      <c r="B17376" t="s">
        <v>10</v>
      </c>
      <c r="C17376" s="2">
        <v>13140.98</v>
      </c>
      <c r="D17376" s="2">
        <f>IFERROR(VLOOKUP(A17376&amp;"-"&amp;B17376,NEW!$D$2:$E$18056,2,FALSE),0)</f>
        <v>13140.98</v>
      </c>
      <c r="E17376" s="2" t="b">
        <f t="shared" si="434"/>
        <v>1</v>
      </c>
    </row>
    <row r="17377" spans="1:5" x14ac:dyDescent="0.3">
      <c r="A17377">
        <v>151149</v>
      </c>
      <c r="B17377" t="s">
        <v>10</v>
      </c>
      <c r="C17377" s="2">
        <v>1767930.93</v>
      </c>
      <c r="D17377" s="2">
        <f>IFERROR(VLOOKUP(A17377&amp;"-"&amp;B17377,NEW!$D$2:$E$18056,2,FALSE),0)</f>
        <v>1767930.93</v>
      </c>
      <c r="E17377" s="2" t="b">
        <f t="shared" si="434"/>
        <v>1</v>
      </c>
    </row>
    <row r="17378" spans="1:5" x14ac:dyDescent="0.3">
      <c r="A17378">
        <v>206143</v>
      </c>
      <c r="B17378" t="s">
        <v>10</v>
      </c>
      <c r="C17378" s="2">
        <v>2730715.73</v>
      </c>
      <c r="D17378" s="2">
        <f>IFERROR(VLOOKUP(A17378&amp;"-"&amp;B17378,NEW!$D$2:$E$18056,2,FALSE),0)</f>
        <v>2730715.73</v>
      </c>
      <c r="E17378" s="2" t="b">
        <f t="shared" si="434"/>
        <v>1</v>
      </c>
    </row>
    <row r="17379" spans="1:5" x14ac:dyDescent="0.3">
      <c r="A17379">
        <v>760458</v>
      </c>
      <c r="B17379" t="s">
        <v>6</v>
      </c>
      <c r="C17379" s="2">
        <v>87380.4</v>
      </c>
      <c r="D17379" s="2">
        <f>IFERROR(VLOOKUP(A17379&amp;"-"&amp;B17379,NEW!$D$2:$E$18056,2,FALSE),0)</f>
        <v>87380.4</v>
      </c>
      <c r="E17379" s="2" t="b">
        <f t="shared" si="434"/>
        <v>1</v>
      </c>
    </row>
    <row r="17380" spans="1:5" x14ac:dyDescent="0.3">
      <c r="A17380" t="s">
        <v>39</v>
      </c>
      <c r="B17380" t="s">
        <v>10</v>
      </c>
      <c r="C17380" s="2">
        <v>256023.92</v>
      </c>
      <c r="D17380" s="2">
        <f>IFERROR(VLOOKUP(A17380&amp;"-"&amp;B17380,NEW!$D$2:$E$18056,2,FALSE),0)</f>
        <v>256023.92</v>
      </c>
      <c r="E17380" s="2" t="b">
        <f t="shared" si="434"/>
        <v>1</v>
      </c>
    </row>
    <row r="17381" spans="1:5" x14ac:dyDescent="0.3">
      <c r="A17381">
        <v>994535</v>
      </c>
      <c r="B17381" t="s">
        <v>10</v>
      </c>
      <c r="C17381" s="2">
        <v>1692.7</v>
      </c>
      <c r="D17381" s="2">
        <f>IFERROR(VLOOKUP(A17381&amp;"-"&amp;B17381,NEW!$D$2:$E$18056,2,FALSE),0)</f>
        <v>1692.7</v>
      </c>
      <c r="E17381" s="2" t="b">
        <f t="shared" si="434"/>
        <v>1</v>
      </c>
    </row>
    <row r="17382" spans="1:5" x14ac:dyDescent="0.3">
      <c r="A17382" t="s">
        <v>96</v>
      </c>
      <c r="B17382" t="s">
        <v>10</v>
      </c>
      <c r="C17382" s="2">
        <v>19645.16</v>
      </c>
      <c r="D17382" s="2">
        <f>IFERROR(VLOOKUP(A17382&amp;"-"&amp;B17382,NEW!$D$2:$E$18056,2,FALSE),0)</f>
        <v>19645.16</v>
      </c>
      <c r="E17382" s="2" t="b">
        <f t="shared" si="434"/>
        <v>1</v>
      </c>
    </row>
    <row r="17383" spans="1:5" x14ac:dyDescent="0.3">
      <c r="A17383">
        <v>140179</v>
      </c>
      <c r="B17383" t="s">
        <v>10</v>
      </c>
      <c r="C17383" s="2">
        <v>209753.73</v>
      </c>
      <c r="D17383" s="2">
        <f>IFERROR(VLOOKUP(A17383&amp;"-"&amp;B17383,NEW!$D$2:$E$18056,2,FALSE),0)</f>
        <v>209753.73</v>
      </c>
      <c r="E17383" s="2" t="b">
        <f t="shared" si="434"/>
        <v>1</v>
      </c>
    </row>
    <row r="17384" spans="1:5" x14ac:dyDescent="0.3">
      <c r="A17384">
        <v>909917</v>
      </c>
      <c r="B17384" t="s">
        <v>10</v>
      </c>
      <c r="C17384" s="2">
        <v>683558.33</v>
      </c>
      <c r="D17384" s="2">
        <f>IFERROR(VLOOKUP(A17384&amp;"-"&amp;B17384,NEW!$D$2:$E$18056,2,FALSE),0)</f>
        <v>683558.33</v>
      </c>
      <c r="E17384" s="2" t="b">
        <f t="shared" si="434"/>
        <v>1</v>
      </c>
    </row>
    <row r="17385" spans="1:5" x14ac:dyDescent="0.3">
      <c r="A17385">
        <v>363356</v>
      </c>
      <c r="B17385" t="s">
        <v>10</v>
      </c>
      <c r="C17385" s="2">
        <v>30785.46</v>
      </c>
      <c r="D17385" s="2">
        <f>IFERROR(VLOOKUP(A17385&amp;"-"&amp;B17385,NEW!$D$2:$E$18056,2,FALSE),0)</f>
        <v>30785.46</v>
      </c>
      <c r="E17385" s="2" t="b">
        <f t="shared" si="434"/>
        <v>1</v>
      </c>
    </row>
    <row r="17386" spans="1:5" x14ac:dyDescent="0.3">
      <c r="A17386">
        <v>723597</v>
      </c>
      <c r="B17386" t="s">
        <v>10</v>
      </c>
      <c r="C17386" s="2">
        <v>2141.38</v>
      </c>
      <c r="D17386" s="2">
        <f>IFERROR(VLOOKUP(A17386&amp;"-"&amp;B17386,NEW!$D$2:$E$18056,2,FALSE),0)</f>
        <v>2141.38</v>
      </c>
      <c r="E17386" s="2" t="b">
        <f t="shared" si="434"/>
        <v>1</v>
      </c>
    </row>
    <row r="17387" spans="1:5" x14ac:dyDescent="0.3">
      <c r="A17387">
        <v>274788</v>
      </c>
      <c r="B17387" t="s">
        <v>10</v>
      </c>
      <c r="C17387" s="2">
        <v>41739.83</v>
      </c>
      <c r="D17387" s="2">
        <f>IFERROR(VLOOKUP(A17387&amp;"-"&amp;B17387,NEW!$D$2:$E$18056,2,FALSE),0)</f>
        <v>41739.83</v>
      </c>
      <c r="E17387" s="2" t="b">
        <f t="shared" si="434"/>
        <v>1</v>
      </c>
    </row>
    <row r="17388" spans="1:5" x14ac:dyDescent="0.3">
      <c r="A17388">
        <v>830205</v>
      </c>
      <c r="B17388" t="s">
        <v>10</v>
      </c>
      <c r="C17388" s="2">
        <v>896633.57</v>
      </c>
      <c r="D17388" s="2">
        <f>IFERROR(VLOOKUP(A17388&amp;"-"&amp;B17388,NEW!$D$2:$E$18056,2,FALSE),0)</f>
        <v>896633.57</v>
      </c>
      <c r="E17388" s="2" t="b">
        <f t="shared" si="434"/>
        <v>1</v>
      </c>
    </row>
    <row r="17389" spans="1:5" x14ac:dyDescent="0.3">
      <c r="A17389">
        <v>778994</v>
      </c>
      <c r="B17389" t="s">
        <v>10</v>
      </c>
      <c r="C17389" s="2">
        <v>56822.9</v>
      </c>
      <c r="D17389" s="2">
        <f>IFERROR(VLOOKUP(A17389&amp;"-"&amp;B17389,NEW!$D$2:$E$18056,2,FALSE),0)</f>
        <v>56822.9</v>
      </c>
      <c r="E17389" s="2" t="b">
        <f t="shared" si="434"/>
        <v>1</v>
      </c>
    </row>
    <row r="17390" spans="1:5" x14ac:dyDescent="0.3">
      <c r="A17390">
        <v>929266</v>
      </c>
      <c r="B17390" t="s">
        <v>12</v>
      </c>
      <c r="C17390" s="2">
        <v>32796.31</v>
      </c>
      <c r="D17390" s="2">
        <f>IFERROR(VLOOKUP(A17390&amp;"-"&amp;B17390,NEW!$D$2:$E$18056,2,FALSE),0)</f>
        <v>32796.31</v>
      </c>
      <c r="E17390" s="2" t="b">
        <f t="shared" si="434"/>
        <v>1</v>
      </c>
    </row>
    <row r="17391" spans="1:5" x14ac:dyDescent="0.3">
      <c r="A17391" s="1">
        <v>101544</v>
      </c>
      <c r="B17391" t="s">
        <v>12</v>
      </c>
      <c r="C17391" s="2">
        <v>169976.24</v>
      </c>
      <c r="D17391" s="2">
        <f>IFERROR(VLOOKUP(A17391&amp;"-"&amp;B17391,NEW!$D$2:$E$18056,2,FALSE),0)</f>
        <v>169976.24</v>
      </c>
      <c r="E17391" s="2" t="b">
        <f t="shared" si="434"/>
        <v>1</v>
      </c>
    </row>
    <row r="17392" spans="1:5" x14ac:dyDescent="0.3">
      <c r="A17392">
        <v>303517</v>
      </c>
      <c r="B17392" t="s">
        <v>12</v>
      </c>
      <c r="C17392" s="2">
        <v>630415.9</v>
      </c>
      <c r="D17392" s="2">
        <f>IFERROR(VLOOKUP(A17392&amp;"-"&amp;B17392,NEW!$D$2:$E$18056,2,FALSE),0)</f>
        <v>630415.9</v>
      </c>
      <c r="E17392" s="2" t="b">
        <f t="shared" si="434"/>
        <v>1</v>
      </c>
    </row>
    <row r="17393" spans="1:6" x14ac:dyDescent="0.3">
      <c r="A17393">
        <v>972370</v>
      </c>
      <c r="B17393" t="s">
        <v>12</v>
      </c>
      <c r="C17393" s="2">
        <v>103459.42</v>
      </c>
      <c r="D17393" s="2">
        <f>IFERROR(VLOOKUP(A17393&amp;"-"&amp;B17393,NEW!$D$2:$E$18056,2,FALSE),0)</f>
        <v>0</v>
      </c>
      <c r="E17393" s="2" t="b">
        <f t="shared" si="434"/>
        <v>0</v>
      </c>
      <c r="F17393">
        <f>D17393/C17393</f>
        <v>0</v>
      </c>
    </row>
    <row r="17394" spans="1:6" x14ac:dyDescent="0.3">
      <c r="A17394">
        <v>761407</v>
      </c>
      <c r="B17394" t="s">
        <v>12</v>
      </c>
      <c r="C17394" s="2">
        <v>2685</v>
      </c>
      <c r="D17394" s="2">
        <f>IFERROR(VLOOKUP(A17394&amp;"-"&amp;B17394,NEW!$D$2:$E$18056,2,FALSE),0)</f>
        <v>2685</v>
      </c>
      <c r="E17394" s="2" t="b">
        <f t="shared" si="434"/>
        <v>1</v>
      </c>
    </row>
    <row r="17395" spans="1:6" x14ac:dyDescent="0.3">
      <c r="A17395" t="s">
        <v>143</v>
      </c>
      <c r="B17395" t="s">
        <v>12</v>
      </c>
      <c r="C17395" s="2">
        <v>5975.95</v>
      </c>
      <c r="D17395" s="2">
        <f>IFERROR(VLOOKUP(A17395&amp;"-"&amp;B17395,NEW!$D$2:$E$18056,2,FALSE),0)</f>
        <v>5975.95</v>
      </c>
      <c r="E17395" s="2" t="b">
        <f t="shared" si="434"/>
        <v>1</v>
      </c>
    </row>
    <row r="17396" spans="1:6" x14ac:dyDescent="0.3">
      <c r="A17396">
        <v>718550</v>
      </c>
      <c r="B17396" t="s">
        <v>12</v>
      </c>
      <c r="C17396" s="2">
        <v>3491.56</v>
      </c>
      <c r="D17396" s="2">
        <f>IFERROR(VLOOKUP(A17396&amp;"-"&amp;B17396,NEW!$D$2:$E$18056,2,FALSE),0)</f>
        <v>3491.56</v>
      </c>
      <c r="E17396" s="2" t="b">
        <f t="shared" si="434"/>
        <v>1</v>
      </c>
    </row>
    <row r="17397" spans="1:6" x14ac:dyDescent="0.3">
      <c r="A17397">
        <v>790123</v>
      </c>
      <c r="B17397" t="s">
        <v>12</v>
      </c>
      <c r="C17397" s="2">
        <v>5950.68</v>
      </c>
      <c r="D17397" s="2">
        <f>IFERROR(VLOOKUP(A17397&amp;"-"&amp;B17397,NEW!$D$2:$E$18056,2,FALSE),0)</f>
        <v>5950.68</v>
      </c>
      <c r="E17397" s="2" t="b">
        <f t="shared" si="434"/>
        <v>1</v>
      </c>
    </row>
    <row r="17398" spans="1:6" x14ac:dyDescent="0.3">
      <c r="A17398" t="s">
        <v>46</v>
      </c>
      <c r="B17398" t="s">
        <v>12</v>
      </c>
      <c r="C17398" s="2">
        <v>52821.82</v>
      </c>
      <c r="D17398" s="2">
        <f>IFERROR(VLOOKUP(A17398&amp;"-"&amp;B17398,NEW!$D$2:$E$18056,2,FALSE),0)</f>
        <v>52821.82</v>
      </c>
      <c r="E17398" s="2" t="b">
        <f t="shared" si="434"/>
        <v>1</v>
      </c>
    </row>
    <row r="17399" spans="1:6" x14ac:dyDescent="0.3">
      <c r="A17399">
        <v>180132</v>
      </c>
      <c r="B17399" t="s">
        <v>12</v>
      </c>
      <c r="C17399" s="2">
        <v>228641.81</v>
      </c>
      <c r="D17399" s="2">
        <f>IFERROR(VLOOKUP(A17399&amp;"-"&amp;B17399,NEW!$D$2:$E$18056,2,FALSE),0)</f>
        <v>228641.81</v>
      </c>
      <c r="E17399" s="2" t="b">
        <f t="shared" si="434"/>
        <v>1</v>
      </c>
    </row>
    <row r="17400" spans="1:6" x14ac:dyDescent="0.3">
      <c r="A17400">
        <v>438629</v>
      </c>
      <c r="B17400" t="s">
        <v>12</v>
      </c>
      <c r="C17400" s="2">
        <v>50893.59</v>
      </c>
      <c r="D17400" s="2">
        <f>IFERROR(VLOOKUP(A17400&amp;"-"&amp;B17400,NEW!$D$2:$E$18056,2,FALSE),0)</f>
        <v>50893.59</v>
      </c>
      <c r="E17400" s="2" t="b">
        <f t="shared" si="434"/>
        <v>1</v>
      </c>
    </row>
    <row r="17401" spans="1:6" x14ac:dyDescent="0.3">
      <c r="A17401">
        <v>912420</v>
      </c>
      <c r="B17401" t="s">
        <v>14</v>
      </c>
      <c r="C17401" s="2">
        <v>1920796.46</v>
      </c>
      <c r="D17401" s="2">
        <f>IFERROR(VLOOKUP(A17401&amp;"-"&amp;B17401,NEW!$D$2:$E$18056,2,FALSE),0)</f>
        <v>1920796.46</v>
      </c>
      <c r="E17401" s="2" t="b">
        <f t="shared" si="434"/>
        <v>1</v>
      </c>
    </row>
    <row r="17402" spans="1:6" x14ac:dyDescent="0.3">
      <c r="A17402">
        <v>940828</v>
      </c>
      <c r="B17402" t="s">
        <v>14</v>
      </c>
      <c r="C17402" s="2">
        <v>11860.69</v>
      </c>
      <c r="D17402" s="2">
        <f>IFERROR(VLOOKUP(A17402&amp;"-"&amp;B17402,NEW!$D$2:$E$18056,2,FALSE),0)</f>
        <v>11860.69</v>
      </c>
      <c r="E17402" s="2" t="b">
        <f t="shared" si="434"/>
        <v>1</v>
      </c>
    </row>
    <row r="17403" spans="1:6" x14ac:dyDescent="0.3">
      <c r="A17403">
        <v>995758</v>
      </c>
      <c r="B17403" t="s">
        <v>15</v>
      </c>
      <c r="C17403" s="2">
        <v>447012.09</v>
      </c>
      <c r="D17403" s="2">
        <f>IFERROR(VLOOKUP(A17403&amp;"-"&amp;B17403,NEW!$D$2:$E$18056,2,FALSE),0)</f>
        <v>447012.09</v>
      </c>
      <c r="E17403" s="2" t="b">
        <f t="shared" si="434"/>
        <v>1</v>
      </c>
    </row>
    <row r="17404" spans="1:6" x14ac:dyDescent="0.3">
      <c r="A17404">
        <v>882943</v>
      </c>
      <c r="B17404" t="s">
        <v>15</v>
      </c>
      <c r="C17404" s="2">
        <v>22022.07</v>
      </c>
      <c r="D17404" s="2">
        <f>IFERROR(VLOOKUP(A17404&amp;"-"&amp;B17404,NEW!$D$2:$E$18056,2,FALSE),0)</f>
        <v>22022.07</v>
      </c>
      <c r="E17404" s="2" t="b">
        <f t="shared" si="434"/>
        <v>1</v>
      </c>
    </row>
    <row r="17405" spans="1:6" x14ac:dyDescent="0.3">
      <c r="A17405" s="1">
        <v>140117</v>
      </c>
      <c r="B17405" t="s">
        <v>15</v>
      </c>
      <c r="C17405" s="2">
        <v>2525.4699999999998</v>
      </c>
      <c r="D17405" s="2">
        <f>IFERROR(VLOOKUP(A17405&amp;"-"&amp;B17405,NEW!$D$2:$E$18056,2,FALSE),0)</f>
        <v>2525.4699999999998</v>
      </c>
      <c r="E17405" s="2" t="b">
        <f t="shared" si="434"/>
        <v>1</v>
      </c>
    </row>
    <row r="17406" spans="1:6" x14ac:dyDescent="0.3">
      <c r="A17406">
        <v>630036</v>
      </c>
      <c r="B17406" t="s">
        <v>15</v>
      </c>
      <c r="C17406" s="2">
        <v>79607.28</v>
      </c>
      <c r="D17406" s="2">
        <f>IFERROR(VLOOKUP(A17406&amp;"-"&amp;B17406,NEW!$D$2:$E$18056,2,FALSE),0)</f>
        <v>79607.28</v>
      </c>
      <c r="E17406" s="2" t="b">
        <f t="shared" si="434"/>
        <v>1</v>
      </c>
    </row>
    <row r="17407" spans="1:6" x14ac:dyDescent="0.3">
      <c r="A17407">
        <v>549253</v>
      </c>
      <c r="B17407" t="s">
        <v>16</v>
      </c>
      <c r="C17407" s="2">
        <v>181523.1</v>
      </c>
      <c r="D17407" s="2">
        <f>IFERROR(VLOOKUP(A17407&amp;"-"&amp;B17407,NEW!$D$2:$E$18056,2,FALSE),0)</f>
        <v>181523.1</v>
      </c>
      <c r="E17407" s="2" t="b">
        <f t="shared" si="434"/>
        <v>1</v>
      </c>
    </row>
    <row r="17408" spans="1:6" x14ac:dyDescent="0.3">
      <c r="A17408">
        <v>383132</v>
      </c>
      <c r="B17408" t="s">
        <v>16</v>
      </c>
      <c r="C17408" s="2">
        <v>30955.47</v>
      </c>
      <c r="D17408" s="2">
        <f>IFERROR(VLOOKUP(A17408&amp;"-"&amp;B17408,NEW!$D$2:$E$18056,2,FALSE),0)</f>
        <v>30955.47</v>
      </c>
      <c r="E17408" s="2" t="b">
        <f t="shared" si="434"/>
        <v>1</v>
      </c>
    </row>
    <row r="17409" spans="1:6" x14ac:dyDescent="0.3">
      <c r="A17409">
        <v>995827</v>
      </c>
      <c r="B17409" t="s">
        <v>16</v>
      </c>
      <c r="C17409" s="2">
        <v>330002.77</v>
      </c>
      <c r="D17409" s="2">
        <f>IFERROR(VLOOKUP(A17409&amp;"-"&amp;B17409,NEW!$D$2:$E$18056,2,FALSE),0)</f>
        <v>330002.77</v>
      </c>
      <c r="E17409" s="2" t="b">
        <f t="shared" si="434"/>
        <v>1</v>
      </c>
    </row>
    <row r="17410" spans="1:6" x14ac:dyDescent="0.3">
      <c r="A17410">
        <v>152008</v>
      </c>
      <c r="B17410" t="s">
        <v>16</v>
      </c>
      <c r="C17410" s="2">
        <v>247776.19</v>
      </c>
      <c r="D17410" s="2">
        <f>IFERROR(VLOOKUP(A17410&amp;"-"&amp;B17410,NEW!$D$2:$E$18056,2,FALSE),0)</f>
        <v>247776.19</v>
      </c>
      <c r="E17410" s="2" t="b">
        <f t="shared" si="434"/>
        <v>1</v>
      </c>
    </row>
    <row r="17411" spans="1:6" x14ac:dyDescent="0.3">
      <c r="A17411">
        <v>908143</v>
      </c>
      <c r="B17411" t="s">
        <v>16</v>
      </c>
      <c r="C17411" s="2">
        <v>852839.9</v>
      </c>
      <c r="D17411" s="2">
        <f>IFERROR(VLOOKUP(A17411&amp;"-"&amp;B17411,NEW!$D$2:$E$18056,2,FALSE),0)</f>
        <v>852839.9</v>
      </c>
      <c r="E17411" s="2" t="b">
        <f t="shared" ref="E17411:E17474" si="435">D17411=C17411</f>
        <v>1</v>
      </c>
    </row>
    <row r="17412" spans="1:6" x14ac:dyDescent="0.3">
      <c r="A17412">
        <v>553560</v>
      </c>
      <c r="B17412" t="s">
        <v>16</v>
      </c>
      <c r="C17412" s="2">
        <v>85140.45</v>
      </c>
      <c r="D17412" s="2">
        <f>IFERROR(VLOOKUP(A17412&amp;"-"&amp;B17412,NEW!$D$2:$E$18056,2,FALSE),0)</f>
        <v>85140.45</v>
      </c>
      <c r="E17412" s="2" t="b">
        <f t="shared" si="435"/>
        <v>1</v>
      </c>
    </row>
    <row r="17413" spans="1:6" x14ac:dyDescent="0.3">
      <c r="A17413">
        <v>952956</v>
      </c>
      <c r="B17413" t="s">
        <v>17</v>
      </c>
      <c r="C17413" s="2">
        <v>24882.959999999999</v>
      </c>
      <c r="D17413" s="2">
        <f>IFERROR(VLOOKUP(A17413&amp;"-"&amp;B17413,NEW!$D$2:$E$18056,2,FALSE),0)</f>
        <v>49765.919999999998</v>
      </c>
      <c r="E17413" s="2" t="b">
        <f t="shared" si="435"/>
        <v>0</v>
      </c>
      <c r="F17413">
        <f t="shared" ref="F17413:F17437" si="436">D17413/C17413</f>
        <v>2</v>
      </c>
    </row>
    <row r="17414" spans="1:6" x14ac:dyDescent="0.3">
      <c r="A17414">
        <v>955431</v>
      </c>
      <c r="B17414" t="s">
        <v>17</v>
      </c>
      <c r="C17414" s="2">
        <v>2484932.89</v>
      </c>
      <c r="D17414" s="2">
        <f>IFERROR(VLOOKUP(A17414&amp;"-"&amp;B17414,NEW!$D$2:$E$18056,2,FALSE),0)</f>
        <v>4969865.78</v>
      </c>
      <c r="E17414" s="2" t="b">
        <f t="shared" si="435"/>
        <v>0</v>
      </c>
      <c r="F17414">
        <f t="shared" si="436"/>
        <v>2</v>
      </c>
    </row>
    <row r="17415" spans="1:6" x14ac:dyDescent="0.3">
      <c r="A17415">
        <v>782226</v>
      </c>
      <c r="B17415" t="s">
        <v>17</v>
      </c>
      <c r="C17415" s="2">
        <v>520025.75</v>
      </c>
      <c r="D17415" s="2">
        <f>IFERROR(VLOOKUP(A17415&amp;"-"&amp;B17415,NEW!$D$2:$E$18056,2,FALSE),0)</f>
        <v>1040051.5</v>
      </c>
      <c r="E17415" s="2" t="b">
        <f t="shared" si="435"/>
        <v>0</v>
      </c>
      <c r="F17415">
        <f t="shared" si="436"/>
        <v>2</v>
      </c>
    </row>
    <row r="17416" spans="1:6" x14ac:dyDescent="0.3">
      <c r="A17416">
        <v>826321</v>
      </c>
      <c r="B17416" t="s">
        <v>17</v>
      </c>
      <c r="C17416" s="2">
        <v>8821.42</v>
      </c>
      <c r="D17416" s="2">
        <f>IFERROR(VLOOKUP(A17416&amp;"-"&amp;B17416,NEW!$D$2:$E$18056,2,FALSE),0)</f>
        <v>17642.84</v>
      </c>
      <c r="E17416" s="2" t="b">
        <f t="shared" si="435"/>
        <v>0</v>
      </c>
      <c r="F17416">
        <f t="shared" si="436"/>
        <v>2</v>
      </c>
    </row>
    <row r="17417" spans="1:6" x14ac:dyDescent="0.3">
      <c r="A17417" s="1">
        <v>316803</v>
      </c>
      <c r="B17417" t="s">
        <v>17</v>
      </c>
      <c r="C17417" s="2">
        <v>1421874.31</v>
      </c>
      <c r="D17417" s="2">
        <f>IFERROR(VLOOKUP(A17417&amp;"-"&amp;B17417,NEW!$D$2:$E$18056,2,FALSE),0)</f>
        <v>2843748.62</v>
      </c>
      <c r="E17417" s="2" t="b">
        <f t="shared" si="435"/>
        <v>0</v>
      </c>
      <c r="F17417">
        <f t="shared" si="436"/>
        <v>2</v>
      </c>
    </row>
    <row r="17418" spans="1:6" x14ac:dyDescent="0.3">
      <c r="A17418">
        <v>893269</v>
      </c>
      <c r="B17418" t="s">
        <v>17</v>
      </c>
      <c r="C17418" s="2">
        <v>1052705.3500000001</v>
      </c>
      <c r="D17418" s="2">
        <f>IFERROR(VLOOKUP(A17418&amp;"-"&amp;B17418,NEW!$D$2:$E$18056,2,FALSE),0)</f>
        <v>2105410.7000000002</v>
      </c>
      <c r="E17418" s="2" t="b">
        <f t="shared" si="435"/>
        <v>0</v>
      </c>
      <c r="F17418">
        <f t="shared" si="436"/>
        <v>2</v>
      </c>
    </row>
    <row r="17419" spans="1:6" x14ac:dyDescent="0.3">
      <c r="A17419">
        <v>161326</v>
      </c>
      <c r="B17419" t="s">
        <v>17</v>
      </c>
      <c r="C17419" s="2">
        <v>45369.32</v>
      </c>
      <c r="D17419" s="2">
        <f>IFERROR(VLOOKUP(A17419&amp;"-"&amp;B17419,NEW!$D$2:$E$18056,2,FALSE),0)</f>
        <v>90738.64</v>
      </c>
      <c r="E17419" s="2" t="b">
        <f t="shared" si="435"/>
        <v>0</v>
      </c>
      <c r="F17419">
        <f t="shared" si="436"/>
        <v>2</v>
      </c>
    </row>
    <row r="17420" spans="1:6" x14ac:dyDescent="0.3">
      <c r="A17420" t="s">
        <v>47</v>
      </c>
      <c r="B17420" t="s">
        <v>18</v>
      </c>
      <c r="C17420" s="2">
        <v>425577.26</v>
      </c>
      <c r="D17420" s="2">
        <f>IFERROR(VLOOKUP(A17420&amp;"-"&amp;B17420,NEW!$D$2:$E$18056,2,FALSE),0)</f>
        <v>851154.52</v>
      </c>
      <c r="E17420" s="2" t="b">
        <f t="shared" si="435"/>
        <v>0</v>
      </c>
      <c r="F17420">
        <f t="shared" si="436"/>
        <v>2</v>
      </c>
    </row>
    <row r="17421" spans="1:6" x14ac:dyDescent="0.3">
      <c r="A17421">
        <v>382166</v>
      </c>
      <c r="B17421" t="s">
        <v>18</v>
      </c>
      <c r="C17421" s="2">
        <v>513403.26</v>
      </c>
      <c r="D17421" s="2">
        <f>IFERROR(VLOOKUP(A17421&amp;"-"&amp;B17421,NEW!$D$2:$E$18056,2,FALSE),0)</f>
        <v>1026806.52</v>
      </c>
      <c r="E17421" s="2" t="b">
        <f t="shared" si="435"/>
        <v>0</v>
      </c>
      <c r="F17421">
        <f t="shared" si="436"/>
        <v>2</v>
      </c>
    </row>
    <row r="17422" spans="1:6" x14ac:dyDescent="0.3">
      <c r="A17422">
        <v>893270</v>
      </c>
      <c r="B17422" t="s">
        <v>17</v>
      </c>
      <c r="C17422" s="2">
        <v>1767630.8</v>
      </c>
      <c r="D17422" s="2">
        <f>IFERROR(VLOOKUP(A17422&amp;"-"&amp;B17422,NEW!$D$2:$E$18056,2,FALSE),0)</f>
        <v>3535261.6</v>
      </c>
      <c r="E17422" s="2" t="b">
        <f t="shared" si="435"/>
        <v>0</v>
      </c>
      <c r="F17422">
        <f t="shared" si="436"/>
        <v>2</v>
      </c>
    </row>
    <row r="17423" spans="1:6" x14ac:dyDescent="0.3">
      <c r="A17423" s="1">
        <v>830211</v>
      </c>
      <c r="B17423" t="s">
        <v>17</v>
      </c>
      <c r="C17423" s="2">
        <v>419429.02</v>
      </c>
      <c r="D17423" s="2">
        <f>IFERROR(VLOOKUP(A17423&amp;"-"&amp;B17423,NEW!$D$2:$E$18056,2,FALSE),0)</f>
        <v>838858.04</v>
      </c>
      <c r="E17423" s="2" t="b">
        <f t="shared" si="435"/>
        <v>0</v>
      </c>
      <c r="F17423">
        <f t="shared" si="436"/>
        <v>2</v>
      </c>
    </row>
    <row r="17424" spans="1:6" x14ac:dyDescent="0.3">
      <c r="A17424">
        <v>859482</v>
      </c>
      <c r="B17424" t="s">
        <v>18</v>
      </c>
      <c r="C17424" s="2">
        <v>2657817.84</v>
      </c>
      <c r="D17424" s="2">
        <f>IFERROR(VLOOKUP(A17424&amp;"-"&amp;B17424,NEW!$D$2:$E$18056,2,FALSE),0)</f>
        <v>5315635.68</v>
      </c>
      <c r="E17424" s="2" t="b">
        <f t="shared" si="435"/>
        <v>0</v>
      </c>
      <c r="F17424">
        <f t="shared" si="436"/>
        <v>2</v>
      </c>
    </row>
    <row r="17425" spans="1:6" x14ac:dyDescent="0.3">
      <c r="A17425" t="s">
        <v>70</v>
      </c>
      <c r="B17425" t="s">
        <v>18</v>
      </c>
      <c r="C17425" s="2">
        <v>79645.679999999993</v>
      </c>
      <c r="D17425" s="2">
        <f>IFERROR(VLOOKUP(A17425&amp;"-"&amp;B17425,NEW!$D$2:$E$18056,2,FALSE),0)</f>
        <v>159291.35999999999</v>
      </c>
      <c r="E17425" s="2" t="b">
        <f t="shared" si="435"/>
        <v>0</v>
      </c>
      <c r="F17425">
        <f t="shared" si="436"/>
        <v>2</v>
      </c>
    </row>
    <row r="17426" spans="1:6" x14ac:dyDescent="0.3">
      <c r="A17426">
        <v>822327</v>
      </c>
      <c r="B17426" t="s">
        <v>18</v>
      </c>
      <c r="C17426" s="2">
        <v>137455.87</v>
      </c>
      <c r="D17426" s="2">
        <f>IFERROR(VLOOKUP(A17426&amp;"-"&amp;B17426,NEW!$D$2:$E$18056,2,FALSE),0)</f>
        <v>274911.74</v>
      </c>
      <c r="E17426" s="2" t="b">
        <f t="shared" si="435"/>
        <v>0</v>
      </c>
      <c r="F17426">
        <f t="shared" si="436"/>
        <v>2</v>
      </c>
    </row>
    <row r="17427" spans="1:6" x14ac:dyDescent="0.3">
      <c r="A17427">
        <v>760705</v>
      </c>
      <c r="B17427" t="s">
        <v>18</v>
      </c>
      <c r="C17427" s="2">
        <v>3446.91</v>
      </c>
      <c r="D17427" s="2">
        <f>IFERROR(VLOOKUP(A17427&amp;"-"&amp;B17427,NEW!$D$2:$E$18056,2,FALSE),0)</f>
        <v>6893.82</v>
      </c>
      <c r="E17427" s="2" t="b">
        <f t="shared" si="435"/>
        <v>0</v>
      </c>
      <c r="F17427">
        <f t="shared" si="436"/>
        <v>2</v>
      </c>
    </row>
    <row r="17428" spans="1:6" x14ac:dyDescent="0.3">
      <c r="A17428">
        <v>963044</v>
      </c>
      <c r="B17428" t="s">
        <v>18</v>
      </c>
      <c r="C17428" s="2">
        <v>8198.6299999999992</v>
      </c>
      <c r="D17428" s="2">
        <f>IFERROR(VLOOKUP(A17428&amp;"-"&amp;B17428,NEW!$D$2:$E$18056,2,FALSE),0)</f>
        <v>16397.259999999998</v>
      </c>
      <c r="E17428" s="2" t="b">
        <f t="shared" si="435"/>
        <v>0</v>
      </c>
      <c r="F17428">
        <f t="shared" si="436"/>
        <v>2</v>
      </c>
    </row>
    <row r="17429" spans="1:6" x14ac:dyDescent="0.3">
      <c r="A17429" t="s">
        <v>76</v>
      </c>
      <c r="B17429" t="s">
        <v>13</v>
      </c>
      <c r="C17429" s="2">
        <v>298875.03999999998</v>
      </c>
      <c r="D17429" s="2">
        <f>IFERROR(VLOOKUP(A17429&amp;"-"&amp;B17429,NEW!$D$2:$E$18056,2,FALSE),0)</f>
        <v>597750.07999999996</v>
      </c>
      <c r="E17429" s="2" t="b">
        <f t="shared" si="435"/>
        <v>0</v>
      </c>
      <c r="F17429">
        <f t="shared" si="436"/>
        <v>2</v>
      </c>
    </row>
    <row r="17430" spans="1:6" x14ac:dyDescent="0.3">
      <c r="A17430" s="1">
        <v>134723</v>
      </c>
      <c r="B17430" t="s">
        <v>13</v>
      </c>
      <c r="C17430" s="2">
        <v>235868.02</v>
      </c>
      <c r="D17430" s="2">
        <f>IFERROR(VLOOKUP(A17430&amp;"-"&amp;B17430,NEW!$D$2:$E$18056,2,FALSE),0)</f>
        <v>471736.04</v>
      </c>
      <c r="E17430" s="2" t="b">
        <f t="shared" si="435"/>
        <v>0</v>
      </c>
      <c r="F17430">
        <f t="shared" si="436"/>
        <v>2</v>
      </c>
    </row>
    <row r="17431" spans="1:6" x14ac:dyDescent="0.3">
      <c r="A17431">
        <v>955433</v>
      </c>
      <c r="B17431" t="s">
        <v>13</v>
      </c>
      <c r="C17431" s="2">
        <v>948127.76</v>
      </c>
      <c r="D17431" s="2">
        <f>IFERROR(VLOOKUP(A17431&amp;"-"&amp;B17431,NEW!$D$2:$E$18056,2,FALSE),0)</f>
        <v>1896255.52</v>
      </c>
      <c r="E17431" s="2" t="b">
        <f t="shared" si="435"/>
        <v>0</v>
      </c>
      <c r="F17431">
        <f t="shared" si="436"/>
        <v>2</v>
      </c>
    </row>
    <row r="17432" spans="1:6" x14ac:dyDescent="0.3">
      <c r="A17432">
        <v>334689</v>
      </c>
      <c r="B17432" t="s">
        <v>13</v>
      </c>
      <c r="C17432" s="2">
        <v>349414.97</v>
      </c>
      <c r="D17432" s="2">
        <f>IFERROR(VLOOKUP(A17432&amp;"-"&amp;B17432,NEW!$D$2:$E$18056,2,FALSE),0)</f>
        <v>698829.94</v>
      </c>
      <c r="E17432" s="2" t="b">
        <f t="shared" si="435"/>
        <v>0</v>
      </c>
      <c r="F17432">
        <f t="shared" si="436"/>
        <v>2</v>
      </c>
    </row>
    <row r="17433" spans="1:6" x14ac:dyDescent="0.3">
      <c r="A17433">
        <v>950059</v>
      </c>
      <c r="B17433" t="s">
        <v>13</v>
      </c>
      <c r="C17433" s="2">
        <v>351354.35</v>
      </c>
      <c r="D17433" s="2">
        <f>IFERROR(VLOOKUP(A17433&amp;"-"&amp;B17433,NEW!$D$2:$E$18056,2,FALSE),0)</f>
        <v>702708.7</v>
      </c>
      <c r="E17433" s="2" t="b">
        <f t="shared" si="435"/>
        <v>0</v>
      </c>
      <c r="F17433">
        <f t="shared" si="436"/>
        <v>2</v>
      </c>
    </row>
    <row r="17434" spans="1:6" x14ac:dyDescent="0.3">
      <c r="A17434">
        <v>409822</v>
      </c>
      <c r="B17434" t="s">
        <v>13</v>
      </c>
      <c r="C17434" s="2">
        <v>11774.95</v>
      </c>
      <c r="D17434" s="2">
        <f>IFERROR(VLOOKUP(A17434&amp;"-"&amp;B17434,NEW!$D$2:$E$18056,2,FALSE),0)</f>
        <v>23549.9</v>
      </c>
      <c r="E17434" s="2" t="b">
        <f t="shared" si="435"/>
        <v>0</v>
      </c>
      <c r="F17434">
        <f t="shared" si="436"/>
        <v>2</v>
      </c>
    </row>
    <row r="17435" spans="1:6" x14ac:dyDescent="0.3">
      <c r="A17435">
        <v>101326</v>
      </c>
      <c r="B17435" t="s">
        <v>13</v>
      </c>
      <c r="C17435" s="2">
        <v>31266.959999999999</v>
      </c>
      <c r="D17435" s="2">
        <f>IFERROR(VLOOKUP(A17435&amp;"-"&amp;B17435,NEW!$D$2:$E$18056,2,FALSE),0)</f>
        <v>62533.919999999998</v>
      </c>
      <c r="E17435" s="2" t="b">
        <f t="shared" si="435"/>
        <v>0</v>
      </c>
      <c r="F17435">
        <f t="shared" si="436"/>
        <v>2</v>
      </c>
    </row>
    <row r="17436" spans="1:6" x14ac:dyDescent="0.3">
      <c r="A17436">
        <v>236399</v>
      </c>
      <c r="B17436" t="s">
        <v>13</v>
      </c>
      <c r="C17436" s="2">
        <v>33001.449999999997</v>
      </c>
      <c r="D17436" s="2">
        <f>IFERROR(VLOOKUP(A17436&amp;"-"&amp;B17436,NEW!$D$2:$E$18056,2,FALSE),0)</f>
        <v>66002.899999999994</v>
      </c>
      <c r="E17436" s="2" t="b">
        <f t="shared" si="435"/>
        <v>0</v>
      </c>
      <c r="F17436">
        <f t="shared" si="436"/>
        <v>2</v>
      </c>
    </row>
    <row r="17437" spans="1:6" x14ac:dyDescent="0.3">
      <c r="A17437" t="s">
        <v>167</v>
      </c>
      <c r="B17437" t="s">
        <v>13</v>
      </c>
      <c r="C17437" s="2">
        <v>134527.66</v>
      </c>
      <c r="D17437" s="2">
        <f>IFERROR(VLOOKUP(A17437&amp;"-"&amp;B17437,NEW!$D$2:$E$18056,2,FALSE),0)</f>
        <v>269055.32</v>
      </c>
      <c r="E17437" s="2" t="b">
        <f t="shared" si="435"/>
        <v>0</v>
      </c>
      <c r="F17437">
        <f t="shared" si="436"/>
        <v>2</v>
      </c>
    </row>
    <row r="17438" spans="1:6" x14ac:dyDescent="0.3">
      <c r="A17438">
        <v>730272</v>
      </c>
      <c r="B17438" t="s">
        <v>6</v>
      </c>
      <c r="C17438" s="2">
        <v>215539.37</v>
      </c>
      <c r="D17438" s="2">
        <f>IFERROR(VLOOKUP(A17438&amp;"-"&amp;B17438,NEW!$D$2:$E$18056,2,FALSE),0)</f>
        <v>215539.37</v>
      </c>
      <c r="E17438" s="2" t="b">
        <f t="shared" si="435"/>
        <v>1</v>
      </c>
    </row>
    <row r="17439" spans="1:6" x14ac:dyDescent="0.3">
      <c r="A17439">
        <v>952958</v>
      </c>
      <c r="B17439" t="s">
        <v>6</v>
      </c>
      <c r="C17439" s="2">
        <v>123988.23</v>
      </c>
      <c r="D17439" s="2">
        <f>IFERROR(VLOOKUP(A17439&amp;"-"&amp;B17439,NEW!$D$2:$E$18056,2,FALSE),0)</f>
        <v>123988.23</v>
      </c>
      <c r="E17439" s="2" t="b">
        <f t="shared" si="435"/>
        <v>1</v>
      </c>
    </row>
    <row r="17440" spans="1:6" x14ac:dyDescent="0.3">
      <c r="A17440">
        <v>911922</v>
      </c>
      <c r="B17440" t="s">
        <v>9</v>
      </c>
      <c r="C17440" s="2">
        <v>63796.61</v>
      </c>
      <c r="D17440" s="2">
        <f>IFERROR(VLOOKUP(A17440&amp;"-"&amp;B17440,NEW!$D$2:$E$18056,2,FALSE),0)</f>
        <v>63796.61</v>
      </c>
      <c r="E17440" s="2" t="b">
        <f t="shared" si="435"/>
        <v>1</v>
      </c>
    </row>
    <row r="17441" spans="1:6" x14ac:dyDescent="0.3">
      <c r="A17441">
        <v>800309</v>
      </c>
      <c r="B17441" t="s">
        <v>9</v>
      </c>
      <c r="C17441" s="2">
        <v>0</v>
      </c>
      <c r="D17441" s="2">
        <f>IFERROR(VLOOKUP(A17441&amp;"-"&amp;B17441,NEW!$D$2:$E$18056,2,FALSE),0)</f>
        <v>0</v>
      </c>
      <c r="E17441" s="2" t="b">
        <f t="shared" si="435"/>
        <v>1</v>
      </c>
    </row>
    <row r="17442" spans="1:6" x14ac:dyDescent="0.3">
      <c r="A17442">
        <v>909563</v>
      </c>
      <c r="B17442" t="s">
        <v>14</v>
      </c>
      <c r="C17442" s="2">
        <v>26213.61</v>
      </c>
      <c r="D17442" s="2">
        <f>IFERROR(VLOOKUP(A17442&amp;"-"&amp;B17442,NEW!$D$2:$E$18056,2,FALSE),0)</f>
        <v>26213.61</v>
      </c>
      <c r="E17442" s="2" t="b">
        <f t="shared" si="435"/>
        <v>1</v>
      </c>
    </row>
    <row r="17443" spans="1:6" x14ac:dyDescent="0.3">
      <c r="A17443">
        <v>929527</v>
      </c>
      <c r="B17443" t="s">
        <v>16</v>
      </c>
      <c r="C17443" s="2">
        <v>36076.26</v>
      </c>
      <c r="D17443" s="2">
        <f>IFERROR(VLOOKUP(A17443&amp;"-"&amp;B17443,NEW!$D$2:$E$18056,2,FALSE),0)</f>
        <v>36076.26</v>
      </c>
      <c r="E17443" s="2" t="b">
        <f t="shared" si="435"/>
        <v>1</v>
      </c>
    </row>
    <row r="17444" spans="1:6" x14ac:dyDescent="0.3">
      <c r="A17444" s="1">
        <v>982027</v>
      </c>
      <c r="B17444" t="s">
        <v>18</v>
      </c>
      <c r="C17444" s="2">
        <v>98650.01</v>
      </c>
      <c r="D17444" s="2">
        <f>IFERROR(VLOOKUP(A17444&amp;"-"&amp;B17444,NEW!$D$2:$E$18056,2,FALSE),0)</f>
        <v>197300.02</v>
      </c>
      <c r="E17444" s="2" t="b">
        <f t="shared" si="435"/>
        <v>0</v>
      </c>
      <c r="F17444">
        <f>D17444/C17444</f>
        <v>2</v>
      </c>
    </row>
    <row r="17445" spans="1:6" x14ac:dyDescent="0.3">
      <c r="A17445">
        <v>906151</v>
      </c>
      <c r="B17445" t="s">
        <v>13</v>
      </c>
      <c r="C17445" s="2">
        <v>10699.03</v>
      </c>
      <c r="D17445" s="2">
        <f>IFERROR(VLOOKUP(A17445&amp;"-"&amp;B17445,NEW!$D$2:$E$18056,2,FALSE),0)</f>
        <v>21398.06</v>
      </c>
      <c r="E17445" s="2" t="b">
        <f t="shared" si="435"/>
        <v>0</v>
      </c>
      <c r="F17445">
        <f>D17445/C17445</f>
        <v>2</v>
      </c>
    </row>
    <row r="17446" spans="1:6" x14ac:dyDescent="0.3">
      <c r="A17446" s="1">
        <v>232370</v>
      </c>
      <c r="B17446" t="s">
        <v>12</v>
      </c>
      <c r="C17446" s="2">
        <v>398109.46</v>
      </c>
      <c r="D17446" s="2">
        <f>IFERROR(VLOOKUP(A17446&amp;"-"&amp;B17446,NEW!$D$2:$E$18056,2,FALSE),0)</f>
        <v>398109.46</v>
      </c>
      <c r="E17446" s="2" t="b">
        <f t="shared" si="435"/>
        <v>1</v>
      </c>
    </row>
    <row r="17447" spans="1:6" x14ac:dyDescent="0.3">
      <c r="A17447">
        <v>760446</v>
      </c>
      <c r="B17447" t="s">
        <v>13</v>
      </c>
      <c r="C17447" s="2">
        <v>108440.95</v>
      </c>
      <c r="D17447" s="2">
        <f>IFERROR(VLOOKUP(A17447&amp;"-"&amp;B17447,NEW!$D$2:$E$18056,2,FALSE),0)</f>
        <v>216881.9</v>
      </c>
      <c r="E17447" s="2" t="b">
        <f t="shared" si="435"/>
        <v>0</v>
      </c>
      <c r="F17447">
        <f>D17447/C17447</f>
        <v>2</v>
      </c>
    </row>
    <row r="17448" spans="1:6" x14ac:dyDescent="0.3">
      <c r="A17448" s="1">
        <v>995823</v>
      </c>
      <c r="B17448" t="s">
        <v>6</v>
      </c>
      <c r="C17448" s="2">
        <v>20314.650000000001</v>
      </c>
      <c r="D17448" s="2">
        <f>IFERROR(VLOOKUP(A17448&amp;"-"&amp;B17448,NEW!$D$2:$E$18056,2,FALSE),0)</f>
        <v>20314.650000000001</v>
      </c>
      <c r="E17448" s="2" t="b">
        <f t="shared" si="435"/>
        <v>1</v>
      </c>
    </row>
    <row r="17449" spans="1:6" x14ac:dyDescent="0.3">
      <c r="A17449">
        <v>893270</v>
      </c>
      <c r="B17449" t="s">
        <v>8</v>
      </c>
      <c r="C17449" s="2">
        <v>1076496.68</v>
      </c>
      <c r="D17449" s="2">
        <f>IFERROR(VLOOKUP(A17449&amp;"-"&amp;B17449,NEW!$D$2:$E$18056,2,FALSE),0)</f>
        <v>1076496.68</v>
      </c>
      <c r="E17449" s="2" t="b">
        <f t="shared" si="435"/>
        <v>1</v>
      </c>
    </row>
    <row r="17450" spans="1:6" x14ac:dyDescent="0.3">
      <c r="A17450">
        <v>997824</v>
      </c>
      <c r="B17450" t="s">
        <v>8</v>
      </c>
      <c r="C17450" s="2">
        <v>43063.91</v>
      </c>
      <c r="D17450" s="2">
        <f>IFERROR(VLOOKUP(A17450&amp;"-"&amp;B17450,NEW!$D$2:$E$18056,2,FALSE),0)</f>
        <v>43063.91</v>
      </c>
      <c r="E17450" s="2" t="b">
        <f t="shared" si="435"/>
        <v>1</v>
      </c>
    </row>
    <row r="17451" spans="1:6" x14ac:dyDescent="0.3">
      <c r="A17451" s="1">
        <v>793029</v>
      </c>
      <c r="B17451" t="s">
        <v>6</v>
      </c>
      <c r="C17451" s="2">
        <v>25966.14</v>
      </c>
      <c r="D17451" s="2">
        <f>IFERROR(VLOOKUP(A17451&amp;"-"&amp;B17451,NEW!$D$2:$E$18056,2,FALSE),0)</f>
        <v>25966.14</v>
      </c>
      <c r="E17451" s="2" t="b">
        <f t="shared" si="435"/>
        <v>1</v>
      </c>
    </row>
    <row r="17452" spans="1:6" x14ac:dyDescent="0.3">
      <c r="A17452">
        <v>653035</v>
      </c>
      <c r="B17452" t="s">
        <v>8</v>
      </c>
      <c r="C17452" s="2">
        <v>389725.44</v>
      </c>
      <c r="D17452" s="2">
        <f>IFERROR(VLOOKUP(A17452&amp;"-"&amp;B17452,NEW!$D$2:$E$18056,2,FALSE),0)</f>
        <v>389725.44</v>
      </c>
      <c r="E17452" s="2" t="b">
        <f t="shared" si="435"/>
        <v>1</v>
      </c>
    </row>
    <row r="17453" spans="1:6" x14ac:dyDescent="0.3">
      <c r="A17453">
        <v>577329</v>
      </c>
      <c r="B17453" t="s">
        <v>9</v>
      </c>
      <c r="C17453" s="2">
        <v>2215311.7400000002</v>
      </c>
      <c r="D17453" s="2">
        <f>IFERROR(VLOOKUP(A17453&amp;"-"&amp;B17453,NEW!$D$2:$E$18056,2,FALSE),0)</f>
        <v>2215311.7400000002</v>
      </c>
      <c r="E17453" s="2" t="b">
        <f t="shared" si="435"/>
        <v>1</v>
      </c>
    </row>
    <row r="17454" spans="1:6" x14ac:dyDescent="0.3">
      <c r="A17454">
        <v>236856</v>
      </c>
      <c r="B17454" t="s">
        <v>8</v>
      </c>
      <c r="C17454" s="2">
        <v>31223.72</v>
      </c>
      <c r="D17454" s="2">
        <f>IFERROR(VLOOKUP(A17454&amp;"-"&amp;B17454,NEW!$D$2:$E$18056,2,FALSE),0)</f>
        <v>31223.72</v>
      </c>
      <c r="E17454" s="2" t="b">
        <f t="shared" si="435"/>
        <v>1</v>
      </c>
    </row>
    <row r="17455" spans="1:6" x14ac:dyDescent="0.3">
      <c r="A17455">
        <v>794463</v>
      </c>
      <c r="B17455" t="s">
        <v>9</v>
      </c>
      <c r="C17455" s="2">
        <v>69795.490000000005</v>
      </c>
      <c r="D17455" s="2">
        <f>IFERROR(VLOOKUP(A17455&amp;"-"&amp;B17455,NEW!$D$2:$E$18056,2,FALSE),0)</f>
        <v>69795.490000000005</v>
      </c>
      <c r="E17455" s="2" t="b">
        <f t="shared" si="435"/>
        <v>1</v>
      </c>
    </row>
    <row r="17456" spans="1:6" x14ac:dyDescent="0.3">
      <c r="A17456">
        <v>441394</v>
      </c>
      <c r="B17456" t="s">
        <v>9</v>
      </c>
      <c r="C17456" s="2">
        <v>35793.72</v>
      </c>
      <c r="D17456" s="2">
        <f>IFERROR(VLOOKUP(A17456&amp;"-"&amp;B17456,NEW!$D$2:$E$18056,2,FALSE),0)</f>
        <v>35793.72</v>
      </c>
      <c r="E17456" s="2" t="b">
        <f t="shared" si="435"/>
        <v>1</v>
      </c>
    </row>
    <row r="17457" spans="1:5" x14ac:dyDescent="0.3">
      <c r="A17457">
        <v>754302</v>
      </c>
      <c r="B17457" t="s">
        <v>9</v>
      </c>
      <c r="C17457" s="2">
        <v>315569.96999999997</v>
      </c>
      <c r="D17457" s="2">
        <f>IFERROR(VLOOKUP(A17457&amp;"-"&amp;B17457,NEW!$D$2:$E$18056,2,FALSE),0)</f>
        <v>315569.96999999997</v>
      </c>
      <c r="E17457" s="2" t="b">
        <f t="shared" si="435"/>
        <v>1</v>
      </c>
    </row>
    <row r="17458" spans="1:5" x14ac:dyDescent="0.3">
      <c r="A17458">
        <v>946527</v>
      </c>
      <c r="B17458" t="s">
        <v>9</v>
      </c>
      <c r="C17458" s="2">
        <v>4509.6400000000003</v>
      </c>
      <c r="D17458" s="2">
        <f>IFERROR(VLOOKUP(A17458&amp;"-"&amp;B17458,NEW!$D$2:$E$18056,2,FALSE),0)</f>
        <v>4509.6400000000003</v>
      </c>
      <c r="E17458" s="2" t="b">
        <f t="shared" si="435"/>
        <v>1</v>
      </c>
    </row>
    <row r="17459" spans="1:5" x14ac:dyDescent="0.3">
      <c r="A17459" s="1">
        <v>775638</v>
      </c>
      <c r="B17459" t="s">
        <v>9</v>
      </c>
      <c r="C17459" s="2">
        <v>28777.77</v>
      </c>
      <c r="D17459" s="2">
        <f>IFERROR(VLOOKUP(A17459&amp;"-"&amp;B17459,NEW!$D$2:$E$18056,2,FALSE),0)</f>
        <v>28777.77</v>
      </c>
      <c r="E17459" s="2" t="b">
        <f t="shared" si="435"/>
        <v>1</v>
      </c>
    </row>
    <row r="17460" spans="1:5" x14ac:dyDescent="0.3">
      <c r="A17460">
        <v>247863</v>
      </c>
      <c r="B17460" t="s">
        <v>10</v>
      </c>
      <c r="C17460" s="2">
        <v>17710.080000000002</v>
      </c>
      <c r="D17460" s="2">
        <f>IFERROR(VLOOKUP(A17460&amp;"-"&amp;B17460,NEW!$D$2:$E$18056,2,FALSE),0)</f>
        <v>17710.080000000002</v>
      </c>
      <c r="E17460" s="2" t="b">
        <f t="shared" si="435"/>
        <v>1</v>
      </c>
    </row>
    <row r="17461" spans="1:5" x14ac:dyDescent="0.3">
      <c r="A17461">
        <v>220613</v>
      </c>
      <c r="B17461" t="s">
        <v>10</v>
      </c>
      <c r="C17461" s="2">
        <v>58584.44</v>
      </c>
      <c r="D17461" s="2">
        <f>IFERROR(VLOOKUP(A17461&amp;"-"&amp;B17461,NEW!$D$2:$E$18056,2,FALSE),0)</f>
        <v>58584.44</v>
      </c>
      <c r="E17461" s="2" t="b">
        <f t="shared" si="435"/>
        <v>1</v>
      </c>
    </row>
    <row r="17462" spans="1:5" x14ac:dyDescent="0.3">
      <c r="A17462">
        <v>140503</v>
      </c>
      <c r="B17462" t="s">
        <v>10</v>
      </c>
      <c r="C17462" s="2">
        <v>14496.73</v>
      </c>
      <c r="D17462" s="2">
        <f>IFERROR(VLOOKUP(A17462&amp;"-"&amp;B17462,NEW!$D$2:$E$18056,2,FALSE),0)</f>
        <v>14496.73</v>
      </c>
      <c r="E17462" s="2" t="b">
        <f t="shared" si="435"/>
        <v>1</v>
      </c>
    </row>
    <row r="17463" spans="1:5" x14ac:dyDescent="0.3">
      <c r="A17463">
        <v>782772</v>
      </c>
      <c r="B17463" t="s">
        <v>10</v>
      </c>
      <c r="C17463" s="2">
        <v>343567.08</v>
      </c>
      <c r="D17463" s="2">
        <f>IFERROR(VLOOKUP(A17463&amp;"-"&amp;B17463,NEW!$D$2:$E$18056,2,FALSE),0)</f>
        <v>343567.08</v>
      </c>
      <c r="E17463" s="2" t="b">
        <f t="shared" si="435"/>
        <v>1</v>
      </c>
    </row>
    <row r="17464" spans="1:5" x14ac:dyDescent="0.3">
      <c r="A17464">
        <v>648485</v>
      </c>
      <c r="B17464" t="s">
        <v>10</v>
      </c>
      <c r="C17464" s="2">
        <v>28104.18</v>
      </c>
      <c r="D17464" s="2">
        <f>IFERROR(VLOOKUP(A17464&amp;"-"&amp;B17464,NEW!$D$2:$E$18056,2,FALSE),0)</f>
        <v>28104.18</v>
      </c>
      <c r="E17464" s="2" t="b">
        <f t="shared" si="435"/>
        <v>1</v>
      </c>
    </row>
    <row r="17465" spans="1:5" x14ac:dyDescent="0.3">
      <c r="A17465">
        <v>884468</v>
      </c>
      <c r="B17465" t="s">
        <v>12</v>
      </c>
      <c r="C17465" s="2">
        <v>2527230.7200000002</v>
      </c>
      <c r="D17465" s="2">
        <f>IFERROR(VLOOKUP(A17465&amp;"-"&amp;B17465,NEW!$D$2:$E$18056,2,FALSE),0)</f>
        <v>2527230.7200000002</v>
      </c>
      <c r="E17465" s="2" t="b">
        <f t="shared" si="435"/>
        <v>1</v>
      </c>
    </row>
    <row r="17466" spans="1:5" x14ac:dyDescent="0.3">
      <c r="A17466">
        <v>186016</v>
      </c>
      <c r="B17466" t="s">
        <v>12</v>
      </c>
      <c r="C17466" s="2">
        <v>10621675.9</v>
      </c>
      <c r="D17466" s="2">
        <f>IFERROR(VLOOKUP(A17466&amp;"-"&amp;B17466,NEW!$D$2:$E$18056,2,FALSE),0)</f>
        <v>10621675.9</v>
      </c>
      <c r="E17466" s="2" t="b">
        <f t="shared" si="435"/>
        <v>1</v>
      </c>
    </row>
    <row r="17467" spans="1:5" x14ac:dyDescent="0.3">
      <c r="A17467">
        <v>882943</v>
      </c>
      <c r="B17467" t="s">
        <v>12</v>
      </c>
      <c r="C17467" s="2">
        <v>25840.19</v>
      </c>
      <c r="D17467" s="2">
        <f>IFERROR(VLOOKUP(A17467&amp;"-"&amp;B17467,NEW!$D$2:$E$18056,2,FALSE),0)</f>
        <v>25840.19</v>
      </c>
      <c r="E17467" s="2" t="b">
        <f t="shared" si="435"/>
        <v>1</v>
      </c>
    </row>
    <row r="17468" spans="1:5" x14ac:dyDescent="0.3">
      <c r="A17468">
        <v>911832</v>
      </c>
      <c r="B17468" t="s">
        <v>12</v>
      </c>
      <c r="C17468" s="2">
        <v>31608.79</v>
      </c>
      <c r="D17468" s="2">
        <f>IFERROR(VLOOKUP(A17468&amp;"-"&amp;B17468,NEW!$D$2:$E$18056,2,FALSE),0)</f>
        <v>31608.79</v>
      </c>
      <c r="E17468" s="2" t="b">
        <f t="shared" si="435"/>
        <v>1</v>
      </c>
    </row>
    <row r="17469" spans="1:5" x14ac:dyDescent="0.3">
      <c r="A17469">
        <v>713041</v>
      </c>
      <c r="B17469" t="s">
        <v>12</v>
      </c>
      <c r="C17469" s="2">
        <v>494068.77</v>
      </c>
      <c r="D17469" s="2">
        <f>IFERROR(VLOOKUP(A17469&amp;"-"&amp;B17469,NEW!$D$2:$E$18056,2,FALSE),0)</f>
        <v>494068.77</v>
      </c>
      <c r="E17469" s="2" t="b">
        <f t="shared" si="435"/>
        <v>1</v>
      </c>
    </row>
    <row r="17470" spans="1:5" x14ac:dyDescent="0.3">
      <c r="A17470">
        <v>998440</v>
      </c>
      <c r="B17470" t="s">
        <v>12</v>
      </c>
      <c r="C17470" s="2">
        <v>2174726.61</v>
      </c>
      <c r="D17470" s="2">
        <f>IFERROR(VLOOKUP(A17470&amp;"-"&amp;B17470,NEW!$D$2:$E$18056,2,FALSE),0)</f>
        <v>2174726.61</v>
      </c>
      <c r="E17470" s="2" t="b">
        <f t="shared" si="435"/>
        <v>1</v>
      </c>
    </row>
    <row r="17471" spans="1:5" x14ac:dyDescent="0.3">
      <c r="A17471">
        <v>945229</v>
      </c>
      <c r="B17471" t="s">
        <v>12</v>
      </c>
      <c r="C17471" s="2">
        <v>96073.04</v>
      </c>
      <c r="D17471" s="2">
        <f>IFERROR(VLOOKUP(A17471&amp;"-"&amp;B17471,NEW!$D$2:$E$18056,2,FALSE),0)</f>
        <v>96073.04</v>
      </c>
      <c r="E17471" s="2" t="b">
        <f t="shared" si="435"/>
        <v>1</v>
      </c>
    </row>
    <row r="17472" spans="1:5" x14ac:dyDescent="0.3">
      <c r="A17472">
        <v>815130</v>
      </c>
      <c r="B17472" t="s">
        <v>10</v>
      </c>
      <c r="C17472" s="2">
        <v>149269.96</v>
      </c>
      <c r="D17472" s="2">
        <f>IFERROR(VLOOKUP(A17472&amp;"-"&amp;B17472,NEW!$D$2:$E$18056,2,FALSE),0)</f>
        <v>149269.96</v>
      </c>
      <c r="E17472" s="2" t="b">
        <f t="shared" si="435"/>
        <v>1</v>
      </c>
    </row>
    <row r="17473" spans="1:5" x14ac:dyDescent="0.3">
      <c r="A17473">
        <v>325956</v>
      </c>
      <c r="B17473" t="s">
        <v>10</v>
      </c>
      <c r="C17473" s="2">
        <v>285807.03999999998</v>
      </c>
      <c r="D17473" s="2">
        <f>IFERROR(VLOOKUP(A17473&amp;"-"&amp;B17473,NEW!$D$2:$E$18056,2,FALSE),0)</f>
        <v>285807.03999999998</v>
      </c>
      <c r="E17473" s="2" t="b">
        <f t="shared" si="435"/>
        <v>1</v>
      </c>
    </row>
    <row r="17474" spans="1:5" x14ac:dyDescent="0.3">
      <c r="A17474" t="s">
        <v>175</v>
      </c>
      <c r="B17474" t="s">
        <v>12</v>
      </c>
      <c r="C17474" s="2">
        <v>314618.39</v>
      </c>
      <c r="D17474" s="2">
        <f>IFERROR(VLOOKUP(A17474&amp;"-"&amp;B17474,NEW!$D$2:$E$18056,2,FALSE),0)</f>
        <v>314618.39</v>
      </c>
      <c r="E17474" s="2" t="b">
        <f t="shared" si="435"/>
        <v>1</v>
      </c>
    </row>
    <row r="17475" spans="1:5" x14ac:dyDescent="0.3">
      <c r="A17475">
        <v>642783</v>
      </c>
      <c r="B17475" t="s">
        <v>12</v>
      </c>
      <c r="C17475" s="2">
        <v>12098.22</v>
      </c>
      <c r="D17475" s="2">
        <f>IFERROR(VLOOKUP(A17475&amp;"-"&amp;B17475,NEW!$D$2:$E$18056,2,FALSE),0)</f>
        <v>12098.22</v>
      </c>
      <c r="E17475" s="2" t="b">
        <f t="shared" ref="E17475:E17538" si="437">D17475=C17475</f>
        <v>1</v>
      </c>
    </row>
    <row r="17476" spans="1:5" x14ac:dyDescent="0.3">
      <c r="A17476">
        <v>866903</v>
      </c>
      <c r="B17476" t="s">
        <v>12</v>
      </c>
      <c r="C17476" s="2">
        <v>568.88</v>
      </c>
      <c r="D17476" s="2">
        <f>IFERROR(VLOOKUP(A17476&amp;"-"&amp;B17476,NEW!$D$2:$E$18056,2,FALSE),0)</f>
        <v>568.88</v>
      </c>
      <c r="E17476" s="2" t="b">
        <f t="shared" si="437"/>
        <v>1</v>
      </c>
    </row>
    <row r="17477" spans="1:5" x14ac:dyDescent="0.3">
      <c r="A17477">
        <v>862974</v>
      </c>
      <c r="B17477" t="s">
        <v>14</v>
      </c>
      <c r="C17477" s="2">
        <v>530357.77</v>
      </c>
      <c r="D17477" s="2">
        <f>IFERROR(VLOOKUP(A17477&amp;"-"&amp;B17477,NEW!$D$2:$E$18056,2,FALSE),0)</f>
        <v>530357.77</v>
      </c>
      <c r="E17477" s="2" t="b">
        <f t="shared" si="437"/>
        <v>1</v>
      </c>
    </row>
    <row r="17478" spans="1:5" x14ac:dyDescent="0.3">
      <c r="A17478">
        <v>767883</v>
      </c>
      <c r="B17478" t="s">
        <v>14</v>
      </c>
      <c r="C17478" s="2">
        <v>281928.57</v>
      </c>
      <c r="D17478" s="2">
        <f>IFERROR(VLOOKUP(A17478&amp;"-"&amp;B17478,NEW!$D$2:$E$18056,2,FALSE),0)</f>
        <v>281928.57</v>
      </c>
      <c r="E17478" s="2" t="b">
        <f t="shared" si="437"/>
        <v>1</v>
      </c>
    </row>
    <row r="17479" spans="1:5" x14ac:dyDescent="0.3">
      <c r="A17479">
        <v>954364</v>
      </c>
      <c r="B17479" t="s">
        <v>14</v>
      </c>
      <c r="C17479" s="2">
        <v>88206.37</v>
      </c>
      <c r="D17479" s="2">
        <f>IFERROR(VLOOKUP(A17479&amp;"-"&amp;B17479,NEW!$D$2:$E$18056,2,FALSE),0)</f>
        <v>88206.37</v>
      </c>
      <c r="E17479" s="2" t="b">
        <f t="shared" si="437"/>
        <v>1</v>
      </c>
    </row>
    <row r="17480" spans="1:5" x14ac:dyDescent="0.3">
      <c r="A17480" s="1">
        <v>774450</v>
      </c>
      <c r="B17480" t="s">
        <v>14</v>
      </c>
      <c r="C17480" s="2">
        <v>112890.09</v>
      </c>
      <c r="D17480" s="2">
        <f>IFERROR(VLOOKUP(A17480&amp;"-"&amp;B17480,NEW!$D$2:$E$18056,2,FALSE),0)</f>
        <v>112890.09</v>
      </c>
      <c r="E17480" s="2" t="b">
        <f t="shared" si="437"/>
        <v>1</v>
      </c>
    </row>
    <row r="17481" spans="1:5" x14ac:dyDescent="0.3">
      <c r="A17481">
        <v>995552</v>
      </c>
      <c r="B17481" t="s">
        <v>14</v>
      </c>
      <c r="C17481" s="2">
        <v>2174318.63</v>
      </c>
      <c r="D17481" s="2">
        <f>IFERROR(VLOOKUP(A17481&amp;"-"&amp;B17481,NEW!$D$2:$E$18056,2,FALSE),0)</f>
        <v>2174318.63</v>
      </c>
      <c r="E17481" s="2" t="b">
        <f t="shared" si="437"/>
        <v>1</v>
      </c>
    </row>
    <row r="17482" spans="1:5" x14ac:dyDescent="0.3">
      <c r="A17482">
        <v>518025</v>
      </c>
      <c r="B17482" t="s">
        <v>14</v>
      </c>
      <c r="C17482" s="2">
        <v>1118191.23</v>
      </c>
      <c r="D17482" s="2">
        <f>IFERROR(VLOOKUP(A17482&amp;"-"&amp;B17482,NEW!$D$2:$E$18056,2,FALSE),0)</f>
        <v>1118191.23</v>
      </c>
      <c r="E17482" s="2" t="b">
        <f t="shared" si="437"/>
        <v>1</v>
      </c>
    </row>
    <row r="17483" spans="1:5" x14ac:dyDescent="0.3">
      <c r="A17483">
        <v>837769</v>
      </c>
      <c r="B17483" t="s">
        <v>14</v>
      </c>
      <c r="C17483" s="2">
        <v>15989.2</v>
      </c>
      <c r="D17483" s="2">
        <f>IFERROR(VLOOKUP(A17483&amp;"-"&amp;B17483,NEW!$D$2:$E$18056,2,FALSE),0)</f>
        <v>15989.2</v>
      </c>
      <c r="E17483" s="2" t="b">
        <f t="shared" si="437"/>
        <v>1</v>
      </c>
    </row>
    <row r="17484" spans="1:5" x14ac:dyDescent="0.3">
      <c r="A17484">
        <v>774309</v>
      </c>
      <c r="B17484" t="s">
        <v>14</v>
      </c>
      <c r="C17484" s="2">
        <v>145797.96</v>
      </c>
      <c r="D17484" s="2">
        <f>IFERROR(VLOOKUP(A17484&amp;"-"&amp;B17484,NEW!$D$2:$E$18056,2,FALSE),0)</f>
        <v>145797.96</v>
      </c>
      <c r="E17484" s="2" t="b">
        <f t="shared" si="437"/>
        <v>1</v>
      </c>
    </row>
    <row r="17485" spans="1:5" x14ac:dyDescent="0.3">
      <c r="A17485" t="s">
        <v>180</v>
      </c>
      <c r="B17485" t="s">
        <v>14</v>
      </c>
      <c r="C17485" s="2">
        <v>285546.25</v>
      </c>
      <c r="D17485" s="2">
        <f>IFERROR(VLOOKUP(A17485&amp;"-"&amp;B17485,NEW!$D$2:$E$18056,2,FALSE),0)</f>
        <v>285546.25</v>
      </c>
      <c r="E17485" s="2" t="b">
        <f t="shared" si="437"/>
        <v>1</v>
      </c>
    </row>
    <row r="17486" spans="1:5" x14ac:dyDescent="0.3">
      <c r="A17486">
        <v>474059</v>
      </c>
      <c r="B17486" t="s">
        <v>15</v>
      </c>
      <c r="C17486" s="2">
        <v>211222.78</v>
      </c>
      <c r="D17486" s="2">
        <f>IFERROR(VLOOKUP(A17486&amp;"-"&amp;B17486,NEW!$D$2:$E$18056,2,FALSE),0)</f>
        <v>211222.78</v>
      </c>
      <c r="E17486" s="2" t="b">
        <f t="shared" si="437"/>
        <v>1</v>
      </c>
    </row>
    <row r="17487" spans="1:5" x14ac:dyDescent="0.3">
      <c r="A17487">
        <v>401738</v>
      </c>
      <c r="B17487" t="s">
        <v>14</v>
      </c>
      <c r="C17487" s="2">
        <v>70453.710000000006</v>
      </c>
      <c r="D17487" s="2">
        <f>IFERROR(VLOOKUP(A17487&amp;"-"&amp;B17487,NEW!$D$2:$E$18056,2,FALSE),0)</f>
        <v>70453.710000000006</v>
      </c>
      <c r="E17487" s="2" t="b">
        <f t="shared" si="437"/>
        <v>1</v>
      </c>
    </row>
    <row r="17488" spans="1:5" x14ac:dyDescent="0.3">
      <c r="A17488">
        <v>624055</v>
      </c>
      <c r="B17488" t="s">
        <v>14</v>
      </c>
      <c r="C17488" s="2">
        <v>10347.42</v>
      </c>
      <c r="D17488" s="2">
        <f>IFERROR(VLOOKUP(A17488&amp;"-"&amp;B17488,NEW!$D$2:$E$18056,2,FALSE),0)</f>
        <v>10347.42</v>
      </c>
      <c r="E17488" s="2" t="b">
        <f t="shared" si="437"/>
        <v>1</v>
      </c>
    </row>
    <row r="17489" spans="1:5" x14ac:dyDescent="0.3">
      <c r="A17489">
        <v>101569</v>
      </c>
      <c r="B17489" t="s">
        <v>15</v>
      </c>
      <c r="C17489" s="2">
        <v>306626.57</v>
      </c>
      <c r="D17489" s="2">
        <f>IFERROR(VLOOKUP(A17489&amp;"-"&amp;B17489,NEW!$D$2:$E$18056,2,FALSE),0)</f>
        <v>306626.57</v>
      </c>
      <c r="E17489" s="2" t="b">
        <f t="shared" si="437"/>
        <v>1</v>
      </c>
    </row>
    <row r="17490" spans="1:5" x14ac:dyDescent="0.3">
      <c r="A17490">
        <v>378892</v>
      </c>
      <c r="B17490" t="s">
        <v>15</v>
      </c>
      <c r="C17490" s="2">
        <v>491959.01</v>
      </c>
      <c r="D17490" s="2">
        <f>IFERROR(VLOOKUP(A17490&amp;"-"&amp;B17490,NEW!$D$2:$E$18056,2,FALSE),0)</f>
        <v>491959.01</v>
      </c>
      <c r="E17490" s="2" t="b">
        <f t="shared" si="437"/>
        <v>1</v>
      </c>
    </row>
    <row r="17491" spans="1:5" x14ac:dyDescent="0.3">
      <c r="A17491">
        <v>739726</v>
      </c>
      <c r="B17491" t="s">
        <v>15</v>
      </c>
      <c r="C17491" s="2">
        <v>392796.01</v>
      </c>
      <c r="D17491" s="2">
        <f>IFERROR(VLOOKUP(A17491&amp;"-"&amp;B17491,NEW!$D$2:$E$18056,2,FALSE),0)</f>
        <v>392796.01</v>
      </c>
      <c r="E17491" s="2" t="b">
        <f t="shared" si="437"/>
        <v>1</v>
      </c>
    </row>
    <row r="17492" spans="1:5" x14ac:dyDescent="0.3">
      <c r="A17492">
        <v>427275</v>
      </c>
      <c r="B17492" t="s">
        <v>14</v>
      </c>
      <c r="C17492" s="2">
        <v>2387.42</v>
      </c>
      <c r="D17492" s="2">
        <f>IFERROR(VLOOKUP(A17492&amp;"-"&amp;B17492,NEW!$D$2:$E$18056,2,FALSE),0)</f>
        <v>2387.42</v>
      </c>
      <c r="E17492" s="2" t="b">
        <f t="shared" si="437"/>
        <v>1</v>
      </c>
    </row>
    <row r="17493" spans="1:5" x14ac:dyDescent="0.3">
      <c r="A17493">
        <v>938353</v>
      </c>
      <c r="B17493" t="s">
        <v>15</v>
      </c>
      <c r="C17493" s="2">
        <v>815619.64</v>
      </c>
      <c r="D17493" s="2">
        <f>IFERROR(VLOOKUP(A17493&amp;"-"&amp;B17493,NEW!$D$2:$E$18056,2,FALSE),0)</f>
        <v>815619.64</v>
      </c>
      <c r="E17493" s="2" t="b">
        <f t="shared" si="437"/>
        <v>1</v>
      </c>
    </row>
    <row r="17494" spans="1:5" x14ac:dyDescent="0.3">
      <c r="A17494">
        <v>275778</v>
      </c>
      <c r="B17494" t="s">
        <v>15</v>
      </c>
      <c r="C17494" s="2">
        <v>104884.84</v>
      </c>
      <c r="D17494" s="2">
        <f>IFERROR(VLOOKUP(A17494&amp;"-"&amp;B17494,NEW!$D$2:$E$18056,2,FALSE),0)</f>
        <v>104884.84</v>
      </c>
      <c r="E17494" s="2" t="b">
        <f t="shared" si="437"/>
        <v>1</v>
      </c>
    </row>
    <row r="17495" spans="1:5" x14ac:dyDescent="0.3">
      <c r="A17495">
        <v>140115</v>
      </c>
      <c r="B17495" t="s">
        <v>15</v>
      </c>
      <c r="C17495" s="2">
        <v>12615.88</v>
      </c>
      <c r="D17495" s="2">
        <f>IFERROR(VLOOKUP(A17495&amp;"-"&amp;B17495,NEW!$D$2:$E$18056,2,FALSE),0)</f>
        <v>12615.88</v>
      </c>
      <c r="E17495" s="2" t="b">
        <f t="shared" si="437"/>
        <v>1</v>
      </c>
    </row>
    <row r="17496" spans="1:5" x14ac:dyDescent="0.3">
      <c r="A17496" s="1">
        <v>712041</v>
      </c>
      <c r="B17496" t="s">
        <v>15</v>
      </c>
      <c r="C17496" s="2">
        <v>119099</v>
      </c>
      <c r="D17496" s="2">
        <f>IFERROR(VLOOKUP(A17496&amp;"-"&amp;B17496,NEW!$D$2:$E$18056,2,FALSE),0)</f>
        <v>119099</v>
      </c>
      <c r="E17496" s="2" t="b">
        <f t="shared" si="437"/>
        <v>1</v>
      </c>
    </row>
    <row r="17497" spans="1:5" x14ac:dyDescent="0.3">
      <c r="A17497">
        <v>363390</v>
      </c>
      <c r="B17497" t="s">
        <v>16</v>
      </c>
      <c r="C17497" s="2">
        <v>563438.85</v>
      </c>
      <c r="D17497" s="2">
        <f>IFERROR(VLOOKUP(A17497&amp;"-"&amp;B17497,NEW!$D$2:$E$18056,2,FALSE),0)</f>
        <v>563438.85</v>
      </c>
      <c r="E17497" s="2" t="b">
        <f t="shared" si="437"/>
        <v>1</v>
      </c>
    </row>
    <row r="17498" spans="1:5" x14ac:dyDescent="0.3">
      <c r="A17498">
        <v>190723</v>
      </c>
      <c r="B17498" t="s">
        <v>16</v>
      </c>
      <c r="C17498" s="2">
        <v>318117.69</v>
      </c>
      <c r="D17498" s="2">
        <f>IFERROR(VLOOKUP(A17498&amp;"-"&amp;B17498,NEW!$D$2:$E$18056,2,FALSE),0)</f>
        <v>318117.69</v>
      </c>
      <c r="E17498" s="2" t="b">
        <f t="shared" si="437"/>
        <v>1</v>
      </c>
    </row>
    <row r="17499" spans="1:5" x14ac:dyDescent="0.3">
      <c r="A17499">
        <v>947469</v>
      </c>
      <c r="B17499" t="s">
        <v>16</v>
      </c>
      <c r="C17499" s="2">
        <v>982815.7</v>
      </c>
      <c r="D17499" s="2">
        <f>IFERROR(VLOOKUP(A17499&amp;"-"&amp;B17499,NEW!$D$2:$E$18056,2,FALSE),0)</f>
        <v>982815.7</v>
      </c>
      <c r="E17499" s="2" t="b">
        <f t="shared" si="437"/>
        <v>1</v>
      </c>
    </row>
    <row r="17500" spans="1:5" x14ac:dyDescent="0.3">
      <c r="A17500">
        <v>182931</v>
      </c>
      <c r="B17500" t="s">
        <v>15</v>
      </c>
      <c r="C17500" s="2">
        <v>14470.18</v>
      </c>
      <c r="D17500" s="2">
        <f>IFERROR(VLOOKUP(A17500&amp;"-"&amp;B17500,NEW!$D$2:$E$18056,2,FALSE),0)</f>
        <v>14470.18</v>
      </c>
      <c r="E17500" s="2" t="b">
        <f t="shared" si="437"/>
        <v>1</v>
      </c>
    </row>
    <row r="17501" spans="1:5" x14ac:dyDescent="0.3">
      <c r="A17501">
        <v>255164</v>
      </c>
      <c r="B17501" t="s">
        <v>16</v>
      </c>
      <c r="C17501" s="2">
        <v>96635.83</v>
      </c>
      <c r="D17501" s="2">
        <f>IFERROR(VLOOKUP(A17501&amp;"-"&amp;B17501,NEW!$D$2:$E$18056,2,FALSE),0)</f>
        <v>96635.83</v>
      </c>
      <c r="E17501" s="2" t="b">
        <f t="shared" si="437"/>
        <v>1</v>
      </c>
    </row>
    <row r="17502" spans="1:5" x14ac:dyDescent="0.3">
      <c r="A17502">
        <v>995758</v>
      </c>
      <c r="B17502" t="s">
        <v>16</v>
      </c>
      <c r="C17502" s="2">
        <v>357677.65</v>
      </c>
      <c r="D17502" s="2">
        <f>IFERROR(VLOOKUP(A17502&amp;"-"&amp;B17502,NEW!$D$2:$E$18056,2,FALSE),0)</f>
        <v>357677.65</v>
      </c>
      <c r="E17502" s="2" t="b">
        <f t="shared" si="437"/>
        <v>1</v>
      </c>
    </row>
    <row r="17503" spans="1:5" x14ac:dyDescent="0.3">
      <c r="A17503">
        <v>909917</v>
      </c>
      <c r="B17503" t="s">
        <v>16</v>
      </c>
      <c r="C17503" s="2">
        <v>640757.27</v>
      </c>
      <c r="D17503" s="2">
        <f>IFERROR(VLOOKUP(A17503&amp;"-"&amp;B17503,NEW!$D$2:$E$18056,2,FALSE),0)</f>
        <v>640757.27</v>
      </c>
      <c r="E17503" s="2" t="b">
        <f t="shared" si="437"/>
        <v>1</v>
      </c>
    </row>
    <row r="17504" spans="1:5" x14ac:dyDescent="0.3">
      <c r="A17504">
        <v>101686</v>
      </c>
      <c r="B17504" t="s">
        <v>16</v>
      </c>
      <c r="C17504" s="2">
        <v>1898881.98</v>
      </c>
      <c r="D17504" s="2">
        <f>IFERROR(VLOOKUP(A17504&amp;"-"&amp;B17504,NEW!$D$2:$E$18056,2,FALSE),0)</f>
        <v>1898881.98</v>
      </c>
      <c r="E17504" s="2" t="b">
        <f t="shared" si="437"/>
        <v>1</v>
      </c>
    </row>
    <row r="17505" spans="1:6" x14ac:dyDescent="0.3">
      <c r="A17505" s="1">
        <v>309499</v>
      </c>
      <c r="B17505" t="s">
        <v>16</v>
      </c>
      <c r="C17505" s="2">
        <v>157953.56</v>
      </c>
      <c r="D17505" s="2">
        <f>IFERROR(VLOOKUP(A17505&amp;"-"&amp;B17505,NEW!$D$2:$E$18056,2,FALSE),0)</f>
        <v>157953.56</v>
      </c>
      <c r="E17505" s="2" t="b">
        <f t="shared" si="437"/>
        <v>1</v>
      </c>
    </row>
    <row r="17506" spans="1:6" x14ac:dyDescent="0.3">
      <c r="A17506">
        <v>954177</v>
      </c>
      <c r="B17506" t="s">
        <v>16</v>
      </c>
      <c r="C17506" s="2">
        <v>202562.01</v>
      </c>
      <c r="D17506" s="2">
        <f>IFERROR(VLOOKUP(A17506&amp;"-"&amp;B17506,NEW!$D$2:$E$18056,2,FALSE),0)</f>
        <v>202562.01</v>
      </c>
      <c r="E17506" s="2" t="b">
        <f t="shared" si="437"/>
        <v>1</v>
      </c>
    </row>
    <row r="17507" spans="1:6" x14ac:dyDescent="0.3">
      <c r="A17507">
        <v>877836</v>
      </c>
      <c r="B17507" t="s">
        <v>15</v>
      </c>
      <c r="C17507" s="2">
        <v>63961.69</v>
      </c>
      <c r="D17507" s="2">
        <f>IFERROR(VLOOKUP(A17507&amp;"-"&amp;B17507,NEW!$D$2:$E$18056,2,FALSE),0)</f>
        <v>63961.69</v>
      </c>
      <c r="E17507" s="2" t="b">
        <f t="shared" si="437"/>
        <v>1</v>
      </c>
    </row>
    <row r="17508" spans="1:6" x14ac:dyDescent="0.3">
      <c r="A17508">
        <v>942403</v>
      </c>
      <c r="B17508" t="s">
        <v>16</v>
      </c>
      <c r="C17508" s="2">
        <v>79180.27</v>
      </c>
      <c r="D17508" s="2">
        <f>IFERROR(VLOOKUP(A17508&amp;"-"&amp;B17508,NEW!$D$2:$E$18056,2,FALSE),0)</f>
        <v>79180.27</v>
      </c>
      <c r="E17508" s="2" t="b">
        <f t="shared" si="437"/>
        <v>1</v>
      </c>
    </row>
    <row r="17509" spans="1:6" x14ac:dyDescent="0.3">
      <c r="A17509">
        <v>688809</v>
      </c>
      <c r="B17509" t="s">
        <v>15</v>
      </c>
      <c r="C17509" s="2">
        <v>19460.2</v>
      </c>
      <c r="D17509" s="2">
        <f>IFERROR(VLOOKUP(A17509&amp;"-"&amp;B17509,NEW!$D$2:$E$18056,2,FALSE),0)</f>
        <v>19460.2</v>
      </c>
      <c r="E17509" s="2" t="b">
        <f t="shared" si="437"/>
        <v>1</v>
      </c>
    </row>
    <row r="17510" spans="1:6" x14ac:dyDescent="0.3">
      <c r="A17510">
        <v>569441</v>
      </c>
      <c r="B17510" t="s">
        <v>16</v>
      </c>
      <c r="C17510" s="2">
        <v>5213.08</v>
      </c>
      <c r="D17510" s="2">
        <f>IFERROR(VLOOKUP(A17510&amp;"-"&amp;B17510,NEW!$D$2:$E$18056,2,FALSE),0)</f>
        <v>5213.08</v>
      </c>
      <c r="E17510" s="2" t="b">
        <f t="shared" si="437"/>
        <v>1</v>
      </c>
    </row>
    <row r="17511" spans="1:6" x14ac:dyDescent="0.3">
      <c r="A17511">
        <v>764466</v>
      </c>
      <c r="B17511" t="s">
        <v>16</v>
      </c>
      <c r="C17511" s="2">
        <v>1987895.37</v>
      </c>
      <c r="D17511" s="2">
        <f>IFERROR(VLOOKUP(A17511&amp;"-"&amp;B17511,NEW!$D$2:$E$18056,2,FALSE),0)</f>
        <v>1987895.37</v>
      </c>
      <c r="E17511" s="2" t="b">
        <f t="shared" si="437"/>
        <v>1</v>
      </c>
    </row>
    <row r="17512" spans="1:6" x14ac:dyDescent="0.3">
      <c r="A17512">
        <v>143745</v>
      </c>
      <c r="B17512" t="s">
        <v>17</v>
      </c>
      <c r="C17512" s="2">
        <v>570452.51</v>
      </c>
      <c r="D17512" s="2">
        <f>IFERROR(VLOOKUP(A17512&amp;"-"&amp;B17512,NEW!$D$2:$E$18056,2,FALSE),0)</f>
        <v>1140905.02</v>
      </c>
      <c r="E17512" s="2" t="b">
        <f t="shared" si="437"/>
        <v>0</v>
      </c>
      <c r="F17512">
        <f>D17512/C17512</f>
        <v>2</v>
      </c>
    </row>
    <row r="17513" spans="1:6" x14ac:dyDescent="0.3">
      <c r="A17513">
        <v>955432</v>
      </c>
      <c r="B17513" t="s">
        <v>17</v>
      </c>
      <c r="C17513" s="2">
        <v>4265656.5</v>
      </c>
      <c r="D17513" s="2">
        <f>IFERROR(VLOOKUP(A17513&amp;"-"&amp;B17513,NEW!$D$2:$E$18056,2,FALSE),0)</f>
        <v>8531313</v>
      </c>
      <c r="E17513" s="2" t="b">
        <f t="shared" si="437"/>
        <v>0</v>
      </c>
      <c r="F17513">
        <f>D17513/C17513</f>
        <v>2</v>
      </c>
    </row>
    <row r="17514" spans="1:6" x14ac:dyDescent="0.3">
      <c r="A17514">
        <v>940154</v>
      </c>
      <c r="B17514" t="s">
        <v>17</v>
      </c>
      <c r="C17514" s="2">
        <v>1340844.17</v>
      </c>
      <c r="D17514" s="2">
        <f>IFERROR(VLOOKUP(A17514&amp;"-"&amp;B17514,NEW!$D$2:$E$18056,2,FALSE),0)</f>
        <v>2681688.34</v>
      </c>
      <c r="E17514" s="2" t="b">
        <f t="shared" si="437"/>
        <v>0</v>
      </c>
      <c r="F17514">
        <f>D17514/C17514</f>
        <v>2</v>
      </c>
    </row>
    <row r="17515" spans="1:6" x14ac:dyDescent="0.3">
      <c r="A17515">
        <v>614398</v>
      </c>
      <c r="B17515" t="s">
        <v>17</v>
      </c>
      <c r="C17515" s="2">
        <v>1159279.58</v>
      </c>
      <c r="D17515" s="2">
        <f>IFERROR(VLOOKUP(A17515&amp;"-"&amp;B17515,NEW!$D$2:$E$18056,2,FALSE),0)</f>
        <v>2318559.16</v>
      </c>
      <c r="E17515" s="2" t="b">
        <f t="shared" si="437"/>
        <v>0</v>
      </c>
      <c r="F17515">
        <f>D17515/C17515</f>
        <v>2</v>
      </c>
    </row>
    <row r="17516" spans="1:6" x14ac:dyDescent="0.3">
      <c r="A17516">
        <v>814107</v>
      </c>
      <c r="B17516" t="s">
        <v>16</v>
      </c>
      <c r="C17516" s="2">
        <v>2104.94</v>
      </c>
      <c r="D17516" s="2">
        <f>IFERROR(VLOOKUP(A17516&amp;"-"&amp;B17516,NEW!$D$2:$E$18056,2,FALSE),0)</f>
        <v>2104.94</v>
      </c>
      <c r="E17516" s="2" t="b">
        <f t="shared" si="437"/>
        <v>1</v>
      </c>
    </row>
    <row r="17517" spans="1:6" x14ac:dyDescent="0.3">
      <c r="A17517" s="1">
        <v>723382</v>
      </c>
      <c r="B17517" t="s">
        <v>17</v>
      </c>
      <c r="C17517" s="2">
        <v>105393.32</v>
      </c>
      <c r="D17517" s="2">
        <f>IFERROR(VLOOKUP(A17517&amp;"-"&amp;B17517,NEW!$D$2:$E$18056,2,FALSE),0)</f>
        <v>210786.64</v>
      </c>
      <c r="E17517" s="2" t="b">
        <f t="shared" si="437"/>
        <v>0</v>
      </c>
      <c r="F17517">
        <f t="shared" ref="F17517:F17522" si="438">D17517/C17517</f>
        <v>2</v>
      </c>
    </row>
    <row r="17518" spans="1:6" x14ac:dyDescent="0.3">
      <c r="A17518">
        <v>420239</v>
      </c>
      <c r="B17518" t="s">
        <v>17</v>
      </c>
      <c r="C17518" s="2">
        <v>206262.61</v>
      </c>
      <c r="D17518" s="2">
        <f>IFERROR(VLOOKUP(A17518&amp;"-"&amp;B17518,NEW!$D$2:$E$18056,2,FALSE),0)</f>
        <v>412525.22</v>
      </c>
      <c r="E17518" s="2" t="b">
        <f t="shared" si="437"/>
        <v>0</v>
      </c>
      <c r="F17518">
        <f t="shared" si="438"/>
        <v>2</v>
      </c>
    </row>
    <row r="17519" spans="1:6" x14ac:dyDescent="0.3">
      <c r="A17519">
        <v>947458</v>
      </c>
      <c r="B17519" t="s">
        <v>17</v>
      </c>
      <c r="C17519" s="2">
        <v>5454381.21</v>
      </c>
      <c r="D17519" s="2">
        <f>IFERROR(VLOOKUP(A17519&amp;"-"&amp;B17519,NEW!$D$2:$E$18056,2,FALSE),0)</f>
        <v>10908762.42</v>
      </c>
      <c r="E17519" s="2" t="b">
        <f t="shared" si="437"/>
        <v>0</v>
      </c>
      <c r="F17519">
        <f t="shared" si="438"/>
        <v>2</v>
      </c>
    </row>
    <row r="17520" spans="1:6" x14ac:dyDescent="0.3">
      <c r="A17520">
        <v>878015</v>
      </c>
      <c r="B17520" t="s">
        <v>17</v>
      </c>
      <c r="C17520" s="2">
        <v>128539.78</v>
      </c>
      <c r="D17520" s="2">
        <f>IFERROR(VLOOKUP(A17520&amp;"-"&amp;B17520,NEW!$D$2:$E$18056,2,FALSE),0)</f>
        <v>257079.56</v>
      </c>
      <c r="E17520" s="2" t="b">
        <f t="shared" si="437"/>
        <v>0</v>
      </c>
      <c r="F17520">
        <f t="shared" si="438"/>
        <v>2</v>
      </c>
    </row>
    <row r="17521" spans="1:6" x14ac:dyDescent="0.3">
      <c r="A17521" s="1">
        <v>942570</v>
      </c>
      <c r="B17521" t="s">
        <v>17</v>
      </c>
      <c r="C17521" s="2">
        <v>206168.69</v>
      </c>
      <c r="D17521" s="2">
        <f>IFERROR(VLOOKUP(A17521&amp;"-"&amp;B17521,NEW!$D$2:$E$18056,2,FALSE),0)</f>
        <v>412337.38</v>
      </c>
      <c r="E17521" s="2" t="b">
        <f t="shared" si="437"/>
        <v>0</v>
      </c>
      <c r="F17521">
        <f t="shared" si="438"/>
        <v>2</v>
      </c>
    </row>
    <row r="17522" spans="1:6" x14ac:dyDescent="0.3">
      <c r="A17522">
        <v>822646</v>
      </c>
      <c r="B17522" t="s">
        <v>17</v>
      </c>
      <c r="C17522" s="2">
        <v>759.14</v>
      </c>
      <c r="D17522" s="2">
        <f>IFERROR(VLOOKUP(A17522&amp;"-"&amp;B17522,NEW!$D$2:$E$18056,2,FALSE),0)</f>
        <v>0</v>
      </c>
      <c r="E17522" s="2" t="b">
        <f t="shared" si="437"/>
        <v>0</v>
      </c>
      <c r="F17522">
        <f t="shared" si="438"/>
        <v>0</v>
      </c>
    </row>
    <row r="17523" spans="1:6" x14ac:dyDescent="0.3">
      <c r="A17523">
        <v>845075</v>
      </c>
      <c r="B17523" t="s">
        <v>16</v>
      </c>
      <c r="C17523" s="2">
        <v>-104.78</v>
      </c>
      <c r="D17523" s="2">
        <f>IFERROR(VLOOKUP(A17523&amp;"-"&amp;B17523,NEW!$D$2:$E$18056,2,FALSE),0)</f>
        <v>-104.78</v>
      </c>
      <c r="E17523" s="2" t="b">
        <f t="shared" si="437"/>
        <v>1</v>
      </c>
    </row>
    <row r="17524" spans="1:6" x14ac:dyDescent="0.3">
      <c r="A17524">
        <v>882847</v>
      </c>
      <c r="B17524" t="s">
        <v>17</v>
      </c>
      <c r="C17524" s="2">
        <v>63056.52</v>
      </c>
      <c r="D17524" s="2">
        <f>IFERROR(VLOOKUP(A17524&amp;"-"&amp;B17524,NEW!$D$2:$E$18056,2,FALSE),0)</f>
        <v>126113.04</v>
      </c>
      <c r="E17524" s="2" t="b">
        <f t="shared" si="437"/>
        <v>0</v>
      </c>
      <c r="F17524">
        <f>D17524/C17524</f>
        <v>2</v>
      </c>
    </row>
    <row r="17525" spans="1:6" x14ac:dyDescent="0.3">
      <c r="A17525">
        <v>893295</v>
      </c>
      <c r="B17525" t="s">
        <v>16</v>
      </c>
      <c r="C17525" s="2">
        <v>823733.24</v>
      </c>
      <c r="D17525" s="2">
        <f>IFERROR(VLOOKUP(A17525&amp;"-"&amp;B17525,NEW!$D$2:$E$18056,2,FALSE),0)</f>
        <v>823733.24</v>
      </c>
      <c r="E17525" s="2" t="b">
        <f t="shared" si="437"/>
        <v>1</v>
      </c>
    </row>
    <row r="17526" spans="1:6" x14ac:dyDescent="0.3">
      <c r="A17526">
        <v>893270</v>
      </c>
      <c r="B17526" t="s">
        <v>16</v>
      </c>
      <c r="C17526" s="2">
        <v>1404557.8</v>
      </c>
      <c r="D17526" s="2">
        <f>IFERROR(VLOOKUP(A17526&amp;"-"&amp;B17526,NEW!$D$2:$E$18056,2,FALSE),0)</f>
        <v>1404557.8</v>
      </c>
      <c r="E17526" s="2" t="b">
        <f t="shared" si="437"/>
        <v>1</v>
      </c>
    </row>
    <row r="17527" spans="1:6" x14ac:dyDescent="0.3">
      <c r="A17527">
        <v>998440</v>
      </c>
      <c r="B17527" t="s">
        <v>18</v>
      </c>
      <c r="C17527" s="2">
        <v>2950085.27</v>
      </c>
      <c r="D17527" s="2">
        <f>IFERROR(VLOOKUP(A17527&amp;"-"&amp;B17527,NEW!$D$2:$E$18056,2,FALSE),0)</f>
        <v>5900170.54</v>
      </c>
      <c r="E17527" s="2" t="b">
        <f t="shared" si="437"/>
        <v>0</v>
      </c>
      <c r="F17527">
        <f t="shared" ref="F17527:F17548" si="439">D17527/C17527</f>
        <v>2</v>
      </c>
    </row>
    <row r="17528" spans="1:6" x14ac:dyDescent="0.3">
      <c r="A17528">
        <v>112732</v>
      </c>
      <c r="B17528" t="s">
        <v>17</v>
      </c>
      <c r="C17528" s="2">
        <v>4701.88</v>
      </c>
      <c r="D17528" s="2">
        <f>IFERROR(VLOOKUP(A17528&amp;"-"&amp;B17528,NEW!$D$2:$E$18056,2,FALSE),0)</f>
        <v>9403.76</v>
      </c>
      <c r="E17528" s="2" t="b">
        <f t="shared" si="437"/>
        <v>0</v>
      </c>
      <c r="F17528">
        <f t="shared" si="439"/>
        <v>2</v>
      </c>
    </row>
    <row r="17529" spans="1:6" x14ac:dyDescent="0.3">
      <c r="A17529" s="1">
        <v>981830</v>
      </c>
      <c r="B17529" t="s">
        <v>17</v>
      </c>
      <c r="C17529" s="2">
        <v>12520</v>
      </c>
      <c r="D17529" s="2">
        <f>IFERROR(VLOOKUP(A17529&amp;"-"&amp;B17529,NEW!$D$2:$E$18056,2,FALSE),0)</f>
        <v>25040</v>
      </c>
      <c r="E17529" s="2" t="b">
        <f t="shared" si="437"/>
        <v>0</v>
      </c>
      <c r="F17529">
        <f t="shared" si="439"/>
        <v>2</v>
      </c>
    </row>
    <row r="17530" spans="1:6" x14ac:dyDescent="0.3">
      <c r="A17530" s="1">
        <v>767495</v>
      </c>
      <c r="B17530" t="s">
        <v>18</v>
      </c>
      <c r="C17530" s="2">
        <v>841245.45</v>
      </c>
      <c r="D17530" s="2">
        <f>IFERROR(VLOOKUP(A17530&amp;"-"&amp;B17530,NEW!$D$2:$E$18056,2,FALSE),0)</f>
        <v>1682490.9</v>
      </c>
      <c r="E17530" s="2" t="b">
        <f t="shared" si="437"/>
        <v>0</v>
      </c>
      <c r="F17530">
        <f t="shared" si="439"/>
        <v>2</v>
      </c>
    </row>
    <row r="17531" spans="1:6" x14ac:dyDescent="0.3">
      <c r="A17531" s="1">
        <v>265450</v>
      </c>
      <c r="B17531" t="s">
        <v>18</v>
      </c>
      <c r="C17531" s="2">
        <v>444073.13</v>
      </c>
      <c r="D17531" s="2">
        <f>IFERROR(VLOOKUP(A17531&amp;"-"&amp;B17531,NEW!$D$2:$E$18056,2,FALSE),0)</f>
        <v>888146.26</v>
      </c>
      <c r="E17531" s="2" t="b">
        <f t="shared" si="437"/>
        <v>0</v>
      </c>
      <c r="F17531">
        <f t="shared" si="439"/>
        <v>2</v>
      </c>
    </row>
    <row r="17532" spans="1:6" x14ac:dyDescent="0.3">
      <c r="A17532" t="s">
        <v>37</v>
      </c>
      <c r="B17532" t="s">
        <v>18</v>
      </c>
      <c r="C17532" s="2">
        <v>21304.16</v>
      </c>
      <c r="D17532" s="2">
        <f>IFERROR(VLOOKUP(A17532&amp;"-"&amp;B17532,NEW!$D$2:$E$18056,2,FALSE),0)</f>
        <v>42608.32</v>
      </c>
      <c r="E17532" s="2" t="b">
        <f t="shared" si="437"/>
        <v>0</v>
      </c>
      <c r="F17532">
        <f t="shared" si="439"/>
        <v>2</v>
      </c>
    </row>
    <row r="17533" spans="1:6" x14ac:dyDescent="0.3">
      <c r="A17533">
        <v>584356</v>
      </c>
      <c r="B17533" t="s">
        <v>18</v>
      </c>
      <c r="C17533" s="2">
        <v>334944.96999999997</v>
      </c>
      <c r="D17533" s="2">
        <f>IFERROR(VLOOKUP(A17533&amp;"-"&amp;B17533,NEW!$D$2:$E$18056,2,FALSE),0)</f>
        <v>669889.93999999994</v>
      </c>
      <c r="E17533" s="2" t="b">
        <f t="shared" si="437"/>
        <v>0</v>
      </c>
      <c r="F17533">
        <f t="shared" si="439"/>
        <v>2</v>
      </c>
    </row>
    <row r="17534" spans="1:6" x14ac:dyDescent="0.3">
      <c r="A17534">
        <v>356381</v>
      </c>
      <c r="B17534" t="s">
        <v>18</v>
      </c>
      <c r="C17534" s="2">
        <v>584162.1</v>
      </c>
      <c r="D17534" s="2">
        <f>IFERROR(VLOOKUP(A17534&amp;"-"&amp;B17534,NEW!$D$2:$E$18056,2,FALSE),0)</f>
        <v>1168324.2</v>
      </c>
      <c r="E17534" s="2" t="b">
        <f t="shared" si="437"/>
        <v>0</v>
      </c>
      <c r="F17534">
        <f t="shared" si="439"/>
        <v>2</v>
      </c>
    </row>
    <row r="17535" spans="1:6" x14ac:dyDescent="0.3">
      <c r="A17535">
        <v>236399</v>
      </c>
      <c r="B17535" t="s">
        <v>18</v>
      </c>
      <c r="C17535" s="2">
        <v>39234.639999999999</v>
      </c>
      <c r="D17535" s="2">
        <f>IFERROR(VLOOKUP(A17535&amp;"-"&amp;B17535,NEW!$D$2:$E$18056,2,FALSE),0)</f>
        <v>78469.279999999999</v>
      </c>
      <c r="E17535" s="2" t="b">
        <f t="shared" si="437"/>
        <v>0</v>
      </c>
      <c r="F17535">
        <f t="shared" si="439"/>
        <v>2</v>
      </c>
    </row>
    <row r="17536" spans="1:6" x14ac:dyDescent="0.3">
      <c r="A17536">
        <v>978799</v>
      </c>
      <c r="B17536" t="s">
        <v>13</v>
      </c>
      <c r="C17536" s="2">
        <v>549799.38</v>
      </c>
      <c r="D17536" s="2">
        <f>IFERROR(VLOOKUP(A17536&amp;"-"&amp;B17536,NEW!$D$2:$E$18056,2,FALSE),0)</f>
        <v>1099598.76</v>
      </c>
      <c r="E17536" s="2" t="b">
        <f t="shared" si="437"/>
        <v>0</v>
      </c>
      <c r="F17536">
        <f t="shared" si="439"/>
        <v>2</v>
      </c>
    </row>
    <row r="17537" spans="1:6" x14ac:dyDescent="0.3">
      <c r="A17537">
        <v>120341</v>
      </c>
      <c r="B17537" t="s">
        <v>13</v>
      </c>
      <c r="C17537" s="2">
        <v>402285.8</v>
      </c>
      <c r="D17537" s="2">
        <f>IFERROR(VLOOKUP(A17537&amp;"-"&amp;B17537,NEW!$D$2:$E$18056,2,FALSE),0)</f>
        <v>804571.6</v>
      </c>
      <c r="E17537" s="2" t="b">
        <f t="shared" si="437"/>
        <v>0</v>
      </c>
      <c r="F17537">
        <f t="shared" si="439"/>
        <v>2</v>
      </c>
    </row>
    <row r="17538" spans="1:6" x14ac:dyDescent="0.3">
      <c r="A17538">
        <v>137255</v>
      </c>
      <c r="B17538" t="s">
        <v>13</v>
      </c>
      <c r="C17538" s="2">
        <v>440565.03</v>
      </c>
      <c r="D17538" s="2">
        <f>IFERROR(VLOOKUP(A17538&amp;"-"&amp;B17538,NEW!$D$2:$E$18056,2,FALSE),0)</f>
        <v>881130.06</v>
      </c>
      <c r="E17538" s="2" t="b">
        <f t="shared" si="437"/>
        <v>0</v>
      </c>
      <c r="F17538">
        <f t="shared" si="439"/>
        <v>2</v>
      </c>
    </row>
    <row r="17539" spans="1:6" x14ac:dyDescent="0.3">
      <c r="A17539">
        <v>563179</v>
      </c>
      <c r="B17539" t="s">
        <v>13</v>
      </c>
      <c r="C17539" s="2">
        <v>594902.29</v>
      </c>
      <c r="D17539" s="2">
        <f>IFERROR(VLOOKUP(A17539&amp;"-"&amp;B17539,NEW!$D$2:$E$18056,2,FALSE),0)</f>
        <v>1189804.58</v>
      </c>
      <c r="E17539" s="2" t="b">
        <f t="shared" ref="E17539:E17602" si="440">D17539=C17539</f>
        <v>0</v>
      </c>
      <c r="F17539">
        <f t="shared" si="439"/>
        <v>2</v>
      </c>
    </row>
    <row r="17540" spans="1:6" x14ac:dyDescent="0.3">
      <c r="A17540">
        <v>431835</v>
      </c>
      <c r="B17540" t="s">
        <v>13</v>
      </c>
      <c r="C17540" s="2">
        <v>15113.12</v>
      </c>
      <c r="D17540" s="2">
        <f>IFERROR(VLOOKUP(A17540&amp;"-"&amp;B17540,NEW!$D$2:$E$18056,2,FALSE),0)</f>
        <v>30226.240000000002</v>
      </c>
      <c r="E17540" s="2" t="b">
        <f t="shared" si="440"/>
        <v>0</v>
      </c>
      <c r="F17540">
        <f t="shared" si="439"/>
        <v>2</v>
      </c>
    </row>
    <row r="17541" spans="1:6" x14ac:dyDescent="0.3">
      <c r="A17541">
        <v>852991</v>
      </c>
      <c r="B17541" t="s">
        <v>13</v>
      </c>
      <c r="C17541" s="2">
        <v>690653.19</v>
      </c>
      <c r="D17541" s="2">
        <f>IFERROR(VLOOKUP(A17541&amp;"-"&amp;B17541,NEW!$D$2:$E$18056,2,FALSE),0)</f>
        <v>1381306.38</v>
      </c>
      <c r="E17541" s="2" t="b">
        <f t="shared" si="440"/>
        <v>0</v>
      </c>
      <c r="F17541">
        <f t="shared" si="439"/>
        <v>2</v>
      </c>
    </row>
    <row r="17542" spans="1:6" x14ac:dyDescent="0.3">
      <c r="A17542">
        <v>140102</v>
      </c>
      <c r="B17542" t="s">
        <v>18</v>
      </c>
      <c r="C17542" s="2">
        <v>4368.82</v>
      </c>
      <c r="D17542" s="2">
        <f>IFERROR(VLOOKUP(A17542&amp;"-"&amp;B17542,NEW!$D$2:$E$18056,2,FALSE),0)</f>
        <v>8737.64</v>
      </c>
      <c r="E17542" s="2" t="b">
        <f t="shared" si="440"/>
        <v>0</v>
      </c>
      <c r="F17542">
        <f t="shared" si="439"/>
        <v>2</v>
      </c>
    </row>
    <row r="17543" spans="1:6" x14ac:dyDescent="0.3">
      <c r="A17543">
        <v>784451</v>
      </c>
      <c r="B17543" t="s">
        <v>13</v>
      </c>
      <c r="C17543" s="2">
        <v>182921.71</v>
      </c>
      <c r="D17543" s="2">
        <f>IFERROR(VLOOKUP(A17543&amp;"-"&amp;B17543,NEW!$D$2:$E$18056,2,FALSE),0)</f>
        <v>365843.42</v>
      </c>
      <c r="E17543" s="2" t="b">
        <f t="shared" si="440"/>
        <v>0</v>
      </c>
      <c r="F17543">
        <f t="shared" si="439"/>
        <v>2</v>
      </c>
    </row>
    <row r="17544" spans="1:6" x14ac:dyDescent="0.3">
      <c r="A17544">
        <v>463864</v>
      </c>
      <c r="B17544" t="s">
        <v>13</v>
      </c>
      <c r="C17544" s="2">
        <v>452234.46</v>
      </c>
      <c r="D17544" s="2">
        <f>IFERROR(VLOOKUP(A17544&amp;"-"&amp;B17544,NEW!$D$2:$E$18056,2,FALSE),0)</f>
        <v>904468.92</v>
      </c>
      <c r="E17544" s="2" t="b">
        <f t="shared" si="440"/>
        <v>0</v>
      </c>
      <c r="F17544">
        <f t="shared" si="439"/>
        <v>2</v>
      </c>
    </row>
    <row r="17545" spans="1:6" x14ac:dyDescent="0.3">
      <c r="A17545">
        <v>893767</v>
      </c>
      <c r="B17545" t="s">
        <v>13</v>
      </c>
      <c r="C17545" s="2">
        <v>68953.62</v>
      </c>
      <c r="D17545" s="2">
        <f>IFERROR(VLOOKUP(A17545&amp;"-"&amp;B17545,NEW!$D$2:$E$18056,2,FALSE),0)</f>
        <v>137907.24</v>
      </c>
      <c r="E17545" s="2" t="b">
        <f t="shared" si="440"/>
        <v>0</v>
      </c>
      <c r="F17545">
        <f t="shared" si="439"/>
        <v>2</v>
      </c>
    </row>
    <row r="17546" spans="1:6" x14ac:dyDescent="0.3">
      <c r="A17546">
        <v>909765</v>
      </c>
      <c r="B17546" t="s">
        <v>13</v>
      </c>
      <c r="C17546" s="2">
        <v>14230.94</v>
      </c>
      <c r="D17546" s="2">
        <f>IFERROR(VLOOKUP(A17546&amp;"-"&amp;B17546,NEW!$D$2:$E$18056,2,FALSE),0)</f>
        <v>28461.88</v>
      </c>
      <c r="E17546" s="2" t="b">
        <f t="shared" si="440"/>
        <v>0</v>
      </c>
      <c r="F17546">
        <f t="shared" si="439"/>
        <v>2</v>
      </c>
    </row>
    <row r="17547" spans="1:6" x14ac:dyDescent="0.3">
      <c r="A17547">
        <v>893284</v>
      </c>
      <c r="B17547" t="s">
        <v>13</v>
      </c>
      <c r="C17547" s="2">
        <v>1491544.47</v>
      </c>
      <c r="D17547" s="2">
        <f>IFERROR(VLOOKUP(A17547&amp;"-"&amp;B17547,NEW!$D$2:$E$18056,2,FALSE),0)</f>
        <v>2983088.94</v>
      </c>
      <c r="E17547" s="2" t="b">
        <f t="shared" si="440"/>
        <v>0</v>
      </c>
      <c r="F17547">
        <f t="shared" si="439"/>
        <v>2</v>
      </c>
    </row>
    <row r="17548" spans="1:6" x14ac:dyDescent="0.3">
      <c r="A17548">
        <v>997594</v>
      </c>
      <c r="B17548" t="s">
        <v>13</v>
      </c>
      <c r="C17548" s="2">
        <v>730.55</v>
      </c>
      <c r="D17548" s="2">
        <f>IFERROR(VLOOKUP(A17548&amp;"-"&amp;B17548,NEW!$D$2:$E$18056,2,FALSE),0)</f>
        <v>1461.1</v>
      </c>
      <c r="E17548" s="2" t="b">
        <f t="shared" si="440"/>
        <v>0</v>
      </c>
      <c r="F17548">
        <f t="shared" si="439"/>
        <v>2</v>
      </c>
    </row>
    <row r="17549" spans="1:6" x14ac:dyDescent="0.3">
      <c r="A17549">
        <v>832161</v>
      </c>
      <c r="B17549" t="s">
        <v>10</v>
      </c>
      <c r="C17549" s="2">
        <v>33597.01</v>
      </c>
      <c r="D17549" s="2">
        <f>IFERROR(VLOOKUP(A17549&amp;"-"&amp;B17549,NEW!$D$2:$E$18056,2,FALSE),0)</f>
        <v>33597.01</v>
      </c>
      <c r="E17549" s="2" t="b">
        <f t="shared" si="440"/>
        <v>1</v>
      </c>
    </row>
    <row r="17550" spans="1:6" x14ac:dyDescent="0.3">
      <c r="A17550">
        <v>120489</v>
      </c>
      <c r="B17550" t="s">
        <v>3</v>
      </c>
      <c r="C17550" s="2">
        <v>428308.38</v>
      </c>
      <c r="D17550" s="2">
        <f>IFERROR(VLOOKUP(A17550&amp;"-"&amp;B17550,NEW!$D$2:$E$18056,2,FALSE),0)</f>
        <v>428308.38</v>
      </c>
      <c r="E17550" s="2" t="b">
        <f t="shared" si="440"/>
        <v>1</v>
      </c>
    </row>
    <row r="17551" spans="1:6" x14ac:dyDescent="0.3">
      <c r="A17551">
        <v>716269</v>
      </c>
      <c r="B17551" t="s">
        <v>14</v>
      </c>
      <c r="C17551" s="2">
        <v>1801.79</v>
      </c>
      <c r="D17551" s="2">
        <f>IFERROR(VLOOKUP(A17551&amp;"-"&amp;B17551,NEW!$D$2:$E$18056,2,FALSE),0)</f>
        <v>1801.79</v>
      </c>
      <c r="E17551" s="2" t="b">
        <f t="shared" si="440"/>
        <v>1</v>
      </c>
    </row>
    <row r="17552" spans="1:6" x14ac:dyDescent="0.3">
      <c r="A17552" s="1">
        <v>688725</v>
      </c>
      <c r="B17552" t="s">
        <v>3</v>
      </c>
      <c r="C17552" s="2">
        <v>38326.1</v>
      </c>
      <c r="D17552" s="2">
        <f>IFERROR(VLOOKUP(A17552&amp;"-"&amp;B17552,NEW!$D$2:$E$18056,2,FALSE),0)</f>
        <v>38326.1</v>
      </c>
      <c r="E17552" s="2" t="b">
        <f t="shared" si="440"/>
        <v>1</v>
      </c>
    </row>
    <row r="17553" spans="1:5" x14ac:dyDescent="0.3">
      <c r="A17553">
        <v>274794</v>
      </c>
      <c r="B17553" t="s">
        <v>9</v>
      </c>
      <c r="C17553" s="2">
        <v>2062.85</v>
      </c>
      <c r="D17553" s="2">
        <f>IFERROR(VLOOKUP(A17553&amp;"-"&amp;B17553,NEW!$D$2:$E$18056,2,FALSE),0)</f>
        <v>2062.85</v>
      </c>
      <c r="E17553" s="2" t="b">
        <f t="shared" si="440"/>
        <v>1</v>
      </c>
    </row>
    <row r="17554" spans="1:5" x14ac:dyDescent="0.3">
      <c r="A17554">
        <v>763133</v>
      </c>
      <c r="B17554" t="s">
        <v>3</v>
      </c>
      <c r="C17554" s="2">
        <v>19075.650000000001</v>
      </c>
      <c r="D17554" s="2">
        <f>IFERROR(VLOOKUP(A17554&amp;"-"&amp;B17554,NEW!$D$2:$E$18056,2,FALSE),0)</f>
        <v>19075.650000000001</v>
      </c>
      <c r="E17554" s="2" t="b">
        <f t="shared" si="440"/>
        <v>1</v>
      </c>
    </row>
    <row r="17555" spans="1:5" x14ac:dyDescent="0.3">
      <c r="A17555">
        <v>422767</v>
      </c>
      <c r="B17555" t="s">
        <v>6</v>
      </c>
      <c r="C17555" s="2">
        <v>4720.4399999999996</v>
      </c>
      <c r="D17555" s="2">
        <f>IFERROR(VLOOKUP(A17555&amp;"-"&amp;B17555,NEW!$D$2:$E$18056,2,FALSE),0)</f>
        <v>4720.4399999999996</v>
      </c>
      <c r="E17555" s="2" t="b">
        <f t="shared" si="440"/>
        <v>1</v>
      </c>
    </row>
    <row r="17556" spans="1:5" x14ac:dyDescent="0.3">
      <c r="A17556">
        <v>468135</v>
      </c>
      <c r="B17556" t="s">
        <v>6</v>
      </c>
      <c r="C17556" s="2">
        <v>224390.31</v>
      </c>
      <c r="D17556" s="2">
        <f>IFERROR(VLOOKUP(A17556&amp;"-"&amp;B17556,NEW!$D$2:$E$18056,2,FALSE),0)</f>
        <v>224390.31</v>
      </c>
      <c r="E17556" s="2" t="b">
        <f t="shared" si="440"/>
        <v>1</v>
      </c>
    </row>
    <row r="17557" spans="1:5" x14ac:dyDescent="0.3">
      <c r="A17557">
        <v>670889</v>
      </c>
      <c r="B17557" t="s">
        <v>3</v>
      </c>
      <c r="C17557" s="2">
        <v>6985.77</v>
      </c>
      <c r="D17557" s="2">
        <f>IFERROR(VLOOKUP(A17557&amp;"-"&amp;B17557,NEW!$D$2:$E$18056,2,FALSE),0)</f>
        <v>6985.77</v>
      </c>
      <c r="E17557" s="2" t="b">
        <f t="shared" si="440"/>
        <v>1</v>
      </c>
    </row>
    <row r="17558" spans="1:5" x14ac:dyDescent="0.3">
      <c r="A17558">
        <v>408900</v>
      </c>
      <c r="B17558" t="s">
        <v>6</v>
      </c>
      <c r="C17558" s="2">
        <v>12549.95</v>
      </c>
      <c r="D17558" s="2">
        <f>IFERROR(VLOOKUP(A17558&amp;"-"&amp;B17558,NEW!$D$2:$E$18056,2,FALSE),0)</f>
        <v>12549.95</v>
      </c>
      <c r="E17558" s="2" t="b">
        <f t="shared" si="440"/>
        <v>1</v>
      </c>
    </row>
    <row r="17559" spans="1:5" x14ac:dyDescent="0.3">
      <c r="A17559">
        <v>610529</v>
      </c>
      <c r="B17559" t="s">
        <v>8</v>
      </c>
      <c r="C17559" s="2">
        <v>2273.62</v>
      </c>
      <c r="D17559" s="2">
        <f>IFERROR(VLOOKUP(A17559&amp;"-"&amp;B17559,NEW!$D$2:$E$18056,2,FALSE),0)</f>
        <v>2273.62</v>
      </c>
      <c r="E17559" s="2" t="b">
        <f t="shared" si="440"/>
        <v>1</v>
      </c>
    </row>
    <row r="17560" spans="1:5" x14ac:dyDescent="0.3">
      <c r="A17560">
        <v>909563</v>
      </c>
      <c r="B17560" t="s">
        <v>8</v>
      </c>
      <c r="C17560" s="2">
        <v>16667.310000000001</v>
      </c>
      <c r="D17560" s="2">
        <f>IFERROR(VLOOKUP(A17560&amp;"-"&amp;B17560,NEW!$D$2:$E$18056,2,FALSE),0)</f>
        <v>16667.310000000001</v>
      </c>
      <c r="E17560" s="2" t="b">
        <f t="shared" si="440"/>
        <v>1</v>
      </c>
    </row>
    <row r="17561" spans="1:5" x14ac:dyDescent="0.3">
      <c r="A17561">
        <v>826714</v>
      </c>
      <c r="B17561" t="s">
        <v>9</v>
      </c>
      <c r="C17561" s="2">
        <v>57200.76</v>
      </c>
      <c r="D17561" s="2">
        <f>IFERROR(VLOOKUP(A17561&amp;"-"&amp;B17561,NEW!$D$2:$E$18056,2,FALSE),0)</f>
        <v>57200.76</v>
      </c>
      <c r="E17561" s="2" t="b">
        <f t="shared" si="440"/>
        <v>1</v>
      </c>
    </row>
    <row r="17562" spans="1:5" x14ac:dyDescent="0.3">
      <c r="A17562">
        <v>406452</v>
      </c>
      <c r="B17562" t="s">
        <v>9</v>
      </c>
      <c r="C17562" s="2">
        <v>2218.98</v>
      </c>
      <c r="D17562" s="2">
        <f>IFERROR(VLOOKUP(A17562&amp;"-"&amp;B17562,NEW!$D$2:$E$18056,2,FALSE),0)</f>
        <v>2218.98</v>
      </c>
      <c r="E17562" s="2" t="b">
        <f t="shared" si="440"/>
        <v>1</v>
      </c>
    </row>
    <row r="17563" spans="1:5" x14ac:dyDescent="0.3">
      <c r="A17563">
        <v>168487</v>
      </c>
      <c r="B17563" t="s">
        <v>8</v>
      </c>
      <c r="C17563" s="2">
        <v>0</v>
      </c>
      <c r="D17563" s="2">
        <f>IFERROR(VLOOKUP(A17563&amp;"-"&amp;B17563,NEW!$D$2:$E$18056,2,FALSE),0)</f>
        <v>0</v>
      </c>
      <c r="E17563" s="2" t="b">
        <f t="shared" si="440"/>
        <v>1</v>
      </c>
    </row>
    <row r="17564" spans="1:5" x14ac:dyDescent="0.3">
      <c r="A17564">
        <v>948956</v>
      </c>
      <c r="B17564" t="s">
        <v>10</v>
      </c>
      <c r="C17564" s="2">
        <v>34355.29</v>
      </c>
      <c r="D17564" s="2">
        <f>IFERROR(VLOOKUP(A17564&amp;"-"&amp;B17564,NEW!$D$2:$E$18056,2,FALSE),0)</f>
        <v>34355.29</v>
      </c>
      <c r="E17564" s="2" t="b">
        <f t="shared" si="440"/>
        <v>1</v>
      </c>
    </row>
    <row r="17565" spans="1:5" x14ac:dyDescent="0.3">
      <c r="A17565">
        <v>774401</v>
      </c>
      <c r="B17565" t="s">
        <v>6</v>
      </c>
      <c r="C17565" s="2">
        <v>218559.72</v>
      </c>
      <c r="D17565" s="2">
        <f>IFERROR(VLOOKUP(A17565&amp;"-"&amp;B17565,NEW!$D$2:$E$18056,2,FALSE),0)</f>
        <v>218559.72</v>
      </c>
      <c r="E17565" s="2" t="b">
        <f t="shared" si="440"/>
        <v>1</v>
      </c>
    </row>
    <row r="17566" spans="1:5" x14ac:dyDescent="0.3">
      <c r="A17566" s="1">
        <v>730272</v>
      </c>
      <c r="B17566" t="s">
        <v>9</v>
      </c>
      <c r="C17566" s="2">
        <v>193879.11</v>
      </c>
      <c r="D17566" s="2">
        <f>IFERROR(VLOOKUP(A17566&amp;"-"&amp;B17566,NEW!$D$2:$E$18056,2,FALSE),0)</f>
        <v>193879.11</v>
      </c>
      <c r="E17566" s="2" t="b">
        <f t="shared" si="440"/>
        <v>1</v>
      </c>
    </row>
    <row r="17567" spans="1:5" x14ac:dyDescent="0.3">
      <c r="A17567">
        <v>471554</v>
      </c>
      <c r="B17567" t="s">
        <v>8</v>
      </c>
      <c r="C17567" s="2">
        <v>209710.64</v>
      </c>
      <c r="D17567" s="2">
        <f>IFERROR(VLOOKUP(A17567&amp;"-"&amp;B17567,NEW!$D$2:$E$18056,2,FALSE),0)</f>
        <v>209710.64</v>
      </c>
      <c r="E17567" s="2" t="b">
        <f t="shared" si="440"/>
        <v>1</v>
      </c>
    </row>
    <row r="17568" spans="1:5" x14ac:dyDescent="0.3">
      <c r="A17568">
        <v>937414</v>
      </c>
      <c r="B17568" t="s">
        <v>8</v>
      </c>
      <c r="C17568" s="2">
        <v>36497.56</v>
      </c>
      <c r="D17568" s="2">
        <f>IFERROR(VLOOKUP(A17568&amp;"-"&amp;B17568,NEW!$D$2:$E$18056,2,FALSE),0)</f>
        <v>36497.56</v>
      </c>
      <c r="E17568" s="2" t="b">
        <f t="shared" si="440"/>
        <v>1</v>
      </c>
    </row>
    <row r="17569" spans="1:5" x14ac:dyDescent="0.3">
      <c r="A17569">
        <v>862440</v>
      </c>
      <c r="B17569" t="s">
        <v>9</v>
      </c>
      <c r="C17569" s="2">
        <v>71125.62</v>
      </c>
      <c r="D17569" s="2">
        <f>IFERROR(VLOOKUP(A17569&amp;"-"&amp;B17569,NEW!$D$2:$E$18056,2,FALSE),0)</f>
        <v>71125.62</v>
      </c>
      <c r="E17569" s="2" t="b">
        <f t="shared" si="440"/>
        <v>1</v>
      </c>
    </row>
    <row r="17570" spans="1:5" x14ac:dyDescent="0.3">
      <c r="A17570">
        <v>671855</v>
      </c>
      <c r="B17570" t="s">
        <v>9</v>
      </c>
      <c r="C17570" s="2">
        <v>306.74</v>
      </c>
      <c r="D17570" s="2">
        <f>IFERROR(VLOOKUP(A17570&amp;"-"&amp;B17570,NEW!$D$2:$E$18056,2,FALSE),0)</f>
        <v>306.74</v>
      </c>
      <c r="E17570" s="2" t="b">
        <f t="shared" si="440"/>
        <v>1</v>
      </c>
    </row>
    <row r="17571" spans="1:5" x14ac:dyDescent="0.3">
      <c r="A17571">
        <v>841070</v>
      </c>
      <c r="B17571" t="s">
        <v>9</v>
      </c>
      <c r="C17571" s="2">
        <v>14362.23</v>
      </c>
      <c r="D17571" s="2">
        <f>IFERROR(VLOOKUP(A17571&amp;"-"&amp;B17571,NEW!$D$2:$E$18056,2,FALSE),0)</f>
        <v>14362.23</v>
      </c>
      <c r="E17571" s="2" t="b">
        <f t="shared" si="440"/>
        <v>1</v>
      </c>
    </row>
    <row r="17572" spans="1:5" x14ac:dyDescent="0.3">
      <c r="A17572" s="1">
        <v>349612</v>
      </c>
      <c r="B17572" t="s">
        <v>10</v>
      </c>
      <c r="C17572" s="2">
        <v>3288.83</v>
      </c>
      <c r="D17572" s="2">
        <f>IFERROR(VLOOKUP(A17572&amp;"-"&amp;B17572,NEW!$D$2:$E$18056,2,FALSE),0)</f>
        <v>3288.83</v>
      </c>
      <c r="E17572" s="2" t="b">
        <f t="shared" si="440"/>
        <v>1</v>
      </c>
    </row>
    <row r="17573" spans="1:5" x14ac:dyDescent="0.3">
      <c r="A17573">
        <v>940067</v>
      </c>
      <c r="B17573" t="s">
        <v>10</v>
      </c>
      <c r="C17573" s="2">
        <v>45070.54</v>
      </c>
      <c r="D17573" s="2">
        <f>IFERROR(VLOOKUP(A17573&amp;"-"&amp;B17573,NEW!$D$2:$E$18056,2,FALSE),0)</f>
        <v>45070.54</v>
      </c>
      <c r="E17573" s="2" t="b">
        <f t="shared" si="440"/>
        <v>1</v>
      </c>
    </row>
    <row r="17574" spans="1:5" x14ac:dyDescent="0.3">
      <c r="A17574">
        <v>820337</v>
      </c>
      <c r="B17574" t="s">
        <v>10</v>
      </c>
      <c r="C17574" s="2">
        <v>5939.67</v>
      </c>
      <c r="D17574" s="2">
        <f>IFERROR(VLOOKUP(A17574&amp;"-"&amp;B17574,NEW!$D$2:$E$18056,2,FALSE),0)</f>
        <v>5939.67</v>
      </c>
      <c r="E17574" s="2" t="b">
        <f t="shared" si="440"/>
        <v>1</v>
      </c>
    </row>
    <row r="17575" spans="1:5" x14ac:dyDescent="0.3">
      <c r="A17575">
        <v>998424</v>
      </c>
      <c r="B17575" t="s">
        <v>12</v>
      </c>
      <c r="C17575" s="2">
        <v>4824.29</v>
      </c>
      <c r="D17575" s="2">
        <f>IFERROR(VLOOKUP(A17575&amp;"-"&amp;B17575,NEW!$D$2:$E$18056,2,FALSE),0)</f>
        <v>4824.29</v>
      </c>
      <c r="E17575" s="2" t="b">
        <f t="shared" si="440"/>
        <v>1</v>
      </c>
    </row>
    <row r="17576" spans="1:5" x14ac:dyDescent="0.3">
      <c r="A17576" s="1">
        <v>995783</v>
      </c>
      <c r="B17576" t="s">
        <v>12</v>
      </c>
      <c r="C17576" s="2">
        <v>113305.83</v>
      </c>
      <c r="D17576" s="2">
        <f>IFERROR(VLOOKUP(A17576&amp;"-"&amp;B17576,NEW!$D$2:$E$18056,2,FALSE),0)</f>
        <v>113305.83</v>
      </c>
      <c r="E17576" s="2" t="b">
        <f t="shared" si="440"/>
        <v>1</v>
      </c>
    </row>
    <row r="17577" spans="1:5" x14ac:dyDescent="0.3">
      <c r="A17577">
        <v>995783</v>
      </c>
      <c r="B17577" t="s">
        <v>14</v>
      </c>
      <c r="C17577" s="2">
        <v>129250.65</v>
      </c>
      <c r="D17577" s="2">
        <f>IFERROR(VLOOKUP(A17577&amp;"-"&amp;B17577,NEW!$D$2:$E$18056,2,FALSE),0)</f>
        <v>129250.65</v>
      </c>
      <c r="E17577" s="2" t="b">
        <f t="shared" si="440"/>
        <v>1</v>
      </c>
    </row>
    <row r="17578" spans="1:5" x14ac:dyDescent="0.3">
      <c r="A17578">
        <v>393742</v>
      </c>
      <c r="B17578" t="s">
        <v>12</v>
      </c>
      <c r="C17578" s="2">
        <v>93054.3</v>
      </c>
      <c r="D17578" s="2">
        <f>IFERROR(VLOOKUP(A17578&amp;"-"&amp;B17578,NEW!$D$2:$E$18056,2,FALSE),0)</f>
        <v>93054.3</v>
      </c>
      <c r="E17578" s="2" t="b">
        <f t="shared" si="440"/>
        <v>1</v>
      </c>
    </row>
    <row r="17579" spans="1:5" x14ac:dyDescent="0.3">
      <c r="A17579">
        <v>623677</v>
      </c>
      <c r="B17579" t="s">
        <v>12</v>
      </c>
      <c r="C17579" s="2">
        <v>15752.18</v>
      </c>
      <c r="D17579" s="2">
        <f>IFERROR(VLOOKUP(A17579&amp;"-"&amp;B17579,NEW!$D$2:$E$18056,2,FALSE),0)</f>
        <v>15752.18</v>
      </c>
      <c r="E17579" s="2" t="b">
        <f t="shared" si="440"/>
        <v>1</v>
      </c>
    </row>
    <row r="17580" spans="1:5" x14ac:dyDescent="0.3">
      <c r="A17580">
        <v>517647</v>
      </c>
      <c r="B17580" t="s">
        <v>14</v>
      </c>
      <c r="C17580" s="2">
        <v>1903.72</v>
      </c>
      <c r="D17580" s="2">
        <f>IFERROR(VLOOKUP(A17580&amp;"-"&amp;B17580,NEW!$D$2:$E$18056,2,FALSE),0)</f>
        <v>1903.72</v>
      </c>
      <c r="E17580" s="2" t="b">
        <f t="shared" si="440"/>
        <v>1</v>
      </c>
    </row>
    <row r="17581" spans="1:5" x14ac:dyDescent="0.3">
      <c r="A17581">
        <v>236856</v>
      </c>
      <c r="B17581" t="s">
        <v>14</v>
      </c>
      <c r="C17581" s="2">
        <v>41288.22</v>
      </c>
      <c r="D17581" s="2">
        <f>IFERROR(VLOOKUP(A17581&amp;"-"&amp;B17581,NEW!$D$2:$E$18056,2,FALSE),0)</f>
        <v>41288.22</v>
      </c>
      <c r="E17581" s="2" t="b">
        <f t="shared" si="440"/>
        <v>1</v>
      </c>
    </row>
    <row r="17582" spans="1:5" x14ac:dyDescent="0.3">
      <c r="A17582">
        <v>101326</v>
      </c>
      <c r="B17582" t="s">
        <v>15</v>
      </c>
      <c r="C17582" s="2">
        <v>18919.259999999998</v>
      </c>
      <c r="D17582" s="2">
        <f>IFERROR(VLOOKUP(A17582&amp;"-"&amp;B17582,NEW!$D$2:$E$18056,2,FALSE),0)</f>
        <v>18919.259999999998</v>
      </c>
      <c r="E17582" s="2" t="b">
        <f t="shared" si="440"/>
        <v>1</v>
      </c>
    </row>
    <row r="17583" spans="1:5" x14ac:dyDescent="0.3">
      <c r="A17583">
        <v>995780</v>
      </c>
      <c r="B17583" t="s">
        <v>15</v>
      </c>
      <c r="C17583" s="2">
        <v>9250.0499999999993</v>
      </c>
      <c r="D17583" s="2">
        <f>IFERROR(VLOOKUP(A17583&amp;"-"&amp;B17583,NEW!$D$2:$E$18056,2,FALSE),0)</f>
        <v>9250.0499999999993</v>
      </c>
      <c r="E17583" s="2" t="b">
        <f t="shared" si="440"/>
        <v>1</v>
      </c>
    </row>
    <row r="17584" spans="1:5" x14ac:dyDescent="0.3">
      <c r="A17584">
        <v>771658</v>
      </c>
      <c r="B17584" t="s">
        <v>14</v>
      </c>
      <c r="C17584" s="2">
        <v>3491.56</v>
      </c>
      <c r="D17584" s="2">
        <f>IFERROR(VLOOKUP(A17584&amp;"-"&amp;B17584,NEW!$D$2:$E$18056,2,FALSE),0)</f>
        <v>3491.56</v>
      </c>
      <c r="E17584" s="2" t="b">
        <f t="shared" si="440"/>
        <v>1</v>
      </c>
    </row>
    <row r="17585" spans="1:6" x14ac:dyDescent="0.3">
      <c r="A17585">
        <v>991314</v>
      </c>
      <c r="B17585" t="s">
        <v>15</v>
      </c>
      <c r="C17585" s="2">
        <v>150522.32999999999</v>
      </c>
      <c r="D17585" s="2">
        <f>IFERROR(VLOOKUP(A17585&amp;"-"&amp;B17585,NEW!$D$2:$E$18056,2,FALSE),0)</f>
        <v>150522.32999999999</v>
      </c>
      <c r="E17585" s="2" t="b">
        <f t="shared" si="440"/>
        <v>1</v>
      </c>
    </row>
    <row r="17586" spans="1:6" x14ac:dyDescent="0.3">
      <c r="A17586">
        <v>845075</v>
      </c>
      <c r="B17586" t="s">
        <v>15</v>
      </c>
      <c r="C17586" s="2">
        <v>3764.77</v>
      </c>
      <c r="D17586" s="2">
        <f>IFERROR(VLOOKUP(A17586&amp;"-"&amp;B17586,NEW!$D$2:$E$18056,2,FALSE),0)</f>
        <v>3764.77</v>
      </c>
      <c r="E17586" s="2" t="b">
        <f t="shared" si="440"/>
        <v>1</v>
      </c>
    </row>
    <row r="17587" spans="1:6" x14ac:dyDescent="0.3">
      <c r="A17587">
        <v>229489</v>
      </c>
      <c r="B17587" t="s">
        <v>16</v>
      </c>
      <c r="C17587" s="2">
        <v>7381662.04</v>
      </c>
      <c r="D17587" s="2">
        <f>IFERROR(VLOOKUP(A17587&amp;"-"&amp;B17587,NEW!$D$2:$E$18056,2,FALSE),0)</f>
        <v>7381662.04</v>
      </c>
      <c r="E17587" s="2" t="b">
        <f t="shared" si="440"/>
        <v>1</v>
      </c>
    </row>
    <row r="17588" spans="1:6" x14ac:dyDescent="0.3">
      <c r="A17588">
        <v>958590</v>
      </c>
      <c r="B17588" t="s">
        <v>16</v>
      </c>
      <c r="C17588" s="2">
        <v>48874.59</v>
      </c>
      <c r="D17588" s="2">
        <f>IFERROR(VLOOKUP(A17588&amp;"-"&amp;B17588,NEW!$D$2:$E$18056,2,FALSE),0)</f>
        <v>48874.59</v>
      </c>
      <c r="E17588" s="2" t="b">
        <f t="shared" si="440"/>
        <v>1</v>
      </c>
    </row>
    <row r="17589" spans="1:6" x14ac:dyDescent="0.3">
      <c r="A17589">
        <v>202519</v>
      </c>
      <c r="B17589" t="s">
        <v>16</v>
      </c>
      <c r="C17589" s="2">
        <v>16621.2</v>
      </c>
      <c r="D17589" s="2">
        <f>IFERROR(VLOOKUP(A17589&amp;"-"&amp;B17589,NEW!$D$2:$E$18056,2,FALSE),0)</f>
        <v>16621.2</v>
      </c>
      <c r="E17589" s="2" t="b">
        <f t="shared" si="440"/>
        <v>1</v>
      </c>
    </row>
    <row r="17590" spans="1:6" x14ac:dyDescent="0.3">
      <c r="A17590">
        <v>185385</v>
      </c>
      <c r="B17590" t="s">
        <v>16</v>
      </c>
      <c r="C17590" s="2">
        <v>0</v>
      </c>
      <c r="D17590" s="2">
        <f>IFERROR(VLOOKUP(A17590&amp;"-"&amp;B17590,NEW!$D$2:$E$18056,2,FALSE),0)</f>
        <v>0</v>
      </c>
      <c r="E17590" s="2" t="b">
        <f t="shared" si="440"/>
        <v>1</v>
      </c>
    </row>
    <row r="17591" spans="1:6" x14ac:dyDescent="0.3">
      <c r="A17591">
        <v>471554</v>
      </c>
      <c r="B17591" t="s">
        <v>17</v>
      </c>
      <c r="C17591" s="2">
        <v>246463.52</v>
      </c>
      <c r="D17591" s="2">
        <f>IFERROR(VLOOKUP(A17591&amp;"-"&amp;B17591,NEW!$D$2:$E$18056,2,FALSE),0)</f>
        <v>492927.04</v>
      </c>
      <c r="E17591" s="2" t="b">
        <f t="shared" si="440"/>
        <v>0</v>
      </c>
      <c r="F17591">
        <f t="shared" ref="F17591:F17598" si="441">D17591/C17591</f>
        <v>2</v>
      </c>
    </row>
    <row r="17592" spans="1:6" x14ac:dyDescent="0.3">
      <c r="A17592">
        <v>165883</v>
      </c>
      <c r="B17592" t="s">
        <v>17</v>
      </c>
      <c r="C17592" s="2">
        <v>25309.9</v>
      </c>
      <c r="D17592" s="2">
        <f>IFERROR(VLOOKUP(A17592&amp;"-"&amp;B17592,NEW!$D$2:$E$18056,2,FALSE),0)</f>
        <v>50619.8</v>
      </c>
      <c r="E17592" s="2" t="b">
        <f t="shared" si="440"/>
        <v>0</v>
      </c>
      <c r="F17592">
        <f t="shared" si="441"/>
        <v>2</v>
      </c>
    </row>
    <row r="17593" spans="1:6" x14ac:dyDescent="0.3">
      <c r="A17593">
        <v>759686</v>
      </c>
      <c r="B17593" t="s">
        <v>18</v>
      </c>
      <c r="C17593" s="2">
        <v>336508.44</v>
      </c>
      <c r="D17593" s="2">
        <f>IFERROR(VLOOKUP(A17593&amp;"-"&amp;B17593,NEW!$D$2:$E$18056,2,FALSE),0)</f>
        <v>673016.88</v>
      </c>
      <c r="E17593" s="2" t="b">
        <f t="shared" si="440"/>
        <v>0</v>
      </c>
      <c r="F17593">
        <f t="shared" si="441"/>
        <v>2</v>
      </c>
    </row>
    <row r="17594" spans="1:6" x14ac:dyDescent="0.3">
      <c r="A17594">
        <v>782067</v>
      </c>
      <c r="B17594" t="s">
        <v>18</v>
      </c>
      <c r="C17594" s="2">
        <v>6600.14</v>
      </c>
      <c r="D17594" s="2">
        <f>IFERROR(VLOOKUP(A17594&amp;"-"&amp;B17594,NEW!$D$2:$E$18056,2,FALSE),0)</f>
        <v>13200.28</v>
      </c>
      <c r="E17594" s="2" t="b">
        <f t="shared" si="440"/>
        <v>0</v>
      </c>
      <c r="F17594">
        <f t="shared" si="441"/>
        <v>2</v>
      </c>
    </row>
    <row r="17595" spans="1:6" x14ac:dyDescent="0.3">
      <c r="A17595">
        <v>101412</v>
      </c>
      <c r="B17595" t="s">
        <v>13</v>
      </c>
      <c r="C17595" s="2">
        <v>8110.33</v>
      </c>
      <c r="D17595" s="2">
        <f>IFERROR(VLOOKUP(A17595&amp;"-"&amp;B17595,NEW!$D$2:$E$18056,2,FALSE),0)</f>
        <v>16220.66</v>
      </c>
      <c r="E17595" s="2" t="b">
        <f t="shared" si="440"/>
        <v>0</v>
      </c>
      <c r="F17595">
        <f t="shared" si="441"/>
        <v>2</v>
      </c>
    </row>
    <row r="17596" spans="1:6" x14ac:dyDescent="0.3">
      <c r="A17596">
        <v>981869</v>
      </c>
      <c r="B17596" t="s">
        <v>13</v>
      </c>
      <c r="C17596" s="2">
        <v>179737.8</v>
      </c>
      <c r="D17596" s="2">
        <f>IFERROR(VLOOKUP(A17596&amp;"-"&amp;B17596,NEW!$D$2:$E$18056,2,FALSE),0)</f>
        <v>359475.6</v>
      </c>
      <c r="E17596" s="2" t="b">
        <f t="shared" si="440"/>
        <v>0</v>
      </c>
      <c r="F17596">
        <f t="shared" si="441"/>
        <v>2</v>
      </c>
    </row>
    <row r="17597" spans="1:6" x14ac:dyDescent="0.3">
      <c r="A17597" t="s">
        <v>182</v>
      </c>
      <c r="B17597" t="s">
        <v>13</v>
      </c>
      <c r="C17597" s="2">
        <v>7316.84</v>
      </c>
      <c r="D17597" s="2">
        <f>IFERROR(VLOOKUP(A17597&amp;"-"&amp;B17597,NEW!$D$2:$E$18056,2,FALSE),0)</f>
        <v>14633.68</v>
      </c>
      <c r="E17597" s="2" t="b">
        <f t="shared" si="440"/>
        <v>0</v>
      </c>
      <c r="F17597">
        <f t="shared" si="441"/>
        <v>2</v>
      </c>
    </row>
    <row r="17598" spans="1:6" x14ac:dyDescent="0.3">
      <c r="A17598">
        <v>727174</v>
      </c>
      <c r="B17598" t="s">
        <v>13</v>
      </c>
      <c r="C17598" s="2">
        <v>62379.77</v>
      </c>
      <c r="D17598" s="2">
        <f>IFERROR(VLOOKUP(A17598&amp;"-"&amp;B17598,NEW!$D$2:$E$18056,2,FALSE),0)</f>
        <v>124759.54</v>
      </c>
      <c r="E17598" s="2" t="b">
        <f t="shared" si="440"/>
        <v>0</v>
      </c>
      <c r="F17598">
        <f t="shared" si="441"/>
        <v>2</v>
      </c>
    </row>
    <row r="17599" spans="1:6" x14ac:dyDescent="0.3">
      <c r="A17599">
        <v>774897</v>
      </c>
      <c r="B17599" t="s">
        <v>15</v>
      </c>
      <c r="C17599" s="2">
        <v>725.51</v>
      </c>
      <c r="D17599" s="2">
        <f>IFERROR(VLOOKUP(A17599&amp;"-"&amp;B17599,NEW!$D$2:$E$18056,2,FALSE),0)</f>
        <v>725.51</v>
      </c>
      <c r="E17599" s="2" t="b">
        <f t="shared" si="440"/>
        <v>1</v>
      </c>
    </row>
    <row r="17600" spans="1:6" x14ac:dyDescent="0.3">
      <c r="A17600">
        <v>323663</v>
      </c>
      <c r="B17600" t="s">
        <v>8</v>
      </c>
      <c r="C17600" s="2">
        <v>1737.49</v>
      </c>
      <c r="D17600" s="2">
        <f>IFERROR(VLOOKUP(A17600&amp;"-"&amp;B17600,NEW!$D$2:$E$18056,2,FALSE),0)</f>
        <v>1737.49</v>
      </c>
      <c r="E17600" s="2" t="b">
        <f t="shared" si="440"/>
        <v>1</v>
      </c>
    </row>
    <row r="17601" spans="1:6" x14ac:dyDescent="0.3">
      <c r="A17601">
        <v>623500</v>
      </c>
      <c r="B17601" t="s">
        <v>3</v>
      </c>
      <c r="C17601" s="2">
        <v>4305.8999999999996</v>
      </c>
      <c r="D17601" s="2">
        <f>IFERROR(VLOOKUP(A17601&amp;"-"&amp;B17601,NEW!$D$2:$E$18056,2,FALSE),0)</f>
        <v>4305.8999999999996</v>
      </c>
      <c r="E17601" s="2" t="b">
        <f t="shared" si="440"/>
        <v>1</v>
      </c>
    </row>
    <row r="17602" spans="1:6" x14ac:dyDescent="0.3">
      <c r="A17602">
        <v>744932</v>
      </c>
      <c r="B17602" t="s">
        <v>6</v>
      </c>
      <c r="C17602" s="2">
        <v>223881.35</v>
      </c>
      <c r="D17602" s="2">
        <f>IFERROR(VLOOKUP(A17602&amp;"-"&amp;B17602,NEW!$D$2:$E$18056,2,FALSE),0)</f>
        <v>223881.35</v>
      </c>
      <c r="E17602" s="2" t="b">
        <f t="shared" si="440"/>
        <v>1</v>
      </c>
    </row>
    <row r="17603" spans="1:6" x14ac:dyDescent="0.3">
      <c r="A17603">
        <v>998695</v>
      </c>
      <c r="B17603" t="s">
        <v>6</v>
      </c>
      <c r="C17603" s="2">
        <v>2189.71</v>
      </c>
      <c r="D17603" s="2">
        <f>IFERROR(VLOOKUP(A17603&amp;"-"&amp;B17603,NEW!$D$2:$E$18056,2,FALSE),0)</f>
        <v>2189.71</v>
      </c>
      <c r="E17603" s="2" t="b">
        <f t="shared" ref="E17603:E17666" si="442">D17603=C17603</f>
        <v>1</v>
      </c>
    </row>
    <row r="17604" spans="1:6" x14ac:dyDescent="0.3">
      <c r="A17604">
        <v>995780</v>
      </c>
      <c r="B17604" t="s">
        <v>8</v>
      </c>
      <c r="C17604" s="2">
        <v>34111.360000000001</v>
      </c>
      <c r="D17604" s="2">
        <f>IFERROR(VLOOKUP(A17604&amp;"-"&amp;B17604,NEW!$D$2:$E$18056,2,FALSE),0)</f>
        <v>34111.360000000001</v>
      </c>
      <c r="E17604" s="2" t="b">
        <f t="shared" si="442"/>
        <v>1</v>
      </c>
    </row>
    <row r="17605" spans="1:6" x14ac:dyDescent="0.3">
      <c r="A17605">
        <v>721846</v>
      </c>
      <c r="B17605" t="s">
        <v>9</v>
      </c>
      <c r="C17605" s="2">
        <v>43981.120000000003</v>
      </c>
      <c r="D17605" s="2">
        <f>IFERROR(VLOOKUP(A17605&amp;"-"&amp;B17605,NEW!$D$2:$E$18056,2,FALSE),0)</f>
        <v>43981.120000000003</v>
      </c>
      <c r="E17605" s="2" t="b">
        <f t="shared" si="442"/>
        <v>1</v>
      </c>
    </row>
    <row r="17606" spans="1:6" x14ac:dyDescent="0.3">
      <c r="A17606">
        <v>892426</v>
      </c>
      <c r="B17606" t="s">
        <v>9</v>
      </c>
      <c r="C17606" s="2">
        <v>19359.57</v>
      </c>
      <c r="D17606" s="2">
        <f>IFERROR(VLOOKUP(A17606&amp;"-"&amp;B17606,NEW!$D$2:$E$18056,2,FALSE),0)</f>
        <v>19359.57</v>
      </c>
      <c r="E17606" s="2" t="b">
        <f t="shared" si="442"/>
        <v>1</v>
      </c>
    </row>
    <row r="17607" spans="1:6" x14ac:dyDescent="0.3">
      <c r="A17607">
        <v>960608</v>
      </c>
      <c r="B17607" t="s">
        <v>10</v>
      </c>
      <c r="C17607" s="2">
        <v>23458.26</v>
      </c>
      <c r="D17607" s="2">
        <f>IFERROR(VLOOKUP(A17607&amp;"-"&amp;B17607,NEW!$D$2:$E$18056,2,FALSE),0)</f>
        <v>23458.26</v>
      </c>
      <c r="E17607" s="2" t="b">
        <f t="shared" si="442"/>
        <v>1</v>
      </c>
    </row>
    <row r="17608" spans="1:6" x14ac:dyDescent="0.3">
      <c r="A17608">
        <v>752957</v>
      </c>
      <c r="B17608" t="s">
        <v>12</v>
      </c>
      <c r="C17608" s="2">
        <v>50795.07</v>
      </c>
      <c r="D17608" s="2">
        <f>IFERROR(VLOOKUP(A17608&amp;"-"&amp;B17608,NEW!$D$2:$E$18056,2,FALSE),0)</f>
        <v>50795.07</v>
      </c>
      <c r="E17608" s="2" t="b">
        <f t="shared" si="442"/>
        <v>1</v>
      </c>
    </row>
    <row r="17609" spans="1:6" x14ac:dyDescent="0.3">
      <c r="A17609">
        <v>783376</v>
      </c>
      <c r="B17609" t="s">
        <v>12</v>
      </c>
      <c r="C17609" s="2">
        <v>0</v>
      </c>
      <c r="D17609" s="2">
        <f>IFERROR(VLOOKUP(A17609&amp;"-"&amp;B17609,NEW!$D$2:$E$18056,2,FALSE),0)</f>
        <v>0</v>
      </c>
      <c r="E17609" s="2" t="b">
        <f t="shared" si="442"/>
        <v>1</v>
      </c>
    </row>
    <row r="17610" spans="1:6" x14ac:dyDescent="0.3">
      <c r="A17610">
        <v>784559</v>
      </c>
      <c r="B17610" t="s">
        <v>12</v>
      </c>
      <c r="C17610" s="2">
        <v>25297.84</v>
      </c>
      <c r="D17610" s="2">
        <f>IFERROR(VLOOKUP(A17610&amp;"-"&amp;B17610,NEW!$D$2:$E$18056,2,FALSE),0)</f>
        <v>25297.84</v>
      </c>
      <c r="E17610" s="2" t="b">
        <f t="shared" si="442"/>
        <v>1</v>
      </c>
    </row>
    <row r="17611" spans="1:6" x14ac:dyDescent="0.3">
      <c r="A17611">
        <v>995831</v>
      </c>
      <c r="B17611" t="s">
        <v>12</v>
      </c>
      <c r="C17611" s="2">
        <v>22286.92</v>
      </c>
      <c r="D17611" s="2">
        <f>IFERROR(VLOOKUP(A17611&amp;"-"&amp;B17611,NEW!$D$2:$E$18056,2,FALSE),0)</f>
        <v>22286.92</v>
      </c>
      <c r="E17611" s="2" t="b">
        <f t="shared" si="442"/>
        <v>1</v>
      </c>
    </row>
    <row r="17612" spans="1:6" x14ac:dyDescent="0.3">
      <c r="A17612">
        <v>715618</v>
      </c>
      <c r="B17612" t="s">
        <v>16</v>
      </c>
      <c r="C17612" s="2">
        <v>34350.230000000003</v>
      </c>
      <c r="D17612" s="2">
        <f>IFERROR(VLOOKUP(A17612&amp;"-"&amp;B17612,NEW!$D$2:$E$18056,2,FALSE),0)</f>
        <v>34350.230000000003</v>
      </c>
      <c r="E17612" s="2" t="b">
        <f t="shared" si="442"/>
        <v>1</v>
      </c>
    </row>
    <row r="17613" spans="1:6" x14ac:dyDescent="0.3">
      <c r="A17613" s="1">
        <v>784499</v>
      </c>
      <c r="B17613" t="s">
        <v>15</v>
      </c>
      <c r="C17613" s="2">
        <v>550.32000000000005</v>
      </c>
      <c r="D17613" s="2">
        <f>IFERROR(VLOOKUP(A17613&amp;"-"&amp;B17613,NEW!$D$2:$E$18056,2,FALSE),0)</f>
        <v>0</v>
      </c>
      <c r="E17613" s="2" t="b">
        <f t="shared" si="442"/>
        <v>0</v>
      </c>
      <c r="F17613">
        <f>D17613/C17613</f>
        <v>0</v>
      </c>
    </row>
    <row r="17614" spans="1:6" x14ac:dyDescent="0.3">
      <c r="A17614">
        <v>319473</v>
      </c>
      <c r="B17614" t="s">
        <v>15</v>
      </c>
      <c r="C17614" s="2">
        <v>107560.45</v>
      </c>
      <c r="D17614" s="2">
        <f>IFERROR(VLOOKUP(A17614&amp;"-"&amp;B17614,NEW!$D$2:$E$18056,2,FALSE),0)</f>
        <v>107560.45</v>
      </c>
      <c r="E17614" s="2" t="b">
        <f t="shared" si="442"/>
        <v>1</v>
      </c>
    </row>
    <row r="17615" spans="1:6" x14ac:dyDescent="0.3">
      <c r="A17615" t="s">
        <v>131</v>
      </c>
      <c r="B17615" t="s">
        <v>15</v>
      </c>
      <c r="C17615" s="2">
        <v>9706.08</v>
      </c>
      <c r="D17615" s="2">
        <f>IFERROR(VLOOKUP(A17615&amp;"-"&amp;B17615,NEW!$D$2:$E$18056,2,FALSE),0)</f>
        <v>9706.08</v>
      </c>
      <c r="E17615" s="2" t="b">
        <f t="shared" si="442"/>
        <v>1</v>
      </c>
    </row>
    <row r="17616" spans="1:6" x14ac:dyDescent="0.3">
      <c r="A17616">
        <v>417496</v>
      </c>
      <c r="B17616" t="s">
        <v>16</v>
      </c>
      <c r="C17616" s="2">
        <v>5612.95</v>
      </c>
      <c r="D17616" s="2">
        <f>IFERROR(VLOOKUP(A17616&amp;"-"&amp;B17616,NEW!$D$2:$E$18056,2,FALSE),0)</f>
        <v>5612.95</v>
      </c>
      <c r="E17616" s="2" t="b">
        <f t="shared" si="442"/>
        <v>1</v>
      </c>
    </row>
    <row r="17617" spans="1:6" x14ac:dyDescent="0.3">
      <c r="A17617">
        <v>880131</v>
      </c>
      <c r="B17617" t="s">
        <v>17</v>
      </c>
      <c r="C17617" s="2">
        <v>116030.44</v>
      </c>
      <c r="D17617" s="2">
        <f>IFERROR(VLOOKUP(A17617&amp;"-"&amp;B17617,NEW!$D$2:$E$18056,2,FALSE),0)</f>
        <v>232060.88</v>
      </c>
      <c r="E17617" s="2" t="b">
        <f t="shared" si="442"/>
        <v>0</v>
      </c>
      <c r="F17617">
        <f>D17617/C17617</f>
        <v>2</v>
      </c>
    </row>
    <row r="17618" spans="1:6" x14ac:dyDescent="0.3">
      <c r="A17618">
        <v>832163</v>
      </c>
      <c r="B17618" t="s">
        <v>18</v>
      </c>
      <c r="C17618" s="2">
        <v>339040.39</v>
      </c>
      <c r="D17618" s="2">
        <f>IFERROR(VLOOKUP(A17618&amp;"-"&amp;B17618,NEW!$D$2:$E$18056,2,FALSE),0)</f>
        <v>678080.78</v>
      </c>
      <c r="E17618" s="2" t="b">
        <f t="shared" si="442"/>
        <v>0</v>
      </c>
      <c r="F17618">
        <f>D17618/C17618</f>
        <v>2</v>
      </c>
    </row>
    <row r="17619" spans="1:6" x14ac:dyDescent="0.3">
      <c r="A17619">
        <v>956031</v>
      </c>
      <c r="B17619" t="s">
        <v>13</v>
      </c>
      <c r="C17619" s="2">
        <v>125028.27</v>
      </c>
      <c r="D17619" s="2">
        <f>IFERROR(VLOOKUP(A17619&amp;"-"&amp;B17619,NEW!$D$2:$E$18056,2,FALSE),0)</f>
        <v>250056.54</v>
      </c>
      <c r="E17619" s="2" t="b">
        <f t="shared" si="442"/>
        <v>0</v>
      </c>
      <c r="F17619">
        <f>D17619/C17619</f>
        <v>2</v>
      </c>
    </row>
    <row r="17620" spans="1:6" x14ac:dyDescent="0.3">
      <c r="A17620">
        <v>780457</v>
      </c>
      <c r="B17620" t="s">
        <v>18</v>
      </c>
      <c r="C17620" s="2">
        <v>4394.97</v>
      </c>
      <c r="D17620" s="2">
        <f>IFERROR(VLOOKUP(A17620&amp;"-"&amp;B17620,NEW!$D$2:$E$18056,2,FALSE),0)</f>
        <v>8789.94</v>
      </c>
      <c r="E17620" s="2" t="b">
        <f t="shared" si="442"/>
        <v>0</v>
      </c>
      <c r="F17620">
        <f>D17620/C17620</f>
        <v>2</v>
      </c>
    </row>
    <row r="17621" spans="1:6" x14ac:dyDescent="0.3">
      <c r="A17621">
        <v>882847</v>
      </c>
      <c r="B17621" t="s">
        <v>13</v>
      </c>
      <c r="C17621" s="2">
        <v>12492.62</v>
      </c>
      <c r="D17621" s="2">
        <f>IFERROR(VLOOKUP(A17621&amp;"-"&amp;B17621,NEW!$D$2:$E$18056,2,FALSE),0)</f>
        <v>24985.24</v>
      </c>
      <c r="E17621" s="2" t="b">
        <f t="shared" si="442"/>
        <v>0</v>
      </c>
      <c r="F17621">
        <f>D17621/C17621</f>
        <v>2</v>
      </c>
    </row>
    <row r="17622" spans="1:6" x14ac:dyDescent="0.3">
      <c r="A17622" s="1">
        <v>822374</v>
      </c>
      <c r="B17622" t="s">
        <v>10</v>
      </c>
      <c r="C17622" s="2">
        <v>10036.92</v>
      </c>
      <c r="D17622" s="2">
        <f>IFERROR(VLOOKUP(A17622&amp;"-"&amp;B17622,NEW!$D$2:$E$18056,2,FALSE),0)</f>
        <v>10036.92</v>
      </c>
      <c r="E17622" s="2" t="b">
        <f t="shared" si="442"/>
        <v>1</v>
      </c>
    </row>
    <row r="17623" spans="1:6" x14ac:dyDescent="0.3">
      <c r="A17623">
        <v>815144</v>
      </c>
      <c r="B17623" t="s">
        <v>10</v>
      </c>
      <c r="C17623" s="2">
        <v>107728.31</v>
      </c>
      <c r="D17623" s="2">
        <f>IFERROR(VLOOKUP(A17623&amp;"-"&amp;B17623,NEW!$D$2:$E$18056,2,FALSE),0)</f>
        <v>107728.31</v>
      </c>
      <c r="E17623" s="2" t="b">
        <f t="shared" si="442"/>
        <v>1</v>
      </c>
    </row>
    <row r="17624" spans="1:6" x14ac:dyDescent="0.3">
      <c r="A17624" s="1">
        <v>954366</v>
      </c>
      <c r="B17624" t="s">
        <v>15</v>
      </c>
      <c r="C17624" s="2">
        <v>146103.73000000001</v>
      </c>
      <c r="D17624" s="2">
        <f>IFERROR(VLOOKUP(A17624&amp;"-"&amp;B17624,NEW!$D$2:$E$18056,2,FALSE),0)</f>
        <v>146103.73000000001</v>
      </c>
      <c r="E17624" s="2" t="b">
        <f t="shared" si="442"/>
        <v>1</v>
      </c>
    </row>
    <row r="17625" spans="1:6" x14ac:dyDescent="0.3">
      <c r="A17625">
        <v>376079</v>
      </c>
      <c r="B17625" t="s">
        <v>16</v>
      </c>
      <c r="C17625" s="2">
        <v>1204149.25</v>
      </c>
      <c r="D17625" s="2">
        <f>IFERROR(VLOOKUP(A17625&amp;"-"&amp;B17625,NEW!$D$2:$E$18056,2,FALSE),0)</f>
        <v>1204149.25</v>
      </c>
      <c r="E17625" s="2" t="b">
        <f t="shared" si="442"/>
        <v>1</v>
      </c>
    </row>
    <row r="17626" spans="1:6" x14ac:dyDescent="0.3">
      <c r="A17626" s="1">
        <v>185855</v>
      </c>
      <c r="B17626" t="s">
        <v>16</v>
      </c>
      <c r="C17626" s="2">
        <v>1811698.46</v>
      </c>
      <c r="D17626" s="2">
        <f>IFERROR(VLOOKUP(A17626&amp;"-"&amp;B17626,NEW!$D$2:$E$18056,2,FALSE),0)</f>
        <v>1811698.46</v>
      </c>
      <c r="E17626" s="2" t="b">
        <f t="shared" si="442"/>
        <v>1</v>
      </c>
    </row>
    <row r="17627" spans="1:6" x14ac:dyDescent="0.3">
      <c r="A17627">
        <v>185734</v>
      </c>
      <c r="B17627" t="s">
        <v>17</v>
      </c>
      <c r="C17627" s="2">
        <v>9962.65</v>
      </c>
      <c r="D17627" s="2">
        <f>IFERROR(VLOOKUP(A17627&amp;"-"&amp;B17627,NEW!$D$2:$E$18056,2,FALSE),0)</f>
        <v>19925.3</v>
      </c>
      <c r="E17627" s="2" t="b">
        <f t="shared" si="442"/>
        <v>0</v>
      </c>
      <c r="F17627">
        <f t="shared" ref="F17627:F17634" si="443">D17627/C17627</f>
        <v>2</v>
      </c>
    </row>
    <row r="17628" spans="1:6" x14ac:dyDescent="0.3">
      <c r="A17628">
        <v>696399</v>
      </c>
      <c r="B17628" t="s">
        <v>17</v>
      </c>
      <c r="C17628" s="2">
        <v>85018.06</v>
      </c>
      <c r="D17628" s="2">
        <f>IFERROR(VLOOKUP(A17628&amp;"-"&amp;B17628,NEW!$D$2:$E$18056,2,FALSE),0)</f>
        <v>170036.12</v>
      </c>
      <c r="E17628" s="2" t="b">
        <f t="shared" si="442"/>
        <v>0</v>
      </c>
      <c r="F17628">
        <f t="shared" si="443"/>
        <v>2</v>
      </c>
    </row>
    <row r="17629" spans="1:6" x14ac:dyDescent="0.3">
      <c r="A17629">
        <v>503990</v>
      </c>
      <c r="B17629" t="s">
        <v>18</v>
      </c>
      <c r="C17629" s="2">
        <v>775847.13</v>
      </c>
      <c r="D17629" s="2">
        <f>IFERROR(VLOOKUP(A17629&amp;"-"&amp;B17629,NEW!$D$2:$E$18056,2,FALSE),0)</f>
        <v>1551694.26</v>
      </c>
      <c r="E17629" s="2" t="b">
        <f t="shared" si="442"/>
        <v>0</v>
      </c>
      <c r="F17629">
        <f t="shared" si="443"/>
        <v>2</v>
      </c>
    </row>
    <row r="17630" spans="1:6" x14ac:dyDescent="0.3">
      <c r="A17630">
        <v>995817</v>
      </c>
      <c r="B17630" t="s">
        <v>17</v>
      </c>
      <c r="C17630" s="2">
        <v>13024.95</v>
      </c>
      <c r="D17630" s="2">
        <f>IFERROR(VLOOKUP(A17630&amp;"-"&amp;B17630,NEW!$D$2:$E$18056,2,FALSE),0)</f>
        <v>26049.9</v>
      </c>
      <c r="E17630" s="2" t="b">
        <f t="shared" si="442"/>
        <v>0</v>
      </c>
      <c r="F17630">
        <f t="shared" si="443"/>
        <v>2</v>
      </c>
    </row>
    <row r="17631" spans="1:6" x14ac:dyDescent="0.3">
      <c r="A17631" t="s">
        <v>67</v>
      </c>
      <c r="B17631" t="s">
        <v>13</v>
      </c>
      <c r="C17631" s="2">
        <v>547218.38</v>
      </c>
      <c r="D17631" s="2">
        <f>IFERROR(VLOOKUP(A17631&amp;"-"&amp;B17631,NEW!$D$2:$E$18056,2,FALSE),0)</f>
        <v>1094436.76</v>
      </c>
      <c r="E17631" s="2" t="b">
        <f t="shared" si="442"/>
        <v>0</v>
      </c>
      <c r="F17631">
        <f t="shared" si="443"/>
        <v>2</v>
      </c>
    </row>
    <row r="17632" spans="1:6" x14ac:dyDescent="0.3">
      <c r="A17632" t="s">
        <v>40</v>
      </c>
      <c r="B17632" t="s">
        <v>13</v>
      </c>
      <c r="C17632" s="2">
        <v>569521.17000000004</v>
      </c>
      <c r="D17632" s="2">
        <f>IFERROR(VLOOKUP(A17632&amp;"-"&amp;B17632,NEW!$D$2:$E$18056,2,FALSE),0)</f>
        <v>1139042.3400000001</v>
      </c>
      <c r="E17632" s="2" t="b">
        <f t="shared" si="442"/>
        <v>0</v>
      </c>
      <c r="F17632">
        <f t="shared" si="443"/>
        <v>2</v>
      </c>
    </row>
    <row r="17633" spans="1:6" x14ac:dyDescent="0.3">
      <c r="A17633">
        <v>241908</v>
      </c>
      <c r="B17633" t="s">
        <v>13</v>
      </c>
      <c r="C17633" s="2">
        <v>434459.06</v>
      </c>
      <c r="D17633" s="2">
        <f>IFERROR(VLOOKUP(A17633&amp;"-"&amp;B17633,NEW!$D$2:$E$18056,2,FALSE),0)</f>
        <v>868918.12</v>
      </c>
      <c r="E17633" s="2" t="b">
        <f t="shared" si="442"/>
        <v>0</v>
      </c>
      <c r="F17633">
        <f t="shared" si="443"/>
        <v>2</v>
      </c>
    </row>
    <row r="17634" spans="1:6" x14ac:dyDescent="0.3">
      <c r="A17634">
        <v>310179</v>
      </c>
      <c r="B17634" t="s">
        <v>13</v>
      </c>
      <c r="C17634" s="2">
        <v>24370.32</v>
      </c>
      <c r="D17634" s="2">
        <f>IFERROR(VLOOKUP(A17634&amp;"-"&amp;B17634,NEW!$D$2:$E$18056,2,FALSE),0)</f>
        <v>48740.639999999999</v>
      </c>
      <c r="E17634" s="2" t="b">
        <f t="shared" si="442"/>
        <v>0</v>
      </c>
      <c r="F17634">
        <f t="shared" si="443"/>
        <v>2</v>
      </c>
    </row>
    <row r="17635" spans="1:6" x14ac:dyDescent="0.3">
      <c r="A17635">
        <v>995823</v>
      </c>
      <c r="B17635" t="s">
        <v>3</v>
      </c>
      <c r="C17635" s="2">
        <v>3205</v>
      </c>
      <c r="D17635" s="2">
        <f>IFERROR(VLOOKUP(A17635&amp;"-"&amp;B17635,NEW!$D$2:$E$18056,2,FALSE),0)</f>
        <v>3205</v>
      </c>
      <c r="E17635" s="2" t="b">
        <f t="shared" si="442"/>
        <v>1</v>
      </c>
    </row>
    <row r="17636" spans="1:6" x14ac:dyDescent="0.3">
      <c r="A17636" t="s">
        <v>88</v>
      </c>
      <c r="B17636" t="s">
        <v>6</v>
      </c>
      <c r="C17636" s="2">
        <v>15461.1</v>
      </c>
      <c r="D17636" s="2">
        <f>IFERROR(VLOOKUP(A17636&amp;"-"&amp;B17636,NEW!$D$2:$E$18056,2,FALSE),0)</f>
        <v>15461.1</v>
      </c>
      <c r="E17636" s="2" t="b">
        <f t="shared" si="442"/>
        <v>1</v>
      </c>
    </row>
    <row r="17637" spans="1:6" x14ac:dyDescent="0.3">
      <c r="A17637" s="1">
        <v>978749</v>
      </c>
      <c r="B17637" t="s">
        <v>6</v>
      </c>
      <c r="C17637" s="2">
        <v>314.29000000000002</v>
      </c>
      <c r="D17637" s="2">
        <f>IFERROR(VLOOKUP(A17637&amp;"-"&amp;B17637,NEW!$D$2:$E$18056,2,FALSE),0)</f>
        <v>314.29000000000002</v>
      </c>
      <c r="E17637" s="2" t="b">
        <f t="shared" si="442"/>
        <v>1</v>
      </c>
    </row>
    <row r="17638" spans="1:6" x14ac:dyDescent="0.3">
      <c r="A17638" s="1">
        <v>909427</v>
      </c>
      <c r="B17638" t="s">
        <v>12</v>
      </c>
      <c r="C17638" s="2">
        <v>1061.95</v>
      </c>
      <c r="D17638" s="2">
        <f>IFERROR(VLOOKUP(A17638&amp;"-"&amp;B17638,NEW!$D$2:$E$18056,2,FALSE),0)</f>
        <v>1061.95</v>
      </c>
      <c r="E17638" s="2" t="b">
        <f t="shared" si="442"/>
        <v>1</v>
      </c>
    </row>
    <row r="17639" spans="1:6" x14ac:dyDescent="0.3">
      <c r="A17639">
        <v>584356</v>
      </c>
      <c r="B17639" t="s">
        <v>14</v>
      </c>
      <c r="C17639" s="2">
        <v>344745.35</v>
      </c>
      <c r="D17639" s="2">
        <f>IFERROR(VLOOKUP(A17639&amp;"-"&amp;B17639,NEW!$D$2:$E$18056,2,FALSE),0)</f>
        <v>344745.35</v>
      </c>
      <c r="E17639" s="2" t="b">
        <f t="shared" si="442"/>
        <v>1</v>
      </c>
    </row>
    <row r="17640" spans="1:6" x14ac:dyDescent="0.3">
      <c r="A17640">
        <v>912388</v>
      </c>
      <c r="B17640" t="s">
        <v>16</v>
      </c>
      <c r="C17640" s="2">
        <v>699813.34</v>
      </c>
      <c r="D17640" s="2">
        <f>IFERROR(VLOOKUP(A17640&amp;"-"&amp;B17640,NEW!$D$2:$E$18056,2,FALSE),0)</f>
        <v>699813.34</v>
      </c>
      <c r="E17640" s="2" t="b">
        <f t="shared" si="442"/>
        <v>1</v>
      </c>
    </row>
    <row r="17641" spans="1:6" x14ac:dyDescent="0.3">
      <c r="A17641">
        <v>760433</v>
      </c>
      <c r="B17641" t="s">
        <v>17</v>
      </c>
      <c r="C17641" s="2">
        <v>159823.82999999999</v>
      </c>
      <c r="D17641" s="2">
        <f>IFERROR(VLOOKUP(A17641&amp;"-"&amp;B17641,NEW!$D$2:$E$18056,2,FALSE),0)</f>
        <v>319647.65999999997</v>
      </c>
      <c r="E17641" s="2" t="b">
        <f t="shared" si="442"/>
        <v>0</v>
      </c>
      <c r="F17641">
        <f>D17641/C17641</f>
        <v>2</v>
      </c>
    </row>
    <row r="17642" spans="1:6" x14ac:dyDescent="0.3">
      <c r="A17642" s="1">
        <v>121379</v>
      </c>
      <c r="B17642" t="s">
        <v>13</v>
      </c>
      <c r="C17642" s="2">
        <v>5404.46</v>
      </c>
      <c r="D17642" s="2">
        <f>IFERROR(VLOOKUP(A17642&amp;"-"&amp;B17642,NEW!$D$2:$E$18056,2,FALSE),0)</f>
        <v>10808.92</v>
      </c>
      <c r="E17642" s="2" t="b">
        <f t="shared" si="442"/>
        <v>0</v>
      </c>
      <c r="F17642">
        <f>D17642/C17642</f>
        <v>2</v>
      </c>
    </row>
    <row r="17643" spans="1:6" x14ac:dyDescent="0.3">
      <c r="A17643">
        <v>303555</v>
      </c>
      <c r="B17643" t="s">
        <v>18</v>
      </c>
      <c r="C17643" s="2">
        <v>432534.44</v>
      </c>
      <c r="D17643" s="2">
        <f>IFERROR(VLOOKUP(A17643&amp;"-"&amp;B17643,NEW!$D$2:$E$18056,2,FALSE),0)</f>
        <v>865068.88</v>
      </c>
      <c r="E17643" s="2" t="b">
        <f t="shared" si="442"/>
        <v>0</v>
      </c>
      <c r="F17643">
        <f>D17643/C17643</f>
        <v>2</v>
      </c>
    </row>
    <row r="17644" spans="1:6" x14ac:dyDescent="0.3">
      <c r="A17644">
        <v>912012</v>
      </c>
      <c r="B17644" t="s">
        <v>6</v>
      </c>
      <c r="C17644" s="2">
        <v>4785.1000000000004</v>
      </c>
      <c r="D17644" s="2">
        <f>IFERROR(VLOOKUP(A17644&amp;"-"&amp;B17644,NEW!$D$2:$E$18056,2,FALSE),0)</f>
        <v>4785.1000000000004</v>
      </c>
      <c r="E17644" s="2" t="b">
        <f t="shared" si="442"/>
        <v>1</v>
      </c>
    </row>
    <row r="17645" spans="1:6" x14ac:dyDescent="0.3">
      <c r="A17645">
        <v>811695</v>
      </c>
      <c r="B17645" t="s">
        <v>8</v>
      </c>
      <c r="C17645" s="2">
        <v>1910.55</v>
      </c>
      <c r="D17645" s="2">
        <f>IFERROR(VLOOKUP(A17645&amp;"-"&amp;B17645,NEW!$D$2:$E$18056,2,FALSE),0)</f>
        <v>1910.55</v>
      </c>
      <c r="E17645" s="2" t="b">
        <f t="shared" si="442"/>
        <v>1</v>
      </c>
    </row>
    <row r="17646" spans="1:6" x14ac:dyDescent="0.3">
      <c r="A17646">
        <v>383935</v>
      </c>
      <c r="B17646" t="s">
        <v>12</v>
      </c>
      <c r="C17646" s="2">
        <v>2760.77</v>
      </c>
      <c r="D17646" s="2">
        <f>IFERROR(VLOOKUP(A17646&amp;"-"&amp;B17646,NEW!$D$2:$E$18056,2,FALSE),0)</f>
        <v>2760.77</v>
      </c>
      <c r="E17646" s="2" t="b">
        <f t="shared" si="442"/>
        <v>1</v>
      </c>
    </row>
    <row r="17647" spans="1:6" x14ac:dyDescent="0.3">
      <c r="A17647">
        <v>907662</v>
      </c>
      <c r="B17647" t="s">
        <v>12</v>
      </c>
      <c r="C17647" s="2">
        <v>68268.75</v>
      </c>
      <c r="D17647" s="2">
        <f>IFERROR(VLOOKUP(A17647&amp;"-"&amp;B17647,NEW!$D$2:$E$18056,2,FALSE),0)</f>
        <v>68268.75</v>
      </c>
      <c r="E17647" s="2" t="b">
        <f t="shared" si="442"/>
        <v>1</v>
      </c>
    </row>
    <row r="17648" spans="1:6" x14ac:dyDescent="0.3">
      <c r="A17648">
        <v>680517</v>
      </c>
      <c r="B17648" t="s">
        <v>14</v>
      </c>
      <c r="C17648" s="2">
        <v>0</v>
      </c>
      <c r="D17648" s="2">
        <f>IFERROR(VLOOKUP(A17648&amp;"-"&amp;B17648,NEW!$D$2:$E$18056,2,FALSE),0)</f>
        <v>0</v>
      </c>
      <c r="E17648" s="2" t="b">
        <f t="shared" si="442"/>
        <v>1</v>
      </c>
    </row>
    <row r="17649" spans="1:6" x14ac:dyDescent="0.3">
      <c r="A17649">
        <v>329683</v>
      </c>
      <c r="B17649" t="s">
        <v>17</v>
      </c>
      <c r="C17649" s="2">
        <v>155518.03</v>
      </c>
      <c r="D17649" s="2">
        <f>IFERROR(VLOOKUP(A17649&amp;"-"&amp;B17649,NEW!$D$2:$E$18056,2,FALSE),0)</f>
        <v>311036.06</v>
      </c>
      <c r="E17649" s="2" t="b">
        <f t="shared" si="442"/>
        <v>0</v>
      </c>
      <c r="F17649">
        <f>D17649/C17649</f>
        <v>2</v>
      </c>
    </row>
    <row r="17650" spans="1:6" x14ac:dyDescent="0.3">
      <c r="A17650">
        <v>998703</v>
      </c>
      <c r="B17650" t="s">
        <v>18</v>
      </c>
      <c r="C17650" s="2">
        <v>48079.96</v>
      </c>
      <c r="D17650" s="2">
        <f>IFERROR(VLOOKUP(A17650&amp;"-"&amp;B17650,NEW!$D$2:$E$18056,2,FALSE),0)</f>
        <v>96159.92</v>
      </c>
      <c r="E17650" s="2" t="b">
        <f t="shared" si="442"/>
        <v>0</v>
      </c>
      <c r="F17650">
        <f>D17650/C17650</f>
        <v>2</v>
      </c>
    </row>
    <row r="17651" spans="1:6" x14ac:dyDescent="0.3">
      <c r="A17651">
        <v>738135</v>
      </c>
      <c r="B17651" t="s">
        <v>15</v>
      </c>
      <c r="C17651" s="2">
        <v>40786.68</v>
      </c>
      <c r="D17651" s="2">
        <f>IFERROR(VLOOKUP(A17651&amp;"-"&amp;B17651,NEW!$D$2:$E$18056,2,FALSE),0)</f>
        <v>40786.68</v>
      </c>
      <c r="E17651" s="2" t="b">
        <f t="shared" si="442"/>
        <v>1</v>
      </c>
    </row>
    <row r="17652" spans="1:6" x14ac:dyDescent="0.3">
      <c r="A17652">
        <v>680909</v>
      </c>
      <c r="B17652" t="s">
        <v>10</v>
      </c>
      <c r="C17652" s="2">
        <v>0</v>
      </c>
      <c r="D17652" s="2">
        <f>IFERROR(VLOOKUP(A17652&amp;"-"&amp;B17652,NEW!$D$2:$E$18056,2,FALSE),0)</f>
        <v>0</v>
      </c>
      <c r="E17652" s="2" t="b">
        <f t="shared" si="442"/>
        <v>1</v>
      </c>
    </row>
    <row r="17653" spans="1:6" x14ac:dyDescent="0.3">
      <c r="A17653">
        <v>857032</v>
      </c>
      <c r="B17653" t="s">
        <v>17</v>
      </c>
      <c r="C17653" s="2">
        <v>2543.25</v>
      </c>
      <c r="D17653" s="2">
        <f>IFERROR(VLOOKUP(A17653&amp;"-"&amp;B17653,NEW!$D$2:$E$18056,2,FALSE),0)</f>
        <v>5086.5</v>
      </c>
      <c r="E17653" s="2" t="b">
        <f t="shared" si="442"/>
        <v>0</v>
      </c>
      <c r="F17653">
        <f>D17653/C17653</f>
        <v>2</v>
      </c>
    </row>
    <row r="17654" spans="1:6" x14ac:dyDescent="0.3">
      <c r="A17654">
        <v>857032</v>
      </c>
      <c r="B17654" t="s">
        <v>6</v>
      </c>
      <c r="C17654" s="2">
        <v>568.91999999999996</v>
      </c>
      <c r="D17654" s="2">
        <f>IFERROR(VLOOKUP(A17654&amp;"-"&amp;B17654,NEW!$D$2:$E$18056,2,FALSE),0)</f>
        <v>568.91999999999996</v>
      </c>
      <c r="E17654" s="2" t="b">
        <f t="shared" si="442"/>
        <v>1</v>
      </c>
    </row>
    <row r="17655" spans="1:6" x14ac:dyDescent="0.3">
      <c r="A17655" t="s">
        <v>91</v>
      </c>
      <c r="B17655" t="s">
        <v>3</v>
      </c>
      <c r="C17655" s="2">
        <v>1797.82</v>
      </c>
      <c r="D17655" s="2">
        <f>IFERROR(VLOOKUP(A17655&amp;"-"&amp;B17655,NEW!$D$2:$E$18056,2,FALSE),0)</f>
        <v>1797.82</v>
      </c>
      <c r="E17655" s="2" t="b">
        <f t="shared" si="442"/>
        <v>1</v>
      </c>
    </row>
    <row r="17656" spans="1:6" x14ac:dyDescent="0.3">
      <c r="A17656">
        <v>399991</v>
      </c>
      <c r="B17656" t="s">
        <v>6</v>
      </c>
      <c r="C17656" s="2">
        <v>41103.839999999997</v>
      </c>
      <c r="D17656" s="2">
        <f>IFERROR(VLOOKUP(A17656&amp;"-"&amp;B17656,NEW!$D$2:$E$18056,2,FALSE),0)</f>
        <v>41103.839999999997</v>
      </c>
      <c r="E17656" s="2" t="b">
        <f t="shared" si="442"/>
        <v>1</v>
      </c>
    </row>
    <row r="17657" spans="1:6" x14ac:dyDescent="0.3">
      <c r="A17657" s="1">
        <v>712465</v>
      </c>
      <c r="B17657" t="s">
        <v>6</v>
      </c>
      <c r="C17657" s="2">
        <v>120699.95</v>
      </c>
      <c r="D17657" s="2">
        <f>IFERROR(VLOOKUP(A17657&amp;"-"&amp;B17657,NEW!$D$2:$E$18056,2,FALSE),0)</f>
        <v>120699.95</v>
      </c>
      <c r="E17657" s="2" t="b">
        <f t="shared" si="442"/>
        <v>1</v>
      </c>
    </row>
    <row r="17658" spans="1:6" x14ac:dyDescent="0.3">
      <c r="A17658">
        <v>846801</v>
      </c>
      <c r="B17658" t="s">
        <v>6</v>
      </c>
      <c r="C17658" s="2">
        <v>9576.73</v>
      </c>
      <c r="D17658" s="2">
        <f>IFERROR(VLOOKUP(A17658&amp;"-"&amp;B17658,NEW!$D$2:$E$18056,2,FALSE),0)</f>
        <v>9576.73</v>
      </c>
      <c r="E17658" s="2" t="b">
        <f t="shared" si="442"/>
        <v>1</v>
      </c>
    </row>
    <row r="17659" spans="1:6" x14ac:dyDescent="0.3">
      <c r="A17659">
        <v>794301</v>
      </c>
      <c r="B17659" t="s">
        <v>10</v>
      </c>
      <c r="C17659" s="2">
        <v>180.42</v>
      </c>
      <c r="D17659" s="2">
        <f>IFERROR(VLOOKUP(A17659&amp;"-"&amp;B17659,NEW!$D$2:$E$18056,2,FALSE),0)</f>
        <v>180.42</v>
      </c>
      <c r="E17659" s="2" t="b">
        <f t="shared" si="442"/>
        <v>1</v>
      </c>
    </row>
    <row r="17660" spans="1:6" x14ac:dyDescent="0.3">
      <c r="A17660">
        <v>802856</v>
      </c>
      <c r="B17660" t="s">
        <v>14</v>
      </c>
      <c r="C17660" s="2">
        <v>13944.33</v>
      </c>
      <c r="D17660" s="2">
        <f>IFERROR(VLOOKUP(A17660&amp;"-"&amp;B17660,NEW!$D$2:$E$18056,2,FALSE),0)</f>
        <v>13944.33</v>
      </c>
      <c r="E17660" s="2" t="b">
        <f t="shared" si="442"/>
        <v>1</v>
      </c>
    </row>
    <row r="17661" spans="1:6" x14ac:dyDescent="0.3">
      <c r="A17661" t="s">
        <v>182</v>
      </c>
      <c r="B17661" t="s">
        <v>15</v>
      </c>
      <c r="C17661" s="2">
        <v>5563.05</v>
      </c>
      <c r="D17661" s="2">
        <f>IFERROR(VLOOKUP(A17661&amp;"-"&amp;B17661,NEW!$D$2:$E$18056,2,FALSE),0)</f>
        <v>5563.05</v>
      </c>
      <c r="E17661" s="2" t="b">
        <f t="shared" si="442"/>
        <v>1</v>
      </c>
    </row>
    <row r="17662" spans="1:6" x14ac:dyDescent="0.3">
      <c r="A17662">
        <v>995832</v>
      </c>
      <c r="B17662" t="s">
        <v>16</v>
      </c>
      <c r="C17662" s="2">
        <v>4742.58</v>
      </c>
      <c r="D17662" s="2">
        <f>IFERROR(VLOOKUP(A17662&amp;"-"&amp;B17662,NEW!$D$2:$E$18056,2,FALSE),0)</f>
        <v>4742.58</v>
      </c>
      <c r="E17662" s="2" t="b">
        <f t="shared" si="442"/>
        <v>1</v>
      </c>
    </row>
    <row r="17663" spans="1:6" x14ac:dyDescent="0.3">
      <c r="A17663">
        <v>666143</v>
      </c>
      <c r="B17663" t="s">
        <v>15</v>
      </c>
      <c r="C17663" s="2">
        <v>1293.52</v>
      </c>
      <c r="D17663" s="2">
        <f>IFERROR(VLOOKUP(A17663&amp;"-"&amp;B17663,NEW!$D$2:$E$18056,2,FALSE),0)</f>
        <v>0</v>
      </c>
      <c r="E17663" s="2" t="b">
        <f t="shared" si="442"/>
        <v>0</v>
      </c>
      <c r="F17663">
        <f>D17663/C17663</f>
        <v>0</v>
      </c>
    </row>
    <row r="17664" spans="1:6" x14ac:dyDescent="0.3">
      <c r="A17664">
        <v>660692</v>
      </c>
      <c r="B17664" t="s">
        <v>15</v>
      </c>
      <c r="C17664" s="2">
        <v>53673.77</v>
      </c>
      <c r="D17664" s="2">
        <f>IFERROR(VLOOKUP(A17664&amp;"-"&amp;B17664,NEW!$D$2:$E$18056,2,FALSE),0)</f>
        <v>53673.77</v>
      </c>
      <c r="E17664" s="2" t="b">
        <f t="shared" si="442"/>
        <v>1</v>
      </c>
    </row>
    <row r="17665" spans="1:6" x14ac:dyDescent="0.3">
      <c r="A17665">
        <v>298931</v>
      </c>
      <c r="B17665" t="s">
        <v>15</v>
      </c>
      <c r="C17665" s="2">
        <v>52868.34</v>
      </c>
      <c r="D17665" s="2">
        <f>IFERROR(VLOOKUP(A17665&amp;"-"&amp;B17665,NEW!$D$2:$E$18056,2,FALSE),0)</f>
        <v>52868.34</v>
      </c>
      <c r="E17665" s="2" t="b">
        <f t="shared" si="442"/>
        <v>1</v>
      </c>
    </row>
    <row r="17666" spans="1:6" x14ac:dyDescent="0.3">
      <c r="A17666">
        <v>716269</v>
      </c>
      <c r="B17666" t="s">
        <v>16</v>
      </c>
      <c r="C17666" s="2">
        <v>1543.36</v>
      </c>
      <c r="D17666" s="2">
        <f>IFERROR(VLOOKUP(A17666&amp;"-"&amp;B17666,NEW!$D$2:$E$18056,2,FALSE),0)</f>
        <v>1543.36</v>
      </c>
      <c r="E17666" s="2" t="b">
        <f t="shared" si="442"/>
        <v>1</v>
      </c>
    </row>
    <row r="17667" spans="1:6" x14ac:dyDescent="0.3">
      <c r="A17667">
        <v>140503</v>
      </c>
      <c r="B17667" t="s">
        <v>16</v>
      </c>
      <c r="C17667" s="2">
        <v>2188.79</v>
      </c>
      <c r="D17667" s="2">
        <f>IFERROR(VLOOKUP(A17667&amp;"-"&amp;B17667,NEW!$D$2:$E$18056,2,FALSE),0)</f>
        <v>2188.79</v>
      </c>
      <c r="E17667" s="2" t="b">
        <f t="shared" ref="E17667:E17730" si="444">D17667=C17667</f>
        <v>1</v>
      </c>
    </row>
    <row r="17668" spans="1:6" x14ac:dyDescent="0.3">
      <c r="A17668">
        <v>893281</v>
      </c>
      <c r="B17668" t="s">
        <v>16</v>
      </c>
      <c r="C17668" s="2">
        <v>1274314.27</v>
      </c>
      <c r="D17668" s="2">
        <f>IFERROR(VLOOKUP(A17668&amp;"-"&amp;B17668,NEW!$D$2:$E$18056,2,FALSE),0)</f>
        <v>1274314.27</v>
      </c>
      <c r="E17668" s="2" t="b">
        <f t="shared" si="444"/>
        <v>1</v>
      </c>
    </row>
    <row r="17669" spans="1:6" x14ac:dyDescent="0.3">
      <c r="A17669">
        <v>780459</v>
      </c>
      <c r="B17669" t="s">
        <v>17</v>
      </c>
      <c r="C17669" s="2">
        <v>5523.54</v>
      </c>
      <c r="D17669" s="2">
        <f>IFERROR(VLOOKUP(A17669&amp;"-"&amp;B17669,NEW!$D$2:$E$18056,2,FALSE),0)</f>
        <v>11047.08</v>
      </c>
      <c r="E17669" s="2" t="b">
        <f t="shared" si="444"/>
        <v>0</v>
      </c>
      <c r="F17669">
        <f>D17669/C17669</f>
        <v>2</v>
      </c>
    </row>
    <row r="17670" spans="1:6" x14ac:dyDescent="0.3">
      <c r="A17670" s="1">
        <v>996576</v>
      </c>
      <c r="B17670" t="s">
        <v>18</v>
      </c>
      <c r="C17670" s="2">
        <v>534172.02</v>
      </c>
      <c r="D17670" s="2">
        <f>IFERROR(VLOOKUP(A17670&amp;"-"&amp;B17670,NEW!$D$2:$E$18056,2,FALSE),0)</f>
        <v>1068344.04</v>
      </c>
      <c r="E17670" s="2" t="b">
        <f t="shared" si="444"/>
        <v>0</v>
      </c>
      <c r="F17670">
        <f>D17670/C17670</f>
        <v>2</v>
      </c>
    </row>
    <row r="17671" spans="1:6" x14ac:dyDescent="0.3">
      <c r="A17671" t="s">
        <v>77</v>
      </c>
      <c r="B17671" t="s">
        <v>18</v>
      </c>
      <c r="C17671" s="2">
        <v>174637.18</v>
      </c>
      <c r="D17671" s="2">
        <f>IFERROR(VLOOKUP(A17671&amp;"-"&amp;B17671,NEW!$D$2:$E$18056,2,FALSE),0)</f>
        <v>349274.36</v>
      </c>
      <c r="E17671" s="2" t="b">
        <f t="shared" si="444"/>
        <v>0</v>
      </c>
      <c r="F17671">
        <f>D17671/C17671</f>
        <v>2</v>
      </c>
    </row>
    <row r="17672" spans="1:6" x14ac:dyDescent="0.3">
      <c r="A17672" t="s">
        <v>170</v>
      </c>
      <c r="B17672" t="s">
        <v>13</v>
      </c>
      <c r="C17672" s="2">
        <v>7847.74</v>
      </c>
      <c r="D17672" s="2">
        <f>IFERROR(VLOOKUP(A17672&amp;"-"&amp;B17672,NEW!$D$2:$E$18056,2,FALSE),0)</f>
        <v>15695.48</v>
      </c>
      <c r="E17672" s="2" t="b">
        <f t="shared" si="444"/>
        <v>0</v>
      </c>
      <c r="F17672">
        <f>D17672/C17672</f>
        <v>2</v>
      </c>
    </row>
    <row r="17673" spans="1:6" x14ac:dyDescent="0.3">
      <c r="A17673">
        <v>740155</v>
      </c>
      <c r="B17673" t="s">
        <v>13</v>
      </c>
      <c r="C17673" s="2">
        <v>11067.15</v>
      </c>
      <c r="D17673" s="2">
        <f>IFERROR(VLOOKUP(A17673&amp;"-"&amp;B17673,NEW!$D$2:$E$18056,2,FALSE),0)</f>
        <v>22134.3</v>
      </c>
      <c r="E17673" s="2" t="b">
        <f t="shared" si="444"/>
        <v>0</v>
      </c>
      <c r="F17673">
        <f>D17673/C17673</f>
        <v>2</v>
      </c>
    </row>
    <row r="17674" spans="1:6" x14ac:dyDescent="0.3">
      <c r="A17674">
        <v>245834</v>
      </c>
      <c r="B17674" t="s">
        <v>3</v>
      </c>
      <c r="C17674" s="2">
        <v>939.16</v>
      </c>
      <c r="D17674" s="2">
        <f>IFERROR(VLOOKUP(A17674&amp;"-"&amp;B17674,NEW!$D$2:$E$18056,2,FALSE),0)</f>
        <v>939.16</v>
      </c>
      <c r="E17674" s="2" t="b">
        <f t="shared" si="444"/>
        <v>1</v>
      </c>
    </row>
    <row r="17675" spans="1:6" x14ac:dyDescent="0.3">
      <c r="A17675">
        <v>758866</v>
      </c>
      <c r="B17675" t="s">
        <v>13</v>
      </c>
      <c r="C17675" s="2">
        <v>49364.82</v>
      </c>
      <c r="D17675" s="2">
        <f>IFERROR(VLOOKUP(A17675&amp;"-"&amp;B17675,NEW!$D$2:$E$18056,2,FALSE),0)</f>
        <v>98729.64</v>
      </c>
      <c r="E17675" s="2" t="b">
        <f t="shared" si="444"/>
        <v>0</v>
      </c>
      <c r="F17675">
        <f>D17675/C17675</f>
        <v>2</v>
      </c>
    </row>
    <row r="17676" spans="1:6" x14ac:dyDescent="0.3">
      <c r="A17676">
        <v>814306</v>
      </c>
      <c r="B17676" t="s">
        <v>8</v>
      </c>
      <c r="C17676" s="2">
        <v>11667.96</v>
      </c>
      <c r="D17676" s="2">
        <f>IFERROR(VLOOKUP(A17676&amp;"-"&amp;B17676,NEW!$D$2:$E$18056,2,FALSE),0)</f>
        <v>11667.96</v>
      </c>
      <c r="E17676" s="2" t="b">
        <f t="shared" si="444"/>
        <v>1</v>
      </c>
    </row>
    <row r="17677" spans="1:6" x14ac:dyDescent="0.3">
      <c r="A17677" t="s">
        <v>104</v>
      </c>
      <c r="B17677" t="s">
        <v>10</v>
      </c>
      <c r="C17677" s="2">
        <v>193611</v>
      </c>
      <c r="D17677" s="2">
        <f>IFERROR(VLOOKUP(A17677&amp;"-"&amp;B17677,NEW!$D$2:$E$18056,2,FALSE),0)</f>
        <v>193611</v>
      </c>
      <c r="E17677" s="2" t="b">
        <f t="shared" si="444"/>
        <v>1</v>
      </c>
    </row>
    <row r="17678" spans="1:6" x14ac:dyDescent="0.3">
      <c r="A17678">
        <v>771782</v>
      </c>
      <c r="B17678" t="s">
        <v>10</v>
      </c>
      <c r="C17678" s="2">
        <v>0</v>
      </c>
      <c r="D17678" s="2">
        <f>IFERROR(VLOOKUP(A17678&amp;"-"&amp;B17678,NEW!$D$2:$E$18056,2,FALSE),0)</f>
        <v>0</v>
      </c>
      <c r="E17678" s="2" t="b">
        <f t="shared" si="444"/>
        <v>1</v>
      </c>
    </row>
    <row r="17679" spans="1:6" x14ac:dyDescent="0.3">
      <c r="A17679">
        <v>744926</v>
      </c>
      <c r="B17679" t="s">
        <v>10</v>
      </c>
      <c r="C17679" s="2">
        <v>121994.92</v>
      </c>
      <c r="D17679" s="2">
        <f>IFERROR(VLOOKUP(A17679&amp;"-"&amp;B17679,NEW!$D$2:$E$18056,2,FALSE),0)</f>
        <v>121994.92</v>
      </c>
      <c r="E17679" s="2" t="b">
        <f t="shared" si="444"/>
        <v>1</v>
      </c>
    </row>
    <row r="17680" spans="1:6" x14ac:dyDescent="0.3">
      <c r="A17680">
        <v>821772</v>
      </c>
      <c r="B17680" t="s">
        <v>12</v>
      </c>
      <c r="C17680" s="2">
        <v>10520.8</v>
      </c>
      <c r="D17680" s="2">
        <f>IFERROR(VLOOKUP(A17680&amp;"-"&amp;B17680,NEW!$D$2:$E$18056,2,FALSE),0)</f>
        <v>10520.8</v>
      </c>
      <c r="E17680" s="2" t="b">
        <f t="shared" si="444"/>
        <v>1</v>
      </c>
    </row>
    <row r="17681" spans="1:6" x14ac:dyDescent="0.3">
      <c r="A17681" t="s">
        <v>25</v>
      </c>
      <c r="B17681" t="s">
        <v>14</v>
      </c>
      <c r="C17681" s="2">
        <v>26893.35</v>
      </c>
      <c r="D17681" s="2">
        <f>IFERROR(VLOOKUP(A17681&amp;"-"&amp;B17681,NEW!$D$2:$E$18056,2,FALSE),0)</f>
        <v>26893.35</v>
      </c>
      <c r="E17681" s="2" t="b">
        <f t="shared" si="444"/>
        <v>1</v>
      </c>
    </row>
    <row r="17682" spans="1:6" x14ac:dyDescent="0.3">
      <c r="A17682">
        <v>379053</v>
      </c>
      <c r="B17682" t="s">
        <v>15</v>
      </c>
      <c r="C17682" s="2">
        <v>9174.0400000000009</v>
      </c>
      <c r="D17682" s="2">
        <f>IFERROR(VLOOKUP(A17682&amp;"-"&amp;B17682,NEW!$D$2:$E$18056,2,FALSE),0)</f>
        <v>9174.0400000000009</v>
      </c>
      <c r="E17682" s="2" t="b">
        <f t="shared" si="444"/>
        <v>1</v>
      </c>
    </row>
    <row r="17683" spans="1:6" x14ac:dyDescent="0.3">
      <c r="A17683">
        <v>190295</v>
      </c>
      <c r="B17683" t="s">
        <v>16</v>
      </c>
      <c r="C17683" s="2">
        <v>545.20000000000005</v>
      </c>
      <c r="D17683" s="2">
        <f>IFERROR(VLOOKUP(A17683&amp;"-"&amp;B17683,NEW!$D$2:$E$18056,2,FALSE),0)</f>
        <v>545.20000000000005</v>
      </c>
      <c r="E17683" s="2" t="b">
        <f t="shared" si="444"/>
        <v>1</v>
      </c>
    </row>
    <row r="17684" spans="1:6" x14ac:dyDescent="0.3">
      <c r="A17684" t="s">
        <v>170</v>
      </c>
      <c r="B17684" t="s">
        <v>17</v>
      </c>
      <c r="C17684" s="2">
        <v>1479.77</v>
      </c>
      <c r="D17684" s="2">
        <f>IFERROR(VLOOKUP(A17684&amp;"-"&amp;B17684,NEW!$D$2:$E$18056,2,FALSE),0)</f>
        <v>2959.54</v>
      </c>
      <c r="E17684" s="2" t="b">
        <f t="shared" si="444"/>
        <v>0</v>
      </c>
      <c r="F17684">
        <f>D17684/C17684</f>
        <v>2</v>
      </c>
    </row>
    <row r="17685" spans="1:6" x14ac:dyDescent="0.3">
      <c r="A17685">
        <v>688724</v>
      </c>
      <c r="B17685" t="s">
        <v>17</v>
      </c>
      <c r="C17685" s="2">
        <v>0</v>
      </c>
      <c r="D17685" s="2">
        <f>IFERROR(VLOOKUP(A17685&amp;"-"&amp;B17685,NEW!$D$2:$E$18056,2,FALSE),0)</f>
        <v>0</v>
      </c>
      <c r="E17685" s="2" t="b">
        <f t="shared" si="444"/>
        <v>1</v>
      </c>
    </row>
    <row r="17686" spans="1:6" x14ac:dyDescent="0.3">
      <c r="A17686">
        <v>905763</v>
      </c>
      <c r="B17686" t="s">
        <v>17</v>
      </c>
      <c r="C17686" s="2">
        <v>55949.96</v>
      </c>
      <c r="D17686" s="2">
        <f>IFERROR(VLOOKUP(A17686&amp;"-"&amp;B17686,NEW!$D$2:$E$18056,2,FALSE),0)</f>
        <v>111899.92</v>
      </c>
      <c r="E17686" s="2" t="b">
        <f t="shared" si="444"/>
        <v>0</v>
      </c>
      <c r="F17686">
        <f>D17686/C17686</f>
        <v>2</v>
      </c>
    </row>
    <row r="17687" spans="1:6" x14ac:dyDescent="0.3">
      <c r="A17687">
        <v>744926</v>
      </c>
      <c r="B17687" t="s">
        <v>18</v>
      </c>
      <c r="C17687" s="2">
        <v>60232.160000000003</v>
      </c>
      <c r="D17687" s="2">
        <f>IFERROR(VLOOKUP(A17687&amp;"-"&amp;B17687,NEW!$D$2:$E$18056,2,FALSE),0)</f>
        <v>120464.32000000001</v>
      </c>
      <c r="E17687" s="2" t="b">
        <f t="shared" si="444"/>
        <v>0</v>
      </c>
      <c r="F17687">
        <f>D17687/C17687</f>
        <v>2</v>
      </c>
    </row>
    <row r="17688" spans="1:6" x14ac:dyDescent="0.3">
      <c r="A17688">
        <v>515535</v>
      </c>
      <c r="B17688" t="s">
        <v>16</v>
      </c>
      <c r="C17688" s="2">
        <v>934.73</v>
      </c>
      <c r="D17688" s="2">
        <f>IFERROR(VLOOKUP(A17688&amp;"-"&amp;B17688,NEW!$D$2:$E$18056,2,FALSE),0)</f>
        <v>934.73</v>
      </c>
      <c r="E17688" s="2" t="b">
        <f t="shared" si="444"/>
        <v>1</v>
      </c>
    </row>
    <row r="17689" spans="1:6" x14ac:dyDescent="0.3">
      <c r="A17689">
        <v>850218</v>
      </c>
      <c r="B17689" t="s">
        <v>3</v>
      </c>
      <c r="C17689" s="2">
        <v>218270.81</v>
      </c>
      <c r="D17689" s="2">
        <f>IFERROR(VLOOKUP(A17689&amp;"-"&amp;B17689,NEW!$D$2:$E$18056,2,FALSE),0)</f>
        <v>218270.81</v>
      </c>
      <c r="E17689" s="2" t="b">
        <f t="shared" si="444"/>
        <v>1</v>
      </c>
    </row>
    <row r="17690" spans="1:6" x14ac:dyDescent="0.3">
      <c r="A17690">
        <v>671855</v>
      </c>
      <c r="B17690" t="s">
        <v>6</v>
      </c>
      <c r="C17690" s="2">
        <v>375.69</v>
      </c>
      <c r="D17690" s="2">
        <f>IFERROR(VLOOKUP(A17690&amp;"-"&amp;B17690,NEW!$D$2:$E$18056,2,FALSE),0)</f>
        <v>375.69</v>
      </c>
      <c r="E17690" s="2" t="b">
        <f t="shared" si="444"/>
        <v>1</v>
      </c>
    </row>
    <row r="17691" spans="1:6" x14ac:dyDescent="0.3">
      <c r="A17691">
        <v>808420</v>
      </c>
      <c r="B17691" t="s">
        <v>8</v>
      </c>
      <c r="C17691" s="2">
        <v>0</v>
      </c>
      <c r="D17691" s="2">
        <f>IFERROR(VLOOKUP(A17691&amp;"-"&amp;B17691,NEW!$D$2:$E$18056,2,FALSE),0)</f>
        <v>0</v>
      </c>
      <c r="E17691" s="2" t="b">
        <f t="shared" si="444"/>
        <v>1</v>
      </c>
    </row>
    <row r="17692" spans="1:6" x14ac:dyDescent="0.3">
      <c r="A17692" t="s">
        <v>217</v>
      </c>
      <c r="B17692" t="s">
        <v>9</v>
      </c>
      <c r="C17692" s="2">
        <v>188596.57</v>
      </c>
      <c r="D17692" s="2">
        <f>IFERROR(VLOOKUP(A17692&amp;"-"&amp;B17692,NEW!$D$2:$E$18056,2,FALSE),0)</f>
        <v>188596.57</v>
      </c>
      <c r="E17692" s="2" t="b">
        <f t="shared" si="444"/>
        <v>1</v>
      </c>
    </row>
    <row r="17693" spans="1:6" x14ac:dyDescent="0.3">
      <c r="A17693">
        <v>783308</v>
      </c>
      <c r="B17693" t="s">
        <v>10</v>
      </c>
      <c r="C17693" s="2">
        <v>351551.8</v>
      </c>
      <c r="D17693" s="2">
        <f>IFERROR(VLOOKUP(A17693&amp;"-"&amp;B17693,NEW!$D$2:$E$18056,2,FALSE),0)</f>
        <v>351551.8</v>
      </c>
      <c r="E17693" s="2" t="b">
        <f t="shared" si="444"/>
        <v>1</v>
      </c>
    </row>
    <row r="17694" spans="1:6" x14ac:dyDescent="0.3">
      <c r="A17694">
        <v>911393</v>
      </c>
      <c r="B17694" t="s">
        <v>14</v>
      </c>
      <c r="C17694" s="2">
        <v>80682.31</v>
      </c>
      <c r="D17694" s="2">
        <f>IFERROR(VLOOKUP(A17694&amp;"-"&amp;B17694,NEW!$D$2:$E$18056,2,FALSE),0)</f>
        <v>80682.31</v>
      </c>
      <c r="E17694" s="2" t="b">
        <f t="shared" si="444"/>
        <v>1</v>
      </c>
    </row>
    <row r="17695" spans="1:6" x14ac:dyDescent="0.3">
      <c r="A17695">
        <v>760821</v>
      </c>
      <c r="B17695" t="s">
        <v>14</v>
      </c>
      <c r="C17695" s="2">
        <v>4814.84</v>
      </c>
      <c r="D17695" s="2">
        <f>IFERROR(VLOOKUP(A17695&amp;"-"&amp;B17695,NEW!$D$2:$E$18056,2,FALSE),0)</f>
        <v>4814.84</v>
      </c>
      <c r="E17695" s="2" t="b">
        <f t="shared" si="444"/>
        <v>1</v>
      </c>
    </row>
    <row r="17696" spans="1:6" x14ac:dyDescent="0.3">
      <c r="A17696">
        <v>696597</v>
      </c>
      <c r="B17696" t="s">
        <v>14</v>
      </c>
      <c r="C17696" s="2">
        <v>382487.44</v>
      </c>
      <c r="D17696" s="2">
        <f>IFERROR(VLOOKUP(A17696&amp;"-"&amp;B17696,NEW!$D$2:$E$18056,2,FALSE),0)</f>
        <v>382487.44</v>
      </c>
      <c r="E17696" s="2" t="b">
        <f t="shared" si="444"/>
        <v>1</v>
      </c>
    </row>
    <row r="17697" spans="1:6" x14ac:dyDescent="0.3">
      <c r="A17697">
        <v>340830</v>
      </c>
      <c r="B17697" t="s">
        <v>15</v>
      </c>
      <c r="C17697" s="2">
        <v>12928.93</v>
      </c>
      <c r="D17697" s="2">
        <f>IFERROR(VLOOKUP(A17697&amp;"-"&amp;B17697,NEW!$D$2:$E$18056,2,FALSE),0)</f>
        <v>12928.93</v>
      </c>
      <c r="E17697" s="2" t="b">
        <f t="shared" si="444"/>
        <v>1</v>
      </c>
    </row>
    <row r="17698" spans="1:6" x14ac:dyDescent="0.3">
      <c r="A17698" t="s">
        <v>184</v>
      </c>
      <c r="B17698" t="s">
        <v>15</v>
      </c>
      <c r="C17698" s="2">
        <v>1233958.29</v>
      </c>
      <c r="D17698" s="2">
        <f>IFERROR(VLOOKUP(A17698&amp;"-"&amp;B17698,NEW!$D$2:$E$18056,2,FALSE),0)</f>
        <v>1233958.29</v>
      </c>
      <c r="E17698" s="2" t="b">
        <f t="shared" si="444"/>
        <v>1</v>
      </c>
    </row>
    <row r="17699" spans="1:6" x14ac:dyDescent="0.3">
      <c r="A17699">
        <v>958380</v>
      </c>
      <c r="B17699" t="s">
        <v>15</v>
      </c>
      <c r="C17699" s="2">
        <v>1152292.45</v>
      </c>
      <c r="D17699" s="2">
        <f>IFERROR(VLOOKUP(A17699&amp;"-"&amp;B17699,NEW!$D$2:$E$18056,2,FALSE),0)</f>
        <v>1152292.45</v>
      </c>
      <c r="E17699" s="2" t="b">
        <f t="shared" si="444"/>
        <v>1</v>
      </c>
    </row>
    <row r="17700" spans="1:6" x14ac:dyDescent="0.3">
      <c r="A17700">
        <v>763388</v>
      </c>
      <c r="B17700" t="s">
        <v>16</v>
      </c>
      <c r="C17700" s="2">
        <v>61634.559999999998</v>
      </c>
      <c r="D17700" s="2">
        <f>IFERROR(VLOOKUP(A17700&amp;"-"&amp;B17700,NEW!$D$2:$E$18056,2,FALSE),0)</f>
        <v>61634.559999999998</v>
      </c>
      <c r="E17700" s="2" t="b">
        <f t="shared" si="444"/>
        <v>1</v>
      </c>
    </row>
    <row r="17701" spans="1:6" x14ac:dyDescent="0.3">
      <c r="A17701">
        <v>820337</v>
      </c>
      <c r="B17701" t="s">
        <v>17</v>
      </c>
      <c r="C17701" s="2">
        <v>4718.16</v>
      </c>
      <c r="D17701" s="2">
        <f>IFERROR(VLOOKUP(A17701&amp;"-"&amp;B17701,NEW!$D$2:$E$18056,2,FALSE),0)</f>
        <v>9436.32</v>
      </c>
      <c r="E17701" s="2" t="b">
        <f t="shared" si="444"/>
        <v>0</v>
      </c>
      <c r="F17701">
        <f>D17701/C17701</f>
        <v>2</v>
      </c>
    </row>
    <row r="17702" spans="1:6" x14ac:dyDescent="0.3">
      <c r="A17702" s="1" t="s">
        <v>85</v>
      </c>
      <c r="B17702" t="s">
        <v>17</v>
      </c>
      <c r="C17702" s="2">
        <v>357242.78</v>
      </c>
      <c r="D17702" s="2">
        <f>IFERROR(VLOOKUP(A17702&amp;"-"&amp;B17702,NEW!$D$2:$E$18056,2,FALSE),0)</f>
        <v>714485.56</v>
      </c>
      <c r="E17702" s="2" t="b">
        <f t="shared" si="444"/>
        <v>0</v>
      </c>
      <c r="F17702">
        <f>D17702/C17702</f>
        <v>2</v>
      </c>
    </row>
    <row r="17703" spans="1:6" x14ac:dyDescent="0.3">
      <c r="A17703">
        <v>763085</v>
      </c>
      <c r="B17703" t="s">
        <v>18</v>
      </c>
      <c r="C17703" s="2">
        <v>57708.480000000003</v>
      </c>
      <c r="D17703" s="2">
        <f>IFERROR(VLOOKUP(A17703&amp;"-"&amp;B17703,NEW!$D$2:$E$18056,2,FALSE),0)</f>
        <v>115416.96000000001</v>
      </c>
      <c r="E17703" s="2" t="b">
        <f t="shared" si="444"/>
        <v>0</v>
      </c>
      <c r="F17703">
        <f>D17703/C17703</f>
        <v>2</v>
      </c>
    </row>
    <row r="17704" spans="1:6" x14ac:dyDescent="0.3">
      <c r="A17704">
        <v>682552</v>
      </c>
      <c r="B17704" t="s">
        <v>18</v>
      </c>
      <c r="C17704" s="2">
        <v>9.42</v>
      </c>
      <c r="D17704" s="2">
        <f>IFERROR(VLOOKUP(A17704&amp;"-"&amp;B17704,NEW!$D$2:$E$18056,2,FALSE),0)</f>
        <v>18.84</v>
      </c>
      <c r="E17704" s="2" t="b">
        <f t="shared" si="444"/>
        <v>0</v>
      </c>
      <c r="F17704">
        <f>D17704/C17704</f>
        <v>2</v>
      </c>
    </row>
    <row r="17705" spans="1:6" x14ac:dyDescent="0.3">
      <c r="A17705">
        <v>190247</v>
      </c>
      <c r="B17705" t="s">
        <v>16</v>
      </c>
      <c r="C17705" s="2">
        <v>0</v>
      </c>
      <c r="D17705" s="2">
        <f>IFERROR(VLOOKUP(A17705&amp;"-"&amp;B17705,NEW!$D$2:$E$18056,2,FALSE),0)</f>
        <v>0</v>
      </c>
      <c r="E17705" s="2" t="b">
        <f t="shared" si="444"/>
        <v>1</v>
      </c>
    </row>
    <row r="17706" spans="1:6" x14ac:dyDescent="0.3">
      <c r="A17706">
        <v>822646</v>
      </c>
      <c r="B17706" t="s">
        <v>16</v>
      </c>
      <c r="C17706" s="2">
        <v>1564.37</v>
      </c>
      <c r="D17706" s="2">
        <f>IFERROR(VLOOKUP(A17706&amp;"-"&amp;B17706,NEW!$D$2:$E$18056,2,FALSE),0)</f>
        <v>0</v>
      </c>
      <c r="E17706" s="2" t="b">
        <f t="shared" si="444"/>
        <v>0</v>
      </c>
      <c r="F17706">
        <f>D17706/C17706</f>
        <v>0</v>
      </c>
    </row>
    <row r="17707" spans="1:6" x14ac:dyDescent="0.3">
      <c r="A17707">
        <v>991189</v>
      </c>
      <c r="B17707" t="s">
        <v>3</v>
      </c>
      <c r="C17707" s="2">
        <v>80136.12</v>
      </c>
      <c r="D17707" s="2">
        <f>IFERROR(VLOOKUP(A17707&amp;"-"&amp;B17707,NEW!$D$2:$E$18056,2,FALSE),0)</f>
        <v>80136.12</v>
      </c>
      <c r="E17707" s="2" t="b">
        <f t="shared" si="444"/>
        <v>1</v>
      </c>
    </row>
    <row r="17708" spans="1:6" x14ac:dyDescent="0.3">
      <c r="A17708">
        <v>761633</v>
      </c>
      <c r="B17708" t="s">
        <v>8</v>
      </c>
      <c r="C17708" s="2">
        <v>296957.8</v>
      </c>
      <c r="D17708" s="2">
        <f>IFERROR(VLOOKUP(A17708&amp;"-"&amp;B17708,NEW!$D$2:$E$18056,2,FALSE),0)</f>
        <v>296957.8</v>
      </c>
      <c r="E17708" s="2" t="b">
        <f t="shared" si="444"/>
        <v>1</v>
      </c>
    </row>
    <row r="17709" spans="1:6" x14ac:dyDescent="0.3">
      <c r="A17709">
        <v>577818</v>
      </c>
      <c r="B17709" t="s">
        <v>8</v>
      </c>
      <c r="C17709" s="2">
        <v>13499.1</v>
      </c>
      <c r="D17709" s="2">
        <f>IFERROR(VLOOKUP(A17709&amp;"-"&amp;B17709,NEW!$D$2:$E$18056,2,FALSE),0)</f>
        <v>13499.1</v>
      </c>
      <c r="E17709" s="2" t="b">
        <f t="shared" si="444"/>
        <v>1</v>
      </c>
    </row>
    <row r="17710" spans="1:6" x14ac:dyDescent="0.3">
      <c r="A17710">
        <v>802856</v>
      </c>
      <c r="B17710" t="s">
        <v>9</v>
      </c>
      <c r="C17710" s="2">
        <v>10693.18</v>
      </c>
      <c r="D17710" s="2">
        <f>IFERROR(VLOOKUP(A17710&amp;"-"&amp;B17710,NEW!$D$2:$E$18056,2,FALSE),0)</f>
        <v>10693.18</v>
      </c>
      <c r="E17710" s="2" t="b">
        <f t="shared" si="444"/>
        <v>1</v>
      </c>
    </row>
    <row r="17711" spans="1:6" x14ac:dyDescent="0.3">
      <c r="A17711" t="s">
        <v>57</v>
      </c>
      <c r="B17711" t="s">
        <v>17</v>
      </c>
      <c r="C17711" s="2">
        <v>36907.69</v>
      </c>
      <c r="D17711" s="2">
        <f>IFERROR(VLOOKUP(A17711&amp;"-"&amp;B17711,NEW!$D$2:$E$18056,2,FALSE),0)</f>
        <v>73815.38</v>
      </c>
      <c r="E17711" s="2" t="b">
        <f t="shared" si="444"/>
        <v>0</v>
      </c>
      <c r="F17711">
        <f>D17711/C17711</f>
        <v>2</v>
      </c>
    </row>
    <row r="17712" spans="1:6" x14ac:dyDescent="0.3">
      <c r="A17712">
        <v>121330</v>
      </c>
      <c r="B17712" t="s">
        <v>17</v>
      </c>
      <c r="C17712" s="2">
        <v>490.2</v>
      </c>
      <c r="D17712" s="2">
        <f>IFERROR(VLOOKUP(A17712&amp;"-"&amp;B17712,NEW!$D$2:$E$18056,2,FALSE),0)</f>
        <v>980.4</v>
      </c>
      <c r="E17712" s="2" t="b">
        <f t="shared" si="444"/>
        <v>0</v>
      </c>
      <c r="F17712">
        <f>D17712/C17712</f>
        <v>2</v>
      </c>
    </row>
    <row r="17713" spans="1:6" x14ac:dyDescent="0.3">
      <c r="A17713">
        <v>861911</v>
      </c>
      <c r="B17713" t="s">
        <v>17</v>
      </c>
      <c r="C17713" s="2">
        <v>0</v>
      </c>
      <c r="D17713" s="2">
        <f>IFERROR(VLOOKUP(A17713&amp;"-"&amp;B17713,NEW!$D$2:$E$18056,2,FALSE),0)</f>
        <v>0</v>
      </c>
      <c r="E17713" s="2" t="b">
        <f t="shared" si="444"/>
        <v>1</v>
      </c>
    </row>
    <row r="17714" spans="1:6" x14ac:dyDescent="0.3">
      <c r="A17714">
        <v>800984</v>
      </c>
      <c r="B17714" t="s">
        <v>18</v>
      </c>
      <c r="C17714" s="2">
        <v>954.74</v>
      </c>
      <c r="D17714" s="2">
        <f>IFERROR(VLOOKUP(A17714&amp;"-"&amp;B17714,NEW!$D$2:$E$18056,2,FALSE),0)</f>
        <v>1909.48</v>
      </c>
      <c r="E17714" s="2" t="b">
        <f t="shared" si="444"/>
        <v>0</v>
      </c>
      <c r="F17714">
        <f>D17714/C17714</f>
        <v>2</v>
      </c>
    </row>
    <row r="17715" spans="1:6" x14ac:dyDescent="0.3">
      <c r="A17715">
        <v>723597</v>
      </c>
      <c r="B17715" t="s">
        <v>18</v>
      </c>
      <c r="C17715" s="2">
        <v>57.08</v>
      </c>
      <c r="D17715" s="2">
        <f>IFERROR(VLOOKUP(A17715&amp;"-"&amp;B17715,NEW!$D$2:$E$18056,2,FALSE),0)</f>
        <v>114.16</v>
      </c>
      <c r="E17715" s="2" t="b">
        <f t="shared" si="444"/>
        <v>0</v>
      </c>
      <c r="F17715">
        <f>D17715/C17715</f>
        <v>2</v>
      </c>
    </row>
    <row r="17716" spans="1:6" x14ac:dyDescent="0.3">
      <c r="A17716">
        <v>691430</v>
      </c>
      <c r="B17716" t="s">
        <v>3</v>
      </c>
      <c r="C17716" s="2">
        <v>1450285.2</v>
      </c>
      <c r="D17716" s="2">
        <f>IFERROR(VLOOKUP(A17716&amp;"-"&amp;B17716,NEW!$D$2:$E$18056,2,FALSE),0)</f>
        <v>1450285.2</v>
      </c>
      <c r="E17716" s="2" t="b">
        <f t="shared" si="444"/>
        <v>1</v>
      </c>
    </row>
    <row r="17717" spans="1:6" x14ac:dyDescent="0.3">
      <c r="A17717">
        <v>347340</v>
      </c>
      <c r="B17717" t="s">
        <v>8</v>
      </c>
      <c r="C17717" s="2">
        <v>63341.74</v>
      </c>
      <c r="D17717" s="2">
        <f>IFERROR(VLOOKUP(A17717&amp;"-"&amp;B17717,NEW!$D$2:$E$18056,2,FALSE),0)</f>
        <v>63341.74</v>
      </c>
      <c r="E17717" s="2" t="b">
        <f t="shared" si="444"/>
        <v>1</v>
      </c>
    </row>
    <row r="17718" spans="1:6" x14ac:dyDescent="0.3">
      <c r="A17718">
        <v>759686</v>
      </c>
      <c r="B17718" t="s">
        <v>12</v>
      </c>
      <c r="C17718" s="2">
        <v>453859.61</v>
      </c>
      <c r="D17718" s="2">
        <f>IFERROR(VLOOKUP(A17718&amp;"-"&amp;B17718,NEW!$D$2:$E$18056,2,FALSE),0)</f>
        <v>453859.61</v>
      </c>
      <c r="E17718" s="2" t="b">
        <f t="shared" si="444"/>
        <v>1</v>
      </c>
    </row>
    <row r="17719" spans="1:6" x14ac:dyDescent="0.3">
      <c r="A17719">
        <v>829632</v>
      </c>
      <c r="B17719" t="s">
        <v>12</v>
      </c>
      <c r="C17719" s="2">
        <v>568.88</v>
      </c>
      <c r="D17719" s="2">
        <f>IFERROR(VLOOKUP(A17719&amp;"-"&amp;B17719,NEW!$D$2:$E$18056,2,FALSE),0)</f>
        <v>568.88</v>
      </c>
      <c r="E17719" s="2" t="b">
        <f t="shared" si="444"/>
        <v>1</v>
      </c>
    </row>
    <row r="17720" spans="1:6" x14ac:dyDescent="0.3">
      <c r="A17720">
        <v>882847</v>
      </c>
      <c r="B17720" t="s">
        <v>12</v>
      </c>
      <c r="C17720" s="2">
        <v>71399.16</v>
      </c>
      <c r="D17720" s="2">
        <f>IFERROR(VLOOKUP(A17720&amp;"-"&amp;B17720,NEW!$D$2:$E$18056,2,FALSE),0)</f>
        <v>71399.16</v>
      </c>
      <c r="E17720" s="2" t="b">
        <f t="shared" si="444"/>
        <v>1</v>
      </c>
    </row>
    <row r="17721" spans="1:6" x14ac:dyDescent="0.3">
      <c r="A17721" s="1" t="s">
        <v>197</v>
      </c>
      <c r="B17721" t="s">
        <v>10</v>
      </c>
      <c r="C17721" s="2">
        <v>15162.06</v>
      </c>
      <c r="D17721" s="2">
        <f>IFERROR(VLOOKUP(A17721&amp;"-"&amp;B17721,NEW!$D$2:$E$18056,2,FALSE),0)</f>
        <v>15162.06</v>
      </c>
      <c r="E17721" s="2" t="b">
        <f t="shared" si="444"/>
        <v>1</v>
      </c>
    </row>
    <row r="17722" spans="1:6" x14ac:dyDescent="0.3">
      <c r="A17722">
        <v>811695</v>
      </c>
      <c r="B17722" t="s">
        <v>14</v>
      </c>
      <c r="C17722" s="2">
        <v>606</v>
      </c>
      <c r="D17722" s="2">
        <f>IFERROR(VLOOKUP(A17722&amp;"-"&amp;B17722,NEW!$D$2:$E$18056,2,FALSE),0)</f>
        <v>606</v>
      </c>
      <c r="E17722" s="2" t="b">
        <f t="shared" si="444"/>
        <v>1</v>
      </c>
    </row>
    <row r="17723" spans="1:6" x14ac:dyDescent="0.3">
      <c r="A17723">
        <v>746005</v>
      </c>
      <c r="B17723" t="s">
        <v>14</v>
      </c>
      <c r="C17723" s="2">
        <v>0</v>
      </c>
      <c r="D17723" s="2">
        <f>IFERROR(VLOOKUP(A17723&amp;"-"&amp;B17723,NEW!$D$2:$E$18056,2,FALSE),0)</f>
        <v>0</v>
      </c>
      <c r="E17723" s="2" t="b">
        <f t="shared" si="444"/>
        <v>1</v>
      </c>
    </row>
    <row r="17724" spans="1:6" x14ac:dyDescent="0.3">
      <c r="A17724">
        <v>670245</v>
      </c>
      <c r="B17724" t="s">
        <v>17</v>
      </c>
      <c r="C17724" s="2">
        <v>880.41</v>
      </c>
      <c r="D17724" s="2">
        <f>IFERROR(VLOOKUP(A17724&amp;"-"&amp;B17724,NEW!$D$2:$E$18056,2,FALSE),0)</f>
        <v>1760.82</v>
      </c>
      <c r="E17724" s="2" t="b">
        <f t="shared" si="444"/>
        <v>0</v>
      </c>
      <c r="F17724">
        <f>D17724/C17724</f>
        <v>2</v>
      </c>
    </row>
    <row r="17725" spans="1:6" x14ac:dyDescent="0.3">
      <c r="A17725">
        <v>680055</v>
      </c>
      <c r="B17725" t="s">
        <v>18</v>
      </c>
      <c r="C17725" s="2">
        <v>9686.9500000000007</v>
      </c>
      <c r="D17725" s="2">
        <f>IFERROR(VLOOKUP(A17725&amp;"-"&amp;B17725,NEW!$D$2:$E$18056,2,FALSE),0)</f>
        <v>19373.900000000001</v>
      </c>
      <c r="E17725" s="2" t="b">
        <f t="shared" si="444"/>
        <v>0</v>
      </c>
      <c r="F17725">
        <f>D17725/C17725</f>
        <v>2</v>
      </c>
    </row>
    <row r="17726" spans="1:6" x14ac:dyDescent="0.3">
      <c r="A17726" s="1">
        <v>761541</v>
      </c>
      <c r="B17726" t="s">
        <v>13</v>
      </c>
      <c r="C17726" s="2">
        <v>240814.6</v>
      </c>
      <c r="D17726" s="2">
        <f>IFERROR(VLOOKUP(A17726&amp;"-"&amp;B17726,NEW!$D$2:$E$18056,2,FALSE),0)</f>
        <v>481629.2</v>
      </c>
      <c r="E17726" s="2" t="b">
        <f t="shared" si="444"/>
        <v>0</v>
      </c>
      <c r="F17726">
        <f>D17726/C17726</f>
        <v>2</v>
      </c>
    </row>
    <row r="17727" spans="1:6" x14ac:dyDescent="0.3">
      <c r="A17727">
        <v>866207</v>
      </c>
      <c r="B17727" t="s">
        <v>3</v>
      </c>
      <c r="C17727" s="2">
        <v>264032.09999999998</v>
      </c>
      <c r="D17727" s="2">
        <f>IFERROR(VLOOKUP(A17727&amp;"-"&amp;B17727,NEW!$D$2:$E$18056,2,FALSE),0)</f>
        <v>264032.09999999998</v>
      </c>
      <c r="E17727" s="2" t="b">
        <f t="shared" si="444"/>
        <v>1</v>
      </c>
    </row>
    <row r="17728" spans="1:6" x14ac:dyDescent="0.3">
      <c r="A17728">
        <v>610989</v>
      </c>
      <c r="B17728" t="s">
        <v>9</v>
      </c>
      <c r="C17728" s="2">
        <v>38715.919999999998</v>
      </c>
      <c r="D17728" s="2">
        <f>IFERROR(VLOOKUP(A17728&amp;"-"&amp;B17728,NEW!$D$2:$E$18056,2,FALSE),0)</f>
        <v>38715.919999999998</v>
      </c>
      <c r="E17728" s="2" t="b">
        <f t="shared" si="444"/>
        <v>1</v>
      </c>
    </row>
    <row r="17729" spans="1:6" x14ac:dyDescent="0.3">
      <c r="A17729">
        <v>658563</v>
      </c>
      <c r="B17729" t="s">
        <v>12</v>
      </c>
      <c r="C17729" s="2">
        <v>1486.06</v>
      </c>
      <c r="D17729" s="2">
        <f>IFERROR(VLOOKUP(A17729&amp;"-"&amp;B17729,NEW!$D$2:$E$18056,2,FALSE),0)</f>
        <v>0</v>
      </c>
      <c r="E17729" s="2" t="b">
        <f t="shared" si="444"/>
        <v>0</v>
      </c>
      <c r="F17729">
        <f>D17729/C17729</f>
        <v>0</v>
      </c>
    </row>
    <row r="17730" spans="1:6" x14ac:dyDescent="0.3">
      <c r="A17730">
        <v>769667</v>
      </c>
      <c r="B17730" t="s">
        <v>12</v>
      </c>
      <c r="C17730" s="2">
        <v>947.28</v>
      </c>
      <c r="D17730" s="2">
        <f>IFERROR(VLOOKUP(A17730&amp;"-"&amp;B17730,NEW!$D$2:$E$18056,2,FALSE),0)</f>
        <v>947.28</v>
      </c>
      <c r="E17730" s="2" t="b">
        <f t="shared" si="444"/>
        <v>1</v>
      </c>
    </row>
    <row r="17731" spans="1:6" x14ac:dyDescent="0.3">
      <c r="A17731">
        <v>668375</v>
      </c>
      <c r="B17731" t="s">
        <v>14</v>
      </c>
      <c r="C17731" s="2">
        <v>817.01</v>
      </c>
      <c r="D17731" s="2">
        <f>IFERROR(VLOOKUP(A17731&amp;"-"&amp;B17731,NEW!$D$2:$E$18056,2,FALSE),0)</f>
        <v>0</v>
      </c>
      <c r="E17731" s="2" t="b">
        <f t="shared" ref="E17731:E17794" si="445">D17731=C17731</f>
        <v>0</v>
      </c>
      <c r="F17731">
        <f>D17731/C17731</f>
        <v>0</v>
      </c>
    </row>
    <row r="17732" spans="1:6" x14ac:dyDescent="0.3">
      <c r="A17732">
        <v>754277</v>
      </c>
      <c r="B17732" t="s">
        <v>14</v>
      </c>
      <c r="C17732" s="2">
        <v>0</v>
      </c>
      <c r="D17732" s="2">
        <f>IFERROR(VLOOKUP(A17732&amp;"-"&amp;B17732,NEW!$D$2:$E$18056,2,FALSE),0)</f>
        <v>0</v>
      </c>
      <c r="E17732" s="2" t="b">
        <f t="shared" si="445"/>
        <v>1</v>
      </c>
    </row>
    <row r="17733" spans="1:6" x14ac:dyDescent="0.3">
      <c r="A17733">
        <v>771574</v>
      </c>
      <c r="B17733" t="s">
        <v>16</v>
      </c>
      <c r="C17733" s="2">
        <v>4364.45</v>
      </c>
      <c r="D17733" s="2">
        <f>IFERROR(VLOOKUP(A17733&amp;"-"&amp;B17733,NEW!$D$2:$E$18056,2,FALSE),0)</f>
        <v>4364.45</v>
      </c>
      <c r="E17733" s="2" t="b">
        <f t="shared" si="445"/>
        <v>1</v>
      </c>
    </row>
    <row r="17734" spans="1:6" x14ac:dyDescent="0.3">
      <c r="A17734">
        <v>557988</v>
      </c>
      <c r="B17734" t="s">
        <v>16</v>
      </c>
      <c r="C17734" s="2">
        <v>37802.01</v>
      </c>
      <c r="D17734" s="2">
        <f>IFERROR(VLOOKUP(A17734&amp;"-"&amp;B17734,NEW!$D$2:$E$18056,2,FALSE),0)</f>
        <v>37802.01</v>
      </c>
      <c r="E17734" s="2" t="b">
        <f t="shared" si="445"/>
        <v>1</v>
      </c>
    </row>
    <row r="17735" spans="1:6" x14ac:dyDescent="0.3">
      <c r="A17735" t="s">
        <v>83</v>
      </c>
      <c r="B17735" t="s">
        <v>18</v>
      </c>
      <c r="C17735" s="2">
        <v>290212.28999999998</v>
      </c>
      <c r="D17735" s="2">
        <f>IFERROR(VLOOKUP(A17735&amp;"-"&amp;B17735,NEW!$D$2:$E$18056,2,FALSE),0)</f>
        <v>580424.57999999996</v>
      </c>
      <c r="E17735" s="2" t="b">
        <f t="shared" si="445"/>
        <v>0</v>
      </c>
      <c r="F17735">
        <f>D17735/C17735</f>
        <v>2</v>
      </c>
    </row>
    <row r="17736" spans="1:6" x14ac:dyDescent="0.3">
      <c r="A17736">
        <v>763471</v>
      </c>
      <c r="B17736" t="s">
        <v>13</v>
      </c>
      <c r="C17736" s="2">
        <v>312089.89</v>
      </c>
      <c r="D17736" s="2">
        <f>IFERROR(VLOOKUP(A17736&amp;"-"&amp;B17736,NEW!$D$2:$E$18056,2,FALSE),0)</f>
        <v>624179.78</v>
      </c>
      <c r="E17736" s="2" t="b">
        <f t="shared" si="445"/>
        <v>0</v>
      </c>
      <c r="F17736">
        <f>D17736/C17736</f>
        <v>2</v>
      </c>
    </row>
    <row r="17737" spans="1:6" x14ac:dyDescent="0.3">
      <c r="A17737">
        <v>424860</v>
      </c>
      <c r="B17737" t="s">
        <v>16</v>
      </c>
      <c r="C17737" s="2">
        <v>64.08</v>
      </c>
      <c r="D17737" s="2">
        <f>IFERROR(VLOOKUP(A17737&amp;"-"&amp;B17737,NEW!$D$2:$E$18056,2,FALSE),0)</f>
        <v>64.08</v>
      </c>
      <c r="E17737" s="2" t="b">
        <f t="shared" si="445"/>
        <v>1</v>
      </c>
    </row>
    <row r="17738" spans="1:6" x14ac:dyDescent="0.3">
      <c r="A17738">
        <v>718389</v>
      </c>
      <c r="B17738" t="s">
        <v>8</v>
      </c>
      <c r="C17738" s="2">
        <v>11922.4</v>
      </c>
      <c r="D17738" s="2">
        <f>IFERROR(VLOOKUP(A17738&amp;"-"&amp;B17738,NEW!$D$2:$E$18056,2,FALSE),0)</f>
        <v>11922.4</v>
      </c>
      <c r="E17738" s="2" t="b">
        <f t="shared" si="445"/>
        <v>1</v>
      </c>
    </row>
    <row r="17739" spans="1:6" x14ac:dyDescent="0.3">
      <c r="A17739">
        <v>763471</v>
      </c>
      <c r="B17739" t="s">
        <v>12</v>
      </c>
      <c r="C17739" s="2">
        <v>332278.40999999997</v>
      </c>
      <c r="D17739" s="2">
        <f>IFERROR(VLOOKUP(A17739&amp;"-"&amp;B17739,NEW!$D$2:$E$18056,2,FALSE),0)</f>
        <v>332278.40999999997</v>
      </c>
      <c r="E17739" s="2" t="b">
        <f t="shared" si="445"/>
        <v>1</v>
      </c>
    </row>
    <row r="17740" spans="1:6" x14ac:dyDescent="0.3">
      <c r="A17740">
        <v>195286</v>
      </c>
      <c r="B17740" t="s">
        <v>12</v>
      </c>
      <c r="C17740" s="2">
        <v>45757.57</v>
      </c>
      <c r="D17740" s="2">
        <f>IFERROR(VLOOKUP(A17740&amp;"-"&amp;B17740,NEW!$D$2:$E$18056,2,FALSE),0)</f>
        <v>45757.57</v>
      </c>
      <c r="E17740" s="2" t="b">
        <f t="shared" si="445"/>
        <v>1</v>
      </c>
    </row>
    <row r="17741" spans="1:6" x14ac:dyDescent="0.3">
      <c r="A17741">
        <v>937414</v>
      </c>
      <c r="B17741" t="s">
        <v>15</v>
      </c>
      <c r="C17741" s="2">
        <v>45075.1</v>
      </c>
      <c r="D17741" s="2">
        <f>IFERROR(VLOOKUP(A17741&amp;"-"&amp;B17741,NEW!$D$2:$E$18056,2,FALSE),0)</f>
        <v>45075.1</v>
      </c>
      <c r="E17741" s="2" t="b">
        <f t="shared" si="445"/>
        <v>1</v>
      </c>
    </row>
    <row r="17742" spans="1:6" x14ac:dyDescent="0.3">
      <c r="A17742">
        <v>780462</v>
      </c>
      <c r="B17742" t="s">
        <v>17</v>
      </c>
      <c r="C17742" s="2">
        <v>5110.05</v>
      </c>
      <c r="D17742" s="2">
        <f>IFERROR(VLOOKUP(A17742&amp;"-"&amp;B17742,NEW!$D$2:$E$18056,2,FALSE),0)</f>
        <v>10220.1</v>
      </c>
      <c r="E17742" s="2" t="b">
        <f t="shared" si="445"/>
        <v>0</v>
      </c>
      <c r="F17742">
        <f>D17742/C17742</f>
        <v>2</v>
      </c>
    </row>
    <row r="17743" spans="1:6" x14ac:dyDescent="0.3">
      <c r="A17743">
        <v>771603</v>
      </c>
      <c r="B17743" t="s">
        <v>17</v>
      </c>
      <c r="C17743" s="2">
        <v>4364.45</v>
      </c>
      <c r="D17743" s="2">
        <f>IFERROR(VLOOKUP(A17743&amp;"-"&amp;B17743,NEW!$D$2:$E$18056,2,FALSE),0)</f>
        <v>8728.9</v>
      </c>
      <c r="E17743" s="2" t="b">
        <f t="shared" si="445"/>
        <v>0</v>
      </c>
      <c r="F17743">
        <f>D17743/C17743</f>
        <v>2</v>
      </c>
    </row>
    <row r="17744" spans="1:6" x14ac:dyDescent="0.3">
      <c r="A17744">
        <v>763388</v>
      </c>
      <c r="B17744" t="s">
        <v>18</v>
      </c>
      <c r="C17744" s="2">
        <v>3879.52</v>
      </c>
      <c r="D17744" s="2">
        <f>IFERROR(VLOOKUP(A17744&amp;"-"&amp;B17744,NEW!$D$2:$E$18056,2,FALSE),0)</f>
        <v>7759.04</v>
      </c>
      <c r="E17744" s="2" t="b">
        <f t="shared" si="445"/>
        <v>0</v>
      </c>
      <c r="F17744">
        <f>D17744/C17744</f>
        <v>2</v>
      </c>
    </row>
    <row r="17745" spans="1:6" x14ac:dyDescent="0.3">
      <c r="A17745">
        <v>771657</v>
      </c>
      <c r="B17745" t="s">
        <v>17</v>
      </c>
      <c r="C17745" s="2">
        <v>3491.56</v>
      </c>
      <c r="D17745" s="2">
        <f>IFERROR(VLOOKUP(A17745&amp;"-"&amp;B17745,NEW!$D$2:$E$18056,2,FALSE),0)</f>
        <v>6983.12</v>
      </c>
      <c r="E17745" s="2" t="b">
        <f t="shared" si="445"/>
        <v>0</v>
      </c>
      <c r="F17745">
        <f>D17745/C17745</f>
        <v>2</v>
      </c>
    </row>
    <row r="17746" spans="1:6" x14ac:dyDescent="0.3">
      <c r="A17746">
        <v>300201</v>
      </c>
      <c r="B17746" t="s">
        <v>18</v>
      </c>
      <c r="C17746" s="2">
        <v>271821.96999999997</v>
      </c>
      <c r="D17746" s="2">
        <f>IFERROR(VLOOKUP(A17746&amp;"-"&amp;B17746,NEW!$D$2:$E$18056,2,FALSE),0)</f>
        <v>543643.93999999994</v>
      </c>
      <c r="E17746" s="2" t="b">
        <f t="shared" si="445"/>
        <v>0</v>
      </c>
      <c r="F17746">
        <f>D17746/C17746</f>
        <v>2</v>
      </c>
    </row>
    <row r="17747" spans="1:6" x14ac:dyDescent="0.3">
      <c r="A17747">
        <v>829529</v>
      </c>
      <c r="B17747" t="s">
        <v>15</v>
      </c>
      <c r="C17747" s="2">
        <v>4448.2700000000004</v>
      </c>
      <c r="D17747" s="2">
        <f>IFERROR(VLOOKUP(A17747&amp;"-"&amp;B17747,NEW!$D$2:$E$18056,2,FALSE),0)</f>
        <v>4448.2700000000004</v>
      </c>
      <c r="E17747" s="2" t="b">
        <f t="shared" si="445"/>
        <v>1</v>
      </c>
    </row>
    <row r="17748" spans="1:6" x14ac:dyDescent="0.3">
      <c r="A17748" s="1">
        <v>671660</v>
      </c>
      <c r="B17748" t="s">
        <v>14</v>
      </c>
      <c r="C17748" s="2">
        <v>0</v>
      </c>
      <c r="D17748" s="2">
        <f>IFERROR(VLOOKUP(A17748&amp;"-"&amp;B17748,NEW!$D$2:$E$18056,2,FALSE),0)</f>
        <v>0</v>
      </c>
      <c r="E17748" s="2" t="b">
        <f t="shared" si="445"/>
        <v>1</v>
      </c>
    </row>
    <row r="17749" spans="1:6" x14ac:dyDescent="0.3">
      <c r="A17749">
        <v>761737</v>
      </c>
      <c r="B17749" t="s">
        <v>15</v>
      </c>
      <c r="C17749" s="2">
        <v>550606.43999999994</v>
      </c>
      <c r="D17749" s="2">
        <f>IFERROR(VLOOKUP(A17749&amp;"-"&amp;B17749,NEW!$D$2:$E$18056,2,FALSE),0)</f>
        <v>550606.43999999994</v>
      </c>
      <c r="E17749" s="2" t="b">
        <f t="shared" si="445"/>
        <v>1</v>
      </c>
    </row>
    <row r="17750" spans="1:6" x14ac:dyDescent="0.3">
      <c r="A17750" t="s">
        <v>162</v>
      </c>
      <c r="B17750" t="s">
        <v>17</v>
      </c>
      <c r="C17750" s="2">
        <v>2764.17</v>
      </c>
      <c r="D17750" s="2">
        <f>IFERROR(VLOOKUP(A17750&amp;"-"&amp;B17750,NEW!$D$2:$E$18056,2,FALSE),0)</f>
        <v>5528.34</v>
      </c>
      <c r="E17750" s="2" t="b">
        <f t="shared" si="445"/>
        <v>0</v>
      </c>
      <c r="F17750">
        <f>D17750/C17750</f>
        <v>2</v>
      </c>
    </row>
    <row r="17751" spans="1:6" x14ac:dyDescent="0.3">
      <c r="A17751" s="1">
        <v>688724</v>
      </c>
      <c r="B17751" t="s">
        <v>18</v>
      </c>
      <c r="C17751" s="2">
        <v>0</v>
      </c>
      <c r="D17751" s="2">
        <f>IFERROR(VLOOKUP(A17751&amp;"-"&amp;B17751,NEW!$D$2:$E$18056,2,FALSE),0)</f>
        <v>0</v>
      </c>
      <c r="E17751" s="2" t="b">
        <f t="shared" si="445"/>
        <v>1</v>
      </c>
    </row>
    <row r="17752" spans="1:6" x14ac:dyDescent="0.3">
      <c r="A17752">
        <v>110772</v>
      </c>
      <c r="B17752" t="s">
        <v>8</v>
      </c>
      <c r="C17752" s="2">
        <v>0</v>
      </c>
      <c r="D17752" s="2">
        <f>IFERROR(VLOOKUP(A17752&amp;"-"&amp;B17752,NEW!$D$2:$E$18056,2,FALSE),0)</f>
        <v>0</v>
      </c>
      <c r="E17752" s="2" t="b">
        <f t="shared" si="445"/>
        <v>1</v>
      </c>
    </row>
    <row r="17753" spans="1:6" x14ac:dyDescent="0.3">
      <c r="A17753">
        <v>866207</v>
      </c>
      <c r="B17753" t="s">
        <v>9</v>
      </c>
      <c r="C17753" s="2">
        <v>207850.2</v>
      </c>
      <c r="D17753" s="2">
        <f>IFERROR(VLOOKUP(A17753&amp;"-"&amp;B17753,NEW!$D$2:$E$18056,2,FALSE),0)</f>
        <v>207850.2</v>
      </c>
      <c r="E17753" s="2" t="b">
        <f t="shared" si="445"/>
        <v>1</v>
      </c>
    </row>
    <row r="17754" spans="1:6" x14ac:dyDescent="0.3">
      <c r="A17754">
        <v>822358</v>
      </c>
      <c r="B17754" t="s">
        <v>14</v>
      </c>
      <c r="C17754" s="2">
        <v>0</v>
      </c>
      <c r="D17754" s="2">
        <f>IFERROR(VLOOKUP(A17754&amp;"-"&amp;B17754,NEW!$D$2:$E$18056,2,FALSE),0)</f>
        <v>0</v>
      </c>
      <c r="E17754" s="2" t="b">
        <f t="shared" si="445"/>
        <v>1</v>
      </c>
    </row>
    <row r="17755" spans="1:6" x14ac:dyDescent="0.3">
      <c r="A17755" t="s">
        <v>195</v>
      </c>
      <c r="B17755" t="s">
        <v>14</v>
      </c>
      <c r="C17755" s="2">
        <v>0</v>
      </c>
      <c r="D17755" s="2">
        <f>IFERROR(VLOOKUP(A17755&amp;"-"&amp;B17755,NEW!$D$2:$E$18056,2,FALSE),0)</f>
        <v>0</v>
      </c>
      <c r="E17755" s="2" t="b">
        <f t="shared" si="445"/>
        <v>1</v>
      </c>
    </row>
    <row r="17756" spans="1:6" x14ac:dyDescent="0.3">
      <c r="A17756">
        <v>777483</v>
      </c>
      <c r="B17756" t="s">
        <v>6</v>
      </c>
      <c r="C17756" s="2">
        <v>150</v>
      </c>
      <c r="D17756" s="2">
        <f>IFERROR(VLOOKUP(A17756&amp;"-"&amp;B17756,NEW!$D$2:$E$18056,2,FALSE),0)</f>
        <v>0</v>
      </c>
      <c r="E17756" s="2" t="b">
        <f t="shared" si="445"/>
        <v>0</v>
      </c>
      <c r="F17756">
        <f>D17756/C17756</f>
        <v>0</v>
      </c>
    </row>
    <row r="17757" spans="1:6" x14ac:dyDescent="0.3">
      <c r="A17757">
        <v>168487</v>
      </c>
      <c r="B17757" t="s">
        <v>15</v>
      </c>
      <c r="C17757" s="2">
        <v>0</v>
      </c>
      <c r="D17757" s="2">
        <f>IFERROR(VLOOKUP(A17757&amp;"-"&amp;B17757,NEW!$D$2:$E$18056,2,FALSE),0)</f>
        <v>0</v>
      </c>
      <c r="E17757" s="2" t="b">
        <f t="shared" si="445"/>
        <v>1</v>
      </c>
    </row>
    <row r="17758" spans="1:6" x14ac:dyDescent="0.3">
      <c r="A17758">
        <v>329500</v>
      </c>
      <c r="B17758" t="s">
        <v>14</v>
      </c>
      <c r="C17758" s="2">
        <v>0</v>
      </c>
      <c r="D17758" s="2">
        <f>IFERROR(VLOOKUP(A17758&amp;"-"&amp;B17758,NEW!$D$2:$E$18056,2,FALSE),0)</f>
        <v>0</v>
      </c>
      <c r="E17758" s="2" t="b">
        <f t="shared" si="445"/>
        <v>1</v>
      </c>
    </row>
    <row r="17759" spans="1:6" x14ac:dyDescent="0.3">
      <c r="A17759" t="s">
        <v>122</v>
      </c>
      <c r="B17759" t="s">
        <v>17</v>
      </c>
      <c r="C17759" s="2">
        <v>0</v>
      </c>
      <c r="D17759" s="2">
        <f>IFERROR(VLOOKUP(A17759&amp;"-"&amp;B17759,NEW!$D$2:$E$18056,2,FALSE),0)</f>
        <v>0</v>
      </c>
      <c r="E17759" s="2" t="b">
        <f t="shared" si="445"/>
        <v>1</v>
      </c>
    </row>
    <row r="17760" spans="1:6" x14ac:dyDescent="0.3">
      <c r="A17760">
        <v>239894</v>
      </c>
      <c r="B17760" t="s">
        <v>18</v>
      </c>
      <c r="C17760" s="2">
        <v>2633.3</v>
      </c>
      <c r="D17760" s="2">
        <f>IFERROR(VLOOKUP(A17760&amp;"-"&amp;B17760,NEW!$D$2:$E$18056,2,FALSE),0)</f>
        <v>5266.6</v>
      </c>
      <c r="E17760" s="2" t="b">
        <f t="shared" si="445"/>
        <v>0</v>
      </c>
      <c r="F17760">
        <f>D17760/C17760</f>
        <v>2</v>
      </c>
    </row>
    <row r="17761" spans="1:6" x14ac:dyDescent="0.3">
      <c r="A17761">
        <v>318306</v>
      </c>
      <c r="B17761" t="s">
        <v>17</v>
      </c>
      <c r="C17761" s="2">
        <v>46291</v>
      </c>
      <c r="D17761" s="2">
        <f>IFERROR(VLOOKUP(A17761&amp;"-"&amp;B17761,NEW!$D$2:$E$18056,2,FALSE),0)</f>
        <v>92582</v>
      </c>
      <c r="E17761" s="2" t="b">
        <f t="shared" si="445"/>
        <v>0</v>
      </c>
      <c r="F17761">
        <f>D17761/C17761</f>
        <v>2</v>
      </c>
    </row>
    <row r="17762" spans="1:6" x14ac:dyDescent="0.3">
      <c r="A17762">
        <v>883315</v>
      </c>
      <c r="B17762" t="s">
        <v>3</v>
      </c>
      <c r="C17762" s="2">
        <v>-38.72</v>
      </c>
      <c r="D17762" s="2">
        <f>IFERROR(VLOOKUP(A17762&amp;"-"&amp;B17762,NEW!$D$2:$E$18056,2,FALSE),0)</f>
        <v>-38.72</v>
      </c>
      <c r="E17762" s="2" t="b">
        <f t="shared" si="445"/>
        <v>1</v>
      </c>
    </row>
    <row r="17763" spans="1:6" x14ac:dyDescent="0.3">
      <c r="A17763">
        <v>978749</v>
      </c>
      <c r="B17763" t="s">
        <v>8</v>
      </c>
      <c r="C17763" s="2">
        <v>7367.6</v>
      </c>
      <c r="D17763" s="2">
        <f>IFERROR(VLOOKUP(A17763&amp;"-"&amp;B17763,NEW!$D$2:$E$18056,2,FALSE),0)</f>
        <v>7367.6</v>
      </c>
      <c r="E17763" s="2" t="b">
        <f t="shared" si="445"/>
        <v>1</v>
      </c>
    </row>
    <row r="17764" spans="1:6" x14ac:dyDescent="0.3">
      <c r="A17764" s="1" t="s">
        <v>240</v>
      </c>
      <c r="B17764" t="s">
        <v>15</v>
      </c>
      <c r="C17764" s="2">
        <v>0</v>
      </c>
      <c r="D17764" s="2">
        <f>IFERROR(VLOOKUP(A17764&amp;"-"&amp;B17764,NEW!$D$2:$E$18056,2,FALSE),0)</f>
        <v>0</v>
      </c>
      <c r="E17764" s="2" t="b">
        <f t="shared" si="445"/>
        <v>1</v>
      </c>
    </row>
    <row r="17765" spans="1:6" x14ac:dyDescent="0.3">
      <c r="A17765" t="s">
        <v>34</v>
      </c>
      <c r="B17765" t="s">
        <v>16</v>
      </c>
      <c r="C17765" s="2">
        <v>0</v>
      </c>
      <c r="D17765" s="2">
        <f>IFERROR(VLOOKUP(A17765&amp;"-"&amp;B17765,NEW!$D$2:$E$18056,2,FALSE),0)</f>
        <v>0</v>
      </c>
      <c r="E17765" s="2" t="b">
        <f t="shared" si="445"/>
        <v>1</v>
      </c>
    </row>
    <row r="17766" spans="1:6" x14ac:dyDescent="0.3">
      <c r="A17766">
        <v>829601</v>
      </c>
      <c r="B17766" t="s">
        <v>9</v>
      </c>
      <c r="C17766" s="2">
        <v>904.72</v>
      </c>
      <c r="D17766" s="2">
        <f>IFERROR(VLOOKUP(A17766&amp;"-"&amp;B17766,NEW!$D$2:$E$18056,2,FALSE),0)</f>
        <v>904.72</v>
      </c>
      <c r="E17766" s="2" t="b">
        <f t="shared" si="445"/>
        <v>1</v>
      </c>
    </row>
    <row r="17767" spans="1:6" x14ac:dyDescent="0.3">
      <c r="A17767">
        <v>771657</v>
      </c>
      <c r="B17767" t="s">
        <v>10</v>
      </c>
      <c r="C17767" s="2">
        <v>1745.78</v>
      </c>
      <c r="D17767" s="2">
        <f>IFERROR(VLOOKUP(A17767&amp;"-"&amp;B17767,NEW!$D$2:$E$18056,2,FALSE),0)</f>
        <v>1745.78</v>
      </c>
      <c r="E17767" s="2" t="b">
        <f t="shared" si="445"/>
        <v>1</v>
      </c>
    </row>
    <row r="17768" spans="1:6" x14ac:dyDescent="0.3">
      <c r="A17768" s="1">
        <v>656092</v>
      </c>
      <c r="B17768" t="s">
        <v>12</v>
      </c>
      <c r="C17768" s="2">
        <v>375.93</v>
      </c>
      <c r="D17768" s="2">
        <f>IFERROR(VLOOKUP(A17768&amp;"-"&amp;B17768,NEW!$D$2:$E$18056,2,FALSE),0)</f>
        <v>0</v>
      </c>
      <c r="E17768" s="2" t="b">
        <f t="shared" si="445"/>
        <v>0</v>
      </c>
      <c r="F17768">
        <f>D17768/C17768</f>
        <v>0</v>
      </c>
    </row>
    <row r="17769" spans="1:6" x14ac:dyDescent="0.3">
      <c r="A17769">
        <v>696444</v>
      </c>
      <c r="B17769" t="s">
        <v>18</v>
      </c>
      <c r="C17769" s="2">
        <v>28490.05</v>
      </c>
      <c r="D17769" s="2">
        <f>IFERROR(VLOOKUP(A17769&amp;"-"&amp;B17769,NEW!$D$2:$E$18056,2,FALSE),0)</f>
        <v>56980.1</v>
      </c>
      <c r="E17769" s="2" t="b">
        <f t="shared" si="445"/>
        <v>0</v>
      </c>
      <c r="F17769">
        <f>D17769/C17769</f>
        <v>2</v>
      </c>
    </row>
    <row r="17770" spans="1:6" x14ac:dyDescent="0.3">
      <c r="A17770" t="s">
        <v>30</v>
      </c>
      <c r="B17770" t="s">
        <v>6</v>
      </c>
      <c r="C17770" s="2">
        <v>317702.76</v>
      </c>
      <c r="D17770" s="2">
        <f>IFERROR(VLOOKUP(A17770&amp;"-"&amp;B17770,NEW!$D$2:$E$18056,2,FALSE),0)</f>
        <v>317702.76</v>
      </c>
      <c r="E17770" s="2" t="b">
        <f t="shared" si="445"/>
        <v>1</v>
      </c>
    </row>
    <row r="17771" spans="1:6" x14ac:dyDescent="0.3">
      <c r="A17771" s="1">
        <v>397285</v>
      </c>
      <c r="B17771" t="s">
        <v>9</v>
      </c>
      <c r="C17771" s="2">
        <v>0</v>
      </c>
      <c r="D17771" s="2">
        <f>IFERROR(VLOOKUP(A17771&amp;"-"&amp;B17771,NEW!$D$2:$E$18056,2,FALSE),0)</f>
        <v>0</v>
      </c>
      <c r="E17771" s="2" t="b">
        <f t="shared" si="445"/>
        <v>1</v>
      </c>
    </row>
    <row r="17772" spans="1:6" x14ac:dyDescent="0.3">
      <c r="A17772">
        <v>863349</v>
      </c>
      <c r="B17772" t="s">
        <v>14</v>
      </c>
      <c r="C17772" s="2">
        <v>0</v>
      </c>
      <c r="D17772" s="2">
        <f>IFERROR(VLOOKUP(A17772&amp;"-"&amp;B17772,NEW!$D$2:$E$18056,2,FALSE),0)</f>
        <v>0</v>
      </c>
      <c r="E17772" s="2" t="b">
        <f t="shared" si="445"/>
        <v>1</v>
      </c>
    </row>
    <row r="17773" spans="1:6" x14ac:dyDescent="0.3">
      <c r="A17773">
        <v>221514</v>
      </c>
      <c r="B17773" t="s">
        <v>13</v>
      </c>
      <c r="C17773" s="2">
        <v>401.06</v>
      </c>
      <c r="D17773" s="2">
        <f>IFERROR(VLOOKUP(A17773&amp;"-"&amp;B17773,NEW!$D$2:$E$18056,2,FALSE),0)</f>
        <v>802.12</v>
      </c>
      <c r="E17773" s="2" t="b">
        <f t="shared" si="445"/>
        <v>0</v>
      </c>
      <c r="F17773">
        <f>D17773/C17773</f>
        <v>2</v>
      </c>
    </row>
    <row r="17774" spans="1:6" x14ac:dyDescent="0.3">
      <c r="A17774">
        <v>763049</v>
      </c>
      <c r="B17774" t="s">
        <v>12</v>
      </c>
      <c r="C17774" s="2">
        <v>15910.02</v>
      </c>
      <c r="D17774" s="2">
        <f>IFERROR(VLOOKUP(A17774&amp;"-"&amp;B17774,NEW!$D$2:$E$18056,2,FALSE),0)</f>
        <v>15910.02</v>
      </c>
      <c r="E17774" s="2" t="b">
        <f t="shared" si="445"/>
        <v>1</v>
      </c>
    </row>
    <row r="17775" spans="1:6" x14ac:dyDescent="0.3">
      <c r="A17775">
        <v>802028</v>
      </c>
      <c r="B17775" t="s">
        <v>14</v>
      </c>
      <c r="C17775" s="2">
        <v>0</v>
      </c>
      <c r="D17775" s="2">
        <f>IFERROR(VLOOKUP(A17775&amp;"-"&amp;B17775,NEW!$D$2:$E$18056,2,FALSE),0)</f>
        <v>0</v>
      </c>
      <c r="E17775" s="2" t="b">
        <f t="shared" si="445"/>
        <v>1</v>
      </c>
    </row>
    <row r="17776" spans="1:6" x14ac:dyDescent="0.3">
      <c r="A17776">
        <v>168487</v>
      </c>
      <c r="B17776" t="s">
        <v>17</v>
      </c>
      <c r="C17776" s="2">
        <v>0</v>
      </c>
      <c r="D17776" s="2">
        <f>IFERROR(VLOOKUP(A17776&amp;"-"&amp;B17776,NEW!$D$2:$E$18056,2,FALSE),0)</f>
        <v>0</v>
      </c>
      <c r="E17776" s="2" t="b">
        <f t="shared" si="445"/>
        <v>1</v>
      </c>
    </row>
    <row r="17777" spans="1:6" x14ac:dyDescent="0.3">
      <c r="A17777">
        <v>870687</v>
      </c>
      <c r="B17777" t="s">
        <v>6</v>
      </c>
      <c r="C17777" s="2">
        <v>10219.200000000001</v>
      </c>
      <c r="D17777" s="2">
        <f>IFERROR(VLOOKUP(A17777&amp;"-"&amp;B17777,NEW!$D$2:$E$18056,2,FALSE),0)</f>
        <v>10219.200000000001</v>
      </c>
      <c r="E17777" s="2" t="b">
        <f t="shared" si="445"/>
        <v>1</v>
      </c>
    </row>
    <row r="17778" spans="1:6" x14ac:dyDescent="0.3">
      <c r="A17778">
        <v>397285</v>
      </c>
      <c r="B17778" t="s">
        <v>15</v>
      </c>
      <c r="C17778" s="2">
        <v>0</v>
      </c>
      <c r="D17778" s="2">
        <f>IFERROR(VLOOKUP(A17778&amp;"-"&amp;B17778,NEW!$D$2:$E$18056,2,FALSE),0)</f>
        <v>0</v>
      </c>
      <c r="E17778" s="2" t="b">
        <f t="shared" si="445"/>
        <v>1</v>
      </c>
    </row>
    <row r="17779" spans="1:6" x14ac:dyDescent="0.3">
      <c r="A17779">
        <v>829468</v>
      </c>
      <c r="B17779" t="s">
        <v>13</v>
      </c>
      <c r="C17779" s="2">
        <v>596.44000000000005</v>
      </c>
      <c r="D17779" s="2">
        <f>IFERROR(VLOOKUP(A17779&amp;"-"&amp;B17779,NEW!$D$2:$E$18056,2,FALSE),0)</f>
        <v>1192.8800000000001</v>
      </c>
      <c r="E17779" s="2" t="b">
        <f t="shared" si="445"/>
        <v>0</v>
      </c>
      <c r="F17779">
        <f>D17779/C17779</f>
        <v>2</v>
      </c>
    </row>
    <row r="17780" spans="1:6" x14ac:dyDescent="0.3">
      <c r="A17780">
        <v>862439</v>
      </c>
      <c r="B17780" t="s">
        <v>6</v>
      </c>
      <c r="C17780" s="2">
        <v>6812.8</v>
      </c>
      <c r="D17780" s="2">
        <f>IFERROR(VLOOKUP(A17780&amp;"-"&amp;B17780,NEW!$D$2:$E$18056,2,FALSE),0)</f>
        <v>6812.8</v>
      </c>
      <c r="E17780" s="2" t="b">
        <f t="shared" si="445"/>
        <v>1</v>
      </c>
    </row>
    <row r="17781" spans="1:6" x14ac:dyDescent="0.3">
      <c r="A17781">
        <v>761322</v>
      </c>
      <c r="B17781" t="s">
        <v>12</v>
      </c>
      <c r="C17781" s="2">
        <v>0</v>
      </c>
      <c r="D17781" s="2">
        <f>IFERROR(VLOOKUP(A17781&amp;"-"&amp;B17781,NEW!$D$2:$E$18056,2,FALSE),0)</f>
        <v>0</v>
      </c>
      <c r="E17781" s="2" t="b">
        <f t="shared" si="445"/>
        <v>1</v>
      </c>
    </row>
    <row r="17782" spans="1:6" x14ac:dyDescent="0.3">
      <c r="A17782">
        <v>185895</v>
      </c>
      <c r="B17782" t="s">
        <v>6</v>
      </c>
      <c r="C17782" s="2">
        <v>0</v>
      </c>
      <c r="D17782" s="2">
        <f>IFERROR(VLOOKUP(A17782&amp;"-"&amp;B17782,NEW!$D$2:$E$18056,2,FALSE),0)</f>
        <v>0</v>
      </c>
      <c r="E17782" s="2" t="b">
        <f t="shared" si="445"/>
        <v>1</v>
      </c>
    </row>
    <row r="17783" spans="1:6" x14ac:dyDescent="0.3">
      <c r="A17783">
        <v>718389</v>
      </c>
      <c r="B17783" t="s">
        <v>17</v>
      </c>
      <c r="C17783" s="2">
        <v>17457.8</v>
      </c>
      <c r="D17783" s="2">
        <f>IFERROR(VLOOKUP(A17783&amp;"-"&amp;B17783,NEW!$D$2:$E$18056,2,FALSE),0)</f>
        <v>34915.599999999999</v>
      </c>
      <c r="E17783" s="2" t="b">
        <f t="shared" si="445"/>
        <v>0</v>
      </c>
      <c r="F17783">
        <f>D17783/C17783</f>
        <v>2</v>
      </c>
    </row>
    <row r="17784" spans="1:6" x14ac:dyDescent="0.3">
      <c r="A17784">
        <v>938410</v>
      </c>
      <c r="B17784" t="s">
        <v>8</v>
      </c>
      <c r="C17784" s="2">
        <v>0</v>
      </c>
      <c r="D17784" s="2">
        <f>IFERROR(VLOOKUP(A17784&amp;"-"&amp;B17784,NEW!$D$2:$E$18056,2,FALSE),0)</f>
        <v>0</v>
      </c>
      <c r="E17784" s="2" t="b">
        <f t="shared" si="445"/>
        <v>1</v>
      </c>
    </row>
    <row r="17785" spans="1:6" x14ac:dyDescent="0.3">
      <c r="A17785">
        <v>991209</v>
      </c>
      <c r="B17785" t="s">
        <v>6</v>
      </c>
      <c r="C17785" s="2">
        <v>534.84</v>
      </c>
      <c r="D17785" s="2">
        <f>IFERROR(VLOOKUP(A17785&amp;"-"&amp;B17785,NEW!$D$2:$E$18056,2,FALSE),0)</f>
        <v>534.84</v>
      </c>
      <c r="E17785" s="2" t="b">
        <f t="shared" si="445"/>
        <v>1</v>
      </c>
    </row>
    <row r="17786" spans="1:6" x14ac:dyDescent="0.3">
      <c r="A17786">
        <v>761435</v>
      </c>
      <c r="B17786" t="s">
        <v>10</v>
      </c>
      <c r="C17786" s="2">
        <v>148697.94</v>
      </c>
      <c r="D17786" s="2">
        <f>IFERROR(VLOOKUP(A17786&amp;"-"&amp;B17786,NEW!$D$2:$E$18056,2,FALSE),0)</f>
        <v>148697.94</v>
      </c>
      <c r="E17786" s="2" t="b">
        <f t="shared" si="445"/>
        <v>1</v>
      </c>
    </row>
    <row r="17787" spans="1:6" x14ac:dyDescent="0.3">
      <c r="A17787">
        <v>771487</v>
      </c>
      <c r="B17787" t="s">
        <v>18</v>
      </c>
      <c r="C17787" s="2">
        <v>73843.240000000005</v>
      </c>
      <c r="D17787" s="2">
        <f>IFERROR(VLOOKUP(A17787&amp;"-"&amp;B17787,NEW!$D$2:$E$18056,2,FALSE),0)</f>
        <v>147686.48000000001</v>
      </c>
      <c r="E17787" s="2" t="b">
        <f t="shared" si="445"/>
        <v>0</v>
      </c>
      <c r="F17787">
        <f>D17787/C17787</f>
        <v>2</v>
      </c>
    </row>
    <row r="17788" spans="1:6" x14ac:dyDescent="0.3">
      <c r="A17788" s="1">
        <v>919135</v>
      </c>
      <c r="B17788" t="s">
        <v>9</v>
      </c>
      <c r="C17788" s="2">
        <v>0</v>
      </c>
      <c r="D17788" s="2">
        <f>IFERROR(VLOOKUP(A17788&amp;"-"&amp;B17788,NEW!$D$2:$E$18056,2,FALSE),0)</f>
        <v>0</v>
      </c>
      <c r="E17788" s="2" t="b">
        <f t="shared" si="445"/>
        <v>1</v>
      </c>
    </row>
    <row r="17789" spans="1:6" x14ac:dyDescent="0.3">
      <c r="A17789" t="s">
        <v>240</v>
      </c>
      <c r="B17789" t="s">
        <v>6</v>
      </c>
      <c r="C17789" s="2">
        <v>0</v>
      </c>
      <c r="D17789" s="2">
        <f>IFERROR(VLOOKUP(A17789&amp;"-"&amp;B17789,NEW!$D$2:$E$18056,2,FALSE),0)</f>
        <v>0</v>
      </c>
      <c r="E17789" s="2" t="b">
        <f t="shared" si="445"/>
        <v>1</v>
      </c>
    </row>
    <row r="17790" spans="1:6" x14ac:dyDescent="0.3">
      <c r="A17790">
        <v>778130</v>
      </c>
      <c r="B17790" t="s">
        <v>8</v>
      </c>
      <c r="C17790" s="2">
        <v>169.78</v>
      </c>
      <c r="D17790" s="2">
        <f>IFERROR(VLOOKUP(A17790&amp;"-"&amp;B17790,NEW!$D$2:$E$18056,2,FALSE),0)</f>
        <v>0</v>
      </c>
      <c r="E17790" s="2" t="b">
        <f t="shared" si="445"/>
        <v>0</v>
      </c>
      <c r="F17790">
        <f>D17790/C17790</f>
        <v>0</v>
      </c>
    </row>
    <row r="17791" spans="1:6" x14ac:dyDescent="0.3">
      <c r="A17791">
        <v>764286</v>
      </c>
      <c r="B17791" t="s">
        <v>12</v>
      </c>
      <c r="C17791" s="2">
        <v>0</v>
      </c>
      <c r="D17791" s="2">
        <f>IFERROR(VLOOKUP(A17791&amp;"-"&amp;B17791,NEW!$D$2:$E$18056,2,FALSE),0)</f>
        <v>0</v>
      </c>
      <c r="E17791" s="2" t="b">
        <f t="shared" si="445"/>
        <v>1</v>
      </c>
    </row>
    <row r="17792" spans="1:6" x14ac:dyDescent="0.3">
      <c r="A17792" t="s">
        <v>220</v>
      </c>
      <c r="B17792" t="s">
        <v>18</v>
      </c>
      <c r="C17792" s="2">
        <v>29355</v>
      </c>
      <c r="D17792" s="2">
        <f>IFERROR(VLOOKUP(A17792&amp;"-"&amp;B17792,NEW!$D$2:$E$18056,2,FALSE),0)</f>
        <v>58710</v>
      </c>
      <c r="E17792" s="2" t="b">
        <f t="shared" si="445"/>
        <v>0</v>
      </c>
      <c r="F17792">
        <f>D17792/C17792</f>
        <v>2</v>
      </c>
    </row>
    <row r="17793" spans="1:6" x14ac:dyDescent="0.3">
      <c r="A17793" t="s">
        <v>188</v>
      </c>
      <c r="B17793" t="s">
        <v>9</v>
      </c>
      <c r="C17793" s="2">
        <v>0</v>
      </c>
      <c r="D17793" s="2">
        <f>IFERROR(VLOOKUP(A17793&amp;"-"&amp;B17793,NEW!$D$2:$E$18056,2,FALSE),0)</f>
        <v>0</v>
      </c>
      <c r="E17793" s="2" t="b">
        <f t="shared" si="445"/>
        <v>1</v>
      </c>
    </row>
    <row r="17794" spans="1:6" x14ac:dyDescent="0.3">
      <c r="A17794">
        <v>862440</v>
      </c>
      <c r="B17794" t="s">
        <v>3</v>
      </c>
      <c r="C17794" s="2">
        <v>56669.26</v>
      </c>
      <c r="D17794" s="2">
        <f>IFERROR(VLOOKUP(A17794&amp;"-"&amp;B17794,NEW!$D$2:$E$18056,2,FALSE),0)</f>
        <v>56669.26</v>
      </c>
      <c r="E17794" s="2" t="b">
        <f t="shared" si="445"/>
        <v>1</v>
      </c>
    </row>
    <row r="17795" spans="1:6" x14ac:dyDescent="0.3">
      <c r="A17795" t="s">
        <v>257</v>
      </c>
      <c r="B17795" t="s">
        <v>17</v>
      </c>
      <c r="C17795" s="2">
        <v>0</v>
      </c>
      <c r="D17795" s="2">
        <f>IFERROR(VLOOKUP(A17795&amp;"-"&amp;B17795,NEW!$D$2:$E$18056,2,FALSE),0)</f>
        <v>0</v>
      </c>
      <c r="E17795" s="2" t="b">
        <f t="shared" ref="E17795:E17858" si="446">D17795=C17795</f>
        <v>1</v>
      </c>
    </row>
    <row r="17796" spans="1:6" x14ac:dyDescent="0.3">
      <c r="A17796" t="s">
        <v>32</v>
      </c>
      <c r="B17796" t="s">
        <v>10</v>
      </c>
      <c r="C17796" s="2">
        <v>3879.52</v>
      </c>
      <c r="D17796" s="2">
        <f>IFERROR(VLOOKUP(A17796&amp;"-"&amp;B17796,NEW!$D$2:$E$18056,2,FALSE),0)</f>
        <v>3879.52</v>
      </c>
      <c r="E17796" s="2" t="b">
        <f t="shared" si="446"/>
        <v>1</v>
      </c>
    </row>
    <row r="17797" spans="1:6" x14ac:dyDescent="0.3">
      <c r="A17797">
        <v>771625</v>
      </c>
      <c r="B17797" t="s">
        <v>13</v>
      </c>
      <c r="C17797" s="2">
        <v>1842.78</v>
      </c>
      <c r="D17797" s="2">
        <f>IFERROR(VLOOKUP(A17797&amp;"-"&amp;B17797,NEW!$D$2:$E$18056,2,FALSE),0)</f>
        <v>3685.56</v>
      </c>
      <c r="E17797" s="2" t="b">
        <f t="shared" si="446"/>
        <v>0</v>
      </c>
      <c r="F17797">
        <f>D17797/C17797</f>
        <v>2</v>
      </c>
    </row>
    <row r="17798" spans="1:6" x14ac:dyDescent="0.3">
      <c r="A17798" s="1">
        <v>222616</v>
      </c>
      <c r="B17798" t="s">
        <v>9</v>
      </c>
      <c r="C17798" s="2">
        <v>0</v>
      </c>
      <c r="D17798" s="2">
        <f>IFERROR(VLOOKUP(A17798&amp;"-"&amp;B17798,NEW!$D$2:$E$18056,2,FALSE),0)</f>
        <v>0</v>
      </c>
      <c r="E17798" s="2" t="b">
        <f t="shared" si="446"/>
        <v>1</v>
      </c>
    </row>
    <row r="17799" spans="1:6" x14ac:dyDescent="0.3">
      <c r="A17799" s="1">
        <v>192748</v>
      </c>
      <c r="B17799" t="s">
        <v>9</v>
      </c>
      <c r="C17799" s="2">
        <v>0</v>
      </c>
      <c r="D17799" s="2">
        <f>IFERROR(VLOOKUP(A17799&amp;"-"&amp;B17799,NEW!$D$2:$E$18056,2,FALSE),0)</f>
        <v>0</v>
      </c>
      <c r="E17799" s="2" t="b">
        <f t="shared" si="446"/>
        <v>1</v>
      </c>
    </row>
    <row r="17800" spans="1:6" x14ac:dyDescent="0.3">
      <c r="A17800" s="1">
        <v>929585</v>
      </c>
      <c r="B17800" t="s">
        <v>12</v>
      </c>
      <c r="C17800" s="2">
        <v>470887.08</v>
      </c>
      <c r="D17800" s="2">
        <f>IFERROR(VLOOKUP(A17800&amp;"-"&amp;B17800,NEW!$D$2:$E$18056,2,FALSE),0)</f>
        <v>470887.08</v>
      </c>
      <c r="E17800" s="2" t="b">
        <f t="shared" si="446"/>
        <v>1</v>
      </c>
    </row>
    <row r="17801" spans="1:6" x14ac:dyDescent="0.3">
      <c r="A17801">
        <v>761232</v>
      </c>
      <c r="B17801" t="s">
        <v>10</v>
      </c>
      <c r="C17801" s="2">
        <v>0</v>
      </c>
      <c r="D17801" s="2">
        <f>IFERROR(VLOOKUP(A17801&amp;"-"&amp;B17801,NEW!$D$2:$E$18056,2,FALSE),0)</f>
        <v>0</v>
      </c>
      <c r="E17801" s="2" t="b">
        <f t="shared" si="446"/>
        <v>1</v>
      </c>
    </row>
    <row r="17802" spans="1:6" x14ac:dyDescent="0.3">
      <c r="A17802" s="1">
        <v>116940</v>
      </c>
      <c r="B17802" t="s">
        <v>14</v>
      </c>
      <c r="C17802" s="2">
        <v>0</v>
      </c>
      <c r="D17802" s="2">
        <f>IFERROR(VLOOKUP(A17802&amp;"-"&amp;B17802,NEW!$D$2:$E$18056,2,FALSE),0)</f>
        <v>0</v>
      </c>
      <c r="E17802" s="2" t="b">
        <f t="shared" si="446"/>
        <v>1</v>
      </c>
    </row>
    <row r="17803" spans="1:6" x14ac:dyDescent="0.3">
      <c r="A17803">
        <v>173069</v>
      </c>
      <c r="B17803" t="s">
        <v>13</v>
      </c>
      <c r="C17803" s="2">
        <v>1842.78</v>
      </c>
      <c r="D17803" s="2">
        <f>IFERROR(VLOOKUP(A17803&amp;"-"&amp;B17803,NEW!$D$2:$E$18056,2,FALSE),0)</f>
        <v>3685.56</v>
      </c>
      <c r="E17803" s="2" t="b">
        <f t="shared" si="446"/>
        <v>0</v>
      </c>
      <c r="F17803">
        <f>D17803/C17803</f>
        <v>2</v>
      </c>
    </row>
    <row r="17804" spans="1:6" x14ac:dyDescent="0.3">
      <c r="A17804">
        <v>724507</v>
      </c>
      <c r="B17804" t="s">
        <v>13</v>
      </c>
      <c r="C17804" s="2">
        <v>6983.12</v>
      </c>
      <c r="D17804" s="2">
        <f>IFERROR(VLOOKUP(A17804&amp;"-"&amp;B17804,NEW!$D$2:$E$18056,2,FALSE),0)</f>
        <v>13966.24</v>
      </c>
      <c r="E17804" s="2" t="b">
        <f t="shared" si="446"/>
        <v>0</v>
      </c>
      <c r="F17804">
        <f>D17804/C17804</f>
        <v>2</v>
      </c>
    </row>
    <row r="17805" spans="1:6" x14ac:dyDescent="0.3">
      <c r="A17805">
        <v>978826</v>
      </c>
      <c r="B17805" t="s">
        <v>13</v>
      </c>
      <c r="C17805" s="2">
        <v>130.69999999999999</v>
      </c>
      <c r="D17805" s="2">
        <f>IFERROR(VLOOKUP(A17805&amp;"-"&amp;B17805,NEW!$D$2:$E$18056,2,FALSE),0)</f>
        <v>261.39999999999998</v>
      </c>
      <c r="E17805" s="2" t="b">
        <f t="shared" si="446"/>
        <v>0</v>
      </c>
      <c r="F17805">
        <f>D17805/C17805</f>
        <v>2</v>
      </c>
    </row>
    <row r="17806" spans="1:6" x14ac:dyDescent="0.3">
      <c r="A17806">
        <v>659463</v>
      </c>
      <c r="B17806" t="s">
        <v>15</v>
      </c>
      <c r="C17806" s="2">
        <v>151.71</v>
      </c>
      <c r="D17806" s="2">
        <f>IFERROR(VLOOKUP(A17806&amp;"-"&amp;B17806,NEW!$D$2:$E$18056,2,FALSE),0)</f>
        <v>0</v>
      </c>
      <c r="E17806" s="2" t="b">
        <f t="shared" si="446"/>
        <v>0</v>
      </c>
      <c r="F17806">
        <f>D17806/C17806</f>
        <v>0</v>
      </c>
    </row>
    <row r="17807" spans="1:6" x14ac:dyDescent="0.3">
      <c r="A17807" s="1">
        <v>956204</v>
      </c>
      <c r="B17807" t="s">
        <v>3</v>
      </c>
      <c r="C17807" s="2">
        <v>0</v>
      </c>
      <c r="D17807" s="2">
        <f>IFERROR(VLOOKUP(A17807&amp;"-"&amp;B17807,NEW!$D$2:$E$18056,2,FALSE),0)</f>
        <v>0</v>
      </c>
      <c r="E17807" s="2" t="b">
        <f t="shared" si="446"/>
        <v>1</v>
      </c>
    </row>
    <row r="17808" spans="1:6" x14ac:dyDescent="0.3">
      <c r="A17808" t="s">
        <v>164</v>
      </c>
      <c r="B17808" t="s">
        <v>14</v>
      </c>
      <c r="C17808" s="2">
        <v>0</v>
      </c>
      <c r="D17808" s="2">
        <f>IFERROR(VLOOKUP(A17808&amp;"-"&amp;B17808,NEW!$D$2:$E$18056,2,FALSE),0)</f>
        <v>0</v>
      </c>
      <c r="E17808" s="2" t="b">
        <f t="shared" si="446"/>
        <v>1</v>
      </c>
    </row>
    <row r="17809" spans="1:6" x14ac:dyDescent="0.3">
      <c r="A17809">
        <v>780467</v>
      </c>
      <c r="B17809" t="s">
        <v>14</v>
      </c>
      <c r="C17809" s="2">
        <v>0</v>
      </c>
      <c r="D17809" s="2">
        <f>IFERROR(VLOOKUP(A17809&amp;"-"&amp;B17809,NEW!$D$2:$E$18056,2,FALSE),0)</f>
        <v>0</v>
      </c>
      <c r="E17809" s="2" t="b">
        <f t="shared" si="446"/>
        <v>1</v>
      </c>
    </row>
    <row r="17810" spans="1:6" x14ac:dyDescent="0.3">
      <c r="A17810">
        <v>207255</v>
      </c>
      <c r="B17810" t="s">
        <v>17</v>
      </c>
      <c r="C17810" s="2">
        <v>0</v>
      </c>
      <c r="D17810" s="2">
        <f>IFERROR(VLOOKUP(A17810&amp;"-"&amp;B17810,NEW!$D$2:$E$18056,2,FALSE),0)</f>
        <v>0</v>
      </c>
      <c r="E17810" s="2" t="b">
        <f t="shared" si="446"/>
        <v>1</v>
      </c>
    </row>
    <row r="17811" spans="1:6" x14ac:dyDescent="0.3">
      <c r="A17811">
        <v>746210</v>
      </c>
      <c r="B17811" t="s">
        <v>12</v>
      </c>
      <c r="C17811" s="2">
        <v>0</v>
      </c>
      <c r="D17811" s="2">
        <f>IFERROR(VLOOKUP(A17811&amp;"-"&amp;B17811,NEW!$D$2:$E$18056,2,FALSE),0)</f>
        <v>0</v>
      </c>
      <c r="E17811" s="2" t="b">
        <f t="shared" si="446"/>
        <v>1</v>
      </c>
    </row>
    <row r="17812" spans="1:6" x14ac:dyDescent="0.3">
      <c r="A17812">
        <v>114532</v>
      </c>
      <c r="B17812" t="s">
        <v>15</v>
      </c>
      <c r="C17812" s="2">
        <v>24589.45</v>
      </c>
      <c r="D17812" s="2">
        <f>IFERROR(VLOOKUP(A17812&amp;"-"&amp;B17812,NEW!$D$2:$E$18056,2,FALSE),0)</f>
        <v>24589.45</v>
      </c>
      <c r="E17812" s="2" t="b">
        <f t="shared" si="446"/>
        <v>1</v>
      </c>
    </row>
    <row r="17813" spans="1:6" x14ac:dyDescent="0.3">
      <c r="A17813" s="1">
        <v>941178</v>
      </c>
      <c r="B17813" t="s">
        <v>17</v>
      </c>
      <c r="C17813" s="2">
        <v>0</v>
      </c>
      <c r="D17813" s="2">
        <f>IFERROR(VLOOKUP(A17813&amp;"-"&amp;B17813,NEW!$D$2:$E$18056,2,FALSE),0)</f>
        <v>0</v>
      </c>
      <c r="E17813" s="2" t="b">
        <f t="shared" si="446"/>
        <v>1</v>
      </c>
    </row>
    <row r="17814" spans="1:6" x14ac:dyDescent="0.3">
      <c r="A17814" t="s">
        <v>241</v>
      </c>
      <c r="B17814" t="s">
        <v>9</v>
      </c>
      <c r="C17814" s="2">
        <v>0</v>
      </c>
      <c r="D17814" s="2">
        <f>IFERROR(VLOOKUP(A17814&amp;"-"&amp;B17814,NEW!$D$2:$E$18056,2,FALSE),0)</f>
        <v>0</v>
      </c>
      <c r="E17814" s="2" t="b">
        <f t="shared" si="446"/>
        <v>1</v>
      </c>
    </row>
    <row r="17815" spans="1:6" x14ac:dyDescent="0.3">
      <c r="A17815">
        <v>833424</v>
      </c>
      <c r="B17815" t="s">
        <v>9</v>
      </c>
      <c r="C17815" s="2">
        <v>0</v>
      </c>
      <c r="D17815" s="2">
        <f>IFERROR(VLOOKUP(A17815&amp;"-"&amp;B17815,NEW!$D$2:$E$18056,2,FALSE),0)</f>
        <v>0</v>
      </c>
      <c r="E17815" s="2" t="b">
        <f t="shared" si="446"/>
        <v>1</v>
      </c>
    </row>
    <row r="17816" spans="1:6" x14ac:dyDescent="0.3">
      <c r="A17816" s="1">
        <v>837870</v>
      </c>
      <c r="B17816" t="s">
        <v>16</v>
      </c>
      <c r="C17816" s="2">
        <v>0</v>
      </c>
      <c r="D17816" s="2">
        <f>IFERROR(VLOOKUP(A17816&amp;"-"&amp;B17816,NEW!$D$2:$E$18056,2,FALSE),0)</f>
        <v>0</v>
      </c>
      <c r="E17816" s="2" t="b">
        <f t="shared" si="446"/>
        <v>1</v>
      </c>
    </row>
    <row r="17817" spans="1:6" x14ac:dyDescent="0.3">
      <c r="A17817">
        <v>932181</v>
      </c>
      <c r="B17817" t="s">
        <v>17</v>
      </c>
      <c r="C17817" s="2">
        <v>150.4</v>
      </c>
      <c r="D17817" s="2">
        <f>IFERROR(VLOOKUP(A17817&amp;"-"&amp;B17817,NEW!$D$2:$E$18056,2,FALSE),0)</f>
        <v>0</v>
      </c>
      <c r="E17817" s="2" t="b">
        <f t="shared" si="446"/>
        <v>0</v>
      </c>
      <c r="F17817">
        <f>D17817/C17817</f>
        <v>0</v>
      </c>
    </row>
    <row r="17818" spans="1:6" x14ac:dyDescent="0.3">
      <c r="A17818" t="s">
        <v>193</v>
      </c>
      <c r="B17818" t="s">
        <v>9</v>
      </c>
      <c r="C17818" s="2">
        <v>0</v>
      </c>
      <c r="D17818" s="2">
        <f>IFERROR(VLOOKUP(A17818&amp;"-"&amp;B17818,NEW!$D$2:$E$18056,2,FALSE),0)</f>
        <v>0</v>
      </c>
      <c r="E17818" s="2" t="b">
        <f t="shared" si="446"/>
        <v>1</v>
      </c>
    </row>
    <row r="17819" spans="1:6" x14ac:dyDescent="0.3">
      <c r="A17819">
        <v>558214</v>
      </c>
      <c r="B17819" t="s">
        <v>12</v>
      </c>
      <c r="C17819" s="2">
        <v>0</v>
      </c>
      <c r="D17819" s="2">
        <f>IFERROR(VLOOKUP(A17819&amp;"-"&amp;B17819,NEW!$D$2:$E$18056,2,FALSE),0)</f>
        <v>0</v>
      </c>
      <c r="E17819" s="2" t="b">
        <f t="shared" si="446"/>
        <v>1</v>
      </c>
    </row>
    <row r="17820" spans="1:6" x14ac:dyDescent="0.3">
      <c r="A17820">
        <v>759275</v>
      </c>
      <c r="B17820" t="s">
        <v>18</v>
      </c>
      <c r="C17820" s="2">
        <v>2751.12</v>
      </c>
      <c r="D17820" s="2">
        <f>IFERROR(VLOOKUP(A17820&amp;"-"&amp;B17820,NEW!$D$2:$E$18056,2,FALSE),0)</f>
        <v>5502.24</v>
      </c>
      <c r="E17820" s="2" t="b">
        <f t="shared" si="446"/>
        <v>0</v>
      </c>
      <c r="F17820">
        <f>D17820/C17820</f>
        <v>2</v>
      </c>
    </row>
    <row r="17821" spans="1:6" x14ac:dyDescent="0.3">
      <c r="A17821">
        <v>758866</v>
      </c>
      <c r="B17821" t="s">
        <v>9</v>
      </c>
      <c r="C17821" s="2">
        <v>9590.64</v>
      </c>
      <c r="D17821" s="2">
        <f>IFERROR(VLOOKUP(A17821&amp;"-"&amp;B17821,NEW!$D$2:$E$18056,2,FALSE),0)</f>
        <v>9590.64</v>
      </c>
      <c r="E17821" s="2" t="b">
        <f t="shared" si="446"/>
        <v>1</v>
      </c>
    </row>
    <row r="17822" spans="1:6" x14ac:dyDescent="0.3">
      <c r="A17822" t="s">
        <v>193</v>
      </c>
      <c r="B17822" t="s">
        <v>14</v>
      </c>
      <c r="C17822" s="2">
        <v>0</v>
      </c>
      <c r="D17822" s="2">
        <f>IFERROR(VLOOKUP(A17822&amp;"-"&amp;B17822,NEW!$D$2:$E$18056,2,FALSE),0)</f>
        <v>0</v>
      </c>
      <c r="E17822" s="2" t="b">
        <f t="shared" si="446"/>
        <v>1</v>
      </c>
    </row>
    <row r="17823" spans="1:6" x14ac:dyDescent="0.3">
      <c r="A17823">
        <v>114532</v>
      </c>
      <c r="B17823" t="s">
        <v>8</v>
      </c>
      <c r="C17823" s="2">
        <v>13122.35</v>
      </c>
      <c r="D17823" s="2">
        <f>IFERROR(VLOOKUP(A17823&amp;"-"&amp;B17823,NEW!$D$2:$E$18056,2,FALSE),0)</f>
        <v>13122.35</v>
      </c>
      <c r="E17823" s="2" t="b">
        <f t="shared" si="446"/>
        <v>1</v>
      </c>
    </row>
    <row r="17824" spans="1:6" x14ac:dyDescent="0.3">
      <c r="A17824">
        <v>655567</v>
      </c>
      <c r="B17824" t="s">
        <v>9</v>
      </c>
      <c r="C17824" s="2">
        <v>152.57</v>
      </c>
      <c r="D17824" s="2">
        <f>IFERROR(VLOOKUP(A17824&amp;"-"&amp;B17824,NEW!$D$2:$E$18056,2,FALSE),0)</f>
        <v>0</v>
      </c>
      <c r="E17824" s="2" t="b">
        <f t="shared" si="446"/>
        <v>0</v>
      </c>
      <c r="F17824">
        <f>D17824/C17824</f>
        <v>0</v>
      </c>
    </row>
    <row r="17825" spans="1:6" x14ac:dyDescent="0.3">
      <c r="A17825">
        <v>998440</v>
      </c>
      <c r="B17825" t="s">
        <v>13</v>
      </c>
      <c r="C17825" s="2">
        <v>2836979.54</v>
      </c>
      <c r="D17825" s="2">
        <f>IFERROR(VLOOKUP(A17825&amp;"-"&amp;B17825,NEW!$D$2:$E$18056,2,FALSE),0)</f>
        <v>5673959.0800000001</v>
      </c>
      <c r="E17825" s="2" t="b">
        <f t="shared" si="446"/>
        <v>0</v>
      </c>
      <c r="F17825">
        <f>D17825/C17825</f>
        <v>2</v>
      </c>
    </row>
    <row r="17826" spans="1:6" x14ac:dyDescent="0.3">
      <c r="A17826" s="1">
        <v>964689</v>
      </c>
      <c r="B17826" t="s">
        <v>13</v>
      </c>
      <c r="C17826" s="2">
        <v>341150.75</v>
      </c>
      <c r="D17826" s="2">
        <f>IFERROR(VLOOKUP(A17826&amp;"-"&amp;B17826,NEW!$D$2:$E$18056,2,FALSE),0)</f>
        <v>682301.5</v>
      </c>
      <c r="E17826" s="2" t="b">
        <f t="shared" si="446"/>
        <v>0</v>
      </c>
      <c r="F17826">
        <f>D17826/C17826</f>
        <v>2</v>
      </c>
    </row>
    <row r="17827" spans="1:6" x14ac:dyDescent="0.3">
      <c r="A17827">
        <v>814901</v>
      </c>
      <c r="B17827" t="s">
        <v>14</v>
      </c>
      <c r="C17827" s="2">
        <v>87700.42</v>
      </c>
      <c r="D17827" s="2">
        <f>IFERROR(VLOOKUP(A17827&amp;"-"&amp;B17827,NEW!$D$2:$E$18056,2,FALSE),0)</f>
        <v>87700.42</v>
      </c>
      <c r="E17827" s="2" t="b">
        <f t="shared" si="446"/>
        <v>1</v>
      </c>
    </row>
    <row r="17828" spans="1:6" x14ac:dyDescent="0.3">
      <c r="A17828">
        <v>252920</v>
      </c>
      <c r="B17828" t="s">
        <v>15</v>
      </c>
      <c r="C17828" s="2">
        <v>113254.16</v>
      </c>
      <c r="D17828" s="2">
        <f>IFERROR(VLOOKUP(A17828&amp;"-"&amp;B17828,NEW!$D$2:$E$18056,2,FALSE),0)</f>
        <v>113254.16</v>
      </c>
      <c r="E17828" s="2" t="b">
        <f t="shared" si="446"/>
        <v>1</v>
      </c>
    </row>
    <row r="17829" spans="1:6" x14ac:dyDescent="0.3">
      <c r="A17829">
        <v>661855</v>
      </c>
      <c r="B17829" t="s">
        <v>17</v>
      </c>
      <c r="C17829" s="2">
        <v>3002736</v>
      </c>
      <c r="D17829" s="2">
        <f>IFERROR(VLOOKUP(A17829&amp;"-"&amp;B17829,NEW!$D$2:$E$18056,2,FALSE),0)</f>
        <v>6005472</v>
      </c>
      <c r="E17829" s="2" t="b">
        <f t="shared" si="446"/>
        <v>0</v>
      </c>
      <c r="F17829">
        <f>D17829/C17829</f>
        <v>2</v>
      </c>
    </row>
    <row r="17830" spans="1:6" x14ac:dyDescent="0.3">
      <c r="A17830">
        <v>661855</v>
      </c>
      <c r="B17830" t="s">
        <v>16</v>
      </c>
      <c r="C17830" s="2">
        <v>2650482.63</v>
      </c>
      <c r="D17830" s="2">
        <f>IFERROR(VLOOKUP(A17830&amp;"-"&amp;B17830,NEW!$D$2:$E$18056,2,FALSE),0)</f>
        <v>2650482.63</v>
      </c>
      <c r="E17830" s="2" t="b">
        <f t="shared" si="446"/>
        <v>1</v>
      </c>
    </row>
    <row r="17831" spans="1:6" x14ac:dyDescent="0.3">
      <c r="A17831">
        <v>807508</v>
      </c>
      <c r="B17831" t="s">
        <v>3</v>
      </c>
      <c r="C17831" s="2">
        <v>753472.94</v>
      </c>
      <c r="D17831" s="2">
        <f>IFERROR(VLOOKUP(A17831&amp;"-"&amp;B17831,NEW!$D$2:$E$18056,2,FALSE),0)</f>
        <v>753472.94</v>
      </c>
      <c r="E17831" s="2" t="b">
        <f t="shared" si="446"/>
        <v>1</v>
      </c>
    </row>
    <row r="17832" spans="1:6" x14ac:dyDescent="0.3">
      <c r="A17832">
        <v>903114</v>
      </c>
      <c r="B17832" t="s">
        <v>3</v>
      </c>
      <c r="C17832" s="2">
        <v>7316.82</v>
      </c>
      <c r="D17832" s="2">
        <f>IFERROR(VLOOKUP(A17832&amp;"-"&amp;B17832,NEW!$D$2:$E$18056,2,FALSE),0)</f>
        <v>7316.82</v>
      </c>
      <c r="E17832" s="2" t="b">
        <f t="shared" si="446"/>
        <v>1</v>
      </c>
    </row>
    <row r="17833" spans="1:6" x14ac:dyDescent="0.3">
      <c r="A17833">
        <v>140102</v>
      </c>
      <c r="B17833" t="s">
        <v>3</v>
      </c>
      <c r="C17833" s="2">
        <v>1941.22</v>
      </c>
      <c r="D17833" s="2">
        <f>IFERROR(VLOOKUP(A17833&amp;"-"&amp;B17833,NEW!$D$2:$E$18056,2,FALSE),0)</f>
        <v>1941.22</v>
      </c>
      <c r="E17833" s="2" t="b">
        <f t="shared" si="446"/>
        <v>1</v>
      </c>
    </row>
    <row r="17834" spans="1:6" x14ac:dyDescent="0.3">
      <c r="A17834" s="1">
        <v>187343</v>
      </c>
      <c r="B17834" t="s">
        <v>14</v>
      </c>
      <c r="C17834" s="2">
        <v>372150.6</v>
      </c>
      <c r="D17834" s="2">
        <f>IFERROR(VLOOKUP(A17834&amp;"-"&amp;B17834,NEW!$D$2:$E$18056,2,FALSE),0)</f>
        <v>372150.6</v>
      </c>
      <c r="E17834" s="2" t="b">
        <f t="shared" si="446"/>
        <v>1</v>
      </c>
    </row>
    <row r="17835" spans="1:6" x14ac:dyDescent="0.3">
      <c r="A17835">
        <v>744007</v>
      </c>
      <c r="B17835" t="s">
        <v>3</v>
      </c>
      <c r="C17835" s="2">
        <v>532329.91</v>
      </c>
      <c r="D17835" s="2">
        <f>IFERROR(VLOOKUP(A17835&amp;"-"&amp;B17835,NEW!$D$2:$E$18056,2,FALSE),0)</f>
        <v>532329.91</v>
      </c>
      <c r="E17835" s="2" t="b">
        <f t="shared" si="446"/>
        <v>1</v>
      </c>
    </row>
    <row r="17836" spans="1:6" x14ac:dyDescent="0.3">
      <c r="A17836" s="1">
        <v>898796</v>
      </c>
      <c r="B17836" t="s">
        <v>3</v>
      </c>
      <c r="C17836" s="2">
        <v>644382.15</v>
      </c>
      <c r="D17836" s="2">
        <f>IFERROR(VLOOKUP(A17836&amp;"-"&amp;B17836,NEW!$D$2:$E$18056,2,FALSE),0)</f>
        <v>644382.15</v>
      </c>
      <c r="E17836" s="2" t="b">
        <f t="shared" si="446"/>
        <v>1</v>
      </c>
    </row>
    <row r="17837" spans="1:6" x14ac:dyDescent="0.3">
      <c r="A17837">
        <v>784451</v>
      </c>
      <c r="B17837" t="s">
        <v>16</v>
      </c>
      <c r="C17837" s="2">
        <v>187526.17</v>
      </c>
      <c r="D17837" s="2">
        <f>IFERROR(VLOOKUP(A17837&amp;"-"&amp;B17837,NEW!$D$2:$E$18056,2,FALSE),0)</f>
        <v>187526.17</v>
      </c>
      <c r="E17837" s="2" t="b">
        <f t="shared" si="446"/>
        <v>1</v>
      </c>
    </row>
    <row r="17838" spans="1:6" x14ac:dyDescent="0.3">
      <c r="A17838">
        <v>369179</v>
      </c>
      <c r="B17838" t="s">
        <v>3</v>
      </c>
      <c r="C17838" s="2">
        <v>742312.61</v>
      </c>
      <c r="D17838" s="2">
        <f>IFERROR(VLOOKUP(A17838&amp;"-"&amp;B17838,NEW!$D$2:$E$18056,2,FALSE),0)</f>
        <v>742312.61</v>
      </c>
      <c r="E17838" s="2" t="b">
        <f t="shared" si="446"/>
        <v>1</v>
      </c>
    </row>
    <row r="17839" spans="1:6" x14ac:dyDescent="0.3">
      <c r="A17839" t="s">
        <v>186</v>
      </c>
      <c r="B17839" t="s">
        <v>3</v>
      </c>
      <c r="C17839" s="2">
        <v>277019.28000000003</v>
      </c>
      <c r="D17839" s="2">
        <f>IFERROR(VLOOKUP(A17839&amp;"-"&amp;B17839,NEW!$D$2:$E$18056,2,FALSE),0)</f>
        <v>277019.28000000003</v>
      </c>
      <c r="E17839" s="2" t="b">
        <f t="shared" si="446"/>
        <v>1</v>
      </c>
    </row>
    <row r="17840" spans="1:6" x14ac:dyDescent="0.3">
      <c r="A17840" t="s">
        <v>70</v>
      </c>
      <c r="B17840" t="s">
        <v>3</v>
      </c>
      <c r="C17840" s="2">
        <v>81108.539999999994</v>
      </c>
      <c r="D17840" s="2">
        <f>IFERROR(VLOOKUP(A17840&amp;"-"&amp;B17840,NEW!$D$2:$E$18056,2,FALSE),0)</f>
        <v>81108.539999999994</v>
      </c>
      <c r="E17840" s="2" t="b">
        <f t="shared" si="446"/>
        <v>1</v>
      </c>
    </row>
    <row r="17841" spans="1:6" x14ac:dyDescent="0.3">
      <c r="A17841">
        <v>593765</v>
      </c>
      <c r="B17841" t="s">
        <v>3</v>
      </c>
      <c r="C17841" s="2">
        <v>1002858.1</v>
      </c>
      <c r="D17841" s="2">
        <f>IFERROR(VLOOKUP(A17841&amp;"-"&amp;B17841,NEW!$D$2:$E$18056,2,FALSE),0)</f>
        <v>1002858.1</v>
      </c>
      <c r="E17841" s="2" t="b">
        <f t="shared" si="446"/>
        <v>1</v>
      </c>
    </row>
    <row r="17842" spans="1:6" x14ac:dyDescent="0.3">
      <c r="A17842">
        <v>845067</v>
      </c>
      <c r="B17842" t="s">
        <v>17</v>
      </c>
      <c r="C17842" s="2">
        <v>68446.58</v>
      </c>
      <c r="D17842" s="2">
        <f>IFERROR(VLOOKUP(A17842&amp;"-"&amp;B17842,NEW!$D$2:$E$18056,2,FALSE),0)</f>
        <v>136893.16</v>
      </c>
      <c r="E17842" s="2" t="b">
        <f t="shared" si="446"/>
        <v>0</v>
      </c>
      <c r="F17842">
        <f>D17842/C17842</f>
        <v>2</v>
      </c>
    </row>
    <row r="17843" spans="1:6" x14ac:dyDescent="0.3">
      <c r="A17843">
        <v>120572</v>
      </c>
      <c r="B17843" t="s">
        <v>13</v>
      </c>
      <c r="C17843" s="2">
        <v>413182.49</v>
      </c>
      <c r="D17843" s="2">
        <f>IFERROR(VLOOKUP(A17843&amp;"-"&amp;B17843,NEW!$D$2:$E$18056,2,FALSE),0)</f>
        <v>826364.98</v>
      </c>
      <c r="E17843" s="2" t="b">
        <f t="shared" si="446"/>
        <v>0</v>
      </c>
      <c r="F17843">
        <f>D17843/C17843</f>
        <v>2</v>
      </c>
    </row>
    <row r="17844" spans="1:6" x14ac:dyDescent="0.3">
      <c r="A17844" t="s">
        <v>21</v>
      </c>
      <c r="B17844" t="s">
        <v>3</v>
      </c>
      <c r="C17844" s="2">
        <v>115527.09</v>
      </c>
      <c r="D17844" s="2">
        <f>IFERROR(VLOOKUP(A17844&amp;"-"&amp;B17844,NEW!$D$2:$E$18056,2,FALSE),0)</f>
        <v>115527.09</v>
      </c>
      <c r="E17844" s="2" t="b">
        <f t="shared" si="446"/>
        <v>1</v>
      </c>
    </row>
    <row r="17845" spans="1:6" x14ac:dyDescent="0.3">
      <c r="A17845">
        <v>101990</v>
      </c>
      <c r="B17845" t="s">
        <v>14</v>
      </c>
      <c r="C17845" s="2">
        <v>828427.43</v>
      </c>
      <c r="D17845" s="2">
        <f>IFERROR(VLOOKUP(A17845&amp;"-"&amp;B17845,NEW!$D$2:$E$18056,2,FALSE),0)</f>
        <v>828427.43</v>
      </c>
      <c r="E17845" s="2" t="b">
        <f t="shared" si="446"/>
        <v>1</v>
      </c>
    </row>
    <row r="17846" spans="1:6" x14ac:dyDescent="0.3">
      <c r="A17846">
        <v>130411</v>
      </c>
      <c r="B17846" t="s">
        <v>3</v>
      </c>
      <c r="C17846" s="2">
        <v>1185132.1399999999</v>
      </c>
      <c r="D17846" s="2">
        <f>IFERROR(VLOOKUP(A17846&amp;"-"&amp;B17846,NEW!$D$2:$E$18056,2,FALSE),0)</f>
        <v>1185132.1399999999</v>
      </c>
      <c r="E17846" s="2" t="b">
        <f t="shared" si="446"/>
        <v>1</v>
      </c>
    </row>
    <row r="17847" spans="1:6" x14ac:dyDescent="0.3">
      <c r="A17847">
        <v>436035</v>
      </c>
      <c r="B17847" t="s">
        <v>3</v>
      </c>
      <c r="C17847" s="2">
        <v>2848902.34</v>
      </c>
      <c r="D17847" s="2">
        <f>IFERROR(VLOOKUP(A17847&amp;"-"&amp;B17847,NEW!$D$2:$E$18056,2,FALSE),0)</f>
        <v>2848902.34</v>
      </c>
      <c r="E17847" s="2" t="b">
        <f t="shared" si="446"/>
        <v>1</v>
      </c>
    </row>
    <row r="17848" spans="1:6" x14ac:dyDescent="0.3">
      <c r="A17848">
        <v>804308</v>
      </c>
      <c r="B17848" t="s">
        <v>3</v>
      </c>
      <c r="C17848" s="2">
        <v>29905.1</v>
      </c>
      <c r="D17848" s="2">
        <f>IFERROR(VLOOKUP(A17848&amp;"-"&amp;B17848,NEW!$D$2:$E$18056,2,FALSE),0)</f>
        <v>29905.1</v>
      </c>
      <c r="E17848" s="2" t="b">
        <f t="shared" si="446"/>
        <v>1</v>
      </c>
    </row>
    <row r="17849" spans="1:6" x14ac:dyDescent="0.3">
      <c r="A17849">
        <v>875777</v>
      </c>
      <c r="B17849" t="s">
        <v>3</v>
      </c>
      <c r="C17849" s="2">
        <v>30809.200000000001</v>
      </c>
      <c r="D17849" s="2">
        <f>IFERROR(VLOOKUP(A17849&amp;"-"&amp;B17849,NEW!$D$2:$E$18056,2,FALSE),0)</f>
        <v>30809.200000000001</v>
      </c>
      <c r="E17849" s="2" t="b">
        <f t="shared" si="446"/>
        <v>1</v>
      </c>
    </row>
    <row r="17850" spans="1:6" x14ac:dyDescent="0.3">
      <c r="A17850">
        <v>374084</v>
      </c>
      <c r="B17850" t="s">
        <v>3</v>
      </c>
      <c r="C17850" s="2">
        <v>301438.77</v>
      </c>
      <c r="D17850" s="2">
        <f>IFERROR(VLOOKUP(A17850&amp;"-"&amp;B17850,NEW!$D$2:$E$18056,2,FALSE),0)</f>
        <v>301438.77</v>
      </c>
      <c r="E17850" s="2" t="b">
        <f t="shared" si="446"/>
        <v>1</v>
      </c>
    </row>
    <row r="17851" spans="1:6" x14ac:dyDescent="0.3">
      <c r="A17851">
        <v>689068</v>
      </c>
      <c r="B17851" t="s">
        <v>3</v>
      </c>
      <c r="C17851" s="2">
        <v>2714.49</v>
      </c>
      <c r="D17851" s="2">
        <f>IFERROR(VLOOKUP(A17851&amp;"-"&amp;B17851,NEW!$D$2:$E$18056,2,FALSE),0)</f>
        <v>2714.49</v>
      </c>
      <c r="E17851" s="2" t="b">
        <f t="shared" si="446"/>
        <v>1</v>
      </c>
    </row>
    <row r="17852" spans="1:6" x14ac:dyDescent="0.3">
      <c r="A17852">
        <v>714075</v>
      </c>
      <c r="B17852" t="s">
        <v>3</v>
      </c>
      <c r="C17852" s="2">
        <v>42157.46</v>
      </c>
      <c r="D17852" s="2">
        <f>IFERROR(VLOOKUP(A17852&amp;"-"&amp;B17852,NEW!$D$2:$E$18056,2,FALSE),0)</f>
        <v>42157.46</v>
      </c>
      <c r="E17852" s="2" t="b">
        <f t="shared" si="446"/>
        <v>1</v>
      </c>
    </row>
    <row r="17853" spans="1:6" x14ac:dyDescent="0.3">
      <c r="A17853" s="1">
        <v>777479</v>
      </c>
      <c r="B17853" t="s">
        <v>3</v>
      </c>
      <c r="C17853" s="2">
        <v>478.99</v>
      </c>
      <c r="D17853" s="2">
        <f>IFERROR(VLOOKUP(A17853&amp;"-"&amp;B17853,NEW!$D$2:$E$18056,2,FALSE),0)</f>
        <v>0</v>
      </c>
      <c r="E17853" s="2" t="b">
        <f t="shared" si="446"/>
        <v>0</v>
      </c>
      <c r="F17853">
        <f>D17853/C17853</f>
        <v>0</v>
      </c>
    </row>
    <row r="17854" spans="1:6" x14ac:dyDescent="0.3">
      <c r="A17854">
        <v>616302</v>
      </c>
      <c r="B17854" t="s">
        <v>9</v>
      </c>
      <c r="C17854" s="2">
        <v>576830.97</v>
      </c>
      <c r="D17854" s="2">
        <f>IFERROR(VLOOKUP(A17854&amp;"-"&amp;B17854,NEW!$D$2:$E$18056,2,FALSE),0)</f>
        <v>576830.97</v>
      </c>
      <c r="E17854" s="2" t="b">
        <f t="shared" si="446"/>
        <v>1</v>
      </c>
    </row>
    <row r="17855" spans="1:6" x14ac:dyDescent="0.3">
      <c r="A17855">
        <v>636451</v>
      </c>
      <c r="B17855" t="s">
        <v>3</v>
      </c>
      <c r="C17855" s="2">
        <v>2031.07</v>
      </c>
      <c r="D17855" s="2">
        <f>IFERROR(VLOOKUP(A17855&amp;"-"&amp;B17855,NEW!$D$2:$E$18056,2,FALSE),0)</f>
        <v>2031.07</v>
      </c>
      <c r="E17855" s="2" t="b">
        <f t="shared" si="446"/>
        <v>1</v>
      </c>
    </row>
    <row r="17856" spans="1:6" x14ac:dyDescent="0.3">
      <c r="A17856" t="s">
        <v>94</v>
      </c>
      <c r="B17856" t="s">
        <v>3</v>
      </c>
      <c r="C17856" s="2">
        <v>71049.570000000007</v>
      </c>
      <c r="D17856" s="2">
        <f>IFERROR(VLOOKUP(A17856&amp;"-"&amp;B17856,NEW!$D$2:$E$18056,2,FALSE),0)</f>
        <v>71049.570000000007</v>
      </c>
      <c r="E17856" s="2" t="b">
        <f t="shared" si="446"/>
        <v>1</v>
      </c>
    </row>
    <row r="17857" spans="1:5" x14ac:dyDescent="0.3">
      <c r="A17857">
        <v>769607</v>
      </c>
      <c r="B17857" t="s">
        <v>6</v>
      </c>
      <c r="C17857" s="2">
        <v>225786.74</v>
      </c>
      <c r="D17857" s="2">
        <f>IFERROR(VLOOKUP(A17857&amp;"-"&amp;B17857,NEW!$D$2:$E$18056,2,FALSE),0)</f>
        <v>225786.74</v>
      </c>
      <c r="E17857" s="2" t="b">
        <f t="shared" si="446"/>
        <v>1</v>
      </c>
    </row>
    <row r="17858" spans="1:5" x14ac:dyDescent="0.3">
      <c r="A17858">
        <v>376079</v>
      </c>
      <c r="B17858" t="s">
        <v>6</v>
      </c>
      <c r="C17858" s="2">
        <v>1319744.3700000001</v>
      </c>
      <c r="D17858" s="2">
        <f>IFERROR(VLOOKUP(A17858&amp;"-"&amp;B17858,NEW!$D$2:$E$18056,2,FALSE),0)</f>
        <v>1319744.3700000001</v>
      </c>
      <c r="E17858" s="2" t="b">
        <f t="shared" si="446"/>
        <v>1</v>
      </c>
    </row>
    <row r="17859" spans="1:5" x14ac:dyDescent="0.3">
      <c r="A17859">
        <v>759304</v>
      </c>
      <c r="B17859" t="s">
        <v>3</v>
      </c>
      <c r="C17859" s="2">
        <v>110516.58</v>
      </c>
      <c r="D17859" s="2">
        <f>IFERROR(VLOOKUP(A17859&amp;"-"&amp;B17859,NEW!$D$2:$E$18056,2,FALSE),0)</f>
        <v>110516.58</v>
      </c>
      <c r="E17859" s="2" t="b">
        <f t="shared" ref="E17859:E17922" si="447">D17859=C17859</f>
        <v>1</v>
      </c>
    </row>
    <row r="17860" spans="1:5" x14ac:dyDescent="0.3">
      <c r="A17860">
        <v>442835</v>
      </c>
      <c r="B17860" t="s">
        <v>6</v>
      </c>
      <c r="C17860" s="2">
        <v>427279.95</v>
      </c>
      <c r="D17860" s="2">
        <f>IFERROR(VLOOKUP(A17860&amp;"-"&amp;B17860,NEW!$D$2:$E$18056,2,FALSE),0)</f>
        <v>427279.95</v>
      </c>
      <c r="E17860" s="2" t="b">
        <f t="shared" si="447"/>
        <v>1</v>
      </c>
    </row>
    <row r="17861" spans="1:5" x14ac:dyDescent="0.3">
      <c r="A17861">
        <v>830284</v>
      </c>
      <c r="B17861" t="s">
        <v>6</v>
      </c>
      <c r="C17861" s="2">
        <v>314735.77</v>
      </c>
      <c r="D17861" s="2">
        <f>IFERROR(VLOOKUP(A17861&amp;"-"&amp;B17861,NEW!$D$2:$E$18056,2,FALSE),0)</f>
        <v>314735.77</v>
      </c>
      <c r="E17861" s="2" t="b">
        <f t="shared" si="447"/>
        <v>1</v>
      </c>
    </row>
    <row r="17862" spans="1:5" x14ac:dyDescent="0.3">
      <c r="A17862">
        <v>281869</v>
      </c>
      <c r="B17862" t="s">
        <v>6</v>
      </c>
      <c r="C17862" s="2">
        <v>197583.94</v>
      </c>
      <c r="D17862" s="2">
        <f>IFERROR(VLOOKUP(A17862&amp;"-"&amp;B17862,NEW!$D$2:$E$18056,2,FALSE),0)</f>
        <v>197583.94</v>
      </c>
      <c r="E17862" s="2" t="b">
        <f t="shared" si="447"/>
        <v>1</v>
      </c>
    </row>
    <row r="17863" spans="1:5" x14ac:dyDescent="0.3">
      <c r="A17863">
        <v>467099</v>
      </c>
      <c r="B17863" t="s">
        <v>6</v>
      </c>
      <c r="C17863" s="2">
        <v>9133.94</v>
      </c>
      <c r="D17863" s="2">
        <f>IFERROR(VLOOKUP(A17863&amp;"-"&amp;B17863,NEW!$D$2:$E$18056,2,FALSE),0)</f>
        <v>9133.94</v>
      </c>
      <c r="E17863" s="2" t="b">
        <f t="shared" si="447"/>
        <v>1</v>
      </c>
    </row>
    <row r="17864" spans="1:5" x14ac:dyDescent="0.3">
      <c r="A17864" t="s">
        <v>191</v>
      </c>
      <c r="B17864" t="s">
        <v>6</v>
      </c>
      <c r="C17864" s="2">
        <v>64246.29</v>
      </c>
      <c r="D17864" s="2">
        <f>IFERROR(VLOOKUP(A17864&amp;"-"&amp;B17864,NEW!$D$2:$E$18056,2,FALSE),0)</f>
        <v>64246.29</v>
      </c>
      <c r="E17864" s="2" t="b">
        <f t="shared" si="447"/>
        <v>1</v>
      </c>
    </row>
    <row r="17865" spans="1:5" x14ac:dyDescent="0.3">
      <c r="A17865">
        <v>956579</v>
      </c>
      <c r="B17865" t="s">
        <v>3</v>
      </c>
      <c r="C17865" s="2">
        <v>13378.2</v>
      </c>
      <c r="D17865" s="2">
        <f>IFERROR(VLOOKUP(A17865&amp;"-"&amp;B17865,NEW!$D$2:$E$18056,2,FALSE),0)</f>
        <v>13378.2</v>
      </c>
      <c r="E17865" s="2" t="b">
        <f t="shared" si="447"/>
        <v>1</v>
      </c>
    </row>
    <row r="17866" spans="1:5" x14ac:dyDescent="0.3">
      <c r="A17866">
        <v>936562</v>
      </c>
      <c r="B17866" t="s">
        <v>8</v>
      </c>
      <c r="C17866" s="2">
        <v>405079.61</v>
      </c>
      <c r="D17866" s="2">
        <f>IFERROR(VLOOKUP(A17866&amp;"-"&amp;B17866,NEW!$D$2:$E$18056,2,FALSE),0)</f>
        <v>405079.61</v>
      </c>
      <c r="E17866" s="2" t="b">
        <f t="shared" si="447"/>
        <v>1</v>
      </c>
    </row>
    <row r="17867" spans="1:5" x14ac:dyDescent="0.3">
      <c r="A17867">
        <v>650995</v>
      </c>
      <c r="B17867" t="s">
        <v>8</v>
      </c>
      <c r="C17867" s="2">
        <v>5663.37</v>
      </c>
      <c r="D17867" s="2">
        <f>IFERROR(VLOOKUP(A17867&amp;"-"&amp;B17867,NEW!$D$2:$E$18056,2,FALSE),0)</f>
        <v>5663.37</v>
      </c>
      <c r="E17867" s="2" t="b">
        <f t="shared" si="447"/>
        <v>1</v>
      </c>
    </row>
    <row r="17868" spans="1:5" x14ac:dyDescent="0.3">
      <c r="A17868">
        <v>122981</v>
      </c>
      <c r="B17868" t="s">
        <v>8</v>
      </c>
      <c r="C17868" s="2">
        <v>18312.650000000001</v>
      </c>
      <c r="D17868" s="2">
        <f>IFERROR(VLOOKUP(A17868&amp;"-"&amp;B17868,NEW!$D$2:$E$18056,2,FALSE),0)</f>
        <v>18312.650000000001</v>
      </c>
      <c r="E17868" s="2" t="b">
        <f t="shared" si="447"/>
        <v>1</v>
      </c>
    </row>
    <row r="17869" spans="1:5" x14ac:dyDescent="0.3">
      <c r="A17869">
        <v>974471</v>
      </c>
      <c r="B17869" t="s">
        <v>6</v>
      </c>
      <c r="C17869" s="2">
        <v>435179.99</v>
      </c>
      <c r="D17869" s="2">
        <f>IFERROR(VLOOKUP(A17869&amp;"-"&amp;B17869,NEW!$D$2:$E$18056,2,FALSE),0)</f>
        <v>435179.99</v>
      </c>
      <c r="E17869" s="2" t="b">
        <f t="shared" si="447"/>
        <v>1</v>
      </c>
    </row>
    <row r="17870" spans="1:5" x14ac:dyDescent="0.3">
      <c r="A17870">
        <v>642783</v>
      </c>
      <c r="B17870" t="s">
        <v>8</v>
      </c>
      <c r="C17870" s="2">
        <v>9819.7999999999993</v>
      </c>
      <c r="D17870" s="2">
        <f>IFERROR(VLOOKUP(A17870&amp;"-"&amp;B17870,NEW!$D$2:$E$18056,2,FALSE),0)</f>
        <v>9819.7999999999993</v>
      </c>
      <c r="E17870" s="2" t="b">
        <f t="shared" si="447"/>
        <v>1</v>
      </c>
    </row>
    <row r="17871" spans="1:5" x14ac:dyDescent="0.3">
      <c r="A17871">
        <v>998698</v>
      </c>
      <c r="B17871" t="s">
        <v>8</v>
      </c>
      <c r="C17871" s="2">
        <v>256588.44</v>
      </c>
      <c r="D17871" s="2">
        <f>IFERROR(VLOOKUP(A17871&amp;"-"&amp;B17871,NEW!$D$2:$E$18056,2,FALSE),0)</f>
        <v>256588.44</v>
      </c>
      <c r="E17871" s="2" t="b">
        <f t="shared" si="447"/>
        <v>1</v>
      </c>
    </row>
    <row r="17872" spans="1:5" x14ac:dyDescent="0.3">
      <c r="A17872">
        <v>691406</v>
      </c>
      <c r="B17872" t="s">
        <v>8</v>
      </c>
      <c r="C17872" s="2">
        <v>316242.3</v>
      </c>
      <c r="D17872" s="2">
        <f>IFERROR(VLOOKUP(A17872&amp;"-"&amp;B17872,NEW!$D$2:$E$18056,2,FALSE),0)</f>
        <v>316242.3</v>
      </c>
      <c r="E17872" s="2" t="b">
        <f t="shared" si="447"/>
        <v>1</v>
      </c>
    </row>
    <row r="17873" spans="1:6" x14ac:dyDescent="0.3">
      <c r="A17873">
        <v>852575</v>
      </c>
      <c r="B17873" t="s">
        <v>9</v>
      </c>
      <c r="C17873" s="2">
        <v>549249.66</v>
      </c>
      <c r="D17873" s="2">
        <f>IFERROR(VLOOKUP(A17873&amp;"-"&amp;B17873,NEW!$D$2:$E$18056,2,FALSE),0)</f>
        <v>549249.66</v>
      </c>
      <c r="E17873" s="2" t="b">
        <f t="shared" si="447"/>
        <v>1</v>
      </c>
    </row>
    <row r="17874" spans="1:6" x14ac:dyDescent="0.3">
      <c r="A17874">
        <v>253233</v>
      </c>
      <c r="B17874" t="s">
        <v>8</v>
      </c>
      <c r="C17874" s="2">
        <v>348.82</v>
      </c>
      <c r="D17874" s="2">
        <f>IFERROR(VLOOKUP(A17874&amp;"-"&amp;B17874,NEW!$D$2:$E$18056,2,FALSE),0)</f>
        <v>348.82</v>
      </c>
      <c r="E17874" s="2" t="b">
        <f t="shared" si="447"/>
        <v>1</v>
      </c>
    </row>
    <row r="17875" spans="1:6" x14ac:dyDescent="0.3">
      <c r="A17875">
        <v>862974</v>
      </c>
      <c r="B17875" t="s">
        <v>9</v>
      </c>
      <c r="C17875" s="2">
        <v>368460.76</v>
      </c>
      <c r="D17875" s="2">
        <f>IFERROR(VLOOKUP(A17875&amp;"-"&amp;B17875,NEW!$D$2:$E$18056,2,FALSE),0)</f>
        <v>368460.76</v>
      </c>
      <c r="E17875" s="2" t="b">
        <f t="shared" si="447"/>
        <v>1</v>
      </c>
    </row>
    <row r="17876" spans="1:6" x14ac:dyDescent="0.3">
      <c r="A17876" t="s">
        <v>51</v>
      </c>
      <c r="B17876" t="s">
        <v>8</v>
      </c>
      <c r="C17876" s="2">
        <v>0</v>
      </c>
      <c r="D17876" s="2">
        <f>IFERROR(VLOOKUP(A17876&amp;"-"&amp;B17876,NEW!$D$2:$E$18056,2,FALSE),0)</f>
        <v>0</v>
      </c>
      <c r="E17876" s="2" t="b">
        <f t="shared" si="447"/>
        <v>1</v>
      </c>
    </row>
    <row r="17877" spans="1:6" x14ac:dyDescent="0.3">
      <c r="A17877">
        <v>730010</v>
      </c>
      <c r="B17877" t="s">
        <v>9</v>
      </c>
      <c r="C17877" s="2">
        <v>432444.58</v>
      </c>
      <c r="D17877" s="2">
        <f>IFERROR(VLOOKUP(A17877&amp;"-"&amp;B17877,NEW!$D$2:$E$18056,2,FALSE),0)</f>
        <v>432444.58</v>
      </c>
      <c r="E17877" s="2" t="b">
        <f t="shared" si="447"/>
        <v>1</v>
      </c>
    </row>
    <row r="17878" spans="1:6" x14ac:dyDescent="0.3">
      <c r="A17878" s="1">
        <v>956031</v>
      </c>
      <c r="B17878" t="s">
        <v>10</v>
      </c>
      <c r="C17878" s="2">
        <v>133071.18</v>
      </c>
      <c r="D17878" s="2">
        <f>IFERROR(VLOOKUP(A17878&amp;"-"&amp;B17878,NEW!$D$2:$E$18056,2,FALSE),0)</f>
        <v>133071.18</v>
      </c>
      <c r="E17878" s="2" t="b">
        <f t="shared" si="447"/>
        <v>1</v>
      </c>
    </row>
    <row r="17879" spans="1:6" x14ac:dyDescent="0.3">
      <c r="A17879">
        <v>830510</v>
      </c>
      <c r="B17879" t="s">
        <v>9</v>
      </c>
      <c r="C17879" s="2">
        <v>15771</v>
      </c>
      <c r="D17879" s="2">
        <f>IFERROR(VLOOKUP(A17879&amp;"-"&amp;B17879,NEW!$D$2:$E$18056,2,FALSE),0)</f>
        <v>15771</v>
      </c>
      <c r="E17879" s="2" t="b">
        <f t="shared" si="447"/>
        <v>1</v>
      </c>
    </row>
    <row r="17880" spans="1:6" x14ac:dyDescent="0.3">
      <c r="A17880">
        <v>715619</v>
      </c>
      <c r="B17880" t="s">
        <v>10</v>
      </c>
      <c r="C17880" s="2">
        <v>4696.93</v>
      </c>
      <c r="D17880" s="2">
        <f>IFERROR(VLOOKUP(A17880&amp;"-"&amp;B17880,NEW!$D$2:$E$18056,2,FALSE),0)</f>
        <v>4696.93</v>
      </c>
      <c r="E17880" s="2" t="b">
        <f t="shared" si="447"/>
        <v>1</v>
      </c>
    </row>
    <row r="17881" spans="1:6" x14ac:dyDescent="0.3">
      <c r="A17881">
        <v>764494</v>
      </c>
      <c r="B17881" t="s">
        <v>12</v>
      </c>
      <c r="C17881" s="2">
        <v>1032707.39</v>
      </c>
      <c r="D17881" s="2">
        <f>IFERROR(VLOOKUP(A17881&amp;"-"&amp;B17881,NEW!$D$2:$E$18056,2,FALSE),0)</f>
        <v>1032707.39</v>
      </c>
      <c r="E17881" s="2" t="b">
        <f t="shared" si="447"/>
        <v>1</v>
      </c>
    </row>
    <row r="17882" spans="1:6" x14ac:dyDescent="0.3">
      <c r="A17882">
        <v>915482</v>
      </c>
      <c r="B17882" t="s">
        <v>12</v>
      </c>
      <c r="C17882" s="2">
        <v>3957.34</v>
      </c>
      <c r="D17882" s="2">
        <f>IFERROR(VLOOKUP(A17882&amp;"-"&amp;B17882,NEW!$D$2:$E$18056,2,FALSE),0)</f>
        <v>3957.34</v>
      </c>
      <c r="E17882" s="2" t="b">
        <f t="shared" si="447"/>
        <v>1</v>
      </c>
    </row>
    <row r="17883" spans="1:6" x14ac:dyDescent="0.3">
      <c r="A17883" t="s">
        <v>112</v>
      </c>
      <c r="B17883" t="s">
        <v>14</v>
      </c>
      <c r="C17883" s="2">
        <v>156285.89000000001</v>
      </c>
      <c r="D17883" s="2">
        <f>IFERROR(VLOOKUP(A17883&amp;"-"&amp;B17883,NEW!$D$2:$E$18056,2,FALSE),0)</f>
        <v>156285.89000000001</v>
      </c>
      <c r="E17883" s="2" t="b">
        <f t="shared" si="447"/>
        <v>1</v>
      </c>
    </row>
    <row r="17884" spans="1:6" x14ac:dyDescent="0.3">
      <c r="A17884">
        <v>382058</v>
      </c>
      <c r="B17884" t="s">
        <v>14</v>
      </c>
      <c r="C17884" s="2">
        <v>29203.279999999999</v>
      </c>
      <c r="D17884" s="2">
        <f>IFERROR(VLOOKUP(A17884&amp;"-"&amp;B17884,NEW!$D$2:$E$18056,2,FALSE),0)</f>
        <v>29203.279999999999</v>
      </c>
      <c r="E17884" s="2" t="b">
        <f t="shared" si="447"/>
        <v>1</v>
      </c>
    </row>
    <row r="17885" spans="1:6" x14ac:dyDescent="0.3">
      <c r="A17885">
        <v>852575</v>
      </c>
      <c r="B17885" t="s">
        <v>15</v>
      </c>
      <c r="C17885" s="2">
        <v>707274.99</v>
      </c>
      <c r="D17885" s="2">
        <f>IFERROR(VLOOKUP(A17885&amp;"-"&amp;B17885,NEW!$D$2:$E$18056,2,FALSE),0)</f>
        <v>707274.99</v>
      </c>
      <c r="E17885" s="2" t="b">
        <f t="shared" si="447"/>
        <v>1</v>
      </c>
    </row>
    <row r="17886" spans="1:6" x14ac:dyDescent="0.3">
      <c r="A17886">
        <v>292491</v>
      </c>
      <c r="B17886" t="s">
        <v>16</v>
      </c>
      <c r="C17886" s="2">
        <v>420234.36</v>
      </c>
      <c r="D17886" s="2">
        <f>IFERROR(VLOOKUP(A17886&amp;"-"&amp;B17886,NEW!$D$2:$E$18056,2,FALSE),0)</f>
        <v>420234.36</v>
      </c>
      <c r="E17886" s="2" t="b">
        <f t="shared" si="447"/>
        <v>1</v>
      </c>
    </row>
    <row r="17887" spans="1:6" x14ac:dyDescent="0.3">
      <c r="A17887">
        <v>794671</v>
      </c>
      <c r="B17887" t="s">
        <v>17</v>
      </c>
      <c r="C17887" s="2">
        <v>55329.22</v>
      </c>
      <c r="D17887" s="2">
        <f>IFERROR(VLOOKUP(A17887&amp;"-"&amp;B17887,NEW!$D$2:$E$18056,2,FALSE),0)</f>
        <v>110658.44</v>
      </c>
      <c r="E17887" s="2" t="b">
        <f t="shared" si="447"/>
        <v>0</v>
      </c>
      <c r="F17887">
        <f>D17887/C17887</f>
        <v>2</v>
      </c>
    </row>
    <row r="17888" spans="1:6" x14ac:dyDescent="0.3">
      <c r="A17888" s="1" t="s">
        <v>54</v>
      </c>
      <c r="B17888" t="s">
        <v>3</v>
      </c>
      <c r="C17888" s="2">
        <v>8664.75</v>
      </c>
      <c r="D17888" s="2">
        <f>IFERROR(VLOOKUP(A17888&amp;"-"&amp;B17888,NEW!$D$2:$E$18056,2,FALSE),0)</f>
        <v>8664.75</v>
      </c>
      <c r="E17888" s="2" t="b">
        <f t="shared" si="447"/>
        <v>1</v>
      </c>
    </row>
    <row r="17889" spans="1:6" x14ac:dyDescent="0.3">
      <c r="A17889">
        <v>991204</v>
      </c>
      <c r="B17889" t="s">
        <v>6</v>
      </c>
      <c r="C17889" s="2">
        <v>2330443.61</v>
      </c>
      <c r="D17889" s="2">
        <f>IFERROR(VLOOKUP(A17889&amp;"-"&amp;B17889,NEW!$D$2:$E$18056,2,FALSE),0)</f>
        <v>2330443.61</v>
      </c>
      <c r="E17889" s="2" t="b">
        <f t="shared" si="447"/>
        <v>1</v>
      </c>
    </row>
    <row r="17890" spans="1:6" x14ac:dyDescent="0.3">
      <c r="A17890" s="1" t="s">
        <v>200</v>
      </c>
      <c r="B17890" t="s">
        <v>18</v>
      </c>
      <c r="C17890" s="2">
        <v>176697.56</v>
      </c>
      <c r="D17890" s="2">
        <f>IFERROR(VLOOKUP(A17890&amp;"-"&amp;B17890,NEW!$D$2:$E$18056,2,FALSE),0)</f>
        <v>353395.12</v>
      </c>
      <c r="E17890" s="2" t="b">
        <f t="shared" si="447"/>
        <v>0</v>
      </c>
      <c r="F17890">
        <f>D17890/C17890</f>
        <v>2</v>
      </c>
    </row>
    <row r="17891" spans="1:6" x14ac:dyDescent="0.3">
      <c r="A17891">
        <v>190295</v>
      </c>
      <c r="B17891" t="s">
        <v>3</v>
      </c>
      <c r="C17891" s="2">
        <v>5882.06</v>
      </c>
      <c r="D17891" s="2">
        <f>IFERROR(VLOOKUP(A17891&amp;"-"&amp;B17891,NEW!$D$2:$E$18056,2,FALSE),0)</f>
        <v>5882.06</v>
      </c>
      <c r="E17891" s="2" t="b">
        <f t="shared" si="447"/>
        <v>1</v>
      </c>
    </row>
    <row r="17892" spans="1:6" x14ac:dyDescent="0.3">
      <c r="A17892">
        <v>228954</v>
      </c>
      <c r="B17892" t="s">
        <v>3</v>
      </c>
      <c r="C17892" s="2">
        <v>6775138.2300000004</v>
      </c>
      <c r="D17892" s="2">
        <f>IFERROR(VLOOKUP(A17892&amp;"-"&amp;B17892,NEW!$D$2:$E$18056,2,FALSE),0)</f>
        <v>6775138.2300000004</v>
      </c>
      <c r="E17892" s="2" t="b">
        <f t="shared" si="447"/>
        <v>1</v>
      </c>
    </row>
    <row r="17893" spans="1:6" x14ac:dyDescent="0.3">
      <c r="A17893">
        <v>857536</v>
      </c>
      <c r="B17893" t="s">
        <v>3</v>
      </c>
      <c r="C17893" s="2">
        <v>312667.94</v>
      </c>
      <c r="D17893" s="2">
        <f>IFERROR(VLOOKUP(A17893&amp;"-"&amp;B17893,NEW!$D$2:$E$18056,2,FALSE),0)</f>
        <v>312667.94</v>
      </c>
      <c r="E17893" s="2" t="b">
        <f t="shared" si="447"/>
        <v>1</v>
      </c>
    </row>
    <row r="17894" spans="1:6" x14ac:dyDescent="0.3">
      <c r="A17894">
        <v>624949</v>
      </c>
      <c r="B17894" t="s">
        <v>6</v>
      </c>
      <c r="C17894" s="2">
        <v>692951.1</v>
      </c>
      <c r="D17894" s="2">
        <f>IFERROR(VLOOKUP(A17894&amp;"-"&amp;B17894,NEW!$D$2:$E$18056,2,FALSE),0)</f>
        <v>692951.1</v>
      </c>
      <c r="E17894" s="2" t="b">
        <f t="shared" si="447"/>
        <v>1</v>
      </c>
    </row>
    <row r="17895" spans="1:6" x14ac:dyDescent="0.3">
      <c r="A17895">
        <v>333935</v>
      </c>
      <c r="B17895" t="s">
        <v>6</v>
      </c>
      <c r="C17895" s="2">
        <v>377720.2</v>
      </c>
      <c r="D17895" s="2">
        <f>IFERROR(VLOOKUP(A17895&amp;"-"&amp;B17895,NEW!$D$2:$E$18056,2,FALSE),0)</f>
        <v>377720.2</v>
      </c>
      <c r="E17895" s="2" t="b">
        <f t="shared" si="447"/>
        <v>1</v>
      </c>
    </row>
    <row r="17896" spans="1:6" x14ac:dyDescent="0.3">
      <c r="A17896">
        <v>649752</v>
      </c>
      <c r="B17896" t="s">
        <v>6</v>
      </c>
      <c r="C17896" s="2">
        <v>190525.26</v>
      </c>
      <c r="D17896" s="2">
        <f>IFERROR(VLOOKUP(A17896&amp;"-"&amp;B17896,NEW!$D$2:$E$18056,2,FALSE),0)</f>
        <v>190525.26</v>
      </c>
      <c r="E17896" s="2" t="b">
        <f t="shared" si="447"/>
        <v>1</v>
      </c>
    </row>
    <row r="17897" spans="1:6" x14ac:dyDescent="0.3">
      <c r="A17897" t="s">
        <v>116</v>
      </c>
      <c r="B17897" t="s">
        <v>6</v>
      </c>
      <c r="C17897" s="2">
        <v>2959553.45</v>
      </c>
      <c r="D17897" s="2">
        <f>IFERROR(VLOOKUP(A17897&amp;"-"&amp;B17897,NEW!$D$2:$E$18056,2,FALSE),0)</f>
        <v>2959553.45</v>
      </c>
      <c r="E17897" s="2" t="b">
        <f t="shared" si="447"/>
        <v>1</v>
      </c>
    </row>
    <row r="17898" spans="1:6" x14ac:dyDescent="0.3">
      <c r="A17898">
        <v>968837</v>
      </c>
      <c r="B17898" t="s">
        <v>6</v>
      </c>
      <c r="C17898" s="2">
        <v>1895555.42</v>
      </c>
      <c r="D17898" s="2">
        <f>IFERROR(VLOOKUP(A17898&amp;"-"&amp;B17898,NEW!$D$2:$E$18056,2,FALSE),0)</f>
        <v>1895555.42</v>
      </c>
      <c r="E17898" s="2" t="b">
        <f t="shared" si="447"/>
        <v>1</v>
      </c>
    </row>
    <row r="17899" spans="1:6" x14ac:dyDescent="0.3">
      <c r="A17899" s="1">
        <v>734161</v>
      </c>
      <c r="B17899" t="s">
        <v>6</v>
      </c>
      <c r="C17899" s="2">
        <v>1694248.56</v>
      </c>
      <c r="D17899" s="2">
        <f>IFERROR(VLOOKUP(A17899&amp;"-"&amp;B17899,NEW!$D$2:$E$18056,2,FALSE),0)</f>
        <v>1694248.56</v>
      </c>
      <c r="E17899" s="2" t="b">
        <f t="shared" si="447"/>
        <v>1</v>
      </c>
    </row>
    <row r="17900" spans="1:6" x14ac:dyDescent="0.3">
      <c r="A17900">
        <v>746415</v>
      </c>
      <c r="B17900" t="s">
        <v>6</v>
      </c>
      <c r="C17900" s="2">
        <v>168434.19</v>
      </c>
      <c r="D17900" s="2">
        <f>IFERROR(VLOOKUP(A17900&amp;"-"&amp;B17900,NEW!$D$2:$E$18056,2,FALSE),0)</f>
        <v>168434.19</v>
      </c>
      <c r="E17900" s="2" t="b">
        <f t="shared" si="447"/>
        <v>1</v>
      </c>
    </row>
    <row r="17901" spans="1:6" x14ac:dyDescent="0.3">
      <c r="A17901">
        <v>763388</v>
      </c>
      <c r="B17901" t="s">
        <v>6</v>
      </c>
      <c r="C17901" s="2">
        <v>143481.44</v>
      </c>
      <c r="D17901" s="2">
        <f>IFERROR(VLOOKUP(A17901&amp;"-"&amp;B17901,NEW!$D$2:$E$18056,2,FALSE),0)</f>
        <v>143481.44</v>
      </c>
      <c r="E17901" s="2" t="b">
        <f t="shared" si="447"/>
        <v>1</v>
      </c>
    </row>
    <row r="17902" spans="1:6" x14ac:dyDescent="0.3">
      <c r="A17902">
        <v>716851</v>
      </c>
      <c r="B17902" t="s">
        <v>6</v>
      </c>
      <c r="C17902" s="2">
        <v>50848.75</v>
      </c>
      <c r="D17902" s="2">
        <f>IFERROR(VLOOKUP(A17902&amp;"-"&amp;B17902,NEW!$D$2:$E$18056,2,FALSE),0)</f>
        <v>50848.75</v>
      </c>
      <c r="E17902" s="2" t="b">
        <f t="shared" si="447"/>
        <v>1</v>
      </c>
    </row>
    <row r="17903" spans="1:6" x14ac:dyDescent="0.3">
      <c r="A17903">
        <v>417794</v>
      </c>
      <c r="B17903" t="s">
        <v>8</v>
      </c>
      <c r="C17903" s="2">
        <v>482261.17</v>
      </c>
      <c r="D17903" s="2">
        <f>IFERROR(VLOOKUP(A17903&amp;"-"&amp;B17903,NEW!$D$2:$E$18056,2,FALSE),0)</f>
        <v>482261.17</v>
      </c>
      <c r="E17903" s="2" t="b">
        <f t="shared" si="447"/>
        <v>1</v>
      </c>
    </row>
    <row r="17904" spans="1:6" x14ac:dyDescent="0.3">
      <c r="A17904">
        <v>842554</v>
      </c>
      <c r="B17904" t="s">
        <v>8</v>
      </c>
      <c r="C17904" s="2">
        <v>756202.09</v>
      </c>
      <c r="D17904" s="2">
        <f>IFERROR(VLOOKUP(A17904&amp;"-"&amp;B17904,NEW!$D$2:$E$18056,2,FALSE),0)</f>
        <v>756202.09</v>
      </c>
      <c r="E17904" s="2" t="b">
        <f t="shared" si="447"/>
        <v>1</v>
      </c>
    </row>
    <row r="17905" spans="1:5" x14ac:dyDescent="0.3">
      <c r="A17905">
        <v>713038</v>
      </c>
      <c r="B17905" t="s">
        <v>6</v>
      </c>
      <c r="C17905" s="2">
        <v>12527.86</v>
      </c>
      <c r="D17905" s="2">
        <f>IFERROR(VLOOKUP(A17905&amp;"-"&amp;B17905,NEW!$D$2:$E$18056,2,FALSE),0)</f>
        <v>12527.86</v>
      </c>
      <c r="E17905" s="2" t="b">
        <f t="shared" si="447"/>
        <v>1</v>
      </c>
    </row>
    <row r="17906" spans="1:5" x14ac:dyDescent="0.3">
      <c r="A17906">
        <v>705784</v>
      </c>
      <c r="B17906" t="s">
        <v>8</v>
      </c>
      <c r="C17906" s="2">
        <v>33620.160000000003</v>
      </c>
      <c r="D17906" s="2">
        <f>IFERROR(VLOOKUP(A17906&amp;"-"&amp;B17906,NEW!$D$2:$E$18056,2,FALSE),0)</f>
        <v>33620.160000000003</v>
      </c>
      <c r="E17906" s="2" t="b">
        <f t="shared" si="447"/>
        <v>1</v>
      </c>
    </row>
    <row r="17907" spans="1:5" x14ac:dyDescent="0.3">
      <c r="A17907">
        <v>382327</v>
      </c>
      <c r="B17907" t="s">
        <v>8</v>
      </c>
      <c r="C17907" s="2">
        <v>546460.77</v>
      </c>
      <c r="D17907" s="2">
        <f>IFERROR(VLOOKUP(A17907&amp;"-"&amp;B17907,NEW!$D$2:$E$18056,2,FALSE),0)</f>
        <v>546460.77</v>
      </c>
      <c r="E17907" s="2" t="b">
        <f t="shared" si="447"/>
        <v>1</v>
      </c>
    </row>
    <row r="17908" spans="1:5" x14ac:dyDescent="0.3">
      <c r="A17908">
        <v>442659</v>
      </c>
      <c r="B17908" t="s">
        <v>8</v>
      </c>
      <c r="C17908" s="2">
        <v>10280.780000000001</v>
      </c>
      <c r="D17908" s="2">
        <f>IFERROR(VLOOKUP(A17908&amp;"-"&amp;B17908,NEW!$D$2:$E$18056,2,FALSE),0)</f>
        <v>10280.780000000001</v>
      </c>
      <c r="E17908" s="2" t="b">
        <f t="shared" si="447"/>
        <v>1</v>
      </c>
    </row>
    <row r="17909" spans="1:5" x14ac:dyDescent="0.3">
      <c r="A17909">
        <v>715249</v>
      </c>
      <c r="B17909" t="s">
        <v>8</v>
      </c>
      <c r="C17909" s="2">
        <v>8199.5499999999993</v>
      </c>
      <c r="D17909" s="2">
        <f>IFERROR(VLOOKUP(A17909&amp;"-"&amp;B17909,NEW!$D$2:$E$18056,2,FALSE),0)</f>
        <v>8199.5499999999993</v>
      </c>
      <c r="E17909" s="2" t="b">
        <f t="shared" si="447"/>
        <v>1</v>
      </c>
    </row>
    <row r="17910" spans="1:5" x14ac:dyDescent="0.3">
      <c r="A17910">
        <v>974257</v>
      </c>
      <c r="B17910" t="s">
        <v>8</v>
      </c>
      <c r="C17910" s="2">
        <v>34350.21</v>
      </c>
      <c r="D17910" s="2">
        <f>IFERROR(VLOOKUP(A17910&amp;"-"&amp;B17910,NEW!$D$2:$E$18056,2,FALSE),0)</f>
        <v>34350.21</v>
      </c>
      <c r="E17910" s="2" t="b">
        <f t="shared" si="447"/>
        <v>1</v>
      </c>
    </row>
    <row r="17911" spans="1:5" x14ac:dyDescent="0.3">
      <c r="A17911" t="s">
        <v>135</v>
      </c>
      <c r="B17911" t="s">
        <v>8</v>
      </c>
      <c r="C17911" s="2">
        <v>54413.34</v>
      </c>
      <c r="D17911" s="2">
        <f>IFERROR(VLOOKUP(A17911&amp;"-"&amp;B17911,NEW!$D$2:$E$18056,2,FALSE),0)</f>
        <v>54413.34</v>
      </c>
      <c r="E17911" s="2" t="b">
        <f t="shared" si="447"/>
        <v>1</v>
      </c>
    </row>
    <row r="17912" spans="1:5" x14ac:dyDescent="0.3">
      <c r="A17912">
        <v>942403</v>
      </c>
      <c r="B17912" t="s">
        <v>8</v>
      </c>
      <c r="C17912" s="2">
        <v>34230.74</v>
      </c>
      <c r="D17912" s="2">
        <f>IFERROR(VLOOKUP(A17912&amp;"-"&amp;B17912,NEW!$D$2:$E$18056,2,FALSE),0)</f>
        <v>34230.74</v>
      </c>
      <c r="E17912" s="2" t="b">
        <f t="shared" si="447"/>
        <v>1</v>
      </c>
    </row>
    <row r="17913" spans="1:5" x14ac:dyDescent="0.3">
      <c r="A17913">
        <v>649477</v>
      </c>
      <c r="B17913" t="s">
        <v>9</v>
      </c>
      <c r="C17913" s="2">
        <v>246912.92</v>
      </c>
      <c r="D17913" s="2">
        <f>IFERROR(VLOOKUP(A17913&amp;"-"&amp;B17913,NEW!$D$2:$E$18056,2,FALSE),0)</f>
        <v>246912.92</v>
      </c>
      <c r="E17913" s="2" t="b">
        <f t="shared" si="447"/>
        <v>1</v>
      </c>
    </row>
    <row r="17914" spans="1:5" x14ac:dyDescent="0.3">
      <c r="A17914">
        <v>767883</v>
      </c>
      <c r="B17914" t="s">
        <v>9</v>
      </c>
      <c r="C17914" s="2">
        <v>238525.03</v>
      </c>
      <c r="D17914" s="2">
        <f>IFERROR(VLOOKUP(A17914&amp;"-"&amp;B17914,NEW!$D$2:$E$18056,2,FALSE),0)</f>
        <v>238525.03</v>
      </c>
      <c r="E17914" s="2" t="b">
        <f t="shared" si="447"/>
        <v>1</v>
      </c>
    </row>
    <row r="17915" spans="1:5" x14ac:dyDescent="0.3">
      <c r="A17915">
        <v>333935</v>
      </c>
      <c r="B17915" t="s">
        <v>9</v>
      </c>
      <c r="C17915" s="2">
        <v>329607.87</v>
      </c>
      <c r="D17915" s="2">
        <f>IFERROR(VLOOKUP(A17915&amp;"-"&amp;B17915,NEW!$D$2:$E$18056,2,FALSE),0)</f>
        <v>329607.87</v>
      </c>
      <c r="E17915" s="2" t="b">
        <f t="shared" si="447"/>
        <v>1</v>
      </c>
    </row>
    <row r="17916" spans="1:5" x14ac:dyDescent="0.3">
      <c r="A17916">
        <v>956579</v>
      </c>
      <c r="B17916" t="s">
        <v>8</v>
      </c>
      <c r="C17916" s="2">
        <v>21500.7</v>
      </c>
      <c r="D17916" s="2">
        <f>IFERROR(VLOOKUP(A17916&amp;"-"&amp;B17916,NEW!$D$2:$E$18056,2,FALSE),0)</f>
        <v>21500.7</v>
      </c>
      <c r="E17916" s="2" t="b">
        <f t="shared" si="447"/>
        <v>1</v>
      </c>
    </row>
    <row r="17917" spans="1:5" x14ac:dyDescent="0.3">
      <c r="A17917">
        <v>716215</v>
      </c>
      <c r="B17917" t="s">
        <v>8</v>
      </c>
      <c r="C17917" s="2">
        <v>16549.98</v>
      </c>
      <c r="D17917" s="2">
        <f>IFERROR(VLOOKUP(A17917&amp;"-"&amp;B17917,NEW!$D$2:$E$18056,2,FALSE),0)</f>
        <v>16549.98</v>
      </c>
      <c r="E17917" s="2" t="b">
        <f t="shared" si="447"/>
        <v>1</v>
      </c>
    </row>
    <row r="17918" spans="1:5" x14ac:dyDescent="0.3">
      <c r="A17918">
        <v>503990</v>
      </c>
      <c r="B17918" t="s">
        <v>9</v>
      </c>
      <c r="C17918" s="2">
        <v>1528181.29</v>
      </c>
      <c r="D17918" s="2">
        <f>IFERROR(VLOOKUP(A17918&amp;"-"&amp;B17918,NEW!$D$2:$E$18056,2,FALSE),0)</f>
        <v>1528181.29</v>
      </c>
      <c r="E17918" s="2" t="b">
        <f t="shared" si="447"/>
        <v>1</v>
      </c>
    </row>
    <row r="17919" spans="1:5" x14ac:dyDescent="0.3">
      <c r="A17919">
        <v>720835</v>
      </c>
      <c r="B17919" t="s">
        <v>8</v>
      </c>
      <c r="C17919" s="2">
        <v>87033.74</v>
      </c>
      <c r="D17919" s="2">
        <f>IFERROR(VLOOKUP(A17919&amp;"-"&amp;B17919,NEW!$D$2:$E$18056,2,FALSE),0)</f>
        <v>87033.74</v>
      </c>
      <c r="E17919" s="2" t="b">
        <f t="shared" si="447"/>
        <v>1</v>
      </c>
    </row>
    <row r="17920" spans="1:5" x14ac:dyDescent="0.3">
      <c r="A17920">
        <v>896268</v>
      </c>
      <c r="B17920" t="s">
        <v>9</v>
      </c>
      <c r="C17920" s="2">
        <v>9331.35</v>
      </c>
      <c r="D17920" s="2">
        <f>IFERROR(VLOOKUP(A17920&amp;"-"&amp;B17920,NEW!$D$2:$E$18056,2,FALSE),0)</f>
        <v>9331.35</v>
      </c>
      <c r="E17920" s="2" t="b">
        <f t="shared" si="447"/>
        <v>1</v>
      </c>
    </row>
    <row r="17921" spans="1:5" x14ac:dyDescent="0.3">
      <c r="A17921">
        <v>217704</v>
      </c>
      <c r="B17921" t="s">
        <v>9</v>
      </c>
      <c r="C17921" s="2">
        <v>236151.73</v>
      </c>
      <c r="D17921" s="2">
        <f>IFERROR(VLOOKUP(A17921&amp;"-"&amp;B17921,NEW!$D$2:$E$18056,2,FALSE),0)</f>
        <v>236151.73</v>
      </c>
      <c r="E17921" s="2" t="b">
        <f t="shared" si="447"/>
        <v>1</v>
      </c>
    </row>
    <row r="17922" spans="1:5" x14ac:dyDescent="0.3">
      <c r="A17922">
        <v>991250</v>
      </c>
      <c r="B17922" t="s">
        <v>9</v>
      </c>
      <c r="C17922" s="2">
        <v>12247.9</v>
      </c>
      <c r="D17922" s="2">
        <f>IFERROR(VLOOKUP(A17922&amp;"-"&amp;B17922,NEW!$D$2:$E$18056,2,FALSE),0)</f>
        <v>12247.9</v>
      </c>
      <c r="E17922" s="2" t="b">
        <f t="shared" si="447"/>
        <v>1</v>
      </c>
    </row>
    <row r="17923" spans="1:5" x14ac:dyDescent="0.3">
      <c r="A17923">
        <v>912432</v>
      </c>
      <c r="B17923" t="s">
        <v>8</v>
      </c>
      <c r="C17923" s="2">
        <v>3397140.76</v>
      </c>
      <c r="D17923" s="2">
        <f>IFERROR(VLOOKUP(A17923&amp;"-"&amp;B17923,NEW!$D$2:$E$18056,2,FALSE),0)</f>
        <v>3397140.76</v>
      </c>
      <c r="E17923" s="2" t="b">
        <f t="shared" ref="E17923:E17986" si="448">D17923=C17923</f>
        <v>1</v>
      </c>
    </row>
    <row r="17924" spans="1:5" x14ac:dyDescent="0.3">
      <c r="A17924" t="s">
        <v>114</v>
      </c>
      <c r="B17924" t="s">
        <v>9</v>
      </c>
      <c r="C17924" s="2">
        <v>12998.57</v>
      </c>
      <c r="D17924" s="2">
        <f>IFERROR(VLOOKUP(A17924&amp;"-"&amp;B17924,NEW!$D$2:$E$18056,2,FALSE),0)</f>
        <v>12998.57</v>
      </c>
      <c r="E17924" s="2" t="b">
        <f t="shared" si="448"/>
        <v>1</v>
      </c>
    </row>
    <row r="17925" spans="1:5" x14ac:dyDescent="0.3">
      <c r="A17925" t="s">
        <v>130</v>
      </c>
      <c r="B17925" t="s">
        <v>9</v>
      </c>
      <c r="C17925" s="2">
        <v>26831.63</v>
      </c>
      <c r="D17925" s="2">
        <f>IFERROR(VLOOKUP(A17925&amp;"-"&amp;B17925,NEW!$D$2:$E$18056,2,FALSE),0)</f>
        <v>26831.63</v>
      </c>
      <c r="E17925" s="2" t="b">
        <f t="shared" si="448"/>
        <v>1</v>
      </c>
    </row>
    <row r="17926" spans="1:5" x14ac:dyDescent="0.3">
      <c r="A17926" s="1">
        <v>334689</v>
      </c>
      <c r="B17926" t="s">
        <v>9</v>
      </c>
      <c r="C17926" s="2">
        <v>324507.36</v>
      </c>
      <c r="D17926" s="2">
        <f>IFERROR(VLOOKUP(A17926&amp;"-"&amp;B17926,NEW!$D$2:$E$18056,2,FALSE),0)</f>
        <v>324507.36</v>
      </c>
      <c r="E17926" s="2" t="b">
        <f t="shared" si="448"/>
        <v>1</v>
      </c>
    </row>
    <row r="17927" spans="1:5" x14ac:dyDescent="0.3">
      <c r="A17927" s="1">
        <v>941902</v>
      </c>
      <c r="B17927" t="s">
        <v>9</v>
      </c>
      <c r="C17927" s="2">
        <v>200390.78</v>
      </c>
      <c r="D17927" s="2">
        <f>IFERROR(VLOOKUP(A17927&amp;"-"&amp;B17927,NEW!$D$2:$E$18056,2,FALSE),0)</f>
        <v>200390.78</v>
      </c>
      <c r="E17927" s="2" t="b">
        <f t="shared" si="448"/>
        <v>1</v>
      </c>
    </row>
    <row r="17928" spans="1:5" x14ac:dyDescent="0.3">
      <c r="A17928">
        <v>329683</v>
      </c>
      <c r="B17928" t="s">
        <v>9</v>
      </c>
      <c r="C17928" s="2">
        <v>183335.42</v>
      </c>
      <c r="D17928" s="2">
        <f>IFERROR(VLOOKUP(A17928&amp;"-"&amp;B17928,NEW!$D$2:$E$18056,2,FALSE),0)</f>
        <v>183335.42</v>
      </c>
      <c r="E17928" s="2" t="b">
        <f t="shared" si="448"/>
        <v>1</v>
      </c>
    </row>
    <row r="17929" spans="1:5" x14ac:dyDescent="0.3">
      <c r="A17929">
        <v>518025</v>
      </c>
      <c r="B17929" t="s">
        <v>10</v>
      </c>
      <c r="C17929" s="2">
        <v>1185254.2</v>
      </c>
      <c r="D17929" s="2">
        <f>IFERROR(VLOOKUP(A17929&amp;"-"&amp;B17929,NEW!$D$2:$E$18056,2,FALSE),0)</f>
        <v>1185254.2</v>
      </c>
      <c r="E17929" s="2" t="b">
        <f t="shared" si="448"/>
        <v>1</v>
      </c>
    </row>
    <row r="17930" spans="1:5" x14ac:dyDescent="0.3">
      <c r="A17930" t="s">
        <v>198</v>
      </c>
      <c r="B17930" t="s">
        <v>10</v>
      </c>
      <c r="C17930" s="2">
        <v>581849.18000000005</v>
      </c>
      <c r="D17930" s="2">
        <f>IFERROR(VLOOKUP(A17930&amp;"-"&amp;B17930,NEW!$D$2:$E$18056,2,FALSE),0)</f>
        <v>581849.18000000005</v>
      </c>
      <c r="E17930" s="2" t="b">
        <f t="shared" si="448"/>
        <v>1</v>
      </c>
    </row>
    <row r="17931" spans="1:5" x14ac:dyDescent="0.3">
      <c r="A17931" s="1">
        <v>715619</v>
      </c>
      <c r="B17931" t="s">
        <v>9</v>
      </c>
      <c r="C17931" s="2">
        <v>21811.45</v>
      </c>
      <c r="D17931" s="2">
        <f>IFERROR(VLOOKUP(A17931&amp;"-"&amp;B17931,NEW!$D$2:$E$18056,2,FALSE),0)</f>
        <v>21811.45</v>
      </c>
      <c r="E17931" s="2" t="b">
        <f t="shared" si="448"/>
        <v>1</v>
      </c>
    </row>
    <row r="17932" spans="1:5" x14ac:dyDescent="0.3">
      <c r="A17932">
        <v>790165</v>
      </c>
      <c r="B17932" t="s">
        <v>10</v>
      </c>
      <c r="C17932" s="2">
        <v>468861.14</v>
      </c>
      <c r="D17932" s="2">
        <f>IFERROR(VLOOKUP(A17932&amp;"-"&amp;B17932,NEW!$D$2:$E$18056,2,FALSE),0)</f>
        <v>468861.14</v>
      </c>
      <c r="E17932" s="2" t="b">
        <f t="shared" si="448"/>
        <v>1</v>
      </c>
    </row>
    <row r="17933" spans="1:5" x14ac:dyDescent="0.3">
      <c r="A17933">
        <v>783015</v>
      </c>
      <c r="B17933" t="s">
        <v>10</v>
      </c>
      <c r="C17933" s="2">
        <v>87259.46</v>
      </c>
      <c r="D17933" s="2">
        <f>IFERROR(VLOOKUP(A17933&amp;"-"&amp;B17933,NEW!$D$2:$E$18056,2,FALSE),0)</f>
        <v>87259.46</v>
      </c>
      <c r="E17933" s="2" t="b">
        <f t="shared" si="448"/>
        <v>1</v>
      </c>
    </row>
    <row r="17934" spans="1:5" x14ac:dyDescent="0.3">
      <c r="A17934">
        <v>275132</v>
      </c>
      <c r="B17934" t="s">
        <v>10</v>
      </c>
      <c r="C17934" s="2">
        <v>4.49</v>
      </c>
      <c r="D17934" s="2">
        <f>IFERROR(VLOOKUP(A17934&amp;"-"&amp;B17934,NEW!$D$2:$E$18056,2,FALSE),0)</f>
        <v>4.49</v>
      </c>
      <c r="E17934" s="2" t="b">
        <f t="shared" si="448"/>
        <v>1</v>
      </c>
    </row>
    <row r="17935" spans="1:5" x14ac:dyDescent="0.3">
      <c r="A17935">
        <v>830510</v>
      </c>
      <c r="B17935" t="s">
        <v>10</v>
      </c>
      <c r="C17935" s="2">
        <v>16169.58</v>
      </c>
      <c r="D17935" s="2">
        <f>IFERROR(VLOOKUP(A17935&amp;"-"&amp;B17935,NEW!$D$2:$E$18056,2,FALSE),0)</f>
        <v>16169.58</v>
      </c>
      <c r="E17935" s="2" t="b">
        <f t="shared" si="448"/>
        <v>1</v>
      </c>
    </row>
    <row r="17936" spans="1:5" x14ac:dyDescent="0.3">
      <c r="A17936">
        <v>998695</v>
      </c>
      <c r="B17936" t="s">
        <v>10</v>
      </c>
      <c r="C17936" s="2">
        <v>50150.559999999998</v>
      </c>
      <c r="D17936" s="2">
        <f>IFERROR(VLOOKUP(A17936&amp;"-"&amp;B17936,NEW!$D$2:$E$18056,2,FALSE),0)</f>
        <v>50150.559999999998</v>
      </c>
      <c r="E17936" s="2" t="b">
        <f t="shared" si="448"/>
        <v>1</v>
      </c>
    </row>
    <row r="17937" spans="1:5" x14ac:dyDescent="0.3">
      <c r="A17937" t="s">
        <v>204</v>
      </c>
      <c r="B17937" t="s">
        <v>12</v>
      </c>
      <c r="C17937" s="2">
        <v>54973.16</v>
      </c>
      <c r="D17937" s="2">
        <f>IFERROR(VLOOKUP(A17937&amp;"-"&amp;B17937,NEW!$D$2:$E$18056,2,FALSE),0)</f>
        <v>54973.16</v>
      </c>
      <c r="E17937" s="2" t="b">
        <f t="shared" si="448"/>
        <v>1</v>
      </c>
    </row>
    <row r="17938" spans="1:5" x14ac:dyDescent="0.3">
      <c r="A17938">
        <v>814909</v>
      </c>
      <c r="B17938" t="s">
        <v>10</v>
      </c>
      <c r="C17938" s="2">
        <v>30190</v>
      </c>
      <c r="D17938" s="2">
        <f>IFERROR(VLOOKUP(A17938&amp;"-"&amp;B17938,NEW!$D$2:$E$18056,2,FALSE),0)</f>
        <v>30190</v>
      </c>
      <c r="E17938" s="2" t="b">
        <f t="shared" si="448"/>
        <v>1</v>
      </c>
    </row>
    <row r="17939" spans="1:5" x14ac:dyDescent="0.3">
      <c r="A17939">
        <v>406046</v>
      </c>
      <c r="B17939" t="s">
        <v>10</v>
      </c>
      <c r="C17939" s="2">
        <v>3694812.4</v>
      </c>
      <c r="D17939" s="2">
        <f>IFERROR(VLOOKUP(A17939&amp;"-"&amp;B17939,NEW!$D$2:$E$18056,2,FALSE),0)</f>
        <v>3694812.4</v>
      </c>
      <c r="E17939" s="2" t="b">
        <f t="shared" si="448"/>
        <v>1</v>
      </c>
    </row>
    <row r="17940" spans="1:5" x14ac:dyDescent="0.3">
      <c r="A17940" s="1">
        <v>101687</v>
      </c>
      <c r="B17940" t="s">
        <v>10</v>
      </c>
      <c r="C17940" s="2">
        <v>177517.74</v>
      </c>
      <c r="D17940" s="2">
        <f>IFERROR(VLOOKUP(A17940&amp;"-"&amp;B17940,NEW!$D$2:$E$18056,2,FALSE),0)</f>
        <v>177517.74</v>
      </c>
      <c r="E17940" s="2" t="b">
        <f t="shared" si="448"/>
        <v>1</v>
      </c>
    </row>
    <row r="17941" spans="1:5" x14ac:dyDescent="0.3">
      <c r="A17941">
        <v>942570</v>
      </c>
      <c r="B17941" t="s">
        <v>10</v>
      </c>
      <c r="C17941" s="2">
        <v>5850.47</v>
      </c>
      <c r="D17941" s="2">
        <f>IFERROR(VLOOKUP(A17941&amp;"-"&amp;B17941,NEW!$D$2:$E$18056,2,FALSE),0)</f>
        <v>5850.47</v>
      </c>
      <c r="E17941" s="2" t="b">
        <f t="shared" si="448"/>
        <v>1</v>
      </c>
    </row>
    <row r="17942" spans="1:5" x14ac:dyDescent="0.3">
      <c r="A17942">
        <v>109004</v>
      </c>
      <c r="B17942" t="s">
        <v>10</v>
      </c>
      <c r="C17942" s="2">
        <v>84853.23</v>
      </c>
      <c r="D17942" s="2">
        <f>IFERROR(VLOOKUP(A17942&amp;"-"&amp;B17942,NEW!$D$2:$E$18056,2,FALSE),0)</f>
        <v>84853.23</v>
      </c>
      <c r="E17942" s="2" t="b">
        <f t="shared" si="448"/>
        <v>1</v>
      </c>
    </row>
    <row r="17943" spans="1:5" x14ac:dyDescent="0.3">
      <c r="A17943">
        <v>756125</v>
      </c>
      <c r="B17943" t="s">
        <v>10</v>
      </c>
      <c r="C17943" s="2">
        <v>84023.75</v>
      </c>
      <c r="D17943" s="2">
        <f>IFERROR(VLOOKUP(A17943&amp;"-"&amp;B17943,NEW!$D$2:$E$18056,2,FALSE),0)</f>
        <v>84023.75</v>
      </c>
      <c r="E17943" s="2" t="b">
        <f t="shared" si="448"/>
        <v>1</v>
      </c>
    </row>
    <row r="17944" spans="1:5" x14ac:dyDescent="0.3">
      <c r="A17944">
        <v>363390</v>
      </c>
      <c r="B17944" t="s">
        <v>12</v>
      </c>
      <c r="C17944" s="2">
        <v>583119.46</v>
      </c>
      <c r="D17944" s="2">
        <f>IFERROR(VLOOKUP(A17944&amp;"-"&amp;B17944,NEW!$D$2:$E$18056,2,FALSE),0)</f>
        <v>583119.46</v>
      </c>
      <c r="E17944" s="2" t="b">
        <f t="shared" si="448"/>
        <v>1</v>
      </c>
    </row>
    <row r="17945" spans="1:5" x14ac:dyDescent="0.3">
      <c r="A17945">
        <v>717904</v>
      </c>
      <c r="B17945" t="s">
        <v>12</v>
      </c>
      <c r="C17945" s="2">
        <v>31811.75</v>
      </c>
      <c r="D17945" s="2">
        <f>IFERROR(VLOOKUP(A17945&amp;"-"&amp;B17945,NEW!$D$2:$E$18056,2,FALSE),0)</f>
        <v>31811.75</v>
      </c>
      <c r="E17945" s="2" t="b">
        <f t="shared" si="448"/>
        <v>1</v>
      </c>
    </row>
    <row r="17946" spans="1:5" x14ac:dyDescent="0.3">
      <c r="A17946">
        <v>934758</v>
      </c>
      <c r="B17946" t="s">
        <v>12</v>
      </c>
      <c r="C17946" s="2">
        <v>130037.6</v>
      </c>
      <c r="D17946" s="2">
        <f>IFERROR(VLOOKUP(A17946&amp;"-"&amp;B17946,NEW!$D$2:$E$18056,2,FALSE),0)</f>
        <v>130037.6</v>
      </c>
      <c r="E17946" s="2" t="b">
        <f t="shared" si="448"/>
        <v>1</v>
      </c>
    </row>
    <row r="17947" spans="1:5" x14ac:dyDescent="0.3">
      <c r="A17947">
        <v>114743</v>
      </c>
      <c r="B17947" t="s">
        <v>12</v>
      </c>
      <c r="C17947" s="2">
        <v>373097.38</v>
      </c>
      <c r="D17947" s="2">
        <f>IFERROR(VLOOKUP(A17947&amp;"-"&amp;B17947,NEW!$D$2:$E$18056,2,FALSE),0)</f>
        <v>373097.38</v>
      </c>
      <c r="E17947" s="2" t="b">
        <f t="shared" si="448"/>
        <v>1</v>
      </c>
    </row>
    <row r="17948" spans="1:5" x14ac:dyDescent="0.3">
      <c r="A17948">
        <v>754158</v>
      </c>
      <c r="B17948" t="s">
        <v>12</v>
      </c>
      <c r="C17948" s="2">
        <v>511096.15</v>
      </c>
      <c r="D17948" s="2">
        <f>IFERROR(VLOOKUP(A17948&amp;"-"&amp;B17948,NEW!$D$2:$E$18056,2,FALSE),0)</f>
        <v>511096.15</v>
      </c>
      <c r="E17948" s="2" t="b">
        <f t="shared" si="448"/>
        <v>1</v>
      </c>
    </row>
    <row r="17949" spans="1:5" x14ac:dyDescent="0.3">
      <c r="A17949">
        <v>670245</v>
      </c>
      <c r="B17949" t="s">
        <v>12</v>
      </c>
      <c r="C17949" s="2">
        <v>523.37</v>
      </c>
      <c r="D17949" s="2">
        <f>IFERROR(VLOOKUP(A17949&amp;"-"&amp;B17949,NEW!$D$2:$E$18056,2,FALSE),0)</f>
        <v>523.37</v>
      </c>
      <c r="E17949" s="2" t="b">
        <f t="shared" si="448"/>
        <v>1</v>
      </c>
    </row>
    <row r="17950" spans="1:5" x14ac:dyDescent="0.3">
      <c r="A17950">
        <v>442659</v>
      </c>
      <c r="B17950" t="s">
        <v>12</v>
      </c>
      <c r="C17950" s="2">
        <v>19858.509999999998</v>
      </c>
      <c r="D17950" s="2">
        <f>IFERROR(VLOOKUP(A17950&amp;"-"&amp;B17950,NEW!$D$2:$E$18056,2,FALSE),0)</f>
        <v>19858.509999999998</v>
      </c>
      <c r="E17950" s="2" t="b">
        <f t="shared" si="448"/>
        <v>1</v>
      </c>
    </row>
    <row r="17951" spans="1:5" x14ac:dyDescent="0.3">
      <c r="A17951">
        <v>730010</v>
      </c>
      <c r="B17951" t="s">
        <v>14</v>
      </c>
      <c r="C17951" s="2">
        <v>184175.56</v>
      </c>
      <c r="D17951" s="2">
        <f>IFERROR(VLOOKUP(A17951&amp;"-"&amp;B17951,NEW!$D$2:$E$18056,2,FALSE),0)</f>
        <v>184175.56</v>
      </c>
      <c r="E17951" s="2" t="b">
        <f t="shared" si="448"/>
        <v>1</v>
      </c>
    </row>
    <row r="17952" spans="1:5" x14ac:dyDescent="0.3">
      <c r="A17952" t="s">
        <v>198</v>
      </c>
      <c r="B17952" t="s">
        <v>14</v>
      </c>
      <c r="C17952" s="2">
        <v>553743.88</v>
      </c>
      <c r="D17952" s="2">
        <f>IFERROR(VLOOKUP(A17952&amp;"-"&amp;B17952,NEW!$D$2:$E$18056,2,FALSE),0)</f>
        <v>553743.88</v>
      </c>
      <c r="E17952" s="2" t="b">
        <f t="shared" si="448"/>
        <v>1</v>
      </c>
    </row>
    <row r="17953" spans="1:5" x14ac:dyDescent="0.3">
      <c r="A17953">
        <v>422767</v>
      </c>
      <c r="B17953" t="s">
        <v>12</v>
      </c>
      <c r="C17953" s="2">
        <v>4656.41</v>
      </c>
      <c r="D17953" s="2">
        <f>IFERROR(VLOOKUP(A17953&amp;"-"&amp;B17953,NEW!$D$2:$E$18056,2,FALSE),0)</f>
        <v>4656.41</v>
      </c>
      <c r="E17953" s="2" t="b">
        <f t="shared" si="448"/>
        <v>1</v>
      </c>
    </row>
    <row r="17954" spans="1:5" x14ac:dyDescent="0.3">
      <c r="A17954" s="1">
        <v>893270</v>
      </c>
      <c r="B17954" t="s">
        <v>14</v>
      </c>
      <c r="C17954" s="2">
        <v>1132136.3400000001</v>
      </c>
      <c r="D17954" s="2">
        <f>IFERROR(VLOOKUP(A17954&amp;"-"&amp;B17954,NEW!$D$2:$E$18056,2,FALSE),0)</f>
        <v>1132136.3400000001</v>
      </c>
      <c r="E17954" s="2" t="b">
        <f t="shared" si="448"/>
        <v>1</v>
      </c>
    </row>
    <row r="17955" spans="1:5" x14ac:dyDescent="0.3">
      <c r="A17955">
        <v>378731</v>
      </c>
      <c r="B17955" t="s">
        <v>14</v>
      </c>
      <c r="C17955" s="2">
        <v>590425.96</v>
      </c>
      <c r="D17955" s="2">
        <f>IFERROR(VLOOKUP(A17955&amp;"-"&amp;B17955,NEW!$D$2:$E$18056,2,FALSE),0)</f>
        <v>590425.96</v>
      </c>
      <c r="E17955" s="2" t="b">
        <f t="shared" si="448"/>
        <v>1</v>
      </c>
    </row>
    <row r="17956" spans="1:5" x14ac:dyDescent="0.3">
      <c r="A17956">
        <v>737418</v>
      </c>
      <c r="B17956" t="s">
        <v>14</v>
      </c>
      <c r="C17956" s="2">
        <v>134251.6</v>
      </c>
      <c r="D17956" s="2">
        <f>IFERROR(VLOOKUP(A17956&amp;"-"&amp;B17956,NEW!$D$2:$E$18056,2,FALSE),0)</f>
        <v>134251.6</v>
      </c>
      <c r="E17956" s="2" t="b">
        <f t="shared" si="448"/>
        <v>1</v>
      </c>
    </row>
    <row r="17957" spans="1:5" x14ac:dyDescent="0.3">
      <c r="A17957">
        <v>245850</v>
      </c>
      <c r="B17957" t="s">
        <v>14</v>
      </c>
      <c r="C17957" s="2">
        <v>248607.65</v>
      </c>
      <c r="D17957" s="2">
        <f>IFERROR(VLOOKUP(A17957&amp;"-"&amp;B17957,NEW!$D$2:$E$18056,2,FALSE),0)</f>
        <v>248607.65</v>
      </c>
      <c r="E17957" s="2" t="b">
        <f t="shared" si="448"/>
        <v>1</v>
      </c>
    </row>
    <row r="17958" spans="1:5" x14ac:dyDescent="0.3">
      <c r="A17958">
        <v>296302</v>
      </c>
      <c r="B17958" t="s">
        <v>14</v>
      </c>
      <c r="C17958" s="2">
        <v>3626.34</v>
      </c>
      <c r="D17958" s="2">
        <f>IFERROR(VLOOKUP(A17958&amp;"-"&amp;B17958,NEW!$D$2:$E$18056,2,FALSE),0)</f>
        <v>3626.34</v>
      </c>
      <c r="E17958" s="2" t="b">
        <f t="shared" si="448"/>
        <v>1</v>
      </c>
    </row>
    <row r="17959" spans="1:5" x14ac:dyDescent="0.3">
      <c r="A17959" s="1">
        <v>917117</v>
      </c>
      <c r="B17959" t="s">
        <v>14</v>
      </c>
      <c r="C17959" s="2">
        <v>2194638.58</v>
      </c>
      <c r="D17959" s="2">
        <f>IFERROR(VLOOKUP(A17959&amp;"-"&amp;B17959,NEW!$D$2:$E$18056,2,FALSE),0)</f>
        <v>2194638.58</v>
      </c>
      <c r="E17959" s="2" t="b">
        <f t="shared" si="448"/>
        <v>1</v>
      </c>
    </row>
    <row r="17960" spans="1:5" x14ac:dyDescent="0.3">
      <c r="A17960">
        <v>754292</v>
      </c>
      <c r="B17960" t="s">
        <v>14</v>
      </c>
      <c r="C17960" s="2">
        <v>193144.64</v>
      </c>
      <c r="D17960" s="2">
        <f>IFERROR(VLOOKUP(A17960&amp;"-"&amp;B17960,NEW!$D$2:$E$18056,2,FALSE),0)</f>
        <v>193144.64</v>
      </c>
      <c r="E17960" s="2" t="b">
        <f t="shared" si="448"/>
        <v>1</v>
      </c>
    </row>
    <row r="17961" spans="1:5" x14ac:dyDescent="0.3">
      <c r="A17961">
        <v>815144</v>
      </c>
      <c r="B17961" t="s">
        <v>14</v>
      </c>
      <c r="C17961" s="2">
        <v>97832.58</v>
      </c>
      <c r="D17961" s="2">
        <f>IFERROR(VLOOKUP(A17961&amp;"-"&amp;B17961,NEW!$D$2:$E$18056,2,FALSE),0)</f>
        <v>97832.58</v>
      </c>
      <c r="E17961" s="2" t="b">
        <f t="shared" si="448"/>
        <v>1</v>
      </c>
    </row>
    <row r="17962" spans="1:5" x14ac:dyDescent="0.3">
      <c r="A17962">
        <v>532143</v>
      </c>
      <c r="B17962" t="s">
        <v>10</v>
      </c>
      <c r="C17962" s="2">
        <v>13569.08</v>
      </c>
      <c r="D17962" s="2">
        <f>IFERROR(VLOOKUP(A17962&amp;"-"&amp;B17962,NEW!$D$2:$E$18056,2,FALSE),0)</f>
        <v>13569.08</v>
      </c>
      <c r="E17962" s="2" t="b">
        <f t="shared" si="448"/>
        <v>1</v>
      </c>
    </row>
    <row r="17963" spans="1:5" x14ac:dyDescent="0.3">
      <c r="A17963">
        <v>943302</v>
      </c>
      <c r="B17963" t="s">
        <v>15</v>
      </c>
      <c r="C17963" s="2">
        <v>332222.32</v>
      </c>
      <c r="D17963" s="2">
        <f>IFERROR(VLOOKUP(A17963&amp;"-"&amp;B17963,NEW!$D$2:$E$18056,2,FALSE),0)</f>
        <v>332222.32</v>
      </c>
      <c r="E17963" s="2" t="b">
        <f t="shared" si="448"/>
        <v>1</v>
      </c>
    </row>
    <row r="17964" spans="1:5" x14ac:dyDescent="0.3">
      <c r="A17964">
        <v>782067</v>
      </c>
      <c r="B17964" t="s">
        <v>15</v>
      </c>
      <c r="C17964" s="2">
        <v>11346.89</v>
      </c>
      <c r="D17964" s="2">
        <f>IFERROR(VLOOKUP(A17964&amp;"-"&amp;B17964,NEW!$D$2:$E$18056,2,FALSE),0)</f>
        <v>11346.89</v>
      </c>
      <c r="E17964" s="2" t="b">
        <f t="shared" si="448"/>
        <v>1</v>
      </c>
    </row>
    <row r="17965" spans="1:5" x14ac:dyDescent="0.3">
      <c r="A17965" t="s">
        <v>205</v>
      </c>
      <c r="B17965" t="s">
        <v>15</v>
      </c>
      <c r="C17965" s="2">
        <v>51489.599999999999</v>
      </c>
      <c r="D17965" s="2">
        <f>IFERROR(VLOOKUP(A17965&amp;"-"&amp;B17965,NEW!$D$2:$E$18056,2,FALSE),0)</f>
        <v>51489.599999999999</v>
      </c>
      <c r="E17965" s="2" t="b">
        <f t="shared" si="448"/>
        <v>1</v>
      </c>
    </row>
    <row r="17966" spans="1:5" x14ac:dyDescent="0.3">
      <c r="A17966">
        <v>835099</v>
      </c>
      <c r="B17966" t="s">
        <v>15</v>
      </c>
      <c r="C17966" s="2">
        <v>377863.21</v>
      </c>
      <c r="D17966" s="2">
        <f>IFERROR(VLOOKUP(A17966&amp;"-"&amp;B17966,NEW!$D$2:$E$18056,2,FALSE),0)</f>
        <v>377863.21</v>
      </c>
      <c r="E17966" s="2" t="b">
        <f t="shared" si="448"/>
        <v>1</v>
      </c>
    </row>
    <row r="17967" spans="1:5" x14ac:dyDescent="0.3">
      <c r="A17967">
        <v>213154</v>
      </c>
      <c r="B17967" t="s">
        <v>15</v>
      </c>
      <c r="C17967" s="2">
        <v>311879.33</v>
      </c>
      <c r="D17967" s="2">
        <f>IFERROR(VLOOKUP(A17967&amp;"-"&amp;B17967,NEW!$D$2:$E$18056,2,FALSE),0)</f>
        <v>311879.33</v>
      </c>
      <c r="E17967" s="2" t="b">
        <f t="shared" si="448"/>
        <v>1</v>
      </c>
    </row>
    <row r="17968" spans="1:5" x14ac:dyDescent="0.3">
      <c r="A17968">
        <v>340284</v>
      </c>
      <c r="B17968" t="s">
        <v>15</v>
      </c>
      <c r="C17968" s="2">
        <v>-452420.01</v>
      </c>
      <c r="D17968" s="2">
        <f>IFERROR(VLOOKUP(A17968&amp;"-"&amp;B17968,NEW!$D$2:$E$18056,2,FALSE),0)</f>
        <v>-452420.01</v>
      </c>
      <c r="E17968" s="2" t="b">
        <f t="shared" si="448"/>
        <v>1</v>
      </c>
    </row>
    <row r="17969" spans="1:6" x14ac:dyDescent="0.3">
      <c r="A17969" s="1">
        <v>648485</v>
      </c>
      <c r="B17969" t="s">
        <v>16</v>
      </c>
      <c r="C17969" s="2">
        <v>88637.86</v>
      </c>
      <c r="D17969" s="2">
        <f>IFERROR(VLOOKUP(A17969&amp;"-"&amp;B17969,NEW!$D$2:$E$18056,2,FALSE),0)</f>
        <v>88637.86</v>
      </c>
      <c r="E17969" s="2" t="b">
        <f t="shared" si="448"/>
        <v>1</v>
      </c>
    </row>
    <row r="17970" spans="1:6" x14ac:dyDescent="0.3">
      <c r="A17970">
        <v>268534</v>
      </c>
      <c r="B17970" t="s">
        <v>16</v>
      </c>
      <c r="C17970" s="2">
        <v>-4.03</v>
      </c>
      <c r="D17970" s="2">
        <f>IFERROR(VLOOKUP(A17970&amp;"-"&amp;B17970,NEW!$D$2:$E$18056,2,FALSE),0)</f>
        <v>-4.03</v>
      </c>
      <c r="E17970" s="2" t="b">
        <f t="shared" si="448"/>
        <v>1</v>
      </c>
    </row>
    <row r="17971" spans="1:6" x14ac:dyDescent="0.3">
      <c r="A17971" t="s">
        <v>75</v>
      </c>
      <c r="B17971" t="s">
        <v>16</v>
      </c>
      <c r="C17971" s="2">
        <v>636027.9</v>
      </c>
      <c r="D17971" s="2">
        <f>IFERROR(VLOOKUP(A17971&amp;"-"&amp;B17971,NEW!$D$2:$E$18056,2,FALSE),0)</f>
        <v>636027.9</v>
      </c>
      <c r="E17971" s="2" t="b">
        <f t="shared" si="448"/>
        <v>1</v>
      </c>
    </row>
    <row r="17972" spans="1:6" x14ac:dyDescent="0.3">
      <c r="A17972">
        <v>243511</v>
      </c>
      <c r="B17972" t="s">
        <v>16</v>
      </c>
      <c r="C17972" s="2">
        <v>243301.37</v>
      </c>
      <c r="D17972" s="2">
        <f>IFERROR(VLOOKUP(A17972&amp;"-"&amp;B17972,NEW!$D$2:$E$18056,2,FALSE),0)</f>
        <v>243301.37</v>
      </c>
      <c r="E17972" s="2" t="b">
        <f t="shared" si="448"/>
        <v>1</v>
      </c>
    </row>
    <row r="17973" spans="1:6" x14ac:dyDescent="0.3">
      <c r="A17973">
        <v>830392</v>
      </c>
      <c r="B17973" t="s">
        <v>16</v>
      </c>
      <c r="C17973" s="2">
        <v>409714.19</v>
      </c>
      <c r="D17973" s="2">
        <f>IFERROR(VLOOKUP(A17973&amp;"-"&amp;B17973,NEW!$D$2:$E$18056,2,FALSE),0)</f>
        <v>409714.19</v>
      </c>
      <c r="E17973" s="2" t="b">
        <f t="shared" si="448"/>
        <v>1</v>
      </c>
    </row>
    <row r="17974" spans="1:6" x14ac:dyDescent="0.3">
      <c r="A17974">
        <v>878015</v>
      </c>
      <c r="B17974" t="s">
        <v>16</v>
      </c>
      <c r="C17974" s="2">
        <v>127957.88</v>
      </c>
      <c r="D17974" s="2">
        <f>IFERROR(VLOOKUP(A17974&amp;"-"&amp;B17974,NEW!$D$2:$E$18056,2,FALSE),0)</f>
        <v>127957.88</v>
      </c>
      <c r="E17974" s="2" t="b">
        <f t="shared" si="448"/>
        <v>1</v>
      </c>
    </row>
    <row r="17975" spans="1:6" x14ac:dyDescent="0.3">
      <c r="A17975">
        <v>493671</v>
      </c>
      <c r="B17975" t="s">
        <v>16</v>
      </c>
      <c r="C17975" s="2">
        <v>38183.64</v>
      </c>
      <c r="D17975" s="2">
        <f>IFERROR(VLOOKUP(A17975&amp;"-"&amp;B17975,NEW!$D$2:$E$18056,2,FALSE),0)</f>
        <v>38183.64</v>
      </c>
      <c r="E17975" s="2" t="b">
        <f t="shared" si="448"/>
        <v>1</v>
      </c>
    </row>
    <row r="17976" spans="1:6" x14ac:dyDescent="0.3">
      <c r="A17976">
        <v>822374</v>
      </c>
      <c r="B17976" t="s">
        <v>16</v>
      </c>
      <c r="C17976" s="2">
        <v>10927.02</v>
      </c>
      <c r="D17976" s="2">
        <f>IFERROR(VLOOKUP(A17976&amp;"-"&amp;B17976,NEW!$D$2:$E$18056,2,FALSE),0)</f>
        <v>10927.02</v>
      </c>
      <c r="E17976" s="2" t="b">
        <f t="shared" si="448"/>
        <v>1</v>
      </c>
    </row>
    <row r="17977" spans="1:6" x14ac:dyDescent="0.3">
      <c r="A17977">
        <v>376079</v>
      </c>
      <c r="B17977" t="s">
        <v>17</v>
      </c>
      <c r="C17977" s="2">
        <v>1253635.58</v>
      </c>
      <c r="D17977" s="2">
        <f>IFERROR(VLOOKUP(A17977&amp;"-"&amp;B17977,NEW!$D$2:$E$18056,2,FALSE),0)</f>
        <v>2507271.16</v>
      </c>
      <c r="E17977" s="2" t="b">
        <f t="shared" si="448"/>
        <v>0</v>
      </c>
      <c r="F17977">
        <f>D17977/C17977</f>
        <v>2</v>
      </c>
    </row>
    <row r="17978" spans="1:6" x14ac:dyDescent="0.3">
      <c r="A17978">
        <v>955227</v>
      </c>
      <c r="B17978" t="s">
        <v>17</v>
      </c>
      <c r="C17978" s="2">
        <v>2966660.56</v>
      </c>
      <c r="D17978" s="2">
        <f>IFERROR(VLOOKUP(A17978&amp;"-"&amp;B17978,NEW!$D$2:$E$18056,2,FALSE),0)</f>
        <v>5933321.1200000001</v>
      </c>
      <c r="E17978" s="2" t="b">
        <f t="shared" si="448"/>
        <v>0</v>
      </c>
      <c r="F17978">
        <f>D17978/C17978</f>
        <v>2</v>
      </c>
    </row>
    <row r="17979" spans="1:6" x14ac:dyDescent="0.3">
      <c r="A17979">
        <v>303517</v>
      </c>
      <c r="B17979" t="s">
        <v>17</v>
      </c>
      <c r="C17979" s="2">
        <v>648047.66</v>
      </c>
      <c r="D17979" s="2">
        <f>IFERROR(VLOOKUP(A17979&amp;"-"&amp;B17979,NEW!$D$2:$E$18056,2,FALSE),0)</f>
        <v>1296095.32</v>
      </c>
      <c r="E17979" s="2" t="b">
        <f t="shared" si="448"/>
        <v>0</v>
      </c>
      <c r="F17979">
        <f>D17979/C17979</f>
        <v>2</v>
      </c>
    </row>
    <row r="17980" spans="1:6" x14ac:dyDescent="0.3">
      <c r="A17980">
        <v>431835</v>
      </c>
      <c r="B17980" t="s">
        <v>16</v>
      </c>
      <c r="C17980" s="2">
        <v>18333.61</v>
      </c>
      <c r="D17980" s="2">
        <f>IFERROR(VLOOKUP(A17980&amp;"-"&amp;B17980,NEW!$D$2:$E$18056,2,FALSE),0)</f>
        <v>18333.61</v>
      </c>
      <c r="E17980" s="2" t="b">
        <f t="shared" si="448"/>
        <v>1</v>
      </c>
    </row>
    <row r="17981" spans="1:6" x14ac:dyDescent="0.3">
      <c r="A17981">
        <v>457479</v>
      </c>
      <c r="B17981" t="s">
        <v>17</v>
      </c>
      <c r="C17981" s="2">
        <v>48106.23</v>
      </c>
      <c r="D17981" s="2">
        <f>IFERROR(VLOOKUP(A17981&amp;"-"&amp;B17981,NEW!$D$2:$E$18056,2,FALSE),0)</f>
        <v>96212.46</v>
      </c>
      <c r="E17981" s="2" t="b">
        <f t="shared" si="448"/>
        <v>0</v>
      </c>
      <c r="F17981">
        <f t="shared" ref="F17981:F17994" si="449">D17981/C17981</f>
        <v>2</v>
      </c>
    </row>
    <row r="17982" spans="1:6" x14ac:dyDescent="0.3">
      <c r="A17982">
        <v>211156</v>
      </c>
      <c r="B17982" t="s">
        <v>17</v>
      </c>
      <c r="C17982" s="2">
        <v>114824.86</v>
      </c>
      <c r="D17982" s="2">
        <f>IFERROR(VLOOKUP(A17982&amp;"-"&amp;B17982,NEW!$D$2:$E$18056,2,FALSE),0)</f>
        <v>229649.72</v>
      </c>
      <c r="E17982" s="2" t="b">
        <f t="shared" si="448"/>
        <v>0</v>
      </c>
      <c r="F17982">
        <f t="shared" si="449"/>
        <v>2</v>
      </c>
    </row>
    <row r="17983" spans="1:6" x14ac:dyDescent="0.3">
      <c r="A17983">
        <v>777479</v>
      </c>
      <c r="B17983" t="s">
        <v>17</v>
      </c>
      <c r="C17983" s="2">
        <v>2373.8200000000002</v>
      </c>
      <c r="D17983" s="2">
        <f>IFERROR(VLOOKUP(A17983&amp;"-"&amp;B17983,NEW!$D$2:$E$18056,2,FALSE),0)</f>
        <v>0</v>
      </c>
      <c r="E17983" s="2" t="b">
        <f t="shared" si="448"/>
        <v>0</v>
      </c>
      <c r="F17983">
        <f t="shared" si="449"/>
        <v>0</v>
      </c>
    </row>
    <row r="17984" spans="1:6" x14ac:dyDescent="0.3">
      <c r="A17984">
        <v>824613</v>
      </c>
      <c r="B17984" t="s">
        <v>17</v>
      </c>
      <c r="C17984" s="2">
        <v>1432.51</v>
      </c>
      <c r="D17984" s="2">
        <f>IFERROR(VLOOKUP(A17984&amp;"-"&amp;B17984,NEW!$D$2:$E$18056,2,FALSE),0)</f>
        <v>2865.02</v>
      </c>
      <c r="E17984" s="2" t="b">
        <f t="shared" si="448"/>
        <v>0</v>
      </c>
      <c r="F17984">
        <f t="shared" si="449"/>
        <v>2</v>
      </c>
    </row>
    <row r="17985" spans="1:6" x14ac:dyDescent="0.3">
      <c r="A17985">
        <v>649752</v>
      </c>
      <c r="B17985" t="s">
        <v>18</v>
      </c>
      <c r="C17985" s="2">
        <v>967833.42</v>
      </c>
      <c r="D17985" s="2">
        <f>IFERROR(VLOOKUP(A17985&amp;"-"&amp;B17985,NEW!$D$2:$E$18056,2,FALSE),0)</f>
        <v>1935666.84</v>
      </c>
      <c r="E17985" s="2" t="b">
        <f t="shared" si="448"/>
        <v>0</v>
      </c>
      <c r="F17985">
        <f t="shared" si="449"/>
        <v>2</v>
      </c>
    </row>
    <row r="17986" spans="1:6" x14ac:dyDescent="0.3">
      <c r="A17986" t="s">
        <v>191</v>
      </c>
      <c r="B17986" t="s">
        <v>17</v>
      </c>
      <c r="C17986" s="2">
        <v>37487.910000000003</v>
      </c>
      <c r="D17986" s="2">
        <f>IFERROR(VLOOKUP(A17986&amp;"-"&amp;B17986,NEW!$D$2:$E$18056,2,FALSE),0)</f>
        <v>74975.820000000007</v>
      </c>
      <c r="E17986" s="2" t="b">
        <f t="shared" si="448"/>
        <v>0</v>
      </c>
      <c r="F17986">
        <f t="shared" si="449"/>
        <v>2</v>
      </c>
    </row>
    <row r="17987" spans="1:6" x14ac:dyDescent="0.3">
      <c r="A17987">
        <v>488811</v>
      </c>
      <c r="B17987" t="s">
        <v>18</v>
      </c>
      <c r="C17987" s="2">
        <v>20302.97</v>
      </c>
      <c r="D17987" s="2">
        <f>IFERROR(VLOOKUP(A17987&amp;"-"&amp;B17987,NEW!$D$2:$E$18056,2,FALSE),0)</f>
        <v>40605.94</v>
      </c>
      <c r="E17987" s="2" t="b">
        <f t="shared" ref="E17987:E18050" si="450">D17987=C17987</f>
        <v>0</v>
      </c>
      <c r="F17987">
        <f t="shared" si="449"/>
        <v>2</v>
      </c>
    </row>
    <row r="17988" spans="1:6" x14ac:dyDescent="0.3">
      <c r="A17988">
        <v>893269</v>
      </c>
      <c r="B17988" t="s">
        <v>18</v>
      </c>
      <c r="C17988" s="2">
        <v>1007512.83</v>
      </c>
      <c r="D17988" s="2">
        <f>IFERROR(VLOOKUP(A17988&amp;"-"&amp;B17988,NEW!$D$2:$E$18056,2,FALSE),0)</f>
        <v>2015025.66</v>
      </c>
      <c r="E17988" s="2" t="b">
        <f t="shared" si="450"/>
        <v>0</v>
      </c>
      <c r="F17988">
        <f t="shared" si="449"/>
        <v>2</v>
      </c>
    </row>
    <row r="17989" spans="1:6" x14ac:dyDescent="0.3">
      <c r="A17989" s="1">
        <v>653226</v>
      </c>
      <c r="B17989" t="s">
        <v>18</v>
      </c>
      <c r="C17989" s="2">
        <v>517256.69</v>
      </c>
      <c r="D17989" s="2">
        <f>IFERROR(VLOOKUP(A17989&amp;"-"&amp;B17989,NEW!$D$2:$E$18056,2,FALSE),0)</f>
        <v>1034513.38</v>
      </c>
      <c r="E17989" s="2" t="b">
        <f t="shared" si="450"/>
        <v>0</v>
      </c>
      <c r="F17989">
        <f t="shared" si="449"/>
        <v>2</v>
      </c>
    </row>
    <row r="17990" spans="1:6" x14ac:dyDescent="0.3">
      <c r="A17990">
        <v>137839</v>
      </c>
      <c r="B17990" t="s">
        <v>18</v>
      </c>
      <c r="C17990" s="2">
        <v>672513.44</v>
      </c>
      <c r="D17990" s="2">
        <f>IFERROR(VLOOKUP(A17990&amp;"-"&amp;B17990,NEW!$D$2:$E$18056,2,FALSE),0)</f>
        <v>1345026.88</v>
      </c>
      <c r="E17990" s="2" t="b">
        <f t="shared" si="450"/>
        <v>0</v>
      </c>
      <c r="F17990">
        <f t="shared" si="449"/>
        <v>2</v>
      </c>
    </row>
    <row r="17991" spans="1:6" x14ac:dyDescent="0.3">
      <c r="A17991">
        <v>758865</v>
      </c>
      <c r="B17991" t="s">
        <v>17</v>
      </c>
      <c r="C17991" s="2">
        <v>826349.01</v>
      </c>
      <c r="D17991" s="2">
        <f>IFERROR(VLOOKUP(A17991&amp;"-"&amp;B17991,NEW!$D$2:$E$18056,2,FALSE),0)</f>
        <v>1652698.02</v>
      </c>
      <c r="E17991" s="2" t="b">
        <f t="shared" si="450"/>
        <v>0</v>
      </c>
      <c r="F17991">
        <f t="shared" si="449"/>
        <v>2</v>
      </c>
    </row>
    <row r="17992" spans="1:6" x14ac:dyDescent="0.3">
      <c r="A17992" t="s">
        <v>4</v>
      </c>
      <c r="B17992" t="s">
        <v>13</v>
      </c>
      <c r="C17992" s="2">
        <v>506451.93</v>
      </c>
      <c r="D17992" s="2">
        <f>IFERROR(VLOOKUP(A17992&amp;"-"&amp;B17992,NEW!$D$2:$E$18056,2,FALSE),0)</f>
        <v>1012903.86</v>
      </c>
      <c r="E17992" s="2" t="b">
        <f t="shared" si="450"/>
        <v>0</v>
      </c>
      <c r="F17992">
        <f t="shared" si="449"/>
        <v>2</v>
      </c>
    </row>
    <row r="17993" spans="1:6" x14ac:dyDescent="0.3">
      <c r="A17993">
        <v>790127</v>
      </c>
      <c r="B17993" t="s">
        <v>13</v>
      </c>
      <c r="C17993" s="2">
        <v>523591.77</v>
      </c>
      <c r="D17993" s="2">
        <f>IFERROR(VLOOKUP(A17993&amp;"-"&amp;B17993,NEW!$D$2:$E$18056,2,FALSE),0)</f>
        <v>1047183.54</v>
      </c>
      <c r="E17993" s="2" t="b">
        <f t="shared" si="450"/>
        <v>0</v>
      </c>
      <c r="F17993">
        <f t="shared" si="449"/>
        <v>2</v>
      </c>
    </row>
    <row r="17994" spans="1:6" x14ac:dyDescent="0.3">
      <c r="A17994">
        <v>786357</v>
      </c>
      <c r="B17994" t="s">
        <v>13</v>
      </c>
      <c r="C17994" s="2">
        <v>788959.07</v>
      </c>
      <c r="D17994" s="2">
        <f>IFERROR(VLOOKUP(A17994&amp;"-"&amp;B17994,NEW!$D$2:$E$18056,2,FALSE),0)</f>
        <v>1577918.14</v>
      </c>
      <c r="E17994" s="2" t="b">
        <f t="shared" si="450"/>
        <v>0</v>
      </c>
      <c r="F17994">
        <f t="shared" si="449"/>
        <v>2</v>
      </c>
    </row>
    <row r="17995" spans="1:6" x14ac:dyDescent="0.3">
      <c r="A17995">
        <v>746007</v>
      </c>
      <c r="B17995" t="s">
        <v>8</v>
      </c>
      <c r="C17995" s="2">
        <v>2695.66</v>
      </c>
      <c r="D17995" s="2">
        <f>IFERROR(VLOOKUP(A17995&amp;"-"&amp;B17995,NEW!$D$2:$E$18056,2,FALSE),0)</f>
        <v>2695.66</v>
      </c>
      <c r="E17995" s="2" t="b">
        <f t="shared" si="450"/>
        <v>1</v>
      </c>
    </row>
    <row r="17996" spans="1:6" x14ac:dyDescent="0.3">
      <c r="A17996">
        <v>782241</v>
      </c>
      <c r="B17996" t="s">
        <v>9</v>
      </c>
      <c r="C17996" s="2">
        <v>0</v>
      </c>
      <c r="D17996" s="2">
        <f>IFERROR(VLOOKUP(A17996&amp;"-"&amp;B17996,NEW!$D$2:$E$18056,2,FALSE),0)</f>
        <v>0</v>
      </c>
      <c r="E17996" s="2" t="b">
        <f t="shared" si="450"/>
        <v>1</v>
      </c>
    </row>
    <row r="17997" spans="1:6" x14ac:dyDescent="0.3">
      <c r="A17997">
        <v>322591</v>
      </c>
      <c r="B17997" t="s">
        <v>10</v>
      </c>
      <c r="C17997" s="2">
        <v>131482.21</v>
      </c>
      <c r="D17997" s="2">
        <f>IFERROR(VLOOKUP(A17997&amp;"-"&amp;B17997,NEW!$D$2:$E$18056,2,FALSE),0)</f>
        <v>131482.21</v>
      </c>
      <c r="E17997" s="2" t="b">
        <f t="shared" si="450"/>
        <v>1</v>
      </c>
    </row>
    <row r="17998" spans="1:6" x14ac:dyDescent="0.3">
      <c r="A17998">
        <v>974467</v>
      </c>
      <c r="B17998" t="s">
        <v>14</v>
      </c>
      <c r="C17998" s="2">
        <v>441474.33</v>
      </c>
      <c r="D17998" s="2">
        <f>IFERROR(VLOOKUP(A17998&amp;"-"&amp;B17998,NEW!$D$2:$E$18056,2,FALSE),0)</f>
        <v>441474.33</v>
      </c>
      <c r="E17998" s="2" t="b">
        <f t="shared" si="450"/>
        <v>1</v>
      </c>
    </row>
    <row r="17999" spans="1:6" x14ac:dyDescent="0.3">
      <c r="A17999">
        <v>764494</v>
      </c>
      <c r="B17999" t="s">
        <v>15</v>
      </c>
      <c r="C17999" s="2">
        <v>874348.38</v>
      </c>
      <c r="D17999" s="2">
        <f>IFERROR(VLOOKUP(A17999&amp;"-"&amp;B17999,NEW!$D$2:$E$18056,2,FALSE),0)</f>
        <v>874348.38</v>
      </c>
      <c r="E17999" s="2" t="b">
        <f t="shared" si="450"/>
        <v>1</v>
      </c>
    </row>
    <row r="18000" spans="1:6" x14ac:dyDescent="0.3">
      <c r="A18000" s="1">
        <v>976156</v>
      </c>
      <c r="B18000" t="s">
        <v>16</v>
      </c>
      <c r="C18000" s="2">
        <v>229974.04</v>
      </c>
      <c r="D18000" s="2">
        <f>IFERROR(VLOOKUP(A18000&amp;"-"&amp;B18000,NEW!$D$2:$E$18056,2,FALSE),0)</f>
        <v>229974.04</v>
      </c>
      <c r="E18000" s="2" t="b">
        <f t="shared" si="450"/>
        <v>1</v>
      </c>
    </row>
    <row r="18001" spans="1:6" x14ac:dyDescent="0.3">
      <c r="A18001">
        <v>166641</v>
      </c>
      <c r="B18001" t="s">
        <v>17</v>
      </c>
      <c r="C18001" s="2">
        <v>53186.8</v>
      </c>
      <c r="D18001" s="2">
        <f>IFERROR(VLOOKUP(A18001&amp;"-"&amp;B18001,NEW!$D$2:$E$18056,2,FALSE),0)</f>
        <v>106373.6</v>
      </c>
      <c r="E18001" s="2" t="b">
        <f t="shared" si="450"/>
        <v>0</v>
      </c>
      <c r="F18001">
        <f>D18001/C18001</f>
        <v>2</v>
      </c>
    </row>
    <row r="18002" spans="1:6" x14ac:dyDescent="0.3">
      <c r="A18002">
        <v>248354</v>
      </c>
      <c r="B18002" t="s">
        <v>18</v>
      </c>
      <c r="C18002" s="2">
        <v>1488.31</v>
      </c>
      <c r="D18002" s="2">
        <f>IFERROR(VLOOKUP(A18002&amp;"-"&amp;B18002,NEW!$D$2:$E$18056,2,FALSE),0)</f>
        <v>2976.62</v>
      </c>
      <c r="E18002" s="2" t="b">
        <f t="shared" si="450"/>
        <v>0</v>
      </c>
      <c r="F18002">
        <f>D18002/C18002</f>
        <v>2</v>
      </c>
    </row>
    <row r="18003" spans="1:6" x14ac:dyDescent="0.3">
      <c r="A18003" t="s">
        <v>30</v>
      </c>
      <c r="B18003" t="s">
        <v>16</v>
      </c>
      <c r="C18003" s="2">
        <v>402794.62</v>
      </c>
      <c r="D18003" s="2">
        <f>IFERROR(VLOOKUP(A18003&amp;"-"&amp;B18003,NEW!$D$2:$E$18056,2,FALSE),0)</f>
        <v>402794.62</v>
      </c>
      <c r="E18003" s="2" t="b">
        <f t="shared" si="450"/>
        <v>1</v>
      </c>
    </row>
    <row r="18004" spans="1:6" x14ac:dyDescent="0.3">
      <c r="A18004">
        <v>112732</v>
      </c>
      <c r="B18004" t="s">
        <v>16</v>
      </c>
      <c r="C18004" s="2">
        <v>559.49</v>
      </c>
      <c r="D18004" s="2">
        <f>IFERROR(VLOOKUP(A18004&amp;"-"&amp;B18004,NEW!$D$2:$E$18056,2,FALSE),0)</f>
        <v>559.49</v>
      </c>
      <c r="E18004" s="2" t="b">
        <f t="shared" si="450"/>
        <v>1</v>
      </c>
    </row>
    <row r="18005" spans="1:6" x14ac:dyDescent="0.3">
      <c r="A18005">
        <v>468135</v>
      </c>
      <c r="B18005" t="s">
        <v>18</v>
      </c>
      <c r="C18005" s="2">
        <v>93340.24</v>
      </c>
      <c r="D18005" s="2">
        <f>IFERROR(VLOOKUP(A18005&amp;"-"&amp;B18005,NEW!$D$2:$E$18056,2,FALSE),0)</f>
        <v>186680.48</v>
      </c>
      <c r="E18005" s="2" t="b">
        <f t="shared" si="450"/>
        <v>0</v>
      </c>
      <c r="F18005">
        <f>D18005/C18005</f>
        <v>2</v>
      </c>
    </row>
    <row r="18006" spans="1:6" x14ac:dyDescent="0.3">
      <c r="A18006">
        <v>941902</v>
      </c>
      <c r="B18006" t="s">
        <v>6</v>
      </c>
      <c r="C18006" s="2">
        <v>261995.55</v>
      </c>
      <c r="D18006" s="2">
        <f>IFERROR(VLOOKUP(A18006&amp;"-"&amp;B18006,NEW!$D$2:$E$18056,2,FALSE),0)</f>
        <v>261995.55</v>
      </c>
      <c r="E18006" s="2" t="b">
        <f t="shared" si="450"/>
        <v>1</v>
      </c>
    </row>
    <row r="18007" spans="1:6" x14ac:dyDescent="0.3">
      <c r="A18007">
        <v>140147</v>
      </c>
      <c r="B18007" t="s">
        <v>6</v>
      </c>
      <c r="C18007" s="2">
        <v>6582.99</v>
      </c>
      <c r="D18007" s="2">
        <f>IFERROR(VLOOKUP(A18007&amp;"-"&amp;B18007,NEW!$D$2:$E$18056,2,FALSE),0)</f>
        <v>6582.99</v>
      </c>
      <c r="E18007" s="2" t="b">
        <f t="shared" si="450"/>
        <v>1</v>
      </c>
    </row>
    <row r="18008" spans="1:6" x14ac:dyDescent="0.3">
      <c r="A18008">
        <v>339719</v>
      </c>
      <c r="B18008" t="s">
        <v>6</v>
      </c>
      <c r="C18008" s="2">
        <v>546596.72</v>
      </c>
      <c r="D18008" s="2">
        <f>IFERROR(VLOOKUP(A18008&amp;"-"&amp;B18008,NEW!$D$2:$E$18056,2,FALSE),0)</f>
        <v>546596.72</v>
      </c>
      <c r="E18008" s="2" t="b">
        <f t="shared" si="450"/>
        <v>1</v>
      </c>
    </row>
    <row r="18009" spans="1:6" x14ac:dyDescent="0.3">
      <c r="A18009">
        <v>954177</v>
      </c>
      <c r="B18009" t="s">
        <v>6</v>
      </c>
      <c r="C18009" s="2">
        <v>227310.96</v>
      </c>
      <c r="D18009" s="2">
        <f>IFERROR(VLOOKUP(A18009&amp;"-"&amp;B18009,NEW!$D$2:$E$18056,2,FALSE),0)</f>
        <v>227310.96</v>
      </c>
      <c r="E18009" s="2" t="b">
        <f t="shared" si="450"/>
        <v>1</v>
      </c>
    </row>
    <row r="18010" spans="1:6" x14ac:dyDescent="0.3">
      <c r="A18010">
        <v>995767</v>
      </c>
      <c r="B18010" t="s">
        <v>6</v>
      </c>
      <c r="C18010" s="2">
        <v>552.29999999999995</v>
      </c>
      <c r="D18010" s="2">
        <f>IFERROR(VLOOKUP(A18010&amp;"-"&amp;B18010,NEW!$D$2:$E$18056,2,FALSE),0)</f>
        <v>552.29999999999995</v>
      </c>
      <c r="E18010" s="2" t="b">
        <f t="shared" si="450"/>
        <v>1</v>
      </c>
    </row>
    <row r="18011" spans="1:6" x14ac:dyDescent="0.3">
      <c r="A18011">
        <v>947469</v>
      </c>
      <c r="B18011" t="s">
        <v>8</v>
      </c>
      <c r="C18011" s="2">
        <v>2791607.76</v>
      </c>
      <c r="D18011" s="2">
        <f>IFERROR(VLOOKUP(A18011&amp;"-"&amp;B18011,NEW!$D$2:$E$18056,2,FALSE),0)</f>
        <v>2791607.76</v>
      </c>
      <c r="E18011" s="2" t="b">
        <f t="shared" si="450"/>
        <v>1</v>
      </c>
    </row>
    <row r="18012" spans="1:6" x14ac:dyDescent="0.3">
      <c r="A18012">
        <v>769607</v>
      </c>
      <c r="B18012" t="s">
        <v>8</v>
      </c>
      <c r="C18012" s="2">
        <v>301211.78000000003</v>
      </c>
      <c r="D18012" s="2">
        <f>IFERROR(VLOOKUP(A18012&amp;"-"&amp;B18012,NEW!$D$2:$E$18056,2,FALSE),0)</f>
        <v>301211.78000000003</v>
      </c>
      <c r="E18012" s="2" t="b">
        <f t="shared" si="450"/>
        <v>1</v>
      </c>
    </row>
    <row r="18013" spans="1:6" x14ac:dyDescent="0.3">
      <c r="A18013">
        <v>718714</v>
      </c>
      <c r="B18013" t="s">
        <v>8</v>
      </c>
      <c r="C18013" s="2">
        <v>37224.800000000003</v>
      </c>
      <c r="D18013" s="2">
        <f>IFERROR(VLOOKUP(A18013&amp;"-"&amp;B18013,NEW!$D$2:$E$18056,2,FALSE),0)</f>
        <v>37224.800000000003</v>
      </c>
      <c r="E18013" s="2" t="b">
        <f t="shared" si="450"/>
        <v>1</v>
      </c>
    </row>
    <row r="18014" spans="1:6" x14ac:dyDescent="0.3">
      <c r="A18014">
        <v>754541</v>
      </c>
      <c r="B18014" t="s">
        <v>8</v>
      </c>
      <c r="C18014" s="2">
        <v>147122.01</v>
      </c>
      <c r="D18014" s="2">
        <f>IFERROR(VLOOKUP(A18014&amp;"-"&amp;B18014,NEW!$D$2:$E$18056,2,FALSE),0)</f>
        <v>147122.01</v>
      </c>
      <c r="E18014" s="2" t="b">
        <f t="shared" si="450"/>
        <v>1</v>
      </c>
    </row>
    <row r="18015" spans="1:6" x14ac:dyDescent="0.3">
      <c r="A18015">
        <v>374084</v>
      </c>
      <c r="B18015" t="s">
        <v>9</v>
      </c>
      <c r="C18015" s="2">
        <v>336256.41</v>
      </c>
      <c r="D18015" s="2">
        <f>IFERROR(VLOOKUP(A18015&amp;"-"&amp;B18015,NEW!$D$2:$E$18056,2,FALSE),0)</f>
        <v>336256.41</v>
      </c>
      <c r="E18015" s="2" t="b">
        <f t="shared" si="450"/>
        <v>1</v>
      </c>
    </row>
    <row r="18016" spans="1:6" x14ac:dyDescent="0.3">
      <c r="A18016" t="s">
        <v>22</v>
      </c>
      <c r="B18016" t="s">
        <v>8</v>
      </c>
      <c r="C18016" s="2">
        <v>74739.740000000005</v>
      </c>
      <c r="D18016" s="2">
        <f>IFERROR(VLOOKUP(A18016&amp;"-"&amp;B18016,NEW!$D$2:$E$18056,2,FALSE),0)</f>
        <v>74739.740000000005</v>
      </c>
      <c r="E18016" s="2" t="b">
        <f t="shared" si="450"/>
        <v>1</v>
      </c>
    </row>
    <row r="18017" spans="1:5" x14ac:dyDescent="0.3">
      <c r="A18017">
        <v>401738</v>
      </c>
      <c r="B18017" t="s">
        <v>9</v>
      </c>
      <c r="C18017" s="2">
        <v>81978.97</v>
      </c>
      <c r="D18017" s="2">
        <f>IFERROR(VLOOKUP(A18017&amp;"-"&amp;B18017,NEW!$D$2:$E$18056,2,FALSE),0)</f>
        <v>81978.97</v>
      </c>
      <c r="E18017" s="2" t="b">
        <f t="shared" si="450"/>
        <v>1</v>
      </c>
    </row>
    <row r="18018" spans="1:5" x14ac:dyDescent="0.3">
      <c r="A18018">
        <v>949089</v>
      </c>
      <c r="B18018" t="s">
        <v>9</v>
      </c>
      <c r="C18018" s="2">
        <v>104597.27</v>
      </c>
      <c r="D18018" s="2">
        <f>IFERROR(VLOOKUP(A18018&amp;"-"&amp;B18018,NEW!$D$2:$E$18056,2,FALSE),0)</f>
        <v>104597.27</v>
      </c>
      <c r="E18018" s="2" t="b">
        <f t="shared" si="450"/>
        <v>1</v>
      </c>
    </row>
    <row r="18019" spans="1:5" x14ac:dyDescent="0.3">
      <c r="A18019">
        <v>557768</v>
      </c>
      <c r="B18019" t="s">
        <v>9</v>
      </c>
      <c r="C18019" s="2">
        <v>42264.639999999999</v>
      </c>
      <c r="D18019" s="2">
        <f>IFERROR(VLOOKUP(A18019&amp;"-"&amp;B18019,NEW!$D$2:$E$18056,2,FALSE),0)</f>
        <v>42264.639999999999</v>
      </c>
      <c r="E18019" s="2" t="b">
        <f t="shared" si="450"/>
        <v>1</v>
      </c>
    </row>
    <row r="18020" spans="1:5" x14ac:dyDescent="0.3">
      <c r="A18020">
        <v>942570</v>
      </c>
      <c r="B18020" t="s">
        <v>9</v>
      </c>
      <c r="C18020" s="2">
        <v>4123.67</v>
      </c>
      <c r="D18020" s="2">
        <f>IFERROR(VLOOKUP(A18020&amp;"-"&amp;B18020,NEW!$D$2:$E$18056,2,FALSE),0)</f>
        <v>4123.67</v>
      </c>
      <c r="E18020" s="2" t="b">
        <f t="shared" si="450"/>
        <v>1</v>
      </c>
    </row>
    <row r="18021" spans="1:5" x14ac:dyDescent="0.3">
      <c r="A18021" t="s">
        <v>150</v>
      </c>
      <c r="B18021" t="s">
        <v>8</v>
      </c>
      <c r="C18021" s="2">
        <v>255342.14</v>
      </c>
      <c r="D18021" s="2">
        <f>IFERROR(VLOOKUP(A18021&amp;"-"&amp;B18021,NEW!$D$2:$E$18056,2,FALSE),0)</f>
        <v>255342.14</v>
      </c>
      <c r="E18021" s="2" t="b">
        <f t="shared" si="450"/>
        <v>1</v>
      </c>
    </row>
    <row r="18022" spans="1:5" x14ac:dyDescent="0.3">
      <c r="A18022" s="1">
        <v>135746</v>
      </c>
      <c r="B18022" t="s">
        <v>9</v>
      </c>
      <c r="C18022" s="2">
        <v>151736.95999999999</v>
      </c>
      <c r="D18022" s="2">
        <f>IFERROR(VLOOKUP(A18022&amp;"-"&amp;B18022,NEW!$D$2:$E$18056,2,FALSE),0)</f>
        <v>151736.95999999999</v>
      </c>
      <c r="E18022" s="2" t="b">
        <f t="shared" si="450"/>
        <v>1</v>
      </c>
    </row>
    <row r="18023" spans="1:5" x14ac:dyDescent="0.3">
      <c r="A18023">
        <v>560727</v>
      </c>
      <c r="B18023" t="s">
        <v>10</v>
      </c>
      <c r="C18023" s="2">
        <v>106640.71</v>
      </c>
      <c r="D18023" s="2">
        <f>IFERROR(VLOOKUP(A18023&amp;"-"&amp;B18023,NEW!$D$2:$E$18056,2,FALSE),0)</f>
        <v>106640.71</v>
      </c>
      <c r="E18023" s="2" t="b">
        <f t="shared" si="450"/>
        <v>1</v>
      </c>
    </row>
    <row r="18024" spans="1:5" x14ac:dyDescent="0.3">
      <c r="A18024">
        <v>966781</v>
      </c>
      <c r="B18024" t="s">
        <v>10</v>
      </c>
      <c r="C18024" s="2">
        <v>91305.37</v>
      </c>
      <c r="D18024" s="2">
        <f>IFERROR(VLOOKUP(A18024&amp;"-"&amp;B18024,NEW!$D$2:$E$18056,2,FALSE),0)</f>
        <v>91305.37</v>
      </c>
      <c r="E18024" s="2" t="b">
        <f t="shared" si="450"/>
        <v>1</v>
      </c>
    </row>
    <row r="18025" spans="1:5" x14ac:dyDescent="0.3">
      <c r="A18025">
        <v>822327</v>
      </c>
      <c r="B18025" t="s">
        <v>10</v>
      </c>
      <c r="C18025" s="2">
        <v>161205.63</v>
      </c>
      <c r="D18025" s="2">
        <f>IFERROR(VLOOKUP(A18025&amp;"-"&amp;B18025,NEW!$D$2:$E$18056,2,FALSE),0)</f>
        <v>161205.63</v>
      </c>
      <c r="E18025" s="2" t="b">
        <f t="shared" si="450"/>
        <v>1</v>
      </c>
    </row>
    <row r="18026" spans="1:5" x14ac:dyDescent="0.3">
      <c r="A18026">
        <v>760468</v>
      </c>
      <c r="B18026" t="s">
        <v>10</v>
      </c>
      <c r="C18026" s="2">
        <v>926111.33</v>
      </c>
      <c r="D18026" s="2">
        <f>IFERROR(VLOOKUP(A18026&amp;"-"&amp;B18026,NEW!$D$2:$E$18056,2,FALSE),0)</f>
        <v>926111.33</v>
      </c>
      <c r="E18026" s="2" t="b">
        <f t="shared" si="450"/>
        <v>1</v>
      </c>
    </row>
    <row r="18027" spans="1:5" x14ac:dyDescent="0.3">
      <c r="A18027">
        <v>326134</v>
      </c>
      <c r="B18027" t="s">
        <v>12</v>
      </c>
      <c r="C18027" s="2">
        <v>70683.48</v>
      </c>
      <c r="D18027" s="2">
        <f>IFERROR(VLOOKUP(A18027&amp;"-"&amp;B18027,NEW!$D$2:$E$18056,2,FALSE),0)</f>
        <v>70683.48</v>
      </c>
      <c r="E18027" s="2" t="b">
        <f t="shared" si="450"/>
        <v>1</v>
      </c>
    </row>
    <row r="18028" spans="1:5" x14ac:dyDescent="0.3">
      <c r="A18028">
        <v>185855</v>
      </c>
      <c r="B18028" t="s">
        <v>12</v>
      </c>
      <c r="C18028" s="2">
        <v>1683364.74</v>
      </c>
      <c r="D18028" s="2">
        <f>IFERROR(VLOOKUP(A18028&amp;"-"&amp;B18028,NEW!$D$2:$E$18056,2,FALSE),0)</f>
        <v>1683364.74</v>
      </c>
      <c r="E18028" s="2" t="b">
        <f t="shared" si="450"/>
        <v>1</v>
      </c>
    </row>
    <row r="18029" spans="1:5" x14ac:dyDescent="0.3">
      <c r="A18029">
        <v>950107</v>
      </c>
      <c r="B18029" t="s">
        <v>10</v>
      </c>
      <c r="C18029" s="2">
        <v>97903.82</v>
      </c>
      <c r="D18029" s="2">
        <f>IFERROR(VLOOKUP(A18029&amp;"-"&amp;B18029,NEW!$D$2:$E$18056,2,FALSE),0)</f>
        <v>97903.82</v>
      </c>
      <c r="E18029" s="2" t="b">
        <f t="shared" si="450"/>
        <v>1</v>
      </c>
    </row>
    <row r="18030" spans="1:5" x14ac:dyDescent="0.3">
      <c r="A18030">
        <v>323663</v>
      </c>
      <c r="B18030" t="s">
        <v>10</v>
      </c>
      <c r="C18030" s="2">
        <v>18617.47</v>
      </c>
      <c r="D18030" s="2">
        <f>IFERROR(VLOOKUP(A18030&amp;"-"&amp;B18030,NEW!$D$2:$E$18056,2,FALSE),0)</f>
        <v>18617.47</v>
      </c>
      <c r="E18030" s="2" t="b">
        <f t="shared" si="450"/>
        <v>1</v>
      </c>
    </row>
    <row r="18031" spans="1:5" x14ac:dyDescent="0.3">
      <c r="A18031">
        <v>758283</v>
      </c>
      <c r="B18031" t="s">
        <v>10</v>
      </c>
      <c r="C18031" s="2">
        <v>316587.25</v>
      </c>
      <c r="D18031" s="2">
        <f>IFERROR(VLOOKUP(A18031&amp;"-"&amp;B18031,NEW!$D$2:$E$18056,2,FALSE),0)</f>
        <v>316587.25</v>
      </c>
      <c r="E18031" s="2" t="b">
        <f t="shared" si="450"/>
        <v>1</v>
      </c>
    </row>
    <row r="18032" spans="1:5" x14ac:dyDescent="0.3">
      <c r="A18032">
        <v>718389</v>
      </c>
      <c r="B18032" t="s">
        <v>10</v>
      </c>
      <c r="C18032" s="2">
        <v>11347.57</v>
      </c>
      <c r="D18032" s="2">
        <f>IFERROR(VLOOKUP(A18032&amp;"-"&amp;B18032,NEW!$D$2:$E$18056,2,FALSE),0)</f>
        <v>11347.57</v>
      </c>
      <c r="E18032" s="2" t="b">
        <f t="shared" si="450"/>
        <v>1</v>
      </c>
    </row>
    <row r="18033" spans="1:5" x14ac:dyDescent="0.3">
      <c r="A18033">
        <v>126625</v>
      </c>
      <c r="B18033" t="s">
        <v>12</v>
      </c>
      <c r="C18033" s="2">
        <v>8411.8700000000008</v>
      </c>
      <c r="D18033" s="2">
        <f>IFERROR(VLOOKUP(A18033&amp;"-"&amp;B18033,NEW!$D$2:$E$18056,2,FALSE),0)</f>
        <v>8411.8700000000008</v>
      </c>
      <c r="E18033" s="2" t="b">
        <f t="shared" si="450"/>
        <v>1</v>
      </c>
    </row>
    <row r="18034" spans="1:5" x14ac:dyDescent="0.3">
      <c r="A18034">
        <v>991249</v>
      </c>
      <c r="B18034" t="s">
        <v>12</v>
      </c>
      <c r="C18034" s="2">
        <v>139661.43</v>
      </c>
      <c r="D18034" s="2">
        <f>IFERROR(VLOOKUP(A18034&amp;"-"&amp;B18034,NEW!$D$2:$E$18056,2,FALSE),0)</f>
        <v>139661.43</v>
      </c>
      <c r="E18034" s="2" t="b">
        <f t="shared" si="450"/>
        <v>1</v>
      </c>
    </row>
    <row r="18035" spans="1:5" x14ac:dyDescent="0.3">
      <c r="A18035">
        <v>417794</v>
      </c>
      <c r="B18035" t="s">
        <v>14</v>
      </c>
      <c r="C18035" s="2">
        <v>554759.66</v>
      </c>
      <c r="D18035" s="2">
        <f>IFERROR(VLOOKUP(A18035&amp;"-"&amp;B18035,NEW!$D$2:$E$18056,2,FALSE),0)</f>
        <v>554759.66</v>
      </c>
      <c r="E18035" s="2" t="b">
        <f t="shared" si="450"/>
        <v>1</v>
      </c>
    </row>
    <row r="18036" spans="1:5" x14ac:dyDescent="0.3">
      <c r="A18036" s="1">
        <v>943688</v>
      </c>
      <c r="B18036" t="s">
        <v>14</v>
      </c>
      <c r="C18036" s="2">
        <v>309204.21000000002</v>
      </c>
      <c r="D18036" s="2">
        <f>IFERROR(VLOOKUP(A18036&amp;"-"&amp;B18036,NEW!$D$2:$E$18056,2,FALSE),0)</f>
        <v>309204.21000000002</v>
      </c>
      <c r="E18036" s="2" t="b">
        <f t="shared" si="450"/>
        <v>1</v>
      </c>
    </row>
    <row r="18037" spans="1:5" x14ac:dyDescent="0.3">
      <c r="A18037">
        <v>877000</v>
      </c>
      <c r="B18037" t="s">
        <v>12</v>
      </c>
      <c r="C18037" s="2">
        <v>2395.0700000000002</v>
      </c>
      <c r="D18037" s="2">
        <f>IFERROR(VLOOKUP(A18037&amp;"-"&amp;B18037,NEW!$D$2:$E$18056,2,FALSE),0)</f>
        <v>2395.0700000000002</v>
      </c>
      <c r="E18037" s="2" t="b">
        <f t="shared" si="450"/>
        <v>1</v>
      </c>
    </row>
    <row r="18038" spans="1:5" x14ac:dyDescent="0.3">
      <c r="A18038" s="1">
        <v>206143</v>
      </c>
      <c r="B18038" t="s">
        <v>14</v>
      </c>
      <c r="C18038" s="2">
        <v>2719222.59</v>
      </c>
      <c r="D18038" s="2">
        <f>IFERROR(VLOOKUP(A18038&amp;"-"&amp;B18038,NEW!$D$2:$E$18056,2,FALSE),0)</f>
        <v>2719222.59</v>
      </c>
      <c r="E18038" s="2" t="b">
        <f t="shared" si="450"/>
        <v>1</v>
      </c>
    </row>
    <row r="18039" spans="1:5" x14ac:dyDescent="0.3">
      <c r="A18039">
        <v>569441</v>
      </c>
      <c r="B18039" t="s">
        <v>14</v>
      </c>
      <c r="C18039" s="2">
        <v>11164.16</v>
      </c>
      <c r="D18039" s="2">
        <f>IFERROR(VLOOKUP(A18039&amp;"-"&amp;B18039,NEW!$D$2:$E$18056,2,FALSE),0)</f>
        <v>11164.16</v>
      </c>
      <c r="E18039" s="2" t="b">
        <f t="shared" si="450"/>
        <v>1</v>
      </c>
    </row>
    <row r="18040" spans="1:5" x14ac:dyDescent="0.3">
      <c r="A18040">
        <v>274858</v>
      </c>
      <c r="B18040" t="s">
        <v>12</v>
      </c>
      <c r="C18040" s="2">
        <v>1645532.14</v>
      </c>
      <c r="D18040" s="2">
        <f>IFERROR(VLOOKUP(A18040&amp;"-"&amp;B18040,NEW!$D$2:$E$18056,2,FALSE),0)</f>
        <v>1645532.14</v>
      </c>
      <c r="E18040" s="2" t="b">
        <f t="shared" si="450"/>
        <v>1</v>
      </c>
    </row>
    <row r="18041" spans="1:5" x14ac:dyDescent="0.3">
      <c r="A18041">
        <v>130411</v>
      </c>
      <c r="B18041" t="s">
        <v>14</v>
      </c>
      <c r="C18041" s="2">
        <v>1112123.93</v>
      </c>
      <c r="D18041" s="2">
        <f>IFERROR(VLOOKUP(A18041&amp;"-"&amp;B18041,NEW!$D$2:$E$18056,2,FALSE),0)</f>
        <v>1112123.93</v>
      </c>
      <c r="E18041" s="2" t="b">
        <f t="shared" si="450"/>
        <v>1</v>
      </c>
    </row>
    <row r="18042" spans="1:5" x14ac:dyDescent="0.3">
      <c r="A18042">
        <v>318498</v>
      </c>
      <c r="B18042" t="s">
        <v>14</v>
      </c>
      <c r="C18042" s="2">
        <v>1672140.06</v>
      </c>
      <c r="D18042" s="2">
        <f>IFERROR(VLOOKUP(A18042&amp;"-"&amp;B18042,NEW!$D$2:$E$18056,2,FALSE),0)</f>
        <v>1672140.06</v>
      </c>
      <c r="E18042" s="2" t="b">
        <f t="shared" si="450"/>
        <v>1</v>
      </c>
    </row>
    <row r="18043" spans="1:5" x14ac:dyDescent="0.3">
      <c r="A18043">
        <v>506176</v>
      </c>
      <c r="B18043" t="s">
        <v>14</v>
      </c>
      <c r="C18043" s="2">
        <v>138141.32999999999</v>
      </c>
      <c r="D18043" s="2">
        <f>IFERROR(VLOOKUP(A18043&amp;"-"&amp;B18043,NEW!$D$2:$E$18056,2,FALSE),0)</f>
        <v>138141.32999999999</v>
      </c>
      <c r="E18043" s="2" t="b">
        <f t="shared" si="450"/>
        <v>1</v>
      </c>
    </row>
    <row r="18044" spans="1:5" x14ac:dyDescent="0.3">
      <c r="A18044">
        <v>954179</v>
      </c>
      <c r="B18044" t="s">
        <v>14</v>
      </c>
      <c r="C18044" s="2">
        <v>137580.99</v>
      </c>
      <c r="D18044" s="2">
        <f>IFERROR(VLOOKUP(A18044&amp;"-"&amp;B18044,NEW!$D$2:$E$18056,2,FALSE),0)</f>
        <v>137580.99</v>
      </c>
      <c r="E18044" s="2" t="b">
        <f t="shared" si="450"/>
        <v>1</v>
      </c>
    </row>
    <row r="18045" spans="1:5" x14ac:dyDescent="0.3">
      <c r="A18045">
        <v>339415</v>
      </c>
      <c r="B18045" t="s">
        <v>14</v>
      </c>
      <c r="C18045" s="2">
        <v>56687.48</v>
      </c>
      <c r="D18045" s="2">
        <f>IFERROR(VLOOKUP(A18045&amp;"-"&amp;B18045,NEW!$D$2:$E$18056,2,FALSE),0)</f>
        <v>56687.48</v>
      </c>
      <c r="E18045" s="2" t="b">
        <f t="shared" si="450"/>
        <v>1</v>
      </c>
    </row>
    <row r="18046" spans="1:5" x14ac:dyDescent="0.3">
      <c r="A18046">
        <v>957955</v>
      </c>
      <c r="B18046" t="s">
        <v>14</v>
      </c>
      <c r="C18046" s="2">
        <v>207184.56</v>
      </c>
      <c r="D18046" s="2">
        <f>IFERROR(VLOOKUP(A18046&amp;"-"&amp;B18046,NEW!$D$2:$E$18056,2,FALSE),0)</f>
        <v>207184.56</v>
      </c>
      <c r="E18046" s="2" t="b">
        <f t="shared" si="450"/>
        <v>1</v>
      </c>
    </row>
    <row r="18047" spans="1:5" x14ac:dyDescent="0.3">
      <c r="A18047" t="s">
        <v>165</v>
      </c>
      <c r="B18047" t="s">
        <v>14</v>
      </c>
      <c r="C18047" s="2">
        <v>230993.04</v>
      </c>
      <c r="D18047" s="2">
        <f>IFERROR(VLOOKUP(A18047&amp;"-"&amp;B18047,NEW!$D$2:$E$18056,2,FALSE),0)</f>
        <v>230993.04</v>
      </c>
      <c r="E18047" s="2" t="b">
        <f t="shared" si="450"/>
        <v>1</v>
      </c>
    </row>
    <row r="18048" spans="1:5" x14ac:dyDescent="0.3">
      <c r="A18048">
        <v>991316</v>
      </c>
      <c r="B18048" t="s">
        <v>14</v>
      </c>
      <c r="C18048" s="2">
        <v>36112.61</v>
      </c>
      <c r="D18048" s="2">
        <f>IFERROR(VLOOKUP(A18048&amp;"-"&amp;B18048,NEW!$D$2:$E$18056,2,FALSE),0)</f>
        <v>36112.61</v>
      </c>
      <c r="E18048" s="2" t="b">
        <f t="shared" si="450"/>
        <v>1</v>
      </c>
    </row>
    <row r="18049" spans="1:5" x14ac:dyDescent="0.3">
      <c r="A18049">
        <v>853959</v>
      </c>
      <c r="B18049" t="s">
        <v>14</v>
      </c>
      <c r="C18049" s="2">
        <v>151470.17000000001</v>
      </c>
      <c r="D18049" s="2">
        <f>IFERROR(VLOOKUP(A18049&amp;"-"&amp;B18049,NEW!$D$2:$E$18056,2,FALSE),0)</f>
        <v>151470.17000000001</v>
      </c>
      <c r="E18049" s="2" t="b">
        <f t="shared" si="450"/>
        <v>1</v>
      </c>
    </row>
    <row r="18050" spans="1:5" x14ac:dyDescent="0.3">
      <c r="A18050">
        <v>815752</v>
      </c>
      <c r="B18050" t="s">
        <v>15</v>
      </c>
      <c r="C18050" s="2">
        <v>51394.82</v>
      </c>
      <c r="D18050" s="2">
        <f>IFERROR(VLOOKUP(A18050&amp;"-"&amp;B18050,NEW!$D$2:$E$18056,2,FALSE),0)</f>
        <v>51394.82</v>
      </c>
      <c r="E18050" s="2" t="b">
        <f t="shared" si="450"/>
        <v>1</v>
      </c>
    </row>
    <row r="18051" spans="1:5" x14ac:dyDescent="0.3">
      <c r="A18051">
        <v>563179</v>
      </c>
      <c r="B18051" t="s">
        <v>14</v>
      </c>
      <c r="C18051" s="2">
        <v>528292.69999999995</v>
      </c>
      <c r="D18051" s="2">
        <f>IFERROR(VLOOKUP(A18051&amp;"-"&amp;B18051,NEW!$D$2:$E$18056,2,FALSE),0)</f>
        <v>528292.69999999995</v>
      </c>
      <c r="E18051" s="2" t="b">
        <f t="shared" ref="E18051:E18114" si="451">D18051=C18051</f>
        <v>1</v>
      </c>
    </row>
    <row r="18052" spans="1:5" x14ac:dyDescent="0.3">
      <c r="A18052">
        <v>956096</v>
      </c>
      <c r="B18052" t="s">
        <v>15</v>
      </c>
      <c r="C18052" s="2">
        <v>111765.29</v>
      </c>
      <c r="D18052" s="2">
        <f>IFERROR(VLOOKUP(A18052&amp;"-"&amp;B18052,NEW!$D$2:$E$18056,2,FALSE),0)</f>
        <v>111765.29</v>
      </c>
      <c r="E18052" s="2" t="b">
        <f t="shared" si="451"/>
        <v>1</v>
      </c>
    </row>
    <row r="18053" spans="1:5" x14ac:dyDescent="0.3">
      <c r="A18053">
        <v>101514</v>
      </c>
      <c r="B18053" t="s">
        <v>15</v>
      </c>
      <c r="C18053" s="2">
        <v>161315.48000000001</v>
      </c>
      <c r="D18053" s="2">
        <f>IFERROR(VLOOKUP(A18053&amp;"-"&amp;B18053,NEW!$D$2:$E$18056,2,FALSE),0)</f>
        <v>161315.48000000001</v>
      </c>
      <c r="E18053" s="2" t="b">
        <f t="shared" si="451"/>
        <v>1</v>
      </c>
    </row>
    <row r="18054" spans="1:5" x14ac:dyDescent="0.3">
      <c r="A18054">
        <v>846801</v>
      </c>
      <c r="B18054" t="s">
        <v>14</v>
      </c>
      <c r="C18054" s="2">
        <v>15411.3</v>
      </c>
      <c r="D18054" s="2">
        <f>IFERROR(VLOOKUP(A18054&amp;"-"&amp;B18054,NEW!$D$2:$E$18056,2,FALSE),0)</f>
        <v>15411.3</v>
      </c>
      <c r="E18054" s="2" t="b">
        <f t="shared" si="451"/>
        <v>1</v>
      </c>
    </row>
    <row r="18055" spans="1:5" x14ac:dyDescent="0.3">
      <c r="A18055">
        <v>902042</v>
      </c>
      <c r="B18055" t="s">
        <v>15</v>
      </c>
      <c r="C18055" s="2">
        <v>1769.24</v>
      </c>
      <c r="D18055" s="2">
        <f>IFERROR(VLOOKUP(A18055&amp;"-"&amp;B18055,NEW!$D$2:$E$18056,2,FALSE),0)</f>
        <v>1769.24</v>
      </c>
      <c r="E18055" s="2" t="b">
        <f t="shared" si="451"/>
        <v>1</v>
      </c>
    </row>
    <row r="18056" spans="1:5" x14ac:dyDescent="0.3">
      <c r="A18056">
        <v>807817</v>
      </c>
      <c r="B18056" t="s">
        <v>15</v>
      </c>
      <c r="C18056" s="2">
        <v>50778.42</v>
      </c>
      <c r="D18056" s="2">
        <f>IFERROR(VLOOKUP(A18056&amp;"-"&amp;B18056,NEW!$D$2:$E$18056,2,FALSE),0)</f>
        <v>50778.42</v>
      </c>
      <c r="E18056" s="2" t="b">
        <f t="shared" si="451"/>
        <v>1</v>
      </c>
    </row>
    <row r="18057" spans="1:5" x14ac:dyDescent="0.3">
      <c r="A18057">
        <v>329874</v>
      </c>
      <c r="B18057" t="s">
        <v>15</v>
      </c>
      <c r="C18057" s="2">
        <v>23840.37</v>
      </c>
      <c r="D18057" s="2">
        <f>IFERROR(VLOOKUP(A18057&amp;"-"&amp;B18057,NEW!$D$2:$E$18056,2,FALSE),0)</f>
        <v>23840.37</v>
      </c>
      <c r="E18057" s="2" t="b">
        <f t="shared" si="451"/>
        <v>1</v>
      </c>
    </row>
    <row r="18058" spans="1:5" x14ac:dyDescent="0.3">
      <c r="A18058">
        <v>713152</v>
      </c>
      <c r="B18058" t="s">
        <v>15</v>
      </c>
      <c r="C18058" s="2">
        <v>4761362.74</v>
      </c>
      <c r="D18058" s="2">
        <f>IFERROR(VLOOKUP(A18058&amp;"-"&amp;B18058,NEW!$D$2:$E$18056,2,FALSE),0)</f>
        <v>4761362.74</v>
      </c>
      <c r="E18058" s="2" t="b">
        <f t="shared" si="451"/>
        <v>1</v>
      </c>
    </row>
    <row r="18059" spans="1:5" x14ac:dyDescent="0.3">
      <c r="A18059">
        <v>691779</v>
      </c>
      <c r="B18059" t="s">
        <v>16</v>
      </c>
      <c r="C18059" s="2">
        <v>389947.88</v>
      </c>
      <c r="D18059" s="2">
        <f>IFERROR(VLOOKUP(A18059&amp;"-"&amp;B18059,NEW!$D$2:$E$18056,2,FALSE),0)</f>
        <v>389947.88</v>
      </c>
      <c r="E18059" s="2" t="b">
        <f t="shared" si="451"/>
        <v>1</v>
      </c>
    </row>
    <row r="18060" spans="1:5" x14ac:dyDescent="0.3">
      <c r="A18060" t="s">
        <v>41</v>
      </c>
      <c r="B18060" t="s">
        <v>16</v>
      </c>
      <c r="C18060" s="2">
        <v>8635.7199999999993</v>
      </c>
      <c r="D18060" s="2">
        <f>IFERROR(VLOOKUP(A18060&amp;"-"&amp;B18060,NEW!$D$2:$E$18056,2,FALSE),0)</f>
        <v>8635.7199999999993</v>
      </c>
      <c r="E18060" s="2" t="b">
        <f t="shared" si="451"/>
        <v>1</v>
      </c>
    </row>
    <row r="18061" spans="1:5" x14ac:dyDescent="0.3">
      <c r="A18061">
        <v>767504</v>
      </c>
      <c r="B18061" t="s">
        <v>16</v>
      </c>
      <c r="C18061" s="2">
        <v>35135.72</v>
      </c>
      <c r="D18061" s="2">
        <f>IFERROR(VLOOKUP(A18061&amp;"-"&amp;B18061,NEW!$D$2:$E$18056,2,FALSE),0)</f>
        <v>35135.72</v>
      </c>
      <c r="E18061" s="2" t="b">
        <f t="shared" si="451"/>
        <v>1</v>
      </c>
    </row>
    <row r="18062" spans="1:5" x14ac:dyDescent="0.3">
      <c r="A18062">
        <v>101588</v>
      </c>
      <c r="B18062" t="s">
        <v>16</v>
      </c>
      <c r="C18062" s="2">
        <v>20950.080000000002</v>
      </c>
      <c r="D18062" s="2">
        <f>IFERROR(VLOOKUP(A18062&amp;"-"&amp;B18062,NEW!$D$2:$E$18056,2,FALSE),0)</f>
        <v>20950.080000000002</v>
      </c>
      <c r="E18062" s="2" t="b">
        <f t="shared" si="451"/>
        <v>1</v>
      </c>
    </row>
    <row r="18063" spans="1:5" x14ac:dyDescent="0.3">
      <c r="A18063">
        <v>190153</v>
      </c>
      <c r="B18063" t="s">
        <v>16</v>
      </c>
      <c r="C18063" s="2">
        <v>341094.19</v>
      </c>
      <c r="D18063" s="2">
        <f>IFERROR(VLOOKUP(A18063&amp;"-"&amp;B18063,NEW!$D$2:$E$18056,2,FALSE),0)</f>
        <v>341094.19</v>
      </c>
      <c r="E18063" s="2" t="b">
        <f t="shared" si="451"/>
        <v>1</v>
      </c>
    </row>
    <row r="18064" spans="1:5" x14ac:dyDescent="0.3">
      <c r="A18064">
        <v>995848</v>
      </c>
      <c r="B18064" t="s">
        <v>16</v>
      </c>
      <c r="C18064" s="2">
        <v>481578.19</v>
      </c>
      <c r="D18064" s="2">
        <f>IFERROR(VLOOKUP(A18064&amp;"-"&amp;B18064,NEW!$D$2:$E$18056,2,FALSE),0)</f>
        <v>481578.19</v>
      </c>
      <c r="E18064" s="2" t="b">
        <f t="shared" si="451"/>
        <v>1</v>
      </c>
    </row>
    <row r="18065" spans="1:6" x14ac:dyDescent="0.3">
      <c r="A18065">
        <v>385752</v>
      </c>
      <c r="B18065" t="s">
        <v>16</v>
      </c>
      <c r="C18065" s="2">
        <v>45261.17</v>
      </c>
      <c r="D18065" s="2">
        <f>IFERROR(VLOOKUP(A18065&amp;"-"&amp;B18065,NEW!$D$2:$E$18056,2,FALSE),0)</f>
        <v>45261.17</v>
      </c>
      <c r="E18065" s="2" t="b">
        <f t="shared" si="451"/>
        <v>1</v>
      </c>
    </row>
    <row r="18066" spans="1:6" x14ac:dyDescent="0.3">
      <c r="A18066" s="1">
        <v>903114</v>
      </c>
      <c r="B18066" t="s">
        <v>16</v>
      </c>
      <c r="C18066" s="2">
        <v>145.06</v>
      </c>
      <c r="D18066" s="2">
        <f>IFERROR(VLOOKUP(A18066&amp;"-"&amp;B18066,NEW!$D$2:$E$18056,2,FALSE),0)</f>
        <v>145.06</v>
      </c>
      <c r="E18066" s="2" t="b">
        <f t="shared" si="451"/>
        <v>1</v>
      </c>
    </row>
    <row r="18067" spans="1:6" x14ac:dyDescent="0.3">
      <c r="A18067">
        <v>299764</v>
      </c>
      <c r="B18067" t="s">
        <v>16</v>
      </c>
      <c r="C18067" s="2">
        <v>6697072.1699999999</v>
      </c>
      <c r="D18067" s="2">
        <f>IFERROR(VLOOKUP(A18067&amp;"-"&amp;B18067,NEW!$D$2:$E$18056,2,FALSE),0)</f>
        <v>6697072.1699999999</v>
      </c>
      <c r="E18067" s="2" t="b">
        <f t="shared" si="451"/>
        <v>1</v>
      </c>
    </row>
    <row r="18068" spans="1:6" x14ac:dyDescent="0.3">
      <c r="A18068">
        <v>943688</v>
      </c>
      <c r="B18068" t="s">
        <v>17</v>
      </c>
      <c r="C18068" s="2">
        <v>273989.07</v>
      </c>
      <c r="D18068" s="2">
        <f>IFERROR(VLOOKUP(A18068&amp;"-"&amp;B18068,NEW!$D$2:$E$18056,2,FALSE),0)</f>
        <v>547978.14</v>
      </c>
      <c r="E18068" s="2" t="b">
        <f t="shared" si="451"/>
        <v>0</v>
      </c>
      <c r="F18068">
        <f>D18068/C18068</f>
        <v>2</v>
      </c>
    </row>
    <row r="18069" spans="1:6" x14ac:dyDescent="0.3">
      <c r="A18069">
        <v>998695</v>
      </c>
      <c r="B18069" t="s">
        <v>17</v>
      </c>
      <c r="C18069" s="2">
        <v>249651.62</v>
      </c>
      <c r="D18069" s="2">
        <f>IFERROR(VLOOKUP(A18069&amp;"-"&amp;B18069,NEW!$D$2:$E$18056,2,FALSE),0)</f>
        <v>499303.24</v>
      </c>
      <c r="E18069" s="2" t="b">
        <f t="shared" si="451"/>
        <v>0</v>
      </c>
      <c r="F18069">
        <f>D18069/C18069</f>
        <v>2</v>
      </c>
    </row>
    <row r="18070" spans="1:6" x14ac:dyDescent="0.3">
      <c r="A18070">
        <v>414663</v>
      </c>
      <c r="B18070" t="s">
        <v>16</v>
      </c>
      <c r="C18070" s="2">
        <v>5649.6</v>
      </c>
      <c r="D18070" s="2">
        <f>IFERROR(VLOOKUP(A18070&amp;"-"&amp;B18070,NEW!$D$2:$E$18056,2,FALSE),0)</f>
        <v>5649.6</v>
      </c>
      <c r="E18070" s="2" t="b">
        <f t="shared" si="451"/>
        <v>1</v>
      </c>
    </row>
    <row r="18071" spans="1:6" x14ac:dyDescent="0.3">
      <c r="A18071">
        <v>120609</v>
      </c>
      <c r="B18071" t="s">
        <v>17</v>
      </c>
      <c r="C18071" s="2">
        <v>1103107.54</v>
      </c>
      <c r="D18071" s="2">
        <f>IFERROR(VLOOKUP(A18071&amp;"-"&amp;B18071,NEW!$D$2:$E$18056,2,FALSE),0)</f>
        <v>2206215.08</v>
      </c>
      <c r="E18071" s="2" t="b">
        <f t="shared" si="451"/>
        <v>0</v>
      </c>
      <c r="F18071">
        <f>D18071/C18071</f>
        <v>2</v>
      </c>
    </row>
    <row r="18072" spans="1:6" x14ac:dyDescent="0.3">
      <c r="A18072">
        <v>912102</v>
      </c>
      <c r="B18072" t="s">
        <v>16</v>
      </c>
      <c r="C18072" s="2">
        <v>308863.32</v>
      </c>
      <c r="D18072" s="2">
        <f>IFERROR(VLOOKUP(A18072&amp;"-"&amp;B18072,NEW!$D$2:$E$18056,2,FALSE),0)</f>
        <v>308863.32</v>
      </c>
      <c r="E18072" s="2" t="b">
        <f t="shared" si="451"/>
        <v>1</v>
      </c>
    </row>
    <row r="18073" spans="1:6" x14ac:dyDescent="0.3">
      <c r="A18073">
        <v>835099</v>
      </c>
      <c r="B18073" t="s">
        <v>17</v>
      </c>
      <c r="C18073" s="2">
        <v>335194.84999999998</v>
      </c>
      <c r="D18073" s="2">
        <f>IFERROR(VLOOKUP(A18073&amp;"-"&amp;B18073,NEW!$D$2:$E$18056,2,FALSE),0)</f>
        <v>670389.69999999995</v>
      </c>
      <c r="E18073" s="2" t="b">
        <f t="shared" si="451"/>
        <v>0</v>
      </c>
      <c r="F18073">
        <f>D18073/C18073</f>
        <v>2</v>
      </c>
    </row>
    <row r="18074" spans="1:6" x14ac:dyDescent="0.3">
      <c r="A18074" s="1">
        <v>908171</v>
      </c>
      <c r="B18074" t="s">
        <v>16</v>
      </c>
      <c r="C18074" s="2">
        <v>1159.99</v>
      </c>
      <c r="D18074" s="2">
        <f>IFERROR(VLOOKUP(A18074&amp;"-"&amp;B18074,NEW!$D$2:$E$18056,2,FALSE),0)</f>
        <v>1159.99</v>
      </c>
      <c r="E18074" s="2" t="b">
        <f t="shared" si="451"/>
        <v>1</v>
      </c>
    </row>
    <row r="18075" spans="1:6" x14ac:dyDescent="0.3">
      <c r="A18075">
        <v>653035</v>
      </c>
      <c r="B18075" t="s">
        <v>16</v>
      </c>
      <c r="C18075" s="2">
        <v>883228.35</v>
      </c>
      <c r="D18075" s="2">
        <f>IFERROR(VLOOKUP(A18075&amp;"-"&amp;B18075,NEW!$D$2:$E$18056,2,FALSE),0)</f>
        <v>883228.35</v>
      </c>
      <c r="E18075" s="2" t="b">
        <f t="shared" si="451"/>
        <v>1</v>
      </c>
    </row>
    <row r="18076" spans="1:6" x14ac:dyDescent="0.3">
      <c r="A18076">
        <v>560727</v>
      </c>
      <c r="B18076" t="s">
        <v>17</v>
      </c>
      <c r="C18076" s="2">
        <v>130620.55</v>
      </c>
      <c r="D18076" s="2">
        <f>IFERROR(VLOOKUP(A18076&amp;"-"&amp;B18076,NEW!$D$2:$E$18056,2,FALSE),0)</f>
        <v>261241.1</v>
      </c>
      <c r="E18076" s="2" t="b">
        <f t="shared" si="451"/>
        <v>0</v>
      </c>
      <c r="F18076">
        <f t="shared" ref="F18076:F18107" si="452">D18076/C18076</f>
        <v>2</v>
      </c>
    </row>
    <row r="18077" spans="1:6" x14ac:dyDescent="0.3">
      <c r="A18077">
        <v>841070</v>
      </c>
      <c r="B18077" t="s">
        <v>17</v>
      </c>
      <c r="C18077" s="2">
        <v>34484.36</v>
      </c>
      <c r="D18077" s="2">
        <f>IFERROR(VLOOKUP(A18077&amp;"-"&amp;B18077,NEW!$D$2:$E$18056,2,FALSE),0)</f>
        <v>68968.72</v>
      </c>
      <c r="E18077" s="2" t="b">
        <f t="shared" si="451"/>
        <v>0</v>
      </c>
      <c r="F18077">
        <f t="shared" si="452"/>
        <v>2</v>
      </c>
    </row>
    <row r="18078" spans="1:6" x14ac:dyDescent="0.3">
      <c r="A18078">
        <v>206143</v>
      </c>
      <c r="B18078" t="s">
        <v>17</v>
      </c>
      <c r="C18078" s="2">
        <v>2548478.21</v>
      </c>
      <c r="D18078" s="2">
        <f>IFERROR(VLOOKUP(A18078&amp;"-"&amp;B18078,NEW!$D$2:$E$18056,2,FALSE),0)</f>
        <v>5096956.42</v>
      </c>
      <c r="E18078" s="2" t="b">
        <f t="shared" si="451"/>
        <v>0</v>
      </c>
      <c r="F18078">
        <f t="shared" si="452"/>
        <v>2</v>
      </c>
    </row>
    <row r="18079" spans="1:6" x14ac:dyDescent="0.3">
      <c r="A18079">
        <v>159398</v>
      </c>
      <c r="B18079" t="s">
        <v>17</v>
      </c>
      <c r="C18079" s="2">
        <v>1198508.1399999999</v>
      </c>
      <c r="D18079" s="2">
        <f>IFERROR(VLOOKUP(A18079&amp;"-"&amp;B18079,NEW!$D$2:$E$18056,2,FALSE),0)</f>
        <v>2397016.2799999998</v>
      </c>
      <c r="E18079" s="2" t="b">
        <f t="shared" si="451"/>
        <v>0</v>
      </c>
      <c r="F18079">
        <f t="shared" si="452"/>
        <v>2</v>
      </c>
    </row>
    <row r="18080" spans="1:6" x14ac:dyDescent="0.3">
      <c r="A18080">
        <v>995831</v>
      </c>
      <c r="B18080" t="s">
        <v>17</v>
      </c>
      <c r="C18080" s="2">
        <v>18758.759999999998</v>
      </c>
      <c r="D18080" s="2">
        <f>IFERROR(VLOOKUP(A18080&amp;"-"&amp;B18080,NEW!$D$2:$E$18056,2,FALSE),0)</f>
        <v>37517.519999999997</v>
      </c>
      <c r="E18080" s="2" t="b">
        <f t="shared" si="451"/>
        <v>0</v>
      </c>
      <c r="F18080">
        <f t="shared" si="452"/>
        <v>2</v>
      </c>
    </row>
    <row r="18081" spans="1:6" x14ac:dyDescent="0.3">
      <c r="A18081">
        <v>832161</v>
      </c>
      <c r="B18081" t="s">
        <v>17</v>
      </c>
      <c r="C18081" s="2">
        <v>37459.26</v>
      </c>
      <c r="D18081" s="2">
        <f>IFERROR(VLOOKUP(A18081&amp;"-"&amp;B18081,NEW!$D$2:$E$18056,2,FALSE),0)</f>
        <v>74918.52</v>
      </c>
      <c r="E18081" s="2" t="b">
        <f t="shared" si="451"/>
        <v>0</v>
      </c>
      <c r="F18081">
        <f t="shared" si="452"/>
        <v>2</v>
      </c>
    </row>
    <row r="18082" spans="1:6" x14ac:dyDescent="0.3">
      <c r="A18082" t="s">
        <v>153</v>
      </c>
      <c r="B18082" t="s">
        <v>18</v>
      </c>
      <c r="C18082" s="2">
        <v>10387030.18</v>
      </c>
      <c r="D18082" s="2">
        <f>IFERROR(VLOOKUP(A18082&amp;"-"&amp;B18082,NEW!$D$2:$E$18056,2,FALSE),0)</f>
        <v>20774060.359999999</v>
      </c>
      <c r="E18082" s="2" t="b">
        <f t="shared" si="451"/>
        <v>0</v>
      </c>
      <c r="F18082">
        <f t="shared" si="452"/>
        <v>2</v>
      </c>
    </row>
    <row r="18083" spans="1:6" x14ac:dyDescent="0.3">
      <c r="A18083">
        <v>758432</v>
      </c>
      <c r="B18083" t="s">
        <v>18</v>
      </c>
      <c r="C18083" s="2">
        <v>1554391.81</v>
      </c>
      <c r="D18083" s="2">
        <f>IFERROR(VLOOKUP(A18083&amp;"-"&amp;B18083,NEW!$D$2:$E$18056,2,FALSE),0)</f>
        <v>3108783.62</v>
      </c>
      <c r="E18083" s="2" t="b">
        <f t="shared" si="451"/>
        <v>0</v>
      </c>
      <c r="F18083">
        <f t="shared" si="452"/>
        <v>2</v>
      </c>
    </row>
    <row r="18084" spans="1:6" x14ac:dyDescent="0.3">
      <c r="A18084" s="1">
        <v>859482</v>
      </c>
      <c r="B18084" t="s">
        <v>17</v>
      </c>
      <c r="C18084" s="2">
        <v>3619041.41</v>
      </c>
      <c r="D18084" s="2">
        <f>IFERROR(VLOOKUP(A18084&amp;"-"&amp;B18084,NEW!$D$2:$E$18056,2,FALSE),0)</f>
        <v>7238082.8200000003</v>
      </c>
      <c r="E18084" s="2" t="b">
        <f t="shared" si="451"/>
        <v>0</v>
      </c>
      <c r="F18084">
        <f t="shared" si="452"/>
        <v>2</v>
      </c>
    </row>
    <row r="18085" spans="1:6" x14ac:dyDescent="0.3">
      <c r="A18085">
        <v>797620</v>
      </c>
      <c r="B18085" t="s">
        <v>17</v>
      </c>
      <c r="C18085" s="2">
        <v>1849.38</v>
      </c>
      <c r="D18085" s="2">
        <f>IFERROR(VLOOKUP(A18085&amp;"-"&amp;B18085,NEW!$D$2:$E$18056,2,FALSE),0)</f>
        <v>3698.76</v>
      </c>
      <c r="E18085" s="2" t="b">
        <f t="shared" si="451"/>
        <v>0</v>
      </c>
      <c r="F18085">
        <f t="shared" si="452"/>
        <v>2</v>
      </c>
    </row>
    <row r="18086" spans="1:6" x14ac:dyDescent="0.3">
      <c r="A18086">
        <v>130704</v>
      </c>
      <c r="B18086" t="s">
        <v>17</v>
      </c>
      <c r="C18086" s="2">
        <v>355242.07</v>
      </c>
      <c r="D18086" s="2">
        <f>IFERROR(VLOOKUP(A18086&amp;"-"&amp;B18086,NEW!$D$2:$E$18056,2,FALSE),0)</f>
        <v>710484.14</v>
      </c>
      <c r="E18086" s="2" t="b">
        <f t="shared" si="451"/>
        <v>0</v>
      </c>
      <c r="F18086">
        <f t="shared" si="452"/>
        <v>2</v>
      </c>
    </row>
    <row r="18087" spans="1:6" x14ac:dyDescent="0.3">
      <c r="A18087" s="1">
        <v>327509</v>
      </c>
      <c r="B18087" t="s">
        <v>18</v>
      </c>
      <c r="C18087" s="2">
        <v>6871.46</v>
      </c>
      <c r="D18087" s="2">
        <f>IFERROR(VLOOKUP(A18087&amp;"-"&amp;B18087,NEW!$D$2:$E$18056,2,FALSE),0)</f>
        <v>13742.92</v>
      </c>
      <c r="E18087" s="2" t="b">
        <f t="shared" si="451"/>
        <v>0</v>
      </c>
      <c r="F18087">
        <f t="shared" si="452"/>
        <v>2</v>
      </c>
    </row>
    <row r="18088" spans="1:6" x14ac:dyDescent="0.3">
      <c r="A18088">
        <v>863329</v>
      </c>
      <c r="B18088" t="s">
        <v>18</v>
      </c>
      <c r="C18088" s="2">
        <v>24996.91</v>
      </c>
      <c r="D18088" s="2">
        <f>IFERROR(VLOOKUP(A18088&amp;"-"&amp;B18088,NEW!$D$2:$E$18056,2,FALSE),0)</f>
        <v>49993.82</v>
      </c>
      <c r="E18088" s="2" t="b">
        <f t="shared" si="451"/>
        <v>0</v>
      </c>
      <c r="F18088">
        <f t="shared" si="452"/>
        <v>2</v>
      </c>
    </row>
    <row r="18089" spans="1:6" x14ac:dyDescent="0.3">
      <c r="A18089">
        <v>767504</v>
      </c>
      <c r="B18089" t="s">
        <v>18</v>
      </c>
      <c r="C18089" s="2">
        <v>37973.120000000003</v>
      </c>
      <c r="D18089" s="2">
        <f>IFERROR(VLOOKUP(A18089&amp;"-"&amp;B18089,NEW!$D$2:$E$18056,2,FALSE),0)</f>
        <v>75946.240000000005</v>
      </c>
      <c r="E18089" s="2" t="b">
        <f t="shared" si="451"/>
        <v>0</v>
      </c>
      <c r="F18089">
        <f t="shared" si="452"/>
        <v>2</v>
      </c>
    </row>
    <row r="18090" spans="1:6" x14ac:dyDescent="0.3">
      <c r="A18090">
        <v>101544</v>
      </c>
      <c r="B18090" t="s">
        <v>18</v>
      </c>
      <c r="C18090" s="2">
        <v>138272.67000000001</v>
      </c>
      <c r="D18090" s="2">
        <f>IFERROR(VLOOKUP(A18090&amp;"-"&amp;B18090,NEW!$D$2:$E$18056,2,FALSE),0)</f>
        <v>276545.34000000003</v>
      </c>
      <c r="E18090" s="2" t="b">
        <f t="shared" si="451"/>
        <v>0</v>
      </c>
      <c r="F18090">
        <f t="shared" si="452"/>
        <v>2</v>
      </c>
    </row>
    <row r="18091" spans="1:6" x14ac:dyDescent="0.3">
      <c r="A18091" t="s">
        <v>146</v>
      </c>
      <c r="B18091" t="s">
        <v>18</v>
      </c>
      <c r="C18091" s="2">
        <v>894829.77</v>
      </c>
      <c r="D18091" s="2">
        <f>IFERROR(VLOOKUP(A18091&amp;"-"&amp;B18091,NEW!$D$2:$E$18056,2,FALSE),0)</f>
        <v>1789659.54</v>
      </c>
      <c r="E18091" s="2" t="b">
        <f t="shared" si="451"/>
        <v>0</v>
      </c>
      <c r="F18091">
        <f t="shared" si="452"/>
        <v>2</v>
      </c>
    </row>
    <row r="18092" spans="1:6" x14ac:dyDescent="0.3">
      <c r="A18092">
        <v>393849</v>
      </c>
      <c r="B18092" t="s">
        <v>18</v>
      </c>
      <c r="C18092" s="2">
        <v>76440.600000000006</v>
      </c>
      <c r="D18092" s="2">
        <f>IFERROR(VLOOKUP(A18092&amp;"-"&amp;B18092,NEW!$D$2:$E$18056,2,FALSE),0)</f>
        <v>152881.20000000001</v>
      </c>
      <c r="E18092" s="2" t="b">
        <f t="shared" si="451"/>
        <v>0</v>
      </c>
      <c r="F18092">
        <f t="shared" si="452"/>
        <v>2</v>
      </c>
    </row>
    <row r="18093" spans="1:6" x14ac:dyDescent="0.3">
      <c r="A18093">
        <v>815139</v>
      </c>
      <c r="B18093" t="s">
        <v>18</v>
      </c>
      <c r="C18093" s="2">
        <v>134684.51999999999</v>
      </c>
      <c r="D18093" s="2">
        <f>IFERROR(VLOOKUP(A18093&amp;"-"&amp;B18093,NEW!$D$2:$E$18056,2,FALSE),0)</f>
        <v>269369.03999999998</v>
      </c>
      <c r="E18093" s="2" t="b">
        <f t="shared" si="451"/>
        <v>0</v>
      </c>
      <c r="F18093">
        <f t="shared" si="452"/>
        <v>2</v>
      </c>
    </row>
    <row r="18094" spans="1:6" x14ac:dyDescent="0.3">
      <c r="A18094">
        <v>924864</v>
      </c>
      <c r="B18094" t="s">
        <v>18</v>
      </c>
      <c r="C18094" s="2">
        <v>50029.33</v>
      </c>
      <c r="D18094" s="2">
        <f>IFERROR(VLOOKUP(A18094&amp;"-"&amp;B18094,NEW!$D$2:$E$18056,2,FALSE),0)</f>
        <v>100058.66</v>
      </c>
      <c r="E18094" s="2" t="b">
        <f t="shared" si="451"/>
        <v>0</v>
      </c>
      <c r="F18094">
        <f t="shared" si="452"/>
        <v>2</v>
      </c>
    </row>
    <row r="18095" spans="1:6" x14ac:dyDescent="0.3">
      <c r="A18095">
        <v>101412</v>
      </c>
      <c r="B18095" t="s">
        <v>18</v>
      </c>
      <c r="C18095" s="2">
        <v>3509.3</v>
      </c>
      <c r="D18095" s="2">
        <f>IFERROR(VLOOKUP(A18095&amp;"-"&amp;B18095,NEW!$D$2:$E$18056,2,FALSE),0)</f>
        <v>7018.6</v>
      </c>
      <c r="E18095" s="2" t="b">
        <f t="shared" si="451"/>
        <v>0</v>
      </c>
      <c r="F18095">
        <f t="shared" si="452"/>
        <v>2</v>
      </c>
    </row>
    <row r="18096" spans="1:6" x14ac:dyDescent="0.3">
      <c r="A18096">
        <v>385752</v>
      </c>
      <c r="B18096" t="s">
        <v>13</v>
      </c>
      <c r="C18096" s="2">
        <v>49796.02</v>
      </c>
      <c r="D18096" s="2">
        <f>IFERROR(VLOOKUP(A18096&amp;"-"&amp;B18096,NEW!$D$2:$E$18056,2,FALSE),0)</f>
        <v>99592.04</v>
      </c>
      <c r="E18096" s="2" t="b">
        <f t="shared" si="451"/>
        <v>0</v>
      </c>
      <c r="F18096">
        <f t="shared" si="452"/>
        <v>2</v>
      </c>
    </row>
    <row r="18097" spans="1:6" x14ac:dyDescent="0.3">
      <c r="A18097" s="1">
        <v>955217</v>
      </c>
      <c r="B18097" t="s">
        <v>13</v>
      </c>
      <c r="C18097" s="2">
        <v>62009.32</v>
      </c>
      <c r="D18097" s="2">
        <f>IFERROR(VLOOKUP(A18097&amp;"-"&amp;B18097,NEW!$D$2:$E$18056,2,FALSE),0)</f>
        <v>124018.64</v>
      </c>
      <c r="E18097" s="2" t="b">
        <f t="shared" si="451"/>
        <v>0</v>
      </c>
      <c r="F18097">
        <f t="shared" si="452"/>
        <v>2</v>
      </c>
    </row>
    <row r="18098" spans="1:6" x14ac:dyDescent="0.3">
      <c r="A18098">
        <v>739091</v>
      </c>
      <c r="B18098" t="s">
        <v>13</v>
      </c>
      <c r="C18098" s="2">
        <v>177733.35</v>
      </c>
      <c r="D18098" s="2">
        <f>IFERROR(VLOOKUP(A18098&amp;"-"&amp;B18098,NEW!$D$2:$E$18056,2,FALSE),0)</f>
        <v>355466.7</v>
      </c>
      <c r="E18098" s="2" t="b">
        <f t="shared" si="451"/>
        <v>0</v>
      </c>
      <c r="F18098">
        <f t="shared" si="452"/>
        <v>2</v>
      </c>
    </row>
    <row r="18099" spans="1:6" x14ac:dyDescent="0.3">
      <c r="A18099">
        <v>790839</v>
      </c>
      <c r="B18099" t="s">
        <v>13</v>
      </c>
      <c r="C18099" s="2">
        <v>244561.9</v>
      </c>
      <c r="D18099" s="2">
        <f>IFERROR(VLOOKUP(A18099&amp;"-"&amp;B18099,NEW!$D$2:$E$18056,2,FALSE),0)</f>
        <v>489123.8</v>
      </c>
      <c r="E18099" s="2" t="b">
        <f t="shared" si="451"/>
        <v>0</v>
      </c>
      <c r="F18099">
        <f t="shared" si="452"/>
        <v>2</v>
      </c>
    </row>
    <row r="18100" spans="1:6" x14ac:dyDescent="0.3">
      <c r="A18100">
        <v>760936</v>
      </c>
      <c r="B18100" t="s">
        <v>13</v>
      </c>
      <c r="C18100" s="2">
        <v>94790.16</v>
      </c>
      <c r="D18100" s="2">
        <f>IFERROR(VLOOKUP(A18100&amp;"-"&amp;B18100,NEW!$D$2:$E$18056,2,FALSE),0)</f>
        <v>189580.32</v>
      </c>
      <c r="E18100" s="2" t="b">
        <f t="shared" si="451"/>
        <v>0</v>
      </c>
      <c r="F18100">
        <f t="shared" si="452"/>
        <v>2</v>
      </c>
    </row>
    <row r="18101" spans="1:6" x14ac:dyDescent="0.3">
      <c r="A18101">
        <v>723060</v>
      </c>
      <c r="B18101" t="s">
        <v>13</v>
      </c>
      <c r="C18101" s="2">
        <v>171155.04</v>
      </c>
      <c r="D18101" s="2">
        <f>IFERROR(VLOOKUP(A18101&amp;"-"&amp;B18101,NEW!$D$2:$E$18056,2,FALSE),0)</f>
        <v>342310.08</v>
      </c>
      <c r="E18101" s="2" t="b">
        <f t="shared" si="451"/>
        <v>0</v>
      </c>
      <c r="F18101">
        <f t="shared" si="452"/>
        <v>2</v>
      </c>
    </row>
    <row r="18102" spans="1:6" x14ac:dyDescent="0.3">
      <c r="A18102">
        <v>653035</v>
      </c>
      <c r="B18102" t="s">
        <v>13</v>
      </c>
      <c r="C18102" s="2">
        <v>737901.86</v>
      </c>
      <c r="D18102" s="2">
        <f>IFERROR(VLOOKUP(A18102&amp;"-"&amp;B18102,NEW!$D$2:$E$18056,2,FALSE),0)</f>
        <v>1475803.72</v>
      </c>
      <c r="E18102" s="2" t="b">
        <f t="shared" si="451"/>
        <v>0</v>
      </c>
      <c r="F18102">
        <f t="shared" si="452"/>
        <v>2</v>
      </c>
    </row>
    <row r="18103" spans="1:6" x14ac:dyDescent="0.3">
      <c r="A18103">
        <v>457479</v>
      </c>
      <c r="B18103" t="s">
        <v>13</v>
      </c>
      <c r="C18103" s="2">
        <v>52383.64</v>
      </c>
      <c r="D18103" s="2">
        <f>IFERROR(VLOOKUP(A18103&amp;"-"&amp;B18103,NEW!$D$2:$E$18056,2,FALSE),0)</f>
        <v>104767.28</v>
      </c>
      <c r="E18103" s="2" t="b">
        <f t="shared" si="451"/>
        <v>0</v>
      </c>
      <c r="F18103">
        <f t="shared" si="452"/>
        <v>2</v>
      </c>
    </row>
    <row r="18104" spans="1:6" x14ac:dyDescent="0.3">
      <c r="A18104">
        <v>868224</v>
      </c>
      <c r="B18104" t="s">
        <v>13</v>
      </c>
      <c r="C18104" s="2">
        <v>49183.28</v>
      </c>
      <c r="D18104" s="2">
        <f>IFERROR(VLOOKUP(A18104&amp;"-"&amp;B18104,NEW!$D$2:$E$18056,2,FALSE),0)</f>
        <v>98366.56</v>
      </c>
      <c r="E18104" s="2" t="b">
        <f t="shared" si="451"/>
        <v>0</v>
      </c>
      <c r="F18104">
        <f t="shared" si="452"/>
        <v>2</v>
      </c>
    </row>
    <row r="18105" spans="1:6" x14ac:dyDescent="0.3">
      <c r="A18105">
        <v>232370</v>
      </c>
      <c r="B18105" t="s">
        <v>13</v>
      </c>
      <c r="C18105" s="2">
        <v>500605.99</v>
      </c>
      <c r="D18105" s="2">
        <f>IFERROR(VLOOKUP(A18105&amp;"-"&amp;B18105,NEW!$D$2:$E$18056,2,FALSE),0)</f>
        <v>1001211.98</v>
      </c>
      <c r="E18105" s="2" t="b">
        <f t="shared" si="451"/>
        <v>0</v>
      </c>
      <c r="F18105">
        <f t="shared" si="452"/>
        <v>2</v>
      </c>
    </row>
    <row r="18106" spans="1:6" x14ac:dyDescent="0.3">
      <c r="A18106">
        <v>220613</v>
      </c>
      <c r="B18106" t="s">
        <v>13</v>
      </c>
      <c r="C18106" s="2">
        <v>67476.259999999995</v>
      </c>
      <c r="D18106" s="2">
        <f>IFERROR(VLOOKUP(A18106&amp;"-"&amp;B18106,NEW!$D$2:$E$18056,2,FALSE),0)</f>
        <v>134952.51999999999</v>
      </c>
      <c r="E18106" s="2" t="b">
        <f t="shared" si="451"/>
        <v>0</v>
      </c>
      <c r="F18106">
        <f t="shared" si="452"/>
        <v>2</v>
      </c>
    </row>
    <row r="18107" spans="1:6" x14ac:dyDescent="0.3">
      <c r="A18107">
        <v>782071</v>
      </c>
      <c r="B18107" t="s">
        <v>13</v>
      </c>
      <c r="C18107" s="2">
        <v>19512.62</v>
      </c>
      <c r="D18107" s="2">
        <f>IFERROR(VLOOKUP(A18107&amp;"-"&amp;B18107,NEW!$D$2:$E$18056,2,FALSE),0)</f>
        <v>39025.24</v>
      </c>
      <c r="E18107" s="2" t="b">
        <f t="shared" si="451"/>
        <v>0</v>
      </c>
      <c r="F18107">
        <f t="shared" si="452"/>
        <v>2</v>
      </c>
    </row>
    <row r="18108" spans="1:6" x14ac:dyDescent="0.3">
      <c r="A18108">
        <v>798803</v>
      </c>
      <c r="B18108" t="s">
        <v>16</v>
      </c>
      <c r="C18108" s="2">
        <v>27181</v>
      </c>
      <c r="D18108" s="2">
        <f>IFERROR(VLOOKUP(A18108&amp;"-"&amp;B18108,NEW!$D$2:$E$18056,2,FALSE),0)</f>
        <v>27181</v>
      </c>
      <c r="E18108" s="2" t="b">
        <f t="shared" si="451"/>
        <v>1</v>
      </c>
    </row>
    <row r="18109" spans="1:6" x14ac:dyDescent="0.3">
      <c r="A18109" s="1">
        <v>759000</v>
      </c>
      <c r="B18109" t="s">
        <v>13</v>
      </c>
      <c r="C18109" s="2">
        <v>0</v>
      </c>
      <c r="D18109" s="2">
        <f>IFERROR(VLOOKUP(A18109&amp;"-"&amp;B18109,NEW!$D$2:$E$18056,2,FALSE),0)</f>
        <v>0</v>
      </c>
      <c r="E18109" s="2" t="b">
        <f t="shared" si="451"/>
        <v>1</v>
      </c>
    </row>
    <row r="18110" spans="1:6" x14ac:dyDescent="0.3">
      <c r="A18110" s="1">
        <v>275588</v>
      </c>
      <c r="B18110" t="s">
        <v>13</v>
      </c>
      <c r="C18110" s="2">
        <v>271.95999999999998</v>
      </c>
      <c r="D18110" s="2">
        <f>IFERROR(VLOOKUP(A18110&amp;"-"&amp;B18110,NEW!$D$2:$E$18056,2,FALSE),0)</f>
        <v>543.91999999999996</v>
      </c>
      <c r="E18110" s="2" t="b">
        <f t="shared" si="451"/>
        <v>0</v>
      </c>
      <c r="F18110">
        <f>D18110/C18110</f>
        <v>2</v>
      </c>
    </row>
    <row r="18111" spans="1:6" x14ac:dyDescent="0.3">
      <c r="A18111">
        <v>808370</v>
      </c>
      <c r="B18111" t="s">
        <v>15</v>
      </c>
      <c r="C18111" s="2">
        <v>11057.52</v>
      </c>
      <c r="D18111" s="2">
        <f>IFERROR(VLOOKUP(A18111&amp;"-"&amp;B18111,NEW!$D$2:$E$18056,2,FALSE),0)</f>
        <v>11057.52</v>
      </c>
      <c r="E18111" s="2" t="b">
        <f t="shared" si="451"/>
        <v>1</v>
      </c>
    </row>
    <row r="18112" spans="1:6" x14ac:dyDescent="0.3">
      <c r="A18112">
        <v>696399</v>
      </c>
      <c r="B18112" t="s">
        <v>8</v>
      </c>
      <c r="C18112" s="2">
        <v>42890.15</v>
      </c>
      <c r="D18112" s="2">
        <f>IFERROR(VLOOKUP(A18112&amp;"-"&amp;B18112,NEW!$D$2:$E$18056,2,FALSE),0)</f>
        <v>42890.15</v>
      </c>
      <c r="E18112" s="2" t="b">
        <f t="shared" si="451"/>
        <v>1</v>
      </c>
    </row>
    <row r="18113" spans="1:5" x14ac:dyDescent="0.3">
      <c r="A18113">
        <v>742884</v>
      </c>
      <c r="B18113" t="s">
        <v>6</v>
      </c>
      <c r="C18113" s="2">
        <v>128561.7</v>
      </c>
      <c r="D18113" s="2">
        <f>IFERROR(VLOOKUP(A18113&amp;"-"&amp;B18113,NEW!$D$2:$E$18056,2,FALSE),0)</f>
        <v>128561.7</v>
      </c>
      <c r="E18113" s="2" t="b">
        <f t="shared" si="451"/>
        <v>1</v>
      </c>
    </row>
    <row r="18114" spans="1:5" x14ac:dyDescent="0.3">
      <c r="A18114">
        <v>953605</v>
      </c>
      <c r="B18114" t="s">
        <v>6</v>
      </c>
      <c r="C18114" s="2">
        <v>6989.12</v>
      </c>
      <c r="D18114" s="2">
        <f>IFERROR(VLOOKUP(A18114&amp;"-"&amp;B18114,NEW!$D$2:$E$18056,2,FALSE),0)</f>
        <v>6989.12</v>
      </c>
      <c r="E18114" s="2" t="b">
        <f t="shared" si="451"/>
        <v>1</v>
      </c>
    </row>
    <row r="18115" spans="1:5" x14ac:dyDescent="0.3">
      <c r="A18115">
        <v>907342</v>
      </c>
      <c r="B18115" t="s">
        <v>6</v>
      </c>
      <c r="C18115" s="2">
        <v>45207.519999999997</v>
      </c>
      <c r="D18115" s="2">
        <f>IFERROR(VLOOKUP(A18115&amp;"-"&amp;B18115,NEW!$D$2:$E$18056,2,FALSE),0)</f>
        <v>45207.519999999997</v>
      </c>
      <c r="E18115" s="2" t="b">
        <f t="shared" ref="E18115:E18178" si="453">D18115=C18115</f>
        <v>1</v>
      </c>
    </row>
    <row r="18116" spans="1:5" x14ac:dyDescent="0.3">
      <c r="A18116">
        <v>778994</v>
      </c>
      <c r="B18116" t="s">
        <v>6</v>
      </c>
      <c r="C18116" s="2">
        <v>84063.47</v>
      </c>
      <c r="D18116" s="2">
        <f>IFERROR(VLOOKUP(A18116&amp;"-"&amp;B18116,NEW!$D$2:$E$18056,2,FALSE),0)</f>
        <v>84063.47</v>
      </c>
      <c r="E18116" s="2" t="b">
        <f t="shared" si="453"/>
        <v>1</v>
      </c>
    </row>
    <row r="18117" spans="1:5" x14ac:dyDescent="0.3">
      <c r="A18117" s="1">
        <v>978826</v>
      </c>
      <c r="B18117" t="s">
        <v>3</v>
      </c>
      <c r="C18117" s="2">
        <v>0</v>
      </c>
      <c r="D18117" s="2">
        <f>IFERROR(VLOOKUP(A18117&amp;"-"&amp;B18117,NEW!$D$2:$E$18056,2,FALSE),0)</f>
        <v>0</v>
      </c>
      <c r="E18117" s="2" t="b">
        <f t="shared" si="453"/>
        <v>1</v>
      </c>
    </row>
    <row r="18118" spans="1:5" x14ac:dyDescent="0.3">
      <c r="A18118">
        <v>760468</v>
      </c>
      <c r="B18118" t="s">
        <v>6</v>
      </c>
      <c r="C18118" s="2">
        <v>979923.51</v>
      </c>
      <c r="D18118" s="2">
        <f>IFERROR(VLOOKUP(A18118&amp;"-"&amp;B18118,NEW!$D$2:$E$18056,2,FALSE),0)</f>
        <v>979923.51</v>
      </c>
      <c r="E18118" s="2" t="b">
        <f t="shared" si="453"/>
        <v>1</v>
      </c>
    </row>
    <row r="18119" spans="1:5" x14ac:dyDescent="0.3">
      <c r="A18119">
        <v>771784</v>
      </c>
      <c r="B18119" t="s">
        <v>6</v>
      </c>
      <c r="C18119" s="2">
        <v>10695.74</v>
      </c>
      <c r="D18119" s="2">
        <f>IFERROR(VLOOKUP(A18119&amp;"-"&amp;B18119,NEW!$D$2:$E$18056,2,FALSE),0)</f>
        <v>10695.74</v>
      </c>
      <c r="E18119" s="2" t="b">
        <f t="shared" si="453"/>
        <v>1</v>
      </c>
    </row>
    <row r="18120" spans="1:5" x14ac:dyDescent="0.3">
      <c r="A18120">
        <v>760458</v>
      </c>
      <c r="B18120" t="s">
        <v>8</v>
      </c>
      <c r="C18120" s="2">
        <v>12311.24</v>
      </c>
      <c r="D18120" s="2">
        <f>IFERROR(VLOOKUP(A18120&amp;"-"&amp;B18120,NEW!$D$2:$E$18056,2,FALSE),0)</f>
        <v>12311.24</v>
      </c>
      <c r="E18120" s="2" t="b">
        <f t="shared" si="453"/>
        <v>1</v>
      </c>
    </row>
    <row r="18121" spans="1:5" x14ac:dyDescent="0.3">
      <c r="A18121">
        <v>713038</v>
      </c>
      <c r="B18121" t="s">
        <v>8</v>
      </c>
      <c r="C18121" s="2">
        <v>11444.61</v>
      </c>
      <c r="D18121" s="2">
        <f>IFERROR(VLOOKUP(A18121&amp;"-"&amp;B18121,NEW!$D$2:$E$18056,2,FALSE),0)</f>
        <v>11444.61</v>
      </c>
      <c r="E18121" s="2" t="b">
        <f t="shared" si="453"/>
        <v>1</v>
      </c>
    </row>
    <row r="18122" spans="1:5" x14ac:dyDescent="0.3">
      <c r="A18122">
        <v>760446</v>
      </c>
      <c r="B18122" t="s">
        <v>8</v>
      </c>
      <c r="C18122" s="2">
        <v>287303.71000000002</v>
      </c>
      <c r="D18122" s="2">
        <f>IFERROR(VLOOKUP(A18122&amp;"-"&amp;B18122,NEW!$D$2:$E$18056,2,FALSE),0)</f>
        <v>287303.71000000002</v>
      </c>
      <c r="E18122" s="2" t="b">
        <f t="shared" si="453"/>
        <v>1</v>
      </c>
    </row>
    <row r="18123" spans="1:5" x14ac:dyDescent="0.3">
      <c r="A18123">
        <v>322591</v>
      </c>
      <c r="B18123" t="s">
        <v>8</v>
      </c>
      <c r="C18123" s="2">
        <v>49359.18</v>
      </c>
      <c r="D18123" s="2">
        <f>IFERROR(VLOOKUP(A18123&amp;"-"&amp;B18123,NEW!$D$2:$E$18056,2,FALSE),0)</f>
        <v>49359.18</v>
      </c>
      <c r="E18123" s="2" t="b">
        <f t="shared" si="453"/>
        <v>1</v>
      </c>
    </row>
    <row r="18124" spans="1:5" x14ac:dyDescent="0.3">
      <c r="A18124">
        <v>995773</v>
      </c>
      <c r="B18124" t="s">
        <v>8</v>
      </c>
      <c r="C18124" s="2">
        <v>1001.75</v>
      </c>
      <c r="D18124" s="2">
        <f>IFERROR(VLOOKUP(A18124&amp;"-"&amp;B18124,NEW!$D$2:$E$18056,2,FALSE),0)</f>
        <v>1001.75</v>
      </c>
      <c r="E18124" s="2" t="b">
        <f t="shared" si="453"/>
        <v>1</v>
      </c>
    </row>
    <row r="18125" spans="1:5" x14ac:dyDescent="0.3">
      <c r="A18125">
        <v>746210</v>
      </c>
      <c r="B18125" t="s">
        <v>9</v>
      </c>
      <c r="C18125" s="2">
        <v>0</v>
      </c>
      <c r="D18125" s="2">
        <f>IFERROR(VLOOKUP(A18125&amp;"-"&amp;B18125,NEW!$D$2:$E$18056,2,FALSE),0)</f>
        <v>0</v>
      </c>
      <c r="E18125" s="2" t="b">
        <f t="shared" si="453"/>
        <v>1</v>
      </c>
    </row>
    <row r="18126" spans="1:5" x14ac:dyDescent="0.3">
      <c r="A18126">
        <v>161326</v>
      </c>
      <c r="B18126" t="s">
        <v>9</v>
      </c>
      <c r="C18126" s="2">
        <v>4994.3900000000003</v>
      </c>
      <c r="D18126" s="2">
        <f>IFERROR(VLOOKUP(A18126&amp;"-"&amp;B18126,NEW!$D$2:$E$18056,2,FALSE),0)</f>
        <v>4994.3900000000003</v>
      </c>
      <c r="E18126" s="2" t="b">
        <f t="shared" si="453"/>
        <v>1</v>
      </c>
    </row>
    <row r="18127" spans="1:5" x14ac:dyDescent="0.3">
      <c r="A18127">
        <v>998697</v>
      </c>
      <c r="B18127" t="s">
        <v>9</v>
      </c>
      <c r="C18127" s="2">
        <v>2171.71</v>
      </c>
      <c r="D18127" s="2">
        <f>IFERROR(VLOOKUP(A18127&amp;"-"&amp;B18127,NEW!$D$2:$E$18056,2,FALSE),0)</f>
        <v>2171.71</v>
      </c>
      <c r="E18127" s="2" t="b">
        <f t="shared" si="453"/>
        <v>1</v>
      </c>
    </row>
    <row r="18128" spans="1:5" x14ac:dyDescent="0.3">
      <c r="A18128">
        <v>847022</v>
      </c>
      <c r="B18128" t="s">
        <v>8</v>
      </c>
      <c r="C18128" s="2">
        <v>30777.22</v>
      </c>
      <c r="D18128" s="2">
        <f>IFERROR(VLOOKUP(A18128&amp;"-"&amp;B18128,NEW!$D$2:$E$18056,2,FALSE),0)</f>
        <v>30777.22</v>
      </c>
      <c r="E18128" s="2" t="b">
        <f t="shared" si="453"/>
        <v>1</v>
      </c>
    </row>
    <row r="18129" spans="1:5" x14ac:dyDescent="0.3">
      <c r="A18129">
        <v>799339</v>
      </c>
      <c r="B18129" t="s">
        <v>8</v>
      </c>
      <c r="C18129" s="2">
        <v>0</v>
      </c>
      <c r="D18129" s="2">
        <f>IFERROR(VLOOKUP(A18129&amp;"-"&amp;B18129,NEW!$D$2:$E$18056,2,FALSE),0)</f>
        <v>0</v>
      </c>
      <c r="E18129" s="2" t="b">
        <f t="shared" si="453"/>
        <v>1</v>
      </c>
    </row>
    <row r="18130" spans="1:5" x14ac:dyDescent="0.3">
      <c r="A18130">
        <v>956277</v>
      </c>
      <c r="B18130" t="s">
        <v>8</v>
      </c>
      <c r="C18130" s="2">
        <v>117077.54</v>
      </c>
      <c r="D18130" s="2">
        <f>IFERROR(VLOOKUP(A18130&amp;"-"&amp;B18130,NEW!$D$2:$E$18056,2,FALSE),0)</f>
        <v>117077.54</v>
      </c>
      <c r="E18130" s="2" t="b">
        <f t="shared" si="453"/>
        <v>1</v>
      </c>
    </row>
    <row r="18131" spans="1:5" x14ac:dyDescent="0.3">
      <c r="A18131">
        <v>958010</v>
      </c>
      <c r="B18131" t="s">
        <v>9</v>
      </c>
      <c r="C18131" s="2">
        <v>31641.54</v>
      </c>
      <c r="D18131" s="2">
        <f>IFERROR(VLOOKUP(A18131&amp;"-"&amp;B18131,NEW!$D$2:$E$18056,2,FALSE),0)</f>
        <v>31641.54</v>
      </c>
      <c r="E18131" s="2" t="b">
        <f t="shared" si="453"/>
        <v>1</v>
      </c>
    </row>
    <row r="18132" spans="1:5" x14ac:dyDescent="0.3">
      <c r="A18132" t="s">
        <v>78</v>
      </c>
      <c r="B18132" t="s">
        <v>9</v>
      </c>
      <c r="C18132" s="2">
        <v>85964.88</v>
      </c>
      <c r="D18132" s="2">
        <f>IFERROR(VLOOKUP(A18132&amp;"-"&amp;B18132,NEW!$D$2:$E$18056,2,FALSE),0)</f>
        <v>85964.88</v>
      </c>
      <c r="E18132" s="2" t="b">
        <f t="shared" si="453"/>
        <v>1</v>
      </c>
    </row>
    <row r="18133" spans="1:5" x14ac:dyDescent="0.3">
      <c r="A18133">
        <v>760431</v>
      </c>
      <c r="B18133" t="s">
        <v>10</v>
      </c>
      <c r="C18133" s="2">
        <v>784044.96</v>
      </c>
      <c r="D18133" s="2">
        <f>IFERROR(VLOOKUP(A18133&amp;"-"&amp;B18133,NEW!$D$2:$E$18056,2,FALSE),0)</f>
        <v>784044.96</v>
      </c>
      <c r="E18133" s="2" t="b">
        <f t="shared" si="453"/>
        <v>1</v>
      </c>
    </row>
    <row r="18134" spans="1:5" x14ac:dyDescent="0.3">
      <c r="A18134" s="1">
        <v>917117</v>
      </c>
      <c r="B18134" t="s">
        <v>10</v>
      </c>
      <c r="C18134" s="2">
        <v>2140117.81</v>
      </c>
      <c r="D18134" s="2">
        <f>IFERROR(VLOOKUP(A18134&amp;"-"&amp;B18134,NEW!$D$2:$E$18056,2,FALSE),0)</f>
        <v>2140117.81</v>
      </c>
      <c r="E18134" s="2" t="b">
        <f t="shared" si="453"/>
        <v>1</v>
      </c>
    </row>
    <row r="18135" spans="1:5" x14ac:dyDescent="0.3">
      <c r="A18135">
        <v>468135</v>
      </c>
      <c r="B18135" t="s">
        <v>10</v>
      </c>
      <c r="C18135" s="2">
        <v>97072.94</v>
      </c>
      <c r="D18135" s="2">
        <f>IFERROR(VLOOKUP(A18135&amp;"-"&amp;B18135,NEW!$D$2:$E$18056,2,FALSE),0)</f>
        <v>97072.94</v>
      </c>
      <c r="E18135" s="2" t="b">
        <f t="shared" si="453"/>
        <v>1</v>
      </c>
    </row>
    <row r="18136" spans="1:5" x14ac:dyDescent="0.3">
      <c r="A18136" s="1" t="s">
        <v>244</v>
      </c>
      <c r="B18136" t="s">
        <v>10</v>
      </c>
      <c r="C18136" s="2">
        <v>0</v>
      </c>
      <c r="D18136" s="2">
        <f>IFERROR(VLOOKUP(A18136&amp;"-"&amp;B18136,NEW!$D$2:$E$18056,2,FALSE),0)</f>
        <v>0</v>
      </c>
      <c r="E18136" s="2" t="b">
        <f t="shared" si="453"/>
        <v>1</v>
      </c>
    </row>
    <row r="18137" spans="1:5" x14ac:dyDescent="0.3">
      <c r="A18137">
        <v>521821</v>
      </c>
      <c r="B18137" t="s">
        <v>10</v>
      </c>
      <c r="C18137" s="2">
        <v>791256.93</v>
      </c>
      <c r="D18137" s="2">
        <f>IFERROR(VLOOKUP(A18137&amp;"-"&amp;B18137,NEW!$D$2:$E$18056,2,FALSE),0)</f>
        <v>791256.93</v>
      </c>
      <c r="E18137" s="2" t="b">
        <f t="shared" si="453"/>
        <v>1</v>
      </c>
    </row>
    <row r="18138" spans="1:5" x14ac:dyDescent="0.3">
      <c r="A18138">
        <v>185260</v>
      </c>
      <c r="B18138" t="s">
        <v>12</v>
      </c>
      <c r="C18138" s="2">
        <v>2147.48</v>
      </c>
      <c r="D18138" s="2">
        <f>IFERROR(VLOOKUP(A18138&amp;"-"&amp;B18138,NEW!$D$2:$E$18056,2,FALSE),0)</f>
        <v>2147.48</v>
      </c>
      <c r="E18138" s="2" t="b">
        <f t="shared" si="453"/>
        <v>1</v>
      </c>
    </row>
    <row r="18139" spans="1:5" x14ac:dyDescent="0.3">
      <c r="A18139">
        <v>908022</v>
      </c>
      <c r="B18139" t="s">
        <v>12</v>
      </c>
      <c r="C18139" s="2">
        <v>8908.4</v>
      </c>
      <c r="D18139" s="2">
        <f>IFERROR(VLOOKUP(A18139&amp;"-"&amp;B18139,NEW!$D$2:$E$18056,2,FALSE),0)</f>
        <v>8908.4</v>
      </c>
      <c r="E18139" s="2" t="b">
        <f t="shared" si="453"/>
        <v>1</v>
      </c>
    </row>
    <row r="18140" spans="1:5" x14ac:dyDescent="0.3">
      <c r="A18140" t="s">
        <v>37</v>
      </c>
      <c r="B18140" t="s">
        <v>14</v>
      </c>
      <c r="C18140" s="2">
        <v>33490.769999999997</v>
      </c>
      <c r="D18140" s="2">
        <f>IFERROR(VLOOKUP(A18140&amp;"-"&amp;B18140,NEW!$D$2:$E$18056,2,FALSE),0)</f>
        <v>33490.769999999997</v>
      </c>
      <c r="E18140" s="2" t="b">
        <f t="shared" si="453"/>
        <v>1</v>
      </c>
    </row>
    <row r="18141" spans="1:5" x14ac:dyDescent="0.3">
      <c r="A18141">
        <v>263533</v>
      </c>
      <c r="B18141" t="s">
        <v>14</v>
      </c>
      <c r="C18141" s="2">
        <v>37458.19</v>
      </c>
      <c r="D18141" s="2">
        <f>IFERROR(VLOOKUP(A18141&amp;"-"&amp;B18141,NEW!$D$2:$E$18056,2,FALSE),0)</f>
        <v>37458.19</v>
      </c>
      <c r="E18141" s="2" t="b">
        <f t="shared" si="453"/>
        <v>1</v>
      </c>
    </row>
    <row r="18142" spans="1:5" x14ac:dyDescent="0.3">
      <c r="A18142">
        <v>691406</v>
      </c>
      <c r="B18142" t="s">
        <v>14</v>
      </c>
      <c r="C18142" s="2">
        <v>485775.48</v>
      </c>
      <c r="D18142" s="2">
        <f>IFERROR(VLOOKUP(A18142&amp;"-"&amp;B18142,NEW!$D$2:$E$18056,2,FALSE),0)</f>
        <v>485775.48</v>
      </c>
      <c r="E18142" s="2" t="b">
        <f t="shared" si="453"/>
        <v>1</v>
      </c>
    </row>
    <row r="18143" spans="1:5" x14ac:dyDescent="0.3">
      <c r="A18143">
        <v>770981</v>
      </c>
      <c r="B18143" t="s">
        <v>14</v>
      </c>
      <c r="C18143" s="2">
        <v>3003.22</v>
      </c>
      <c r="D18143" s="2">
        <f>IFERROR(VLOOKUP(A18143&amp;"-"&amp;B18143,NEW!$D$2:$E$18056,2,FALSE),0)</f>
        <v>3003.22</v>
      </c>
      <c r="E18143" s="2" t="b">
        <f t="shared" si="453"/>
        <v>1</v>
      </c>
    </row>
    <row r="18144" spans="1:5" x14ac:dyDescent="0.3">
      <c r="A18144">
        <v>763471</v>
      </c>
      <c r="B18144" t="s">
        <v>14</v>
      </c>
      <c r="C18144" s="2">
        <v>270709.02</v>
      </c>
      <c r="D18144" s="2">
        <f>IFERROR(VLOOKUP(A18144&amp;"-"&amp;B18144,NEW!$D$2:$E$18056,2,FALSE),0)</f>
        <v>270709.02</v>
      </c>
      <c r="E18144" s="2" t="b">
        <f t="shared" si="453"/>
        <v>1</v>
      </c>
    </row>
    <row r="18145" spans="1:6" x14ac:dyDescent="0.3">
      <c r="A18145">
        <v>824613</v>
      </c>
      <c r="B18145" t="s">
        <v>15</v>
      </c>
      <c r="C18145" s="2">
        <v>777.69</v>
      </c>
      <c r="D18145" s="2">
        <f>IFERROR(VLOOKUP(A18145&amp;"-"&amp;B18145,NEW!$D$2:$E$18056,2,FALSE),0)</f>
        <v>777.69</v>
      </c>
      <c r="E18145" s="2" t="b">
        <f t="shared" si="453"/>
        <v>1</v>
      </c>
    </row>
    <row r="18146" spans="1:6" x14ac:dyDescent="0.3">
      <c r="A18146">
        <v>771938</v>
      </c>
      <c r="B18146" t="s">
        <v>16</v>
      </c>
      <c r="C18146" s="2">
        <v>210131.48</v>
      </c>
      <c r="D18146" s="2">
        <f>IFERROR(VLOOKUP(A18146&amp;"-"&amp;B18146,NEW!$D$2:$E$18056,2,FALSE),0)</f>
        <v>210131.48</v>
      </c>
      <c r="E18146" s="2" t="b">
        <f t="shared" si="453"/>
        <v>1</v>
      </c>
    </row>
    <row r="18147" spans="1:6" x14ac:dyDescent="0.3">
      <c r="A18147">
        <v>963044</v>
      </c>
      <c r="B18147" t="s">
        <v>17</v>
      </c>
      <c r="C18147" s="2">
        <v>6651.17</v>
      </c>
      <c r="D18147" s="2">
        <f>IFERROR(VLOOKUP(A18147&amp;"-"&amp;B18147,NEW!$D$2:$E$18056,2,FALSE),0)</f>
        <v>13302.34</v>
      </c>
      <c r="E18147" s="2" t="b">
        <f t="shared" si="453"/>
        <v>0</v>
      </c>
      <c r="F18147">
        <f>D18147/C18147</f>
        <v>2</v>
      </c>
    </row>
    <row r="18148" spans="1:6" x14ac:dyDescent="0.3">
      <c r="A18148" s="1">
        <v>174038</v>
      </c>
      <c r="B18148" t="s">
        <v>16</v>
      </c>
      <c r="C18148" s="2">
        <v>59257.2</v>
      </c>
      <c r="D18148" s="2">
        <f>IFERROR(VLOOKUP(A18148&amp;"-"&amp;B18148,NEW!$D$2:$E$18056,2,FALSE),0)</f>
        <v>59257.2</v>
      </c>
      <c r="E18148" s="2" t="b">
        <f t="shared" si="453"/>
        <v>1</v>
      </c>
    </row>
    <row r="18149" spans="1:6" x14ac:dyDescent="0.3">
      <c r="A18149">
        <v>658563</v>
      </c>
      <c r="B18149" t="s">
        <v>17</v>
      </c>
      <c r="C18149" s="2">
        <v>1924.25</v>
      </c>
      <c r="D18149" s="2">
        <f>IFERROR(VLOOKUP(A18149&amp;"-"&amp;B18149,NEW!$D$2:$E$18056,2,FALSE),0)</f>
        <v>0</v>
      </c>
      <c r="E18149" s="2" t="b">
        <f t="shared" si="453"/>
        <v>0</v>
      </c>
      <c r="F18149">
        <f t="shared" ref="F18149:F18158" si="454">D18149/C18149</f>
        <v>0</v>
      </c>
    </row>
    <row r="18150" spans="1:6" x14ac:dyDescent="0.3">
      <c r="A18150">
        <v>911690</v>
      </c>
      <c r="B18150" t="s">
        <v>17</v>
      </c>
      <c r="C18150" s="2">
        <v>3491.56</v>
      </c>
      <c r="D18150" s="2">
        <f>IFERROR(VLOOKUP(A18150&amp;"-"&amp;B18150,NEW!$D$2:$E$18056,2,FALSE),0)</f>
        <v>6983.12</v>
      </c>
      <c r="E18150" s="2" t="b">
        <f t="shared" si="453"/>
        <v>0</v>
      </c>
      <c r="F18150">
        <f t="shared" si="454"/>
        <v>2</v>
      </c>
    </row>
    <row r="18151" spans="1:6" x14ac:dyDescent="0.3">
      <c r="A18151" t="s">
        <v>65</v>
      </c>
      <c r="B18151" t="s">
        <v>18</v>
      </c>
      <c r="C18151" s="2">
        <v>135206.65</v>
      </c>
      <c r="D18151" s="2">
        <f>IFERROR(VLOOKUP(A18151&amp;"-"&amp;B18151,NEW!$D$2:$E$18056,2,FALSE),0)</f>
        <v>270413.3</v>
      </c>
      <c r="E18151" s="2" t="b">
        <f t="shared" si="453"/>
        <v>0</v>
      </c>
      <c r="F18151">
        <f t="shared" si="454"/>
        <v>2</v>
      </c>
    </row>
    <row r="18152" spans="1:6" x14ac:dyDescent="0.3">
      <c r="A18152">
        <v>752957</v>
      </c>
      <c r="B18152" t="s">
        <v>18</v>
      </c>
      <c r="C18152" s="2">
        <v>35157.64</v>
      </c>
      <c r="D18152" s="2">
        <f>IFERROR(VLOOKUP(A18152&amp;"-"&amp;B18152,NEW!$D$2:$E$18056,2,FALSE),0)</f>
        <v>70315.28</v>
      </c>
      <c r="E18152" s="2" t="b">
        <f t="shared" si="453"/>
        <v>0</v>
      </c>
      <c r="F18152">
        <f t="shared" si="454"/>
        <v>2</v>
      </c>
    </row>
    <row r="18153" spans="1:6" x14ac:dyDescent="0.3">
      <c r="A18153">
        <v>727174</v>
      </c>
      <c r="B18153" t="s">
        <v>18</v>
      </c>
      <c r="C18153" s="2">
        <v>38598.81</v>
      </c>
      <c r="D18153" s="2">
        <f>IFERROR(VLOOKUP(A18153&amp;"-"&amp;B18153,NEW!$D$2:$E$18056,2,FALSE),0)</f>
        <v>77197.62</v>
      </c>
      <c r="E18153" s="2" t="b">
        <f t="shared" si="453"/>
        <v>0</v>
      </c>
      <c r="F18153">
        <f t="shared" si="454"/>
        <v>2</v>
      </c>
    </row>
    <row r="18154" spans="1:6" x14ac:dyDescent="0.3">
      <c r="A18154">
        <v>997433</v>
      </c>
      <c r="B18154" t="s">
        <v>13</v>
      </c>
      <c r="C18154" s="2">
        <v>444509.92</v>
      </c>
      <c r="D18154" s="2">
        <f>IFERROR(VLOOKUP(A18154&amp;"-"&amp;B18154,NEW!$D$2:$E$18056,2,FALSE),0)</f>
        <v>889019.84</v>
      </c>
      <c r="E18154" s="2" t="b">
        <f t="shared" si="453"/>
        <v>0</v>
      </c>
      <c r="F18154">
        <f t="shared" si="454"/>
        <v>2</v>
      </c>
    </row>
    <row r="18155" spans="1:6" x14ac:dyDescent="0.3">
      <c r="A18155">
        <v>995781</v>
      </c>
      <c r="B18155" t="s">
        <v>13</v>
      </c>
      <c r="C18155" s="2">
        <v>13954.43</v>
      </c>
      <c r="D18155" s="2">
        <f>IFERROR(VLOOKUP(A18155&amp;"-"&amp;B18155,NEW!$D$2:$E$18056,2,FALSE),0)</f>
        <v>27908.86</v>
      </c>
      <c r="E18155" s="2" t="b">
        <f t="shared" si="453"/>
        <v>0</v>
      </c>
      <c r="F18155">
        <f t="shared" si="454"/>
        <v>2</v>
      </c>
    </row>
    <row r="18156" spans="1:6" x14ac:dyDescent="0.3">
      <c r="A18156">
        <v>783280</v>
      </c>
      <c r="B18156" t="s">
        <v>13</v>
      </c>
      <c r="C18156" s="2">
        <v>250174.25</v>
      </c>
      <c r="D18156" s="2">
        <f>IFERROR(VLOOKUP(A18156&amp;"-"&amp;B18156,NEW!$D$2:$E$18056,2,FALSE),0)</f>
        <v>500348.5</v>
      </c>
      <c r="E18156" s="2" t="b">
        <f t="shared" si="453"/>
        <v>0</v>
      </c>
      <c r="F18156">
        <f t="shared" si="454"/>
        <v>2</v>
      </c>
    </row>
    <row r="18157" spans="1:6" x14ac:dyDescent="0.3">
      <c r="A18157" t="s">
        <v>217</v>
      </c>
      <c r="B18157" t="s">
        <v>13</v>
      </c>
      <c r="C18157" s="2">
        <v>54832.88</v>
      </c>
      <c r="D18157" s="2">
        <f>IFERROR(VLOOKUP(A18157&amp;"-"&amp;B18157,NEW!$D$2:$E$18056,2,FALSE),0)</f>
        <v>109665.76</v>
      </c>
      <c r="E18157" s="2" t="b">
        <f t="shared" si="453"/>
        <v>0</v>
      </c>
      <c r="F18157">
        <f t="shared" si="454"/>
        <v>2</v>
      </c>
    </row>
    <row r="18158" spans="1:6" x14ac:dyDescent="0.3">
      <c r="A18158">
        <v>893285</v>
      </c>
      <c r="B18158" t="s">
        <v>13</v>
      </c>
      <c r="C18158" s="2">
        <v>514594.61</v>
      </c>
      <c r="D18158" s="2">
        <f>IFERROR(VLOOKUP(A18158&amp;"-"&amp;B18158,NEW!$D$2:$E$18056,2,FALSE),0)</f>
        <v>1029189.22</v>
      </c>
      <c r="E18158" s="2" t="b">
        <f t="shared" si="453"/>
        <v>0</v>
      </c>
      <c r="F18158">
        <f t="shared" si="454"/>
        <v>2</v>
      </c>
    </row>
    <row r="18159" spans="1:6" x14ac:dyDescent="0.3">
      <c r="A18159">
        <v>682440</v>
      </c>
      <c r="B18159" t="s">
        <v>16</v>
      </c>
      <c r="C18159" s="2">
        <v>590.57000000000005</v>
      </c>
      <c r="D18159" s="2">
        <f>IFERROR(VLOOKUP(A18159&amp;"-"&amp;B18159,NEW!$D$2:$E$18056,2,FALSE),0)</f>
        <v>590.57000000000005</v>
      </c>
      <c r="E18159" s="2" t="b">
        <f t="shared" si="453"/>
        <v>1</v>
      </c>
    </row>
    <row r="18160" spans="1:6" x14ac:dyDescent="0.3">
      <c r="A18160">
        <v>662006</v>
      </c>
      <c r="B18160" t="s">
        <v>6</v>
      </c>
      <c r="C18160" s="2">
        <v>11198.13</v>
      </c>
      <c r="D18160" s="2">
        <f>IFERROR(VLOOKUP(A18160&amp;"-"&amp;B18160,NEW!$D$2:$E$18056,2,FALSE),0)</f>
        <v>0</v>
      </c>
      <c r="E18160" s="2" t="b">
        <f t="shared" si="453"/>
        <v>0</v>
      </c>
      <c r="F18160">
        <f>D18160/C18160</f>
        <v>0</v>
      </c>
    </row>
    <row r="18161" spans="1:6" x14ac:dyDescent="0.3">
      <c r="A18161">
        <v>814183</v>
      </c>
      <c r="B18161" t="s">
        <v>8</v>
      </c>
      <c r="C18161" s="2">
        <v>101348.95</v>
      </c>
      <c r="D18161" s="2">
        <f>IFERROR(VLOOKUP(A18161&amp;"-"&amp;B18161,NEW!$D$2:$E$18056,2,FALSE),0)</f>
        <v>101348.95</v>
      </c>
      <c r="E18161" s="2" t="b">
        <f t="shared" si="453"/>
        <v>1</v>
      </c>
    </row>
    <row r="18162" spans="1:6" x14ac:dyDescent="0.3">
      <c r="A18162">
        <v>991249</v>
      </c>
      <c r="B18162" t="s">
        <v>6</v>
      </c>
      <c r="C18162" s="2">
        <v>52792.17</v>
      </c>
      <c r="D18162" s="2">
        <f>IFERROR(VLOOKUP(A18162&amp;"-"&amp;B18162,NEW!$D$2:$E$18056,2,FALSE),0)</f>
        <v>52792.17</v>
      </c>
      <c r="E18162" s="2" t="b">
        <f t="shared" si="453"/>
        <v>1</v>
      </c>
    </row>
    <row r="18163" spans="1:6" x14ac:dyDescent="0.3">
      <c r="A18163">
        <v>771806</v>
      </c>
      <c r="B18163" t="s">
        <v>8</v>
      </c>
      <c r="C18163" s="2">
        <v>104681.31</v>
      </c>
      <c r="D18163" s="2">
        <f>IFERROR(VLOOKUP(A18163&amp;"-"&amp;B18163,NEW!$D$2:$E$18056,2,FALSE),0)</f>
        <v>104681.31</v>
      </c>
      <c r="E18163" s="2" t="b">
        <f t="shared" si="453"/>
        <v>1</v>
      </c>
    </row>
    <row r="18164" spans="1:6" x14ac:dyDescent="0.3">
      <c r="A18164">
        <v>735026</v>
      </c>
      <c r="B18164" t="s">
        <v>9</v>
      </c>
      <c r="C18164" s="2">
        <v>34598.120000000003</v>
      </c>
      <c r="D18164" s="2">
        <f>IFERROR(VLOOKUP(A18164&amp;"-"&amp;B18164,NEW!$D$2:$E$18056,2,FALSE),0)</f>
        <v>34598.120000000003</v>
      </c>
      <c r="E18164" s="2" t="b">
        <f t="shared" si="453"/>
        <v>1</v>
      </c>
    </row>
    <row r="18165" spans="1:6" x14ac:dyDescent="0.3">
      <c r="A18165">
        <v>775626</v>
      </c>
      <c r="B18165" t="s">
        <v>12</v>
      </c>
      <c r="C18165" s="2">
        <v>65511.360000000001</v>
      </c>
      <c r="D18165" s="2">
        <f>IFERROR(VLOOKUP(A18165&amp;"-"&amp;B18165,NEW!$D$2:$E$18056,2,FALSE),0)</f>
        <v>65511.360000000001</v>
      </c>
      <c r="E18165" s="2" t="b">
        <f t="shared" si="453"/>
        <v>1</v>
      </c>
    </row>
    <row r="18166" spans="1:6" x14ac:dyDescent="0.3">
      <c r="A18166">
        <v>744926</v>
      </c>
      <c r="B18166" t="s">
        <v>12</v>
      </c>
      <c r="C18166" s="2">
        <v>33201.339999999997</v>
      </c>
      <c r="D18166" s="2">
        <f>IFERROR(VLOOKUP(A18166&amp;"-"&amp;B18166,NEW!$D$2:$E$18056,2,FALSE),0)</f>
        <v>33201.339999999997</v>
      </c>
      <c r="E18166" s="2" t="b">
        <f t="shared" si="453"/>
        <v>1</v>
      </c>
    </row>
    <row r="18167" spans="1:6" x14ac:dyDescent="0.3">
      <c r="A18167" t="s">
        <v>178</v>
      </c>
      <c r="B18167" t="s">
        <v>12</v>
      </c>
      <c r="C18167" s="2">
        <v>0</v>
      </c>
      <c r="D18167" s="2">
        <f>IFERROR(VLOOKUP(A18167&amp;"-"&amp;B18167,NEW!$D$2:$E$18056,2,FALSE),0)</f>
        <v>0</v>
      </c>
      <c r="E18167" s="2" t="b">
        <f t="shared" si="453"/>
        <v>1</v>
      </c>
    </row>
    <row r="18168" spans="1:6" x14ac:dyDescent="0.3">
      <c r="A18168" t="s">
        <v>74</v>
      </c>
      <c r="B18168" t="s">
        <v>15</v>
      </c>
      <c r="C18168" s="2">
        <v>146978.79999999999</v>
      </c>
      <c r="D18168" s="2">
        <f>IFERROR(VLOOKUP(A18168&amp;"-"&amp;B18168,NEW!$D$2:$E$18056,2,FALSE),0)</f>
        <v>146978.79999999999</v>
      </c>
      <c r="E18168" s="2" t="b">
        <f t="shared" si="453"/>
        <v>1</v>
      </c>
    </row>
    <row r="18169" spans="1:6" x14ac:dyDescent="0.3">
      <c r="A18169">
        <v>161326</v>
      </c>
      <c r="B18169" t="s">
        <v>15</v>
      </c>
      <c r="C18169" s="2">
        <v>45240.68</v>
      </c>
      <c r="D18169" s="2">
        <f>IFERROR(VLOOKUP(A18169&amp;"-"&amp;B18169,NEW!$D$2:$E$18056,2,FALSE),0)</f>
        <v>45240.68</v>
      </c>
      <c r="E18169" s="2" t="b">
        <f t="shared" si="453"/>
        <v>1</v>
      </c>
    </row>
    <row r="18170" spans="1:6" x14ac:dyDescent="0.3">
      <c r="A18170" s="1">
        <v>832159</v>
      </c>
      <c r="B18170" t="s">
        <v>14</v>
      </c>
      <c r="C18170" s="2">
        <v>22024.36</v>
      </c>
      <c r="D18170" s="2">
        <f>IFERROR(VLOOKUP(A18170&amp;"-"&amp;B18170,NEW!$D$2:$E$18056,2,FALSE),0)</f>
        <v>22024.36</v>
      </c>
      <c r="E18170" s="2" t="b">
        <f t="shared" si="453"/>
        <v>1</v>
      </c>
    </row>
    <row r="18171" spans="1:6" x14ac:dyDescent="0.3">
      <c r="A18171">
        <v>120401</v>
      </c>
      <c r="B18171" t="s">
        <v>16</v>
      </c>
      <c r="C18171" s="2">
        <v>19878.88</v>
      </c>
      <c r="D18171" s="2">
        <f>IFERROR(VLOOKUP(A18171&amp;"-"&amp;B18171,NEW!$D$2:$E$18056,2,FALSE),0)</f>
        <v>19878.88</v>
      </c>
      <c r="E18171" s="2" t="b">
        <f t="shared" si="453"/>
        <v>1</v>
      </c>
    </row>
    <row r="18172" spans="1:6" x14ac:dyDescent="0.3">
      <c r="A18172">
        <v>544301</v>
      </c>
      <c r="B18172" t="s">
        <v>16</v>
      </c>
      <c r="C18172" s="2">
        <v>6543.11</v>
      </c>
      <c r="D18172" s="2">
        <f>IFERROR(VLOOKUP(A18172&amp;"-"&amp;B18172,NEW!$D$2:$E$18056,2,FALSE),0)</f>
        <v>6543.11</v>
      </c>
      <c r="E18172" s="2" t="b">
        <f t="shared" si="453"/>
        <v>1</v>
      </c>
    </row>
    <row r="18173" spans="1:6" x14ac:dyDescent="0.3">
      <c r="A18173">
        <v>349612</v>
      </c>
      <c r="B18173" t="s">
        <v>16</v>
      </c>
      <c r="C18173" s="2">
        <v>980.55</v>
      </c>
      <c r="D18173" s="2">
        <f>IFERROR(VLOOKUP(A18173&amp;"-"&amp;B18173,NEW!$D$2:$E$18056,2,FALSE),0)</f>
        <v>980.55</v>
      </c>
      <c r="E18173" s="2" t="b">
        <f t="shared" si="453"/>
        <v>1</v>
      </c>
    </row>
    <row r="18174" spans="1:6" x14ac:dyDescent="0.3">
      <c r="A18174">
        <v>778994</v>
      </c>
      <c r="B18174" t="s">
        <v>17</v>
      </c>
      <c r="C18174" s="2">
        <v>85244.47</v>
      </c>
      <c r="D18174" s="2">
        <f>IFERROR(VLOOKUP(A18174&amp;"-"&amp;B18174,NEW!$D$2:$E$18056,2,FALSE),0)</f>
        <v>170488.94</v>
      </c>
      <c r="E18174" s="2" t="b">
        <f t="shared" si="453"/>
        <v>0</v>
      </c>
      <c r="F18174">
        <f>D18174/C18174</f>
        <v>2</v>
      </c>
    </row>
    <row r="18175" spans="1:6" x14ac:dyDescent="0.3">
      <c r="A18175">
        <v>424860</v>
      </c>
      <c r="B18175" t="s">
        <v>17</v>
      </c>
      <c r="C18175" s="2">
        <v>794.15</v>
      </c>
      <c r="D18175" s="2">
        <f>IFERROR(VLOOKUP(A18175&amp;"-"&amp;B18175,NEW!$D$2:$E$18056,2,FALSE),0)</f>
        <v>1588.3</v>
      </c>
      <c r="E18175" s="2" t="b">
        <f t="shared" si="453"/>
        <v>0</v>
      </c>
      <c r="F18175">
        <f>D18175/C18175</f>
        <v>2</v>
      </c>
    </row>
    <row r="18176" spans="1:6" x14ac:dyDescent="0.3">
      <c r="A18176" t="s">
        <v>60</v>
      </c>
      <c r="B18176" t="s">
        <v>18</v>
      </c>
      <c r="C18176" s="2">
        <v>84689.76</v>
      </c>
      <c r="D18176" s="2">
        <f>IFERROR(VLOOKUP(A18176&amp;"-"&amp;B18176,NEW!$D$2:$E$18056,2,FALSE),0)</f>
        <v>169379.52</v>
      </c>
      <c r="E18176" s="2" t="b">
        <f t="shared" si="453"/>
        <v>0</v>
      </c>
      <c r="F18176">
        <f>D18176/C18176</f>
        <v>2</v>
      </c>
    </row>
    <row r="18177" spans="1:6" x14ac:dyDescent="0.3">
      <c r="A18177">
        <v>811695</v>
      </c>
      <c r="B18177" t="s">
        <v>18</v>
      </c>
      <c r="C18177" s="2">
        <v>0</v>
      </c>
      <c r="D18177" s="2">
        <f>IFERROR(VLOOKUP(A18177&amp;"-"&amp;B18177,NEW!$D$2:$E$18056,2,FALSE),0)</f>
        <v>0</v>
      </c>
      <c r="E18177" s="2" t="b">
        <f t="shared" si="453"/>
        <v>1</v>
      </c>
    </row>
    <row r="18178" spans="1:6" x14ac:dyDescent="0.3">
      <c r="A18178" t="s">
        <v>126</v>
      </c>
      <c r="B18178" t="s">
        <v>18</v>
      </c>
      <c r="C18178" s="2">
        <v>24935.200000000001</v>
      </c>
      <c r="D18178" s="2">
        <f>IFERROR(VLOOKUP(A18178&amp;"-"&amp;B18178,NEW!$D$2:$E$18056,2,FALSE),0)</f>
        <v>49870.400000000001</v>
      </c>
      <c r="E18178" s="2" t="b">
        <f t="shared" si="453"/>
        <v>0</v>
      </c>
      <c r="F18178">
        <f>D18178/C18178</f>
        <v>2</v>
      </c>
    </row>
    <row r="18179" spans="1:6" x14ac:dyDescent="0.3">
      <c r="A18179" t="s">
        <v>73</v>
      </c>
      <c r="B18179" t="s">
        <v>18</v>
      </c>
      <c r="C18179" s="2">
        <v>2327.46</v>
      </c>
      <c r="D18179" s="2">
        <f>IFERROR(VLOOKUP(A18179&amp;"-"&amp;B18179,NEW!$D$2:$E$18056,2,FALSE),0)</f>
        <v>4654.92</v>
      </c>
      <c r="E18179" s="2" t="b">
        <f t="shared" ref="E18179:E18242" si="455">D18179=C18179</f>
        <v>0</v>
      </c>
      <c r="F18179">
        <f>D18179/C18179</f>
        <v>2</v>
      </c>
    </row>
    <row r="18180" spans="1:6" x14ac:dyDescent="0.3">
      <c r="A18180" s="1">
        <v>594197</v>
      </c>
      <c r="B18180" t="s">
        <v>17</v>
      </c>
      <c r="C18180" s="2">
        <v>77949.16</v>
      </c>
      <c r="D18180" s="2">
        <f>IFERROR(VLOOKUP(A18180&amp;"-"&amp;B18180,NEW!$D$2:$E$18056,2,FALSE),0)</f>
        <v>155898.32</v>
      </c>
      <c r="E18180" s="2" t="b">
        <f t="shared" si="455"/>
        <v>0</v>
      </c>
      <c r="F18180">
        <f>D18180/C18180</f>
        <v>2</v>
      </c>
    </row>
    <row r="18181" spans="1:6" x14ac:dyDescent="0.3">
      <c r="A18181">
        <v>946990</v>
      </c>
      <c r="B18181" t="s">
        <v>18</v>
      </c>
      <c r="C18181" s="2">
        <v>1847.5</v>
      </c>
      <c r="D18181" s="2">
        <f>IFERROR(VLOOKUP(A18181&amp;"-"&amp;B18181,NEW!$D$2:$E$18056,2,FALSE),0)</f>
        <v>3695</v>
      </c>
      <c r="E18181" s="2" t="b">
        <f t="shared" si="455"/>
        <v>0</v>
      </c>
      <c r="F18181">
        <f>D18181/C18181</f>
        <v>2</v>
      </c>
    </row>
    <row r="18182" spans="1:6" x14ac:dyDescent="0.3">
      <c r="A18182">
        <v>905763</v>
      </c>
      <c r="B18182" t="s">
        <v>13</v>
      </c>
      <c r="C18182" s="2">
        <v>81301.88</v>
      </c>
      <c r="D18182" s="2">
        <f>IFERROR(VLOOKUP(A18182&amp;"-"&amp;B18182,NEW!$D$2:$E$18056,2,FALSE),0)</f>
        <v>162603.76</v>
      </c>
      <c r="E18182" s="2" t="b">
        <f t="shared" si="455"/>
        <v>0</v>
      </c>
      <c r="F18182">
        <f>D18182/C18182</f>
        <v>2</v>
      </c>
    </row>
    <row r="18183" spans="1:6" x14ac:dyDescent="0.3">
      <c r="A18183">
        <v>316803</v>
      </c>
      <c r="B18183" t="s">
        <v>12</v>
      </c>
      <c r="C18183" s="2">
        <v>1368130.96</v>
      </c>
      <c r="D18183" s="2">
        <f>IFERROR(VLOOKUP(A18183&amp;"-"&amp;B18183,NEW!$D$2:$E$18056,2,FALSE),0)</f>
        <v>1368130.96</v>
      </c>
      <c r="E18183" s="2" t="b">
        <f t="shared" si="455"/>
        <v>1</v>
      </c>
    </row>
    <row r="18184" spans="1:6" x14ac:dyDescent="0.3">
      <c r="A18184">
        <v>955217</v>
      </c>
      <c r="B18184" t="s">
        <v>12</v>
      </c>
      <c r="C18184" s="2">
        <v>73399.850000000006</v>
      </c>
      <c r="D18184" s="2">
        <f>IFERROR(VLOOKUP(A18184&amp;"-"&amp;B18184,NEW!$D$2:$E$18056,2,FALSE),0)</f>
        <v>73399.850000000006</v>
      </c>
      <c r="E18184" s="2" t="b">
        <f t="shared" si="455"/>
        <v>1</v>
      </c>
    </row>
    <row r="18185" spans="1:6" x14ac:dyDescent="0.3">
      <c r="A18185">
        <v>715249</v>
      </c>
      <c r="B18185" t="s">
        <v>14</v>
      </c>
      <c r="C18185" s="2">
        <v>2309.5700000000002</v>
      </c>
      <c r="D18185" s="2">
        <f>IFERROR(VLOOKUP(A18185&amp;"-"&amp;B18185,NEW!$D$2:$E$18056,2,FALSE),0)</f>
        <v>2309.5700000000002</v>
      </c>
      <c r="E18185" s="2" t="b">
        <f t="shared" si="455"/>
        <v>1</v>
      </c>
    </row>
    <row r="18186" spans="1:6" x14ac:dyDescent="0.3">
      <c r="A18186">
        <v>376079</v>
      </c>
      <c r="B18186" t="s">
        <v>15</v>
      </c>
      <c r="C18186" s="2">
        <v>1213568.44</v>
      </c>
      <c r="D18186" s="2">
        <f>IFERROR(VLOOKUP(A18186&amp;"-"&amp;B18186,NEW!$D$2:$E$18056,2,FALSE),0)</f>
        <v>1213568.44</v>
      </c>
      <c r="E18186" s="2" t="b">
        <f t="shared" si="455"/>
        <v>1</v>
      </c>
    </row>
    <row r="18187" spans="1:6" x14ac:dyDescent="0.3">
      <c r="A18187">
        <v>712465</v>
      </c>
      <c r="B18187" t="s">
        <v>14</v>
      </c>
      <c r="C18187" s="2">
        <v>29578.55</v>
      </c>
      <c r="D18187" s="2">
        <f>IFERROR(VLOOKUP(A18187&amp;"-"&amp;B18187,NEW!$D$2:$E$18056,2,FALSE),0)</f>
        <v>29578.55</v>
      </c>
      <c r="E18187" s="2" t="b">
        <f t="shared" si="455"/>
        <v>1</v>
      </c>
    </row>
    <row r="18188" spans="1:6" x14ac:dyDescent="0.3">
      <c r="A18188">
        <v>712777</v>
      </c>
      <c r="B18188" t="s">
        <v>14</v>
      </c>
      <c r="C18188" s="2">
        <v>516017.71</v>
      </c>
      <c r="D18188" s="2">
        <f>IFERROR(VLOOKUP(A18188&amp;"-"&amp;B18188,NEW!$D$2:$E$18056,2,FALSE),0)</f>
        <v>516017.71</v>
      </c>
      <c r="E18188" s="2" t="b">
        <f t="shared" si="455"/>
        <v>1</v>
      </c>
    </row>
    <row r="18189" spans="1:6" x14ac:dyDescent="0.3">
      <c r="A18189">
        <v>573568</v>
      </c>
      <c r="B18189" t="s">
        <v>16</v>
      </c>
      <c r="C18189" s="2">
        <v>12709.49</v>
      </c>
      <c r="D18189" s="2">
        <f>IFERROR(VLOOKUP(A18189&amp;"-"&amp;B18189,NEW!$D$2:$E$18056,2,FALSE),0)</f>
        <v>12709.49</v>
      </c>
      <c r="E18189" s="2" t="b">
        <f t="shared" si="455"/>
        <v>1</v>
      </c>
    </row>
    <row r="18190" spans="1:6" x14ac:dyDescent="0.3">
      <c r="A18190" t="s">
        <v>5</v>
      </c>
      <c r="B18190" t="s">
        <v>16</v>
      </c>
      <c r="C18190" s="2">
        <v>73910.179999999993</v>
      </c>
      <c r="D18190" s="2">
        <f>IFERROR(VLOOKUP(A18190&amp;"-"&amp;B18190,NEW!$D$2:$E$18056,2,FALSE),0)</f>
        <v>73910.179999999993</v>
      </c>
      <c r="E18190" s="2" t="b">
        <f t="shared" si="455"/>
        <v>1</v>
      </c>
    </row>
    <row r="18191" spans="1:6" x14ac:dyDescent="0.3">
      <c r="A18191">
        <v>248354</v>
      </c>
      <c r="B18191" t="s">
        <v>16</v>
      </c>
      <c r="C18191" s="2">
        <v>1056.3</v>
      </c>
      <c r="D18191" s="2">
        <f>IFERROR(VLOOKUP(A18191&amp;"-"&amp;B18191,NEW!$D$2:$E$18056,2,FALSE),0)</f>
        <v>1056.3</v>
      </c>
      <c r="E18191" s="2" t="b">
        <f t="shared" si="455"/>
        <v>1</v>
      </c>
    </row>
    <row r="18192" spans="1:6" x14ac:dyDescent="0.3">
      <c r="A18192">
        <v>518025</v>
      </c>
      <c r="B18192" t="s">
        <v>17</v>
      </c>
      <c r="C18192" s="2">
        <v>1120691.45</v>
      </c>
      <c r="D18192" s="2">
        <f>IFERROR(VLOOKUP(A18192&amp;"-"&amp;B18192,NEW!$D$2:$E$18056,2,FALSE),0)</f>
        <v>2241382.9</v>
      </c>
      <c r="E18192" s="2" t="b">
        <f t="shared" si="455"/>
        <v>0</v>
      </c>
      <c r="F18192">
        <f t="shared" ref="F18192:F18204" si="456">D18192/C18192</f>
        <v>2</v>
      </c>
    </row>
    <row r="18193" spans="1:6" x14ac:dyDescent="0.3">
      <c r="A18193">
        <v>255164</v>
      </c>
      <c r="B18193" t="s">
        <v>17</v>
      </c>
      <c r="C18193" s="2">
        <v>55656.01</v>
      </c>
      <c r="D18193" s="2">
        <f>IFERROR(VLOOKUP(A18193&amp;"-"&amp;B18193,NEW!$D$2:$E$18056,2,FALSE),0)</f>
        <v>111312.02</v>
      </c>
      <c r="E18193" s="2" t="b">
        <f t="shared" si="455"/>
        <v>0</v>
      </c>
      <c r="F18193">
        <f t="shared" si="456"/>
        <v>2</v>
      </c>
    </row>
    <row r="18194" spans="1:6" x14ac:dyDescent="0.3">
      <c r="A18194" t="s">
        <v>154</v>
      </c>
      <c r="B18194" t="s">
        <v>17</v>
      </c>
      <c r="C18194" s="2">
        <v>190281.22</v>
      </c>
      <c r="D18194" s="2">
        <f>IFERROR(VLOOKUP(A18194&amp;"-"&amp;B18194,NEW!$D$2:$E$18056,2,FALSE),0)</f>
        <v>380562.44</v>
      </c>
      <c r="E18194" s="2" t="b">
        <f t="shared" si="455"/>
        <v>0</v>
      </c>
      <c r="F18194">
        <f t="shared" si="456"/>
        <v>2</v>
      </c>
    </row>
    <row r="18195" spans="1:6" x14ac:dyDescent="0.3">
      <c r="A18195">
        <v>206707</v>
      </c>
      <c r="B18195" t="s">
        <v>18</v>
      </c>
      <c r="C18195" s="2">
        <v>28681.68</v>
      </c>
      <c r="D18195" s="2">
        <f>IFERROR(VLOOKUP(A18195&amp;"-"&amp;B18195,NEW!$D$2:$E$18056,2,FALSE),0)</f>
        <v>57363.360000000001</v>
      </c>
      <c r="E18195" s="2" t="b">
        <f t="shared" si="455"/>
        <v>0</v>
      </c>
      <c r="F18195">
        <f t="shared" si="456"/>
        <v>2</v>
      </c>
    </row>
    <row r="18196" spans="1:6" x14ac:dyDescent="0.3">
      <c r="A18196">
        <v>155931</v>
      </c>
      <c r="B18196" t="s">
        <v>18</v>
      </c>
      <c r="C18196" s="2">
        <v>137714.56</v>
      </c>
      <c r="D18196" s="2">
        <f>IFERROR(VLOOKUP(A18196&amp;"-"&amp;B18196,NEW!$D$2:$E$18056,2,FALSE),0)</f>
        <v>275429.12</v>
      </c>
      <c r="E18196" s="2" t="b">
        <f t="shared" si="455"/>
        <v>0</v>
      </c>
      <c r="F18196">
        <f t="shared" si="456"/>
        <v>2</v>
      </c>
    </row>
    <row r="18197" spans="1:6" x14ac:dyDescent="0.3">
      <c r="A18197">
        <v>275318</v>
      </c>
      <c r="B18197" t="s">
        <v>18</v>
      </c>
      <c r="C18197" s="2">
        <v>80220.399999999994</v>
      </c>
      <c r="D18197" s="2">
        <f>IFERROR(VLOOKUP(A18197&amp;"-"&amp;B18197,NEW!$D$2:$E$18056,2,FALSE),0)</f>
        <v>160440.79999999999</v>
      </c>
      <c r="E18197" s="2" t="b">
        <f t="shared" si="455"/>
        <v>0</v>
      </c>
      <c r="F18197">
        <f t="shared" si="456"/>
        <v>2</v>
      </c>
    </row>
    <row r="18198" spans="1:6" x14ac:dyDescent="0.3">
      <c r="A18198">
        <v>504203</v>
      </c>
      <c r="B18198" t="s">
        <v>13</v>
      </c>
      <c r="C18198" s="2">
        <v>170629.23</v>
      </c>
      <c r="D18198" s="2">
        <f>IFERROR(VLOOKUP(A18198&amp;"-"&amp;B18198,NEW!$D$2:$E$18056,2,FALSE),0)</f>
        <v>341258.46</v>
      </c>
      <c r="E18198" s="2" t="b">
        <f t="shared" si="455"/>
        <v>0</v>
      </c>
      <c r="F18198">
        <f t="shared" si="456"/>
        <v>2</v>
      </c>
    </row>
    <row r="18199" spans="1:6" x14ac:dyDescent="0.3">
      <c r="A18199" t="s">
        <v>118</v>
      </c>
      <c r="B18199" t="s">
        <v>18</v>
      </c>
      <c r="C18199" s="2">
        <v>12744.65</v>
      </c>
      <c r="D18199" s="2">
        <f>IFERROR(VLOOKUP(A18199&amp;"-"&amp;B18199,NEW!$D$2:$E$18056,2,FALSE),0)</f>
        <v>25489.3</v>
      </c>
      <c r="E18199" s="2" t="b">
        <f t="shared" si="455"/>
        <v>0</v>
      </c>
      <c r="F18199">
        <f t="shared" si="456"/>
        <v>2</v>
      </c>
    </row>
    <row r="18200" spans="1:6" x14ac:dyDescent="0.3">
      <c r="A18200">
        <v>792927</v>
      </c>
      <c r="B18200" t="s">
        <v>13</v>
      </c>
      <c r="C18200" s="2">
        <v>4411347.71</v>
      </c>
      <c r="D18200" s="2">
        <f>IFERROR(VLOOKUP(A18200&amp;"-"&amp;B18200,NEW!$D$2:$E$18056,2,FALSE),0)</f>
        <v>8822695.4199999999</v>
      </c>
      <c r="E18200" s="2" t="b">
        <f t="shared" si="455"/>
        <v>0</v>
      </c>
      <c r="F18200">
        <f t="shared" si="456"/>
        <v>2</v>
      </c>
    </row>
    <row r="18201" spans="1:6" x14ac:dyDescent="0.3">
      <c r="A18201">
        <v>303555</v>
      </c>
      <c r="B18201" t="s">
        <v>13</v>
      </c>
      <c r="C18201" s="2">
        <v>325936.40999999997</v>
      </c>
      <c r="D18201" s="2">
        <f>IFERROR(VLOOKUP(A18201&amp;"-"&amp;B18201,NEW!$D$2:$E$18056,2,FALSE),0)</f>
        <v>651872.81999999995</v>
      </c>
      <c r="E18201" s="2" t="b">
        <f t="shared" si="455"/>
        <v>0</v>
      </c>
      <c r="F18201">
        <f t="shared" si="456"/>
        <v>2</v>
      </c>
    </row>
    <row r="18202" spans="1:6" x14ac:dyDescent="0.3">
      <c r="A18202">
        <v>814146</v>
      </c>
      <c r="B18202" t="s">
        <v>13</v>
      </c>
      <c r="C18202" s="2">
        <v>3919.36</v>
      </c>
      <c r="D18202" s="2">
        <f>IFERROR(VLOOKUP(A18202&amp;"-"&amp;B18202,NEW!$D$2:$E$18056,2,FALSE),0)</f>
        <v>7838.72</v>
      </c>
      <c r="E18202" s="2" t="b">
        <f t="shared" si="455"/>
        <v>0</v>
      </c>
      <c r="F18202">
        <f t="shared" si="456"/>
        <v>2</v>
      </c>
    </row>
    <row r="18203" spans="1:6" x14ac:dyDescent="0.3">
      <c r="A18203">
        <v>838826</v>
      </c>
      <c r="B18203" t="s">
        <v>13</v>
      </c>
      <c r="C18203" s="2">
        <v>352146.53</v>
      </c>
      <c r="D18203" s="2">
        <f>IFERROR(VLOOKUP(A18203&amp;"-"&amp;B18203,NEW!$D$2:$E$18056,2,FALSE),0)</f>
        <v>704293.06</v>
      </c>
      <c r="E18203" s="2" t="b">
        <f t="shared" si="455"/>
        <v>0</v>
      </c>
      <c r="F18203">
        <f t="shared" si="456"/>
        <v>2</v>
      </c>
    </row>
    <row r="18204" spans="1:6" x14ac:dyDescent="0.3">
      <c r="A18204">
        <v>732477</v>
      </c>
      <c r="B18204" t="s">
        <v>13</v>
      </c>
      <c r="C18204" s="2">
        <v>7171102.4000000004</v>
      </c>
      <c r="D18204" s="2">
        <f>IFERROR(VLOOKUP(A18204&amp;"-"&amp;B18204,NEW!$D$2:$E$18056,2,FALSE),0)</f>
        <v>14342204.800000001</v>
      </c>
      <c r="E18204" s="2" t="b">
        <f t="shared" si="455"/>
        <v>0</v>
      </c>
      <c r="F18204">
        <f t="shared" si="456"/>
        <v>2</v>
      </c>
    </row>
    <row r="18205" spans="1:6" x14ac:dyDescent="0.3">
      <c r="A18205">
        <v>948827</v>
      </c>
      <c r="B18205" t="s">
        <v>3</v>
      </c>
      <c r="C18205" s="2">
        <v>243099.08</v>
      </c>
      <c r="D18205" s="2">
        <f>IFERROR(VLOOKUP(A18205&amp;"-"&amp;B18205,NEW!$D$2:$E$18056,2,FALSE),0)</f>
        <v>243099.08</v>
      </c>
      <c r="E18205" s="2" t="b">
        <f t="shared" si="455"/>
        <v>1</v>
      </c>
    </row>
    <row r="18206" spans="1:6" x14ac:dyDescent="0.3">
      <c r="A18206">
        <v>267093</v>
      </c>
      <c r="B18206" t="s">
        <v>3</v>
      </c>
      <c r="C18206" s="2">
        <v>11825.11</v>
      </c>
      <c r="D18206" s="2">
        <f>IFERROR(VLOOKUP(A18206&amp;"-"&amp;B18206,NEW!$D$2:$E$18056,2,FALSE),0)</f>
        <v>11825.11</v>
      </c>
      <c r="E18206" s="2" t="b">
        <f t="shared" si="455"/>
        <v>1</v>
      </c>
    </row>
    <row r="18207" spans="1:6" x14ac:dyDescent="0.3">
      <c r="A18207">
        <v>243548</v>
      </c>
      <c r="B18207" t="s">
        <v>9</v>
      </c>
      <c r="C18207" s="2">
        <v>2982602.75</v>
      </c>
      <c r="D18207" s="2">
        <f>IFERROR(VLOOKUP(A18207&amp;"-"&amp;B18207,NEW!$D$2:$E$18056,2,FALSE),0)</f>
        <v>2982602.75</v>
      </c>
      <c r="E18207" s="2" t="b">
        <f t="shared" si="455"/>
        <v>1</v>
      </c>
    </row>
    <row r="18208" spans="1:6" x14ac:dyDescent="0.3">
      <c r="A18208">
        <v>265898</v>
      </c>
      <c r="B18208" t="s">
        <v>9</v>
      </c>
      <c r="C18208" s="2">
        <v>16069.39</v>
      </c>
      <c r="D18208" s="2">
        <f>IFERROR(VLOOKUP(A18208&amp;"-"&amp;B18208,NEW!$D$2:$E$18056,2,FALSE),0)</f>
        <v>16069.39</v>
      </c>
      <c r="E18208" s="2" t="b">
        <f t="shared" si="455"/>
        <v>1</v>
      </c>
    </row>
    <row r="18209" spans="1:6" x14ac:dyDescent="0.3">
      <c r="A18209" s="1">
        <v>720835</v>
      </c>
      <c r="B18209" t="s">
        <v>10</v>
      </c>
      <c r="C18209" s="2">
        <v>119852.16</v>
      </c>
      <c r="D18209" s="2">
        <f>IFERROR(VLOOKUP(A18209&amp;"-"&amp;B18209,NEW!$D$2:$E$18056,2,FALSE),0)</f>
        <v>119852.16</v>
      </c>
      <c r="E18209" s="2" t="b">
        <f t="shared" si="455"/>
        <v>1</v>
      </c>
    </row>
    <row r="18210" spans="1:6" x14ac:dyDescent="0.3">
      <c r="A18210">
        <v>689068</v>
      </c>
      <c r="B18210" t="s">
        <v>8</v>
      </c>
      <c r="C18210" s="2">
        <v>1404.29</v>
      </c>
      <c r="D18210" s="2">
        <f>IFERROR(VLOOKUP(A18210&amp;"-"&amp;B18210,NEW!$D$2:$E$18056,2,FALSE),0)</f>
        <v>1404.29</v>
      </c>
      <c r="E18210" s="2" t="b">
        <f t="shared" si="455"/>
        <v>1</v>
      </c>
    </row>
    <row r="18211" spans="1:6" x14ac:dyDescent="0.3">
      <c r="A18211" s="1">
        <v>760433</v>
      </c>
      <c r="B18211" t="s">
        <v>14</v>
      </c>
      <c r="C18211" s="2">
        <v>413711.03</v>
      </c>
      <c r="D18211" s="2">
        <f>IFERROR(VLOOKUP(A18211&amp;"-"&amp;B18211,NEW!$D$2:$E$18056,2,FALSE),0)</f>
        <v>413711.03</v>
      </c>
      <c r="E18211" s="2" t="b">
        <f t="shared" si="455"/>
        <v>1</v>
      </c>
    </row>
    <row r="18212" spans="1:6" x14ac:dyDescent="0.3">
      <c r="A18212">
        <v>340937</v>
      </c>
      <c r="B18212" t="s">
        <v>16</v>
      </c>
      <c r="C18212" s="2">
        <v>165411.51999999999</v>
      </c>
      <c r="D18212" s="2">
        <f>IFERROR(VLOOKUP(A18212&amp;"-"&amp;B18212,NEW!$D$2:$E$18056,2,FALSE),0)</f>
        <v>165411.51999999999</v>
      </c>
      <c r="E18212" s="2" t="b">
        <f t="shared" si="455"/>
        <v>1</v>
      </c>
    </row>
    <row r="18213" spans="1:6" x14ac:dyDescent="0.3">
      <c r="A18213">
        <v>952951</v>
      </c>
      <c r="B18213" t="s">
        <v>15</v>
      </c>
      <c r="C18213" s="2">
        <v>3469.32</v>
      </c>
      <c r="D18213" s="2">
        <f>IFERROR(VLOOKUP(A18213&amp;"-"&amp;B18213,NEW!$D$2:$E$18056,2,FALSE),0)</f>
        <v>3469.32</v>
      </c>
      <c r="E18213" s="2" t="b">
        <f t="shared" si="455"/>
        <v>1</v>
      </c>
    </row>
    <row r="18214" spans="1:6" x14ac:dyDescent="0.3">
      <c r="A18214">
        <v>857032</v>
      </c>
      <c r="B18214" t="s">
        <v>16</v>
      </c>
      <c r="C18214" s="2">
        <v>1520.32</v>
      </c>
      <c r="D18214" s="2">
        <f>IFERROR(VLOOKUP(A18214&amp;"-"&amp;B18214,NEW!$D$2:$E$18056,2,FALSE),0)</f>
        <v>1520.32</v>
      </c>
      <c r="E18214" s="2" t="b">
        <f t="shared" si="455"/>
        <v>1</v>
      </c>
    </row>
    <row r="18215" spans="1:6" x14ac:dyDescent="0.3">
      <c r="A18215">
        <v>942568</v>
      </c>
      <c r="B18215" t="s">
        <v>17</v>
      </c>
      <c r="C18215" s="2">
        <v>423.53</v>
      </c>
      <c r="D18215" s="2">
        <f>IFERROR(VLOOKUP(A18215&amp;"-"&amp;B18215,NEW!$D$2:$E$18056,2,FALSE),0)</f>
        <v>847.06</v>
      </c>
      <c r="E18215" s="2" t="b">
        <f t="shared" si="455"/>
        <v>0</v>
      </c>
      <c r="F18215">
        <f>D18215/C18215</f>
        <v>2</v>
      </c>
    </row>
    <row r="18216" spans="1:6" x14ac:dyDescent="0.3">
      <c r="A18216">
        <v>486205</v>
      </c>
      <c r="B18216" t="s">
        <v>17</v>
      </c>
      <c r="C18216" s="2">
        <v>-39313.97</v>
      </c>
      <c r="D18216" s="2">
        <f>IFERROR(VLOOKUP(A18216&amp;"-"&amp;B18216,NEW!$D$2:$E$18056,2,FALSE),0)</f>
        <v>-78627.94</v>
      </c>
      <c r="E18216" s="2" t="b">
        <f t="shared" si="455"/>
        <v>0</v>
      </c>
      <c r="F18216">
        <f>D18216/C18216</f>
        <v>2</v>
      </c>
    </row>
    <row r="18217" spans="1:6" x14ac:dyDescent="0.3">
      <c r="A18217">
        <v>371601</v>
      </c>
      <c r="B18217" t="s">
        <v>18</v>
      </c>
      <c r="C18217" s="2">
        <v>1981.9</v>
      </c>
      <c r="D18217" s="2">
        <f>IFERROR(VLOOKUP(A18217&amp;"-"&amp;B18217,NEW!$D$2:$E$18056,2,FALSE),0)</f>
        <v>3963.8</v>
      </c>
      <c r="E18217" s="2" t="b">
        <f t="shared" si="455"/>
        <v>0</v>
      </c>
      <c r="F18217">
        <f>D18217/C18217</f>
        <v>2</v>
      </c>
    </row>
    <row r="18218" spans="1:6" x14ac:dyDescent="0.3">
      <c r="A18218">
        <v>228974</v>
      </c>
      <c r="B18218" t="s">
        <v>13</v>
      </c>
      <c r="C18218" s="2">
        <v>14931.1</v>
      </c>
      <c r="D18218" s="2">
        <f>IFERROR(VLOOKUP(A18218&amp;"-"&amp;B18218,NEW!$D$2:$E$18056,2,FALSE),0)</f>
        <v>29862.2</v>
      </c>
      <c r="E18218" s="2" t="b">
        <f t="shared" si="455"/>
        <v>0</v>
      </c>
      <c r="F18218">
        <f>D18218/C18218</f>
        <v>2</v>
      </c>
    </row>
    <row r="18219" spans="1:6" x14ac:dyDescent="0.3">
      <c r="A18219">
        <v>349612</v>
      </c>
      <c r="B18219" t="s">
        <v>8</v>
      </c>
      <c r="C18219" s="2">
        <v>2579.88</v>
      </c>
      <c r="D18219" s="2">
        <f>IFERROR(VLOOKUP(A18219&amp;"-"&amp;B18219,NEW!$D$2:$E$18056,2,FALSE),0)</f>
        <v>2579.88</v>
      </c>
      <c r="E18219" s="2" t="b">
        <f t="shared" si="455"/>
        <v>1</v>
      </c>
    </row>
    <row r="18220" spans="1:6" x14ac:dyDescent="0.3">
      <c r="A18220">
        <v>841070</v>
      </c>
      <c r="B18220" t="s">
        <v>8</v>
      </c>
      <c r="C18220" s="2">
        <v>15374.2</v>
      </c>
      <c r="D18220" s="2">
        <f>IFERROR(VLOOKUP(A18220&amp;"-"&amp;B18220,NEW!$D$2:$E$18056,2,FALSE),0)</f>
        <v>15374.2</v>
      </c>
      <c r="E18220" s="2" t="b">
        <f t="shared" si="455"/>
        <v>1</v>
      </c>
    </row>
    <row r="18221" spans="1:6" x14ac:dyDescent="0.3">
      <c r="A18221">
        <v>909745</v>
      </c>
      <c r="B18221" t="s">
        <v>10</v>
      </c>
      <c r="C18221" s="2">
        <v>3672.91</v>
      </c>
      <c r="D18221" s="2">
        <f>IFERROR(VLOOKUP(A18221&amp;"-"&amp;B18221,NEW!$D$2:$E$18056,2,FALSE),0)</f>
        <v>3672.91</v>
      </c>
      <c r="E18221" s="2" t="b">
        <f t="shared" si="455"/>
        <v>1</v>
      </c>
    </row>
    <row r="18222" spans="1:6" x14ac:dyDescent="0.3">
      <c r="A18222">
        <v>532143</v>
      </c>
      <c r="B18222" t="s">
        <v>14</v>
      </c>
      <c r="C18222" s="2">
        <v>17903.439999999999</v>
      </c>
      <c r="D18222" s="2">
        <f>IFERROR(VLOOKUP(A18222&amp;"-"&amp;B18222,NEW!$D$2:$E$18056,2,FALSE),0)</f>
        <v>17903.439999999999</v>
      </c>
      <c r="E18222" s="2" t="b">
        <f t="shared" si="455"/>
        <v>1</v>
      </c>
    </row>
    <row r="18223" spans="1:6" x14ac:dyDescent="0.3">
      <c r="A18223">
        <v>997433</v>
      </c>
      <c r="B18223" t="s">
        <v>15</v>
      </c>
      <c r="C18223" s="2">
        <v>519174.78</v>
      </c>
      <c r="D18223" s="2">
        <f>IFERROR(VLOOKUP(A18223&amp;"-"&amp;B18223,NEW!$D$2:$E$18056,2,FALSE),0)</f>
        <v>519174.78</v>
      </c>
      <c r="E18223" s="2" t="b">
        <f t="shared" si="455"/>
        <v>1</v>
      </c>
    </row>
    <row r="18224" spans="1:6" x14ac:dyDescent="0.3">
      <c r="A18224">
        <v>809123</v>
      </c>
      <c r="B18224" t="s">
        <v>14</v>
      </c>
      <c r="C18224" s="2">
        <v>0</v>
      </c>
      <c r="D18224" s="2">
        <f>IFERROR(VLOOKUP(A18224&amp;"-"&amp;B18224,NEW!$D$2:$E$18056,2,FALSE),0)</f>
        <v>0</v>
      </c>
      <c r="E18224" s="2" t="b">
        <f t="shared" si="455"/>
        <v>1</v>
      </c>
    </row>
    <row r="18225" spans="1:6" x14ac:dyDescent="0.3">
      <c r="A18225" t="s">
        <v>133</v>
      </c>
      <c r="B18225" t="s">
        <v>8</v>
      </c>
      <c r="C18225" s="2">
        <v>5298.43</v>
      </c>
      <c r="D18225" s="2">
        <f>IFERROR(VLOOKUP(A18225&amp;"-"&amp;B18225,NEW!$D$2:$E$18056,2,FALSE),0)</f>
        <v>5298.43</v>
      </c>
      <c r="E18225" s="2" t="b">
        <f t="shared" si="455"/>
        <v>1</v>
      </c>
    </row>
    <row r="18226" spans="1:6" x14ac:dyDescent="0.3">
      <c r="A18226">
        <v>126625</v>
      </c>
      <c r="B18226" t="s">
        <v>6</v>
      </c>
      <c r="C18226" s="2">
        <v>4747.55</v>
      </c>
      <c r="D18226" s="2">
        <f>IFERROR(VLOOKUP(A18226&amp;"-"&amp;B18226,NEW!$D$2:$E$18056,2,FALSE),0)</f>
        <v>4747.55</v>
      </c>
      <c r="E18226" s="2" t="b">
        <f t="shared" si="455"/>
        <v>1</v>
      </c>
    </row>
    <row r="18227" spans="1:6" x14ac:dyDescent="0.3">
      <c r="A18227">
        <v>309499</v>
      </c>
      <c r="B18227" t="s">
        <v>14</v>
      </c>
      <c r="C18227" s="2">
        <v>138694.99</v>
      </c>
      <c r="D18227" s="2">
        <f>IFERROR(VLOOKUP(A18227&amp;"-"&amp;B18227,NEW!$D$2:$E$18056,2,FALSE),0)</f>
        <v>138694.99</v>
      </c>
      <c r="E18227" s="2" t="b">
        <f t="shared" si="455"/>
        <v>1</v>
      </c>
    </row>
    <row r="18228" spans="1:6" x14ac:dyDescent="0.3">
      <c r="A18228">
        <v>442659</v>
      </c>
      <c r="B18228" t="s">
        <v>3</v>
      </c>
      <c r="C18228" s="2">
        <v>26341.94</v>
      </c>
      <c r="D18228" s="2">
        <f>IFERROR(VLOOKUP(A18228&amp;"-"&amp;B18228,NEW!$D$2:$E$18056,2,FALSE),0)</f>
        <v>26341.94</v>
      </c>
      <c r="E18228" s="2" t="b">
        <f t="shared" si="455"/>
        <v>1</v>
      </c>
    </row>
    <row r="18229" spans="1:6" x14ac:dyDescent="0.3">
      <c r="A18229" t="s">
        <v>133</v>
      </c>
      <c r="B18229" t="s">
        <v>9</v>
      </c>
      <c r="C18229" s="2">
        <v>1007.62</v>
      </c>
      <c r="D18229" s="2">
        <f>IFERROR(VLOOKUP(A18229&amp;"-"&amp;B18229,NEW!$D$2:$E$18056,2,FALSE),0)</f>
        <v>1007.62</v>
      </c>
      <c r="E18229" s="2" t="b">
        <f t="shared" si="455"/>
        <v>1</v>
      </c>
    </row>
    <row r="18230" spans="1:6" x14ac:dyDescent="0.3">
      <c r="A18230">
        <v>742059</v>
      </c>
      <c r="B18230" t="s">
        <v>3</v>
      </c>
      <c r="C18230" s="2">
        <v>7483.68</v>
      </c>
      <c r="D18230" s="2">
        <f>IFERROR(VLOOKUP(A18230&amp;"-"&amp;B18230,NEW!$D$2:$E$18056,2,FALSE),0)</f>
        <v>7483.68</v>
      </c>
      <c r="E18230" s="2" t="b">
        <f t="shared" si="455"/>
        <v>1</v>
      </c>
    </row>
    <row r="18231" spans="1:6" x14ac:dyDescent="0.3">
      <c r="A18231" t="s">
        <v>78</v>
      </c>
      <c r="B18231" t="s">
        <v>6</v>
      </c>
      <c r="C18231" s="2">
        <v>75077.440000000002</v>
      </c>
      <c r="D18231" s="2">
        <f>IFERROR(VLOOKUP(A18231&amp;"-"&amp;B18231,NEW!$D$2:$E$18056,2,FALSE),0)</f>
        <v>75077.440000000002</v>
      </c>
      <c r="E18231" s="2" t="b">
        <f t="shared" si="455"/>
        <v>1</v>
      </c>
    </row>
    <row r="18232" spans="1:6" x14ac:dyDescent="0.3">
      <c r="A18232" t="s">
        <v>136</v>
      </c>
      <c r="B18232" t="s">
        <v>8</v>
      </c>
      <c r="C18232" s="2">
        <v>3352.55</v>
      </c>
      <c r="D18232" s="2">
        <f>IFERROR(VLOOKUP(A18232&amp;"-"&amp;B18232,NEW!$D$2:$E$18056,2,FALSE),0)</f>
        <v>3352.55</v>
      </c>
      <c r="E18232" s="2" t="b">
        <f t="shared" si="455"/>
        <v>1</v>
      </c>
    </row>
    <row r="18233" spans="1:6" x14ac:dyDescent="0.3">
      <c r="A18233">
        <v>761633</v>
      </c>
      <c r="B18233" t="s">
        <v>6</v>
      </c>
      <c r="C18233" s="2">
        <v>294036.03000000003</v>
      </c>
      <c r="D18233" s="2">
        <f>IFERROR(VLOOKUP(A18233&amp;"-"&amp;B18233,NEW!$D$2:$E$18056,2,FALSE),0)</f>
        <v>294036.03000000003</v>
      </c>
      <c r="E18233" s="2" t="b">
        <f t="shared" si="455"/>
        <v>1</v>
      </c>
    </row>
    <row r="18234" spans="1:6" x14ac:dyDescent="0.3">
      <c r="A18234">
        <v>438249</v>
      </c>
      <c r="B18234" t="s">
        <v>6</v>
      </c>
      <c r="C18234" s="2">
        <v>127594.5</v>
      </c>
      <c r="D18234" s="2">
        <f>IFERROR(VLOOKUP(A18234&amp;"-"&amp;B18234,NEW!$D$2:$E$18056,2,FALSE),0)</f>
        <v>127594.5</v>
      </c>
      <c r="E18234" s="2" t="b">
        <f t="shared" si="455"/>
        <v>1</v>
      </c>
    </row>
    <row r="18235" spans="1:6" x14ac:dyDescent="0.3">
      <c r="A18235">
        <v>764518</v>
      </c>
      <c r="B18235" t="s">
        <v>8</v>
      </c>
      <c r="C18235" s="2">
        <v>29400</v>
      </c>
      <c r="D18235" s="2">
        <f>IFERROR(VLOOKUP(A18235&amp;"-"&amp;B18235,NEW!$D$2:$E$18056,2,FALSE),0)</f>
        <v>29400</v>
      </c>
      <c r="E18235" s="2" t="b">
        <f t="shared" si="455"/>
        <v>1</v>
      </c>
    </row>
    <row r="18236" spans="1:6" x14ac:dyDescent="0.3">
      <c r="A18236">
        <v>763815</v>
      </c>
      <c r="B18236" t="s">
        <v>9</v>
      </c>
      <c r="C18236" s="2">
        <v>240008.85</v>
      </c>
      <c r="D18236" s="2">
        <f>IFERROR(VLOOKUP(A18236&amp;"-"&amp;B18236,NEW!$D$2:$E$18056,2,FALSE),0)</f>
        <v>240008.85</v>
      </c>
      <c r="E18236" s="2" t="b">
        <f t="shared" si="455"/>
        <v>1</v>
      </c>
    </row>
    <row r="18237" spans="1:6" x14ac:dyDescent="0.3">
      <c r="A18237" s="1">
        <v>995751</v>
      </c>
      <c r="B18237" t="s">
        <v>9</v>
      </c>
      <c r="C18237" s="2">
        <v>12887</v>
      </c>
      <c r="D18237" s="2">
        <f>IFERROR(VLOOKUP(A18237&amp;"-"&amp;B18237,NEW!$D$2:$E$18056,2,FALSE),0)</f>
        <v>12887</v>
      </c>
      <c r="E18237" s="2" t="b">
        <f t="shared" si="455"/>
        <v>1</v>
      </c>
    </row>
    <row r="18238" spans="1:6" x14ac:dyDescent="0.3">
      <c r="A18238" t="s">
        <v>102</v>
      </c>
      <c r="B18238" t="s">
        <v>9</v>
      </c>
      <c r="C18238" s="2">
        <v>99592.06</v>
      </c>
      <c r="D18238" s="2">
        <f>IFERROR(VLOOKUP(A18238&amp;"-"&amp;B18238,NEW!$D$2:$E$18056,2,FALSE),0)</f>
        <v>99592.06</v>
      </c>
      <c r="E18238" s="2" t="b">
        <f t="shared" si="455"/>
        <v>1</v>
      </c>
    </row>
    <row r="18239" spans="1:6" x14ac:dyDescent="0.3">
      <c r="A18239">
        <v>932181</v>
      </c>
      <c r="B18239" t="s">
        <v>9</v>
      </c>
      <c r="C18239" s="2">
        <v>1651.91</v>
      </c>
      <c r="D18239" s="2">
        <f>IFERROR(VLOOKUP(A18239&amp;"-"&amp;B18239,NEW!$D$2:$E$18056,2,FALSE),0)</f>
        <v>0</v>
      </c>
      <c r="E18239" s="2" t="b">
        <f t="shared" si="455"/>
        <v>0</v>
      </c>
      <c r="F18239">
        <f>D18239/C18239</f>
        <v>0</v>
      </c>
    </row>
    <row r="18240" spans="1:6" x14ac:dyDescent="0.3">
      <c r="A18240" t="s">
        <v>49</v>
      </c>
      <c r="B18240" t="s">
        <v>9</v>
      </c>
      <c r="C18240" s="2">
        <v>211586.2</v>
      </c>
      <c r="D18240" s="2">
        <f>IFERROR(VLOOKUP(A18240&amp;"-"&amp;B18240,NEW!$D$2:$E$18056,2,FALSE),0)</f>
        <v>211586.2</v>
      </c>
      <c r="E18240" s="2" t="b">
        <f t="shared" si="455"/>
        <v>1</v>
      </c>
    </row>
    <row r="18241" spans="1:6" x14ac:dyDescent="0.3">
      <c r="A18241">
        <v>408900</v>
      </c>
      <c r="B18241" t="s">
        <v>10</v>
      </c>
      <c r="C18241" s="2">
        <v>60429.04</v>
      </c>
      <c r="D18241" s="2">
        <f>IFERROR(VLOOKUP(A18241&amp;"-"&amp;B18241,NEW!$D$2:$E$18056,2,FALSE),0)</f>
        <v>60429.04</v>
      </c>
      <c r="E18241" s="2" t="b">
        <f t="shared" si="455"/>
        <v>1</v>
      </c>
    </row>
    <row r="18242" spans="1:6" x14ac:dyDescent="0.3">
      <c r="A18242">
        <v>232370</v>
      </c>
      <c r="B18242" t="s">
        <v>14</v>
      </c>
      <c r="C18242" s="2">
        <v>439650.79</v>
      </c>
      <c r="D18242" s="2">
        <f>IFERROR(VLOOKUP(A18242&amp;"-"&amp;B18242,NEW!$D$2:$E$18056,2,FALSE),0)</f>
        <v>439650.79</v>
      </c>
      <c r="E18242" s="2" t="b">
        <f t="shared" si="455"/>
        <v>1</v>
      </c>
    </row>
    <row r="18243" spans="1:6" x14ac:dyDescent="0.3">
      <c r="A18243">
        <v>810534</v>
      </c>
      <c r="B18243" t="s">
        <v>15</v>
      </c>
      <c r="C18243" s="2">
        <v>330.73</v>
      </c>
      <c r="D18243" s="2">
        <f>IFERROR(VLOOKUP(A18243&amp;"-"&amp;B18243,NEW!$D$2:$E$18056,2,FALSE),0)</f>
        <v>330.73</v>
      </c>
      <c r="E18243" s="2" t="b">
        <f t="shared" ref="E18243:E18306" si="457">D18243=C18243</f>
        <v>1</v>
      </c>
    </row>
    <row r="18244" spans="1:6" x14ac:dyDescent="0.3">
      <c r="A18244">
        <v>995773</v>
      </c>
      <c r="B18244" t="s">
        <v>16</v>
      </c>
      <c r="C18244" s="2">
        <v>7838.16</v>
      </c>
      <c r="D18244" s="2">
        <f>IFERROR(VLOOKUP(A18244&amp;"-"&amp;B18244,NEW!$D$2:$E$18056,2,FALSE),0)</f>
        <v>7838.16</v>
      </c>
      <c r="E18244" s="2" t="b">
        <f t="shared" si="457"/>
        <v>1</v>
      </c>
    </row>
    <row r="18245" spans="1:6" x14ac:dyDescent="0.3">
      <c r="A18245">
        <v>310598</v>
      </c>
      <c r="B18245" t="s">
        <v>16</v>
      </c>
      <c r="C18245" s="2">
        <v>565.29</v>
      </c>
      <c r="D18245" s="2">
        <f>IFERROR(VLOOKUP(A18245&amp;"-"&amp;B18245,NEW!$D$2:$E$18056,2,FALSE),0)</f>
        <v>565.29</v>
      </c>
      <c r="E18245" s="2" t="b">
        <f t="shared" si="457"/>
        <v>1</v>
      </c>
    </row>
    <row r="18246" spans="1:6" x14ac:dyDescent="0.3">
      <c r="A18246">
        <v>764395</v>
      </c>
      <c r="B18246" t="s">
        <v>18</v>
      </c>
      <c r="C18246" s="2">
        <v>377454.84</v>
      </c>
      <c r="D18246" s="2">
        <f>IFERROR(VLOOKUP(A18246&amp;"-"&amp;B18246,NEW!$D$2:$E$18056,2,FALSE),0)</f>
        <v>754909.68</v>
      </c>
      <c r="E18246" s="2" t="b">
        <f t="shared" si="457"/>
        <v>0</v>
      </c>
      <c r="F18246">
        <f>D18246/C18246</f>
        <v>2</v>
      </c>
    </row>
    <row r="18247" spans="1:6" x14ac:dyDescent="0.3">
      <c r="A18247">
        <v>652878</v>
      </c>
      <c r="B18247" t="s">
        <v>18</v>
      </c>
      <c r="C18247" s="2">
        <v>149.59</v>
      </c>
      <c r="D18247" s="2">
        <f>IFERROR(VLOOKUP(A18247&amp;"-"&amp;B18247,NEW!$D$2:$E$18056,2,FALSE),0)</f>
        <v>0</v>
      </c>
      <c r="E18247" s="2" t="b">
        <f t="shared" si="457"/>
        <v>0</v>
      </c>
      <c r="F18247">
        <f>D18247/C18247</f>
        <v>0</v>
      </c>
    </row>
    <row r="18248" spans="1:6" x14ac:dyDescent="0.3">
      <c r="A18248">
        <v>761435</v>
      </c>
      <c r="B18248" t="s">
        <v>18</v>
      </c>
      <c r="C18248" s="2">
        <v>258620.4</v>
      </c>
      <c r="D18248" s="2">
        <f>IFERROR(VLOOKUP(A18248&amp;"-"&amp;B18248,NEW!$D$2:$E$18056,2,FALSE),0)</f>
        <v>517240.8</v>
      </c>
      <c r="E18248" s="2" t="b">
        <f t="shared" si="457"/>
        <v>0</v>
      </c>
      <c r="F18248">
        <f>D18248/C18248</f>
        <v>2</v>
      </c>
    </row>
    <row r="18249" spans="1:6" x14ac:dyDescent="0.3">
      <c r="A18249">
        <v>280871</v>
      </c>
      <c r="B18249" t="s">
        <v>13</v>
      </c>
      <c r="C18249" s="2">
        <v>169114.66</v>
      </c>
      <c r="D18249" s="2">
        <f>IFERROR(VLOOKUP(A18249&amp;"-"&amp;B18249,NEW!$D$2:$E$18056,2,FALSE),0)</f>
        <v>338229.32</v>
      </c>
      <c r="E18249" s="2" t="b">
        <f t="shared" si="457"/>
        <v>0</v>
      </c>
      <c r="F18249">
        <f>D18249/C18249</f>
        <v>2</v>
      </c>
    </row>
    <row r="18250" spans="1:6" x14ac:dyDescent="0.3">
      <c r="A18250">
        <v>877000</v>
      </c>
      <c r="B18250" t="s">
        <v>13</v>
      </c>
      <c r="C18250" s="2">
        <v>6687.51</v>
      </c>
      <c r="D18250" s="2">
        <f>IFERROR(VLOOKUP(A18250&amp;"-"&amp;B18250,NEW!$D$2:$E$18056,2,FALSE),0)</f>
        <v>13375.02</v>
      </c>
      <c r="E18250" s="2" t="b">
        <f t="shared" si="457"/>
        <v>0</v>
      </c>
      <c r="F18250">
        <f>D18250/C18250</f>
        <v>2</v>
      </c>
    </row>
    <row r="18251" spans="1:6" x14ac:dyDescent="0.3">
      <c r="A18251">
        <v>371601</v>
      </c>
      <c r="B18251" t="s">
        <v>3</v>
      </c>
      <c r="C18251" s="2">
        <v>2964.74</v>
      </c>
      <c r="D18251" s="2">
        <f>IFERROR(VLOOKUP(A18251&amp;"-"&amp;B18251,NEW!$D$2:$E$18056,2,FALSE),0)</f>
        <v>2964.74</v>
      </c>
      <c r="E18251" s="2" t="b">
        <f t="shared" si="457"/>
        <v>1</v>
      </c>
    </row>
    <row r="18252" spans="1:6" x14ac:dyDescent="0.3">
      <c r="A18252">
        <v>660692</v>
      </c>
      <c r="B18252" t="s">
        <v>6</v>
      </c>
      <c r="C18252" s="2">
        <v>57297.68</v>
      </c>
      <c r="D18252" s="2">
        <f>IFERROR(VLOOKUP(A18252&amp;"-"&amp;B18252,NEW!$D$2:$E$18056,2,FALSE),0)</f>
        <v>57297.68</v>
      </c>
      <c r="E18252" s="2" t="b">
        <f t="shared" si="457"/>
        <v>1</v>
      </c>
    </row>
    <row r="18253" spans="1:6" x14ac:dyDescent="0.3">
      <c r="A18253">
        <v>322583</v>
      </c>
      <c r="B18253" t="s">
        <v>8</v>
      </c>
      <c r="C18253" s="2">
        <v>79812.42</v>
      </c>
      <c r="D18253" s="2">
        <f>IFERROR(VLOOKUP(A18253&amp;"-"&amp;B18253,NEW!$D$2:$E$18056,2,FALSE),0)</f>
        <v>79812.42</v>
      </c>
      <c r="E18253" s="2" t="b">
        <f t="shared" si="457"/>
        <v>1</v>
      </c>
    </row>
    <row r="18254" spans="1:6" x14ac:dyDescent="0.3">
      <c r="A18254">
        <v>798131</v>
      </c>
      <c r="B18254" t="s">
        <v>9</v>
      </c>
      <c r="C18254" s="2">
        <v>84871.01</v>
      </c>
      <c r="D18254" s="2">
        <f>IFERROR(VLOOKUP(A18254&amp;"-"&amp;B18254,NEW!$D$2:$E$18056,2,FALSE),0)</f>
        <v>84871.01</v>
      </c>
      <c r="E18254" s="2" t="b">
        <f t="shared" si="457"/>
        <v>1</v>
      </c>
    </row>
    <row r="18255" spans="1:6" x14ac:dyDescent="0.3">
      <c r="A18255" s="1">
        <v>801521</v>
      </c>
      <c r="B18255" t="s">
        <v>9</v>
      </c>
      <c r="C18255" s="2">
        <v>50728.36</v>
      </c>
      <c r="D18255" s="2">
        <f>IFERROR(VLOOKUP(A18255&amp;"-"&amp;B18255,NEW!$D$2:$E$18056,2,FALSE),0)</f>
        <v>50728.36</v>
      </c>
      <c r="E18255" s="2" t="b">
        <f t="shared" si="457"/>
        <v>1</v>
      </c>
    </row>
    <row r="18256" spans="1:6" x14ac:dyDescent="0.3">
      <c r="A18256" t="s">
        <v>138</v>
      </c>
      <c r="B18256" t="s">
        <v>6</v>
      </c>
      <c r="C18256" s="2">
        <v>43286.75</v>
      </c>
      <c r="D18256" s="2">
        <f>IFERROR(VLOOKUP(A18256&amp;"-"&amp;B18256,NEW!$D$2:$E$18056,2,FALSE),0)</f>
        <v>43286.75</v>
      </c>
      <c r="E18256" s="2" t="b">
        <f t="shared" si="457"/>
        <v>1</v>
      </c>
    </row>
    <row r="18257" spans="1:6" x14ac:dyDescent="0.3">
      <c r="A18257">
        <v>819838</v>
      </c>
      <c r="B18257" t="s">
        <v>12</v>
      </c>
      <c r="C18257" s="2">
        <v>4626.21</v>
      </c>
      <c r="D18257" s="2">
        <f>IFERROR(VLOOKUP(A18257&amp;"-"&amp;B18257,NEW!$D$2:$E$18056,2,FALSE),0)</f>
        <v>4626.21</v>
      </c>
      <c r="E18257" s="2" t="b">
        <f t="shared" si="457"/>
        <v>1</v>
      </c>
    </row>
    <row r="18258" spans="1:6" x14ac:dyDescent="0.3">
      <c r="A18258">
        <v>764395</v>
      </c>
      <c r="B18258" t="s">
        <v>12</v>
      </c>
      <c r="C18258" s="2">
        <v>36939.839999999997</v>
      </c>
      <c r="D18258" s="2">
        <f>IFERROR(VLOOKUP(A18258&amp;"-"&amp;B18258,NEW!$D$2:$E$18056,2,FALSE),0)</f>
        <v>36939.839999999997</v>
      </c>
      <c r="E18258" s="2" t="b">
        <f t="shared" si="457"/>
        <v>1</v>
      </c>
    </row>
    <row r="18259" spans="1:6" x14ac:dyDescent="0.3">
      <c r="A18259">
        <v>814315</v>
      </c>
      <c r="B18259" t="s">
        <v>15</v>
      </c>
      <c r="C18259" s="2">
        <v>0</v>
      </c>
      <c r="D18259" s="2">
        <f>IFERROR(VLOOKUP(A18259&amp;"-"&amp;B18259,NEW!$D$2:$E$18056,2,FALSE),0)</f>
        <v>0</v>
      </c>
      <c r="E18259" s="2" t="b">
        <f t="shared" si="457"/>
        <v>1</v>
      </c>
    </row>
    <row r="18260" spans="1:6" x14ac:dyDescent="0.3">
      <c r="A18260">
        <v>408900</v>
      </c>
      <c r="B18260" t="s">
        <v>15</v>
      </c>
      <c r="C18260" s="2">
        <v>0</v>
      </c>
      <c r="D18260" s="2">
        <f>IFERROR(VLOOKUP(A18260&amp;"-"&amp;B18260,NEW!$D$2:$E$18056,2,FALSE),0)</f>
        <v>0</v>
      </c>
      <c r="E18260" s="2" t="b">
        <f t="shared" si="457"/>
        <v>1</v>
      </c>
    </row>
    <row r="18261" spans="1:6" x14ac:dyDescent="0.3">
      <c r="A18261">
        <v>942210</v>
      </c>
      <c r="B18261" t="s">
        <v>15</v>
      </c>
      <c r="C18261" s="2">
        <v>13533.63</v>
      </c>
      <c r="D18261" s="2">
        <f>IFERROR(VLOOKUP(A18261&amp;"-"&amp;B18261,NEW!$D$2:$E$18056,2,FALSE),0)</f>
        <v>13533.63</v>
      </c>
      <c r="E18261" s="2" t="b">
        <f t="shared" si="457"/>
        <v>1</v>
      </c>
    </row>
    <row r="18262" spans="1:6" x14ac:dyDescent="0.3">
      <c r="A18262">
        <v>656203</v>
      </c>
      <c r="B18262" t="s">
        <v>16</v>
      </c>
      <c r="C18262" s="2">
        <v>1605.93</v>
      </c>
      <c r="D18262" s="2">
        <f>IFERROR(VLOOKUP(A18262&amp;"-"&amp;B18262,NEW!$D$2:$E$18056,2,FALSE),0)</f>
        <v>0</v>
      </c>
      <c r="E18262" s="2" t="b">
        <f t="shared" si="457"/>
        <v>0</v>
      </c>
      <c r="F18262">
        <f t="shared" ref="F18262:F18268" si="458">D18262/C18262</f>
        <v>0</v>
      </c>
    </row>
    <row r="18263" spans="1:6" x14ac:dyDescent="0.3">
      <c r="A18263">
        <v>958010</v>
      </c>
      <c r="B18263" t="s">
        <v>17</v>
      </c>
      <c r="C18263" s="2">
        <v>14108.06</v>
      </c>
      <c r="D18263" s="2">
        <f>IFERROR(VLOOKUP(A18263&amp;"-"&amp;B18263,NEW!$D$2:$E$18056,2,FALSE),0)</f>
        <v>28216.12</v>
      </c>
      <c r="E18263" s="2" t="b">
        <f t="shared" si="457"/>
        <v>0</v>
      </c>
      <c r="F18263">
        <f t="shared" si="458"/>
        <v>2</v>
      </c>
    </row>
    <row r="18264" spans="1:6" x14ac:dyDescent="0.3">
      <c r="A18264">
        <v>994535</v>
      </c>
      <c r="B18264" t="s">
        <v>18</v>
      </c>
      <c r="C18264" s="2">
        <v>618.45000000000005</v>
      </c>
      <c r="D18264" s="2">
        <f>IFERROR(VLOOKUP(A18264&amp;"-"&amp;B18264,NEW!$D$2:$E$18056,2,FALSE),0)</f>
        <v>1236.9000000000001</v>
      </c>
      <c r="E18264" s="2" t="b">
        <f t="shared" si="457"/>
        <v>0</v>
      </c>
      <c r="F18264">
        <f t="shared" si="458"/>
        <v>2</v>
      </c>
    </row>
    <row r="18265" spans="1:6" x14ac:dyDescent="0.3">
      <c r="A18265">
        <v>764073</v>
      </c>
      <c r="B18265" t="s">
        <v>17</v>
      </c>
      <c r="C18265" s="2">
        <v>54283.199999999997</v>
      </c>
      <c r="D18265" s="2">
        <f>IFERROR(VLOOKUP(A18265&amp;"-"&amp;B18265,NEW!$D$2:$E$18056,2,FALSE),0)</f>
        <v>108566.39999999999</v>
      </c>
      <c r="E18265" s="2" t="b">
        <f t="shared" si="457"/>
        <v>0</v>
      </c>
      <c r="F18265">
        <f t="shared" si="458"/>
        <v>2</v>
      </c>
    </row>
    <row r="18266" spans="1:6" x14ac:dyDescent="0.3">
      <c r="A18266">
        <v>893291</v>
      </c>
      <c r="B18266" t="s">
        <v>18</v>
      </c>
      <c r="C18266" s="2">
        <v>609029.36</v>
      </c>
      <c r="D18266" s="2">
        <f>IFERROR(VLOOKUP(A18266&amp;"-"&amp;B18266,NEW!$D$2:$E$18056,2,FALSE),0)</f>
        <v>1218058.72</v>
      </c>
      <c r="E18266" s="2" t="b">
        <f t="shared" si="457"/>
        <v>0</v>
      </c>
      <c r="F18266">
        <f t="shared" si="458"/>
        <v>2</v>
      </c>
    </row>
    <row r="18267" spans="1:6" x14ac:dyDescent="0.3">
      <c r="A18267" s="1">
        <v>331293</v>
      </c>
      <c r="B18267" t="s">
        <v>18</v>
      </c>
      <c r="C18267" s="2">
        <v>41487.949999999997</v>
      </c>
      <c r="D18267" s="2">
        <f>IFERROR(VLOOKUP(A18267&amp;"-"&amp;B18267,NEW!$D$2:$E$18056,2,FALSE),0)</f>
        <v>82975.899999999994</v>
      </c>
      <c r="E18267" s="2" t="b">
        <f t="shared" si="457"/>
        <v>0</v>
      </c>
      <c r="F18267">
        <f t="shared" si="458"/>
        <v>2</v>
      </c>
    </row>
    <row r="18268" spans="1:6" x14ac:dyDescent="0.3">
      <c r="A18268">
        <v>236856</v>
      </c>
      <c r="B18268" t="s">
        <v>13</v>
      </c>
      <c r="C18268" s="2">
        <v>45781.06</v>
      </c>
      <c r="D18268" s="2">
        <f>IFERROR(VLOOKUP(A18268&amp;"-"&amp;B18268,NEW!$D$2:$E$18056,2,FALSE),0)</f>
        <v>91562.12</v>
      </c>
      <c r="E18268" s="2" t="b">
        <f t="shared" si="457"/>
        <v>0</v>
      </c>
      <c r="F18268">
        <f t="shared" si="458"/>
        <v>2</v>
      </c>
    </row>
    <row r="18269" spans="1:6" x14ac:dyDescent="0.3">
      <c r="A18269">
        <v>759299</v>
      </c>
      <c r="B18269" t="s">
        <v>3</v>
      </c>
      <c r="C18269" s="2">
        <v>5387</v>
      </c>
      <c r="D18269" s="2">
        <f>IFERROR(VLOOKUP(A18269&amp;"-"&amp;B18269,NEW!$D$2:$E$18056,2,FALSE),0)</f>
        <v>5387</v>
      </c>
      <c r="E18269" s="2" t="b">
        <f t="shared" si="457"/>
        <v>1</v>
      </c>
    </row>
    <row r="18270" spans="1:6" x14ac:dyDescent="0.3">
      <c r="A18270">
        <v>832165</v>
      </c>
      <c r="B18270" t="s">
        <v>6</v>
      </c>
      <c r="C18270" s="2">
        <v>129333.1</v>
      </c>
      <c r="D18270" s="2">
        <f>IFERROR(VLOOKUP(A18270&amp;"-"&amp;B18270,NEW!$D$2:$E$18056,2,FALSE),0)</f>
        <v>129333.1</v>
      </c>
      <c r="E18270" s="2" t="b">
        <f t="shared" si="457"/>
        <v>1</v>
      </c>
    </row>
    <row r="18271" spans="1:6" x14ac:dyDescent="0.3">
      <c r="A18271">
        <v>280871</v>
      </c>
      <c r="B18271" t="s">
        <v>10</v>
      </c>
      <c r="C18271" s="2">
        <v>154427.07</v>
      </c>
      <c r="D18271" s="2">
        <f>IFERROR(VLOOKUP(A18271&amp;"-"&amp;B18271,NEW!$D$2:$E$18056,2,FALSE),0)</f>
        <v>154427.07</v>
      </c>
      <c r="E18271" s="2" t="b">
        <f t="shared" si="457"/>
        <v>1</v>
      </c>
    </row>
    <row r="18272" spans="1:6" x14ac:dyDescent="0.3">
      <c r="A18272">
        <v>998408</v>
      </c>
      <c r="B18272" t="s">
        <v>10</v>
      </c>
      <c r="C18272" s="2">
        <v>123254.14</v>
      </c>
      <c r="D18272" s="2">
        <f>IFERROR(VLOOKUP(A18272&amp;"-"&amp;B18272,NEW!$D$2:$E$18056,2,FALSE),0)</f>
        <v>123254.14</v>
      </c>
      <c r="E18272" s="2" t="b">
        <f t="shared" si="457"/>
        <v>1</v>
      </c>
    </row>
    <row r="18273" spans="1:6" x14ac:dyDescent="0.3">
      <c r="A18273">
        <v>832161</v>
      </c>
      <c r="B18273" t="s">
        <v>15</v>
      </c>
      <c r="C18273" s="2">
        <v>41797.230000000003</v>
      </c>
      <c r="D18273" s="2">
        <f>IFERROR(VLOOKUP(A18273&amp;"-"&amp;B18273,NEW!$D$2:$E$18056,2,FALSE),0)</f>
        <v>41797.230000000003</v>
      </c>
      <c r="E18273" s="2" t="b">
        <f t="shared" si="457"/>
        <v>1</v>
      </c>
    </row>
    <row r="18274" spans="1:6" x14ac:dyDescent="0.3">
      <c r="A18274">
        <v>253207</v>
      </c>
      <c r="B18274" t="s">
        <v>15</v>
      </c>
      <c r="C18274" s="2">
        <v>370.76</v>
      </c>
      <c r="D18274" s="2">
        <f>IFERROR(VLOOKUP(A18274&amp;"-"&amp;B18274,NEW!$D$2:$E$18056,2,FALSE),0)</f>
        <v>370.76</v>
      </c>
      <c r="E18274" s="2" t="b">
        <f t="shared" si="457"/>
        <v>1</v>
      </c>
    </row>
    <row r="18275" spans="1:6" x14ac:dyDescent="0.3">
      <c r="A18275">
        <v>916517</v>
      </c>
      <c r="B18275" t="s">
        <v>15</v>
      </c>
      <c r="C18275" s="2">
        <v>7520.2</v>
      </c>
      <c r="D18275" s="2">
        <f>IFERROR(VLOOKUP(A18275&amp;"-"&amp;B18275,NEW!$D$2:$E$18056,2,FALSE),0)</f>
        <v>7520.2</v>
      </c>
      <c r="E18275" s="2" t="b">
        <f t="shared" si="457"/>
        <v>1</v>
      </c>
    </row>
    <row r="18276" spans="1:6" x14ac:dyDescent="0.3">
      <c r="A18276">
        <v>953639</v>
      </c>
      <c r="B18276" t="s">
        <v>16</v>
      </c>
      <c r="C18276" s="2">
        <v>48857.21</v>
      </c>
      <c r="D18276" s="2">
        <f>IFERROR(VLOOKUP(A18276&amp;"-"&amp;B18276,NEW!$D$2:$E$18056,2,FALSE),0)</f>
        <v>48857.21</v>
      </c>
      <c r="E18276" s="2" t="b">
        <f t="shared" si="457"/>
        <v>1</v>
      </c>
    </row>
    <row r="18277" spans="1:6" x14ac:dyDescent="0.3">
      <c r="A18277">
        <v>998697</v>
      </c>
      <c r="B18277" t="s">
        <v>16</v>
      </c>
      <c r="C18277" s="2">
        <v>3933.35</v>
      </c>
      <c r="D18277" s="2">
        <f>IFERROR(VLOOKUP(A18277&amp;"-"&amp;B18277,NEW!$D$2:$E$18056,2,FALSE),0)</f>
        <v>3933.35</v>
      </c>
      <c r="E18277" s="2" t="b">
        <f t="shared" si="457"/>
        <v>1</v>
      </c>
    </row>
    <row r="18278" spans="1:6" x14ac:dyDescent="0.3">
      <c r="A18278" t="s">
        <v>131</v>
      </c>
      <c r="B18278" t="s">
        <v>17</v>
      </c>
      <c r="C18278" s="2">
        <v>9839.66</v>
      </c>
      <c r="D18278" s="2">
        <f>IFERROR(VLOOKUP(A18278&amp;"-"&amp;B18278,NEW!$D$2:$E$18056,2,FALSE),0)</f>
        <v>19679.32</v>
      </c>
      <c r="E18278" s="2" t="b">
        <f t="shared" si="457"/>
        <v>0</v>
      </c>
      <c r="F18278">
        <f>D18278/C18278</f>
        <v>2</v>
      </c>
    </row>
    <row r="18279" spans="1:6" x14ac:dyDescent="0.3">
      <c r="A18279" s="1">
        <v>835214</v>
      </c>
      <c r="B18279" t="s">
        <v>18</v>
      </c>
      <c r="C18279" s="2">
        <v>751.6</v>
      </c>
      <c r="D18279" s="2">
        <f>IFERROR(VLOOKUP(A18279&amp;"-"&amp;B18279,NEW!$D$2:$E$18056,2,FALSE),0)</f>
        <v>0</v>
      </c>
      <c r="E18279" s="2" t="b">
        <f t="shared" si="457"/>
        <v>0</v>
      </c>
      <c r="F18279">
        <f>D18279/C18279</f>
        <v>0</v>
      </c>
    </row>
    <row r="18280" spans="1:6" x14ac:dyDescent="0.3">
      <c r="A18280">
        <v>738135</v>
      </c>
      <c r="B18280" t="s">
        <v>13</v>
      </c>
      <c r="C18280" s="2">
        <v>26494.69</v>
      </c>
      <c r="D18280" s="2">
        <f>IFERROR(VLOOKUP(A18280&amp;"-"&amp;B18280,NEW!$D$2:$E$18056,2,FALSE),0)</f>
        <v>52989.38</v>
      </c>
      <c r="E18280" s="2" t="b">
        <f t="shared" si="457"/>
        <v>0</v>
      </c>
      <c r="F18280">
        <f>D18280/C18280</f>
        <v>2</v>
      </c>
    </row>
    <row r="18281" spans="1:6" x14ac:dyDescent="0.3">
      <c r="A18281">
        <v>911832</v>
      </c>
      <c r="B18281" t="s">
        <v>15</v>
      </c>
      <c r="C18281" s="2">
        <v>416.56</v>
      </c>
      <c r="D18281" s="2">
        <f>IFERROR(VLOOKUP(A18281&amp;"-"&amp;B18281,NEW!$D$2:$E$18056,2,FALSE),0)</f>
        <v>416.56</v>
      </c>
      <c r="E18281" s="2" t="b">
        <f t="shared" si="457"/>
        <v>1</v>
      </c>
    </row>
    <row r="18282" spans="1:6" x14ac:dyDescent="0.3">
      <c r="A18282" s="1">
        <v>774413</v>
      </c>
      <c r="B18282" t="s">
        <v>6</v>
      </c>
      <c r="C18282" s="2">
        <v>4950.6000000000004</v>
      </c>
      <c r="D18282" s="2">
        <f>IFERROR(VLOOKUP(A18282&amp;"-"&amp;B18282,NEW!$D$2:$E$18056,2,FALSE),0)</f>
        <v>4950.6000000000004</v>
      </c>
      <c r="E18282" s="2" t="b">
        <f t="shared" si="457"/>
        <v>1</v>
      </c>
    </row>
    <row r="18283" spans="1:6" x14ac:dyDescent="0.3">
      <c r="A18283" s="1">
        <v>319473</v>
      </c>
      <c r="B18283" t="s">
        <v>3</v>
      </c>
      <c r="C18283" s="2">
        <v>86396.37</v>
      </c>
      <c r="D18283" s="2">
        <f>IFERROR(VLOOKUP(A18283&amp;"-"&amp;B18283,NEW!$D$2:$E$18056,2,FALSE),0)</f>
        <v>86396.37</v>
      </c>
      <c r="E18283" s="2" t="b">
        <f t="shared" si="457"/>
        <v>1</v>
      </c>
    </row>
    <row r="18284" spans="1:6" x14ac:dyDescent="0.3">
      <c r="A18284">
        <v>896268</v>
      </c>
      <c r="B18284" t="s">
        <v>6</v>
      </c>
      <c r="C18284" s="2">
        <v>8863.99</v>
      </c>
      <c r="D18284" s="2">
        <f>IFERROR(VLOOKUP(A18284&amp;"-"&amp;B18284,NEW!$D$2:$E$18056,2,FALSE),0)</f>
        <v>8863.99</v>
      </c>
      <c r="E18284" s="2" t="b">
        <f t="shared" si="457"/>
        <v>1</v>
      </c>
    </row>
    <row r="18285" spans="1:6" x14ac:dyDescent="0.3">
      <c r="A18285">
        <v>486205</v>
      </c>
      <c r="B18285" t="s">
        <v>6</v>
      </c>
      <c r="C18285" s="2">
        <v>68837.23</v>
      </c>
      <c r="D18285" s="2">
        <f>IFERROR(VLOOKUP(A18285&amp;"-"&amp;B18285,NEW!$D$2:$E$18056,2,FALSE),0)</f>
        <v>68837.23</v>
      </c>
      <c r="E18285" s="2" t="b">
        <f t="shared" si="457"/>
        <v>1</v>
      </c>
    </row>
    <row r="18286" spans="1:6" x14ac:dyDescent="0.3">
      <c r="A18286">
        <v>832159</v>
      </c>
      <c r="B18286" t="s">
        <v>9</v>
      </c>
      <c r="C18286" s="2">
        <v>18663.28</v>
      </c>
      <c r="D18286" s="2">
        <f>IFERROR(VLOOKUP(A18286&amp;"-"&amp;B18286,NEW!$D$2:$E$18056,2,FALSE),0)</f>
        <v>18663.28</v>
      </c>
      <c r="E18286" s="2" t="b">
        <f t="shared" si="457"/>
        <v>1</v>
      </c>
    </row>
    <row r="18287" spans="1:6" x14ac:dyDescent="0.3">
      <c r="A18287">
        <v>911413</v>
      </c>
      <c r="B18287" t="s">
        <v>14</v>
      </c>
      <c r="C18287" s="2">
        <v>0</v>
      </c>
      <c r="D18287" s="2">
        <f>IFERROR(VLOOKUP(A18287&amp;"-"&amp;B18287,NEW!$D$2:$E$18056,2,FALSE),0)</f>
        <v>0</v>
      </c>
      <c r="E18287" s="2" t="b">
        <f t="shared" si="457"/>
        <v>1</v>
      </c>
    </row>
    <row r="18288" spans="1:6" x14ac:dyDescent="0.3">
      <c r="A18288">
        <v>771793</v>
      </c>
      <c r="B18288" t="s">
        <v>16</v>
      </c>
      <c r="C18288" s="2">
        <v>14839.2</v>
      </c>
      <c r="D18288" s="2">
        <f>IFERROR(VLOOKUP(A18288&amp;"-"&amp;B18288,NEW!$D$2:$E$18056,2,FALSE),0)</f>
        <v>14839.2</v>
      </c>
      <c r="E18288" s="2" t="b">
        <f t="shared" si="457"/>
        <v>1</v>
      </c>
    </row>
    <row r="18289" spans="1:6" x14ac:dyDescent="0.3">
      <c r="A18289">
        <v>141083</v>
      </c>
      <c r="B18289" t="s">
        <v>13</v>
      </c>
      <c r="C18289" s="2">
        <v>0</v>
      </c>
      <c r="D18289" s="2">
        <f>IFERROR(VLOOKUP(A18289&amp;"-"&amp;B18289,NEW!$D$2:$E$18056,2,FALSE),0)</f>
        <v>0</v>
      </c>
      <c r="E18289" s="2" t="b">
        <f t="shared" si="457"/>
        <v>1</v>
      </c>
    </row>
    <row r="18290" spans="1:6" x14ac:dyDescent="0.3">
      <c r="A18290">
        <v>952951</v>
      </c>
      <c r="B18290" t="s">
        <v>13</v>
      </c>
      <c r="C18290" s="2">
        <v>0</v>
      </c>
      <c r="D18290" s="2">
        <f>IFERROR(VLOOKUP(A18290&amp;"-"&amp;B18290,NEW!$D$2:$E$18056,2,FALSE),0)</f>
        <v>0</v>
      </c>
      <c r="E18290" s="2" t="b">
        <f t="shared" si="457"/>
        <v>1</v>
      </c>
    </row>
    <row r="18291" spans="1:6" x14ac:dyDescent="0.3">
      <c r="A18291">
        <v>998665</v>
      </c>
      <c r="B18291" t="s">
        <v>9</v>
      </c>
      <c r="C18291" s="2">
        <v>0</v>
      </c>
      <c r="D18291" s="2">
        <f>IFERROR(VLOOKUP(A18291&amp;"-"&amp;B18291,NEW!$D$2:$E$18056,2,FALSE),0)</f>
        <v>0</v>
      </c>
      <c r="E18291" s="2" t="b">
        <f t="shared" si="457"/>
        <v>1</v>
      </c>
    </row>
    <row r="18292" spans="1:6" x14ac:dyDescent="0.3">
      <c r="A18292">
        <v>761407</v>
      </c>
      <c r="B18292" t="s">
        <v>3</v>
      </c>
      <c r="C18292" s="2">
        <v>29535</v>
      </c>
      <c r="D18292" s="2">
        <f>IFERROR(VLOOKUP(A18292&amp;"-"&amp;B18292,NEW!$D$2:$E$18056,2,FALSE),0)</f>
        <v>29535</v>
      </c>
      <c r="E18292" s="2" t="b">
        <f t="shared" si="457"/>
        <v>1</v>
      </c>
    </row>
    <row r="18293" spans="1:6" x14ac:dyDescent="0.3">
      <c r="A18293">
        <v>739885</v>
      </c>
      <c r="B18293" t="s">
        <v>6</v>
      </c>
      <c r="C18293" s="2">
        <v>26410.27</v>
      </c>
      <c r="D18293" s="2">
        <f>IFERROR(VLOOKUP(A18293&amp;"-"&amp;B18293,NEW!$D$2:$E$18056,2,FALSE),0)</f>
        <v>26410.27</v>
      </c>
      <c r="E18293" s="2" t="b">
        <f t="shared" si="457"/>
        <v>1</v>
      </c>
    </row>
    <row r="18294" spans="1:6" x14ac:dyDescent="0.3">
      <c r="A18294">
        <v>194849</v>
      </c>
      <c r="B18294" t="s">
        <v>3</v>
      </c>
      <c r="C18294" s="2">
        <v>57.79</v>
      </c>
      <c r="D18294" s="2">
        <f>IFERROR(VLOOKUP(A18294&amp;"-"&amp;B18294,NEW!$D$2:$E$18056,2,FALSE),0)</f>
        <v>57.79</v>
      </c>
      <c r="E18294" s="2" t="b">
        <f t="shared" si="457"/>
        <v>1</v>
      </c>
    </row>
    <row r="18295" spans="1:6" x14ac:dyDescent="0.3">
      <c r="A18295">
        <v>761430</v>
      </c>
      <c r="B18295" t="s">
        <v>8</v>
      </c>
      <c r="C18295" s="2">
        <v>37846.6</v>
      </c>
      <c r="D18295" s="2">
        <f>IFERROR(VLOOKUP(A18295&amp;"-"&amp;B18295,NEW!$D$2:$E$18056,2,FALSE),0)</f>
        <v>37846.6</v>
      </c>
      <c r="E18295" s="2" t="b">
        <f t="shared" si="457"/>
        <v>1</v>
      </c>
    </row>
    <row r="18296" spans="1:6" x14ac:dyDescent="0.3">
      <c r="A18296" t="s">
        <v>79</v>
      </c>
      <c r="B18296" t="s">
        <v>10</v>
      </c>
      <c r="C18296" s="2">
        <v>383305.95</v>
      </c>
      <c r="D18296" s="2">
        <f>IFERROR(VLOOKUP(A18296&amp;"-"&amp;B18296,NEW!$D$2:$E$18056,2,FALSE),0)</f>
        <v>383305.95</v>
      </c>
      <c r="E18296" s="2" t="b">
        <f t="shared" si="457"/>
        <v>1</v>
      </c>
    </row>
    <row r="18297" spans="1:6" x14ac:dyDescent="0.3">
      <c r="A18297">
        <v>275312</v>
      </c>
      <c r="B18297" t="s">
        <v>8</v>
      </c>
      <c r="C18297" s="2">
        <v>6345.32</v>
      </c>
      <c r="D18297" s="2">
        <f>IFERROR(VLOOKUP(A18297&amp;"-"&amp;B18297,NEW!$D$2:$E$18056,2,FALSE),0)</f>
        <v>6345.32</v>
      </c>
      <c r="E18297" s="2" t="b">
        <f t="shared" si="457"/>
        <v>1</v>
      </c>
    </row>
    <row r="18298" spans="1:6" x14ac:dyDescent="0.3">
      <c r="A18298" s="1" t="s">
        <v>7</v>
      </c>
      <c r="B18298" t="s">
        <v>9</v>
      </c>
      <c r="C18298" s="2">
        <v>1469.83</v>
      </c>
      <c r="D18298" s="2">
        <f>IFERROR(VLOOKUP(A18298&amp;"-"&amp;B18298,NEW!$D$2:$E$18056,2,FALSE),0)</f>
        <v>1469.83</v>
      </c>
      <c r="E18298" s="2" t="b">
        <f t="shared" si="457"/>
        <v>1</v>
      </c>
    </row>
    <row r="18299" spans="1:6" x14ac:dyDescent="0.3">
      <c r="A18299">
        <v>754252</v>
      </c>
      <c r="B18299" t="s">
        <v>18</v>
      </c>
      <c r="C18299" s="2">
        <v>0</v>
      </c>
      <c r="D18299" s="2">
        <f>IFERROR(VLOOKUP(A18299&amp;"-"&amp;B18299,NEW!$D$2:$E$18056,2,FALSE),0)</f>
        <v>0</v>
      </c>
      <c r="E18299" s="2" t="b">
        <f t="shared" si="457"/>
        <v>1</v>
      </c>
    </row>
    <row r="18300" spans="1:6" x14ac:dyDescent="0.3">
      <c r="A18300" s="1">
        <v>896268</v>
      </c>
      <c r="B18300" t="s">
        <v>3</v>
      </c>
      <c r="C18300" s="2">
        <v>8863.99</v>
      </c>
      <c r="D18300" s="2">
        <f>IFERROR(VLOOKUP(A18300&amp;"-"&amp;B18300,NEW!$D$2:$E$18056,2,FALSE),0)</f>
        <v>8863.99</v>
      </c>
      <c r="E18300" s="2" t="b">
        <f t="shared" si="457"/>
        <v>1</v>
      </c>
    </row>
    <row r="18301" spans="1:6" x14ac:dyDescent="0.3">
      <c r="A18301">
        <v>832467</v>
      </c>
      <c r="B18301" t="s">
        <v>10</v>
      </c>
      <c r="C18301" s="2">
        <v>568.88</v>
      </c>
      <c r="D18301" s="2">
        <f>IFERROR(VLOOKUP(A18301&amp;"-"&amp;B18301,NEW!$D$2:$E$18056,2,FALSE),0)</f>
        <v>568.88</v>
      </c>
      <c r="E18301" s="2" t="b">
        <f t="shared" si="457"/>
        <v>1</v>
      </c>
    </row>
    <row r="18302" spans="1:6" x14ac:dyDescent="0.3">
      <c r="A18302">
        <v>722007</v>
      </c>
      <c r="B18302" t="s">
        <v>12</v>
      </c>
      <c r="C18302" s="2">
        <v>71161.89</v>
      </c>
      <c r="D18302" s="2">
        <f>IFERROR(VLOOKUP(A18302&amp;"-"&amp;B18302,NEW!$D$2:$E$18056,2,FALSE),0)</f>
        <v>71161.89</v>
      </c>
      <c r="E18302" s="2" t="b">
        <f t="shared" si="457"/>
        <v>1</v>
      </c>
    </row>
    <row r="18303" spans="1:6" x14ac:dyDescent="0.3">
      <c r="A18303" s="1">
        <v>724711</v>
      </c>
      <c r="B18303" t="s">
        <v>14</v>
      </c>
      <c r="C18303" s="2">
        <v>0</v>
      </c>
      <c r="D18303" s="2">
        <f>IFERROR(VLOOKUP(A18303&amp;"-"&amp;B18303,NEW!$D$2:$E$18056,2,FALSE),0)</f>
        <v>0</v>
      </c>
      <c r="E18303" s="2" t="b">
        <f t="shared" si="457"/>
        <v>1</v>
      </c>
    </row>
    <row r="18304" spans="1:6" x14ac:dyDescent="0.3">
      <c r="A18304">
        <v>984624</v>
      </c>
      <c r="B18304" t="s">
        <v>13</v>
      </c>
      <c r="C18304" s="2">
        <v>120161.98</v>
      </c>
      <c r="D18304" s="2">
        <f>IFERROR(VLOOKUP(A18304&amp;"-"&amp;B18304,NEW!$D$2:$E$18056,2,FALSE),0)</f>
        <v>240323.96</v>
      </c>
      <c r="E18304" s="2" t="b">
        <f t="shared" si="457"/>
        <v>0</v>
      </c>
      <c r="F18304">
        <f>D18304/C18304</f>
        <v>2</v>
      </c>
    </row>
    <row r="18305" spans="1:6" x14ac:dyDescent="0.3">
      <c r="A18305">
        <v>349612</v>
      </c>
      <c r="B18305" t="s">
        <v>12</v>
      </c>
      <c r="C18305" s="2">
        <v>619.12</v>
      </c>
      <c r="D18305" s="2">
        <f>IFERROR(VLOOKUP(A18305&amp;"-"&amp;B18305,NEW!$D$2:$E$18056,2,FALSE),0)</f>
        <v>619.12</v>
      </c>
      <c r="E18305" s="2" t="b">
        <f t="shared" si="457"/>
        <v>1</v>
      </c>
    </row>
    <row r="18306" spans="1:6" x14ac:dyDescent="0.3">
      <c r="A18306">
        <v>239910</v>
      </c>
      <c r="B18306" t="s">
        <v>14</v>
      </c>
      <c r="C18306" s="2">
        <v>126.28</v>
      </c>
      <c r="D18306" s="2">
        <f>IFERROR(VLOOKUP(A18306&amp;"-"&amp;B18306,NEW!$D$2:$E$18056,2,FALSE),0)</f>
        <v>126.28</v>
      </c>
      <c r="E18306" s="2" t="b">
        <f t="shared" si="457"/>
        <v>1</v>
      </c>
    </row>
    <row r="18307" spans="1:6" x14ac:dyDescent="0.3">
      <c r="A18307">
        <v>778687</v>
      </c>
      <c r="B18307" t="s">
        <v>15</v>
      </c>
      <c r="C18307" s="2">
        <v>388.34</v>
      </c>
      <c r="D18307" s="2">
        <f>IFERROR(VLOOKUP(A18307&amp;"-"&amp;B18307,NEW!$D$2:$E$18056,2,FALSE),0)</f>
        <v>0</v>
      </c>
      <c r="E18307" s="2" t="b">
        <f t="shared" ref="E18307:E18370" si="459">D18307=C18307</f>
        <v>0</v>
      </c>
      <c r="F18307">
        <f>D18307/C18307</f>
        <v>0</v>
      </c>
    </row>
    <row r="18308" spans="1:6" x14ac:dyDescent="0.3">
      <c r="A18308">
        <v>821894</v>
      </c>
      <c r="B18308" t="s">
        <v>15</v>
      </c>
      <c r="C18308" s="2">
        <v>0</v>
      </c>
      <c r="D18308" s="2">
        <f>IFERROR(VLOOKUP(A18308&amp;"-"&amp;B18308,NEW!$D$2:$E$18056,2,FALSE),0)</f>
        <v>0</v>
      </c>
      <c r="E18308" s="2" t="b">
        <f t="shared" si="459"/>
        <v>1</v>
      </c>
    </row>
    <row r="18309" spans="1:6" x14ac:dyDescent="0.3">
      <c r="A18309">
        <v>829529</v>
      </c>
      <c r="B18309" t="s">
        <v>16</v>
      </c>
      <c r="C18309" s="2">
        <v>2691.5</v>
      </c>
      <c r="D18309" s="2">
        <f>IFERROR(VLOOKUP(A18309&amp;"-"&amp;B18309,NEW!$D$2:$E$18056,2,FALSE),0)</f>
        <v>2691.5</v>
      </c>
      <c r="E18309" s="2" t="b">
        <f t="shared" si="459"/>
        <v>1</v>
      </c>
    </row>
    <row r="18310" spans="1:6" x14ac:dyDescent="0.3">
      <c r="A18310">
        <v>759725</v>
      </c>
      <c r="B18310" t="s">
        <v>17</v>
      </c>
      <c r="C18310" s="2">
        <v>32197.11</v>
      </c>
      <c r="D18310" s="2">
        <f>IFERROR(VLOOKUP(A18310&amp;"-"&amp;B18310,NEW!$D$2:$E$18056,2,FALSE),0)</f>
        <v>64394.22</v>
      </c>
      <c r="E18310" s="2" t="b">
        <f t="shared" si="459"/>
        <v>0</v>
      </c>
      <c r="F18310">
        <f>D18310/C18310</f>
        <v>2</v>
      </c>
    </row>
    <row r="18311" spans="1:6" x14ac:dyDescent="0.3">
      <c r="A18311">
        <v>134884</v>
      </c>
      <c r="B18311" t="s">
        <v>18</v>
      </c>
      <c r="C18311" s="2">
        <v>359.65</v>
      </c>
      <c r="D18311" s="2">
        <f>IFERROR(VLOOKUP(A18311&amp;"-"&amp;B18311,NEW!$D$2:$E$18056,2,FALSE),0)</f>
        <v>719.3</v>
      </c>
      <c r="E18311" s="2" t="b">
        <f t="shared" si="459"/>
        <v>0</v>
      </c>
      <c r="F18311">
        <f>D18311/C18311</f>
        <v>2</v>
      </c>
    </row>
    <row r="18312" spans="1:6" x14ac:dyDescent="0.3">
      <c r="A18312">
        <v>958380</v>
      </c>
      <c r="B18312" t="s">
        <v>3</v>
      </c>
      <c r="C18312" s="2">
        <v>750723.42</v>
      </c>
      <c r="D18312" s="2">
        <f>IFERROR(VLOOKUP(A18312&amp;"-"&amp;B18312,NEW!$D$2:$E$18056,2,FALSE),0)</f>
        <v>750723.42</v>
      </c>
      <c r="E18312" s="2" t="b">
        <f t="shared" si="459"/>
        <v>1</v>
      </c>
    </row>
    <row r="18313" spans="1:6" x14ac:dyDescent="0.3">
      <c r="A18313">
        <v>328912</v>
      </c>
      <c r="B18313" t="s">
        <v>17</v>
      </c>
      <c r="C18313" s="2">
        <v>0</v>
      </c>
      <c r="D18313" s="2">
        <f>IFERROR(VLOOKUP(A18313&amp;"-"&amp;B18313,NEW!$D$2:$E$18056,2,FALSE),0)</f>
        <v>0</v>
      </c>
      <c r="E18313" s="2" t="b">
        <f t="shared" si="459"/>
        <v>1</v>
      </c>
    </row>
    <row r="18314" spans="1:6" x14ac:dyDescent="0.3">
      <c r="A18314">
        <v>107149</v>
      </c>
      <c r="B18314" t="s">
        <v>18</v>
      </c>
      <c r="C18314" s="2">
        <v>3685.56</v>
      </c>
      <c r="D18314" s="2">
        <f>IFERROR(VLOOKUP(A18314&amp;"-"&amp;B18314,NEW!$D$2:$E$18056,2,FALSE),0)</f>
        <v>7371.12</v>
      </c>
      <c r="E18314" s="2" t="b">
        <f t="shared" si="459"/>
        <v>0</v>
      </c>
      <c r="F18314">
        <f>D18314/C18314</f>
        <v>2</v>
      </c>
    </row>
    <row r="18315" spans="1:6" x14ac:dyDescent="0.3">
      <c r="A18315">
        <v>958590</v>
      </c>
      <c r="B18315" t="s">
        <v>8</v>
      </c>
      <c r="C18315" s="2">
        <v>53430.51</v>
      </c>
      <c r="D18315" s="2">
        <f>IFERROR(VLOOKUP(A18315&amp;"-"&amp;B18315,NEW!$D$2:$E$18056,2,FALSE),0)</f>
        <v>53430.51</v>
      </c>
      <c r="E18315" s="2" t="b">
        <f t="shared" si="459"/>
        <v>1</v>
      </c>
    </row>
    <row r="18316" spans="1:6" x14ac:dyDescent="0.3">
      <c r="A18316" s="1">
        <v>274794</v>
      </c>
      <c r="B18316" t="s">
        <v>10</v>
      </c>
      <c r="C18316" s="2">
        <v>18248.28</v>
      </c>
      <c r="D18316" s="2">
        <f>IFERROR(VLOOKUP(A18316&amp;"-"&amp;B18316,NEW!$D$2:$E$18056,2,FALSE),0)</f>
        <v>18248.28</v>
      </c>
      <c r="E18316" s="2" t="b">
        <f t="shared" si="459"/>
        <v>1</v>
      </c>
    </row>
    <row r="18317" spans="1:6" x14ac:dyDescent="0.3">
      <c r="A18317">
        <v>954185</v>
      </c>
      <c r="B18317" t="s">
        <v>17</v>
      </c>
      <c r="C18317" s="2">
        <v>10872.38</v>
      </c>
      <c r="D18317" s="2">
        <f>IFERROR(VLOOKUP(A18317&amp;"-"&amp;B18317,NEW!$D$2:$E$18056,2,FALSE),0)</f>
        <v>21744.76</v>
      </c>
      <c r="E18317" s="2" t="b">
        <f t="shared" si="459"/>
        <v>0</v>
      </c>
      <c r="F18317">
        <f>D18317/C18317</f>
        <v>2</v>
      </c>
    </row>
    <row r="18318" spans="1:6" x14ac:dyDescent="0.3">
      <c r="A18318">
        <v>912102</v>
      </c>
      <c r="B18318" t="s">
        <v>12</v>
      </c>
      <c r="C18318" s="2">
        <v>221826.72</v>
      </c>
      <c r="D18318" s="2">
        <f>IFERROR(VLOOKUP(A18318&amp;"-"&amp;B18318,NEW!$D$2:$E$18056,2,FALSE),0)</f>
        <v>221826.72</v>
      </c>
      <c r="E18318" s="2" t="b">
        <f t="shared" si="459"/>
        <v>1</v>
      </c>
    </row>
    <row r="18319" spans="1:6" x14ac:dyDescent="0.3">
      <c r="A18319">
        <v>952957</v>
      </c>
      <c r="B18319" t="s">
        <v>16</v>
      </c>
      <c r="C18319" s="2">
        <v>4428.92</v>
      </c>
      <c r="D18319" s="2">
        <f>IFERROR(VLOOKUP(A18319&amp;"-"&amp;B18319,NEW!$D$2:$E$18056,2,FALSE),0)</f>
        <v>4428.92</v>
      </c>
      <c r="E18319" s="2" t="b">
        <f t="shared" si="459"/>
        <v>1</v>
      </c>
    </row>
    <row r="18320" spans="1:6" x14ac:dyDescent="0.3">
      <c r="A18320" t="s">
        <v>179</v>
      </c>
      <c r="B18320" t="s">
        <v>17</v>
      </c>
      <c r="C18320" s="2">
        <v>383554.98</v>
      </c>
      <c r="D18320" s="2">
        <f>IFERROR(VLOOKUP(A18320&amp;"-"&amp;B18320,NEW!$D$2:$E$18056,2,FALSE),0)</f>
        <v>767109.96</v>
      </c>
      <c r="E18320" s="2" t="b">
        <f t="shared" si="459"/>
        <v>0</v>
      </c>
      <c r="F18320">
        <f>D18320/C18320</f>
        <v>2</v>
      </c>
    </row>
    <row r="18321" spans="1:6" x14ac:dyDescent="0.3">
      <c r="A18321">
        <v>771487</v>
      </c>
      <c r="B18321" t="s">
        <v>17</v>
      </c>
      <c r="C18321" s="2">
        <v>234715.17</v>
      </c>
      <c r="D18321" s="2">
        <f>IFERROR(VLOOKUP(A18321&amp;"-"&amp;B18321,NEW!$D$2:$E$18056,2,FALSE),0)</f>
        <v>469430.34</v>
      </c>
      <c r="E18321" s="2" t="b">
        <f t="shared" si="459"/>
        <v>0</v>
      </c>
      <c r="F18321">
        <f>D18321/C18321</f>
        <v>2</v>
      </c>
    </row>
    <row r="18322" spans="1:6" x14ac:dyDescent="0.3">
      <c r="A18322" t="s">
        <v>83</v>
      </c>
      <c r="B18322" t="s">
        <v>12</v>
      </c>
      <c r="C18322" s="2">
        <v>49667.51</v>
      </c>
      <c r="D18322" s="2">
        <f>IFERROR(VLOOKUP(A18322&amp;"-"&amp;B18322,NEW!$D$2:$E$18056,2,FALSE),0)</f>
        <v>49667.51</v>
      </c>
      <c r="E18322" s="2" t="b">
        <f t="shared" si="459"/>
        <v>1</v>
      </c>
    </row>
    <row r="18323" spans="1:6" x14ac:dyDescent="0.3">
      <c r="A18323">
        <v>424860</v>
      </c>
      <c r="B18323" t="s">
        <v>6</v>
      </c>
      <c r="C18323" s="2">
        <v>0</v>
      </c>
      <c r="D18323" s="2">
        <f>IFERROR(VLOOKUP(A18323&amp;"-"&amp;B18323,NEW!$D$2:$E$18056,2,FALSE),0)</f>
        <v>0</v>
      </c>
      <c r="E18323" s="2" t="b">
        <f t="shared" si="459"/>
        <v>1</v>
      </c>
    </row>
    <row r="18324" spans="1:6" x14ac:dyDescent="0.3">
      <c r="A18324">
        <v>915518</v>
      </c>
      <c r="B18324" t="s">
        <v>9</v>
      </c>
      <c r="C18324" s="2">
        <v>0</v>
      </c>
      <c r="D18324" s="2">
        <f>IFERROR(VLOOKUP(A18324&amp;"-"&amp;B18324,NEW!$D$2:$E$18056,2,FALSE),0)</f>
        <v>0</v>
      </c>
      <c r="E18324" s="2" t="b">
        <f t="shared" si="459"/>
        <v>1</v>
      </c>
    </row>
    <row r="18325" spans="1:6" x14ac:dyDescent="0.3">
      <c r="A18325">
        <v>814306</v>
      </c>
      <c r="B18325" t="s">
        <v>12</v>
      </c>
      <c r="C18325" s="2">
        <v>17866.88</v>
      </c>
      <c r="D18325" s="2">
        <f>IFERROR(VLOOKUP(A18325&amp;"-"&amp;B18325,NEW!$D$2:$E$18056,2,FALSE),0)</f>
        <v>17866.88</v>
      </c>
      <c r="E18325" s="2" t="b">
        <f t="shared" si="459"/>
        <v>1</v>
      </c>
    </row>
    <row r="18326" spans="1:6" x14ac:dyDescent="0.3">
      <c r="A18326" s="1" t="s">
        <v>257</v>
      </c>
      <c r="B18326" t="s">
        <v>16</v>
      </c>
      <c r="C18326" s="2">
        <v>528.28</v>
      </c>
      <c r="D18326" s="2">
        <f>IFERROR(VLOOKUP(A18326&amp;"-"&amp;B18326,NEW!$D$2:$E$18056,2,FALSE),0)</f>
        <v>528.28</v>
      </c>
      <c r="E18326" s="2" t="b">
        <f t="shared" si="459"/>
        <v>1</v>
      </c>
    </row>
    <row r="18327" spans="1:6" x14ac:dyDescent="0.3">
      <c r="A18327">
        <v>880327</v>
      </c>
      <c r="B18327" t="s">
        <v>15</v>
      </c>
      <c r="C18327" s="2">
        <v>1745.78</v>
      </c>
      <c r="D18327" s="2">
        <f>IFERROR(VLOOKUP(A18327&amp;"-"&amp;B18327,NEW!$D$2:$E$18056,2,FALSE),0)</f>
        <v>1745.78</v>
      </c>
      <c r="E18327" s="2" t="b">
        <f t="shared" si="459"/>
        <v>1</v>
      </c>
    </row>
    <row r="18328" spans="1:6" x14ac:dyDescent="0.3">
      <c r="A18328">
        <v>866834</v>
      </c>
      <c r="B18328" t="s">
        <v>16</v>
      </c>
      <c r="C18328" s="2">
        <v>1869.46</v>
      </c>
      <c r="D18328" s="2">
        <f>IFERROR(VLOOKUP(A18328&amp;"-"&amp;B18328,NEW!$D$2:$E$18056,2,FALSE),0)</f>
        <v>1869.46</v>
      </c>
      <c r="E18328" s="2" t="b">
        <f t="shared" si="459"/>
        <v>1</v>
      </c>
    </row>
    <row r="18329" spans="1:6" x14ac:dyDescent="0.3">
      <c r="A18329">
        <v>124930</v>
      </c>
      <c r="B18329" t="s">
        <v>3</v>
      </c>
      <c r="C18329" s="2">
        <v>57616</v>
      </c>
      <c r="D18329" s="2">
        <f>IFERROR(VLOOKUP(A18329&amp;"-"&amp;B18329,NEW!$D$2:$E$18056,2,FALSE),0)</f>
        <v>57616</v>
      </c>
      <c r="E18329" s="2" t="b">
        <f t="shared" si="459"/>
        <v>1</v>
      </c>
    </row>
    <row r="18330" spans="1:6" x14ac:dyDescent="0.3">
      <c r="A18330">
        <v>764286</v>
      </c>
      <c r="B18330" t="s">
        <v>3</v>
      </c>
      <c r="C18330" s="2">
        <v>0</v>
      </c>
      <c r="D18330" s="2">
        <f>IFERROR(VLOOKUP(A18330&amp;"-"&amp;B18330,NEW!$D$2:$E$18056,2,FALSE),0)</f>
        <v>0</v>
      </c>
      <c r="E18330" s="2" t="b">
        <f t="shared" si="459"/>
        <v>1</v>
      </c>
    </row>
    <row r="18331" spans="1:6" x14ac:dyDescent="0.3">
      <c r="A18331">
        <v>758802</v>
      </c>
      <c r="B18331" t="s">
        <v>8</v>
      </c>
      <c r="C18331" s="2">
        <v>249271.32</v>
      </c>
      <c r="D18331" s="2">
        <f>IFERROR(VLOOKUP(A18331&amp;"-"&amp;B18331,NEW!$D$2:$E$18056,2,FALSE),0)</f>
        <v>249271.32</v>
      </c>
      <c r="E18331" s="2" t="b">
        <f t="shared" si="459"/>
        <v>1</v>
      </c>
    </row>
    <row r="18332" spans="1:6" x14ac:dyDescent="0.3">
      <c r="A18332">
        <v>115365</v>
      </c>
      <c r="B18332" t="s">
        <v>8</v>
      </c>
      <c r="C18332" s="2">
        <v>119351</v>
      </c>
      <c r="D18332" s="2">
        <f>IFERROR(VLOOKUP(A18332&amp;"-"&amp;B18332,NEW!$D$2:$E$18056,2,FALSE),0)</f>
        <v>119351</v>
      </c>
      <c r="E18332" s="2" t="b">
        <f t="shared" si="459"/>
        <v>1</v>
      </c>
    </row>
    <row r="18333" spans="1:6" x14ac:dyDescent="0.3">
      <c r="A18333" s="1">
        <v>763800</v>
      </c>
      <c r="B18333" t="s">
        <v>9</v>
      </c>
      <c r="C18333" s="2">
        <v>56933.2</v>
      </c>
      <c r="D18333" s="2">
        <f>IFERROR(VLOOKUP(A18333&amp;"-"&amp;B18333,NEW!$D$2:$E$18056,2,FALSE),0)</f>
        <v>56933.2</v>
      </c>
      <c r="E18333" s="2" t="b">
        <f t="shared" si="459"/>
        <v>1</v>
      </c>
    </row>
    <row r="18334" spans="1:6" x14ac:dyDescent="0.3">
      <c r="A18334">
        <v>941216</v>
      </c>
      <c r="B18334" t="s">
        <v>15</v>
      </c>
      <c r="C18334" s="2">
        <v>0</v>
      </c>
      <c r="D18334" s="2">
        <f>IFERROR(VLOOKUP(A18334&amp;"-"&amp;B18334,NEW!$D$2:$E$18056,2,FALSE),0)</f>
        <v>0</v>
      </c>
      <c r="E18334" s="2" t="b">
        <f t="shared" si="459"/>
        <v>1</v>
      </c>
    </row>
    <row r="18335" spans="1:6" x14ac:dyDescent="0.3">
      <c r="A18335">
        <v>914649</v>
      </c>
      <c r="B18335" t="s">
        <v>10</v>
      </c>
      <c r="C18335" s="2">
        <v>14261.91</v>
      </c>
      <c r="D18335" s="2">
        <f>IFERROR(VLOOKUP(A18335&amp;"-"&amp;B18335,NEW!$D$2:$E$18056,2,FALSE),0)</f>
        <v>14261.91</v>
      </c>
      <c r="E18335" s="2" t="b">
        <f t="shared" si="459"/>
        <v>1</v>
      </c>
    </row>
    <row r="18336" spans="1:6" x14ac:dyDescent="0.3">
      <c r="A18336" s="1">
        <v>759427</v>
      </c>
      <c r="B18336" t="s">
        <v>10</v>
      </c>
      <c r="C18336" s="2">
        <v>1939.76</v>
      </c>
      <c r="D18336" s="2">
        <f>IFERROR(VLOOKUP(A18336&amp;"-"&amp;B18336,NEW!$D$2:$E$18056,2,FALSE),0)</f>
        <v>1939.76</v>
      </c>
      <c r="E18336" s="2" t="b">
        <f t="shared" si="459"/>
        <v>1</v>
      </c>
    </row>
    <row r="18337" spans="1:6" x14ac:dyDescent="0.3">
      <c r="A18337">
        <v>912102</v>
      </c>
      <c r="B18337" t="s">
        <v>14</v>
      </c>
      <c r="C18337" s="2">
        <v>183256.8</v>
      </c>
      <c r="D18337" s="2">
        <f>IFERROR(VLOOKUP(A18337&amp;"-"&amp;B18337,NEW!$D$2:$E$18056,2,FALSE),0)</f>
        <v>183256.8</v>
      </c>
      <c r="E18337" s="2" t="b">
        <f t="shared" si="459"/>
        <v>1</v>
      </c>
    </row>
    <row r="18338" spans="1:6" x14ac:dyDescent="0.3">
      <c r="A18338" t="s">
        <v>236</v>
      </c>
      <c r="B18338" t="s">
        <v>15</v>
      </c>
      <c r="C18338" s="2">
        <v>156859.28</v>
      </c>
      <c r="D18338" s="2">
        <f>IFERROR(VLOOKUP(A18338&amp;"-"&amp;B18338,NEW!$D$2:$E$18056,2,FALSE),0)</f>
        <v>156859.28</v>
      </c>
      <c r="E18338" s="2" t="b">
        <f t="shared" si="459"/>
        <v>1</v>
      </c>
    </row>
    <row r="18339" spans="1:6" x14ac:dyDescent="0.3">
      <c r="A18339">
        <v>941415</v>
      </c>
      <c r="B18339" t="s">
        <v>17</v>
      </c>
      <c r="C18339" s="2">
        <v>15439.71</v>
      </c>
      <c r="D18339" s="2">
        <f>IFERROR(VLOOKUP(A18339&amp;"-"&amp;B18339,NEW!$D$2:$E$18056,2,FALSE),0)</f>
        <v>30879.42</v>
      </c>
      <c r="E18339" s="2" t="b">
        <f t="shared" si="459"/>
        <v>0</v>
      </c>
      <c r="F18339">
        <f>D18339/C18339</f>
        <v>2</v>
      </c>
    </row>
    <row r="18340" spans="1:6" x14ac:dyDescent="0.3">
      <c r="A18340">
        <v>953649</v>
      </c>
      <c r="B18340" t="s">
        <v>3</v>
      </c>
      <c r="C18340" s="2">
        <v>378766.8</v>
      </c>
      <c r="D18340" s="2">
        <f>IFERROR(VLOOKUP(A18340&amp;"-"&amp;B18340,NEW!$D$2:$E$18056,2,FALSE),0)</f>
        <v>378766.8</v>
      </c>
      <c r="E18340" s="2" t="b">
        <f t="shared" si="459"/>
        <v>1</v>
      </c>
    </row>
    <row r="18341" spans="1:6" x14ac:dyDescent="0.3">
      <c r="A18341">
        <v>763170</v>
      </c>
      <c r="B18341" t="s">
        <v>9</v>
      </c>
      <c r="C18341" s="2">
        <v>34875</v>
      </c>
      <c r="D18341" s="2">
        <f>IFERROR(VLOOKUP(A18341&amp;"-"&amp;B18341,NEW!$D$2:$E$18056,2,FALSE),0)</f>
        <v>34875</v>
      </c>
      <c r="E18341" s="2" t="b">
        <f t="shared" si="459"/>
        <v>1</v>
      </c>
    </row>
    <row r="18342" spans="1:6" x14ac:dyDescent="0.3">
      <c r="A18342">
        <v>759257</v>
      </c>
      <c r="B18342" t="s">
        <v>9</v>
      </c>
      <c r="C18342" s="2">
        <v>126607.6</v>
      </c>
      <c r="D18342" s="2">
        <f>IFERROR(VLOOKUP(A18342&amp;"-"&amp;B18342,NEW!$D$2:$E$18056,2,FALSE),0)</f>
        <v>126607.6</v>
      </c>
      <c r="E18342" s="2" t="b">
        <f t="shared" si="459"/>
        <v>1</v>
      </c>
    </row>
    <row r="18343" spans="1:6" x14ac:dyDescent="0.3">
      <c r="A18343" s="1">
        <v>862440</v>
      </c>
      <c r="B18343" t="s">
        <v>10</v>
      </c>
      <c r="C18343" s="2">
        <v>54356.160000000003</v>
      </c>
      <c r="D18343" s="2">
        <f>IFERROR(VLOOKUP(A18343&amp;"-"&amp;B18343,NEW!$D$2:$E$18056,2,FALSE),0)</f>
        <v>54356.160000000003</v>
      </c>
      <c r="E18343" s="2" t="b">
        <f t="shared" si="459"/>
        <v>1</v>
      </c>
    </row>
    <row r="18344" spans="1:6" x14ac:dyDescent="0.3">
      <c r="A18344" t="s">
        <v>125</v>
      </c>
      <c r="B18344" t="s">
        <v>17</v>
      </c>
      <c r="C18344" s="2">
        <v>375781.75</v>
      </c>
      <c r="D18344" s="2">
        <f>IFERROR(VLOOKUP(A18344&amp;"-"&amp;B18344,NEW!$D$2:$E$18056,2,FALSE),0)</f>
        <v>751563.5</v>
      </c>
      <c r="E18344" s="2" t="b">
        <f t="shared" si="459"/>
        <v>0</v>
      </c>
      <c r="F18344">
        <f>D18344/C18344</f>
        <v>2</v>
      </c>
    </row>
    <row r="18345" spans="1:6" x14ac:dyDescent="0.3">
      <c r="A18345" t="s">
        <v>127</v>
      </c>
      <c r="B18345" t="s">
        <v>9</v>
      </c>
      <c r="C18345" s="2">
        <v>1375.56</v>
      </c>
      <c r="D18345" s="2">
        <f>IFERROR(VLOOKUP(A18345&amp;"-"&amp;B18345,NEW!$D$2:$E$18056,2,FALSE),0)</f>
        <v>1375.56</v>
      </c>
      <c r="E18345" s="2" t="b">
        <f t="shared" si="459"/>
        <v>1</v>
      </c>
    </row>
    <row r="18346" spans="1:6" x14ac:dyDescent="0.3">
      <c r="A18346" t="s">
        <v>249</v>
      </c>
      <c r="B18346" t="s">
        <v>3</v>
      </c>
      <c r="C18346" s="2">
        <v>137671.56</v>
      </c>
      <c r="D18346" s="2">
        <f>IFERROR(VLOOKUP(A18346&amp;"-"&amp;B18346,NEW!$D$2:$E$18056,2,FALSE),0)</f>
        <v>137671.56</v>
      </c>
      <c r="E18346" s="2" t="b">
        <f t="shared" si="459"/>
        <v>1</v>
      </c>
    </row>
    <row r="18347" spans="1:6" x14ac:dyDescent="0.3">
      <c r="A18347">
        <v>771604</v>
      </c>
      <c r="B18347" t="s">
        <v>3</v>
      </c>
      <c r="C18347" s="2">
        <v>1703.2</v>
      </c>
      <c r="D18347" s="2">
        <f>IFERROR(VLOOKUP(A18347&amp;"-"&amp;B18347,NEW!$D$2:$E$18056,2,FALSE),0)</f>
        <v>1703.2</v>
      </c>
      <c r="E18347" s="2" t="b">
        <f t="shared" si="459"/>
        <v>1</v>
      </c>
    </row>
    <row r="18348" spans="1:6" x14ac:dyDescent="0.3">
      <c r="A18348" s="1">
        <v>941580</v>
      </c>
      <c r="B18348" t="s">
        <v>3</v>
      </c>
      <c r="C18348" s="2">
        <v>0</v>
      </c>
      <c r="D18348" s="2">
        <f>IFERROR(VLOOKUP(A18348&amp;"-"&amp;B18348,NEW!$D$2:$E$18056,2,FALSE),0)</f>
        <v>0</v>
      </c>
      <c r="E18348" s="2" t="b">
        <f t="shared" si="459"/>
        <v>1</v>
      </c>
    </row>
    <row r="18349" spans="1:6" x14ac:dyDescent="0.3">
      <c r="A18349">
        <v>198377</v>
      </c>
      <c r="B18349" t="s">
        <v>12</v>
      </c>
      <c r="C18349" s="2">
        <v>0</v>
      </c>
      <c r="D18349" s="2">
        <f>IFERROR(VLOOKUP(A18349&amp;"-"&amp;B18349,NEW!$D$2:$E$18056,2,FALSE),0)</f>
        <v>0</v>
      </c>
      <c r="E18349" s="2" t="b">
        <f t="shared" si="459"/>
        <v>1</v>
      </c>
    </row>
    <row r="18350" spans="1:6" x14ac:dyDescent="0.3">
      <c r="A18350" s="1" t="s">
        <v>84</v>
      </c>
      <c r="B18350" t="s">
        <v>15</v>
      </c>
      <c r="C18350" s="2">
        <v>0</v>
      </c>
      <c r="D18350" s="2">
        <f>IFERROR(VLOOKUP(A18350&amp;"-"&amp;B18350,NEW!$D$2:$E$18056,2,FALSE),0)</f>
        <v>0</v>
      </c>
      <c r="E18350" s="2" t="b">
        <f t="shared" si="459"/>
        <v>1</v>
      </c>
    </row>
    <row r="18351" spans="1:6" x14ac:dyDescent="0.3">
      <c r="A18351" t="s">
        <v>52</v>
      </c>
      <c r="B18351" t="s">
        <v>9</v>
      </c>
      <c r="C18351" s="2">
        <v>85500.87</v>
      </c>
      <c r="D18351" s="2">
        <f>IFERROR(VLOOKUP(A18351&amp;"-"&amp;B18351,NEW!$D$2:$E$18056,2,FALSE),0)</f>
        <v>85500.87</v>
      </c>
      <c r="E18351" s="2" t="b">
        <f t="shared" si="459"/>
        <v>1</v>
      </c>
    </row>
    <row r="18352" spans="1:6" x14ac:dyDescent="0.3">
      <c r="A18352">
        <v>107167</v>
      </c>
      <c r="B18352" t="s">
        <v>8</v>
      </c>
      <c r="C18352" s="2">
        <v>3595.64</v>
      </c>
      <c r="D18352" s="2">
        <f>IFERROR(VLOOKUP(A18352&amp;"-"&amp;B18352,NEW!$D$2:$E$18056,2,FALSE),0)</f>
        <v>3595.64</v>
      </c>
      <c r="E18352" s="2" t="b">
        <f t="shared" si="459"/>
        <v>1</v>
      </c>
    </row>
    <row r="18353" spans="1:6" x14ac:dyDescent="0.3">
      <c r="A18353">
        <v>930015</v>
      </c>
      <c r="B18353" t="s">
        <v>9</v>
      </c>
      <c r="C18353" s="2">
        <v>2768.19</v>
      </c>
      <c r="D18353" s="2">
        <f>IFERROR(VLOOKUP(A18353&amp;"-"&amp;B18353,NEW!$D$2:$E$18056,2,FALSE),0)</f>
        <v>2768.19</v>
      </c>
      <c r="E18353" s="2" t="b">
        <f t="shared" si="459"/>
        <v>1</v>
      </c>
    </row>
    <row r="18354" spans="1:6" x14ac:dyDescent="0.3">
      <c r="A18354">
        <v>754252</v>
      </c>
      <c r="B18354" t="s">
        <v>17</v>
      </c>
      <c r="C18354" s="2">
        <v>0</v>
      </c>
      <c r="D18354" s="2">
        <f>IFERROR(VLOOKUP(A18354&amp;"-"&amp;B18354,NEW!$D$2:$E$18056,2,FALSE),0)</f>
        <v>0</v>
      </c>
      <c r="E18354" s="2" t="b">
        <f t="shared" si="459"/>
        <v>1</v>
      </c>
    </row>
    <row r="18355" spans="1:6" x14ac:dyDescent="0.3">
      <c r="A18355">
        <v>950086</v>
      </c>
      <c r="B18355" t="s">
        <v>9</v>
      </c>
      <c r="C18355" s="2">
        <v>0</v>
      </c>
      <c r="D18355" s="2">
        <f>IFERROR(VLOOKUP(A18355&amp;"-"&amp;B18355,NEW!$D$2:$E$18056,2,FALSE),0)</f>
        <v>0</v>
      </c>
      <c r="E18355" s="2" t="b">
        <f t="shared" si="459"/>
        <v>1</v>
      </c>
    </row>
    <row r="18356" spans="1:6" x14ac:dyDescent="0.3">
      <c r="A18356">
        <v>946990</v>
      </c>
      <c r="B18356" t="s">
        <v>3</v>
      </c>
      <c r="C18356" s="2">
        <v>52.98</v>
      </c>
      <c r="D18356" s="2">
        <f>IFERROR(VLOOKUP(A18356&amp;"-"&amp;B18356,NEW!$D$2:$E$18056,2,FALSE),0)</f>
        <v>52.98</v>
      </c>
      <c r="E18356" s="2" t="b">
        <f t="shared" si="459"/>
        <v>1</v>
      </c>
    </row>
    <row r="18357" spans="1:6" x14ac:dyDescent="0.3">
      <c r="A18357">
        <v>996024</v>
      </c>
      <c r="B18357" t="s">
        <v>6</v>
      </c>
      <c r="C18357" s="2">
        <v>0</v>
      </c>
      <c r="D18357" s="2">
        <f>IFERROR(VLOOKUP(A18357&amp;"-"&amp;B18357,NEW!$D$2:$E$18056,2,FALSE),0)</f>
        <v>0</v>
      </c>
      <c r="E18357" s="2" t="b">
        <f t="shared" si="459"/>
        <v>1</v>
      </c>
    </row>
    <row r="18358" spans="1:6" x14ac:dyDescent="0.3">
      <c r="A18358">
        <v>929585</v>
      </c>
      <c r="B18358" t="s">
        <v>13</v>
      </c>
      <c r="C18358" s="2">
        <v>157423.5</v>
      </c>
      <c r="D18358" s="2">
        <f>IFERROR(VLOOKUP(A18358&amp;"-"&amp;B18358,NEW!$D$2:$E$18056,2,FALSE),0)</f>
        <v>314847</v>
      </c>
      <c r="E18358" s="2" t="b">
        <f t="shared" si="459"/>
        <v>0</v>
      </c>
      <c r="F18358">
        <f>D18358/C18358</f>
        <v>2</v>
      </c>
    </row>
    <row r="18359" spans="1:6" x14ac:dyDescent="0.3">
      <c r="A18359">
        <v>862440</v>
      </c>
      <c r="B18359" t="s">
        <v>6</v>
      </c>
      <c r="C18359" s="2">
        <v>44525.89</v>
      </c>
      <c r="D18359" s="2">
        <f>IFERROR(VLOOKUP(A18359&amp;"-"&amp;B18359,NEW!$D$2:$E$18056,2,FALSE),0)</f>
        <v>44525.89</v>
      </c>
      <c r="E18359" s="2" t="b">
        <f t="shared" si="459"/>
        <v>1</v>
      </c>
    </row>
    <row r="18360" spans="1:6" x14ac:dyDescent="0.3">
      <c r="A18360">
        <v>771627</v>
      </c>
      <c r="B18360" t="s">
        <v>9</v>
      </c>
      <c r="C18360" s="2">
        <v>0</v>
      </c>
      <c r="D18360" s="2">
        <f>IFERROR(VLOOKUP(A18360&amp;"-"&amp;B18360,NEW!$D$2:$E$18056,2,FALSE),0)</f>
        <v>0</v>
      </c>
      <c r="E18360" s="2" t="b">
        <f t="shared" si="459"/>
        <v>1</v>
      </c>
    </row>
    <row r="18361" spans="1:6" x14ac:dyDescent="0.3">
      <c r="A18361" t="s">
        <v>258</v>
      </c>
      <c r="B18361" t="s">
        <v>8</v>
      </c>
      <c r="C18361" s="2">
        <v>76847.990000000005</v>
      </c>
      <c r="D18361" s="2">
        <f>IFERROR(VLOOKUP(A18361&amp;"-"&amp;B18361,NEW!$D$2:$E$18056,2,FALSE),0)</f>
        <v>76847.990000000005</v>
      </c>
      <c r="E18361" s="2" t="b">
        <f t="shared" si="459"/>
        <v>1</v>
      </c>
    </row>
    <row r="18362" spans="1:6" x14ac:dyDescent="0.3">
      <c r="A18362" t="s">
        <v>178</v>
      </c>
      <c r="B18362" t="s">
        <v>6</v>
      </c>
      <c r="C18362" s="2">
        <v>0</v>
      </c>
      <c r="D18362" s="2">
        <f>IFERROR(VLOOKUP(A18362&amp;"-"&amp;B18362,NEW!$D$2:$E$18056,2,FALSE),0)</f>
        <v>0</v>
      </c>
      <c r="E18362" s="2" t="b">
        <f t="shared" si="459"/>
        <v>1</v>
      </c>
    </row>
    <row r="18363" spans="1:6" x14ac:dyDescent="0.3">
      <c r="A18363">
        <v>296463</v>
      </c>
      <c r="B18363" t="s">
        <v>13</v>
      </c>
      <c r="C18363" s="2">
        <v>23340</v>
      </c>
      <c r="D18363" s="2">
        <f>IFERROR(VLOOKUP(A18363&amp;"-"&amp;B18363,NEW!$D$2:$E$18056,2,FALSE),0)</f>
        <v>46680</v>
      </c>
      <c r="E18363" s="2" t="b">
        <f t="shared" si="459"/>
        <v>0</v>
      </c>
      <c r="F18363">
        <f>D18363/C18363</f>
        <v>2</v>
      </c>
    </row>
    <row r="18364" spans="1:6" x14ac:dyDescent="0.3">
      <c r="A18364">
        <v>771625</v>
      </c>
      <c r="B18364" t="s">
        <v>10</v>
      </c>
      <c r="C18364" s="2">
        <v>3491.56</v>
      </c>
      <c r="D18364" s="2">
        <f>IFERROR(VLOOKUP(A18364&amp;"-"&amp;B18364,NEW!$D$2:$E$18056,2,FALSE),0)</f>
        <v>3491.56</v>
      </c>
      <c r="E18364" s="2" t="b">
        <f t="shared" si="459"/>
        <v>1</v>
      </c>
    </row>
    <row r="18365" spans="1:6" x14ac:dyDescent="0.3">
      <c r="A18365" s="1">
        <v>954013</v>
      </c>
      <c r="B18365" t="s">
        <v>13</v>
      </c>
      <c r="C18365" s="2">
        <v>0</v>
      </c>
      <c r="D18365" s="2">
        <f>IFERROR(VLOOKUP(A18365&amp;"-"&amp;B18365,NEW!$D$2:$E$18056,2,FALSE),0)</f>
        <v>0</v>
      </c>
      <c r="E18365" s="2" t="b">
        <f t="shared" si="459"/>
        <v>1</v>
      </c>
    </row>
    <row r="18366" spans="1:6" x14ac:dyDescent="0.3">
      <c r="A18366">
        <v>145428</v>
      </c>
      <c r="B18366" t="s">
        <v>3</v>
      </c>
      <c r="C18366" s="2">
        <v>120.65</v>
      </c>
      <c r="D18366" s="2">
        <f>IFERROR(VLOOKUP(A18366&amp;"-"&amp;B18366,NEW!$D$2:$E$18056,2,FALSE),0)</f>
        <v>120.65</v>
      </c>
      <c r="E18366" s="2" t="b">
        <f t="shared" si="459"/>
        <v>1</v>
      </c>
    </row>
    <row r="18367" spans="1:6" x14ac:dyDescent="0.3">
      <c r="A18367" s="1">
        <v>115365</v>
      </c>
      <c r="B18367" t="s">
        <v>10</v>
      </c>
      <c r="C18367" s="2">
        <v>238702</v>
      </c>
      <c r="D18367" s="2">
        <f>IFERROR(VLOOKUP(A18367&amp;"-"&amp;B18367,NEW!$D$2:$E$18056,2,FALSE),0)</f>
        <v>238702</v>
      </c>
      <c r="E18367" s="2" t="b">
        <f t="shared" si="459"/>
        <v>1</v>
      </c>
    </row>
    <row r="18368" spans="1:6" x14ac:dyDescent="0.3">
      <c r="A18368">
        <v>744418</v>
      </c>
      <c r="B18368" t="s">
        <v>16</v>
      </c>
      <c r="C18368" s="2">
        <v>85737.600000000006</v>
      </c>
      <c r="D18368" s="2">
        <f>IFERROR(VLOOKUP(A18368&amp;"-"&amp;B18368,NEW!$D$2:$E$18056,2,FALSE),0)</f>
        <v>85737.600000000006</v>
      </c>
      <c r="E18368" s="2" t="b">
        <f t="shared" si="459"/>
        <v>1</v>
      </c>
    </row>
    <row r="18369" spans="1:6" x14ac:dyDescent="0.3">
      <c r="A18369">
        <v>832159</v>
      </c>
      <c r="B18369" t="s">
        <v>18</v>
      </c>
      <c r="C18369" s="2">
        <v>6324.88</v>
      </c>
      <c r="D18369" s="2">
        <f>IFERROR(VLOOKUP(A18369&amp;"-"&amp;B18369,NEW!$D$2:$E$18056,2,FALSE),0)</f>
        <v>12649.76</v>
      </c>
      <c r="E18369" s="2" t="b">
        <f t="shared" si="459"/>
        <v>0</v>
      </c>
      <c r="F18369">
        <f>D18369/C18369</f>
        <v>2</v>
      </c>
    </row>
    <row r="18370" spans="1:6" x14ac:dyDescent="0.3">
      <c r="A18370">
        <v>821772</v>
      </c>
      <c r="B18370" t="s">
        <v>18</v>
      </c>
      <c r="C18370" s="2">
        <v>12053.32</v>
      </c>
      <c r="D18370" s="2">
        <f>IFERROR(VLOOKUP(A18370&amp;"-"&amp;B18370,NEW!$D$2:$E$18056,2,FALSE),0)</f>
        <v>24106.639999999999</v>
      </c>
      <c r="E18370" s="2" t="b">
        <f t="shared" si="459"/>
        <v>0</v>
      </c>
      <c r="F18370">
        <f>D18370/C18370</f>
        <v>2</v>
      </c>
    </row>
    <row r="18371" spans="1:6" x14ac:dyDescent="0.3">
      <c r="A18371" s="1">
        <v>880027</v>
      </c>
      <c r="B18371" t="s">
        <v>15</v>
      </c>
      <c r="C18371" s="2">
        <v>49140.88</v>
      </c>
      <c r="D18371" s="2">
        <f>IFERROR(VLOOKUP(A18371&amp;"-"&amp;B18371,NEW!$D$2:$E$18056,2,FALSE),0)</f>
        <v>49140.88</v>
      </c>
      <c r="E18371" s="2" t="b">
        <f t="shared" ref="E18371:E18400" si="460">D18371=C18371</f>
        <v>1</v>
      </c>
    </row>
    <row r="18372" spans="1:6" x14ac:dyDescent="0.3">
      <c r="A18372">
        <v>151181</v>
      </c>
      <c r="B18372" t="s">
        <v>16</v>
      </c>
      <c r="C18372" s="2">
        <v>0</v>
      </c>
      <c r="D18372" s="2">
        <f>IFERROR(VLOOKUP(A18372&amp;"-"&amp;B18372,NEW!$D$2:$E$18056,2,FALSE),0)</f>
        <v>0</v>
      </c>
      <c r="E18372" s="2" t="b">
        <f t="shared" si="460"/>
        <v>1</v>
      </c>
    </row>
    <row r="18373" spans="1:6" x14ac:dyDescent="0.3">
      <c r="A18373">
        <v>763289</v>
      </c>
      <c r="B18373" t="s">
        <v>3</v>
      </c>
      <c r="C18373" s="2">
        <v>31117</v>
      </c>
      <c r="D18373" s="2">
        <f>IFERROR(VLOOKUP(A18373&amp;"-"&amp;B18373,NEW!$D$2:$E$18056,2,FALSE),0)</f>
        <v>31117</v>
      </c>
      <c r="E18373" s="2" t="b">
        <f t="shared" si="460"/>
        <v>1</v>
      </c>
    </row>
    <row r="18374" spans="1:6" x14ac:dyDescent="0.3">
      <c r="A18374">
        <v>649593</v>
      </c>
      <c r="B18374" t="s">
        <v>12</v>
      </c>
      <c r="C18374" s="2">
        <v>0</v>
      </c>
      <c r="D18374" s="2">
        <f>IFERROR(VLOOKUP(A18374&amp;"-"&amp;B18374,NEW!$D$2:$E$18056,2,FALSE),0)</f>
        <v>0</v>
      </c>
      <c r="E18374" s="2" t="b">
        <f t="shared" si="460"/>
        <v>1</v>
      </c>
    </row>
    <row r="18375" spans="1:6" x14ac:dyDescent="0.3">
      <c r="A18375">
        <v>771627</v>
      </c>
      <c r="B18375" t="s">
        <v>10</v>
      </c>
      <c r="C18375" s="2">
        <v>17457.8</v>
      </c>
      <c r="D18375" s="2">
        <f>IFERROR(VLOOKUP(A18375&amp;"-"&amp;B18375,NEW!$D$2:$E$18056,2,FALSE),0)</f>
        <v>17457.8</v>
      </c>
      <c r="E18375" s="2" t="b">
        <f t="shared" si="460"/>
        <v>1</v>
      </c>
    </row>
    <row r="18376" spans="1:6" x14ac:dyDescent="0.3">
      <c r="A18376" t="s">
        <v>231</v>
      </c>
      <c r="B18376" t="s">
        <v>16</v>
      </c>
      <c r="C18376" s="2">
        <v>0</v>
      </c>
      <c r="D18376" s="2">
        <f>IFERROR(VLOOKUP(A18376&amp;"-"&amp;B18376,NEW!$D$2:$E$18056,2,FALSE),0)</f>
        <v>0</v>
      </c>
      <c r="E18376" s="2" t="b">
        <f t="shared" si="460"/>
        <v>1</v>
      </c>
    </row>
    <row r="18377" spans="1:6" x14ac:dyDescent="0.3">
      <c r="A18377">
        <v>771604</v>
      </c>
      <c r="B18377" t="s">
        <v>13</v>
      </c>
      <c r="C18377" s="2">
        <v>3685.56</v>
      </c>
      <c r="D18377" s="2">
        <f>IFERROR(VLOOKUP(A18377&amp;"-"&amp;B18377,NEW!$D$2:$E$18056,2,FALSE),0)</f>
        <v>7371.12</v>
      </c>
      <c r="E18377" s="2" t="b">
        <f t="shared" si="460"/>
        <v>0</v>
      </c>
      <c r="F18377">
        <f>D18377/C18377</f>
        <v>2</v>
      </c>
    </row>
    <row r="18378" spans="1:6" x14ac:dyDescent="0.3">
      <c r="A18378">
        <v>984639</v>
      </c>
      <c r="B18378" t="s">
        <v>12</v>
      </c>
      <c r="C18378" s="2">
        <v>0</v>
      </c>
      <c r="D18378" s="2">
        <f>IFERROR(VLOOKUP(A18378&amp;"-"&amp;B18378,NEW!$D$2:$E$18056,2,FALSE),0)</f>
        <v>0</v>
      </c>
      <c r="E18378" s="2" t="b">
        <f t="shared" si="460"/>
        <v>1</v>
      </c>
    </row>
    <row r="18379" spans="1:6" x14ac:dyDescent="0.3">
      <c r="A18379">
        <v>229098</v>
      </c>
      <c r="B18379" t="s">
        <v>14</v>
      </c>
      <c r="C18379" s="2">
        <v>0</v>
      </c>
      <c r="D18379" s="2">
        <f>IFERROR(VLOOKUP(A18379&amp;"-"&amp;B18379,NEW!$D$2:$E$18056,2,FALSE),0)</f>
        <v>0</v>
      </c>
      <c r="E18379" s="2" t="b">
        <f t="shared" si="460"/>
        <v>1</v>
      </c>
    </row>
    <row r="18380" spans="1:6" x14ac:dyDescent="0.3">
      <c r="A18380">
        <v>775604</v>
      </c>
      <c r="B18380" t="s">
        <v>17</v>
      </c>
      <c r="C18380" s="2">
        <v>0</v>
      </c>
      <c r="D18380" s="2">
        <f>IFERROR(VLOOKUP(A18380&amp;"-"&amp;B18380,NEW!$D$2:$E$18056,2,FALSE),0)</f>
        <v>0</v>
      </c>
      <c r="E18380" s="2" t="b">
        <f t="shared" si="460"/>
        <v>1</v>
      </c>
    </row>
    <row r="18381" spans="1:6" x14ac:dyDescent="0.3">
      <c r="A18381">
        <v>915518</v>
      </c>
      <c r="B18381" t="s">
        <v>18</v>
      </c>
      <c r="C18381" s="2">
        <v>0</v>
      </c>
      <c r="D18381" s="2">
        <f>IFERROR(VLOOKUP(A18381&amp;"-"&amp;B18381,NEW!$D$2:$E$18056,2,FALSE),0)</f>
        <v>0</v>
      </c>
      <c r="E18381" s="2" t="b">
        <f t="shared" si="460"/>
        <v>1</v>
      </c>
    </row>
    <row r="18382" spans="1:6" x14ac:dyDescent="0.3">
      <c r="A18382" s="1">
        <v>515535</v>
      </c>
      <c r="B18382" t="s">
        <v>6</v>
      </c>
      <c r="C18382" s="2">
        <v>1000.34</v>
      </c>
      <c r="D18382" s="2">
        <f>IFERROR(VLOOKUP(A18382&amp;"-"&amp;B18382,NEW!$D$2:$E$18056,2,FALSE),0)</f>
        <v>1000.34</v>
      </c>
      <c r="E18382" s="2" t="b">
        <f t="shared" si="460"/>
        <v>1</v>
      </c>
    </row>
    <row r="18383" spans="1:6" x14ac:dyDescent="0.3">
      <c r="A18383" s="1">
        <v>807796</v>
      </c>
      <c r="B18383" t="s">
        <v>9</v>
      </c>
      <c r="C18383" s="2">
        <v>0</v>
      </c>
      <c r="D18383" s="2">
        <f>IFERROR(VLOOKUP(A18383&amp;"-"&amp;B18383,NEW!$D$2:$E$18056,2,FALSE),0)</f>
        <v>0</v>
      </c>
      <c r="E18383" s="2" t="b">
        <f t="shared" si="460"/>
        <v>1</v>
      </c>
    </row>
    <row r="18384" spans="1:6" x14ac:dyDescent="0.3">
      <c r="A18384">
        <v>532386</v>
      </c>
      <c r="B18384" t="s">
        <v>9</v>
      </c>
      <c r="C18384" s="2">
        <v>0</v>
      </c>
      <c r="D18384" s="2">
        <f>IFERROR(VLOOKUP(A18384&amp;"-"&amp;B18384,NEW!$D$2:$E$18056,2,FALSE),0)</f>
        <v>0</v>
      </c>
      <c r="E18384" s="2" t="b">
        <f t="shared" si="460"/>
        <v>1</v>
      </c>
    </row>
    <row r="18385" spans="1:6" x14ac:dyDescent="0.3">
      <c r="A18385">
        <v>205095</v>
      </c>
      <c r="B18385" t="s">
        <v>16</v>
      </c>
      <c r="C18385" s="2">
        <v>4849.3999999999996</v>
      </c>
      <c r="D18385" s="2">
        <f>IFERROR(VLOOKUP(A18385&amp;"-"&amp;B18385,NEW!$D$2:$E$18056,2,FALSE),0)</f>
        <v>4849.3999999999996</v>
      </c>
      <c r="E18385" s="2" t="b">
        <f t="shared" si="460"/>
        <v>1</v>
      </c>
    </row>
    <row r="18386" spans="1:6" x14ac:dyDescent="0.3">
      <c r="A18386" t="s">
        <v>195</v>
      </c>
      <c r="B18386" t="s">
        <v>8</v>
      </c>
      <c r="C18386" s="2">
        <v>0</v>
      </c>
      <c r="D18386" s="2">
        <f>IFERROR(VLOOKUP(A18386&amp;"-"&amp;B18386,NEW!$D$2:$E$18056,2,FALSE),0)</f>
        <v>0</v>
      </c>
      <c r="E18386" s="2" t="b">
        <f t="shared" si="460"/>
        <v>1</v>
      </c>
    </row>
    <row r="18387" spans="1:6" x14ac:dyDescent="0.3">
      <c r="A18387">
        <v>861911</v>
      </c>
      <c r="B18387" t="s">
        <v>9</v>
      </c>
      <c r="C18387" s="2">
        <v>0</v>
      </c>
      <c r="D18387" s="2">
        <f>IFERROR(VLOOKUP(A18387&amp;"-"&amp;B18387,NEW!$D$2:$E$18056,2,FALSE),0)</f>
        <v>0</v>
      </c>
      <c r="E18387" s="2" t="b">
        <f t="shared" si="460"/>
        <v>1</v>
      </c>
    </row>
    <row r="18388" spans="1:6" x14ac:dyDescent="0.3">
      <c r="A18388" t="s">
        <v>55</v>
      </c>
      <c r="B18388" t="s">
        <v>9</v>
      </c>
      <c r="C18388" s="2">
        <v>119351</v>
      </c>
      <c r="D18388" s="2">
        <f>IFERROR(VLOOKUP(A18388&amp;"-"&amp;B18388,NEW!$D$2:$E$18056,2,FALSE),0)</f>
        <v>119351</v>
      </c>
      <c r="E18388" s="2" t="b">
        <f t="shared" si="460"/>
        <v>1</v>
      </c>
    </row>
    <row r="18389" spans="1:6" x14ac:dyDescent="0.3">
      <c r="A18389">
        <v>659463</v>
      </c>
      <c r="B18389" t="s">
        <v>14</v>
      </c>
      <c r="C18389" s="2">
        <v>159.97999999999999</v>
      </c>
      <c r="D18389" s="2">
        <f>IFERROR(VLOOKUP(A18389&amp;"-"&amp;B18389,NEW!$D$2:$E$18056,2,FALSE),0)</f>
        <v>0</v>
      </c>
      <c r="E18389" s="2" t="b">
        <f t="shared" si="460"/>
        <v>0</v>
      </c>
      <c r="F18389">
        <f>D18389/C18389</f>
        <v>0</v>
      </c>
    </row>
    <row r="18390" spans="1:6" x14ac:dyDescent="0.3">
      <c r="A18390">
        <v>771625</v>
      </c>
      <c r="B18390" t="s">
        <v>16</v>
      </c>
      <c r="C18390" s="2">
        <v>3491.56</v>
      </c>
      <c r="D18390" s="2">
        <f>IFERROR(VLOOKUP(A18390&amp;"-"&amp;B18390,NEW!$D$2:$E$18056,2,FALSE),0)</f>
        <v>3491.56</v>
      </c>
      <c r="E18390" s="2" t="b">
        <f t="shared" si="460"/>
        <v>1</v>
      </c>
    </row>
    <row r="18391" spans="1:6" x14ac:dyDescent="0.3">
      <c r="A18391" s="1">
        <v>763008</v>
      </c>
      <c r="B18391" t="s">
        <v>8</v>
      </c>
      <c r="C18391" s="2">
        <v>37334.75</v>
      </c>
      <c r="D18391" s="2">
        <f>IFERROR(VLOOKUP(A18391&amp;"-"&amp;B18391,NEW!$D$2:$E$18056,2,FALSE),0)</f>
        <v>37334.75</v>
      </c>
      <c r="E18391" s="2" t="b">
        <f t="shared" si="460"/>
        <v>1</v>
      </c>
    </row>
    <row r="18392" spans="1:6" x14ac:dyDescent="0.3">
      <c r="A18392" s="1">
        <v>763522</v>
      </c>
      <c r="B18392" t="s">
        <v>13</v>
      </c>
      <c r="C18392" s="2">
        <v>0</v>
      </c>
      <c r="D18392" s="2">
        <f>IFERROR(VLOOKUP(A18392&amp;"-"&amp;B18392,NEW!$D$2:$E$18056,2,FALSE),0)</f>
        <v>0</v>
      </c>
      <c r="E18392" s="2" t="b">
        <f t="shared" si="460"/>
        <v>1</v>
      </c>
    </row>
    <row r="18393" spans="1:6" x14ac:dyDescent="0.3">
      <c r="A18393">
        <v>952592</v>
      </c>
      <c r="B18393" t="s">
        <v>6</v>
      </c>
      <c r="C18393" s="2">
        <v>150.28</v>
      </c>
      <c r="D18393" s="2">
        <f>IFERROR(VLOOKUP(A18393&amp;"-"&amp;B18393,NEW!$D$2:$E$18056,2,FALSE),0)</f>
        <v>0</v>
      </c>
      <c r="E18393" s="2" t="b">
        <f t="shared" si="460"/>
        <v>0</v>
      </c>
      <c r="F18393">
        <f>D18393/C18393</f>
        <v>0</v>
      </c>
    </row>
    <row r="18394" spans="1:6" x14ac:dyDescent="0.3">
      <c r="A18394">
        <v>790571</v>
      </c>
      <c r="B18394" t="s">
        <v>10</v>
      </c>
      <c r="C18394" s="2">
        <v>0</v>
      </c>
      <c r="D18394" s="2">
        <f>IFERROR(VLOOKUP(A18394&amp;"-"&amp;B18394,NEW!$D$2:$E$18056,2,FALSE),0)</f>
        <v>0</v>
      </c>
      <c r="E18394" s="2" t="b">
        <f t="shared" si="460"/>
        <v>1</v>
      </c>
    </row>
    <row r="18395" spans="1:6" x14ac:dyDescent="0.3">
      <c r="A18395">
        <v>722414</v>
      </c>
      <c r="B18395" t="s">
        <v>18</v>
      </c>
      <c r="C18395" s="2">
        <v>132680.16</v>
      </c>
      <c r="D18395" s="2">
        <f>IFERROR(VLOOKUP(A18395&amp;"-"&amp;B18395,NEW!$D$2:$E$18056,2,FALSE),0)</f>
        <v>265360.32</v>
      </c>
      <c r="E18395" s="2" t="b">
        <f t="shared" si="460"/>
        <v>0</v>
      </c>
      <c r="F18395">
        <f>D18395/C18395</f>
        <v>2</v>
      </c>
    </row>
    <row r="18396" spans="1:6" x14ac:dyDescent="0.3">
      <c r="A18396">
        <v>771793</v>
      </c>
      <c r="B18396" t="s">
        <v>10</v>
      </c>
      <c r="C18396" s="2">
        <v>39571.199999999997</v>
      </c>
      <c r="D18396" s="2">
        <f>IFERROR(VLOOKUP(A18396&amp;"-"&amp;B18396,NEW!$D$2:$E$18056,2,FALSE),0)</f>
        <v>39571.199999999997</v>
      </c>
      <c r="E18396" s="2" t="b">
        <f t="shared" si="460"/>
        <v>1</v>
      </c>
    </row>
    <row r="18397" spans="1:6" x14ac:dyDescent="0.3">
      <c r="A18397">
        <v>771604</v>
      </c>
      <c r="B18397" t="s">
        <v>18</v>
      </c>
      <c r="C18397" s="2">
        <v>3588.56</v>
      </c>
      <c r="D18397" s="2">
        <f>IFERROR(VLOOKUP(A18397&amp;"-"&amp;B18397,NEW!$D$2:$E$18056,2,FALSE),0)</f>
        <v>7177.12</v>
      </c>
      <c r="E18397" s="2" t="b">
        <f t="shared" si="460"/>
        <v>0</v>
      </c>
      <c r="F18397">
        <f>D18397/C18397</f>
        <v>2</v>
      </c>
    </row>
    <row r="18398" spans="1:6" x14ac:dyDescent="0.3">
      <c r="A18398">
        <v>758444</v>
      </c>
      <c r="B18398" t="s">
        <v>8</v>
      </c>
      <c r="C18398" s="2">
        <v>0</v>
      </c>
      <c r="D18398" s="2">
        <f>IFERROR(VLOOKUP(A18398&amp;"-"&amp;B18398,NEW!$D$2:$E$18056,2,FALSE),0)</f>
        <v>0</v>
      </c>
      <c r="E18398" s="2" t="b">
        <f t="shared" si="460"/>
        <v>1</v>
      </c>
    </row>
    <row r="18399" spans="1:6" x14ac:dyDescent="0.3">
      <c r="A18399" t="s">
        <v>66</v>
      </c>
      <c r="B18399" t="s">
        <v>17</v>
      </c>
      <c r="C18399" s="2">
        <v>2618.67</v>
      </c>
      <c r="D18399" s="2">
        <f>IFERROR(VLOOKUP(A18399&amp;"-"&amp;B18399,NEW!$D$2:$E$18056,2,FALSE),0)</f>
        <v>5237.34</v>
      </c>
      <c r="E18399" s="2" t="b">
        <f t="shared" si="460"/>
        <v>0</v>
      </c>
      <c r="F18399">
        <f>D18399/C18399</f>
        <v>2</v>
      </c>
    </row>
    <row r="18400" spans="1:6" x14ac:dyDescent="0.3">
      <c r="A18400">
        <v>939365</v>
      </c>
      <c r="B18400" t="s">
        <v>12</v>
      </c>
      <c r="C18400" s="2">
        <v>0</v>
      </c>
      <c r="D18400" s="2">
        <f>IFERROR(VLOOKUP(A18400&amp;"-"&amp;B18400,NEW!$D$2:$E$18056,2,FALSE),0)</f>
        <v>0</v>
      </c>
      <c r="E18400" s="2" t="b">
        <f t="shared" si="460"/>
        <v>1</v>
      </c>
    </row>
    <row r="18401" spans="3:3" x14ac:dyDescent="0.3">
      <c r="C18401" s="2">
        <f>SUM(C2:C18400)</f>
        <v>8258351303.0599699</v>
      </c>
    </row>
    <row r="18402" spans="3:3" x14ac:dyDescent="0.3">
      <c r="C18402" s="3">
        <f>1333773/C18401</f>
        <v>1.6150596542263788E-4</v>
      </c>
    </row>
  </sheetData>
  <autoFilter ref="A1:F18401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</vt:lpstr>
      <vt:lpstr>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Hu, Felicia</dc:creator>
  <cp:lastModifiedBy>Hu, Felicia</cp:lastModifiedBy>
  <dcterms:created xsi:type="dcterms:W3CDTF">2025-01-23T19:11:34Z</dcterms:created>
  <dcterms:modified xsi:type="dcterms:W3CDTF">2025-01-23T19:11:34Z</dcterms:modified>
</cp:coreProperties>
</file>